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SISTEMAS\PycharmProjects\sican_docker\sican_2018\static\documentos\"/>
    </mc:Choice>
  </mc:AlternateContent>
  <xr:revisionPtr revIDLastSave="0" documentId="13_ncr:1_{E47A93B3-9AE4-4D10-9DC0-9DAD8BD9AB51}" xr6:coauthVersionLast="36" xr6:coauthVersionMax="36" xr10:uidLastSave="{00000000-0000-0000-0000-000000000000}"/>
  <bookViews>
    <workbookView xWindow="0" yWindow="0" windowWidth="20490" windowHeight="6945" xr2:uid="{00000000-000D-0000-FFFF-FFFF00000000}"/>
  </bookViews>
  <sheets>
    <sheet name="RED" sheetId="1" r:id="rId1"/>
    <sheet name="Parametros" sheetId="2" state="hidden" r:id="rId2"/>
  </sheets>
  <externalReferences>
    <externalReference r:id="rId3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1" l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L4" i="1" l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3" i="1"/>
  <c r="H3" i="1" l="1"/>
  <c r="D7" i="1" l="1"/>
  <c r="G16" i="1" l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G9" i="1"/>
  <c r="F9" i="1"/>
  <c r="G8" i="1"/>
  <c r="F8" i="1"/>
  <c r="G7" i="1"/>
  <c r="F7" i="1"/>
  <c r="G6" i="1"/>
  <c r="F6" i="1"/>
  <c r="G5" i="1"/>
  <c r="F5" i="1"/>
  <c r="G3" i="1"/>
  <c r="F3" i="1"/>
  <c r="A16" i="1" l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3" i="1"/>
  <c r="A3" i="1"/>
  <c r="A4" i="1"/>
  <c r="A5" i="1"/>
  <c r="A6" i="1"/>
  <c r="A7" i="1"/>
  <c r="A8" i="1"/>
  <c r="A9" i="1"/>
  <c r="A10" i="1"/>
  <c r="A11" i="1"/>
  <c r="A12" i="1"/>
  <c r="A14" i="1"/>
  <c r="G1222" i="1" l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4" i="1"/>
  <c r="D4" i="1"/>
  <c r="D5" i="1"/>
  <c r="D6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3" i="1"/>
  <c r="J1222" i="1"/>
  <c r="F1222" i="1"/>
  <c r="C1222" i="1"/>
  <c r="J1221" i="1"/>
  <c r="F1221" i="1"/>
  <c r="C1221" i="1"/>
  <c r="J1220" i="1"/>
  <c r="F1220" i="1"/>
  <c r="C1220" i="1"/>
  <c r="J1219" i="1"/>
  <c r="F1219" i="1"/>
  <c r="C1219" i="1"/>
  <c r="J1218" i="1"/>
  <c r="F1218" i="1"/>
  <c r="C1218" i="1"/>
  <c r="J1217" i="1"/>
  <c r="F1217" i="1"/>
  <c r="C1217" i="1"/>
  <c r="J1216" i="1"/>
  <c r="F1216" i="1"/>
  <c r="C1216" i="1"/>
  <c r="J1215" i="1"/>
  <c r="F1215" i="1"/>
  <c r="C1215" i="1"/>
  <c r="J1214" i="1"/>
  <c r="F1214" i="1"/>
  <c r="C1214" i="1"/>
  <c r="J1213" i="1"/>
  <c r="F1213" i="1"/>
  <c r="C1213" i="1"/>
  <c r="J1212" i="1"/>
  <c r="F1212" i="1"/>
  <c r="C1212" i="1"/>
  <c r="J1211" i="1"/>
  <c r="F1211" i="1"/>
  <c r="C1211" i="1"/>
  <c r="J1210" i="1"/>
  <c r="F1210" i="1"/>
  <c r="C1210" i="1"/>
  <c r="J1209" i="1"/>
  <c r="F1209" i="1"/>
  <c r="C1209" i="1"/>
  <c r="J1208" i="1"/>
  <c r="F1208" i="1"/>
  <c r="C1208" i="1"/>
  <c r="J1207" i="1"/>
  <c r="F1207" i="1"/>
  <c r="C1207" i="1"/>
  <c r="J1206" i="1"/>
  <c r="F1206" i="1"/>
  <c r="C1206" i="1"/>
  <c r="J1205" i="1"/>
  <c r="F1205" i="1"/>
  <c r="C1205" i="1"/>
  <c r="J1204" i="1"/>
  <c r="F1204" i="1"/>
  <c r="C1204" i="1"/>
  <c r="J1203" i="1"/>
  <c r="F1203" i="1"/>
  <c r="C1203" i="1"/>
  <c r="J1202" i="1"/>
  <c r="F1202" i="1"/>
  <c r="C1202" i="1"/>
  <c r="J1201" i="1"/>
  <c r="F1201" i="1"/>
  <c r="C1201" i="1"/>
  <c r="J1200" i="1"/>
  <c r="F1200" i="1"/>
  <c r="C1200" i="1"/>
  <c r="J1199" i="1"/>
  <c r="F1199" i="1"/>
  <c r="C1199" i="1"/>
  <c r="J1198" i="1"/>
  <c r="F1198" i="1"/>
  <c r="C1198" i="1"/>
  <c r="J1197" i="1"/>
  <c r="F1197" i="1"/>
  <c r="C1197" i="1"/>
  <c r="J1196" i="1"/>
  <c r="F1196" i="1"/>
  <c r="C1196" i="1"/>
  <c r="J1195" i="1"/>
  <c r="F1195" i="1"/>
  <c r="C1195" i="1"/>
  <c r="J1194" i="1"/>
  <c r="F1194" i="1"/>
  <c r="C1194" i="1"/>
  <c r="J1193" i="1"/>
  <c r="F1193" i="1"/>
  <c r="C1193" i="1"/>
  <c r="J1192" i="1"/>
  <c r="F1192" i="1"/>
  <c r="C1192" i="1"/>
  <c r="J1191" i="1"/>
  <c r="F1191" i="1"/>
  <c r="C1191" i="1"/>
  <c r="J1190" i="1"/>
  <c r="F1190" i="1"/>
  <c r="C1190" i="1"/>
  <c r="J1189" i="1"/>
  <c r="F1189" i="1"/>
  <c r="C1189" i="1"/>
  <c r="J1188" i="1"/>
  <c r="F1188" i="1"/>
  <c r="C1188" i="1"/>
  <c r="J1187" i="1"/>
  <c r="F1187" i="1"/>
  <c r="C1187" i="1"/>
  <c r="J1186" i="1"/>
  <c r="F1186" i="1"/>
  <c r="C1186" i="1"/>
  <c r="J1185" i="1"/>
  <c r="F1185" i="1"/>
  <c r="C1185" i="1"/>
  <c r="J1184" i="1"/>
  <c r="F1184" i="1"/>
  <c r="C1184" i="1"/>
  <c r="J1183" i="1"/>
  <c r="F1183" i="1"/>
  <c r="C1183" i="1"/>
  <c r="J1182" i="1"/>
  <c r="F1182" i="1"/>
  <c r="C1182" i="1"/>
  <c r="J1181" i="1"/>
  <c r="F1181" i="1"/>
  <c r="C1181" i="1"/>
  <c r="J1180" i="1"/>
  <c r="F1180" i="1"/>
  <c r="C1180" i="1"/>
  <c r="J1179" i="1"/>
  <c r="F1179" i="1"/>
  <c r="C1179" i="1"/>
  <c r="J1178" i="1"/>
  <c r="F1178" i="1"/>
  <c r="C1178" i="1"/>
  <c r="J1177" i="1"/>
  <c r="F1177" i="1"/>
  <c r="C1177" i="1"/>
  <c r="J1176" i="1"/>
  <c r="F1176" i="1"/>
  <c r="C1176" i="1"/>
  <c r="J1175" i="1"/>
  <c r="F1175" i="1"/>
  <c r="C1175" i="1"/>
  <c r="J1174" i="1"/>
  <c r="F1174" i="1"/>
  <c r="C1174" i="1"/>
  <c r="J1173" i="1"/>
  <c r="F1173" i="1"/>
  <c r="C1173" i="1"/>
  <c r="J1172" i="1"/>
  <c r="F1172" i="1"/>
  <c r="C1172" i="1"/>
  <c r="J1171" i="1"/>
  <c r="F1171" i="1"/>
  <c r="C1171" i="1"/>
  <c r="J1170" i="1"/>
  <c r="F1170" i="1"/>
  <c r="C1170" i="1"/>
  <c r="J1169" i="1"/>
  <c r="F1169" i="1"/>
  <c r="C1169" i="1"/>
  <c r="J1168" i="1"/>
  <c r="F1168" i="1"/>
  <c r="C1168" i="1"/>
  <c r="J1167" i="1"/>
  <c r="F1167" i="1"/>
  <c r="C1167" i="1"/>
  <c r="J1166" i="1"/>
  <c r="F1166" i="1"/>
  <c r="C1166" i="1"/>
  <c r="J1165" i="1"/>
  <c r="F1165" i="1"/>
  <c r="C1165" i="1"/>
  <c r="J1164" i="1"/>
  <c r="F1164" i="1"/>
  <c r="C1164" i="1"/>
  <c r="J1163" i="1"/>
  <c r="F1163" i="1"/>
  <c r="C1163" i="1"/>
  <c r="J1162" i="1"/>
  <c r="F1162" i="1"/>
  <c r="C1162" i="1"/>
  <c r="J1161" i="1"/>
  <c r="F1161" i="1"/>
  <c r="C1161" i="1"/>
  <c r="J1160" i="1"/>
  <c r="F1160" i="1"/>
  <c r="C1160" i="1"/>
  <c r="J1159" i="1"/>
  <c r="F1159" i="1"/>
  <c r="C1159" i="1"/>
  <c r="J1158" i="1"/>
  <c r="F1158" i="1"/>
  <c r="C1158" i="1"/>
  <c r="J1157" i="1"/>
  <c r="F1157" i="1"/>
  <c r="C1157" i="1"/>
  <c r="J1156" i="1"/>
  <c r="F1156" i="1"/>
  <c r="C1156" i="1"/>
  <c r="J1155" i="1"/>
  <c r="F1155" i="1"/>
  <c r="C1155" i="1"/>
  <c r="J1154" i="1"/>
  <c r="F1154" i="1"/>
  <c r="C1154" i="1"/>
  <c r="J1153" i="1"/>
  <c r="F1153" i="1"/>
  <c r="C1153" i="1"/>
  <c r="J1152" i="1"/>
  <c r="F1152" i="1"/>
  <c r="C1152" i="1"/>
  <c r="J1151" i="1"/>
  <c r="F1151" i="1"/>
  <c r="C1151" i="1"/>
  <c r="J1150" i="1"/>
  <c r="F1150" i="1"/>
  <c r="C1150" i="1"/>
  <c r="J1149" i="1"/>
  <c r="F1149" i="1"/>
  <c r="C1149" i="1"/>
  <c r="J1148" i="1"/>
  <c r="F1148" i="1"/>
  <c r="C1148" i="1"/>
  <c r="J1147" i="1"/>
  <c r="F1147" i="1"/>
  <c r="C1147" i="1"/>
  <c r="J1146" i="1"/>
  <c r="F1146" i="1"/>
  <c r="C1146" i="1"/>
  <c r="J1145" i="1"/>
  <c r="F1145" i="1"/>
  <c r="C1145" i="1"/>
  <c r="J1144" i="1"/>
  <c r="F1144" i="1"/>
  <c r="C1144" i="1"/>
  <c r="J1143" i="1"/>
  <c r="F1143" i="1"/>
  <c r="C1143" i="1"/>
  <c r="J1142" i="1"/>
  <c r="F1142" i="1"/>
  <c r="C1142" i="1"/>
  <c r="J1141" i="1"/>
  <c r="F1141" i="1"/>
  <c r="C1141" i="1"/>
  <c r="J1140" i="1"/>
  <c r="F1140" i="1"/>
  <c r="C1140" i="1"/>
  <c r="J1139" i="1"/>
  <c r="F1139" i="1"/>
  <c r="C1139" i="1"/>
  <c r="J1138" i="1"/>
  <c r="F1138" i="1"/>
  <c r="C1138" i="1"/>
  <c r="J1137" i="1"/>
  <c r="F1137" i="1"/>
  <c r="C1137" i="1"/>
  <c r="J1136" i="1"/>
  <c r="F1136" i="1"/>
  <c r="C1136" i="1"/>
  <c r="J1135" i="1"/>
  <c r="F1135" i="1"/>
  <c r="C1135" i="1"/>
  <c r="J1134" i="1"/>
  <c r="F1134" i="1"/>
  <c r="C1134" i="1"/>
  <c r="J1133" i="1"/>
  <c r="F1133" i="1"/>
  <c r="C1133" i="1"/>
  <c r="J1132" i="1"/>
  <c r="F1132" i="1"/>
  <c r="C1132" i="1"/>
  <c r="J1131" i="1"/>
  <c r="F1131" i="1"/>
  <c r="C1131" i="1"/>
  <c r="J1130" i="1"/>
  <c r="F1130" i="1"/>
  <c r="C1130" i="1"/>
  <c r="J1129" i="1"/>
  <c r="F1129" i="1"/>
  <c r="C1129" i="1"/>
  <c r="J1128" i="1"/>
  <c r="F1128" i="1"/>
  <c r="C1128" i="1"/>
  <c r="J1127" i="1"/>
  <c r="F1127" i="1"/>
  <c r="C1127" i="1"/>
  <c r="J1126" i="1"/>
  <c r="F1126" i="1"/>
  <c r="C1126" i="1"/>
  <c r="J1125" i="1"/>
  <c r="F1125" i="1"/>
  <c r="C1125" i="1"/>
  <c r="J1124" i="1"/>
  <c r="F1124" i="1"/>
  <c r="C1124" i="1"/>
  <c r="J1123" i="1"/>
  <c r="F1123" i="1"/>
  <c r="C1123" i="1"/>
  <c r="J1122" i="1"/>
  <c r="F1122" i="1"/>
  <c r="C1122" i="1"/>
  <c r="J1121" i="1"/>
  <c r="F1121" i="1"/>
  <c r="C1121" i="1"/>
  <c r="J1120" i="1"/>
  <c r="F1120" i="1"/>
  <c r="C1120" i="1"/>
  <c r="J1119" i="1"/>
  <c r="F1119" i="1"/>
  <c r="C1119" i="1"/>
  <c r="J1118" i="1"/>
  <c r="F1118" i="1"/>
  <c r="C1118" i="1"/>
  <c r="J1117" i="1"/>
  <c r="F1117" i="1"/>
  <c r="C1117" i="1"/>
  <c r="J1116" i="1"/>
  <c r="F1116" i="1"/>
  <c r="C1116" i="1"/>
  <c r="J1115" i="1"/>
  <c r="F1115" i="1"/>
  <c r="C1115" i="1"/>
  <c r="J1114" i="1"/>
  <c r="F1114" i="1"/>
  <c r="C1114" i="1"/>
  <c r="J1113" i="1"/>
  <c r="F1113" i="1"/>
  <c r="C1113" i="1"/>
  <c r="J1112" i="1"/>
  <c r="F1112" i="1"/>
  <c r="C1112" i="1"/>
  <c r="J1111" i="1"/>
  <c r="F1111" i="1"/>
  <c r="C1111" i="1"/>
  <c r="J1110" i="1"/>
  <c r="F1110" i="1"/>
  <c r="C1110" i="1"/>
  <c r="J1109" i="1"/>
  <c r="F1109" i="1"/>
  <c r="C1109" i="1"/>
  <c r="J1108" i="1"/>
  <c r="F1108" i="1"/>
  <c r="C1108" i="1"/>
  <c r="J1107" i="1"/>
  <c r="F1107" i="1"/>
  <c r="C1107" i="1"/>
  <c r="J1106" i="1"/>
  <c r="F1106" i="1"/>
  <c r="C1106" i="1"/>
  <c r="J1105" i="1"/>
  <c r="F1105" i="1"/>
  <c r="C1105" i="1"/>
  <c r="J1104" i="1"/>
  <c r="F1104" i="1"/>
  <c r="C1104" i="1"/>
  <c r="J1103" i="1"/>
  <c r="F1103" i="1"/>
  <c r="C1103" i="1"/>
  <c r="J1102" i="1"/>
  <c r="F1102" i="1"/>
  <c r="C1102" i="1"/>
  <c r="J1101" i="1"/>
  <c r="F1101" i="1"/>
  <c r="C1101" i="1"/>
  <c r="J1100" i="1"/>
  <c r="F1100" i="1"/>
  <c r="C1100" i="1"/>
  <c r="J1099" i="1"/>
  <c r="F1099" i="1"/>
  <c r="C1099" i="1"/>
  <c r="J1098" i="1"/>
  <c r="F1098" i="1"/>
  <c r="C1098" i="1"/>
  <c r="J1097" i="1"/>
  <c r="F1097" i="1"/>
  <c r="C1097" i="1"/>
  <c r="J1096" i="1"/>
  <c r="F1096" i="1"/>
  <c r="C1096" i="1"/>
  <c r="J1095" i="1"/>
  <c r="F1095" i="1"/>
  <c r="C1095" i="1"/>
  <c r="J1094" i="1"/>
  <c r="F1094" i="1"/>
  <c r="C1094" i="1"/>
  <c r="J1093" i="1"/>
  <c r="F1093" i="1"/>
  <c r="C1093" i="1"/>
  <c r="J1092" i="1"/>
  <c r="F1092" i="1"/>
  <c r="C1092" i="1"/>
  <c r="J1091" i="1"/>
  <c r="F1091" i="1"/>
  <c r="C1091" i="1"/>
  <c r="J1090" i="1"/>
  <c r="F1090" i="1"/>
  <c r="C1090" i="1"/>
  <c r="J1089" i="1"/>
  <c r="F1089" i="1"/>
  <c r="C1089" i="1"/>
  <c r="J1088" i="1"/>
  <c r="F1088" i="1"/>
  <c r="C1088" i="1"/>
  <c r="J1087" i="1"/>
  <c r="F1087" i="1"/>
  <c r="C1087" i="1"/>
  <c r="J1086" i="1"/>
  <c r="F1086" i="1"/>
  <c r="C1086" i="1"/>
  <c r="J1085" i="1"/>
  <c r="F1085" i="1"/>
  <c r="C1085" i="1"/>
  <c r="J1084" i="1"/>
  <c r="F1084" i="1"/>
  <c r="C1084" i="1"/>
  <c r="J1083" i="1"/>
  <c r="F1083" i="1"/>
  <c r="C1083" i="1"/>
  <c r="J1082" i="1"/>
  <c r="F1082" i="1"/>
  <c r="C1082" i="1"/>
  <c r="J1081" i="1"/>
  <c r="F1081" i="1"/>
  <c r="C1081" i="1"/>
  <c r="J1080" i="1"/>
  <c r="F1080" i="1"/>
  <c r="C1080" i="1"/>
  <c r="J1079" i="1"/>
  <c r="F1079" i="1"/>
  <c r="C1079" i="1"/>
  <c r="J1078" i="1"/>
  <c r="F1078" i="1"/>
  <c r="C1078" i="1"/>
  <c r="J1077" i="1"/>
  <c r="F1077" i="1"/>
  <c r="C1077" i="1"/>
  <c r="J1076" i="1"/>
  <c r="F1076" i="1"/>
  <c r="C1076" i="1"/>
  <c r="J1075" i="1"/>
  <c r="F1075" i="1"/>
  <c r="C1075" i="1"/>
  <c r="J1074" i="1"/>
  <c r="F1074" i="1"/>
  <c r="C1074" i="1"/>
  <c r="J1073" i="1"/>
  <c r="F1073" i="1"/>
  <c r="C1073" i="1"/>
  <c r="J1072" i="1"/>
  <c r="F1072" i="1"/>
  <c r="C1072" i="1"/>
  <c r="J1071" i="1"/>
  <c r="F1071" i="1"/>
  <c r="C1071" i="1"/>
  <c r="J1070" i="1"/>
  <c r="F1070" i="1"/>
  <c r="C1070" i="1"/>
  <c r="J1069" i="1"/>
  <c r="F1069" i="1"/>
  <c r="C1069" i="1"/>
  <c r="J1068" i="1"/>
  <c r="F1068" i="1"/>
  <c r="C1068" i="1"/>
  <c r="J1067" i="1"/>
  <c r="F1067" i="1"/>
  <c r="C1067" i="1"/>
  <c r="J1066" i="1"/>
  <c r="F1066" i="1"/>
  <c r="C1066" i="1"/>
  <c r="J1065" i="1"/>
  <c r="F1065" i="1"/>
  <c r="C1065" i="1"/>
  <c r="J1064" i="1"/>
  <c r="F1064" i="1"/>
  <c r="C1064" i="1"/>
  <c r="J1063" i="1"/>
  <c r="F1063" i="1"/>
  <c r="C1063" i="1"/>
  <c r="J1062" i="1"/>
  <c r="F1062" i="1"/>
  <c r="C1062" i="1"/>
  <c r="J1061" i="1"/>
  <c r="F1061" i="1"/>
  <c r="C1061" i="1"/>
  <c r="J1060" i="1"/>
  <c r="F1060" i="1"/>
  <c r="C1060" i="1"/>
  <c r="J1059" i="1"/>
  <c r="F1059" i="1"/>
  <c r="C1059" i="1"/>
  <c r="J1058" i="1"/>
  <c r="F1058" i="1"/>
  <c r="C1058" i="1"/>
  <c r="J1057" i="1"/>
  <c r="F1057" i="1"/>
  <c r="C1057" i="1"/>
  <c r="J1056" i="1"/>
  <c r="F1056" i="1"/>
  <c r="C1056" i="1"/>
  <c r="J1055" i="1"/>
  <c r="F1055" i="1"/>
  <c r="C1055" i="1"/>
  <c r="J1054" i="1"/>
  <c r="F1054" i="1"/>
  <c r="C1054" i="1"/>
  <c r="J1053" i="1"/>
  <c r="F1053" i="1"/>
  <c r="C1053" i="1"/>
  <c r="J1052" i="1"/>
  <c r="F1052" i="1"/>
  <c r="C1052" i="1"/>
  <c r="J1051" i="1"/>
  <c r="F1051" i="1"/>
  <c r="C1051" i="1"/>
  <c r="J1050" i="1"/>
  <c r="F1050" i="1"/>
  <c r="C1050" i="1"/>
  <c r="J1049" i="1"/>
  <c r="F1049" i="1"/>
  <c r="C1049" i="1"/>
  <c r="J1048" i="1"/>
  <c r="F1048" i="1"/>
  <c r="C1048" i="1"/>
  <c r="J1047" i="1"/>
  <c r="F1047" i="1"/>
  <c r="C1047" i="1"/>
  <c r="J1046" i="1"/>
  <c r="F1046" i="1"/>
  <c r="C1046" i="1"/>
  <c r="J1045" i="1"/>
  <c r="F1045" i="1"/>
  <c r="C1045" i="1"/>
  <c r="J1044" i="1"/>
  <c r="F1044" i="1"/>
  <c r="C1044" i="1"/>
  <c r="J1043" i="1"/>
  <c r="F1043" i="1"/>
  <c r="C1043" i="1"/>
  <c r="J1042" i="1"/>
  <c r="F1042" i="1"/>
  <c r="C1042" i="1"/>
  <c r="J1041" i="1"/>
  <c r="F1041" i="1"/>
  <c r="C1041" i="1"/>
  <c r="J1040" i="1"/>
  <c r="F1040" i="1"/>
  <c r="C1040" i="1"/>
  <c r="J1039" i="1"/>
  <c r="F1039" i="1"/>
  <c r="C1039" i="1"/>
  <c r="J1038" i="1"/>
  <c r="F1038" i="1"/>
  <c r="C1038" i="1"/>
  <c r="J1037" i="1"/>
  <c r="F1037" i="1"/>
  <c r="C1037" i="1"/>
  <c r="J1036" i="1"/>
  <c r="F1036" i="1"/>
  <c r="C1036" i="1"/>
  <c r="J1035" i="1"/>
  <c r="F1035" i="1"/>
  <c r="C1035" i="1"/>
  <c r="J1034" i="1"/>
  <c r="F1034" i="1"/>
  <c r="C1034" i="1"/>
  <c r="J1033" i="1"/>
  <c r="F1033" i="1"/>
  <c r="C1033" i="1"/>
  <c r="J1032" i="1"/>
  <c r="F1032" i="1"/>
  <c r="C1032" i="1"/>
  <c r="J1031" i="1"/>
  <c r="F1031" i="1"/>
  <c r="C1031" i="1"/>
  <c r="J1030" i="1"/>
  <c r="F1030" i="1"/>
  <c r="C1030" i="1"/>
  <c r="J1029" i="1"/>
  <c r="F1029" i="1"/>
  <c r="C1029" i="1"/>
  <c r="J1028" i="1"/>
  <c r="F1028" i="1"/>
  <c r="C1028" i="1"/>
  <c r="J1027" i="1"/>
  <c r="F1027" i="1"/>
  <c r="C1027" i="1"/>
  <c r="J1026" i="1"/>
  <c r="F1026" i="1"/>
  <c r="C1026" i="1"/>
  <c r="J1025" i="1"/>
  <c r="F1025" i="1"/>
  <c r="C1025" i="1"/>
  <c r="J1024" i="1"/>
  <c r="F1024" i="1"/>
  <c r="C1024" i="1"/>
  <c r="J1023" i="1"/>
  <c r="F1023" i="1"/>
  <c r="C1023" i="1"/>
  <c r="J1022" i="1"/>
  <c r="F1022" i="1"/>
  <c r="C1022" i="1"/>
  <c r="J1021" i="1"/>
  <c r="F1021" i="1"/>
  <c r="C1021" i="1"/>
  <c r="J1020" i="1"/>
  <c r="F1020" i="1"/>
  <c r="C1020" i="1"/>
  <c r="J1019" i="1"/>
  <c r="F1019" i="1"/>
  <c r="C1019" i="1"/>
  <c r="J1018" i="1"/>
  <c r="F1018" i="1"/>
  <c r="C1018" i="1"/>
  <c r="J1017" i="1"/>
  <c r="F1017" i="1"/>
  <c r="C1017" i="1"/>
  <c r="J1016" i="1"/>
  <c r="F1016" i="1"/>
  <c r="C1016" i="1"/>
  <c r="J1015" i="1"/>
  <c r="F1015" i="1"/>
  <c r="C1015" i="1"/>
  <c r="J1014" i="1"/>
  <c r="F1014" i="1"/>
  <c r="C1014" i="1"/>
  <c r="J1013" i="1"/>
  <c r="F1013" i="1"/>
  <c r="C1013" i="1"/>
  <c r="J1012" i="1"/>
  <c r="F1012" i="1"/>
  <c r="C1012" i="1"/>
  <c r="J1011" i="1"/>
  <c r="F1011" i="1"/>
  <c r="C1011" i="1"/>
  <c r="J1010" i="1"/>
  <c r="F1010" i="1"/>
  <c r="C1010" i="1"/>
  <c r="J1009" i="1"/>
  <c r="F1009" i="1"/>
  <c r="C1009" i="1"/>
  <c r="J1008" i="1"/>
  <c r="F1008" i="1"/>
  <c r="C1008" i="1"/>
  <c r="J1007" i="1"/>
  <c r="F1007" i="1"/>
  <c r="C1007" i="1"/>
  <c r="J1006" i="1"/>
  <c r="F1006" i="1"/>
  <c r="C1006" i="1"/>
  <c r="J1005" i="1"/>
  <c r="F1005" i="1"/>
  <c r="C1005" i="1"/>
  <c r="J1004" i="1"/>
  <c r="F1004" i="1"/>
  <c r="C1004" i="1"/>
  <c r="J1003" i="1"/>
  <c r="F1003" i="1"/>
  <c r="C1003" i="1"/>
  <c r="J1002" i="1"/>
  <c r="F1002" i="1"/>
  <c r="C1002" i="1"/>
  <c r="J1001" i="1"/>
  <c r="F1001" i="1"/>
  <c r="C1001" i="1"/>
  <c r="J1000" i="1"/>
  <c r="F1000" i="1"/>
  <c r="C1000" i="1"/>
  <c r="J999" i="1"/>
  <c r="F999" i="1"/>
  <c r="C999" i="1"/>
  <c r="J998" i="1"/>
  <c r="F998" i="1"/>
  <c r="C998" i="1"/>
  <c r="J997" i="1"/>
  <c r="F997" i="1"/>
  <c r="C997" i="1"/>
  <c r="J996" i="1"/>
  <c r="F996" i="1"/>
  <c r="C996" i="1"/>
  <c r="J995" i="1"/>
  <c r="F995" i="1"/>
  <c r="C995" i="1"/>
  <c r="J994" i="1"/>
  <c r="F994" i="1"/>
  <c r="C994" i="1"/>
  <c r="J993" i="1"/>
  <c r="F993" i="1"/>
  <c r="C993" i="1"/>
  <c r="J992" i="1"/>
  <c r="F992" i="1"/>
  <c r="C992" i="1"/>
  <c r="J991" i="1"/>
  <c r="F991" i="1"/>
  <c r="C991" i="1"/>
  <c r="J990" i="1"/>
  <c r="F990" i="1"/>
  <c r="C990" i="1"/>
  <c r="J989" i="1"/>
  <c r="F989" i="1"/>
  <c r="C989" i="1"/>
  <c r="J988" i="1"/>
  <c r="F988" i="1"/>
  <c r="C988" i="1"/>
  <c r="J987" i="1"/>
  <c r="F987" i="1"/>
  <c r="C987" i="1"/>
  <c r="J986" i="1"/>
  <c r="F986" i="1"/>
  <c r="C986" i="1"/>
  <c r="J985" i="1"/>
  <c r="F985" i="1"/>
  <c r="C985" i="1"/>
  <c r="J984" i="1"/>
  <c r="F984" i="1"/>
  <c r="C984" i="1"/>
  <c r="J983" i="1"/>
  <c r="F983" i="1"/>
  <c r="C983" i="1"/>
  <c r="J982" i="1"/>
  <c r="F982" i="1"/>
  <c r="C982" i="1"/>
  <c r="J981" i="1"/>
  <c r="F981" i="1"/>
  <c r="C981" i="1"/>
  <c r="J980" i="1"/>
  <c r="F980" i="1"/>
  <c r="C980" i="1"/>
  <c r="J979" i="1"/>
  <c r="F979" i="1"/>
  <c r="C979" i="1"/>
  <c r="J978" i="1"/>
  <c r="F978" i="1"/>
  <c r="C978" i="1"/>
  <c r="J977" i="1"/>
  <c r="F977" i="1"/>
  <c r="C977" i="1"/>
  <c r="J976" i="1"/>
  <c r="F976" i="1"/>
  <c r="C976" i="1"/>
  <c r="J975" i="1"/>
  <c r="F975" i="1"/>
  <c r="C975" i="1"/>
  <c r="J974" i="1"/>
  <c r="F974" i="1"/>
  <c r="C974" i="1"/>
  <c r="J973" i="1"/>
  <c r="F973" i="1"/>
  <c r="C973" i="1"/>
  <c r="J972" i="1"/>
  <c r="F972" i="1"/>
  <c r="C972" i="1"/>
  <c r="J971" i="1"/>
  <c r="F971" i="1"/>
  <c r="C971" i="1"/>
  <c r="J970" i="1"/>
  <c r="F970" i="1"/>
  <c r="C970" i="1"/>
  <c r="J969" i="1"/>
  <c r="F969" i="1"/>
  <c r="C969" i="1"/>
  <c r="J968" i="1"/>
  <c r="F968" i="1"/>
  <c r="C968" i="1"/>
  <c r="J967" i="1"/>
  <c r="F967" i="1"/>
  <c r="C967" i="1"/>
  <c r="J966" i="1"/>
  <c r="F966" i="1"/>
  <c r="C966" i="1"/>
  <c r="J965" i="1"/>
  <c r="F965" i="1"/>
  <c r="C965" i="1"/>
  <c r="J964" i="1"/>
  <c r="F964" i="1"/>
  <c r="C964" i="1"/>
  <c r="J963" i="1"/>
  <c r="F963" i="1"/>
  <c r="C963" i="1"/>
  <c r="J962" i="1"/>
  <c r="F962" i="1"/>
  <c r="C962" i="1"/>
  <c r="J961" i="1"/>
  <c r="F961" i="1"/>
  <c r="C961" i="1"/>
  <c r="J960" i="1"/>
  <c r="F960" i="1"/>
  <c r="C960" i="1"/>
  <c r="J959" i="1"/>
  <c r="F959" i="1"/>
  <c r="C959" i="1"/>
  <c r="J958" i="1"/>
  <c r="F958" i="1"/>
  <c r="C958" i="1"/>
  <c r="J957" i="1"/>
  <c r="F957" i="1"/>
  <c r="C957" i="1"/>
  <c r="J956" i="1"/>
  <c r="F956" i="1"/>
  <c r="C956" i="1"/>
  <c r="J955" i="1"/>
  <c r="F955" i="1"/>
  <c r="C955" i="1"/>
  <c r="J954" i="1"/>
  <c r="F954" i="1"/>
  <c r="C954" i="1"/>
  <c r="J953" i="1"/>
  <c r="F953" i="1"/>
  <c r="C953" i="1"/>
  <c r="J952" i="1"/>
  <c r="F952" i="1"/>
  <c r="C952" i="1"/>
  <c r="J951" i="1"/>
  <c r="F951" i="1"/>
  <c r="C951" i="1"/>
  <c r="J950" i="1"/>
  <c r="F950" i="1"/>
  <c r="C950" i="1"/>
  <c r="J949" i="1"/>
  <c r="F949" i="1"/>
  <c r="C949" i="1"/>
  <c r="J948" i="1"/>
  <c r="F948" i="1"/>
  <c r="C948" i="1"/>
  <c r="J947" i="1"/>
  <c r="F947" i="1"/>
  <c r="C947" i="1"/>
  <c r="J946" i="1"/>
  <c r="F946" i="1"/>
  <c r="C946" i="1"/>
  <c r="J945" i="1"/>
  <c r="F945" i="1"/>
  <c r="C945" i="1"/>
  <c r="J944" i="1"/>
  <c r="F944" i="1"/>
  <c r="C944" i="1"/>
  <c r="J943" i="1"/>
  <c r="F943" i="1"/>
  <c r="C943" i="1"/>
  <c r="J942" i="1"/>
  <c r="F942" i="1"/>
  <c r="C942" i="1"/>
  <c r="J941" i="1"/>
  <c r="F941" i="1"/>
  <c r="C941" i="1"/>
  <c r="J940" i="1"/>
  <c r="F940" i="1"/>
  <c r="C940" i="1"/>
  <c r="J939" i="1"/>
  <c r="F939" i="1"/>
  <c r="C939" i="1"/>
  <c r="J938" i="1"/>
  <c r="F938" i="1"/>
  <c r="C938" i="1"/>
  <c r="J937" i="1"/>
  <c r="F937" i="1"/>
  <c r="C937" i="1"/>
  <c r="J936" i="1"/>
  <c r="F936" i="1"/>
  <c r="C936" i="1"/>
  <c r="J935" i="1"/>
  <c r="F935" i="1"/>
  <c r="C935" i="1"/>
  <c r="J934" i="1"/>
  <c r="F934" i="1"/>
  <c r="C934" i="1"/>
  <c r="J933" i="1"/>
  <c r="F933" i="1"/>
  <c r="C933" i="1"/>
  <c r="J932" i="1"/>
  <c r="F932" i="1"/>
  <c r="C932" i="1"/>
  <c r="J931" i="1"/>
  <c r="F931" i="1"/>
  <c r="C931" i="1"/>
  <c r="J930" i="1"/>
  <c r="F930" i="1"/>
  <c r="C930" i="1"/>
  <c r="J929" i="1"/>
  <c r="F929" i="1"/>
  <c r="C929" i="1"/>
  <c r="J928" i="1"/>
  <c r="F928" i="1"/>
  <c r="C928" i="1"/>
  <c r="J927" i="1"/>
  <c r="F927" i="1"/>
  <c r="C927" i="1"/>
  <c r="J926" i="1"/>
  <c r="F926" i="1"/>
  <c r="C926" i="1"/>
  <c r="J925" i="1"/>
  <c r="F925" i="1"/>
  <c r="C925" i="1"/>
  <c r="J924" i="1"/>
  <c r="F924" i="1"/>
  <c r="C924" i="1"/>
  <c r="J923" i="1"/>
  <c r="F923" i="1"/>
  <c r="C923" i="1"/>
  <c r="J922" i="1"/>
  <c r="F922" i="1"/>
  <c r="C922" i="1"/>
  <c r="J921" i="1"/>
  <c r="F921" i="1"/>
  <c r="C921" i="1"/>
  <c r="J920" i="1"/>
  <c r="F920" i="1"/>
  <c r="C920" i="1"/>
  <c r="J919" i="1"/>
  <c r="F919" i="1"/>
  <c r="C919" i="1"/>
  <c r="J918" i="1"/>
  <c r="F918" i="1"/>
  <c r="C918" i="1"/>
  <c r="J917" i="1"/>
  <c r="F917" i="1"/>
  <c r="C917" i="1"/>
  <c r="J916" i="1"/>
  <c r="F916" i="1"/>
  <c r="C916" i="1"/>
  <c r="J915" i="1"/>
  <c r="F915" i="1"/>
  <c r="C915" i="1"/>
  <c r="J914" i="1"/>
  <c r="F914" i="1"/>
  <c r="C914" i="1"/>
  <c r="J913" i="1"/>
  <c r="F913" i="1"/>
  <c r="C913" i="1"/>
  <c r="J912" i="1"/>
  <c r="F912" i="1"/>
  <c r="C912" i="1"/>
  <c r="J911" i="1"/>
  <c r="F911" i="1"/>
  <c r="C911" i="1"/>
  <c r="J910" i="1"/>
  <c r="F910" i="1"/>
  <c r="C910" i="1"/>
  <c r="J909" i="1"/>
  <c r="F909" i="1"/>
  <c r="C909" i="1"/>
  <c r="J908" i="1"/>
  <c r="F908" i="1"/>
  <c r="C908" i="1"/>
  <c r="J907" i="1"/>
  <c r="F907" i="1"/>
  <c r="C907" i="1"/>
  <c r="J906" i="1"/>
  <c r="F906" i="1"/>
  <c r="C906" i="1"/>
  <c r="J905" i="1"/>
  <c r="F905" i="1"/>
  <c r="C905" i="1"/>
  <c r="J904" i="1"/>
  <c r="F904" i="1"/>
  <c r="C904" i="1"/>
  <c r="J903" i="1"/>
  <c r="F903" i="1"/>
  <c r="C903" i="1"/>
  <c r="J902" i="1"/>
  <c r="F902" i="1"/>
  <c r="C902" i="1"/>
  <c r="J901" i="1"/>
  <c r="F901" i="1"/>
  <c r="C901" i="1"/>
  <c r="J900" i="1"/>
  <c r="F900" i="1"/>
  <c r="C900" i="1"/>
  <c r="J899" i="1"/>
  <c r="F899" i="1"/>
  <c r="C899" i="1"/>
  <c r="J898" i="1"/>
  <c r="F898" i="1"/>
  <c r="C898" i="1"/>
  <c r="J897" i="1"/>
  <c r="F897" i="1"/>
  <c r="C897" i="1"/>
  <c r="J896" i="1"/>
  <c r="F896" i="1"/>
  <c r="C896" i="1"/>
  <c r="J895" i="1"/>
  <c r="F895" i="1"/>
  <c r="C895" i="1"/>
  <c r="J894" i="1"/>
  <c r="F894" i="1"/>
  <c r="C894" i="1"/>
  <c r="J893" i="1"/>
  <c r="F893" i="1"/>
  <c r="C893" i="1"/>
  <c r="J892" i="1"/>
  <c r="F892" i="1"/>
  <c r="C892" i="1"/>
  <c r="J891" i="1"/>
  <c r="F891" i="1"/>
  <c r="C891" i="1"/>
  <c r="J890" i="1"/>
  <c r="F890" i="1"/>
  <c r="C890" i="1"/>
  <c r="J889" i="1"/>
  <c r="F889" i="1"/>
  <c r="C889" i="1"/>
  <c r="J888" i="1"/>
  <c r="F888" i="1"/>
  <c r="C888" i="1"/>
  <c r="J887" i="1"/>
  <c r="F887" i="1"/>
  <c r="C887" i="1"/>
  <c r="J886" i="1"/>
  <c r="F886" i="1"/>
  <c r="C886" i="1"/>
  <c r="J885" i="1"/>
  <c r="F885" i="1"/>
  <c r="C885" i="1"/>
  <c r="J884" i="1"/>
  <c r="F884" i="1"/>
  <c r="C884" i="1"/>
  <c r="J883" i="1"/>
  <c r="F883" i="1"/>
  <c r="C883" i="1"/>
  <c r="J882" i="1"/>
  <c r="F882" i="1"/>
  <c r="C882" i="1"/>
  <c r="J881" i="1"/>
  <c r="F881" i="1"/>
  <c r="C881" i="1"/>
  <c r="J880" i="1"/>
  <c r="F880" i="1"/>
  <c r="C880" i="1"/>
  <c r="J879" i="1"/>
  <c r="F879" i="1"/>
  <c r="C879" i="1"/>
  <c r="J878" i="1"/>
  <c r="F878" i="1"/>
  <c r="C878" i="1"/>
  <c r="J877" i="1"/>
  <c r="F877" i="1"/>
  <c r="C877" i="1"/>
  <c r="J876" i="1"/>
  <c r="F876" i="1"/>
  <c r="C876" i="1"/>
  <c r="J875" i="1"/>
  <c r="F875" i="1"/>
  <c r="C875" i="1"/>
  <c r="J874" i="1"/>
  <c r="F874" i="1"/>
  <c r="C874" i="1"/>
  <c r="J873" i="1"/>
  <c r="F873" i="1"/>
  <c r="C873" i="1"/>
  <c r="J872" i="1"/>
  <c r="F872" i="1"/>
  <c r="C872" i="1"/>
  <c r="J871" i="1"/>
  <c r="F871" i="1"/>
  <c r="C871" i="1"/>
  <c r="J870" i="1"/>
  <c r="F870" i="1"/>
  <c r="C870" i="1"/>
  <c r="J869" i="1"/>
  <c r="F869" i="1"/>
  <c r="C869" i="1"/>
  <c r="J868" i="1"/>
  <c r="F868" i="1"/>
  <c r="C868" i="1"/>
  <c r="J867" i="1"/>
  <c r="F867" i="1"/>
  <c r="C867" i="1"/>
  <c r="J866" i="1"/>
  <c r="F866" i="1"/>
  <c r="C866" i="1"/>
  <c r="J865" i="1"/>
  <c r="F865" i="1"/>
  <c r="C865" i="1"/>
  <c r="J864" i="1"/>
  <c r="F864" i="1"/>
  <c r="C864" i="1"/>
  <c r="J863" i="1"/>
  <c r="F863" i="1"/>
  <c r="C863" i="1"/>
  <c r="J862" i="1"/>
  <c r="F862" i="1"/>
  <c r="C862" i="1"/>
  <c r="J861" i="1"/>
  <c r="F861" i="1"/>
  <c r="C861" i="1"/>
  <c r="J860" i="1"/>
  <c r="F860" i="1"/>
  <c r="C860" i="1"/>
  <c r="J859" i="1"/>
  <c r="F859" i="1"/>
  <c r="C859" i="1"/>
  <c r="J858" i="1"/>
  <c r="F858" i="1"/>
  <c r="C858" i="1"/>
  <c r="J857" i="1"/>
  <c r="F857" i="1"/>
  <c r="C857" i="1"/>
  <c r="J856" i="1"/>
  <c r="F856" i="1"/>
  <c r="C856" i="1"/>
  <c r="J855" i="1"/>
  <c r="F855" i="1"/>
  <c r="C855" i="1"/>
  <c r="J854" i="1"/>
  <c r="F854" i="1"/>
  <c r="C854" i="1"/>
  <c r="J853" i="1"/>
  <c r="F853" i="1"/>
  <c r="C853" i="1"/>
  <c r="J852" i="1"/>
  <c r="F852" i="1"/>
  <c r="C852" i="1"/>
  <c r="J851" i="1"/>
  <c r="F851" i="1"/>
  <c r="C851" i="1"/>
  <c r="J850" i="1"/>
  <c r="F850" i="1"/>
  <c r="C850" i="1"/>
  <c r="J849" i="1"/>
  <c r="F849" i="1"/>
  <c r="C849" i="1"/>
  <c r="J848" i="1"/>
  <c r="F848" i="1"/>
  <c r="C848" i="1"/>
  <c r="J847" i="1"/>
  <c r="F847" i="1"/>
  <c r="C847" i="1"/>
  <c r="J846" i="1"/>
  <c r="F846" i="1"/>
  <c r="C846" i="1"/>
  <c r="J845" i="1"/>
  <c r="F845" i="1"/>
  <c r="C845" i="1"/>
  <c r="J844" i="1"/>
  <c r="F844" i="1"/>
  <c r="C844" i="1"/>
  <c r="J843" i="1"/>
  <c r="F843" i="1"/>
  <c r="C843" i="1"/>
  <c r="J842" i="1"/>
  <c r="F842" i="1"/>
  <c r="C842" i="1"/>
  <c r="J841" i="1"/>
  <c r="F841" i="1"/>
  <c r="C841" i="1"/>
  <c r="J840" i="1"/>
  <c r="F840" i="1"/>
  <c r="C840" i="1"/>
  <c r="J839" i="1"/>
  <c r="F839" i="1"/>
  <c r="C839" i="1"/>
  <c r="J838" i="1"/>
  <c r="F838" i="1"/>
  <c r="C838" i="1"/>
  <c r="J837" i="1"/>
  <c r="F837" i="1"/>
  <c r="C837" i="1"/>
  <c r="J836" i="1"/>
  <c r="F836" i="1"/>
  <c r="C836" i="1"/>
  <c r="J835" i="1"/>
  <c r="F835" i="1"/>
  <c r="C835" i="1"/>
  <c r="J834" i="1"/>
  <c r="F834" i="1"/>
  <c r="C834" i="1"/>
  <c r="J833" i="1"/>
  <c r="F833" i="1"/>
  <c r="C833" i="1"/>
  <c r="J832" i="1"/>
  <c r="F832" i="1"/>
  <c r="C832" i="1"/>
  <c r="J831" i="1"/>
  <c r="F831" i="1"/>
  <c r="C831" i="1"/>
  <c r="J830" i="1"/>
  <c r="F830" i="1"/>
  <c r="C830" i="1"/>
  <c r="J829" i="1"/>
  <c r="F829" i="1"/>
  <c r="C829" i="1"/>
  <c r="J828" i="1"/>
  <c r="F828" i="1"/>
  <c r="C828" i="1"/>
  <c r="J827" i="1"/>
  <c r="F827" i="1"/>
  <c r="C827" i="1"/>
  <c r="J826" i="1"/>
  <c r="F826" i="1"/>
  <c r="C826" i="1"/>
  <c r="J825" i="1"/>
  <c r="F825" i="1"/>
  <c r="C825" i="1"/>
  <c r="J824" i="1"/>
  <c r="F824" i="1"/>
  <c r="C824" i="1"/>
  <c r="J823" i="1"/>
  <c r="F823" i="1"/>
  <c r="C823" i="1"/>
  <c r="J822" i="1"/>
  <c r="F822" i="1"/>
  <c r="C822" i="1"/>
  <c r="J821" i="1"/>
  <c r="F821" i="1"/>
  <c r="C821" i="1"/>
  <c r="J820" i="1"/>
  <c r="F820" i="1"/>
  <c r="C820" i="1"/>
  <c r="J819" i="1"/>
  <c r="F819" i="1"/>
  <c r="C819" i="1"/>
  <c r="J818" i="1"/>
  <c r="F818" i="1"/>
  <c r="C818" i="1"/>
  <c r="J817" i="1"/>
  <c r="F817" i="1"/>
  <c r="C817" i="1"/>
  <c r="J816" i="1"/>
  <c r="F816" i="1"/>
  <c r="C816" i="1"/>
  <c r="J815" i="1"/>
  <c r="F815" i="1"/>
  <c r="C815" i="1"/>
  <c r="J814" i="1"/>
  <c r="F814" i="1"/>
  <c r="C814" i="1"/>
  <c r="J813" i="1"/>
  <c r="F813" i="1"/>
  <c r="C813" i="1"/>
  <c r="J812" i="1"/>
  <c r="F812" i="1"/>
  <c r="C812" i="1"/>
  <c r="J811" i="1"/>
  <c r="F811" i="1"/>
  <c r="C811" i="1"/>
  <c r="J810" i="1"/>
  <c r="F810" i="1"/>
  <c r="C810" i="1"/>
  <c r="J809" i="1"/>
  <c r="F809" i="1"/>
  <c r="C809" i="1"/>
  <c r="J808" i="1"/>
  <c r="F808" i="1"/>
  <c r="C808" i="1"/>
  <c r="J807" i="1"/>
  <c r="F807" i="1"/>
  <c r="C807" i="1"/>
  <c r="J806" i="1"/>
  <c r="F806" i="1"/>
  <c r="C806" i="1"/>
  <c r="J805" i="1"/>
  <c r="F805" i="1"/>
  <c r="C805" i="1"/>
  <c r="J804" i="1"/>
  <c r="F804" i="1"/>
  <c r="C804" i="1"/>
  <c r="J803" i="1"/>
  <c r="F803" i="1"/>
  <c r="C803" i="1"/>
  <c r="J802" i="1"/>
  <c r="F802" i="1"/>
  <c r="C802" i="1"/>
  <c r="J801" i="1"/>
  <c r="F801" i="1"/>
  <c r="C801" i="1"/>
  <c r="J800" i="1"/>
  <c r="F800" i="1"/>
  <c r="C800" i="1"/>
  <c r="J799" i="1"/>
  <c r="F799" i="1"/>
  <c r="C799" i="1"/>
  <c r="J798" i="1"/>
  <c r="F798" i="1"/>
  <c r="C798" i="1"/>
  <c r="J797" i="1"/>
  <c r="F797" i="1"/>
  <c r="C797" i="1"/>
  <c r="J796" i="1"/>
  <c r="F796" i="1"/>
  <c r="C796" i="1"/>
  <c r="J795" i="1"/>
  <c r="F795" i="1"/>
  <c r="C795" i="1"/>
  <c r="J794" i="1"/>
  <c r="F794" i="1"/>
  <c r="C794" i="1"/>
  <c r="J793" i="1"/>
  <c r="F793" i="1"/>
  <c r="C793" i="1"/>
  <c r="J792" i="1"/>
  <c r="F792" i="1"/>
  <c r="C792" i="1"/>
  <c r="J791" i="1"/>
  <c r="F791" i="1"/>
  <c r="C791" i="1"/>
  <c r="J790" i="1"/>
  <c r="F790" i="1"/>
  <c r="C790" i="1"/>
  <c r="J789" i="1"/>
  <c r="F789" i="1"/>
  <c r="C789" i="1"/>
  <c r="J788" i="1"/>
  <c r="F788" i="1"/>
  <c r="C788" i="1"/>
  <c r="J787" i="1"/>
  <c r="F787" i="1"/>
  <c r="C787" i="1"/>
  <c r="J786" i="1"/>
  <c r="F786" i="1"/>
  <c r="C786" i="1"/>
  <c r="J785" i="1"/>
  <c r="F785" i="1"/>
  <c r="C785" i="1"/>
  <c r="J784" i="1"/>
  <c r="F784" i="1"/>
  <c r="C784" i="1"/>
  <c r="J783" i="1"/>
  <c r="F783" i="1"/>
  <c r="C783" i="1"/>
  <c r="J782" i="1"/>
  <c r="F782" i="1"/>
  <c r="C782" i="1"/>
  <c r="J781" i="1"/>
  <c r="F781" i="1"/>
  <c r="C781" i="1"/>
  <c r="J780" i="1"/>
  <c r="F780" i="1"/>
  <c r="C780" i="1"/>
  <c r="J779" i="1"/>
  <c r="F779" i="1"/>
  <c r="C779" i="1"/>
  <c r="J778" i="1"/>
  <c r="F778" i="1"/>
  <c r="C778" i="1"/>
  <c r="J777" i="1"/>
  <c r="F777" i="1"/>
  <c r="C777" i="1"/>
  <c r="J776" i="1"/>
  <c r="F776" i="1"/>
  <c r="C776" i="1"/>
  <c r="J775" i="1"/>
  <c r="F775" i="1"/>
  <c r="C775" i="1"/>
  <c r="J774" i="1"/>
  <c r="F774" i="1"/>
  <c r="C774" i="1"/>
  <c r="J773" i="1"/>
  <c r="F773" i="1"/>
  <c r="C773" i="1"/>
  <c r="J772" i="1"/>
  <c r="F772" i="1"/>
  <c r="C772" i="1"/>
  <c r="J771" i="1"/>
  <c r="F771" i="1"/>
  <c r="C771" i="1"/>
  <c r="J770" i="1"/>
  <c r="F770" i="1"/>
  <c r="C770" i="1"/>
  <c r="J769" i="1"/>
  <c r="F769" i="1"/>
  <c r="C769" i="1"/>
  <c r="J768" i="1"/>
  <c r="F768" i="1"/>
  <c r="C768" i="1"/>
  <c r="J767" i="1"/>
  <c r="F767" i="1"/>
  <c r="C767" i="1"/>
  <c r="J766" i="1"/>
  <c r="F766" i="1"/>
  <c r="C766" i="1"/>
  <c r="J765" i="1"/>
  <c r="F765" i="1"/>
  <c r="C765" i="1"/>
  <c r="J764" i="1"/>
  <c r="F764" i="1"/>
  <c r="C764" i="1"/>
  <c r="J763" i="1"/>
  <c r="F763" i="1"/>
  <c r="C763" i="1"/>
  <c r="J762" i="1"/>
  <c r="F762" i="1"/>
  <c r="C762" i="1"/>
  <c r="J761" i="1"/>
  <c r="F761" i="1"/>
  <c r="C761" i="1"/>
  <c r="J760" i="1"/>
  <c r="F760" i="1"/>
  <c r="C760" i="1"/>
  <c r="J759" i="1"/>
  <c r="F759" i="1"/>
  <c r="C759" i="1"/>
  <c r="J758" i="1"/>
  <c r="F758" i="1"/>
  <c r="C758" i="1"/>
  <c r="J757" i="1"/>
  <c r="F757" i="1"/>
  <c r="C757" i="1"/>
  <c r="J756" i="1"/>
  <c r="F756" i="1"/>
  <c r="C756" i="1"/>
  <c r="J755" i="1"/>
  <c r="F755" i="1"/>
  <c r="C755" i="1"/>
  <c r="J754" i="1"/>
  <c r="F754" i="1"/>
  <c r="C754" i="1"/>
  <c r="J753" i="1"/>
  <c r="F753" i="1"/>
  <c r="C753" i="1"/>
  <c r="J752" i="1"/>
  <c r="F752" i="1"/>
  <c r="C752" i="1"/>
  <c r="J751" i="1"/>
  <c r="F751" i="1"/>
  <c r="C751" i="1"/>
  <c r="J750" i="1"/>
  <c r="F750" i="1"/>
  <c r="C750" i="1"/>
  <c r="J749" i="1"/>
  <c r="F749" i="1"/>
  <c r="C749" i="1"/>
  <c r="J748" i="1"/>
  <c r="F748" i="1"/>
  <c r="C748" i="1"/>
  <c r="J747" i="1"/>
  <c r="F747" i="1"/>
  <c r="C747" i="1"/>
  <c r="J746" i="1"/>
  <c r="F746" i="1"/>
  <c r="C746" i="1"/>
  <c r="J745" i="1"/>
  <c r="F745" i="1"/>
  <c r="C745" i="1"/>
  <c r="J744" i="1"/>
  <c r="F744" i="1"/>
  <c r="C744" i="1"/>
  <c r="J743" i="1"/>
  <c r="F743" i="1"/>
  <c r="C743" i="1"/>
  <c r="J742" i="1"/>
  <c r="F742" i="1"/>
  <c r="C742" i="1"/>
  <c r="J741" i="1"/>
  <c r="F741" i="1"/>
  <c r="C741" i="1"/>
  <c r="J740" i="1"/>
  <c r="F740" i="1"/>
  <c r="C740" i="1"/>
  <c r="J739" i="1"/>
  <c r="F739" i="1"/>
  <c r="C739" i="1"/>
  <c r="J738" i="1"/>
  <c r="F738" i="1"/>
  <c r="C738" i="1"/>
  <c r="J737" i="1"/>
  <c r="F737" i="1"/>
  <c r="C737" i="1"/>
  <c r="J736" i="1"/>
  <c r="F736" i="1"/>
  <c r="C736" i="1"/>
  <c r="J735" i="1"/>
  <c r="F735" i="1"/>
  <c r="C735" i="1"/>
  <c r="J734" i="1"/>
  <c r="F734" i="1"/>
  <c r="C734" i="1"/>
  <c r="J733" i="1"/>
  <c r="F733" i="1"/>
  <c r="C733" i="1"/>
  <c r="J732" i="1"/>
  <c r="F732" i="1"/>
  <c r="C732" i="1"/>
  <c r="J731" i="1"/>
  <c r="F731" i="1"/>
  <c r="C731" i="1"/>
  <c r="J730" i="1"/>
  <c r="F730" i="1"/>
  <c r="C730" i="1"/>
  <c r="J729" i="1"/>
  <c r="F729" i="1"/>
  <c r="C729" i="1"/>
  <c r="J728" i="1"/>
  <c r="F728" i="1"/>
  <c r="C728" i="1"/>
  <c r="J727" i="1"/>
  <c r="F727" i="1"/>
  <c r="C727" i="1"/>
  <c r="J726" i="1"/>
  <c r="F726" i="1"/>
  <c r="C726" i="1"/>
  <c r="J725" i="1"/>
  <c r="F725" i="1"/>
  <c r="C725" i="1"/>
  <c r="J724" i="1"/>
  <c r="F724" i="1"/>
  <c r="C724" i="1"/>
  <c r="J723" i="1"/>
  <c r="F723" i="1"/>
  <c r="C723" i="1"/>
  <c r="J722" i="1"/>
  <c r="F722" i="1"/>
  <c r="C722" i="1"/>
  <c r="J721" i="1"/>
  <c r="F721" i="1"/>
  <c r="C721" i="1"/>
  <c r="J720" i="1"/>
  <c r="F720" i="1"/>
  <c r="C720" i="1"/>
  <c r="J719" i="1"/>
  <c r="F719" i="1"/>
  <c r="C719" i="1"/>
  <c r="J718" i="1"/>
  <c r="F718" i="1"/>
  <c r="C718" i="1"/>
  <c r="J717" i="1"/>
  <c r="F717" i="1"/>
  <c r="C717" i="1"/>
  <c r="J716" i="1"/>
  <c r="F716" i="1"/>
  <c r="C716" i="1"/>
  <c r="J715" i="1"/>
  <c r="F715" i="1"/>
  <c r="C715" i="1"/>
  <c r="J714" i="1"/>
  <c r="F714" i="1"/>
  <c r="C714" i="1"/>
  <c r="J713" i="1"/>
  <c r="F713" i="1"/>
  <c r="C713" i="1"/>
  <c r="J712" i="1"/>
  <c r="F712" i="1"/>
  <c r="C712" i="1"/>
  <c r="J711" i="1"/>
  <c r="F711" i="1"/>
  <c r="C711" i="1"/>
  <c r="J710" i="1"/>
  <c r="F710" i="1"/>
  <c r="C710" i="1"/>
  <c r="J709" i="1"/>
  <c r="F709" i="1"/>
  <c r="C709" i="1"/>
  <c r="J708" i="1"/>
  <c r="F708" i="1"/>
  <c r="C708" i="1"/>
  <c r="J707" i="1"/>
  <c r="F707" i="1"/>
  <c r="C707" i="1"/>
  <c r="J706" i="1"/>
  <c r="F706" i="1"/>
  <c r="C706" i="1"/>
  <c r="J705" i="1"/>
  <c r="F705" i="1"/>
  <c r="C705" i="1"/>
  <c r="J704" i="1"/>
  <c r="F704" i="1"/>
  <c r="C704" i="1"/>
  <c r="J703" i="1"/>
  <c r="F703" i="1"/>
  <c r="C703" i="1"/>
  <c r="J702" i="1"/>
  <c r="F702" i="1"/>
  <c r="C702" i="1"/>
  <c r="J701" i="1"/>
  <c r="F701" i="1"/>
  <c r="C701" i="1"/>
  <c r="J700" i="1"/>
  <c r="F700" i="1"/>
  <c r="C700" i="1"/>
  <c r="J699" i="1"/>
  <c r="F699" i="1"/>
  <c r="C699" i="1"/>
  <c r="J698" i="1"/>
  <c r="F698" i="1"/>
  <c r="C698" i="1"/>
  <c r="J697" i="1"/>
  <c r="F697" i="1"/>
  <c r="C697" i="1"/>
  <c r="J696" i="1"/>
  <c r="F696" i="1"/>
  <c r="C696" i="1"/>
  <c r="J695" i="1"/>
  <c r="F695" i="1"/>
  <c r="C695" i="1"/>
  <c r="J694" i="1"/>
  <c r="F694" i="1"/>
  <c r="C694" i="1"/>
  <c r="J693" i="1"/>
  <c r="F693" i="1"/>
  <c r="C693" i="1"/>
  <c r="J692" i="1"/>
  <c r="F692" i="1"/>
  <c r="C692" i="1"/>
  <c r="J691" i="1"/>
  <c r="F691" i="1"/>
  <c r="C691" i="1"/>
  <c r="J690" i="1"/>
  <c r="F690" i="1"/>
  <c r="C690" i="1"/>
  <c r="J689" i="1"/>
  <c r="F689" i="1"/>
  <c r="C689" i="1"/>
  <c r="J688" i="1"/>
  <c r="F688" i="1"/>
  <c r="C688" i="1"/>
  <c r="J687" i="1"/>
  <c r="F687" i="1"/>
  <c r="C687" i="1"/>
  <c r="J686" i="1"/>
  <c r="F686" i="1"/>
  <c r="C686" i="1"/>
  <c r="J685" i="1"/>
  <c r="F685" i="1"/>
  <c r="C685" i="1"/>
  <c r="J684" i="1"/>
  <c r="F684" i="1"/>
  <c r="C684" i="1"/>
  <c r="J683" i="1"/>
  <c r="F683" i="1"/>
  <c r="C683" i="1"/>
  <c r="J682" i="1"/>
  <c r="F682" i="1"/>
  <c r="C682" i="1"/>
  <c r="J681" i="1"/>
  <c r="F681" i="1"/>
  <c r="C681" i="1"/>
  <c r="J680" i="1"/>
  <c r="F680" i="1"/>
  <c r="C680" i="1"/>
  <c r="J679" i="1"/>
  <c r="F679" i="1"/>
  <c r="C679" i="1"/>
  <c r="J678" i="1"/>
  <c r="F678" i="1"/>
  <c r="C678" i="1"/>
  <c r="J677" i="1"/>
  <c r="F677" i="1"/>
  <c r="C677" i="1"/>
  <c r="J676" i="1"/>
  <c r="F676" i="1"/>
  <c r="C676" i="1"/>
  <c r="J675" i="1"/>
  <c r="F675" i="1"/>
  <c r="C675" i="1"/>
  <c r="J674" i="1"/>
  <c r="F674" i="1"/>
  <c r="C674" i="1"/>
  <c r="J673" i="1"/>
  <c r="F673" i="1"/>
  <c r="C673" i="1"/>
  <c r="J672" i="1"/>
  <c r="F672" i="1"/>
  <c r="C672" i="1"/>
  <c r="J671" i="1"/>
  <c r="F671" i="1"/>
  <c r="C671" i="1"/>
  <c r="J670" i="1"/>
  <c r="F670" i="1"/>
  <c r="C670" i="1"/>
  <c r="J669" i="1"/>
  <c r="F669" i="1"/>
  <c r="C669" i="1"/>
  <c r="J668" i="1"/>
  <c r="F668" i="1"/>
  <c r="C668" i="1"/>
  <c r="J667" i="1"/>
  <c r="F667" i="1"/>
  <c r="C667" i="1"/>
  <c r="J666" i="1"/>
  <c r="F666" i="1"/>
  <c r="C666" i="1"/>
  <c r="J665" i="1"/>
  <c r="F665" i="1"/>
  <c r="C665" i="1"/>
  <c r="J664" i="1"/>
  <c r="F664" i="1"/>
  <c r="C664" i="1"/>
  <c r="J663" i="1"/>
  <c r="F663" i="1"/>
  <c r="C663" i="1"/>
  <c r="J662" i="1"/>
  <c r="F662" i="1"/>
  <c r="C662" i="1"/>
  <c r="J661" i="1"/>
  <c r="F661" i="1"/>
  <c r="C661" i="1"/>
  <c r="J660" i="1"/>
  <c r="F660" i="1"/>
  <c r="C660" i="1"/>
  <c r="J659" i="1"/>
  <c r="F659" i="1"/>
  <c r="C659" i="1"/>
  <c r="J658" i="1"/>
  <c r="F658" i="1"/>
  <c r="C658" i="1"/>
  <c r="J657" i="1"/>
  <c r="F657" i="1"/>
  <c r="C657" i="1"/>
  <c r="J656" i="1"/>
  <c r="F656" i="1"/>
  <c r="C656" i="1"/>
  <c r="J655" i="1"/>
  <c r="F655" i="1"/>
  <c r="C655" i="1"/>
  <c r="J654" i="1"/>
  <c r="F654" i="1"/>
  <c r="C654" i="1"/>
  <c r="J653" i="1"/>
  <c r="F653" i="1"/>
  <c r="C653" i="1"/>
  <c r="J652" i="1"/>
  <c r="F652" i="1"/>
  <c r="C652" i="1"/>
  <c r="J651" i="1"/>
  <c r="F651" i="1"/>
  <c r="C651" i="1"/>
  <c r="J650" i="1"/>
  <c r="F650" i="1"/>
  <c r="C650" i="1"/>
  <c r="J649" i="1"/>
  <c r="F649" i="1"/>
  <c r="C649" i="1"/>
  <c r="J648" i="1"/>
  <c r="F648" i="1"/>
  <c r="C648" i="1"/>
  <c r="J647" i="1"/>
  <c r="F647" i="1"/>
  <c r="C647" i="1"/>
  <c r="J646" i="1"/>
  <c r="F646" i="1"/>
  <c r="C646" i="1"/>
  <c r="J645" i="1"/>
  <c r="F645" i="1"/>
  <c r="C645" i="1"/>
  <c r="J644" i="1"/>
  <c r="F644" i="1"/>
  <c r="C644" i="1"/>
  <c r="J643" i="1"/>
  <c r="F643" i="1"/>
  <c r="C643" i="1"/>
  <c r="J642" i="1"/>
  <c r="F642" i="1"/>
  <c r="C642" i="1"/>
  <c r="J641" i="1"/>
  <c r="F641" i="1"/>
  <c r="C641" i="1"/>
  <c r="J640" i="1"/>
  <c r="F640" i="1"/>
  <c r="C640" i="1"/>
  <c r="J639" i="1"/>
  <c r="F639" i="1"/>
  <c r="C639" i="1"/>
  <c r="J638" i="1"/>
  <c r="F638" i="1"/>
  <c r="C638" i="1"/>
  <c r="J637" i="1"/>
  <c r="F637" i="1"/>
  <c r="C637" i="1"/>
  <c r="J636" i="1"/>
  <c r="F636" i="1"/>
  <c r="C636" i="1"/>
  <c r="J635" i="1"/>
  <c r="F635" i="1"/>
  <c r="C635" i="1"/>
  <c r="J634" i="1"/>
  <c r="F634" i="1"/>
  <c r="C634" i="1"/>
  <c r="J633" i="1"/>
  <c r="F633" i="1"/>
  <c r="C633" i="1"/>
  <c r="J632" i="1"/>
  <c r="F632" i="1"/>
  <c r="C632" i="1"/>
  <c r="J631" i="1"/>
  <c r="F631" i="1"/>
  <c r="C631" i="1"/>
  <c r="J630" i="1"/>
  <c r="F630" i="1"/>
  <c r="C630" i="1"/>
  <c r="J629" i="1"/>
  <c r="F629" i="1"/>
  <c r="C629" i="1"/>
  <c r="J628" i="1"/>
  <c r="F628" i="1"/>
  <c r="C628" i="1"/>
  <c r="J627" i="1"/>
  <c r="F627" i="1"/>
  <c r="C627" i="1"/>
  <c r="J626" i="1"/>
  <c r="F626" i="1"/>
  <c r="C626" i="1"/>
  <c r="J625" i="1"/>
  <c r="F625" i="1"/>
  <c r="C625" i="1"/>
  <c r="J624" i="1"/>
  <c r="F624" i="1"/>
  <c r="C624" i="1"/>
  <c r="J623" i="1"/>
  <c r="F623" i="1"/>
  <c r="C623" i="1"/>
  <c r="J622" i="1"/>
  <c r="F622" i="1"/>
  <c r="C622" i="1"/>
  <c r="J621" i="1"/>
  <c r="F621" i="1"/>
  <c r="C621" i="1"/>
  <c r="J620" i="1"/>
  <c r="F620" i="1"/>
  <c r="C620" i="1"/>
  <c r="J619" i="1"/>
  <c r="F619" i="1"/>
  <c r="C619" i="1"/>
  <c r="J618" i="1"/>
  <c r="F618" i="1"/>
  <c r="C618" i="1"/>
  <c r="J617" i="1"/>
  <c r="F617" i="1"/>
  <c r="C617" i="1"/>
  <c r="J616" i="1"/>
  <c r="F616" i="1"/>
  <c r="C616" i="1"/>
  <c r="J615" i="1"/>
  <c r="F615" i="1"/>
  <c r="C615" i="1"/>
  <c r="J614" i="1"/>
  <c r="F614" i="1"/>
  <c r="C614" i="1"/>
  <c r="J613" i="1"/>
  <c r="F613" i="1"/>
  <c r="C613" i="1"/>
  <c r="J612" i="1"/>
  <c r="F612" i="1"/>
  <c r="C612" i="1"/>
  <c r="J611" i="1"/>
  <c r="F611" i="1"/>
  <c r="C611" i="1"/>
  <c r="J610" i="1"/>
  <c r="F610" i="1"/>
  <c r="C610" i="1"/>
  <c r="J609" i="1"/>
  <c r="F609" i="1"/>
  <c r="C609" i="1"/>
  <c r="J608" i="1"/>
  <c r="F608" i="1"/>
  <c r="C608" i="1"/>
  <c r="J607" i="1"/>
  <c r="F607" i="1"/>
  <c r="C607" i="1"/>
  <c r="J606" i="1"/>
  <c r="F606" i="1"/>
  <c r="C606" i="1"/>
  <c r="J605" i="1"/>
  <c r="F605" i="1"/>
  <c r="C605" i="1"/>
  <c r="J604" i="1"/>
  <c r="F604" i="1"/>
  <c r="C604" i="1"/>
  <c r="J603" i="1"/>
  <c r="F603" i="1"/>
  <c r="C603" i="1"/>
  <c r="J602" i="1"/>
  <c r="F602" i="1"/>
  <c r="C602" i="1"/>
  <c r="J601" i="1"/>
  <c r="F601" i="1"/>
  <c r="C601" i="1"/>
  <c r="J600" i="1"/>
  <c r="F600" i="1"/>
  <c r="C600" i="1"/>
  <c r="J599" i="1"/>
  <c r="F599" i="1"/>
  <c r="C599" i="1"/>
  <c r="J598" i="1"/>
  <c r="F598" i="1"/>
  <c r="C598" i="1"/>
  <c r="J597" i="1"/>
  <c r="F597" i="1"/>
  <c r="C597" i="1"/>
  <c r="J596" i="1"/>
  <c r="F596" i="1"/>
  <c r="C596" i="1"/>
  <c r="J595" i="1"/>
  <c r="F595" i="1"/>
  <c r="C595" i="1"/>
  <c r="J594" i="1"/>
  <c r="F594" i="1"/>
  <c r="C594" i="1"/>
  <c r="J593" i="1"/>
  <c r="F593" i="1"/>
  <c r="C593" i="1"/>
  <c r="J592" i="1"/>
  <c r="F592" i="1"/>
  <c r="C592" i="1"/>
  <c r="J591" i="1"/>
  <c r="F591" i="1"/>
  <c r="C591" i="1"/>
  <c r="J590" i="1"/>
  <c r="F590" i="1"/>
  <c r="C590" i="1"/>
  <c r="J589" i="1"/>
  <c r="F589" i="1"/>
  <c r="C589" i="1"/>
  <c r="J588" i="1"/>
  <c r="F588" i="1"/>
  <c r="C588" i="1"/>
  <c r="J587" i="1"/>
  <c r="F587" i="1"/>
  <c r="C587" i="1"/>
  <c r="J586" i="1"/>
  <c r="F586" i="1"/>
  <c r="C586" i="1"/>
  <c r="J585" i="1"/>
  <c r="F585" i="1"/>
  <c r="C585" i="1"/>
  <c r="J584" i="1"/>
  <c r="F584" i="1"/>
  <c r="C584" i="1"/>
  <c r="J583" i="1"/>
  <c r="F583" i="1"/>
  <c r="C583" i="1"/>
  <c r="J582" i="1"/>
  <c r="F582" i="1"/>
  <c r="C582" i="1"/>
  <c r="J581" i="1"/>
  <c r="F581" i="1"/>
  <c r="C581" i="1"/>
  <c r="J580" i="1"/>
  <c r="F580" i="1"/>
  <c r="C580" i="1"/>
  <c r="J579" i="1"/>
  <c r="F579" i="1"/>
  <c r="C579" i="1"/>
  <c r="J578" i="1"/>
  <c r="F578" i="1"/>
  <c r="C578" i="1"/>
  <c r="J577" i="1"/>
  <c r="F577" i="1"/>
  <c r="C577" i="1"/>
  <c r="J576" i="1"/>
  <c r="F576" i="1"/>
  <c r="C576" i="1"/>
  <c r="J575" i="1"/>
  <c r="F575" i="1"/>
  <c r="C575" i="1"/>
  <c r="J574" i="1"/>
  <c r="F574" i="1"/>
  <c r="C574" i="1"/>
  <c r="J573" i="1"/>
  <c r="F573" i="1"/>
  <c r="C573" i="1"/>
  <c r="J572" i="1"/>
  <c r="F572" i="1"/>
  <c r="C572" i="1"/>
  <c r="J571" i="1"/>
  <c r="F571" i="1"/>
  <c r="C571" i="1"/>
  <c r="J570" i="1"/>
  <c r="F570" i="1"/>
  <c r="C570" i="1"/>
  <c r="J569" i="1"/>
  <c r="F569" i="1"/>
  <c r="C569" i="1"/>
  <c r="J568" i="1"/>
  <c r="F568" i="1"/>
  <c r="C568" i="1"/>
  <c r="J567" i="1"/>
  <c r="F567" i="1"/>
  <c r="C567" i="1"/>
  <c r="J566" i="1"/>
  <c r="F566" i="1"/>
  <c r="C566" i="1"/>
  <c r="J565" i="1"/>
  <c r="F565" i="1"/>
  <c r="C565" i="1"/>
  <c r="J564" i="1"/>
  <c r="F564" i="1"/>
  <c r="C564" i="1"/>
  <c r="J563" i="1"/>
  <c r="F563" i="1"/>
  <c r="C563" i="1"/>
  <c r="J562" i="1"/>
  <c r="F562" i="1"/>
  <c r="C562" i="1"/>
  <c r="J561" i="1"/>
  <c r="F561" i="1"/>
  <c r="C561" i="1"/>
  <c r="J560" i="1"/>
  <c r="F560" i="1"/>
  <c r="C560" i="1"/>
  <c r="J559" i="1"/>
  <c r="F559" i="1"/>
  <c r="C559" i="1"/>
  <c r="J558" i="1"/>
  <c r="F558" i="1"/>
  <c r="C558" i="1"/>
  <c r="J557" i="1"/>
  <c r="F557" i="1"/>
  <c r="C557" i="1"/>
  <c r="J556" i="1"/>
  <c r="F556" i="1"/>
  <c r="C556" i="1"/>
  <c r="J555" i="1"/>
  <c r="F555" i="1"/>
  <c r="C555" i="1"/>
  <c r="J554" i="1"/>
  <c r="F554" i="1"/>
  <c r="C554" i="1"/>
  <c r="J553" i="1"/>
  <c r="F553" i="1"/>
  <c r="C553" i="1"/>
  <c r="J552" i="1"/>
  <c r="F552" i="1"/>
  <c r="C552" i="1"/>
  <c r="J551" i="1"/>
  <c r="F551" i="1"/>
  <c r="C551" i="1"/>
  <c r="J550" i="1"/>
  <c r="F550" i="1"/>
  <c r="C550" i="1"/>
  <c r="J549" i="1"/>
  <c r="F549" i="1"/>
  <c r="C549" i="1"/>
  <c r="J548" i="1"/>
  <c r="F548" i="1"/>
  <c r="C548" i="1"/>
  <c r="J547" i="1"/>
  <c r="F547" i="1"/>
  <c r="C547" i="1"/>
  <c r="J546" i="1"/>
  <c r="F546" i="1"/>
  <c r="C546" i="1"/>
  <c r="J545" i="1"/>
  <c r="F545" i="1"/>
  <c r="C545" i="1"/>
  <c r="J544" i="1"/>
  <c r="F544" i="1"/>
  <c r="C544" i="1"/>
  <c r="J543" i="1"/>
  <c r="F543" i="1"/>
  <c r="C543" i="1"/>
  <c r="J542" i="1"/>
  <c r="F542" i="1"/>
  <c r="C542" i="1"/>
  <c r="J541" i="1"/>
  <c r="F541" i="1"/>
  <c r="C541" i="1"/>
  <c r="J540" i="1"/>
  <c r="F540" i="1"/>
  <c r="C540" i="1"/>
  <c r="J539" i="1"/>
  <c r="F539" i="1"/>
  <c r="C539" i="1"/>
  <c r="J538" i="1"/>
  <c r="F538" i="1"/>
  <c r="C538" i="1"/>
  <c r="J537" i="1"/>
  <c r="F537" i="1"/>
  <c r="C537" i="1"/>
  <c r="J536" i="1"/>
  <c r="F536" i="1"/>
  <c r="C536" i="1"/>
  <c r="J535" i="1"/>
  <c r="F535" i="1"/>
  <c r="C535" i="1"/>
  <c r="J534" i="1"/>
  <c r="F534" i="1"/>
  <c r="C534" i="1"/>
  <c r="J533" i="1"/>
  <c r="F533" i="1"/>
  <c r="C533" i="1"/>
  <c r="J532" i="1"/>
  <c r="F532" i="1"/>
  <c r="C532" i="1"/>
  <c r="J531" i="1"/>
  <c r="F531" i="1"/>
  <c r="C531" i="1"/>
  <c r="J530" i="1"/>
  <c r="F530" i="1"/>
  <c r="C530" i="1"/>
  <c r="J529" i="1"/>
  <c r="F529" i="1"/>
  <c r="C529" i="1"/>
  <c r="J528" i="1"/>
  <c r="F528" i="1"/>
  <c r="C528" i="1"/>
  <c r="J527" i="1"/>
  <c r="F527" i="1"/>
  <c r="C527" i="1"/>
  <c r="J526" i="1"/>
  <c r="F526" i="1"/>
  <c r="C526" i="1"/>
  <c r="J525" i="1"/>
  <c r="F525" i="1"/>
  <c r="C525" i="1"/>
  <c r="J524" i="1"/>
  <c r="F524" i="1"/>
  <c r="C524" i="1"/>
  <c r="J523" i="1"/>
  <c r="F523" i="1"/>
  <c r="C523" i="1"/>
  <c r="J522" i="1"/>
  <c r="F522" i="1"/>
  <c r="C522" i="1"/>
  <c r="J521" i="1"/>
  <c r="F521" i="1"/>
  <c r="C521" i="1"/>
  <c r="J520" i="1"/>
  <c r="F520" i="1"/>
  <c r="C520" i="1"/>
  <c r="J519" i="1"/>
  <c r="F519" i="1"/>
  <c r="C519" i="1"/>
  <c r="J518" i="1"/>
  <c r="F518" i="1"/>
  <c r="C518" i="1"/>
  <c r="J517" i="1"/>
  <c r="F517" i="1"/>
  <c r="C517" i="1"/>
  <c r="J516" i="1"/>
  <c r="F516" i="1"/>
  <c r="C516" i="1"/>
  <c r="J515" i="1"/>
  <c r="F515" i="1"/>
  <c r="C515" i="1"/>
  <c r="J514" i="1"/>
  <c r="F514" i="1"/>
  <c r="C514" i="1"/>
  <c r="J513" i="1"/>
  <c r="F513" i="1"/>
  <c r="C513" i="1"/>
  <c r="J512" i="1"/>
  <c r="F512" i="1"/>
  <c r="C512" i="1"/>
  <c r="J511" i="1"/>
  <c r="F511" i="1"/>
  <c r="C511" i="1"/>
  <c r="J510" i="1"/>
  <c r="F510" i="1"/>
  <c r="C510" i="1"/>
  <c r="J509" i="1"/>
  <c r="F509" i="1"/>
  <c r="C509" i="1"/>
  <c r="J508" i="1"/>
  <c r="F508" i="1"/>
  <c r="C508" i="1"/>
  <c r="J507" i="1"/>
  <c r="F507" i="1"/>
  <c r="C507" i="1"/>
  <c r="J506" i="1"/>
  <c r="F506" i="1"/>
  <c r="C506" i="1"/>
  <c r="J505" i="1"/>
  <c r="F505" i="1"/>
  <c r="C505" i="1"/>
  <c r="J504" i="1"/>
  <c r="F504" i="1"/>
  <c r="C504" i="1"/>
  <c r="J503" i="1"/>
  <c r="F503" i="1"/>
  <c r="C503" i="1"/>
  <c r="J502" i="1"/>
  <c r="F502" i="1"/>
  <c r="C502" i="1"/>
  <c r="J501" i="1"/>
  <c r="F501" i="1"/>
  <c r="C501" i="1"/>
  <c r="J500" i="1"/>
  <c r="F500" i="1"/>
  <c r="C500" i="1"/>
  <c r="J499" i="1"/>
  <c r="F499" i="1"/>
  <c r="C499" i="1"/>
  <c r="J498" i="1"/>
  <c r="F498" i="1"/>
  <c r="C498" i="1"/>
  <c r="J497" i="1"/>
  <c r="F497" i="1"/>
  <c r="C497" i="1"/>
  <c r="J496" i="1"/>
  <c r="F496" i="1"/>
  <c r="C496" i="1"/>
  <c r="J495" i="1"/>
  <c r="F495" i="1"/>
  <c r="C495" i="1"/>
  <c r="J494" i="1"/>
  <c r="F494" i="1"/>
  <c r="C494" i="1"/>
  <c r="J493" i="1"/>
  <c r="F493" i="1"/>
  <c r="C493" i="1"/>
  <c r="J492" i="1"/>
  <c r="F492" i="1"/>
  <c r="C492" i="1"/>
  <c r="J491" i="1"/>
  <c r="F491" i="1"/>
  <c r="C491" i="1"/>
  <c r="J490" i="1"/>
  <c r="F490" i="1"/>
  <c r="C490" i="1"/>
  <c r="J489" i="1"/>
  <c r="F489" i="1"/>
  <c r="C489" i="1"/>
  <c r="J488" i="1"/>
  <c r="F488" i="1"/>
  <c r="C488" i="1"/>
  <c r="J487" i="1"/>
  <c r="F487" i="1"/>
  <c r="C487" i="1"/>
  <c r="J486" i="1"/>
  <c r="F486" i="1"/>
  <c r="C486" i="1"/>
  <c r="J485" i="1"/>
  <c r="F485" i="1"/>
  <c r="C485" i="1"/>
  <c r="J484" i="1"/>
  <c r="F484" i="1"/>
  <c r="C484" i="1"/>
  <c r="J483" i="1"/>
  <c r="F483" i="1"/>
  <c r="C483" i="1"/>
  <c r="J482" i="1"/>
  <c r="F482" i="1"/>
  <c r="C482" i="1"/>
  <c r="J481" i="1"/>
  <c r="F481" i="1"/>
  <c r="C481" i="1"/>
  <c r="J480" i="1"/>
  <c r="F480" i="1"/>
  <c r="C480" i="1"/>
  <c r="J479" i="1"/>
  <c r="F479" i="1"/>
  <c r="C479" i="1"/>
  <c r="J478" i="1"/>
  <c r="F478" i="1"/>
  <c r="C478" i="1"/>
  <c r="J477" i="1"/>
  <c r="F477" i="1"/>
  <c r="C477" i="1"/>
  <c r="J476" i="1"/>
  <c r="F476" i="1"/>
  <c r="C476" i="1"/>
  <c r="J475" i="1"/>
  <c r="F475" i="1"/>
  <c r="C475" i="1"/>
  <c r="J474" i="1"/>
  <c r="F474" i="1"/>
  <c r="C474" i="1"/>
  <c r="J473" i="1"/>
  <c r="F473" i="1"/>
  <c r="C473" i="1"/>
  <c r="J472" i="1"/>
  <c r="F472" i="1"/>
  <c r="C472" i="1"/>
  <c r="J471" i="1"/>
  <c r="F471" i="1"/>
  <c r="C471" i="1"/>
  <c r="J470" i="1"/>
  <c r="F470" i="1"/>
  <c r="C470" i="1"/>
  <c r="J469" i="1"/>
  <c r="F469" i="1"/>
  <c r="C469" i="1"/>
  <c r="J468" i="1"/>
  <c r="F468" i="1"/>
  <c r="C468" i="1"/>
  <c r="J467" i="1"/>
  <c r="F467" i="1"/>
  <c r="C467" i="1"/>
  <c r="J466" i="1"/>
  <c r="F466" i="1"/>
  <c r="C466" i="1"/>
  <c r="J465" i="1"/>
  <c r="F465" i="1"/>
  <c r="C465" i="1"/>
  <c r="J464" i="1"/>
  <c r="F464" i="1"/>
  <c r="C464" i="1"/>
  <c r="J463" i="1"/>
  <c r="F463" i="1"/>
  <c r="C463" i="1"/>
  <c r="J462" i="1"/>
  <c r="F462" i="1"/>
  <c r="C462" i="1"/>
  <c r="J461" i="1"/>
  <c r="F461" i="1"/>
  <c r="C461" i="1"/>
  <c r="J460" i="1"/>
  <c r="F460" i="1"/>
  <c r="C460" i="1"/>
  <c r="J459" i="1"/>
  <c r="F459" i="1"/>
  <c r="C459" i="1"/>
  <c r="J458" i="1"/>
  <c r="F458" i="1"/>
  <c r="C458" i="1"/>
  <c r="J457" i="1"/>
  <c r="F457" i="1"/>
  <c r="C457" i="1"/>
  <c r="J456" i="1"/>
  <c r="F456" i="1"/>
  <c r="C456" i="1"/>
  <c r="J455" i="1"/>
  <c r="F455" i="1"/>
  <c r="C455" i="1"/>
  <c r="J454" i="1"/>
  <c r="F454" i="1"/>
  <c r="C454" i="1"/>
  <c r="J453" i="1"/>
  <c r="F453" i="1"/>
  <c r="C453" i="1"/>
  <c r="J452" i="1"/>
  <c r="F452" i="1"/>
  <c r="C452" i="1"/>
  <c r="J451" i="1"/>
  <c r="F451" i="1"/>
  <c r="C451" i="1"/>
  <c r="J450" i="1"/>
  <c r="F450" i="1"/>
  <c r="C450" i="1"/>
  <c r="J449" i="1"/>
  <c r="F449" i="1"/>
  <c r="C449" i="1"/>
  <c r="J448" i="1"/>
  <c r="F448" i="1"/>
  <c r="C448" i="1"/>
  <c r="J447" i="1"/>
  <c r="F447" i="1"/>
  <c r="C447" i="1"/>
  <c r="J446" i="1"/>
  <c r="F446" i="1"/>
  <c r="C446" i="1"/>
  <c r="J445" i="1"/>
  <c r="F445" i="1"/>
  <c r="C445" i="1"/>
  <c r="J444" i="1"/>
  <c r="F444" i="1"/>
  <c r="C444" i="1"/>
  <c r="J443" i="1"/>
  <c r="F443" i="1"/>
  <c r="C443" i="1"/>
  <c r="J442" i="1"/>
  <c r="F442" i="1"/>
  <c r="C442" i="1"/>
  <c r="J441" i="1"/>
  <c r="F441" i="1"/>
  <c r="C441" i="1"/>
  <c r="J440" i="1"/>
  <c r="F440" i="1"/>
  <c r="C440" i="1"/>
  <c r="J439" i="1"/>
  <c r="F439" i="1"/>
  <c r="C439" i="1"/>
  <c r="J438" i="1"/>
  <c r="F438" i="1"/>
  <c r="C438" i="1"/>
  <c r="J437" i="1"/>
  <c r="F437" i="1"/>
  <c r="C437" i="1"/>
  <c r="J436" i="1"/>
  <c r="F436" i="1"/>
  <c r="C436" i="1"/>
  <c r="J435" i="1"/>
  <c r="F435" i="1"/>
  <c r="C435" i="1"/>
  <c r="J434" i="1"/>
  <c r="F434" i="1"/>
  <c r="C434" i="1"/>
  <c r="J433" i="1"/>
  <c r="F433" i="1"/>
  <c r="C433" i="1"/>
  <c r="J432" i="1"/>
  <c r="F432" i="1"/>
  <c r="C432" i="1"/>
  <c r="J431" i="1"/>
  <c r="F431" i="1"/>
  <c r="C431" i="1"/>
  <c r="J430" i="1"/>
  <c r="F430" i="1"/>
  <c r="C430" i="1"/>
  <c r="J429" i="1"/>
  <c r="F429" i="1"/>
  <c r="C429" i="1"/>
  <c r="J428" i="1"/>
  <c r="F428" i="1"/>
  <c r="C428" i="1"/>
  <c r="J427" i="1"/>
  <c r="F427" i="1"/>
  <c r="C427" i="1"/>
  <c r="J426" i="1"/>
  <c r="F426" i="1"/>
  <c r="C426" i="1"/>
  <c r="J425" i="1"/>
  <c r="F425" i="1"/>
  <c r="C425" i="1"/>
  <c r="J424" i="1"/>
  <c r="F424" i="1"/>
  <c r="C424" i="1"/>
  <c r="J423" i="1"/>
  <c r="F423" i="1"/>
  <c r="C423" i="1"/>
  <c r="J422" i="1"/>
  <c r="F422" i="1"/>
  <c r="C422" i="1"/>
  <c r="J421" i="1"/>
  <c r="F421" i="1"/>
  <c r="C421" i="1"/>
  <c r="J420" i="1"/>
  <c r="F420" i="1"/>
  <c r="C420" i="1"/>
  <c r="J419" i="1"/>
  <c r="F419" i="1"/>
  <c r="C419" i="1"/>
  <c r="J418" i="1"/>
  <c r="F418" i="1"/>
  <c r="C418" i="1"/>
  <c r="J417" i="1"/>
  <c r="F417" i="1"/>
  <c r="C417" i="1"/>
  <c r="J416" i="1"/>
  <c r="F416" i="1"/>
  <c r="C416" i="1"/>
  <c r="J415" i="1"/>
  <c r="F415" i="1"/>
  <c r="C415" i="1"/>
  <c r="J414" i="1"/>
  <c r="F414" i="1"/>
  <c r="C414" i="1"/>
  <c r="J413" i="1"/>
  <c r="F413" i="1"/>
  <c r="C413" i="1"/>
  <c r="J412" i="1"/>
  <c r="F412" i="1"/>
  <c r="C412" i="1"/>
  <c r="J411" i="1"/>
  <c r="F411" i="1"/>
  <c r="C411" i="1"/>
  <c r="J410" i="1"/>
  <c r="F410" i="1"/>
  <c r="C410" i="1"/>
  <c r="J409" i="1"/>
  <c r="F409" i="1"/>
  <c r="C409" i="1"/>
  <c r="J408" i="1"/>
  <c r="F408" i="1"/>
  <c r="C408" i="1"/>
  <c r="J407" i="1"/>
  <c r="F407" i="1"/>
  <c r="C407" i="1"/>
  <c r="J406" i="1"/>
  <c r="F406" i="1"/>
  <c r="C406" i="1"/>
  <c r="J405" i="1"/>
  <c r="F405" i="1"/>
  <c r="C405" i="1"/>
  <c r="J404" i="1"/>
  <c r="F404" i="1"/>
  <c r="C404" i="1"/>
  <c r="J403" i="1"/>
  <c r="F403" i="1"/>
  <c r="C403" i="1"/>
  <c r="J402" i="1"/>
  <c r="F402" i="1"/>
  <c r="C402" i="1"/>
  <c r="J401" i="1"/>
  <c r="F401" i="1"/>
  <c r="C401" i="1"/>
  <c r="J400" i="1"/>
  <c r="F400" i="1"/>
  <c r="C400" i="1"/>
  <c r="J399" i="1"/>
  <c r="F399" i="1"/>
  <c r="C399" i="1"/>
  <c r="J398" i="1"/>
  <c r="F398" i="1"/>
  <c r="C398" i="1"/>
  <c r="J397" i="1"/>
  <c r="F397" i="1"/>
  <c r="C397" i="1"/>
  <c r="J396" i="1"/>
  <c r="F396" i="1"/>
  <c r="C396" i="1"/>
  <c r="J395" i="1"/>
  <c r="F395" i="1"/>
  <c r="C395" i="1"/>
  <c r="J394" i="1"/>
  <c r="F394" i="1"/>
  <c r="C394" i="1"/>
  <c r="J393" i="1"/>
  <c r="F393" i="1"/>
  <c r="C393" i="1"/>
  <c r="J392" i="1"/>
  <c r="F392" i="1"/>
  <c r="C392" i="1"/>
  <c r="J391" i="1"/>
  <c r="F391" i="1"/>
  <c r="C391" i="1"/>
  <c r="J390" i="1"/>
  <c r="F390" i="1"/>
  <c r="C390" i="1"/>
  <c r="J389" i="1"/>
  <c r="F389" i="1"/>
  <c r="C389" i="1"/>
  <c r="J388" i="1"/>
  <c r="F388" i="1"/>
  <c r="C388" i="1"/>
  <c r="J387" i="1"/>
  <c r="F387" i="1"/>
  <c r="C387" i="1"/>
  <c r="J386" i="1"/>
  <c r="F386" i="1"/>
  <c r="C386" i="1"/>
  <c r="J385" i="1"/>
  <c r="F385" i="1"/>
  <c r="C385" i="1"/>
  <c r="J384" i="1"/>
  <c r="F384" i="1"/>
  <c r="C384" i="1"/>
  <c r="J383" i="1"/>
  <c r="F383" i="1"/>
  <c r="C383" i="1"/>
  <c r="J382" i="1"/>
  <c r="F382" i="1"/>
  <c r="C382" i="1"/>
  <c r="J381" i="1"/>
  <c r="F381" i="1"/>
  <c r="C381" i="1"/>
  <c r="J380" i="1"/>
  <c r="F380" i="1"/>
  <c r="C380" i="1"/>
  <c r="J379" i="1"/>
  <c r="F379" i="1"/>
  <c r="C379" i="1"/>
  <c r="J378" i="1"/>
  <c r="F378" i="1"/>
  <c r="C378" i="1"/>
  <c r="J377" i="1"/>
  <c r="F377" i="1"/>
  <c r="C377" i="1"/>
  <c r="J376" i="1"/>
  <c r="F376" i="1"/>
  <c r="C376" i="1"/>
  <c r="J375" i="1"/>
  <c r="F375" i="1"/>
  <c r="C375" i="1"/>
  <c r="J374" i="1"/>
  <c r="F374" i="1"/>
  <c r="C374" i="1"/>
  <c r="J373" i="1"/>
  <c r="F373" i="1"/>
  <c r="C373" i="1"/>
  <c r="J372" i="1"/>
  <c r="F372" i="1"/>
  <c r="C372" i="1"/>
  <c r="J371" i="1"/>
  <c r="F371" i="1"/>
  <c r="C371" i="1"/>
  <c r="J370" i="1"/>
  <c r="F370" i="1"/>
  <c r="C370" i="1"/>
  <c r="J369" i="1"/>
  <c r="F369" i="1"/>
  <c r="C369" i="1"/>
  <c r="J368" i="1"/>
  <c r="F368" i="1"/>
  <c r="C368" i="1"/>
  <c r="J367" i="1"/>
  <c r="F367" i="1"/>
  <c r="C367" i="1"/>
  <c r="J366" i="1"/>
  <c r="F366" i="1"/>
  <c r="C366" i="1"/>
  <c r="J365" i="1"/>
  <c r="F365" i="1"/>
  <c r="C365" i="1"/>
  <c r="J364" i="1"/>
  <c r="F364" i="1"/>
  <c r="C364" i="1"/>
  <c r="J363" i="1"/>
  <c r="F363" i="1"/>
  <c r="C363" i="1"/>
  <c r="J362" i="1"/>
  <c r="F362" i="1"/>
  <c r="C362" i="1"/>
  <c r="J361" i="1"/>
  <c r="F361" i="1"/>
  <c r="C361" i="1"/>
  <c r="J360" i="1"/>
  <c r="F360" i="1"/>
  <c r="C360" i="1"/>
  <c r="J359" i="1"/>
  <c r="F359" i="1"/>
  <c r="C359" i="1"/>
  <c r="J358" i="1"/>
  <c r="F358" i="1"/>
  <c r="C358" i="1"/>
  <c r="J357" i="1"/>
  <c r="F357" i="1"/>
  <c r="C357" i="1"/>
  <c r="J356" i="1"/>
  <c r="F356" i="1"/>
  <c r="C356" i="1"/>
  <c r="J355" i="1"/>
  <c r="F355" i="1"/>
  <c r="C355" i="1"/>
  <c r="J354" i="1"/>
  <c r="F354" i="1"/>
  <c r="C354" i="1"/>
  <c r="J353" i="1"/>
  <c r="F353" i="1"/>
  <c r="C353" i="1"/>
  <c r="J352" i="1"/>
  <c r="F352" i="1"/>
  <c r="C352" i="1"/>
  <c r="J351" i="1"/>
  <c r="F351" i="1"/>
  <c r="C351" i="1"/>
  <c r="J350" i="1"/>
  <c r="F350" i="1"/>
  <c r="C350" i="1"/>
  <c r="J349" i="1"/>
  <c r="F349" i="1"/>
  <c r="C349" i="1"/>
  <c r="J348" i="1"/>
  <c r="F348" i="1"/>
  <c r="C348" i="1"/>
  <c r="J347" i="1"/>
  <c r="F347" i="1"/>
  <c r="C347" i="1"/>
  <c r="J346" i="1"/>
  <c r="F346" i="1"/>
  <c r="C346" i="1"/>
  <c r="J345" i="1"/>
  <c r="F345" i="1"/>
  <c r="C345" i="1"/>
  <c r="J344" i="1"/>
  <c r="F344" i="1"/>
  <c r="C344" i="1"/>
  <c r="J343" i="1"/>
  <c r="F343" i="1"/>
  <c r="C343" i="1"/>
  <c r="J342" i="1"/>
  <c r="F342" i="1"/>
  <c r="C342" i="1"/>
  <c r="J341" i="1"/>
  <c r="F341" i="1"/>
  <c r="C341" i="1"/>
  <c r="J340" i="1"/>
  <c r="F340" i="1"/>
  <c r="C340" i="1"/>
  <c r="J339" i="1"/>
  <c r="F339" i="1"/>
  <c r="C339" i="1"/>
  <c r="J338" i="1"/>
  <c r="F338" i="1"/>
  <c r="C338" i="1"/>
  <c r="J337" i="1"/>
  <c r="F337" i="1"/>
  <c r="C337" i="1"/>
  <c r="J336" i="1"/>
  <c r="F336" i="1"/>
  <c r="C336" i="1"/>
  <c r="J335" i="1"/>
  <c r="F335" i="1"/>
  <c r="C335" i="1"/>
  <c r="J334" i="1"/>
  <c r="F334" i="1"/>
  <c r="C334" i="1"/>
  <c r="J333" i="1"/>
  <c r="F333" i="1"/>
  <c r="C333" i="1"/>
  <c r="J332" i="1"/>
  <c r="F332" i="1"/>
  <c r="C332" i="1"/>
  <c r="J331" i="1"/>
  <c r="F331" i="1"/>
  <c r="C331" i="1"/>
  <c r="J330" i="1"/>
  <c r="F330" i="1"/>
  <c r="C330" i="1"/>
  <c r="J329" i="1"/>
  <c r="F329" i="1"/>
  <c r="C329" i="1"/>
  <c r="J328" i="1"/>
  <c r="F328" i="1"/>
  <c r="C328" i="1"/>
  <c r="J327" i="1"/>
  <c r="F327" i="1"/>
  <c r="C327" i="1"/>
  <c r="J326" i="1"/>
  <c r="F326" i="1"/>
  <c r="C326" i="1"/>
  <c r="J325" i="1"/>
  <c r="F325" i="1"/>
  <c r="C325" i="1"/>
  <c r="J324" i="1"/>
  <c r="F324" i="1"/>
  <c r="C324" i="1"/>
  <c r="J323" i="1"/>
  <c r="F323" i="1"/>
  <c r="C323" i="1"/>
  <c r="J322" i="1"/>
  <c r="F322" i="1"/>
  <c r="C322" i="1"/>
  <c r="J321" i="1"/>
  <c r="F321" i="1"/>
  <c r="C321" i="1"/>
  <c r="J320" i="1"/>
  <c r="F320" i="1"/>
  <c r="C320" i="1"/>
  <c r="J319" i="1"/>
  <c r="F319" i="1"/>
  <c r="C319" i="1"/>
  <c r="J318" i="1"/>
  <c r="F318" i="1"/>
  <c r="C318" i="1"/>
  <c r="J317" i="1"/>
  <c r="F317" i="1"/>
  <c r="C317" i="1"/>
  <c r="J316" i="1"/>
  <c r="F316" i="1"/>
  <c r="C316" i="1"/>
  <c r="J315" i="1"/>
  <c r="F315" i="1"/>
  <c r="C315" i="1"/>
  <c r="J314" i="1"/>
  <c r="F314" i="1"/>
  <c r="C314" i="1"/>
  <c r="J313" i="1"/>
  <c r="F313" i="1"/>
  <c r="C313" i="1"/>
  <c r="J312" i="1"/>
  <c r="F312" i="1"/>
  <c r="C312" i="1"/>
  <c r="J311" i="1"/>
  <c r="F311" i="1"/>
  <c r="C311" i="1"/>
  <c r="J310" i="1"/>
  <c r="F310" i="1"/>
  <c r="C310" i="1"/>
  <c r="J309" i="1"/>
  <c r="F309" i="1"/>
  <c r="C309" i="1"/>
  <c r="J308" i="1"/>
  <c r="F308" i="1"/>
  <c r="C308" i="1"/>
  <c r="J307" i="1"/>
  <c r="F307" i="1"/>
  <c r="C307" i="1"/>
  <c r="J306" i="1"/>
  <c r="F306" i="1"/>
  <c r="C306" i="1"/>
  <c r="J305" i="1"/>
  <c r="F305" i="1"/>
  <c r="C305" i="1"/>
  <c r="J304" i="1"/>
  <c r="F304" i="1"/>
  <c r="C304" i="1"/>
  <c r="J303" i="1"/>
  <c r="F303" i="1"/>
  <c r="C303" i="1"/>
  <c r="J302" i="1"/>
  <c r="F302" i="1"/>
  <c r="C302" i="1"/>
  <c r="J301" i="1"/>
  <c r="F301" i="1"/>
  <c r="C301" i="1"/>
  <c r="J300" i="1"/>
  <c r="F300" i="1"/>
  <c r="C300" i="1"/>
  <c r="J299" i="1"/>
  <c r="F299" i="1"/>
  <c r="C299" i="1"/>
  <c r="J298" i="1"/>
  <c r="F298" i="1"/>
  <c r="C298" i="1"/>
  <c r="J297" i="1"/>
  <c r="F297" i="1"/>
  <c r="C297" i="1"/>
  <c r="J296" i="1"/>
  <c r="F296" i="1"/>
  <c r="C296" i="1"/>
  <c r="J295" i="1"/>
  <c r="F295" i="1"/>
  <c r="C295" i="1"/>
  <c r="J294" i="1"/>
  <c r="F294" i="1"/>
  <c r="C294" i="1"/>
  <c r="J293" i="1"/>
  <c r="F293" i="1"/>
  <c r="C293" i="1"/>
  <c r="J292" i="1"/>
  <c r="F292" i="1"/>
  <c r="C292" i="1"/>
  <c r="J291" i="1"/>
  <c r="F291" i="1"/>
  <c r="C291" i="1"/>
  <c r="J290" i="1"/>
  <c r="F290" i="1"/>
  <c r="C290" i="1"/>
  <c r="J289" i="1"/>
  <c r="F289" i="1"/>
  <c r="C289" i="1"/>
  <c r="J288" i="1"/>
  <c r="F288" i="1"/>
  <c r="C288" i="1"/>
  <c r="J287" i="1"/>
  <c r="F287" i="1"/>
  <c r="C287" i="1"/>
  <c r="J286" i="1"/>
  <c r="F286" i="1"/>
  <c r="C286" i="1"/>
  <c r="J285" i="1"/>
  <c r="F285" i="1"/>
  <c r="C285" i="1"/>
  <c r="J284" i="1"/>
  <c r="F284" i="1"/>
  <c r="C284" i="1"/>
  <c r="J283" i="1"/>
  <c r="F283" i="1"/>
  <c r="C283" i="1"/>
  <c r="J282" i="1"/>
  <c r="F282" i="1"/>
  <c r="C282" i="1"/>
  <c r="J281" i="1"/>
  <c r="F281" i="1"/>
  <c r="C281" i="1"/>
  <c r="J280" i="1"/>
  <c r="F280" i="1"/>
  <c r="C280" i="1"/>
  <c r="J279" i="1"/>
  <c r="F279" i="1"/>
  <c r="C279" i="1"/>
  <c r="J278" i="1"/>
  <c r="F278" i="1"/>
  <c r="C278" i="1"/>
  <c r="J277" i="1"/>
  <c r="F277" i="1"/>
  <c r="C277" i="1"/>
  <c r="J276" i="1"/>
  <c r="F276" i="1"/>
  <c r="C276" i="1"/>
  <c r="J275" i="1"/>
  <c r="F275" i="1"/>
  <c r="C275" i="1"/>
  <c r="J274" i="1"/>
  <c r="F274" i="1"/>
  <c r="C274" i="1"/>
  <c r="J273" i="1"/>
  <c r="F273" i="1"/>
  <c r="C273" i="1"/>
  <c r="J272" i="1"/>
  <c r="F272" i="1"/>
  <c r="C272" i="1"/>
  <c r="J271" i="1"/>
  <c r="F271" i="1"/>
  <c r="C271" i="1"/>
  <c r="J270" i="1"/>
  <c r="F270" i="1"/>
  <c r="C270" i="1"/>
  <c r="J269" i="1"/>
  <c r="F269" i="1"/>
  <c r="C269" i="1"/>
  <c r="J268" i="1"/>
  <c r="F268" i="1"/>
  <c r="C268" i="1"/>
  <c r="J267" i="1"/>
  <c r="F267" i="1"/>
  <c r="C267" i="1"/>
  <c r="J266" i="1"/>
  <c r="F266" i="1"/>
  <c r="C266" i="1"/>
  <c r="J265" i="1"/>
  <c r="F265" i="1"/>
  <c r="C265" i="1"/>
  <c r="J264" i="1"/>
  <c r="F264" i="1"/>
  <c r="C264" i="1"/>
  <c r="J263" i="1"/>
  <c r="F263" i="1"/>
  <c r="C263" i="1"/>
  <c r="J262" i="1"/>
  <c r="F262" i="1"/>
  <c r="C262" i="1"/>
  <c r="J261" i="1"/>
  <c r="F261" i="1"/>
  <c r="C261" i="1"/>
  <c r="J260" i="1"/>
  <c r="F260" i="1"/>
  <c r="C260" i="1"/>
  <c r="J259" i="1"/>
  <c r="F259" i="1"/>
  <c r="C259" i="1"/>
  <c r="J258" i="1"/>
  <c r="F258" i="1"/>
  <c r="C258" i="1"/>
  <c r="J257" i="1"/>
  <c r="F257" i="1"/>
  <c r="C257" i="1"/>
  <c r="J256" i="1"/>
  <c r="F256" i="1"/>
  <c r="C256" i="1"/>
  <c r="J255" i="1"/>
  <c r="F255" i="1"/>
  <c r="C255" i="1"/>
  <c r="J254" i="1"/>
  <c r="F254" i="1"/>
  <c r="C254" i="1"/>
  <c r="J253" i="1"/>
  <c r="F253" i="1"/>
  <c r="C253" i="1"/>
  <c r="J252" i="1"/>
  <c r="F252" i="1"/>
  <c r="C252" i="1"/>
  <c r="J251" i="1"/>
  <c r="F251" i="1"/>
  <c r="C251" i="1"/>
  <c r="J250" i="1"/>
  <c r="F250" i="1"/>
  <c r="C250" i="1"/>
  <c r="J249" i="1"/>
  <c r="F249" i="1"/>
  <c r="C249" i="1"/>
  <c r="J248" i="1"/>
  <c r="F248" i="1"/>
  <c r="C248" i="1"/>
  <c r="J247" i="1"/>
  <c r="F247" i="1"/>
  <c r="C247" i="1"/>
  <c r="J246" i="1"/>
  <c r="F246" i="1"/>
  <c r="C246" i="1"/>
  <c r="J245" i="1"/>
  <c r="F245" i="1"/>
  <c r="C245" i="1"/>
  <c r="J244" i="1"/>
  <c r="F244" i="1"/>
  <c r="C244" i="1"/>
  <c r="J243" i="1"/>
  <c r="F243" i="1"/>
  <c r="C243" i="1"/>
  <c r="J242" i="1"/>
  <c r="F242" i="1"/>
  <c r="C242" i="1"/>
  <c r="J241" i="1"/>
  <c r="F241" i="1"/>
  <c r="C241" i="1"/>
  <c r="J240" i="1"/>
  <c r="F240" i="1"/>
  <c r="C240" i="1"/>
  <c r="J239" i="1"/>
  <c r="F239" i="1"/>
  <c r="C239" i="1"/>
  <c r="J238" i="1"/>
  <c r="F238" i="1"/>
  <c r="C238" i="1"/>
  <c r="J237" i="1"/>
  <c r="F237" i="1"/>
  <c r="C237" i="1"/>
  <c r="J236" i="1"/>
  <c r="F236" i="1"/>
  <c r="C236" i="1"/>
  <c r="J235" i="1"/>
  <c r="F235" i="1"/>
  <c r="C235" i="1"/>
  <c r="J234" i="1"/>
  <c r="F234" i="1"/>
  <c r="C234" i="1"/>
  <c r="J233" i="1"/>
  <c r="F233" i="1"/>
  <c r="C233" i="1"/>
  <c r="J232" i="1"/>
  <c r="F232" i="1"/>
  <c r="C232" i="1"/>
  <c r="J231" i="1"/>
  <c r="F231" i="1"/>
  <c r="C231" i="1"/>
  <c r="J230" i="1"/>
  <c r="F230" i="1"/>
  <c r="C230" i="1"/>
  <c r="J229" i="1"/>
  <c r="F229" i="1"/>
  <c r="C229" i="1"/>
  <c r="J228" i="1"/>
  <c r="F228" i="1"/>
  <c r="C228" i="1"/>
  <c r="J227" i="1"/>
  <c r="F227" i="1"/>
  <c r="C227" i="1"/>
  <c r="J226" i="1"/>
  <c r="F226" i="1"/>
  <c r="C226" i="1"/>
  <c r="J225" i="1"/>
  <c r="F225" i="1"/>
  <c r="C225" i="1"/>
  <c r="J224" i="1"/>
  <c r="F224" i="1"/>
  <c r="C224" i="1"/>
  <c r="J223" i="1"/>
  <c r="F223" i="1"/>
  <c r="C223" i="1"/>
  <c r="J222" i="1"/>
  <c r="F222" i="1"/>
  <c r="C222" i="1"/>
  <c r="J221" i="1"/>
  <c r="F221" i="1"/>
  <c r="C221" i="1"/>
  <c r="J220" i="1"/>
  <c r="F220" i="1"/>
  <c r="C220" i="1"/>
  <c r="J219" i="1"/>
  <c r="F219" i="1"/>
  <c r="C219" i="1"/>
  <c r="J218" i="1"/>
  <c r="F218" i="1"/>
  <c r="C218" i="1"/>
  <c r="J217" i="1"/>
  <c r="F217" i="1"/>
  <c r="C217" i="1"/>
  <c r="J216" i="1"/>
  <c r="F216" i="1"/>
  <c r="C216" i="1"/>
  <c r="J215" i="1"/>
  <c r="F215" i="1"/>
  <c r="C215" i="1"/>
  <c r="J214" i="1"/>
  <c r="F214" i="1"/>
  <c r="C214" i="1"/>
  <c r="J213" i="1"/>
  <c r="F213" i="1"/>
  <c r="C213" i="1"/>
  <c r="J212" i="1"/>
  <c r="F212" i="1"/>
  <c r="C212" i="1"/>
  <c r="J211" i="1"/>
  <c r="F211" i="1"/>
  <c r="C211" i="1"/>
  <c r="J210" i="1"/>
  <c r="F210" i="1"/>
  <c r="C210" i="1"/>
  <c r="J209" i="1"/>
  <c r="F209" i="1"/>
  <c r="C209" i="1"/>
  <c r="J208" i="1"/>
  <c r="F208" i="1"/>
  <c r="C208" i="1"/>
  <c r="J207" i="1"/>
  <c r="F207" i="1"/>
  <c r="C207" i="1"/>
  <c r="J206" i="1"/>
  <c r="F206" i="1"/>
  <c r="C206" i="1"/>
  <c r="J205" i="1"/>
  <c r="F205" i="1"/>
  <c r="C205" i="1"/>
  <c r="J204" i="1"/>
  <c r="F204" i="1"/>
  <c r="C204" i="1"/>
  <c r="J203" i="1"/>
  <c r="F203" i="1"/>
  <c r="C203" i="1"/>
  <c r="J202" i="1"/>
  <c r="F202" i="1"/>
  <c r="C202" i="1"/>
  <c r="J201" i="1"/>
  <c r="F201" i="1"/>
  <c r="C201" i="1"/>
  <c r="J200" i="1"/>
  <c r="F200" i="1"/>
  <c r="C200" i="1"/>
  <c r="J199" i="1"/>
  <c r="F199" i="1"/>
  <c r="C199" i="1"/>
  <c r="J198" i="1"/>
  <c r="F198" i="1"/>
  <c r="C198" i="1"/>
  <c r="J197" i="1"/>
  <c r="F197" i="1"/>
  <c r="C197" i="1"/>
  <c r="J196" i="1"/>
  <c r="F196" i="1"/>
  <c r="C196" i="1"/>
  <c r="J195" i="1"/>
  <c r="F195" i="1"/>
  <c r="C195" i="1"/>
  <c r="J194" i="1"/>
  <c r="F194" i="1"/>
  <c r="C194" i="1"/>
  <c r="J193" i="1"/>
  <c r="F193" i="1"/>
  <c r="C193" i="1"/>
  <c r="J192" i="1"/>
  <c r="F192" i="1"/>
  <c r="C192" i="1"/>
  <c r="J191" i="1"/>
  <c r="F191" i="1"/>
  <c r="C191" i="1"/>
  <c r="J190" i="1"/>
  <c r="F190" i="1"/>
  <c r="C190" i="1"/>
  <c r="J189" i="1"/>
  <c r="F189" i="1"/>
  <c r="C189" i="1"/>
  <c r="J188" i="1"/>
  <c r="F188" i="1"/>
  <c r="C188" i="1"/>
  <c r="J187" i="1"/>
  <c r="F187" i="1"/>
  <c r="C187" i="1"/>
  <c r="J186" i="1"/>
  <c r="F186" i="1"/>
  <c r="C186" i="1"/>
  <c r="J185" i="1"/>
  <c r="F185" i="1"/>
  <c r="C185" i="1"/>
  <c r="J184" i="1"/>
  <c r="F184" i="1"/>
  <c r="C184" i="1"/>
  <c r="J183" i="1"/>
  <c r="F183" i="1"/>
  <c r="C183" i="1"/>
  <c r="J182" i="1"/>
  <c r="F182" i="1"/>
  <c r="C182" i="1"/>
  <c r="J181" i="1"/>
  <c r="F181" i="1"/>
  <c r="C181" i="1"/>
  <c r="J180" i="1"/>
  <c r="F180" i="1"/>
  <c r="C180" i="1"/>
  <c r="J179" i="1"/>
  <c r="F179" i="1"/>
  <c r="C179" i="1"/>
  <c r="J178" i="1"/>
  <c r="F178" i="1"/>
  <c r="C178" i="1"/>
  <c r="J177" i="1"/>
  <c r="F177" i="1"/>
  <c r="C177" i="1"/>
  <c r="J176" i="1"/>
  <c r="F176" i="1"/>
  <c r="C176" i="1"/>
  <c r="J175" i="1"/>
  <c r="F175" i="1"/>
  <c r="C175" i="1"/>
  <c r="J174" i="1"/>
  <c r="F174" i="1"/>
  <c r="C174" i="1"/>
  <c r="J173" i="1"/>
  <c r="F173" i="1"/>
  <c r="C173" i="1"/>
  <c r="J172" i="1"/>
  <c r="F172" i="1"/>
  <c r="C172" i="1"/>
  <c r="J171" i="1"/>
  <c r="F171" i="1"/>
  <c r="C171" i="1"/>
  <c r="J170" i="1"/>
  <c r="F170" i="1"/>
  <c r="C170" i="1"/>
  <c r="J169" i="1"/>
  <c r="F169" i="1"/>
  <c r="C169" i="1"/>
  <c r="J168" i="1"/>
  <c r="F168" i="1"/>
  <c r="C168" i="1"/>
  <c r="J167" i="1"/>
  <c r="F167" i="1"/>
  <c r="C167" i="1"/>
  <c r="J166" i="1"/>
  <c r="F166" i="1"/>
  <c r="C166" i="1"/>
  <c r="J165" i="1"/>
  <c r="F165" i="1"/>
  <c r="C165" i="1"/>
  <c r="J164" i="1"/>
  <c r="F164" i="1"/>
  <c r="C164" i="1"/>
  <c r="J163" i="1"/>
  <c r="F163" i="1"/>
  <c r="C163" i="1"/>
  <c r="J162" i="1"/>
  <c r="F162" i="1"/>
  <c r="C162" i="1"/>
  <c r="J161" i="1"/>
  <c r="F161" i="1"/>
  <c r="C161" i="1"/>
  <c r="J160" i="1"/>
  <c r="F160" i="1"/>
  <c r="C160" i="1"/>
  <c r="J159" i="1"/>
  <c r="F159" i="1"/>
  <c r="C159" i="1"/>
  <c r="J158" i="1"/>
  <c r="F158" i="1"/>
  <c r="C158" i="1"/>
  <c r="J157" i="1"/>
  <c r="F157" i="1"/>
  <c r="C157" i="1"/>
  <c r="J156" i="1"/>
  <c r="F156" i="1"/>
  <c r="C156" i="1"/>
  <c r="J155" i="1"/>
  <c r="F155" i="1"/>
  <c r="C155" i="1"/>
  <c r="J154" i="1"/>
  <c r="F154" i="1"/>
  <c r="C154" i="1"/>
  <c r="J153" i="1"/>
  <c r="F153" i="1"/>
  <c r="C153" i="1"/>
  <c r="J152" i="1"/>
  <c r="F152" i="1"/>
  <c r="C152" i="1"/>
  <c r="J151" i="1"/>
  <c r="F151" i="1"/>
  <c r="C151" i="1"/>
  <c r="J150" i="1"/>
  <c r="F150" i="1"/>
  <c r="C150" i="1"/>
  <c r="J149" i="1"/>
  <c r="F149" i="1"/>
  <c r="C149" i="1"/>
  <c r="J148" i="1"/>
  <c r="F148" i="1"/>
  <c r="C148" i="1"/>
  <c r="J147" i="1"/>
  <c r="F147" i="1"/>
  <c r="C147" i="1"/>
  <c r="J146" i="1"/>
  <c r="F146" i="1"/>
  <c r="C146" i="1"/>
  <c r="J145" i="1"/>
  <c r="F145" i="1"/>
  <c r="C145" i="1"/>
  <c r="J144" i="1"/>
  <c r="F144" i="1"/>
  <c r="C144" i="1"/>
  <c r="J143" i="1"/>
  <c r="F143" i="1"/>
  <c r="C143" i="1"/>
  <c r="J142" i="1"/>
  <c r="F142" i="1"/>
  <c r="C142" i="1"/>
  <c r="J141" i="1"/>
  <c r="F141" i="1"/>
  <c r="C141" i="1"/>
  <c r="J140" i="1"/>
  <c r="F140" i="1"/>
  <c r="C140" i="1"/>
  <c r="J139" i="1"/>
  <c r="F139" i="1"/>
  <c r="C139" i="1"/>
  <c r="J138" i="1"/>
  <c r="F138" i="1"/>
  <c r="C138" i="1"/>
  <c r="J137" i="1"/>
  <c r="F137" i="1"/>
  <c r="C137" i="1"/>
  <c r="J136" i="1"/>
  <c r="F136" i="1"/>
  <c r="C136" i="1"/>
  <c r="J135" i="1"/>
  <c r="F135" i="1"/>
  <c r="C135" i="1"/>
  <c r="J134" i="1"/>
  <c r="F134" i="1"/>
  <c r="C134" i="1"/>
  <c r="J133" i="1"/>
  <c r="F133" i="1"/>
  <c r="C133" i="1"/>
  <c r="J132" i="1"/>
  <c r="F132" i="1"/>
  <c r="C132" i="1"/>
  <c r="J131" i="1"/>
  <c r="F131" i="1"/>
  <c r="C131" i="1"/>
  <c r="J130" i="1"/>
  <c r="F130" i="1"/>
  <c r="C130" i="1"/>
  <c r="J129" i="1"/>
  <c r="F129" i="1"/>
  <c r="C129" i="1"/>
  <c r="J128" i="1"/>
  <c r="F128" i="1"/>
  <c r="C128" i="1"/>
  <c r="J127" i="1"/>
  <c r="F127" i="1"/>
  <c r="C127" i="1"/>
  <c r="J126" i="1"/>
  <c r="F126" i="1"/>
  <c r="C126" i="1"/>
  <c r="J125" i="1"/>
  <c r="F125" i="1"/>
  <c r="C125" i="1"/>
  <c r="J124" i="1"/>
  <c r="F124" i="1"/>
  <c r="C124" i="1"/>
  <c r="J123" i="1"/>
  <c r="F123" i="1"/>
  <c r="C123" i="1"/>
  <c r="J122" i="1"/>
  <c r="F122" i="1"/>
  <c r="C122" i="1"/>
  <c r="J121" i="1"/>
  <c r="F121" i="1"/>
  <c r="C121" i="1"/>
  <c r="J120" i="1"/>
  <c r="F120" i="1"/>
  <c r="C120" i="1"/>
  <c r="J119" i="1"/>
  <c r="F119" i="1"/>
  <c r="C119" i="1"/>
  <c r="J118" i="1"/>
  <c r="F118" i="1"/>
  <c r="C118" i="1"/>
  <c r="J117" i="1"/>
  <c r="F117" i="1"/>
  <c r="C117" i="1"/>
  <c r="J116" i="1"/>
  <c r="F116" i="1"/>
  <c r="C116" i="1"/>
  <c r="J115" i="1"/>
  <c r="F115" i="1"/>
  <c r="C115" i="1"/>
  <c r="J114" i="1"/>
  <c r="F114" i="1"/>
  <c r="C114" i="1"/>
  <c r="J113" i="1"/>
  <c r="F113" i="1"/>
  <c r="C113" i="1"/>
  <c r="J112" i="1"/>
  <c r="F112" i="1"/>
  <c r="C112" i="1"/>
  <c r="J111" i="1"/>
  <c r="F111" i="1"/>
  <c r="C111" i="1"/>
  <c r="J110" i="1"/>
  <c r="F110" i="1"/>
  <c r="C110" i="1"/>
  <c r="J109" i="1"/>
  <c r="F109" i="1"/>
  <c r="C109" i="1"/>
  <c r="J108" i="1"/>
  <c r="F108" i="1"/>
  <c r="C108" i="1"/>
  <c r="J107" i="1"/>
  <c r="F107" i="1"/>
  <c r="C107" i="1"/>
  <c r="J106" i="1"/>
  <c r="F106" i="1"/>
  <c r="C106" i="1"/>
  <c r="J105" i="1"/>
  <c r="F105" i="1"/>
  <c r="C105" i="1"/>
  <c r="J104" i="1"/>
  <c r="F104" i="1"/>
  <c r="C104" i="1"/>
  <c r="J103" i="1"/>
  <c r="F103" i="1"/>
  <c r="C103" i="1"/>
  <c r="J102" i="1"/>
  <c r="F102" i="1"/>
  <c r="C102" i="1"/>
  <c r="J101" i="1"/>
  <c r="F101" i="1"/>
  <c r="C101" i="1"/>
  <c r="J100" i="1"/>
  <c r="F100" i="1"/>
  <c r="C100" i="1"/>
  <c r="J99" i="1"/>
  <c r="F99" i="1"/>
  <c r="C99" i="1"/>
  <c r="J98" i="1"/>
  <c r="F98" i="1"/>
  <c r="C98" i="1"/>
  <c r="J97" i="1"/>
  <c r="F97" i="1"/>
  <c r="C97" i="1"/>
  <c r="J96" i="1"/>
  <c r="F96" i="1"/>
  <c r="C96" i="1"/>
  <c r="J95" i="1"/>
  <c r="F95" i="1"/>
  <c r="C95" i="1"/>
  <c r="J94" i="1"/>
  <c r="F94" i="1"/>
  <c r="C94" i="1"/>
  <c r="J93" i="1"/>
  <c r="F93" i="1"/>
  <c r="C93" i="1"/>
  <c r="J92" i="1"/>
  <c r="F92" i="1"/>
  <c r="C92" i="1"/>
  <c r="J91" i="1"/>
  <c r="F91" i="1"/>
  <c r="C91" i="1"/>
  <c r="J90" i="1"/>
  <c r="F90" i="1"/>
  <c r="C90" i="1"/>
  <c r="J89" i="1"/>
  <c r="F89" i="1"/>
  <c r="C89" i="1"/>
  <c r="J88" i="1"/>
  <c r="F88" i="1"/>
  <c r="C88" i="1"/>
  <c r="J87" i="1"/>
  <c r="F87" i="1"/>
  <c r="C87" i="1"/>
  <c r="J86" i="1"/>
  <c r="F86" i="1"/>
  <c r="C86" i="1"/>
  <c r="J85" i="1"/>
  <c r="F85" i="1"/>
  <c r="C85" i="1"/>
  <c r="J84" i="1"/>
  <c r="F84" i="1"/>
  <c r="C84" i="1"/>
  <c r="J83" i="1"/>
  <c r="F83" i="1"/>
  <c r="C83" i="1"/>
  <c r="J82" i="1"/>
  <c r="F82" i="1"/>
  <c r="C82" i="1"/>
  <c r="J81" i="1"/>
  <c r="F81" i="1"/>
  <c r="C81" i="1"/>
  <c r="J80" i="1"/>
  <c r="F80" i="1"/>
  <c r="C80" i="1"/>
  <c r="J79" i="1"/>
  <c r="F79" i="1"/>
  <c r="C79" i="1"/>
  <c r="J78" i="1"/>
  <c r="F78" i="1"/>
  <c r="C78" i="1"/>
  <c r="J77" i="1"/>
  <c r="F77" i="1"/>
  <c r="C77" i="1"/>
  <c r="J76" i="1"/>
  <c r="F76" i="1"/>
  <c r="C76" i="1"/>
  <c r="J75" i="1"/>
  <c r="F75" i="1"/>
  <c r="C75" i="1"/>
  <c r="J74" i="1"/>
  <c r="F74" i="1"/>
  <c r="C74" i="1"/>
  <c r="J73" i="1"/>
  <c r="F73" i="1"/>
  <c r="C73" i="1"/>
  <c r="J72" i="1"/>
  <c r="F72" i="1"/>
  <c r="C72" i="1"/>
  <c r="J71" i="1"/>
  <c r="F71" i="1"/>
  <c r="C71" i="1"/>
  <c r="J70" i="1"/>
  <c r="F70" i="1"/>
  <c r="C70" i="1"/>
  <c r="J69" i="1"/>
  <c r="F69" i="1"/>
  <c r="C69" i="1"/>
  <c r="J68" i="1"/>
  <c r="F68" i="1"/>
  <c r="C68" i="1"/>
  <c r="J67" i="1"/>
  <c r="F67" i="1"/>
  <c r="C67" i="1"/>
  <c r="J66" i="1"/>
  <c r="F66" i="1"/>
  <c r="C66" i="1"/>
  <c r="J65" i="1"/>
  <c r="F65" i="1"/>
  <c r="C65" i="1"/>
  <c r="J64" i="1"/>
  <c r="F64" i="1"/>
  <c r="C64" i="1"/>
  <c r="J63" i="1"/>
  <c r="F63" i="1"/>
  <c r="C63" i="1"/>
  <c r="J62" i="1"/>
  <c r="F62" i="1"/>
  <c r="C62" i="1"/>
  <c r="J61" i="1"/>
  <c r="F61" i="1"/>
  <c r="C61" i="1"/>
  <c r="J60" i="1"/>
  <c r="F60" i="1"/>
  <c r="C60" i="1"/>
  <c r="J59" i="1"/>
  <c r="F59" i="1"/>
  <c r="C59" i="1"/>
  <c r="J58" i="1"/>
  <c r="F58" i="1"/>
  <c r="C58" i="1"/>
  <c r="J57" i="1"/>
  <c r="F57" i="1"/>
  <c r="C57" i="1"/>
  <c r="J56" i="1"/>
  <c r="F56" i="1"/>
  <c r="C56" i="1"/>
  <c r="J55" i="1"/>
  <c r="F55" i="1"/>
  <c r="C55" i="1"/>
  <c r="J54" i="1"/>
  <c r="F54" i="1"/>
  <c r="C54" i="1"/>
  <c r="J53" i="1"/>
  <c r="F53" i="1"/>
  <c r="C53" i="1"/>
  <c r="J52" i="1"/>
  <c r="F52" i="1"/>
  <c r="C52" i="1"/>
  <c r="J51" i="1"/>
  <c r="F51" i="1"/>
  <c r="C51" i="1"/>
  <c r="J50" i="1"/>
  <c r="F50" i="1"/>
  <c r="C50" i="1"/>
  <c r="J49" i="1"/>
  <c r="F49" i="1"/>
  <c r="C49" i="1"/>
  <c r="J48" i="1"/>
  <c r="F48" i="1"/>
  <c r="C48" i="1"/>
  <c r="J47" i="1"/>
  <c r="F47" i="1"/>
  <c r="C47" i="1"/>
  <c r="J46" i="1"/>
  <c r="F46" i="1"/>
  <c r="C46" i="1"/>
  <c r="J45" i="1"/>
  <c r="F45" i="1"/>
  <c r="C45" i="1"/>
  <c r="J44" i="1"/>
  <c r="F44" i="1"/>
  <c r="C44" i="1"/>
  <c r="J43" i="1"/>
  <c r="F43" i="1"/>
  <c r="C43" i="1"/>
  <c r="J42" i="1"/>
  <c r="F42" i="1"/>
  <c r="C42" i="1"/>
  <c r="J41" i="1"/>
  <c r="F41" i="1"/>
  <c r="C41" i="1"/>
  <c r="J40" i="1"/>
  <c r="F40" i="1"/>
  <c r="C40" i="1"/>
  <c r="J39" i="1"/>
  <c r="F39" i="1"/>
  <c r="C39" i="1"/>
  <c r="J38" i="1"/>
  <c r="F38" i="1"/>
  <c r="C38" i="1"/>
  <c r="J37" i="1"/>
  <c r="F37" i="1"/>
  <c r="C37" i="1"/>
  <c r="J36" i="1"/>
  <c r="F36" i="1"/>
  <c r="C36" i="1"/>
  <c r="J35" i="1"/>
  <c r="F35" i="1"/>
  <c r="C35" i="1"/>
  <c r="J34" i="1"/>
  <c r="F34" i="1"/>
  <c r="C34" i="1"/>
  <c r="J33" i="1"/>
  <c r="F33" i="1"/>
  <c r="C33" i="1"/>
  <c r="J32" i="1"/>
  <c r="F32" i="1"/>
  <c r="C32" i="1"/>
  <c r="J31" i="1"/>
  <c r="F31" i="1"/>
  <c r="C31" i="1"/>
  <c r="J30" i="1"/>
  <c r="F30" i="1"/>
  <c r="C30" i="1"/>
  <c r="J29" i="1"/>
  <c r="F29" i="1"/>
  <c r="C29" i="1"/>
  <c r="J28" i="1"/>
  <c r="F28" i="1"/>
  <c r="C28" i="1"/>
  <c r="J27" i="1"/>
  <c r="F27" i="1"/>
  <c r="C27" i="1"/>
  <c r="J26" i="1"/>
  <c r="F26" i="1"/>
  <c r="C26" i="1"/>
  <c r="J25" i="1"/>
  <c r="F25" i="1"/>
  <c r="C25" i="1"/>
  <c r="J24" i="1"/>
  <c r="F24" i="1"/>
  <c r="C24" i="1"/>
  <c r="J23" i="1"/>
  <c r="F23" i="1"/>
  <c r="C23" i="1"/>
  <c r="J22" i="1"/>
  <c r="F22" i="1"/>
  <c r="C22" i="1"/>
  <c r="J21" i="1"/>
  <c r="F21" i="1"/>
  <c r="C21" i="1"/>
  <c r="J20" i="1"/>
  <c r="F20" i="1"/>
  <c r="C20" i="1"/>
  <c r="J19" i="1"/>
  <c r="F19" i="1"/>
  <c r="C19" i="1"/>
  <c r="J18" i="1"/>
  <c r="F18" i="1"/>
  <c r="C18" i="1"/>
  <c r="J17" i="1"/>
  <c r="F17" i="1"/>
  <c r="C17" i="1"/>
  <c r="J16" i="1"/>
  <c r="C16" i="1"/>
  <c r="J15" i="1"/>
  <c r="A15" i="1"/>
  <c r="C15" i="1"/>
  <c r="J14" i="1"/>
  <c r="C14" i="1"/>
  <c r="J13" i="1"/>
  <c r="C13" i="1"/>
  <c r="J12" i="1"/>
  <c r="C12" i="1"/>
  <c r="J11" i="1"/>
  <c r="C11" i="1"/>
  <c r="J10" i="1"/>
  <c r="C10" i="1"/>
  <c r="J9" i="1"/>
  <c r="C9" i="1"/>
  <c r="J8" i="1"/>
  <c r="C8" i="1"/>
  <c r="J7" i="1"/>
  <c r="C7" i="1"/>
  <c r="J6" i="1"/>
  <c r="C6" i="1"/>
  <c r="J5" i="1"/>
  <c r="C5" i="1"/>
  <c r="J4" i="1"/>
  <c r="F4" i="1"/>
  <c r="C4" i="1"/>
  <c r="C3" i="1"/>
  <c r="J3" i="1"/>
</calcChain>
</file>

<file path=xl/sharedStrings.xml><?xml version="1.0" encoding="utf-8"?>
<sst xmlns="http://schemas.openxmlformats.org/spreadsheetml/2006/main" count="153364" uniqueCount="2404">
  <si>
    <t>RETROALIMENTACIÓN DE CPE</t>
  </si>
  <si>
    <t>Consecutivo de envío</t>
  </si>
  <si>
    <t>N°</t>
  </si>
  <si>
    <t>Región</t>
  </si>
  <si>
    <t>Radicado</t>
  </si>
  <si>
    <t>Departamento</t>
  </si>
  <si>
    <t>Municipio</t>
  </si>
  <si>
    <t>Producto</t>
  </si>
  <si>
    <t>Fecha de realización de la actividad</t>
  </si>
  <si>
    <t>Fecha de envío RED</t>
  </si>
  <si>
    <t>Observaciones</t>
  </si>
  <si>
    <t>Fecha de recepciòn</t>
  </si>
  <si>
    <t>Hora de recepción</t>
  </si>
  <si>
    <t>Estado</t>
  </si>
  <si>
    <t>Fecha de revisión</t>
  </si>
  <si>
    <t xml:space="preserve">Region operador CPE </t>
  </si>
  <si>
    <t>CodMun</t>
  </si>
  <si>
    <t>ANDES 2016</t>
  </si>
  <si>
    <t>Antioquia</t>
  </si>
  <si>
    <t>Alejandria</t>
  </si>
  <si>
    <t>Angostura</t>
  </si>
  <si>
    <t>Anori</t>
  </si>
  <si>
    <t>Caracoli</t>
  </si>
  <si>
    <t>Carolina</t>
  </si>
  <si>
    <t>Cisneros</t>
  </si>
  <si>
    <t>Concepcion</t>
  </si>
  <si>
    <t>Don Matias</t>
  </si>
  <si>
    <t>El Bagre</t>
  </si>
  <si>
    <t>Puerto Berrio</t>
  </si>
  <si>
    <t>Armenia</t>
  </si>
  <si>
    <t>Caicedo</t>
  </si>
  <si>
    <t>Ebejico</t>
  </si>
  <si>
    <t>Giraldo</t>
  </si>
  <si>
    <t>Guatape</t>
  </si>
  <si>
    <t>Heliconia</t>
  </si>
  <si>
    <t>Montebello</t>
  </si>
  <si>
    <t>Murindo</t>
  </si>
  <si>
    <t>San Andres De Cuerquia</t>
  </si>
  <si>
    <t>San Jose De La Montaña</t>
  </si>
  <si>
    <t>San Pedro De Uraba</t>
  </si>
  <si>
    <t>Urrao</t>
  </si>
  <si>
    <t>Venecia</t>
  </si>
  <si>
    <t>SELCOMP 2016</t>
  </si>
  <si>
    <t>Caldas</t>
  </si>
  <si>
    <t xml:space="preserve">Villamaria </t>
  </si>
  <si>
    <t>Nariño</t>
  </si>
  <si>
    <t>Pasto</t>
  </si>
  <si>
    <t>Santander</t>
  </si>
  <si>
    <t>Guadalupe</t>
  </si>
  <si>
    <t>Tolima</t>
  </si>
  <si>
    <t>Ibague</t>
  </si>
  <si>
    <t>Risaralda</t>
  </si>
  <si>
    <t>Apia</t>
  </si>
  <si>
    <t>Balboa</t>
  </si>
  <si>
    <t>Belen de Umbria</t>
  </si>
  <si>
    <t>Dosquebradas</t>
  </si>
  <si>
    <t>Guatica</t>
  </si>
  <si>
    <t>La Celia</t>
  </si>
  <si>
    <t>La Virginia</t>
  </si>
  <si>
    <t>Mistrato</t>
  </si>
  <si>
    <t>Pueblo Rico</t>
  </si>
  <si>
    <t>Santa Rosa de Cabal</t>
  </si>
  <si>
    <t>Cundinamarca</t>
  </si>
  <si>
    <t>Gachancipa</t>
  </si>
  <si>
    <t>Quinchia</t>
  </si>
  <si>
    <t>R3 ANDES</t>
  </si>
  <si>
    <t>Valle Del Cauca</t>
  </si>
  <si>
    <t>Bolivar</t>
  </si>
  <si>
    <t>Caicedonia</t>
  </si>
  <si>
    <t>Calima El Darien</t>
  </si>
  <si>
    <t>Candelaria</t>
  </si>
  <si>
    <t>Dagua</t>
  </si>
  <si>
    <t>El Cerrito</t>
  </si>
  <si>
    <t>Florida</t>
  </si>
  <si>
    <t>Ginebra</t>
  </si>
  <si>
    <t>Guacari</t>
  </si>
  <si>
    <t>La Union</t>
  </si>
  <si>
    <t>Pradera</t>
  </si>
  <si>
    <t>Sevilla</t>
  </si>
  <si>
    <t>Trujillo</t>
  </si>
  <si>
    <t>Vijes</t>
  </si>
  <si>
    <t>Zarzal</t>
  </si>
  <si>
    <t>Alcala</t>
  </si>
  <si>
    <t>Andalucia</t>
  </si>
  <si>
    <t>Ansermanuevo</t>
  </si>
  <si>
    <t>Argelia</t>
  </si>
  <si>
    <t>Bugalagrande</t>
  </si>
  <si>
    <t>El aguila</t>
  </si>
  <si>
    <t>El Cairo</t>
  </si>
  <si>
    <t>El Dovio</t>
  </si>
  <si>
    <t>La Cumbre</t>
  </si>
  <si>
    <t>La Victoria</t>
  </si>
  <si>
    <t>Obando</t>
  </si>
  <si>
    <t>Restrepo</t>
  </si>
  <si>
    <t>Riofrio</t>
  </si>
  <si>
    <t>Roldanillo</t>
  </si>
  <si>
    <t>San Pedro</t>
  </si>
  <si>
    <t>Toro</t>
  </si>
  <si>
    <t>Ulloa</t>
  </si>
  <si>
    <t>Versalles</t>
  </si>
  <si>
    <t>Yotoco</t>
  </si>
  <si>
    <t xml:space="preserve"> R2 ANDES</t>
  </si>
  <si>
    <t>Carmen De Viboral</t>
  </si>
  <si>
    <t>Marinilla</t>
  </si>
  <si>
    <t>Santuario</t>
  </si>
  <si>
    <t xml:space="preserve"> R1 ALBERTO MERANI</t>
  </si>
  <si>
    <t>Atlantico</t>
  </si>
  <si>
    <t>Usiacuri</t>
  </si>
  <si>
    <t>Boyaca</t>
  </si>
  <si>
    <t>Chita</t>
  </si>
  <si>
    <t>Tinjaca</t>
  </si>
  <si>
    <t>Pensilvania</t>
  </si>
  <si>
    <t>Cauca</t>
  </si>
  <si>
    <t>Guapi</t>
  </si>
  <si>
    <t>Lopez(Micay)</t>
  </si>
  <si>
    <t>Timbiqui</t>
  </si>
  <si>
    <t>Cabrera</t>
  </si>
  <si>
    <t>Cucunuba</t>
  </si>
  <si>
    <t>Marsella</t>
  </si>
  <si>
    <t>Aratoca</t>
  </si>
  <si>
    <t>Valle De San Jose</t>
  </si>
  <si>
    <t>Guamo</t>
  </si>
  <si>
    <t xml:space="preserve">Atlantico </t>
  </si>
  <si>
    <t>Barranquilla</t>
  </si>
  <si>
    <t>Amazonas</t>
  </si>
  <si>
    <t>La Pedrera</t>
  </si>
  <si>
    <t>Puerto Nariño</t>
  </si>
  <si>
    <t>NA</t>
  </si>
  <si>
    <t>Tarso</t>
  </si>
  <si>
    <t>Archipielago De San Andres,Providencia Y Santa Catalina</t>
  </si>
  <si>
    <t>San Andres</t>
  </si>
  <si>
    <t>Bogota D.C</t>
  </si>
  <si>
    <t>Bogota</t>
  </si>
  <si>
    <t>Gachantiva</t>
  </si>
  <si>
    <t>Garagoa</t>
  </si>
  <si>
    <t>Togüi</t>
  </si>
  <si>
    <t>Norcasia</t>
  </si>
  <si>
    <t>Choco</t>
  </si>
  <si>
    <t>Acandi</t>
  </si>
  <si>
    <t>Alto Baudo</t>
  </si>
  <si>
    <t>Bagado</t>
  </si>
  <si>
    <t>Carmen Del Darien</t>
  </si>
  <si>
    <t>Certegui</t>
  </si>
  <si>
    <t>Condoto</t>
  </si>
  <si>
    <t>El Canton Del San Pablo</t>
  </si>
  <si>
    <t>El Carmen De Atrato</t>
  </si>
  <si>
    <t>Lloro</t>
  </si>
  <si>
    <t>Medio Atrato</t>
  </si>
  <si>
    <t>Medio San Juan</t>
  </si>
  <si>
    <t>Novita</t>
  </si>
  <si>
    <t>Quibdo</t>
  </si>
  <si>
    <t>Rio Quito</t>
  </si>
  <si>
    <t>San Jose Del Palmar</t>
  </si>
  <si>
    <t>Tado</t>
  </si>
  <si>
    <t>La Guajira</t>
  </si>
  <si>
    <t>Fonseca</t>
  </si>
  <si>
    <t>Hatonuevo</t>
  </si>
  <si>
    <t>San Juan Del Cesar</t>
  </si>
  <si>
    <t>Magdalena</t>
  </si>
  <si>
    <t>Cienaga</t>
  </si>
  <si>
    <t>Concordia</t>
  </si>
  <si>
    <t>Fundacion</t>
  </si>
  <si>
    <t>Pijiño Del Carmen</t>
  </si>
  <si>
    <t>Pivijay</t>
  </si>
  <si>
    <t>Tenerife</t>
  </si>
  <si>
    <t>Zapayan</t>
  </si>
  <si>
    <t>Meta</t>
  </si>
  <si>
    <t>Barranca De Upia</t>
  </si>
  <si>
    <t>Castilla La Nueva</t>
  </si>
  <si>
    <t>Cubarral</t>
  </si>
  <si>
    <t>Aldana</t>
  </si>
  <si>
    <t>Ancuya</t>
  </si>
  <si>
    <t>Barbacoas</t>
  </si>
  <si>
    <t>Contadero</t>
  </si>
  <si>
    <t>Cordoba</t>
  </si>
  <si>
    <t>Cumbal</t>
  </si>
  <si>
    <t>El Charco</t>
  </si>
  <si>
    <t>Funes</t>
  </si>
  <si>
    <t>Guaitarilla</t>
  </si>
  <si>
    <t>Iles</t>
  </si>
  <si>
    <t>Ipiales</t>
  </si>
  <si>
    <t>La Cruz</t>
  </si>
  <si>
    <t>La Florida</t>
  </si>
  <si>
    <t>La Tola</t>
  </si>
  <si>
    <t>Mallama</t>
  </si>
  <si>
    <t>Policarpa</t>
  </si>
  <si>
    <t>Samaniego</t>
  </si>
  <si>
    <t>Sandona</t>
  </si>
  <si>
    <t>Taminango</t>
  </si>
  <si>
    <t>Tumaco</t>
  </si>
  <si>
    <t>Tuquerres</t>
  </si>
  <si>
    <t>Yacuanquer</t>
  </si>
  <si>
    <t>Norte de Santander</t>
  </si>
  <si>
    <t>Convencion</t>
  </si>
  <si>
    <t>El Zulia</t>
  </si>
  <si>
    <t>La Esperanza</t>
  </si>
  <si>
    <t>Los Patios</t>
  </si>
  <si>
    <t>Ocaña</t>
  </si>
  <si>
    <t>San Cayetano</t>
  </si>
  <si>
    <t>Tibu</t>
  </si>
  <si>
    <t>Barbosa</t>
  </si>
  <si>
    <t>Bucaramanga</t>
  </si>
  <si>
    <t>Floridablanca</t>
  </si>
  <si>
    <t>Gambita</t>
  </si>
  <si>
    <t>Lebrija</t>
  </si>
  <si>
    <t>Puerto Wilches</t>
  </si>
  <si>
    <t>Rionegro</t>
  </si>
  <si>
    <t>Sabana De Torres</t>
  </si>
  <si>
    <t>Suaita</t>
  </si>
  <si>
    <t>Espinal</t>
  </si>
  <si>
    <t>Lerida</t>
  </si>
  <si>
    <t>Cucuta</t>
  </si>
  <si>
    <t>Duitama</t>
  </si>
  <si>
    <t>Gutierrez</t>
  </si>
  <si>
    <t>Zipaquira</t>
  </si>
  <si>
    <t>El Carmen</t>
  </si>
  <si>
    <t>El Tarra</t>
  </si>
  <si>
    <t>Sucre</t>
  </si>
  <si>
    <t>Sincelejo</t>
  </si>
  <si>
    <t>Ataco</t>
  </si>
  <si>
    <t>Planadas</t>
  </si>
  <si>
    <t>Rioblanco</t>
  </si>
  <si>
    <t>Casanare</t>
  </si>
  <si>
    <t>Tauramena</t>
  </si>
  <si>
    <t>Cuaspud</t>
  </si>
  <si>
    <t>Cumbitara</t>
  </si>
  <si>
    <t>El Tablon De Gomez</t>
  </si>
  <si>
    <t>Linares</t>
  </si>
  <si>
    <t>Los Andes</t>
  </si>
  <si>
    <t>Santa Barbara</t>
  </si>
  <si>
    <t>Turbo</t>
  </si>
  <si>
    <t>Aquitania</t>
  </si>
  <si>
    <t>Buenavista</t>
  </si>
  <si>
    <t>Campohermoso</t>
  </si>
  <si>
    <t>Chiquinquira</t>
  </si>
  <si>
    <t>Chiquiza</t>
  </si>
  <si>
    <t>Chiscas</t>
  </si>
  <si>
    <t>Chitaraque</t>
  </si>
  <si>
    <t>Chivor</t>
  </si>
  <si>
    <t>Combita</t>
  </si>
  <si>
    <t>Coper</t>
  </si>
  <si>
    <t>Covarachia</t>
  </si>
  <si>
    <t>Cubara</t>
  </si>
  <si>
    <t>Cucaita</t>
  </si>
  <si>
    <t>Firavitoba</t>
  </si>
  <si>
    <t>Gameza</t>
  </si>
  <si>
    <t>Guateque</t>
  </si>
  <si>
    <t>Iza</t>
  </si>
  <si>
    <t>Jenesano</t>
  </si>
  <si>
    <t>Jerico</t>
  </si>
  <si>
    <t>La Uvita</t>
  </si>
  <si>
    <t>Labranzagrande</t>
  </si>
  <si>
    <t>Maripi</t>
  </si>
  <si>
    <t>Moniquira</t>
  </si>
  <si>
    <t>Nobsa</t>
  </si>
  <si>
    <t>Paipa</t>
  </si>
  <si>
    <t>Pauna</t>
  </si>
  <si>
    <t>Paya</t>
  </si>
  <si>
    <t>Pesca</t>
  </si>
  <si>
    <t>Pisba</t>
  </si>
  <si>
    <t>Puerto Boyaca</t>
  </si>
  <si>
    <t>Raquira</t>
  </si>
  <si>
    <t>Saboya</t>
  </si>
  <si>
    <t>San Jose De Pare</t>
  </si>
  <si>
    <t>San Luis De Gaceno</t>
  </si>
  <si>
    <t>Santa Maria</t>
  </si>
  <si>
    <t>Santa Rosa De Viterbo</t>
  </si>
  <si>
    <t>Santa Sofia</t>
  </si>
  <si>
    <t>Sativasur</t>
  </si>
  <si>
    <t>Socota</t>
  </si>
  <si>
    <t>Soraca</t>
  </si>
  <si>
    <t>Susacon</t>
  </si>
  <si>
    <t>Sutamarchan</t>
  </si>
  <si>
    <t>Tibana</t>
  </si>
  <si>
    <t>Tota</t>
  </si>
  <si>
    <t>Tuta</t>
  </si>
  <si>
    <t>Ventaquemada</t>
  </si>
  <si>
    <t>Villa De Leyva</t>
  </si>
  <si>
    <t>Viracacha</t>
  </si>
  <si>
    <t>Zetaquira</t>
  </si>
  <si>
    <t>Agua De Dios</t>
  </si>
  <si>
    <t>Alban</t>
  </si>
  <si>
    <t>Anapoima</t>
  </si>
  <si>
    <t>Anolaima</t>
  </si>
  <si>
    <t>Apulo - Rafael Reyes</t>
  </si>
  <si>
    <t>Arbelaez</t>
  </si>
  <si>
    <t>Beltran</t>
  </si>
  <si>
    <t>Bituima</t>
  </si>
  <si>
    <t>Bojaca</t>
  </si>
  <si>
    <t>Cachipay</t>
  </si>
  <si>
    <t>Caparrapi</t>
  </si>
  <si>
    <t>Caqueza</t>
  </si>
  <si>
    <t>Carmen De Carupa</t>
  </si>
  <si>
    <t>Chaguani</t>
  </si>
  <si>
    <t>Chipaque</t>
  </si>
  <si>
    <t>Choachi</t>
  </si>
  <si>
    <t>Choconta</t>
  </si>
  <si>
    <t>Cogua</t>
  </si>
  <si>
    <t>El Colegio</t>
  </si>
  <si>
    <t>EL Peñon</t>
  </si>
  <si>
    <t>El Rosal</t>
  </si>
  <si>
    <t>Fomeque</t>
  </si>
  <si>
    <t>Fosca</t>
  </si>
  <si>
    <t>Funza</t>
  </si>
  <si>
    <t>Fuquene</t>
  </si>
  <si>
    <t>Gachala</t>
  </si>
  <si>
    <t>Gacheta</t>
  </si>
  <si>
    <t>Gama</t>
  </si>
  <si>
    <t>Granada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</si>
  <si>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</si>
  <si>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</si>
  <si>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</si>
  <si>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</si>
  <si>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</si>
  <si>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</si>
  <si>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</si>
  <si>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Jerusalen</t>
  </si>
  <si>
    <t>Junin</t>
  </si>
  <si>
    <t>La Calera</t>
  </si>
  <si>
    <t>La Mesa</t>
  </si>
  <si>
    <t>La Palma</t>
  </si>
  <si>
    <t>La Peña</t>
  </si>
  <si>
    <t>La Vega</t>
  </si>
  <si>
    <t>Lenguazaque</t>
  </si>
  <si>
    <t>Macheta</t>
  </si>
  <si>
    <t>Madrid</t>
  </si>
  <si>
    <t>Manta</t>
  </si>
  <si>
    <t>Medina</t>
  </si>
  <si>
    <t>Nemocon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</si>
  <si>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</si>
  <si>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</si>
  <si>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</si>
  <si>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</si>
  <si>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</si>
  <si>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</si>
  <si>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</si>
  <si>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</si>
  <si>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</si>
  <si>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Puli</t>
  </si>
  <si>
    <t>Quebradanegra</t>
  </si>
  <si>
    <t>Quetame</t>
  </si>
  <si>
    <t>Quipile</t>
  </si>
  <si>
    <t>Ricaurte</t>
  </si>
  <si>
    <t>San Antonio Del Tequendama</t>
  </si>
  <si>
    <t>San Bernardo</t>
  </si>
  <si>
    <t>San Francisco</t>
  </si>
  <si>
    <t>San Juan de Rio Seco</t>
  </si>
  <si>
    <t>Sasaima</t>
  </si>
  <si>
    <t>Sesquile</t>
  </si>
  <si>
    <t>Sibate</t>
  </si>
  <si>
    <t>Silvania</t>
  </si>
  <si>
    <t>Simijaca</t>
  </si>
  <si>
    <t>Sopo</t>
  </si>
  <si>
    <t>Subachoque</t>
  </si>
  <si>
    <t>Suesca</t>
  </si>
  <si>
    <t>Supata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</si>
  <si>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</si>
  <si>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</si>
  <si>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</si>
  <si>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</si>
  <si>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</si>
  <si>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</si>
  <si>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</si>
  <si>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</si>
  <si>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</si>
  <si>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Topaipi</t>
  </si>
  <si>
    <t>Ubala</t>
  </si>
  <si>
    <t>Ubaque</t>
  </si>
  <si>
    <t>Ubate</t>
  </si>
  <si>
    <t>Une</t>
  </si>
  <si>
    <t>utica</t>
  </si>
  <si>
    <t>Venecia(Ospina Perez)</t>
  </si>
  <si>
    <t>Vergara</t>
  </si>
  <si>
    <t>Viani</t>
  </si>
  <si>
    <t>Villagomez</t>
  </si>
  <si>
    <t>Villapinzon</t>
  </si>
  <si>
    <t>Villeta</t>
  </si>
  <si>
    <t>Viota</t>
  </si>
  <si>
    <t>Yacopi</t>
  </si>
  <si>
    <t>Zipacon</t>
  </si>
  <si>
    <t>Putumayo</t>
  </si>
  <si>
    <t>Mocoa</t>
  </si>
  <si>
    <t>El Aguila</t>
  </si>
  <si>
    <t>Cesar</t>
  </si>
  <si>
    <t>Valledupar</t>
  </si>
  <si>
    <t xml:space="preserve"> R1 ALBERTO MERANI </t>
  </si>
  <si>
    <t>Mompos</t>
  </si>
  <si>
    <t>Leticia</t>
  </si>
  <si>
    <t>Arauca</t>
  </si>
  <si>
    <t>Arauquita</t>
  </si>
  <si>
    <t>Cravo Norte</t>
  </si>
  <si>
    <t>Fortul</t>
  </si>
  <si>
    <t>Puerto Rondon</t>
  </si>
  <si>
    <t>Saravena</t>
  </si>
  <si>
    <t>Tame</t>
  </si>
  <si>
    <t>Caqueta</t>
  </si>
  <si>
    <t>Milan</t>
  </si>
  <si>
    <t>Morelia</t>
  </si>
  <si>
    <t>Puerto Rico</t>
  </si>
  <si>
    <t>San Jose Del Fragua</t>
  </si>
  <si>
    <t>Solita</t>
  </si>
  <si>
    <t>Buenos Aires</t>
  </si>
  <si>
    <t>Caloto</t>
  </si>
  <si>
    <t>La Sierra</t>
  </si>
  <si>
    <t>Patia</t>
  </si>
  <si>
    <t>Becerril</t>
  </si>
  <si>
    <t>Chiriguana</t>
  </si>
  <si>
    <t>Curumani</t>
  </si>
  <si>
    <t>La Gloria</t>
  </si>
  <si>
    <t>La Jagua De Ibirico</t>
  </si>
  <si>
    <t>La Paz</t>
  </si>
  <si>
    <t>Pailitas</t>
  </si>
  <si>
    <t>Pelaya</t>
  </si>
  <si>
    <t>Pueblo Bello</t>
  </si>
  <si>
    <t>Aracataca</t>
  </si>
  <si>
    <t>El Banco</t>
  </si>
  <si>
    <t>Pedraza</t>
  </si>
  <si>
    <t>Remolino</t>
  </si>
  <si>
    <t>Sabanas De San Angel</t>
  </si>
  <si>
    <t>Santa Ana</t>
  </si>
  <si>
    <t>Sitionuevo</t>
  </si>
  <si>
    <t>Zona Bananera</t>
  </si>
  <si>
    <t>Mesetas</t>
  </si>
  <si>
    <t>Leguizamo</t>
  </si>
  <si>
    <t>Orito</t>
  </si>
  <si>
    <t>Puerto Asis</t>
  </si>
  <si>
    <t>Puerto Caicedo</t>
  </si>
  <si>
    <t>Puerto Guzman</t>
  </si>
  <si>
    <t>San Miguel</t>
  </si>
  <si>
    <t>Valle Del Guamuez</t>
  </si>
  <si>
    <t>Villagarzon</t>
  </si>
  <si>
    <t>El Playon</t>
  </si>
  <si>
    <t>Vaupes</t>
  </si>
  <si>
    <t>Taraira</t>
  </si>
  <si>
    <t>Vichada</t>
  </si>
  <si>
    <t>Cumaribo</t>
  </si>
  <si>
    <t>La Primavera</t>
  </si>
  <si>
    <t>Santa Marta</t>
  </si>
  <si>
    <t>Quindio</t>
  </si>
  <si>
    <t>Pijao</t>
  </si>
  <si>
    <t>Arjona</t>
  </si>
  <si>
    <t>Cicuco</t>
  </si>
  <si>
    <t>Clemencia</t>
  </si>
  <si>
    <t>Montecristo</t>
  </si>
  <si>
    <t>Morales</t>
  </si>
  <si>
    <t>San Jacinto</t>
  </si>
  <si>
    <t>San Juan Nepomuceno</t>
  </si>
  <si>
    <t>San Pablo</t>
  </si>
  <si>
    <t>Villanueva</t>
  </si>
  <si>
    <t>Zambrano</t>
  </si>
  <si>
    <t>Belen De Los Andaquies</t>
  </si>
  <si>
    <t>Cartagena Del Chaira</t>
  </si>
  <si>
    <t>Curillo</t>
  </si>
  <si>
    <t>El Doncello</t>
  </si>
  <si>
    <t>El Paujil</t>
  </si>
  <si>
    <t>Florencia</t>
  </si>
  <si>
    <t>La Montañita</t>
  </si>
  <si>
    <t>Solano</t>
  </si>
  <si>
    <t>Valparaiso</t>
  </si>
  <si>
    <t>Cajibio</t>
  </si>
  <si>
    <t>Caldono</t>
  </si>
  <si>
    <t>Corinto</t>
  </si>
  <si>
    <t>El Tambo</t>
  </si>
  <si>
    <t>Inza</t>
  </si>
  <si>
    <t>Jambalo</t>
  </si>
  <si>
    <t>Mercaderes</t>
  </si>
  <si>
    <t>Miranda</t>
  </si>
  <si>
    <t>Paez</t>
  </si>
  <si>
    <t>Piendamo</t>
  </si>
  <si>
    <t>San Sebastian</t>
  </si>
  <si>
    <t>Santander De Quilichao</t>
  </si>
  <si>
    <t>Sotara</t>
  </si>
  <si>
    <t>Toribio</t>
  </si>
  <si>
    <t>Totoro</t>
  </si>
  <si>
    <t>Guainia</t>
  </si>
  <si>
    <t>Pana Pana</t>
  </si>
  <si>
    <t>Guaviare</t>
  </si>
  <si>
    <t>Calamar</t>
  </si>
  <si>
    <t>El Retorno</t>
  </si>
  <si>
    <t>Albania</t>
  </si>
  <si>
    <t>El Piñon</t>
  </si>
  <si>
    <t>Mosquera</t>
  </si>
  <si>
    <t>Olaya Herrera</t>
  </si>
  <si>
    <t>Colon</t>
  </si>
  <si>
    <t>Santiago</t>
  </si>
  <si>
    <t>Sibundoy</t>
  </si>
  <si>
    <t>El Carmen De Chucuri</t>
  </si>
  <si>
    <t>Velez</t>
  </si>
  <si>
    <t>Zapatoca</t>
  </si>
  <si>
    <t>Puerto Carreño</t>
  </si>
  <si>
    <t>Santa Rosalia</t>
  </si>
  <si>
    <t>Arenal</t>
  </si>
  <si>
    <t>Cantagallo</t>
  </si>
  <si>
    <t>El Carmen De Bolivar</t>
  </si>
  <si>
    <t>El Guamo</t>
  </si>
  <si>
    <t>Maria La Baja</t>
  </si>
  <si>
    <t>Agustin Codazzi</t>
  </si>
  <si>
    <t>Montelibano</t>
  </si>
  <si>
    <t>Puerto Libertador</t>
  </si>
  <si>
    <t>SAN JOSE DE URE</t>
  </si>
  <si>
    <t>San Jose de Ure</t>
  </si>
  <si>
    <t>Tierralta</t>
  </si>
  <si>
    <t>Salamina</t>
  </si>
  <si>
    <t>San Vicente del Caguan</t>
  </si>
  <si>
    <t>Barrancas</t>
  </si>
  <si>
    <t>Dibulla</t>
  </si>
  <si>
    <t>Distraccion</t>
  </si>
  <si>
    <t>Maicao</t>
  </si>
  <si>
    <t>Manaure</t>
  </si>
  <si>
    <t>Riohacha</t>
  </si>
  <si>
    <t>Uribia</t>
  </si>
  <si>
    <t>Urumita</t>
  </si>
  <si>
    <t>El Rosario</t>
  </si>
  <si>
    <t>Francisco Pizarro</t>
  </si>
  <si>
    <t>Roberto Payan</t>
  </si>
  <si>
    <t>Girardot</t>
  </si>
  <si>
    <t>Bahia Solano</t>
  </si>
  <si>
    <t>Bajo Baudo</t>
  </si>
  <si>
    <t>Bojaya</t>
  </si>
  <si>
    <t>El Litoral Del San Juan</t>
  </si>
  <si>
    <t>Istmina</t>
  </si>
  <si>
    <t>Jurado</t>
  </si>
  <si>
    <t>Medio Baudo</t>
  </si>
  <si>
    <t>Nuqui</t>
  </si>
  <si>
    <t>Riosucio</t>
  </si>
  <si>
    <t>Sipi</t>
  </si>
  <si>
    <t>Unguia</t>
  </si>
  <si>
    <t>Union Panamericana</t>
  </si>
  <si>
    <t>Parametros</t>
  </si>
  <si>
    <t>Legalización Estudiantes</t>
  </si>
  <si>
    <t>Legalización Docentes</t>
  </si>
  <si>
    <t>Acta Acercamiento</t>
  </si>
  <si>
    <t>Acta Seguimiento No. 1</t>
  </si>
  <si>
    <t>Acta Seguimiento No. 2</t>
  </si>
  <si>
    <t>Acta Cierre</t>
  </si>
  <si>
    <t>Taller de Apertura</t>
  </si>
  <si>
    <t>Taller Administratic</t>
  </si>
  <si>
    <t>Taller de Contenidos</t>
  </si>
  <si>
    <t>Taller RAEE</t>
  </si>
  <si>
    <t>Legalización Retoma</t>
  </si>
  <si>
    <t>Servicio Post-Entrega</t>
  </si>
  <si>
    <t xml:space="preserve"> ASOANDES RG2 </t>
  </si>
  <si>
    <t>LIDER TERRITORIAL</t>
  </si>
  <si>
    <t>Evento de Graduación No. 1</t>
  </si>
  <si>
    <t>Evento de Graduación No. 2</t>
  </si>
  <si>
    <t>Evento Estudiantes</t>
  </si>
  <si>
    <t>Legalización Docentes evento No.1</t>
  </si>
  <si>
    <t>Legalización Docentes evento No.2</t>
  </si>
  <si>
    <t>--</t>
  </si>
  <si>
    <t>Archipiélago de San Andrés, Providencia</t>
  </si>
  <si>
    <t>Atlántico</t>
  </si>
  <si>
    <t>Bogotá D.C</t>
  </si>
  <si>
    <t>Bolívar</t>
  </si>
  <si>
    <t>Boyacá</t>
  </si>
  <si>
    <t>Caquetá</t>
  </si>
  <si>
    <t>Chocó</t>
  </si>
  <si>
    <t>Córdoba</t>
  </si>
  <si>
    <t>Guainía</t>
  </si>
  <si>
    <t>Huila</t>
  </si>
  <si>
    <t>Valle del Cauca</t>
  </si>
  <si>
    <t>Vaupés</t>
  </si>
  <si>
    <t>91263</t>
  </si>
  <si>
    <t>91405</t>
  </si>
  <si>
    <t>91407</t>
  </si>
  <si>
    <t>91430</t>
  </si>
  <si>
    <t>91001</t>
  </si>
  <si>
    <t>91460</t>
  </si>
  <si>
    <t>91530</t>
  </si>
  <si>
    <t>91536</t>
  </si>
  <si>
    <t>91540</t>
  </si>
  <si>
    <t>91669</t>
  </si>
  <si>
    <t>91798</t>
  </si>
  <si>
    <t>05002</t>
  </si>
  <si>
    <t>05004</t>
  </si>
  <si>
    <t>05021</t>
  </si>
  <si>
    <t>05030</t>
  </si>
  <si>
    <t>05031</t>
  </si>
  <si>
    <t>05034</t>
  </si>
  <si>
    <t>05036</t>
  </si>
  <si>
    <t>05038</t>
  </si>
  <si>
    <t>05040</t>
  </si>
  <si>
    <t>05044</t>
  </si>
  <si>
    <t>05045</t>
  </si>
  <si>
    <t>05051</t>
  </si>
  <si>
    <t>05055</t>
  </si>
  <si>
    <t>05059</t>
  </si>
  <si>
    <t>05079</t>
  </si>
  <si>
    <t>05088</t>
  </si>
  <si>
    <t>05086</t>
  </si>
  <si>
    <t>05091</t>
  </si>
  <si>
    <t>05093</t>
  </si>
  <si>
    <t>05107</t>
  </si>
  <si>
    <t>05113</t>
  </si>
  <si>
    <t>05120</t>
  </si>
  <si>
    <t>05125</t>
  </si>
  <si>
    <t>05129</t>
  </si>
  <si>
    <t>05134</t>
  </si>
  <si>
    <t>05138</t>
  </si>
  <si>
    <t>05142</t>
  </si>
  <si>
    <t>05145</t>
  </si>
  <si>
    <t>05147</t>
  </si>
  <si>
    <t>05150</t>
  </si>
  <si>
    <t>05154</t>
  </si>
  <si>
    <t>05172</t>
  </si>
  <si>
    <t>05190</t>
  </si>
  <si>
    <t>05101</t>
  </si>
  <si>
    <t>05197</t>
  </si>
  <si>
    <t>05206</t>
  </si>
  <si>
    <t>05209</t>
  </si>
  <si>
    <t>05212</t>
  </si>
  <si>
    <t>05234</t>
  </si>
  <si>
    <t>05237</t>
  </si>
  <si>
    <t>05240</t>
  </si>
  <si>
    <t>05250</t>
  </si>
  <si>
    <t>05148</t>
  </si>
  <si>
    <t>05697</t>
  </si>
  <si>
    <t>05264</t>
  </si>
  <si>
    <t>05266</t>
  </si>
  <si>
    <t>05282</t>
  </si>
  <si>
    <t>05284</t>
  </si>
  <si>
    <t>05306</t>
  </si>
  <si>
    <t>05308</t>
  </si>
  <si>
    <t>05310</t>
  </si>
  <si>
    <t>05313</t>
  </si>
  <si>
    <t>05315</t>
  </si>
  <si>
    <t>05318</t>
  </si>
  <si>
    <t>05321</t>
  </si>
  <si>
    <t>05347</t>
  </si>
  <si>
    <t>05353</t>
  </si>
  <si>
    <t>05360</t>
  </si>
  <si>
    <t>05361</t>
  </si>
  <si>
    <t>05364</t>
  </si>
  <si>
    <t>05368</t>
  </si>
  <si>
    <t>05376</t>
  </si>
  <si>
    <t>05380</t>
  </si>
  <si>
    <t>05390</t>
  </si>
  <si>
    <t>05400</t>
  </si>
  <si>
    <t>05411</t>
  </si>
  <si>
    <t>05425</t>
  </si>
  <si>
    <t>05440</t>
  </si>
  <si>
    <t>05001</t>
  </si>
  <si>
    <t>05467</t>
  </si>
  <si>
    <t>05475</t>
  </si>
  <si>
    <t>05480</t>
  </si>
  <si>
    <t>05483</t>
  </si>
  <si>
    <t>05495</t>
  </si>
  <si>
    <t>05490</t>
  </si>
  <si>
    <t>05501</t>
  </si>
  <si>
    <t>05541</t>
  </si>
  <si>
    <t>05543</t>
  </si>
  <si>
    <t>05576</t>
  </si>
  <si>
    <t>05579</t>
  </si>
  <si>
    <t>05585</t>
  </si>
  <si>
    <t>05591</t>
  </si>
  <si>
    <t>05604</t>
  </si>
  <si>
    <t>05607</t>
  </si>
  <si>
    <t>05615</t>
  </si>
  <si>
    <t>05628</t>
  </si>
  <si>
    <t>05631</t>
  </si>
  <si>
    <t>05642</t>
  </si>
  <si>
    <t>05647</t>
  </si>
  <si>
    <t>05649</t>
  </si>
  <si>
    <t>05652</t>
  </si>
  <si>
    <t>05656</t>
  </si>
  <si>
    <t>05658</t>
  </si>
  <si>
    <t>05659</t>
  </si>
  <si>
    <t>05660</t>
  </si>
  <si>
    <t>05664</t>
  </si>
  <si>
    <t>05665</t>
  </si>
  <si>
    <t>05667</t>
  </si>
  <si>
    <t>05670</t>
  </si>
  <si>
    <t>05674</t>
  </si>
  <si>
    <t>05679</t>
  </si>
  <si>
    <t>05686</t>
  </si>
  <si>
    <t>05042</t>
  </si>
  <si>
    <t>05690</t>
  </si>
  <si>
    <t>05736</t>
  </si>
  <si>
    <t>05756</t>
  </si>
  <si>
    <t>05761</t>
  </si>
  <si>
    <t>05789</t>
  </si>
  <si>
    <t>05790</t>
  </si>
  <si>
    <t>05792</t>
  </si>
  <si>
    <t>05809</t>
  </si>
  <si>
    <t>05819</t>
  </si>
  <si>
    <t>05837</t>
  </si>
  <si>
    <t>05842</t>
  </si>
  <si>
    <t>05847</t>
  </si>
  <si>
    <t>05854</t>
  </si>
  <si>
    <t>05856</t>
  </si>
  <si>
    <t>05858</t>
  </si>
  <si>
    <t>05861</t>
  </si>
  <si>
    <t>05873</t>
  </si>
  <si>
    <t>05885</t>
  </si>
  <si>
    <t>05887</t>
  </si>
  <si>
    <t>05890</t>
  </si>
  <si>
    <t>05893</t>
  </si>
  <si>
    <t>05895</t>
  </si>
  <si>
    <t>81001</t>
  </si>
  <si>
    <t>81065</t>
  </si>
  <si>
    <t>81220</t>
  </si>
  <si>
    <t>81300</t>
  </si>
  <si>
    <t>81591</t>
  </si>
  <si>
    <t>81736</t>
  </si>
  <si>
    <t>81794</t>
  </si>
  <si>
    <t>88564</t>
  </si>
  <si>
    <t>88001</t>
  </si>
  <si>
    <t>08078</t>
  </si>
  <si>
    <t>08001</t>
  </si>
  <si>
    <t>08137</t>
  </si>
  <si>
    <t>08141</t>
  </si>
  <si>
    <t>08296</t>
  </si>
  <si>
    <t>08372</t>
  </si>
  <si>
    <t>08421</t>
  </si>
  <si>
    <t>08433</t>
  </si>
  <si>
    <t>08436</t>
  </si>
  <si>
    <t>08520</t>
  </si>
  <si>
    <t>08549</t>
  </si>
  <si>
    <t>08558</t>
  </si>
  <si>
    <t>08560</t>
  </si>
  <si>
    <t>08573</t>
  </si>
  <si>
    <t>08606</t>
  </si>
  <si>
    <t>08634</t>
  </si>
  <si>
    <t>08638</t>
  </si>
  <si>
    <t>08675</t>
  </si>
  <si>
    <t>08685</t>
  </si>
  <si>
    <t>08758</t>
  </si>
  <si>
    <t>08770</t>
  </si>
  <si>
    <t>08832</t>
  </si>
  <si>
    <t>08849</t>
  </si>
  <si>
    <t>11001</t>
  </si>
  <si>
    <t>13006</t>
  </si>
  <si>
    <t>13030</t>
  </si>
  <si>
    <t>13042</t>
  </si>
  <si>
    <t>13052</t>
  </si>
  <si>
    <t>13062</t>
  </si>
  <si>
    <t>13074</t>
  </si>
  <si>
    <t>13140</t>
  </si>
  <si>
    <t>13160</t>
  </si>
  <si>
    <t>13001</t>
  </si>
  <si>
    <t>13188</t>
  </si>
  <si>
    <t>13222</t>
  </si>
  <si>
    <t>13212</t>
  </si>
  <si>
    <t>13244</t>
  </si>
  <si>
    <t>13248</t>
  </si>
  <si>
    <t>13268</t>
  </si>
  <si>
    <t>13300</t>
  </si>
  <si>
    <t>13430</t>
  </si>
  <si>
    <t>13433</t>
  </si>
  <si>
    <t>13440</t>
  </si>
  <si>
    <t>13442</t>
  </si>
  <si>
    <t>13468</t>
  </si>
  <si>
    <t>13458</t>
  </si>
  <si>
    <t>13473</t>
  </si>
  <si>
    <t>13490</t>
  </si>
  <si>
    <t>13549</t>
  </si>
  <si>
    <t>13580</t>
  </si>
  <si>
    <t>13600</t>
  </si>
  <si>
    <t>13620</t>
  </si>
  <si>
    <t>13647</t>
  </si>
  <si>
    <t>13650</t>
  </si>
  <si>
    <t>13654</t>
  </si>
  <si>
    <t>13655</t>
  </si>
  <si>
    <t>13657</t>
  </si>
  <si>
    <t>13667</t>
  </si>
  <si>
    <t>13670</t>
  </si>
  <si>
    <t>13673</t>
  </si>
  <si>
    <t>13683</t>
  </si>
  <si>
    <t>13688</t>
  </si>
  <si>
    <t>13744</t>
  </si>
  <si>
    <t>13760</t>
  </si>
  <si>
    <t>13780</t>
  </si>
  <si>
    <t>13810</t>
  </si>
  <si>
    <t>13836</t>
  </si>
  <si>
    <t>13838</t>
  </si>
  <si>
    <t>13873</t>
  </si>
  <si>
    <t>13894</t>
  </si>
  <si>
    <t>15022</t>
  </si>
  <si>
    <t>15047</t>
  </si>
  <si>
    <t>15051</t>
  </si>
  <si>
    <t>15087</t>
  </si>
  <si>
    <t>15090</t>
  </si>
  <si>
    <t>15092</t>
  </si>
  <si>
    <t>15097</t>
  </si>
  <si>
    <t>15104</t>
  </si>
  <si>
    <t>15106</t>
  </si>
  <si>
    <t>15109</t>
  </si>
  <si>
    <t>15114</t>
  </si>
  <si>
    <t>15131</t>
  </si>
  <si>
    <t>15135</t>
  </si>
  <si>
    <t>15162</t>
  </si>
  <si>
    <t>15172</t>
  </si>
  <si>
    <t>15176</t>
  </si>
  <si>
    <t>15232</t>
  </si>
  <si>
    <t>15180</t>
  </si>
  <si>
    <t>15183</t>
  </si>
  <si>
    <t>15185</t>
  </si>
  <si>
    <t>15187</t>
  </si>
  <si>
    <t>15236</t>
  </si>
  <si>
    <t>15189</t>
  </si>
  <si>
    <t>15204</t>
  </si>
  <si>
    <t>15212</t>
  </si>
  <si>
    <t>15215</t>
  </si>
  <si>
    <t>15218</t>
  </si>
  <si>
    <t>15223</t>
  </si>
  <si>
    <t>15224</t>
  </si>
  <si>
    <t>15226</t>
  </si>
  <si>
    <t>15238</t>
  </si>
  <si>
    <t>15244</t>
  </si>
  <si>
    <t>15248</t>
  </si>
  <si>
    <t>15272</t>
  </si>
  <si>
    <t>15276</t>
  </si>
  <si>
    <t>15293</t>
  </si>
  <si>
    <t>15296</t>
  </si>
  <si>
    <t>15299</t>
  </si>
  <si>
    <t>15317</t>
  </si>
  <si>
    <t>15322</t>
  </si>
  <si>
    <t>15325</t>
  </si>
  <si>
    <t>15332</t>
  </si>
  <si>
    <t>15362</t>
  </si>
  <si>
    <t>15367</t>
  </si>
  <si>
    <t>15368</t>
  </si>
  <si>
    <t>15380</t>
  </si>
  <si>
    <t>15403</t>
  </si>
  <si>
    <t>15401</t>
  </si>
  <si>
    <t>15377</t>
  </si>
  <si>
    <t>15425</t>
  </si>
  <si>
    <t>15442</t>
  </si>
  <si>
    <t>15455</t>
  </si>
  <si>
    <t>15464</t>
  </si>
  <si>
    <t>15466</t>
  </si>
  <si>
    <t>15469</t>
  </si>
  <si>
    <t>15476</t>
  </si>
  <si>
    <t>15480</t>
  </si>
  <si>
    <t>15491</t>
  </si>
  <si>
    <t>15494</t>
  </si>
  <si>
    <t>15500</t>
  </si>
  <si>
    <t>15507</t>
  </si>
  <si>
    <t>15511</t>
  </si>
  <si>
    <t>15514</t>
  </si>
  <si>
    <t>15516</t>
  </si>
  <si>
    <t>15518</t>
  </si>
  <si>
    <t>15522</t>
  </si>
  <si>
    <t>15531</t>
  </si>
  <si>
    <t>15533</t>
  </si>
  <si>
    <t>15537</t>
  </si>
  <si>
    <t>15542</t>
  </si>
  <si>
    <t>15550</t>
  </si>
  <si>
    <t>15572</t>
  </si>
  <si>
    <t>15580</t>
  </si>
  <si>
    <t>15599</t>
  </si>
  <si>
    <t>15600</t>
  </si>
  <si>
    <t>15621</t>
  </si>
  <si>
    <t>15632</t>
  </si>
  <si>
    <t>15638</t>
  </si>
  <si>
    <t>15646</t>
  </si>
  <si>
    <t>15660</t>
  </si>
  <si>
    <t>15664</t>
  </si>
  <si>
    <t>15667</t>
  </si>
  <si>
    <t>15673</t>
  </si>
  <si>
    <t>15676</t>
  </si>
  <si>
    <t>15681</t>
  </si>
  <si>
    <t>15690</t>
  </si>
  <si>
    <t>15693</t>
  </si>
  <si>
    <t>15696</t>
  </si>
  <si>
    <t>15686</t>
  </si>
  <si>
    <t>15720</t>
  </si>
  <si>
    <t>15723</t>
  </si>
  <si>
    <t>15740</t>
  </si>
  <si>
    <t>15753</t>
  </si>
  <si>
    <t>15757</t>
  </si>
  <si>
    <t>15755</t>
  </si>
  <si>
    <t>15759</t>
  </si>
  <si>
    <t>15761</t>
  </si>
  <si>
    <t>15762</t>
  </si>
  <si>
    <t>15764</t>
  </si>
  <si>
    <t>15763</t>
  </si>
  <si>
    <t>15774</t>
  </si>
  <si>
    <t>15776</t>
  </si>
  <si>
    <t>15778</t>
  </si>
  <si>
    <t>15790</t>
  </si>
  <si>
    <t>15798</t>
  </si>
  <si>
    <t>15804</t>
  </si>
  <si>
    <t>15806</t>
  </si>
  <si>
    <t>15808</t>
  </si>
  <si>
    <t>15810</t>
  </si>
  <si>
    <t>15814</t>
  </si>
  <si>
    <t>15816</t>
  </si>
  <si>
    <t>15820</t>
  </si>
  <si>
    <t>15822</t>
  </si>
  <si>
    <t>15001</t>
  </si>
  <si>
    <t>15832</t>
  </si>
  <si>
    <t>15835</t>
  </si>
  <si>
    <t>15837</t>
  </si>
  <si>
    <t>15839</t>
  </si>
  <si>
    <t>15842</t>
  </si>
  <si>
    <t>15861</t>
  </si>
  <si>
    <t>15407</t>
  </si>
  <si>
    <t>15879</t>
  </si>
  <si>
    <t>15897</t>
  </si>
  <si>
    <t>17013</t>
  </si>
  <si>
    <t>17042</t>
  </si>
  <si>
    <t>17050</t>
  </si>
  <si>
    <t>17088</t>
  </si>
  <si>
    <t>17174</t>
  </si>
  <si>
    <t>17272</t>
  </si>
  <si>
    <t>17380</t>
  </si>
  <si>
    <t>17388</t>
  </si>
  <si>
    <t>17001</t>
  </si>
  <si>
    <t>17433</t>
  </si>
  <si>
    <t>17442</t>
  </si>
  <si>
    <t>17444</t>
  </si>
  <si>
    <t>17446</t>
  </si>
  <si>
    <t>17486</t>
  </si>
  <si>
    <t>17495</t>
  </si>
  <si>
    <t>17513</t>
  </si>
  <si>
    <t>17524</t>
  </si>
  <si>
    <t>17541</t>
  </si>
  <si>
    <t>17614</t>
  </si>
  <si>
    <t>17616</t>
  </si>
  <si>
    <t>17653</t>
  </si>
  <si>
    <t>17662</t>
  </si>
  <si>
    <t>17665</t>
  </si>
  <si>
    <t>17777</t>
  </si>
  <si>
    <t>17867</t>
  </si>
  <si>
    <t>17873</t>
  </si>
  <si>
    <t>17877</t>
  </si>
  <si>
    <t>18029</t>
  </si>
  <si>
    <t>18094</t>
  </si>
  <si>
    <t>18150</t>
  </si>
  <si>
    <t>18205</t>
  </si>
  <si>
    <t>18247</t>
  </si>
  <si>
    <t>18256</t>
  </si>
  <si>
    <t>18001</t>
  </si>
  <si>
    <t>18410</t>
  </si>
  <si>
    <t>18460</t>
  </si>
  <si>
    <t>18479</t>
  </si>
  <si>
    <t>18592</t>
  </si>
  <si>
    <t>18610</t>
  </si>
  <si>
    <t>18753</t>
  </si>
  <si>
    <t>18756</t>
  </si>
  <si>
    <t>18785</t>
  </si>
  <si>
    <t>18860</t>
  </si>
  <si>
    <t>85010</t>
  </si>
  <si>
    <t>85015</t>
  </si>
  <si>
    <t>85125</t>
  </si>
  <si>
    <t>85136</t>
  </si>
  <si>
    <t>85139</t>
  </si>
  <si>
    <t>85162</t>
  </si>
  <si>
    <t>85225</t>
  </si>
  <si>
    <t>85230</t>
  </si>
  <si>
    <t>85250</t>
  </si>
  <si>
    <t>85263</t>
  </si>
  <si>
    <t>85279</t>
  </si>
  <si>
    <t>85300</t>
  </si>
  <si>
    <t>85315</t>
  </si>
  <si>
    <t>85325</t>
  </si>
  <si>
    <t>85400</t>
  </si>
  <si>
    <t>85410</t>
  </si>
  <si>
    <t>85430</t>
  </si>
  <si>
    <t>85440</t>
  </si>
  <si>
    <t>85001</t>
  </si>
  <si>
    <t>19022</t>
  </si>
  <si>
    <t>19050</t>
  </si>
  <si>
    <t>19075</t>
  </si>
  <si>
    <t>19100</t>
  </si>
  <si>
    <t>19110</t>
  </si>
  <si>
    <t>19130</t>
  </si>
  <si>
    <t>19137</t>
  </si>
  <si>
    <t>19142</t>
  </si>
  <si>
    <t>19212</t>
  </si>
  <si>
    <t>19256</t>
  </si>
  <si>
    <t>19290</t>
  </si>
  <si>
    <t>19300</t>
  </si>
  <si>
    <t>19318</t>
  </si>
  <si>
    <t>19355</t>
  </si>
  <si>
    <t>19364</t>
  </si>
  <si>
    <t>19392</t>
  </si>
  <si>
    <t>19397</t>
  </si>
  <si>
    <t>19418</t>
  </si>
  <si>
    <t>19450</t>
  </si>
  <si>
    <t>19455</t>
  </si>
  <si>
    <t>19473</t>
  </si>
  <si>
    <t>19513</t>
  </si>
  <si>
    <t>19517</t>
  </si>
  <si>
    <t>19532</t>
  </si>
  <si>
    <t>19533</t>
  </si>
  <si>
    <t>19548</t>
  </si>
  <si>
    <t>19001</t>
  </si>
  <si>
    <t>19573</t>
  </si>
  <si>
    <t>19585</t>
  </si>
  <si>
    <t>19622</t>
  </si>
  <si>
    <t>19693</t>
  </si>
  <si>
    <t>19701</t>
  </si>
  <si>
    <t>19698</t>
  </si>
  <si>
    <t>19743</t>
  </si>
  <si>
    <t>19760</t>
  </si>
  <si>
    <t>19780</t>
  </si>
  <si>
    <t>19785</t>
  </si>
  <si>
    <t>19807</t>
  </si>
  <si>
    <t>19809</t>
  </si>
  <si>
    <t>19821</t>
  </si>
  <si>
    <t>19824</t>
  </si>
  <si>
    <t>19845</t>
  </si>
  <si>
    <t>20011</t>
  </si>
  <si>
    <t>20013</t>
  </si>
  <si>
    <t>20032</t>
  </si>
  <si>
    <t>20045</t>
  </si>
  <si>
    <t>20060</t>
  </si>
  <si>
    <t>20175</t>
  </si>
  <si>
    <t>20178</t>
  </si>
  <si>
    <t>20228</t>
  </si>
  <si>
    <t>20238</t>
  </si>
  <si>
    <t>20250</t>
  </si>
  <si>
    <t>20295</t>
  </si>
  <si>
    <t>20310</t>
  </si>
  <si>
    <t>20383</t>
  </si>
  <si>
    <t>20400</t>
  </si>
  <si>
    <t>20621</t>
  </si>
  <si>
    <t>20443</t>
  </si>
  <si>
    <t>20517</t>
  </si>
  <si>
    <t>20550</t>
  </si>
  <si>
    <t>20570</t>
  </si>
  <si>
    <t>20614</t>
  </si>
  <si>
    <t>20710</t>
  </si>
  <si>
    <t>20750</t>
  </si>
  <si>
    <t>20770</t>
  </si>
  <si>
    <t>20787</t>
  </si>
  <si>
    <t>20001</t>
  </si>
  <si>
    <t>27006</t>
  </si>
  <si>
    <t>27025</t>
  </si>
  <si>
    <t>27050</t>
  </si>
  <si>
    <t>27073</t>
  </si>
  <si>
    <t>27075</t>
  </si>
  <si>
    <t>27077</t>
  </si>
  <si>
    <t>27086</t>
  </si>
  <si>
    <t>27099</t>
  </si>
  <si>
    <t>27150</t>
  </si>
  <si>
    <t>27160</t>
  </si>
  <si>
    <t>27205</t>
  </si>
  <si>
    <t>27135</t>
  </si>
  <si>
    <t>27245</t>
  </si>
  <si>
    <t>27250</t>
  </si>
  <si>
    <t>27361</t>
  </si>
  <si>
    <t>27372</t>
  </si>
  <si>
    <t>27413</t>
  </si>
  <si>
    <t>27425</t>
  </si>
  <si>
    <t>27430</t>
  </si>
  <si>
    <t>27450</t>
  </si>
  <si>
    <t>27491</t>
  </si>
  <si>
    <t>27495</t>
  </si>
  <si>
    <t>27001</t>
  </si>
  <si>
    <t>27580</t>
  </si>
  <si>
    <t>27600</t>
  </si>
  <si>
    <t>27615</t>
  </si>
  <si>
    <t>27660</t>
  </si>
  <si>
    <t>27745</t>
  </si>
  <si>
    <t>27787</t>
  </si>
  <si>
    <t>27800</t>
  </si>
  <si>
    <t>27810</t>
  </si>
  <si>
    <t>23068</t>
  </si>
  <si>
    <t>23079</t>
  </si>
  <si>
    <t>23090</t>
  </si>
  <si>
    <t>23162</t>
  </si>
  <si>
    <t>23168</t>
  </si>
  <si>
    <t>23182</t>
  </si>
  <si>
    <t>23189</t>
  </si>
  <si>
    <t>23300</t>
  </si>
  <si>
    <t>23350</t>
  </si>
  <si>
    <t>23417</t>
  </si>
  <si>
    <t>23419</t>
  </si>
  <si>
    <t>23464</t>
  </si>
  <si>
    <t>23466</t>
  </si>
  <si>
    <t>23001</t>
  </si>
  <si>
    <t>23500</t>
  </si>
  <si>
    <t>23555</t>
  </si>
  <si>
    <t>23570</t>
  </si>
  <si>
    <t>23574</t>
  </si>
  <si>
    <t>23580</t>
  </si>
  <si>
    <t>23586</t>
  </si>
  <si>
    <t>23660</t>
  </si>
  <si>
    <t>23670</t>
  </si>
  <si>
    <t>23672</t>
  </si>
  <si>
    <t>23675</t>
  </si>
  <si>
    <t>23678</t>
  </si>
  <si>
    <t>23682</t>
  </si>
  <si>
    <t>23686</t>
  </si>
  <si>
    <t>23807</t>
  </si>
  <si>
    <t>23815</t>
  </si>
  <si>
    <t>23855</t>
  </si>
  <si>
    <t>25001</t>
  </si>
  <si>
    <t>25019</t>
  </si>
  <si>
    <t>25035</t>
  </si>
  <si>
    <t>25040</t>
  </si>
  <si>
    <t>25599</t>
  </si>
  <si>
    <t>25053</t>
  </si>
  <si>
    <t>25086</t>
  </si>
  <si>
    <t>25095</t>
  </si>
  <si>
    <t>25099</t>
  </si>
  <si>
    <t>25120</t>
  </si>
  <si>
    <t>25123</t>
  </si>
  <si>
    <t>25126</t>
  </si>
  <si>
    <t>25148</t>
  </si>
  <si>
    <t>25151</t>
  </si>
  <si>
    <t>25154</t>
  </si>
  <si>
    <t>25168</t>
  </si>
  <si>
    <t>25175</t>
  </si>
  <si>
    <t>25178</t>
  </si>
  <si>
    <t>25181</t>
  </si>
  <si>
    <t>25183</t>
  </si>
  <si>
    <t>25200</t>
  </si>
  <si>
    <t>25214</t>
  </si>
  <si>
    <t>25224</t>
  </si>
  <si>
    <t>25245</t>
  </si>
  <si>
    <t>25258</t>
  </si>
  <si>
    <t>25260</t>
  </si>
  <si>
    <t>25269</t>
  </si>
  <si>
    <t>25279</t>
  </si>
  <si>
    <t>25281</t>
  </si>
  <si>
    <t>25286</t>
  </si>
  <si>
    <t>25288</t>
  </si>
  <si>
    <t>25290</t>
  </si>
  <si>
    <t>25293</t>
  </si>
  <si>
    <t>25295</t>
  </si>
  <si>
    <t>25297</t>
  </si>
  <si>
    <t>25299</t>
  </si>
  <si>
    <t>25307</t>
  </si>
  <si>
    <t>25312</t>
  </si>
  <si>
    <t>25317</t>
  </si>
  <si>
    <t>25320</t>
  </si>
  <si>
    <t>25322</t>
  </si>
  <si>
    <t>25324</t>
  </si>
  <si>
    <t>25326</t>
  </si>
  <si>
    <t>25328</t>
  </si>
  <si>
    <t>25335</t>
  </si>
  <si>
    <t>25339</t>
  </si>
  <si>
    <t>25368</t>
  </si>
  <si>
    <t>25372</t>
  </si>
  <si>
    <t>25377</t>
  </si>
  <si>
    <t>25386</t>
  </si>
  <si>
    <t>25394</t>
  </si>
  <si>
    <t>25398</t>
  </si>
  <si>
    <t>25402</t>
  </si>
  <si>
    <t>25407</t>
  </si>
  <si>
    <t>25426</t>
  </si>
  <si>
    <t>25430</t>
  </si>
  <si>
    <t>25436</t>
  </si>
  <si>
    <t>25438</t>
  </si>
  <si>
    <t>25473</t>
  </si>
  <si>
    <t>25483</t>
  </si>
  <si>
    <t>25486</t>
  </si>
  <si>
    <t>25488</t>
  </si>
  <si>
    <t>25489</t>
  </si>
  <si>
    <t>25491</t>
  </si>
  <si>
    <t>25513</t>
  </si>
  <si>
    <t>25518</t>
  </si>
  <si>
    <t>25524</t>
  </si>
  <si>
    <t>25530</t>
  </si>
  <si>
    <t>25535</t>
  </si>
  <si>
    <t>25572</t>
  </si>
  <si>
    <t>25580</t>
  </si>
  <si>
    <t>25592</t>
  </si>
  <si>
    <t>25594</t>
  </si>
  <si>
    <t>25596</t>
  </si>
  <si>
    <t>25612</t>
  </si>
  <si>
    <t>25645</t>
  </si>
  <si>
    <t>25649</t>
  </si>
  <si>
    <t>25653</t>
  </si>
  <si>
    <t>25658</t>
  </si>
  <si>
    <t>25662</t>
  </si>
  <si>
    <t>25718</t>
  </si>
  <si>
    <t>25736</t>
  </si>
  <si>
    <t>25740</t>
  </si>
  <si>
    <t>25743</t>
  </si>
  <si>
    <t>25745</t>
  </si>
  <si>
    <t>25754</t>
  </si>
  <si>
    <t>25758</t>
  </si>
  <si>
    <t>25769</t>
  </si>
  <si>
    <t>25772</t>
  </si>
  <si>
    <t>25777</t>
  </si>
  <si>
    <t>25779</t>
  </si>
  <si>
    <t>25781</t>
  </si>
  <si>
    <t>25785</t>
  </si>
  <si>
    <t>25793</t>
  </si>
  <si>
    <t>25797</t>
  </si>
  <si>
    <t>25799</t>
  </si>
  <si>
    <t>25805</t>
  </si>
  <si>
    <t>25807</t>
  </si>
  <si>
    <t>25815</t>
  </si>
  <si>
    <t>25817</t>
  </si>
  <si>
    <t>25823</t>
  </si>
  <si>
    <t>25839</t>
  </si>
  <si>
    <t>25841</t>
  </si>
  <si>
    <t>25845</t>
  </si>
  <si>
    <t>25851</t>
  </si>
  <si>
    <t>25506</t>
  </si>
  <si>
    <t>25862</t>
  </si>
  <si>
    <t>25867</t>
  </si>
  <si>
    <t>25843</t>
  </si>
  <si>
    <t>25871</t>
  </si>
  <si>
    <t>25873</t>
  </si>
  <si>
    <t>25875</t>
  </si>
  <si>
    <t>25878</t>
  </si>
  <si>
    <t>25885</t>
  </si>
  <si>
    <t>25898</t>
  </si>
  <si>
    <t>25899</t>
  </si>
  <si>
    <t>94343</t>
  </si>
  <si>
    <t>94886</t>
  </si>
  <si>
    <t>94001</t>
  </si>
  <si>
    <t>94885</t>
  </si>
  <si>
    <t>94663</t>
  </si>
  <si>
    <t>94888</t>
  </si>
  <si>
    <t>94887</t>
  </si>
  <si>
    <t>94884</t>
  </si>
  <si>
    <t>94883</t>
  </si>
  <si>
    <t>95015</t>
  </si>
  <si>
    <t>95025</t>
  </si>
  <si>
    <t>95200</t>
  </si>
  <si>
    <t>95001</t>
  </si>
  <si>
    <t>41006</t>
  </si>
  <si>
    <t>41013</t>
  </si>
  <si>
    <t>41016</t>
  </si>
  <si>
    <t>41020</t>
  </si>
  <si>
    <t>41026</t>
  </si>
  <si>
    <t>41078</t>
  </si>
  <si>
    <t>41132</t>
  </si>
  <si>
    <t>41206</t>
  </si>
  <si>
    <t>41244</t>
  </si>
  <si>
    <t>41298</t>
  </si>
  <si>
    <t>41306</t>
  </si>
  <si>
    <t>41319</t>
  </si>
  <si>
    <t>41349</t>
  </si>
  <si>
    <t>41357</t>
  </si>
  <si>
    <t>41359</t>
  </si>
  <si>
    <t>41378</t>
  </si>
  <si>
    <t>41396</t>
  </si>
  <si>
    <t>41483</t>
  </si>
  <si>
    <t>41001</t>
  </si>
  <si>
    <t>41503</t>
  </si>
  <si>
    <t>41518</t>
  </si>
  <si>
    <t>41524</t>
  </si>
  <si>
    <t>41530</t>
  </si>
  <si>
    <t>41548</t>
  </si>
  <si>
    <t>41551</t>
  </si>
  <si>
    <t>41615</t>
  </si>
  <si>
    <t>41660</t>
  </si>
  <si>
    <t>41668</t>
  </si>
  <si>
    <t>41676</t>
  </si>
  <si>
    <t>41770</t>
  </si>
  <si>
    <t>41791</t>
  </si>
  <si>
    <t>41799</t>
  </si>
  <si>
    <t>41801</t>
  </si>
  <si>
    <t>41797</t>
  </si>
  <si>
    <t>41807</t>
  </si>
  <si>
    <t>41872</t>
  </si>
  <si>
    <t>41885</t>
  </si>
  <si>
    <t>44035</t>
  </si>
  <si>
    <t>44078</t>
  </si>
  <si>
    <t>44090</t>
  </si>
  <si>
    <t>44098</t>
  </si>
  <si>
    <t>44110</t>
  </si>
  <si>
    <t>44279</t>
  </si>
  <si>
    <t>44378</t>
  </si>
  <si>
    <t>44420</t>
  </si>
  <si>
    <t>44430</t>
  </si>
  <si>
    <t>44560</t>
  </si>
  <si>
    <t>44001</t>
  </si>
  <si>
    <t>44650</t>
  </si>
  <si>
    <t>44847</t>
  </si>
  <si>
    <t>44855</t>
  </si>
  <si>
    <t>44874</t>
  </si>
  <si>
    <t>47030</t>
  </si>
  <si>
    <t>47053</t>
  </si>
  <si>
    <t>47058</t>
  </si>
  <si>
    <t>47161</t>
  </si>
  <si>
    <t>47170</t>
  </si>
  <si>
    <t>47189</t>
  </si>
  <si>
    <t>47205</t>
  </si>
  <si>
    <t>47245</t>
  </si>
  <si>
    <t>47258</t>
  </si>
  <si>
    <t>47268</t>
  </si>
  <si>
    <t>47288</t>
  </si>
  <si>
    <t>47318</t>
  </si>
  <si>
    <t>47460</t>
  </si>
  <si>
    <t>47541</t>
  </si>
  <si>
    <t>47545</t>
  </si>
  <si>
    <t>47551</t>
  </si>
  <si>
    <t>47555</t>
  </si>
  <si>
    <t>47570</t>
  </si>
  <si>
    <t>47605</t>
  </si>
  <si>
    <t>47660</t>
  </si>
  <si>
    <t>47675</t>
  </si>
  <si>
    <t>47692</t>
  </si>
  <si>
    <t>47703</t>
  </si>
  <si>
    <t>47707</t>
  </si>
  <si>
    <t>47720</t>
  </si>
  <si>
    <t>47001</t>
  </si>
  <si>
    <t>47745</t>
  </si>
  <si>
    <t>47798</t>
  </si>
  <si>
    <t>47960</t>
  </si>
  <si>
    <t>47980</t>
  </si>
  <si>
    <t>50006</t>
  </si>
  <si>
    <t>50110</t>
  </si>
  <si>
    <t>50124</t>
  </si>
  <si>
    <t>50150</t>
  </si>
  <si>
    <t>50223</t>
  </si>
  <si>
    <t>50226</t>
  </si>
  <si>
    <t>50245</t>
  </si>
  <si>
    <t>50251</t>
  </si>
  <si>
    <t>50270</t>
  </si>
  <si>
    <t>50287</t>
  </si>
  <si>
    <t>50313</t>
  </si>
  <si>
    <t>50318</t>
  </si>
  <si>
    <t>50350</t>
  </si>
  <si>
    <t>50400</t>
  </si>
  <si>
    <t>50325</t>
  </si>
  <si>
    <t>50330</t>
  </si>
  <si>
    <t>50450</t>
  </si>
  <si>
    <t>50568</t>
  </si>
  <si>
    <t>50577</t>
  </si>
  <si>
    <t>50573</t>
  </si>
  <si>
    <t>50590</t>
  </si>
  <si>
    <t>50606</t>
  </si>
  <si>
    <t>50680</t>
  </si>
  <si>
    <t>50683</t>
  </si>
  <si>
    <t>50686</t>
  </si>
  <si>
    <t>50689</t>
  </si>
  <si>
    <t>50370</t>
  </si>
  <si>
    <t>50001</t>
  </si>
  <si>
    <t>50711</t>
  </si>
  <si>
    <t>52019</t>
  </si>
  <si>
    <t>52022</t>
  </si>
  <si>
    <t>52036</t>
  </si>
  <si>
    <t>52051</t>
  </si>
  <si>
    <t>52079</t>
  </si>
  <si>
    <t>52083</t>
  </si>
  <si>
    <t>52110</t>
  </si>
  <si>
    <t>52240</t>
  </si>
  <si>
    <t>52203</t>
  </si>
  <si>
    <t>52207</t>
  </si>
  <si>
    <t>52210</t>
  </si>
  <si>
    <t>52215</t>
  </si>
  <si>
    <t>52224</t>
  </si>
  <si>
    <t>52227</t>
  </si>
  <si>
    <t>52233</t>
  </si>
  <si>
    <t>52250</t>
  </si>
  <si>
    <t>52254</t>
  </si>
  <si>
    <t>52256</t>
  </si>
  <si>
    <t>52258</t>
  </si>
  <si>
    <t>52260</t>
  </si>
  <si>
    <t>52520</t>
  </si>
  <si>
    <t>52287</t>
  </si>
  <si>
    <t>52317</t>
  </si>
  <si>
    <t>52320</t>
  </si>
  <si>
    <t>52323</t>
  </si>
  <si>
    <t>52352</t>
  </si>
  <si>
    <t>52354</t>
  </si>
  <si>
    <t>52356</t>
  </si>
  <si>
    <t>52378</t>
  </si>
  <si>
    <t>52381</t>
  </si>
  <si>
    <t>52385</t>
  </si>
  <si>
    <t>52390</t>
  </si>
  <si>
    <t>52399</t>
  </si>
  <si>
    <t>52405</t>
  </si>
  <si>
    <t>52411</t>
  </si>
  <si>
    <t>52418</t>
  </si>
  <si>
    <t>52427</t>
  </si>
  <si>
    <t>52435</t>
  </si>
  <si>
    <t>52473</t>
  </si>
  <si>
    <t>52480</t>
  </si>
  <si>
    <t>52490</t>
  </si>
  <si>
    <t>52506</t>
  </si>
  <si>
    <t>52001</t>
  </si>
  <si>
    <t>52540</t>
  </si>
  <si>
    <t>52560</t>
  </si>
  <si>
    <t>52565</t>
  </si>
  <si>
    <t>52573</t>
  </si>
  <si>
    <t>52585</t>
  </si>
  <si>
    <t>52612</t>
  </si>
  <si>
    <t>52621</t>
  </si>
  <si>
    <t>52678</t>
  </si>
  <si>
    <t>52685</t>
  </si>
  <si>
    <t>52687</t>
  </si>
  <si>
    <t>52693</t>
  </si>
  <si>
    <t>52694</t>
  </si>
  <si>
    <t>52683</t>
  </si>
  <si>
    <t>52696</t>
  </si>
  <si>
    <t>52699</t>
  </si>
  <si>
    <t>52720</t>
  </si>
  <si>
    <t>52786</t>
  </si>
  <si>
    <t>52788</t>
  </si>
  <si>
    <t>52835</t>
  </si>
  <si>
    <t>52838</t>
  </si>
  <si>
    <t>52885</t>
  </si>
  <si>
    <t>54003</t>
  </si>
  <si>
    <t>54051</t>
  </si>
  <si>
    <t>54099</t>
  </si>
  <si>
    <t>54109</t>
  </si>
  <si>
    <t>54128</t>
  </si>
  <si>
    <t>54125</t>
  </si>
  <si>
    <t>54172</t>
  </si>
  <si>
    <t>54174</t>
  </si>
  <si>
    <t>54206</t>
  </si>
  <si>
    <t>54001</t>
  </si>
  <si>
    <t>54223</t>
  </si>
  <si>
    <t>54239</t>
  </si>
  <si>
    <t>54245</t>
  </si>
  <si>
    <t>54250</t>
  </si>
  <si>
    <t>54261</t>
  </si>
  <si>
    <t>54313</t>
  </si>
  <si>
    <t>54344</t>
  </si>
  <si>
    <t>54347</t>
  </si>
  <si>
    <t>54385</t>
  </si>
  <si>
    <t>54398</t>
  </si>
  <si>
    <t>54377</t>
  </si>
  <si>
    <t>54405</t>
  </si>
  <si>
    <t>54418</t>
  </si>
  <si>
    <t>54480</t>
  </si>
  <si>
    <t>54498</t>
  </si>
  <si>
    <t>54518</t>
  </si>
  <si>
    <t>54520</t>
  </si>
  <si>
    <t>54553</t>
  </si>
  <si>
    <t>54599</t>
  </si>
  <si>
    <t>54660</t>
  </si>
  <si>
    <t>54670</t>
  </si>
  <si>
    <t>54673</t>
  </si>
  <si>
    <t>54680</t>
  </si>
  <si>
    <t>54720</t>
  </si>
  <si>
    <t>54743</t>
  </si>
  <si>
    <t>54800</t>
  </si>
  <si>
    <t>54810</t>
  </si>
  <si>
    <t>54820</t>
  </si>
  <si>
    <t>54871</t>
  </si>
  <si>
    <t>54874</t>
  </si>
  <si>
    <t>86219</t>
  </si>
  <si>
    <t>86573</t>
  </si>
  <si>
    <t>86001</t>
  </si>
  <si>
    <t>86320</t>
  </si>
  <si>
    <t>86568</t>
  </si>
  <si>
    <t>86569</t>
  </si>
  <si>
    <t>86571</t>
  </si>
  <si>
    <t>86755</t>
  </si>
  <si>
    <t>86757</t>
  </si>
  <si>
    <t>86760</t>
  </si>
  <si>
    <t>86749</t>
  </si>
  <si>
    <t>86865</t>
  </si>
  <si>
    <t>86885</t>
  </si>
  <si>
    <t>63001</t>
  </si>
  <si>
    <t>63111</t>
  </si>
  <si>
    <t>63130</t>
  </si>
  <si>
    <t>63190</t>
  </si>
  <si>
    <t>63212</t>
  </si>
  <si>
    <t>63272</t>
  </si>
  <si>
    <t>63302</t>
  </si>
  <si>
    <t>63401</t>
  </si>
  <si>
    <t>63470</t>
  </si>
  <si>
    <t>63548</t>
  </si>
  <si>
    <t>63594</t>
  </si>
  <si>
    <t>63690</t>
  </si>
  <si>
    <t>66045</t>
  </si>
  <si>
    <t>66075</t>
  </si>
  <si>
    <t>66088</t>
  </si>
  <si>
    <t>66170</t>
  </si>
  <si>
    <t>66318</t>
  </si>
  <si>
    <t>66383</t>
  </si>
  <si>
    <t>66400</t>
  </si>
  <si>
    <t>66440</t>
  </si>
  <si>
    <t>66456</t>
  </si>
  <si>
    <t>66001</t>
  </si>
  <si>
    <t>66572</t>
  </si>
  <si>
    <t>66594</t>
  </si>
  <si>
    <t>66682</t>
  </si>
  <si>
    <t>66687</t>
  </si>
  <si>
    <t>68013</t>
  </si>
  <si>
    <t>68020</t>
  </si>
  <si>
    <t>68051</t>
  </si>
  <si>
    <t>68077</t>
  </si>
  <si>
    <t>68079</t>
  </si>
  <si>
    <t>68081</t>
  </si>
  <si>
    <t>68092</t>
  </si>
  <si>
    <t>68101</t>
  </si>
  <si>
    <t>68001</t>
  </si>
  <si>
    <t>68121</t>
  </si>
  <si>
    <t>68132</t>
  </si>
  <si>
    <t>68147</t>
  </si>
  <si>
    <t>68152</t>
  </si>
  <si>
    <t>68160</t>
  </si>
  <si>
    <t>68162</t>
  </si>
  <si>
    <t>68167</t>
  </si>
  <si>
    <t>68169</t>
  </si>
  <si>
    <t>68176</t>
  </si>
  <si>
    <t>68179</t>
  </si>
  <si>
    <t>68190</t>
  </si>
  <si>
    <t>68207</t>
  </si>
  <si>
    <t>68209</t>
  </si>
  <si>
    <t>68211</t>
  </si>
  <si>
    <t>68217</t>
  </si>
  <si>
    <t>68229</t>
  </si>
  <si>
    <t>68235</t>
  </si>
  <si>
    <t>68245</t>
  </si>
  <si>
    <t>68250</t>
  </si>
  <si>
    <t>68255</t>
  </si>
  <si>
    <t>68264</t>
  </si>
  <si>
    <t>68266</t>
  </si>
  <si>
    <t>68271</t>
  </si>
  <si>
    <t>68276</t>
  </si>
  <si>
    <t>68296</t>
  </si>
  <si>
    <t>68298</t>
  </si>
  <si>
    <t>68307</t>
  </si>
  <si>
    <t>68318</t>
  </si>
  <si>
    <t>68320</t>
  </si>
  <si>
    <t>68322</t>
  </si>
  <si>
    <t>68324</t>
  </si>
  <si>
    <t>68327</t>
  </si>
  <si>
    <t>68344</t>
  </si>
  <si>
    <t>68368</t>
  </si>
  <si>
    <t>68370</t>
  </si>
  <si>
    <t>68377</t>
  </si>
  <si>
    <t>68397</t>
  </si>
  <si>
    <t>68385</t>
  </si>
  <si>
    <t>68406</t>
  </si>
  <si>
    <t>68418</t>
  </si>
  <si>
    <t>68425</t>
  </si>
  <si>
    <t>68432</t>
  </si>
  <si>
    <t>68444</t>
  </si>
  <si>
    <t>68464</t>
  </si>
  <si>
    <t>68468</t>
  </si>
  <si>
    <t>68498</t>
  </si>
  <si>
    <t>68500</t>
  </si>
  <si>
    <t>68502</t>
  </si>
  <si>
    <t>68522</t>
  </si>
  <si>
    <t>68524</t>
  </si>
  <si>
    <t>68533</t>
  </si>
  <si>
    <t>68547</t>
  </si>
  <si>
    <t>68549</t>
  </si>
  <si>
    <t>68572</t>
  </si>
  <si>
    <t>68573</t>
  </si>
  <si>
    <t>68575</t>
  </si>
  <si>
    <t>68615</t>
  </si>
  <si>
    <t>68655</t>
  </si>
  <si>
    <t>68669</t>
  </si>
  <si>
    <t>68673</t>
  </si>
  <si>
    <t>68679</t>
  </si>
  <si>
    <t>68682</t>
  </si>
  <si>
    <t>68684</t>
  </si>
  <si>
    <t>68686</t>
  </si>
  <si>
    <t>68689</t>
  </si>
  <si>
    <t>68705</t>
  </si>
  <si>
    <t>68720</t>
  </si>
  <si>
    <t>68745</t>
  </si>
  <si>
    <t>68755</t>
  </si>
  <si>
    <t>68770</t>
  </si>
  <si>
    <t>68773</t>
  </si>
  <si>
    <t>68780</t>
  </si>
  <si>
    <t>68820</t>
  </si>
  <si>
    <t>68855</t>
  </si>
  <si>
    <t>68861</t>
  </si>
  <si>
    <t>68867</t>
  </si>
  <si>
    <t>68872</t>
  </si>
  <si>
    <t>68895</t>
  </si>
  <si>
    <t>70110</t>
  </si>
  <si>
    <t>70124</t>
  </si>
  <si>
    <t>70230</t>
  </si>
  <si>
    <t>70204</t>
  </si>
  <si>
    <t>70215</t>
  </si>
  <si>
    <t>70221</t>
  </si>
  <si>
    <t>70233</t>
  </si>
  <si>
    <t>70235</t>
  </si>
  <si>
    <t>70265</t>
  </si>
  <si>
    <t>70400</t>
  </si>
  <si>
    <t>70418</t>
  </si>
  <si>
    <t>70429</t>
  </si>
  <si>
    <t>70473</t>
  </si>
  <si>
    <t>70508</t>
  </si>
  <si>
    <t>70523</t>
  </si>
  <si>
    <t>70670</t>
  </si>
  <si>
    <t>70678</t>
  </si>
  <si>
    <t>70702</t>
  </si>
  <si>
    <t>70742</t>
  </si>
  <si>
    <t>70708</t>
  </si>
  <si>
    <t>70713</t>
  </si>
  <si>
    <t>70717</t>
  </si>
  <si>
    <t>70820</t>
  </si>
  <si>
    <t>70001</t>
  </si>
  <si>
    <t>70771</t>
  </si>
  <si>
    <t>70823</t>
  </si>
  <si>
    <t>73024</t>
  </si>
  <si>
    <t>73026</t>
  </si>
  <si>
    <t>73030</t>
  </si>
  <si>
    <t>73043</t>
  </si>
  <si>
    <t>73055</t>
  </si>
  <si>
    <t>73067</t>
  </si>
  <si>
    <t>73124</t>
  </si>
  <si>
    <t>73148</t>
  </si>
  <si>
    <t>73152</t>
  </si>
  <si>
    <t>73168</t>
  </si>
  <si>
    <t>73200</t>
  </si>
  <si>
    <t>73217</t>
  </si>
  <si>
    <t>73226</t>
  </si>
  <si>
    <t>73236</t>
  </si>
  <si>
    <t>73268</t>
  </si>
  <si>
    <t>73270</t>
  </si>
  <si>
    <t>73275</t>
  </si>
  <si>
    <t>73283</t>
  </si>
  <si>
    <t>73319</t>
  </si>
  <si>
    <t>73347</t>
  </si>
  <si>
    <t>73349</t>
  </si>
  <si>
    <t>73001</t>
  </si>
  <si>
    <t>73352</t>
  </si>
  <si>
    <t>73408</t>
  </si>
  <si>
    <t>73411</t>
  </si>
  <si>
    <t>73443</t>
  </si>
  <si>
    <t>73449</t>
  </si>
  <si>
    <t>73461</t>
  </si>
  <si>
    <t>73483</t>
  </si>
  <si>
    <t>73504</t>
  </si>
  <si>
    <t>73520</t>
  </si>
  <si>
    <t>73547</t>
  </si>
  <si>
    <t>73555</t>
  </si>
  <si>
    <t>73563</t>
  </si>
  <si>
    <t>73585</t>
  </si>
  <si>
    <t>73616</t>
  </si>
  <si>
    <t>73622</t>
  </si>
  <si>
    <t>73624</t>
  </si>
  <si>
    <t>73671</t>
  </si>
  <si>
    <t>73675</t>
  </si>
  <si>
    <t>73678</t>
  </si>
  <si>
    <t>73686</t>
  </si>
  <si>
    <t>73770</t>
  </si>
  <si>
    <t>73854</t>
  </si>
  <si>
    <t>73861</t>
  </si>
  <si>
    <t>73870</t>
  </si>
  <si>
    <t>73873</t>
  </si>
  <si>
    <t>76020</t>
  </si>
  <si>
    <t>76036</t>
  </si>
  <si>
    <t>76041</t>
  </si>
  <si>
    <t>76054</t>
  </si>
  <si>
    <t>76100</t>
  </si>
  <si>
    <t>76109</t>
  </si>
  <si>
    <t>76113</t>
  </si>
  <si>
    <t>76122</t>
  </si>
  <si>
    <t>76001</t>
  </si>
  <si>
    <t>76126</t>
  </si>
  <si>
    <t>76130</t>
  </si>
  <si>
    <t>76147</t>
  </si>
  <si>
    <t>76233</t>
  </si>
  <si>
    <t>76243</t>
  </si>
  <si>
    <t>76246</t>
  </si>
  <si>
    <t>76248</t>
  </si>
  <si>
    <t>76250</t>
  </si>
  <si>
    <t>76275</t>
  </si>
  <si>
    <t>76306</t>
  </si>
  <si>
    <t>76318</t>
  </si>
  <si>
    <t>76111</t>
  </si>
  <si>
    <t>76364</t>
  </si>
  <si>
    <t>76377</t>
  </si>
  <si>
    <t>76400</t>
  </si>
  <si>
    <t>76403</t>
  </si>
  <si>
    <t>76497</t>
  </si>
  <si>
    <t>76520</t>
  </si>
  <si>
    <t>76563</t>
  </si>
  <si>
    <t>76606</t>
  </si>
  <si>
    <t>76616</t>
  </si>
  <si>
    <t>76622</t>
  </si>
  <si>
    <t>76670</t>
  </si>
  <si>
    <t>76736</t>
  </si>
  <si>
    <t>76823</t>
  </si>
  <si>
    <t>76828</t>
  </si>
  <si>
    <t>76834</t>
  </si>
  <si>
    <t>76845</t>
  </si>
  <si>
    <t>76863</t>
  </si>
  <si>
    <t>76869</t>
  </si>
  <si>
    <t>76890</t>
  </si>
  <si>
    <t>76892</t>
  </si>
  <si>
    <t>76895</t>
  </si>
  <si>
    <t>97161</t>
  </si>
  <si>
    <t>97001</t>
  </si>
  <si>
    <t>97511</t>
  </si>
  <si>
    <t>97777</t>
  </si>
  <si>
    <t>97666</t>
  </si>
  <si>
    <t>97889</t>
  </si>
  <si>
    <t>99773</t>
  </si>
  <si>
    <t>99524</t>
  </si>
  <si>
    <t>99001</t>
  </si>
  <si>
    <t>99624</t>
  </si>
  <si>
    <t>El Encanto</t>
  </si>
  <si>
    <t>La Chorrera</t>
  </si>
  <si>
    <t>Miriti - Paraná</t>
  </si>
  <si>
    <t>Puerto Alegría</t>
  </si>
  <si>
    <t>Puerto Arica</t>
  </si>
  <si>
    <t>Puerto Santander</t>
  </si>
  <si>
    <t>Tarapacá</t>
  </si>
  <si>
    <t>Abejorral</t>
  </si>
  <si>
    <t>Abriaquí</t>
  </si>
  <si>
    <t>Alejandría</t>
  </si>
  <si>
    <t>Amagá</t>
  </si>
  <si>
    <t>Amalfi</t>
  </si>
  <si>
    <t>Andes</t>
  </si>
  <si>
    <t>Angelópolis</t>
  </si>
  <si>
    <t>Anorí</t>
  </si>
  <si>
    <t>Anza</t>
  </si>
  <si>
    <t>Apartadó</t>
  </si>
  <si>
    <t>Arboletes</t>
  </si>
  <si>
    <t>Bello</t>
  </si>
  <si>
    <t>Belmira</t>
  </si>
  <si>
    <t>Betania</t>
  </si>
  <si>
    <t>Betulia</t>
  </si>
  <si>
    <t>Briceño</t>
  </si>
  <si>
    <t>Buriticá</t>
  </si>
  <si>
    <t>Cáceres</t>
  </si>
  <si>
    <t>Campamento</t>
  </si>
  <si>
    <t>Cañasgordas</t>
  </si>
  <si>
    <t>Caracolí</t>
  </si>
  <si>
    <t>Caramanta</t>
  </si>
  <si>
    <t>Carepa</t>
  </si>
  <si>
    <t>Caucasia</t>
  </si>
  <si>
    <t>Chigorodó</t>
  </si>
  <si>
    <t>Ciudad Bolívar</t>
  </si>
  <si>
    <t>Cocorná</t>
  </si>
  <si>
    <t>Concepción</t>
  </si>
  <si>
    <t>Copacabana</t>
  </si>
  <si>
    <t>Dabeiba</t>
  </si>
  <si>
    <t>Don Matías</t>
  </si>
  <si>
    <t>Ebéjico</t>
  </si>
  <si>
    <t>El Carmen De Viboral</t>
  </si>
  <si>
    <t>El Santuario</t>
  </si>
  <si>
    <t>Entrerrios</t>
  </si>
  <si>
    <t>Envigado</t>
  </si>
  <si>
    <t>Fredonia</t>
  </si>
  <si>
    <t>Frontino</t>
  </si>
  <si>
    <t>Girardota</t>
  </si>
  <si>
    <t>Gómez Plata</t>
  </si>
  <si>
    <t>Guarne</t>
  </si>
  <si>
    <t>Hispania</t>
  </si>
  <si>
    <t>Itagui</t>
  </si>
  <si>
    <t>Ituango</t>
  </si>
  <si>
    <t>Jardín</t>
  </si>
  <si>
    <t>Jericó</t>
  </si>
  <si>
    <t>La Ceja</t>
  </si>
  <si>
    <t>La Estrella</t>
  </si>
  <si>
    <t>La Pintada</t>
  </si>
  <si>
    <t>La Unión</t>
  </si>
  <si>
    <t>Liborina</t>
  </si>
  <si>
    <t>Maceo</t>
  </si>
  <si>
    <t>Medellín</t>
  </si>
  <si>
    <t>Murindó</t>
  </si>
  <si>
    <t>Mutatá</t>
  </si>
  <si>
    <t>Nechí</t>
  </si>
  <si>
    <t>Necoclí</t>
  </si>
  <si>
    <t>Olaya</t>
  </si>
  <si>
    <t>Peñol</t>
  </si>
  <si>
    <t>Peque</t>
  </si>
  <si>
    <t>Pueblorrico</t>
  </si>
  <si>
    <t>Puerto Berrío</t>
  </si>
  <si>
    <t>Puerto Nare</t>
  </si>
  <si>
    <t>Puerto Triunfo</t>
  </si>
  <si>
    <t>Remedios</t>
  </si>
  <si>
    <t>Retiro</t>
  </si>
  <si>
    <t>Sabanalarga</t>
  </si>
  <si>
    <t>Sabaneta</t>
  </si>
  <si>
    <t>Salgar</t>
  </si>
  <si>
    <t>San Andrés De Cuerquía</t>
  </si>
  <si>
    <t>San Carlos</t>
  </si>
  <si>
    <t>San Jerónimo</t>
  </si>
  <si>
    <t>San José De La Montaña</t>
  </si>
  <si>
    <t>San Juan De Urabá</t>
  </si>
  <si>
    <t>San Luis</t>
  </si>
  <si>
    <t>San Rafael</t>
  </si>
  <si>
    <t>San Roque</t>
  </si>
  <si>
    <t>San Vicente</t>
  </si>
  <si>
    <t>Santa Bárbara</t>
  </si>
  <si>
    <t>Santa Rosa De Osos</t>
  </si>
  <si>
    <t>Santafé De Antioquia</t>
  </si>
  <si>
    <t>Santo Domingo</t>
  </si>
  <si>
    <t>Segovia</t>
  </si>
  <si>
    <t>Sonson</t>
  </si>
  <si>
    <t>Sopetrán</t>
  </si>
  <si>
    <t>Támesis</t>
  </si>
  <si>
    <t>Tarazá</t>
  </si>
  <si>
    <t>Titiribí</t>
  </si>
  <si>
    <t>Toledo</t>
  </si>
  <si>
    <t>Uramita</t>
  </si>
  <si>
    <t>Valdivia</t>
  </si>
  <si>
    <t>Valparaíso</t>
  </si>
  <si>
    <t>Vegachí</t>
  </si>
  <si>
    <t>Vigía Del Fuerte</t>
  </si>
  <si>
    <t>Yalí</t>
  </si>
  <si>
    <t>Yarumal</t>
  </si>
  <si>
    <t>Yolombó</t>
  </si>
  <si>
    <t>Yondó</t>
  </si>
  <si>
    <t>Zaragoza</t>
  </si>
  <si>
    <t>Puerto Rondón</t>
  </si>
  <si>
    <t>Providencia</t>
  </si>
  <si>
    <t>San Andrés</t>
  </si>
  <si>
    <t>Baranoa</t>
  </si>
  <si>
    <t>Campo De La Cruz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</si>
  <si>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</si>
  <si>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</si>
  <si>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</si>
  <si>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</si>
  <si>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</si>
  <si>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</si>
  <si>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</si>
  <si>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</si>
  <si>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</si>
  <si>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</si>
  <si>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</si>
  <si>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</si>
  <si>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</si>
  <si>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</si>
  <si>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</si>
  <si>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</si>
  <si>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</si>
  <si>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</si>
  <si>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Bogotá</t>
  </si>
  <si>
    <t>Achí</t>
  </si>
  <si>
    <t>Altos Del Rosario</t>
  </si>
  <si>
    <t>Arroyohondo</t>
  </si>
  <si>
    <t>Barranco De Loba</t>
  </si>
  <si>
    <t>Cartagena</t>
  </si>
  <si>
    <t>El Carmen De Bolívar</t>
  </si>
  <si>
    <t>El Peñón</t>
  </si>
  <si>
    <t>Hatillo De Loba</t>
  </si>
  <si>
    <t>Magangué</t>
  </si>
  <si>
    <t>Mahates</t>
  </si>
  <si>
    <t>Margarita</t>
  </si>
  <si>
    <t>María La Baja</t>
  </si>
  <si>
    <t>Mompós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</si>
  <si>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</si>
  <si>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</si>
  <si>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</si>
  <si>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</si>
  <si>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</si>
  <si>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</si>
  <si>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</si>
  <si>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 Del Cauca</t>
  </si>
  <si>
    <t>San Martín De Loba</t>
  </si>
  <si>
    <t>Santa Catalina</t>
  </si>
  <si>
    <t>Santa Rosa</t>
  </si>
  <si>
    <t>Santa Rosa Del Sur</t>
  </si>
  <si>
    <t>Simití</t>
  </si>
  <si>
    <t>Soplaviento</t>
  </si>
  <si>
    <t>Talaigua Nuevo</t>
  </si>
  <si>
    <t>Tiquisio</t>
  </si>
  <si>
    <t>Turbaco</t>
  </si>
  <si>
    <t>Turbaná</t>
  </si>
  <si>
    <t>Almeida</t>
  </si>
  <si>
    <t>Arcabuco</t>
  </si>
  <si>
    <t>Belén</t>
  </si>
  <si>
    <t>Berbeo</t>
  </si>
  <si>
    <t>Betéitiva</t>
  </si>
  <si>
    <t>Boavita</t>
  </si>
  <si>
    <t>Busbanzá</t>
  </si>
  <si>
    <t>Cerinza</t>
  </si>
  <si>
    <t>Chinavita</t>
  </si>
  <si>
    <t>Chiquinquirá</t>
  </si>
  <si>
    <t>Chíquiza</t>
  </si>
  <si>
    <t>Chivatá</t>
  </si>
  <si>
    <t>Ciénega</t>
  </si>
  <si>
    <t>Cómbita</t>
  </si>
  <si>
    <t>Corrales</t>
  </si>
  <si>
    <t>Covarachía</t>
  </si>
  <si>
    <t>Cubará</t>
  </si>
  <si>
    <t>Cuítiva</t>
  </si>
  <si>
    <t>El Cocuy</t>
  </si>
  <si>
    <t>El Espino</t>
  </si>
  <si>
    <t>Floresta</t>
  </si>
  <si>
    <t>Gachantivá</t>
  </si>
  <si>
    <t>Guacamayas</t>
  </si>
  <si>
    <t>Guayatá</t>
  </si>
  <si>
    <t>Güicán</t>
  </si>
  <si>
    <t>La Capilla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</si>
  <si>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</si>
  <si>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</si>
  <si>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</si>
  <si>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</si>
  <si>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</si>
  <si>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</si>
  <si>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</si>
  <si>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</si>
  <si>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Nuevo Colón</t>
  </si>
  <si>
    <t>Oicatá</t>
  </si>
  <si>
    <t>Otanche</t>
  </si>
  <si>
    <t>Pachavita</t>
  </si>
  <si>
    <t>Páez</t>
  </si>
  <si>
    <t>Pajarito</t>
  </si>
  <si>
    <t>Panqueba</t>
  </si>
  <si>
    <t>Paz De Río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</si>
  <si>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</si>
  <si>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</si>
  <si>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</si>
  <si>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</si>
  <si>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</si>
  <si>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</si>
  <si>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</si>
  <si>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</si>
  <si>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</si>
  <si>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</si>
  <si>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Mateo</t>
  </si>
  <si>
    <t>San Miguel De Sema</t>
  </si>
  <si>
    <t>San Pablo De Borbur</t>
  </si>
  <si>
    <t>Santa María</t>
  </si>
  <si>
    <t>Santa Sofía</t>
  </si>
  <si>
    <t>Santana</t>
  </si>
  <si>
    <t>Sativanorte</t>
  </si>
  <si>
    <t>Siachoque</t>
  </si>
  <si>
    <t>Soatá</t>
  </si>
  <si>
    <t>Socha</t>
  </si>
  <si>
    <t>Socotá</t>
  </si>
  <si>
    <t>Sogamoso</t>
  </si>
  <si>
    <t>Somondoco</t>
  </si>
  <si>
    <t>Sora</t>
  </si>
  <si>
    <t>Soracá</t>
  </si>
  <si>
    <t>Sotaquirá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</si>
  <si>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</si>
  <si>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</si>
  <si>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</si>
  <si>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</si>
  <si>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</si>
  <si>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</si>
  <si>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</si>
  <si>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</si>
  <si>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</si>
  <si>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</si>
  <si>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</si>
  <si>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</si>
  <si>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Tunja</t>
  </si>
  <si>
    <t>Tununguá</t>
  </si>
  <si>
    <t>Turmequé</t>
  </si>
  <si>
    <t>Tutazá</t>
  </si>
  <si>
    <t>Umbita</t>
  </si>
  <si>
    <t>Viracachá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</si>
  <si>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</si>
  <si>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</si>
  <si>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</si>
  <si>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</si>
  <si>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</si>
  <si>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</si>
  <si>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</si>
  <si>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</si>
  <si>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</si>
  <si>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</si>
  <si>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</si>
  <si>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</si>
  <si>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</si>
  <si>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</si>
  <si>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Pácora</t>
  </si>
  <si>
    <t>Palestina</t>
  </si>
  <si>
    <t>Samaná</t>
  </si>
  <si>
    <t>San José</t>
  </si>
  <si>
    <t>Supía</t>
  </si>
  <si>
    <t>Victoria</t>
  </si>
  <si>
    <t>Villamaría</t>
  </si>
  <si>
    <t>Viterbo</t>
  </si>
  <si>
    <t>Belén De Los Andaquies</t>
  </si>
  <si>
    <t>Cartagena Del Chairá</t>
  </si>
  <si>
    <t>Milán</t>
  </si>
  <si>
    <t>San José Del Fragua</t>
  </si>
  <si>
    <t>San Vicente Del Caguán</t>
  </si>
  <si>
    <t>Aguazul</t>
  </si>
  <si>
    <t>Chameza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</si>
  <si>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</si>
  <si>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</si>
  <si>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</si>
  <si>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</si>
  <si>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</si>
  <si>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</si>
  <si>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</si>
  <si>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</si>
  <si>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</si>
  <si>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</si>
  <si>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</si>
  <si>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</si>
  <si>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Trinidad</t>
  </si>
  <si>
    <t>Yopal</t>
  </si>
  <si>
    <t>Almaguer</t>
  </si>
  <si>
    <t>Cajibío</t>
  </si>
  <si>
    <t>Guachené</t>
  </si>
  <si>
    <t>Inzá</t>
  </si>
  <si>
    <t>Jambaló</t>
  </si>
  <si>
    <t>López</t>
  </si>
  <si>
    <t>Padilla</t>
  </si>
  <si>
    <t>Patía</t>
  </si>
  <si>
    <t>Piamonte</t>
  </si>
  <si>
    <t>Piendamó</t>
  </si>
  <si>
    <t>Popayán</t>
  </si>
  <si>
    <t>Puerto Tejada</t>
  </si>
  <si>
    <t>Puracé</t>
  </si>
  <si>
    <t>Rosas</t>
  </si>
  <si>
    <t>San Sebastián</t>
  </si>
  <si>
    <t>Silvia</t>
  </si>
  <si>
    <t>Suárez</t>
  </si>
  <si>
    <t>Timbío</t>
  </si>
  <si>
    <t>Timbiquí</t>
  </si>
  <si>
    <t>Totoró</t>
  </si>
  <si>
    <t>Villa Rica</t>
  </si>
  <si>
    <t>Aguachica</t>
  </si>
  <si>
    <t>Agustín Codazzi</t>
  </si>
  <si>
    <t>Astrea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</si>
  <si>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</si>
  <si>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</si>
  <si>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</si>
  <si>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</si>
  <si>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</si>
  <si>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</si>
  <si>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</si>
  <si>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</si>
  <si>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Río De Oro</t>
  </si>
  <si>
    <t>San Alberto</t>
  </si>
  <si>
    <t>San Diego</t>
  </si>
  <si>
    <t>San Martín</t>
  </si>
  <si>
    <t>Tamalameque</t>
  </si>
  <si>
    <t>Acandí</t>
  </si>
  <si>
    <t>Atrato</t>
  </si>
  <si>
    <t>Bagadó</t>
  </si>
  <si>
    <t>Bahía Solano</t>
  </si>
  <si>
    <t>Bajo Baudó</t>
  </si>
  <si>
    <t>Belén De Bajirá</t>
  </si>
  <si>
    <t>Cértegui</t>
  </si>
  <si>
    <t>El Cantón Del San Pablo</t>
  </si>
  <si>
    <t>Juradó</t>
  </si>
  <si>
    <t>Lloró</t>
  </si>
  <si>
    <t>Medio Baudó</t>
  </si>
  <si>
    <t>Nóvita</t>
  </si>
  <si>
    <t>Nuquí</t>
  </si>
  <si>
    <t>Quibdó</t>
  </si>
  <si>
    <t>Río Iro</t>
  </si>
  <si>
    <t>Río Quito</t>
  </si>
  <si>
    <t>San José Del Palmar</t>
  </si>
  <si>
    <t>Sipí</t>
  </si>
  <si>
    <t>Tadó</t>
  </si>
  <si>
    <t>Unguía</t>
  </si>
  <si>
    <t>Unión Panamericana</t>
  </si>
  <si>
    <t>Ayapel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</si>
  <si>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</si>
  <si>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</si>
  <si>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</si>
  <si>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</si>
  <si>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</si>
  <si>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</si>
  <si>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</si>
  <si>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</si>
  <si>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</si>
  <si>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</si>
  <si>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</si>
  <si>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Montería</t>
  </si>
  <si>
    <t>Moñitos</t>
  </si>
  <si>
    <t>Planeta Rica</t>
  </si>
  <si>
    <t>Pueblo Nuevo</t>
  </si>
  <si>
    <t>Puerto Escondido</t>
  </si>
  <si>
    <t>Purísima</t>
  </si>
  <si>
    <t>Sahagún</t>
  </si>
  <si>
    <t>San Andrés Sotavento</t>
  </si>
  <si>
    <t>San Antero</t>
  </si>
  <si>
    <t>San Bernardo Del Viento</t>
  </si>
  <si>
    <t>San Pelayo</t>
  </si>
  <si>
    <t>tuchin</t>
  </si>
  <si>
    <t>Valencia</t>
  </si>
  <si>
    <t>Albán</t>
  </si>
  <si>
    <t>Apulo</t>
  </si>
  <si>
    <t>Arbeláez</t>
  </si>
  <si>
    <t>Beltrán</t>
  </si>
  <si>
    <t>Bojacá</t>
  </si>
  <si>
    <t>Cajicá</t>
  </si>
  <si>
    <t>Caparrapí</t>
  </si>
  <si>
    <t>Chaguaní</t>
  </si>
  <si>
    <t>Chía</t>
  </si>
  <si>
    <t>Choachí</t>
  </si>
  <si>
    <t>Chocontá</t>
  </si>
  <si>
    <t>Cota</t>
  </si>
  <si>
    <t>Cucunubá</t>
  </si>
  <si>
    <t>Facatativá</t>
  </si>
  <si>
    <t>Fúquene</t>
  </si>
  <si>
    <t>Fusagasugá</t>
  </si>
  <si>
    <t>Gachancipá</t>
  </si>
  <si>
    <t>Gachetá</t>
  </si>
  <si>
    <t>Guachetá</t>
  </si>
  <si>
    <t>Guataquí</t>
  </si>
  <si>
    <t>Guayabal De Siquima</t>
  </si>
  <si>
    <t>Gutiérrez</t>
  </si>
  <si>
    <t>Jerusalén</t>
  </si>
  <si>
    <t>Junín</t>
  </si>
  <si>
    <t>Nemocón</t>
  </si>
  <si>
    <t>Pulí</t>
  </si>
  <si>
    <t>San Juan De Río Seco</t>
  </si>
  <si>
    <t>Sesquilé</t>
  </si>
  <si>
    <t>Sibaté</t>
  </si>
  <si>
    <t>Soacha</t>
  </si>
  <si>
    <t>Sopó</t>
  </si>
  <si>
    <t>Supatá</t>
  </si>
  <si>
    <t>Tocancipá</t>
  </si>
  <si>
    <t>Topaipí</t>
  </si>
  <si>
    <t>Ubalá</t>
  </si>
  <si>
    <t>Útica</t>
  </si>
  <si>
    <t>Vianí</t>
  </si>
  <si>
    <t>Villa De San Diego De Ubate</t>
  </si>
  <si>
    <t>Villagómez</t>
  </si>
  <si>
    <t>Villapinzón</t>
  </si>
  <si>
    <t>Viotá</t>
  </si>
  <si>
    <t>Yacopí</t>
  </si>
  <si>
    <t>Zipacón</t>
  </si>
  <si>
    <t>Zipaquirá</t>
  </si>
  <si>
    <t>Barranco Minas</t>
  </si>
  <si>
    <t>Cacahual</t>
  </si>
  <si>
    <t>Inírida</t>
  </si>
  <si>
    <t>La Guadalupe</t>
  </si>
  <si>
    <t>Mapiripana</t>
  </si>
  <si>
    <t>Morichal</t>
  </si>
  <si>
    <t>San Felipe</t>
  </si>
  <si>
    <t>San José Del Guaviare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</si>
  <si>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</si>
  <si>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</si>
  <si>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</si>
  <si>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</si>
  <si>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</si>
  <si>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</si>
  <si>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</si>
  <si>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</si>
  <si>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</si>
  <si>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</si>
  <si>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</si>
  <si>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Hobo</t>
  </si>
  <si>
    <t>Iquira</t>
  </si>
  <si>
    <t>Isnos</t>
  </si>
  <si>
    <t>La Argentina</t>
  </si>
  <si>
    <t>La Plata</t>
  </si>
  <si>
    <t>Nátaga</t>
  </si>
  <si>
    <t>Neiva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</si>
  <si>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</si>
  <si>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</si>
  <si>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</si>
  <si>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</si>
  <si>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</si>
  <si>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</si>
  <si>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</si>
  <si>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</si>
  <si>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</si>
  <si>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</si>
  <si>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Tello</t>
  </si>
  <si>
    <t>Teruel</t>
  </si>
  <si>
    <t>Tesalia</t>
  </si>
  <si>
    <t>Timaná</t>
  </si>
  <si>
    <t>Villavieja</t>
  </si>
  <si>
    <t>Yaguará</t>
  </si>
  <si>
    <t>Distracción</t>
  </si>
  <si>
    <t>El Molino</t>
  </si>
  <si>
    <t>La Jagua Del Pilar</t>
  </si>
  <si>
    <t>Algarrobo</t>
  </si>
  <si>
    <t>Ariguaní</t>
  </si>
  <si>
    <t>Cerro San Antonio</t>
  </si>
  <si>
    <t>Chibolo</t>
  </si>
  <si>
    <t>Ciénaga</t>
  </si>
  <si>
    <t>El Retén</t>
  </si>
  <si>
    <t>Fundación</t>
  </si>
  <si>
    <t>Guamal</t>
  </si>
  <si>
    <t>Nueva Granada</t>
  </si>
  <si>
    <t>Plato</t>
  </si>
  <si>
    <t>Pueblo Viejo</t>
  </si>
  <si>
    <t>San Sebastián De Buenavista</t>
  </si>
  <si>
    <t>San Zenón</t>
  </si>
  <si>
    <t>Santa Bárbara De Pinto</t>
  </si>
  <si>
    <t>Zapayán</t>
  </si>
  <si>
    <t>Acacías</t>
  </si>
  <si>
    <t>Barranca De Upía</t>
  </si>
  <si>
    <t>Cabuyaro</t>
  </si>
  <si>
    <t>Cumaral</t>
  </si>
  <si>
    <t>El Calvario</t>
  </si>
  <si>
    <t>El Castillo</t>
  </si>
  <si>
    <t>El Dorado</t>
  </si>
  <si>
    <t>Fuente De Oro</t>
  </si>
  <si>
    <t>La Macarena</t>
  </si>
  <si>
    <t>Lejanías</t>
  </si>
  <si>
    <t>Mapiripán</t>
  </si>
  <si>
    <t>Puerto Concordia</t>
  </si>
  <si>
    <t>Puerto Gaitán</t>
  </si>
  <si>
    <t>Puerto Lleras</t>
  </si>
  <si>
    <t>Puerto López</t>
  </si>
  <si>
    <t>San Carlos De Guaroa</t>
  </si>
  <si>
    <t>San Juan De Arama</t>
  </si>
  <si>
    <t>San Juanito</t>
  </si>
  <si>
    <t>Uribe</t>
  </si>
  <si>
    <t>Villavicencio</t>
  </si>
  <si>
    <t>Vistahermosa</t>
  </si>
  <si>
    <t>Ancuyá</t>
  </si>
  <si>
    <t>Arboleda</t>
  </si>
  <si>
    <t>Buesaco</t>
  </si>
  <si>
    <t>Chachagüí</t>
  </si>
  <si>
    <t>Colón</t>
  </si>
  <si>
    <t>Consaca</t>
  </si>
  <si>
    <t>El Peñol</t>
  </si>
  <si>
    <t>El Tablón De Gómez</t>
  </si>
  <si>
    <t>Guachucal</t>
  </si>
  <si>
    <t>Gualmatán</t>
  </si>
  <si>
    <t>Imués</t>
  </si>
  <si>
    <t>La Llanada</t>
  </si>
  <si>
    <t>Leiva</t>
  </si>
  <si>
    <t>Magüi</t>
  </si>
  <si>
    <t>Ospina</t>
  </si>
  <si>
    <t>Potosí</t>
  </si>
  <si>
    <t>Puerres</t>
  </si>
  <si>
    <t>Pupiales</t>
  </si>
  <si>
    <t>Roberto Payán</t>
  </si>
  <si>
    <t>San Lorenzo</t>
  </si>
  <si>
    <t>San Pedro De Cartago</t>
  </si>
  <si>
    <t>Sandoná</t>
  </si>
  <si>
    <t>Santacruz</t>
  </si>
  <si>
    <t>Sapuyes</t>
  </si>
  <si>
    <t>Tangua</t>
  </si>
  <si>
    <t>Túquerres</t>
  </si>
  <si>
    <t>Abrego</t>
  </si>
  <si>
    <t>Arboledas</t>
  </si>
  <si>
    <t>Bochalema</t>
  </si>
  <si>
    <t>Bucarasica</t>
  </si>
  <si>
    <t>Cachirá</t>
  </si>
  <si>
    <t>Cácota</t>
  </si>
  <si>
    <t>Chinácota</t>
  </si>
  <si>
    <t>Chitagá</t>
  </si>
  <si>
    <t>Convención</t>
  </si>
  <si>
    <t>Cúcuta</t>
  </si>
  <si>
    <t>Cucutilla</t>
  </si>
  <si>
    <t>Durania</t>
  </si>
  <si>
    <t>Gramalote</t>
  </si>
  <si>
    <t>Hacarí</t>
  </si>
  <si>
    <t>Herrán</t>
  </si>
  <si>
    <t>La Playa</t>
  </si>
  <si>
    <t>Labateca</t>
  </si>
  <si>
    <t>Lourdes</t>
  </si>
  <si>
    <t>Mutiscua</t>
  </si>
  <si>
    <t>Pamplona</t>
  </si>
  <si>
    <t>Pamplonita</t>
  </si>
  <si>
    <t>Ragonvalia</t>
  </si>
  <si>
    <t>Salazar</t>
  </si>
  <si>
    <t>San Calixto</t>
  </si>
  <si>
    <t>Sardinata</t>
  </si>
  <si>
    <t>Silos</t>
  </si>
  <si>
    <t>Teorama</t>
  </si>
  <si>
    <t>Tibú</t>
  </si>
  <si>
    <t>Villa Caro</t>
  </si>
  <si>
    <t>Villa Del Rosario</t>
  </si>
  <si>
    <t>Leguízamo</t>
  </si>
  <si>
    <t>Puerto Asís</t>
  </si>
  <si>
    <t>Puerto Guzmán</t>
  </si>
  <si>
    <t>Villagarzón</t>
  </si>
  <si>
    <t>Calarca</t>
  </si>
  <si>
    <t>Circasia</t>
  </si>
  <si>
    <t>Filandia</t>
  </si>
  <si>
    <t>Génova</t>
  </si>
  <si>
    <t>La Tebaida</t>
  </si>
  <si>
    <t>Montenegro</t>
  </si>
  <si>
    <t>Quimbaya</t>
  </si>
  <si>
    <t>Salento</t>
  </si>
  <si>
    <t>Apía</t>
  </si>
  <si>
    <t>Belén De Umbría</t>
  </si>
  <si>
    <t>Guática</t>
  </si>
  <si>
    <t>Mistrató</t>
  </si>
  <si>
    <t>Pereira</t>
  </si>
  <si>
    <t>Quinchía</t>
  </si>
  <si>
    <t>Santa Rosa De Cabal</t>
  </si>
  <si>
    <t>Aguada</t>
  </si>
  <si>
    <t>Barichara</t>
  </si>
  <si>
    <t>Barrancabermeja</t>
  </si>
  <si>
    <t>California</t>
  </si>
  <si>
    <t>Capitanejo</t>
  </si>
  <si>
    <t>Carcasí</t>
  </si>
  <si>
    <t>Cepitá</t>
  </si>
  <si>
    <t>Cerrito</t>
  </si>
  <si>
    <t>Charalá</t>
  </si>
  <si>
    <t>Charta</t>
  </si>
  <si>
    <t>Chima</t>
  </si>
  <si>
    <t>Chipatá</t>
  </si>
  <si>
    <t>Cimitarra</t>
  </si>
  <si>
    <t>Confines</t>
  </si>
  <si>
    <t>Contratación</t>
  </si>
  <si>
    <t>Coromoro</t>
  </si>
  <si>
    <t>Curití</t>
  </si>
  <si>
    <t>El Carmen De Chucurí</t>
  </si>
  <si>
    <t>El Guacamayo</t>
  </si>
  <si>
    <t>El Playón</t>
  </si>
  <si>
    <t>Encino</t>
  </si>
  <si>
    <t>Enciso</t>
  </si>
  <si>
    <t>Florián</t>
  </si>
  <si>
    <t>Galán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</si>
  <si>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</si>
  <si>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</si>
  <si>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</si>
  <si>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</si>
  <si>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</si>
  <si>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</si>
  <si>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</si>
  <si>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</si>
  <si>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</si>
  <si>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</si>
  <si>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Lebríja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</si>
  <si>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</si>
  <si>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</si>
  <si>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</si>
  <si>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</si>
  <si>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</si>
  <si>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</si>
  <si>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</si>
  <si>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</si>
  <si>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</si>
  <si>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</si>
  <si>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</si>
  <si>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</si>
  <si>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</si>
  <si>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</si>
  <si>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</si>
  <si>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</si>
  <si>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San Benito</t>
  </si>
  <si>
    <t>San Gil</t>
  </si>
  <si>
    <t>San Joaquín</t>
  </si>
  <si>
    <t>San José De Miranda</t>
  </si>
  <si>
    <t>San Vicente De Chucurí</t>
  </si>
  <si>
    <t>Santa Helena Del Opón</t>
  </si>
  <si>
    <t>Simacota</t>
  </si>
  <si>
    <t>Socorro</t>
  </si>
  <si>
    <t>Suratá</t>
  </si>
  <si>
    <t>Tona</t>
  </si>
  <si>
    <t>Valle De San José</t>
  </si>
  <si>
    <t>Vélez</t>
  </si>
  <si>
    <t>Vetas</t>
  </si>
  <si>
    <t>Caimito</t>
  </si>
  <si>
    <t>Chalán</t>
  </si>
  <si>
    <t>Coloso</t>
  </si>
  <si>
    <t>Corozal</t>
  </si>
  <si>
    <t>Coveñas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</si>
  <si>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</si>
  <si>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</si>
  <si>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</si>
  <si>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</si>
  <si>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</si>
  <si>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</si>
  <si>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</si>
  <si>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</si>
  <si>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</si>
  <si>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</si>
  <si>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Juan De Betulia</t>
  </si>
  <si>
    <t>San Luis De Sincé</t>
  </si>
  <si>
    <t>San Marcos</t>
  </si>
  <si>
    <t>San Onofre</t>
  </si>
  <si>
    <t>Santiago De Tolú</t>
  </si>
  <si>
    <t>Tolú Viejo</t>
  </si>
  <si>
    <t>Alpujarra</t>
  </si>
  <si>
    <t>Alvarado</t>
  </si>
  <si>
    <t>Ambalema</t>
  </si>
  <si>
    <t>Anzoátegui</t>
  </si>
  <si>
    <t>Armero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</si>
  <si>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</si>
  <si>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</si>
  <si>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</si>
  <si>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</si>
  <si>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</si>
  <si>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</si>
  <si>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</si>
  <si>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</si>
  <si>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Falan</t>
  </si>
  <si>
    <t>Flandes</t>
  </si>
  <si>
    <t>Fresno</t>
  </si>
  <si>
    <t>Herveo</t>
  </si>
  <si>
    <t>Honda</t>
  </si>
  <si>
    <t>Ibagué</t>
  </si>
  <si>
    <t>Icononzo</t>
  </si>
  <si>
    <t>Lérida</t>
  </si>
  <si>
    <t>Líbano</t>
  </si>
  <si>
    <t>Mariquita</t>
  </si>
  <si>
    <t>Melgar</t>
  </si>
  <si>
    <t>Murillo</t>
  </si>
  <si>
    <t>Natagaima</t>
  </si>
  <si>
    <t>Ortega</t>
  </si>
  <si>
    <t>Palocabildo</t>
  </si>
  <si>
    <t>Piedras</t>
  </si>
  <si>
    <t>Prado</t>
  </si>
  <si>
    <t>Purificación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</si>
  <si>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</si>
  <si>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</si>
  <si>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</si>
  <si>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</si>
  <si>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</si>
  <si>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</si>
  <si>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</si>
  <si>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</si>
  <si>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</si>
  <si>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Alcalá</t>
  </si>
  <si>
    <t>Andalucía</t>
  </si>
  <si>
    <t>Buenaventura</t>
  </si>
  <si>
    <t>Cali</t>
  </si>
  <si>
    <t>Calima</t>
  </si>
  <si>
    <t>Cartago</t>
  </si>
  <si>
    <t>El Águila</t>
  </si>
  <si>
    <t>Guacarí</t>
  </si>
  <si>
    <t>Guadalajara De Buga</t>
  </si>
  <si>
    <t>Jamundí</t>
  </si>
  <si>
    <t>Palmira</t>
  </si>
  <si>
    <t>Riofrío</t>
  </si>
  <si>
    <t>Tuluá</t>
  </si>
  <si>
    <t>Yumbo</t>
  </si>
  <si>
    <t>Caruru</t>
  </si>
  <si>
    <t>Mitú</t>
  </si>
  <si>
    <t>Pacoa</t>
  </si>
  <si>
    <t>Papunaua</t>
  </si>
  <si>
    <t>Yavaraté</t>
  </si>
  <si>
    <t>Santa Rosalía</t>
  </si>
  <si>
    <t>Link</t>
  </si>
  <si>
    <t>OBSERVACIONES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</si>
</sst>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;@"/>
    <numFmt numFmtId="165" formatCode="[$-F800]dddd\,\ mmmm\ dd\,\ yyyy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rgb="FFFFFFFF"/>
      <name val="Arial"/>
      <family val="2"/>
    </font>
    <font>
      <sz val="10"/>
      <color rgb="FF000000"/>
      <name val="Tahoma"/>
      <family val="2"/>
    </font>
    <font>
      <sz val="11"/>
      <color theme="0"/>
      <name val="Calibri"/>
      <family val="2"/>
      <scheme val="minor"/>
    </font>
    <font>
      <sz val="12"/>
      <color theme="1"/>
      <name val="Arial"/>
      <family val="2"/>
    </font>
    <font>
      <b/>
      <sz val="12"/>
      <name val="Arial"/>
      <family val="2"/>
    </font>
    <font>
      <b/>
      <sz val="11"/>
      <color theme="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  <fill>
      <patternFill patternType="solid">
        <fgColor rgb="FF274E13"/>
        <bgColor rgb="FF274E13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/>
    <xf numFmtId="0" fontId="5" fillId="0" borderId="1" xfId="0" applyFont="1" applyFill="1" applyBorder="1" applyAlignment="1" applyProtection="1">
      <alignment horizontal="center" vertical="center"/>
    </xf>
    <xf numFmtId="0" fontId="5" fillId="0" borderId="1" xfId="0" applyFont="1" applyFill="1" applyBorder="1" applyAlignment="1" applyProtection="1">
      <alignment horizontal="center" vertical="center" wrapText="1"/>
    </xf>
    <xf numFmtId="0" fontId="5" fillId="0" borderId="0" xfId="0" applyFont="1" applyAlignment="1" applyProtection="1">
      <alignment horizontal="center" vertical="center" wrapText="1"/>
    </xf>
    <xf numFmtId="0" fontId="6" fillId="4" borderId="1" xfId="0" applyFont="1" applyFill="1" applyBorder="1" applyAlignment="1" applyProtection="1">
      <alignment horizontal="center" vertical="center" wrapText="1"/>
    </xf>
    <xf numFmtId="0" fontId="6" fillId="4" borderId="1" xfId="0" applyFont="1" applyFill="1" applyBorder="1" applyAlignment="1" applyProtection="1">
      <alignment horizontal="left" vertical="center" wrapText="1"/>
    </xf>
    <xf numFmtId="0" fontId="4" fillId="5" borderId="0" xfId="0" applyFont="1" applyFill="1"/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0" fillId="6" borderId="0" xfId="0" applyFill="1" applyProtection="1">
      <protection locked="0"/>
    </xf>
    <xf numFmtId="0" fontId="3" fillId="0" borderId="0" xfId="0" applyFont="1" applyAlignment="1" applyProtection="1">
      <alignment vertical="center"/>
    </xf>
    <xf numFmtId="0" fontId="2" fillId="2" borderId="1" xfId="0" applyFont="1" applyFill="1" applyBorder="1" applyAlignment="1" applyProtection="1">
      <alignment horizontal="center" vertical="center" wrapText="1"/>
    </xf>
    <xf numFmtId="164" fontId="2" fillId="2" borderId="1" xfId="0" applyNumberFormat="1" applyFont="1" applyFill="1" applyBorder="1" applyAlignment="1" applyProtection="1">
      <alignment horizontal="center" vertical="center" wrapText="1"/>
    </xf>
    <xf numFmtId="165" fontId="2" fillId="2" borderId="1" xfId="0" applyNumberFormat="1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14" fontId="2" fillId="3" borderId="1" xfId="0" applyNumberFormat="1" applyFont="1" applyFill="1" applyBorder="1" applyAlignment="1" applyProtection="1">
      <alignment horizontal="center" vertical="center" wrapText="1"/>
    </xf>
    <xf numFmtId="0" fontId="3" fillId="0" borderId="0" xfId="0" applyFont="1" applyAlignment="1" applyProtection="1">
      <alignment horizontal="center" vertical="center"/>
    </xf>
    <xf numFmtId="0" fontId="4" fillId="0" borderId="0" xfId="0" applyFont="1" applyProtection="1"/>
    <xf numFmtId="0" fontId="0" fillId="0" borderId="0" xfId="0" applyProtection="1"/>
    <xf numFmtId="164" fontId="0" fillId="0" borderId="0" xfId="0" applyNumberFormat="1" applyProtection="1"/>
    <xf numFmtId="165" fontId="0" fillId="0" borderId="0" xfId="0" applyNumberFormat="1" applyProtection="1"/>
    <xf numFmtId="0" fontId="5" fillId="0" borderId="7" xfId="0" quotePrefix="1" applyFont="1" applyFill="1" applyBorder="1" applyAlignment="1" applyProtection="1">
      <alignment horizontal="center" vertical="center"/>
    </xf>
    <xf numFmtId="0" fontId="0" fillId="0" borderId="0" xfId="0" applyProtection="1">
      <protection locked="0"/>
    </xf>
    <xf numFmtId="0" fontId="2" fillId="3" borderId="1" xfId="0" applyFont="1" applyFill="1" applyBorder="1" applyAlignment="1" applyProtection="1">
      <alignment horizontal="center" vertical="center" wrapText="1"/>
    </xf>
    <xf numFmtId="0" fontId="1" fillId="0" borderId="1" xfId="0" applyFont="1" applyBorder="1" applyAlignment="1" applyProtection="1">
      <alignment vertical="center"/>
    </xf>
    <xf numFmtId="0" fontId="7" fillId="2" borderId="2" xfId="0" applyFont="1" applyFill="1" applyBorder="1" applyAlignment="1" applyProtection="1">
      <alignment horizontal="center" vertical="center"/>
    </xf>
    <xf numFmtId="0" fontId="7" fillId="2" borderId="3" xfId="0" applyFont="1" applyFill="1" applyBorder="1" applyAlignment="1" applyProtection="1">
      <alignment horizontal="center" vertical="center"/>
    </xf>
    <xf numFmtId="0" fontId="7" fillId="2" borderId="4" xfId="0" applyFont="1" applyFill="1" applyBorder="1" applyAlignment="1" applyProtection="1">
      <alignment horizontal="center" vertical="center"/>
    </xf>
    <xf numFmtId="0" fontId="1" fillId="2" borderId="5" xfId="0" applyFont="1" applyFill="1" applyBorder="1" applyAlignment="1" applyProtection="1">
      <alignment horizontal="center" vertical="center"/>
    </xf>
    <xf numFmtId="0" fontId="1" fillId="2" borderId="6" xfId="0" applyFont="1" applyFill="1" applyBorder="1" applyAlignment="1" applyProtection="1">
      <alignment horizontal="center" vertical="center"/>
    </xf>
  </cellXfs>
  <cellStyles count="1">
    <cellStyle name="Normal" xfId="0" builtinId="0"/>
  </cellStyles>
  <dxfs count="5"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2</xdr:row>
      <xdr:rowOff>0</xdr:rowOff>
    </xdr:to>
    <xdr:sp macro="" textlink="">
      <xdr:nvSpPr>
        <xdr:cNvPr id="2" name="AutoShap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5344775" cy="5048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0</xdr:colOff>
      <xdr:row>2</xdr:row>
      <xdr:rowOff>0</xdr:rowOff>
    </xdr:to>
    <xdr:sp macro="" textlink="">
      <xdr:nvSpPr>
        <xdr:cNvPr id="3" name="Auto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5344775" cy="5048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0</xdr:colOff>
      <xdr:row>2</xdr:row>
      <xdr:rowOff>0</xdr:rowOff>
    </xdr:to>
    <xdr:sp macro="" textlink="">
      <xdr:nvSpPr>
        <xdr:cNvPr id="4" name="AutoShap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5344775" cy="5048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0</xdr:colOff>
      <xdr:row>2</xdr:row>
      <xdr:rowOff>0</xdr:rowOff>
    </xdr:to>
    <xdr:sp macro="" textlink="">
      <xdr:nvSpPr>
        <xdr:cNvPr id="5" name="Autoforma 3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5344775" cy="5048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0</xdr:colOff>
      <xdr:row>2</xdr:row>
      <xdr:rowOff>0</xdr:rowOff>
    </xdr:to>
    <xdr:sp macro="" textlink="">
      <xdr:nvSpPr>
        <xdr:cNvPr id="6" name="Autoforma 3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5344775" cy="5048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0</xdr:colOff>
      <xdr:row>2</xdr:row>
      <xdr:rowOff>0</xdr:rowOff>
    </xdr:to>
    <xdr:sp macro="" textlink="">
      <xdr:nvSpPr>
        <xdr:cNvPr id="7" name="AutoShape 3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5344775" cy="5048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0</xdr:colOff>
      <xdr:row>2</xdr:row>
      <xdr:rowOff>0</xdr:rowOff>
    </xdr:to>
    <xdr:sp macro="" textlink="">
      <xdr:nvSpPr>
        <xdr:cNvPr id="8" name="AutoShape 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5344775" cy="5048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0</xdr:colOff>
      <xdr:row>2</xdr:row>
      <xdr:rowOff>0</xdr:rowOff>
    </xdr:to>
    <xdr:sp macro="" textlink="">
      <xdr:nvSpPr>
        <xdr:cNvPr id="9" name="AutoShape 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5344775" cy="5048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0</xdr:colOff>
      <xdr:row>2</xdr:row>
      <xdr:rowOff>0</xdr:rowOff>
    </xdr:to>
    <xdr:sp macro="" textlink="">
      <xdr:nvSpPr>
        <xdr:cNvPr id="10" name="AutoShape 3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5344775" cy="5048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0</xdr:colOff>
      <xdr:row>2</xdr:row>
      <xdr:rowOff>0</xdr:rowOff>
    </xdr:to>
    <xdr:sp macro="" textlink="">
      <xdr:nvSpPr>
        <xdr:cNvPr id="11" name="Autoforma 3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5344775" cy="5048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ackup%20Andes\2018\Envios\cotrol%20retom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Retoma"/>
      <sheetName val="Ruteo"/>
    </sheetNames>
    <sheetDataSet>
      <sheetData sheetId="0"/>
      <sheetData sheetId="1"/>
      <sheetData sheetId="2">
        <row r="1">
          <cell r="A1" t="str">
            <v>Radicado</v>
          </cell>
          <cell r="B1" t="str">
            <v>Validar</v>
          </cell>
          <cell r="C1" t="str">
            <v xml:space="preserve">Region operador CPE </v>
          </cell>
          <cell r="D1" t="str">
            <v>Departamento</v>
          </cell>
          <cell r="E1" t="str">
            <v>CodMun</v>
          </cell>
          <cell r="F1" t="str">
            <v>Municipio</v>
          </cell>
          <cell r="G1" t="str">
            <v>Codigo Dane Ie</v>
          </cell>
          <cell r="H1" t="str">
            <v>Nombre IE</v>
          </cell>
          <cell r="I1" t="str">
            <v>Codigo Dane Sede</v>
          </cell>
          <cell r="J1" t="str">
            <v>Nombre Sede</v>
          </cell>
          <cell r="K1" t="str">
            <v>Ubicación sede</v>
          </cell>
          <cell r="L1" t="str">
            <v>No. 
Equipos</v>
          </cell>
          <cell r="M1" t="str">
            <v>Contrapartida</v>
          </cell>
          <cell r="N1" t="str">
            <v xml:space="preserve">APORTE CPE </v>
          </cell>
          <cell r="O1" t="str">
            <v>APORTE MUNICIPIO</v>
          </cell>
          <cell r="P1" t="str">
            <v>APORTE GOBERNACIÓN</v>
          </cell>
          <cell r="Q1" t="str">
            <v>No. 
Equipos</v>
          </cell>
          <cell r="R1" t="str">
            <v>TOTAL ET</v>
          </cell>
          <cell r="S1" t="str">
            <v>Matricula Actual</v>
          </cell>
          <cell r="T1" t="str">
            <v>Sedes repetidas</v>
          </cell>
          <cell r="U1" t="str">
            <v>Contrato
Operador</v>
          </cell>
          <cell r="V1" t="str">
            <v>Asociado en SIMEC</v>
          </cell>
          <cell r="W1" t="str">
            <v xml:space="preserve">Direccion </v>
          </cell>
          <cell r="X1" t="str">
            <v>Telefono</v>
          </cell>
          <cell r="Y1" t="str">
            <v>Persona encargada de recibir en la sede</v>
          </cell>
          <cell r="Z1" t="str">
            <v>Nº de Cedula</v>
          </cell>
          <cell r="AA1" t="str">
            <v>Correo Electronico</v>
          </cell>
          <cell r="AB1" t="str">
            <v>N° de convenio CPE - ET</v>
          </cell>
          <cell r="AC1" t="str">
            <v xml:space="preserve">Fecha de aprobacion de sedes </v>
          </cell>
          <cell r="AD1" t="str">
            <v>REGION CCE</v>
          </cell>
          <cell r="AE1" t="str">
            <v>PROVEEDOR CCE</v>
          </cell>
          <cell r="AF1" t="str">
            <v>ORDEN DE COMPRA</v>
          </cell>
          <cell r="AG1" t="str">
            <v xml:space="preserve">DIPLOMADO </v>
          </cell>
          <cell r="AH1" t="str">
            <v>CAMBIOS DE SEDES</v>
          </cell>
          <cell r="AI1" t="str">
            <v>FECHA DE DESPACHO</v>
          </cell>
          <cell r="AJ1" t="str">
            <v>N° DE ORDEN</v>
          </cell>
          <cell r="AK1" t="str">
            <v>N° DESPACHO</v>
          </cell>
          <cell r="AL1" t="str">
            <v>FECHA ESTIMADA DE ENTREGA</v>
          </cell>
          <cell r="AM1" t="str">
            <v>FECHA REAL DE ENTREGA</v>
          </cell>
          <cell r="AN1" t="str">
            <v>FECHA DE INSTALACION</v>
          </cell>
          <cell r="AO1" t="str">
            <v xml:space="preserve">ESTADO </v>
          </cell>
          <cell r="AP1" t="str">
            <v>OBSERVACIONES</v>
          </cell>
          <cell r="AQ1" t="str">
            <v>RUTA</v>
          </cell>
          <cell r="AR1" t="str">
            <v>LIDER INSTITUCIONAL</v>
          </cell>
          <cell r="AS1" t="str">
            <v>CÉDULA</v>
          </cell>
          <cell r="AT1" t="str">
            <v>FORMACIÓN</v>
          </cell>
          <cell r="AU1" t="str">
            <v>PROFESIONAL DE CAMPO</v>
          </cell>
        </row>
        <row r="2">
          <cell r="A2">
            <v>7510</v>
          </cell>
          <cell r="B2" t="str">
            <v xml:space="preserve"> R2 ANDES</v>
          </cell>
          <cell r="C2" t="str">
            <v xml:space="preserve"> R2 ANDES</v>
          </cell>
          <cell r="D2" t="str">
            <v>Antioquia</v>
          </cell>
          <cell r="E2">
            <v>5697</v>
          </cell>
          <cell r="F2" t="str">
            <v>Santuario</v>
          </cell>
          <cell r="G2">
            <v>105697000069</v>
          </cell>
          <cell r="H2" t="str">
            <v>I. E. PBRO. LUIS RODOLFO GOMEZ</v>
          </cell>
          <cell r="I2">
            <v>105697000093</v>
          </cell>
          <cell r="J2" t="str">
            <v>E U MERCEDES SANIN CANO</v>
          </cell>
          <cell r="K2" t="str">
            <v>URBANA</v>
          </cell>
          <cell r="L2">
            <v>30</v>
          </cell>
          <cell r="M2" t="str">
            <v>CPE</v>
          </cell>
          <cell r="N2">
            <v>30</v>
          </cell>
          <cell r="O2">
            <v>0</v>
          </cell>
          <cell r="P2">
            <v>0</v>
          </cell>
          <cell r="Q2">
            <v>30</v>
          </cell>
          <cell r="R2">
            <v>0</v>
          </cell>
          <cell r="S2">
            <v>802</v>
          </cell>
          <cell r="T2">
            <v>1</v>
          </cell>
          <cell r="U2" t="str">
            <v xml:space="preserve">INICIAL </v>
          </cell>
          <cell r="V2" t="str">
            <v>SI</v>
          </cell>
          <cell r="W2" t="str">
            <v>Carrera 40D No.49A-39</v>
          </cell>
          <cell r="X2">
            <v>5460054</v>
          </cell>
          <cell r="Y2" t="str">
            <v>ANGELA RUTH MONSALVE PATIÑO</v>
          </cell>
          <cell r="Z2">
            <v>42700999</v>
          </cell>
          <cell r="AA2" t="str">
            <v xml:space="preserve">ieluisrodolfo@gmail.com </v>
          </cell>
          <cell r="AB2" t="str">
            <v>142 - SANTUARIO - ANTIOQUIA</v>
          </cell>
          <cell r="AC2">
            <v>43160</v>
          </cell>
          <cell r="AD2">
            <v>2</v>
          </cell>
          <cell r="AE2" t="str">
            <v>SISTETRONICS</v>
          </cell>
          <cell r="AF2" t="str">
            <v>Orden de compra 24414 de Sistetronics Ltda.</v>
          </cell>
          <cell r="AG2" t="e">
            <v>#N/A</v>
          </cell>
          <cell r="AI2">
            <v>43216</v>
          </cell>
          <cell r="AJ2" t="str">
            <v>STTIS-39-01162-18</v>
          </cell>
          <cell r="AL2">
            <v>43231</v>
          </cell>
          <cell r="AM2">
            <v>43223</v>
          </cell>
          <cell r="AN2">
            <v>43223</v>
          </cell>
          <cell r="AO2" t="str">
            <v>Aprobado CPE</v>
          </cell>
          <cell r="AQ2" t="str">
            <v>A15</v>
          </cell>
          <cell r="AR2" t="str">
            <v>ARELIS CARDONA ARROYAVE</v>
          </cell>
          <cell r="AS2">
            <v>43462719</v>
          </cell>
          <cell r="AT2">
            <v>0</v>
          </cell>
          <cell r="AU2" t="str">
            <v>SIRLY TIRADO</v>
          </cell>
        </row>
        <row r="3">
          <cell r="A3">
            <v>8296</v>
          </cell>
          <cell r="B3" t="str">
            <v xml:space="preserve"> R2 ANDES</v>
          </cell>
          <cell r="C3" t="str">
            <v xml:space="preserve"> R2 ANDES</v>
          </cell>
          <cell r="D3" t="str">
            <v>Antioquia</v>
          </cell>
          <cell r="E3">
            <v>5440</v>
          </cell>
          <cell r="F3" t="str">
            <v>Marinilla</v>
          </cell>
          <cell r="G3">
            <v>205440000330</v>
          </cell>
          <cell r="H3" t="str">
            <v>C. E. R. OBISPO EMILIO BOTERO GONZALEZ</v>
          </cell>
          <cell r="I3">
            <v>205440000275</v>
          </cell>
          <cell r="J3" t="str">
            <v>C. E. R. OBISPO VALERIO ANTONIO JIMENEZ</v>
          </cell>
          <cell r="K3" t="str">
            <v>RURAL</v>
          </cell>
          <cell r="L3">
            <v>20</v>
          </cell>
          <cell r="M3" t="str">
            <v>CPE</v>
          </cell>
          <cell r="N3">
            <v>20</v>
          </cell>
          <cell r="O3">
            <v>0</v>
          </cell>
          <cell r="P3">
            <v>0</v>
          </cell>
          <cell r="Q3">
            <v>20</v>
          </cell>
          <cell r="R3">
            <v>0</v>
          </cell>
          <cell r="S3">
            <v>49</v>
          </cell>
          <cell r="T3">
            <v>1</v>
          </cell>
          <cell r="U3" t="str">
            <v xml:space="preserve">INICIAL </v>
          </cell>
          <cell r="V3" t="str">
            <v>SI</v>
          </cell>
          <cell r="W3" t="str">
            <v>San Bosco</v>
          </cell>
          <cell r="X3">
            <v>3012018808</v>
          </cell>
          <cell r="Y3" t="str">
            <v>MORALBA</v>
          </cell>
          <cell r="Z3">
            <v>43469018</v>
          </cell>
          <cell r="AA3" t="str">
            <v>movalencia1@hotmail.com</v>
          </cell>
          <cell r="AB3" t="str">
            <v>113 - MARINILLA - ANTIOQUIA</v>
          </cell>
          <cell r="AC3">
            <v>43160</v>
          </cell>
          <cell r="AD3">
            <v>2</v>
          </cell>
          <cell r="AE3" t="str">
            <v>SISTETRONICS</v>
          </cell>
          <cell r="AF3" t="str">
            <v>Orden de compra 24414 de Sistetronics Ltda.</v>
          </cell>
          <cell r="AG3" t="e">
            <v>#N/A</v>
          </cell>
          <cell r="AI3">
            <v>43216</v>
          </cell>
          <cell r="AJ3" t="str">
            <v>STTIS-39-01147-18</v>
          </cell>
          <cell r="AL3">
            <v>43231</v>
          </cell>
          <cell r="AM3">
            <v>43224</v>
          </cell>
          <cell r="AN3">
            <v>43229</v>
          </cell>
          <cell r="AO3" t="str">
            <v>Aprobado CPE</v>
          </cell>
          <cell r="AQ3" t="str">
            <v>A15</v>
          </cell>
          <cell r="AR3" t="str">
            <v>ARELIS CARDONA ARROYAVE</v>
          </cell>
          <cell r="AS3">
            <v>43462719</v>
          </cell>
          <cell r="AT3">
            <v>0</v>
          </cell>
          <cell r="AU3" t="str">
            <v>SIRLY TIRADO</v>
          </cell>
        </row>
        <row r="4">
          <cell r="A4">
            <v>10615</v>
          </cell>
          <cell r="B4" t="str">
            <v xml:space="preserve"> R2 ANDES</v>
          </cell>
          <cell r="C4" t="str">
            <v xml:space="preserve"> R2 ANDES</v>
          </cell>
          <cell r="D4" t="str">
            <v>Antioquia</v>
          </cell>
          <cell r="E4">
            <v>5148</v>
          </cell>
          <cell r="F4" t="str">
            <v>Carmen De Viboral</v>
          </cell>
          <cell r="G4">
            <v>105148000243</v>
          </cell>
          <cell r="H4" t="str">
            <v>I. E.  TECNICO INDUSTRIAL JORGE ELIECER GAITAN</v>
          </cell>
          <cell r="I4">
            <v>205148000370</v>
          </cell>
          <cell r="J4" t="str">
            <v>LA PALMA</v>
          </cell>
          <cell r="K4" t="str">
            <v>RURAL</v>
          </cell>
          <cell r="L4">
            <v>8</v>
          </cell>
          <cell r="M4" t="str">
            <v>CPE</v>
          </cell>
          <cell r="N4">
            <v>8</v>
          </cell>
          <cell r="O4">
            <v>0</v>
          </cell>
          <cell r="P4">
            <v>0</v>
          </cell>
          <cell r="Q4">
            <v>8</v>
          </cell>
          <cell r="R4">
            <v>0</v>
          </cell>
          <cell r="S4">
            <v>49</v>
          </cell>
          <cell r="T4">
            <v>1</v>
          </cell>
          <cell r="U4" t="str">
            <v xml:space="preserve">INICIAL </v>
          </cell>
          <cell r="V4" t="str">
            <v>SI</v>
          </cell>
          <cell r="W4" t="str">
            <v xml:space="preserve">Vereda La Palma (Sede Educativa) </v>
          </cell>
          <cell r="X4" t="str">
            <v>319 669 92 30 - 543 20 44</v>
          </cell>
          <cell r="Y4" t="str">
            <v>LINA ESVETLANA BERRÍO LÓPEZ</v>
          </cell>
          <cell r="Z4">
            <v>39446905</v>
          </cell>
          <cell r="AA4" t="str">
            <v>svetlanajj97@yahoo.es</v>
          </cell>
          <cell r="AB4" t="str">
            <v>116 - CARMEN DE VIBORAL - ANTIOQUIA</v>
          </cell>
          <cell r="AC4">
            <v>43191</v>
          </cell>
          <cell r="AD4">
            <v>2</v>
          </cell>
          <cell r="AE4" t="str">
            <v>SISTETRONICS</v>
          </cell>
          <cell r="AF4" t="str">
            <v>Orden de compra 24414 de Sistetronics Ltda.</v>
          </cell>
          <cell r="AG4" t="e">
            <v>#N/A</v>
          </cell>
          <cell r="AI4">
            <v>43216</v>
          </cell>
          <cell r="AJ4" t="str">
            <v>STTIS-39-01141-18</v>
          </cell>
          <cell r="AL4">
            <v>43231</v>
          </cell>
          <cell r="AM4">
            <v>43231</v>
          </cell>
          <cell r="AN4">
            <v>43238</v>
          </cell>
          <cell r="AO4" t="str">
            <v>Aprobado CPE</v>
          </cell>
          <cell r="AQ4" t="str">
            <v>A15</v>
          </cell>
          <cell r="AR4" t="str">
            <v>ARELIS CARDONA ARROYAVE</v>
          </cell>
          <cell r="AS4">
            <v>43462719</v>
          </cell>
          <cell r="AT4">
            <v>0</v>
          </cell>
          <cell r="AU4" t="str">
            <v>SIRLY TIRADO</v>
          </cell>
        </row>
        <row r="5">
          <cell r="A5">
            <v>13468</v>
          </cell>
          <cell r="B5" t="str">
            <v xml:space="preserve"> R2 ANDES</v>
          </cell>
          <cell r="C5" t="str">
            <v xml:space="preserve"> R2 ANDES</v>
          </cell>
          <cell r="D5" t="str">
            <v>Antioquia</v>
          </cell>
          <cell r="E5">
            <v>5697</v>
          </cell>
          <cell r="F5" t="str">
            <v>Santuario</v>
          </cell>
          <cell r="G5">
            <v>205697000144</v>
          </cell>
          <cell r="H5" t="str">
            <v>I. E. PBRO. JESUS ANTONIO GOMEZ</v>
          </cell>
          <cell r="I5">
            <v>205697000144</v>
          </cell>
          <cell r="J5" t="str">
            <v>COLEGIO PBRO JESUS ANTONIO GOMEZ</v>
          </cell>
          <cell r="K5" t="str">
            <v>RURAL</v>
          </cell>
          <cell r="L5">
            <v>20</v>
          </cell>
          <cell r="M5" t="str">
            <v>CPE</v>
          </cell>
          <cell r="N5">
            <v>20</v>
          </cell>
          <cell r="O5">
            <v>0</v>
          </cell>
          <cell r="P5">
            <v>0</v>
          </cell>
          <cell r="Q5">
            <v>20</v>
          </cell>
          <cell r="R5">
            <v>0</v>
          </cell>
          <cell r="S5">
            <v>436</v>
          </cell>
          <cell r="T5">
            <v>2</v>
          </cell>
          <cell r="U5" t="str">
            <v xml:space="preserve">INICIAL </v>
          </cell>
          <cell r="V5" t="str">
            <v>SI</v>
          </cell>
          <cell r="W5" t="str">
            <v>Vereda El Carmelo</v>
          </cell>
          <cell r="X5">
            <v>5462909</v>
          </cell>
          <cell r="Y5" t="str">
            <v>LUZ DARY AGUDELO ECHEVERRY, RECTORA</v>
          </cell>
          <cell r="Z5">
            <v>39441079</v>
          </cell>
          <cell r="AA5" t="str">
            <v>iejesusantoniogomez@yahoo.es</v>
          </cell>
          <cell r="AB5" t="str">
            <v>142 - SANTUARIO - ANTIOQUIA</v>
          </cell>
          <cell r="AC5">
            <v>43160</v>
          </cell>
          <cell r="AD5">
            <v>2</v>
          </cell>
          <cell r="AE5" t="str">
            <v>SISTETRONICS</v>
          </cell>
          <cell r="AF5" t="str">
            <v>Orden de compra 24414 de Sistetronics Ltda.</v>
          </cell>
          <cell r="AG5" t="e">
            <v>#N/A</v>
          </cell>
          <cell r="AI5">
            <v>43216</v>
          </cell>
          <cell r="AJ5" t="str">
            <v>STTIS-39-01163-18</v>
          </cell>
          <cell r="AL5">
            <v>43231</v>
          </cell>
          <cell r="AM5">
            <v>43222</v>
          </cell>
          <cell r="AN5">
            <v>43223</v>
          </cell>
          <cell r="AO5" t="str">
            <v>Aprobado CPE</v>
          </cell>
          <cell r="AQ5" t="str">
            <v>A15</v>
          </cell>
          <cell r="AR5" t="str">
            <v>ARELIS CARDONA ARROYAVE</v>
          </cell>
          <cell r="AS5">
            <v>43462719</v>
          </cell>
          <cell r="AT5">
            <v>0</v>
          </cell>
          <cell r="AU5" t="str">
            <v>SIRLY TIRADO</v>
          </cell>
        </row>
        <row r="6">
          <cell r="A6">
            <v>13468</v>
          </cell>
          <cell r="B6" t="str">
            <v xml:space="preserve"> R2 ANDES</v>
          </cell>
          <cell r="C6" t="str">
            <v xml:space="preserve"> R2 ANDES</v>
          </cell>
          <cell r="D6" t="str">
            <v>Antioquia</v>
          </cell>
          <cell r="E6">
            <v>5697</v>
          </cell>
          <cell r="F6" t="str">
            <v>Santuario</v>
          </cell>
          <cell r="G6">
            <v>205697000144</v>
          </cell>
          <cell r="H6" t="str">
            <v>I. E. PBRO. JESUS ANTONIO GOMEZ</v>
          </cell>
          <cell r="I6">
            <v>205697000144</v>
          </cell>
          <cell r="J6" t="str">
            <v>COLEGIO PBRO JESUS ANTONIO GOMEZ</v>
          </cell>
          <cell r="K6" t="str">
            <v>RURAL</v>
          </cell>
          <cell r="L6">
            <v>10</v>
          </cell>
          <cell r="M6" t="str">
            <v>ET</v>
          </cell>
          <cell r="N6">
            <v>0</v>
          </cell>
          <cell r="O6">
            <v>10</v>
          </cell>
          <cell r="P6">
            <v>0</v>
          </cell>
          <cell r="Q6">
            <v>10</v>
          </cell>
          <cell r="R6">
            <v>10</v>
          </cell>
          <cell r="S6">
            <v>436</v>
          </cell>
          <cell r="T6">
            <v>2</v>
          </cell>
          <cell r="U6" t="str">
            <v xml:space="preserve">INICIAL </v>
          </cell>
          <cell r="V6" t="str">
            <v>SI</v>
          </cell>
          <cell r="W6" t="str">
            <v>Vereda El Carmelo</v>
          </cell>
          <cell r="X6">
            <v>5462909</v>
          </cell>
          <cell r="Y6" t="str">
            <v>LUZ DARY AGUDELO ECHEVERRY, RECTORA</v>
          </cell>
          <cell r="Z6">
            <v>39441079</v>
          </cell>
          <cell r="AA6" t="str">
            <v>iejesusantoniogomez@yahoo.es</v>
          </cell>
          <cell r="AB6" t="str">
            <v>142 - SANTUARIO - ANTIOQUIA</v>
          </cell>
          <cell r="AC6">
            <v>43160</v>
          </cell>
          <cell r="AD6">
            <v>2</v>
          </cell>
          <cell r="AE6" t="str">
            <v>SISTETRONICS</v>
          </cell>
          <cell r="AF6" t="str">
            <v>Orden de compra 24414 de Sistetronics Ltda.</v>
          </cell>
          <cell r="AG6" t="e">
            <v>#N/A</v>
          </cell>
          <cell r="AI6">
            <v>43216</v>
          </cell>
          <cell r="AJ6" t="str">
            <v>STTIS-39-01163-18</v>
          </cell>
          <cell r="AL6">
            <v>43231</v>
          </cell>
          <cell r="AM6">
            <v>43222</v>
          </cell>
          <cell r="AN6">
            <v>43223</v>
          </cell>
          <cell r="AO6" t="str">
            <v>Aprobado CPE</v>
          </cell>
          <cell r="AQ6" t="str">
            <v>A15</v>
          </cell>
          <cell r="AR6" t="str">
            <v>ARELIS CARDONA ARROYAVE</v>
          </cell>
          <cell r="AS6">
            <v>43462719</v>
          </cell>
          <cell r="AT6">
            <v>0</v>
          </cell>
          <cell r="AU6" t="str">
            <v>SIRLY TIRADO</v>
          </cell>
        </row>
        <row r="7">
          <cell r="A7">
            <v>13499</v>
          </cell>
          <cell r="B7" t="str">
            <v xml:space="preserve"> R2 ANDES</v>
          </cell>
          <cell r="C7" t="str">
            <v xml:space="preserve"> R2 ANDES</v>
          </cell>
          <cell r="D7" t="str">
            <v>Antioquia</v>
          </cell>
          <cell r="E7">
            <v>5440</v>
          </cell>
          <cell r="F7" t="str">
            <v>Marinilla</v>
          </cell>
          <cell r="G7">
            <v>205440000267</v>
          </cell>
          <cell r="H7" t="str">
            <v>I. E. R. FRANCISCO MANZUETO GIRALDO</v>
          </cell>
          <cell r="I7">
            <v>205440000267</v>
          </cell>
          <cell r="J7" t="str">
            <v>I. E. R. FRANCISCO MANZUETO GIRALDO</v>
          </cell>
          <cell r="K7" t="str">
            <v>RURAL</v>
          </cell>
          <cell r="L7">
            <v>40</v>
          </cell>
          <cell r="M7" t="str">
            <v>ET</v>
          </cell>
          <cell r="N7">
            <v>0</v>
          </cell>
          <cell r="O7">
            <v>40</v>
          </cell>
          <cell r="P7">
            <v>0</v>
          </cell>
          <cell r="Q7">
            <v>40</v>
          </cell>
          <cell r="R7">
            <v>40</v>
          </cell>
          <cell r="S7">
            <v>344</v>
          </cell>
          <cell r="T7">
            <v>1</v>
          </cell>
          <cell r="U7" t="str">
            <v xml:space="preserve">INICIAL </v>
          </cell>
          <cell r="V7" t="str">
            <v>SI</v>
          </cell>
          <cell r="W7" t="str">
            <v>Belén</v>
          </cell>
          <cell r="X7">
            <v>3128039282</v>
          </cell>
          <cell r="Y7" t="str">
            <v>ADRIANA MARIA</v>
          </cell>
          <cell r="Z7">
            <v>43538835</v>
          </cell>
          <cell r="AA7" t="str">
            <v>iermanzuetog@hotmail.es</v>
          </cell>
          <cell r="AB7" t="str">
            <v>113 - MARINILLA - ANTIOQUIA</v>
          </cell>
          <cell r="AC7">
            <v>43160</v>
          </cell>
          <cell r="AD7">
            <v>2</v>
          </cell>
          <cell r="AE7" t="str">
            <v>SISTETRONICS</v>
          </cell>
          <cell r="AF7" t="str">
            <v>Orden de compra 24414 de Sistetronics Ltda.</v>
          </cell>
          <cell r="AG7" t="e">
            <v>#N/A</v>
          </cell>
          <cell r="AI7">
            <v>43216</v>
          </cell>
          <cell r="AJ7" t="str">
            <v>STTIS-39-01148-18</v>
          </cell>
          <cell r="AL7">
            <v>43223</v>
          </cell>
          <cell r="AM7">
            <v>43223</v>
          </cell>
          <cell r="AN7">
            <v>43230</v>
          </cell>
          <cell r="AO7" t="str">
            <v>Aprobado CPE</v>
          </cell>
          <cell r="AQ7" t="str">
            <v>A15</v>
          </cell>
          <cell r="AR7" t="str">
            <v>ARELIS CARDONA ARROYAVE</v>
          </cell>
          <cell r="AS7">
            <v>43462719</v>
          </cell>
          <cell r="AT7">
            <v>0</v>
          </cell>
          <cell r="AU7" t="str">
            <v>SIRLY TIRADO</v>
          </cell>
        </row>
        <row r="8">
          <cell r="A8">
            <v>14443</v>
          </cell>
          <cell r="B8" t="str">
            <v xml:space="preserve"> R2 ANDES</v>
          </cell>
          <cell r="C8" t="str">
            <v xml:space="preserve"> R2 ANDES</v>
          </cell>
          <cell r="D8" t="str">
            <v>Antioquia</v>
          </cell>
          <cell r="E8">
            <v>5440</v>
          </cell>
          <cell r="F8" t="str">
            <v>Marinilla</v>
          </cell>
          <cell r="G8">
            <v>205440000305</v>
          </cell>
          <cell r="H8" t="str">
            <v>I E R ROSALIA HOYOS</v>
          </cell>
          <cell r="I8">
            <v>205440000348</v>
          </cell>
          <cell r="J8" t="str">
            <v>C.E. R. DR. JESÚS ANTONIO HOYOS</v>
          </cell>
          <cell r="K8" t="str">
            <v>RURAL</v>
          </cell>
          <cell r="L8">
            <v>10</v>
          </cell>
          <cell r="M8" t="str">
            <v>CPE</v>
          </cell>
          <cell r="N8">
            <v>10</v>
          </cell>
          <cell r="O8">
            <v>0</v>
          </cell>
          <cell r="P8">
            <v>0</v>
          </cell>
          <cell r="Q8">
            <v>10</v>
          </cell>
          <cell r="R8">
            <v>0</v>
          </cell>
          <cell r="S8">
            <v>26</v>
          </cell>
          <cell r="T8">
            <v>1</v>
          </cell>
          <cell r="U8" t="str">
            <v xml:space="preserve">INICIAL </v>
          </cell>
          <cell r="V8" t="str">
            <v>SI</v>
          </cell>
          <cell r="W8" t="str">
            <v>Llanadas</v>
          </cell>
          <cell r="X8">
            <v>3216428948</v>
          </cell>
          <cell r="Y8" t="str">
            <v>RUBEN DARÍO GÓMEZ</v>
          </cell>
          <cell r="Z8">
            <v>70908143</v>
          </cell>
          <cell r="AA8" t="str">
            <v xml:space="preserve">wairadasu@gmail.com </v>
          </cell>
          <cell r="AB8" t="str">
            <v>113 - MARINILLA - ANTIOQUIA</v>
          </cell>
          <cell r="AC8">
            <v>43160</v>
          </cell>
          <cell r="AD8">
            <v>2</v>
          </cell>
          <cell r="AE8" t="str">
            <v>SISTETRONICS</v>
          </cell>
          <cell r="AF8" t="str">
            <v>Orden de compra 24414 de Sistetronics Ltda.</v>
          </cell>
          <cell r="AG8" t="e">
            <v>#N/A</v>
          </cell>
          <cell r="AI8">
            <v>43216</v>
          </cell>
          <cell r="AJ8" t="str">
            <v>STTIS-39-01149-18</v>
          </cell>
          <cell r="AL8">
            <v>43223</v>
          </cell>
          <cell r="AM8">
            <v>43223</v>
          </cell>
          <cell r="AN8">
            <v>43227</v>
          </cell>
          <cell r="AO8" t="str">
            <v>Aprobado CPE</v>
          </cell>
          <cell r="AQ8" t="str">
            <v>A15</v>
          </cell>
          <cell r="AR8" t="str">
            <v>ARELIS CARDONA ARROYAVE</v>
          </cell>
          <cell r="AS8">
            <v>43462719</v>
          </cell>
          <cell r="AT8">
            <v>0</v>
          </cell>
          <cell r="AU8" t="str">
            <v>SIRLY TIRADO</v>
          </cell>
        </row>
        <row r="9">
          <cell r="A9">
            <v>16404</v>
          </cell>
          <cell r="B9" t="str">
            <v xml:space="preserve"> R2 ANDES</v>
          </cell>
          <cell r="C9" t="str">
            <v xml:space="preserve"> R2 ANDES</v>
          </cell>
          <cell r="D9" t="str">
            <v>Antioquia</v>
          </cell>
          <cell r="E9">
            <v>5697</v>
          </cell>
          <cell r="F9" t="str">
            <v>Santuario</v>
          </cell>
          <cell r="G9">
            <v>205697000144</v>
          </cell>
          <cell r="H9" t="str">
            <v>I. E. PBRO. JESUS ANTONIO GOMEZ</v>
          </cell>
          <cell r="I9">
            <v>205697000101</v>
          </cell>
          <cell r="J9" t="str">
            <v>E R ALDANA</v>
          </cell>
          <cell r="K9" t="str">
            <v>RURAL</v>
          </cell>
          <cell r="L9">
            <v>15</v>
          </cell>
          <cell r="M9" t="str">
            <v>ET</v>
          </cell>
          <cell r="N9">
            <v>0</v>
          </cell>
          <cell r="O9">
            <v>15</v>
          </cell>
          <cell r="P9">
            <v>0</v>
          </cell>
          <cell r="Q9">
            <v>15</v>
          </cell>
          <cell r="R9">
            <v>15</v>
          </cell>
          <cell r="S9">
            <v>55</v>
          </cell>
          <cell r="T9">
            <v>1</v>
          </cell>
          <cell r="U9" t="str">
            <v xml:space="preserve">INICIAL </v>
          </cell>
          <cell r="V9" t="str">
            <v>SI</v>
          </cell>
          <cell r="W9" t="str">
            <v>Vereda Aldana</v>
          </cell>
          <cell r="X9" t="str">
            <v>5462909-3122722012</v>
          </cell>
          <cell r="Y9" t="str">
            <v>LUZ DARY AGUDELO ECHEVERRY, RECTORA</v>
          </cell>
          <cell r="Z9">
            <v>39441079</v>
          </cell>
          <cell r="AA9" t="str">
            <v>iejesusantoniogomez@yahoo.es</v>
          </cell>
          <cell r="AB9" t="str">
            <v>142 - SANTUARIO - ANTIOQUIA</v>
          </cell>
          <cell r="AC9">
            <v>43160</v>
          </cell>
          <cell r="AD9">
            <v>2</v>
          </cell>
          <cell r="AE9" t="str">
            <v>SISTETRONICS</v>
          </cell>
          <cell r="AF9" t="str">
            <v>Orden de compra 24414 de Sistetronics Ltda.</v>
          </cell>
          <cell r="AG9" t="e">
            <v>#N/A</v>
          </cell>
          <cell r="AI9">
            <v>43216</v>
          </cell>
          <cell r="AJ9" t="str">
            <v>STTIS-39-01165-18</v>
          </cell>
          <cell r="AL9">
            <v>43231</v>
          </cell>
          <cell r="AM9">
            <v>43223</v>
          </cell>
          <cell r="AN9">
            <v>43223</v>
          </cell>
          <cell r="AO9" t="str">
            <v>Aprobado CPE</v>
          </cell>
          <cell r="AQ9" t="str">
            <v>A15</v>
          </cell>
          <cell r="AR9" t="str">
            <v>ARELIS CARDONA ARROYAVE</v>
          </cell>
          <cell r="AS9">
            <v>43462719</v>
          </cell>
          <cell r="AT9">
            <v>0</v>
          </cell>
          <cell r="AU9" t="str">
            <v>SIRLY TIRADO</v>
          </cell>
        </row>
        <row r="10">
          <cell r="A10">
            <v>17954</v>
          </cell>
          <cell r="B10" t="str">
            <v xml:space="preserve"> R2 ANDES</v>
          </cell>
          <cell r="C10" t="str">
            <v xml:space="preserve"> R2 ANDES</v>
          </cell>
          <cell r="D10" t="str">
            <v>Antioquia</v>
          </cell>
          <cell r="E10">
            <v>5440</v>
          </cell>
          <cell r="F10" t="str">
            <v>Marinilla</v>
          </cell>
          <cell r="G10">
            <v>205440000160</v>
          </cell>
          <cell r="H10" t="str">
            <v>C. E. R. FABIAN SEBASTIAN JIMENEZ</v>
          </cell>
          <cell r="I10">
            <v>205440000071</v>
          </cell>
          <cell r="J10" t="str">
            <v>C. E. R. PRESBITERO MARCOS DUQUE S</v>
          </cell>
          <cell r="K10" t="str">
            <v>RURAL</v>
          </cell>
          <cell r="L10">
            <v>1</v>
          </cell>
          <cell r="M10" t="str">
            <v>CPE</v>
          </cell>
          <cell r="N10">
            <v>1</v>
          </cell>
          <cell r="O10">
            <v>0</v>
          </cell>
          <cell r="P10">
            <v>0</v>
          </cell>
          <cell r="Q10">
            <v>1</v>
          </cell>
          <cell r="R10">
            <v>0</v>
          </cell>
          <cell r="S10">
            <v>60</v>
          </cell>
          <cell r="T10">
            <v>2</v>
          </cell>
          <cell r="U10" t="str">
            <v xml:space="preserve">INICIAL </v>
          </cell>
          <cell r="V10" t="str">
            <v>SI</v>
          </cell>
          <cell r="W10" t="str">
            <v>Gaviria</v>
          </cell>
          <cell r="X10">
            <v>3207026759</v>
          </cell>
          <cell r="Y10" t="str">
            <v>TATIANA</v>
          </cell>
          <cell r="Z10">
            <v>1038404248</v>
          </cell>
          <cell r="AA10" t="str">
            <v>tatianagiraldo2011@gmail.com</v>
          </cell>
          <cell r="AB10" t="str">
            <v>113 - MARINILLA - ANTIOQUIA</v>
          </cell>
          <cell r="AC10">
            <v>43160</v>
          </cell>
          <cell r="AD10">
            <v>2</v>
          </cell>
          <cell r="AE10" t="str">
            <v>SISTETRONICS</v>
          </cell>
          <cell r="AF10" t="str">
            <v>Orden de compra 24414 de Sistetronics Ltda.</v>
          </cell>
          <cell r="AG10" t="e">
            <v>#N/A</v>
          </cell>
          <cell r="AI10">
            <v>43216</v>
          </cell>
          <cell r="AJ10" t="str">
            <v>STTIS-39-01150-18</v>
          </cell>
          <cell r="AL10">
            <v>43231</v>
          </cell>
          <cell r="AM10">
            <v>43236</v>
          </cell>
          <cell r="AN10">
            <v>43229</v>
          </cell>
          <cell r="AO10" t="str">
            <v>Aprobado CPE</v>
          </cell>
          <cell r="AQ10" t="str">
            <v>A15</v>
          </cell>
          <cell r="AR10" t="str">
            <v>ARELIS CARDONA ARROYAVE</v>
          </cell>
          <cell r="AS10">
            <v>43462719</v>
          </cell>
          <cell r="AT10">
            <v>0</v>
          </cell>
          <cell r="AU10" t="str">
            <v>SIRLY TIRADO</v>
          </cell>
        </row>
        <row r="11">
          <cell r="A11">
            <v>17954</v>
          </cell>
          <cell r="B11" t="str">
            <v xml:space="preserve"> R2 ANDES</v>
          </cell>
          <cell r="C11" t="str">
            <v xml:space="preserve"> R2 ANDES</v>
          </cell>
          <cell r="D11" t="str">
            <v>Antioquia</v>
          </cell>
          <cell r="E11">
            <v>5440</v>
          </cell>
          <cell r="F11" t="str">
            <v>Marinilla</v>
          </cell>
          <cell r="G11">
            <v>205440000160</v>
          </cell>
          <cell r="H11" t="str">
            <v>C. E. R. FABIAN SEBASTIAN JIMENEZ</v>
          </cell>
          <cell r="I11">
            <v>205440000071</v>
          </cell>
          <cell r="J11" t="str">
            <v>C. E. R. PRESBITERO MARCOS DUQUE S</v>
          </cell>
          <cell r="K11" t="str">
            <v>RURAL</v>
          </cell>
          <cell r="L11">
            <v>29</v>
          </cell>
          <cell r="M11" t="str">
            <v>ET</v>
          </cell>
          <cell r="N11">
            <v>0</v>
          </cell>
          <cell r="O11">
            <v>29</v>
          </cell>
          <cell r="P11">
            <v>0</v>
          </cell>
          <cell r="Q11">
            <v>29</v>
          </cell>
          <cell r="R11">
            <v>29</v>
          </cell>
          <cell r="S11">
            <v>60</v>
          </cell>
          <cell r="T11">
            <v>2</v>
          </cell>
          <cell r="U11" t="str">
            <v xml:space="preserve">INICIAL </v>
          </cell>
          <cell r="V11" t="str">
            <v>SI</v>
          </cell>
          <cell r="W11" t="str">
            <v>Gaviria</v>
          </cell>
          <cell r="X11">
            <v>3207026759</v>
          </cell>
          <cell r="Y11" t="str">
            <v>TATIANA</v>
          </cell>
          <cell r="Z11">
            <v>1038404248</v>
          </cell>
          <cell r="AA11" t="str">
            <v>tatianagiraldo2011@gmail.com</v>
          </cell>
          <cell r="AB11" t="str">
            <v>113 - MARINILLA - ANTIOQUIA</v>
          </cell>
          <cell r="AC11">
            <v>43160</v>
          </cell>
          <cell r="AD11">
            <v>2</v>
          </cell>
          <cell r="AE11" t="str">
            <v>SISTETRONICS</v>
          </cell>
          <cell r="AF11" t="str">
            <v>Orden de compra 24414 de Sistetronics Ltda.</v>
          </cell>
          <cell r="AG11" t="e">
            <v>#N/A</v>
          </cell>
          <cell r="AI11">
            <v>43216</v>
          </cell>
          <cell r="AJ11" t="str">
            <v>STTIS-39-01150-18</v>
          </cell>
          <cell r="AL11">
            <v>43231</v>
          </cell>
          <cell r="AM11">
            <v>43236</v>
          </cell>
          <cell r="AN11">
            <v>43229</v>
          </cell>
          <cell r="AO11" t="str">
            <v>Aprobado CPE</v>
          </cell>
          <cell r="AQ11" t="str">
            <v>A15</v>
          </cell>
          <cell r="AR11" t="str">
            <v>ARELIS CARDONA ARROYAVE</v>
          </cell>
          <cell r="AS11">
            <v>43462719</v>
          </cell>
          <cell r="AT11">
            <v>0</v>
          </cell>
          <cell r="AU11" t="str">
            <v>SIRLY TIRADO</v>
          </cell>
        </row>
        <row r="12">
          <cell r="A12">
            <v>20064</v>
          </cell>
          <cell r="B12" t="str">
            <v xml:space="preserve"> R2 ANDES</v>
          </cell>
          <cell r="C12" t="str">
            <v xml:space="preserve"> R2 ANDES</v>
          </cell>
          <cell r="D12" t="str">
            <v>Antioquia</v>
          </cell>
          <cell r="E12">
            <v>5440</v>
          </cell>
          <cell r="F12" t="str">
            <v>Marinilla</v>
          </cell>
          <cell r="G12">
            <v>205440000305</v>
          </cell>
          <cell r="H12" t="str">
            <v>I E R ROSALIA HOYOS</v>
          </cell>
          <cell r="I12">
            <v>205440000305</v>
          </cell>
          <cell r="J12" t="str">
            <v>I.E.R. ROSALIA HOYOS</v>
          </cell>
          <cell r="K12" t="str">
            <v>RURAL</v>
          </cell>
          <cell r="L12">
            <v>55</v>
          </cell>
          <cell r="M12" t="str">
            <v>ET</v>
          </cell>
          <cell r="N12">
            <v>0</v>
          </cell>
          <cell r="O12">
            <v>55</v>
          </cell>
          <cell r="P12">
            <v>0</v>
          </cell>
          <cell r="Q12">
            <v>55</v>
          </cell>
          <cell r="R12">
            <v>55</v>
          </cell>
          <cell r="S12">
            <v>220</v>
          </cell>
          <cell r="T12">
            <v>1</v>
          </cell>
          <cell r="U12" t="str">
            <v xml:space="preserve">INICIAL </v>
          </cell>
          <cell r="V12" t="str">
            <v>SI</v>
          </cell>
          <cell r="W12" t="str">
            <v>La Primavera</v>
          </cell>
          <cell r="X12" t="str">
            <v xml:space="preserve">3104248619-5483023 </v>
          </cell>
          <cell r="Y12" t="str">
            <v xml:space="preserve">PBRO. CARLOS GUILLERMO </v>
          </cell>
          <cell r="Z12">
            <v>3434803</v>
          </cell>
          <cell r="AA12" t="str">
            <v>rosaliahoyos@gmail.com</v>
          </cell>
          <cell r="AB12" t="str">
            <v>113 - MARINILLA - ANTIOQUIA</v>
          </cell>
          <cell r="AC12">
            <v>43160</v>
          </cell>
          <cell r="AD12">
            <v>2</v>
          </cell>
          <cell r="AE12" t="str">
            <v>SISTETRONICS</v>
          </cell>
          <cell r="AF12" t="str">
            <v>Orden de compra 24414 de Sistetronics Ltda.</v>
          </cell>
          <cell r="AG12" t="e">
            <v>#N/A</v>
          </cell>
          <cell r="AI12">
            <v>43216</v>
          </cell>
          <cell r="AJ12" t="str">
            <v>STTIS-39-01152-18</v>
          </cell>
          <cell r="AL12">
            <v>43223</v>
          </cell>
          <cell r="AM12">
            <v>43223</v>
          </cell>
          <cell r="AN12">
            <v>43228</v>
          </cell>
          <cell r="AO12" t="str">
            <v>Aprobado CPE</v>
          </cell>
          <cell r="AQ12" t="str">
            <v>A15</v>
          </cell>
          <cell r="AR12" t="str">
            <v>ARELIS CARDONA ARROYAVE</v>
          </cell>
          <cell r="AS12">
            <v>43462719</v>
          </cell>
          <cell r="AT12">
            <v>0</v>
          </cell>
          <cell r="AU12" t="str">
            <v>SIRLY TIRADO</v>
          </cell>
        </row>
        <row r="13">
          <cell r="A13">
            <v>20066</v>
          </cell>
          <cell r="B13" t="str">
            <v xml:space="preserve"> R2 ANDES</v>
          </cell>
          <cell r="C13" t="str">
            <v xml:space="preserve"> R2 ANDES</v>
          </cell>
          <cell r="D13" t="str">
            <v>Antioquia</v>
          </cell>
          <cell r="E13">
            <v>5440</v>
          </cell>
          <cell r="F13" t="str">
            <v>Marinilla</v>
          </cell>
          <cell r="G13">
            <v>205440000160</v>
          </cell>
          <cell r="H13" t="str">
            <v>C. E. R. FABIAN SEBASTIAN JIMENEZ</v>
          </cell>
          <cell r="I13">
            <v>205440000569</v>
          </cell>
          <cell r="J13" t="str">
            <v>C. E. R. MARCO ANTONIO ALZATE</v>
          </cell>
          <cell r="K13" t="str">
            <v>RURAL</v>
          </cell>
          <cell r="L13">
            <v>20</v>
          </cell>
          <cell r="M13" t="str">
            <v>CPE</v>
          </cell>
          <cell r="N13">
            <v>20</v>
          </cell>
          <cell r="O13">
            <v>0</v>
          </cell>
          <cell r="P13">
            <v>0</v>
          </cell>
          <cell r="Q13">
            <v>20</v>
          </cell>
          <cell r="R13">
            <v>0</v>
          </cell>
          <cell r="S13">
            <v>40</v>
          </cell>
          <cell r="T13">
            <v>1</v>
          </cell>
          <cell r="U13" t="str">
            <v xml:space="preserve">INICIAL </v>
          </cell>
          <cell r="V13" t="str">
            <v>SI</v>
          </cell>
          <cell r="W13" t="str">
            <v>La Inmaculada</v>
          </cell>
          <cell r="X13">
            <v>3234844279</v>
          </cell>
          <cell r="Y13" t="str">
            <v>MARIA ROSARIO</v>
          </cell>
          <cell r="Z13">
            <v>21397173</v>
          </cell>
          <cell r="AA13" t="str">
            <v>maria.rosario.g@hotmail.com</v>
          </cell>
          <cell r="AB13" t="str">
            <v>113 - MARINILLA - ANTIOQUIA</v>
          </cell>
          <cell r="AC13">
            <v>43160</v>
          </cell>
          <cell r="AD13">
            <v>2</v>
          </cell>
          <cell r="AE13" t="str">
            <v>SISTETRONICS</v>
          </cell>
          <cell r="AF13" t="str">
            <v>Orden de compra 24414 de Sistetronics Ltda.</v>
          </cell>
          <cell r="AG13" t="e">
            <v>#N/A</v>
          </cell>
          <cell r="AI13">
            <v>43216</v>
          </cell>
          <cell r="AJ13" t="str">
            <v>STTIS-39-01153-18</v>
          </cell>
          <cell r="AL13">
            <v>43223</v>
          </cell>
          <cell r="AM13">
            <v>43223</v>
          </cell>
          <cell r="AN13">
            <v>43235</v>
          </cell>
          <cell r="AO13" t="str">
            <v>Aprobado CPE</v>
          </cell>
          <cell r="AQ13" t="str">
            <v>A15</v>
          </cell>
          <cell r="AR13" t="str">
            <v>ARELIS CARDONA ARROYAVE</v>
          </cell>
          <cell r="AS13">
            <v>43462719</v>
          </cell>
          <cell r="AT13">
            <v>0</v>
          </cell>
          <cell r="AU13" t="str">
            <v>SIRLY TIRADO</v>
          </cell>
        </row>
        <row r="14">
          <cell r="A14">
            <v>50917</v>
          </cell>
          <cell r="B14" t="str">
            <v xml:space="preserve"> R2 ANDES</v>
          </cell>
          <cell r="C14" t="str">
            <v xml:space="preserve"> R2 ANDES</v>
          </cell>
          <cell r="D14" t="str">
            <v>Antioquia</v>
          </cell>
          <cell r="E14">
            <v>5697</v>
          </cell>
          <cell r="F14" t="str">
            <v>Santuario</v>
          </cell>
          <cell r="G14">
            <v>105697000069</v>
          </cell>
          <cell r="H14" t="str">
            <v>I. E. PBRO. LUIS RODOLFO GOMEZ</v>
          </cell>
          <cell r="I14">
            <v>105697000514</v>
          </cell>
          <cell r="J14" t="str">
            <v>E U CLARA ZULUAGA ZULUAGA</v>
          </cell>
          <cell r="K14" t="str">
            <v>URBANA</v>
          </cell>
          <cell r="L14">
            <v>60</v>
          </cell>
          <cell r="M14" t="str">
            <v>ET</v>
          </cell>
          <cell r="N14">
            <v>0</v>
          </cell>
          <cell r="O14">
            <v>60</v>
          </cell>
          <cell r="P14">
            <v>0</v>
          </cell>
          <cell r="Q14">
            <v>60</v>
          </cell>
          <cell r="R14">
            <v>60</v>
          </cell>
          <cell r="S14">
            <v>477</v>
          </cell>
          <cell r="T14">
            <v>1</v>
          </cell>
          <cell r="U14" t="str">
            <v xml:space="preserve">INICIAL </v>
          </cell>
          <cell r="V14" t="str">
            <v>SI</v>
          </cell>
          <cell r="W14" t="str">
            <v>Calle 50A No.40c-39</v>
          </cell>
          <cell r="X14">
            <v>5462449</v>
          </cell>
          <cell r="Y14" t="str">
            <v>ANGELA RUTH MONSALVE PATIÑO</v>
          </cell>
          <cell r="Z14">
            <v>42700999</v>
          </cell>
          <cell r="AA14" t="str">
            <v xml:space="preserve">ieluisrodolfo@gmail.com </v>
          </cell>
          <cell r="AB14" t="str">
            <v>142 - SANTUARIO - ANTIOQUIA</v>
          </cell>
          <cell r="AC14">
            <v>43160</v>
          </cell>
          <cell r="AD14">
            <v>2</v>
          </cell>
          <cell r="AE14" t="str">
            <v>SISTETRONICS</v>
          </cell>
          <cell r="AF14" t="str">
            <v>Orden de compra 24414 de Sistetronics Ltda.</v>
          </cell>
          <cell r="AG14" t="e">
            <v>#N/A</v>
          </cell>
          <cell r="AI14">
            <v>43216</v>
          </cell>
          <cell r="AJ14" t="str">
            <v>STTIS-39-01166-18</v>
          </cell>
          <cell r="AL14">
            <v>43231</v>
          </cell>
          <cell r="AM14">
            <v>43223</v>
          </cell>
          <cell r="AN14">
            <v>43223</v>
          </cell>
          <cell r="AO14" t="str">
            <v>Aprobado CPE</v>
          </cell>
          <cell r="AQ14" t="str">
            <v>A15</v>
          </cell>
          <cell r="AR14" t="str">
            <v>ARELIS CARDONA ARROYAVE</v>
          </cell>
          <cell r="AS14">
            <v>43462719</v>
          </cell>
          <cell r="AT14">
            <v>0</v>
          </cell>
          <cell r="AU14" t="str">
            <v>SIRLY TIRADO</v>
          </cell>
        </row>
        <row r="15">
          <cell r="A15">
            <v>51324</v>
          </cell>
          <cell r="B15" t="str">
            <v xml:space="preserve"> R2 ANDES</v>
          </cell>
          <cell r="C15" t="str">
            <v xml:space="preserve"> R2 ANDES</v>
          </cell>
          <cell r="D15" t="str">
            <v>Antioquia</v>
          </cell>
          <cell r="E15">
            <v>5440</v>
          </cell>
          <cell r="F15" t="str">
            <v>Marinilla</v>
          </cell>
          <cell r="G15">
            <v>105440000131</v>
          </cell>
          <cell r="H15" t="str">
            <v>I. E. SAN JOSE</v>
          </cell>
          <cell r="I15">
            <v>105440000131</v>
          </cell>
          <cell r="J15" t="str">
            <v>I. E. SAN JOSE</v>
          </cell>
          <cell r="K15" t="str">
            <v>URBANA</v>
          </cell>
          <cell r="L15">
            <v>65</v>
          </cell>
          <cell r="M15" t="str">
            <v>ET</v>
          </cell>
          <cell r="N15">
            <v>0</v>
          </cell>
          <cell r="O15">
            <v>65</v>
          </cell>
          <cell r="P15">
            <v>0</v>
          </cell>
          <cell r="Q15">
            <v>65</v>
          </cell>
          <cell r="R15">
            <v>65</v>
          </cell>
          <cell r="S15">
            <v>1056</v>
          </cell>
          <cell r="T15">
            <v>1</v>
          </cell>
          <cell r="U15" t="str">
            <v xml:space="preserve">INICIAL </v>
          </cell>
          <cell r="V15" t="str">
            <v>SI</v>
          </cell>
          <cell r="W15" t="str">
            <v>Cl 30 # 25-129 Casco urabno</v>
          </cell>
          <cell r="X15">
            <v>3137651641</v>
          </cell>
          <cell r="Y15" t="str">
            <v>MARIA CECILIA</v>
          </cell>
          <cell r="Z15">
            <v>42752077</v>
          </cell>
          <cell r="AA15" t="str">
            <v>iesanjosemarinilla@hotmail.com</v>
          </cell>
          <cell r="AB15" t="str">
            <v>113 - MARINILLA - ANTIOQUIA</v>
          </cell>
          <cell r="AC15">
            <v>43160</v>
          </cell>
          <cell r="AD15">
            <v>2</v>
          </cell>
          <cell r="AE15" t="str">
            <v>SISTETRONICS</v>
          </cell>
          <cell r="AF15" t="str">
            <v>Orden de compra 24414 de Sistetronics Ltda.</v>
          </cell>
          <cell r="AG15" t="e">
            <v>#N/A</v>
          </cell>
          <cell r="AI15">
            <v>43216</v>
          </cell>
          <cell r="AJ15" t="str">
            <v>STTIS-39-01154-18</v>
          </cell>
          <cell r="AL15">
            <v>43231</v>
          </cell>
          <cell r="AM15">
            <v>43222</v>
          </cell>
          <cell r="AN15">
            <v>43224</v>
          </cell>
          <cell r="AO15" t="str">
            <v>Aprobado CPE</v>
          </cell>
          <cell r="AQ15" t="str">
            <v>A15</v>
          </cell>
          <cell r="AR15" t="str">
            <v>ARELIS CARDONA ARROYAVE</v>
          </cell>
          <cell r="AS15">
            <v>43462719</v>
          </cell>
          <cell r="AT15">
            <v>0</v>
          </cell>
          <cell r="AU15" t="str">
            <v>SIRLY TIRADO</v>
          </cell>
        </row>
        <row r="16">
          <cell r="A16">
            <v>51329</v>
          </cell>
          <cell r="B16" t="str">
            <v xml:space="preserve"> R2 ANDES</v>
          </cell>
          <cell r="C16" t="str">
            <v xml:space="preserve"> R2 ANDES</v>
          </cell>
          <cell r="D16" t="str">
            <v>Antioquia</v>
          </cell>
          <cell r="E16">
            <v>5440</v>
          </cell>
          <cell r="F16" t="str">
            <v>Marinilla</v>
          </cell>
          <cell r="G16">
            <v>205440000305</v>
          </cell>
          <cell r="H16" t="str">
            <v>I E R ROSALIA HOYOS</v>
          </cell>
          <cell r="I16">
            <v>205440000020</v>
          </cell>
          <cell r="J16" t="str">
            <v>C. E. R. CANONIGO ULPIANO RAMIREZ</v>
          </cell>
          <cell r="K16" t="str">
            <v>RURAL</v>
          </cell>
          <cell r="L16">
            <v>30</v>
          </cell>
          <cell r="M16" t="str">
            <v>ET</v>
          </cell>
          <cell r="N16">
            <v>0</v>
          </cell>
          <cell r="O16">
            <v>30</v>
          </cell>
          <cell r="P16">
            <v>0</v>
          </cell>
          <cell r="Q16">
            <v>30</v>
          </cell>
          <cell r="R16">
            <v>30</v>
          </cell>
          <cell r="S16">
            <v>82</v>
          </cell>
          <cell r="T16">
            <v>1</v>
          </cell>
          <cell r="U16" t="str">
            <v xml:space="preserve">INICIAL </v>
          </cell>
          <cell r="V16" t="str">
            <v>SI</v>
          </cell>
          <cell r="W16" t="str">
            <v>Chocho Mayo</v>
          </cell>
          <cell r="X16">
            <v>3017841985</v>
          </cell>
          <cell r="Y16" t="str">
            <v>DIANA</v>
          </cell>
          <cell r="Z16">
            <v>43985914</v>
          </cell>
          <cell r="AA16" t="str">
            <v>dianacris43@hotmail.com</v>
          </cell>
          <cell r="AB16" t="str">
            <v>113 - MARINILLA - ANTIOQUIA</v>
          </cell>
          <cell r="AC16">
            <v>43160</v>
          </cell>
          <cell r="AD16">
            <v>2</v>
          </cell>
          <cell r="AE16" t="str">
            <v>SISTETRONICS</v>
          </cell>
          <cell r="AF16" t="str">
            <v>Orden de compra 24414 de Sistetronics Ltda.</v>
          </cell>
          <cell r="AG16" t="e">
            <v>#N/A</v>
          </cell>
          <cell r="AI16">
            <v>43216</v>
          </cell>
          <cell r="AJ16" t="str">
            <v>STTIS-39-01155-18</v>
          </cell>
          <cell r="AL16">
            <v>43223</v>
          </cell>
          <cell r="AM16">
            <v>43223</v>
          </cell>
          <cell r="AN16">
            <v>43235</v>
          </cell>
          <cell r="AO16" t="str">
            <v>Aprobado CPE</v>
          </cell>
          <cell r="AQ16" t="str">
            <v>A15</v>
          </cell>
          <cell r="AR16" t="str">
            <v>ARELIS CARDONA ARROYAVE</v>
          </cell>
          <cell r="AS16">
            <v>43462719</v>
          </cell>
          <cell r="AT16">
            <v>0</v>
          </cell>
          <cell r="AU16" t="str">
            <v>SIRLY TIRADO</v>
          </cell>
        </row>
        <row r="17">
          <cell r="A17">
            <v>51334</v>
          </cell>
          <cell r="B17" t="str">
            <v xml:space="preserve"> R2 ANDES</v>
          </cell>
          <cell r="C17" t="str">
            <v xml:space="preserve"> R2 ANDES</v>
          </cell>
          <cell r="D17" t="str">
            <v>Antioquia</v>
          </cell>
          <cell r="E17">
            <v>5440</v>
          </cell>
          <cell r="F17" t="str">
            <v>Marinilla</v>
          </cell>
          <cell r="G17">
            <v>205440000305</v>
          </cell>
          <cell r="H17" t="str">
            <v>I E R ROSALIA HOYOS</v>
          </cell>
          <cell r="I17">
            <v>205440000364</v>
          </cell>
          <cell r="J17" t="str">
            <v>C. E. R. MANUEL TIBERIO SALAZAR</v>
          </cell>
          <cell r="K17" t="str">
            <v>RURAL</v>
          </cell>
          <cell r="L17">
            <v>20</v>
          </cell>
          <cell r="M17" t="str">
            <v>CPE</v>
          </cell>
          <cell r="N17">
            <v>20</v>
          </cell>
          <cell r="O17">
            <v>0</v>
          </cell>
          <cell r="P17">
            <v>0</v>
          </cell>
          <cell r="Q17">
            <v>20</v>
          </cell>
          <cell r="R17">
            <v>0</v>
          </cell>
          <cell r="S17">
            <v>40</v>
          </cell>
          <cell r="T17">
            <v>1</v>
          </cell>
          <cell r="U17" t="str">
            <v xml:space="preserve">INICIAL </v>
          </cell>
          <cell r="V17" t="str">
            <v>SI</v>
          </cell>
          <cell r="W17" t="str">
            <v>La Asuncion</v>
          </cell>
          <cell r="X17">
            <v>3108460451</v>
          </cell>
          <cell r="Y17" t="str">
            <v>JUAN PABLO</v>
          </cell>
          <cell r="Z17">
            <v>70907181</v>
          </cell>
          <cell r="AA17" t="str">
            <v>juanpis0679@yahoo.es</v>
          </cell>
          <cell r="AB17" t="str">
            <v>113 - MARINILLA - ANTIOQUIA</v>
          </cell>
          <cell r="AC17">
            <v>43160</v>
          </cell>
          <cell r="AD17">
            <v>2</v>
          </cell>
          <cell r="AE17" t="str">
            <v>SISTETRONICS</v>
          </cell>
          <cell r="AF17" t="str">
            <v>Orden de compra 24414 de Sistetronics Ltda.</v>
          </cell>
          <cell r="AG17" t="e">
            <v>#N/A</v>
          </cell>
          <cell r="AI17">
            <v>43216</v>
          </cell>
          <cell r="AJ17" t="str">
            <v>STTIS-39-01156-18</v>
          </cell>
          <cell r="AL17">
            <v>43223</v>
          </cell>
          <cell r="AM17">
            <v>43223</v>
          </cell>
          <cell r="AN17">
            <v>43227</v>
          </cell>
          <cell r="AO17" t="str">
            <v>Aprobado CPE</v>
          </cell>
          <cell r="AQ17" t="str">
            <v>A15</v>
          </cell>
          <cell r="AR17" t="str">
            <v>ARELIS CARDONA ARROYAVE</v>
          </cell>
          <cell r="AS17">
            <v>43462719</v>
          </cell>
          <cell r="AT17">
            <v>0</v>
          </cell>
          <cell r="AU17" t="str">
            <v>SIRLY TIRADO</v>
          </cell>
        </row>
        <row r="18">
          <cell r="A18">
            <v>51338</v>
          </cell>
          <cell r="B18" t="str">
            <v xml:space="preserve"> R2 ANDES</v>
          </cell>
          <cell r="C18" t="str">
            <v xml:space="preserve"> R2 ANDES</v>
          </cell>
          <cell r="D18" t="str">
            <v>Antioquia</v>
          </cell>
          <cell r="E18">
            <v>5440</v>
          </cell>
          <cell r="F18" t="str">
            <v>Marinilla</v>
          </cell>
          <cell r="G18">
            <v>205440000330</v>
          </cell>
          <cell r="H18" t="str">
            <v>C. E. R. OBISPO EMILIO BOTERO GONZALEZ</v>
          </cell>
          <cell r="I18">
            <v>205440000747</v>
          </cell>
          <cell r="J18" t="str">
            <v>C. E. R. EL CHAGUALO</v>
          </cell>
          <cell r="K18" t="str">
            <v>RURAL</v>
          </cell>
          <cell r="L18">
            <v>15</v>
          </cell>
          <cell r="M18" t="str">
            <v>CPE</v>
          </cell>
          <cell r="N18">
            <v>15</v>
          </cell>
          <cell r="O18">
            <v>0</v>
          </cell>
          <cell r="P18">
            <v>0</v>
          </cell>
          <cell r="Q18">
            <v>15</v>
          </cell>
          <cell r="R18">
            <v>0</v>
          </cell>
          <cell r="S18">
            <v>30</v>
          </cell>
          <cell r="T18">
            <v>1</v>
          </cell>
          <cell r="U18" t="str">
            <v xml:space="preserve">INICIAL </v>
          </cell>
          <cell r="V18" t="str">
            <v>SI</v>
          </cell>
          <cell r="W18" t="str">
            <v>Chagualo</v>
          </cell>
          <cell r="X18">
            <v>3218849954</v>
          </cell>
          <cell r="Y18" t="str">
            <v>LINA PEREZ</v>
          </cell>
          <cell r="Z18">
            <v>39454181</v>
          </cell>
          <cell r="AA18" t="str">
            <v>linamariaperez88@gmail.com</v>
          </cell>
          <cell r="AB18" t="str">
            <v>113 - MARINILLA - ANTIOQUIA</v>
          </cell>
          <cell r="AC18">
            <v>43160</v>
          </cell>
          <cell r="AD18">
            <v>2</v>
          </cell>
          <cell r="AE18" t="str">
            <v>SISTETRONICS</v>
          </cell>
          <cell r="AF18" t="str">
            <v>Orden de compra 24414 de Sistetronics Ltda.</v>
          </cell>
          <cell r="AG18" t="e">
            <v>#N/A</v>
          </cell>
          <cell r="AI18">
            <v>43216</v>
          </cell>
          <cell r="AJ18" t="str">
            <v>STTIS-39-01157-18</v>
          </cell>
          <cell r="AL18">
            <v>43231</v>
          </cell>
          <cell r="AM18">
            <v>43235</v>
          </cell>
          <cell r="AN18">
            <v>43230</v>
          </cell>
          <cell r="AO18" t="str">
            <v>Aprobado CPE</v>
          </cell>
          <cell r="AQ18" t="str">
            <v>A15</v>
          </cell>
          <cell r="AR18" t="str">
            <v>ARELIS CARDONA ARROYAVE</v>
          </cell>
          <cell r="AS18">
            <v>43462719</v>
          </cell>
          <cell r="AT18">
            <v>0</v>
          </cell>
          <cell r="AU18" t="str">
            <v>SIRLY TIRADO</v>
          </cell>
        </row>
        <row r="19">
          <cell r="A19">
            <v>51341</v>
          </cell>
          <cell r="B19" t="str">
            <v xml:space="preserve"> R2 ANDES</v>
          </cell>
          <cell r="C19" t="str">
            <v xml:space="preserve"> R2 ANDES</v>
          </cell>
          <cell r="D19" t="str">
            <v>Antioquia</v>
          </cell>
          <cell r="E19">
            <v>5440</v>
          </cell>
          <cell r="F19" t="str">
            <v>Marinilla</v>
          </cell>
          <cell r="G19">
            <v>205440000267</v>
          </cell>
          <cell r="H19" t="str">
            <v>I. E. R. FRANCISCO MANZUETO GIRALDO</v>
          </cell>
          <cell r="I19">
            <v>205440000224</v>
          </cell>
          <cell r="J19" t="str">
            <v>C. E. R. JUAN DUQUE ESTRADA</v>
          </cell>
          <cell r="K19" t="str">
            <v>RURAL</v>
          </cell>
          <cell r="L19">
            <v>20</v>
          </cell>
          <cell r="M19" t="str">
            <v>CPE</v>
          </cell>
          <cell r="N19">
            <v>20</v>
          </cell>
          <cell r="O19">
            <v>0</v>
          </cell>
          <cell r="P19">
            <v>0</v>
          </cell>
          <cell r="Q19">
            <v>20</v>
          </cell>
          <cell r="R19">
            <v>0</v>
          </cell>
          <cell r="S19">
            <v>40</v>
          </cell>
          <cell r="T19">
            <v>1</v>
          </cell>
          <cell r="U19" t="str">
            <v xml:space="preserve">INICIAL </v>
          </cell>
          <cell r="V19" t="str">
            <v>SI</v>
          </cell>
          <cell r="W19" t="str">
            <v>Cimarronas</v>
          </cell>
          <cell r="X19">
            <v>3146101670</v>
          </cell>
          <cell r="Y19" t="str">
            <v>ANA CELY</v>
          </cell>
          <cell r="Z19">
            <v>43469262</v>
          </cell>
          <cell r="AA19" t="str">
            <v>profeanacellygarcia@hotmail.com</v>
          </cell>
          <cell r="AB19" t="str">
            <v>113 - MARINILLA - ANTIOQUIA</v>
          </cell>
          <cell r="AC19">
            <v>43160</v>
          </cell>
          <cell r="AD19">
            <v>2</v>
          </cell>
          <cell r="AE19" t="str">
            <v>SISTETRONICS</v>
          </cell>
          <cell r="AF19" t="str">
            <v>Orden de compra 24414 de Sistetronics Ltda.</v>
          </cell>
          <cell r="AG19" t="e">
            <v>#N/A</v>
          </cell>
          <cell r="AI19">
            <v>43216</v>
          </cell>
          <cell r="AJ19" t="str">
            <v>STTIS-39-01158-18</v>
          </cell>
          <cell r="AL19">
            <v>43223</v>
          </cell>
          <cell r="AM19">
            <v>43223</v>
          </cell>
          <cell r="AN19">
            <v>43230</v>
          </cell>
          <cell r="AO19" t="str">
            <v>Aprobado CPE</v>
          </cell>
          <cell r="AQ19" t="str">
            <v>A15</v>
          </cell>
          <cell r="AR19" t="str">
            <v>ARELIS CARDONA ARROYAVE</v>
          </cell>
          <cell r="AS19">
            <v>43462719</v>
          </cell>
          <cell r="AT19">
            <v>0</v>
          </cell>
          <cell r="AU19" t="str">
            <v>SIRLY TIRADO</v>
          </cell>
        </row>
        <row r="20">
          <cell r="A20">
            <v>51342</v>
          </cell>
          <cell r="B20" t="str">
            <v xml:space="preserve"> R2 ANDES</v>
          </cell>
          <cell r="C20" t="str">
            <v xml:space="preserve"> R2 ANDES</v>
          </cell>
          <cell r="D20" t="str">
            <v>Antioquia</v>
          </cell>
          <cell r="E20">
            <v>5440</v>
          </cell>
          <cell r="F20" t="str">
            <v>Marinilla</v>
          </cell>
          <cell r="G20">
            <v>205440000330</v>
          </cell>
          <cell r="H20" t="str">
            <v>C. E. R. OBISPO EMILIO BOTERO GONZALEZ</v>
          </cell>
          <cell r="I20">
            <v>205440000356</v>
          </cell>
          <cell r="J20" t="str">
            <v>C. E. R. LINO DE J ACEVEDO Y ZULUAGA</v>
          </cell>
          <cell r="K20" t="str">
            <v>RURAL</v>
          </cell>
          <cell r="L20">
            <v>24</v>
          </cell>
          <cell r="M20" t="str">
            <v>CPE</v>
          </cell>
          <cell r="N20">
            <v>24</v>
          </cell>
          <cell r="O20">
            <v>0</v>
          </cell>
          <cell r="P20">
            <v>0</v>
          </cell>
          <cell r="Q20">
            <v>24</v>
          </cell>
          <cell r="R20">
            <v>0</v>
          </cell>
          <cell r="S20">
            <v>56</v>
          </cell>
          <cell r="T20">
            <v>1</v>
          </cell>
          <cell r="U20" t="str">
            <v xml:space="preserve">INICIAL </v>
          </cell>
          <cell r="V20" t="str">
            <v>SI</v>
          </cell>
          <cell r="W20" t="str">
            <v>La Esmeralda</v>
          </cell>
          <cell r="X20">
            <v>3168469528</v>
          </cell>
          <cell r="Y20" t="str">
            <v>LINA</v>
          </cell>
          <cell r="Z20">
            <v>43825385</v>
          </cell>
          <cell r="AA20" t="str">
            <v>limoreno07@hotmail.com</v>
          </cell>
          <cell r="AB20" t="str">
            <v>113 - MARINILLA - ANTIOQUIA</v>
          </cell>
          <cell r="AC20">
            <v>43160</v>
          </cell>
          <cell r="AD20">
            <v>2</v>
          </cell>
          <cell r="AE20" t="str">
            <v>SISTETRONICS</v>
          </cell>
          <cell r="AF20" t="str">
            <v>Orden de compra 24414 de Sistetronics Ltda.</v>
          </cell>
          <cell r="AG20" t="e">
            <v>#N/A</v>
          </cell>
          <cell r="AI20">
            <v>43216</v>
          </cell>
          <cell r="AJ20" t="str">
            <v>STTIS-39-01159-18</v>
          </cell>
          <cell r="AL20">
            <v>43231</v>
          </cell>
          <cell r="AM20">
            <v>43223</v>
          </cell>
          <cell r="AN20">
            <v>43237</v>
          </cell>
          <cell r="AO20" t="str">
            <v>Aprobado CPE</v>
          </cell>
          <cell r="AQ20" t="str">
            <v>A15</v>
          </cell>
          <cell r="AR20" t="str">
            <v>ARELIS CARDONA ARROYAVE</v>
          </cell>
          <cell r="AS20">
            <v>43462719</v>
          </cell>
          <cell r="AT20">
            <v>0</v>
          </cell>
          <cell r="AU20" t="str">
            <v>SIRLY TIRADO</v>
          </cell>
        </row>
        <row r="21">
          <cell r="A21">
            <v>51346</v>
          </cell>
          <cell r="B21" t="str">
            <v xml:space="preserve"> R2 ANDES</v>
          </cell>
          <cell r="C21" t="str">
            <v xml:space="preserve"> R2 ANDES</v>
          </cell>
          <cell r="D21" t="str">
            <v>Antioquia</v>
          </cell>
          <cell r="E21">
            <v>5440</v>
          </cell>
          <cell r="F21" t="str">
            <v>Marinilla</v>
          </cell>
          <cell r="G21">
            <v>205440000305</v>
          </cell>
          <cell r="H21" t="str">
            <v>I E R ROSALIA HOYOS</v>
          </cell>
          <cell r="I21">
            <v>205440000097</v>
          </cell>
          <cell r="J21" t="str">
            <v>E R MAURICIO RAMIREZ</v>
          </cell>
          <cell r="K21" t="str">
            <v>RURAL</v>
          </cell>
          <cell r="L21">
            <v>15</v>
          </cell>
          <cell r="M21" t="str">
            <v>CPE</v>
          </cell>
          <cell r="N21">
            <v>15</v>
          </cell>
          <cell r="O21">
            <v>0</v>
          </cell>
          <cell r="P21">
            <v>0</v>
          </cell>
          <cell r="Q21">
            <v>15</v>
          </cell>
          <cell r="R21">
            <v>0</v>
          </cell>
          <cell r="S21">
            <v>63</v>
          </cell>
          <cell r="T21">
            <v>1</v>
          </cell>
          <cell r="U21" t="str">
            <v xml:space="preserve">INICIAL </v>
          </cell>
          <cell r="V21" t="str">
            <v>SI</v>
          </cell>
          <cell r="W21" t="str">
            <v>El Socorro</v>
          </cell>
          <cell r="X21">
            <v>3008353635</v>
          </cell>
          <cell r="Y21" t="str">
            <v>ALBA VALENCIA</v>
          </cell>
          <cell r="Z21">
            <v>21873133</v>
          </cell>
          <cell r="AA21" t="str">
            <v>balbinavalencia2@gmail.com</v>
          </cell>
          <cell r="AB21" t="str">
            <v>113 - MARINILLA - ANTIOQUIA</v>
          </cell>
          <cell r="AC21">
            <v>43160</v>
          </cell>
          <cell r="AD21">
            <v>2</v>
          </cell>
          <cell r="AE21" t="str">
            <v>SISTETRONICS</v>
          </cell>
          <cell r="AF21" t="str">
            <v>Orden de compra 24414 de Sistetronics Ltda.</v>
          </cell>
          <cell r="AG21" t="e">
            <v>#N/A</v>
          </cell>
          <cell r="AI21">
            <v>43216</v>
          </cell>
          <cell r="AJ21" t="str">
            <v>STTIS-39-01160-18</v>
          </cell>
          <cell r="AL21">
            <v>43223</v>
          </cell>
          <cell r="AM21">
            <v>43223</v>
          </cell>
          <cell r="AN21">
            <v>43237</v>
          </cell>
          <cell r="AO21" t="str">
            <v>Aprobado CPE</v>
          </cell>
          <cell r="AQ21" t="str">
            <v>A15</v>
          </cell>
          <cell r="AR21" t="str">
            <v>ARELIS CARDONA ARROYAVE</v>
          </cell>
          <cell r="AS21">
            <v>43462719</v>
          </cell>
          <cell r="AT21">
            <v>0</v>
          </cell>
          <cell r="AU21" t="str">
            <v>SIRLY TIRADO</v>
          </cell>
        </row>
        <row r="22">
          <cell r="A22">
            <v>59831</v>
          </cell>
          <cell r="B22" t="str">
            <v xml:space="preserve"> R2 ANDES</v>
          </cell>
          <cell r="C22" t="str">
            <v xml:space="preserve"> R2 ANDES</v>
          </cell>
          <cell r="D22" t="str">
            <v>Antioquia</v>
          </cell>
          <cell r="E22">
            <v>5148</v>
          </cell>
          <cell r="F22" t="str">
            <v>Carmen De Viboral</v>
          </cell>
          <cell r="G22">
            <v>105148000863</v>
          </cell>
          <cell r="H22" t="str">
            <v>I. E. CAMPESTRE NUEVO HORIZONTE</v>
          </cell>
          <cell r="I22">
            <v>205148000752</v>
          </cell>
          <cell r="J22" t="str">
            <v>LA LINDA</v>
          </cell>
          <cell r="K22" t="str">
            <v>RURAL</v>
          </cell>
          <cell r="L22">
            <v>2</v>
          </cell>
          <cell r="M22" t="str">
            <v>CPE</v>
          </cell>
          <cell r="N22">
            <v>2</v>
          </cell>
          <cell r="O22">
            <v>0</v>
          </cell>
          <cell r="P22">
            <v>0</v>
          </cell>
          <cell r="Q22">
            <v>2</v>
          </cell>
          <cell r="R22">
            <v>0</v>
          </cell>
          <cell r="S22">
            <v>10</v>
          </cell>
          <cell r="T22">
            <v>2</v>
          </cell>
          <cell r="U22" t="str">
            <v xml:space="preserve">INICIAL </v>
          </cell>
          <cell r="V22" t="str">
            <v>SI</v>
          </cell>
          <cell r="W22" t="str">
            <v>Vereda La Linda por el Municipio de La Unión, 2 horas y media total del trayecto.</v>
          </cell>
          <cell r="X22" t="str">
            <v>316 523 27 53 ó  441 63 52</v>
          </cell>
          <cell r="Y22" t="str">
            <v>ESNEIDER URIBE GARCÍA</v>
          </cell>
          <cell r="Z22">
            <v>1017174385</v>
          </cell>
          <cell r="AA22" t="str">
            <v>esneur04@hotmail.com</v>
          </cell>
          <cell r="AB22" t="str">
            <v>116 - CARMEN DE VIBORAL - ANTIOQUIA</v>
          </cell>
          <cell r="AC22">
            <v>43191</v>
          </cell>
          <cell r="AD22">
            <v>2</v>
          </cell>
          <cell r="AE22" t="str">
            <v>SISTETRONICS</v>
          </cell>
          <cell r="AF22" t="str">
            <v>Orden de compra 24414 de Sistetronics Ltda.</v>
          </cell>
          <cell r="AG22" t="e">
            <v>#N/A</v>
          </cell>
          <cell r="AI22">
            <v>43216</v>
          </cell>
          <cell r="AJ22" t="str">
            <v>STTIS-39-01142-18</v>
          </cell>
          <cell r="AL22">
            <v>43231</v>
          </cell>
          <cell r="AM22">
            <v>43235</v>
          </cell>
          <cell r="AN22">
            <v>43244</v>
          </cell>
          <cell r="AO22" t="str">
            <v>Aprobado CPE</v>
          </cell>
          <cell r="AQ22" t="str">
            <v>A15</v>
          </cell>
          <cell r="AR22" t="str">
            <v>ARELIS CARDONA ARROYAVE</v>
          </cell>
          <cell r="AS22">
            <v>43462719</v>
          </cell>
          <cell r="AT22">
            <v>0</v>
          </cell>
          <cell r="AU22" t="str">
            <v>SIRLY TIRADO</v>
          </cell>
        </row>
        <row r="23">
          <cell r="A23">
            <v>59831</v>
          </cell>
          <cell r="B23" t="str">
            <v xml:space="preserve"> R2 ANDES</v>
          </cell>
          <cell r="C23" t="str">
            <v xml:space="preserve"> R2 ANDES</v>
          </cell>
          <cell r="D23" t="str">
            <v>Antioquia</v>
          </cell>
          <cell r="E23">
            <v>5148</v>
          </cell>
          <cell r="F23" t="str">
            <v>Carmen De Viboral</v>
          </cell>
          <cell r="G23">
            <v>105148000863</v>
          </cell>
          <cell r="H23" t="str">
            <v>I. E. CAMPESTRE NUEVO HORIZONTE</v>
          </cell>
          <cell r="I23">
            <v>205148000752</v>
          </cell>
          <cell r="J23" t="str">
            <v>LA LINDA</v>
          </cell>
          <cell r="K23" t="str">
            <v>RURAL</v>
          </cell>
          <cell r="L23">
            <v>3</v>
          </cell>
          <cell r="M23" t="str">
            <v>ET</v>
          </cell>
          <cell r="N23">
            <v>0</v>
          </cell>
          <cell r="O23">
            <v>3</v>
          </cell>
          <cell r="P23">
            <v>0</v>
          </cell>
          <cell r="Q23">
            <v>3</v>
          </cell>
          <cell r="R23">
            <v>3</v>
          </cell>
          <cell r="S23">
            <v>10</v>
          </cell>
          <cell r="T23">
            <v>2</v>
          </cell>
          <cell r="U23" t="str">
            <v xml:space="preserve">INICIAL </v>
          </cell>
          <cell r="V23" t="str">
            <v>SI</v>
          </cell>
          <cell r="W23" t="str">
            <v>Vereda La Linda por el Municipio de La Unión, 2 horas y media total del trayecto.</v>
          </cell>
          <cell r="X23" t="str">
            <v>316 523 27 53 ó  441 63 52</v>
          </cell>
          <cell r="Y23" t="str">
            <v>ESNEIDER URIBE GARCÍA</v>
          </cell>
          <cell r="Z23">
            <v>1017174385</v>
          </cell>
          <cell r="AA23" t="str">
            <v>esneur04@hotmail.com</v>
          </cell>
          <cell r="AB23" t="str">
            <v>116 - CARMEN DE VIBORAL - ANTIOQUIA</v>
          </cell>
          <cell r="AC23">
            <v>43191</v>
          </cell>
          <cell r="AD23">
            <v>2</v>
          </cell>
          <cell r="AE23" t="str">
            <v>SISTETRONICS</v>
          </cell>
          <cell r="AF23" t="str">
            <v>Orden de compra 24414 de Sistetronics Ltda.</v>
          </cell>
          <cell r="AG23" t="e">
            <v>#N/A</v>
          </cell>
          <cell r="AI23">
            <v>43216</v>
          </cell>
          <cell r="AJ23" t="str">
            <v>STTIS-39-01142-18</v>
          </cell>
          <cell r="AL23">
            <v>43231</v>
          </cell>
          <cell r="AM23">
            <v>43235</v>
          </cell>
          <cell r="AN23">
            <v>43244</v>
          </cell>
          <cell r="AO23" t="str">
            <v>Aprobado CPE</v>
          </cell>
          <cell r="AQ23" t="str">
            <v>A15</v>
          </cell>
          <cell r="AR23" t="str">
            <v>ARELIS CARDONA ARROYAVE</v>
          </cell>
          <cell r="AS23">
            <v>43462719</v>
          </cell>
          <cell r="AT23">
            <v>0</v>
          </cell>
          <cell r="AU23" t="str">
            <v>SIRLY TIRADO</v>
          </cell>
        </row>
        <row r="24">
          <cell r="A24">
            <v>60856</v>
          </cell>
          <cell r="B24" t="str">
            <v xml:space="preserve"> R2 ANDES</v>
          </cell>
          <cell r="C24" t="str">
            <v xml:space="preserve"> R2 ANDES</v>
          </cell>
          <cell r="D24" t="str">
            <v>Antioquia</v>
          </cell>
          <cell r="E24">
            <v>5148</v>
          </cell>
          <cell r="F24" t="str">
            <v>Carmen De Viboral</v>
          </cell>
          <cell r="G24">
            <v>105148000863</v>
          </cell>
          <cell r="H24" t="str">
            <v>I. E. CAMPESTRE NUEVO HORIZONTE</v>
          </cell>
          <cell r="I24">
            <v>205148000116</v>
          </cell>
          <cell r="J24" t="str">
            <v>BELÉN CHAVERRAS</v>
          </cell>
          <cell r="K24" t="str">
            <v>RURAL</v>
          </cell>
          <cell r="L24">
            <v>5</v>
          </cell>
          <cell r="M24" t="str">
            <v>ET</v>
          </cell>
          <cell r="N24">
            <v>0</v>
          </cell>
          <cell r="O24">
            <v>5</v>
          </cell>
          <cell r="P24">
            <v>0</v>
          </cell>
          <cell r="Q24">
            <v>5</v>
          </cell>
          <cell r="R24">
            <v>5</v>
          </cell>
          <cell r="S24">
            <v>14</v>
          </cell>
          <cell r="T24">
            <v>1</v>
          </cell>
          <cell r="U24" t="str">
            <v xml:space="preserve">INICIAL </v>
          </cell>
          <cell r="V24" t="str">
            <v>SI</v>
          </cell>
          <cell r="W24" t="str">
            <v>Vereda Belén Chaverras (Sede Educativa)</v>
          </cell>
          <cell r="X24" t="str">
            <v>322 713 87 89</v>
          </cell>
          <cell r="Y24" t="str">
            <v>JADER HERNANDO MEJÍA CANO</v>
          </cell>
          <cell r="Z24">
            <v>71389322</v>
          </cell>
          <cell r="AA24" t="str">
            <v>jmejia1828@gmail.com</v>
          </cell>
          <cell r="AB24" t="str">
            <v>116 - CARMEN DE VIBORAL - ANTIOQUIA</v>
          </cell>
          <cell r="AC24">
            <v>43191</v>
          </cell>
          <cell r="AD24">
            <v>2</v>
          </cell>
          <cell r="AE24" t="str">
            <v>SISTETRONICS</v>
          </cell>
          <cell r="AF24" t="str">
            <v>Orden de compra 24414 de Sistetronics Ltda.</v>
          </cell>
          <cell r="AG24" t="e">
            <v>#N/A</v>
          </cell>
          <cell r="AI24">
            <v>43216</v>
          </cell>
          <cell r="AJ24" t="str">
            <v>STTIS-39-01144-18</v>
          </cell>
          <cell r="AL24">
            <v>43231</v>
          </cell>
          <cell r="AM24">
            <v>43235</v>
          </cell>
          <cell r="AN24">
            <v>43242</v>
          </cell>
          <cell r="AO24" t="str">
            <v>Aprobado CPE</v>
          </cell>
          <cell r="AQ24" t="str">
            <v>A15</v>
          </cell>
          <cell r="AR24" t="str">
            <v>ARELIS CARDONA ARROYAVE</v>
          </cell>
          <cell r="AS24">
            <v>43462719</v>
          </cell>
          <cell r="AT24">
            <v>0</v>
          </cell>
          <cell r="AU24" t="str">
            <v>SIRLY TIRADO</v>
          </cell>
        </row>
        <row r="25">
          <cell r="A25">
            <v>60857</v>
          </cell>
          <cell r="B25" t="str">
            <v xml:space="preserve"> R2 ANDES</v>
          </cell>
          <cell r="C25" t="str">
            <v xml:space="preserve"> R2 ANDES</v>
          </cell>
          <cell r="D25" t="str">
            <v>Antioquia</v>
          </cell>
          <cell r="E25">
            <v>5148</v>
          </cell>
          <cell r="F25" t="str">
            <v>Carmen De Viboral</v>
          </cell>
          <cell r="G25">
            <v>105148000863</v>
          </cell>
          <cell r="H25" t="str">
            <v>I. E. CAMPESTRE NUEVO HORIZONTE</v>
          </cell>
          <cell r="I25">
            <v>205148001015</v>
          </cell>
          <cell r="J25" t="str">
            <v>MIRASOL</v>
          </cell>
          <cell r="K25" t="str">
            <v>RURAL</v>
          </cell>
          <cell r="L25">
            <v>5</v>
          </cell>
          <cell r="M25" t="str">
            <v>ET</v>
          </cell>
          <cell r="N25">
            <v>0</v>
          </cell>
          <cell r="O25">
            <v>5</v>
          </cell>
          <cell r="P25">
            <v>0</v>
          </cell>
          <cell r="Q25">
            <v>5</v>
          </cell>
          <cell r="R25">
            <v>5</v>
          </cell>
          <cell r="S25">
            <v>6</v>
          </cell>
          <cell r="T25">
            <v>1</v>
          </cell>
          <cell r="U25" t="str">
            <v xml:space="preserve">INICIAL </v>
          </cell>
          <cell r="V25" t="str">
            <v>SI</v>
          </cell>
          <cell r="W25" t="str">
            <v>Vereda Mirasol, 3 horas total del trayecto (Sede Educativa)</v>
          </cell>
          <cell r="X25" t="str">
            <v>319 631 16 15</v>
          </cell>
          <cell r="Y25" t="str">
            <v>GLORIA ALVAREZ SÁNCHEZ</v>
          </cell>
          <cell r="Z25">
            <v>42730124</v>
          </cell>
          <cell r="AA25" t="str">
            <v>yuliana_z8@hotmail.com</v>
          </cell>
          <cell r="AB25" t="str">
            <v>116 - CARMEN DE VIBORAL - ANTIOQUIA</v>
          </cell>
          <cell r="AC25">
            <v>43191</v>
          </cell>
          <cell r="AD25">
            <v>2</v>
          </cell>
          <cell r="AE25" t="str">
            <v>SISTETRONICS</v>
          </cell>
          <cell r="AF25" t="str">
            <v>Orden de compra 24414 de Sistetronics Ltda.</v>
          </cell>
          <cell r="AG25" t="e">
            <v>#N/A</v>
          </cell>
          <cell r="AI25">
            <v>43216</v>
          </cell>
          <cell r="AJ25" t="str">
            <v>STTIS-39-01145-18</v>
          </cell>
          <cell r="AL25">
            <v>43231</v>
          </cell>
          <cell r="AM25">
            <v>43235</v>
          </cell>
          <cell r="AN25">
            <v>43241</v>
          </cell>
          <cell r="AO25" t="str">
            <v>Aprobado CPE</v>
          </cell>
          <cell r="AQ25" t="str">
            <v>A15</v>
          </cell>
          <cell r="AR25" t="str">
            <v>ARELIS CARDONA ARROYAVE</v>
          </cell>
          <cell r="AS25">
            <v>43462719</v>
          </cell>
          <cell r="AT25">
            <v>0</v>
          </cell>
          <cell r="AU25" t="str">
            <v>SIRLY TIRADO</v>
          </cell>
        </row>
        <row r="26">
          <cell r="A26">
            <v>60858</v>
          </cell>
          <cell r="B26" t="str">
            <v xml:space="preserve"> R2 ANDES</v>
          </cell>
          <cell r="C26" t="str">
            <v xml:space="preserve"> R2 ANDES</v>
          </cell>
          <cell r="D26" t="str">
            <v>Antioquia</v>
          </cell>
          <cell r="E26">
            <v>5148</v>
          </cell>
          <cell r="F26" t="str">
            <v>Carmen De Viboral</v>
          </cell>
          <cell r="G26">
            <v>105148000863</v>
          </cell>
          <cell r="H26" t="str">
            <v>I. E. CAMPESTRE NUEVO HORIZONTE</v>
          </cell>
          <cell r="I26">
            <v>205148000175</v>
          </cell>
          <cell r="J26" t="str">
            <v>LA ESPERANZA</v>
          </cell>
          <cell r="K26" t="str">
            <v>RURAL</v>
          </cell>
          <cell r="L26">
            <v>5</v>
          </cell>
          <cell r="M26" t="str">
            <v>ET</v>
          </cell>
          <cell r="N26">
            <v>0</v>
          </cell>
          <cell r="O26">
            <v>5</v>
          </cell>
          <cell r="P26">
            <v>0</v>
          </cell>
          <cell r="Q26">
            <v>5</v>
          </cell>
          <cell r="R26">
            <v>5</v>
          </cell>
          <cell r="S26">
            <v>47</v>
          </cell>
          <cell r="T26">
            <v>1</v>
          </cell>
          <cell r="U26" t="str">
            <v xml:space="preserve">INICIAL </v>
          </cell>
          <cell r="V26" t="str">
            <v>SI</v>
          </cell>
          <cell r="W26" t="str">
            <v>Vereda La Esperanza autopista Medellín - Bogotá (Sede Educativa)</v>
          </cell>
          <cell r="Y26" t="str">
            <v>LUÍS CARLOS CASTAÑO CIRO Y/O MARILUZ CANO SÁNCHEZ</v>
          </cell>
          <cell r="Z26" t="str">
            <v>70.385.778 - 39.388.361</v>
          </cell>
          <cell r="AA26" t="str">
            <v xml:space="preserve">lu.caci@hotmail.com </v>
          </cell>
          <cell r="AB26" t="str">
            <v>116 - CARMEN DE VIBORAL - ANTIOQUIA</v>
          </cell>
          <cell r="AC26">
            <v>43191</v>
          </cell>
          <cell r="AD26">
            <v>2</v>
          </cell>
          <cell r="AE26" t="str">
            <v>SISTETRONICS</v>
          </cell>
          <cell r="AF26" t="str">
            <v>Orden de compra 24414 de Sistetronics Ltda.</v>
          </cell>
          <cell r="AG26" t="e">
            <v>#N/A</v>
          </cell>
          <cell r="AI26">
            <v>43216</v>
          </cell>
          <cell r="AJ26" t="str">
            <v>STTIS-39-01146-18</v>
          </cell>
          <cell r="AL26">
            <v>43231</v>
          </cell>
          <cell r="AM26">
            <v>43231</v>
          </cell>
          <cell r="AN26">
            <v>43248</v>
          </cell>
          <cell r="AO26" t="str">
            <v>Aprobado CPE</v>
          </cell>
          <cell r="AQ26" t="str">
            <v>A15</v>
          </cell>
          <cell r="AR26" t="str">
            <v>ARELIS CARDONA ARROYAVE</v>
          </cell>
          <cell r="AS26">
            <v>43462719</v>
          </cell>
          <cell r="AT26">
            <v>0</v>
          </cell>
          <cell r="AU26" t="str">
            <v>SIRLY TIRADO</v>
          </cell>
        </row>
        <row r="27">
          <cell r="A27">
            <v>60859</v>
          </cell>
          <cell r="B27" t="str">
            <v xml:space="preserve"> R2 ANDES</v>
          </cell>
          <cell r="C27" t="str">
            <v xml:space="preserve"> R2 ANDES</v>
          </cell>
          <cell r="D27" t="str">
            <v>Antioquia</v>
          </cell>
          <cell r="E27">
            <v>5440</v>
          </cell>
          <cell r="F27" t="str">
            <v>Marinilla</v>
          </cell>
          <cell r="G27">
            <v>105440000131</v>
          </cell>
          <cell r="H27" t="str">
            <v>I. E. SAN JOSE</v>
          </cell>
          <cell r="I27">
            <v>105440001021</v>
          </cell>
          <cell r="J27" t="str">
            <v>EU ROSALES</v>
          </cell>
          <cell r="K27" t="str">
            <v>URBANA</v>
          </cell>
          <cell r="L27">
            <v>30</v>
          </cell>
          <cell r="M27" t="str">
            <v>ET</v>
          </cell>
          <cell r="N27">
            <v>0</v>
          </cell>
          <cell r="O27">
            <v>30</v>
          </cell>
          <cell r="P27">
            <v>0</v>
          </cell>
          <cell r="Q27">
            <v>30</v>
          </cell>
          <cell r="R27">
            <v>30</v>
          </cell>
          <cell r="S27">
            <v>60</v>
          </cell>
          <cell r="T27">
            <v>1</v>
          </cell>
          <cell r="U27" t="str">
            <v xml:space="preserve">INICIAL </v>
          </cell>
          <cell r="V27" t="str">
            <v>SI</v>
          </cell>
          <cell r="W27" t="str">
            <v>Cra 30 A 40 228</v>
          </cell>
          <cell r="X27">
            <v>3103706379</v>
          </cell>
          <cell r="Y27" t="str">
            <v>GINA</v>
          </cell>
          <cell r="Z27">
            <v>43960681</v>
          </cell>
          <cell r="AA27" t="str">
            <v>iesanjosemarinilla@hotmail.com</v>
          </cell>
          <cell r="AB27" t="str">
            <v>113 - MARINILLA - ANTIOQUIA</v>
          </cell>
          <cell r="AC27">
            <v>43160</v>
          </cell>
          <cell r="AD27">
            <v>2</v>
          </cell>
          <cell r="AE27" t="str">
            <v>SISTETRONICS</v>
          </cell>
          <cell r="AF27" t="str">
            <v>Orden de compra 24414 de Sistetronics Ltda.</v>
          </cell>
          <cell r="AG27" t="e">
            <v>#N/A</v>
          </cell>
          <cell r="AI27">
            <v>43216</v>
          </cell>
          <cell r="AJ27" t="str">
            <v>STTIS-39-01161-18</v>
          </cell>
          <cell r="AL27">
            <v>43231</v>
          </cell>
          <cell r="AM27">
            <v>43222</v>
          </cell>
          <cell r="AN27">
            <v>43224</v>
          </cell>
          <cell r="AO27" t="str">
            <v>Aprobado CPE</v>
          </cell>
          <cell r="AQ27" t="str">
            <v>A15</v>
          </cell>
          <cell r="AR27" t="str">
            <v>ARELIS CARDONA ARROYAVE</v>
          </cell>
          <cell r="AS27">
            <v>43462719</v>
          </cell>
          <cell r="AT27">
            <v>0</v>
          </cell>
          <cell r="AU27" t="str">
            <v>SIRLY TIRADO</v>
          </cell>
        </row>
        <row r="28">
          <cell r="A28">
            <v>1253</v>
          </cell>
          <cell r="B28" t="str">
            <v xml:space="preserve"> R2 ANDES</v>
          </cell>
          <cell r="C28" t="str">
            <v xml:space="preserve"> R2 ANDES</v>
          </cell>
          <cell r="D28" t="str">
            <v>Caldas</v>
          </cell>
          <cell r="E28">
            <v>17541</v>
          </cell>
          <cell r="F28" t="str">
            <v>Pensilvania</v>
          </cell>
          <cell r="G28">
            <v>217541000673</v>
          </cell>
          <cell r="H28" t="str">
            <v>INSTITUCION EDUCATIVA JHON F. KENNEDY</v>
          </cell>
          <cell r="I28">
            <v>217541000142</v>
          </cell>
          <cell r="J28" t="str">
            <v>ESCUELA RURAL TULIO RAMIREZ</v>
          </cell>
          <cell r="K28" t="str">
            <v>RURAL</v>
          </cell>
          <cell r="L28">
            <v>2</v>
          </cell>
          <cell r="M28" t="str">
            <v>CPE</v>
          </cell>
          <cell r="N28">
            <v>2</v>
          </cell>
          <cell r="O28">
            <v>0</v>
          </cell>
          <cell r="P28">
            <v>0</v>
          </cell>
          <cell r="Q28">
            <v>2</v>
          </cell>
          <cell r="R28">
            <v>0</v>
          </cell>
          <cell r="S28">
            <v>21</v>
          </cell>
          <cell r="T28">
            <v>1</v>
          </cell>
          <cell r="U28" t="str">
            <v xml:space="preserve">INICIAL </v>
          </cell>
          <cell r="V28" t="str">
            <v>SI</v>
          </cell>
          <cell r="W28" t="str">
            <v>VEREDA LA MIEL</v>
          </cell>
          <cell r="X28">
            <v>3103759219</v>
          </cell>
          <cell r="Y28" t="str">
            <v>LETICIA ALZATE BOTERO</v>
          </cell>
          <cell r="Z28">
            <v>24866256</v>
          </cell>
          <cell r="AA28" t="str">
            <v>iejohnfkennedypensilvania@sedcaldas.gov.co</v>
          </cell>
          <cell r="AB28" t="str">
            <v>114 - PENSILVANIA - CALDAS</v>
          </cell>
          <cell r="AC28">
            <v>43160</v>
          </cell>
          <cell r="AD28">
            <v>3</v>
          </cell>
          <cell r="AE28" t="str">
            <v>SISTETRONICS</v>
          </cell>
          <cell r="AF28" t="str">
            <v>Orden de compra 24414 de Sistetronics Ltda.</v>
          </cell>
          <cell r="AG28" t="e">
            <v>#N/A</v>
          </cell>
          <cell r="AI28">
            <v>43216</v>
          </cell>
          <cell r="AJ28" t="str">
            <v>STTIS-39-01201-18</v>
          </cell>
          <cell r="AL28">
            <v>43231</v>
          </cell>
          <cell r="AM28">
            <v>43263</v>
          </cell>
          <cell r="AN28">
            <v>43298</v>
          </cell>
          <cell r="AO28" t="str">
            <v>Aprobado CPE</v>
          </cell>
          <cell r="AQ28" t="str">
            <v>A13</v>
          </cell>
          <cell r="AR28" t="str">
            <v>MARIA FULVIA RÍOS LONDOÑO</v>
          </cell>
          <cell r="AS28">
            <v>30315423</v>
          </cell>
          <cell r="AT28">
            <v>0</v>
          </cell>
          <cell r="AU28" t="str">
            <v>LUIS ALBERTO OSPINA</v>
          </cell>
        </row>
        <row r="29">
          <cell r="A29">
            <v>1254</v>
          </cell>
          <cell r="B29" t="str">
            <v xml:space="preserve"> R2 ANDES</v>
          </cell>
          <cell r="C29" t="str">
            <v xml:space="preserve"> R2 ANDES</v>
          </cell>
          <cell r="D29" t="str">
            <v>Caldas</v>
          </cell>
          <cell r="E29">
            <v>17541</v>
          </cell>
          <cell r="F29" t="str">
            <v>Pensilvania</v>
          </cell>
          <cell r="G29">
            <v>217541001360</v>
          </cell>
          <cell r="H29" t="str">
            <v>INSTITUCION EDUCATIVA CAMILO OLIMPO CARDONA</v>
          </cell>
          <cell r="I29">
            <v>217541000088</v>
          </cell>
          <cell r="J29" t="str">
            <v>CENTRO EDUCATIVO SOLEDAD ALTA</v>
          </cell>
          <cell r="K29" t="str">
            <v>RURAL</v>
          </cell>
          <cell r="L29">
            <v>4</v>
          </cell>
          <cell r="M29" t="str">
            <v>ET</v>
          </cell>
          <cell r="N29">
            <v>0</v>
          </cell>
          <cell r="O29">
            <v>4</v>
          </cell>
          <cell r="P29">
            <v>0</v>
          </cell>
          <cell r="Q29">
            <v>4</v>
          </cell>
          <cell r="R29">
            <v>4</v>
          </cell>
          <cell r="S29">
            <v>52</v>
          </cell>
          <cell r="T29">
            <v>1</v>
          </cell>
          <cell r="U29" t="str">
            <v xml:space="preserve">INICIAL </v>
          </cell>
          <cell r="V29" t="str">
            <v>SI</v>
          </cell>
          <cell r="W29" t="str">
            <v>VEREDA SOLEDAD ALTA</v>
          </cell>
          <cell r="X29">
            <v>3104960312</v>
          </cell>
          <cell r="Y29" t="str">
            <v>NELSON BENITO ARIAS FIERRO</v>
          </cell>
          <cell r="Z29">
            <v>9857559</v>
          </cell>
          <cell r="AA29" t="str">
            <v>iecamiloolimpocardona@sedcaldas.gov.co</v>
          </cell>
          <cell r="AB29" t="str">
            <v>114 - PENSILVANIA - CALDAS</v>
          </cell>
          <cell r="AC29">
            <v>43160</v>
          </cell>
          <cell r="AD29">
            <v>3</v>
          </cell>
          <cell r="AE29" t="str">
            <v>SISTETRONICS</v>
          </cell>
          <cell r="AF29" t="str">
            <v>Orden de compra 24414 de Sistetronics Ltda.</v>
          </cell>
          <cell r="AG29" t="e">
            <v>#N/A</v>
          </cell>
          <cell r="AI29">
            <v>43216</v>
          </cell>
          <cell r="AJ29" t="str">
            <v>STTIS-39-01202-18</v>
          </cell>
          <cell r="AL29">
            <v>43231</v>
          </cell>
          <cell r="AM29">
            <v>43241</v>
          </cell>
          <cell r="AN29">
            <v>43300</v>
          </cell>
          <cell r="AO29" t="str">
            <v>Aprobado CPE</v>
          </cell>
          <cell r="AQ29" t="str">
            <v>A13</v>
          </cell>
          <cell r="AR29" t="str">
            <v>MARIA FULVIA RÍOS LONDOÑO</v>
          </cell>
          <cell r="AS29">
            <v>30315423</v>
          </cell>
          <cell r="AT29">
            <v>0</v>
          </cell>
          <cell r="AU29" t="str">
            <v>LUIS ALBERTO OSPINA</v>
          </cell>
        </row>
        <row r="30">
          <cell r="A30">
            <v>33150</v>
          </cell>
          <cell r="B30" t="str">
            <v xml:space="preserve"> R2 ANDES</v>
          </cell>
          <cell r="C30" t="str">
            <v xml:space="preserve"> R2 ANDES</v>
          </cell>
          <cell r="D30" t="str">
            <v>Caldas</v>
          </cell>
          <cell r="E30">
            <v>17541</v>
          </cell>
          <cell r="F30" t="str">
            <v>Pensilvania</v>
          </cell>
          <cell r="G30">
            <v>217541000355</v>
          </cell>
          <cell r="H30" t="str">
            <v>INSTITUCION EDUCATIVA SANTA RITA</v>
          </cell>
          <cell r="I30">
            <v>217541000321</v>
          </cell>
          <cell r="J30" t="str">
            <v>ESCUELA RURAL SANTA ANA</v>
          </cell>
          <cell r="K30" t="str">
            <v>RURAL</v>
          </cell>
          <cell r="L30">
            <v>4</v>
          </cell>
          <cell r="M30" t="str">
            <v>ET</v>
          </cell>
          <cell r="N30">
            <v>0</v>
          </cell>
          <cell r="O30">
            <v>4</v>
          </cell>
          <cell r="P30">
            <v>0</v>
          </cell>
          <cell r="Q30">
            <v>4</v>
          </cell>
          <cell r="R30">
            <v>4</v>
          </cell>
          <cell r="S30">
            <v>45</v>
          </cell>
          <cell r="T30">
            <v>1</v>
          </cell>
          <cell r="U30" t="str">
            <v xml:space="preserve">INICIAL </v>
          </cell>
          <cell r="V30" t="str">
            <v>SI</v>
          </cell>
          <cell r="W30" t="str">
            <v>VEREDA AGUABONITA</v>
          </cell>
          <cell r="X30">
            <v>3147908264</v>
          </cell>
          <cell r="Y30" t="str">
            <v>OFELIA GIRALDO ARIAS</v>
          </cell>
          <cell r="Z30">
            <v>24866763</v>
          </cell>
          <cell r="AA30" t="str">
            <v>iesantarita@sedcaldas.gov.co</v>
          </cell>
          <cell r="AB30" t="str">
            <v>114 - PENSILVANIA - CALDAS</v>
          </cell>
          <cell r="AC30">
            <v>43160</v>
          </cell>
          <cell r="AD30">
            <v>3</v>
          </cell>
          <cell r="AE30" t="str">
            <v>SISTETRONICS</v>
          </cell>
          <cell r="AF30" t="str">
            <v>Orden de compra 24414 de Sistetronics Ltda.</v>
          </cell>
          <cell r="AG30" t="e">
            <v>#N/A</v>
          </cell>
          <cell r="AI30">
            <v>43216</v>
          </cell>
          <cell r="AJ30" t="str">
            <v>STTIS-39-01203-18</v>
          </cell>
          <cell r="AL30">
            <v>43231</v>
          </cell>
          <cell r="AM30">
            <v>43242</v>
          </cell>
          <cell r="AN30">
            <v>43297</v>
          </cell>
          <cell r="AO30" t="str">
            <v>Aprobado CPE</v>
          </cell>
          <cell r="AQ30" t="str">
            <v>A13</v>
          </cell>
          <cell r="AR30" t="str">
            <v>MARIA FULVIA RÍOS LONDOÑO</v>
          </cell>
          <cell r="AS30">
            <v>30315423</v>
          </cell>
          <cell r="AT30">
            <v>0</v>
          </cell>
          <cell r="AU30" t="str">
            <v>LUIS ALBERTO OSPINA</v>
          </cell>
        </row>
        <row r="31">
          <cell r="A31">
            <v>33157</v>
          </cell>
          <cell r="B31" t="str">
            <v xml:space="preserve"> R2 ANDES</v>
          </cell>
          <cell r="C31" t="str">
            <v xml:space="preserve"> R2 ANDES</v>
          </cell>
          <cell r="D31" t="str">
            <v>Caldas</v>
          </cell>
          <cell r="E31">
            <v>17541</v>
          </cell>
          <cell r="F31" t="str">
            <v>Pensilvania</v>
          </cell>
          <cell r="G31">
            <v>217541000312</v>
          </cell>
          <cell r="H31" t="str">
            <v>INSTITUCION EDUCATIVA GUACAS</v>
          </cell>
          <cell r="I31">
            <v>217541000711</v>
          </cell>
          <cell r="J31" t="str">
            <v>ESCUELA RURAL SANTA TERESITA</v>
          </cell>
          <cell r="K31" t="str">
            <v>RURAL</v>
          </cell>
          <cell r="L31">
            <v>3</v>
          </cell>
          <cell r="M31" t="str">
            <v>ET</v>
          </cell>
          <cell r="N31">
            <v>0</v>
          </cell>
          <cell r="O31">
            <v>3</v>
          </cell>
          <cell r="P31">
            <v>0</v>
          </cell>
          <cell r="Q31">
            <v>3</v>
          </cell>
          <cell r="R31">
            <v>3</v>
          </cell>
          <cell r="S31">
            <v>22</v>
          </cell>
          <cell r="T31">
            <v>1</v>
          </cell>
          <cell r="U31" t="str">
            <v xml:space="preserve">INICIAL </v>
          </cell>
          <cell r="V31" t="str">
            <v>SI</v>
          </cell>
          <cell r="W31" t="str">
            <v>VEREDA SANTA TERESA</v>
          </cell>
          <cell r="X31">
            <v>3226288864</v>
          </cell>
          <cell r="Y31" t="str">
            <v>HENRY MOLANO TORO</v>
          </cell>
          <cell r="Z31">
            <v>9858574</v>
          </cell>
          <cell r="AA31" t="str">
            <v xml:space="preserve">ieguacas@sedcaldas.gov.co </v>
          </cell>
          <cell r="AB31" t="str">
            <v>114 - PENSILVANIA - CALDAS</v>
          </cell>
          <cell r="AC31">
            <v>43160</v>
          </cell>
          <cell r="AD31">
            <v>3</v>
          </cell>
          <cell r="AE31" t="str">
            <v>SISTETRONICS</v>
          </cell>
          <cell r="AF31" t="str">
            <v>Orden de compra 24414 de Sistetronics Ltda.</v>
          </cell>
          <cell r="AG31" t="e">
            <v>#N/A</v>
          </cell>
          <cell r="AI31">
            <v>43216</v>
          </cell>
          <cell r="AJ31" t="str">
            <v>STTIS-39-01204-18</v>
          </cell>
          <cell r="AL31">
            <v>43231</v>
          </cell>
          <cell r="AM31">
            <v>43280</v>
          </cell>
          <cell r="AN31">
            <v>43300</v>
          </cell>
          <cell r="AO31" t="str">
            <v>Instalado</v>
          </cell>
          <cell r="AQ31" t="str">
            <v>A13</v>
          </cell>
          <cell r="AR31" t="str">
            <v>MARIA FULVIA RÍOS LONDOÑO</v>
          </cell>
          <cell r="AS31">
            <v>30315423</v>
          </cell>
          <cell r="AT31">
            <v>0</v>
          </cell>
          <cell r="AU31" t="str">
            <v>LUIS ALBERTO OSPINA</v>
          </cell>
        </row>
        <row r="32">
          <cell r="A32">
            <v>33158</v>
          </cell>
          <cell r="B32" t="str">
            <v xml:space="preserve"> R2 ANDES</v>
          </cell>
          <cell r="C32" t="str">
            <v xml:space="preserve"> R2 ANDES</v>
          </cell>
          <cell r="D32" t="str">
            <v>Caldas</v>
          </cell>
          <cell r="E32">
            <v>17541</v>
          </cell>
          <cell r="F32" t="str">
            <v>Pensilvania</v>
          </cell>
          <cell r="G32">
            <v>217541000312</v>
          </cell>
          <cell r="H32" t="str">
            <v>INSTITUCION EDUCATIVA GUACAS</v>
          </cell>
          <cell r="I32">
            <v>217541000479</v>
          </cell>
          <cell r="J32" t="str">
            <v>ESCUELA RURAL LAS COLONIAS</v>
          </cell>
          <cell r="K32" t="str">
            <v>RURAL</v>
          </cell>
          <cell r="L32">
            <v>2</v>
          </cell>
          <cell r="M32" t="str">
            <v>CPE</v>
          </cell>
          <cell r="N32">
            <v>2</v>
          </cell>
          <cell r="O32">
            <v>0</v>
          </cell>
          <cell r="P32">
            <v>0</v>
          </cell>
          <cell r="Q32">
            <v>2</v>
          </cell>
          <cell r="R32">
            <v>0</v>
          </cell>
          <cell r="S32">
            <v>15</v>
          </cell>
          <cell r="T32">
            <v>1</v>
          </cell>
          <cell r="U32" t="str">
            <v xml:space="preserve">INICIAL </v>
          </cell>
          <cell r="V32" t="str">
            <v>SI</v>
          </cell>
          <cell r="W32" t="str">
            <v>VEREDA LAS COLONIAS</v>
          </cell>
          <cell r="X32">
            <v>3226288864</v>
          </cell>
          <cell r="Y32" t="str">
            <v>HENRY MOLANO TORO</v>
          </cell>
          <cell r="Z32">
            <v>9858574</v>
          </cell>
          <cell r="AA32" t="str">
            <v xml:space="preserve">ieguacas@sedcaldas.gov.co </v>
          </cell>
          <cell r="AB32" t="str">
            <v>114 - PENSILVANIA - CALDAS</v>
          </cell>
          <cell r="AC32">
            <v>43160</v>
          </cell>
          <cell r="AD32">
            <v>3</v>
          </cell>
          <cell r="AE32" t="str">
            <v>SISTETRONICS</v>
          </cell>
          <cell r="AF32" t="str">
            <v>Orden de compra 24414 de Sistetronics Ltda.</v>
          </cell>
          <cell r="AG32" t="e">
            <v>#N/A</v>
          </cell>
          <cell r="AI32">
            <v>43216</v>
          </cell>
          <cell r="AJ32" t="str">
            <v>STTIS-39-01205-18</v>
          </cell>
          <cell r="AL32">
            <v>43231</v>
          </cell>
          <cell r="AM32">
            <v>43276</v>
          </cell>
          <cell r="AN32">
            <v>43300</v>
          </cell>
          <cell r="AO32" t="str">
            <v>Aprobado CPE</v>
          </cell>
          <cell r="AQ32" t="str">
            <v>A13</v>
          </cell>
          <cell r="AR32" t="str">
            <v>MARIA FULVIA RÍOS LONDOÑO</v>
          </cell>
          <cell r="AS32">
            <v>30315423</v>
          </cell>
          <cell r="AT32">
            <v>0</v>
          </cell>
          <cell r="AU32" t="str">
            <v>LUIS ALBERTO OSPINA</v>
          </cell>
        </row>
        <row r="33">
          <cell r="A33">
            <v>33160</v>
          </cell>
          <cell r="B33" t="str">
            <v xml:space="preserve"> R2 ANDES</v>
          </cell>
          <cell r="C33" t="str">
            <v xml:space="preserve"> R2 ANDES</v>
          </cell>
          <cell r="D33" t="str">
            <v>Caldas</v>
          </cell>
          <cell r="E33">
            <v>17541</v>
          </cell>
          <cell r="F33" t="str">
            <v>Pensilvania</v>
          </cell>
          <cell r="G33">
            <v>217541001793</v>
          </cell>
          <cell r="H33" t="str">
            <v>INSTITUCION EDUCATIVA DANIEL MARIA LOPEZ RODRIGUEZ</v>
          </cell>
          <cell r="I33">
            <v>217541000037</v>
          </cell>
          <cell r="J33" t="str">
            <v>ESCUELA NUEVA SEBASTOPOL</v>
          </cell>
          <cell r="K33" t="str">
            <v>RURAL</v>
          </cell>
          <cell r="L33">
            <v>4</v>
          </cell>
          <cell r="M33" t="str">
            <v>ET</v>
          </cell>
          <cell r="N33">
            <v>0</v>
          </cell>
          <cell r="O33">
            <v>4</v>
          </cell>
          <cell r="P33">
            <v>0</v>
          </cell>
          <cell r="Q33">
            <v>4</v>
          </cell>
          <cell r="R33">
            <v>4</v>
          </cell>
          <cell r="S33">
            <v>62</v>
          </cell>
          <cell r="T33">
            <v>1</v>
          </cell>
          <cell r="U33" t="str">
            <v xml:space="preserve">INICIAL </v>
          </cell>
          <cell r="V33" t="str">
            <v>SI</v>
          </cell>
          <cell r="W33" t="str">
            <v>VEREDA SEBASTOPOL</v>
          </cell>
          <cell r="X33">
            <v>3113912288</v>
          </cell>
          <cell r="Y33" t="str">
            <v>JHON FREDDY SEPULVEDA GARCIA</v>
          </cell>
          <cell r="Z33">
            <v>9858078</v>
          </cell>
          <cell r="AA33" t="str">
            <v>iedanielmarialopezrodriguez@sedcaldas.gov.co</v>
          </cell>
          <cell r="AB33" t="str">
            <v>114 - PENSILVANIA - CALDAS</v>
          </cell>
          <cell r="AC33">
            <v>43160</v>
          </cell>
          <cell r="AD33">
            <v>3</v>
          </cell>
          <cell r="AE33" t="str">
            <v>SISTETRONICS</v>
          </cell>
          <cell r="AF33" t="str">
            <v>Orden de compra 24414 de Sistetronics Ltda.</v>
          </cell>
          <cell r="AG33" t="e">
            <v>#N/A</v>
          </cell>
          <cell r="AI33">
            <v>43216</v>
          </cell>
          <cell r="AJ33" t="str">
            <v>STTIS-39-01206-18</v>
          </cell>
          <cell r="AL33">
            <v>43231</v>
          </cell>
          <cell r="AM33">
            <v>43251</v>
          </cell>
          <cell r="AN33">
            <v>43297</v>
          </cell>
          <cell r="AO33" t="str">
            <v>Aprobado CPE</v>
          </cell>
          <cell r="AQ33" t="str">
            <v>A13</v>
          </cell>
          <cell r="AR33" t="str">
            <v>MARIA FULVIA RÍOS LONDOÑO</v>
          </cell>
          <cell r="AS33">
            <v>30315423</v>
          </cell>
          <cell r="AT33">
            <v>0</v>
          </cell>
          <cell r="AU33" t="str">
            <v>LUIS ALBERTO OSPINA</v>
          </cell>
        </row>
        <row r="34">
          <cell r="A34">
            <v>33164</v>
          </cell>
          <cell r="B34" t="str">
            <v xml:space="preserve"> R2 ANDES</v>
          </cell>
          <cell r="C34" t="str">
            <v xml:space="preserve"> R2 ANDES</v>
          </cell>
          <cell r="D34" t="str">
            <v>Caldas</v>
          </cell>
          <cell r="E34">
            <v>17541</v>
          </cell>
          <cell r="F34" t="str">
            <v>Pensilvania</v>
          </cell>
          <cell r="G34">
            <v>217541000312</v>
          </cell>
          <cell r="H34" t="str">
            <v>INSTITUCION EDUCATIVA GUACAS</v>
          </cell>
          <cell r="I34">
            <v>217541000517</v>
          </cell>
          <cell r="J34" t="str">
            <v>ESCUELA RURAL LA PALMERA BAJA</v>
          </cell>
          <cell r="K34" t="str">
            <v>RURAL</v>
          </cell>
          <cell r="L34">
            <v>3</v>
          </cell>
          <cell r="M34" t="str">
            <v>ET</v>
          </cell>
          <cell r="N34">
            <v>0</v>
          </cell>
          <cell r="O34">
            <v>3</v>
          </cell>
          <cell r="P34">
            <v>0</v>
          </cell>
          <cell r="Q34">
            <v>3</v>
          </cell>
          <cell r="R34">
            <v>3</v>
          </cell>
          <cell r="S34">
            <v>19</v>
          </cell>
          <cell r="T34">
            <v>1</v>
          </cell>
          <cell r="U34" t="str">
            <v xml:space="preserve">INICIAL </v>
          </cell>
          <cell r="V34" t="str">
            <v>SI</v>
          </cell>
          <cell r="W34" t="str">
            <v>VEREDA LA PALMERA</v>
          </cell>
          <cell r="X34">
            <v>3226288864</v>
          </cell>
          <cell r="Y34" t="str">
            <v>HENRY MOLANO TORO</v>
          </cell>
          <cell r="Z34">
            <v>9858574</v>
          </cell>
          <cell r="AA34" t="str">
            <v xml:space="preserve">ieguacas@sedcaldas.gov.co </v>
          </cell>
          <cell r="AB34" t="str">
            <v>114 - PENSILVANIA - CALDAS</v>
          </cell>
          <cell r="AC34">
            <v>43160</v>
          </cell>
          <cell r="AD34">
            <v>3</v>
          </cell>
          <cell r="AE34" t="str">
            <v>SISTETRONICS</v>
          </cell>
          <cell r="AF34" t="str">
            <v>Orden de compra 24414 de Sistetronics Ltda.</v>
          </cell>
          <cell r="AG34" t="e">
            <v>#N/A</v>
          </cell>
          <cell r="AI34">
            <v>43216</v>
          </cell>
          <cell r="AJ34" t="str">
            <v>STTIS-39-01207-18</v>
          </cell>
          <cell r="AL34">
            <v>43231</v>
          </cell>
          <cell r="AM34">
            <v>43280</v>
          </cell>
          <cell r="AN34">
            <v>43300</v>
          </cell>
          <cell r="AO34" t="str">
            <v>Instalado</v>
          </cell>
          <cell r="AQ34" t="str">
            <v>A13</v>
          </cell>
          <cell r="AR34" t="str">
            <v>MARIA FULVIA RÍOS LONDOÑO</v>
          </cell>
          <cell r="AS34">
            <v>30315423</v>
          </cell>
          <cell r="AT34">
            <v>0</v>
          </cell>
          <cell r="AU34" t="str">
            <v>LUIS ALBERTO OSPINA</v>
          </cell>
        </row>
        <row r="35">
          <cell r="A35">
            <v>33169</v>
          </cell>
          <cell r="B35" t="str">
            <v xml:space="preserve"> R2 ANDES</v>
          </cell>
          <cell r="C35" t="str">
            <v xml:space="preserve"> R2 ANDES</v>
          </cell>
          <cell r="D35" t="str">
            <v>Caldas</v>
          </cell>
          <cell r="E35">
            <v>17541</v>
          </cell>
          <cell r="F35" t="str">
            <v>Pensilvania</v>
          </cell>
          <cell r="G35">
            <v>217541000312</v>
          </cell>
          <cell r="H35" t="str">
            <v>INSTITUCION EDUCATIVA GUACAS</v>
          </cell>
          <cell r="I35">
            <v>217541000363</v>
          </cell>
          <cell r="J35" t="str">
            <v>ESCUELA BUENOS AIRES ALTO</v>
          </cell>
          <cell r="K35" t="str">
            <v>RURAL</v>
          </cell>
          <cell r="L35">
            <v>2</v>
          </cell>
          <cell r="M35" t="str">
            <v>CPE</v>
          </cell>
          <cell r="N35">
            <v>2</v>
          </cell>
          <cell r="O35">
            <v>0</v>
          </cell>
          <cell r="P35">
            <v>0</v>
          </cell>
          <cell r="Q35">
            <v>2</v>
          </cell>
          <cell r="R35">
            <v>0</v>
          </cell>
          <cell r="S35">
            <v>10</v>
          </cell>
          <cell r="T35">
            <v>1</v>
          </cell>
          <cell r="U35" t="str">
            <v xml:space="preserve">INICIAL </v>
          </cell>
          <cell r="V35" t="str">
            <v>SI</v>
          </cell>
          <cell r="W35" t="str">
            <v>VEREDA BUENOS AIRES</v>
          </cell>
          <cell r="X35">
            <v>3226288864</v>
          </cell>
          <cell r="Y35" t="str">
            <v>HENRY MOLANO TORO</v>
          </cell>
          <cell r="Z35">
            <v>9858574</v>
          </cell>
          <cell r="AA35" t="str">
            <v xml:space="preserve">ieguacas@sedcaldas.gov.co </v>
          </cell>
          <cell r="AB35" t="str">
            <v>114 - PENSILVANIA - CALDAS</v>
          </cell>
          <cell r="AC35">
            <v>43160</v>
          </cell>
          <cell r="AD35">
            <v>3</v>
          </cell>
          <cell r="AE35" t="str">
            <v>SISTETRONICS</v>
          </cell>
          <cell r="AF35" t="str">
            <v>Orden de compra 24414 de Sistetronics Ltda.</v>
          </cell>
          <cell r="AG35" t="e">
            <v>#N/A</v>
          </cell>
          <cell r="AI35">
            <v>43216</v>
          </cell>
          <cell r="AJ35" t="str">
            <v>STTIS-39-01208-18</v>
          </cell>
          <cell r="AL35">
            <v>43231</v>
          </cell>
          <cell r="AM35">
            <v>43276</v>
          </cell>
          <cell r="AN35">
            <v>43300</v>
          </cell>
          <cell r="AO35" t="str">
            <v>Aprobado CPE</v>
          </cell>
          <cell r="AQ35" t="str">
            <v>A13</v>
          </cell>
          <cell r="AR35" t="str">
            <v>MARIA FULVIA RÍOS LONDOÑO</v>
          </cell>
          <cell r="AS35">
            <v>30315423</v>
          </cell>
          <cell r="AT35">
            <v>0</v>
          </cell>
          <cell r="AU35" t="str">
            <v>LUIS ALBERTO OSPINA</v>
          </cell>
        </row>
        <row r="36">
          <cell r="A36">
            <v>33170</v>
          </cell>
          <cell r="B36" t="str">
            <v xml:space="preserve"> R2 ANDES</v>
          </cell>
          <cell r="C36" t="str">
            <v xml:space="preserve"> R2 ANDES</v>
          </cell>
          <cell r="D36" t="str">
            <v>Caldas</v>
          </cell>
          <cell r="E36">
            <v>17541</v>
          </cell>
          <cell r="F36" t="str">
            <v>Pensilvania</v>
          </cell>
          <cell r="G36">
            <v>217541000312</v>
          </cell>
          <cell r="H36" t="str">
            <v>INSTITUCION EDUCATIVA GUACAS</v>
          </cell>
          <cell r="I36">
            <v>217541001076</v>
          </cell>
          <cell r="J36" t="str">
            <v>CENTRO EDUCATIVO RURAL CARTAGENA</v>
          </cell>
          <cell r="K36" t="str">
            <v>RURAL</v>
          </cell>
          <cell r="L36">
            <v>2</v>
          </cell>
          <cell r="M36" t="str">
            <v>CPE</v>
          </cell>
          <cell r="N36">
            <v>2</v>
          </cell>
          <cell r="O36">
            <v>0</v>
          </cell>
          <cell r="P36">
            <v>0</v>
          </cell>
          <cell r="Q36">
            <v>2</v>
          </cell>
          <cell r="R36">
            <v>0</v>
          </cell>
          <cell r="S36">
            <v>6</v>
          </cell>
          <cell r="T36">
            <v>1</v>
          </cell>
          <cell r="U36" t="str">
            <v xml:space="preserve">INICIAL </v>
          </cell>
          <cell r="V36" t="str">
            <v>SI</v>
          </cell>
          <cell r="W36" t="str">
            <v>VEREDA CARTAGENA</v>
          </cell>
          <cell r="X36">
            <v>3226288864</v>
          </cell>
          <cell r="Y36" t="str">
            <v>HENRY MOLANO TORO</v>
          </cell>
          <cell r="Z36">
            <v>9858574</v>
          </cell>
          <cell r="AA36" t="str">
            <v xml:space="preserve">ieguacas@sedcaldas.gov.co </v>
          </cell>
          <cell r="AB36" t="str">
            <v>114 - PENSILVANIA - CALDAS</v>
          </cell>
          <cell r="AC36">
            <v>43160</v>
          </cell>
          <cell r="AD36">
            <v>3</v>
          </cell>
          <cell r="AE36" t="str">
            <v>SISTETRONICS</v>
          </cell>
          <cell r="AF36" t="str">
            <v>Orden de compra 24414 de Sistetronics Ltda.</v>
          </cell>
          <cell r="AG36" t="e">
            <v>#N/A</v>
          </cell>
          <cell r="AI36">
            <v>43216</v>
          </cell>
          <cell r="AJ36" t="str">
            <v>STTIS-39-01209-18</v>
          </cell>
          <cell r="AL36">
            <v>43231</v>
          </cell>
          <cell r="AM36">
            <v>43284</v>
          </cell>
          <cell r="AN36">
            <v>43300</v>
          </cell>
          <cell r="AO36" t="str">
            <v>Aprobado CPE</v>
          </cell>
          <cell r="AQ36" t="str">
            <v>A13</v>
          </cell>
          <cell r="AR36" t="str">
            <v>MARIA FULVIA RÍOS LONDOÑO</v>
          </cell>
          <cell r="AS36">
            <v>30315423</v>
          </cell>
          <cell r="AT36">
            <v>0</v>
          </cell>
          <cell r="AU36" t="str">
            <v>LUIS ALBERTO OSPINA</v>
          </cell>
        </row>
        <row r="37">
          <cell r="A37">
            <v>33171</v>
          </cell>
          <cell r="B37" t="str">
            <v xml:space="preserve"> R2 ANDES</v>
          </cell>
          <cell r="C37" t="str">
            <v xml:space="preserve"> R2 ANDES</v>
          </cell>
          <cell r="D37" t="str">
            <v>Caldas</v>
          </cell>
          <cell r="E37">
            <v>17541</v>
          </cell>
          <cell r="F37" t="str">
            <v>Pensilvania</v>
          </cell>
          <cell r="G37">
            <v>217541000312</v>
          </cell>
          <cell r="H37" t="str">
            <v>INSTITUCION EDUCATIVA GUACAS</v>
          </cell>
          <cell r="I37">
            <v>217541001670</v>
          </cell>
          <cell r="J37" t="str">
            <v>ESCUELA NUEVA LAS PALOMAS</v>
          </cell>
          <cell r="K37" t="str">
            <v>RURAL</v>
          </cell>
          <cell r="L37">
            <v>3</v>
          </cell>
          <cell r="M37" t="str">
            <v>ET</v>
          </cell>
          <cell r="N37">
            <v>0</v>
          </cell>
          <cell r="O37">
            <v>3</v>
          </cell>
          <cell r="P37">
            <v>0</v>
          </cell>
          <cell r="Q37">
            <v>3</v>
          </cell>
          <cell r="R37">
            <v>3</v>
          </cell>
          <cell r="S37">
            <v>22</v>
          </cell>
          <cell r="T37">
            <v>1</v>
          </cell>
          <cell r="U37" t="str">
            <v xml:space="preserve">INICIAL </v>
          </cell>
          <cell r="V37" t="str">
            <v>SI</v>
          </cell>
          <cell r="W37" t="str">
            <v>VEREDA LAS PALOMAS</v>
          </cell>
          <cell r="X37">
            <v>3226288864</v>
          </cell>
          <cell r="Y37" t="str">
            <v>HENRY MOLANO TORO</v>
          </cell>
          <cell r="Z37">
            <v>9858574</v>
          </cell>
          <cell r="AA37" t="str">
            <v xml:space="preserve">ieguacas@sedcaldas.gov.co </v>
          </cell>
          <cell r="AB37" t="str">
            <v>114 - PENSILVANIA - CALDAS</v>
          </cell>
          <cell r="AC37">
            <v>43160</v>
          </cell>
          <cell r="AD37">
            <v>3</v>
          </cell>
          <cell r="AE37" t="str">
            <v>SISTETRONICS</v>
          </cell>
          <cell r="AF37" t="str">
            <v>Orden de compra 24414 de Sistetronics Ltda.</v>
          </cell>
          <cell r="AG37" t="e">
            <v>#N/A</v>
          </cell>
          <cell r="AI37">
            <v>43216</v>
          </cell>
          <cell r="AJ37" t="str">
            <v>STTIS-39-01210-18</v>
          </cell>
          <cell r="AL37">
            <v>43231</v>
          </cell>
          <cell r="AM37">
            <v>43284</v>
          </cell>
          <cell r="AN37">
            <v>43300</v>
          </cell>
          <cell r="AO37" t="str">
            <v>Instalado</v>
          </cell>
          <cell r="AQ37" t="str">
            <v>A13</v>
          </cell>
          <cell r="AR37" t="str">
            <v>MARIA FULVIA RÍOS LONDOÑO</v>
          </cell>
          <cell r="AS37">
            <v>30315423</v>
          </cell>
          <cell r="AT37">
            <v>0</v>
          </cell>
          <cell r="AU37" t="str">
            <v>LUIS ALBERTO OSPINA</v>
          </cell>
        </row>
        <row r="38">
          <cell r="A38">
            <v>33172</v>
          </cell>
          <cell r="B38" t="str">
            <v xml:space="preserve"> R2 ANDES</v>
          </cell>
          <cell r="C38" t="str">
            <v xml:space="preserve"> R2 ANDES</v>
          </cell>
          <cell r="D38" t="str">
            <v>Caldas</v>
          </cell>
          <cell r="E38">
            <v>17541</v>
          </cell>
          <cell r="F38" t="str">
            <v>Pensilvania</v>
          </cell>
          <cell r="G38">
            <v>217541000312</v>
          </cell>
          <cell r="H38" t="str">
            <v>INSTITUCION EDUCATIVA GUACAS</v>
          </cell>
          <cell r="I38">
            <v>217541000231</v>
          </cell>
          <cell r="J38" t="str">
            <v>ESCUELA NUEVA QUEBRADA NEGRA</v>
          </cell>
          <cell r="K38" t="str">
            <v>RURAL</v>
          </cell>
          <cell r="L38">
            <v>2</v>
          </cell>
          <cell r="M38" t="str">
            <v>CPE</v>
          </cell>
          <cell r="N38">
            <v>2</v>
          </cell>
          <cell r="O38">
            <v>0</v>
          </cell>
          <cell r="P38">
            <v>0</v>
          </cell>
          <cell r="Q38">
            <v>2</v>
          </cell>
          <cell r="R38">
            <v>0</v>
          </cell>
          <cell r="S38">
            <v>3</v>
          </cell>
          <cell r="T38">
            <v>1</v>
          </cell>
          <cell r="U38" t="str">
            <v xml:space="preserve">INICIAL </v>
          </cell>
          <cell r="V38" t="str">
            <v>SI</v>
          </cell>
          <cell r="W38" t="str">
            <v>VEREDA QUEBRADANEGRA</v>
          </cell>
          <cell r="X38">
            <v>3226288864</v>
          </cell>
          <cell r="Y38" t="str">
            <v>HENRY MOLANO TORO</v>
          </cell>
          <cell r="Z38">
            <v>9858574</v>
          </cell>
          <cell r="AA38" t="str">
            <v xml:space="preserve">ieguacas@sedcaldas.gov.co </v>
          </cell>
          <cell r="AB38" t="str">
            <v>114 - PENSILVANIA - CALDAS</v>
          </cell>
          <cell r="AC38">
            <v>43160</v>
          </cell>
          <cell r="AD38">
            <v>3</v>
          </cell>
          <cell r="AE38" t="str">
            <v>SISTETRONICS</v>
          </cell>
          <cell r="AF38" t="str">
            <v>Orden de compra 24414 de Sistetronics Ltda.</v>
          </cell>
          <cell r="AG38" t="e">
            <v>#N/A</v>
          </cell>
          <cell r="AI38">
            <v>43216</v>
          </cell>
          <cell r="AJ38" t="str">
            <v>STTIS-39-01211-18</v>
          </cell>
          <cell r="AL38">
            <v>43231</v>
          </cell>
          <cell r="AM38">
            <v>43284</v>
          </cell>
          <cell r="AN38">
            <v>43300</v>
          </cell>
          <cell r="AO38" t="str">
            <v>Instalado</v>
          </cell>
          <cell r="AQ38" t="str">
            <v>A13</v>
          </cell>
          <cell r="AR38" t="str">
            <v>MARIA FULVIA RÍOS LONDOÑO</v>
          </cell>
          <cell r="AS38">
            <v>30315423</v>
          </cell>
          <cell r="AT38">
            <v>0</v>
          </cell>
          <cell r="AU38" t="str">
            <v>LUIS ALBERTO OSPINA</v>
          </cell>
        </row>
        <row r="39">
          <cell r="A39">
            <v>33178</v>
          </cell>
          <cell r="B39" t="str">
            <v xml:space="preserve"> R2 ANDES</v>
          </cell>
          <cell r="C39" t="str">
            <v xml:space="preserve"> R2 ANDES</v>
          </cell>
          <cell r="D39" t="str">
            <v>Caldas</v>
          </cell>
          <cell r="E39">
            <v>17541</v>
          </cell>
          <cell r="F39" t="str">
            <v>Pensilvania</v>
          </cell>
          <cell r="G39">
            <v>217541000355</v>
          </cell>
          <cell r="H39" t="str">
            <v>INSTITUCION EDUCATIVA SANTA RITA</v>
          </cell>
          <cell r="I39">
            <v>217541000525</v>
          </cell>
          <cell r="J39" t="str">
            <v>ESCUELA RURAL MISAEL PASTRANA BORRERO</v>
          </cell>
          <cell r="K39" t="str">
            <v>RURAL</v>
          </cell>
          <cell r="L39">
            <v>2</v>
          </cell>
          <cell r="M39" t="str">
            <v>CPE</v>
          </cell>
          <cell r="N39">
            <v>2</v>
          </cell>
          <cell r="O39">
            <v>0</v>
          </cell>
          <cell r="P39">
            <v>0</v>
          </cell>
          <cell r="Q39">
            <v>2</v>
          </cell>
          <cell r="R39">
            <v>0</v>
          </cell>
          <cell r="S39">
            <v>10</v>
          </cell>
          <cell r="T39">
            <v>1</v>
          </cell>
          <cell r="U39" t="str">
            <v xml:space="preserve">INICIAL </v>
          </cell>
          <cell r="V39" t="str">
            <v>SI</v>
          </cell>
          <cell r="W39" t="str">
            <v>VEREDA LA LINDA</v>
          </cell>
          <cell r="X39">
            <v>3147908264</v>
          </cell>
          <cell r="Y39" t="str">
            <v>OFELIA GIRALDO ARIAS</v>
          </cell>
          <cell r="Z39">
            <v>24866763</v>
          </cell>
          <cell r="AA39" t="str">
            <v>iesantarita@sedcaldas.gov.co</v>
          </cell>
          <cell r="AB39" t="str">
            <v>114 - PENSILVANIA - CALDAS</v>
          </cell>
          <cell r="AC39">
            <v>43160</v>
          </cell>
          <cell r="AD39">
            <v>3</v>
          </cell>
          <cell r="AE39" t="str">
            <v>SISTETRONICS</v>
          </cell>
          <cell r="AF39" t="str">
            <v>Orden de compra 24414 de Sistetronics Ltda.</v>
          </cell>
          <cell r="AG39" t="e">
            <v>#N/A</v>
          </cell>
          <cell r="AI39">
            <v>43216</v>
          </cell>
          <cell r="AJ39" t="str">
            <v>STTIS-39-01212-18</v>
          </cell>
          <cell r="AL39">
            <v>43231</v>
          </cell>
          <cell r="AM39">
            <v>43241</v>
          </cell>
          <cell r="AN39">
            <v>43297</v>
          </cell>
          <cell r="AO39" t="str">
            <v>Aprobado CPE</v>
          </cell>
          <cell r="AQ39" t="str">
            <v>A13</v>
          </cell>
          <cell r="AR39" t="str">
            <v>MARIA FULVIA RÍOS LONDOÑO</v>
          </cell>
          <cell r="AS39">
            <v>30315423</v>
          </cell>
          <cell r="AT39">
            <v>0</v>
          </cell>
          <cell r="AU39" t="str">
            <v>LUIS ALBERTO OSPINA</v>
          </cell>
        </row>
        <row r="40">
          <cell r="A40">
            <v>33179</v>
          </cell>
          <cell r="B40" t="str">
            <v xml:space="preserve"> R2 ANDES</v>
          </cell>
          <cell r="C40" t="str">
            <v xml:space="preserve"> R2 ANDES</v>
          </cell>
          <cell r="D40" t="str">
            <v>Caldas</v>
          </cell>
          <cell r="E40">
            <v>17541</v>
          </cell>
          <cell r="F40" t="str">
            <v>Pensilvania</v>
          </cell>
          <cell r="G40">
            <v>217541000355</v>
          </cell>
          <cell r="H40" t="str">
            <v>INSTITUCION EDUCATIVA SANTA RITA</v>
          </cell>
          <cell r="I40">
            <v>217541000339</v>
          </cell>
          <cell r="J40" t="str">
            <v>ESCUELA RURAL LA MARINA</v>
          </cell>
          <cell r="K40" t="str">
            <v>RURAL</v>
          </cell>
          <cell r="L40">
            <v>2</v>
          </cell>
          <cell r="M40" t="str">
            <v>CPE</v>
          </cell>
          <cell r="N40">
            <v>2</v>
          </cell>
          <cell r="O40">
            <v>0</v>
          </cell>
          <cell r="P40">
            <v>0</v>
          </cell>
          <cell r="Q40">
            <v>2</v>
          </cell>
          <cell r="R40">
            <v>0</v>
          </cell>
          <cell r="S40">
            <v>11</v>
          </cell>
          <cell r="T40">
            <v>1</v>
          </cell>
          <cell r="U40" t="str">
            <v xml:space="preserve">INICIAL </v>
          </cell>
          <cell r="V40" t="str">
            <v>SI</v>
          </cell>
          <cell r="W40" t="str">
            <v>VEREDA LA MARINA</v>
          </cell>
          <cell r="X40">
            <v>3147908264</v>
          </cell>
          <cell r="Y40" t="str">
            <v>OFELIA GIRALDO ARIAS</v>
          </cell>
          <cell r="Z40">
            <v>24866763</v>
          </cell>
          <cell r="AA40" t="str">
            <v>iesantarita@sedcaldas.gov.co</v>
          </cell>
          <cell r="AB40" t="str">
            <v>114 - PENSILVANIA - CALDAS</v>
          </cell>
          <cell r="AC40">
            <v>43160</v>
          </cell>
          <cell r="AD40">
            <v>3</v>
          </cell>
          <cell r="AE40" t="str">
            <v>SISTETRONICS</v>
          </cell>
          <cell r="AF40" t="str">
            <v>Orden de compra 24414 de Sistetronics Ltda.</v>
          </cell>
          <cell r="AG40" t="e">
            <v>#N/A</v>
          </cell>
          <cell r="AI40">
            <v>43216</v>
          </cell>
          <cell r="AJ40" t="str">
            <v>STTIS-39-01213-18</v>
          </cell>
          <cell r="AL40">
            <v>43231</v>
          </cell>
          <cell r="AM40">
            <v>43241</v>
          </cell>
          <cell r="AN40">
            <v>43297</v>
          </cell>
          <cell r="AO40" t="str">
            <v>Aprobado CPE</v>
          </cell>
          <cell r="AQ40" t="str">
            <v>A13</v>
          </cell>
          <cell r="AR40" t="str">
            <v>MARIA FULVIA RÍOS LONDOÑO</v>
          </cell>
          <cell r="AS40">
            <v>30315423</v>
          </cell>
          <cell r="AT40">
            <v>0</v>
          </cell>
          <cell r="AU40" t="str">
            <v>LUIS ALBERTO OSPINA</v>
          </cell>
        </row>
        <row r="41">
          <cell r="A41">
            <v>33182</v>
          </cell>
          <cell r="B41" t="str">
            <v xml:space="preserve"> R2 ANDES</v>
          </cell>
          <cell r="C41" t="str">
            <v xml:space="preserve"> R2 ANDES</v>
          </cell>
          <cell r="D41" t="str">
            <v>Caldas</v>
          </cell>
          <cell r="E41">
            <v>17541</v>
          </cell>
          <cell r="F41" t="str">
            <v>Pensilvania</v>
          </cell>
          <cell r="G41">
            <v>217541000851</v>
          </cell>
          <cell r="H41" t="str">
            <v>INSTITUCION EDUCATIVA FRANCISCO JULIAN OLAYA</v>
          </cell>
          <cell r="I41">
            <v>217541001491</v>
          </cell>
          <cell r="J41" t="str">
            <v>ESCUELA NUEVA LAS MERCEDES</v>
          </cell>
          <cell r="K41" t="str">
            <v>RURAL</v>
          </cell>
          <cell r="L41">
            <v>2</v>
          </cell>
          <cell r="M41" t="str">
            <v>CPE</v>
          </cell>
          <cell r="N41">
            <v>2</v>
          </cell>
          <cell r="O41">
            <v>0</v>
          </cell>
          <cell r="P41">
            <v>0</v>
          </cell>
          <cell r="Q41">
            <v>2</v>
          </cell>
          <cell r="R41">
            <v>0</v>
          </cell>
          <cell r="S41">
            <v>5</v>
          </cell>
          <cell r="T41">
            <v>1</v>
          </cell>
          <cell r="U41" t="str">
            <v xml:space="preserve">INICIAL </v>
          </cell>
          <cell r="V41" t="str">
            <v>SI</v>
          </cell>
          <cell r="W41" t="str">
            <v>VEREDA LAS MERCEDES</v>
          </cell>
          <cell r="X41">
            <v>3117641517</v>
          </cell>
          <cell r="Y41" t="str">
            <v>ANA AMILBIA PINEDA OSPINA</v>
          </cell>
          <cell r="Z41">
            <v>24865365</v>
          </cell>
          <cell r="AA41" t="str">
            <v>iefranciscojulianolaya@sedcaldas.gov.co</v>
          </cell>
          <cell r="AB41" t="str">
            <v>114 - PENSILVANIA - CALDAS</v>
          </cell>
          <cell r="AC41">
            <v>43160</v>
          </cell>
          <cell r="AD41">
            <v>3</v>
          </cell>
          <cell r="AE41" t="str">
            <v>SISTETRONICS</v>
          </cell>
          <cell r="AF41" t="str">
            <v>Orden de compra 24414 de Sistetronics Ltda.</v>
          </cell>
          <cell r="AG41" t="e">
            <v>#N/A</v>
          </cell>
          <cell r="AI41">
            <v>43216</v>
          </cell>
          <cell r="AJ41" t="str">
            <v>STTIS-39-01214-18</v>
          </cell>
          <cell r="AL41">
            <v>43231</v>
          </cell>
          <cell r="AM41">
            <v>43250</v>
          </cell>
          <cell r="AN41">
            <v>43298</v>
          </cell>
          <cell r="AO41" t="str">
            <v>Instalado</v>
          </cell>
          <cell r="AQ41" t="str">
            <v>A13</v>
          </cell>
          <cell r="AR41" t="str">
            <v>MARIA FULVIA RÍOS LONDOÑO</v>
          </cell>
          <cell r="AS41">
            <v>30315423</v>
          </cell>
          <cell r="AT41">
            <v>0</v>
          </cell>
          <cell r="AU41" t="str">
            <v>LUIS ALBERTO OSPINA</v>
          </cell>
        </row>
        <row r="42">
          <cell r="A42">
            <v>33184</v>
          </cell>
          <cell r="B42" t="str">
            <v xml:space="preserve"> R2 ANDES</v>
          </cell>
          <cell r="C42" t="str">
            <v xml:space="preserve"> R2 ANDES</v>
          </cell>
          <cell r="D42" t="str">
            <v>Caldas</v>
          </cell>
          <cell r="E42">
            <v>17541</v>
          </cell>
          <cell r="F42" t="str">
            <v>Pensilvania</v>
          </cell>
          <cell r="G42">
            <v>217541000851</v>
          </cell>
          <cell r="H42" t="str">
            <v>INSTITUCION EDUCATIVA FRANCISCO JULIAN OLAYA</v>
          </cell>
          <cell r="I42">
            <v>217541000789</v>
          </cell>
          <cell r="J42" t="str">
            <v>ESCUELA RURAL PLAYA RICA</v>
          </cell>
          <cell r="K42" t="str">
            <v>RURAL</v>
          </cell>
          <cell r="L42">
            <v>1</v>
          </cell>
          <cell r="M42" t="str">
            <v>CPE</v>
          </cell>
          <cell r="N42">
            <v>1</v>
          </cell>
          <cell r="O42">
            <v>0</v>
          </cell>
          <cell r="P42">
            <v>0</v>
          </cell>
          <cell r="Q42">
            <v>1</v>
          </cell>
          <cell r="R42">
            <v>0</v>
          </cell>
          <cell r="S42">
            <v>7</v>
          </cell>
          <cell r="T42">
            <v>1</v>
          </cell>
          <cell r="U42" t="str">
            <v xml:space="preserve">INICIAL </v>
          </cell>
          <cell r="V42" t="str">
            <v>SI</v>
          </cell>
          <cell r="W42" t="str">
            <v>VEREDA PLAYA RICA</v>
          </cell>
          <cell r="X42">
            <v>3117641517</v>
          </cell>
          <cell r="Y42" t="str">
            <v>ANA AMILBIA PINEDA OSPINA</v>
          </cell>
          <cell r="Z42">
            <v>24865365</v>
          </cell>
          <cell r="AA42" t="str">
            <v>iefranciscojulianolaya@sedcaldas.gov.co</v>
          </cell>
          <cell r="AB42" t="str">
            <v>114 - PENSILVANIA - CALDAS</v>
          </cell>
          <cell r="AC42">
            <v>43160</v>
          </cell>
          <cell r="AD42">
            <v>3</v>
          </cell>
          <cell r="AE42" t="str">
            <v>SISTETRONICS</v>
          </cell>
          <cell r="AF42" t="str">
            <v>Orden de compra 24414 de Sistetronics Ltda.</v>
          </cell>
          <cell r="AG42" t="e">
            <v>#N/A</v>
          </cell>
          <cell r="AI42">
            <v>43216</v>
          </cell>
          <cell r="AJ42" t="str">
            <v>STTIS-39-01215-18</v>
          </cell>
          <cell r="AL42">
            <v>43231</v>
          </cell>
          <cell r="AM42">
            <v>43250</v>
          </cell>
          <cell r="AN42">
            <v>43298</v>
          </cell>
          <cell r="AO42" t="str">
            <v>Aprobado CPE</v>
          </cell>
          <cell r="AQ42" t="str">
            <v>A13</v>
          </cell>
          <cell r="AR42" t="str">
            <v>MARIA FULVIA RÍOS LONDOÑO</v>
          </cell>
          <cell r="AS42">
            <v>30315423</v>
          </cell>
          <cell r="AT42">
            <v>0</v>
          </cell>
          <cell r="AU42" t="str">
            <v>LUIS ALBERTO OSPINA</v>
          </cell>
        </row>
        <row r="43">
          <cell r="A43">
            <v>33185</v>
          </cell>
          <cell r="B43" t="str">
            <v xml:space="preserve"> R2 ANDES</v>
          </cell>
          <cell r="C43" t="str">
            <v xml:space="preserve"> R2 ANDES</v>
          </cell>
          <cell r="D43" t="str">
            <v>Caldas</v>
          </cell>
          <cell r="E43">
            <v>17541</v>
          </cell>
          <cell r="F43" t="str">
            <v>Pensilvania</v>
          </cell>
          <cell r="G43">
            <v>217541000851</v>
          </cell>
          <cell r="H43" t="str">
            <v>INSTITUCION EDUCATIVA FRANCISCO JULIAN OLAYA</v>
          </cell>
          <cell r="I43">
            <v>217541001343</v>
          </cell>
          <cell r="J43" t="str">
            <v>ESCUELA RURAL LA CEIBA</v>
          </cell>
          <cell r="K43" t="str">
            <v>RURAL</v>
          </cell>
          <cell r="L43">
            <v>2</v>
          </cell>
          <cell r="M43" t="str">
            <v>CPE</v>
          </cell>
          <cell r="N43">
            <v>2</v>
          </cell>
          <cell r="O43">
            <v>0</v>
          </cell>
          <cell r="P43">
            <v>0</v>
          </cell>
          <cell r="Q43">
            <v>2</v>
          </cell>
          <cell r="R43">
            <v>0</v>
          </cell>
          <cell r="S43">
            <v>9</v>
          </cell>
          <cell r="T43">
            <v>1</v>
          </cell>
          <cell r="U43" t="str">
            <v xml:space="preserve">INICIAL </v>
          </cell>
          <cell r="V43" t="str">
            <v>SI</v>
          </cell>
          <cell r="W43" t="str">
            <v>CORREGIMIENTO PUEBLO NUEVO</v>
          </cell>
          <cell r="X43">
            <v>3117641517</v>
          </cell>
          <cell r="Y43" t="str">
            <v>ANA AMILBIA PINEDA OSPINA</v>
          </cell>
          <cell r="Z43">
            <v>24865365</v>
          </cell>
          <cell r="AA43" t="str">
            <v>iefranciscojulianolaya@sedcaldas.gov.co</v>
          </cell>
          <cell r="AB43" t="str">
            <v>114 - PENSILVANIA - CALDAS</v>
          </cell>
          <cell r="AC43">
            <v>43160</v>
          </cell>
          <cell r="AD43">
            <v>3</v>
          </cell>
          <cell r="AE43" t="str">
            <v>SISTETRONICS</v>
          </cell>
          <cell r="AF43" t="str">
            <v>Orden de compra 24414 de Sistetronics Ltda.</v>
          </cell>
          <cell r="AG43" t="e">
            <v>#N/A</v>
          </cell>
          <cell r="AI43">
            <v>43216</v>
          </cell>
          <cell r="AJ43" t="str">
            <v>STTIS-39-01216-18</v>
          </cell>
          <cell r="AL43">
            <v>43231</v>
          </cell>
          <cell r="AM43">
            <v>43284</v>
          </cell>
          <cell r="AN43">
            <v>43298</v>
          </cell>
          <cell r="AO43" t="str">
            <v>Aprobado CPE</v>
          </cell>
          <cell r="AQ43" t="str">
            <v>A13</v>
          </cell>
          <cell r="AR43" t="str">
            <v>MARIA FULVIA RÍOS LONDOÑO</v>
          </cell>
          <cell r="AS43">
            <v>30315423</v>
          </cell>
          <cell r="AT43">
            <v>0</v>
          </cell>
          <cell r="AU43" t="str">
            <v>LUIS ALBERTO OSPINA</v>
          </cell>
        </row>
        <row r="44">
          <cell r="A44">
            <v>33186</v>
          </cell>
          <cell r="B44" t="str">
            <v xml:space="preserve"> R2 ANDES</v>
          </cell>
          <cell r="C44" t="str">
            <v xml:space="preserve"> R2 ANDES</v>
          </cell>
          <cell r="D44" t="str">
            <v>Caldas</v>
          </cell>
          <cell r="E44">
            <v>17541</v>
          </cell>
          <cell r="F44" t="str">
            <v>Pensilvania</v>
          </cell>
          <cell r="G44">
            <v>217541000851</v>
          </cell>
          <cell r="H44" t="str">
            <v>INSTITUCION EDUCATIVA FRANCISCO JULIAN OLAYA</v>
          </cell>
          <cell r="I44">
            <v>217541000720</v>
          </cell>
          <cell r="J44" t="str">
            <v>ESCUELA RURAL MIXTA MIRAFLORES</v>
          </cell>
          <cell r="K44" t="str">
            <v>RURAL</v>
          </cell>
          <cell r="L44">
            <v>2</v>
          </cell>
          <cell r="M44" t="str">
            <v>ET</v>
          </cell>
          <cell r="N44">
            <v>0</v>
          </cell>
          <cell r="O44">
            <v>2</v>
          </cell>
          <cell r="P44">
            <v>0</v>
          </cell>
          <cell r="Q44">
            <v>2</v>
          </cell>
          <cell r="R44">
            <v>2</v>
          </cell>
          <cell r="S44">
            <v>5</v>
          </cell>
          <cell r="T44">
            <v>1</v>
          </cell>
          <cell r="U44" t="str">
            <v xml:space="preserve">INICIAL </v>
          </cell>
          <cell r="V44" t="str">
            <v>SI</v>
          </cell>
          <cell r="W44" t="str">
            <v>VEREDA MIRAFLORES</v>
          </cell>
          <cell r="X44">
            <v>3117641517</v>
          </cell>
          <cell r="Y44" t="str">
            <v>ANA AMILBIA PINEDA OSPINA</v>
          </cell>
          <cell r="Z44">
            <v>24865365</v>
          </cell>
          <cell r="AA44" t="str">
            <v>iefranciscojulianolaya@sedcaldas.gov.co</v>
          </cell>
          <cell r="AB44" t="str">
            <v>114 - PENSILVANIA - CALDAS</v>
          </cell>
          <cell r="AC44">
            <v>43160</v>
          </cell>
          <cell r="AD44">
            <v>3</v>
          </cell>
          <cell r="AE44" t="str">
            <v>SISTETRONICS</v>
          </cell>
          <cell r="AF44" t="str">
            <v>Orden de compra 24414 de Sistetronics Ltda.</v>
          </cell>
          <cell r="AG44" t="e">
            <v>#N/A</v>
          </cell>
          <cell r="AI44">
            <v>43216</v>
          </cell>
          <cell r="AJ44" t="str">
            <v>STTIS-39-01217-18</v>
          </cell>
          <cell r="AL44">
            <v>43231</v>
          </cell>
          <cell r="AM44">
            <v>43282</v>
          </cell>
          <cell r="AN44">
            <v>43298</v>
          </cell>
          <cell r="AO44" t="str">
            <v>Instalado</v>
          </cell>
          <cell r="AQ44" t="str">
            <v>A13</v>
          </cell>
          <cell r="AR44" t="str">
            <v>MARIA FULVIA RÍOS LONDOÑO</v>
          </cell>
          <cell r="AS44">
            <v>30315423</v>
          </cell>
          <cell r="AT44">
            <v>0</v>
          </cell>
          <cell r="AU44" t="str">
            <v>LUIS ALBERTO OSPINA</v>
          </cell>
        </row>
        <row r="45">
          <cell r="A45">
            <v>33190</v>
          </cell>
          <cell r="B45" t="str">
            <v xml:space="preserve"> R2 ANDES</v>
          </cell>
          <cell r="C45" t="str">
            <v xml:space="preserve"> R2 ANDES</v>
          </cell>
          <cell r="D45" t="str">
            <v>Caldas</v>
          </cell>
          <cell r="E45">
            <v>17541</v>
          </cell>
          <cell r="F45" t="str">
            <v>Pensilvania</v>
          </cell>
          <cell r="G45">
            <v>217541000649</v>
          </cell>
          <cell r="H45" t="str">
            <v>INSTITUCION EDUCATIVA PABLO VI</v>
          </cell>
          <cell r="I45">
            <v>217541000843</v>
          </cell>
          <cell r="J45" t="str">
            <v>ESCUELA RURAL MIXTA SAMARIA</v>
          </cell>
          <cell r="K45" t="str">
            <v>RURAL</v>
          </cell>
          <cell r="L45">
            <v>2</v>
          </cell>
          <cell r="M45" t="str">
            <v>ET</v>
          </cell>
          <cell r="N45">
            <v>0</v>
          </cell>
          <cell r="O45">
            <v>2</v>
          </cell>
          <cell r="P45">
            <v>0</v>
          </cell>
          <cell r="Q45">
            <v>2</v>
          </cell>
          <cell r="R45">
            <v>2</v>
          </cell>
          <cell r="S45">
            <v>16</v>
          </cell>
          <cell r="T45">
            <v>1</v>
          </cell>
          <cell r="U45" t="str">
            <v xml:space="preserve">INICIAL </v>
          </cell>
          <cell r="V45" t="str">
            <v>SI</v>
          </cell>
          <cell r="W45" t="str">
            <v>VEREDA SAMARIA</v>
          </cell>
          <cell r="X45">
            <v>3207046617</v>
          </cell>
          <cell r="Y45" t="str">
            <v>DUBIEL LOPEZ CARDONA</v>
          </cell>
          <cell r="Z45">
            <v>9855325</v>
          </cell>
          <cell r="AA45" t="str">
            <v xml:space="preserve">iepablovi@sedcaldas.gov.co </v>
          </cell>
          <cell r="AB45" t="str">
            <v>114 - PENSILVANIA - CALDAS</v>
          </cell>
          <cell r="AC45">
            <v>43160</v>
          </cell>
          <cell r="AD45">
            <v>3</v>
          </cell>
          <cell r="AE45" t="str">
            <v>SISTETRONICS</v>
          </cell>
          <cell r="AF45" t="str">
            <v>Orden de compra 24414 de Sistetronics Ltda.</v>
          </cell>
          <cell r="AG45" t="e">
            <v>#N/A</v>
          </cell>
          <cell r="AI45">
            <v>43216</v>
          </cell>
          <cell r="AJ45" t="str">
            <v>STTIS-39-01218-18</v>
          </cell>
          <cell r="AL45">
            <v>43231</v>
          </cell>
          <cell r="AM45">
            <v>43252</v>
          </cell>
          <cell r="AN45">
            <v>43299</v>
          </cell>
          <cell r="AO45" t="str">
            <v>Instalado</v>
          </cell>
          <cell r="AQ45" t="str">
            <v>A13</v>
          </cell>
          <cell r="AR45" t="str">
            <v>MARIA FULVIA RÍOS LONDOÑO</v>
          </cell>
          <cell r="AS45">
            <v>30315423</v>
          </cell>
          <cell r="AT45">
            <v>0</v>
          </cell>
          <cell r="AU45" t="str">
            <v>LUIS ALBERTO OSPINA</v>
          </cell>
        </row>
        <row r="46">
          <cell r="A46">
            <v>33200</v>
          </cell>
          <cell r="B46" t="str">
            <v xml:space="preserve"> R2 ANDES</v>
          </cell>
          <cell r="C46" t="str">
            <v xml:space="preserve"> R2 ANDES</v>
          </cell>
          <cell r="D46" t="str">
            <v>Caldas</v>
          </cell>
          <cell r="E46">
            <v>17541</v>
          </cell>
          <cell r="F46" t="str">
            <v>Pensilvania</v>
          </cell>
          <cell r="G46">
            <v>217541000673</v>
          </cell>
          <cell r="H46" t="str">
            <v>INSTITUCION EDUCATIVA JHON F. KENNEDY</v>
          </cell>
          <cell r="I46">
            <v>217541000797</v>
          </cell>
          <cell r="J46" t="str">
            <v>CENTRO EDUCATIVO LA COSTA</v>
          </cell>
          <cell r="K46" t="str">
            <v>RURAL</v>
          </cell>
          <cell r="L46">
            <v>3</v>
          </cell>
          <cell r="M46" t="str">
            <v>ET</v>
          </cell>
          <cell r="N46">
            <v>0</v>
          </cell>
          <cell r="O46">
            <v>3</v>
          </cell>
          <cell r="P46">
            <v>0</v>
          </cell>
          <cell r="Q46">
            <v>3</v>
          </cell>
          <cell r="R46">
            <v>3</v>
          </cell>
          <cell r="S46">
            <v>21</v>
          </cell>
          <cell r="T46">
            <v>1</v>
          </cell>
          <cell r="U46" t="str">
            <v xml:space="preserve">INICIAL </v>
          </cell>
          <cell r="V46" t="str">
            <v>SI</v>
          </cell>
          <cell r="W46" t="str">
            <v>VEREDA LA COSTA</v>
          </cell>
          <cell r="X46">
            <v>3103759219</v>
          </cell>
          <cell r="Y46" t="str">
            <v>LETICIA ALZATE BOTERO</v>
          </cell>
          <cell r="Z46">
            <v>24866256</v>
          </cell>
          <cell r="AA46" t="str">
            <v>iejohnfkennedypensilvania@sedcaldas.gov.co</v>
          </cell>
          <cell r="AB46" t="str">
            <v>114 - PENSILVANIA - CALDAS</v>
          </cell>
          <cell r="AC46">
            <v>43160</v>
          </cell>
          <cell r="AD46">
            <v>3</v>
          </cell>
          <cell r="AE46" t="str">
            <v>SISTETRONICS</v>
          </cell>
          <cell r="AF46" t="str">
            <v>Orden de compra 24414 de Sistetronics Ltda.</v>
          </cell>
          <cell r="AG46" t="e">
            <v>#N/A</v>
          </cell>
          <cell r="AI46">
            <v>43216</v>
          </cell>
          <cell r="AJ46" t="str">
            <v>STTIS-39-01219-18</v>
          </cell>
          <cell r="AL46">
            <v>43231</v>
          </cell>
          <cell r="AM46">
            <v>43251</v>
          </cell>
          <cell r="AN46">
            <v>43298</v>
          </cell>
          <cell r="AO46" t="str">
            <v>Aprobado CPE</v>
          </cell>
          <cell r="AQ46" t="str">
            <v>A13</v>
          </cell>
          <cell r="AR46" t="str">
            <v>MARIA FULVIA RÍOS LONDOÑO</v>
          </cell>
          <cell r="AS46">
            <v>30315423</v>
          </cell>
          <cell r="AT46">
            <v>0</v>
          </cell>
          <cell r="AU46" t="str">
            <v>LUIS ALBERTO OSPINA</v>
          </cell>
        </row>
        <row r="47">
          <cell r="A47">
            <v>33203</v>
          </cell>
          <cell r="B47" t="str">
            <v xml:space="preserve"> R2 ANDES</v>
          </cell>
          <cell r="C47" t="str">
            <v xml:space="preserve"> R2 ANDES</v>
          </cell>
          <cell r="D47" t="str">
            <v>Caldas</v>
          </cell>
          <cell r="E47">
            <v>17541</v>
          </cell>
          <cell r="F47" t="str">
            <v>Pensilvania</v>
          </cell>
          <cell r="G47">
            <v>217541000673</v>
          </cell>
          <cell r="H47" t="str">
            <v>INSTITUCION EDUCATIVA JHON F. KENNEDY</v>
          </cell>
          <cell r="I47">
            <v>217541001581</v>
          </cell>
          <cell r="J47" t="str">
            <v>CENTRO EDUCATIVO LAS BRISAS</v>
          </cell>
          <cell r="K47" t="str">
            <v>RURAL</v>
          </cell>
          <cell r="L47">
            <v>1</v>
          </cell>
          <cell r="M47" t="str">
            <v>CPE</v>
          </cell>
          <cell r="N47">
            <v>1</v>
          </cell>
          <cell r="O47">
            <v>0</v>
          </cell>
          <cell r="P47">
            <v>0</v>
          </cell>
          <cell r="Q47">
            <v>1</v>
          </cell>
          <cell r="R47">
            <v>0</v>
          </cell>
          <cell r="S47">
            <v>7</v>
          </cell>
          <cell r="T47">
            <v>1</v>
          </cell>
          <cell r="U47" t="str">
            <v xml:space="preserve">INICIAL </v>
          </cell>
          <cell r="V47" t="str">
            <v>SI</v>
          </cell>
          <cell r="W47" t="str">
            <v>VEREDA LAS BRISAS</v>
          </cell>
          <cell r="X47">
            <v>3103759219</v>
          </cell>
          <cell r="Y47" t="str">
            <v>LETICIA ALZATE BOTERO</v>
          </cell>
          <cell r="Z47">
            <v>24866256</v>
          </cell>
          <cell r="AA47" t="str">
            <v>iejohnfkennedypensilvania@sedcaldas.gov.co</v>
          </cell>
          <cell r="AB47" t="str">
            <v>114 - PENSILVANIA - CALDAS</v>
          </cell>
          <cell r="AC47">
            <v>43160</v>
          </cell>
          <cell r="AD47">
            <v>3</v>
          </cell>
          <cell r="AE47" t="str">
            <v>SISTETRONICS</v>
          </cell>
          <cell r="AF47" t="str">
            <v>Orden de compra 24414 de Sistetronics Ltda.</v>
          </cell>
          <cell r="AG47" t="e">
            <v>#N/A</v>
          </cell>
          <cell r="AI47">
            <v>43216</v>
          </cell>
          <cell r="AJ47" t="str">
            <v>STTIS-39-01220-18</v>
          </cell>
          <cell r="AL47">
            <v>43231</v>
          </cell>
          <cell r="AM47">
            <v>43263</v>
          </cell>
          <cell r="AN47">
            <v>43298</v>
          </cell>
          <cell r="AO47" t="str">
            <v>Aprobado CPE</v>
          </cell>
          <cell r="AQ47" t="str">
            <v>A13</v>
          </cell>
          <cell r="AR47" t="str">
            <v>MARIA FULVIA RÍOS LONDOÑO</v>
          </cell>
          <cell r="AS47">
            <v>30315423</v>
          </cell>
          <cell r="AT47">
            <v>0</v>
          </cell>
          <cell r="AU47" t="str">
            <v>LUIS ALBERTO OSPINA</v>
          </cell>
        </row>
        <row r="48">
          <cell r="A48">
            <v>33204</v>
          </cell>
          <cell r="B48" t="str">
            <v xml:space="preserve"> R2 ANDES</v>
          </cell>
          <cell r="C48" t="str">
            <v xml:space="preserve"> R2 ANDES</v>
          </cell>
          <cell r="D48" t="str">
            <v>Caldas</v>
          </cell>
          <cell r="E48">
            <v>17541</v>
          </cell>
          <cell r="F48" t="str">
            <v>Pensilvania</v>
          </cell>
          <cell r="G48">
            <v>217541000673</v>
          </cell>
          <cell r="H48" t="str">
            <v>INSTITUCION EDUCATIVA JHON F. KENNEDY</v>
          </cell>
          <cell r="I48">
            <v>217541001092</v>
          </cell>
          <cell r="J48" t="str">
            <v>ESCUELA NUEVA LAS PLAYAS</v>
          </cell>
          <cell r="K48" t="str">
            <v>RURAL</v>
          </cell>
          <cell r="L48">
            <v>2</v>
          </cell>
          <cell r="M48" t="str">
            <v>ET</v>
          </cell>
          <cell r="N48">
            <v>0</v>
          </cell>
          <cell r="O48">
            <v>2</v>
          </cell>
          <cell r="P48">
            <v>0</v>
          </cell>
          <cell r="Q48">
            <v>2</v>
          </cell>
          <cell r="R48">
            <v>2</v>
          </cell>
          <cell r="S48">
            <v>3</v>
          </cell>
          <cell r="T48">
            <v>1</v>
          </cell>
          <cell r="U48" t="str">
            <v xml:space="preserve">INICIAL </v>
          </cell>
          <cell r="V48" t="str">
            <v>SI</v>
          </cell>
          <cell r="W48" t="str">
            <v>VEREDA LAS PLAYAS</v>
          </cell>
          <cell r="X48">
            <v>3103759219</v>
          </cell>
          <cell r="Y48" t="str">
            <v>LETICIA ALZATE BOTERO</v>
          </cell>
          <cell r="Z48">
            <v>24866256</v>
          </cell>
          <cell r="AA48" t="str">
            <v>iejohnfkennedypensilvania@sedcaldas.gov.co</v>
          </cell>
          <cell r="AB48" t="str">
            <v>114 - PENSILVANIA - CALDAS</v>
          </cell>
          <cell r="AC48">
            <v>43160</v>
          </cell>
          <cell r="AD48">
            <v>3</v>
          </cell>
          <cell r="AE48" t="str">
            <v>SISTETRONICS</v>
          </cell>
          <cell r="AF48" t="str">
            <v>Orden de compra 24414 de Sistetronics Ltda.</v>
          </cell>
          <cell r="AG48" t="e">
            <v>#N/A</v>
          </cell>
          <cell r="AI48">
            <v>43216</v>
          </cell>
          <cell r="AJ48" t="str">
            <v>STTIS-39-01221-18</v>
          </cell>
          <cell r="AL48">
            <v>43231</v>
          </cell>
          <cell r="AM48">
            <v>43279</v>
          </cell>
          <cell r="AN48">
            <v>43299</v>
          </cell>
          <cell r="AO48" t="str">
            <v>Aprobado CPE</v>
          </cell>
          <cell r="AQ48" t="str">
            <v>A13</v>
          </cell>
          <cell r="AR48" t="str">
            <v>MARIA FULVIA RÍOS LONDOÑO</v>
          </cell>
          <cell r="AS48">
            <v>30315423</v>
          </cell>
          <cell r="AT48">
            <v>0</v>
          </cell>
          <cell r="AU48" t="str">
            <v>LUIS ALBERTO OSPINA</v>
          </cell>
        </row>
        <row r="49">
          <cell r="A49">
            <v>33212</v>
          </cell>
          <cell r="B49" t="str">
            <v xml:space="preserve"> R2 ANDES</v>
          </cell>
          <cell r="C49" t="str">
            <v xml:space="preserve"> R2 ANDES</v>
          </cell>
          <cell r="D49" t="str">
            <v>Caldas</v>
          </cell>
          <cell r="E49">
            <v>17541</v>
          </cell>
          <cell r="F49" t="str">
            <v>Pensilvania</v>
          </cell>
          <cell r="G49">
            <v>217541001360</v>
          </cell>
          <cell r="H49" t="str">
            <v>INSTITUCION EDUCATIVA CAMILO OLIMPO CARDONA</v>
          </cell>
          <cell r="I49">
            <v>217541000819</v>
          </cell>
          <cell r="J49" t="str">
            <v>ESCUELA NUEVA ANTONIO RICAURTE</v>
          </cell>
          <cell r="K49" t="str">
            <v>RURAL</v>
          </cell>
          <cell r="L49">
            <v>2</v>
          </cell>
          <cell r="M49" t="str">
            <v>ET</v>
          </cell>
          <cell r="N49">
            <v>0</v>
          </cell>
          <cell r="O49">
            <v>2</v>
          </cell>
          <cell r="P49">
            <v>0</v>
          </cell>
          <cell r="Q49">
            <v>2</v>
          </cell>
          <cell r="R49">
            <v>2</v>
          </cell>
          <cell r="S49">
            <v>8</v>
          </cell>
          <cell r="T49">
            <v>1</v>
          </cell>
          <cell r="U49" t="str">
            <v xml:space="preserve">INICIAL </v>
          </cell>
          <cell r="V49" t="str">
            <v>SI</v>
          </cell>
          <cell r="W49" t="str">
            <v>VEREDA SOLEDAD BAJA</v>
          </cell>
          <cell r="X49">
            <v>3104960312</v>
          </cell>
          <cell r="Y49" t="str">
            <v>NELSON BENITO ARIAS FIERRO</v>
          </cell>
          <cell r="Z49">
            <v>9857559</v>
          </cell>
          <cell r="AA49" t="str">
            <v>iecamiloolimpocardona@sedcaldas.gov.co</v>
          </cell>
          <cell r="AB49" t="str">
            <v>114 - PENSILVANIA - CALDAS</v>
          </cell>
          <cell r="AC49">
            <v>43160</v>
          </cell>
          <cell r="AD49">
            <v>3</v>
          </cell>
          <cell r="AE49" t="str">
            <v>SISTETRONICS</v>
          </cell>
          <cell r="AF49" t="str">
            <v>Orden de compra 24414 de Sistetronics Ltda.</v>
          </cell>
          <cell r="AG49" t="e">
            <v>#N/A</v>
          </cell>
          <cell r="AI49">
            <v>43216</v>
          </cell>
          <cell r="AJ49" t="str">
            <v>STTIS-39-01222-18</v>
          </cell>
          <cell r="AL49">
            <v>43231</v>
          </cell>
          <cell r="AM49">
            <v>43284</v>
          </cell>
          <cell r="AN49">
            <v>43299</v>
          </cell>
          <cell r="AO49" t="str">
            <v>Instalado</v>
          </cell>
          <cell r="AQ49" t="str">
            <v>A13</v>
          </cell>
          <cell r="AR49" t="str">
            <v>MARIA FULVIA RÍOS LONDOÑO</v>
          </cell>
          <cell r="AS49">
            <v>30315423</v>
          </cell>
          <cell r="AT49">
            <v>0</v>
          </cell>
          <cell r="AU49" t="str">
            <v>LUIS ALBERTO OSPINA</v>
          </cell>
        </row>
        <row r="50">
          <cell r="A50">
            <v>33216</v>
          </cell>
          <cell r="B50" t="str">
            <v xml:space="preserve"> R2 ANDES</v>
          </cell>
          <cell r="C50" t="str">
            <v xml:space="preserve"> R2 ANDES</v>
          </cell>
          <cell r="D50" t="str">
            <v>Caldas</v>
          </cell>
          <cell r="E50">
            <v>17541</v>
          </cell>
          <cell r="F50" t="str">
            <v>Pensilvania</v>
          </cell>
          <cell r="G50">
            <v>217541001793</v>
          </cell>
          <cell r="H50" t="str">
            <v>INSTITUCION EDUCATIVA DANIEL MARIA LOPEZ RODRIGUEZ</v>
          </cell>
          <cell r="I50">
            <v>217541000886</v>
          </cell>
          <cell r="J50" t="str">
            <v>ESCUELA NUEVA CHAQUIRAL</v>
          </cell>
          <cell r="K50" t="str">
            <v>RURAL</v>
          </cell>
          <cell r="L50">
            <v>2</v>
          </cell>
          <cell r="M50" t="str">
            <v>ET</v>
          </cell>
          <cell r="N50">
            <v>0</v>
          </cell>
          <cell r="O50">
            <v>2</v>
          </cell>
          <cell r="P50">
            <v>0</v>
          </cell>
          <cell r="Q50">
            <v>2</v>
          </cell>
          <cell r="R50">
            <v>2</v>
          </cell>
          <cell r="S50">
            <v>10</v>
          </cell>
          <cell r="T50">
            <v>1</v>
          </cell>
          <cell r="U50" t="str">
            <v xml:space="preserve">INICIAL </v>
          </cell>
          <cell r="V50" t="str">
            <v>SI</v>
          </cell>
          <cell r="W50" t="str">
            <v>VEREDA CHAQUIRAL</v>
          </cell>
          <cell r="X50">
            <v>3113912288</v>
          </cell>
          <cell r="Y50" t="str">
            <v>JHON FREDDY SEPULVEDA GARCIA</v>
          </cell>
          <cell r="Z50">
            <v>9858078</v>
          </cell>
          <cell r="AA50" t="str">
            <v>iedanielmarialopezrodriguez@sedcaldas.gov.co</v>
          </cell>
          <cell r="AB50" t="str">
            <v>114 - PENSILVANIA - CALDAS</v>
          </cell>
          <cell r="AC50">
            <v>43160</v>
          </cell>
          <cell r="AD50">
            <v>3</v>
          </cell>
          <cell r="AE50" t="str">
            <v>SISTETRONICS</v>
          </cell>
          <cell r="AF50" t="str">
            <v>Orden de compra 24414 de Sistetronics Ltda.</v>
          </cell>
          <cell r="AG50" t="e">
            <v>#N/A</v>
          </cell>
          <cell r="AI50">
            <v>43216</v>
          </cell>
          <cell r="AJ50" t="str">
            <v>STTIS-39-01223-18</v>
          </cell>
          <cell r="AL50">
            <v>43231</v>
          </cell>
          <cell r="AM50">
            <v>43241</v>
          </cell>
          <cell r="AN50">
            <v>43297</v>
          </cell>
          <cell r="AO50" t="str">
            <v>Aprobado CPE</v>
          </cell>
          <cell r="AQ50" t="str">
            <v>A13</v>
          </cell>
          <cell r="AR50" t="str">
            <v>MARIA FULVIA RÍOS LONDOÑO</v>
          </cell>
          <cell r="AS50">
            <v>30315423</v>
          </cell>
          <cell r="AT50">
            <v>0</v>
          </cell>
          <cell r="AU50" t="str">
            <v>LUIS ALBERTO OSPINA</v>
          </cell>
        </row>
        <row r="51">
          <cell r="A51">
            <v>14456</v>
          </cell>
          <cell r="B51" t="str">
            <v xml:space="preserve"> R2 ANDES</v>
          </cell>
          <cell r="C51" t="str">
            <v xml:space="preserve"> R2 ANDES</v>
          </cell>
          <cell r="D51" t="str">
            <v>Cundinamarca</v>
          </cell>
          <cell r="E51">
            <v>25224</v>
          </cell>
          <cell r="F51" t="str">
            <v>Cucunuba</v>
          </cell>
          <cell r="G51">
            <v>225224000024</v>
          </cell>
          <cell r="H51" t="str">
            <v>I.E.D. LAGUNA</v>
          </cell>
          <cell r="I51">
            <v>225224000105</v>
          </cell>
          <cell r="J51" t="str">
            <v>INSTITUCION EDUCATIVA DEPARTAMENTAL PUEBLO V</v>
          </cell>
          <cell r="K51" t="str">
            <v>RURAL</v>
          </cell>
          <cell r="L51">
            <v>35</v>
          </cell>
          <cell r="M51" t="str">
            <v>CPE</v>
          </cell>
          <cell r="N51">
            <v>35</v>
          </cell>
          <cell r="O51">
            <v>0</v>
          </cell>
          <cell r="P51">
            <v>0</v>
          </cell>
          <cell r="Q51">
            <v>35</v>
          </cell>
          <cell r="R51">
            <v>0</v>
          </cell>
          <cell r="S51">
            <v>72</v>
          </cell>
          <cell r="T51">
            <v>1</v>
          </cell>
          <cell r="U51" t="str">
            <v xml:space="preserve">INICIAL </v>
          </cell>
          <cell r="V51" t="str">
            <v>SI</v>
          </cell>
          <cell r="W51" t="str">
            <v>VEREDA PUEBLO VIEJO - SEDE PUEBLO VIEJO</v>
          </cell>
          <cell r="Y51" t="str">
            <v>MARTHA LETICIA SANCHEZ BARRANTES</v>
          </cell>
          <cell r="AA51" t="str">
            <v>candymar2007@hotmail.com</v>
          </cell>
          <cell r="AB51" t="str">
            <v>140 - CUCUNUBA - CUNDINAMARCA</v>
          </cell>
          <cell r="AC51">
            <v>43191</v>
          </cell>
          <cell r="AD51">
            <v>2</v>
          </cell>
          <cell r="AE51" t="str">
            <v>SISTETRONICS</v>
          </cell>
          <cell r="AF51" t="str">
            <v>Orden de compra 24414 de Sistetronics Ltda.</v>
          </cell>
          <cell r="AG51" t="e">
            <v>#N/A</v>
          </cell>
          <cell r="AI51">
            <v>43216</v>
          </cell>
          <cell r="AJ51" t="str">
            <v>STTIS-39-01298-18</v>
          </cell>
          <cell r="AL51">
            <v>43231</v>
          </cell>
          <cell r="AM51">
            <v>43241</v>
          </cell>
          <cell r="AN51">
            <v>43266</v>
          </cell>
          <cell r="AO51" t="str">
            <v>Aprobado CPE</v>
          </cell>
          <cell r="AQ51" t="str">
            <v>A06</v>
          </cell>
          <cell r="AR51" t="str">
            <v>GENNY LIZETH  SARMIENTO BOHÓRQUEZ</v>
          </cell>
          <cell r="AS51">
            <v>60411959</v>
          </cell>
          <cell r="AT51">
            <v>0</v>
          </cell>
          <cell r="AU51" t="str">
            <v>SILVIA WANDURRAGA</v>
          </cell>
        </row>
        <row r="52">
          <cell r="A52">
            <v>14767</v>
          </cell>
          <cell r="B52" t="str">
            <v xml:space="preserve"> R2 ANDES</v>
          </cell>
          <cell r="C52" t="str">
            <v xml:space="preserve"> R2 ANDES</v>
          </cell>
          <cell r="D52" t="str">
            <v>Cundinamarca</v>
          </cell>
          <cell r="E52">
            <v>25224</v>
          </cell>
          <cell r="F52" t="str">
            <v>Cucunuba</v>
          </cell>
          <cell r="G52">
            <v>225224000024</v>
          </cell>
          <cell r="H52" t="str">
            <v>I.E.D. LAGUNA</v>
          </cell>
          <cell r="I52">
            <v>225224000024</v>
          </cell>
          <cell r="J52" t="str">
            <v>UNIDAD BASICA LAGUNA</v>
          </cell>
          <cell r="K52" t="str">
            <v>RURAL</v>
          </cell>
          <cell r="L52">
            <v>15</v>
          </cell>
          <cell r="M52" t="str">
            <v>CPE</v>
          </cell>
          <cell r="N52">
            <v>15</v>
          </cell>
          <cell r="O52">
            <v>0</v>
          </cell>
          <cell r="P52">
            <v>0</v>
          </cell>
          <cell r="Q52">
            <v>15</v>
          </cell>
          <cell r="R52">
            <v>0</v>
          </cell>
          <cell r="S52">
            <v>170</v>
          </cell>
          <cell r="T52">
            <v>2</v>
          </cell>
          <cell r="U52" t="str">
            <v xml:space="preserve">INICIAL </v>
          </cell>
          <cell r="V52" t="str">
            <v>SI</v>
          </cell>
          <cell r="W52" t="str">
            <v>VEREDA LA LAGUNA</v>
          </cell>
          <cell r="Y52" t="str">
            <v>CASTILLO CASTILLO LADY LIZETTE</v>
          </cell>
          <cell r="AB52" t="str">
            <v>140 - CUCUNUBA - CUNDINAMARCA</v>
          </cell>
          <cell r="AC52">
            <v>43191</v>
          </cell>
          <cell r="AD52">
            <v>2</v>
          </cell>
          <cell r="AE52" t="str">
            <v>SISTETRONICS</v>
          </cell>
          <cell r="AF52" t="str">
            <v>Orden de compra 24414 de Sistetronics Ltda.</v>
          </cell>
          <cell r="AG52" t="e">
            <v>#N/A</v>
          </cell>
          <cell r="AI52">
            <v>43216</v>
          </cell>
          <cell r="AJ52" t="str">
            <v>STTIS-39-01299-18</v>
          </cell>
          <cell r="AL52">
            <v>43231</v>
          </cell>
          <cell r="AM52">
            <v>43242</v>
          </cell>
          <cell r="AN52">
            <v>43266</v>
          </cell>
          <cell r="AO52" t="str">
            <v>Aprobado CPE</v>
          </cell>
          <cell r="AQ52" t="str">
            <v>A06</v>
          </cell>
          <cell r="AR52" t="str">
            <v>GENNY LIZETH  SARMIENTO BOHÓRQUEZ</v>
          </cell>
          <cell r="AS52">
            <v>60411959</v>
          </cell>
          <cell r="AT52">
            <v>0</v>
          </cell>
          <cell r="AU52" t="str">
            <v>SILVIA WANDURRAGA</v>
          </cell>
        </row>
        <row r="53">
          <cell r="A53">
            <v>17678</v>
          </cell>
          <cell r="B53" t="str">
            <v xml:space="preserve"> R2 ANDES</v>
          </cell>
          <cell r="C53" t="str">
            <v xml:space="preserve"> R2 ANDES</v>
          </cell>
          <cell r="D53" t="str">
            <v>Cundinamarca</v>
          </cell>
          <cell r="E53">
            <v>25120</v>
          </cell>
          <cell r="F53" t="str">
            <v>Cabrera</v>
          </cell>
          <cell r="G53">
            <v>125120000010</v>
          </cell>
          <cell r="H53" t="str">
            <v>INSTITUCION EDUCATIVA DEPARTAMENTAL INTEGRADA DE CABRERA</v>
          </cell>
          <cell r="I53">
            <v>125120000036</v>
          </cell>
          <cell r="J53" t="str">
            <v>CONC URB PANAMERICANA</v>
          </cell>
          <cell r="K53" t="str">
            <v>URBANA</v>
          </cell>
          <cell r="L53">
            <v>20</v>
          </cell>
          <cell r="M53" t="str">
            <v>ET</v>
          </cell>
          <cell r="N53">
            <v>0</v>
          </cell>
          <cell r="O53">
            <v>20</v>
          </cell>
          <cell r="P53">
            <v>0</v>
          </cell>
          <cell r="Q53">
            <v>20</v>
          </cell>
          <cell r="R53">
            <v>20</v>
          </cell>
          <cell r="S53">
            <v>171</v>
          </cell>
          <cell r="T53">
            <v>1</v>
          </cell>
          <cell r="U53" t="str">
            <v xml:space="preserve">INICIAL </v>
          </cell>
          <cell r="V53" t="str">
            <v>SI</v>
          </cell>
          <cell r="W53" t="str">
            <v>KM 1 VÍA SAN JUAN</v>
          </cell>
          <cell r="Y53" t="str">
            <v>NORA MOLINA SUSA</v>
          </cell>
          <cell r="AB53" t="str">
            <v>129 - CABRERA - CUNDINAMARCA</v>
          </cell>
          <cell r="AC53">
            <v>43191</v>
          </cell>
          <cell r="AD53">
            <v>2</v>
          </cell>
          <cell r="AE53" t="str">
            <v>SISTETRONICS</v>
          </cell>
          <cell r="AF53" t="str">
            <v>Orden de compra 24414 de Sistetronics Ltda.</v>
          </cell>
          <cell r="AG53" t="e">
            <v>#N/A</v>
          </cell>
          <cell r="AI53">
            <v>43216</v>
          </cell>
          <cell r="AJ53" t="str">
            <v>STTIS-39-01293-18</v>
          </cell>
          <cell r="AL53">
            <v>43220</v>
          </cell>
          <cell r="AM53">
            <v>43220</v>
          </cell>
          <cell r="AN53">
            <v>43224</v>
          </cell>
          <cell r="AO53" t="str">
            <v>Aprobado CPE</v>
          </cell>
          <cell r="AQ53" t="str">
            <v>A02</v>
          </cell>
          <cell r="AR53" t="str">
            <v>LUIS FERNANDO  BAUTISTA DELGADO</v>
          </cell>
          <cell r="AS53">
            <v>1093746284</v>
          </cell>
          <cell r="AT53">
            <v>0</v>
          </cell>
          <cell r="AU53" t="str">
            <v>SILVIA WANDURRAGA</v>
          </cell>
        </row>
        <row r="54">
          <cell r="A54">
            <v>21140</v>
          </cell>
          <cell r="B54" t="str">
            <v xml:space="preserve"> R2 ANDES</v>
          </cell>
          <cell r="C54" t="str">
            <v xml:space="preserve"> R2 ANDES</v>
          </cell>
          <cell r="D54" t="str">
            <v>Cundinamarca</v>
          </cell>
          <cell r="E54">
            <v>25224</v>
          </cell>
          <cell r="F54" t="str">
            <v>Cucunuba</v>
          </cell>
          <cell r="G54">
            <v>125224000194</v>
          </cell>
          <cell r="H54" t="str">
            <v>INSTITUCION EDUCATIVA DEPARTAMENTAL DIVINO SALVADOR</v>
          </cell>
          <cell r="I54">
            <v>225224000032</v>
          </cell>
          <cell r="J54" t="str">
            <v>ESCUELA  RURAL LA RAMADA</v>
          </cell>
          <cell r="K54" t="str">
            <v>RURAL</v>
          </cell>
          <cell r="L54">
            <v>5</v>
          </cell>
          <cell r="M54" t="str">
            <v>CPE</v>
          </cell>
          <cell r="N54">
            <v>5</v>
          </cell>
          <cell r="O54">
            <v>0</v>
          </cell>
          <cell r="P54">
            <v>0</v>
          </cell>
          <cell r="Q54">
            <v>5</v>
          </cell>
          <cell r="R54">
            <v>0</v>
          </cell>
          <cell r="S54">
            <v>40</v>
          </cell>
          <cell r="T54">
            <v>2</v>
          </cell>
          <cell r="U54" t="str">
            <v xml:space="preserve">INICIAL </v>
          </cell>
          <cell r="V54" t="str">
            <v>SI</v>
          </cell>
          <cell r="W54" t="str">
            <v>VEREDA LA RAMADA</v>
          </cell>
          <cell r="Y54" t="str">
            <v>OPAYOME DIAZ CAMILO ANDRES</v>
          </cell>
          <cell r="AA54" t="str">
            <v>camiloandresopayomedioz@yahho.es</v>
          </cell>
          <cell r="AB54" t="str">
            <v>140 - CUCUNUBA - CUNDINAMARCA</v>
          </cell>
          <cell r="AC54">
            <v>43191</v>
          </cell>
          <cell r="AD54">
            <v>2</v>
          </cell>
          <cell r="AE54" t="str">
            <v>SISTETRONICS</v>
          </cell>
          <cell r="AF54" t="str">
            <v>Orden de compra 24414 de Sistetronics Ltda.</v>
          </cell>
          <cell r="AG54" t="e">
            <v>#N/A</v>
          </cell>
          <cell r="AI54">
            <v>43216</v>
          </cell>
          <cell r="AJ54" t="str">
            <v>STTIS-39-01300-18</v>
          </cell>
          <cell r="AL54">
            <v>43231</v>
          </cell>
          <cell r="AM54">
            <v>43242</v>
          </cell>
          <cell r="AN54">
            <v>43266</v>
          </cell>
          <cell r="AO54" t="str">
            <v>Aprobado CPE</v>
          </cell>
          <cell r="AQ54" t="str">
            <v>A06</v>
          </cell>
          <cell r="AR54" t="str">
            <v>GENNY LIZETH  SARMIENTO BOHÓRQUEZ</v>
          </cell>
          <cell r="AS54">
            <v>60411959</v>
          </cell>
          <cell r="AT54">
            <v>0</v>
          </cell>
          <cell r="AU54" t="str">
            <v>SILVIA WANDURRAGA</v>
          </cell>
        </row>
        <row r="55">
          <cell r="A55">
            <v>21140</v>
          </cell>
          <cell r="B55" t="str">
            <v xml:space="preserve"> R2 ANDES</v>
          </cell>
          <cell r="C55" t="str">
            <v xml:space="preserve"> R2 ANDES</v>
          </cell>
          <cell r="D55" t="str">
            <v>Cundinamarca</v>
          </cell>
          <cell r="E55">
            <v>25224</v>
          </cell>
          <cell r="F55" t="str">
            <v>Cucunuba</v>
          </cell>
          <cell r="G55">
            <v>125224000194</v>
          </cell>
          <cell r="H55" t="str">
            <v>INSTITUCION EDUCATIVA DEPARTAMENTAL DIVINO SALVADOR</v>
          </cell>
          <cell r="I55">
            <v>225224000032</v>
          </cell>
          <cell r="J55" t="str">
            <v>ESCUELA  RURAL LA RAMADA</v>
          </cell>
          <cell r="K55" t="str">
            <v>RURAL</v>
          </cell>
          <cell r="L55">
            <v>10</v>
          </cell>
          <cell r="M55" t="str">
            <v>ET</v>
          </cell>
          <cell r="N55">
            <v>0</v>
          </cell>
          <cell r="O55">
            <v>10</v>
          </cell>
          <cell r="P55">
            <v>0</v>
          </cell>
          <cell r="Q55">
            <v>10</v>
          </cell>
          <cell r="R55">
            <v>10</v>
          </cell>
          <cell r="S55">
            <v>40</v>
          </cell>
          <cell r="T55">
            <v>2</v>
          </cell>
          <cell r="U55" t="str">
            <v xml:space="preserve">INICIAL </v>
          </cell>
          <cell r="V55" t="str">
            <v>SI</v>
          </cell>
          <cell r="W55" t="str">
            <v>VEREDA LA RAMADA</v>
          </cell>
          <cell r="Y55" t="str">
            <v>OPAYOME DIAZ CAMILO ANDRES</v>
          </cell>
          <cell r="AA55" t="str">
            <v>camiloandresopayomedioz@yahho.es</v>
          </cell>
          <cell r="AB55" t="str">
            <v>140 - CUCUNUBA - CUNDINAMARCA</v>
          </cell>
          <cell r="AC55">
            <v>43191</v>
          </cell>
          <cell r="AD55">
            <v>2</v>
          </cell>
          <cell r="AE55" t="str">
            <v>SISTETRONICS</v>
          </cell>
          <cell r="AF55" t="str">
            <v>Orden de compra 24414 de Sistetronics Ltda.</v>
          </cell>
          <cell r="AG55" t="e">
            <v>#N/A</v>
          </cell>
          <cell r="AI55">
            <v>43216</v>
          </cell>
          <cell r="AJ55" t="str">
            <v>STTIS-39-01300-18</v>
          </cell>
          <cell r="AL55">
            <v>43231</v>
          </cell>
          <cell r="AM55">
            <v>43242</v>
          </cell>
          <cell r="AN55">
            <v>43266</v>
          </cell>
          <cell r="AO55" t="str">
            <v>Aprobado CPE</v>
          </cell>
          <cell r="AQ55" t="str">
            <v>A06</v>
          </cell>
          <cell r="AR55" t="str">
            <v>GENNY LIZETH  SARMIENTO BOHÓRQUEZ</v>
          </cell>
          <cell r="AS55">
            <v>60411959</v>
          </cell>
          <cell r="AT55">
            <v>0</v>
          </cell>
          <cell r="AU55" t="str">
            <v>SILVIA WANDURRAGA</v>
          </cell>
        </row>
        <row r="56">
          <cell r="A56">
            <v>23129</v>
          </cell>
          <cell r="B56" t="str">
            <v xml:space="preserve"> R2 ANDES</v>
          </cell>
          <cell r="C56" t="str">
            <v xml:space="preserve"> R2 ANDES</v>
          </cell>
          <cell r="D56" t="str">
            <v>Cundinamarca</v>
          </cell>
          <cell r="E56">
            <v>25224</v>
          </cell>
          <cell r="F56" t="str">
            <v>Cucunuba</v>
          </cell>
          <cell r="G56">
            <v>225224000024</v>
          </cell>
          <cell r="H56" t="str">
            <v>I.E.D. LAGUNA</v>
          </cell>
          <cell r="I56">
            <v>225224000083</v>
          </cell>
          <cell r="J56" t="str">
            <v>ESCUELA RURAL CARRIZAL</v>
          </cell>
          <cell r="K56" t="str">
            <v>RURAL</v>
          </cell>
          <cell r="L56">
            <v>18</v>
          </cell>
          <cell r="M56" t="str">
            <v>ET</v>
          </cell>
          <cell r="N56">
            <v>0</v>
          </cell>
          <cell r="O56">
            <v>18</v>
          </cell>
          <cell r="P56">
            <v>0</v>
          </cell>
          <cell r="Q56">
            <v>18</v>
          </cell>
          <cell r="R56">
            <v>18</v>
          </cell>
          <cell r="S56">
            <v>35</v>
          </cell>
          <cell r="T56">
            <v>1</v>
          </cell>
          <cell r="U56" t="str">
            <v xml:space="preserve">INICIAL </v>
          </cell>
          <cell r="V56" t="str">
            <v>SI</v>
          </cell>
          <cell r="W56" t="str">
            <v>VEREDA CARRIZAL</v>
          </cell>
          <cell r="AB56" t="str">
            <v>140 - CUCUNUBA - CUNDINAMARCA</v>
          </cell>
          <cell r="AC56">
            <v>43191</v>
          </cell>
          <cell r="AD56">
            <v>2</v>
          </cell>
          <cell r="AE56" t="str">
            <v>SISTETRONICS</v>
          </cell>
          <cell r="AF56" t="str">
            <v>Orden de compra 24414 de Sistetronics Ltda.</v>
          </cell>
          <cell r="AG56" t="e">
            <v>#N/A</v>
          </cell>
          <cell r="AI56">
            <v>43216</v>
          </cell>
          <cell r="AJ56" t="str">
            <v>STTIS-39-01302-18</v>
          </cell>
          <cell r="AL56">
            <v>43231</v>
          </cell>
          <cell r="AM56">
            <v>43241</v>
          </cell>
          <cell r="AN56">
            <v>43266</v>
          </cell>
          <cell r="AO56" t="str">
            <v>Aprobado CPE</v>
          </cell>
          <cell r="AQ56" t="str">
            <v>A06</v>
          </cell>
          <cell r="AR56" t="str">
            <v>GENNY LIZETH  SARMIENTO BOHÓRQUEZ</v>
          </cell>
          <cell r="AS56">
            <v>60411959</v>
          </cell>
          <cell r="AT56">
            <v>0</v>
          </cell>
          <cell r="AU56" t="str">
            <v>SILVIA WANDURRAGA</v>
          </cell>
        </row>
        <row r="57">
          <cell r="A57">
            <v>28039</v>
          </cell>
          <cell r="B57" t="str">
            <v xml:space="preserve"> R2 ANDES</v>
          </cell>
          <cell r="C57" t="str">
            <v xml:space="preserve"> R2 ANDES</v>
          </cell>
          <cell r="D57" t="str">
            <v>Cundinamarca</v>
          </cell>
          <cell r="E57">
            <v>25120</v>
          </cell>
          <cell r="F57" t="str">
            <v>Cabrera</v>
          </cell>
          <cell r="G57">
            <v>125120000010</v>
          </cell>
          <cell r="H57" t="str">
            <v>INSTITUCION EDUCATIVA DEPARTAMENTAL INTEGRADA DE CABRERA</v>
          </cell>
          <cell r="I57">
            <v>225120000049</v>
          </cell>
          <cell r="J57" t="str">
            <v>ESCUELA RURAL ALTO ARIARI NO. UNO</v>
          </cell>
          <cell r="K57" t="str">
            <v>RURAL</v>
          </cell>
          <cell r="L57">
            <v>1</v>
          </cell>
          <cell r="M57" t="str">
            <v>CPE</v>
          </cell>
          <cell r="N57">
            <v>1</v>
          </cell>
          <cell r="O57">
            <v>0</v>
          </cell>
          <cell r="P57">
            <v>0</v>
          </cell>
          <cell r="Q57">
            <v>1</v>
          </cell>
          <cell r="R57">
            <v>0</v>
          </cell>
          <cell r="S57">
            <v>45</v>
          </cell>
          <cell r="T57">
            <v>2</v>
          </cell>
          <cell r="U57" t="str">
            <v xml:space="preserve">INICIAL </v>
          </cell>
          <cell r="V57" t="str">
            <v>SI</v>
          </cell>
          <cell r="W57" t="str">
            <v>VEREDA ALTO ARIARI</v>
          </cell>
          <cell r="X57" t="str">
            <v>(1)8689036</v>
          </cell>
          <cell r="Y57" t="str">
            <v>NYDIA DIAZ</v>
          </cell>
          <cell r="AB57" t="str">
            <v>129 - CABRERA - CUNDINAMARCA</v>
          </cell>
          <cell r="AC57">
            <v>43191</v>
          </cell>
          <cell r="AD57">
            <v>2</v>
          </cell>
          <cell r="AE57" t="str">
            <v>SISTETRONICS</v>
          </cell>
          <cell r="AF57" t="str">
            <v>Orden de compra 24414 de Sistetronics Ltda.</v>
          </cell>
          <cell r="AG57" t="e">
            <v>#N/A</v>
          </cell>
          <cell r="AI57">
            <v>43216</v>
          </cell>
          <cell r="AJ57" t="str">
            <v>STTIS-39-01294-18</v>
          </cell>
          <cell r="AL57">
            <v>43220</v>
          </cell>
          <cell r="AM57">
            <v>43220</v>
          </cell>
          <cell r="AN57">
            <v>43224</v>
          </cell>
          <cell r="AO57" t="str">
            <v>Aprobado CPE</v>
          </cell>
          <cell r="AQ57" t="str">
            <v>A02</v>
          </cell>
          <cell r="AR57" t="str">
            <v>LUIS FERNANDO  BAUTISTA DELGADO</v>
          </cell>
          <cell r="AS57">
            <v>1093746284</v>
          </cell>
          <cell r="AT57">
            <v>0</v>
          </cell>
          <cell r="AU57" t="str">
            <v>SILVIA WANDURRAGA</v>
          </cell>
        </row>
        <row r="58">
          <cell r="A58">
            <v>28039</v>
          </cell>
          <cell r="B58" t="str">
            <v xml:space="preserve"> R2 ANDES</v>
          </cell>
          <cell r="C58" t="str">
            <v xml:space="preserve"> R2 ANDES</v>
          </cell>
          <cell r="D58" t="str">
            <v>Cundinamarca</v>
          </cell>
          <cell r="E58">
            <v>25120</v>
          </cell>
          <cell r="F58" t="str">
            <v>Cabrera</v>
          </cell>
          <cell r="G58">
            <v>125120000010</v>
          </cell>
          <cell r="H58" t="str">
            <v>INSTITUCION EDUCATIVA DEPARTAMENTAL INTEGRADA DE CABRERA</v>
          </cell>
          <cell r="I58">
            <v>225120000049</v>
          </cell>
          <cell r="J58" t="str">
            <v>ESCUELA RURAL ALTO ARIARI NO. UNO</v>
          </cell>
          <cell r="K58" t="str">
            <v>RURAL</v>
          </cell>
          <cell r="L58">
            <v>8</v>
          </cell>
          <cell r="M58" t="str">
            <v>ET</v>
          </cell>
          <cell r="N58">
            <v>0</v>
          </cell>
          <cell r="O58">
            <v>8</v>
          </cell>
          <cell r="P58">
            <v>0</v>
          </cell>
          <cell r="Q58">
            <v>8</v>
          </cell>
          <cell r="R58">
            <v>8</v>
          </cell>
          <cell r="S58">
            <v>45</v>
          </cell>
          <cell r="T58">
            <v>2</v>
          </cell>
          <cell r="U58" t="str">
            <v xml:space="preserve">INICIAL </v>
          </cell>
          <cell r="V58" t="str">
            <v>SI</v>
          </cell>
          <cell r="W58" t="str">
            <v>VEREDA ALTO ARIARI</v>
          </cell>
          <cell r="X58" t="str">
            <v>(1)8689036</v>
          </cell>
          <cell r="Y58" t="str">
            <v>NYDIA DIAZ</v>
          </cell>
          <cell r="AB58" t="str">
            <v>129 - CABRERA - CUNDINAMARCA</v>
          </cell>
          <cell r="AC58">
            <v>43191</v>
          </cell>
          <cell r="AD58">
            <v>2</v>
          </cell>
          <cell r="AE58" t="str">
            <v>SISTETRONICS</v>
          </cell>
          <cell r="AF58" t="str">
            <v>Orden de compra 24414 de Sistetronics Ltda.</v>
          </cell>
          <cell r="AG58" t="e">
            <v>#N/A</v>
          </cell>
          <cell r="AI58">
            <v>43216</v>
          </cell>
          <cell r="AJ58" t="str">
            <v>STTIS-39-01294-18</v>
          </cell>
          <cell r="AL58">
            <v>43220</v>
          </cell>
          <cell r="AM58">
            <v>43220</v>
          </cell>
          <cell r="AN58">
            <v>43224</v>
          </cell>
          <cell r="AO58" t="str">
            <v>Aprobado CPE</v>
          </cell>
          <cell r="AQ58" t="str">
            <v>A02</v>
          </cell>
          <cell r="AR58" t="str">
            <v>LUIS FERNANDO  BAUTISTA DELGADO</v>
          </cell>
          <cell r="AS58">
            <v>1093746284</v>
          </cell>
          <cell r="AT58">
            <v>0</v>
          </cell>
          <cell r="AU58" t="str">
            <v>SILVIA WANDURRAGA</v>
          </cell>
        </row>
        <row r="59">
          <cell r="A59">
            <v>28044</v>
          </cell>
          <cell r="B59" t="str">
            <v xml:space="preserve"> R2 ANDES</v>
          </cell>
          <cell r="C59" t="str">
            <v xml:space="preserve"> R2 ANDES</v>
          </cell>
          <cell r="D59" t="str">
            <v>Cundinamarca</v>
          </cell>
          <cell r="E59">
            <v>25120</v>
          </cell>
          <cell r="F59" t="str">
            <v>Cabrera</v>
          </cell>
          <cell r="G59">
            <v>125120000010</v>
          </cell>
          <cell r="H59" t="str">
            <v>INSTITUCION EDUCATIVA DEPARTAMENTAL INTEGRADA DE CABRERA</v>
          </cell>
          <cell r="I59">
            <v>225120000227</v>
          </cell>
          <cell r="J59" t="str">
            <v>ESCUELA RURAL PUEBLO VIEJO</v>
          </cell>
          <cell r="K59" t="str">
            <v>RURAL</v>
          </cell>
          <cell r="L59">
            <v>5</v>
          </cell>
          <cell r="M59" t="str">
            <v>CPE</v>
          </cell>
          <cell r="N59">
            <v>5</v>
          </cell>
          <cell r="O59">
            <v>0</v>
          </cell>
          <cell r="P59">
            <v>0</v>
          </cell>
          <cell r="Q59">
            <v>5</v>
          </cell>
          <cell r="R59">
            <v>0</v>
          </cell>
          <cell r="S59">
            <v>25</v>
          </cell>
          <cell r="T59">
            <v>1</v>
          </cell>
          <cell r="U59" t="str">
            <v xml:space="preserve">INICIAL </v>
          </cell>
          <cell r="V59" t="str">
            <v>SI</v>
          </cell>
          <cell r="W59" t="str">
            <v>VEREDA PUEBLO VIEJO</v>
          </cell>
          <cell r="AB59" t="str">
            <v>129 - CABRERA - CUNDINAMARCA</v>
          </cell>
          <cell r="AC59">
            <v>43191</v>
          </cell>
          <cell r="AD59">
            <v>2</v>
          </cell>
          <cell r="AE59" t="str">
            <v>SISTETRONICS</v>
          </cell>
          <cell r="AF59" t="str">
            <v>Orden de compra 24414 de Sistetronics Ltda.</v>
          </cell>
          <cell r="AG59" t="e">
            <v>#N/A</v>
          </cell>
          <cell r="AI59">
            <v>43216</v>
          </cell>
          <cell r="AJ59" t="str">
            <v>STTIS-39-01296-18</v>
          </cell>
          <cell r="AL59">
            <v>43220</v>
          </cell>
          <cell r="AM59">
            <v>43220</v>
          </cell>
          <cell r="AN59">
            <v>43224</v>
          </cell>
          <cell r="AO59" t="str">
            <v>Aprobado CPE</v>
          </cell>
          <cell r="AQ59" t="str">
            <v>A02</v>
          </cell>
          <cell r="AR59" t="str">
            <v>LUIS FERNANDO  BAUTISTA DELGADO</v>
          </cell>
          <cell r="AS59">
            <v>1093746284</v>
          </cell>
          <cell r="AT59">
            <v>0</v>
          </cell>
          <cell r="AU59" t="str">
            <v>SILVIA WANDURRAGA</v>
          </cell>
        </row>
        <row r="60">
          <cell r="A60">
            <v>29801</v>
          </cell>
          <cell r="B60" t="str">
            <v xml:space="preserve"> R2 ANDES</v>
          </cell>
          <cell r="C60" t="str">
            <v xml:space="preserve"> R2 ANDES</v>
          </cell>
          <cell r="D60" t="str">
            <v>Cundinamarca</v>
          </cell>
          <cell r="E60">
            <v>25224</v>
          </cell>
          <cell r="F60" t="str">
            <v>Cucunuba</v>
          </cell>
          <cell r="G60">
            <v>125224000194</v>
          </cell>
          <cell r="H60" t="str">
            <v>INSTITUCION EDUCATIVA DEPARTAMENTAL DIVINO SALVADOR</v>
          </cell>
          <cell r="I60">
            <v>225224000091</v>
          </cell>
          <cell r="J60" t="str">
            <v>ESCUELA RURAL EL RHUR</v>
          </cell>
          <cell r="K60" t="str">
            <v>RURAL</v>
          </cell>
          <cell r="L60">
            <v>3</v>
          </cell>
          <cell r="M60" t="str">
            <v>ET</v>
          </cell>
          <cell r="N60">
            <v>0</v>
          </cell>
          <cell r="O60">
            <v>3</v>
          </cell>
          <cell r="P60">
            <v>0</v>
          </cell>
          <cell r="Q60">
            <v>3</v>
          </cell>
          <cell r="R60">
            <v>3</v>
          </cell>
          <cell r="S60">
            <v>24</v>
          </cell>
          <cell r="T60">
            <v>1</v>
          </cell>
          <cell r="U60" t="str">
            <v xml:space="preserve">INICIAL </v>
          </cell>
          <cell r="V60" t="str">
            <v>SI</v>
          </cell>
          <cell r="W60" t="str">
            <v>VEREDA EL RHUR</v>
          </cell>
          <cell r="Y60" t="str">
            <v>GONZALEZ GONZALEZ WILSON YESID</v>
          </cell>
          <cell r="AA60" t="str">
            <v>wilyegogo@hotmail.com</v>
          </cell>
          <cell r="AB60" t="str">
            <v>140 - CUCUNUBA - CUNDINAMARCA</v>
          </cell>
          <cell r="AC60">
            <v>43191</v>
          </cell>
          <cell r="AD60">
            <v>2</v>
          </cell>
          <cell r="AE60" t="str">
            <v>SISTETRONICS</v>
          </cell>
          <cell r="AF60" t="str">
            <v>Orden de compra 24414 de Sistetronics Ltda.</v>
          </cell>
          <cell r="AG60" t="e">
            <v>#N/A</v>
          </cell>
          <cell r="AI60">
            <v>43216</v>
          </cell>
          <cell r="AJ60" t="str">
            <v>STTIS-39-01303-18</v>
          </cell>
          <cell r="AL60">
            <v>43231</v>
          </cell>
          <cell r="AM60">
            <v>43243</v>
          </cell>
          <cell r="AN60">
            <v>43266</v>
          </cell>
          <cell r="AO60" t="str">
            <v>Aprobado CPE</v>
          </cell>
          <cell r="AQ60" t="str">
            <v>A06</v>
          </cell>
          <cell r="AR60" t="str">
            <v>GENNY LIZETH  SARMIENTO BOHÓRQUEZ</v>
          </cell>
          <cell r="AS60">
            <v>60411959</v>
          </cell>
          <cell r="AT60">
            <v>0</v>
          </cell>
          <cell r="AU60" t="str">
            <v>SILVIA WANDURRAGA</v>
          </cell>
        </row>
        <row r="61">
          <cell r="A61">
            <v>29802</v>
          </cell>
          <cell r="B61" t="str">
            <v xml:space="preserve"> R2 ANDES</v>
          </cell>
          <cell r="C61" t="str">
            <v xml:space="preserve"> R2 ANDES</v>
          </cell>
          <cell r="D61" t="str">
            <v>Cundinamarca</v>
          </cell>
          <cell r="E61">
            <v>25224</v>
          </cell>
          <cell r="F61" t="str">
            <v>Cucunuba</v>
          </cell>
          <cell r="G61">
            <v>125224000194</v>
          </cell>
          <cell r="H61" t="str">
            <v>INSTITUCION EDUCATIVA DEPARTAMENTAL DIVINO SALVADOR</v>
          </cell>
          <cell r="I61">
            <v>225224000202</v>
          </cell>
          <cell r="J61" t="str">
            <v>ESCUELA RURAL ELTABLON</v>
          </cell>
          <cell r="K61" t="str">
            <v>RURAL</v>
          </cell>
          <cell r="L61">
            <v>7</v>
          </cell>
          <cell r="M61" t="str">
            <v>ET</v>
          </cell>
          <cell r="N61">
            <v>0</v>
          </cell>
          <cell r="O61">
            <v>7</v>
          </cell>
          <cell r="P61">
            <v>0</v>
          </cell>
          <cell r="Q61">
            <v>7</v>
          </cell>
          <cell r="R61">
            <v>7</v>
          </cell>
          <cell r="S61">
            <v>20</v>
          </cell>
          <cell r="T61">
            <v>1</v>
          </cell>
          <cell r="U61" t="str">
            <v xml:space="preserve">INICIAL </v>
          </cell>
          <cell r="V61" t="str">
            <v>SI</v>
          </cell>
          <cell r="W61" t="str">
            <v>VEREDA EL TABLON</v>
          </cell>
          <cell r="Y61" t="str">
            <v>ROBAYO ZONIA AGUILAR</v>
          </cell>
          <cell r="AA61" t="str">
            <v>zoniaguilar@gmail.com</v>
          </cell>
          <cell r="AB61" t="str">
            <v>140 - CUCUNUBA - CUNDINAMARCA</v>
          </cell>
          <cell r="AC61">
            <v>43191</v>
          </cell>
          <cell r="AD61">
            <v>2</v>
          </cell>
          <cell r="AE61" t="str">
            <v>SISTETRONICS</v>
          </cell>
          <cell r="AF61" t="str">
            <v>Orden de compra 24414 de Sistetronics Ltda.</v>
          </cell>
          <cell r="AG61" t="e">
            <v>#N/A</v>
          </cell>
          <cell r="AI61">
            <v>43216</v>
          </cell>
          <cell r="AJ61" t="str">
            <v>STTIS-39-01304-18</v>
          </cell>
          <cell r="AL61">
            <v>43231</v>
          </cell>
          <cell r="AM61">
            <v>43242</v>
          </cell>
          <cell r="AN61">
            <v>43266</v>
          </cell>
          <cell r="AO61" t="str">
            <v>Aprobado CPE</v>
          </cell>
          <cell r="AQ61" t="str">
            <v>A06</v>
          </cell>
          <cell r="AR61" t="str">
            <v>GENNY LIZETH  SARMIENTO BOHÓRQUEZ</v>
          </cell>
          <cell r="AS61">
            <v>60411959</v>
          </cell>
          <cell r="AT61">
            <v>0</v>
          </cell>
          <cell r="AU61" t="str">
            <v>SILVIA WANDURRAGA</v>
          </cell>
        </row>
        <row r="62">
          <cell r="A62">
            <v>39129</v>
          </cell>
          <cell r="B62" t="str">
            <v xml:space="preserve"> R2 ANDES</v>
          </cell>
          <cell r="C62" t="str">
            <v xml:space="preserve"> R2 ANDES</v>
          </cell>
          <cell r="D62" t="str">
            <v>Cundinamarca</v>
          </cell>
          <cell r="E62">
            <v>25120</v>
          </cell>
          <cell r="F62" t="str">
            <v>Cabrera</v>
          </cell>
          <cell r="G62">
            <v>125120000010</v>
          </cell>
          <cell r="H62" t="str">
            <v>INSTITUCION EDUCATIVA DEPARTAMENTAL INTEGRADA DE CABRERA</v>
          </cell>
          <cell r="I62">
            <v>225120000120</v>
          </cell>
          <cell r="J62" t="str">
            <v>ESCUELA RURAL QUEBRADA NEGRA</v>
          </cell>
          <cell r="K62" t="str">
            <v>RURAL</v>
          </cell>
          <cell r="L62">
            <v>10</v>
          </cell>
          <cell r="M62" t="str">
            <v>CPE</v>
          </cell>
          <cell r="N62">
            <v>10</v>
          </cell>
          <cell r="O62">
            <v>0</v>
          </cell>
          <cell r="P62">
            <v>0</v>
          </cell>
          <cell r="Q62">
            <v>10</v>
          </cell>
          <cell r="R62">
            <v>0</v>
          </cell>
          <cell r="S62">
            <v>53</v>
          </cell>
          <cell r="T62">
            <v>1</v>
          </cell>
          <cell r="U62" t="str">
            <v xml:space="preserve">INICIAL </v>
          </cell>
          <cell r="V62" t="str">
            <v>SI</v>
          </cell>
          <cell r="W62" t="str">
            <v>VEREDA QUEBRADA NEGRA</v>
          </cell>
          <cell r="AB62" t="str">
            <v>129 - CABRERA - CUNDINAMARCA</v>
          </cell>
          <cell r="AC62">
            <v>43191</v>
          </cell>
          <cell r="AD62">
            <v>2</v>
          </cell>
          <cell r="AE62" t="str">
            <v>SISTETRONICS</v>
          </cell>
          <cell r="AF62" t="str">
            <v>Orden de compra 24414 de Sistetronics Ltda.</v>
          </cell>
          <cell r="AG62" t="e">
            <v>#N/A</v>
          </cell>
          <cell r="AI62">
            <v>43216</v>
          </cell>
          <cell r="AJ62" t="str">
            <v>STTIS-39-01297-18</v>
          </cell>
          <cell r="AL62">
            <v>43220</v>
          </cell>
          <cell r="AM62">
            <v>43220</v>
          </cell>
          <cell r="AN62">
            <v>43224</v>
          </cell>
          <cell r="AO62" t="str">
            <v>Aprobado CPE</v>
          </cell>
          <cell r="AQ62" t="str">
            <v>A02</v>
          </cell>
          <cell r="AR62" t="str">
            <v>LUIS FERNANDO  BAUTISTA DELGADO</v>
          </cell>
          <cell r="AS62">
            <v>1093746284</v>
          </cell>
          <cell r="AT62">
            <v>0</v>
          </cell>
          <cell r="AU62" t="str">
            <v>SILVIA WANDURRAGA</v>
          </cell>
        </row>
        <row r="63">
          <cell r="A63">
            <v>39206</v>
          </cell>
          <cell r="B63" t="str">
            <v xml:space="preserve"> R2 ANDES</v>
          </cell>
          <cell r="C63" t="str">
            <v xml:space="preserve"> R2 ANDES</v>
          </cell>
          <cell r="D63" t="str">
            <v>Cundinamarca</v>
          </cell>
          <cell r="E63">
            <v>25224</v>
          </cell>
          <cell r="F63" t="str">
            <v>Cucunuba</v>
          </cell>
          <cell r="G63">
            <v>125224000194</v>
          </cell>
          <cell r="H63" t="str">
            <v>INSTITUCION EDUCATIVA DEPARTAMENTAL DIVINO SALVADOR</v>
          </cell>
          <cell r="I63">
            <v>225224000164</v>
          </cell>
          <cell r="J63" t="str">
            <v>ESCUELA  RURAL BUITA</v>
          </cell>
          <cell r="K63" t="str">
            <v>RURAL</v>
          </cell>
          <cell r="L63">
            <v>6</v>
          </cell>
          <cell r="M63" t="str">
            <v>ET</v>
          </cell>
          <cell r="N63">
            <v>0</v>
          </cell>
          <cell r="O63">
            <v>6</v>
          </cell>
          <cell r="P63">
            <v>0</v>
          </cell>
          <cell r="Q63">
            <v>6</v>
          </cell>
          <cell r="R63">
            <v>6</v>
          </cell>
          <cell r="S63">
            <v>13</v>
          </cell>
          <cell r="T63">
            <v>1</v>
          </cell>
          <cell r="U63" t="str">
            <v xml:space="preserve">INICIAL </v>
          </cell>
          <cell r="V63" t="str">
            <v>SI</v>
          </cell>
          <cell r="W63" t="str">
            <v>VEREDA  BUITA</v>
          </cell>
          <cell r="Y63" t="str">
            <v>HECTOR CUBILLOS RODRIGUEZ</v>
          </cell>
          <cell r="AB63" t="str">
            <v>140 - CUCUNUBA - CUNDINAMARCA</v>
          </cell>
          <cell r="AC63">
            <v>43191</v>
          </cell>
          <cell r="AD63">
            <v>2</v>
          </cell>
          <cell r="AE63" t="str">
            <v>SISTETRONICS</v>
          </cell>
          <cell r="AF63" t="str">
            <v>Orden de compra 24414 de Sistetronics Ltda.</v>
          </cell>
          <cell r="AG63" t="e">
            <v>#N/A</v>
          </cell>
          <cell r="AI63">
            <v>43216</v>
          </cell>
          <cell r="AJ63" t="str">
            <v>STTIS-39-01305-18</v>
          </cell>
          <cell r="AL63">
            <v>43231</v>
          </cell>
          <cell r="AM63">
            <v>43238</v>
          </cell>
          <cell r="AN63">
            <v>43266</v>
          </cell>
          <cell r="AO63" t="str">
            <v>Aprobado CPE</v>
          </cell>
          <cell r="AQ63" t="str">
            <v>A06</v>
          </cell>
          <cell r="AR63" t="str">
            <v>GENNY LIZETH  SARMIENTO BOHÓRQUEZ</v>
          </cell>
          <cell r="AS63">
            <v>60411959</v>
          </cell>
          <cell r="AT63">
            <v>0</v>
          </cell>
          <cell r="AU63" t="str">
            <v>SILVIA WANDURRAGA</v>
          </cell>
        </row>
        <row r="64">
          <cell r="A64">
            <v>39207</v>
          </cell>
          <cell r="B64" t="str">
            <v xml:space="preserve"> R2 ANDES</v>
          </cell>
          <cell r="C64" t="str">
            <v xml:space="preserve"> R2 ANDES</v>
          </cell>
          <cell r="D64" t="str">
            <v>Cundinamarca</v>
          </cell>
          <cell r="E64">
            <v>25224</v>
          </cell>
          <cell r="F64" t="str">
            <v>Cucunuba</v>
          </cell>
          <cell r="G64">
            <v>125224000194</v>
          </cell>
          <cell r="H64" t="str">
            <v>INSTITUCION EDUCATIVA DEPARTAMENTAL DIVINO SALVADOR</v>
          </cell>
          <cell r="I64">
            <v>225224000059</v>
          </cell>
          <cell r="J64" t="str">
            <v>ESCUELA RURAL  HATO DE ROJAS</v>
          </cell>
          <cell r="K64" t="str">
            <v>RURAL</v>
          </cell>
          <cell r="L64">
            <v>9</v>
          </cell>
          <cell r="M64" t="str">
            <v>ET</v>
          </cell>
          <cell r="N64">
            <v>0</v>
          </cell>
          <cell r="O64">
            <v>9</v>
          </cell>
          <cell r="P64">
            <v>0</v>
          </cell>
          <cell r="Q64">
            <v>9</v>
          </cell>
          <cell r="R64">
            <v>9</v>
          </cell>
          <cell r="S64">
            <v>17</v>
          </cell>
          <cell r="T64">
            <v>1</v>
          </cell>
          <cell r="U64" t="str">
            <v xml:space="preserve">INICIAL </v>
          </cell>
          <cell r="V64" t="str">
            <v>SI</v>
          </cell>
          <cell r="W64" t="str">
            <v>VEREDA HATO DE ROJAS</v>
          </cell>
          <cell r="Y64" t="str">
            <v>CAICEDO CONTRERAS NESTOR JAVIER</v>
          </cell>
          <cell r="AA64" t="str">
            <v>monojavico@hotmail.com</v>
          </cell>
          <cell r="AB64" t="str">
            <v>140 - CUCUNUBA - CUNDINAMARCA</v>
          </cell>
          <cell r="AC64">
            <v>43191</v>
          </cell>
          <cell r="AD64">
            <v>2</v>
          </cell>
          <cell r="AE64" t="str">
            <v>SISTETRONICS</v>
          </cell>
          <cell r="AF64" t="str">
            <v>Orden de compra 24414 de Sistetronics Ltda.</v>
          </cell>
          <cell r="AG64" t="e">
            <v>#N/A</v>
          </cell>
          <cell r="AI64">
            <v>43216</v>
          </cell>
          <cell r="AJ64" t="str">
            <v>STTIS-39-01306-18</v>
          </cell>
          <cell r="AL64">
            <v>43231</v>
          </cell>
          <cell r="AM64">
            <v>43243</v>
          </cell>
          <cell r="AN64">
            <v>43266</v>
          </cell>
          <cell r="AO64" t="str">
            <v>Aprobado CPE</v>
          </cell>
          <cell r="AQ64" t="str">
            <v>A06</v>
          </cell>
          <cell r="AR64" t="str">
            <v>GENNY LIZETH  SARMIENTO BOHÓRQUEZ</v>
          </cell>
          <cell r="AS64">
            <v>60411959</v>
          </cell>
          <cell r="AT64">
            <v>0</v>
          </cell>
          <cell r="AU64" t="str">
            <v>SILVIA WANDURRAGA</v>
          </cell>
        </row>
        <row r="65">
          <cell r="A65">
            <v>39208</v>
          </cell>
          <cell r="B65" t="str">
            <v xml:space="preserve"> R2 ANDES</v>
          </cell>
          <cell r="C65" t="str">
            <v xml:space="preserve"> R2 ANDES</v>
          </cell>
          <cell r="D65" t="str">
            <v>Cundinamarca</v>
          </cell>
          <cell r="E65">
            <v>25224</v>
          </cell>
          <cell r="F65" t="str">
            <v>Cucunuba</v>
          </cell>
          <cell r="G65">
            <v>125224000194</v>
          </cell>
          <cell r="H65" t="str">
            <v>INSTITUCION EDUCATIVA DEPARTAMENTAL DIVINO SALVADOR</v>
          </cell>
          <cell r="I65">
            <v>225224000237</v>
          </cell>
          <cell r="J65" t="str">
            <v>ESCUELA RURAL MEDIA LUNA</v>
          </cell>
          <cell r="K65" t="str">
            <v>RURAL</v>
          </cell>
          <cell r="L65">
            <v>7</v>
          </cell>
          <cell r="M65" t="str">
            <v>ET</v>
          </cell>
          <cell r="N65">
            <v>0</v>
          </cell>
          <cell r="O65">
            <v>7</v>
          </cell>
          <cell r="P65">
            <v>0</v>
          </cell>
          <cell r="Q65">
            <v>7</v>
          </cell>
          <cell r="R65">
            <v>7</v>
          </cell>
          <cell r="S65">
            <v>30</v>
          </cell>
          <cell r="T65">
            <v>1</v>
          </cell>
          <cell r="U65" t="str">
            <v xml:space="preserve">INICIAL </v>
          </cell>
          <cell r="V65" t="str">
            <v>SI</v>
          </cell>
          <cell r="W65" t="str">
            <v>VEREDA MEDIA LUNA</v>
          </cell>
          <cell r="Y65" t="str">
            <v>HERREÑO USECHE HERMEY</v>
          </cell>
          <cell r="AA65" t="str">
            <v>ushehe@hotmail.com</v>
          </cell>
          <cell r="AB65" t="str">
            <v>140 - CUCUNUBA - CUNDINAMARCA</v>
          </cell>
          <cell r="AC65">
            <v>43191</v>
          </cell>
          <cell r="AD65">
            <v>2</v>
          </cell>
          <cell r="AE65" t="str">
            <v>SISTETRONICS</v>
          </cell>
          <cell r="AF65" t="str">
            <v>Orden de compra 24414 de Sistetronics Ltda.</v>
          </cell>
          <cell r="AG65" t="e">
            <v>#N/A</v>
          </cell>
          <cell r="AI65">
            <v>43216</v>
          </cell>
          <cell r="AJ65" t="str">
            <v>STTIS-39-01307-18</v>
          </cell>
          <cell r="AL65">
            <v>43231</v>
          </cell>
          <cell r="AM65">
            <v>43243</v>
          </cell>
          <cell r="AN65">
            <v>43266</v>
          </cell>
          <cell r="AO65" t="str">
            <v>Aprobado CPE</v>
          </cell>
          <cell r="AQ65" t="str">
            <v>A06</v>
          </cell>
          <cell r="AR65" t="str">
            <v>GENNY LIZETH  SARMIENTO BOHÓRQUEZ</v>
          </cell>
          <cell r="AS65">
            <v>60411959</v>
          </cell>
          <cell r="AT65">
            <v>0</v>
          </cell>
          <cell r="AU65" t="str">
            <v>SILVIA WANDURRAGA</v>
          </cell>
        </row>
        <row r="66">
          <cell r="A66">
            <v>39209</v>
          </cell>
          <cell r="B66" t="str">
            <v xml:space="preserve"> R2 ANDES</v>
          </cell>
          <cell r="C66" t="str">
            <v xml:space="preserve"> R2 ANDES</v>
          </cell>
          <cell r="D66" t="str">
            <v>Cundinamarca</v>
          </cell>
          <cell r="E66">
            <v>25224</v>
          </cell>
          <cell r="F66" t="str">
            <v>Cucunuba</v>
          </cell>
          <cell r="G66">
            <v>125224000194</v>
          </cell>
          <cell r="H66" t="str">
            <v>INSTITUCION EDUCATIVA DEPARTAMENTAL DIVINO SALVADOR</v>
          </cell>
          <cell r="I66">
            <v>225224000041</v>
          </cell>
          <cell r="J66" t="str">
            <v>ESCUELA RURAL ATRAVIESAS</v>
          </cell>
          <cell r="K66" t="str">
            <v>RURAL</v>
          </cell>
          <cell r="L66">
            <v>7</v>
          </cell>
          <cell r="M66" t="str">
            <v>ET</v>
          </cell>
          <cell r="N66">
            <v>0</v>
          </cell>
          <cell r="O66">
            <v>7</v>
          </cell>
          <cell r="P66">
            <v>0</v>
          </cell>
          <cell r="Q66">
            <v>7</v>
          </cell>
          <cell r="R66">
            <v>7</v>
          </cell>
          <cell r="S66">
            <v>14</v>
          </cell>
          <cell r="T66">
            <v>1</v>
          </cell>
          <cell r="U66" t="str">
            <v xml:space="preserve">INICIAL </v>
          </cell>
          <cell r="V66" t="str">
            <v>SI</v>
          </cell>
          <cell r="W66" t="str">
            <v>VEREDA A TRAVIESAS</v>
          </cell>
          <cell r="Y66" t="str">
            <v>CONTRERAS MARROQUIN JOSE ARQUIMEDES</v>
          </cell>
          <cell r="AA66" t="str">
            <v>josargguy@yahoo.es</v>
          </cell>
          <cell r="AB66" t="str">
            <v>140 - CUCUNUBA - CUNDINAMARCA</v>
          </cell>
          <cell r="AC66">
            <v>43191</v>
          </cell>
          <cell r="AD66">
            <v>2</v>
          </cell>
          <cell r="AE66" t="str">
            <v>SISTETRONICS</v>
          </cell>
          <cell r="AF66" t="str">
            <v>Orden de compra 24414 de Sistetronics Ltda.</v>
          </cell>
          <cell r="AG66" t="e">
            <v>#N/A</v>
          </cell>
          <cell r="AI66">
            <v>43216</v>
          </cell>
          <cell r="AJ66" t="str">
            <v>STTIS-39-01308-18</v>
          </cell>
          <cell r="AL66">
            <v>43231</v>
          </cell>
          <cell r="AM66">
            <v>43243</v>
          </cell>
          <cell r="AN66">
            <v>43266</v>
          </cell>
          <cell r="AO66" t="str">
            <v>Aprobado CPE</v>
          </cell>
          <cell r="AQ66" t="str">
            <v>A06</v>
          </cell>
          <cell r="AR66" t="str">
            <v>GENNY LIZETH  SARMIENTO BOHÓRQUEZ</v>
          </cell>
          <cell r="AS66">
            <v>60411959</v>
          </cell>
          <cell r="AT66">
            <v>0</v>
          </cell>
          <cell r="AU66" t="str">
            <v>SILVIA WANDURRAGA</v>
          </cell>
        </row>
        <row r="67">
          <cell r="A67">
            <v>39210</v>
          </cell>
          <cell r="B67" t="str">
            <v xml:space="preserve"> R2 ANDES</v>
          </cell>
          <cell r="C67" t="str">
            <v xml:space="preserve"> R2 ANDES</v>
          </cell>
          <cell r="D67" t="str">
            <v>Cundinamarca</v>
          </cell>
          <cell r="E67">
            <v>25224</v>
          </cell>
          <cell r="F67" t="str">
            <v>Cucunuba</v>
          </cell>
          <cell r="G67">
            <v>225224000024</v>
          </cell>
          <cell r="H67" t="str">
            <v>I.E.D. LAGUNA</v>
          </cell>
          <cell r="I67">
            <v>225224000245</v>
          </cell>
          <cell r="J67" t="str">
            <v>ESCUELA RURAL CHÁPALA</v>
          </cell>
          <cell r="K67" t="str">
            <v>RURAL</v>
          </cell>
          <cell r="L67">
            <v>8</v>
          </cell>
          <cell r="M67" t="str">
            <v>ET</v>
          </cell>
          <cell r="N67">
            <v>0</v>
          </cell>
          <cell r="O67">
            <v>8</v>
          </cell>
          <cell r="P67">
            <v>0</v>
          </cell>
          <cell r="Q67">
            <v>8</v>
          </cell>
          <cell r="R67">
            <v>8</v>
          </cell>
          <cell r="S67">
            <v>15</v>
          </cell>
          <cell r="T67">
            <v>1</v>
          </cell>
          <cell r="U67" t="str">
            <v xml:space="preserve">INICIAL </v>
          </cell>
          <cell r="V67" t="str">
            <v>SI</v>
          </cell>
          <cell r="W67" t="str">
            <v>VEREDA CHAPALA</v>
          </cell>
          <cell r="Y67" t="str">
            <v>ANA LUCIA TORRES TOREES</v>
          </cell>
          <cell r="AA67" t="str">
            <v>tanalicila@gmail.com</v>
          </cell>
          <cell r="AB67" t="str">
            <v>140 - CUCUNUBA - CUNDINAMARCA</v>
          </cell>
          <cell r="AC67">
            <v>43191</v>
          </cell>
          <cell r="AD67">
            <v>2</v>
          </cell>
          <cell r="AE67" t="str">
            <v>SISTETRONICS</v>
          </cell>
          <cell r="AF67" t="str">
            <v>Orden de compra 24414 de Sistetronics Ltda.</v>
          </cell>
          <cell r="AG67" t="e">
            <v>#N/A</v>
          </cell>
          <cell r="AI67">
            <v>43216</v>
          </cell>
          <cell r="AJ67" t="str">
            <v>STTIS-39-01309-18</v>
          </cell>
          <cell r="AL67">
            <v>43231</v>
          </cell>
          <cell r="AM67">
            <v>43241</v>
          </cell>
          <cell r="AN67">
            <v>43266</v>
          </cell>
          <cell r="AO67" t="str">
            <v>Aprobado CPE</v>
          </cell>
          <cell r="AQ67" t="str">
            <v>A06</v>
          </cell>
          <cell r="AR67" t="str">
            <v>GENNY LIZETH  SARMIENTO BOHÓRQUEZ</v>
          </cell>
          <cell r="AS67">
            <v>60411959</v>
          </cell>
          <cell r="AT67">
            <v>0</v>
          </cell>
          <cell r="AU67" t="str">
            <v>SILVIA WANDURRAGA</v>
          </cell>
        </row>
        <row r="68">
          <cell r="A68">
            <v>39212</v>
          </cell>
          <cell r="B68" t="str">
            <v xml:space="preserve"> R2 ANDES</v>
          </cell>
          <cell r="C68" t="str">
            <v xml:space="preserve"> R2 ANDES</v>
          </cell>
          <cell r="D68" t="str">
            <v>Cundinamarca</v>
          </cell>
          <cell r="E68">
            <v>25224</v>
          </cell>
          <cell r="F68" t="str">
            <v>Cucunuba</v>
          </cell>
          <cell r="G68">
            <v>225224000024</v>
          </cell>
          <cell r="H68" t="str">
            <v>I.E.D. LAGUNA</v>
          </cell>
          <cell r="I68">
            <v>225224000075</v>
          </cell>
          <cell r="J68" t="str">
            <v>ESCUELA RURAL APOSENTOS</v>
          </cell>
          <cell r="K68" t="str">
            <v>RURAL</v>
          </cell>
          <cell r="L68">
            <v>9</v>
          </cell>
          <cell r="M68" t="str">
            <v>ET</v>
          </cell>
          <cell r="N68">
            <v>0</v>
          </cell>
          <cell r="O68">
            <v>9</v>
          </cell>
          <cell r="P68">
            <v>0</v>
          </cell>
          <cell r="Q68">
            <v>9</v>
          </cell>
          <cell r="R68">
            <v>9</v>
          </cell>
          <cell r="S68">
            <v>22</v>
          </cell>
          <cell r="T68">
            <v>1</v>
          </cell>
          <cell r="U68" t="str">
            <v xml:space="preserve">INICIAL </v>
          </cell>
          <cell r="V68" t="str">
            <v>SI</v>
          </cell>
          <cell r="W68" t="str">
            <v>VEREDA APOSENTOS</v>
          </cell>
          <cell r="Y68" t="str">
            <v>OMAIRA MILENA PACHON CONEJO</v>
          </cell>
          <cell r="AA68" t="str">
            <v>dollsangel@hotmail.com</v>
          </cell>
          <cell r="AB68" t="str">
            <v>140 - CUCUNUBA - CUNDINAMARCA</v>
          </cell>
          <cell r="AC68">
            <v>43191</v>
          </cell>
          <cell r="AD68">
            <v>2</v>
          </cell>
          <cell r="AE68" t="str">
            <v>SISTETRONICS</v>
          </cell>
          <cell r="AF68" t="str">
            <v>Orden de compra 24414 de Sistetronics Ltda.</v>
          </cell>
          <cell r="AG68" t="e">
            <v>#N/A</v>
          </cell>
          <cell r="AI68">
            <v>43216</v>
          </cell>
          <cell r="AJ68" t="str">
            <v>STTIS-39-01310-18</v>
          </cell>
          <cell r="AL68">
            <v>43231</v>
          </cell>
          <cell r="AM68">
            <v>43241</v>
          </cell>
          <cell r="AN68">
            <v>43266</v>
          </cell>
          <cell r="AO68" t="str">
            <v>Aprobado CPE</v>
          </cell>
          <cell r="AQ68" t="str">
            <v>A06</v>
          </cell>
          <cell r="AR68" t="str">
            <v>GENNY LIZETH  SARMIENTO BOHÓRQUEZ</v>
          </cell>
          <cell r="AS68">
            <v>60411959</v>
          </cell>
          <cell r="AT68">
            <v>0</v>
          </cell>
          <cell r="AU68" t="str">
            <v>SILVIA WANDURRAGA</v>
          </cell>
        </row>
        <row r="69">
          <cell r="A69">
            <v>39213</v>
          </cell>
          <cell r="B69" t="str">
            <v xml:space="preserve"> R2 ANDES</v>
          </cell>
          <cell r="C69" t="str">
            <v xml:space="preserve"> R2 ANDES</v>
          </cell>
          <cell r="D69" t="str">
            <v>Cundinamarca</v>
          </cell>
          <cell r="E69">
            <v>25224</v>
          </cell>
          <cell r="F69" t="str">
            <v>Cucunuba</v>
          </cell>
          <cell r="G69">
            <v>225224000024</v>
          </cell>
          <cell r="H69" t="str">
            <v>I.E.D. LAGUNA</v>
          </cell>
          <cell r="I69">
            <v>225224000181</v>
          </cell>
          <cell r="J69" t="str">
            <v>ESCUELA RURAL ALTOS DE AIRE</v>
          </cell>
          <cell r="K69" t="str">
            <v>RURAL</v>
          </cell>
          <cell r="L69">
            <v>6</v>
          </cell>
          <cell r="M69" t="str">
            <v>ET</v>
          </cell>
          <cell r="N69">
            <v>0</v>
          </cell>
          <cell r="O69">
            <v>6</v>
          </cell>
          <cell r="P69">
            <v>0</v>
          </cell>
          <cell r="Q69">
            <v>6</v>
          </cell>
          <cell r="R69">
            <v>6</v>
          </cell>
          <cell r="S69">
            <v>24</v>
          </cell>
          <cell r="T69">
            <v>1</v>
          </cell>
          <cell r="U69" t="str">
            <v xml:space="preserve">INICIAL </v>
          </cell>
          <cell r="V69" t="str">
            <v>SI</v>
          </cell>
          <cell r="W69" t="str">
            <v>VEREDA ALTO DE AIRE</v>
          </cell>
          <cell r="Y69" t="str">
            <v>OSCAR ALBEIRO MALAVER ALMANZA</v>
          </cell>
          <cell r="AA69" t="str">
            <v>areiro83@hotmail.com</v>
          </cell>
          <cell r="AB69" t="str">
            <v>140 - CUCUNUBA - CUNDINAMARCA</v>
          </cell>
          <cell r="AC69">
            <v>43191</v>
          </cell>
          <cell r="AD69">
            <v>2</v>
          </cell>
          <cell r="AE69" t="str">
            <v>SISTETRONICS</v>
          </cell>
          <cell r="AF69" t="str">
            <v>Orden de compra 24414 de Sistetronics Ltda.</v>
          </cell>
          <cell r="AG69" t="e">
            <v>#N/A</v>
          </cell>
          <cell r="AI69">
            <v>43216</v>
          </cell>
          <cell r="AJ69" t="str">
            <v>STTIS-39-01311-18</v>
          </cell>
          <cell r="AL69">
            <v>43231</v>
          </cell>
          <cell r="AM69">
            <v>43242</v>
          </cell>
          <cell r="AN69">
            <v>43266</v>
          </cell>
          <cell r="AO69" t="str">
            <v>Aprobado CPE</v>
          </cell>
          <cell r="AQ69" t="str">
            <v>A06</v>
          </cell>
          <cell r="AR69" t="str">
            <v>GENNY LIZETH  SARMIENTO BOHÓRQUEZ</v>
          </cell>
          <cell r="AS69">
            <v>60411959</v>
          </cell>
          <cell r="AT69">
            <v>0</v>
          </cell>
          <cell r="AU69" t="str">
            <v>SILVIA WANDURRAGA</v>
          </cell>
        </row>
        <row r="70">
          <cell r="A70">
            <v>1490</v>
          </cell>
          <cell r="B70" t="str">
            <v xml:space="preserve"> R2 ANDES</v>
          </cell>
          <cell r="C70" t="str">
            <v xml:space="preserve"> R2 ANDES</v>
          </cell>
          <cell r="D70" t="str">
            <v>Tolima</v>
          </cell>
          <cell r="E70">
            <v>73319</v>
          </cell>
          <cell r="F70" t="str">
            <v>Guamo</v>
          </cell>
          <cell r="G70">
            <v>173319000072</v>
          </cell>
          <cell r="H70" t="str">
            <v>INSTITUCION EDUCATIVA TECNICA COMERCIAL CALDAS</v>
          </cell>
          <cell r="I70">
            <v>173319000561</v>
          </cell>
          <cell r="J70" t="str">
            <v>EL CARMEN</v>
          </cell>
          <cell r="K70" t="str">
            <v>URBANA</v>
          </cell>
          <cell r="L70">
            <v>16</v>
          </cell>
          <cell r="M70" t="str">
            <v>CPE</v>
          </cell>
          <cell r="N70">
            <v>16</v>
          </cell>
          <cell r="O70">
            <v>0</v>
          </cell>
          <cell r="P70">
            <v>0</v>
          </cell>
          <cell r="Q70">
            <v>16</v>
          </cell>
          <cell r="R70">
            <v>0</v>
          </cell>
          <cell r="S70">
            <v>203</v>
          </cell>
          <cell r="T70">
            <v>1</v>
          </cell>
          <cell r="U70" t="str">
            <v xml:space="preserve">INICIAL </v>
          </cell>
          <cell r="V70" t="str">
            <v>SI</v>
          </cell>
          <cell r="W70" t="str">
            <v>CL 3 # 2- 92 BARRIOEL CARMEN</v>
          </cell>
          <cell r="X70" t="str">
            <v>098-2271066</v>
          </cell>
          <cell r="AB70" t="str">
            <v>150 - GUAMO - TOLIMA</v>
          </cell>
          <cell r="AC70">
            <v>43191</v>
          </cell>
          <cell r="AD70">
            <v>2</v>
          </cell>
          <cell r="AE70" t="str">
            <v>SISTETRONICS</v>
          </cell>
          <cell r="AF70" t="str">
            <v>Orden de compra 24414 de Sistetronics Ltda.</v>
          </cell>
          <cell r="AG70" t="e">
            <v>#N/A</v>
          </cell>
          <cell r="AI70">
            <v>43216</v>
          </cell>
          <cell r="AJ70" t="str">
            <v>STTIS-39-01343-18</v>
          </cell>
          <cell r="AL70">
            <v>43231</v>
          </cell>
          <cell r="AM70">
            <v>43231</v>
          </cell>
          <cell r="AN70">
            <v>43251</v>
          </cell>
          <cell r="AO70" t="str">
            <v>Aprobado CPE</v>
          </cell>
          <cell r="AQ70" t="str">
            <v>A01</v>
          </cell>
          <cell r="AR70" t="str">
            <v>DIANA CAROLINA SALAZAR AFANADOR</v>
          </cell>
          <cell r="AS70">
            <v>1098648283</v>
          </cell>
          <cell r="AT70">
            <v>0</v>
          </cell>
          <cell r="AU70" t="str">
            <v>SILVIA WANDURRAGA</v>
          </cell>
        </row>
        <row r="71">
          <cell r="A71">
            <v>23326</v>
          </cell>
          <cell r="B71" t="str">
            <v xml:space="preserve"> R2 ANDES</v>
          </cell>
          <cell r="C71" t="str">
            <v xml:space="preserve"> R2 ANDES</v>
          </cell>
          <cell r="D71" t="str">
            <v>Tolima</v>
          </cell>
          <cell r="E71">
            <v>73319</v>
          </cell>
          <cell r="F71" t="str">
            <v>Guamo</v>
          </cell>
          <cell r="G71">
            <v>173319000072</v>
          </cell>
          <cell r="H71" t="str">
            <v>INSTITUCION EDUCATIVA TECNICA COMERCIAL CALDAS</v>
          </cell>
          <cell r="I71">
            <v>273319000298</v>
          </cell>
          <cell r="J71" t="str">
            <v>PAUJIL</v>
          </cell>
          <cell r="K71" t="str">
            <v>RURAL</v>
          </cell>
          <cell r="L71">
            <v>8</v>
          </cell>
          <cell r="M71" t="str">
            <v>ET</v>
          </cell>
          <cell r="N71">
            <v>0</v>
          </cell>
          <cell r="O71">
            <v>8</v>
          </cell>
          <cell r="P71">
            <v>0</v>
          </cell>
          <cell r="Q71">
            <v>8</v>
          </cell>
          <cell r="R71">
            <v>8</v>
          </cell>
          <cell r="S71">
            <v>24</v>
          </cell>
          <cell r="T71">
            <v>1</v>
          </cell>
          <cell r="U71" t="str">
            <v xml:space="preserve">INICIAL </v>
          </cell>
          <cell r="V71" t="str">
            <v>SI</v>
          </cell>
          <cell r="W71" t="str">
            <v>VDA PAUJIL</v>
          </cell>
          <cell r="Y71" t="str">
            <v>ERIKA JUDITH SILVA</v>
          </cell>
          <cell r="AB71" t="str">
            <v>150 - GUAMO - TOLIMA</v>
          </cell>
          <cell r="AC71">
            <v>43191</v>
          </cell>
          <cell r="AD71">
            <v>2</v>
          </cell>
          <cell r="AE71" t="str">
            <v>SISTETRONICS</v>
          </cell>
          <cell r="AF71" t="str">
            <v>Orden de compra 24414 de Sistetronics Ltda.</v>
          </cell>
          <cell r="AG71" t="e">
            <v>#N/A</v>
          </cell>
          <cell r="AI71">
            <v>43216</v>
          </cell>
          <cell r="AJ71" t="str">
            <v>STTIS-39-01344-18</v>
          </cell>
          <cell r="AL71">
            <v>43231</v>
          </cell>
          <cell r="AM71">
            <v>43231</v>
          </cell>
          <cell r="AN71">
            <v>43263</v>
          </cell>
          <cell r="AO71" t="str">
            <v>Aprobado CPE</v>
          </cell>
          <cell r="AQ71" t="str">
            <v>A01</v>
          </cell>
          <cell r="AR71" t="str">
            <v>DIANA CAROLINA SALAZAR AFANADOR</v>
          </cell>
          <cell r="AS71">
            <v>1098648283</v>
          </cell>
          <cell r="AT71">
            <v>0</v>
          </cell>
          <cell r="AU71" t="str">
            <v>SILVIA WANDURRAGA</v>
          </cell>
        </row>
        <row r="72">
          <cell r="A72">
            <v>29371</v>
          </cell>
          <cell r="B72" t="str">
            <v xml:space="preserve"> R2 ANDES</v>
          </cell>
          <cell r="C72" t="str">
            <v xml:space="preserve"> R2 ANDES</v>
          </cell>
          <cell r="D72" t="str">
            <v>Tolima</v>
          </cell>
          <cell r="E72">
            <v>73319</v>
          </cell>
          <cell r="F72" t="str">
            <v>Guamo</v>
          </cell>
          <cell r="G72">
            <v>173319000072</v>
          </cell>
          <cell r="H72" t="str">
            <v>INSTITUCION EDUCATIVA TECNICA COMERCIAL CALDAS</v>
          </cell>
          <cell r="I72">
            <v>273319001111</v>
          </cell>
          <cell r="J72" t="str">
            <v>PRINGAMOSAL CENTRO</v>
          </cell>
          <cell r="K72" t="str">
            <v>RURAL</v>
          </cell>
          <cell r="L72">
            <v>12</v>
          </cell>
          <cell r="M72" t="str">
            <v>ET</v>
          </cell>
          <cell r="N72">
            <v>0</v>
          </cell>
          <cell r="O72">
            <v>12</v>
          </cell>
          <cell r="P72">
            <v>0</v>
          </cell>
          <cell r="Q72">
            <v>12</v>
          </cell>
          <cell r="R72">
            <v>12</v>
          </cell>
          <cell r="S72">
            <v>54</v>
          </cell>
          <cell r="T72">
            <v>1</v>
          </cell>
          <cell r="U72" t="str">
            <v xml:space="preserve">INICIAL </v>
          </cell>
          <cell r="V72" t="str">
            <v>SI</v>
          </cell>
          <cell r="W72" t="str">
            <v>VIA PRINGAMOSAL CENTRO</v>
          </cell>
          <cell r="Y72" t="str">
            <v>MERCEDES GAMBA OLIVERA</v>
          </cell>
          <cell r="AB72" t="str">
            <v>150 - GUAMO - TOLIMA</v>
          </cell>
          <cell r="AC72">
            <v>43191</v>
          </cell>
          <cell r="AD72">
            <v>2</v>
          </cell>
          <cell r="AE72" t="str">
            <v>SISTETRONICS</v>
          </cell>
          <cell r="AF72" t="str">
            <v>Orden de compra 24414 de Sistetronics Ltda.</v>
          </cell>
          <cell r="AG72" t="e">
            <v>#N/A</v>
          </cell>
          <cell r="AI72">
            <v>43216</v>
          </cell>
          <cell r="AJ72" t="str">
            <v>STTIS-39-01345-18</v>
          </cell>
          <cell r="AL72">
            <v>43231</v>
          </cell>
          <cell r="AM72">
            <v>43231</v>
          </cell>
          <cell r="AN72">
            <v>43251</v>
          </cell>
          <cell r="AO72" t="str">
            <v>Aprobado CPE</v>
          </cell>
          <cell r="AQ72" t="str">
            <v>A01</v>
          </cell>
          <cell r="AR72" t="str">
            <v>DIANA CAROLINA SALAZAR AFANADOR</v>
          </cell>
          <cell r="AS72">
            <v>1098648283</v>
          </cell>
          <cell r="AT72">
            <v>0</v>
          </cell>
          <cell r="AU72" t="str">
            <v>SILVIA WANDURRAGA</v>
          </cell>
        </row>
        <row r="73">
          <cell r="A73">
            <v>47634</v>
          </cell>
          <cell r="B73" t="str">
            <v xml:space="preserve"> R2 ANDES</v>
          </cell>
          <cell r="C73" t="str">
            <v xml:space="preserve"> R2 ANDES</v>
          </cell>
          <cell r="D73" t="str">
            <v>Tolima</v>
          </cell>
          <cell r="E73">
            <v>73319</v>
          </cell>
          <cell r="F73" t="str">
            <v>Guamo</v>
          </cell>
          <cell r="G73">
            <v>173319000072</v>
          </cell>
          <cell r="H73" t="str">
            <v>INSTITUCION EDUCATIVA TECNICA COMERCIAL CALDAS</v>
          </cell>
          <cell r="I73">
            <v>273319000409</v>
          </cell>
          <cell r="J73" t="str">
            <v>EL SAMAN</v>
          </cell>
          <cell r="K73" t="str">
            <v>RURAL</v>
          </cell>
          <cell r="L73">
            <v>8</v>
          </cell>
          <cell r="M73" t="str">
            <v>ET</v>
          </cell>
          <cell r="N73">
            <v>0</v>
          </cell>
          <cell r="O73">
            <v>8</v>
          </cell>
          <cell r="P73">
            <v>0</v>
          </cell>
          <cell r="Q73">
            <v>8</v>
          </cell>
          <cell r="R73">
            <v>8</v>
          </cell>
          <cell r="S73">
            <v>26</v>
          </cell>
          <cell r="T73">
            <v>1</v>
          </cell>
          <cell r="U73" t="str">
            <v xml:space="preserve">INICIAL </v>
          </cell>
          <cell r="V73" t="str">
            <v>SI</v>
          </cell>
          <cell r="W73" t="str">
            <v>VDA EL SAMAN</v>
          </cell>
          <cell r="Y73" t="str">
            <v>GERMAN RICARDO JARAMILLO</v>
          </cell>
          <cell r="AB73" t="str">
            <v>150 - GUAMO - TOLIMA</v>
          </cell>
          <cell r="AC73">
            <v>43191</v>
          </cell>
          <cell r="AD73">
            <v>2</v>
          </cell>
          <cell r="AE73" t="str">
            <v>SISTETRONICS</v>
          </cell>
          <cell r="AF73" t="str">
            <v>Orden de compra 24414 de Sistetronics Ltda.</v>
          </cell>
          <cell r="AG73" t="e">
            <v>#N/A</v>
          </cell>
          <cell r="AI73">
            <v>43216</v>
          </cell>
          <cell r="AJ73" t="str">
            <v>STTIS-39-01346-18</v>
          </cell>
          <cell r="AL73">
            <v>43231</v>
          </cell>
          <cell r="AM73">
            <v>43231</v>
          </cell>
          <cell r="AN73">
            <v>43263</v>
          </cell>
          <cell r="AO73" t="str">
            <v>Aprobado CPE</v>
          </cell>
          <cell r="AQ73" t="str">
            <v>A01</v>
          </cell>
          <cell r="AR73" t="str">
            <v>DIANA CAROLINA SALAZAR AFANADOR</v>
          </cell>
          <cell r="AS73">
            <v>1098648283</v>
          </cell>
          <cell r="AT73">
            <v>0</v>
          </cell>
          <cell r="AU73" t="str">
            <v>SILVIA WANDURRAGA</v>
          </cell>
        </row>
        <row r="74">
          <cell r="A74">
            <v>15364</v>
          </cell>
          <cell r="B74" t="str">
            <v xml:space="preserve"> R2 ANDES</v>
          </cell>
          <cell r="C74" t="str">
            <v xml:space="preserve"> R2 ANDES</v>
          </cell>
          <cell r="D74" t="str">
            <v>Archipielago De San Andres,Providencia Y Santa Catalina</v>
          </cell>
          <cell r="E74">
            <v>88001</v>
          </cell>
          <cell r="F74" t="str">
            <v>San Andres</v>
          </cell>
          <cell r="G74">
            <v>188001000135</v>
          </cell>
          <cell r="H74" t="str">
            <v>INSTITUCION EDUCATIVA TECNICO INDUSTRIAL</v>
          </cell>
          <cell r="I74">
            <v>188001000097</v>
          </cell>
          <cell r="J74" t="str">
            <v>ESCUELA ANTONIO NARIÑO</v>
          </cell>
          <cell r="K74" t="str">
            <v>URBANA</v>
          </cell>
          <cell r="L74">
            <v>51</v>
          </cell>
          <cell r="M74" t="str">
            <v>ET</v>
          </cell>
          <cell r="N74">
            <v>0</v>
          </cell>
          <cell r="O74">
            <v>51</v>
          </cell>
          <cell r="P74">
            <v>0</v>
          </cell>
          <cell r="Q74">
            <v>51</v>
          </cell>
          <cell r="R74">
            <v>51</v>
          </cell>
          <cell r="S74">
            <v>229</v>
          </cell>
          <cell r="T74">
            <v>1</v>
          </cell>
          <cell r="U74" t="str">
            <v xml:space="preserve">INICIAL </v>
          </cell>
          <cell r="V74" t="str">
            <v>SI</v>
          </cell>
          <cell r="W74" t="str">
            <v>AVENIDA FRANCISCO NEWBALL</v>
          </cell>
          <cell r="Y74" t="str">
            <v>DIGNA VILLEGAS</v>
          </cell>
          <cell r="AB74" t="str">
            <v>48 - CANCILLERIA - CANCILLERIA</v>
          </cell>
          <cell r="AC74">
            <v>43160</v>
          </cell>
          <cell r="AD74">
            <v>3</v>
          </cell>
          <cell r="AE74" t="str">
            <v>SISTETRONICS</v>
          </cell>
          <cell r="AF74" t="str">
            <v>Orden de compra 24414 de Sistetronics Ltda.</v>
          </cell>
          <cell r="AG74" t="e">
            <v>#N/A</v>
          </cell>
          <cell r="AI74">
            <v>43230</v>
          </cell>
          <cell r="AJ74" t="str">
            <v>STTIS-39-01426-18</v>
          </cell>
          <cell r="AL74">
            <v>43228</v>
          </cell>
          <cell r="AM74">
            <v>43256</v>
          </cell>
          <cell r="AO74" t="str">
            <v>Entregado</v>
          </cell>
          <cell r="AQ74" t="str">
            <v>AF18</v>
          </cell>
          <cell r="AR74" t="str">
            <v>GENIS MAURICIO PLATA FLÓREZ</v>
          </cell>
          <cell r="AS74">
            <v>1098637343</v>
          </cell>
          <cell r="AT74">
            <v>0</v>
          </cell>
          <cell r="AU74" t="str">
            <v>YALY VICTORIA NORATO</v>
          </cell>
        </row>
        <row r="75">
          <cell r="A75">
            <v>21561</v>
          </cell>
          <cell r="B75" t="str">
            <v xml:space="preserve"> R2 ANDES</v>
          </cell>
          <cell r="C75" t="str">
            <v xml:space="preserve"> R2 ANDES</v>
          </cell>
          <cell r="D75" t="str">
            <v>Archipielago De San Andres,Providencia Y Santa Catalina</v>
          </cell>
          <cell r="E75">
            <v>88001</v>
          </cell>
          <cell r="F75" t="str">
            <v>San Andres</v>
          </cell>
          <cell r="G75">
            <v>188001000071</v>
          </cell>
          <cell r="H75" t="str">
            <v>INSTITUTO BOLIVARIANO</v>
          </cell>
          <cell r="I75">
            <v>188001000127</v>
          </cell>
          <cell r="J75" t="str">
            <v>ESCUELA SAN ANTONIO</v>
          </cell>
          <cell r="K75" t="str">
            <v>URBANA</v>
          </cell>
          <cell r="L75">
            <v>30</v>
          </cell>
          <cell r="M75" t="str">
            <v>ET</v>
          </cell>
          <cell r="N75">
            <v>0</v>
          </cell>
          <cell r="O75">
            <v>30</v>
          </cell>
          <cell r="P75">
            <v>0</v>
          </cell>
          <cell r="Q75">
            <v>30</v>
          </cell>
          <cell r="R75">
            <v>30</v>
          </cell>
          <cell r="S75">
            <v>166</v>
          </cell>
          <cell r="T75">
            <v>1</v>
          </cell>
          <cell r="U75" t="str">
            <v xml:space="preserve">INICIAL </v>
          </cell>
          <cell r="V75" t="str">
            <v>SI</v>
          </cell>
          <cell r="W75" t="str">
            <v>BARRIO LOS ALMENDROS</v>
          </cell>
          <cell r="Y75" t="str">
            <v>EDUARDO BENITEZ CASTRO</v>
          </cell>
          <cell r="AB75" t="str">
            <v>48 - CANCILLERIA - CANCILLERIA</v>
          </cell>
          <cell r="AC75">
            <v>43160</v>
          </cell>
          <cell r="AD75">
            <v>3</v>
          </cell>
          <cell r="AE75" t="str">
            <v>SISTETRONICS</v>
          </cell>
          <cell r="AF75" t="str">
            <v>Orden de compra 24414 de Sistetronics Ltda.</v>
          </cell>
          <cell r="AG75" t="e">
            <v>#N/A</v>
          </cell>
          <cell r="AI75">
            <v>43230</v>
          </cell>
          <cell r="AJ75" t="str">
            <v>STTIS-39-01429-18</v>
          </cell>
          <cell r="AL75">
            <v>43228</v>
          </cell>
          <cell r="AM75">
            <v>43256</v>
          </cell>
          <cell r="AO75" t="str">
            <v>Entregado</v>
          </cell>
          <cell r="AQ75" t="str">
            <v>AF18</v>
          </cell>
          <cell r="AR75" t="str">
            <v>GENIS MAURICIO PLATA FLÓREZ</v>
          </cell>
          <cell r="AS75">
            <v>1098637343</v>
          </cell>
          <cell r="AT75">
            <v>0</v>
          </cell>
          <cell r="AU75" t="str">
            <v>YALY VICTORIA NORATO</v>
          </cell>
        </row>
        <row r="76">
          <cell r="A76">
            <v>1852</v>
          </cell>
          <cell r="B76" t="str">
            <v xml:space="preserve"> R2 ANDES</v>
          </cell>
          <cell r="C76" t="str">
            <v xml:space="preserve"> R2 ANDES</v>
          </cell>
          <cell r="D76" t="str">
            <v>Bogota D.C</v>
          </cell>
          <cell r="E76">
            <v>11001</v>
          </cell>
          <cell r="F76" t="str">
            <v>Bogota</v>
          </cell>
          <cell r="G76">
            <v>111001016250</v>
          </cell>
          <cell r="H76" t="str">
            <v>COLEGIO REPUBLICA BOLIVARIANA  DE VENEZUELA (IED)</v>
          </cell>
          <cell r="I76">
            <v>111001016250</v>
          </cell>
          <cell r="J76" t="str">
            <v>CENT EDUC DIST REP DE VENEZUELA</v>
          </cell>
          <cell r="K76" t="str">
            <v>URBANA</v>
          </cell>
          <cell r="L76">
            <v>100</v>
          </cell>
          <cell r="M76" t="str">
            <v>CPE</v>
          </cell>
          <cell r="N76">
            <v>100</v>
          </cell>
          <cell r="O76">
            <v>0</v>
          </cell>
          <cell r="P76">
            <v>0</v>
          </cell>
          <cell r="Q76">
            <v>100</v>
          </cell>
          <cell r="R76">
            <v>0</v>
          </cell>
          <cell r="S76">
            <v>574</v>
          </cell>
          <cell r="T76">
            <v>1</v>
          </cell>
          <cell r="U76" t="str">
            <v xml:space="preserve">INICIAL </v>
          </cell>
          <cell r="V76" t="str">
            <v>SI</v>
          </cell>
          <cell r="W76" t="str">
            <v>CLL. 22A NO.19A-46</v>
          </cell>
          <cell r="Y76" t="str">
            <v>HUGO EDILBERTO FLORIDO MOSQUERO</v>
          </cell>
          <cell r="AB76" t="str">
            <v>Compromisos - CPE (Bogotá)</v>
          </cell>
          <cell r="AC76">
            <v>43160</v>
          </cell>
          <cell r="AD76">
            <v>1</v>
          </cell>
          <cell r="AE76" t="str">
            <v>SISTETRONICS</v>
          </cell>
          <cell r="AF76" t="str">
            <v>Orden de compra 24414 de Sistetronics Ltda.</v>
          </cell>
          <cell r="AG76" t="e">
            <v>#N/A</v>
          </cell>
          <cell r="AI76">
            <v>43230</v>
          </cell>
          <cell r="AJ76" t="str">
            <v>STTIS-39-01449-18</v>
          </cell>
          <cell r="AL76">
            <v>43228</v>
          </cell>
          <cell r="AM76">
            <v>43235</v>
          </cell>
          <cell r="AO76" t="str">
            <v>Entregado</v>
          </cell>
          <cell r="AQ76" t="str">
            <v>A04</v>
          </cell>
          <cell r="AR76" t="str">
            <v>LUIS RAFAEL GUALDRÓN</v>
          </cell>
          <cell r="AS76">
            <v>1065572057</v>
          </cell>
          <cell r="AT76">
            <v>0</v>
          </cell>
          <cell r="AU76" t="str">
            <v>YALY VICTORIA NORATO</v>
          </cell>
        </row>
        <row r="77">
          <cell r="A77">
            <v>8466</v>
          </cell>
          <cell r="B77" t="str">
            <v xml:space="preserve"> R2 ANDES</v>
          </cell>
          <cell r="C77" t="str">
            <v xml:space="preserve"> R2 ANDES</v>
          </cell>
          <cell r="D77" t="str">
            <v>Bogota D.C</v>
          </cell>
          <cell r="E77">
            <v>11001</v>
          </cell>
          <cell r="F77" t="str">
            <v>Bogota</v>
          </cell>
          <cell r="G77">
            <v>111001102164</v>
          </cell>
          <cell r="H77" t="str">
            <v>COLEGIO EL MINUTO DE  BUENOS AIRES (IED)</v>
          </cell>
          <cell r="I77">
            <v>111001086762</v>
          </cell>
          <cell r="J77" t="str">
            <v>CENT EDUC DIST BUENOS AIRES</v>
          </cell>
          <cell r="K77" t="str">
            <v>URBANA</v>
          </cell>
          <cell r="L77">
            <v>100</v>
          </cell>
          <cell r="M77" t="str">
            <v>CPE</v>
          </cell>
          <cell r="N77">
            <v>100</v>
          </cell>
          <cell r="O77">
            <v>0</v>
          </cell>
          <cell r="P77">
            <v>0</v>
          </cell>
          <cell r="Q77">
            <v>100</v>
          </cell>
          <cell r="R77">
            <v>0</v>
          </cell>
          <cell r="S77">
            <v>807</v>
          </cell>
          <cell r="T77">
            <v>1</v>
          </cell>
          <cell r="U77" t="str">
            <v xml:space="preserve">INICIAL </v>
          </cell>
          <cell r="V77" t="str">
            <v>SI</v>
          </cell>
          <cell r="W77" t="str">
            <v>CLL. 78A SUR NO.17C-50</v>
          </cell>
          <cell r="Y77" t="str">
            <v>DAZA ROJAS CARLOS ANDRES</v>
          </cell>
          <cell r="AB77" t="str">
            <v>Compromisos - CPE (Bogotá)</v>
          </cell>
          <cell r="AC77">
            <v>43160</v>
          </cell>
          <cell r="AD77">
            <v>1</v>
          </cell>
          <cell r="AE77" t="str">
            <v>SISTETRONICS</v>
          </cell>
          <cell r="AF77" t="str">
            <v>Orden de compra 24414 de Sistetronics Ltda.</v>
          </cell>
          <cell r="AG77" t="e">
            <v>#N/A</v>
          </cell>
          <cell r="AI77">
            <v>43230</v>
          </cell>
          <cell r="AJ77" t="str">
            <v>STTIS-39-01450-18</v>
          </cell>
          <cell r="AL77">
            <v>43228</v>
          </cell>
          <cell r="AM77">
            <v>43231</v>
          </cell>
          <cell r="AN77">
            <v>43241</v>
          </cell>
          <cell r="AO77" t="str">
            <v>Aprobado CPE</v>
          </cell>
          <cell r="AQ77" t="str">
            <v>A63</v>
          </cell>
          <cell r="AR77" t="str">
            <v>PATRICIA DEL PILAR SUAREZ</v>
          </cell>
          <cell r="AS77">
            <v>1094243987</v>
          </cell>
          <cell r="AT77">
            <v>0</v>
          </cell>
          <cell r="AU77" t="str">
            <v>YALY VICTORIA NORATO</v>
          </cell>
        </row>
        <row r="78">
          <cell r="A78">
            <v>9138</v>
          </cell>
          <cell r="B78" t="str">
            <v xml:space="preserve"> R2 ANDES</v>
          </cell>
          <cell r="C78" t="str">
            <v xml:space="preserve"> R2 ANDES</v>
          </cell>
          <cell r="D78" t="str">
            <v>Bogota D.C</v>
          </cell>
          <cell r="E78">
            <v>11001</v>
          </cell>
          <cell r="F78" t="str">
            <v>Bogota</v>
          </cell>
          <cell r="G78">
            <v>111102000281</v>
          </cell>
          <cell r="H78" t="str">
            <v>COLEGIO PABLO DE TARSO (IED)</v>
          </cell>
          <cell r="I78">
            <v>111102000281</v>
          </cell>
          <cell r="J78" t="str">
            <v>CENT EDUC DIST PABLO DE TARSO</v>
          </cell>
          <cell r="K78" t="str">
            <v>URBANA</v>
          </cell>
          <cell r="L78">
            <v>100</v>
          </cell>
          <cell r="M78" t="str">
            <v>CPE</v>
          </cell>
          <cell r="N78">
            <v>100</v>
          </cell>
          <cell r="O78">
            <v>0</v>
          </cell>
          <cell r="P78">
            <v>0</v>
          </cell>
          <cell r="Q78">
            <v>100</v>
          </cell>
          <cell r="R78">
            <v>0</v>
          </cell>
          <cell r="S78">
            <v>2661</v>
          </cell>
          <cell r="T78">
            <v>1</v>
          </cell>
          <cell r="U78" t="str">
            <v xml:space="preserve">INICIAL </v>
          </cell>
          <cell r="V78" t="str">
            <v>SI</v>
          </cell>
          <cell r="W78" t="str">
            <v>CR. 83 NO.65-04 SUR</v>
          </cell>
          <cell r="Y78" t="str">
            <v>RUIZ   JENNIFER JULIO</v>
          </cell>
          <cell r="AB78" t="str">
            <v>Compromisos - CPE (Bogotá)</v>
          </cell>
          <cell r="AC78">
            <v>43160</v>
          </cell>
          <cell r="AD78">
            <v>1</v>
          </cell>
          <cell r="AE78" t="str">
            <v>SISTETRONICS</v>
          </cell>
          <cell r="AF78" t="str">
            <v>Orden de compra 24414 de Sistetronics Ltda.</v>
          </cell>
          <cell r="AG78" t="e">
            <v>#N/A</v>
          </cell>
          <cell r="AI78">
            <v>43230</v>
          </cell>
          <cell r="AJ78" t="str">
            <v>STTIS-39-01451-18</v>
          </cell>
          <cell r="AL78">
            <v>43228</v>
          </cell>
          <cell r="AM78">
            <v>43235</v>
          </cell>
          <cell r="AN78">
            <v>43237</v>
          </cell>
          <cell r="AO78" t="str">
            <v>Aprobado CPE</v>
          </cell>
          <cell r="AQ78" t="str">
            <v>A07</v>
          </cell>
          <cell r="AR78" t="str">
            <v>SERGIO GABRIEL  LOPEZ ACEVEDO</v>
          </cell>
          <cell r="AS78">
            <v>1100957745</v>
          </cell>
          <cell r="AT78">
            <v>0</v>
          </cell>
          <cell r="AU78" t="str">
            <v>YALY VICTORIA NORATO</v>
          </cell>
        </row>
        <row r="79">
          <cell r="A79">
            <v>23053</v>
          </cell>
          <cell r="B79" t="str">
            <v xml:space="preserve"> R2 ANDES</v>
          </cell>
          <cell r="C79" t="str">
            <v xml:space="preserve"> R2 ANDES</v>
          </cell>
          <cell r="D79" t="str">
            <v>Bogota D.C</v>
          </cell>
          <cell r="E79">
            <v>11001</v>
          </cell>
          <cell r="F79" t="str">
            <v>Bogota</v>
          </cell>
          <cell r="G79">
            <v>111001086681</v>
          </cell>
          <cell r="H79" t="str">
            <v>COLEGIO NUEVO HORIZONTE (IED)</v>
          </cell>
          <cell r="I79">
            <v>111001086681</v>
          </cell>
          <cell r="J79" t="str">
            <v>CENT EDUC DIST NUEVO HORIZONTE</v>
          </cell>
          <cell r="K79" t="str">
            <v>URBANA</v>
          </cell>
          <cell r="L79">
            <v>100</v>
          </cell>
          <cell r="M79" t="str">
            <v>CPE</v>
          </cell>
          <cell r="N79">
            <v>100</v>
          </cell>
          <cell r="O79">
            <v>0</v>
          </cell>
          <cell r="P79">
            <v>0</v>
          </cell>
          <cell r="Q79">
            <v>100</v>
          </cell>
          <cell r="R79">
            <v>0</v>
          </cell>
          <cell r="S79">
            <v>1060</v>
          </cell>
          <cell r="T79">
            <v>1</v>
          </cell>
          <cell r="U79" t="str">
            <v xml:space="preserve">INICIAL </v>
          </cell>
          <cell r="V79" t="str">
            <v>SI</v>
          </cell>
          <cell r="W79" t="str">
            <v>CR. 27A NO.189B-30</v>
          </cell>
          <cell r="Y79" t="str">
            <v>ALARCON GUERRERO RAFAEL MAURICIO</v>
          </cell>
          <cell r="AB79" t="str">
            <v>Compromisos - CPE (Bogotá)</v>
          </cell>
          <cell r="AC79">
            <v>43160</v>
          </cell>
          <cell r="AD79">
            <v>1</v>
          </cell>
          <cell r="AE79" t="str">
            <v>SISTETRONICS</v>
          </cell>
          <cell r="AF79" t="str">
            <v>Orden de compra 24414 de Sistetronics Ltda.</v>
          </cell>
          <cell r="AG79" t="e">
            <v>#N/A</v>
          </cell>
          <cell r="AI79">
            <v>43230</v>
          </cell>
          <cell r="AJ79" t="str">
            <v>STTIS-39-01452-18</v>
          </cell>
          <cell r="AL79">
            <v>43228</v>
          </cell>
          <cell r="AM79">
            <v>43235</v>
          </cell>
          <cell r="AN79">
            <v>43242</v>
          </cell>
          <cell r="AO79" t="str">
            <v>Aprobado CPE</v>
          </cell>
          <cell r="AQ79" t="str">
            <v>A05</v>
          </cell>
          <cell r="AR79" t="str">
            <v>LUCÍA ROMERO BERNAL</v>
          </cell>
          <cell r="AS79">
            <v>24197915</v>
          </cell>
          <cell r="AT79">
            <v>0</v>
          </cell>
          <cell r="AU79" t="str">
            <v>YALY VICTORIA NORATO</v>
          </cell>
        </row>
        <row r="80">
          <cell r="A80">
            <v>30686</v>
          </cell>
          <cell r="B80" t="str">
            <v xml:space="preserve"> R2 ANDES</v>
          </cell>
          <cell r="C80" t="str">
            <v xml:space="preserve"> R2 ANDES</v>
          </cell>
          <cell r="D80" t="str">
            <v>Bogota D.C</v>
          </cell>
          <cell r="E80">
            <v>11001</v>
          </cell>
          <cell r="F80" t="str">
            <v>Bogota</v>
          </cell>
          <cell r="G80">
            <v>111001010740</v>
          </cell>
          <cell r="H80" t="str">
            <v>COLEGIO INSTITUTO TECNICO INDUSTRIAL FRANCISCO JOSE DE CALDAS  (IED)</v>
          </cell>
          <cell r="I80">
            <v>111001010740</v>
          </cell>
          <cell r="J80" t="str">
            <v>COLEGIO INSTITUTO TECNICO INDUSTRIAL FRANCISCO JOSE DE CALDAS (IED) - SEDE PRINCIPAL</v>
          </cell>
          <cell r="K80" t="str">
            <v>URBANA</v>
          </cell>
          <cell r="L80">
            <v>120</v>
          </cell>
          <cell r="M80" t="str">
            <v>CPE</v>
          </cell>
          <cell r="N80">
            <v>120</v>
          </cell>
          <cell r="O80">
            <v>0</v>
          </cell>
          <cell r="P80">
            <v>0</v>
          </cell>
          <cell r="Q80">
            <v>120</v>
          </cell>
          <cell r="R80">
            <v>0</v>
          </cell>
          <cell r="S80">
            <v>2246</v>
          </cell>
          <cell r="T80">
            <v>1</v>
          </cell>
          <cell r="U80" t="str">
            <v xml:space="preserve">INICIAL </v>
          </cell>
          <cell r="V80" t="str">
            <v>SI</v>
          </cell>
          <cell r="W80" t="str">
            <v>CR. 59 NO.59A-34</v>
          </cell>
          <cell r="Y80" t="str">
            <v>JUAN CARLOS LEON GUERRA</v>
          </cell>
          <cell r="AB80" t="str">
            <v>Compromisos - CPE (Bogotá)</v>
          </cell>
          <cell r="AC80">
            <v>43160</v>
          </cell>
          <cell r="AD80">
            <v>1</v>
          </cell>
          <cell r="AE80" t="str">
            <v>SISTETRONICS</v>
          </cell>
          <cell r="AF80" t="str">
            <v>Orden de compra 24414 de Sistetronics Ltda.</v>
          </cell>
          <cell r="AG80" t="e">
            <v>#N/A</v>
          </cell>
          <cell r="AI80">
            <v>43230</v>
          </cell>
          <cell r="AJ80" t="str">
            <v>STTIS-39-01453-18</v>
          </cell>
          <cell r="AL80">
            <v>43228</v>
          </cell>
          <cell r="AM80">
            <v>43235</v>
          </cell>
          <cell r="AN80">
            <v>43241</v>
          </cell>
          <cell r="AO80" t="str">
            <v>Aprobado CPE</v>
          </cell>
          <cell r="AQ80" t="str">
            <v>A05</v>
          </cell>
          <cell r="AR80" t="str">
            <v>LUCÍA ROMERO BERNAL</v>
          </cell>
          <cell r="AS80">
            <v>24197915</v>
          </cell>
          <cell r="AT80">
            <v>0</v>
          </cell>
          <cell r="AU80" t="str">
            <v>YALY VICTORIA NORATO</v>
          </cell>
        </row>
        <row r="81">
          <cell r="A81">
            <v>30707</v>
          </cell>
          <cell r="B81" t="str">
            <v xml:space="preserve"> R2 ANDES</v>
          </cell>
          <cell r="C81" t="str">
            <v xml:space="preserve"> R2 ANDES</v>
          </cell>
          <cell r="D81" t="str">
            <v>Bogota D.C</v>
          </cell>
          <cell r="E81">
            <v>11001</v>
          </cell>
          <cell r="F81" t="str">
            <v>Bogota</v>
          </cell>
          <cell r="G81">
            <v>111001014109</v>
          </cell>
          <cell r="H81" t="str">
            <v>COLEGIO BRASILIA - BOSA (IED)</v>
          </cell>
          <cell r="I81">
            <v>111001014109</v>
          </cell>
          <cell r="J81" t="str">
            <v>CENT EDUC DIST BRASILIA - BOSA</v>
          </cell>
          <cell r="K81" t="str">
            <v>URBANA</v>
          </cell>
          <cell r="L81">
            <v>129</v>
          </cell>
          <cell r="M81" t="str">
            <v>CPE</v>
          </cell>
          <cell r="N81">
            <v>129</v>
          </cell>
          <cell r="O81">
            <v>0</v>
          </cell>
          <cell r="P81">
            <v>0</v>
          </cell>
          <cell r="Q81">
            <v>129</v>
          </cell>
          <cell r="R81">
            <v>0</v>
          </cell>
          <cell r="S81">
            <v>2256</v>
          </cell>
          <cell r="T81">
            <v>1</v>
          </cell>
          <cell r="U81" t="str">
            <v xml:space="preserve">INICIAL </v>
          </cell>
          <cell r="V81" t="str">
            <v>SI</v>
          </cell>
          <cell r="W81" t="str">
            <v>CLL. 52A SUR NO.100B-45</v>
          </cell>
          <cell r="Y81" t="str">
            <v>JEJÉN ROJAS CLAUDIA ASTRID</v>
          </cell>
          <cell r="AB81" t="str">
            <v>Compromisos - CPE (Bogotá)</v>
          </cell>
          <cell r="AC81">
            <v>43160</v>
          </cell>
          <cell r="AD81">
            <v>1</v>
          </cell>
          <cell r="AE81" t="str">
            <v>SISTETRONICS</v>
          </cell>
          <cell r="AF81" t="str">
            <v>Orden de compra 24414 de Sistetronics Ltda.</v>
          </cell>
          <cell r="AG81" t="e">
            <v>#N/A</v>
          </cell>
          <cell r="AI81">
            <v>43230</v>
          </cell>
          <cell r="AJ81" t="str">
            <v>STTIS-39-01454-18</v>
          </cell>
          <cell r="AL81">
            <v>43228</v>
          </cell>
          <cell r="AM81">
            <v>43235</v>
          </cell>
          <cell r="AN81">
            <v>43237</v>
          </cell>
          <cell r="AO81" t="str">
            <v>Aprobado CPE</v>
          </cell>
          <cell r="AQ81" t="str">
            <v>A07</v>
          </cell>
          <cell r="AR81" t="str">
            <v>SERGIO GABRIEL  LOPEZ ACEVEDO</v>
          </cell>
          <cell r="AS81">
            <v>1100957745</v>
          </cell>
          <cell r="AT81">
            <v>0</v>
          </cell>
          <cell r="AU81" t="str">
            <v>YALY VICTORIA NORATO</v>
          </cell>
        </row>
        <row r="82">
          <cell r="A82">
            <v>30722</v>
          </cell>
          <cell r="B82" t="str">
            <v xml:space="preserve"> R2 ANDES</v>
          </cell>
          <cell r="C82" t="str">
            <v xml:space="preserve"> R2 ANDES</v>
          </cell>
          <cell r="D82" t="str">
            <v>Bogota D.C</v>
          </cell>
          <cell r="E82">
            <v>11001</v>
          </cell>
          <cell r="F82" t="str">
            <v>Bogota</v>
          </cell>
          <cell r="G82">
            <v>111001025313</v>
          </cell>
          <cell r="H82" t="str">
            <v>COLEGIO LICEO NACIONAL AGUSTIN NIETO CABALLERO (IED)</v>
          </cell>
          <cell r="I82">
            <v>111001025313</v>
          </cell>
          <cell r="J82" t="str">
            <v>LICEO NAL AGUSTIN NIETO CABALLERO</v>
          </cell>
          <cell r="K82" t="str">
            <v>URBANA</v>
          </cell>
          <cell r="L82">
            <v>100</v>
          </cell>
          <cell r="M82" t="str">
            <v>CPE</v>
          </cell>
          <cell r="N82">
            <v>100</v>
          </cell>
          <cell r="O82">
            <v>0</v>
          </cell>
          <cell r="P82">
            <v>0</v>
          </cell>
          <cell r="Q82">
            <v>100</v>
          </cell>
          <cell r="R82">
            <v>0</v>
          </cell>
          <cell r="S82">
            <v>756</v>
          </cell>
          <cell r="T82">
            <v>1</v>
          </cell>
          <cell r="U82" t="str">
            <v xml:space="preserve">INICIAL </v>
          </cell>
          <cell r="V82" t="str">
            <v>SI</v>
          </cell>
          <cell r="W82" t="str">
            <v>CR. 19 NO.11-17</v>
          </cell>
          <cell r="Y82" t="str">
            <v>JAIRO ORLANDO RODRIGUEZ RAVELO</v>
          </cell>
          <cell r="AB82" t="str">
            <v>Compromisos - CPE (Bogotá)</v>
          </cell>
          <cell r="AC82">
            <v>43160</v>
          </cell>
          <cell r="AD82">
            <v>1</v>
          </cell>
          <cell r="AE82" t="str">
            <v>SISTETRONICS</v>
          </cell>
          <cell r="AF82" t="str">
            <v>Orden de compra 24414 de Sistetronics Ltda.</v>
          </cell>
          <cell r="AG82" t="e">
            <v>#N/A</v>
          </cell>
          <cell r="AI82">
            <v>43230</v>
          </cell>
          <cell r="AJ82" t="str">
            <v>STTIS-39-01455-18</v>
          </cell>
          <cell r="AL82">
            <v>43228</v>
          </cell>
          <cell r="AM82">
            <v>43235</v>
          </cell>
          <cell r="AN82">
            <v>43237</v>
          </cell>
          <cell r="AO82" t="str">
            <v>Aprobado CPE</v>
          </cell>
          <cell r="AQ82" t="str">
            <v>A04</v>
          </cell>
          <cell r="AR82" t="str">
            <v>LUIS RAFAEL GUALDRÓN</v>
          </cell>
          <cell r="AS82">
            <v>1065572057</v>
          </cell>
          <cell r="AT82">
            <v>0</v>
          </cell>
          <cell r="AU82" t="str">
            <v>YALY VICTORIA NORATO</v>
          </cell>
        </row>
        <row r="83">
          <cell r="A83">
            <v>30733</v>
          </cell>
          <cell r="B83" t="str">
            <v xml:space="preserve"> R2 ANDES</v>
          </cell>
          <cell r="C83" t="str">
            <v xml:space="preserve"> R2 ANDES</v>
          </cell>
          <cell r="D83" t="str">
            <v>Bogota D.C</v>
          </cell>
          <cell r="E83">
            <v>11001</v>
          </cell>
          <cell r="F83" t="str">
            <v>Bogota</v>
          </cell>
          <cell r="G83">
            <v>111001030848</v>
          </cell>
          <cell r="H83" t="str">
            <v>COLEGIO ARBORIZADORA BAJA (IED)</v>
          </cell>
          <cell r="I83">
            <v>111001030848</v>
          </cell>
          <cell r="J83" t="str">
            <v>CENT EDUC DIST ARBORIZADORA BAJA</v>
          </cell>
          <cell r="K83" t="str">
            <v>URBANA</v>
          </cell>
          <cell r="L83">
            <v>100</v>
          </cell>
          <cell r="M83" t="str">
            <v>CPE</v>
          </cell>
          <cell r="N83">
            <v>100</v>
          </cell>
          <cell r="O83">
            <v>0</v>
          </cell>
          <cell r="P83">
            <v>0</v>
          </cell>
          <cell r="Q83">
            <v>100</v>
          </cell>
          <cell r="R83">
            <v>0</v>
          </cell>
          <cell r="S83">
            <v>2406</v>
          </cell>
          <cell r="T83">
            <v>1</v>
          </cell>
          <cell r="U83" t="str">
            <v xml:space="preserve">INICIAL </v>
          </cell>
          <cell r="V83" t="str">
            <v>SI</v>
          </cell>
          <cell r="W83" t="str">
            <v>CLL. 59I SUR NO.44A-02</v>
          </cell>
          <cell r="Y83" t="str">
            <v>ÁVILA RAMÍREZ ALEXANDER</v>
          </cell>
          <cell r="AB83" t="str">
            <v>Compromisos - CPE (Bogotá)</v>
          </cell>
          <cell r="AC83">
            <v>43160</v>
          </cell>
          <cell r="AD83">
            <v>1</v>
          </cell>
          <cell r="AE83" t="str">
            <v>SISTETRONICS</v>
          </cell>
          <cell r="AF83" t="str">
            <v>Orden de compra 24414 de Sistetronics Ltda.</v>
          </cell>
          <cell r="AG83" t="e">
            <v>#N/A</v>
          </cell>
          <cell r="AI83">
            <v>43230</v>
          </cell>
          <cell r="AJ83" t="str">
            <v>STTIS-39-01456-18</v>
          </cell>
          <cell r="AL83">
            <v>43228</v>
          </cell>
          <cell r="AM83">
            <v>43231</v>
          </cell>
          <cell r="AN83">
            <v>43237</v>
          </cell>
          <cell r="AO83" t="str">
            <v>Aprobado CPE</v>
          </cell>
          <cell r="AQ83" t="str">
            <v>A63</v>
          </cell>
          <cell r="AR83" t="str">
            <v>PATRICIA DEL PILAR SUAREZ</v>
          </cell>
          <cell r="AS83">
            <v>1094243987</v>
          </cell>
          <cell r="AT83">
            <v>0</v>
          </cell>
          <cell r="AU83" t="str">
            <v>YALY VICTORIA NORATO</v>
          </cell>
        </row>
        <row r="84">
          <cell r="A84">
            <v>30751</v>
          </cell>
          <cell r="B84" t="str">
            <v xml:space="preserve"> R2 ANDES</v>
          </cell>
          <cell r="C84" t="str">
            <v xml:space="preserve"> R2 ANDES</v>
          </cell>
          <cell r="D84" t="str">
            <v>Bogota D.C</v>
          </cell>
          <cell r="E84">
            <v>11001</v>
          </cell>
          <cell r="F84" t="str">
            <v>Bogota</v>
          </cell>
          <cell r="G84">
            <v>111001086789</v>
          </cell>
          <cell r="H84" t="str">
            <v>COLEGIO RAFAEL NUÑEZ  (IED)</v>
          </cell>
          <cell r="I84">
            <v>111001086789</v>
          </cell>
          <cell r="J84" t="str">
            <v>CENT EDUC DIST RAFAEL NUÑEZ</v>
          </cell>
          <cell r="K84" t="str">
            <v>URBANA</v>
          </cell>
          <cell r="L84">
            <v>86</v>
          </cell>
          <cell r="M84" t="str">
            <v>CPE</v>
          </cell>
          <cell r="N84">
            <v>86</v>
          </cell>
          <cell r="O84">
            <v>0</v>
          </cell>
          <cell r="P84">
            <v>0</v>
          </cell>
          <cell r="Q84">
            <v>86</v>
          </cell>
          <cell r="R84">
            <v>0</v>
          </cell>
          <cell r="S84">
            <v>707</v>
          </cell>
          <cell r="T84">
            <v>1</v>
          </cell>
          <cell r="U84" t="str">
            <v xml:space="preserve">INICIAL </v>
          </cell>
          <cell r="V84" t="str">
            <v>SI</v>
          </cell>
          <cell r="W84" t="str">
            <v>CR. 9A NO.18-74 SUR</v>
          </cell>
          <cell r="Y84" t="str">
            <v>CARDENAS CARDENAS RAMIRO ALFONSO</v>
          </cell>
          <cell r="AB84" t="str">
            <v>Compromisos - CPE (Bogotá)</v>
          </cell>
          <cell r="AC84">
            <v>43160</v>
          </cell>
          <cell r="AD84">
            <v>1</v>
          </cell>
          <cell r="AE84" t="str">
            <v>SISTETRONICS</v>
          </cell>
          <cell r="AF84" t="str">
            <v>Orden de compra 24414 de Sistetronics Ltda.</v>
          </cell>
          <cell r="AG84" t="e">
            <v>#N/A</v>
          </cell>
          <cell r="AI84">
            <v>43230</v>
          </cell>
          <cell r="AJ84" t="str">
            <v>STTIS-39-01457-18</v>
          </cell>
          <cell r="AL84">
            <v>43228</v>
          </cell>
          <cell r="AM84">
            <v>43235</v>
          </cell>
          <cell r="AN84">
            <v>43237</v>
          </cell>
          <cell r="AO84" t="str">
            <v>Aprobado CPE</v>
          </cell>
          <cell r="AQ84" t="str">
            <v>A63</v>
          </cell>
          <cell r="AR84" t="str">
            <v>PATRICIA DEL PILAR SUAREZ</v>
          </cell>
          <cell r="AS84">
            <v>1094243987</v>
          </cell>
          <cell r="AT84">
            <v>0</v>
          </cell>
          <cell r="AU84" t="str">
            <v>YALY VICTORIA NORATO</v>
          </cell>
        </row>
        <row r="85">
          <cell r="A85">
            <v>30799</v>
          </cell>
          <cell r="B85" t="str">
            <v xml:space="preserve"> R2 ANDES</v>
          </cell>
          <cell r="C85" t="str">
            <v xml:space="preserve"> R2 ANDES</v>
          </cell>
          <cell r="D85" t="str">
            <v>Bogota D.C</v>
          </cell>
          <cell r="E85">
            <v>11001</v>
          </cell>
          <cell r="F85" t="str">
            <v>Bogota</v>
          </cell>
          <cell r="G85">
            <v>111001009148</v>
          </cell>
          <cell r="H85" t="str">
            <v>COLEGIO HELADIA MEJIA  (IED)</v>
          </cell>
          <cell r="I85">
            <v>111001009148</v>
          </cell>
          <cell r="J85" t="str">
            <v>COL DIST HELADIA MEJIA HIJOS DE EDUCADORES</v>
          </cell>
          <cell r="K85" t="str">
            <v>URBANA</v>
          </cell>
          <cell r="L85">
            <v>100</v>
          </cell>
          <cell r="M85" t="str">
            <v>CPE</v>
          </cell>
          <cell r="N85">
            <v>100</v>
          </cell>
          <cell r="O85">
            <v>0</v>
          </cell>
          <cell r="P85">
            <v>0</v>
          </cell>
          <cell r="Q85">
            <v>100</v>
          </cell>
          <cell r="R85">
            <v>0</v>
          </cell>
          <cell r="S85">
            <v>785</v>
          </cell>
          <cell r="T85">
            <v>1</v>
          </cell>
          <cell r="U85" t="str">
            <v xml:space="preserve">INICIAL </v>
          </cell>
          <cell r="V85" t="str">
            <v>SI</v>
          </cell>
          <cell r="W85" t="str">
            <v>CLL. 65A NO.15-64</v>
          </cell>
          <cell r="Y85" t="str">
            <v>RIVEROS NEIRA ADRIANA CAROLINA</v>
          </cell>
          <cell r="AB85" t="str">
            <v>Compromisos - CPE (Bogotá)</v>
          </cell>
          <cell r="AC85">
            <v>43160</v>
          </cell>
          <cell r="AD85">
            <v>1</v>
          </cell>
          <cell r="AE85" t="str">
            <v>SISTETRONICS</v>
          </cell>
          <cell r="AF85" t="str">
            <v>Orden de compra 24414 de Sistetronics Ltda.</v>
          </cell>
          <cell r="AG85" t="e">
            <v>#N/A</v>
          </cell>
          <cell r="AI85">
            <v>43230</v>
          </cell>
          <cell r="AJ85" t="str">
            <v>STTIS-39-01458-18</v>
          </cell>
          <cell r="AL85">
            <v>43228</v>
          </cell>
          <cell r="AM85">
            <v>43235</v>
          </cell>
          <cell r="AN85">
            <v>43241</v>
          </cell>
          <cell r="AO85" t="str">
            <v>Aprobado CPE</v>
          </cell>
          <cell r="AQ85" t="str">
            <v>A04</v>
          </cell>
          <cell r="AR85" t="str">
            <v>LUIS RAFAEL GUALDRÓN</v>
          </cell>
          <cell r="AS85">
            <v>1065572057</v>
          </cell>
          <cell r="AT85">
            <v>0</v>
          </cell>
          <cell r="AU85" t="str">
            <v>YALY VICTORIA NORATO</v>
          </cell>
        </row>
        <row r="86">
          <cell r="A86">
            <v>30816</v>
          </cell>
          <cell r="B86" t="str">
            <v xml:space="preserve"> R2 ANDES</v>
          </cell>
          <cell r="C86" t="str">
            <v xml:space="preserve"> R2 ANDES</v>
          </cell>
          <cell r="D86" t="str">
            <v>Bogota D.C</v>
          </cell>
          <cell r="E86">
            <v>11001</v>
          </cell>
          <cell r="F86" t="str">
            <v>Bogota</v>
          </cell>
          <cell r="G86">
            <v>111001012602</v>
          </cell>
          <cell r="H86" t="str">
            <v>COLEGIO ATANASIO GIRARDOT (IED)</v>
          </cell>
          <cell r="I86">
            <v>111001012602</v>
          </cell>
          <cell r="J86" t="str">
            <v>COL DIST EDUC BAS Y MEDIA ATANASIO GIRARDOT</v>
          </cell>
          <cell r="K86" t="str">
            <v>URBANA</v>
          </cell>
          <cell r="L86">
            <v>170</v>
          </cell>
          <cell r="M86" t="str">
            <v>CPE</v>
          </cell>
          <cell r="N86">
            <v>170</v>
          </cell>
          <cell r="O86">
            <v>0</v>
          </cell>
          <cell r="P86">
            <v>0</v>
          </cell>
          <cell r="Q86">
            <v>170</v>
          </cell>
          <cell r="R86">
            <v>0</v>
          </cell>
          <cell r="S86">
            <v>2094</v>
          </cell>
          <cell r="T86">
            <v>1</v>
          </cell>
          <cell r="U86" t="str">
            <v xml:space="preserve">INICIAL </v>
          </cell>
          <cell r="V86" t="str">
            <v>SI</v>
          </cell>
          <cell r="W86" t="str">
            <v>CLL. 14 SUR NO.28-06</v>
          </cell>
          <cell r="Y86" t="str">
            <v>ANGULO ALFARO CESAR EDUARDO</v>
          </cell>
          <cell r="AB86" t="str">
            <v>Compromisos - CPE (Bogotá)</v>
          </cell>
          <cell r="AC86">
            <v>43160</v>
          </cell>
          <cell r="AD86">
            <v>1</v>
          </cell>
          <cell r="AE86" t="str">
            <v>SISTETRONICS</v>
          </cell>
          <cell r="AF86" t="str">
            <v>Orden de compra 24414 de Sistetronics Ltda.</v>
          </cell>
          <cell r="AG86" t="e">
            <v>#N/A</v>
          </cell>
          <cell r="AI86">
            <v>43230</v>
          </cell>
          <cell r="AJ86" t="str">
            <v>STTIS-39-01459-18</v>
          </cell>
          <cell r="AL86">
            <v>43228</v>
          </cell>
          <cell r="AM86">
            <v>43235</v>
          </cell>
          <cell r="AN86">
            <v>43238</v>
          </cell>
          <cell r="AO86" t="str">
            <v>Aprobado CPE</v>
          </cell>
          <cell r="AQ86" t="str">
            <v>A63</v>
          </cell>
          <cell r="AR86" t="str">
            <v>PATRICIA DEL PILAR SUAREZ</v>
          </cell>
          <cell r="AS86">
            <v>1094243987</v>
          </cell>
          <cell r="AT86">
            <v>0</v>
          </cell>
          <cell r="AU86" t="str">
            <v>YALY VICTORIA NORATO</v>
          </cell>
        </row>
        <row r="87">
          <cell r="A87">
            <v>30817</v>
          </cell>
          <cell r="B87" t="str">
            <v xml:space="preserve"> R2 ANDES</v>
          </cell>
          <cell r="C87" t="str">
            <v xml:space="preserve"> R2 ANDES</v>
          </cell>
          <cell r="D87" t="str">
            <v>Bogota D.C</v>
          </cell>
          <cell r="E87">
            <v>11001</v>
          </cell>
          <cell r="F87" t="str">
            <v>Bogota</v>
          </cell>
          <cell r="G87">
            <v>111001012611</v>
          </cell>
          <cell r="H87" t="str">
            <v>COLEGIO BRAVO PAEZ (IED)</v>
          </cell>
          <cell r="I87">
            <v>111001012611</v>
          </cell>
          <cell r="J87" t="str">
            <v>CENT EDUC DIST BRAVO PAEZ</v>
          </cell>
          <cell r="K87" t="str">
            <v>URBANA</v>
          </cell>
          <cell r="L87">
            <v>50</v>
          </cell>
          <cell r="M87" t="str">
            <v>CPE</v>
          </cell>
          <cell r="N87">
            <v>50</v>
          </cell>
          <cell r="O87">
            <v>0</v>
          </cell>
          <cell r="P87">
            <v>0</v>
          </cell>
          <cell r="Q87">
            <v>50</v>
          </cell>
          <cell r="R87">
            <v>0</v>
          </cell>
          <cell r="S87">
            <v>2268</v>
          </cell>
          <cell r="T87">
            <v>1</v>
          </cell>
          <cell r="U87" t="str">
            <v xml:space="preserve">INICIAL </v>
          </cell>
          <cell r="V87" t="str">
            <v>SI</v>
          </cell>
          <cell r="W87" t="str">
            <v>CLL. 37 SUR NO.23-51</v>
          </cell>
          <cell r="Y87" t="str">
            <v>CORREA NIÑO JORGE ERNESTO</v>
          </cell>
          <cell r="AB87" t="str">
            <v>Compromisos - CPE (Bogotá)</v>
          </cell>
          <cell r="AC87">
            <v>43160</v>
          </cell>
          <cell r="AD87">
            <v>1</v>
          </cell>
          <cell r="AE87" t="str">
            <v>SISTETRONICS</v>
          </cell>
          <cell r="AF87" t="str">
            <v>Orden de compra 24414 de Sistetronics Ltda.</v>
          </cell>
          <cell r="AG87" t="e">
            <v>#N/A</v>
          </cell>
          <cell r="AI87">
            <v>43230</v>
          </cell>
          <cell r="AJ87" t="str">
            <v>STTIS-39-01460-18</v>
          </cell>
          <cell r="AL87">
            <v>43228</v>
          </cell>
          <cell r="AM87">
            <v>43235</v>
          </cell>
          <cell r="AN87">
            <v>43241</v>
          </cell>
          <cell r="AO87" t="str">
            <v>Aprobado CPE</v>
          </cell>
          <cell r="AQ87" t="str">
            <v>A04</v>
          </cell>
          <cell r="AR87" t="str">
            <v>LUIS RAFAEL GUALDRÓN</v>
          </cell>
          <cell r="AS87">
            <v>1065572057</v>
          </cell>
          <cell r="AT87">
            <v>0</v>
          </cell>
          <cell r="AU87" t="str">
            <v>YALY VICTORIA NORATO</v>
          </cell>
        </row>
        <row r="88">
          <cell r="A88">
            <v>30824</v>
          </cell>
          <cell r="B88" t="str">
            <v xml:space="preserve"> R2 ANDES</v>
          </cell>
          <cell r="C88" t="str">
            <v xml:space="preserve"> R2 ANDES</v>
          </cell>
          <cell r="D88" t="str">
            <v>Bogota D.C</v>
          </cell>
          <cell r="E88">
            <v>11001</v>
          </cell>
          <cell r="F88" t="str">
            <v>Bogota</v>
          </cell>
          <cell r="G88">
            <v>111001013676</v>
          </cell>
          <cell r="H88" t="str">
            <v>COLEGIO NUEVO CHILE (IED)</v>
          </cell>
          <cell r="I88">
            <v>111001013676</v>
          </cell>
          <cell r="J88" t="str">
            <v>COLEGIO NUEVO CHILE (IED)</v>
          </cell>
          <cell r="K88" t="str">
            <v>URBANA</v>
          </cell>
          <cell r="L88">
            <v>40</v>
          </cell>
          <cell r="M88" t="str">
            <v>CPE</v>
          </cell>
          <cell r="N88">
            <v>40</v>
          </cell>
          <cell r="O88">
            <v>0</v>
          </cell>
          <cell r="P88">
            <v>0</v>
          </cell>
          <cell r="Q88">
            <v>40</v>
          </cell>
          <cell r="R88">
            <v>0</v>
          </cell>
          <cell r="S88">
            <v>2906</v>
          </cell>
          <cell r="T88">
            <v>1</v>
          </cell>
          <cell r="U88" t="str">
            <v xml:space="preserve">INICIAL </v>
          </cell>
          <cell r="V88" t="str">
            <v>SI</v>
          </cell>
          <cell r="W88" t="str">
            <v>CLL. 55 SUR NO.75-01</v>
          </cell>
          <cell r="Y88" t="str">
            <v>ACOSTA VELANDIA MIGUEL ANGEL</v>
          </cell>
          <cell r="AB88" t="str">
            <v>Compromisos - CPE (Bogotá)</v>
          </cell>
          <cell r="AC88">
            <v>43160</v>
          </cell>
          <cell r="AD88">
            <v>1</v>
          </cell>
          <cell r="AE88" t="str">
            <v>SISTETRONICS</v>
          </cell>
          <cell r="AF88" t="str">
            <v>Orden de compra 24414 de Sistetronics Ltda.</v>
          </cell>
          <cell r="AG88" t="e">
            <v>#N/A</v>
          </cell>
          <cell r="AI88">
            <v>43230</v>
          </cell>
          <cell r="AJ88" t="str">
            <v>STTIS-39-01464-18</v>
          </cell>
          <cell r="AL88">
            <v>43228</v>
          </cell>
          <cell r="AM88">
            <v>43235</v>
          </cell>
          <cell r="AN88">
            <v>43237</v>
          </cell>
          <cell r="AO88" t="str">
            <v>Aprobado CPE</v>
          </cell>
          <cell r="AQ88" t="str">
            <v>A07</v>
          </cell>
          <cell r="AR88" t="str">
            <v>SERGIO GABRIEL  LOPEZ ACEVEDO</v>
          </cell>
          <cell r="AS88">
            <v>1100957745</v>
          </cell>
          <cell r="AT88">
            <v>0</v>
          </cell>
          <cell r="AU88" t="str">
            <v>YALY VICTORIA NORATO</v>
          </cell>
        </row>
        <row r="89">
          <cell r="A89">
            <v>30825</v>
          </cell>
          <cell r="B89" t="str">
            <v xml:space="preserve"> R2 ANDES</v>
          </cell>
          <cell r="C89" t="str">
            <v xml:space="preserve"> R2 ANDES</v>
          </cell>
          <cell r="D89" t="str">
            <v>Bogota D.C</v>
          </cell>
          <cell r="E89">
            <v>11001</v>
          </cell>
          <cell r="F89" t="str">
            <v>Bogota</v>
          </cell>
          <cell r="G89">
            <v>111001013811</v>
          </cell>
          <cell r="H89" t="str">
            <v>COLEGIO SAN AGUSTIN (IED)</v>
          </cell>
          <cell r="I89">
            <v>111001013811</v>
          </cell>
          <cell r="J89" t="str">
            <v>CENT EDUC DIST SAN AGUSTIN</v>
          </cell>
          <cell r="K89" t="str">
            <v>URBANA</v>
          </cell>
          <cell r="L89">
            <v>120</v>
          </cell>
          <cell r="M89" t="str">
            <v>CPE</v>
          </cell>
          <cell r="N89">
            <v>120</v>
          </cell>
          <cell r="O89">
            <v>0</v>
          </cell>
          <cell r="P89">
            <v>0</v>
          </cell>
          <cell r="Q89">
            <v>120</v>
          </cell>
          <cell r="R89">
            <v>0</v>
          </cell>
          <cell r="S89">
            <v>2643</v>
          </cell>
          <cell r="T89">
            <v>1</v>
          </cell>
          <cell r="U89" t="str">
            <v xml:space="preserve">INICIAL </v>
          </cell>
          <cell r="V89" t="str">
            <v>SI</v>
          </cell>
          <cell r="W89" t="str">
            <v>CLL. 49C SUR NO.5C-09</v>
          </cell>
          <cell r="Y89" t="str">
            <v>MENDOZA CUBILLOS SONIA</v>
          </cell>
          <cell r="AB89" t="str">
            <v>Compromisos - CPE (Bogotá)</v>
          </cell>
          <cell r="AC89">
            <v>43160</v>
          </cell>
          <cell r="AD89">
            <v>1</v>
          </cell>
          <cell r="AE89" t="str">
            <v>SISTETRONICS</v>
          </cell>
          <cell r="AF89" t="str">
            <v>Orden de compra 24414 de Sistetronics Ltda.</v>
          </cell>
          <cell r="AG89" t="e">
            <v>#N/A</v>
          </cell>
          <cell r="AI89">
            <v>43230</v>
          </cell>
          <cell r="AJ89" t="str">
            <v>STTIS-39-01465-18</v>
          </cell>
          <cell r="AL89">
            <v>43228</v>
          </cell>
          <cell r="AM89">
            <v>43235</v>
          </cell>
          <cell r="AN89">
            <v>43243</v>
          </cell>
          <cell r="AO89" t="str">
            <v>Aprobado CPE</v>
          </cell>
          <cell r="AQ89" t="str">
            <v>A04</v>
          </cell>
          <cell r="AR89" t="str">
            <v>LUIS RAFAEL GUALDRÓN</v>
          </cell>
          <cell r="AS89">
            <v>1065572057</v>
          </cell>
          <cell r="AT89">
            <v>0</v>
          </cell>
          <cell r="AU89" t="str">
            <v>YALY VICTORIA NORATO</v>
          </cell>
        </row>
        <row r="90">
          <cell r="A90">
            <v>30843</v>
          </cell>
          <cell r="B90" t="str">
            <v xml:space="preserve"> R2 ANDES</v>
          </cell>
          <cell r="C90" t="str">
            <v xml:space="preserve"> R2 ANDES</v>
          </cell>
          <cell r="D90" t="str">
            <v>Bogota D.C</v>
          </cell>
          <cell r="E90">
            <v>11001</v>
          </cell>
          <cell r="F90" t="str">
            <v>Bogota</v>
          </cell>
          <cell r="G90">
            <v>111001014974</v>
          </cell>
          <cell r="H90" t="str">
            <v>COLEGIO FRANCISCO DE MIRANDA (IED)</v>
          </cell>
          <cell r="I90">
            <v>111001014974</v>
          </cell>
          <cell r="J90" t="str">
            <v>CENT EDUC DIST FRANCISCO DE MIRANDA</v>
          </cell>
          <cell r="K90" t="str">
            <v>URBANA</v>
          </cell>
          <cell r="L90">
            <v>60</v>
          </cell>
          <cell r="M90" t="str">
            <v>CPE</v>
          </cell>
          <cell r="N90">
            <v>60</v>
          </cell>
          <cell r="O90">
            <v>0</v>
          </cell>
          <cell r="P90">
            <v>0</v>
          </cell>
          <cell r="Q90">
            <v>60</v>
          </cell>
          <cell r="R90">
            <v>0</v>
          </cell>
          <cell r="S90">
            <v>1516</v>
          </cell>
          <cell r="T90">
            <v>1</v>
          </cell>
          <cell r="U90" t="str">
            <v xml:space="preserve">INICIAL </v>
          </cell>
          <cell r="V90" t="str">
            <v>SI</v>
          </cell>
          <cell r="W90" t="str">
            <v>DG. 41C SUR NO.72-60</v>
          </cell>
          <cell r="Y90" t="str">
            <v>RUEDA RODRIGUEZ JULIE MARCELA</v>
          </cell>
          <cell r="AB90" t="str">
            <v>Compromisos - CPE (Bogotá)</v>
          </cell>
          <cell r="AC90">
            <v>43160</v>
          </cell>
          <cell r="AD90">
            <v>1</v>
          </cell>
          <cell r="AE90" t="str">
            <v>SISTETRONICS</v>
          </cell>
          <cell r="AF90" t="str">
            <v>Orden de compra 24414 de Sistetronics Ltda.</v>
          </cell>
          <cell r="AG90" t="e">
            <v>#N/A</v>
          </cell>
          <cell r="AI90">
            <v>43230</v>
          </cell>
          <cell r="AJ90" t="str">
            <v>STTIS-39-01466-18</v>
          </cell>
          <cell r="AL90">
            <v>43228</v>
          </cell>
          <cell r="AM90">
            <v>43235</v>
          </cell>
          <cell r="AN90">
            <v>43237</v>
          </cell>
          <cell r="AO90" t="str">
            <v>Aprobado CPE</v>
          </cell>
          <cell r="AQ90" t="str">
            <v>A07</v>
          </cell>
          <cell r="AR90" t="str">
            <v>SERGIO GABRIEL  LOPEZ ACEVEDO</v>
          </cell>
          <cell r="AS90">
            <v>1100957745</v>
          </cell>
          <cell r="AT90">
            <v>0</v>
          </cell>
          <cell r="AU90" t="str">
            <v>YALY VICTORIA NORATO</v>
          </cell>
        </row>
        <row r="91">
          <cell r="A91">
            <v>30861</v>
          </cell>
          <cell r="B91" t="str">
            <v xml:space="preserve"> R2 ANDES</v>
          </cell>
          <cell r="C91" t="str">
            <v xml:space="preserve"> R2 ANDES</v>
          </cell>
          <cell r="D91" t="str">
            <v>Bogota D.C</v>
          </cell>
          <cell r="E91">
            <v>11001</v>
          </cell>
          <cell r="F91" t="str">
            <v>Bogota</v>
          </cell>
          <cell r="G91">
            <v>111001018333</v>
          </cell>
          <cell r="H91" t="str">
            <v>COLEGIO EL RODEO (IED)</v>
          </cell>
          <cell r="I91">
            <v>111001018333</v>
          </cell>
          <cell r="J91" t="str">
            <v>CENT EDUC DIST EL RODEO</v>
          </cell>
          <cell r="K91" t="str">
            <v>URBANA</v>
          </cell>
          <cell r="L91">
            <v>90</v>
          </cell>
          <cell r="M91" t="str">
            <v>CPE</v>
          </cell>
          <cell r="N91">
            <v>90</v>
          </cell>
          <cell r="O91">
            <v>0</v>
          </cell>
          <cell r="P91">
            <v>0</v>
          </cell>
          <cell r="Q91">
            <v>90</v>
          </cell>
          <cell r="R91">
            <v>0</v>
          </cell>
          <cell r="S91">
            <v>1267</v>
          </cell>
          <cell r="T91">
            <v>1</v>
          </cell>
          <cell r="U91" t="str">
            <v xml:space="preserve">INICIAL </v>
          </cell>
          <cell r="V91" t="str">
            <v>SI</v>
          </cell>
          <cell r="W91" t="str">
            <v>CLL. 40A SUR NO.2-56 ESTE</v>
          </cell>
          <cell r="Y91" t="str">
            <v>ACEVEDO ANDRADE ADRIANA JANNETH</v>
          </cell>
          <cell r="AB91" t="str">
            <v>Compromisos - CPE (Bogotá)</v>
          </cell>
          <cell r="AC91">
            <v>43160</v>
          </cell>
          <cell r="AD91">
            <v>1</v>
          </cell>
          <cell r="AE91" t="str">
            <v>SISTETRONICS</v>
          </cell>
          <cell r="AF91" t="str">
            <v>Orden de compra 24414 de Sistetronics Ltda.</v>
          </cell>
          <cell r="AG91" t="e">
            <v>#N/A</v>
          </cell>
          <cell r="AI91">
            <v>43230</v>
          </cell>
          <cell r="AJ91" t="str">
            <v>STTIS-39-01467-18</v>
          </cell>
          <cell r="AL91">
            <v>43228</v>
          </cell>
          <cell r="AM91">
            <v>43235</v>
          </cell>
          <cell r="AN91">
            <v>43243</v>
          </cell>
          <cell r="AO91" t="str">
            <v>Aprobado CPE</v>
          </cell>
          <cell r="AQ91" t="str">
            <v>A04</v>
          </cell>
          <cell r="AR91" t="str">
            <v>LUIS RAFAEL GUALDRÓN</v>
          </cell>
          <cell r="AS91">
            <v>1065572057</v>
          </cell>
          <cell r="AT91">
            <v>0</v>
          </cell>
          <cell r="AU91" t="str">
            <v>YALY VICTORIA NORATO</v>
          </cell>
        </row>
        <row r="92">
          <cell r="A92">
            <v>30866</v>
          </cell>
          <cell r="B92" t="str">
            <v xml:space="preserve"> R2 ANDES</v>
          </cell>
          <cell r="C92" t="str">
            <v xml:space="preserve"> R2 ANDES</v>
          </cell>
          <cell r="D92" t="str">
            <v>Bogota D.C</v>
          </cell>
          <cell r="E92">
            <v>11001</v>
          </cell>
          <cell r="F92" t="str">
            <v>Bogota</v>
          </cell>
          <cell r="G92">
            <v>111001020320</v>
          </cell>
          <cell r="H92" t="str">
            <v>COLEGIO ISMAEL PERDOMO (IED)</v>
          </cell>
          <cell r="I92">
            <v>111001020320</v>
          </cell>
          <cell r="J92" t="str">
            <v>CENT EDUC DIST ISMAEL PERDOMO</v>
          </cell>
          <cell r="K92" t="str">
            <v>URBANA</v>
          </cell>
          <cell r="L92">
            <v>80</v>
          </cell>
          <cell r="M92" t="str">
            <v>CPE</v>
          </cell>
          <cell r="N92">
            <v>80</v>
          </cell>
          <cell r="O92">
            <v>0</v>
          </cell>
          <cell r="P92">
            <v>0</v>
          </cell>
          <cell r="Q92">
            <v>80</v>
          </cell>
          <cell r="R92">
            <v>0</v>
          </cell>
          <cell r="S92">
            <v>2544</v>
          </cell>
          <cell r="T92">
            <v>1</v>
          </cell>
          <cell r="U92" t="str">
            <v xml:space="preserve">INICIAL </v>
          </cell>
          <cell r="V92" t="str">
            <v>SI</v>
          </cell>
          <cell r="W92" t="str">
            <v>CLL. 63A SUR NO.76-19</v>
          </cell>
          <cell r="X92">
            <v>3184414858</v>
          </cell>
          <cell r="Y92" t="str">
            <v>LUIS ENRIQUE ARMERO CANO</v>
          </cell>
          <cell r="Z92">
            <v>79580786</v>
          </cell>
          <cell r="AA92" t="str">
            <v>luisarmero@gmail.com</v>
          </cell>
          <cell r="AB92" t="str">
            <v>Compromisos - CPE (Bogotá)</v>
          </cell>
          <cell r="AC92">
            <v>43160</v>
          </cell>
          <cell r="AD92">
            <v>1</v>
          </cell>
          <cell r="AE92" t="str">
            <v>SISTETRONICS</v>
          </cell>
          <cell r="AF92" t="str">
            <v>Orden de compra 24414 de Sistetronics Ltda.</v>
          </cell>
          <cell r="AG92" t="e">
            <v>#N/A</v>
          </cell>
          <cell r="AI92">
            <v>43230</v>
          </cell>
          <cell r="AJ92" t="str">
            <v>STTIS-39-01468-18</v>
          </cell>
          <cell r="AL92">
            <v>43228</v>
          </cell>
          <cell r="AM92">
            <v>43231</v>
          </cell>
          <cell r="AN92">
            <v>43236</v>
          </cell>
          <cell r="AO92" t="str">
            <v>Aprobado CPE</v>
          </cell>
          <cell r="AQ92" t="str">
            <v>A63</v>
          </cell>
          <cell r="AR92" t="str">
            <v>PATRICIA DEL PILAR SUAREZ</v>
          </cell>
          <cell r="AS92">
            <v>1094243987</v>
          </cell>
          <cell r="AT92">
            <v>0</v>
          </cell>
          <cell r="AU92" t="str">
            <v>YALY VICTORIA NORATO</v>
          </cell>
        </row>
        <row r="93">
          <cell r="A93">
            <v>30874</v>
          </cell>
          <cell r="B93" t="str">
            <v xml:space="preserve"> R2 ANDES</v>
          </cell>
          <cell r="C93" t="str">
            <v xml:space="preserve"> R2 ANDES</v>
          </cell>
          <cell r="D93" t="str">
            <v>Bogota D.C</v>
          </cell>
          <cell r="E93">
            <v>11001</v>
          </cell>
          <cell r="F93" t="str">
            <v>Bogota</v>
          </cell>
          <cell r="G93">
            <v>111001027383</v>
          </cell>
          <cell r="H93" t="str">
            <v>COLEGIO ALFREDO IRIARTE (IED)</v>
          </cell>
          <cell r="I93">
            <v>111001027383</v>
          </cell>
          <cell r="J93" t="str">
            <v>CENT EDUC DIST CHIRCALES</v>
          </cell>
          <cell r="K93" t="str">
            <v>URBANA</v>
          </cell>
          <cell r="L93">
            <v>120</v>
          </cell>
          <cell r="M93" t="str">
            <v>CPE</v>
          </cell>
          <cell r="N93">
            <v>120</v>
          </cell>
          <cell r="O93">
            <v>0</v>
          </cell>
          <cell r="P93">
            <v>0</v>
          </cell>
          <cell r="Q93">
            <v>120</v>
          </cell>
          <cell r="R93">
            <v>0</v>
          </cell>
          <cell r="S93">
            <v>1792</v>
          </cell>
          <cell r="T93">
            <v>1</v>
          </cell>
          <cell r="U93" t="str">
            <v xml:space="preserve">INICIAL </v>
          </cell>
          <cell r="V93" t="str">
            <v>SI</v>
          </cell>
          <cell r="W93" t="str">
            <v>TR. 9A BIS NO. 48G-80 SUR</v>
          </cell>
          <cell r="Y93" t="str">
            <v>ALBADÁN ROMERO ADRIANA MARCELA</v>
          </cell>
          <cell r="AB93" t="str">
            <v>Compromisos - CPE (Bogotá)</v>
          </cell>
          <cell r="AC93">
            <v>43160</v>
          </cell>
          <cell r="AD93">
            <v>1</v>
          </cell>
          <cell r="AE93" t="str">
            <v>SISTETRONICS</v>
          </cell>
          <cell r="AF93" t="str">
            <v>Orden de compra 24414 de Sistetronics Ltda.</v>
          </cell>
          <cell r="AG93" t="e">
            <v>#N/A</v>
          </cell>
          <cell r="AI93">
            <v>43230</v>
          </cell>
          <cell r="AJ93" t="str">
            <v>STTIS-39-01469-18</v>
          </cell>
          <cell r="AL93">
            <v>43228</v>
          </cell>
          <cell r="AM93">
            <v>43235</v>
          </cell>
          <cell r="AN93">
            <v>43242</v>
          </cell>
          <cell r="AO93" t="str">
            <v>Aprobado CPE</v>
          </cell>
          <cell r="AQ93" t="str">
            <v>A07</v>
          </cell>
          <cell r="AR93" t="str">
            <v>SERGIO GABRIEL  LOPEZ ACEVEDO</v>
          </cell>
          <cell r="AS93">
            <v>1100957745</v>
          </cell>
          <cell r="AT93">
            <v>0</v>
          </cell>
          <cell r="AU93" t="str">
            <v>YALY VICTORIA NORATO</v>
          </cell>
        </row>
        <row r="94">
          <cell r="A94">
            <v>30881</v>
          </cell>
          <cell r="B94" t="str">
            <v xml:space="preserve"> R2 ANDES</v>
          </cell>
          <cell r="C94" t="str">
            <v xml:space="preserve"> R2 ANDES</v>
          </cell>
          <cell r="D94" t="str">
            <v>Bogota D.C</v>
          </cell>
          <cell r="E94">
            <v>11001</v>
          </cell>
          <cell r="F94" t="str">
            <v>Bogota</v>
          </cell>
          <cell r="G94">
            <v>111001032395</v>
          </cell>
          <cell r="H94" t="str">
            <v>COLEGIO REPUBLICA EE.UU DE AMERICA (IED)</v>
          </cell>
          <cell r="I94">
            <v>111001032395</v>
          </cell>
          <cell r="J94" t="str">
            <v>COL DIST EDUC BAS Y MEDIA REP EEUU DE AMERICA</v>
          </cell>
          <cell r="K94" t="str">
            <v>URBANA</v>
          </cell>
          <cell r="L94">
            <v>55</v>
          </cell>
          <cell r="M94" t="str">
            <v>CPE</v>
          </cell>
          <cell r="N94">
            <v>55</v>
          </cell>
          <cell r="O94">
            <v>0</v>
          </cell>
          <cell r="P94">
            <v>0</v>
          </cell>
          <cell r="Q94">
            <v>55</v>
          </cell>
          <cell r="R94">
            <v>0</v>
          </cell>
          <cell r="S94">
            <v>881</v>
          </cell>
          <cell r="T94">
            <v>1</v>
          </cell>
          <cell r="U94" t="str">
            <v xml:space="preserve">INICIAL </v>
          </cell>
          <cell r="V94" t="str">
            <v>SI</v>
          </cell>
          <cell r="W94" t="str">
            <v>CLL. 22 SUR NO.22-65</v>
          </cell>
          <cell r="Y94" t="str">
            <v>ALZATE BETANCUR NELSON EDUARDO</v>
          </cell>
          <cell r="AB94" t="str">
            <v>Compromisos - CPE (Bogotá)</v>
          </cell>
          <cell r="AC94">
            <v>43160</v>
          </cell>
          <cell r="AD94">
            <v>1</v>
          </cell>
          <cell r="AE94" t="str">
            <v>SISTETRONICS</v>
          </cell>
          <cell r="AF94" t="str">
            <v>Orden de compra 24414 de Sistetronics Ltda.</v>
          </cell>
          <cell r="AG94" t="e">
            <v>#N/A</v>
          </cell>
          <cell r="AI94">
            <v>43230</v>
          </cell>
          <cell r="AJ94" t="str">
            <v>STTIS-39-01470-18</v>
          </cell>
          <cell r="AL94">
            <v>43228</v>
          </cell>
          <cell r="AM94">
            <v>43235</v>
          </cell>
          <cell r="AN94">
            <v>43241</v>
          </cell>
          <cell r="AO94" t="str">
            <v>Aprobado CPE</v>
          </cell>
          <cell r="AQ94" t="str">
            <v>A04</v>
          </cell>
          <cell r="AR94" t="str">
            <v>LUIS RAFAEL GUALDRÓN</v>
          </cell>
          <cell r="AS94">
            <v>1065572057</v>
          </cell>
          <cell r="AT94">
            <v>0</v>
          </cell>
          <cell r="AU94" t="str">
            <v>YALY VICTORIA NORATO</v>
          </cell>
        </row>
        <row r="95">
          <cell r="A95">
            <v>30885</v>
          </cell>
          <cell r="B95" t="str">
            <v xml:space="preserve"> R2 ANDES</v>
          </cell>
          <cell r="C95" t="str">
            <v xml:space="preserve"> R2 ANDES</v>
          </cell>
          <cell r="D95" t="str">
            <v>Bogota D.C</v>
          </cell>
          <cell r="E95">
            <v>11001</v>
          </cell>
          <cell r="F95" t="str">
            <v>Bogota</v>
          </cell>
          <cell r="G95">
            <v>111001033898</v>
          </cell>
          <cell r="H95" t="str">
            <v>COLEGIO MANUEL ZAPATA OLIVELLA (IED)</v>
          </cell>
          <cell r="I95">
            <v>111001033898</v>
          </cell>
          <cell r="J95" t="str">
            <v>COLEGIO MANUEL ZAPATA OLIVELLA (IED)</v>
          </cell>
          <cell r="K95" t="str">
            <v>URBANA</v>
          </cell>
          <cell r="L95">
            <v>80</v>
          </cell>
          <cell r="M95" t="str">
            <v>CPE</v>
          </cell>
          <cell r="N95">
            <v>80</v>
          </cell>
          <cell r="O95">
            <v>0</v>
          </cell>
          <cell r="P95">
            <v>0</v>
          </cell>
          <cell r="Q95">
            <v>80</v>
          </cell>
          <cell r="R95">
            <v>0</v>
          </cell>
          <cell r="S95">
            <v>1948</v>
          </cell>
          <cell r="T95">
            <v>1</v>
          </cell>
          <cell r="U95" t="str">
            <v xml:space="preserve">INICIAL </v>
          </cell>
          <cell r="V95" t="str">
            <v>SI</v>
          </cell>
          <cell r="W95" t="str">
            <v>CLL. 21 SUR NO.97A-28</v>
          </cell>
          <cell r="Y95" t="str">
            <v>LÓPEZ RAMÍREZ CARMEN DELIA</v>
          </cell>
          <cell r="AB95" t="str">
            <v>Compromisos - CPE (Bogotá)</v>
          </cell>
          <cell r="AC95">
            <v>43160</v>
          </cell>
          <cell r="AD95">
            <v>1</v>
          </cell>
          <cell r="AE95" t="str">
            <v>SISTETRONICS</v>
          </cell>
          <cell r="AF95" t="str">
            <v>Orden de compra 24414 de Sistetronics Ltda.</v>
          </cell>
          <cell r="AG95" t="e">
            <v>#N/A</v>
          </cell>
          <cell r="AI95">
            <v>43230</v>
          </cell>
          <cell r="AJ95" t="str">
            <v>STTIS-39-01471-18</v>
          </cell>
          <cell r="AL95">
            <v>43228</v>
          </cell>
          <cell r="AM95">
            <v>43235</v>
          </cell>
          <cell r="AN95">
            <v>43238</v>
          </cell>
          <cell r="AO95" t="str">
            <v>Aprobado CPE</v>
          </cell>
          <cell r="AQ95" t="str">
            <v>A07</v>
          </cell>
          <cell r="AR95" t="str">
            <v>SERGIO GABRIEL  LOPEZ ACEVEDO</v>
          </cell>
          <cell r="AS95">
            <v>1100957745</v>
          </cell>
          <cell r="AT95">
            <v>0</v>
          </cell>
          <cell r="AU95" t="str">
            <v>YALY VICTORIA NORATO</v>
          </cell>
        </row>
        <row r="96">
          <cell r="A96">
            <v>30891</v>
          </cell>
          <cell r="B96" t="str">
            <v xml:space="preserve"> R2 ANDES</v>
          </cell>
          <cell r="C96" t="str">
            <v xml:space="preserve"> R2 ANDES</v>
          </cell>
          <cell r="D96" t="str">
            <v>Bogota D.C</v>
          </cell>
          <cell r="E96">
            <v>11001</v>
          </cell>
          <cell r="F96" t="str">
            <v>Bogota</v>
          </cell>
          <cell r="G96">
            <v>111001035572</v>
          </cell>
          <cell r="H96" t="str">
            <v>COLEGIO ACACIA II (IED)</v>
          </cell>
          <cell r="I96">
            <v>111001035572</v>
          </cell>
          <cell r="J96" t="str">
            <v>CENT EDUC DIST ACACIA II</v>
          </cell>
          <cell r="K96" t="str">
            <v>URBANA</v>
          </cell>
          <cell r="L96">
            <v>120</v>
          </cell>
          <cell r="M96" t="str">
            <v>CPE</v>
          </cell>
          <cell r="N96">
            <v>120</v>
          </cell>
          <cell r="O96">
            <v>0</v>
          </cell>
          <cell r="P96">
            <v>0</v>
          </cell>
          <cell r="Q96">
            <v>120</v>
          </cell>
          <cell r="R96">
            <v>0</v>
          </cell>
          <cell r="S96">
            <v>2103</v>
          </cell>
          <cell r="T96">
            <v>1</v>
          </cell>
          <cell r="U96" t="str">
            <v xml:space="preserve">INICIAL </v>
          </cell>
          <cell r="V96" t="str">
            <v>SI</v>
          </cell>
          <cell r="W96" t="str">
            <v>CLL. 62 SUR NO.19B-42</v>
          </cell>
          <cell r="Y96" t="str">
            <v>ACERO NIÑO YULY JIMENA</v>
          </cell>
          <cell r="AB96" t="str">
            <v>Compromisos - CPE (Bogotá)</v>
          </cell>
          <cell r="AC96">
            <v>43160</v>
          </cell>
          <cell r="AD96">
            <v>1</v>
          </cell>
          <cell r="AE96" t="str">
            <v>SISTETRONICS</v>
          </cell>
          <cell r="AF96" t="str">
            <v>Orden de compra 24414 de Sistetronics Ltda.</v>
          </cell>
          <cell r="AG96" t="e">
            <v>#N/A</v>
          </cell>
          <cell r="AI96">
            <v>43230</v>
          </cell>
          <cell r="AJ96" t="str">
            <v>STTIS-39-01472-18</v>
          </cell>
          <cell r="AL96">
            <v>43228</v>
          </cell>
          <cell r="AM96">
            <v>43231</v>
          </cell>
          <cell r="AN96">
            <v>43237</v>
          </cell>
          <cell r="AO96" t="str">
            <v>Aprobado CPE</v>
          </cell>
          <cell r="AQ96" t="str">
            <v>A63</v>
          </cell>
          <cell r="AR96" t="str">
            <v>PATRICIA DEL PILAR SUAREZ</v>
          </cell>
          <cell r="AS96">
            <v>1094243987</v>
          </cell>
          <cell r="AT96">
            <v>0</v>
          </cell>
          <cell r="AU96" t="str">
            <v>YALY VICTORIA NORATO</v>
          </cell>
        </row>
        <row r="97">
          <cell r="A97">
            <v>30895</v>
          </cell>
          <cell r="B97" t="str">
            <v xml:space="preserve"> R2 ANDES</v>
          </cell>
          <cell r="C97" t="str">
            <v xml:space="preserve"> R2 ANDES</v>
          </cell>
          <cell r="D97" t="str">
            <v>Bogota D.C</v>
          </cell>
          <cell r="E97">
            <v>11001</v>
          </cell>
          <cell r="F97" t="str">
            <v>Bogota</v>
          </cell>
          <cell r="G97">
            <v>111001041556</v>
          </cell>
          <cell r="H97" t="str">
            <v>COLEGIO PROVINCIA DE QUEBEC (IED)</v>
          </cell>
          <cell r="I97">
            <v>111001041556</v>
          </cell>
          <cell r="J97" t="str">
            <v>COL DIST EDUC BAS Y MEDIA PROVINCIA DE QUEBEC</v>
          </cell>
          <cell r="K97" t="str">
            <v>URBANA</v>
          </cell>
          <cell r="L97">
            <v>110</v>
          </cell>
          <cell r="M97" t="str">
            <v>CPE</v>
          </cell>
          <cell r="N97">
            <v>110</v>
          </cell>
          <cell r="O97">
            <v>0</v>
          </cell>
          <cell r="P97">
            <v>0</v>
          </cell>
          <cell r="Q97">
            <v>110</v>
          </cell>
          <cell r="R97">
            <v>0</v>
          </cell>
          <cell r="S97">
            <v>1047</v>
          </cell>
          <cell r="T97">
            <v>1</v>
          </cell>
          <cell r="U97" t="str">
            <v xml:space="preserve">INICIAL </v>
          </cell>
          <cell r="V97" t="str">
            <v>SI</v>
          </cell>
          <cell r="W97" t="str">
            <v>CLL. 74C SUR NO.14-40 ESTE</v>
          </cell>
          <cell r="Y97" t="str">
            <v>CANCELADA PINEDA FERNANDO</v>
          </cell>
          <cell r="AB97" t="str">
            <v>Compromisos - CPE (Bogotá)</v>
          </cell>
          <cell r="AC97">
            <v>43160</v>
          </cell>
          <cell r="AD97">
            <v>1</v>
          </cell>
          <cell r="AE97" t="str">
            <v>SISTETRONICS</v>
          </cell>
          <cell r="AF97" t="str">
            <v>Orden de compra 24414 de Sistetronics Ltda.</v>
          </cell>
          <cell r="AG97" t="e">
            <v>#N/A</v>
          </cell>
          <cell r="AI97">
            <v>43230</v>
          </cell>
          <cell r="AJ97" t="str">
            <v>STTIS-39-01473-18</v>
          </cell>
          <cell r="AL97">
            <v>43228</v>
          </cell>
          <cell r="AM97">
            <v>43235</v>
          </cell>
          <cell r="AN97">
            <v>43241</v>
          </cell>
          <cell r="AO97" t="str">
            <v>Aprobado CPE</v>
          </cell>
          <cell r="AQ97" t="str">
            <v>A63</v>
          </cell>
          <cell r="AR97" t="str">
            <v>PATRICIA DEL PILAR SUAREZ</v>
          </cell>
          <cell r="AS97">
            <v>1094243987</v>
          </cell>
          <cell r="AT97">
            <v>0</v>
          </cell>
          <cell r="AU97" t="str">
            <v>YALY VICTORIA NORATO</v>
          </cell>
        </row>
        <row r="98">
          <cell r="A98">
            <v>30932</v>
          </cell>
          <cell r="B98" t="str">
            <v xml:space="preserve"> R2 ANDES</v>
          </cell>
          <cell r="C98" t="str">
            <v xml:space="preserve"> R2 ANDES</v>
          </cell>
          <cell r="D98" t="str">
            <v>Bogota D.C</v>
          </cell>
          <cell r="E98">
            <v>11001</v>
          </cell>
          <cell r="F98" t="str">
            <v>Bogota</v>
          </cell>
          <cell r="G98">
            <v>111001098906</v>
          </cell>
          <cell r="H98" t="str">
            <v>COLEGIO EDUARDO UMAÑA LUNA (IED)</v>
          </cell>
          <cell r="I98">
            <v>111001098906</v>
          </cell>
          <cell r="J98" t="str">
            <v>COLEGIO EDUARDO UMAÑA LUNA INSTITUCION EDUCATIVA DISTRITAL - SEDE PRINCIPAL</v>
          </cell>
          <cell r="K98" t="str">
            <v>URBANA</v>
          </cell>
          <cell r="L98">
            <v>120</v>
          </cell>
          <cell r="M98" t="str">
            <v>CPE</v>
          </cell>
          <cell r="N98">
            <v>120</v>
          </cell>
          <cell r="O98">
            <v>0</v>
          </cell>
          <cell r="P98">
            <v>0</v>
          </cell>
          <cell r="Q98">
            <v>120</v>
          </cell>
          <cell r="R98">
            <v>0</v>
          </cell>
          <cell r="S98">
            <v>1739</v>
          </cell>
          <cell r="T98">
            <v>1</v>
          </cell>
          <cell r="U98" t="str">
            <v xml:space="preserve">INICIAL </v>
          </cell>
          <cell r="V98" t="str">
            <v>SI</v>
          </cell>
          <cell r="W98" t="str">
            <v>CR. 106 NO.42A-43 SUR</v>
          </cell>
          <cell r="Y98" t="str">
            <v>ARIAS GUERRERO LUZ ADRIANA</v>
          </cell>
          <cell r="AB98" t="str">
            <v>Compromisos - CPE (Bogotá)</v>
          </cell>
          <cell r="AC98">
            <v>43160</v>
          </cell>
          <cell r="AD98">
            <v>1</v>
          </cell>
          <cell r="AE98" t="str">
            <v>SISTETRONICS</v>
          </cell>
          <cell r="AF98" t="str">
            <v>Orden de compra 24414 de Sistetronics Ltda.</v>
          </cell>
          <cell r="AG98" t="e">
            <v>#N/A</v>
          </cell>
          <cell r="AI98">
            <v>43230</v>
          </cell>
          <cell r="AJ98" t="str">
            <v>STTIS-39-01474-18</v>
          </cell>
          <cell r="AL98">
            <v>43228</v>
          </cell>
          <cell r="AM98">
            <v>43235</v>
          </cell>
          <cell r="AN98">
            <v>43238</v>
          </cell>
          <cell r="AO98" t="str">
            <v>Aprobado CPE</v>
          </cell>
          <cell r="AQ98" t="str">
            <v>A07</v>
          </cell>
          <cell r="AR98" t="str">
            <v>SERGIO GABRIEL  LOPEZ ACEVEDO</v>
          </cell>
          <cell r="AS98">
            <v>1100957745</v>
          </cell>
          <cell r="AT98">
            <v>0</v>
          </cell>
          <cell r="AU98" t="str">
            <v>YALY VICTORIA NORATO</v>
          </cell>
        </row>
        <row r="99">
          <cell r="A99">
            <v>30936</v>
          </cell>
          <cell r="B99" t="str">
            <v xml:space="preserve"> R2 ANDES</v>
          </cell>
          <cell r="C99" t="str">
            <v xml:space="preserve"> R2 ANDES</v>
          </cell>
          <cell r="D99" t="str">
            <v>Bogota D.C</v>
          </cell>
          <cell r="E99">
            <v>11001</v>
          </cell>
          <cell r="F99" t="str">
            <v>Bogota</v>
          </cell>
          <cell r="G99">
            <v>111001100048</v>
          </cell>
          <cell r="H99" t="str">
            <v>COLEGIO HERNANDO DURAN DUSSAN (IED)</v>
          </cell>
          <cell r="I99">
            <v>111001100048</v>
          </cell>
          <cell r="J99" t="str">
            <v>CENT EDUC DIST HERNANDO DURAN DUSSAN</v>
          </cell>
          <cell r="K99" t="str">
            <v>URBANA</v>
          </cell>
          <cell r="L99">
            <v>100</v>
          </cell>
          <cell r="M99" t="str">
            <v>CPE</v>
          </cell>
          <cell r="N99">
            <v>100</v>
          </cell>
          <cell r="O99">
            <v>0</v>
          </cell>
          <cell r="P99">
            <v>0</v>
          </cell>
          <cell r="Q99">
            <v>100</v>
          </cell>
          <cell r="R99">
            <v>0</v>
          </cell>
          <cell r="S99">
            <v>2312</v>
          </cell>
          <cell r="T99">
            <v>1</v>
          </cell>
          <cell r="U99" t="str">
            <v xml:space="preserve">INICIAL </v>
          </cell>
          <cell r="V99" t="str">
            <v>SI</v>
          </cell>
          <cell r="W99" t="str">
            <v>CLL. 42F SUR NO.101A-17</v>
          </cell>
          <cell r="Y99" t="str">
            <v>AGUDELO TRIANA MARIA YOLANDA</v>
          </cell>
          <cell r="AB99" t="str">
            <v>Compromisos - CPE (Bogotá)</v>
          </cell>
          <cell r="AC99">
            <v>43160</v>
          </cell>
          <cell r="AD99">
            <v>1</v>
          </cell>
          <cell r="AE99" t="str">
            <v>SISTETRONICS</v>
          </cell>
          <cell r="AF99" t="str">
            <v>Orden de compra 24414 de Sistetronics Ltda.</v>
          </cell>
          <cell r="AG99" t="e">
            <v>#N/A</v>
          </cell>
          <cell r="AI99">
            <v>43230</v>
          </cell>
          <cell r="AJ99" t="str">
            <v>STTIS-39-01475-18</v>
          </cell>
          <cell r="AL99">
            <v>43228</v>
          </cell>
          <cell r="AM99">
            <v>43235</v>
          </cell>
          <cell r="AN99">
            <v>43235</v>
          </cell>
          <cell r="AO99" t="str">
            <v>Aprobado CPE</v>
          </cell>
          <cell r="AQ99" t="str">
            <v>A07</v>
          </cell>
          <cell r="AR99" t="str">
            <v>SERGIO GABRIEL  LOPEZ ACEVEDO</v>
          </cell>
          <cell r="AS99">
            <v>1100957745</v>
          </cell>
          <cell r="AT99">
            <v>0</v>
          </cell>
          <cell r="AU99" t="str">
            <v>YALY VICTORIA NORATO</v>
          </cell>
        </row>
        <row r="100">
          <cell r="A100">
            <v>30943</v>
          </cell>
          <cell r="B100" t="str">
            <v xml:space="preserve"> R2 ANDES</v>
          </cell>
          <cell r="C100" t="str">
            <v xml:space="preserve"> R2 ANDES</v>
          </cell>
          <cell r="D100" t="str">
            <v>Bogota D.C</v>
          </cell>
          <cell r="E100">
            <v>11001</v>
          </cell>
          <cell r="F100" t="str">
            <v>Bogota</v>
          </cell>
          <cell r="G100">
            <v>111001104183</v>
          </cell>
          <cell r="H100" t="str">
            <v>COLEGIO LEONARDO POSADA PEDRAZA (IED)</v>
          </cell>
          <cell r="I100">
            <v>111001104183</v>
          </cell>
          <cell r="J100" t="str">
            <v>INST EDUC DIST LEONARDO POSADA PEDRAZA - SEDE PRINCIPAL</v>
          </cell>
          <cell r="K100" t="str">
            <v>URBANA</v>
          </cell>
          <cell r="L100">
            <v>90</v>
          </cell>
          <cell r="M100" t="str">
            <v>CPE</v>
          </cell>
          <cell r="N100">
            <v>90</v>
          </cell>
          <cell r="O100">
            <v>0</v>
          </cell>
          <cell r="P100">
            <v>0</v>
          </cell>
          <cell r="Q100">
            <v>90</v>
          </cell>
          <cell r="R100">
            <v>0</v>
          </cell>
          <cell r="S100">
            <v>3600</v>
          </cell>
          <cell r="T100">
            <v>1</v>
          </cell>
          <cell r="U100" t="str">
            <v xml:space="preserve">INICIAL </v>
          </cell>
          <cell r="V100" t="str">
            <v>SI</v>
          </cell>
          <cell r="W100" t="str">
            <v>CR. 105 NO. 72-42 SUR</v>
          </cell>
          <cell r="Y100" t="str">
            <v>BOBADILLA MEDINA SMIT LEONARDO</v>
          </cell>
          <cell r="AB100" t="str">
            <v>Compromisos - CPE (Bogotá)</v>
          </cell>
          <cell r="AC100">
            <v>43160</v>
          </cell>
          <cell r="AD100">
            <v>1</v>
          </cell>
          <cell r="AE100" t="str">
            <v>SISTETRONICS</v>
          </cell>
          <cell r="AF100" t="str">
            <v>Orden de compra 24414 de Sistetronics Ltda.</v>
          </cell>
          <cell r="AG100" t="e">
            <v>#N/A</v>
          </cell>
          <cell r="AI100">
            <v>43230</v>
          </cell>
          <cell r="AJ100" t="str">
            <v>STTIS-39-01476-18</v>
          </cell>
          <cell r="AL100">
            <v>43228</v>
          </cell>
          <cell r="AM100">
            <v>43235</v>
          </cell>
          <cell r="AN100">
            <v>43236</v>
          </cell>
          <cell r="AO100" t="str">
            <v>Aprobado CPE</v>
          </cell>
          <cell r="AQ100" t="str">
            <v>A07</v>
          </cell>
          <cell r="AR100" t="str">
            <v>SERGIO GABRIEL  LOPEZ ACEVEDO</v>
          </cell>
          <cell r="AS100">
            <v>1100957745</v>
          </cell>
          <cell r="AT100">
            <v>0</v>
          </cell>
          <cell r="AU100" t="str">
            <v>YALY VICTORIA NORATO</v>
          </cell>
        </row>
        <row r="101">
          <cell r="A101">
            <v>30958</v>
          </cell>
          <cell r="B101" t="str">
            <v xml:space="preserve"> R2 ANDES</v>
          </cell>
          <cell r="C101" t="str">
            <v xml:space="preserve"> R2 ANDES</v>
          </cell>
          <cell r="D101" t="str">
            <v>Bogota D.C</v>
          </cell>
          <cell r="E101">
            <v>11001</v>
          </cell>
          <cell r="F101" t="str">
            <v>Bogota</v>
          </cell>
          <cell r="G101">
            <v>111001107794</v>
          </cell>
          <cell r="H101" t="str">
            <v>COLEGIO MARIA CANO (IED)</v>
          </cell>
          <cell r="I101">
            <v>111001107794</v>
          </cell>
          <cell r="J101" t="str">
            <v>COLEGIO MARIA CANO (IED)</v>
          </cell>
          <cell r="K101" t="str">
            <v>URBANA</v>
          </cell>
          <cell r="L101">
            <v>80</v>
          </cell>
          <cell r="M101" t="str">
            <v>CPE</v>
          </cell>
          <cell r="N101">
            <v>80</v>
          </cell>
          <cell r="O101">
            <v>0</v>
          </cell>
          <cell r="P101">
            <v>0</v>
          </cell>
          <cell r="Q101">
            <v>80</v>
          </cell>
          <cell r="R101">
            <v>0</v>
          </cell>
          <cell r="S101">
            <v>298</v>
          </cell>
          <cell r="T101">
            <v>1</v>
          </cell>
          <cell r="U101" t="str">
            <v xml:space="preserve">INICIAL </v>
          </cell>
          <cell r="V101" t="str">
            <v>SI</v>
          </cell>
          <cell r="W101" t="str">
            <v>CLL. 69B SUR NO.17Ñ-94</v>
          </cell>
          <cell r="Y101" t="str">
            <v>AMAYA SIERRA ANDRES FELIPE</v>
          </cell>
          <cell r="AB101" t="str">
            <v>Compromisos - CPE (Bogotá)</v>
          </cell>
          <cell r="AC101">
            <v>43160</v>
          </cell>
          <cell r="AD101">
            <v>1</v>
          </cell>
          <cell r="AE101" t="str">
            <v>SISTETRONICS</v>
          </cell>
          <cell r="AF101" t="str">
            <v>Orden de compra 24414 de Sistetronics Ltda.</v>
          </cell>
          <cell r="AG101" t="e">
            <v>#N/A</v>
          </cell>
          <cell r="AI101">
            <v>43230</v>
          </cell>
          <cell r="AJ101" t="str">
            <v>STTIS-39-01477-18</v>
          </cell>
          <cell r="AL101">
            <v>43228</v>
          </cell>
          <cell r="AM101">
            <v>43235</v>
          </cell>
          <cell r="AN101">
            <v>43244</v>
          </cell>
          <cell r="AO101" t="str">
            <v>Aprobado CPE</v>
          </cell>
          <cell r="AQ101" t="str">
            <v>A04</v>
          </cell>
          <cell r="AR101" t="str">
            <v>LUIS RAFAEL GUALDRÓN</v>
          </cell>
          <cell r="AS101">
            <v>1065572057</v>
          </cell>
          <cell r="AT101">
            <v>0</v>
          </cell>
          <cell r="AU101" t="str">
            <v>YALY VICTORIA NORATO</v>
          </cell>
        </row>
        <row r="102">
          <cell r="A102">
            <v>30979</v>
          </cell>
          <cell r="B102" t="str">
            <v xml:space="preserve"> R2 ANDES</v>
          </cell>
          <cell r="C102" t="str">
            <v xml:space="preserve"> R2 ANDES</v>
          </cell>
          <cell r="D102" t="str">
            <v>Bogota D.C</v>
          </cell>
          <cell r="E102">
            <v>11001</v>
          </cell>
          <cell r="F102" t="str">
            <v>Bogota</v>
          </cell>
          <cell r="G102">
            <v>211102000201</v>
          </cell>
          <cell r="H102" t="str">
            <v>COLEGIO SAN BERNARDINO (IED)</v>
          </cell>
          <cell r="I102">
            <v>211102000201</v>
          </cell>
          <cell r="J102" t="str">
            <v>CENT EDUC DIST SAN BERNARDINO</v>
          </cell>
          <cell r="K102" t="str">
            <v>URBANA</v>
          </cell>
          <cell r="L102">
            <v>80</v>
          </cell>
          <cell r="M102" t="str">
            <v>CPE</v>
          </cell>
          <cell r="N102">
            <v>80</v>
          </cell>
          <cell r="O102">
            <v>0</v>
          </cell>
          <cell r="P102">
            <v>0</v>
          </cell>
          <cell r="Q102">
            <v>80</v>
          </cell>
          <cell r="R102">
            <v>0</v>
          </cell>
          <cell r="S102">
            <v>1876</v>
          </cell>
          <cell r="T102">
            <v>1</v>
          </cell>
          <cell r="U102" t="str">
            <v xml:space="preserve">INICIAL </v>
          </cell>
          <cell r="V102" t="str">
            <v>SI</v>
          </cell>
          <cell r="W102" t="str">
            <v>CR. 100C NO.79-95 SUR</v>
          </cell>
          <cell r="Y102" t="str">
            <v>ALONSO SANCHEZ LEIDI CAROLINA</v>
          </cell>
          <cell r="AB102" t="str">
            <v>Compromisos - CPE (Bogotá)</v>
          </cell>
          <cell r="AC102">
            <v>43160</v>
          </cell>
          <cell r="AD102">
            <v>1</v>
          </cell>
          <cell r="AE102" t="str">
            <v>SISTETRONICS</v>
          </cell>
          <cell r="AF102" t="str">
            <v>Orden de compra 24414 de Sistetronics Ltda.</v>
          </cell>
          <cell r="AG102" t="e">
            <v>#N/A</v>
          </cell>
          <cell r="AI102">
            <v>43230</v>
          </cell>
          <cell r="AJ102" t="str">
            <v>STTIS-39-01478-18</v>
          </cell>
          <cell r="AL102">
            <v>43228</v>
          </cell>
          <cell r="AM102">
            <v>43235</v>
          </cell>
          <cell r="AN102">
            <v>43236</v>
          </cell>
          <cell r="AO102" t="str">
            <v>Aprobado CPE</v>
          </cell>
          <cell r="AQ102" t="str">
            <v>A07</v>
          </cell>
          <cell r="AR102" t="str">
            <v>SERGIO GABRIEL  LOPEZ ACEVEDO</v>
          </cell>
          <cell r="AS102">
            <v>1100957745</v>
          </cell>
          <cell r="AT102">
            <v>0</v>
          </cell>
          <cell r="AU102" t="str">
            <v>YALY VICTORIA NORATO</v>
          </cell>
        </row>
        <row r="103">
          <cell r="A103">
            <v>30983</v>
          </cell>
          <cell r="B103" t="str">
            <v xml:space="preserve"> R2 ANDES</v>
          </cell>
          <cell r="C103" t="str">
            <v xml:space="preserve"> R2 ANDES</v>
          </cell>
          <cell r="D103" t="str">
            <v>Bogota D.C</v>
          </cell>
          <cell r="E103">
            <v>11001</v>
          </cell>
          <cell r="F103" t="str">
            <v>Bogota</v>
          </cell>
          <cell r="G103">
            <v>211850000931</v>
          </cell>
          <cell r="H103" t="str">
            <v>COLEGIO BRAZUELOS (IED)</v>
          </cell>
          <cell r="I103">
            <v>211850000931</v>
          </cell>
          <cell r="J103" t="str">
            <v>CENT EDUC DIST BRAZUELOS</v>
          </cell>
          <cell r="K103" t="str">
            <v>URBANA</v>
          </cell>
          <cell r="L103">
            <v>100</v>
          </cell>
          <cell r="M103" t="str">
            <v>CPE</v>
          </cell>
          <cell r="N103">
            <v>100</v>
          </cell>
          <cell r="O103">
            <v>0</v>
          </cell>
          <cell r="P103">
            <v>0</v>
          </cell>
          <cell r="Q103">
            <v>100</v>
          </cell>
          <cell r="R103">
            <v>0</v>
          </cell>
          <cell r="S103">
            <v>818</v>
          </cell>
          <cell r="T103">
            <v>1</v>
          </cell>
          <cell r="U103" t="str">
            <v xml:space="preserve">INICIAL </v>
          </cell>
          <cell r="V103" t="str">
            <v>SI</v>
          </cell>
          <cell r="W103" t="str">
            <v>CLL. 104 SUR NO.47-20 ESTE</v>
          </cell>
          <cell r="Y103" t="str">
            <v>CORTES ACOSTA JUAN CARLOS</v>
          </cell>
          <cell r="AB103" t="str">
            <v>Compromisos - CPE (Bogotá)</v>
          </cell>
          <cell r="AC103">
            <v>43160</v>
          </cell>
          <cell r="AD103">
            <v>1</v>
          </cell>
          <cell r="AE103" t="str">
            <v>SISTETRONICS</v>
          </cell>
          <cell r="AF103" t="str">
            <v>Orden de compra 24414 de Sistetronics Ltda.</v>
          </cell>
          <cell r="AG103" t="e">
            <v>#N/A</v>
          </cell>
          <cell r="AI103">
            <v>43230</v>
          </cell>
          <cell r="AJ103" t="str">
            <v>STTIS-39-01479-18</v>
          </cell>
          <cell r="AL103">
            <v>43228</v>
          </cell>
          <cell r="AM103">
            <v>43235</v>
          </cell>
          <cell r="AN103">
            <v>43238</v>
          </cell>
          <cell r="AO103" t="str">
            <v>Aprobado CPE</v>
          </cell>
          <cell r="AQ103" t="str">
            <v>A63</v>
          </cell>
          <cell r="AR103" t="str">
            <v>PATRICIA DEL PILAR SUAREZ</v>
          </cell>
          <cell r="AS103">
            <v>1094243987</v>
          </cell>
          <cell r="AT103">
            <v>0</v>
          </cell>
          <cell r="AU103" t="str">
            <v>YALY VICTORIA NORATO</v>
          </cell>
        </row>
        <row r="104">
          <cell r="A104">
            <v>31117</v>
          </cell>
          <cell r="B104" t="str">
            <v xml:space="preserve"> R2 ANDES</v>
          </cell>
          <cell r="C104" t="str">
            <v xml:space="preserve"> R2 ANDES</v>
          </cell>
          <cell r="D104" t="str">
            <v>Bogota D.C</v>
          </cell>
          <cell r="E104">
            <v>11001</v>
          </cell>
          <cell r="F104" t="str">
            <v>Bogota</v>
          </cell>
          <cell r="G104">
            <v>111001028258</v>
          </cell>
          <cell r="H104" t="str">
            <v>COLEGIO RAFAEL BERNAL JIMENEZ (IED)</v>
          </cell>
          <cell r="I104">
            <v>111001028258</v>
          </cell>
          <cell r="J104" t="str">
            <v>COL DIST RAFAEL BERNAL JIMENEZ</v>
          </cell>
          <cell r="K104" t="str">
            <v>URBANA</v>
          </cell>
          <cell r="L104">
            <v>120</v>
          </cell>
          <cell r="M104" t="str">
            <v>CPE</v>
          </cell>
          <cell r="N104">
            <v>120</v>
          </cell>
          <cell r="O104">
            <v>0</v>
          </cell>
          <cell r="P104">
            <v>0</v>
          </cell>
          <cell r="Q104">
            <v>120</v>
          </cell>
          <cell r="R104">
            <v>0</v>
          </cell>
          <cell r="S104">
            <v>833</v>
          </cell>
          <cell r="T104">
            <v>1</v>
          </cell>
          <cell r="U104" t="str">
            <v xml:space="preserve">INICIAL </v>
          </cell>
          <cell r="V104" t="str">
            <v>SI</v>
          </cell>
          <cell r="W104" t="str">
            <v>CR. 41 NO.75-17</v>
          </cell>
          <cell r="Y104" t="str">
            <v>ÁVILA JIMÉNEZ ANDRÉS ALBERTO</v>
          </cell>
          <cell r="AB104" t="str">
            <v>Compromisos - CPE (Bogotá)</v>
          </cell>
          <cell r="AC104">
            <v>43160</v>
          </cell>
          <cell r="AD104">
            <v>1</v>
          </cell>
          <cell r="AE104" t="str">
            <v>SISTETRONICS</v>
          </cell>
          <cell r="AF104" t="str">
            <v>Orden de compra 24414 de Sistetronics Ltda.</v>
          </cell>
          <cell r="AG104" t="e">
            <v>#N/A</v>
          </cell>
          <cell r="AI104">
            <v>43230</v>
          </cell>
          <cell r="AJ104" t="str">
            <v>STTIS-39-01480-18</v>
          </cell>
          <cell r="AL104">
            <v>43228</v>
          </cell>
          <cell r="AM104">
            <v>43235</v>
          </cell>
          <cell r="AN104">
            <v>43241</v>
          </cell>
          <cell r="AO104" t="str">
            <v>Aprobado CPE</v>
          </cell>
          <cell r="AQ104" t="str">
            <v>A04</v>
          </cell>
          <cell r="AR104" t="str">
            <v>LUIS RAFAEL GUALDRÓN</v>
          </cell>
          <cell r="AS104">
            <v>1065572057</v>
          </cell>
          <cell r="AT104">
            <v>0</v>
          </cell>
          <cell r="AU104" t="str">
            <v>YALY VICTORIA NORATO</v>
          </cell>
        </row>
        <row r="105">
          <cell r="A105">
            <v>31167</v>
          </cell>
          <cell r="B105" t="str">
            <v xml:space="preserve"> R2 ANDES</v>
          </cell>
          <cell r="C105" t="str">
            <v xml:space="preserve"> R2 ANDES</v>
          </cell>
          <cell r="D105" t="str">
            <v>Bogota D.C</v>
          </cell>
          <cell r="E105">
            <v>11001</v>
          </cell>
          <cell r="F105" t="str">
            <v>Bogota</v>
          </cell>
          <cell r="G105">
            <v>111001086754</v>
          </cell>
          <cell r="H105" t="str">
            <v>COLEGIO LA CONCEPCION (CED)</v>
          </cell>
          <cell r="I105">
            <v>111001086754</v>
          </cell>
          <cell r="J105" t="str">
            <v>CENT EDUC DIST RURAL LA CONCEPCION</v>
          </cell>
          <cell r="K105" t="str">
            <v>URBANA</v>
          </cell>
          <cell r="L105">
            <v>50</v>
          </cell>
          <cell r="M105" t="str">
            <v>CPE</v>
          </cell>
          <cell r="N105">
            <v>50</v>
          </cell>
          <cell r="O105">
            <v>0</v>
          </cell>
          <cell r="P105">
            <v>0</v>
          </cell>
          <cell r="Q105">
            <v>50</v>
          </cell>
          <cell r="R105">
            <v>0</v>
          </cell>
          <cell r="S105">
            <v>415</v>
          </cell>
          <cell r="T105">
            <v>1</v>
          </cell>
          <cell r="U105" t="str">
            <v xml:space="preserve">INICIAL </v>
          </cell>
          <cell r="V105" t="str">
            <v>SI</v>
          </cell>
          <cell r="W105" t="str">
            <v>TR. 100D NO.69-40 SUR</v>
          </cell>
          <cell r="Y105" t="str">
            <v>ARAGON RODRIGUEZ SANDRA MARCELA</v>
          </cell>
          <cell r="AB105" t="str">
            <v>Compromisos - CPE (Bogotá)</v>
          </cell>
          <cell r="AC105">
            <v>43160</v>
          </cell>
          <cell r="AD105">
            <v>1</v>
          </cell>
          <cell r="AE105" t="str">
            <v>SISTETRONICS</v>
          </cell>
          <cell r="AF105" t="str">
            <v>Orden de compra 24414 de Sistetronics Ltda.</v>
          </cell>
          <cell r="AG105" t="e">
            <v>#N/A</v>
          </cell>
          <cell r="AI105">
            <v>43230</v>
          </cell>
          <cell r="AJ105" t="str">
            <v>STTIS-39-01481-18</v>
          </cell>
          <cell r="AL105">
            <v>43228</v>
          </cell>
          <cell r="AM105">
            <v>43235</v>
          </cell>
          <cell r="AN105">
            <v>43237</v>
          </cell>
          <cell r="AO105" t="str">
            <v>Aprobado CPE</v>
          </cell>
          <cell r="AQ105" t="str">
            <v>A07</v>
          </cell>
          <cell r="AR105" t="str">
            <v>SERGIO GABRIEL  LOPEZ ACEVEDO</v>
          </cell>
          <cell r="AS105">
            <v>1100957745</v>
          </cell>
          <cell r="AT105">
            <v>0</v>
          </cell>
          <cell r="AU105" t="str">
            <v>YALY VICTORIA NORATO</v>
          </cell>
        </row>
        <row r="106">
          <cell r="A106">
            <v>31178</v>
          </cell>
          <cell r="B106" t="str">
            <v xml:space="preserve"> R2 ANDES</v>
          </cell>
          <cell r="C106" t="str">
            <v xml:space="preserve"> R2 ANDES</v>
          </cell>
          <cell r="D106" t="str">
            <v>Bogota D.C</v>
          </cell>
          <cell r="E106">
            <v>11001</v>
          </cell>
          <cell r="F106" t="str">
            <v>Bogota</v>
          </cell>
          <cell r="G106">
            <v>111001096555</v>
          </cell>
          <cell r="H106" t="str">
            <v>COLEGIO CIUDAD BOLIVAR - ARGENTINA (IED)</v>
          </cell>
          <cell r="I106">
            <v>111001096555</v>
          </cell>
          <cell r="J106" t="str">
            <v>COLEGIO CIUDAD BOLIVAR - ARGENTINA (IED) - SEDE PRINCIPAL</v>
          </cell>
          <cell r="K106" t="str">
            <v>URBANA</v>
          </cell>
          <cell r="L106">
            <v>80</v>
          </cell>
          <cell r="M106" t="str">
            <v>CPE</v>
          </cell>
          <cell r="N106">
            <v>80</v>
          </cell>
          <cell r="O106">
            <v>0</v>
          </cell>
          <cell r="P106">
            <v>0</v>
          </cell>
          <cell r="Q106">
            <v>80</v>
          </cell>
          <cell r="R106">
            <v>0</v>
          </cell>
          <cell r="S106">
            <v>1639</v>
          </cell>
          <cell r="T106">
            <v>1</v>
          </cell>
          <cell r="U106" t="str">
            <v xml:space="preserve">INICIAL </v>
          </cell>
          <cell r="V106" t="str">
            <v>SI</v>
          </cell>
          <cell r="W106" t="str">
            <v>CLL. 70 SUR NO.54-12</v>
          </cell>
          <cell r="Y106" t="str">
            <v>GABANZO HOYOS OMAR</v>
          </cell>
          <cell r="AB106" t="str">
            <v>Compromisos - CPE (Bogotá)</v>
          </cell>
          <cell r="AC106">
            <v>43160</v>
          </cell>
          <cell r="AD106">
            <v>1</v>
          </cell>
          <cell r="AE106" t="str">
            <v>SISTETRONICS</v>
          </cell>
          <cell r="AF106" t="str">
            <v>Orden de compra 24414 de Sistetronics Ltda.</v>
          </cell>
          <cell r="AG106" t="e">
            <v>#N/A</v>
          </cell>
          <cell r="AI106">
            <v>43230</v>
          </cell>
          <cell r="AJ106" t="str">
            <v>STTIS-39-01482-18</v>
          </cell>
          <cell r="AL106">
            <v>43228</v>
          </cell>
          <cell r="AM106">
            <v>43231</v>
          </cell>
          <cell r="AN106">
            <v>43236</v>
          </cell>
          <cell r="AO106" t="str">
            <v>Aprobado CPE</v>
          </cell>
          <cell r="AQ106" t="str">
            <v>A63</v>
          </cell>
          <cell r="AR106" t="str">
            <v>PATRICIA DEL PILAR SUAREZ</v>
          </cell>
          <cell r="AS106">
            <v>1094243987</v>
          </cell>
          <cell r="AT106">
            <v>0</v>
          </cell>
          <cell r="AU106" t="str">
            <v>YALY VICTORIA NORATO</v>
          </cell>
        </row>
        <row r="107">
          <cell r="A107">
            <v>31212</v>
          </cell>
          <cell r="B107" t="str">
            <v xml:space="preserve"> R2 ANDES</v>
          </cell>
          <cell r="C107" t="str">
            <v xml:space="preserve"> R2 ANDES</v>
          </cell>
          <cell r="D107" t="str">
            <v>Bogota D.C</v>
          </cell>
          <cell r="E107">
            <v>11001</v>
          </cell>
          <cell r="F107" t="str">
            <v>Bogota</v>
          </cell>
          <cell r="G107">
            <v>111279000362</v>
          </cell>
          <cell r="H107" t="str">
            <v>COLEGIO COSTA RICA  (IED)</v>
          </cell>
          <cell r="I107">
            <v>111279000362</v>
          </cell>
          <cell r="J107" t="str">
            <v>COL DIST REP DE COSTA RICA</v>
          </cell>
          <cell r="K107" t="str">
            <v>URBANA</v>
          </cell>
          <cell r="L107">
            <v>50</v>
          </cell>
          <cell r="M107" t="str">
            <v>CPE</v>
          </cell>
          <cell r="N107">
            <v>50</v>
          </cell>
          <cell r="O107">
            <v>0</v>
          </cell>
          <cell r="P107">
            <v>0</v>
          </cell>
          <cell r="Q107">
            <v>50</v>
          </cell>
          <cell r="R107">
            <v>0</v>
          </cell>
          <cell r="S107">
            <v>2186</v>
          </cell>
          <cell r="T107">
            <v>1</v>
          </cell>
          <cell r="U107" t="str">
            <v xml:space="preserve">INICIAL </v>
          </cell>
          <cell r="V107" t="str">
            <v>SI</v>
          </cell>
          <cell r="W107" t="str">
            <v>CR. 101 NO.35-42</v>
          </cell>
          <cell r="Y107" t="str">
            <v>CABALLERO LEON LAURA MARCELA</v>
          </cell>
          <cell r="AB107" t="str">
            <v>Compromisos - CPE (Bogotá)</v>
          </cell>
          <cell r="AC107">
            <v>43160</v>
          </cell>
          <cell r="AD107">
            <v>1</v>
          </cell>
          <cell r="AE107" t="str">
            <v>SISTETRONICS</v>
          </cell>
          <cell r="AF107" t="str">
            <v>Orden de compra 24414 de Sistetronics Ltda.</v>
          </cell>
          <cell r="AG107" t="e">
            <v>#N/A</v>
          </cell>
          <cell r="AI107">
            <v>43230</v>
          </cell>
          <cell r="AJ107" t="str">
            <v>STTIS-39-01483-18</v>
          </cell>
          <cell r="AL107">
            <v>43228</v>
          </cell>
          <cell r="AM107">
            <v>43235</v>
          </cell>
          <cell r="AN107">
            <v>43235</v>
          </cell>
          <cell r="AO107" t="str">
            <v>Aprobado CPE</v>
          </cell>
          <cell r="AQ107" t="str">
            <v>A07</v>
          </cell>
          <cell r="AR107" t="str">
            <v>SERGIO GABRIEL  LOPEZ ACEVEDO</v>
          </cell>
          <cell r="AS107">
            <v>1100957745</v>
          </cell>
          <cell r="AT107">
            <v>0</v>
          </cell>
          <cell r="AU107" t="str">
            <v>YALY VICTORIA NORATO</v>
          </cell>
        </row>
        <row r="108">
          <cell r="A108">
            <v>28951</v>
          </cell>
          <cell r="B108" t="str">
            <v xml:space="preserve"> R2 ANDES</v>
          </cell>
          <cell r="C108" t="str">
            <v xml:space="preserve"> R2 ANDES</v>
          </cell>
          <cell r="D108" t="str">
            <v>Choco</v>
          </cell>
          <cell r="E108">
            <v>27006</v>
          </cell>
          <cell r="F108" t="str">
            <v>Acandi</v>
          </cell>
          <cell r="G108">
            <v>227006000449</v>
          </cell>
          <cell r="H108" t="str">
            <v>CE SAN FRANCISCO</v>
          </cell>
          <cell r="I108">
            <v>227006000449</v>
          </cell>
          <cell r="J108" t="str">
            <v>CE SAN FRANCISCO - SEDE PRINCIPAL</v>
          </cell>
          <cell r="K108" t="str">
            <v>RURAL</v>
          </cell>
          <cell r="L108">
            <v>24</v>
          </cell>
          <cell r="M108" t="str">
            <v>CPE</v>
          </cell>
          <cell r="N108">
            <v>24</v>
          </cell>
          <cell r="O108">
            <v>0</v>
          </cell>
          <cell r="P108">
            <v>0</v>
          </cell>
          <cell r="Q108">
            <v>24</v>
          </cell>
          <cell r="R108">
            <v>0</v>
          </cell>
          <cell r="S108">
            <v>258</v>
          </cell>
          <cell r="T108">
            <v>1</v>
          </cell>
          <cell r="U108" t="str">
            <v xml:space="preserve">INICIAL </v>
          </cell>
          <cell r="V108" t="str">
            <v>SI</v>
          </cell>
          <cell r="W108" t="str">
            <v>VDA SAN FRANCISCO</v>
          </cell>
          <cell r="Y108" t="str">
            <v>ASPRILLA PEREA RUBIELA</v>
          </cell>
          <cell r="AB108" t="str">
            <v>Municipio MEN</v>
          </cell>
          <cell r="AC108">
            <v>43191</v>
          </cell>
          <cell r="AD108">
            <v>3</v>
          </cell>
          <cell r="AE108" t="str">
            <v>SISTETRONICS</v>
          </cell>
          <cell r="AF108" t="str">
            <v>Orden de compra 24414 de Sistetronics Ltda.</v>
          </cell>
          <cell r="AG108" t="str">
            <v>RuralTic</v>
          </cell>
          <cell r="AI108">
            <v>43230</v>
          </cell>
          <cell r="AJ108" t="str">
            <v>STTIS-39-01484-18</v>
          </cell>
          <cell r="AL108">
            <v>43250</v>
          </cell>
          <cell r="AO108" t="str">
            <v>Distribución</v>
          </cell>
          <cell r="AQ108" t="str">
            <v>A22</v>
          </cell>
          <cell r="AR108" t="str">
            <v>POR ASIGNAR</v>
          </cell>
          <cell r="AS108">
            <v>0</v>
          </cell>
          <cell r="AT108">
            <v>0</v>
          </cell>
          <cell r="AU108" t="str">
            <v>MARIA ISABEL BERMUDEZ</v>
          </cell>
        </row>
        <row r="109">
          <cell r="A109">
            <v>28953</v>
          </cell>
          <cell r="B109" t="str">
            <v xml:space="preserve"> R2 ANDES</v>
          </cell>
          <cell r="C109" t="str">
            <v xml:space="preserve"> R2 ANDES</v>
          </cell>
          <cell r="D109" t="str">
            <v>Choco</v>
          </cell>
          <cell r="E109">
            <v>27006</v>
          </cell>
          <cell r="F109" t="str">
            <v>Acandi</v>
          </cell>
          <cell r="G109">
            <v>127006000037</v>
          </cell>
          <cell r="H109" t="str">
            <v>IE DIEGO LUIS CORDOBA</v>
          </cell>
          <cell r="I109">
            <v>127006000002</v>
          </cell>
          <cell r="J109" t="str">
            <v>SEDE VILLA NUEVA</v>
          </cell>
          <cell r="K109" t="str">
            <v>RURAL</v>
          </cell>
          <cell r="L109">
            <v>14</v>
          </cell>
          <cell r="M109" t="str">
            <v>CPE</v>
          </cell>
          <cell r="N109">
            <v>14</v>
          </cell>
          <cell r="O109">
            <v>0</v>
          </cell>
          <cell r="P109">
            <v>0</v>
          </cell>
          <cell r="Q109">
            <v>14</v>
          </cell>
          <cell r="R109">
            <v>0</v>
          </cell>
          <cell r="S109">
            <v>76</v>
          </cell>
          <cell r="T109">
            <v>1</v>
          </cell>
          <cell r="U109" t="str">
            <v xml:space="preserve">INICIAL </v>
          </cell>
          <cell r="V109" t="str">
            <v>SI</v>
          </cell>
          <cell r="W109" t="str">
            <v>VDA VILLA NUEVA</v>
          </cell>
          <cell r="Y109" t="str">
            <v>PANFILO CORDOBA PEREA</v>
          </cell>
          <cell r="AB109" t="str">
            <v>Municipio MEN</v>
          </cell>
          <cell r="AC109">
            <v>43191</v>
          </cell>
          <cell r="AD109">
            <v>3</v>
          </cell>
          <cell r="AE109" t="str">
            <v>SISTETRONICS</v>
          </cell>
          <cell r="AF109" t="str">
            <v>Orden de compra 24414 de Sistetronics Ltda.</v>
          </cell>
          <cell r="AG109" t="str">
            <v>RuralTic</v>
          </cell>
          <cell r="AI109">
            <v>43230</v>
          </cell>
          <cell r="AJ109" t="str">
            <v>STTIS-39-01485-18</v>
          </cell>
          <cell r="AL109">
            <v>43250</v>
          </cell>
          <cell r="AO109" t="str">
            <v>Distribución</v>
          </cell>
          <cell r="AQ109" t="str">
            <v>A22</v>
          </cell>
          <cell r="AR109" t="str">
            <v>POR ASIGNAR</v>
          </cell>
          <cell r="AS109">
            <v>0</v>
          </cell>
          <cell r="AT109">
            <v>0</v>
          </cell>
          <cell r="AU109" t="str">
            <v>MARIA ISABEL BERMUDEZ</v>
          </cell>
        </row>
        <row r="110">
          <cell r="A110">
            <v>28955</v>
          </cell>
          <cell r="B110" t="str">
            <v xml:space="preserve"> R2 ANDES</v>
          </cell>
          <cell r="C110" t="str">
            <v xml:space="preserve"> R2 ANDES</v>
          </cell>
          <cell r="D110" t="str">
            <v>Choco</v>
          </cell>
          <cell r="E110">
            <v>27006</v>
          </cell>
          <cell r="F110" t="str">
            <v>Acandi</v>
          </cell>
          <cell r="G110">
            <v>127006000037</v>
          </cell>
          <cell r="H110" t="str">
            <v>IE DIEGO LUIS CORDOBA</v>
          </cell>
          <cell r="I110">
            <v>227006000040</v>
          </cell>
          <cell r="J110" t="str">
            <v>SEDE SAN MIGUEL</v>
          </cell>
          <cell r="K110" t="str">
            <v>RURAL</v>
          </cell>
          <cell r="L110">
            <v>5</v>
          </cell>
          <cell r="M110" t="str">
            <v>CPE</v>
          </cell>
          <cell r="N110">
            <v>5</v>
          </cell>
          <cell r="O110">
            <v>0</v>
          </cell>
          <cell r="P110">
            <v>0</v>
          </cell>
          <cell r="Q110">
            <v>5</v>
          </cell>
          <cell r="R110">
            <v>0</v>
          </cell>
          <cell r="S110">
            <v>40</v>
          </cell>
          <cell r="T110">
            <v>1</v>
          </cell>
          <cell r="U110" t="str">
            <v xml:space="preserve">INICIAL </v>
          </cell>
          <cell r="V110" t="str">
            <v>SI</v>
          </cell>
          <cell r="W110" t="str">
            <v>VDA SAN MIGUEL</v>
          </cell>
          <cell r="Y110" t="str">
            <v>PANFILO CORDOBA PEREA</v>
          </cell>
          <cell r="AB110" t="str">
            <v>Municipio MEN</v>
          </cell>
          <cell r="AC110">
            <v>43191</v>
          </cell>
          <cell r="AD110">
            <v>3</v>
          </cell>
          <cell r="AE110" t="str">
            <v>SISTETRONICS</v>
          </cell>
          <cell r="AF110" t="str">
            <v>Orden de compra 24414 de Sistetronics Ltda.</v>
          </cell>
          <cell r="AG110" t="str">
            <v>RuralTic</v>
          </cell>
          <cell r="AI110">
            <v>43230</v>
          </cell>
          <cell r="AJ110" t="str">
            <v>STTIS-39-01486-18</v>
          </cell>
          <cell r="AL110">
            <v>43250</v>
          </cell>
          <cell r="AO110" t="str">
            <v>Distribución</v>
          </cell>
          <cell r="AQ110" t="str">
            <v>A22</v>
          </cell>
          <cell r="AR110" t="str">
            <v>POR ASIGNAR</v>
          </cell>
          <cell r="AS110">
            <v>0</v>
          </cell>
          <cell r="AT110">
            <v>0</v>
          </cell>
          <cell r="AU110" t="str">
            <v>MARIA ISABEL BERMUDEZ</v>
          </cell>
        </row>
        <row r="111">
          <cell r="A111">
            <v>628</v>
          </cell>
          <cell r="B111" t="str">
            <v xml:space="preserve"> R2 ANDES</v>
          </cell>
          <cell r="C111" t="str">
            <v xml:space="preserve"> R2 ANDES</v>
          </cell>
          <cell r="D111" t="str">
            <v>Choco</v>
          </cell>
          <cell r="E111">
            <v>27205</v>
          </cell>
          <cell r="F111" t="str">
            <v>Condoto</v>
          </cell>
          <cell r="G111">
            <v>127205000011</v>
          </cell>
          <cell r="H111" t="str">
            <v>IE MARIA AUXILIADORA</v>
          </cell>
          <cell r="I111">
            <v>127205000011</v>
          </cell>
          <cell r="J111" t="str">
            <v>IE MARIA AUXILIADORA - SEDE PRINCIPAL</v>
          </cell>
          <cell r="K111" t="str">
            <v>URBANA</v>
          </cell>
          <cell r="L111">
            <v>36</v>
          </cell>
          <cell r="M111" t="str">
            <v>CPE</v>
          </cell>
          <cell r="N111">
            <v>36</v>
          </cell>
          <cell r="O111">
            <v>0</v>
          </cell>
          <cell r="P111">
            <v>0</v>
          </cell>
          <cell r="Q111">
            <v>36</v>
          </cell>
          <cell r="R111">
            <v>0</v>
          </cell>
          <cell r="S111">
            <v>655</v>
          </cell>
          <cell r="T111">
            <v>1</v>
          </cell>
          <cell r="U111" t="str">
            <v xml:space="preserve">INICIAL </v>
          </cell>
          <cell r="V111" t="str">
            <v>SI</v>
          </cell>
          <cell r="W111" t="str">
            <v>BARRIO CABECERA</v>
          </cell>
          <cell r="Y111" t="str">
            <v>RINCON TANGARIFE LEYDI VIVIANA</v>
          </cell>
          <cell r="AB111" t="str">
            <v>Municipio MEN</v>
          </cell>
          <cell r="AC111">
            <v>43191</v>
          </cell>
          <cell r="AD111">
            <v>3</v>
          </cell>
          <cell r="AE111" t="str">
            <v>SISTETRONICS</v>
          </cell>
          <cell r="AF111" t="str">
            <v>Adición 1 a la orden de compra 24414 de Sistetronics Ltda.</v>
          </cell>
          <cell r="AG111" t="str">
            <v>RuralTic</v>
          </cell>
          <cell r="AI111">
            <v>43230</v>
          </cell>
          <cell r="AJ111" t="str">
            <v>STTIS-39-01773-18</v>
          </cell>
          <cell r="AL111">
            <v>43250</v>
          </cell>
          <cell r="AM111">
            <v>43263</v>
          </cell>
          <cell r="AO111" t="str">
            <v>Entregado</v>
          </cell>
          <cell r="AQ111" t="str">
            <v>AF24</v>
          </cell>
          <cell r="AR111" t="str">
            <v>MANUEL GAMBOA MENA</v>
          </cell>
          <cell r="AS111">
            <v>11803495</v>
          </cell>
          <cell r="AT111">
            <v>0</v>
          </cell>
          <cell r="AU111" t="str">
            <v>MONICA NAVARRO</v>
          </cell>
        </row>
        <row r="112">
          <cell r="A112">
            <v>755</v>
          </cell>
          <cell r="B112" t="str">
            <v xml:space="preserve"> R2 ANDES</v>
          </cell>
          <cell r="C112" t="str">
            <v xml:space="preserve"> R2 ANDES</v>
          </cell>
          <cell r="D112" t="str">
            <v>Choco</v>
          </cell>
          <cell r="E112">
            <v>27001</v>
          </cell>
          <cell r="F112" t="str">
            <v>Quibdo</v>
          </cell>
          <cell r="G112">
            <v>127001000446</v>
          </cell>
          <cell r="H112" t="str">
            <v>IE NORMAL SUPERIOR DE QUIBDO</v>
          </cell>
          <cell r="I112">
            <v>127001000250</v>
          </cell>
          <cell r="J112" t="str">
            <v>SEDE LISANDRO MOSQUERA</v>
          </cell>
          <cell r="K112" t="str">
            <v>URBANA</v>
          </cell>
          <cell r="L112">
            <v>62</v>
          </cell>
          <cell r="M112" t="str">
            <v>CPE</v>
          </cell>
          <cell r="N112">
            <v>62</v>
          </cell>
          <cell r="O112">
            <v>0</v>
          </cell>
          <cell r="P112">
            <v>0</v>
          </cell>
          <cell r="Q112">
            <v>62</v>
          </cell>
          <cell r="R112">
            <v>0</v>
          </cell>
          <cell r="S112">
            <v>230</v>
          </cell>
          <cell r="T112">
            <v>1</v>
          </cell>
          <cell r="U112" t="str">
            <v xml:space="preserve">INICIAL </v>
          </cell>
          <cell r="V112" t="str">
            <v>SI</v>
          </cell>
          <cell r="W112" t="str">
            <v>TRANSV 8 Nº 12 100</v>
          </cell>
          <cell r="Y112" t="str">
            <v>BUENAÑO DANNY ALDEMAR</v>
          </cell>
          <cell r="AA112" t="str">
            <v>daarboleda41@gmail.com</v>
          </cell>
          <cell r="AB112" t="str">
            <v>Compromiso PQR</v>
          </cell>
          <cell r="AC112">
            <v>43221</v>
          </cell>
          <cell r="AD112">
            <v>3</v>
          </cell>
          <cell r="AE112" t="str">
            <v>SISTETRONICS</v>
          </cell>
          <cell r="AF112" t="str">
            <v>Adición 1 a la orden de compra 24414 de Sistetronics Ltda.</v>
          </cell>
          <cell r="AG112" t="e">
            <v>#N/A</v>
          </cell>
          <cell r="AI112">
            <v>43230</v>
          </cell>
          <cell r="AJ112" t="str">
            <v>STTIS-39-01526-18</v>
          </cell>
          <cell r="AL112">
            <v>43250</v>
          </cell>
          <cell r="AM112">
            <v>43244</v>
          </cell>
          <cell r="AN112">
            <v>43304</v>
          </cell>
          <cell r="AO112" t="str">
            <v>Instalado</v>
          </cell>
          <cell r="AQ112" t="str">
            <v>A20</v>
          </cell>
          <cell r="AR112" t="str">
            <v>CARLOS DAYRON MATURANA RENTERIA</v>
          </cell>
          <cell r="AS112">
            <v>16932712</v>
          </cell>
          <cell r="AT112">
            <v>0</v>
          </cell>
          <cell r="AU112" t="str">
            <v>MARIA ISABEL BERMUDEZ</v>
          </cell>
        </row>
        <row r="113">
          <cell r="A113">
            <v>758</v>
          </cell>
          <cell r="B113" t="str">
            <v xml:space="preserve"> R2 ANDES</v>
          </cell>
          <cell r="C113" t="str">
            <v xml:space="preserve"> R2 ANDES</v>
          </cell>
          <cell r="D113" t="str">
            <v>Choco</v>
          </cell>
          <cell r="E113">
            <v>27001</v>
          </cell>
          <cell r="F113" t="str">
            <v>Quibdo</v>
          </cell>
          <cell r="G113">
            <v>127001000411</v>
          </cell>
          <cell r="H113" t="str">
            <v>IE ARMANDO LUNA ROA</v>
          </cell>
          <cell r="I113">
            <v>127001000047</v>
          </cell>
          <cell r="J113" t="str">
            <v>SEDE ALAMEDA REYES</v>
          </cell>
          <cell r="K113" t="str">
            <v>URBANA</v>
          </cell>
          <cell r="L113">
            <v>30</v>
          </cell>
          <cell r="M113" t="str">
            <v>CPE</v>
          </cell>
          <cell r="N113">
            <v>30</v>
          </cell>
          <cell r="O113">
            <v>0</v>
          </cell>
          <cell r="P113">
            <v>0</v>
          </cell>
          <cell r="Q113">
            <v>30</v>
          </cell>
          <cell r="R113">
            <v>0</v>
          </cell>
          <cell r="S113">
            <v>196</v>
          </cell>
          <cell r="T113">
            <v>1</v>
          </cell>
          <cell r="U113" t="str">
            <v xml:space="preserve">INICIAL </v>
          </cell>
          <cell r="V113" t="str">
            <v>SI</v>
          </cell>
          <cell r="W113" t="str">
            <v>BARRIO LA ESMERALDA</v>
          </cell>
          <cell r="Y113" t="str">
            <v xml:space="preserve">DAFFNY AMADEO PALACIOS MENA </v>
          </cell>
          <cell r="AB113" t="str">
            <v>Compromiso PQR</v>
          </cell>
          <cell r="AC113">
            <v>43221</v>
          </cell>
          <cell r="AD113">
            <v>3</v>
          </cell>
          <cell r="AE113" t="str">
            <v>SISTETRONICS</v>
          </cell>
          <cell r="AF113" t="str">
            <v>Adición 1 a la orden de compra 24414 de Sistetronics Ltda.</v>
          </cell>
          <cell r="AG113" t="e">
            <v>#N/A</v>
          </cell>
          <cell r="AI113">
            <v>43230</v>
          </cell>
          <cell r="AJ113" t="str">
            <v>STTIS-39-01527-18</v>
          </cell>
          <cell r="AL113">
            <v>43250</v>
          </cell>
          <cell r="AM113">
            <v>43244</v>
          </cell>
          <cell r="AN113">
            <v>43305</v>
          </cell>
          <cell r="AO113" t="str">
            <v>Aprobado CPE</v>
          </cell>
          <cell r="AQ113" t="str">
            <v>A20</v>
          </cell>
          <cell r="AR113" t="str">
            <v>CARLOS DAYRON MATURANA RENTERIA</v>
          </cell>
          <cell r="AS113">
            <v>16932712</v>
          </cell>
          <cell r="AT113">
            <v>0</v>
          </cell>
          <cell r="AU113" t="str">
            <v>MARIA ISABEL BERMUDEZ</v>
          </cell>
        </row>
        <row r="114">
          <cell r="A114">
            <v>759</v>
          </cell>
          <cell r="B114" t="str">
            <v xml:space="preserve"> R2 ANDES</v>
          </cell>
          <cell r="C114" t="str">
            <v xml:space="preserve"> R2 ANDES</v>
          </cell>
          <cell r="D114" t="str">
            <v>Choco</v>
          </cell>
          <cell r="E114">
            <v>27001</v>
          </cell>
          <cell r="F114" t="str">
            <v>Quibdo</v>
          </cell>
          <cell r="G114">
            <v>127001000446</v>
          </cell>
          <cell r="H114" t="str">
            <v>IE NORMAL SUPERIOR DE QUIBDO</v>
          </cell>
          <cell r="I114">
            <v>127001003151</v>
          </cell>
          <cell r="J114" t="str">
            <v>SEDE NIÑO JESUS</v>
          </cell>
          <cell r="K114" t="str">
            <v>URBANA</v>
          </cell>
          <cell r="L114">
            <v>23</v>
          </cell>
          <cell r="M114" t="str">
            <v>CPE</v>
          </cell>
          <cell r="N114">
            <v>23</v>
          </cell>
          <cell r="O114">
            <v>0</v>
          </cell>
          <cell r="P114">
            <v>0</v>
          </cell>
          <cell r="Q114">
            <v>23</v>
          </cell>
          <cell r="R114">
            <v>0</v>
          </cell>
          <cell r="S114">
            <v>199</v>
          </cell>
          <cell r="T114">
            <v>1</v>
          </cell>
          <cell r="U114" t="str">
            <v xml:space="preserve">INICIAL </v>
          </cell>
          <cell r="V114" t="str">
            <v>SI</v>
          </cell>
          <cell r="W114" t="str">
            <v>BARRIO NIÑO JESUS</v>
          </cell>
          <cell r="AB114" t="str">
            <v>Compromiso PQR</v>
          </cell>
          <cell r="AC114">
            <v>43221</v>
          </cell>
          <cell r="AD114">
            <v>3</v>
          </cell>
          <cell r="AE114" t="str">
            <v>SISTETRONICS</v>
          </cell>
          <cell r="AF114" t="str">
            <v>Adición 1 a la orden de compra 24414 de Sistetronics Ltda.</v>
          </cell>
          <cell r="AG114" t="e">
            <v>#N/A</v>
          </cell>
          <cell r="AI114">
            <v>43230</v>
          </cell>
          <cell r="AJ114" t="str">
            <v>STTIS-39-01528-18</v>
          </cell>
          <cell r="AL114">
            <v>43250</v>
          </cell>
          <cell r="AM114">
            <v>43244</v>
          </cell>
          <cell r="AN114">
            <v>43304</v>
          </cell>
          <cell r="AO114" t="str">
            <v>Instalado</v>
          </cell>
          <cell r="AQ114" t="str">
            <v>A20</v>
          </cell>
          <cell r="AR114" t="str">
            <v>CARLOS DAYRON MATURANA RENTERIA</v>
          </cell>
          <cell r="AS114">
            <v>16932712</v>
          </cell>
          <cell r="AT114">
            <v>0</v>
          </cell>
          <cell r="AU114" t="str">
            <v>MARIA ISABEL BERMUDEZ</v>
          </cell>
        </row>
        <row r="115">
          <cell r="A115">
            <v>760</v>
          </cell>
          <cell r="B115" t="str">
            <v xml:space="preserve"> R2 ANDES</v>
          </cell>
          <cell r="C115" t="str">
            <v xml:space="preserve"> R2 ANDES</v>
          </cell>
          <cell r="D115" t="str">
            <v>Choco</v>
          </cell>
          <cell r="E115">
            <v>27001</v>
          </cell>
          <cell r="F115" t="str">
            <v>Quibdo</v>
          </cell>
          <cell r="G115">
            <v>127001001256</v>
          </cell>
          <cell r="H115" t="str">
            <v>IE SANTO DOMINGO DE GUZMAN</v>
          </cell>
          <cell r="I115">
            <v>127001001256</v>
          </cell>
          <cell r="J115" t="str">
            <v>IE SANTO DOMINGO DE GUZMAN</v>
          </cell>
          <cell r="K115" t="str">
            <v>URBANA</v>
          </cell>
          <cell r="L115">
            <v>65</v>
          </cell>
          <cell r="M115" t="str">
            <v>CPE</v>
          </cell>
          <cell r="N115">
            <v>65</v>
          </cell>
          <cell r="O115">
            <v>0</v>
          </cell>
          <cell r="P115">
            <v>0</v>
          </cell>
          <cell r="Q115">
            <v>65</v>
          </cell>
          <cell r="R115">
            <v>0</v>
          </cell>
          <cell r="S115">
            <v>442</v>
          </cell>
          <cell r="T115">
            <v>1</v>
          </cell>
          <cell r="U115" t="str">
            <v xml:space="preserve">INICIAL </v>
          </cell>
          <cell r="V115" t="str">
            <v>SI</v>
          </cell>
          <cell r="W115" t="str">
            <v>CRA 11A N° 31-73</v>
          </cell>
          <cell r="Y115" t="str">
            <v>MOYA BLANDON MAYIRA</v>
          </cell>
          <cell r="AB115" t="str">
            <v>Compromiso PQR</v>
          </cell>
          <cell r="AC115">
            <v>43221</v>
          </cell>
          <cell r="AD115">
            <v>3</v>
          </cell>
          <cell r="AE115" t="str">
            <v>SISTETRONICS</v>
          </cell>
          <cell r="AF115" t="str">
            <v>Adición 1 a la orden de compra 24414 de Sistetronics Ltda.</v>
          </cell>
          <cell r="AG115" t="e">
            <v>#N/A</v>
          </cell>
          <cell r="AI115">
            <v>43230</v>
          </cell>
          <cell r="AJ115" t="str">
            <v>STTIS-39-01529-18</v>
          </cell>
          <cell r="AL115">
            <v>43250</v>
          </cell>
          <cell r="AM115">
            <v>43244</v>
          </cell>
          <cell r="AN115">
            <v>43298</v>
          </cell>
          <cell r="AO115" t="str">
            <v>Aprobado CPE</v>
          </cell>
          <cell r="AQ115" t="str">
            <v>A20</v>
          </cell>
          <cell r="AR115" t="str">
            <v>CARLOS DAYRON MATURANA RENTERIA</v>
          </cell>
          <cell r="AS115">
            <v>16932712</v>
          </cell>
          <cell r="AT115">
            <v>0</v>
          </cell>
          <cell r="AU115" t="str">
            <v>MARIA ISABEL BERMUDEZ</v>
          </cell>
        </row>
        <row r="116">
          <cell r="A116">
            <v>762</v>
          </cell>
          <cell r="B116" t="str">
            <v xml:space="preserve"> R2 ANDES</v>
          </cell>
          <cell r="C116" t="str">
            <v xml:space="preserve"> R2 ANDES</v>
          </cell>
          <cell r="D116" t="str">
            <v>Choco</v>
          </cell>
          <cell r="E116">
            <v>27001</v>
          </cell>
          <cell r="F116" t="str">
            <v>Quibdo</v>
          </cell>
          <cell r="G116">
            <v>227001001871</v>
          </cell>
          <cell r="H116" t="str">
            <v>IE TECNICA AGROECOLOGICA CRISTO REY DE TUTUNENDO</v>
          </cell>
          <cell r="I116">
            <v>227001000874</v>
          </cell>
          <cell r="J116" t="str">
            <v>SEDE REPUBLICA DE PANAMA</v>
          </cell>
          <cell r="K116" t="str">
            <v>RURAL</v>
          </cell>
          <cell r="L116">
            <v>5</v>
          </cell>
          <cell r="M116" t="str">
            <v>CPE</v>
          </cell>
          <cell r="N116">
            <v>5</v>
          </cell>
          <cell r="O116">
            <v>0</v>
          </cell>
          <cell r="P116">
            <v>0</v>
          </cell>
          <cell r="Q116">
            <v>5</v>
          </cell>
          <cell r="R116">
            <v>0</v>
          </cell>
          <cell r="S116">
            <v>54</v>
          </cell>
          <cell r="T116">
            <v>1</v>
          </cell>
          <cell r="U116" t="str">
            <v xml:space="preserve">INICIAL </v>
          </cell>
          <cell r="V116" t="str">
            <v>SI</v>
          </cell>
          <cell r="W116" t="str">
            <v>TUTUNENDO</v>
          </cell>
          <cell r="Y116" t="str">
            <v>RODRIGUEZ RIVAS REIMUNDO</v>
          </cell>
          <cell r="AA116" t="str">
            <v>rerorigolo@hotmail.com</v>
          </cell>
          <cell r="AB116" t="str">
            <v>Compromiso PQR</v>
          </cell>
          <cell r="AC116">
            <v>43221</v>
          </cell>
          <cell r="AD116">
            <v>3</v>
          </cell>
          <cell r="AE116" t="str">
            <v>SISTETRONICS</v>
          </cell>
          <cell r="AF116" t="str">
            <v>Adición 1 a la orden de compra 24414 de Sistetronics Ltda.</v>
          </cell>
          <cell r="AG116" t="e">
            <v>#N/A</v>
          </cell>
          <cell r="AI116">
            <v>43230</v>
          </cell>
          <cell r="AJ116" t="str">
            <v>STTIS-39-01530-18</v>
          </cell>
          <cell r="AL116">
            <v>43250</v>
          </cell>
          <cell r="AM116">
            <v>43244</v>
          </cell>
          <cell r="AN116">
            <v>43312</v>
          </cell>
          <cell r="AO116" t="str">
            <v>Aprobado CPE</v>
          </cell>
          <cell r="AQ116" t="str">
            <v>A42</v>
          </cell>
          <cell r="AR116" t="str">
            <v>DÉBORA PRENS MARTINEZ</v>
          </cell>
          <cell r="AS116">
            <v>35602804</v>
          </cell>
          <cell r="AT116">
            <v>0</v>
          </cell>
          <cell r="AU116" t="str">
            <v>MARIA ISABEL BERMUDEZ</v>
          </cell>
        </row>
        <row r="117">
          <cell r="A117">
            <v>765</v>
          </cell>
          <cell r="B117" t="str">
            <v xml:space="preserve"> R2 ANDES</v>
          </cell>
          <cell r="C117" t="str">
            <v xml:space="preserve"> R2 ANDES</v>
          </cell>
          <cell r="D117" t="str">
            <v>Choco</v>
          </cell>
          <cell r="E117">
            <v>27001</v>
          </cell>
          <cell r="F117" t="str">
            <v>Quibdo</v>
          </cell>
          <cell r="G117">
            <v>327001001000</v>
          </cell>
          <cell r="H117" t="str">
            <v>IE SANTO DOMINGO SAVIO</v>
          </cell>
          <cell r="I117">
            <v>127001004026</v>
          </cell>
          <cell r="J117" t="str">
            <v>SEDE MELVIN JHONS</v>
          </cell>
          <cell r="K117" t="str">
            <v>URBANA</v>
          </cell>
          <cell r="L117">
            <v>56</v>
          </cell>
          <cell r="M117" t="str">
            <v>CPE</v>
          </cell>
          <cell r="N117">
            <v>56</v>
          </cell>
          <cell r="O117">
            <v>0</v>
          </cell>
          <cell r="P117">
            <v>0</v>
          </cell>
          <cell r="Q117">
            <v>56</v>
          </cell>
          <cell r="R117">
            <v>0</v>
          </cell>
          <cell r="S117">
            <v>332</v>
          </cell>
          <cell r="T117">
            <v>1</v>
          </cell>
          <cell r="U117" t="str">
            <v xml:space="preserve">INICIAL </v>
          </cell>
          <cell r="V117" t="str">
            <v>SI</v>
          </cell>
          <cell r="W117" t="str">
            <v>BARRIO EL JARDIN</v>
          </cell>
          <cell r="Y117" t="str">
            <v>FELICIANO E PALACIOS VALOYES</v>
          </cell>
          <cell r="AB117" t="str">
            <v>Compromiso PQR</v>
          </cell>
          <cell r="AC117">
            <v>43221</v>
          </cell>
          <cell r="AD117">
            <v>3</v>
          </cell>
          <cell r="AE117" t="str">
            <v>SISTETRONICS</v>
          </cell>
          <cell r="AF117" t="str">
            <v>Adición 1 a la orden de compra 24414 de Sistetronics Ltda.</v>
          </cell>
          <cell r="AG117" t="e">
            <v>#N/A</v>
          </cell>
          <cell r="AI117">
            <v>43230</v>
          </cell>
          <cell r="AJ117" t="str">
            <v>STTIS-39-01531-18</v>
          </cell>
          <cell r="AL117">
            <v>43250</v>
          </cell>
          <cell r="AM117">
            <v>43244</v>
          </cell>
          <cell r="AN117">
            <v>43305</v>
          </cell>
          <cell r="AO117" t="str">
            <v>Instalado</v>
          </cell>
          <cell r="AQ117" t="str">
            <v>A20</v>
          </cell>
          <cell r="AR117" t="str">
            <v>CARLOS DAYRON MATURANA RENTERIA</v>
          </cell>
          <cell r="AS117">
            <v>16932712</v>
          </cell>
          <cell r="AT117">
            <v>0</v>
          </cell>
          <cell r="AU117" t="str">
            <v>MARIA ISABEL BERMUDEZ</v>
          </cell>
        </row>
        <row r="118">
          <cell r="A118">
            <v>766</v>
          </cell>
          <cell r="B118" t="str">
            <v xml:space="preserve"> R2 ANDES</v>
          </cell>
          <cell r="C118" t="str">
            <v xml:space="preserve"> R2 ANDES</v>
          </cell>
          <cell r="D118" t="str">
            <v>Choco</v>
          </cell>
          <cell r="E118">
            <v>27450</v>
          </cell>
          <cell r="F118" t="str">
            <v>Medio San Juan</v>
          </cell>
          <cell r="G118">
            <v>227361000816</v>
          </cell>
          <cell r="H118" t="str">
            <v>IE JOAQUIN URRUTIA</v>
          </cell>
          <cell r="I118">
            <v>227361000816</v>
          </cell>
          <cell r="J118" t="str">
            <v>IE JOAQUIN URRUTIA - SEDE PRINCIPAL</v>
          </cell>
          <cell r="K118" t="str">
            <v>URBANA</v>
          </cell>
          <cell r="L118">
            <v>17</v>
          </cell>
          <cell r="M118" t="str">
            <v>CPE</v>
          </cell>
          <cell r="N118">
            <v>17</v>
          </cell>
          <cell r="O118">
            <v>0</v>
          </cell>
          <cell r="P118">
            <v>0</v>
          </cell>
          <cell r="Q118">
            <v>17</v>
          </cell>
          <cell r="R118">
            <v>0</v>
          </cell>
          <cell r="S118">
            <v>189</v>
          </cell>
          <cell r="T118">
            <v>1</v>
          </cell>
          <cell r="U118" t="str">
            <v xml:space="preserve">INICIAL </v>
          </cell>
          <cell r="V118" t="str">
            <v>SI</v>
          </cell>
          <cell r="W118" t="str">
            <v>CABECERA MUNICIPAL ANDAGOYA</v>
          </cell>
          <cell r="Y118" t="str">
            <v>MOSQUERA MOSQUERA ROSA MARIA</v>
          </cell>
          <cell r="AB118" t="str">
            <v>Compromiso PQR</v>
          </cell>
          <cell r="AC118">
            <v>43221</v>
          </cell>
          <cell r="AD118">
            <v>3</v>
          </cell>
          <cell r="AE118" t="str">
            <v>SISTETRONICS</v>
          </cell>
          <cell r="AF118" t="str">
            <v>Adición 1 a la orden de compra 24414 de Sistetronics Ltda.</v>
          </cell>
          <cell r="AG118" t="e">
            <v>#N/A</v>
          </cell>
          <cell r="AI118">
            <v>43230</v>
          </cell>
          <cell r="AJ118" t="str">
            <v>STTIS-39-01532-18</v>
          </cell>
          <cell r="AL118">
            <v>43250</v>
          </cell>
          <cell r="AO118" t="str">
            <v>Distribución</v>
          </cell>
          <cell r="AQ118" t="str">
            <v>A41</v>
          </cell>
          <cell r="AR118" t="str">
            <v>POR ASIGNAR</v>
          </cell>
          <cell r="AS118">
            <v>0</v>
          </cell>
          <cell r="AT118">
            <v>0</v>
          </cell>
          <cell r="AU118" t="str">
            <v>MONICA NAVARRO</v>
          </cell>
        </row>
        <row r="119">
          <cell r="A119">
            <v>2227</v>
          </cell>
          <cell r="B119" t="str">
            <v xml:space="preserve"> R2 ANDES</v>
          </cell>
          <cell r="C119" t="str">
            <v xml:space="preserve"> R2 ANDES</v>
          </cell>
          <cell r="D119" t="str">
            <v>Choco</v>
          </cell>
          <cell r="E119">
            <v>27001</v>
          </cell>
          <cell r="F119" t="str">
            <v>Quibdo</v>
          </cell>
          <cell r="G119">
            <v>127001000446</v>
          </cell>
          <cell r="H119" t="str">
            <v>IE NORMAL SUPERIOR DE QUIBDO</v>
          </cell>
          <cell r="I119">
            <v>127001000675</v>
          </cell>
          <cell r="J119" t="str">
            <v>SEDE FRANCISCO CORDOBA</v>
          </cell>
          <cell r="K119" t="str">
            <v>URBANA</v>
          </cell>
          <cell r="L119">
            <v>17</v>
          </cell>
          <cell r="M119" t="str">
            <v>CPE</v>
          </cell>
          <cell r="N119">
            <v>17</v>
          </cell>
          <cell r="O119">
            <v>0</v>
          </cell>
          <cell r="P119">
            <v>0</v>
          </cell>
          <cell r="Q119">
            <v>17</v>
          </cell>
          <cell r="R119">
            <v>0</v>
          </cell>
          <cell r="S119">
            <v>139</v>
          </cell>
          <cell r="T119">
            <v>1</v>
          </cell>
          <cell r="U119" t="str">
            <v xml:space="preserve">INICIAL </v>
          </cell>
          <cell r="V119" t="str">
            <v>SI</v>
          </cell>
          <cell r="W119" t="str">
            <v>BARRIO PLAYITA</v>
          </cell>
          <cell r="Y119" t="str">
            <v>CHAVERRA ROBLEDO JUNA</v>
          </cell>
          <cell r="AA119" t="str">
            <v>chaverrajuana6@gmail.com</v>
          </cell>
          <cell r="AB119" t="str">
            <v>Compromiso PQR</v>
          </cell>
          <cell r="AC119">
            <v>43221</v>
          </cell>
          <cell r="AD119">
            <v>3</v>
          </cell>
          <cell r="AE119" t="str">
            <v>SISTETRONICS</v>
          </cell>
          <cell r="AF119" t="str">
            <v>Adición 1 a la orden de compra 24414 de Sistetronics Ltda.</v>
          </cell>
          <cell r="AG119" t="e">
            <v>#N/A</v>
          </cell>
          <cell r="AI119">
            <v>43230</v>
          </cell>
          <cell r="AJ119" t="str">
            <v>STTIS-39-01533-18</v>
          </cell>
          <cell r="AL119">
            <v>43250</v>
          </cell>
          <cell r="AM119">
            <v>43244</v>
          </cell>
          <cell r="AN119">
            <v>43304</v>
          </cell>
          <cell r="AO119" t="str">
            <v>Aprobado CPE</v>
          </cell>
          <cell r="AQ119" t="str">
            <v>A20</v>
          </cell>
          <cell r="AR119" t="str">
            <v>CARLOS DAYRON MATURANA RENTERIA</v>
          </cell>
          <cell r="AS119">
            <v>16932712</v>
          </cell>
          <cell r="AT119">
            <v>0</v>
          </cell>
          <cell r="AU119" t="str">
            <v>MARIA ISABEL BERMUDEZ</v>
          </cell>
        </row>
        <row r="120">
          <cell r="A120">
            <v>2229</v>
          </cell>
          <cell r="B120" t="str">
            <v xml:space="preserve"> R2 ANDES</v>
          </cell>
          <cell r="C120" t="str">
            <v xml:space="preserve"> R2 ANDES</v>
          </cell>
          <cell r="D120" t="str">
            <v>Choco</v>
          </cell>
          <cell r="E120">
            <v>27001</v>
          </cell>
          <cell r="F120" t="str">
            <v>Quibdo</v>
          </cell>
          <cell r="G120">
            <v>127001001256</v>
          </cell>
          <cell r="H120" t="str">
            <v>IE SANTO DOMINGO DE GUZMAN</v>
          </cell>
          <cell r="I120">
            <v>127001002627</v>
          </cell>
          <cell r="J120" t="str">
            <v>SEDE EL PORVENIR</v>
          </cell>
          <cell r="K120" t="str">
            <v>URBANA</v>
          </cell>
          <cell r="L120">
            <v>37</v>
          </cell>
          <cell r="M120" t="str">
            <v>CPE</v>
          </cell>
          <cell r="N120">
            <v>37</v>
          </cell>
          <cell r="O120">
            <v>0</v>
          </cell>
          <cell r="P120">
            <v>0</v>
          </cell>
          <cell r="Q120">
            <v>37</v>
          </cell>
          <cell r="R120">
            <v>0</v>
          </cell>
          <cell r="S120">
            <v>210</v>
          </cell>
          <cell r="T120">
            <v>1</v>
          </cell>
          <cell r="U120" t="str">
            <v xml:space="preserve">INICIAL </v>
          </cell>
          <cell r="V120" t="str">
            <v>SI</v>
          </cell>
          <cell r="W120" t="str">
            <v>CARAÑO</v>
          </cell>
          <cell r="Y120" t="str">
            <v>JACKSON ARIEL PEREA</v>
          </cell>
          <cell r="AB120" t="str">
            <v>Compromiso PQR</v>
          </cell>
          <cell r="AC120">
            <v>43221</v>
          </cell>
          <cell r="AD120">
            <v>3</v>
          </cell>
          <cell r="AE120" t="str">
            <v>SISTETRONICS</v>
          </cell>
          <cell r="AF120" t="str">
            <v>Adición 1 a la orden de compra 24414 de Sistetronics Ltda.</v>
          </cell>
          <cell r="AG120" t="e">
            <v>#N/A</v>
          </cell>
          <cell r="AI120">
            <v>43230</v>
          </cell>
          <cell r="AJ120" t="str">
            <v>STTIS-39-01534-18</v>
          </cell>
          <cell r="AL120">
            <v>43250</v>
          </cell>
          <cell r="AM120">
            <v>43244</v>
          </cell>
          <cell r="AN120">
            <v>43299</v>
          </cell>
          <cell r="AO120" t="str">
            <v>Aprobado CPE</v>
          </cell>
          <cell r="AQ120" t="str">
            <v>A20</v>
          </cell>
          <cell r="AR120" t="str">
            <v>CARLOS DAYRON MATURANA RENTERIA</v>
          </cell>
          <cell r="AS120">
            <v>16932712</v>
          </cell>
          <cell r="AT120">
            <v>0</v>
          </cell>
          <cell r="AU120" t="str">
            <v>MARIA ISABEL BERMUDEZ</v>
          </cell>
        </row>
        <row r="121">
          <cell r="A121">
            <v>2230</v>
          </cell>
          <cell r="B121" t="str">
            <v xml:space="preserve"> R2 ANDES</v>
          </cell>
          <cell r="C121" t="str">
            <v xml:space="preserve"> R2 ANDES</v>
          </cell>
          <cell r="D121" t="str">
            <v>Choco</v>
          </cell>
          <cell r="E121">
            <v>27001</v>
          </cell>
          <cell r="F121" t="str">
            <v>Quibdo</v>
          </cell>
          <cell r="G121">
            <v>127001001621</v>
          </cell>
          <cell r="H121" t="str">
            <v>IE MANUEL AGUSTIN SANTACOLOMA VILLA</v>
          </cell>
          <cell r="I121">
            <v>127001017527</v>
          </cell>
          <cell r="J121" t="str">
            <v>SEDE SAN JUDAS TADEO</v>
          </cell>
          <cell r="K121" t="str">
            <v>URBANA</v>
          </cell>
          <cell r="L121">
            <v>29</v>
          </cell>
          <cell r="M121" t="str">
            <v>CPE</v>
          </cell>
          <cell r="N121">
            <v>29</v>
          </cell>
          <cell r="O121">
            <v>0</v>
          </cell>
          <cell r="P121">
            <v>0</v>
          </cell>
          <cell r="Q121">
            <v>29</v>
          </cell>
          <cell r="R121">
            <v>0</v>
          </cell>
          <cell r="S121">
            <v>200</v>
          </cell>
          <cell r="T121">
            <v>1</v>
          </cell>
          <cell r="U121" t="str">
            <v xml:space="preserve">INICIAL </v>
          </cell>
          <cell r="V121" t="str">
            <v>SI</v>
          </cell>
          <cell r="W121" t="str">
            <v>BARRIO SAN JUDAS</v>
          </cell>
          <cell r="Y121" t="str">
            <v>CONSUELO CAICEDO P</v>
          </cell>
          <cell r="AB121" t="str">
            <v>Compromiso PQR</v>
          </cell>
          <cell r="AC121">
            <v>43221</v>
          </cell>
          <cell r="AD121">
            <v>3</v>
          </cell>
          <cell r="AE121" t="str">
            <v>SISTETRONICS</v>
          </cell>
          <cell r="AF121" t="str">
            <v>Adición 1 a la orden de compra 24414 de Sistetronics Ltda.</v>
          </cell>
          <cell r="AG121" t="e">
            <v>#N/A</v>
          </cell>
          <cell r="AI121">
            <v>43230</v>
          </cell>
          <cell r="AJ121" t="str">
            <v>STTIS-39-01535-18</v>
          </cell>
          <cell r="AL121">
            <v>43250</v>
          </cell>
          <cell r="AM121">
            <v>43244</v>
          </cell>
          <cell r="AO121" t="str">
            <v>Entregado</v>
          </cell>
          <cell r="AQ121" t="str">
            <v>A20</v>
          </cell>
          <cell r="AR121" t="str">
            <v>CARLOS DAYRON MATURANA RENTERIA</v>
          </cell>
          <cell r="AS121">
            <v>16932712</v>
          </cell>
          <cell r="AT121">
            <v>0</v>
          </cell>
          <cell r="AU121" t="str">
            <v>MARIA ISABEL BERMUDEZ</v>
          </cell>
        </row>
        <row r="122">
          <cell r="A122">
            <v>2233</v>
          </cell>
          <cell r="B122" t="str">
            <v xml:space="preserve"> R2 ANDES</v>
          </cell>
          <cell r="C122" t="str">
            <v xml:space="preserve"> R2 ANDES</v>
          </cell>
          <cell r="D122" t="str">
            <v>Choco</v>
          </cell>
          <cell r="E122">
            <v>27001</v>
          </cell>
          <cell r="F122" t="str">
            <v>Quibdo</v>
          </cell>
          <cell r="G122">
            <v>127001000411</v>
          </cell>
          <cell r="H122" t="str">
            <v>IE ARMANDO LUNA ROA</v>
          </cell>
          <cell r="I122">
            <v>127001000861</v>
          </cell>
          <cell r="J122" t="str">
            <v>SEDE TOMAS PEREZ</v>
          </cell>
          <cell r="K122" t="str">
            <v>URBANA</v>
          </cell>
          <cell r="L122">
            <v>37</v>
          </cell>
          <cell r="M122" t="str">
            <v>CPE</v>
          </cell>
          <cell r="N122">
            <v>37</v>
          </cell>
          <cell r="O122">
            <v>0</v>
          </cell>
          <cell r="P122">
            <v>0</v>
          </cell>
          <cell r="Q122">
            <v>37</v>
          </cell>
          <cell r="R122">
            <v>0</v>
          </cell>
          <cell r="S122">
            <v>158</v>
          </cell>
          <cell r="T122">
            <v>1</v>
          </cell>
          <cell r="U122" t="str">
            <v xml:space="preserve">INICIAL </v>
          </cell>
          <cell r="V122" t="str">
            <v>SI</v>
          </cell>
          <cell r="W122" t="str">
            <v>BARRIO TOMAS PEREZ</v>
          </cell>
          <cell r="Y122" t="str">
            <v>DAFFNY AMADEO PALACIOS MENA</v>
          </cell>
          <cell r="AB122" t="str">
            <v>Compromiso PQR</v>
          </cell>
          <cell r="AC122">
            <v>43221</v>
          </cell>
          <cell r="AD122">
            <v>3</v>
          </cell>
          <cell r="AE122" t="str">
            <v>SISTETRONICS</v>
          </cell>
          <cell r="AF122" t="str">
            <v>Adición 1 a la orden de compra 24414 de Sistetronics Ltda.</v>
          </cell>
          <cell r="AG122" t="e">
            <v>#N/A</v>
          </cell>
          <cell r="AI122">
            <v>43230</v>
          </cell>
          <cell r="AJ122" t="str">
            <v>STTIS-39-01536-18</v>
          </cell>
          <cell r="AL122">
            <v>43250</v>
          </cell>
          <cell r="AM122">
            <v>43244</v>
          </cell>
          <cell r="AN122">
            <v>43305</v>
          </cell>
          <cell r="AO122" t="str">
            <v>Aprobado CPE</v>
          </cell>
          <cell r="AQ122" t="str">
            <v>A20</v>
          </cell>
          <cell r="AR122" t="str">
            <v>CARLOS DAYRON MATURANA RENTERIA</v>
          </cell>
          <cell r="AS122">
            <v>16932712</v>
          </cell>
          <cell r="AT122">
            <v>0</v>
          </cell>
          <cell r="AU122" t="str">
            <v>MARIA ISABEL BERMUDEZ</v>
          </cell>
        </row>
        <row r="123">
          <cell r="A123">
            <v>2234</v>
          </cell>
          <cell r="B123" t="str">
            <v xml:space="preserve"> R2 ANDES</v>
          </cell>
          <cell r="C123" t="str">
            <v xml:space="preserve"> R2 ANDES</v>
          </cell>
          <cell r="D123" t="str">
            <v>Choco</v>
          </cell>
          <cell r="E123">
            <v>27001</v>
          </cell>
          <cell r="F123" t="str">
            <v>Quibdo</v>
          </cell>
          <cell r="G123">
            <v>127001001256</v>
          </cell>
          <cell r="H123" t="str">
            <v>IE SANTO DOMINGO DE GUZMAN</v>
          </cell>
          <cell r="I123">
            <v>127001004115</v>
          </cell>
          <cell r="J123" t="str">
            <v>SEDE EL PARAISO</v>
          </cell>
          <cell r="K123" t="str">
            <v>URBANA</v>
          </cell>
          <cell r="L123">
            <v>54</v>
          </cell>
          <cell r="M123" t="str">
            <v>CPE</v>
          </cell>
          <cell r="N123">
            <v>54</v>
          </cell>
          <cell r="O123">
            <v>0</v>
          </cell>
          <cell r="P123">
            <v>0</v>
          </cell>
          <cell r="Q123">
            <v>54</v>
          </cell>
          <cell r="R123">
            <v>0</v>
          </cell>
          <cell r="S123">
            <v>264</v>
          </cell>
          <cell r="T123">
            <v>1</v>
          </cell>
          <cell r="U123" t="str">
            <v xml:space="preserve">INICIAL </v>
          </cell>
          <cell r="V123" t="str">
            <v>SI</v>
          </cell>
          <cell r="W123" t="str">
            <v>PARAISO</v>
          </cell>
          <cell r="Y123" t="str">
            <v>BERTHA ISABEL LEDEZMA LLOREDA</v>
          </cell>
          <cell r="AB123" t="str">
            <v>Compromiso PQR</v>
          </cell>
          <cell r="AC123">
            <v>43221</v>
          </cell>
          <cell r="AD123">
            <v>3</v>
          </cell>
          <cell r="AE123" t="str">
            <v>SISTETRONICS</v>
          </cell>
          <cell r="AF123" t="str">
            <v>Adición 1 a la orden de compra 24414 de Sistetronics Ltda.</v>
          </cell>
          <cell r="AG123" t="e">
            <v>#N/A</v>
          </cell>
          <cell r="AI123">
            <v>43230</v>
          </cell>
          <cell r="AJ123" t="str">
            <v>STTIS-39-01537-18</v>
          </cell>
          <cell r="AL123">
            <v>43250</v>
          </cell>
          <cell r="AM123">
            <v>43244</v>
          </cell>
          <cell r="AN123">
            <v>43298</v>
          </cell>
          <cell r="AO123" t="str">
            <v>Instalado</v>
          </cell>
          <cell r="AQ123" t="str">
            <v>A20</v>
          </cell>
          <cell r="AR123" t="str">
            <v>CARLOS DAYRON MATURANA RENTERIA</v>
          </cell>
          <cell r="AS123">
            <v>16932712</v>
          </cell>
          <cell r="AT123">
            <v>0</v>
          </cell>
          <cell r="AU123" t="str">
            <v>MARIA ISABEL BERMUDEZ</v>
          </cell>
        </row>
        <row r="124">
          <cell r="A124">
            <v>3080</v>
          </cell>
          <cell r="B124" t="str">
            <v xml:space="preserve"> R2 ANDES</v>
          </cell>
          <cell r="C124" t="str">
            <v xml:space="preserve"> R2 ANDES</v>
          </cell>
          <cell r="D124" t="str">
            <v>Choco</v>
          </cell>
          <cell r="E124">
            <v>27450</v>
          </cell>
          <cell r="F124" t="str">
            <v>Medio San Juan</v>
          </cell>
          <cell r="G124">
            <v>227361000816</v>
          </cell>
          <cell r="H124" t="str">
            <v>IE JOAQUIN URRUTIA</v>
          </cell>
          <cell r="I124">
            <v>227361000417</v>
          </cell>
          <cell r="J124" t="str">
            <v>SEDE POLICARPA SALAVARRIETA</v>
          </cell>
          <cell r="K124" t="str">
            <v>URBANA</v>
          </cell>
          <cell r="L124">
            <v>16</v>
          </cell>
          <cell r="M124" t="str">
            <v>CPE</v>
          </cell>
          <cell r="N124">
            <v>16</v>
          </cell>
          <cell r="O124">
            <v>0</v>
          </cell>
          <cell r="P124">
            <v>0</v>
          </cell>
          <cell r="Q124">
            <v>16</v>
          </cell>
          <cell r="R124">
            <v>0</v>
          </cell>
          <cell r="S124">
            <v>149</v>
          </cell>
          <cell r="T124">
            <v>1</v>
          </cell>
          <cell r="U124" t="str">
            <v xml:space="preserve">INICIAL </v>
          </cell>
          <cell r="V124" t="str">
            <v>SI</v>
          </cell>
          <cell r="W124" t="str">
            <v>CABECERA MUNICIPAL ANDAGOYA</v>
          </cell>
          <cell r="Y124" t="str">
            <v>SENEN  HINESTROZA MATURANA</v>
          </cell>
          <cell r="AB124" t="str">
            <v>Compromiso PQR</v>
          </cell>
          <cell r="AC124">
            <v>43221</v>
          </cell>
          <cell r="AD124">
            <v>3</v>
          </cell>
          <cell r="AE124" t="str">
            <v>SISTETRONICS</v>
          </cell>
          <cell r="AF124" t="str">
            <v>Adición 1 a la orden de compra 24414 de Sistetronics Ltda.</v>
          </cell>
          <cell r="AG124" t="e">
            <v>#N/A</v>
          </cell>
          <cell r="AI124">
            <v>43230</v>
          </cell>
          <cell r="AJ124" t="str">
            <v>STTIS-39-01538-18</v>
          </cell>
          <cell r="AL124">
            <v>43250</v>
          </cell>
          <cell r="AO124" t="str">
            <v>Distribución</v>
          </cell>
          <cell r="AQ124" t="str">
            <v>A41</v>
          </cell>
          <cell r="AR124" t="str">
            <v>POR ASIGNAR</v>
          </cell>
          <cell r="AS124">
            <v>0</v>
          </cell>
          <cell r="AT124">
            <v>0</v>
          </cell>
          <cell r="AU124" t="str">
            <v>MONICA NAVARRO</v>
          </cell>
        </row>
        <row r="125">
          <cell r="A125">
            <v>3083</v>
          </cell>
          <cell r="B125" t="str">
            <v xml:space="preserve"> R2 ANDES</v>
          </cell>
          <cell r="C125" t="str">
            <v xml:space="preserve"> R2 ANDES</v>
          </cell>
          <cell r="D125" t="str">
            <v>Choco</v>
          </cell>
          <cell r="E125">
            <v>27001</v>
          </cell>
          <cell r="F125" t="str">
            <v>Quibdo</v>
          </cell>
          <cell r="G125">
            <v>227001001145</v>
          </cell>
          <cell r="H125" t="str">
            <v>CENTRO EDUCATIVO JORGE VALENCIA LOZANO</v>
          </cell>
          <cell r="I125">
            <v>227001003261</v>
          </cell>
          <cell r="J125" t="str">
            <v>SEDE EL PIÑAL</v>
          </cell>
          <cell r="K125" t="str">
            <v>RURAL</v>
          </cell>
          <cell r="L125">
            <v>30</v>
          </cell>
          <cell r="M125" t="str">
            <v>CPE</v>
          </cell>
          <cell r="N125">
            <v>30</v>
          </cell>
          <cell r="O125">
            <v>0</v>
          </cell>
          <cell r="P125">
            <v>0</v>
          </cell>
          <cell r="Q125">
            <v>30</v>
          </cell>
          <cell r="R125">
            <v>0</v>
          </cell>
          <cell r="S125">
            <v>116</v>
          </cell>
          <cell r="T125">
            <v>1</v>
          </cell>
          <cell r="U125" t="str">
            <v xml:space="preserve">INICIAL </v>
          </cell>
          <cell r="V125" t="str">
            <v>SI</v>
          </cell>
          <cell r="W125" t="str">
            <v>EL PIÑAL</v>
          </cell>
          <cell r="Y125" t="str">
            <v>RAQUEL DORILA  RUIZ BUENAVENTURA</v>
          </cell>
          <cell r="AB125" t="str">
            <v>Compromiso PQR</v>
          </cell>
          <cell r="AC125">
            <v>43221</v>
          </cell>
          <cell r="AD125">
            <v>3</v>
          </cell>
          <cell r="AE125" t="str">
            <v>SISTETRONICS</v>
          </cell>
          <cell r="AF125" t="str">
            <v>Adición 1 a la orden de compra 24414 de Sistetronics Ltda.</v>
          </cell>
          <cell r="AG125" t="e">
            <v>#N/A</v>
          </cell>
          <cell r="AI125">
            <v>43230</v>
          </cell>
          <cell r="AJ125" t="str">
            <v>STTIS-39-01539-18</v>
          </cell>
          <cell r="AL125">
            <v>43250</v>
          </cell>
          <cell r="AM125">
            <v>43244</v>
          </cell>
          <cell r="AN125">
            <v>43312</v>
          </cell>
          <cell r="AO125" t="str">
            <v>Aprobado CPE</v>
          </cell>
          <cell r="AQ125" t="str">
            <v>A42</v>
          </cell>
          <cell r="AR125" t="str">
            <v>DÉBORA PRENS MARTINEZ</v>
          </cell>
          <cell r="AS125">
            <v>35602804</v>
          </cell>
          <cell r="AT125">
            <v>0</v>
          </cell>
          <cell r="AU125" t="str">
            <v>MARIA ISABEL BERMUDEZ</v>
          </cell>
        </row>
        <row r="126">
          <cell r="A126">
            <v>3089</v>
          </cell>
          <cell r="B126" t="str">
            <v xml:space="preserve"> R2 ANDES</v>
          </cell>
          <cell r="C126" t="str">
            <v xml:space="preserve"> R2 ANDES</v>
          </cell>
          <cell r="D126" t="str">
            <v>Choco</v>
          </cell>
          <cell r="E126">
            <v>27001</v>
          </cell>
          <cell r="F126" t="str">
            <v>Quibdo</v>
          </cell>
          <cell r="G126">
            <v>227001001871</v>
          </cell>
          <cell r="H126" t="str">
            <v>IE TECNICA AGROECOLOGICA CRISTO REY DE TUTUNENDO</v>
          </cell>
          <cell r="I126">
            <v>227001001188</v>
          </cell>
          <cell r="J126" t="str">
            <v>SEDE POLICARPA SALAVARRIETA</v>
          </cell>
          <cell r="K126" t="str">
            <v>RURAL</v>
          </cell>
          <cell r="L126">
            <v>24</v>
          </cell>
          <cell r="M126" t="str">
            <v>CPE</v>
          </cell>
          <cell r="N126">
            <v>24</v>
          </cell>
          <cell r="O126">
            <v>0</v>
          </cell>
          <cell r="P126">
            <v>0</v>
          </cell>
          <cell r="Q126">
            <v>24</v>
          </cell>
          <cell r="R126">
            <v>0</v>
          </cell>
          <cell r="S126">
            <v>109</v>
          </cell>
          <cell r="T126">
            <v>1</v>
          </cell>
          <cell r="U126" t="str">
            <v xml:space="preserve">INICIAL </v>
          </cell>
          <cell r="V126" t="str">
            <v>SI</v>
          </cell>
          <cell r="W126" t="str">
            <v>TUTUNENDO</v>
          </cell>
          <cell r="Y126" t="str">
            <v>MURILLO CUESTA  DANIRIS</v>
          </cell>
          <cell r="AA126" t="str">
            <v>valeka2306@hotmail.com</v>
          </cell>
          <cell r="AB126" t="str">
            <v>Compromiso PQR</v>
          </cell>
          <cell r="AC126">
            <v>43221</v>
          </cell>
          <cell r="AD126">
            <v>3</v>
          </cell>
          <cell r="AE126" t="str">
            <v>SISTETRONICS</v>
          </cell>
          <cell r="AF126" t="str">
            <v>Adición 1 a la orden de compra 24414 de Sistetronics Ltda.</v>
          </cell>
          <cell r="AG126" t="e">
            <v>#N/A</v>
          </cell>
          <cell r="AI126">
            <v>43230</v>
          </cell>
          <cell r="AJ126" t="str">
            <v>STTIS-39-01540-18</v>
          </cell>
          <cell r="AL126">
            <v>43250</v>
          </cell>
          <cell r="AM126">
            <v>43244</v>
          </cell>
          <cell r="AN126">
            <v>43312</v>
          </cell>
          <cell r="AO126" t="str">
            <v>Aprobado CPE</v>
          </cell>
          <cell r="AQ126" t="str">
            <v>A42</v>
          </cell>
          <cell r="AR126" t="str">
            <v>DÉBORA PRENS MARTINEZ</v>
          </cell>
          <cell r="AS126">
            <v>35602804</v>
          </cell>
          <cell r="AT126">
            <v>0</v>
          </cell>
          <cell r="AU126" t="str">
            <v>MARIA ISABEL BERMUDEZ</v>
          </cell>
        </row>
        <row r="127">
          <cell r="A127">
            <v>3090</v>
          </cell>
          <cell r="B127" t="str">
            <v xml:space="preserve"> R2 ANDES</v>
          </cell>
          <cell r="C127" t="str">
            <v xml:space="preserve"> R2 ANDES</v>
          </cell>
          <cell r="D127" t="str">
            <v>Choco</v>
          </cell>
          <cell r="E127">
            <v>27001</v>
          </cell>
          <cell r="F127" t="str">
            <v>Quibdo</v>
          </cell>
          <cell r="G127">
            <v>127001003534</v>
          </cell>
          <cell r="H127" t="str">
            <v>IE JOSE DEL CARMEN CUESTA RENTERIA</v>
          </cell>
          <cell r="I127">
            <v>127001004077</v>
          </cell>
          <cell r="J127" t="str">
            <v>SEDE SAN VICENTE DE PAUL</v>
          </cell>
          <cell r="K127" t="str">
            <v>URBANA</v>
          </cell>
          <cell r="L127">
            <v>51</v>
          </cell>
          <cell r="M127" t="str">
            <v>CPE</v>
          </cell>
          <cell r="N127">
            <v>51</v>
          </cell>
          <cell r="O127">
            <v>0</v>
          </cell>
          <cell r="P127">
            <v>0</v>
          </cell>
          <cell r="Q127">
            <v>51</v>
          </cell>
          <cell r="R127">
            <v>0</v>
          </cell>
          <cell r="S127">
            <v>194</v>
          </cell>
          <cell r="T127">
            <v>1</v>
          </cell>
          <cell r="U127" t="str">
            <v xml:space="preserve">INICIAL </v>
          </cell>
          <cell r="V127" t="str">
            <v>SI</v>
          </cell>
          <cell r="W127" t="str">
            <v>BARRIO SAN VICENTE</v>
          </cell>
          <cell r="Y127" t="str">
            <v>DALSON MARTIN ABADIA</v>
          </cell>
          <cell r="AB127" t="str">
            <v>Compromiso PQR</v>
          </cell>
          <cell r="AC127">
            <v>43221</v>
          </cell>
          <cell r="AD127">
            <v>3</v>
          </cell>
          <cell r="AE127" t="str">
            <v>SISTETRONICS</v>
          </cell>
          <cell r="AF127" t="str">
            <v>Adición 1 a la orden de compra 24414 de Sistetronics Ltda.</v>
          </cell>
          <cell r="AG127" t="e">
            <v>#N/A</v>
          </cell>
          <cell r="AI127">
            <v>43230</v>
          </cell>
          <cell r="AJ127" t="str">
            <v>STTIS-39-01541-18</v>
          </cell>
          <cell r="AL127">
            <v>43250</v>
          </cell>
          <cell r="AM127">
            <v>43244</v>
          </cell>
          <cell r="AN127">
            <v>43307</v>
          </cell>
          <cell r="AO127" t="str">
            <v>Aprobado CPE</v>
          </cell>
          <cell r="AQ127" t="str">
            <v>A20</v>
          </cell>
          <cell r="AR127" t="str">
            <v>CARLOS DAYRON MATURANA RENTERIA</v>
          </cell>
          <cell r="AS127">
            <v>16932712</v>
          </cell>
          <cell r="AT127">
            <v>0</v>
          </cell>
          <cell r="AU127" t="str">
            <v>MARIA ISABEL BERMUDEZ</v>
          </cell>
        </row>
        <row r="128">
          <cell r="A128">
            <v>3091</v>
          </cell>
          <cell r="B128" t="str">
            <v xml:space="preserve"> R2 ANDES</v>
          </cell>
          <cell r="C128" t="str">
            <v xml:space="preserve"> R2 ANDES</v>
          </cell>
          <cell r="D128" t="str">
            <v>Choco</v>
          </cell>
          <cell r="E128">
            <v>27001</v>
          </cell>
          <cell r="F128" t="str">
            <v>Quibdo</v>
          </cell>
          <cell r="G128">
            <v>227001001145</v>
          </cell>
          <cell r="H128" t="str">
            <v>CENTRO EDUCATIVO JORGE VALENCIA LOZANO</v>
          </cell>
          <cell r="I128">
            <v>227001001145</v>
          </cell>
          <cell r="J128" t="str">
            <v>CENTRO EDUCATIVO JORGE VALENCIA LOZANO</v>
          </cell>
          <cell r="K128" t="str">
            <v>RURAL</v>
          </cell>
          <cell r="L128">
            <v>5</v>
          </cell>
          <cell r="M128" t="str">
            <v>CPE</v>
          </cell>
          <cell r="N128">
            <v>5</v>
          </cell>
          <cell r="O128">
            <v>0</v>
          </cell>
          <cell r="P128">
            <v>0</v>
          </cell>
          <cell r="Q128">
            <v>5</v>
          </cell>
          <cell r="R128">
            <v>0</v>
          </cell>
          <cell r="S128">
            <v>16</v>
          </cell>
          <cell r="T128">
            <v>1</v>
          </cell>
          <cell r="U128" t="str">
            <v xml:space="preserve">INICIAL </v>
          </cell>
          <cell r="V128" t="str">
            <v>SI</v>
          </cell>
          <cell r="W128" t="str">
            <v>CORREG LA TROJE</v>
          </cell>
          <cell r="Y128" t="str">
            <v>OSIRIS ROMAÃ‘A BLANDON</v>
          </cell>
          <cell r="AB128" t="str">
            <v>Compromiso PQR</v>
          </cell>
          <cell r="AC128">
            <v>43221</v>
          </cell>
          <cell r="AD128">
            <v>3</v>
          </cell>
          <cell r="AE128" t="str">
            <v>SISTETRONICS</v>
          </cell>
          <cell r="AF128" t="str">
            <v>Adición 1 a la orden de compra 24414 de Sistetronics Ltda.</v>
          </cell>
          <cell r="AG128" t="e">
            <v>#N/A</v>
          </cell>
          <cell r="AI128">
            <v>43230</v>
          </cell>
          <cell r="AJ128" t="str">
            <v>STTIS-39-01542-18</v>
          </cell>
          <cell r="AL128">
            <v>43250</v>
          </cell>
          <cell r="AM128">
            <v>43244</v>
          </cell>
          <cell r="AN128">
            <v>43312</v>
          </cell>
          <cell r="AO128" t="str">
            <v>Aprobado CPE</v>
          </cell>
          <cell r="AQ128" t="str">
            <v>A42</v>
          </cell>
          <cell r="AR128" t="str">
            <v>DÉBORA PRENS MARTINEZ</v>
          </cell>
          <cell r="AS128">
            <v>35602804</v>
          </cell>
          <cell r="AT128">
            <v>0</v>
          </cell>
          <cell r="AU128" t="str">
            <v>MARIA ISABEL BERMUDEZ</v>
          </cell>
        </row>
        <row r="129">
          <cell r="A129">
            <v>3094</v>
          </cell>
          <cell r="B129" t="str">
            <v xml:space="preserve"> R2 ANDES</v>
          </cell>
          <cell r="C129" t="str">
            <v xml:space="preserve"> R2 ANDES</v>
          </cell>
          <cell r="D129" t="str">
            <v>Choco</v>
          </cell>
          <cell r="E129">
            <v>27160</v>
          </cell>
          <cell r="F129" t="str">
            <v>Certegui</v>
          </cell>
          <cell r="G129">
            <v>427787000014</v>
          </cell>
          <cell r="H129" t="str">
            <v>IE MATIAS TRES PALACIOS</v>
          </cell>
          <cell r="I129">
            <v>427787000014</v>
          </cell>
          <cell r="J129" t="str">
            <v>IE MATIAS TRES PALACIOS - SEDE PRINCIPAL</v>
          </cell>
          <cell r="K129" t="str">
            <v>URBANA</v>
          </cell>
          <cell r="L129">
            <v>129</v>
          </cell>
          <cell r="M129" t="str">
            <v>CPE</v>
          </cell>
          <cell r="N129">
            <v>129</v>
          </cell>
          <cell r="O129">
            <v>0</v>
          </cell>
          <cell r="P129">
            <v>0</v>
          </cell>
          <cell r="Q129">
            <v>129</v>
          </cell>
          <cell r="R129">
            <v>0</v>
          </cell>
          <cell r="S129">
            <v>1267</v>
          </cell>
          <cell r="T129">
            <v>1</v>
          </cell>
          <cell r="U129" t="str">
            <v xml:space="preserve">INICIAL </v>
          </cell>
          <cell r="V129" t="str">
            <v>SI</v>
          </cell>
          <cell r="W129" t="str">
            <v>BARRIO CANDELARIA</v>
          </cell>
          <cell r="Y129" t="str">
            <v>VALENCIA VELASQUEZ EYDA LUZ</v>
          </cell>
          <cell r="AB129" t="str">
            <v>Compromiso PQR</v>
          </cell>
          <cell r="AC129">
            <v>43221</v>
          </cell>
          <cell r="AD129">
            <v>3</v>
          </cell>
          <cell r="AE129" t="str">
            <v>SISTETRONICS</v>
          </cell>
          <cell r="AF129" t="str">
            <v>Adición 1 a la orden de compra 24414 de Sistetronics Ltda.</v>
          </cell>
          <cell r="AG129" t="e">
            <v>#N/A</v>
          </cell>
          <cell r="AI129">
            <v>43230</v>
          </cell>
          <cell r="AJ129" t="str">
            <v>STTIS-39-01543-18</v>
          </cell>
          <cell r="AL129">
            <v>43250</v>
          </cell>
          <cell r="AM129">
            <v>43257</v>
          </cell>
          <cell r="AO129" t="str">
            <v>Entregado</v>
          </cell>
          <cell r="AQ129" t="str">
            <v>A30</v>
          </cell>
          <cell r="AR129" t="str">
            <v>YHOSMAIRA ISABEL CHAVERRA MOSQUERA</v>
          </cell>
          <cell r="AS129">
            <v>1077433557</v>
          </cell>
          <cell r="AT129">
            <v>0</v>
          </cell>
          <cell r="AU129" t="str">
            <v>MONICA NAVARRO</v>
          </cell>
        </row>
        <row r="130">
          <cell r="A130">
            <v>3137</v>
          </cell>
          <cell r="B130" t="str">
            <v xml:space="preserve"> R2 ANDES</v>
          </cell>
          <cell r="C130" t="str">
            <v xml:space="preserve"> R2 ANDES</v>
          </cell>
          <cell r="D130" t="str">
            <v>Choco</v>
          </cell>
          <cell r="E130">
            <v>27450</v>
          </cell>
          <cell r="F130" t="str">
            <v>Medio San Juan</v>
          </cell>
          <cell r="G130">
            <v>227361002240</v>
          </cell>
          <cell r="H130" t="str">
            <v>IE MANUEL E RIVAS LOBON</v>
          </cell>
          <cell r="I130">
            <v>227361002240</v>
          </cell>
          <cell r="J130" t="str">
            <v>IE MANUEL E RIVAS LOBON - SEDE PRINCIPAL</v>
          </cell>
          <cell r="K130" t="str">
            <v>RURAL</v>
          </cell>
          <cell r="L130">
            <v>7</v>
          </cell>
          <cell r="M130" t="str">
            <v>CPE</v>
          </cell>
          <cell r="N130">
            <v>7</v>
          </cell>
          <cell r="O130">
            <v>0</v>
          </cell>
          <cell r="P130">
            <v>0</v>
          </cell>
          <cell r="Q130">
            <v>7</v>
          </cell>
          <cell r="R130">
            <v>0</v>
          </cell>
          <cell r="S130">
            <v>150</v>
          </cell>
          <cell r="T130">
            <v>1</v>
          </cell>
          <cell r="U130" t="str">
            <v xml:space="preserve">INICIAL </v>
          </cell>
          <cell r="V130" t="str">
            <v>SI</v>
          </cell>
          <cell r="W130" t="str">
            <v>BEBEDO</v>
          </cell>
          <cell r="Y130" t="str">
            <v>ARAGON URRUTIA ALEX</v>
          </cell>
          <cell r="AB130" t="str">
            <v>Compromiso PQR</v>
          </cell>
          <cell r="AC130">
            <v>43221</v>
          </cell>
          <cell r="AD130">
            <v>3</v>
          </cell>
          <cell r="AE130" t="str">
            <v>SISTETRONICS</v>
          </cell>
          <cell r="AF130" t="str">
            <v>Adición 1 a la orden de compra 24414 de Sistetronics Ltda.</v>
          </cell>
          <cell r="AG130" t="e">
            <v>#N/A</v>
          </cell>
          <cell r="AI130">
            <v>43230</v>
          </cell>
          <cell r="AJ130" t="str">
            <v>STTIS-39-01544-18</v>
          </cell>
          <cell r="AL130">
            <v>43250</v>
          </cell>
          <cell r="AO130" t="str">
            <v>Distribución</v>
          </cell>
          <cell r="AQ130" t="str">
            <v>A41</v>
          </cell>
          <cell r="AR130" t="str">
            <v>POR ASIGNAR</v>
          </cell>
          <cell r="AS130">
            <v>0</v>
          </cell>
          <cell r="AT130">
            <v>0</v>
          </cell>
          <cell r="AU130" t="str">
            <v>MONICA NAVARRO</v>
          </cell>
        </row>
        <row r="131">
          <cell r="A131">
            <v>6430</v>
          </cell>
          <cell r="B131" t="str">
            <v xml:space="preserve"> R2 ANDES</v>
          </cell>
          <cell r="C131" t="str">
            <v xml:space="preserve"> R2 ANDES</v>
          </cell>
          <cell r="D131" t="str">
            <v>Choco</v>
          </cell>
          <cell r="E131">
            <v>27135</v>
          </cell>
          <cell r="F131" t="str">
            <v>El Canton Del San Pablo</v>
          </cell>
          <cell r="G131">
            <v>127135000019</v>
          </cell>
          <cell r="H131" t="str">
            <v>IE JOSE MANUEL PALACIOS PALACIOS</v>
          </cell>
          <cell r="I131">
            <v>227361000409</v>
          </cell>
          <cell r="J131" t="str">
            <v>SEDE MANAGRU</v>
          </cell>
          <cell r="K131" t="str">
            <v>URBANA</v>
          </cell>
          <cell r="L131">
            <v>84</v>
          </cell>
          <cell r="M131" t="str">
            <v>CPE</v>
          </cell>
          <cell r="N131">
            <v>84</v>
          </cell>
          <cell r="O131">
            <v>0</v>
          </cell>
          <cell r="P131">
            <v>0</v>
          </cell>
          <cell r="Q131">
            <v>84</v>
          </cell>
          <cell r="R131">
            <v>0</v>
          </cell>
          <cell r="S131">
            <v>398</v>
          </cell>
          <cell r="T131">
            <v>1</v>
          </cell>
          <cell r="U131" t="str">
            <v xml:space="preserve">INICIAL </v>
          </cell>
          <cell r="V131" t="str">
            <v>SI</v>
          </cell>
          <cell r="W131" t="str">
            <v>MANAGRU</v>
          </cell>
          <cell r="Y131" t="str">
            <v xml:space="preserve">JOSE OVIDIO PALACIOS CORDOBA </v>
          </cell>
          <cell r="AB131" t="str">
            <v>Compromiso PQR</v>
          </cell>
          <cell r="AC131">
            <v>43221</v>
          </cell>
          <cell r="AD131">
            <v>3</v>
          </cell>
          <cell r="AE131" t="str">
            <v>SISTETRONICS</v>
          </cell>
          <cell r="AF131" t="str">
            <v>Adición 1 a la orden de compra 24414 de Sistetronics Ltda.</v>
          </cell>
          <cell r="AG131" t="e">
            <v>#N/A</v>
          </cell>
          <cell r="AI131">
            <v>43230</v>
          </cell>
          <cell r="AJ131" t="str">
            <v>STTIS-39-01545-18</v>
          </cell>
          <cell r="AL131">
            <v>43250</v>
          </cell>
          <cell r="AM131">
            <v>43266</v>
          </cell>
          <cell r="AO131" t="str">
            <v>Entregado</v>
          </cell>
          <cell r="AQ131" t="str">
            <v>A30</v>
          </cell>
          <cell r="AR131" t="str">
            <v>YHOSMAIRA ISABEL CHAVERRA MOSQUERA</v>
          </cell>
          <cell r="AS131">
            <v>1077433557</v>
          </cell>
          <cell r="AT131">
            <v>0</v>
          </cell>
          <cell r="AU131" t="str">
            <v>MONICA NAVARRO</v>
          </cell>
        </row>
        <row r="132">
          <cell r="A132">
            <v>6445</v>
          </cell>
          <cell r="B132" t="str">
            <v xml:space="preserve"> R2 ANDES</v>
          </cell>
          <cell r="C132" t="str">
            <v xml:space="preserve"> R2 ANDES</v>
          </cell>
          <cell r="D132" t="str">
            <v>Choco</v>
          </cell>
          <cell r="E132">
            <v>27001</v>
          </cell>
          <cell r="F132" t="str">
            <v>Quibdo</v>
          </cell>
          <cell r="G132">
            <v>127001018001</v>
          </cell>
          <cell r="H132" t="str">
            <v>IE DIOCESANO PEDRO GRAU Y AROLA</v>
          </cell>
          <cell r="I132">
            <v>127001004131</v>
          </cell>
          <cell r="J132" t="str">
            <v>SEDE BARRIO SAMPER</v>
          </cell>
          <cell r="K132" t="str">
            <v>URBANA</v>
          </cell>
          <cell r="L132">
            <v>86</v>
          </cell>
          <cell r="M132" t="str">
            <v>CPE</v>
          </cell>
          <cell r="N132">
            <v>86</v>
          </cell>
          <cell r="O132">
            <v>0</v>
          </cell>
          <cell r="P132">
            <v>0</v>
          </cell>
          <cell r="Q132">
            <v>86</v>
          </cell>
          <cell r="R132">
            <v>0</v>
          </cell>
          <cell r="S132">
            <v>463</v>
          </cell>
          <cell r="T132">
            <v>1</v>
          </cell>
          <cell r="U132" t="str">
            <v xml:space="preserve">INICIAL </v>
          </cell>
          <cell r="V132" t="str">
            <v>SI</v>
          </cell>
          <cell r="W132" t="str">
            <v>BARRIO SAMPER</v>
          </cell>
          <cell r="Y132" t="str">
            <v>CORDOBA ARIAS YENNI PATRICIA CORDOBA ARIAS</v>
          </cell>
          <cell r="AA132" t="str">
            <v>ye.pacoar@hotmail.com</v>
          </cell>
          <cell r="AB132" t="str">
            <v>Compromiso PQR</v>
          </cell>
          <cell r="AC132">
            <v>43221</v>
          </cell>
          <cell r="AD132">
            <v>3</v>
          </cell>
          <cell r="AE132" t="str">
            <v>SISTETRONICS</v>
          </cell>
          <cell r="AF132" t="str">
            <v>Adición 1 a la orden de compra 24414 de Sistetronics Ltda.</v>
          </cell>
          <cell r="AG132" t="e">
            <v>#N/A</v>
          </cell>
          <cell r="AI132">
            <v>43230</v>
          </cell>
          <cell r="AJ132" t="str">
            <v>STTIS-39-01546-18</v>
          </cell>
          <cell r="AL132">
            <v>43250</v>
          </cell>
          <cell r="AM132">
            <v>43244</v>
          </cell>
          <cell r="AN132">
            <v>43271</v>
          </cell>
          <cell r="AO132" t="str">
            <v>Instalado</v>
          </cell>
          <cell r="AQ132" t="str">
            <v>A20</v>
          </cell>
          <cell r="AR132" t="str">
            <v>CARLOS DAYRON MATURANA RENTERIA</v>
          </cell>
          <cell r="AS132">
            <v>16932712</v>
          </cell>
          <cell r="AT132">
            <v>0</v>
          </cell>
          <cell r="AU132" t="str">
            <v>MARIA ISABEL BERMUDEZ</v>
          </cell>
        </row>
        <row r="133">
          <cell r="A133">
            <v>6446</v>
          </cell>
          <cell r="B133" t="str">
            <v xml:space="preserve"> R2 ANDES</v>
          </cell>
          <cell r="C133" t="str">
            <v xml:space="preserve"> R2 ANDES</v>
          </cell>
          <cell r="D133" t="str">
            <v>Choco</v>
          </cell>
          <cell r="E133">
            <v>27001</v>
          </cell>
          <cell r="F133" t="str">
            <v>Quibdo</v>
          </cell>
          <cell r="G133">
            <v>127001004107</v>
          </cell>
          <cell r="H133" t="str">
            <v>IE MIA ROGERIO VELASQUEZ MURILLO</v>
          </cell>
          <cell r="I133">
            <v>127001000799</v>
          </cell>
          <cell r="J133" t="str">
            <v>SEDE MIRAFLORES</v>
          </cell>
          <cell r="K133" t="str">
            <v>URBANA</v>
          </cell>
          <cell r="L133">
            <v>25</v>
          </cell>
          <cell r="M133" t="str">
            <v>CPE</v>
          </cell>
          <cell r="N133">
            <v>25</v>
          </cell>
          <cell r="O133">
            <v>0</v>
          </cell>
          <cell r="P133">
            <v>0</v>
          </cell>
          <cell r="Q133">
            <v>25</v>
          </cell>
          <cell r="R133">
            <v>0</v>
          </cell>
          <cell r="S133">
            <v>174</v>
          </cell>
          <cell r="T133">
            <v>1</v>
          </cell>
          <cell r="U133" t="str">
            <v xml:space="preserve">INICIAL </v>
          </cell>
          <cell r="V133" t="str">
            <v>SI</v>
          </cell>
          <cell r="W133" t="str">
            <v>BARRIO HUAPANGO</v>
          </cell>
          <cell r="Y133" t="str">
            <v>MARGEL VALENCIA</v>
          </cell>
          <cell r="AB133" t="str">
            <v>Compromiso PQR</v>
          </cell>
          <cell r="AC133">
            <v>43221</v>
          </cell>
          <cell r="AD133">
            <v>3</v>
          </cell>
          <cell r="AE133" t="str">
            <v>SISTETRONICS</v>
          </cell>
          <cell r="AF133" t="str">
            <v>Adición 1 a la orden de compra 24414 de Sistetronics Ltda.</v>
          </cell>
          <cell r="AG133" t="e">
            <v>#N/A</v>
          </cell>
          <cell r="AI133">
            <v>43230</v>
          </cell>
          <cell r="AJ133" t="str">
            <v>STTIS-39-01547-18</v>
          </cell>
          <cell r="AL133">
            <v>43250</v>
          </cell>
          <cell r="AM133">
            <v>43244</v>
          </cell>
          <cell r="AN133">
            <v>43307</v>
          </cell>
          <cell r="AO133" t="str">
            <v>Instalado</v>
          </cell>
          <cell r="AQ133" t="str">
            <v>A20</v>
          </cell>
          <cell r="AR133" t="str">
            <v>CARLOS DAYRON MATURANA RENTERIA</v>
          </cell>
          <cell r="AS133">
            <v>16932712</v>
          </cell>
          <cell r="AT133">
            <v>0</v>
          </cell>
          <cell r="AU133" t="str">
            <v>MARIA ISABEL BERMUDEZ</v>
          </cell>
        </row>
        <row r="134">
          <cell r="A134">
            <v>6447</v>
          </cell>
          <cell r="B134" t="str">
            <v xml:space="preserve"> R2 ANDES</v>
          </cell>
          <cell r="C134" t="str">
            <v xml:space="preserve"> R2 ANDES</v>
          </cell>
          <cell r="D134" t="str">
            <v>Choco</v>
          </cell>
          <cell r="E134">
            <v>27001</v>
          </cell>
          <cell r="F134" t="str">
            <v>Quibdo</v>
          </cell>
          <cell r="G134">
            <v>127001004107</v>
          </cell>
          <cell r="H134" t="str">
            <v>IE MIA ROGERIO VELASQUEZ MURILLO</v>
          </cell>
          <cell r="I134">
            <v>127001000098</v>
          </cell>
          <cell r="J134" t="str">
            <v>SEDE JOHN F KENNEDY</v>
          </cell>
          <cell r="K134" t="str">
            <v>URBANA</v>
          </cell>
          <cell r="L134">
            <v>17</v>
          </cell>
          <cell r="M134" t="str">
            <v>CPE</v>
          </cell>
          <cell r="N134">
            <v>17</v>
          </cell>
          <cell r="O134">
            <v>0</v>
          </cell>
          <cell r="P134">
            <v>0</v>
          </cell>
          <cell r="Q134">
            <v>17</v>
          </cell>
          <cell r="R134">
            <v>0</v>
          </cell>
          <cell r="S134">
            <v>172</v>
          </cell>
          <cell r="T134">
            <v>1</v>
          </cell>
          <cell r="U134" t="str">
            <v xml:space="preserve">INICIAL </v>
          </cell>
          <cell r="V134" t="str">
            <v>SI</v>
          </cell>
          <cell r="W134" t="str">
            <v>KRA 2 # 35-13 KENNEDY</v>
          </cell>
          <cell r="Y134" t="str">
            <v>SAA PALOMEQUE MARCELINA</v>
          </cell>
          <cell r="AA134" t="str">
            <v>machesa@hotmail.com</v>
          </cell>
          <cell r="AB134" t="str">
            <v>Compromiso PQR</v>
          </cell>
          <cell r="AC134">
            <v>43221</v>
          </cell>
          <cell r="AD134">
            <v>3</v>
          </cell>
          <cell r="AE134" t="str">
            <v>SISTETRONICS</v>
          </cell>
          <cell r="AF134" t="str">
            <v>Adición 1 a la orden de compra 24414 de Sistetronics Ltda.</v>
          </cell>
          <cell r="AG134" t="e">
            <v>#N/A</v>
          </cell>
          <cell r="AI134">
            <v>43230</v>
          </cell>
          <cell r="AJ134" t="str">
            <v>STTIS-39-01548-18</v>
          </cell>
          <cell r="AL134">
            <v>43250</v>
          </cell>
          <cell r="AM134">
            <v>43244</v>
          </cell>
          <cell r="AN134">
            <v>43307</v>
          </cell>
          <cell r="AO134" t="str">
            <v>Aprobado CPE</v>
          </cell>
          <cell r="AQ134" t="str">
            <v>A20</v>
          </cell>
          <cell r="AR134" t="str">
            <v>CARLOS DAYRON MATURANA RENTERIA</v>
          </cell>
          <cell r="AS134">
            <v>16932712</v>
          </cell>
          <cell r="AT134">
            <v>0</v>
          </cell>
          <cell r="AU134" t="str">
            <v>MARIA ISABEL BERMUDEZ</v>
          </cell>
        </row>
        <row r="135">
          <cell r="A135">
            <v>6450</v>
          </cell>
          <cell r="B135" t="str">
            <v xml:space="preserve"> R2 ANDES</v>
          </cell>
          <cell r="C135" t="str">
            <v xml:space="preserve"> R2 ANDES</v>
          </cell>
          <cell r="D135" t="str">
            <v>Choco</v>
          </cell>
          <cell r="E135">
            <v>27001</v>
          </cell>
          <cell r="F135" t="str">
            <v>Quibdo</v>
          </cell>
          <cell r="G135">
            <v>227001018200</v>
          </cell>
          <cell r="H135" t="str">
            <v>IE TECNICA ANTONIO RICAURTE</v>
          </cell>
          <cell r="I135">
            <v>227001001692</v>
          </cell>
          <cell r="J135" t="str">
            <v>SEDE PUENTE DE CABI</v>
          </cell>
          <cell r="K135" t="str">
            <v>URBANA</v>
          </cell>
          <cell r="L135">
            <v>55</v>
          </cell>
          <cell r="M135" t="str">
            <v>CPE</v>
          </cell>
          <cell r="N135">
            <v>55</v>
          </cell>
          <cell r="O135">
            <v>0</v>
          </cell>
          <cell r="P135">
            <v>0</v>
          </cell>
          <cell r="Q135">
            <v>55</v>
          </cell>
          <cell r="R135">
            <v>0</v>
          </cell>
          <cell r="S135">
            <v>301</v>
          </cell>
          <cell r="T135">
            <v>1</v>
          </cell>
          <cell r="U135" t="str">
            <v xml:space="preserve">INICIAL </v>
          </cell>
          <cell r="V135" t="str">
            <v>SI</v>
          </cell>
          <cell r="W135" t="str">
            <v>CABI</v>
          </cell>
          <cell r="Y135" t="str">
            <v>MORENO A MARIA DONNY</v>
          </cell>
          <cell r="AA135" t="str">
            <v>maridonny17@gmail.com</v>
          </cell>
          <cell r="AB135" t="str">
            <v>Compromiso PQR</v>
          </cell>
          <cell r="AC135">
            <v>43221</v>
          </cell>
          <cell r="AD135">
            <v>3</v>
          </cell>
          <cell r="AE135" t="str">
            <v>SISTETRONICS</v>
          </cell>
          <cell r="AF135" t="str">
            <v>Adición 1 a la orden de compra 24414 de Sistetronics Ltda.</v>
          </cell>
          <cell r="AG135" t="e">
            <v>#N/A</v>
          </cell>
          <cell r="AI135">
            <v>43230</v>
          </cell>
          <cell r="AJ135" t="str">
            <v>STTIS-39-01549-18</v>
          </cell>
          <cell r="AL135">
            <v>43250</v>
          </cell>
          <cell r="AM135">
            <v>43244</v>
          </cell>
          <cell r="AN135">
            <v>43298</v>
          </cell>
          <cell r="AO135" t="str">
            <v>Aprobado CPE</v>
          </cell>
          <cell r="AQ135" t="str">
            <v>A20</v>
          </cell>
          <cell r="AR135" t="str">
            <v>CARLOS DAYRON MATURANA RENTERIA</v>
          </cell>
          <cell r="AS135">
            <v>16932712</v>
          </cell>
          <cell r="AT135">
            <v>0</v>
          </cell>
          <cell r="AU135" t="str">
            <v>MARIA ISABEL BERMUDEZ</v>
          </cell>
        </row>
        <row r="136">
          <cell r="A136">
            <v>6458</v>
          </cell>
          <cell r="B136" t="str">
            <v xml:space="preserve"> R2 ANDES</v>
          </cell>
          <cell r="C136" t="str">
            <v xml:space="preserve"> R2 ANDES</v>
          </cell>
          <cell r="D136" t="str">
            <v>Choco</v>
          </cell>
          <cell r="E136">
            <v>27001</v>
          </cell>
          <cell r="F136" t="str">
            <v>Quibdo</v>
          </cell>
          <cell r="G136">
            <v>227001018200</v>
          </cell>
          <cell r="H136" t="str">
            <v>IE TECNICA ANTONIO RICAURTE</v>
          </cell>
          <cell r="I136">
            <v>127001000004</v>
          </cell>
          <cell r="J136" t="str">
            <v>SEDE MARIA BERCHMANS</v>
          </cell>
          <cell r="K136" t="str">
            <v>URBANA</v>
          </cell>
          <cell r="L136">
            <v>100</v>
          </cell>
          <cell r="M136" t="str">
            <v>CPE</v>
          </cell>
          <cell r="N136">
            <v>100</v>
          </cell>
          <cell r="O136">
            <v>0</v>
          </cell>
          <cell r="P136">
            <v>0</v>
          </cell>
          <cell r="Q136">
            <v>100</v>
          </cell>
          <cell r="R136">
            <v>0</v>
          </cell>
          <cell r="S136">
            <v>450</v>
          </cell>
          <cell r="T136">
            <v>1</v>
          </cell>
          <cell r="U136" t="str">
            <v xml:space="preserve">INICIAL </v>
          </cell>
          <cell r="V136" t="str">
            <v>SI</v>
          </cell>
          <cell r="W136" t="str">
            <v>IND BARRIO EL JARDIN</v>
          </cell>
          <cell r="Y136" t="str">
            <v>PALACIOS CORDOBA DEISY STELLA</v>
          </cell>
          <cell r="AA136" t="str">
            <v>deisystelapalacios@gmail.com</v>
          </cell>
          <cell r="AB136" t="str">
            <v>Compromiso PQR</v>
          </cell>
          <cell r="AC136">
            <v>43221</v>
          </cell>
          <cell r="AD136">
            <v>3</v>
          </cell>
          <cell r="AE136" t="str">
            <v>SISTETRONICS</v>
          </cell>
          <cell r="AF136" t="str">
            <v>Adición 1 a la orden de compra 24414 de Sistetronics Ltda.</v>
          </cell>
          <cell r="AG136" t="e">
            <v>#N/A</v>
          </cell>
          <cell r="AI136">
            <v>43230</v>
          </cell>
          <cell r="AJ136" t="str">
            <v>STTIS-39-01581-18</v>
          </cell>
          <cell r="AL136">
            <v>43250</v>
          </cell>
          <cell r="AM136">
            <v>43244</v>
          </cell>
          <cell r="AN136">
            <v>43297</v>
          </cell>
          <cell r="AO136" t="str">
            <v>Aprobado CPE</v>
          </cell>
          <cell r="AQ136" t="str">
            <v>A37</v>
          </cell>
          <cell r="AR136" t="str">
            <v>KETY YULIET SALCEDO PALACIOS</v>
          </cell>
          <cell r="AS136">
            <v>1077448627</v>
          </cell>
          <cell r="AT136">
            <v>0</v>
          </cell>
          <cell r="AU136" t="str">
            <v>MARIA ISABEL BERMUDEZ</v>
          </cell>
        </row>
        <row r="137">
          <cell r="A137">
            <v>6461</v>
          </cell>
          <cell r="B137" t="str">
            <v xml:space="preserve"> R2 ANDES</v>
          </cell>
          <cell r="C137" t="str">
            <v xml:space="preserve"> R2 ANDES</v>
          </cell>
          <cell r="D137" t="str">
            <v>Choco</v>
          </cell>
          <cell r="E137">
            <v>27001</v>
          </cell>
          <cell r="F137" t="str">
            <v>Quibdo</v>
          </cell>
          <cell r="G137">
            <v>227001001684</v>
          </cell>
          <cell r="H137" t="str">
            <v>IE  MIGUEL ANTONIO CAICEDO MENA - OBAPO</v>
          </cell>
          <cell r="I137">
            <v>327001000003</v>
          </cell>
          <cell r="J137" t="str">
            <v>SEDE OBAPO</v>
          </cell>
          <cell r="K137" t="str">
            <v>URBANA</v>
          </cell>
          <cell r="L137">
            <v>93</v>
          </cell>
          <cell r="M137" t="str">
            <v>CPE</v>
          </cell>
          <cell r="N137">
            <v>93</v>
          </cell>
          <cell r="O137">
            <v>0</v>
          </cell>
          <cell r="P137">
            <v>0</v>
          </cell>
          <cell r="Q137">
            <v>93</v>
          </cell>
          <cell r="R137">
            <v>0</v>
          </cell>
          <cell r="S137">
            <v>379</v>
          </cell>
          <cell r="T137">
            <v>1</v>
          </cell>
          <cell r="U137" t="str">
            <v xml:space="preserve">INICIAL </v>
          </cell>
          <cell r="V137" t="str">
            <v>SI</v>
          </cell>
          <cell r="W137" t="str">
            <v>OBAPO</v>
          </cell>
          <cell r="Y137" t="str">
            <v>MORENO SERNA FRANCISCO</v>
          </cell>
          <cell r="AA137" t="str">
            <v>miguelaciacedomena@gmail.com</v>
          </cell>
          <cell r="AB137" t="str">
            <v>Compromiso PQR</v>
          </cell>
          <cell r="AC137">
            <v>43221</v>
          </cell>
          <cell r="AD137">
            <v>3</v>
          </cell>
          <cell r="AE137" t="str">
            <v>SISTETRONICS</v>
          </cell>
          <cell r="AF137" t="str">
            <v>Adición 1 a la orden de compra 24414 de Sistetronics Ltda.</v>
          </cell>
          <cell r="AG137" t="e">
            <v>#N/A</v>
          </cell>
          <cell r="AI137">
            <v>43230</v>
          </cell>
          <cell r="AJ137" t="str">
            <v>STTIS-39-01550-18</v>
          </cell>
          <cell r="AL137">
            <v>43250</v>
          </cell>
          <cell r="AM137">
            <v>43244</v>
          </cell>
          <cell r="AN137">
            <v>43299</v>
          </cell>
          <cell r="AO137" t="str">
            <v>Aprobado CPE</v>
          </cell>
          <cell r="AQ137" t="str">
            <v>A20</v>
          </cell>
          <cell r="AR137" t="str">
            <v>CARLOS DAYRON MATURANA RENTERIA</v>
          </cell>
          <cell r="AS137">
            <v>16932712</v>
          </cell>
          <cell r="AT137">
            <v>0</v>
          </cell>
          <cell r="AU137" t="str">
            <v>MARIA ISABEL BERMUDEZ</v>
          </cell>
        </row>
        <row r="138">
          <cell r="A138">
            <v>6466</v>
          </cell>
          <cell r="B138" t="str">
            <v xml:space="preserve"> R2 ANDES</v>
          </cell>
          <cell r="C138" t="str">
            <v xml:space="preserve"> R2 ANDES</v>
          </cell>
          <cell r="D138" t="str">
            <v>Choco</v>
          </cell>
          <cell r="E138">
            <v>27600</v>
          </cell>
          <cell r="F138" t="str">
            <v>Rio Quito</v>
          </cell>
          <cell r="G138">
            <v>227001003181</v>
          </cell>
          <cell r="H138" t="str">
            <v>IE ANTONIO ANGLES DE SAN ISIDRO</v>
          </cell>
          <cell r="I138">
            <v>227001003181</v>
          </cell>
          <cell r="J138" t="str">
            <v>IE ANTONIO ANGLES DE SAN ISIDRO - SEDE PRINC</v>
          </cell>
          <cell r="K138" t="str">
            <v>RURAL</v>
          </cell>
          <cell r="L138">
            <v>86</v>
          </cell>
          <cell r="M138" t="str">
            <v>CPE</v>
          </cell>
          <cell r="N138">
            <v>86</v>
          </cell>
          <cell r="O138">
            <v>0</v>
          </cell>
          <cell r="P138">
            <v>0</v>
          </cell>
          <cell r="Q138">
            <v>86</v>
          </cell>
          <cell r="R138">
            <v>0</v>
          </cell>
          <cell r="S138">
            <v>376</v>
          </cell>
          <cell r="T138">
            <v>1</v>
          </cell>
          <cell r="U138" t="str">
            <v xml:space="preserve">INICIAL </v>
          </cell>
          <cell r="V138" t="str">
            <v>SI</v>
          </cell>
          <cell r="W138" t="str">
            <v>CORREG SAN ISIDRO</v>
          </cell>
          <cell r="Y138" t="str">
            <v>GALEANO HURTADO PEDRO TIRSON</v>
          </cell>
          <cell r="AA138" t="str">
            <v>galeano28@hotmail.com</v>
          </cell>
          <cell r="AB138" t="str">
            <v>Compromiso PQR</v>
          </cell>
          <cell r="AC138">
            <v>43221</v>
          </cell>
          <cell r="AD138">
            <v>3</v>
          </cell>
          <cell r="AE138" t="str">
            <v>SISTETRONICS</v>
          </cell>
          <cell r="AF138" t="str">
            <v>Adición 1 a la orden de compra 24414 de Sistetronics Ltda.</v>
          </cell>
          <cell r="AG138" t="e">
            <v>#N/A</v>
          </cell>
          <cell r="AI138">
            <v>43230</v>
          </cell>
          <cell r="AJ138" t="str">
            <v>STTIS-39-01551-18</v>
          </cell>
          <cell r="AL138">
            <v>43250</v>
          </cell>
          <cell r="AM138">
            <v>43252</v>
          </cell>
          <cell r="AO138" t="str">
            <v>Entregado</v>
          </cell>
          <cell r="AQ138" t="str">
            <v>A39</v>
          </cell>
          <cell r="AR138" t="str">
            <v>YENNY LORENA TORRES RIVAS</v>
          </cell>
          <cell r="AS138">
            <v>1128024383</v>
          </cell>
          <cell r="AT138">
            <v>0</v>
          </cell>
          <cell r="AU138" t="str">
            <v>MONICA NAVARRO</v>
          </cell>
        </row>
        <row r="139">
          <cell r="A139">
            <v>8627</v>
          </cell>
          <cell r="B139" t="str">
            <v xml:space="preserve"> R2 ANDES</v>
          </cell>
          <cell r="C139" t="str">
            <v xml:space="preserve"> R2 ANDES</v>
          </cell>
          <cell r="D139" t="str">
            <v>Choco</v>
          </cell>
          <cell r="E139">
            <v>27660</v>
          </cell>
          <cell r="F139" t="str">
            <v>San Jose Del Palmar</v>
          </cell>
          <cell r="G139">
            <v>127660000658</v>
          </cell>
          <cell r="H139" t="str">
            <v>IE SAN JOSE</v>
          </cell>
          <cell r="I139">
            <v>127660000658</v>
          </cell>
          <cell r="J139" t="str">
            <v>IE SAN JOSE - SEDE PRINCIPAL</v>
          </cell>
          <cell r="K139" t="str">
            <v>URBANA</v>
          </cell>
          <cell r="L139">
            <v>7</v>
          </cell>
          <cell r="M139" t="str">
            <v>CPE</v>
          </cell>
          <cell r="N139">
            <v>7</v>
          </cell>
          <cell r="O139">
            <v>0</v>
          </cell>
          <cell r="P139">
            <v>0</v>
          </cell>
          <cell r="Q139">
            <v>7</v>
          </cell>
          <cell r="R139">
            <v>0</v>
          </cell>
          <cell r="S139">
            <v>552</v>
          </cell>
          <cell r="T139">
            <v>1</v>
          </cell>
          <cell r="U139" t="str">
            <v xml:space="preserve">INICIAL </v>
          </cell>
          <cell r="V139" t="str">
            <v>SI</v>
          </cell>
          <cell r="W139" t="str">
            <v>BARRIO EL MILAGROSO</v>
          </cell>
          <cell r="Y139" t="str">
            <v>BEDOYA LASSO YORLADIS</v>
          </cell>
          <cell r="AB139" t="str">
            <v>Compromiso PQR</v>
          </cell>
          <cell r="AC139">
            <v>43221</v>
          </cell>
          <cell r="AD139">
            <v>3</v>
          </cell>
          <cell r="AE139" t="str">
            <v>SISTETRONICS</v>
          </cell>
          <cell r="AF139" t="str">
            <v>Adición 1 a la orden de compra 24414 de Sistetronics Ltda.</v>
          </cell>
          <cell r="AG139" t="e">
            <v>#N/A</v>
          </cell>
          <cell r="AI139">
            <v>43230</v>
          </cell>
          <cell r="AJ139" t="str">
            <v>STTIS-39-01552-18</v>
          </cell>
          <cell r="AL139">
            <v>43250</v>
          </cell>
          <cell r="AO139" t="str">
            <v>Distribución</v>
          </cell>
          <cell r="AQ139" t="str">
            <v>AF24</v>
          </cell>
          <cell r="AR139" t="str">
            <v>MANUEL GAMBOA MENA</v>
          </cell>
          <cell r="AS139">
            <v>11803495</v>
          </cell>
          <cell r="AT139">
            <v>0</v>
          </cell>
          <cell r="AU139" t="str">
            <v>MONICA NAVARRO</v>
          </cell>
        </row>
        <row r="140">
          <cell r="A140">
            <v>9576</v>
          </cell>
          <cell r="B140" t="str">
            <v xml:space="preserve"> R2 ANDES</v>
          </cell>
          <cell r="C140" t="str">
            <v xml:space="preserve"> R2 ANDES</v>
          </cell>
          <cell r="D140" t="str">
            <v>Choco</v>
          </cell>
          <cell r="E140">
            <v>27135</v>
          </cell>
          <cell r="F140" t="str">
            <v>El Canton Del San Pablo</v>
          </cell>
          <cell r="G140">
            <v>227361000662</v>
          </cell>
          <cell r="H140" t="str">
            <v>IE DE TARIDO</v>
          </cell>
          <cell r="I140">
            <v>227361000662</v>
          </cell>
          <cell r="J140" t="str">
            <v>IE DE TARIDO - SEDE PRINCIPAL</v>
          </cell>
          <cell r="K140" t="str">
            <v>RURAL</v>
          </cell>
          <cell r="L140">
            <v>8</v>
          </cell>
          <cell r="M140" t="str">
            <v>CPE</v>
          </cell>
          <cell r="N140">
            <v>8</v>
          </cell>
          <cell r="O140">
            <v>0</v>
          </cell>
          <cell r="P140">
            <v>0</v>
          </cell>
          <cell r="Q140">
            <v>8</v>
          </cell>
          <cell r="R140">
            <v>0</v>
          </cell>
          <cell r="S140">
            <v>260</v>
          </cell>
          <cell r="T140">
            <v>1</v>
          </cell>
          <cell r="U140" t="str">
            <v xml:space="preserve">INICIAL </v>
          </cell>
          <cell r="V140" t="str">
            <v>SI</v>
          </cell>
          <cell r="W140" t="str">
            <v>TARIDO</v>
          </cell>
          <cell r="Y140" t="str">
            <v>AYALA CANOLA VICENTE BERNINI</v>
          </cell>
          <cell r="AB140" t="str">
            <v>Compromiso PQR</v>
          </cell>
          <cell r="AC140">
            <v>43221</v>
          </cell>
          <cell r="AD140">
            <v>3</v>
          </cell>
          <cell r="AE140" t="str">
            <v>SISTETRONICS</v>
          </cell>
          <cell r="AF140" t="str">
            <v>Adición 1 a la orden de compra 24414 de Sistetronics Ltda.</v>
          </cell>
          <cell r="AG140" t="e">
            <v>#N/A</v>
          </cell>
          <cell r="AI140">
            <v>43230</v>
          </cell>
          <cell r="AJ140" t="str">
            <v>STTIS-39-01553-18</v>
          </cell>
          <cell r="AL140">
            <v>43250</v>
          </cell>
          <cell r="AO140" t="str">
            <v>Distribución</v>
          </cell>
          <cell r="AQ140" t="str">
            <v>A30</v>
          </cell>
          <cell r="AR140" t="str">
            <v>YHOSMAIRA ISABEL CHAVERRA MOSQUERA</v>
          </cell>
          <cell r="AS140">
            <v>1077433557</v>
          </cell>
          <cell r="AT140">
            <v>0</v>
          </cell>
          <cell r="AU140" t="str">
            <v>MONICA NAVARRO</v>
          </cell>
        </row>
        <row r="141">
          <cell r="A141">
            <v>9735</v>
          </cell>
          <cell r="B141" t="str">
            <v xml:space="preserve"> R2 ANDES</v>
          </cell>
          <cell r="C141" t="str">
            <v xml:space="preserve"> R2 ANDES</v>
          </cell>
          <cell r="D141" t="str">
            <v>Choco</v>
          </cell>
          <cell r="E141">
            <v>27787</v>
          </cell>
          <cell r="F141" t="str">
            <v>Tado</v>
          </cell>
          <cell r="G141">
            <v>227787001151</v>
          </cell>
          <cell r="H141" t="str">
            <v>CE INDÍGENA DE TARENA</v>
          </cell>
          <cell r="I141">
            <v>227787001151</v>
          </cell>
          <cell r="J141" t="str">
            <v>CE INDÍGENA DE TARENA - SEDE PRINCIPAL</v>
          </cell>
          <cell r="K141" t="str">
            <v>RURAL</v>
          </cell>
          <cell r="L141">
            <v>30</v>
          </cell>
          <cell r="M141" t="str">
            <v>CPE</v>
          </cell>
          <cell r="N141">
            <v>30</v>
          </cell>
          <cell r="O141">
            <v>0</v>
          </cell>
          <cell r="P141">
            <v>0</v>
          </cell>
          <cell r="Q141">
            <v>30</v>
          </cell>
          <cell r="R141">
            <v>0</v>
          </cell>
          <cell r="S141">
            <v>183</v>
          </cell>
          <cell r="T141">
            <v>1</v>
          </cell>
          <cell r="U141" t="str">
            <v xml:space="preserve">INICIAL </v>
          </cell>
          <cell r="V141" t="str">
            <v>SI</v>
          </cell>
          <cell r="W141" t="str">
            <v>VDA TARENA</v>
          </cell>
          <cell r="Y141" t="str">
            <v>DAVID JUAQUIN GUACHENNEC</v>
          </cell>
          <cell r="AB141" t="str">
            <v>Compromiso PQR</v>
          </cell>
          <cell r="AC141">
            <v>43221</v>
          </cell>
          <cell r="AD141">
            <v>3</v>
          </cell>
          <cell r="AE141" t="str">
            <v>SISTETRONICS</v>
          </cell>
          <cell r="AF141" t="str">
            <v>Adición 1 a la orden de compra 24414 de Sistetronics Ltda.</v>
          </cell>
          <cell r="AG141" t="e">
            <v>#N/A</v>
          </cell>
          <cell r="AI141">
            <v>43230</v>
          </cell>
          <cell r="AJ141" t="str">
            <v>STTIS-39-01554-18</v>
          </cell>
          <cell r="AL141">
            <v>43250</v>
          </cell>
          <cell r="AO141" t="str">
            <v>Distribución</v>
          </cell>
          <cell r="AQ141" t="str">
            <v>A30</v>
          </cell>
          <cell r="AR141" t="str">
            <v>YHOSMAIRA ISABEL CHAVERRA MOSQUERA</v>
          </cell>
          <cell r="AS141">
            <v>1077433557</v>
          </cell>
          <cell r="AT141">
            <v>0</v>
          </cell>
          <cell r="AU141" t="str">
            <v>MONICA NAVARRO</v>
          </cell>
        </row>
        <row r="142">
          <cell r="A142">
            <v>9737</v>
          </cell>
          <cell r="B142" t="str">
            <v xml:space="preserve"> R2 ANDES</v>
          </cell>
          <cell r="C142" t="str">
            <v xml:space="preserve"> R2 ANDES</v>
          </cell>
          <cell r="D142" t="str">
            <v>Choco</v>
          </cell>
          <cell r="E142">
            <v>27787</v>
          </cell>
          <cell r="F142" t="str">
            <v>Tado</v>
          </cell>
          <cell r="G142">
            <v>227787001127</v>
          </cell>
          <cell r="H142" t="str">
            <v>IE NUESTRA SEÑORA DE FATIMA</v>
          </cell>
          <cell r="I142">
            <v>227787000481</v>
          </cell>
          <cell r="J142" t="str">
            <v>SEDE PLAYA DE ORO</v>
          </cell>
          <cell r="K142" t="str">
            <v>RURAL</v>
          </cell>
          <cell r="L142">
            <v>31</v>
          </cell>
          <cell r="M142" t="str">
            <v>CPE</v>
          </cell>
          <cell r="N142">
            <v>31</v>
          </cell>
          <cell r="O142">
            <v>0</v>
          </cell>
          <cell r="P142">
            <v>0</v>
          </cell>
          <cell r="Q142">
            <v>31</v>
          </cell>
          <cell r="R142">
            <v>0</v>
          </cell>
          <cell r="S142">
            <v>199</v>
          </cell>
          <cell r="T142">
            <v>1</v>
          </cell>
          <cell r="U142" t="str">
            <v xml:space="preserve">INICIAL </v>
          </cell>
          <cell r="V142" t="str">
            <v>SI</v>
          </cell>
          <cell r="W142" t="str">
            <v>PLAYA DE ORO</v>
          </cell>
          <cell r="Y142" t="str">
            <v>NELLY DEL CARMEN PEREA LEDEZMA</v>
          </cell>
          <cell r="AB142" t="str">
            <v>Compromiso PQR</v>
          </cell>
          <cell r="AC142">
            <v>43221</v>
          </cell>
          <cell r="AD142">
            <v>3</v>
          </cell>
          <cell r="AE142" t="str">
            <v>SISTETRONICS</v>
          </cell>
          <cell r="AF142" t="str">
            <v>Adición 1 a la orden de compra 24414 de Sistetronics Ltda.</v>
          </cell>
          <cell r="AG142" t="e">
            <v>#N/A</v>
          </cell>
          <cell r="AI142">
            <v>43230</v>
          </cell>
          <cell r="AJ142" t="str">
            <v>STTIS-39-01555-18</v>
          </cell>
          <cell r="AL142">
            <v>43250</v>
          </cell>
          <cell r="AM142">
            <v>43257</v>
          </cell>
          <cell r="AO142" t="str">
            <v>Entregado</v>
          </cell>
          <cell r="AQ142" t="str">
            <v>A30</v>
          </cell>
          <cell r="AR142" t="str">
            <v>YHOSMAIRA ISABEL CHAVERRA MOSQUERA</v>
          </cell>
          <cell r="AS142">
            <v>1077433557</v>
          </cell>
          <cell r="AT142">
            <v>0</v>
          </cell>
          <cell r="AU142" t="str">
            <v>MONICA NAVARRO</v>
          </cell>
        </row>
        <row r="143">
          <cell r="A143">
            <v>9738</v>
          </cell>
          <cell r="B143" t="str">
            <v xml:space="preserve"> R2 ANDES</v>
          </cell>
          <cell r="C143" t="str">
            <v xml:space="preserve"> R2 ANDES</v>
          </cell>
          <cell r="D143" t="str">
            <v>Choco</v>
          </cell>
          <cell r="E143">
            <v>27787</v>
          </cell>
          <cell r="F143" t="str">
            <v>Tado</v>
          </cell>
          <cell r="G143">
            <v>227787001127</v>
          </cell>
          <cell r="H143" t="str">
            <v>IE NUESTRA SEÑORA DE FATIMA</v>
          </cell>
          <cell r="I143">
            <v>227787000431</v>
          </cell>
          <cell r="J143" t="str">
            <v>SEDE SIMON BOLIVAR</v>
          </cell>
          <cell r="K143" t="str">
            <v>RURAL</v>
          </cell>
          <cell r="L143">
            <v>16</v>
          </cell>
          <cell r="M143" t="str">
            <v>CPE</v>
          </cell>
          <cell r="N143">
            <v>16</v>
          </cell>
          <cell r="O143">
            <v>0</v>
          </cell>
          <cell r="P143">
            <v>0</v>
          </cell>
          <cell r="Q143">
            <v>16</v>
          </cell>
          <cell r="R143">
            <v>0</v>
          </cell>
          <cell r="S143">
            <v>97</v>
          </cell>
          <cell r="T143">
            <v>1</v>
          </cell>
          <cell r="U143" t="str">
            <v xml:space="preserve">INICIAL </v>
          </cell>
          <cell r="V143" t="str">
            <v>SI</v>
          </cell>
          <cell r="W143" t="str">
            <v>CORREG CARMELO</v>
          </cell>
          <cell r="Y143" t="str">
            <v>MACARIO MOSQUERA ASPRILLA</v>
          </cell>
          <cell r="AB143" t="str">
            <v>Compromiso PQR</v>
          </cell>
          <cell r="AC143">
            <v>43221</v>
          </cell>
          <cell r="AD143">
            <v>3</v>
          </cell>
          <cell r="AE143" t="str">
            <v>SISTETRONICS</v>
          </cell>
          <cell r="AF143" t="str">
            <v>Adición 1 a la orden de compra 24414 de Sistetronics Ltda.</v>
          </cell>
          <cell r="AG143" t="e">
            <v>#N/A</v>
          </cell>
          <cell r="AI143">
            <v>43230</v>
          </cell>
          <cell r="AJ143" t="str">
            <v>STTIS-39-01556-18</v>
          </cell>
          <cell r="AL143">
            <v>43250</v>
          </cell>
          <cell r="AO143" t="str">
            <v>Distribución</v>
          </cell>
          <cell r="AQ143" t="str">
            <v>A30</v>
          </cell>
          <cell r="AR143" t="str">
            <v>YHOSMAIRA ISABEL CHAVERRA MOSQUERA</v>
          </cell>
          <cell r="AS143">
            <v>1077433557</v>
          </cell>
          <cell r="AT143">
            <v>0</v>
          </cell>
          <cell r="AU143" t="str">
            <v>MONICA NAVARRO</v>
          </cell>
        </row>
        <row r="144">
          <cell r="A144">
            <v>9740</v>
          </cell>
          <cell r="B144" t="str">
            <v xml:space="preserve"> R2 ANDES</v>
          </cell>
          <cell r="C144" t="str">
            <v xml:space="preserve"> R2 ANDES</v>
          </cell>
          <cell r="D144" t="str">
            <v>Choco</v>
          </cell>
          <cell r="E144">
            <v>27787</v>
          </cell>
          <cell r="F144" t="str">
            <v>Tado</v>
          </cell>
          <cell r="G144">
            <v>127787000029</v>
          </cell>
          <cell r="H144" t="str">
            <v>IE NORMAL SUPERIOR DEMETRIO SALAZAR CASTILLO</v>
          </cell>
          <cell r="I144">
            <v>127787000193</v>
          </cell>
          <cell r="J144" t="str">
            <v>SEDE ANEXA MANUEL BELTRAN</v>
          </cell>
          <cell r="K144" t="str">
            <v>URBANA</v>
          </cell>
          <cell r="L144">
            <v>34</v>
          </cell>
          <cell r="M144" t="str">
            <v>CPE</v>
          </cell>
          <cell r="N144">
            <v>34</v>
          </cell>
          <cell r="O144">
            <v>0</v>
          </cell>
          <cell r="P144">
            <v>0</v>
          </cell>
          <cell r="Q144">
            <v>34</v>
          </cell>
          <cell r="R144">
            <v>0</v>
          </cell>
          <cell r="S144">
            <v>166</v>
          </cell>
          <cell r="T144">
            <v>1</v>
          </cell>
          <cell r="U144" t="str">
            <v xml:space="preserve">INICIAL </v>
          </cell>
          <cell r="V144" t="str">
            <v>SI</v>
          </cell>
          <cell r="W144" t="str">
            <v>BARRIO ESCOLAR</v>
          </cell>
          <cell r="Y144" t="str">
            <v xml:space="preserve">RAFAEL ALBERTO GEOVO GUTIERREZ </v>
          </cell>
          <cell r="AB144" t="str">
            <v>Compromiso PQR</v>
          </cell>
          <cell r="AC144">
            <v>43221</v>
          </cell>
          <cell r="AD144">
            <v>3</v>
          </cell>
          <cell r="AE144" t="str">
            <v>SISTETRONICS</v>
          </cell>
          <cell r="AF144" t="str">
            <v>Adición 1 a la orden de compra 24414 de Sistetronics Ltda.</v>
          </cell>
          <cell r="AG144" t="e">
            <v>#N/A</v>
          </cell>
          <cell r="AI144">
            <v>43230</v>
          </cell>
          <cell r="AJ144" t="str">
            <v>STTIS-39-01557-18</v>
          </cell>
          <cell r="AL144">
            <v>43250</v>
          </cell>
          <cell r="AM144">
            <v>43256</v>
          </cell>
          <cell r="AO144" t="str">
            <v>Entregado</v>
          </cell>
          <cell r="AQ144" t="str">
            <v>A30</v>
          </cell>
          <cell r="AR144" t="str">
            <v>YHOSMAIRA ISABEL CHAVERRA MOSQUERA</v>
          </cell>
          <cell r="AS144">
            <v>1077433557</v>
          </cell>
          <cell r="AT144">
            <v>0</v>
          </cell>
          <cell r="AU144" t="str">
            <v>MONICA NAVARRO</v>
          </cell>
        </row>
        <row r="145">
          <cell r="A145">
            <v>9742</v>
          </cell>
          <cell r="B145" t="str">
            <v xml:space="preserve"> R2 ANDES</v>
          </cell>
          <cell r="C145" t="str">
            <v xml:space="preserve"> R2 ANDES</v>
          </cell>
          <cell r="D145" t="str">
            <v>Choco</v>
          </cell>
          <cell r="E145">
            <v>27787</v>
          </cell>
          <cell r="F145" t="str">
            <v>Tado</v>
          </cell>
          <cell r="G145">
            <v>227787000031</v>
          </cell>
          <cell r="H145" t="str">
            <v>IE TECNICO AGROAMBIENTAL</v>
          </cell>
          <cell r="I145">
            <v>227787000376</v>
          </cell>
          <cell r="J145" t="str">
            <v>SEDE LA UNION</v>
          </cell>
          <cell r="K145" t="str">
            <v>RURAL</v>
          </cell>
          <cell r="L145">
            <v>5</v>
          </cell>
          <cell r="M145" t="str">
            <v>CPE</v>
          </cell>
          <cell r="N145">
            <v>5</v>
          </cell>
          <cell r="O145">
            <v>0</v>
          </cell>
          <cell r="P145">
            <v>0</v>
          </cell>
          <cell r="Q145">
            <v>5</v>
          </cell>
          <cell r="R145">
            <v>0</v>
          </cell>
          <cell r="S145">
            <v>38</v>
          </cell>
          <cell r="T145">
            <v>1</v>
          </cell>
          <cell r="U145" t="str">
            <v xml:space="preserve">INICIAL </v>
          </cell>
          <cell r="V145" t="str">
            <v>SI</v>
          </cell>
          <cell r="W145" t="str">
            <v>LA UNION</v>
          </cell>
          <cell r="Y145" t="str">
            <v>MANUEL BERMUDEZ MORENO</v>
          </cell>
          <cell r="AB145" t="str">
            <v>Compromiso PQR</v>
          </cell>
          <cell r="AC145">
            <v>43221</v>
          </cell>
          <cell r="AD145">
            <v>3</v>
          </cell>
          <cell r="AE145" t="str">
            <v>SISTETRONICS</v>
          </cell>
          <cell r="AF145" t="str">
            <v>Adición 1 a la orden de compra 24414 de Sistetronics Ltda.</v>
          </cell>
          <cell r="AG145" t="e">
            <v>#N/A</v>
          </cell>
          <cell r="AI145">
            <v>43230</v>
          </cell>
          <cell r="AJ145" t="str">
            <v>STTIS-39-01558-18</v>
          </cell>
          <cell r="AL145">
            <v>43250</v>
          </cell>
          <cell r="AM145">
            <v>43256</v>
          </cell>
          <cell r="AO145" t="str">
            <v>Entregado</v>
          </cell>
          <cell r="AQ145" t="str">
            <v>A30</v>
          </cell>
          <cell r="AR145" t="str">
            <v>YHOSMAIRA ISABEL CHAVERRA MOSQUERA</v>
          </cell>
          <cell r="AS145">
            <v>1077433557</v>
          </cell>
          <cell r="AT145">
            <v>0</v>
          </cell>
          <cell r="AU145" t="str">
            <v>MONICA NAVARRO</v>
          </cell>
        </row>
        <row r="146">
          <cell r="A146">
            <v>9744</v>
          </cell>
          <cell r="B146" t="str">
            <v xml:space="preserve"> R2 ANDES</v>
          </cell>
          <cell r="C146" t="str">
            <v xml:space="preserve"> R2 ANDES</v>
          </cell>
          <cell r="D146" t="str">
            <v>Choco</v>
          </cell>
          <cell r="E146">
            <v>27787</v>
          </cell>
          <cell r="F146" t="str">
            <v>Tado</v>
          </cell>
          <cell r="G146">
            <v>127787000029</v>
          </cell>
          <cell r="H146" t="str">
            <v>IE NORMAL SUPERIOR DEMETRIO SALAZAR CASTILLO</v>
          </cell>
          <cell r="I146">
            <v>127787000169</v>
          </cell>
          <cell r="J146" t="str">
            <v>SEDE ANEXA FRANCISCO MIRANDA</v>
          </cell>
          <cell r="K146" t="str">
            <v>URBANA</v>
          </cell>
          <cell r="L146">
            <v>17</v>
          </cell>
          <cell r="M146" t="str">
            <v>CPE</v>
          </cell>
          <cell r="N146">
            <v>17</v>
          </cell>
          <cell r="O146">
            <v>0</v>
          </cell>
          <cell r="P146">
            <v>0</v>
          </cell>
          <cell r="Q146">
            <v>17</v>
          </cell>
          <cell r="R146">
            <v>0</v>
          </cell>
          <cell r="S146">
            <v>151</v>
          </cell>
          <cell r="T146">
            <v>1</v>
          </cell>
          <cell r="U146" t="str">
            <v xml:space="preserve">INICIAL </v>
          </cell>
          <cell r="V146" t="str">
            <v>SI</v>
          </cell>
          <cell r="W146" t="str">
            <v>BARRIO ESCOLAR</v>
          </cell>
          <cell r="Y146" t="str">
            <v>EVELIO MOSQUERA MOSQUERA</v>
          </cell>
          <cell r="AB146" t="str">
            <v>Compromiso PQR</v>
          </cell>
          <cell r="AC146">
            <v>43221</v>
          </cell>
          <cell r="AD146">
            <v>3</v>
          </cell>
          <cell r="AE146" t="str">
            <v>SISTETRONICS</v>
          </cell>
          <cell r="AF146" t="str">
            <v>Adición 1 a la orden de compra 24414 de Sistetronics Ltda.</v>
          </cell>
          <cell r="AG146" t="e">
            <v>#N/A</v>
          </cell>
          <cell r="AI146">
            <v>43230</v>
          </cell>
          <cell r="AJ146" t="str">
            <v>STTIS-39-01559-18</v>
          </cell>
          <cell r="AL146">
            <v>43250</v>
          </cell>
          <cell r="AM146">
            <v>43256</v>
          </cell>
          <cell r="AO146" t="str">
            <v>Entregado</v>
          </cell>
          <cell r="AQ146" t="str">
            <v>A30</v>
          </cell>
          <cell r="AR146" t="str">
            <v>YHOSMAIRA ISABEL CHAVERRA MOSQUERA</v>
          </cell>
          <cell r="AS146">
            <v>1077433557</v>
          </cell>
          <cell r="AT146">
            <v>0</v>
          </cell>
          <cell r="AU146" t="str">
            <v>MONICA NAVARRO</v>
          </cell>
        </row>
        <row r="147">
          <cell r="A147">
            <v>9747</v>
          </cell>
          <cell r="B147" t="str">
            <v xml:space="preserve"> R2 ANDES</v>
          </cell>
          <cell r="C147" t="str">
            <v xml:space="preserve"> R2 ANDES</v>
          </cell>
          <cell r="D147" t="str">
            <v>Choco</v>
          </cell>
          <cell r="E147">
            <v>27787</v>
          </cell>
          <cell r="F147" t="str">
            <v>Tado</v>
          </cell>
          <cell r="G147">
            <v>227787000031</v>
          </cell>
          <cell r="H147" t="str">
            <v>IE TECNICO AGROAMBIENTAL</v>
          </cell>
          <cell r="I147">
            <v>227787000261</v>
          </cell>
          <cell r="J147" t="str">
            <v>SEDE MARIA AUXIL MANUNGARA</v>
          </cell>
          <cell r="K147" t="str">
            <v>RURAL</v>
          </cell>
          <cell r="L147">
            <v>5</v>
          </cell>
          <cell r="M147" t="str">
            <v>CPE</v>
          </cell>
          <cell r="N147">
            <v>5</v>
          </cell>
          <cell r="O147">
            <v>0</v>
          </cell>
          <cell r="P147">
            <v>0</v>
          </cell>
          <cell r="Q147">
            <v>5</v>
          </cell>
          <cell r="R147">
            <v>0</v>
          </cell>
          <cell r="S147">
            <v>40</v>
          </cell>
          <cell r="T147">
            <v>1</v>
          </cell>
          <cell r="U147" t="str">
            <v xml:space="preserve">INICIAL </v>
          </cell>
          <cell r="V147" t="str">
            <v>SI</v>
          </cell>
          <cell r="W147" t="str">
            <v>MANUNGARA</v>
          </cell>
          <cell r="Y147" t="str">
            <v>MANUEL BERMUDEZ MORENO</v>
          </cell>
          <cell r="AB147" t="str">
            <v>Compromiso PQR</v>
          </cell>
          <cell r="AC147">
            <v>43221</v>
          </cell>
          <cell r="AD147">
            <v>3</v>
          </cell>
          <cell r="AE147" t="str">
            <v>SISTETRONICS</v>
          </cell>
          <cell r="AF147" t="str">
            <v>Adición 1 a la orden de compra 24414 de Sistetronics Ltda.</v>
          </cell>
          <cell r="AG147" t="e">
            <v>#N/A</v>
          </cell>
          <cell r="AI147">
            <v>43230</v>
          </cell>
          <cell r="AJ147" t="str">
            <v>STTIS-39-01560-18</v>
          </cell>
          <cell r="AL147">
            <v>43250</v>
          </cell>
          <cell r="AM147">
            <v>43257</v>
          </cell>
          <cell r="AO147" t="str">
            <v>Entregado</v>
          </cell>
          <cell r="AQ147" t="str">
            <v>A30</v>
          </cell>
          <cell r="AR147" t="str">
            <v>YHOSMAIRA ISABEL CHAVERRA MOSQUERA</v>
          </cell>
          <cell r="AS147">
            <v>1077433557</v>
          </cell>
          <cell r="AT147">
            <v>0</v>
          </cell>
          <cell r="AU147" t="str">
            <v>MONICA NAVARRO</v>
          </cell>
        </row>
        <row r="148">
          <cell r="A148">
            <v>10626</v>
          </cell>
          <cell r="B148" t="str">
            <v xml:space="preserve"> R2 ANDES</v>
          </cell>
          <cell r="C148" t="str">
            <v xml:space="preserve"> R2 ANDES</v>
          </cell>
          <cell r="D148" t="str">
            <v>Choco</v>
          </cell>
          <cell r="E148">
            <v>27073</v>
          </cell>
          <cell r="F148" t="str">
            <v>Bagado</v>
          </cell>
          <cell r="G148">
            <v>227073000411</v>
          </cell>
          <cell r="H148" t="str">
            <v>IE SAN ISIDRO</v>
          </cell>
          <cell r="I148">
            <v>227073000411</v>
          </cell>
          <cell r="J148" t="str">
            <v>IE SAN ISIDRO - SEDE PRINCIPAL</v>
          </cell>
          <cell r="K148" t="str">
            <v>RURAL</v>
          </cell>
          <cell r="L148">
            <v>14</v>
          </cell>
          <cell r="M148" t="str">
            <v>CPE</v>
          </cell>
          <cell r="N148">
            <v>14</v>
          </cell>
          <cell r="O148">
            <v>0</v>
          </cell>
          <cell r="P148">
            <v>0</v>
          </cell>
          <cell r="Q148">
            <v>14</v>
          </cell>
          <cell r="R148">
            <v>0</v>
          </cell>
          <cell r="S148">
            <v>226</v>
          </cell>
          <cell r="T148">
            <v>1</v>
          </cell>
          <cell r="U148" t="str">
            <v xml:space="preserve">INICIAL </v>
          </cell>
          <cell r="V148" t="str">
            <v>SI</v>
          </cell>
          <cell r="W148" t="str">
            <v>CORREG DE SAN MARINO</v>
          </cell>
          <cell r="Y148" t="str">
            <v>CORREA VILLADA EDGAR JAVIER</v>
          </cell>
          <cell r="AA148" t="str">
            <v>camar1127@hotmail.com</v>
          </cell>
          <cell r="AB148" t="str">
            <v>Compromiso PQR</v>
          </cell>
          <cell r="AC148">
            <v>43221</v>
          </cell>
          <cell r="AD148">
            <v>3</v>
          </cell>
          <cell r="AE148" t="str">
            <v>SISTETRONICS</v>
          </cell>
          <cell r="AF148" t="str">
            <v>Adición 1 a la orden de compra 24414 de Sistetronics Ltda.</v>
          </cell>
          <cell r="AG148" t="e">
            <v>#N/A</v>
          </cell>
          <cell r="AI148">
            <v>43230</v>
          </cell>
          <cell r="AJ148" t="str">
            <v>STTIS-39-01561-18</v>
          </cell>
          <cell r="AL148">
            <v>43250</v>
          </cell>
          <cell r="AO148" t="str">
            <v>Distribución</v>
          </cell>
          <cell r="AQ148" t="str">
            <v>A28</v>
          </cell>
          <cell r="AR148" t="str">
            <v>MARTHA PATRICIA CORDOBA MARTÍNEZ</v>
          </cell>
          <cell r="AS148">
            <v>1077426847</v>
          </cell>
          <cell r="AT148">
            <v>0</v>
          </cell>
          <cell r="AU148" t="str">
            <v>MONICA NAVARRO</v>
          </cell>
        </row>
        <row r="149">
          <cell r="A149">
            <v>11462</v>
          </cell>
          <cell r="B149" t="str">
            <v xml:space="preserve"> R2 ANDES</v>
          </cell>
          <cell r="C149" t="str">
            <v xml:space="preserve"> R2 ANDES</v>
          </cell>
          <cell r="D149" t="str">
            <v>Choco</v>
          </cell>
          <cell r="E149">
            <v>27787</v>
          </cell>
          <cell r="F149" t="str">
            <v>Tado</v>
          </cell>
          <cell r="G149">
            <v>327787000982</v>
          </cell>
          <cell r="H149" t="str">
            <v>IE NUESTRA SEÑORA DE LA POBREZA DE TADO</v>
          </cell>
          <cell r="I149">
            <v>127787000177</v>
          </cell>
          <cell r="J149" t="str">
            <v>SEDE CARLOS HERNAN PEREA GOMEZ</v>
          </cell>
          <cell r="K149" t="str">
            <v>URBANA</v>
          </cell>
          <cell r="L149">
            <v>14</v>
          </cell>
          <cell r="M149" t="str">
            <v>CPE</v>
          </cell>
          <cell r="N149">
            <v>14</v>
          </cell>
          <cell r="O149">
            <v>0</v>
          </cell>
          <cell r="P149">
            <v>0</v>
          </cell>
          <cell r="Q149">
            <v>14</v>
          </cell>
          <cell r="R149">
            <v>0</v>
          </cell>
          <cell r="S149">
            <v>345</v>
          </cell>
          <cell r="T149">
            <v>1</v>
          </cell>
          <cell r="U149" t="str">
            <v xml:space="preserve">INICIAL </v>
          </cell>
          <cell r="V149" t="str">
            <v>SI</v>
          </cell>
          <cell r="W149" t="str">
            <v>BARRIO ESCOLAR</v>
          </cell>
          <cell r="Y149" t="str">
            <v>JOSE DE LOS SANTOS MENA</v>
          </cell>
          <cell r="AB149" t="str">
            <v>Compromiso PQR</v>
          </cell>
          <cell r="AC149">
            <v>43221</v>
          </cell>
          <cell r="AD149">
            <v>3</v>
          </cell>
          <cell r="AE149" t="str">
            <v>SISTETRONICS</v>
          </cell>
          <cell r="AF149" t="str">
            <v>Adición 1 a la orden de compra 24414 de Sistetronics Ltda.</v>
          </cell>
          <cell r="AG149" t="e">
            <v>#N/A</v>
          </cell>
          <cell r="AI149">
            <v>43230</v>
          </cell>
          <cell r="AJ149" t="str">
            <v>STTIS-39-01562-18</v>
          </cell>
          <cell r="AL149">
            <v>43250</v>
          </cell>
          <cell r="AM149">
            <v>43256</v>
          </cell>
          <cell r="AO149" t="str">
            <v>Entregado</v>
          </cell>
          <cell r="AQ149" t="str">
            <v>A30</v>
          </cell>
          <cell r="AR149" t="str">
            <v>YHOSMAIRA ISABEL CHAVERRA MOSQUERA</v>
          </cell>
          <cell r="AS149">
            <v>1077433557</v>
          </cell>
          <cell r="AT149">
            <v>0</v>
          </cell>
          <cell r="AU149" t="str">
            <v>MONICA NAVARRO</v>
          </cell>
        </row>
        <row r="150">
          <cell r="A150">
            <v>11463</v>
          </cell>
          <cell r="B150" t="str">
            <v xml:space="preserve"> R2 ANDES</v>
          </cell>
          <cell r="C150" t="str">
            <v xml:space="preserve"> R2 ANDES</v>
          </cell>
          <cell r="D150" t="str">
            <v>Choco</v>
          </cell>
          <cell r="E150">
            <v>27787</v>
          </cell>
          <cell r="F150" t="str">
            <v>Tado</v>
          </cell>
          <cell r="G150">
            <v>127787000029</v>
          </cell>
          <cell r="H150" t="str">
            <v>IE NORMAL SUPERIOR DEMETRIO SALAZAR CASTILLO</v>
          </cell>
          <cell r="I150">
            <v>127787000151</v>
          </cell>
          <cell r="J150" t="str">
            <v>SEDE ANEXA DIEGO LUIS CORDOBA</v>
          </cell>
          <cell r="K150" t="str">
            <v>URBANA</v>
          </cell>
          <cell r="L150">
            <v>35</v>
          </cell>
          <cell r="M150" t="str">
            <v>CPE</v>
          </cell>
          <cell r="N150">
            <v>35</v>
          </cell>
          <cell r="O150">
            <v>0</v>
          </cell>
          <cell r="P150">
            <v>0</v>
          </cell>
          <cell r="Q150">
            <v>35</v>
          </cell>
          <cell r="R150">
            <v>0</v>
          </cell>
          <cell r="S150">
            <v>256</v>
          </cell>
          <cell r="T150">
            <v>1</v>
          </cell>
          <cell r="U150" t="str">
            <v xml:space="preserve">INICIAL </v>
          </cell>
          <cell r="V150" t="str">
            <v>SI</v>
          </cell>
          <cell r="W150" t="str">
            <v>BARRIO ESCOLAR</v>
          </cell>
          <cell r="Y150" t="str">
            <v>VILMA ENITH PEREA PEREA</v>
          </cell>
          <cell r="AB150" t="str">
            <v>Compromiso PQR</v>
          </cell>
          <cell r="AC150">
            <v>43221</v>
          </cell>
          <cell r="AD150">
            <v>3</v>
          </cell>
          <cell r="AE150" t="str">
            <v>SISTETRONICS</v>
          </cell>
          <cell r="AF150" t="str">
            <v>Adición 1 a la orden de compra 24414 de Sistetronics Ltda.</v>
          </cell>
          <cell r="AG150" t="e">
            <v>#N/A</v>
          </cell>
          <cell r="AI150">
            <v>43230</v>
          </cell>
          <cell r="AJ150" t="str">
            <v>STTIS-39-01563-18</v>
          </cell>
          <cell r="AL150">
            <v>43250</v>
          </cell>
          <cell r="AM150">
            <v>43256</v>
          </cell>
          <cell r="AO150" t="str">
            <v>Entregado</v>
          </cell>
          <cell r="AQ150" t="str">
            <v>A30</v>
          </cell>
          <cell r="AR150" t="str">
            <v>YHOSMAIRA ISABEL CHAVERRA MOSQUERA</v>
          </cell>
          <cell r="AS150">
            <v>1077433557</v>
          </cell>
          <cell r="AT150">
            <v>0</v>
          </cell>
          <cell r="AU150" t="str">
            <v>MONICA NAVARRO</v>
          </cell>
        </row>
        <row r="151">
          <cell r="A151">
            <v>11614</v>
          </cell>
          <cell r="B151" t="str">
            <v xml:space="preserve"> R2 ANDES</v>
          </cell>
          <cell r="C151" t="str">
            <v xml:space="preserve"> R2 ANDES</v>
          </cell>
          <cell r="D151" t="str">
            <v>Choco</v>
          </cell>
          <cell r="E151">
            <v>27135</v>
          </cell>
          <cell r="F151" t="str">
            <v>El Canton Del San Pablo</v>
          </cell>
          <cell r="G151">
            <v>127135000019</v>
          </cell>
          <cell r="H151" t="str">
            <v>IE JOSE MANUEL PALACIOS PALACIOS</v>
          </cell>
          <cell r="I151">
            <v>127135000019</v>
          </cell>
          <cell r="J151" t="str">
            <v>IE JOSE MANUEL PALACIOS PALACIOS - SEDE PRIN</v>
          </cell>
          <cell r="K151" t="str">
            <v>URBANA</v>
          </cell>
          <cell r="L151">
            <v>37</v>
          </cell>
          <cell r="M151" t="str">
            <v>CPE</v>
          </cell>
          <cell r="N151">
            <v>37</v>
          </cell>
          <cell r="O151">
            <v>0</v>
          </cell>
          <cell r="P151">
            <v>0</v>
          </cell>
          <cell r="Q151">
            <v>37</v>
          </cell>
          <cell r="R151">
            <v>0</v>
          </cell>
          <cell r="S151">
            <v>827</v>
          </cell>
          <cell r="T151">
            <v>1</v>
          </cell>
          <cell r="U151" t="str">
            <v xml:space="preserve">INICIAL </v>
          </cell>
          <cell r="V151" t="str">
            <v>SI</v>
          </cell>
          <cell r="W151" t="str">
            <v>MANAGRU</v>
          </cell>
          <cell r="Y151" t="str">
            <v>ASPRILLA MOSQUERA ANA SOIDETH</v>
          </cell>
          <cell r="AB151" t="str">
            <v>Compromiso PQR</v>
          </cell>
          <cell r="AC151">
            <v>43221</v>
          </cell>
          <cell r="AD151">
            <v>3</v>
          </cell>
          <cell r="AE151" t="str">
            <v>SISTETRONICS</v>
          </cell>
          <cell r="AF151" t="str">
            <v>Adición 1 a la orden de compra 24414 de Sistetronics Ltda.</v>
          </cell>
          <cell r="AG151" t="e">
            <v>#N/A</v>
          </cell>
          <cell r="AI151">
            <v>43230</v>
          </cell>
          <cell r="AJ151" t="str">
            <v>STTIS-39-01564-18</v>
          </cell>
          <cell r="AL151">
            <v>43250</v>
          </cell>
          <cell r="AM151">
            <v>43263</v>
          </cell>
          <cell r="AO151" t="str">
            <v>Entregado</v>
          </cell>
          <cell r="AQ151" t="str">
            <v>A30</v>
          </cell>
          <cell r="AR151" t="str">
            <v>YHOSMAIRA ISABEL CHAVERRA MOSQUERA</v>
          </cell>
          <cell r="AS151">
            <v>1077433557</v>
          </cell>
          <cell r="AT151">
            <v>0</v>
          </cell>
          <cell r="AU151" t="str">
            <v>MONICA NAVARRO</v>
          </cell>
        </row>
        <row r="152">
          <cell r="A152">
            <v>12556</v>
          </cell>
          <cell r="B152" t="str">
            <v xml:space="preserve"> R2 ANDES</v>
          </cell>
          <cell r="C152" t="str">
            <v xml:space="preserve"> R2 ANDES</v>
          </cell>
          <cell r="D152" t="str">
            <v>Choco</v>
          </cell>
          <cell r="E152">
            <v>27660</v>
          </cell>
          <cell r="F152" t="str">
            <v>San Jose Del Palmar</v>
          </cell>
          <cell r="G152">
            <v>227660000628</v>
          </cell>
          <cell r="H152" t="str">
            <v>IE NORMAL SUPERIOR LA INMACULADA DE LA ITALIA</v>
          </cell>
          <cell r="I152">
            <v>227660000113</v>
          </cell>
          <cell r="J152" t="str">
            <v>SEDE PIO XII DE SAN PEDRO</v>
          </cell>
          <cell r="K152" t="str">
            <v>RURAL</v>
          </cell>
          <cell r="L152">
            <v>5</v>
          </cell>
          <cell r="M152" t="str">
            <v>CPE</v>
          </cell>
          <cell r="N152">
            <v>5</v>
          </cell>
          <cell r="O152">
            <v>0</v>
          </cell>
          <cell r="P152">
            <v>0</v>
          </cell>
          <cell r="Q152">
            <v>5</v>
          </cell>
          <cell r="R152">
            <v>0</v>
          </cell>
          <cell r="S152">
            <v>37</v>
          </cell>
          <cell r="T152">
            <v>1</v>
          </cell>
          <cell r="U152" t="str">
            <v xml:space="preserve">INICIAL </v>
          </cell>
          <cell r="V152" t="str">
            <v>SI</v>
          </cell>
          <cell r="W152" t="str">
            <v>CORREG DE SAN PEDRO</v>
          </cell>
          <cell r="Y152" t="str">
            <v>BEATRIZ ELENA MOSQUERA VALENCIA</v>
          </cell>
          <cell r="AB152" t="str">
            <v>Compromiso PQR</v>
          </cell>
          <cell r="AC152">
            <v>43221</v>
          </cell>
          <cell r="AD152">
            <v>3</v>
          </cell>
          <cell r="AE152" t="str">
            <v>SISTETRONICS</v>
          </cell>
          <cell r="AF152" t="str">
            <v>Adición 1 a la orden de compra 24414 de Sistetronics Ltda.</v>
          </cell>
          <cell r="AG152" t="e">
            <v>#N/A</v>
          </cell>
          <cell r="AI152">
            <v>43230</v>
          </cell>
          <cell r="AJ152" t="str">
            <v>STTIS-39-01565-18</v>
          </cell>
          <cell r="AL152">
            <v>43250</v>
          </cell>
          <cell r="AO152" t="str">
            <v>Distribución</v>
          </cell>
          <cell r="AQ152" t="str">
            <v>AF24</v>
          </cell>
          <cell r="AR152" t="str">
            <v>MANUEL GAMBOA MENA</v>
          </cell>
          <cell r="AS152">
            <v>11803495</v>
          </cell>
          <cell r="AT152">
            <v>0</v>
          </cell>
          <cell r="AU152" t="str">
            <v>MONICA NAVARRO</v>
          </cell>
        </row>
        <row r="153">
          <cell r="A153">
            <v>12905</v>
          </cell>
          <cell r="B153" t="str">
            <v xml:space="preserve"> R2 ANDES</v>
          </cell>
          <cell r="C153" t="str">
            <v xml:space="preserve"> R2 ANDES</v>
          </cell>
          <cell r="D153" t="str">
            <v>Choco</v>
          </cell>
          <cell r="E153">
            <v>27413</v>
          </cell>
          <cell r="F153" t="str">
            <v>Lloro</v>
          </cell>
          <cell r="G153">
            <v>227413000151</v>
          </cell>
          <cell r="H153" t="str">
            <v>CE MANUEL RODRIGUEZ</v>
          </cell>
          <cell r="I153">
            <v>227413000151</v>
          </cell>
          <cell r="J153" t="str">
            <v>CE MANUEL RODRIGUEZ - SEDE PRINCIPAL</v>
          </cell>
          <cell r="K153" t="str">
            <v>RURAL</v>
          </cell>
          <cell r="L153">
            <v>5</v>
          </cell>
          <cell r="M153" t="str">
            <v>CPE</v>
          </cell>
          <cell r="N153">
            <v>5</v>
          </cell>
          <cell r="O153">
            <v>0</v>
          </cell>
          <cell r="P153">
            <v>0</v>
          </cell>
          <cell r="Q153">
            <v>5</v>
          </cell>
          <cell r="R153">
            <v>0</v>
          </cell>
          <cell r="S153">
            <v>82</v>
          </cell>
          <cell r="T153">
            <v>1</v>
          </cell>
          <cell r="U153" t="str">
            <v xml:space="preserve">INICIAL </v>
          </cell>
          <cell r="V153" t="str">
            <v>SI</v>
          </cell>
          <cell r="W153" t="str">
            <v>VILLA CLARET</v>
          </cell>
          <cell r="Y153" t="str">
            <v>BERMUDEZ RENTERIA YADIRA DEL CARME</v>
          </cell>
          <cell r="AB153" t="str">
            <v>Compromiso PQR</v>
          </cell>
          <cell r="AC153">
            <v>43221</v>
          </cell>
          <cell r="AD153">
            <v>3</v>
          </cell>
          <cell r="AE153" t="str">
            <v>SISTETRONICS</v>
          </cell>
          <cell r="AF153" t="str">
            <v>Adición 1 a la orden de compra 24414 de Sistetronics Ltda.</v>
          </cell>
          <cell r="AG153" t="e">
            <v>#N/A</v>
          </cell>
          <cell r="AI153">
            <v>43230</v>
          </cell>
          <cell r="AJ153" t="str">
            <v>STTIS-39-01566-18</v>
          </cell>
          <cell r="AL153">
            <v>43250</v>
          </cell>
          <cell r="AM153">
            <v>43257</v>
          </cell>
          <cell r="AO153" t="str">
            <v>Entregado</v>
          </cell>
          <cell r="AQ153" t="str">
            <v>A37</v>
          </cell>
          <cell r="AR153" t="str">
            <v>KETY YULIET SALCEDO PALACIOS</v>
          </cell>
          <cell r="AS153">
            <v>1077448627</v>
          </cell>
          <cell r="AT153">
            <v>0</v>
          </cell>
          <cell r="AU153" t="str">
            <v>MARIA ISABEL BERMUDEZ</v>
          </cell>
        </row>
        <row r="154">
          <cell r="A154">
            <v>13175</v>
          </cell>
          <cell r="B154" t="str">
            <v xml:space="preserve"> R2 ANDES</v>
          </cell>
          <cell r="C154" t="str">
            <v xml:space="preserve"> R2 ANDES</v>
          </cell>
          <cell r="D154" t="str">
            <v>Choco</v>
          </cell>
          <cell r="E154">
            <v>27491</v>
          </cell>
          <cell r="F154" t="str">
            <v>Novita</v>
          </cell>
          <cell r="G154">
            <v>327491000111</v>
          </cell>
          <cell r="H154" t="str">
            <v>IE CARLOS HOLGUIN MALLARINO</v>
          </cell>
          <cell r="I154">
            <v>127491000155</v>
          </cell>
          <cell r="J154" t="str">
            <v>SEDE NUESTRA SEÑORA DEL ROSARIO</v>
          </cell>
          <cell r="K154" t="str">
            <v>URBANA</v>
          </cell>
          <cell r="L154">
            <v>20</v>
          </cell>
          <cell r="M154" t="str">
            <v>CPE</v>
          </cell>
          <cell r="N154">
            <v>20</v>
          </cell>
          <cell r="O154">
            <v>0</v>
          </cell>
          <cell r="P154">
            <v>0</v>
          </cell>
          <cell r="Q154">
            <v>20</v>
          </cell>
          <cell r="R154">
            <v>0</v>
          </cell>
          <cell r="S154">
            <v>200</v>
          </cell>
          <cell r="T154">
            <v>1</v>
          </cell>
          <cell r="U154" t="str">
            <v xml:space="preserve">INICIAL </v>
          </cell>
          <cell r="V154" t="str">
            <v>SI</v>
          </cell>
          <cell r="W154" t="str">
            <v>CALLE CENTRAL</v>
          </cell>
          <cell r="Y154" t="str">
            <v>ASPRILLA RAMIREZ IRIS FELISA</v>
          </cell>
          <cell r="AA154" t="str">
            <v>irisfelisa@gmail.com</v>
          </cell>
          <cell r="AB154" t="str">
            <v>Compromiso PQR</v>
          </cell>
          <cell r="AC154">
            <v>43221</v>
          </cell>
          <cell r="AD154">
            <v>3</v>
          </cell>
          <cell r="AE154" t="str">
            <v>SISTETRONICS</v>
          </cell>
          <cell r="AF154" t="str">
            <v>Adición 1 a la orden de compra 24414 de Sistetronics Ltda.</v>
          </cell>
          <cell r="AG154" t="e">
            <v>#N/A</v>
          </cell>
          <cell r="AI154">
            <v>43230</v>
          </cell>
          <cell r="AJ154" t="str">
            <v>STTIS-39-01567-18</v>
          </cell>
          <cell r="AL154">
            <v>43250</v>
          </cell>
          <cell r="AO154" t="str">
            <v>Distribución</v>
          </cell>
          <cell r="AQ154" t="str">
            <v>A41</v>
          </cell>
          <cell r="AR154" t="str">
            <v>POR ASIGNAR</v>
          </cell>
          <cell r="AS154">
            <v>0</v>
          </cell>
          <cell r="AT154">
            <v>0</v>
          </cell>
          <cell r="AU154" t="str">
            <v>MONICA NAVARRO</v>
          </cell>
        </row>
        <row r="155">
          <cell r="A155">
            <v>13241</v>
          </cell>
          <cell r="B155" t="str">
            <v xml:space="preserve"> R2 ANDES</v>
          </cell>
          <cell r="C155" t="str">
            <v xml:space="preserve"> R2 ANDES</v>
          </cell>
          <cell r="D155" t="str">
            <v>Choco</v>
          </cell>
          <cell r="E155">
            <v>27025</v>
          </cell>
          <cell r="F155" t="str">
            <v>Alto Baudo</v>
          </cell>
          <cell r="G155">
            <v>227025001341</v>
          </cell>
          <cell r="H155" t="str">
            <v>IE MISAEL SOTO CORDOBA</v>
          </cell>
          <cell r="I155">
            <v>227025001341</v>
          </cell>
          <cell r="J155" t="str">
            <v>IE MISAEL SOTO CORDOBA - SEDE PRINCIPAL</v>
          </cell>
          <cell r="K155" t="str">
            <v>RURAL</v>
          </cell>
          <cell r="L155">
            <v>6</v>
          </cell>
          <cell r="M155" t="str">
            <v>CPE</v>
          </cell>
          <cell r="N155">
            <v>6</v>
          </cell>
          <cell r="O155">
            <v>0</v>
          </cell>
          <cell r="P155">
            <v>0</v>
          </cell>
          <cell r="Q155">
            <v>6</v>
          </cell>
          <cell r="R155">
            <v>0</v>
          </cell>
          <cell r="S155">
            <v>141</v>
          </cell>
          <cell r="T155">
            <v>1</v>
          </cell>
          <cell r="U155" t="str">
            <v xml:space="preserve">INICIAL </v>
          </cell>
          <cell r="V155" t="str">
            <v>SI</v>
          </cell>
          <cell r="W155" t="str">
            <v>PTO ECHEVERRY</v>
          </cell>
          <cell r="Y155" t="str">
            <v>BONILLA MOSQUERA YIRLESSA ELEANNY</v>
          </cell>
          <cell r="AB155" t="str">
            <v>Compromiso PQR</v>
          </cell>
          <cell r="AC155">
            <v>43221</v>
          </cell>
          <cell r="AD155">
            <v>3</v>
          </cell>
          <cell r="AE155" t="str">
            <v>SISTETRONICS</v>
          </cell>
          <cell r="AF155" t="str">
            <v>Adición 1 a la orden de compra 24414 de Sistetronics Ltda.</v>
          </cell>
          <cell r="AG155" t="e">
            <v>#N/A</v>
          </cell>
          <cell r="AI155">
            <v>43230</v>
          </cell>
          <cell r="AJ155" t="str">
            <v>STTIS-39-01568-18</v>
          </cell>
          <cell r="AL155">
            <v>43250</v>
          </cell>
          <cell r="AO155" t="str">
            <v>Distribución</v>
          </cell>
          <cell r="AQ155" t="str">
            <v>A26</v>
          </cell>
          <cell r="AR155" t="str">
            <v>NESTOR GEOVANNY PALACIOS HURTADO</v>
          </cell>
          <cell r="AS155">
            <v>11809390</v>
          </cell>
          <cell r="AT155">
            <v>0</v>
          </cell>
          <cell r="AU155" t="str">
            <v>MONICA NAVARRO</v>
          </cell>
        </row>
        <row r="156">
          <cell r="A156">
            <v>13543</v>
          </cell>
          <cell r="B156" t="str">
            <v xml:space="preserve"> R2 ANDES</v>
          </cell>
          <cell r="C156" t="str">
            <v xml:space="preserve"> R2 ANDES</v>
          </cell>
          <cell r="D156" t="str">
            <v>Choco</v>
          </cell>
          <cell r="E156">
            <v>27150</v>
          </cell>
          <cell r="F156" t="str">
            <v>Carmen Del Darien</v>
          </cell>
          <cell r="G156">
            <v>127615000019</v>
          </cell>
          <cell r="H156" t="str">
            <v>CE JORGE VALENCIA LOZANO</v>
          </cell>
          <cell r="I156">
            <v>127615000019</v>
          </cell>
          <cell r="J156" t="str">
            <v>CE JORGE VALENCIA LOZANO - SEDE PRINCIPAL</v>
          </cell>
          <cell r="K156" t="str">
            <v>RURAL</v>
          </cell>
          <cell r="L156">
            <v>47</v>
          </cell>
          <cell r="M156" t="str">
            <v>CPE</v>
          </cell>
          <cell r="N156">
            <v>47</v>
          </cell>
          <cell r="O156">
            <v>0</v>
          </cell>
          <cell r="P156">
            <v>0</v>
          </cell>
          <cell r="Q156">
            <v>47</v>
          </cell>
          <cell r="R156">
            <v>0</v>
          </cell>
          <cell r="S156">
            <v>257</v>
          </cell>
          <cell r="T156">
            <v>1</v>
          </cell>
          <cell r="U156" t="str">
            <v xml:space="preserve">INICIAL </v>
          </cell>
          <cell r="V156" t="str">
            <v>SI</v>
          </cell>
          <cell r="W156" t="str">
            <v>MONTAÑO</v>
          </cell>
          <cell r="Y156" t="str">
            <v xml:space="preserve">YUNNY LEDEZMA </v>
          </cell>
          <cell r="AB156" t="str">
            <v>Municipio MEN</v>
          </cell>
          <cell r="AC156">
            <v>43191</v>
          </cell>
          <cell r="AD156">
            <v>3</v>
          </cell>
          <cell r="AE156" t="str">
            <v>SISTETRONICS</v>
          </cell>
          <cell r="AF156" t="str">
            <v>Adición 1 a la orden de compra 24414 de Sistetronics Ltda.</v>
          </cell>
          <cell r="AG156" t="str">
            <v>RuralTic</v>
          </cell>
          <cell r="AI156">
            <v>43230</v>
          </cell>
          <cell r="AJ156" t="str">
            <v>STTIS-39-01774-18</v>
          </cell>
          <cell r="AL156">
            <v>43250</v>
          </cell>
          <cell r="AM156">
            <v>43252</v>
          </cell>
          <cell r="AO156" t="str">
            <v>Entregado</v>
          </cell>
          <cell r="AQ156" t="str">
            <v>AF36</v>
          </cell>
          <cell r="AR156" t="str">
            <v>YENNY ESPINOSA MOSQUERA</v>
          </cell>
          <cell r="AS156">
            <v>1001846070</v>
          </cell>
          <cell r="AT156">
            <v>0</v>
          </cell>
          <cell r="AU156" t="str">
            <v>LUIS ALBERTO OSPINA</v>
          </cell>
        </row>
        <row r="157">
          <cell r="A157">
            <v>13548</v>
          </cell>
          <cell r="B157" t="str">
            <v xml:space="preserve"> R2 ANDES</v>
          </cell>
          <cell r="C157" t="str">
            <v xml:space="preserve"> R2 ANDES</v>
          </cell>
          <cell r="D157" t="str">
            <v>Choco</v>
          </cell>
          <cell r="E157">
            <v>27150</v>
          </cell>
          <cell r="F157" t="str">
            <v>Carmen Del Darien</v>
          </cell>
          <cell r="G157">
            <v>127615000019</v>
          </cell>
          <cell r="H157" t="str">
            <v>CE JORGE VALENCIA LOZANO</v>
          </cell>
          <cell r="I157">
            <v>227615000145</v>
          </cell>
          <cell r="J157" t="str">
            <v>SEDE LA GRANDE</v>
          </cell>
          <cell r="K157" t="str">
            <v>RURAL</v>
          </cell>
          <cell r="L157">
            <v>10</v>
          </cell>
          <cell r="M157" t="str">
            <v>CPE</v>
          </cell>
          <cell r="N157">
            <v>10</v>
          </cell>
          <cell r="O157">
            <v>0</v>
          </cell>
          <cell r="P157">
            <v>0</v>
          </cell>
          <cell r="Q157">
            <v>10</v>
          </cell>
          <cell r="R157">
            <v>0</v>
          </cell>
          <cell r="S157">
            <v>94</v>
          </cell>
          <cell r="T157">
            <v>1</v>
          </cell>
          <cell r="U157" t="str">
            <v xml:space="preserve">INICIAL </v>
          </cell>
          <cell r="V157" t="str">
            <v>SI</v>
          </cell>
          <cell r="W157" t="str">
            <v>CORREG LA GRANDE</v>
          </cell>
          <cell r="Y157" t="str">
            <v>MELKIN ROMAÑA CUESTA</v>
          </cell>
          <cell r="AB157" t="str">
            <v>Municipio MEN</v>
          </cell>
          <cell r="AC157">
            <v>43191</v>
          </cell>
          <cell r="AD157">
            <v>3</v>
          </cell>
          <cell r="AE157" t="str">
            <v>SISTETRONICS</v>
          </cell>
          <cell r="AF157" t="str">
            <v>Adición 1 a la orden de compra 24414 de Sistetronics Ltda.</v>
          </cell>
          <cell r="AG157" t="str">
            <v>RuralTic</v>
          </cell>
          <cell r="AI157">
            <v>43230</v>
          </cell>
          <cell r="AJ157" t="str">
            <v>STTIS-39-01775-18</v>
          </cell>
          <cell r="AL157">
            <v>43250</v>
          </cell>
          <cell r="AM157">
            <v>43252</v>
          </cell>
          <cell r="AO157" t="str">
            <v>Entregado</v>
          </cell>
          <cell r="AQ157" t="str">
            <v>AF36</v>
          </cell>
          <cell r="AR157" t="str">
            <v>YENNY ESPINOSA MOSQUERA</v>
          </cell>
          <cell r="AS157">
            <v>1001846070</v>
          </cell>
          <cell r="AT157">
            <v>0</v>
          </cell>
          <cell r="AU157" t="str">
            <v>LUIS ALBERTO OSPINA</v>
          </cell>
        </row>
        <row r="158">
          <cell r="A158">
            <v>13766</v>
          </cell>
          <cell r="B158" t="str">
            <v xml:space="preserve"> R2 ANDES</v>
          </cell>
          <cell r="C158" t="str">
            <v xml:space="preserve"> R2 ANDES</v>
          </cell>
          <cell r="D158" t="str">
            <v>Choco</v>
          </cell>
          <cell r="E158">
            <v>27450</v>
          </cell>
          <cell r="F158" t="str">
            <v>Medio San Juan</v>
          </cell>
          <cell r="G158">
            <v>427361000068</v>
          </cell>
          <cell r="H158" t="str">
            <v>IE FRANCISCO EUTIMIO MUNERA</v>
          </cell>
          <cell r="I158">
            <v>227361001863</v>
          </cell>
          <cell r="J158" t="str">
            <v>SEDE BOCA DE SURUCO</v>
          </cell>
          <cell r="K158" t="str">
            <v>RURAL</v>
          </cell>
          <cell r="L158">
            <v>5</v>
          </cell>
          <cell r="M158" t="str">
            <v>CPE</v>
          </cell>
          <cell r="N158">
            <v>5</v>
          </cell>
          <cell r="O158">
            <v>0</v>
          </cell>
          <cell r="P158">
            <v>0</v>
          </cell>
          <cell r="Q158">
            <v>5</v>
          </cell>
          <cell r="R158">
            <v>0</v>
          </cell>
          <cell r="S158">
            <v>102</v>
          </cell>
          <cell r="T158">
            <v>1</v>
          </cell>
          <cell r="U158" t="str">
            <v xml:space="preserve">INICIAL </v>
          </cell>
          <cell r="V158" t="str">
            <v>SI</v>
          </cell>
          <cell r="W158" t="str">
            <v>SURUCO</v>
          </cell>
          <cell r="Y158" t="str">
            <v>LUIS ARIOSTO PEREA MURILLO</v>
          </cell>
          <cell r="AB158" t="str">
            <v>Compromiso PQR</v>
          </cell>
          <cell r="AC158">
            <v>43221</v>
          </cell>
          <cell r="AD158">
            <v>3</v>
          </cell>
          <cell r="AE158" t="str">
            <v>SISTETRONICS</v>
          </cell>
          <cell r="AF158" t="str">
            <v>Adición 1 a la orden de compra 24414 de Sistetronics Ltda.</v>
          </cell>
          <cell r="AG158" t="e">
            <v>#N/A</v>
          </cell>
          <cell r="AI158">
            <v>43230</v>
          </cell>
          <cell r="AJ158" t="str">
            <v>STTIS-39-01569-18</v>
          </cell>
          <cell r="AL158">
            <v>43250</v>
          </cell>
          <cell r="AO158" t="str">
            <v>Distribución</v>
          </cell>
          <cell r="AQ158" t="str">
            <v>A41</v>
          </cell>
          <cell r="AR158" t="str">
            <v>POR ASIGNAR</v>
          </cell>
          <cell r="AS158">
            <v>0</v>
          </cell>
          <cell r="AT158">
            <v>0</v>
          </cell>
          <cell r="AU158" t="str">
            <v>MONICA NAVARRO</v>
          </cell>
        </row>
        <row r="159">
          <cell r="A159">
            <v>14857</v>
          </cell>
          <cell r="B159" t="str">
            <v xml:space="preserve"> R2 ANDES</v>
          </cell>
          <cell r="C159" t="str">
            <v xml:space="preserve"> R2 ANDES</v>
          </cell>
          <cell r="D159" t="str">
            <v>Choco</v>
          </cell>
          <cell r="E159">
            <v>27001</v>
          </cell>
          <cell r="F159" t="str">
            <v>Quibdo</v>
          </cell>
          <cell r="G159">
            <v>127001000268</v>
          </cell>
          <cell r="H159" t="str">
            <v>IE ANTONIO MARIA CLARET</v>
          </cell>
          <cell r="I159">
            <v>127001003127</v>
          </cell>
          <cell r="J159" t="str">
            <v>SEDE DE INTEGRACION POPULAR - IPC</v>
          </cell>
          <cell r="K159" t="str">
            <v>URBANA</v>
          </cell>
          <cell r="L159">
            <v>134</v>
          </cell>
          <cell r="M159" t="str">
            <v>CPE</v>
          </cell>
          <cell r="N159">
            <v>134</v>
          </cell>
          <cell r="O159">
            <v>0</v>
          </cell>
          <cell r="P159">
            <v>0</v>
          </cell>
          <cell r="Q159">
            <v>134</v>
          </cell>
          <cell r="R159">
            <v>0</v>
          </cell>
          <cell r="S159">
            <v>748</v>
          </cell>
          <cell r="T159">
            <v>1</v>
          </cell>
          <cell r="U159" t="str">
            <v xml:space="preserve">INICIAL </v>
          </cell>
          <cell r="V159" t="str">
            <v>SI</v>
          </cell>
          <cell r="W159" t="str">
            <v>CR 3 ARENA</v>
          </cell>
          <cell r="Y159" t="str">
            <v>OBDULIO MENA PALACIOS</v>
          </cell>
          <cell r="AB159" t="str">
            <v>Compromiso PQR</v>
          </cell>
          <cell r="AC159">
            <v>43221</v>
          </cell>
          <cell r="AD159">
            <v>3</v>
          </cell>
          <cell r="AE159" t="str">
            <v>SISTETRONICS</v>
          </cell>
          <cell r="AF159" t="str">
            <v>Adición 1 a la orden de compra 24414 de Sistetronics Ltda.</v>
          </cell>
          <cell r="AG159" t="e">
            <v>#N/A</v>
          </cell>
          <cell r="AI159">
            <v>43230</v>
          </cell>
          <cell r="AJ159" t="str">
            <v>STTIS-39-01570-18</v>
          </cell>
          <cell r="AL159">
            <v>43250</v>
          </cell>
          <cell r="AM159">
            <v>43244</v>
          </cell>
          <cell r="AN159">
            <v>43298</v>
          </cell>
          <cell r="AO159" t="str">
            <v>Aprobado CPE</v>
          </cell>
          <cell r="AQ159" t="str">
            <v>A37</v>
          </cell>
          <cell r="AR159" t="str">
            <v>KETY YULIET SALCEDO PALACIOS</v>
          </cell>
          <cell r="AS159">
            <v>1077448627</v>
          </cell>
          <cell r="AT159">
            <v>0</v>
          </cell>
          <cell r="AU159" t="str">
            <v>MARIA ISABEL BERMUDEZ</v>
          </cell>
        </row>
        <row r="160">
          <cell r="A160">
            <v>15211</v>
          </cell>
          <cell r="B160" t="str">
            <v xml:space="preserve"> R2 ANDES</v>
          </cell>
          <cell r="C160" t="str">
            <v xml:space="preserve"> R2 ANDES</v>
          </cell>
          <cell r="D160" t="str">
            <v>Choco</v>
          </cell>
          <cell r="E160">
            <v>27450</v>
          </cell>
          <cell r="F160" t="str">
            <v>Medio San Juan</v>
          </cell>
          <cell r="G160">
            <v>427361000068</v>
          </cell>
          <cell r="H160" t="str">
            <v>IE FRANCISCO EUTIMIO MUNERA</v>
          </cell>
          <cell r="I160">
            <v>227361000760</v>
          </cell>
          <cell r="J160" t="str">
            <v>SEDE CHIQUICHOQUI</v>
          </cell>
          <cell r="K160" t="str">
            <v>RURAL</v>
          </cell>
          <cell r="L160">
            <v>5</v>
          </cell>
          <cell r="M160" t="str">
            <v>CPE</v>
          </cell>
          <cell r="N160">
            <v>5</v>
          </cell>
          <cell r="O160">
            <v>0</v>
          </cell>
          <cell r="P160">
            <v>0</v>
          </cell>
          <cell r="Q160">
            <v>5</v>
          </cell>
          <cell r="R160">
            <v>0</v>
          </cell>
          <cell r="S160">
            <v>62</v>
          </cell>
          <cell r="T160">
            <v>1</v>
          </cell>
          <cell r="U160" t="str">
            <v xml:space="preserve">INICIAL </v>
          </cell>
          <cell r="V160" t="str">
            <v>SI</v>
          </cell>
          <cell r="W160" t="str">
            <v>CHIQUICHOQ.</v>
          </cell>
          <cell r="Y160" t="str">
            <v>LUIS  ARIOSTO PEREA MURILLO</v>
          </cell>
          <cell r="AB160" t="str">
            <v>Compromiso PQR</v>
          </cell>
          <cell r="AC160">
            <v>43221</v>
          </cell>
          <cell r="AD160">
            <v>3</v>
          </cell>
          <cell r="AE160" t="str">
            <v>SISTETRONICS</v>
          </cell>
          <cell r="AF160" t="str">
            <v>Adición 1 a la orden de compra 24414 de Sistetronics Ltda.</v>
          </cell>
          <cell r="AG160" t="e">
            <v>#N/A</v>
          </cell>
          <cell r="AI160">
            <v>43230</v>
          </cell>
          <cell r="AJ160" t="str">
            <v>STTIS-39-01571-18</v>
          </cell>
          <cell r="AL160">
            <v>43250</v>
          </cell>
          <cell r="AO160" t="str">
            <v>Distribución</v>
          </cell>
          <cell r="AQ160" t="str">
            <v>A41</v>
          </cell>
          <cell r="AR160" t="str">
            <v>POR ASIGNAR</v>
          </cell>
          <cell r="AS160">
            <v>0</v>
          </cell>
          <cell r="AT160">
            <v>0</v>
          </cell>
          <cell r="AU160" t="str">
            <v>MONICA NAVARRO</v>
          </cell>
        </row>
        <row r="161">
          <cell r="A161">
            <v>15611</v>
          </cell>
          <cell r="B161" t="str">
            <v xml:space="preserve"> R2 ANDES</v>
          </cell>
          <cell r="C161" t="str">
            <v xml:space="preserve"> R2 ANDES</v>
          </cell>
          <cell r="D161" t="str">
            <v>Choco</v>
          </cell>
          <cell r="E161">
            <v>27450</v>
          </cell>
          <cell r="F161" t="str">
            <v>Medio San Juan</v>
          </cell>
          <cell r="G161">
            <v>227450000013</v>
          </cell>
          <cell r="H161" t="str">
            <v>CE INDÍGENA GENARO OPUA QUIRO</v>
          </cell>
          <cell r="I161">
            <v>227450000013</v>
          </cell>
          <cell r="J161" t="str">
            <v>I.E. INDIGENA GENARO OPUA QUIRO - SEDE PRINC</v>
          </cell>
          <cell r="K161" t="str">
            <v>RURAL</v>
          </cell>
          <cell r="L161">
            <v>34</v>
          </cell>
          <cell r="M161" t="str">
            <v>CPE</v>
          </cell>
          <cell r="N161">
            <v>34</v>
          </cell>
          <cell r="O161">
            <v>0</v>
          </cell>
          <cell r="P161">
            <v>0</v>
          </cell>
          <cell r="Q161">
            <v>34</v>
          </cell>
          <cell r="R161">
            <v>0</v>
          </cell>
          <cell r="S161">
            <v>233</v>
          </cell>
          <cell r="T161">
            <v>1</v>
          </cell>
          <cell r="U161" t="str">
            <v xml:space="preserve">INICIAL </v>
          </cell>
          <cell r="V161" t="str">
            <v>SI</v>
          </cell>
          <cell r="W161" t="str">
            <v>COMUN INDIG UNION WOUNAAN</v>
          </cell>
          <cell r="Y161" t="str">
            <v>JOSE AVELINO MOSQUERA MOSQUERA</v>
          </cell>
          <cell r="AB161" t="str">
            <v>Compromiso PQR</v>
          </cell>
          <cell r="AC161">
            <v>43221</v>
          </cell>
          <cell r="AD161">
            <v>3</v>
          </cell>
          <cell r="AE161" t="str">
            <v>SISTETRONICS</v>
          </cell>
          <cell r="AF161" t="str">
            <v>Adición 1 a la orden de compra 24414 de Sistetronics Ltda.</v>
          </cell>
          <cell r="AG161" t="e">
            <v>#N/A</v>
          </cell>
          <cell r="AI161">
            <v>43230</v>
          </cell>
          <cell r="AJ161" t="str">
            <v>STTIS-39-01572-18</v>
          </cell>
          <cell r="AL161">
            <v>43250</v>
          </cell>
          <cell r="AO161" t="str">
            <v>Distribución</v>
          </cell>
          <cell r="AQ161" t="str">
            <v>A41</v>
          </cell>
          <cell r="AR161" t="str">
            <v>POR ASIGNAR</v>
          </cell>
          <cell r="AS161">
            <v>0</v>
          </cell>
          <cell r="AT161">
            <v>0</v>
          </cell>
          <cell r="AU161" t="str">
            <v>MONICA NAVARRO</v>
          </cell>
        </row>
        <row r="162">
          <cell r="A162">
            <v>15766</v>
          </cell>
          <cell r="B162" t="str">
            <v xml:space="preserve"> R2 ANDES</v>
          </cell>
          <cell r="C162" t="str">
            <v xml:space="preserve"> R2 ANDES</v>
          </cell>
          <cell r="D162" t="str">
            <v>Choco</v>
          </cell>
          <cell r="E162">
            <v>27787</v>
          </cell>
          <cell r="F162" t="str">
            <v>Tado</v>
          </cell>
          <cell r="G162">
            <v>227787000031</v>
          </cell>
          <cell r="H162" t="str">
            <v>IE TECNICO AGROAMBIENTAL</v>
          </cell>
          <cell r="I162">
            <v>227787000091</v>
          </cell>
          <cell r="J162" t="str">
            <v>SEDE SIMON BOLIVAR TAPON</v>
          </cell>
          <cell r="K162" t="str">
            <v>RURAL</v>
          </cell>
          <cell r="L162">
            <v>24</v>
          </cell>
          <cell r="M162" t="str">
            <v>CPE</v>
          </cell>
          <cell r="N162">
            <v>24</v>
          </cell>
          <cell r="O162">
            <v>0</v>
          </cell>
          <cell r="P162">
            <v>0</v>
          </cell>
          <cell r="Q162">
            <v>24</v>
          </cell>
          <cell r="R162">
            <v>0</v>
          </cell>
          <cell r="S162">
            <v>122</v>
          </cell>
          <cell r="T162">
            <v>1</v>
          </cell>
          <cell r="U162" t="str">
            <v xml:space="preserve">INICIAL </v>
          </cell>
          <cell r="V162" t="str">
            <v>SI</v>
          </cell>
          <cell r="W162" t="str">
            <v>TAPON</v>
          </cell>
          <cell r="Y162" t="str">
            <v>GUIO LEDEZMA LUIS ENRRIQUE</v>
          </cell>
          <cell r="AB162" t="str">
            <v>Compromiso PQR</v>
          </cell>
          <cell r="AC162">
            <v>43221</v>
          </cell>
          <cell r="AD162">
            <v>3</v>
          </cell>
          <cell r="AE162" t="str">
            <v>SISTETRONICS</v>
          </cell>
          <cell r="AF162" t="str">
            <v>Adición 1 a la orden de compra 24414 de Sistetronics Ltda.</v>
          </cell>
          <cell r="AG162" t="e">
            <v>#N/A</v>
          </cell>
          <cell r="AI162">
            <v>43230</v>
          </cell>
          <cell r="AJ162" t="str">
            <v>STTIS-39-01573-18</v>
          </cell>
          <cell r="AL162">
            <v>43250</v>
          </cell>
          <cell r="AM162">
            <v>43257</v>
          </cell>
          <cell r="AO162" t="str">
            <v>Entregado</v>
          </cell>
          <cell r="AQ162" t="str">
            <v>A30</v>
          </cell>
          <cell r="AR162" t="str">
            <v>YHOSMAIRA ISABEL CHAVERRA MOSQUERA</v>
          </cell>
          <cell r="AS162">
            <v>1077433557</v>
          </cell>
          <cell r="AT162">
            <v>0</v>
          </cell>
          <cell r="AU162" t="str">
            <v>MONICA NAVARRO</v>
          </cell>
        </row>
        <row r="163">
          <cell r="A163">
            <v>16210</v>
          </cell>
          <cell r="B163" t="str">
            <v xml:space="preserve"> R2 ANDES</v>
          </cell>
          <cell r="C163" t="str">
            <v xml:space="preserve"> R2 ANDES</v>
          </cell>
          <cell r="D163" t="str">
            <v>Choco</v>
          </cell>
          <cell r="E163">
            <v>27001</v>
          </cell>
          <cell r="F163" t="str">
            <v>Quibdo</v>
          </cell>
          <cell r="G163">
            <v>127001018001</v>
          </cell>
          <cell r="H163" t="str">
            <v>IE DIOCESANO PEDRO GRAU Y AROLA</v>
          </cell>
          <cell r="I163">
            <v>127001017802</v>
          </cell>
          <cell r="J163" t="str">
            <v>SEDE MIS ESFUERZOS</v>
          </cell>
          <cell r="K163" t="str">
            <v>URBANA</v>
          </cell>
          <cell r="L163">
            <v>92</v>
          </cell>
          <cell r="M163" t="str">
            <v>CPE</v>
          </cell>
          <cell r="N163">
            <v>92</v>
          </cell>
          <cell r="O163">
            <v>0</v>
          </cell>
          <cell r="P163">
            <v>0</v>
          </cell>
          <cell r="Q163">
            <v>92</v>
          </cell>
          <cell r="R163">
            <v>0</v>
          </cell>
          <cell r="S163">
            <v>414</v>
          </cell>
          <cell r="T163">
            <v>1</v>
          </cell>
          <cell r="U163" t="str">
            <v xml:space="preserve">INICIAL </v>
          </cell>
          <cell r="V163" t="str">
            <v>SI</v>
          </cell>
          <cell r="W163" t="str">
            <v>IND MIS ESFUERZOS</v>
          </cell>
          <cell r="Y163" t="str">
            <v>DIAZ VALENCIA EUFRASIA</v>
          </cell>
          <cell r="AA163" t="str">
            <v>somira92@yahoo.es</v>
          </cell>
          <cell r="AB163" t="str">
            <v>Compromiso PQR</v>
          </cell>
          <cell r="AC163">
            <v>43221</v>
          </cell>
          <cell r="AD163">
            <v>3</v>
          </cell>
          <cell r="AE163" t="str">
            <v>SISTETRONICS</v>
          </cell>
          <cell r="AF163" t="str">
            <v>Adición 1 a la orden de compra 24414 de Sistetronics Ltda.</v>
          </cell>
          <cell r="AG163" t="e">
            <v>#N/A</v>
          </cell>
          <cell r="AI163">
            <v>43230</v>
          </cell>
          <cell r="AJ163" t="str">
            <v>STTIS-39-01580-18</v>
          </cell>
          <cell r="AL163">
            <v>43250</v>
          </cell>
          <cell r="AM163">
            <v>43244</v>
          </cell>
          <cell r="AN163">
            <v>43315</v>
          </cell>
          <cell r="AO163" t="str">
            <v>Aprobado CPE</v>
          </cell>
          <cell r="AQ163" t="str">
            <v>A37</v>
          </cell>
          <cell r="AR163" t="str">
            <v>KETY YULIET SALCEDO PALACIOS</v>
          </cell>
          <cell r="AS163">
            <v>1077448627</v>
          </cell>
          <cell r="AT163">
            <v>0</v>
          </cell>
          <cell r="AU163" t="str">
            <v>MARIA ISABEL BERMUDEZ</v>
          </cell>
        </row>
        <row r="164">
          <cell r="A164">
            <v>16466</v>
          </cell>
          <cell r="B164" t="str">
            <v xml:space="preserve"> R2 ANDES</v>
          </cell>
          <cell r="C164" t="str">
            <v xml:space="preserve"> R2 ANDES</v>
          </cell>
          <cell r="D164" t="str">
            <v>Choco</v>
          </cell>
          <cell r="E164">
            <v>27135</v>
          </cell>
          <cell r="F164" t="str">
            <v>El Canton Del San Pablo</v>
          </cell>
          <cell r="G164">
            <v>227135002580</v>
          </cell>
          <cell r="H164" t="str">
            <v>IE PUERTO PERVEL</v>
          </cell>
          <cell r="I164">
            <v>227361000808</v>
          </cell>
          <cell r="J164" t="str">
            <v>SEDE BOCA DE RASPADURA</v>
          </cell>
          <cell r="K164" t="str">
            <v>RURAL</v>
          </cell>
          <cell r="L164">
            <v>15</v>
          </cell>
          <cell r="M164" t="str">
            <v>CPE</v>
          </cell>
          <cell r="N164">
            <v>15</v>
          </cell>
          <cell r="O164">
            <v>0</v>
          </cell>
          <cell r="P164">
            <v>0</v>
          </cell>
          <cell r="Q164">
            <v>15</v>
          </cell>
          <cell r="R164">
            <v>0</v>
          </cell>
          <cell r="S164">
            <v>77</v>
          </cell>
          <cell r="T164">
            <v>1</v>
          </cell>
          <cell r="U164" t="str">
            <v xml:space="preserve">INICIAL </v>
          </cell>
          <cell r="V164" t="str">
            <v>SI</v>
          </cell>
          <cell r="W164" t="str">
            <v>RASPADURA</v>
          </cell>
          <cell r="Y164" t="str">
            <v>LUIS GERARDO MOSQUERA</v>
          </cell>
          <cell r="AB164" t="str">
            <v>Compromiso PQR</v>
          </cell>
          <cell r="AC164">
            <v>43221</v>
          </cell>
          <cell r="AD164">
            <v>3</v>
          </cell>
          <cell r="AE164" t="str">
            <v>SISTETRONICS</v>
          </cell>
          <cell r="AF164" t="str">
            <v>Adición 1 a la orden de compra 24414 de Sistetronics Ltda.</v>
          </cell>
          <cell r="AG164" t="e">
            <v>#N/A</v>
          </cell>
          <cell r="AI164">
            <v>43230</v>
          </cell>
          <cell r="AJ164" t="str">
            <v>STTIS-39-01574-18</v>
          </cell>
          <cell r="AL164">
            <v>43250</v>
          </cell>
          <cell r="AO164" t="str">
            <v>Distribución</v>
          </cell>
          <cell r="AQ164" t="str">
            <v>A30</v>
          </cell>
          <cell r="AR164" t="str">
            <v>YHOSMAIRA ISABEL CHAVERRA MOSQUERA</v>
          </cell>
          <cell r="AS164">
            <v>1077433557</v>
          </cell>
          <cell r="AT164">
            <v>0</v>
          </cell>
          <cell r="AU164" t="str">
            <v>MONICA NAVARRO</v>
          </cell>
        </row>
        <row r="165">
          <cell r="A165">
            <v>16569</v>
          </cell>
          <cell r="B165" t="str">
            <v xml:space="preserve"> R2 ANDES</v>
          </cell>
          <cell r="C165" t="str">
            <v xml:space="preserve"> R2 ANDES</v>
          </cell>
          <cell r="D165" t="str">
            <v>Choco</v>
          </cell>
          <cell r="E165">
            <v>27205</v>
          </cell>
          <cell r="F165" t="str">
            <v>Condoto</v>
          </cell>
          <cell r="G165">
            <v>227205000199</v>
          </cell>
          <cell r="H165" t="str">
            <v>CE JOSE EULISES MOSQUERA PEREA</v>
          </cell>
          <cell r="I165">
            <v>227205000571</v>
          </cell>
          <cell r="J165" t="str">
            <v>SEDE DEL PASO</v>
          </cell>
          <cell r="K165" t="str">
            <v>RURAL</v>
          </cell>
          <cell r="L165">
            <v>14</v>
          </cell>
          <cell r="M165" t="str">
            <v>CPE</v>
          </cell>
          <cell r="N165">
            <v>14</v>
          </cell>
          <cell r="O165">
            <v>0</v>
          </cell>
          <cell r="P165">
            <v>0</v>
          </cell>
          <cell r="Q165">
            <v>14</v>
          </cell>
          <cell r="R165">
            <v>0</v>
          </cell>
          <cell r="S165">
            <v>71</v>
          </cell>
          <cell r="T165">
            <v>1</v>
          </cell>
          <cell r="U165" t="str">
            <v xml:space="preserve">INICIAL </v>
          </cell>
          <cell r="V165" t="str">
            <v>SI</v>
          </cell>
          <cell r="W165" t="str">
            <v>CORREG EL PASO</v>
          </cell>
          <cell r="Y165" t="str">
            <v>MARIA DORALINA AGUILAR ANDRADE</v>
          </cell>
          <cell r="AB165" t="str">
            <v>Municipio MEN</v>
          </cell>
          <cell r="AC165">
            <v>43191</v>
          </cell>
          <cell r="AD165">
            <v>3</v>
          </cell>
          <cell r="AE165" t="str">
            <v>SISTETRONICS</v>
          </cell>
          <cell r="AF165" t="str">
            <v>Adición 1 a la orden de compra 24414 de Sistetronics Ltda.</v>
          </cell>
          <cell r="AG165" t="str">
            <v>RuralTic</v>
          </cell>
          <cell r="AI165">
            <v>43230</v>
          </cell>
          <cell r="AJ165" t="str">
            <v>STTIS-39-01776-18</v>
          </cell>
          <cell r="AL165">
            <v>43250</v>
          </cell>
          <cell r="AM165">
            <v>43257</v>
          </cell>
          <cell r="AO165" t="str">
            <v>Entregado</v>
          </cell>
          <cell r="AQ165" t="str">
            <v>AF24</v>
          </cell>
          <cell r="AR165" t="str">
            <v>MANUEL GAMBOA MENA</v>
          </cell>
          <cell r="AS165">
            <v>11803495</v>
          </cell>
          <cell r="AT165">
            <v>0</v>
          </cell>
          <cell r="AU165" t="str">
            <v>MONICA NAVARRO</v>
          </cell>
        </row>
        <row r="166">
          <cell r="A166">
            <v>16627</v>
          </cell>
          <cell r="B166" t="str">
            <v xml:space="preserve"> R2 ANDES</v>
          </cell>
          <cell r="C166" t="str">
            <v xml:space="preserve"> R2 ANDES</v>
          </cell>
          <cell r="D166" t="str">
            <v>Choco</v>
          </cell>
          <cell r="E166">
            <v>27001</v>
          </cell>
          <cell r="F166" t="str">
            <v>Quibdo</v>
          </cell>
          <cell r="G166">
            <v>127001003534</v>
          </cell>
          <cell r="H166" t="str">
            <v>IE JOSE DEL CARMEN CUESTA RENTERIA</v>
          </cell>
          <cell r="I166">
            <v>127001000012</v>
          </cell>
          <cell r="J166" t="str">
            <v>SEDE NICOLAS ROJAS</v>
          </cell>
          <cell r="K166" t="str">
            <v>URBANA</v>
          </cell>
          <cell r="L166">
            <v>100</v>
          </cell>
          <cell r="M166" t="str">
            <v>CPE</v>
          </cell>
          <cell r="N166">
            <v>100</v>
          </cell>
          <cell r="O166">
            <v>0</v>
          </cell>
          <cell r="P166">
            <v>0</v>
          </cell>
          <cell r="Q166">
            <v>100</v>
          </cell>
          <cell r="R166">
            <v>0</v>
          </cell>
          <cell r="S166">
            <v>575</v>
          </cell>
          <cell r="T166">
            <v>1</v>
          </cell>
          <cell r="U166" t="str">
            <v xml:space="preserve">INICIAL </v>
          </cell>
          <cell r="V166" t="str">
            <v>SI</v>
          </cell>
          <cell r="W166" t="str">
            <v>CARRE 5 CALLE 24</v>
          </cell>
          <cell r="Y166" t="str">
            <v>GUEVARA BARBOSA ESPERANZA</v>
          </cell>
          <cell r="AA166" t="str">
            <v>guevaraesperanza1@hotmail.com</v>
          </cell>
          <cell r="AB166" t="str">
            <v>Compromiso PQR</v>
          </cell>
          <cell r="AC166">
            <v>43221</v>
          </cell>
          <cell r="AD166">
            <v>3</v>
          </cell>
          <cell r="AE166" t="str">
            <v>SISTETRONICS</v>
          </cell>
          <cell r="AF166" t="str">
            <v>Adición 1 a la orden de compra 24414 de Sistetronics Ltda.</v>
          </cell>
          <cell r="AG166" t="e">
            <v>#N/A</v>
          </cell>
          <cell r="AI166">
            <v>43230</v>
          </cell>
          <cell r="AJ166" t="str">
            <v>STTIS-39-01575-18</v>
          </cell>
          <cell r="AL166">
            <v>43250</v>
          </cell>
          <cell r="AM166">
            <v>43244</v>
          </cell>
          <cell r="AN166">
            <v>43307</v>
          </cell>
          <cell r="AO166" t="str">
            <v>Instalado</v>
          </cell>
          <cell r="AQ166" t="str">
            <v>A37</v>
          </cell>
          <cell r="AR166" t="str">
            <v>KETY YULIET SALCEDO PALACIOS</v>
          </cell>
          <cell r="AS166">
            <v>1077448627</v>
          </cell>
          <cell r="AT166">
            <v>0</v>
          </cell>
          <cell r="AU166" t="str">
            <v>MARIA ISABEL BERMUDEZ</v>
          </cell>
        </row>
        <row r="167">
          <cell r="A167">
            <v>17065</v>
          </cell>
          <cell r="B167" t="str">
            <v xml:space="preserve"> R2 ANDES</v>
          </cell>
          <cell r="C167" t="str">
            <v xml:space="preserve"> R2 ANDES</v>
          </cell>
          <cell r="D167" t="str">
            <v>Choco</v>
          </cell>
          <cell r="E167">
            <v>27600</v>
          </cell>
          <cell r="F167" t="str">
            <v>Rio Quito</v>
          </cell>
          <cell r="G167">
            <v>227001003237</v>
          </cell>
          <cell r="H167" t="str">
            <v>IE BERNARDINO BECERRA RODRIGUEZ</v>
          </cell>
          <cell r="I167">
            <v>227001003237</v>
          </cell>
          <cell r="J167" t="str">
            <v>IE BERNARDINO BECERRA RODRIGUEZ - SEDE PRINC</v>
          </cell>
          <cell r="K167" t="str">
            <v>URBANA</v>
          </cell>
          <cell r="L167">
            <v>37</v>
          </cell>
          <cell r="M167" t="str">
            <v>CPE</v>
          </cell>
          <cell r="N167">
            <v>37</v>
          </cell>
          <cell r="O167">
            <v>0</v>
          </cell>
          <cell r="P167">
            <v>0</v>
          </cell>
          <cell r="Q167">
            <v>37</v>
          </cell>
          <cell r="R167">
            <v>0</v>
          </cell>
          <cell r="S167">
            <v>585</v>
          </cell>
          <cell r="T167">
            <v>1</v>
          </cell>
          <cell r="U167" t="str">
            <v xml:space="preserve">INICIAL </v>
          </cell>
          <cell r="V167" t="str">
            <v>SI</v>
          </cell>
          <cell r="W167" t="str">
            <v>CORREG PAIMADO</v>
          </cell>
          <cell r="Y167" t="str">
            <v>MARTINEZ MORENO CARMEN ALICIA</v>
          </cell>
          <cell r="AB167" t="str">
            <v>Compromiso PQR</v>
          </cell>
          <cell r="AC167">
            <v>43221</v>
          </cell>
          <cell r="AD167">
            <v>3</v>
          </cell>
          <cell r="AE167" t="str">
            <v>SISTETRONICS</v>
          </cell>
          <cell r="AF167" t="str">
            <v>Adición 1 a la orden de compra 24414 de Sistetronics Ltda.</v>
          </cell>
          <cell r="AG167" t="e">
            <v>#N/A</v>
          </cell>
          <cell r="AI167">
            <v>43230</v>
          </cell>
          <cell r="AJ167" t="str">
            <v>STTIS-39-01576-18</v>
          </cell>
          <cell r="AL167">
            <v>43250</v>
          </cell>
          <cell r="AM167">
            <v>43256</v>
          </cell>
          <cell r="AO167" t="str">
            <v>Entregado</v>
          </cell>
          <cell r="AQ167" t="str">
            <v>A39</v>
          </cell>
          <cell r="AR167" t="str">
            <v>YENNY LORENA TORRES RIVAS</v>
          </cell>
          <cell r="AS167">
            <v>1128024383</v>
          </cell>
          <cell r="AT167">
            <v>0</v>
          </cell>
          <cell r="AU167" t="str">
            <v>MONICA NAVARRO</v>
          </cell>
        </row>
        <row r="168">
          <cell r="A168">
            <v>17277</v>
          </cell>
          <cell r="B168" t="str">
            <v xml:space="preserve"> R2 ANDES</v>
          </cell>
          <cell r="C168" t="str">
            <v xml:space="preserve"> R2 ANDES</v>
          </cell>
          <cell r="D168" t="str">
            <v>Choco</v>
          </cell>
          <cell r="E168">
            <v>27001</v>
          </cell>
          <cell r="F168" t="str">
            <v>Quibdo</v>
          </cell>
          <cell r="G168">
            <v>327001000241</v>
          </cell>
          <cell r="H168" t="str">
            <v>IE NORMAL SUPERIOR MANUEL CAÑIZALEZ</v>
          </cell>
          <cell r="I168">
            <v>327001000241</v>
          </cell>
          <cell r="J168" t="str">
            <v>IE NORMAL SUPERIOR MANUEL CAÑIZALEZ</v>
          </cell>
          <cell r="K168" t="str">
            <v>URBANA</v>
          </cell>
          <cell r="L168">
            <v>62</v>
          </cell>
          <cell r="M168" t="str">
            <v>CPE</v>
          </cell>
          <cell r="N168">
            <v>62</v>
          </cell>
          <cell r="O168">
            <v>0</v>
          </cell>
          <cell r="P168">
            <v>0</v>
          </cell>
          <cell r="Q168">
            <v>62</v>
          </cell>
          <cell r="R168">
            <v>0</v>
          </cell>
          <cell r="S168">
            <v>1317</v>
          </cell>
          <cell r="T168">
            <v>1</v>
          </cell>
          <cell r="U168" t="str">
            <v xml:space="preserve">INICIAL </v>
          </cell>
          <cell r="V168" t="str">
            <v>SI</v>
          </cell>
          <cell r="W168" t="str">
            <v>CRA 6</v>
          </cell>
          <cell r="Y168" t="str">
            <v>CAICEDO VALENCIA AURELIANO</v>
          </cell>
          <cell r="AB168" t="str">
            <v>Compromiso PQR</v>
          </cell>
          <cell r="AC168">
            <v>43221</v>
          </cell>
          <cell r="AD168">
            <v>3</v>
          </cell>
          <cell r="AE168" t="str">
            <v>SISTETRONICS</v>
          </cell>
          <cell r="AF168" t="str">
            <v>Adición 1 a la orden de compra 24414 de Sistetronics Ltda.</v>
          </cell>
          <cell r="AG168" t="e">
            <v>#N/A</v>
          </cell>
          <cell r="AI168">
            <v>43230</v>
          </cell>
          <cell r="AJ168" t="str">
            <v>STTIS-39-01577-18</v>
          </cell>
          <cell r="AL168">
            <v>43250</v>
          </cell>
          <cell r="AM168">
            <v>43244</v>
          </cell>
          <cell r="AN168">
            <v>43270</v>
          </cell>
          <cell r="AO168" t="str">
            <v>Aprobado CPE</v>
          </cell>
          <cell r="AQ168" t="str">
            <v>A20</v>
          </cell>
          <cell r="AR168" t="str">
            <v>CARLOS DAYRON MATURANA RENTERIA</v>
          </cell>
          <cell r="AS168">
            <v>16932712</v>
          </cell>
          <cell r="AT168">
            <v>0</v>
          </cell>
          <cell r="AU168" t="str">
            <v>MARIA ISABEL BERMUDEZ</v>
          </cell>
        </row>
        <row r="169">
          <cell r="A169">
            <v>18016</v>
          </cell>
          <cell r="B169" t="str">
            <v xml:space="preserve"> R2 ANDES</v>
          </cell>
          <cell r="C169" t="str">
            <v xml:space="preserve"> R2 ANDES</v>
          </cell>
          <cell r="D169" t="str">
            <v>Choco</v>
          </cell>
          <cell r="E169">
            <v>27001</v>
          </cell>
          <cell r="F169" t="str">
            <v>Quibdo</v>
          </cell>
          <cell r="G169">
            <v>127001018001</v>
          </cell>
          <cell r="H169" t="str">
            <v>IE DIOCESANO PEDRO GRAU Y AROLA</v>
          </cell>
          <cell r="I169">
            <v>127001004140</v>
          </cell>
          <cell r="J169" t="str">
            <v>SEDE PARQUE DE LA GLORIA</v>
          </cell>
          <cell r="K169" t="str">
            <v>URBANA</v>
          </cell>
          <cell r="L169">
            <v>62</v>
          </cell>
          <cell r="M169" t="str">
            <v>CPE</v>
          </cell>
          <cell r="N169">
            <v>62</v>
          </cell>
          <cell r="O169">
            <v>0</v>
          </cell>
          <cell r="P169">
            <v>0</v>
          </cell>
          <cell r="Q169">
            <v>62</v>
          </cell>
          <cell r="R169">
            <v>0</v>
          </cell>
          <cell r="S169">
            <v>455</v>
          </cell>
          <cell r="T169">
            <v>1</v>
          </cell>
          <cell r="U169" t="str">
            <v xml:space="preserve">INICIAL </v>
          </cell>
          <cell r="V169" t="str">
            <v>SI</v>
          </cell>
          <cell r="W169" t="str">
            <v>LA GLORIA COMUNA 1</v>
          </cell>
          <cell r="Y169" t="str">
            <v>VALENCIA MORENO ALEXANDRA</v>
          </cell>
          <cell r="AA169" t="str">
            <v>alexandravale@hotmail.com</v>
          </cell>
          <cell r="AB169" t="str">
            <v>Compromiso PQR</v>
          </cell>
          <cell r="AC169">
            <v>43221</v>
          </cell>
          <cell r="AD169">
            <v>3</v>
          </cell>
          <cell r="AE169" t="str">
            <v>SISTETRONICS</v>
          </cell>
          <cell r="AF169" t="str">
            <v>Adición 1 a la orden de compra 24414 de Sistetronics Ltda.</v>
          </cell>
          <cell r="AG169" t="e">
            <v>#N/A</v>
          </cell>
          <cell r="AI169">
            <v>43230</v>
          </cell>
          <cell r="AJ169" t="str">
            <v>STTIS-39-01578-18</v>
          </cell>
          <cell r="AL169">
            <v>43250</v>
          </cell>
          <cell r="AM169">
            <v>43244</v>
          </cell>
          <cell r="AN169">
            <v>43271</v>
          </cell>
          <cell r="AO169" t="str">
            <v>Aprobado CPE</v>
          </cell>
          <cell r="AQ169" t="str">
            <v>A20</v>
          </cell>
          <cell r="AR169" t="str">
            <v>CARLOS DAYRON MATURANA RENTERIA</v>
          </cell>
          <cell r="AS169">
            <v>16932712</v>
          </cell>
          <cell r="AT169">
            <v>0</v>
          </cell>
          <cell r="AU169" t="str">
            <v>MARIA ISABEL BERMUDEZ</v>
          </cell>
        </row>
        <row r="170">
          <cell r="A170">
            <v>18017</v>
          </cell>
          <cell r="B170" t="str">
            <v xml:space="preserve"> R2 ANDES</v>
          </cell>
          <cell r="C170" t="str">
            <v xml:space="preserve"> R2 ANDES</v>
          </cell>
          <cell r="D170" t="str">
            <v>Choco</v>
          </cell>
          <cell r="E170">
            <v>27001</v>
          </cell>
          <cell r="F170" t="str">
            <v>Quibdo</v>
          </cell>
          <cell r="G170">
            <v>127001004158</v>
          </cell>
          <cell r="H170" t="str">
            <v>IE ISAAC RODRIGUEZ MARTINEZ</v>
          </cell>
          <cell r="I170">
            <v>127001000021</v>
          </cell>
          <cell r="J170" t="str">
            <v>SEDE BUENOS AIRES</v>
          </cell>
          <cell r="K170" t="str">
            <v>URBANA</v>
          </cell>
          <cell r="L170">
            <v>45</v>
          </cell>
          <cell r="M170" t="str">
            <v>CPE</v>
          </cell>
          <cell r="N170">
            <v>45</v>
          </cell>
          <cell r="O170">
            <v>0</v>
          </cell>
          <cell r="P170">
            <v>0</v>
          </cell>
          <cell r="Q170">
            <v>45</v>
          </cell>
          <cell r="R170">
            <v>0</v>
          </cell>
          <cell r="S170">
            <v>656</v>
          </cell>
          <cell r="T170">
            <v>1</v>
          </cell>
          <cell r="U170" t="str">
            <v xml:space="preserve">INICIAL </v>
          </cell>
          <cell r="V170" t="str">
            <v>SI</v>
          </cell>
          <cell r="W170" t="str">
            <v>BUENOS AIRES  LAS PALMERAS</v>
          </cell>
          <cell r="Y170" t="str">
            <v>CORDOBA ANA DEL CARMEN</v>
          </cell>
          <cell r="AA170" t="str">
            <v>anadelcmurillo@hotmail.com</v>
          </cell>
          <cell r="AB170" t="str">
            <v>Compromiso PQR</v>
          </cell>
          <cell r="AC170">
            <v>43221</v>
          </cell>
          <cell r="AD170">
            <v>3</v>
          </cell>
          <cell r="AE170" t="str">
            <v>SISTETRONICS</v>
          </cell>
          <cell r="AF170" t="str">
            <v>Adición 1 a la orden de compra 24414 de Sistetronics Ltda.</v>
          </cell>
          <cell r="AG170" t="e">
            <v>#N/A</v>
          </cell>
          <cell r="AI170">
            <v>43230</v>
          </cell>
          <cell r="AJ170" t="str">
            <v>STTIS-39-01579-18</v>
          </cell>
          <cell r="AL170">
            <v>43250</v>
          </cell>
          <cell r="AM170">
            <v>43244</v>
          </cell>
          <cell r="AN170">
            <v>43315</v>
          </cell>
          <cell r="AO170" t="str">
            <v>Aprobado CPE</v>
          </cell>
          <cell r="AQ170" t="str">
            <v>A20</v>
          </cell>
          <cell r="AR170" t="str">
            <v>CARLOS DAYRON MATURANA RENTERIA</v>
          </cell>
          <cell r="AS170">
            <v>16932712</v>
          </cell>
          <cell r="AT170">
            <v>0</v>
          </cell>
          <cell r="AU170" t="str">
            <v>MARIA ISABEL BERMUDEZ</v>
          </cell>
        </row>
        <row r="171">
          <cell r="A171">
            <v>18019</v>
          </cell>
          <cell r="B171" t="str">
            <v xml:space="preserve"> R2 ANDES</v>
          </cell>
          <cell r="C171" t="str">
            <v xml:space="preserve"> R2 ANDES</v>
          </cell>
          <cell r="D171" t="str">
            <v>Choco</v>
          </cell>
          <cell r="E171">
            <v>27001</v>
          </cell>
          <cell r="F171" t="str">
            <v>Quibdo</v>
          </cell>
          <cell r="G171">
            <v>127001003534</v>
          </cell>
          <cell r="H171" t="str">
            <v>IE JOSE DEL CARMEN CUESTA RENTERIA</v>
          </cell>
          <cell r="I171">
            <v>127001001167</v>
          </cell>
          <cell r="J171" t="str">
            <v>SEDE LA AURORA</v>
          </cell>
          <cell r="K171" t="str">
            <v>URBANA</v>
          </cell>
          <cell r="L171">
            <v>7</v>
          </cell>
          <cell r="M171" t="str">
            <v>CPE</v>
          </cell>
          <cell r="N171">
            <v>7</v>
          </cell>
          <cell r="O171">
            <v>0</v>
          </cell>
          <cell r="P171">
            <v>0</v>
          </cell>
          <cell r="Q171">
            <v>7</v>
          </cell>
          <cell r="R171">
            <v>0</v>
          </cell>
          <cell r="S171">
            <v>112</v>
          </cell>
          <cell r="T171">
            <v>1</v>
          </cell>
          <cell r="U171" t="str">
            <v xml:space="preserve">INICIAL </v>
          </cell>
          <cell r="V171" t="str">
            <v>SI</v>
          </cell>
          <cell r="W171" t="str">
            <v>BARRIO LA AURORA</v>
          </cell>
          <cell r="Y171" t="str">
            <v>RENTERIA COSSIO MARIELA</v>
          </cell>
          <cell r="AA171" t="str">
            <v>marecos25@hotmail.com</v>
          </cell>
          <cell r="AB171" t="str">
            <v>Compromiso PQR</v>
          </cell>
          <cell r="AC171">
            <v>43221</v>
          </cell>
          <cell r="AD171">
            <v>3</v>
          </cell>
          <cell r="AE171" t="str">
            <v>SISTETRONICS</v>
          </cell>
          <cell r="AF171" t="str">
            <v>Adición 1 a la orden de compra 24414 de Sistetronics Ltda.</v>
          </cell>
          <cell r="AG171" t="e">
            <v>#N/A</v>
          </cell>
          <cell r="AI171">
            <v>43230</v>
          </cell>
          <cell r="AJ171" t="str">
            <v>STTIS-39-01582-18</v>
          </cell>
          <cell r="AL171">
            <v>43250</v>
          </cell>
          <cell r="AM171">
            <v>43244</v>
          </cell>
          <cell r="AN171">
            <v>43307</v>
          </cell>
          <cell r="AO171" t="str">
            <v>Instalado</v>
          </cell>
          <cell r="AQ171" t="str">
            <v>A20</v>
          </cell>
          <cell r="AR171" t="str">
            <v>CARLOS DAYRON MATURANA RENTERIA</v>
          </cell>
          <cell r="AS171">
            <v>16932712</v>
          </cell>
          <cell r="AT171">
            <v>0</v>
          </cell>
          <cell r="AU171" t="str">
            <v>MARIA ISABEL BERMUDEZ</v>
          </cell>
        </row>
        <row r="172">
          <cell r="A172">
            <v>18021</v>
          </cell>
          <cell r="B172" t="str">
            <v xml:space="preserve"> R2 ANDES</v>
          </cell>
          <cell r="C172" t="str">
            <v xml:space="preserve"> R2 ANDES</v>
          </cell>
          <cell r="D172" t="str">
            <v>Choco</v>
          </cell>
          <cell r="E172">
            <v>27001</v>
          </cell>
          <cell r="F172" t="str">
            <v>Quibdo</v>
          </cell>
          <cell r="G172">
            <v>227001003547</v>
          </cell>
          <cell r="H172" t="str">
            <v>IE TECNICA AGROPECUARIA DE TAGACHI</v>
          </cell>
          <cell r="I172">
            <v>227001001234</v>
          </cell>
          <cell r="J172" t="str">
            <v>SEDE DE TAGACHI</v>
          </cell>
          <cell r="K172" t="str">
            <v>RURAL</v>
          </cell>
          <cell r="L172">
            <v>30</v>
          </cell>
          <cell r="M172" t="str">
            <v>CPE</v>
          </cell>
          <cell r="N172">
            <v>30</v>
          </cell>
          <cell r="O172">
            <v>0</v>
          </cell>
          <cell r="P172">
            <v>0</v>
          </cell>
          <cell r="Q172">
            <v>30</v>
          </cell>
          <cell r="R172">
            <v>0</v>
          </cell>
          <cell r="S172">
            <v>116</v>
          </cell>
          <cell r="T172">
            <v>1</v>
          </cell>
          <cell r="U172" t="str">
            <v xml:space="preserve">INICIAL </v>
          </cell>
          <cell r="V172" t="str">
            <v>SI</v>
          </cell>
          <cell r="W172" t="str">
            <v>TAGACHI</v>
          </cell>
          <cell r="Y172" t="str">
            <v>YILMAR ELIAS COORDOBA PEREA</v>
          </cell>
          <cell r="AB172" t="str">
            <v>Compromiso PQR</v>
          </cell>
          <cell r="AC172">
            <v>43221</v>
          </cell>
          <cell r="AD172">
            <v>3</v>
          </cell>
          <cell r="AE172" t="str">
            <v>SISTETRONICS</v>
          </cell>
          <cell r="AF172" t="str">
            <v>Adición 1 a la orden de compra 24414 de Sistetronics Ltda.</v>
          </cell>
          <cell r="AG172" t="e">
            <v>#N/A</v>
          </cell>
          <cell r="AI172">
            <v>43230</v>
          </cell>
          <cell r="AJ172" t="str">
            <v>STTIS-39-01583-18</v>
          </cell>
          <cell r="AL172">
            <v>43250</v>
          </cell>
          <cell r="AM172">
            <v>43248</v>
          </cell>
          <cell r="AO172" t="str">
            <v>Entregado</v>
          </cell>
          <cell r="AQ172" t="str">
            <v>A42</v>
          </cell>
          <cell r="AR172" t="str">
            <v>DÉBORA PRENS MARTINEZ</v>
          </cell>
          <cell r="AS172">
            <v>35602804</v>
          </cell>
          <cell r="AT172">
            <v>0</v>
          </cell>
          <cell r="AU172" t="str">
            <v>MARIA ISABEL BERMUDEZ</v>
          </cell>
        </row>
        <row r="173">
          <cell r="A173">
            <v>18023</v>
          </cell>
          <cell r="B173" t="str">
            <v xml:space="preserve"> R2 ANDES</v>
          </cell>
          <cell r="C173" t="str">
            <v xml:space="preserve"> R2 ANDES</v>
          </cell>
          <cell r="D173" t="str">
            <v>Choco</v>
          </cell>
          <cell r="E173">
            <v>27660</v>
          </cell>
          <cell r="F173" t="str">
            <v>San Jose Del Palmar</v>
          </cell>
          <cell r="G173">
            <v>127660000658</v>
          </cell>
          <cell r="H173" t="str">
            <v>IE SAN JOSE</v>
          </cell>
          <cell r="I173">
            <v>227660000440</v>
          </cell>
          <cell r="J173" t="str">
            <v>SEDE LUIS BERNAL</v>
          </cell>
          <cell r="K173" t="str">
            <v>RURAL</v>
          </cell>
          <cell r="L173">
            <v>5</v>
          </cell>
          <cell r="M173" t="str">
            <v>CPE</v>
          </cell>
          <cell r="N173">
            <v>5</v>
          </cell>
          <cell r="O173">
            <v>0</v>
          </cell>
          <cell r="P173">
            <v>0</v>
          </cell>
          <cell r="Q173">
            <v>5</v>
          </cell>
          <cell r="R173">
            <v>0</v>
          </cell>
          <cell r="S173">
            <v>22</v>
          </cell>
          <cell r="T173">
            <v>1</v>
          </cell>
          <cell r="U173" t="str">
            <v xml:space="preserve">INICIAL </v>
          </cell>
          <cell r="V173" t="str">
            <v>SI</v>
          </cell>
          <cell r="W173" t="str">
            <v>VDA LA SELVA</v>
          </cell>
          <cell r="Y173" t="str">
            <v>LORENZA MORENO  LEUDO</v>
          </cell>
          <cell r="AB173" t="str">
            <v>Compromiso PQR</v>
          </cell>
          <cell r="AC173">
            <v>43221</v>
          </cell>
          <cell r="AD173">
            <v>3</v>
          </cell>
          <cell r="AE173" t="str">
            <v>SISTETRONICS</v>
          </cell>
          <cell r="AF173" t="str">
            <v>Adición 1 a la orden de compra 24414 de Sistetronics Ltda.</v>
          </cell>
          <cell r="AG173" t="e">
            <v>#N/A</v>
          </cell>
          <cell r="AI173">
            <v>43230</v>
          </cell>
          <cell r="AJ173" t="str">
            <v>STTIS-39-01584-18</v>
          </cell>
          <cell r="AL173">
            <v>43250</v>
          </cell>
          <cell r="AO173" t="str">
            <v>Distribución</v>
          </cell>
          <cell r="AQ173" t="str">
            <v>AF24</v>
          </cell>
          <cell r="AR173" t="str">
            <v>MANUEL GAMBOA MENA</v>
          </cell>
          <cell r="AS173">
            <v>11803495</v>
          </cell>
          <cell r="AT173">
            <v>0</v>
          </cell>
          <cell r="AU173" t="str">
            <v>MONICA NAVARRO</v>
          </cell>
        </row>
        <row r="174">
          <cell r="A174">
            <v>18255</v>
          </cell>
          <cell r="B174" t="str">
            <v xml:space="preserve"> R2 ANDES</v>
          </cell>
          <cell r="C174" t="str">
            <v xml:space="preserve"> R2 ANDES</v>
          </cell>
          <cell r="D174" t="str">
            <v>Choco</v>
          </cell>
          <cell r="E174">
            <v>27450</v>
          </cell>
          <cell r="F174" t="str">
            <v>Medio San Juan</v>
          </cell>
          <cell r="G174">
            <v>227450000013</v>
          </cell>
          <cell r="H174" t="str">
            <v>CE INDÍGENA GENARO OPUA QUIRO</v>
          </cell>
          <cell r="I174">
            <v>227361002631</v>
          </cell>
          <cell r="J174" t="str">
            <v>SEDE INDÍGENA DE  MACEDONIA</v>
          </cell>
          <cell r="K174" t="str">
            <v>RURAL</v>
          </cell>
          <cell r="L174">
            <v>12</v>
          </cell>
          <cell r="M174" t="str">
            <v>CPE</v>
          </cell>
          <cell r="N174">
            <v>12</v>
          </cell>
          <cell r="O174">
            <v>0</v>
          </cell>
          <cell r="P174">
            <v>0</v>
          </cell>
          <cell r="Q174">
            <v>12</v>
          </cell>
          <cell r="R174">
            <v>0</v>
          </cell>
          <cell r="S174">
            <v>84</v>
          </cell>
          <cell r="T174">
            <v>1</v>
          </cell>
          <cell r="U174" t="str">
            <v xml:space="preserve">INICIAL </v>
          </cell>
          <cell r="V174" t="str">
            <v>SI</v>
          </cell>
          <cell r="W174" t="str">
            <v>MACEDONIA</v>
          </cell>
          <cell r="Y174" t="str">
            <v>MARÌA EUGENIA RIASCO</v>
          </cell>
          <cell r="AB174" t="str">
            <v>Compromiso PQR</v>
          </cell>
          <cell r="AC174">
            <v>43221</v>
          </cell>
          <cell r="AD174">
            <v>3</v>
          </cell>
          <cell r="AE174" t="str">
            <v>SISTETRONICS</v>
          </cell>
          <cell r="AF174" t="str">
            <v>Adición 1 a la orden de compra 24414 de Sistetronics Ltda.</v>
          </cell>
          <cell r="AG174" t="e">
            <v>#N/A</v>
          </cell>
          <cell r="AI174">
            <v>43230</v>
          </cell>
          <cell r="AJ174" t="str">
            <v>STTIS-39-01585-18</v>
          </cell>
          <cell r="AL174">
            <v>43250</v>
          </cell>
          <cell r="AO174" t="str">
            <v>Distribución</v>
          </cell>
          <cell r="AQ174" t="str">
            <v>A41</v>
          </cell>
          <cell r="AR174" t="str">
            <v>POR ASIGNAR</v>
          </cell>
          <cell r="AS174">
            <v>0</v>
          </cell>
          <cell r="AT174">
            <v>0</v>
          </cell>
          <cell r="AU174" t="str">
            <v>MONICA NAVARRO</v>
          </cell>
        </row>
        <row r="175">
          <cell r="A175">
            <v>18264</v>
          </cell>
          <cell r="B175" t="str">
            <v xml:space="preserve"> R2 ANDES</v>
          </cell>
          <cell r="C175" t="str">
            <v xml:space="preserve"> R2 ANDES</v>
          </cell>
          <cell r="D175" t="str">
            <v>Choco</v>
          </cell>
          <cell r="E175">
            <v>27001</v>
          </cell>
          <cell r="F175" t="str">
            <v>Quibdo</v>
          </cell>
          <cell r="G175">
            <v>127001000853</v>
          </cell>
          <cell r="H175" t="str">
            <v>IE GIMNASIO DE QUIBDO</v>
          </cell>
          <cell r="I175">
            <v>127001001264</v>
          </cell>
          <cell r="J175" t="str">
            <v>SEDE JARDIN INFANTIL DE QUIBDO</v>
          </cell>
          <cell r="K175" t="str">
            <v>URBANA</v>
          </cell>
          <cell r="L175">
            <v>22</v>
          </cell>
          <cell r="M175" t="str">
            <v>CPE</v>
          </cell>
          <cell r="N175">
            <v>22</v>
          </cell>
          <cell r="O175">
            <v>0</v>
          </cell>
          <cell r="P175">
            <v>0</v>
          </cell>
          <cell r="Q175">
            <v>22</v>
          </cell>
          <cell r="R175">
            <v>0</v>
          </cell>
          <cell r="S175">
            <v>123</v>
          </cell>
          <cell r="T175">
            <v>1</v>
          </cell>
          <cell r="U175" t="str">
            <v xml:space="preserve">INICIAL </v>
          </cell>
          <cell r="V175" t="str">
            <v>SI</v>
          </cell>
          <cell r="W175" t="str">
            <v>CR 2 #25-80</v>
          </cell>
          <cell r="Y175" t="str">
            <v>MENA RENGIFO LIGIA GUDIELA</v>
          </cell>
          <cell r="AA175" t="str">
            <v>ligumer62@hotmail.com</v>
          </cell>
          <cell r="AB175" t="str">
            <v>Compromiso PQR</v>
          </cell>
          <cell r="AC175">
            <v>43221</v>
          </cell>
          <cell r="AD175">
            <v>3</v>
          </cell>
          <cell r="AE175" t="str">
            <v>SISTETRONICS</v>
          </cell>
          <cell r="AF175" t="str">
            <v>Adición 1 a la orden de compra 24414 de Sistetronics Ltda.</v>
          </cell>
          <cell r="AG175" t="e">
            <v>#N/A</v>
          </cell>
          <cell r="AI175">
            <v>43230</v>
          </cell>
          <cell r="AJ175" t="str">
            <v>STTIS-39-01586-18</v>
          </cell>
          <cell r="AL175">
            <v>43250</v>
          </cell>
          <cell r="AM175">
            <v>43244</v>
          </cell>
          <cell r="AO175" t="str">
            <v>Entregado</v>
          </cell>
          <cell r="AQ175" t="str">
            <v>A20</v>
          </cell>
          <cell r="AR175" t="str">
            <v>CARLOS DAYRON MATURANA RENTERIA</v>
          </cell>
          <cell r="AS175">
            <v>16932712</v>
          </cell>
          <cell r="AT175">
            <v>0</v>
          </cell>
          <cell r="AU175" t="str">
            <v>MARIA ISABEL BERMUDEZ</v>
          </cell>
        </row>
        <row r="176">
          <cell r="A176">
            <v>18267</v>
          </cell>
          <cell r="B176" t="str">
            <v xml:space="preserve"> R2 ANDES</v>
          </cell>
          <cell r="C176" t="str">
            <v xml:space="preserve"> R2 ANDES</v>
          </cell>
          <cell r="D176" t="str">
            <v>Choco</v>
          </cell>
          <cell r="E176">
            <v>27001</v>
          </cell>
          <cell r="F176" t="str">
            <v>Quibdo</v>
          </cell>
          <cell r="G176">
            <v>127001004158</v>
          </cell>
          <cell r="H176" t="str">
            <v>IE ISAAC RODRIGUEZ MARTINEZ</v>
          </cell>
          <cell r="I176">
            <v>127001004158</v>
          </cell>
          <cell r="J176" t="str">
            <v>SEDE EL REPOSO Nº2</v>
          </cell>
          <cell r="K176" t="str">
            <v>URBANA</v>
          </cell>
          <cell r="L176">
            <v>152</v>
          </cell>
          <cell r="M176" t="str">
            <v>CPE</v>
          </cell>
          <cell r="N176">
            <v>152</v>
          </cell>
          <cell r="O176">
            <v>0</v>
          </cell>
          <cell r="P176">
            <v>0</v>
          </cell>
          <cell r="Q176">
            <v>152</v>
          </cell>
          <cell r="R176">
            <v>0</v>
          </cell>
          <cell r="S176">
            <v>656</v>
          </cell>
          <cell r="T176">
            <v>1</v>
          </cell>
          <cell r="U176" t="str">
            <v xml:space="preserve">INICIAL </v>
          </cell>
          <cell r="V176" t="str">
            <v>SI</v>
          </cell>
          <cell r="W176" t="str">
            <v>BUENOS AIRES  LAS PALMERAS</v>
          </cell>
          <cell r="Y176" t="str">
            <v>DUEÑAS ANDRADE JESUS ALBERTO</v>
          </cell>
          <cell r="AA176" t="str">
            <v>jalbertoandrades@gmail.com</v>
          </cell>
          <cell r="AB176" t="str">
            <v>Compromiso PQR</v>
          </cell>
          <cell r="AC176">
            <v>43221</v>
          </cell>
          <cell r="AD176">
            <v>3</v>
          </cell>
          <cell r="AE176" t="str">
            <v>SISTETRONICS</v>
          </cell>
          <cell r="AF176" t="str">
            <v>Adición 1 a la orden de compra 24414 de Sistetronics Ltda.</v>
          </cell>
          <cell r="AG176" t="e">
            <v>#N/A</v>
          </cell>
          <cell r="AI176">
            <v>43230</v>
          </cell>
          <cell r="AJ176" t="str">
            <v>STTIS-39-01587-18</v>
          </cell>
          <cell r="AL176">
            <v>43250</v>
          </cell>
          <cell r="AM176">
            <v>43244</v>
          </cell>
          <cell r="AN176">
            <v>43315</v>
          </cell>
          <cell r="AO176" t="str">
            <v>Aprobado CPE</v>
          </cell>
          <cell r="AQ176" t="str">
            <v>A37</v>
          </cell>
          <cell r="AR176" t="str">
            <v>KETY YULIET SALCEDO PALACIOS</v>
          </cell>
          <cell r="AS176">
            <v>1077448627</v>
          </cell>
          <cell r="AT176">
            <v>0</v>
          </cell>
          <cell r="AU176" t="str">
            <v>MARIA ISABEL BERMUDEZ</v>
          </cell>
        </row>
        <row r="177">
          <cell r="A177">
            <v>18773</v>
          </cell>
          <cell r="B177" t="str">
            <v xml:space="preserve"> R2 ANDES</v>
          </cell>
          <cell r="C177" t="str">
            <v xml:space="preserve"> R2 ANDES</v>
          </cell>
          <cell r="D177" t="str">
            <v>Choco</v>
          </cell>
          <cell r="E177">
            <v>27001</v>
          </cell>
          <cell r="F177" t="str">
            <v>Quibdo</v>
          </cell>
          <cell r="G177">
            <v>127001000225</v>
          </cell>
          <cell r="H177" t="str">
            <v>IE FEM DE ENSEÑANZA MEDIA</v>
          </cell>
          <cell r="I177">
            <v>127001000225</v>
          </cell>
          <cell r="J177" t="str">
            <v>IE FEM DE ENSEÑANZA MEDIA</v>
          </cell>
          <cell r="K177" t="str">
            <v>URBANA</v>
          </cell>
          <cell r="L177">
            <v>129</v>
          </cell>
          <cell r="M177" t="str">
            <v>CPE</v>
          </cell>
          <cell r="N177">
            <v>129</v>
          </cell>
          <cell r="O177">
            <v>0</v>
          </cell>
          <cell r="P177">
            <v>0</v>
          </cell>
          <cell r="Q177">
            <v>129</v>
          </cell>
          <cell r="R177">
            <v>0</v>
          </cell>
          <cell r="S177">
            <v>1485</v>
          </cell>
          <cell r="T177">
            <v>1</v>
          </cell>
          <cell r="U177" t="str">
            <v xml:space="preserve">INICIAL </v>
          </cell>
          <cell r="V177" t="str">
            <v>SI</v>
          </cell>
          <cell r="W177" t="str">
            <v>CL 31 N 3-49</v>
          </cell>
          <cell r="Y177" t="str">
            <v>ALVAREZ MENA MARTHA ELENA</v>
          </cell>
          <cell r="AA177" t="str">
            <v>martaalvarezmena@hotmail.com</v>
          </cell>
          <cell r="AB177" t="str">
            <v>Compromiso PQR</v>
          </cell>
          <cell r="AC177">
            <v>43221</v>
          </cell>
          <cell r="AD177">
            <v>3</v>
          </cell>
          <cell r="AE177" t="str">
            <v>SISTETRONICS</v>
          </cell>
          <cell r="AF177" t="str">
            <v>Adición 1 a la orden de compra 24414 de Sistetronics Ltda.</v>
          </cell>
          <cell r="AG177" t="e">
            <v>#N/A</v>
          </cell>
          <cell r="AI177">
            <v>43230</v>
          </cell>
          <cell r="AJ177" t="str">
            <v>STTIS-39-01588-18</v>
          </cell>
          <cell r="AL177">
            <v>43250</v>
          </cell>
          <cell r="AM177">
            <v>43244</v>
          </cell>
          <cell r="AN177">
            <v>43297</v>
          </cell>
          <cell r="AO177" t="str">
            <v>Aprobado CPE</v>
          </cell>
          <cell r="AQ177" t="str">
            <v>A37</v>
          </cell>
          <cell r="AR177" t="str">
            <v>KETY YULIET SALCEDO PALACIOS</v>
          </cell>
          <cell r="AS177">
            <v>1077448627</v>
          </cell>
          <cell r="AT177">
            <v>0</v>
          </cell>
          <cell r="AU177" t="str">
            <v>MARIA ISABEL BERMUDEZ</v>
          </cell>
        </row>
        <row r="178">
          <cell r="A178">
            <v>19123</v>
          </cell>
          <cell r="B178" t="str">
            <v xml:space="preserve"> R2 ANDES</v>
          </cell>
          <cell r="C178" t="str">
            <v xml:space="preserve"> R2 ANDES</v>
          </cell>
          <cell r="D178" t="str">
            <v>Choco</v>
          </cell>
          <cell r="E178">
            <v>27001</v>
          </cell>
          <cell r="F178" t="str">
            <v>Quibdo</v>
          </cell>
          <cell r="G178">
            <v>327001001000</v>
          </cell>
          <cell r="H178" t="str">
            <v>IE SANTO DOMINGO SAVIO</v>
          </cell>
          <cell r="I178">
            <v>127001000039</v>
          </cell>
          <cell r="J178" t="str">
            <v>SEDE LOS ANGELES</v>
          </cell>
          <cell r="K178" t="str">
            <v>URBANA</v>
          </cell>
          <cell r="L178">
            <v>50</v>
          </cell>
          <cell r="M178" t="str">
            <v>CPE</v>
          </cell>
          <cell r="N178">
            <v>50</v>
          </cell>
          <cell r="O178">
            <v>0</v>
          </cell>
          <cell r="P178">
            <v>0</v>
          </cell>
          <cell r="Q178">
            <v>50</v>
          </cell>
          <cell r="R178">
            <v>0</v>
          </cell>
          <cell r="S178">
            <v>274</v>
          </cell>
          <cell r="T178">
            <v>1</v>
          </cell>
          <cell r="U178" t="str">
            <v xml:space="preserve">INICIAL </v>
          </cell>
          <cell r="V178" t="str">
            <v>SI</v>
          </cell>
          <cell r="W178" t="str">
            <v>BARRIO LOS ANGELES</v>
          </cell>
          <cell r="Y178" t="str">
            <v>MARIA LUISA VALENCIA</v>
          </cell>
          <cell r="AB178" t="str">
            <v>Compromiso PQR</v>
          </cell>
          <cell r="AC178">
            <v>43221</v>
          </cell>
          <cell r="AD178">
            <v>3</v>
          </cell>
          <cell r="AE178" t="str">
            <v>SISTETRONICS</v>
          </cell>
          <cell r="AF178" t="str">
            <v>Adición 1 a la orden de compra 24414 de Sistetronics Ltda.</v>
          </cell>
          <cell r="AG178" t="e">
            <v>#N/A</v>
          </cell>
          <cell r="AI178">
            <v>43230</v>
          </cell>
          <cell r="AJ178" t="str">
            <v>STTIS-39-01589-18</v>
          </cell>
          <cell r="AL178">
            <v>43250</v>
          </cell>
          <cell r="AM178">
            <v>43244</v>
          </cell>
          <cell r="AN178">
            <v>43305</v>
          </cell>
          <cell r="AO178" t="str">
            <v>Instalado</v>
          </cell>
          <cell r="AQ178" t="str">
            <v>A20</v>
          </cell>
          <cell r="AR178" t="str">
            <v>CARLOS DAYRON MATURANA RENTERIA</v>
          </cell>
          <cell r="AS178">
            <v>16932712</v>
          </cell>
          <cell r="AT178">
            <v>0</v>
          </cell>
          <cell r="AU178" t="str">
            <v>MARIA ISABEL BERMUDEZ</v>
          </cell>
        </row>
        <row r="179">
          <cell r="A179">
            <v>20123</v>
          </cell>
          <cell r="B179" t="str">
            <v xml:space="preserve"> R2 ANDES</v>
          </cell>
          <cell r="C179" t="str">
            <v xml:space="preserve"> R2 ANDES</v>
          </cell>
          <cell r="D179" t="str">
            <v>Choco</v>
          </cell>
          <cell r="E179">
            <v>27205</v>
          </cell>
          <cell r="F179" t="str">
            <v>Condoto</v>
          </cell>
          <cell r="G179">
            <v>227205000296</v>
          </cell>
          <cell r="H179" t="str">
            <v>IE MANUEL MOSQUERA MORENO</v>
          </cell>
          <cell r="I179">
            <v>227205000415</v>
          </cell>
          <cell r="J179" t="str">
            <v>SEDE NUESTRA SEÑORA DEL ROSARIO</v>
          </cell>
          <cell r="K179" t="str">
            <v>RURAL</v>
          </cell>
          <cell r="L179">
            <v>27</v>
          </cell>
          <cell r="M179" t="str">
            <v>CPE</v>
          </cell>
          <cell r="N179">
            <v>27</v>
          </cell>
          <cell r="O179">
            <v>0</v>
          </cell>
          <cell r="P179">
            <v>0</v>
          </cell>
          <cell r="Q179">
            <v>27</v>
          </cell>
          <cell r="R179">
            <v>0</v>
          </cell>
          <cell r="S179">
            <v>140</v>
          </cell>
          <cell r="T179">
            <v>1</v>
          </cell>
          <cell r="U179" t="str">
            <v xml:space="preserve">INICIAL </v>
          </cell>
          <cell r="V179" t="str">
            <v>SI</v>
          </cell>
          <cell r="W179" t="str">
            <v>CORREG OPOGODO</v>
          </cell>
          <cell r="Y179" t="str">
            <v>AVELINO MORENO</v>
          </cell>
          <cell r="AB179" t="str">
            <v>Municipio MEN</v>
          </cell>
          <cell r="AC179">
            <v>43191</v>
          </cell>
          <cell r="AD179">
            <v>3</v>
          </cell>
          <cell r="AE179" t="str">
            <v>SISTETRONICS</v>
          </cell>
          <cell r="AF179" t="str">
            <v>Adición 1 a la orden de compra 24414 de Sistetronics Ltda.</v>
          </cell>
          <cell r="AG179" t="str">
            <v>RuralTic</v>
          </cell>
          <cell r="AI179">
            <v>43230</v>
          </cell>
          <cell r="AJ179" t="str">
            <v>STTIS-39-01777-18</v>
          </cell>
          <cell r="AL179">
            <v>43250</v>
          </cell>
          <cell r="AM179">
            <v>43256</v>
          </cell>
          <cell r="AO179" t="str">
            <v>Entregado</v>
          </cell>
          <cell r="AQ179" t="str">
            <v>AF24</v>
          </cell>
          <cell r="AR179" t="str">
            <v>MANUEL GAMBOA MENA</v>
          </cell>
          <cell r="AS179">
            <v>11803495</v>
          </cell>
          <cell r="AT179">
            <v>0</v>
          </cell>
          <cell r="AU179" t="str">
            <v>MONICA NAVARRO</v>
          </cell>
        </row>
        <row r="180">
          <cell r="A180">
            <v>21912</v>
          </cell>
          <cell r="B180" t="str">
            <v xml:space="preserve"> R2 ANDES</v>
          </cell>
          <cell r="C180" t="str">
            <v xml:space="preserve"> R2 ANDES</v>
          </cell>
          <cell r="D180" t="str">
            <v>Choco</v>
          </cell>
          <cell r="E180">
            <v>27787</v>
          </cell>
          <cell r="F180" t="str">
            <v>Tado</v>
          </cell>
          <cell r="G180">
            <v>227787000031</v>
          </cell>
          <cell r="H180" t="str">
            <v>IE TECNICO AGROAMBIENTAL</v>
          </cell>
          <cell r="I180">
            <v>227787000031</v>
          </cell>
          <cell r="J180" t="str">
            <v>IE TECNICO AGROAMBIENTAL - SEDE PRINCIPAL</v>
          </cell>
          <cell r="K180" t="str">
            <v>RURAL</v>
          </cell>
          <cell r="L180">
            <v>52</v>
          </cell>
          <cell r="M180" t="str">
            <v>CPE</v>
          </cell>
          <cell r="N180">
            <v>52</v>
          </cell>
          <cell r="O180">
            <v>0</v>
          </cell>
          <cell r="P180">
            <v>0</v>
          </cell>
          <cell r="Q180">
            <v>52</v>
          </cell>
          <cell r="R180">
            <v>0</v>
          </cell>
          <cell r="S180">
            <v>280</v>
          </cell>
          <cell r="T180">
            <v>1</v>
          </cell>
          <cell r="U180" t="str">
            <v xml:space="preserve">INICIAL </v>
          </cell>
          <cell r="V180" t="str">
            <v>SI</v>
          </cell>
          <cell r="W180" t="str">
            <v>TADO</v>
          </cell>
          <cell r="Y180" t="str">
            <v>ALBORNOZ PEREA SANDRA PAOLA</v>
          </cell>
          <cell r="AB180" t="str">
            <v>Compromiso PQR</v>
          </cell>
          <cell r="AC180">
            <v>43221</v>
          </cell>
          <cell r="AD180">
            <v>3</v>
          </cell>
          <cell r="AE180" t="str">
            <v>SISTETRONICS</v>
          </cell>
          <cell r="AF180" t="str">
            <v>Adición 1 a la orden de compra 24414 de Sistetronics Ltda.</v>
          </cell>
          <cell r="AG180" t="e">
            <v>#N/A</v>
          </cell>
          <cell r="AI180">
            <v>43230</v>
          </cell>
          <cell r="AJ180" t="str">
            <v>STTIS-39-01590-18</v>
          </cell>
          <cell r="AL180">
            <v>43250</v>
          </cell>
          <cell r="AM180">
            <v>43257</v>
          </cell>
          <cell r="AO180" t="str">
            <v>Entregado</v>
          </cell>
          <cell r="AQ180" t="str">
            <v>A30</v>
          </cell>
          <cell r="AR180" t="str">
            <v>YHOSMAIRA ISABEL CHAVERRA MOSQUERA</v>
          </cell>
          <cell r="AS180">
            <v>1077433557</v>
          </cell>
          <cell r="AT180">
            <v>0</v>
          </cell>
          <cell r="AU180" t="str">
            <v>MONICA NAVARRO</v>
          </cell>
        </row>
        <row r="181">
          <cell r="A181">
            <v>22103</v>
          </cell>
          <cell r="B181" t="str">
            <v xml:space="preserve"> R2 ANDES</v>
          </cell>
          <cell r="C181" t="str">
            <v xml:space="preserve"> R2 ANDES</v>
          </cell>
          <cell r="D181" t="str">
            <v>Choco</v>
          </cell>
          <cell r="E181">
            <v>27073</v>
          </cell>
          <cell r="F181" t="str">
            <v>Bagado</v>
          </cell>
          <cell r="G181">
            <v>127073000041</v>
          </cell>
          <cell r="H181" t="str">
            <v>IE NUESTRA SEÑORA DE LA CANDELARIA</v>
          </cell>
          <cell r="I181">
            <v>127073000041</v>
          </cell>
          <cell r="J181" t="str">
            <v>IE NUESTRA SEÑORA DE LA CANDELARIA - SEDE PR</v>
          </cell>
          <cell r="K181" t="str">
            <v>URBANA</v>
          </cell>
          <cell r="L181">
            <v>16</v>
          </cell>
          <cell r="M181" t="str">
            <v>CPE</v>
          </cell>
          <cell r="N181">
            <v>16</v>
          </cell>
          <cell r="O181">
            <v>0</v>
          </cell>
          <cell r="P181">
            <v>0</v>
          </cell>
          <cell r="Q181">
            <v>16</v>
          </cell>
          <cell r="R181">
            <v>0</v>
          </cell>
          <cell r="S181">
            <v>417</v>
          </cell>
          <cell r="T181">
            <v>1</v>
          </cell>
          <cell r="U181" t="str">
            <v xml:space="preserve">INICIAL </v>
          </cell>
          <cell r="V181" t="str">
            <v>SI</v>
          </cell>
          <cell r="W181" t="str">
            <v>BAGADO</v>
          </cell>
          <cell r="Y181" t="str">
            <v>LEMOS LEMOS HUGO ALEX</v>
          </cell>
          <cell r="AB181" t="str">
            <v>Compromiso PQR</v>
          </cell>
          <cell r="AC181">
            <v>43221</v>
          </cell>
          <cell r="AD181">
            <v>3</v>
          </cell>
          <cell r="AE181" t="str">
            <v>SISTETRONICS</v>
          </cell>
          <cell r="AF181" t="str">
            <v>Adición 1 a la orden de compra 24414 de Sistetronics Ltda.</v>
          </cell>
          <cell r="AG181" t="e">
            <v>#N/A</v>
          </cell>
          <cell r="AI181">
            <v>43230</v>
          </cell>
          <cell r="AJ181" t="str">
            <v>STTIS-39-01591-18</v>
          </cell>
          <cell r="AL181">
            <v>43250</v>
          </cell>
          <cell r="AO181" t="str">
            <v>Distribución</v>
          </cell>
          <cell r="AQ181" t="str">
            <v>A28</v>
          </cell>
          <cell r="AR181" t="str">
            <v>MARTHA PATRICIA CORDOBA MARTÍNEZ</v>
          </cell>
          <cell r="AS181">
            <v>1077426847</v>
          </cell>
          <cell r="AT181">
            <v>0</v>
          </cell>
          <cell r="AU181" t="str">
            <v>MONICA NAVARRO</v>
          </cell>
        </row>
        <row r="182">
          <cell r="A182">
            <v>22304</v>
          </cell>
          <cell r="B182" t="str">
            <v xml:space="preserve"> R2 ANDES</v>
          </cell>
          <cell r="C182" t="str">
            <v xml:space="preserve"> R2 ANDES</v>
          </cell>
          <cell r="D182" t="str">
            <v>Choco</v>
          </cell>
          <cell r="E182">
            <v>27001</v>
          </cell>
          <cell r="F182" t="str">
            <v>Quibdo</v>
          </cell>
          <cell r="G182">
            <v>127001000233</v>
          </cell>
          <cell r="H182" t="str">
            <v>IE TECNICA INTEGRADO CARRASQUILLA INDUSTRIAL</v>
          </cell>
          <cell r="I182">
            <v>127001004034</v>
          </cell>
          <cell r="J182" t="str">
            <v>SEDE ALFONSO LOPEZ</v>
          </cell>
          <cell r="K182" t="str">
            <v>URBANA</v>
          </cell>
          <cell r="L182">
            <v>50</v>
          </cell>
          <cell r="M182" t="str">
            <v>CPE</v>
          </cell>
          <cell r="N182">
            <v>50</v>
          </cell>
          <cell r="O182">
            <v>0</v>
          </cell>
          <cell r="P182">
            <v>0</v>
          </cell>
          <cell r="Q182">
            <v>50</v>
          </cell>
          <cell r="R182">
            <v>0</v>
          </cell>
          <cell r="S182">
            <v>187</v>
          </cell>
          <cell r="T182">
            <v>1</v>
          </cell>
          <cell r="U182" t="str">
            <v xml:space="preserve">INICIAL </v>
          </cell>
          <cell r="V182" t="str">
            <v>SI</v>
          </cell>
          <cell r="W182" t="str">
            <v>BARRIO ALFONSO LOPEZ</v>
          </cell>
          <cell r="Y182" t="str">
            <v xml:space="preserve">EFRAIN  GARCIA  SERNA </v>
          </cell>
          <cell r="AB182" t="str">
            <v>Compromiso PQR</v>
          </cell>
          <cell r="AC182">
            <v>43221</v>
          </cell>
          <cell r="AD182">
            <v>3</v>
          </cell>
          <cell r="AE182" t="str">
            <v>SISTETRONICS</v>
          </cell>
          <cell r="AF182" t="str">
            <v>Adición 1 a la orden de compra 24414 de Sistetronics Ltda.</v>
          </cell>
          <cell r="AG182" t="e">
            <v>#N/A</v>
          </cell>
          <cell r="AI182">
            <v>43230</v>
          </cell>
          <cell r="AJ182" t="str">
            <v>STTIS-39-01592-18</v>
          </cell>
          <cell r="AL182">
            <v>43250</v>
          </cell>
          <cell r="AM182">
            <v>43244</v>
          </cell>
          <cell r="AN182">
            <v>43300</v>
          </cell>
          <cell r="AO182" t="str">
            <v>Aprobado CPE</v>
          </cell>
          <cell r="AQ182" t="str">
            <v>A20</v>
          </cell>
          <cell r="AR182" t="str">
            <v>CARLOS DAYRON MATURANA RENTERIA</v>
          </cell>
          <cell r="AS182">
            <v>16932712</v>
          </cell>
          <cell r="AT182">
            <v>0</v>
          </cell>
          <cell r="AU182" t="str">
            <v>MARIA ISABEL BERMUDEZ</v>
          </cell>
        </row>
        <row r="183">
          <cell r="A183">
            <v>22537</v>
          </cell>
          <cell r="B183" t="str">
            <v xml:space="preserve"> R2 ANDES</v>
          </cell>
          <cell r="C183" t="str">
            <v xml:space="preserve"> R2 ANDES</v>
          </cell>
          <cell r="D183" t="str">
            <v>Choco</v>
          </cell>
          <cell r="E183">
            <v>27660</v>
          </cell>
          <cell r="F183" t="str">
            <v>San Jose Del Palmar</v>
          </cell>
          <cell r="G183">
            <v>227660000628</v>
          </cell>
          <cell r="H183" t="str">
            <v>IE NORMAL SUPERIOR LA INMACULADA DE LA ITALIA</v>
          </cell>
          <cell r="I183">
            <v>227660000628</v>
          </cell>
          <cell r="J183" t="str">
            <v>IE NORMAL SUPERIOR LA INMACULADA DE LA ITALI</v>
          </cell>
          <cell r="K183" t="str">
            <v>RURAL</v>
          </cell>
          <cell r="L183">
            <v>84</v>
          </cell>
          <cell r="M183" t="str">
            <v>CPE</v>
          </cell>
          <cell r="N183">
            <v>84</v>
          </cell>
          <cell r="O183">
            <v>0</v>
          </cell>
          <cell r="P183">
            <v>0</v>
          </cell>
          <cell r="Q183">
            <v>84</v>
          </cell>
          <cell r="R183">
            <v>0</v>
          </cell>
          <cell r="S183">
            <v>406</v>
          </cell>
          <cell r="T183">
            <v>1</v>
          </cell>
          <cell r="U183" t="str">
            <v xml:space="preserve">INICIAL </v>
          </cell>
          <cell r="V183" t="str">
            <v>SI</v>
          </cell>
          <cell r="W183" t="str">
            <v>LA ITALIA</v>
          </cell>
          <cell r="Y183" t="str">
            <v>ALBORNOZ MOSQUERA GLEIDY ESTELLA</v>
          </cell>
          <cell r="AB183" t="str">
            <v>Compromiso PQR</v>
          </cell>
          <cell r="AC183">
            <v>43221</v>
          </cell>
          <cell r="AD183">
            <v>3</v>
          </cell>
          <cell r="AE183" t="str">
            <v>SISTETRONICS</v>
          </cell>
          <cell r="AF183" t="str">
            <v>Adición 1 a la orden de compra 24414 de Sistetronics Ltda.</v>
          </cell>
          <cell r="AG183" t="e">
            <v>#N/A</v>
          </cell>
          <cell r="AI183">
            <v>43230</v>
          </cell>
          <cell r="AJ183" t="str">
            <v>STTIS-39-01593-18</v>
          </cell>
          <cell r="AL183">
            <v>43250</v>
          </cell>
          <cell r="AO183" t="str">
            <v>Distribución</v>
          </cell>
          <cell r="AQ183" t="str">
            <v>AF24</v>
          </cell>
          <cell r="AR183" t="str">
            <v>MANUEL GAMBOA MENA</v>
          </cell>
          <cell r="AS183">
            <v>11803495</v>
          </cell>
          <cell r="AT183">
            <v>0</v>
          </cell>
          <cell r="AU183" t="str">
            <v>MONICA NAVARRO</v>
          </cell>
        </row>
        <row r="184">
          <cell r="A184">
            <v>23265</v>
          </cell>
          <cell r="B184" t="str">
            <v xml:space="preserve"> R2 ANDES</v>
          </cell>
          <cell r="C184" t="str">
            <v xml:space="preserve"> R2 ANDES</v>
          </cell>
          <cell r="D184" t="str">
            <v>Choco</v>
          </cell>
          <cell r="E184">
            <v>27245</v>
          </cell>
          <cell r="F184" t="str">
            <v>El Carmen De Atrato</v>
          </cell>
          <cell r="G184">
            <v>127245000057</v>
          </cell>
          <cell r="H184" t="str">
            <v>IE MARCO FIDEL SUAREZ</v>
          </cell>
          <cell r="I184">
            <v>227245000191</v>
          </cell>
          <cell r="J184" t="str">
            <v>SEDE LA MANZA</v>
          </cell>
          <cell r="K184" t="str">
            <v>RURAL</v>
          </cell>
          <cell r="L184">
            <v>16</v>
          </cell>
          <cell r="M184" t="str">
            <v>CPE</v>
          </cell>
          <cell r="N184">
            <v>16</v>
          </cell>
          <cell r="O184">
            <v>0</v>
          </cell>
          <cell r="P184">
            <v>0</v>
          </cell>
          <cell r="Q184">
            <v>16</v>
          </cell>
          <cell r="R184">
            <v>0</v>
          </cell>
          <cell r="S184">
            <v>77</v>
          </cell>
          <cell r="T184">
            <v>1</v>
          </cell>
          <cell r="U184" t="str">
            <v xml:space="preserve">INICIAL </v>
          </cell>
          <cell r="V184" t="str">
            <v>SI</v>
          </cell>
          <cell r="W184" t="str">
            <v>CORREG LA MANZA</v>
          </cell>
          <cell r="Y184" t="str">
            <v>ALBERTO TORRES ARAQUE</v>
          </cell>
          <cell r="AB184" t="str">
            <v>Compromiso PQR</v>
          </cell>
          <cell r="AC184">
            <v>43221</v>
          </cell>
          <cell r="AD184">
            <v>3</v>
          </cell>
          <cell r="AE184" t="str">
            <v>SISTETRONICS</v>
          </cell>
          <cell r="AF184" t="str">
            <v>Adición 1 a la orden de compra 24414 de Sistetronics Ltda.</v>
          </cell>
          <cell r="AG184" t="e">
            <v>#N/A</v>
          </cell>
          <cell r="AI184">
            <v>43230</v>
          </cell>
          <cell r="AJ184" t="str">
            <v>STTIS-39-01594-18</v>
          </cell>
          <cell r="AL184">
            <v>43250</v>
          </cell>
          <cell r="AM184">
            <v>43266</v>
          </cell>
          <cell r="AO184" t="str">
            <v>Entregado</v>
          </cell>
          <cell r="AQ184" t="str">
            <v>A42</v>
          </cell>
          <cell r="AR184" t="str">
            <v>DÉBORA PRENS MARTINEZ</v>
          </cell>
          <cell r="AS184">
            <v>35602804</v>
          </cell>
          <cell r="AT184">
            <v>0</v>
          </cell>
          <cell r="AU184" t="str">
            <v>MARIA ISABEL BERMUDEZ</v>
          </cell>
        </row>
        <row r="185">
          <cell r="A185">
            <v>24087</v>
          </cell>
          <cell r="B185" t="str">
            <v xml:space="preserve"> R2 ANDES</v>
          </cell>
          <cell r="C185" t="str">
            <v xml:space="preserve"> R2 ANDES</v>
          </cell>
          <cell r="D185" t="str">
            <v>Choco</v>
          </cell>
          <cell r="E185">
            <v>27245</v>
          </cell>
          <cell r="F185" t="str">
            <v>El Carmen De Atrato</v>
          </cell>
          <cell r="G185">
            <v>127245000057</v>
          </cell>
          <cell r="H185" t="str">
            <v>IE MARCO FIDEL SUAREZ</v>
          </cell>
          <cell r="I185">
            <v>227245000434</v>
          </cell>
          <cell r="J185" t="str">
            <v>SEDE LA ARGELIA PARTE BAJA</v>
          </cell>
          <cell r="K185" t="str">
            <v>RURAL</v>
          </cell>
          <cell r="L185">
            <v>5</v>
          </cell>
          <cell r="M185" t="str">
            <v>CPE</v>
          </cell>
          <cell r="N185">
            <v>5</v>
          </cell>
          <cell r="O185">
            <v>0</v>
          </cell>
          <cell r="P185">
            <v>0</v>
          </cell>
          <cell r="Q185">
            <v>5</v>
          </cell>
          <cell r="R185">
            <v>0</v>
          </cell>
          <cell r="S185">
            <v>38</v>
          </cell>
          <cell r="T185">
            <v>1</v>
          </cell>
          <cell r="U185" t="str">
            <v xml:space="preserve">INICIAL </v>
          </cell>
          <cell r="V185" t="str">
            <v>SI</v>
          </cell>
          <cell r="W185" t="str">
            <v>VDA DE ARGELIA</v>
          </cell>
          <cell r="Y185" t="str">
            <v>NANCY CASTAÑEDA RESTREPO</v>
          </cell>
          <cell r="AB185" t="str">
            <v>Compromiso PQR</v>
          </cell>
          <cell r="AC185">
            <v>43221</v>
          </cell>
          <cell r="AD185">
            <v>3</v>
          </cell>
          <cell r="AE185" t="str">
            <v>SISTETRONICS</v>
          </cell>
          <cell r="AF185" t="str">
            <v>Adición 1 a la orden de compra 24414 de Sistetronics Ltda.</v>
          </cell>
          <cell r="AG185" t="e">
            <v>#N/A</v>
          </cell>
          <cell r="AI185">
            <v>43230</v>
          </cell>
          <cell r="AJ185" t="str">
            <v>STTIS-39-01595-18</v>
          </cell>
          <cell r="AL185">
            <v>43250</v>
          </cell>
          <cell r="AM185">
            <v>43264</v>
          </cell>
          <cell r="AO185" t="str">
            <v>Entregado</v>
          </cell>
          <cell r="AQ185" t="str">
            <v>A42</v>
          </cell>
          <cell r="AR185" t="str">
            <v>DÉBORA PRENS MARTINEZ</v>
          </cell>
          <cell r="AS185">
            <v>35602804</v>
          </cell>
          <cell r="AT185">
            <v>0</v>
          </cell>
          <cell r="AU185" t="str">
            <v>MARIA ISABEL BERMUDEZ</v>
          </cell>
        </row>
        <row r="186">
          <cell r="A186">
            <v>25647</v>
          </cell>
          <cell r="B186" t="str">
            <v xml:space="preserve"> R2 ANDES</v>
          </cell>
          <cell r="C186" t="str">
            <v xml:space="preserve"> R2 ANDES</v>
          </cell>
          <cell r="D186" t="str">
            <v>Choco</v>
          </cell>
          <cell r="E186">
            <v>27245</v>
          </cell>
          <cell r="F186" t="str">
            <v>El Carmen De Atrato</v>
          </cell>
          <cell r="G186">
            <v>227245000426</v>
          </cell>
          <cell r="H186" t="str">
            <v>IE INDÍGENA KATIO CHAMI - SABALETA</v>
          </cell>
          <cell r="I186">
            <v>227245000426</v>
          </cell>
          <cell r="J186" t="str">
            <v>IE INDÍGENA KATIO CHAMI - SABALETA - SEDE PR</v>
          </cell>
          <cell r="K186" t="str">
            <v>RURAL</v>
          </cell>
          <cell r="L186">
            <v>6</v>
          </cell>
          <cell r="M186" t="str">
            <v>CPE</v>
          </cell>
          <cell r="N186">
            <v>6</v>
          </cell>
          <cell r="O186">
            <v>0</v>
          </cell>
          <cell r="P186">
            <v>0</v>
          </cell>
          <cell r="Q186">
            <v>6</v>
          </cell>
          <cell r="R186">
            <v>0</v>
          </cell>
          <cell r="S186">
            <v>263</v>
          </cell>
          <cell r="T186">
            <v>1</v>
          </cell>
          <cell r="U186" t="str">
            <v xml:space="preserve">INICIAL </v>
          </cell>
          <cell r="V186" t="str">
            <v>SI</v>
          </cell>
          <cell r="W186" t="str">
            <v>VDA LA SABALETA</v>
          </cell>
          <cell r="Y186" t="str">
            <v>DIOSA RENTERIA CORDOBA</v>
          </cell>
          <cell r="AB186" t="str">
            <v>Compromiso PQR</v>
          </cell>
          <cell r="AC186">
            <v>43221</v>
          </cell>
          <cell r="AD186">
            <v>3</v>
          </cell>
          <cell r="AE186" t="str">
            <v>SISTETRONICS</v>
          </cell>
          <cell r="AF186" t="str">
            <v>Adición 1 a la orden de compra 24414 de Sistetronics Ltda.</v>
          </cell>
          <cell r="AG186" t="e">
            <v>#N/A</v>
          </cell>
          <cell r="AI186">
            <v>43230</v>
          </cell>
          <cell r="AJ186" t="str">
            <v>STTIS-39-01596-18</v>
          </cell>
          <cell r="AL186">
            <v>43250</v>
          </cell>
          <cell r="AM186">
            <v>43264</v>
          </cell>
          <cell r="AO186" t="str">
            <v>Entregado</v>
          </cell>
          <cell r="AQ186" t="str">
            <v>A42</v>
          </cell>
          <cell r="AR186" t="str">
            <v>DÉBORA PRENS MARTINEZ</v>
          </cell>
          <cell r="AS186">
            <v>35602804</v>
          </cell>
          <cell r="AT186">
            <v>0</v>
          </cell>
          <cell r="AU186" t="str">
            <v>MARIA ISABEL BERMUDEZ</v>
          </cell>
        </row>
        <row r="187">
          <cell r="A187">
            <v>25648</v>
          </cell>
          <cell r="B187" t="str">
            <v xml:space="preserve"> R2 ANDES</v>
          </cell>
          <cell r="C187" t="str">
            <v xml:space="preserve"> R2 ANDES</v>
          </cell>
          <cell r="D187" t="str">
            <v>Choco</v>
          </cell>
          <cell r="E187">
            <v>27245</v>
          </cell>
          <cell r="F187" t="str">
            <v>El Carmen De Atrato</v>
          </cell>
          <cell r="G187">
            <v>227245000523</v>
          </cell>
          <cell r="H187" t="str">
            <v>IE INDÍGENA TOBIAS QUERAGAMA</v>
          </cell>
          <cell r="I187">
            <v>227245000523</v>
          </cell>
          <cell r="J187" t="str">
            <v>IE INDÍGENA TOBIAS QUERAGAMA - SEDE PRINCIPA</v>
          </cell>
          <cell r="K187" t="str">
            <v>RURAL</v>
          </cell>
          <cell r="L187">
            <v>21</v>
          </cell>
          <cell r="M187" t="str">
            <v>CPE</v>
          </cell>
          <cell r="N187">
            <v>21</v>
          </cell>
          <cell r="O187">
            <v>0</v>
          </cell>
          <cell r="P187">
            <v>0</v>
          </cell>
          <cell r="Q187">
            <v>21</v>
          </cell>
          <cell r="R187">
            <v>0</v>
          </cell>
          <cell r="S187">
            <v>103</v>
          </cell>
          <cell r="T187">
            <v>1</v>
          </cell>
          <cell r="U187" t="str">
            <v xml:space="preserve">INICIAL </v>
          </cell>
          <cell r="V187" t="str">
            <v>SI</v>
          </cell>
          <cell r="W187" t="str">
            <v>VDA EL18</v>
          </cell>
          <cell r="Y187" t="str">
            <v>MOSQUERA AGUALIMPIA AURELINA</v>
          </cell>
          <cell r="AA187" t="str">
            <v>moyamecha@yahoo.es</v>
          </cell>
          <cell r="AB187" t="str">
            <v>Compromiso PQR</v>
          </cell>
          <cell r="AC187">
            <v>43221</v>
          </cell>
          <cell r="AD187">
            <v>3</v>
          </cell>
          <cell r="AE187" t="str">
            <v>SISTETRONICS</v>
          </cell>
          <cell r="AF187" t="str">
            <v>Adición 1 a la orden de compra 24414 de Sistetronics Ltda.</v>
          </cell>
          <cell r="AG187" t="e">
            <v>#N/A</v>
          </cell>
          <cell r="AI187">
            <v>43230</v>
          </cell>
          <cell r="AJ187" t="str">
            <v>STTIS-39-01597-18</v>
          </cell>
          <cell r="AL187">
            <v>43250</v>
          </cell>
          <cell r="AM187">
            <v>43264</v>
          </cell>
          <cell r="AO187" t="str">
            <v>Entregado</v>
          </cell>
          <cell r="AQ187" t="str">
            <v>A42</v>
          </cell>
          <cell r="AR187" t="str">
            <v>DÉBORA PRENS MARTINEZ</v>
          </cell>
          <cell r="AS187">
            <v>35602804</v>
          </cell>
          <cell r="AT187">
            <v>0</v>
          </cell>
          <cell r="AU187" t="str">
            <v>MARIA ISABEL BERMUDEZ</v>
          </cell>
        </row>
        <row r="188">
          <cell r="A188">
            <v>25658</v>
          </cell>
          <cell r="B188" t="str">
            <v xml:space="preserve"> R2 ANDES</v>
          </cell>
          <cell r="C188" t="str">
            <v xml:space="preserve"> R2 ANDES</v>
          </cell>
          <cell r="D188" t="str">
            <v>Choco</v>
          </cell>
          <cell r="E188">
            <v>27150</v>
          </cell>
          <cell r="F188" t="str">
            <v>Carmen Del Darien</v>
          </cell>
          <cell r="G188">
            <v>127615000019</v>
          </cell>
          <cell r="H188" t="str">
            <v>CE JORGE VALENCIA LOZANO</v>
          </cell>
          <cell r="I188">
            <v>227615000072</v>
          </cell>
          <cell r="J188" t="str">
            <v>SEDE VIGIA DE CURBARADO</v>
          </cell>
          <cell r="K188" t="str">
            <v>RURAL</v>
          </cell>
          <cell r="L188">
            <v>24</v>
          </cell>
          <cell r="M188" t="str">
            <v>CPE</v>
          </cell>
          <cell r="N188">
            <v>24</v>
          </cell>
          <cell r="O188">
            <v>0</v>
          </cell>
          <cell r="P188">
            <v>0</v>
          </cell>
          <cell r="Q188">
            <v>24</v>
          </cell>
          <cell r="R188">
            <v>0</v>
          </cell>
          <cell r="S188">
            <v>112</v>
          </cell>
          <cell r="T188">
            <v>1</v>
          </cell>
          <cell r="U188" t="str">
            <v xml:space="preserve">INICIAL </v>
          </cell>
          <cell r="V188" t="str">
            <v>SI</v>
          </cell>
          <cell r="W188" t="str">
            <v>VIGIA</v>
          </cell>
          <cell r="Y188" t="str">
            <v>MELQUIN VALOYES CORDOBA</v>
          </cell>
          <cell r="AB188" t="str">
            <v>Municipio MEN</v>
          </cell>
          <cell r="AC188">
            <v>43191</v>
          </cell>
          <cell r="AD188">
            <v>3</v>
          </cell>
          <cell r="AE188" t="str">
            <v>SISTETRONICS</v>
          </cell>
          <cell r="AF188" t="str">
            <v>Adición 1 a la orden de compra 24414 de Sistetronics Ltda.</v>
          </cell>
          <cell r="AG188" t="str">
            <v>RuralTic</v>
          </cell>
          <cell r="AI188">
            <v>43230</v>
          </cell>
          <cell r="AJ188" t="str">
            <v>STTIS-39-01778-18</v>
          </cell>
          <cell r="AL188">
            <v>43250</v>
          </cell>
          <cell r="AM188">
            <v>43256</v>
          </cell>
          <cell r="AO188" t="str">
            <v>Entregado</v>
          </cell>
          <cell r="AQ188" t="str">
            <v>AF36</v>
          </cell>
          <cell r="AR188" t="str">
            <v>YENNY ESPINOSA MOSQUERA</v>
          </cell>
          <cell r="AS188">
            <v>1001846070</v>
          </cell>
          <cell r="AT188">
            <v>0</v>
          </cell>
          <cell r="AU188" t="str">
            <v>LUIS ALBERTO OSPINA</v>
          </cell>
        </row>
        <row r="189">
          <cell r="A189">
            <v>25664</v>
          </cell>
          <cell r="B189" t="str">
            <v xml:space="preserve"> R2 ANDES</v>
          </cell>
          <cell r="C189" t="str">
            <v xml:space="preserve"> R2 ANDES</v>
          </cell>
          <cell r="D189" t="str">
            <v>Choco</v>
          </cell>
          <cell r="E189">
            <v>27787</v>
          </cell>
          <cell r="F189" t="str">
            <v>Tado</v>
          </cell>
          <cell r="G189">
            <v>227787001127</v>
          </cell>
          <cell r="H189" t="str">
            <v>IE NUESTRA SEÑORA DE FATIMA</v>
          </cell>
          <cell r="I189">
            <v>227787000961</v>
          </cell>
          <cell r="J189" t="str">
            <v>SEDE GUARATO</v>
          </cell>
          <cell r="K189" t="str">
            <v>RURAL</v>
          </cell>
          <cell r="L189">
            <v>28</v>
          </cell>
          <cell r="M189" t="str">
            <v>CPE</v>
          </cell>
          <cell r="N189">
            <v>28</v>
          </cell>
          <cell r="O189">
            <v>0</v>
          </cell>
          <cell r="P189">
            <v>0</v>
          </cell>
          <cell r="Q189">
            <v>28</v>
          </cell>
          <cell r="R189">
            <v>0</v>
          </cell>
          <cell r="S189">
            <v>148</v>
          </cell>
          <cell r="T189">
            <v>1</v>
          </cell>
          <cell r="U189" t="str">
            <v xml:space="preserve">INICIAL </v>
          </cell>
          <cell r="V189" t="str">
            <v>SI</v>
          </cell>
          <cell r="W189" t="str">
            <v>CORREG DE GUARATO</v>
          </cell>
          <cell r="Y189" t="str">
            <v>MACARIO MOSQUERA ASPRILLA</v>
          </cell>
          <cell r="AB189" t="str">
            <v>Compromiso PQR</v>
          </cell>
          <cell r="AC189">
            <v>43221</v>
          </cell>
          <cell r="AD189">
            <v>3</v>
          </cell>
          <cell r="AE189" t="str">
            <v>SISTETRONICS</v>
          </cell>
          <cell r="AF189" t="str">
            <v>Adición 1 a la orden de compra 24414 de Sistetronics Ltda.</v>
          </cell>
          <cell r="AG189" t="e">
            <v>#N/A</v>
          </cell>
          <cell r="AI189">
            <v>43230</v>
          </cell>
          <cell r="AJ189" t="str">
            <v>STTIS-39-01598-18</v>
          </cell>
          <cell r="AL189">
            <v>43250</v>
          </cell>
          <cell r="AO189" t="str">
            <v>Distribución</v>
          </cell>
          <cell r="AQ189" t="str">
            <v>A30</v>
          </cell>
          <cell r="AR189" t="str">
            <v>YHOSMAIRA ISABEL CHAVERRA MOSQUERA</v>
          </cell>
          <cell r="AS189">
            <v>1077433557</v>
          </cell>
          <cell r="AT189">
            <v>0</v>
          </cell>
          <cell r="AU189" t="str">
            <v>MONICA NAVARRO</v>
          </cell>
        </row>
        <row r="190">
          <cell r="A190">
            <v>28502</v>
          </cell>
          <cell r="B190" t="str">
            <v xml:space="preserve"> R2 ANDES</v>
          </cell>
          <cell r="C190" t="str">
            <v xml:space="preserve"> R2 ANDES</v>
          </cell>
          <cell r="D190" t="str">
            <v>Choco</v>
          </cell>
          <cell r="E190">
            <v>27001</v>
          </cell>
          <cell r="F190" t="str">
            <v>Quibdo</v>
          </cell>
          <cell r="G190">
            <v>227001000009</v>
          </cell>
          <cell r="H190" t="str">
            <v>CENTRO EDUCATIVO EL BARRANCO</v>
          </cell>
          <cell r="I190">
            <v>227001000009</v>
          </cell>
          <cell r="J190" t="str">
            <v>CENTRO EDUCATIVO EL BARRANCO</v>
          </cell>
          <cell r="K190" t="str">
            <v>RURAL</v>
          </cell>
          <cell r="L190">
            <v>10</v>
          </cell>
          <cell r="M190" t="str">
            <v>CPE</v>
          </cell>
          <cell r="N190">
            <v>10</v>
          </cell>
          <cell r="O190">
            <v>0</v>
          </cell>
          <cell r="P190">
            <v>0</v>
          </cell>
          <cell r="Q190">
            <v>10</v>
          </cell>
          <cell r="R190">
            <v>0</v>
          </cell>
          <cell r="S190">
            <v>38</v>
          </cell>
          <cell r="T190">
            <v>1</v>
          </cell>
          <cell r="U190" t="str">
            <v xml:space="preserve">INICIAL </v>
          </cell>
          <cell r="V190" t="str">
            <v>SI</v>
          </cell>
          <cell r="W190" t="str">
            <v>BARRANCO</v>
          </cell>
          <cell r="Y190" t="str">
            <v>GONZALEZ ASPRILLA ESNILDA</v>
          </cell>
          <cell r="AB190" t="str">
            <v>Compromiso PQR</v>
          </cell>
          <cell r="AC190">
            <v>43221</v>
          </cell>
          <cell r="AD190">
            <v>3</v>
          </cell>
          <cell r="AE190" t="str">
            <v>SISTETRONICS</v>
          </cell>
          <cell r="AF190" t="str">
            <v>Adición 1 a la orden de compra 24414 de Sistetronics Ltda.</v>
          </cell>
          <cell r="AG190" t="e">
            <v>#N/A</v>
          </cell>
          <cell r="AI190">
            <v>43230</v>
          </cell>
          <cell r="AJ190" t="str">
            <v>STTIS-39-01599-18</v>
          </cell>
          <cell r="AL190">
            <v>43250</v>
          </cell>
          <cell r="AM190">
            <v>43252</v>
          </cell>
          <cell r="AO190" t="str">
            <v>Entregado</v>
          </cell>
          <cell r="AQ190" t="str">
            <v>A19</v>
          </cell>
          <cell r="AR190" t="str">
            <v>ADRIANA PATRICIA CÓRDOBA MOSQUERA</v>
          </cell>
          <cell r="AS190">
            <v>1076321020</v>
          </cell>
          <cell r="AT190">
            <v>0</v>
          </cell>
          <cell r="AU190" t="str">
            <v>MARIA ISABEL BERMUDEZ</v>
          </cell>
        </row>
        <row r="191">
          <cell r="A191">
            <v>28503</v>
          </cell>
          <cell r="B191" t="str">
            <v xml:space="preserve"> R2 ANDES</v>
          </cell>
          <cell r="C191" t="str">
            <v xml:space="preserve"> R2 ANDES</v>
          </cell>
          <cell r="D191" t="str">
            <v>Choco</v>
          </cell>
          <cell r="E191">
            <v>27001</v>
          </cell>
          <cell r="F191" t="str">
            <v>Quibdo</v>
          </cell>
          <cell r="G191">
            <v>227001000009</v>
          </cell>
          <cell r="H191" t="str">
            <v>CENTRO EDUCATIVO EL BARRANCO</v>
          </cell>
          <cell r="I191">
            <v>227001000891</v>
          </cell>
          <cell r="J191" t="str">
            <v>SEDE CALLE QUIBDO</v>
          </cell>
          <cell r="K191" t="str">
            <v>RURAL</v>
          </cell>
          <cell r="L191">
            <v>15</v>
          </cell>
          <cell r="M191" t="str">
            <v>CPE</v>
          </cell>
          <cell r="N191">
            <v>15</v>
          </cell>
          <cell r="O191">
            <v>0</v>
          </cell>
          <cell r="P191">
            <v>0</v>
          </cell>
          <cell r="Q191">
            <v>15</v>
          </cell>
          <cell r="R191">
            <v>0</v>
          </cell>
          <cell r="S191">
            <v>70</v>
          </cell>
          <cell r="T191">
            <v>1</v>
          </cell>
          <cell r="U191" t="str">
            <v xml:space="preserve">INICIAL </v>
          </cell>
          <cell r="V191" t="str">
            <v>SI</v>
          </cell>
          <cell r="W191" t="str">
            <v>CALLE QUIBDO</v>
          </cell>
          <cell r="Y191" t="str">
            <v>PIEDAD LAGAREJO VARGAS</v>
          </cell>
          <cell r="AB191" t="str">
            <v>Compromiso PQR</v>
          </cell>
          <cell r="AC191">
            <v>43221</v>
          </cell>
          <cell r="AD191">
            <v>3</v>
          </cell>
          <cell r="AE191" t="str">
            <v>SISTETRONICS</v>
          </cell>
          <cell r="AF191" t="str">
            <v>Adición 1 a la orden de compra 24414 de Sistetronics Ltda.</v>
          </cell>
          <cell r="AG191" t="e">
            <v>#N/A</v>
          </cell>
          <cell r="AI191">
            <v>43230</v>
          </cell>
          <cell r="AJ191" t="str">
            <v>STTIS-39-01600-18</v>
          </cell>
          <cell r="AL191">
            <v>43250</v>
          </cell>
          <cell r="AM191">
            <v>43252</v>
          </cell>
          <cell r="AO191" t="str">
            <v>Entregado</v>
          </cell>
          <cell r="AQ191" t="str">
            <v>A19</v>
          </cell>
          <cell r="AR191" t="str">
            <v>ADRIANA PATRICIA CÓRDOBA MOSQUERA</v>
          </cell>
          <cell r="AS191">
            <v>1076321020</v>
          </cell>
          <cell r="AT191">
            <v>0</v>
          </cell>
          <cell r="AU191" t="str">
            <v>MARIA ISABEL BERMUDEZ</v>
          </cell>
        </row>
        <row r="192">
          <cell r="A192">
            <v>28506</v>
          </cell>
          <cell r="B192" t="str">
            <v xml:space="preserve"> R2 ANDES</v>
          </cell>
          <cell r="C192" t="str">
            <v xml:space="preserve"> R2 ANDES</v>
          </cell>
          <cell r="D192" t="str">
            <v>Choco</v>
          </cell>
          <cell r="E192">
            <v>27001</v>
          </cell>
          <cell r="F192" t="str">
            <v>Quibdo</v>
          </cell>
          <cell r="G192">
            <v>227001001871</v>
          </cell>
          <cell r="H192" t="str">
            <v>IE TECNICA AGROECOLOGICA CRISTO REY DE TUTUNENDO</v>
          </cell>
          <cell r="I192">
            <v>227001000459</v>
          </cell>
          <cell r="J192" t="str">
            <v>SEDE SAN FRANCISCO DE ICHO</v>
          </cell>
          <cell r="K192" t="str">
            <v>RURAL</v>
          </cell>
          <cell r="L192">
            <v>5</v>
          </cell>
          <cell r="M192" t="str">
            <v>CPE</v>
          </cell>
          <cell r="N192">
            <v>5</v>
          </cell>
          <cell r="O192">
            <v>0</v>
          </cell>
          <cell r="P192">
            <v>0</v>
          </cell>
          <cell r="Q192">
            <v>5</v>
          </cell>
          <cell r="R192">
            <v>0</v>
          </cell>
          <cell r="S192">
            <v>30</v>
          </cell>
          <cell r="T192">
            <v>1</v>
          </cell>
          <cell r="U192" t="str">
            <v xml:space="preserve">INICIAL </v>
          </cell>
          <cell r="V192" t="str">
            <v>SI</v>
          </cell>
          <cell r="W192" t="str">
            <v>ICHO</v>
          </cell>
          <cell r="Y192" t="str">
            <v>HELENA LEMUS MAYORAL</v>
          </cell>
          <cell r="AB192" t="str">
            <v>Compromiso PQR</v>
          </cell>
          <cell r="AC192">
            <v>43221</v>
          </cell>
          <cell r="AD192">
            <v>3</v>
          </cell>
          <cell r="AE192" t="str">
            <v>SISTETRONICS</v>
          </cell>
          <cell r="AF192" t="str">
            <v>Adición 1 a la orden de compra 24414 de Sistetronics Ltda.</v>
          </cell>
          <cell r="AG192" t="e">
            <v>#N/A</v>
          </cell>
          <cell r="AI192">
            <v>43230</v>
          </cell>
          <cell r="AJ192" t="str">
            <v>STTIS-39-01601-18</v>
          </cell>
          <cell r="AL192">
            <v>43250</v>
          </cell>
          <cell r="AM192">
            <v>43244</v>
          </cell>
          <cell r="AN192">
            <v>43312</v>
          </cell>
          <cell r="AO192" t="str">
            <v>Aprobado CPE</v>
          </cell>
          <cell r="AQ192" t="str">
            <v>A42</v>
          </cell>
          <cell r="AR192" t="str">
            <v>DÉBORA PRENS MARTINEZ</v>
          </cell>
          <cell r="AS192">
            <v>35602804</v>
          </cell>
          <cell r="AT192">
            <v>0</v>
          </cell>
          <cell r="AU192" t="str">
            <v>MARIA ISABEL BERMUDEZ</v>
          </cell>
        </row>
        <row r="193">
          <cell r="A193">
            <v>28511</v>
          </cell>
          <cell r="B193" t="str">
            <v xml:space="preserve"> R2 ANDES</v>
          </cell>
          <cell r="C193" t="str">
            <v xml:space="preserve"> R2 ANDES</v>
          </cell>
          <cell r="D193" t="str">
            <v>Choco</v>
          </cell>
          <cell r="E193">
            <v>27001</v>
          </cell>
          <cell r="F193" t="str">
            <v>Quibdo</v>
          </cell>
          <cell r="G193">
            <v>127001018001</v>
          </cell>
          <cell r="H193" t="str">
            <v>IE DIOCESANO PEDRO GRAU Y AROLA</v>
          </cell>
          <cell r="I193">
            <v>127001017926</v>
          </cell>
          <cell r="J193" t="str">
            <v>SEDE LUIS GONZALO PEREA VILLA ESPAÑA</v>
          </cell>
          <cell r="K193" t="str">
            <v>URBANA</v>
          </cell>
          <cell r="L193">
            <v>65</v>
          </cell>
          <cell r="M193" t="str">
            <v>CPE</v>
          </cell>
          <cell r="N193">
            <v>65</v>
          </cell>
          <cell r="O193">
            <v>0</v>
          </cell>
          <cell r="P193">
            <v>0</v>
          </cell>
          <cell r="Q193">
            <v>65</v>
          </cell>
          <cell r="R193">
            <v>0</v>
          </cell>
          <cell r="S193">
            <v>245</v>
          </cell>
          <cell r="T193">
            <v>1</v>
          </cell>
          <cell r="U193" t="str">
            <v xml:space="preserve">INICIAL </v>
          </cell>
          <cell r="V193" t="str">
            <v>SI</v>
          </cell>
          <cell r="W193" t="str">
            <v>IND VILLAESPAÑA</v>
          </cell>
          <cell r="AB193" t="str">
            <v>Compromiso PQR</v>
          </cell>
          <cell r="AC193">
            <v>43221</v>
          </cell>
          <cell r="AD193">
            <v>3</v>
          </cell>
          <cell r="AE193" t="str">
            <v>SISTETRONICS</v>
          </cell>
          <cell r="AF193" t="str">
            <v>Adición 1 a la orden de compra 24414 de Sistetronics Ltda.</v>
          </cell>
          <cell r="AG193" t="e">
            <v>#N/A</v>
          </cell>
          <cell r="AI193">
            <v>43230</v>
          </cell>
          <cell r="AJ193" t="str">
            <v>STTIS-39-01602-18</v>
          </cell>
          <cell r="AL193">
            <v>43250</v>
          </cell>
          <cell r="AM193">
            <v>43244</v>
          </cell>
          <cell r="AN193">
            <v>43271</v>
          </cell>
          <cell r="AO193" t="str">
            <v>Aprobado CPE</v>
          </cell>
          <cell r="AQ193" t="str">
            <v>A20</v>
          </cell>
          <cell r="AR193" t="str">
            <v>CARLOS DAYRON MATURANA RENTERIA</v>
          </cell>
          <cell r="AS193">
            <v>16932712</v>
          </cell>
          <cell r="AT193">
            <v>0</v>
          </cell>
          <cell r="AU193" t="str">
            <v>MARIA ISABEL BERMUDEZ</v>
          </cell>
        </row>
        <row r="194">
          <cell r="A194">
            <v>28958</v>
          </cell>
          <cell r="B194" t="str">
            <v xml:space="preserve"> R2 ANDES</v>
          </cell>
          <cell r="C194" t="str">
            <v xml:space="preserve"> R2 ANDES</v>
          </cell>
          <cell r="D194" t="str">
            <v>Choco</v>
          </cell>
          <cell r="E194">
            <v>27160</v>
          </cell>
          <cell r="F194" t="str">
            <v>Certegui</v>
          </cell>
          <cell r="G194">
            <v>427787000014</v>
          </cell>
          <cell r="H194" t="str">
            <v>IE MATIAS TRES PALACIOS</v>
          </cell>
          <cell r="I194">
            <v>227787001372</v>
          </cell>
          <cell r="J194" t="str">
            <v>SEDE LA TOMA</v>
          </cell>
          <cell r="K194" t="str">
            <v>RURAL</v>
          </cell>
          <cell r="L194">
            <v>5</v>
          </cell>
          <cell r="M194" t="str">
            <v>CPE</v>
          </cell>
          <cell r="N194">
            <v>5</v>
          </cell>
          <cell r="O194">
            <v>0</v>
          </cell>
          <cell r="P194">
            <v>0</v>
          </cell>
          <cell r="Q194">
            <v>5</v>
          </cell>
          <cell r="R194">
            <v>0</v>
          </cell>
          <cell r="S194">
            <v>26</v>
          </cell>
          <cell r="T194">
            <v>1</v>
          </cell>
          <cell r="U194" t="str">
            <v xml:space="preserve">INICIAL </v>
          </cell>
          <cell r="V194" t="str">
            <v>SI</v>
          </cell>
          <cell r="W194" t="str">
            <v>LA TOMA</v>
          </cell>
          <cell r="Y194" t="str">
            <v>TORRES MENA GLORIA  LUCIA</v>
          </cell>
          <cell r="AA194" t="str">
            <v>glotore1977@hotmail.com</v>
          </cell>
          <cell r="AB194" t="str">
            <v>Compromiso PQR</v>
          </cell>
          <cell r="AC194">
            <v>43221</v>
          </cell>
          <cell r="AD194">
            <v>3</v>
          </cell>
          <cell r="AE194" t="str">
            <v>SISTETRONICS</v>
          </cell>
          <cell r="AF194" t="str">
            <v>Adición 1 a la orden de compra 24414 de Sistetronics Ltda.</v>
          </cell>
          <cell r="AG194" t="e">
            <v>#N/A</v>
          </cell>
          <cell r="AI194">
            <v>43230</v>
          </cell>
          <cell r="AJ194" t="str">
            <v>STTIS-39-01603-18</v>
          </cell>
          <cell r="AL194">
            <v>43250</v>
          </cell>
          <cell r="AM194">
            <v>43252</v>
          </cell>
          <cell r="AO194" t="str">
            <v>Entregado</v>
          </cell>
          <cell r="AQ194" t="str">
            <v>A30</v>
          </cell>
          <cell r="AR194" t="str">
            <v>YHOSMAIRA ISABEL CHAVERRA MOSQUERA</v>
          </cell>
          <cell r="AS194">
            <v>1077433557</v>
          </cell>
          <cell r="AT194">
            <v>0</v>
          </cell>
          <cell r="AU194" t="str">
            <v>MONICA NAVARRO</v>
          </cell>
        </row>
        <row r="195">
          <cell r="A195">
            <v>37305</v>
          </cell>
          <cell r="B195" t="str">
            <v xml:space="preserve"> R2 ANDES</v>
          </cell>
          <cell r="C195" t="str">
            <v xml:space="preserve"> R2 ANDES</v>
          </cell>
          <cell r="D195" t="str">
            <v>Choco</v>
          </cell>
          <cell r="E195">
            <v>27025</v>
          </cell>
          <cell r="F195" t="str">
            <v>Alto Baudo</v>
          </cell>
          <cell r="G195">
            <v>227025080171</v>
          </cell>
          <cell r="H195" t="str">
            <v>CE INDÍGENA JUAN ANTONIO CHAMORRO</v>
          </cell>
          <cell r="I195">
            <v>227025080348</v>
          </cell>
          <cell r="J195" t="str">
            <v>SEDE INDÍGENA ZOKERRE</v>
          </cell>
          <cell r="K195" t="str">
            <v>URBANA</v>
          </cell>
          <cell r="L195">
            <v>5</v>
          </cell>
          <cell r="M195" t="str">
            <v>CPE</v>
          </cell>
          <cell r="N195">
            <v>5</v>
          </cell>
          <cell r="O195">
            <v>0</v>
          </cell>
          <cell r="P195">
            <v>0</v>
          </cell>
          <cell r="Q195">
            <v>5</v>
          </cell>
          <cell r="R195">
            <v>0</v>
          </cell>
          <cell r="S195">
            <v>25</v>
          </cell>
          <cell r="T195">
            <v>1</v>
          </cell>
          <cell r="U195" t="str">
            <v xml:space="preserve">INICIAL </v>
          </cell>
          <cell r="V195" t="str">
            <v>SI</v>
          </cell>
          <cell r="W195" t="str">
            <v>MUNICIPIO DE ALTO BAUDO</v>
          </cell>
          <cell r="Y195" t="str">
            <v>PATRICIO MECHA</v>
          </cell>
          <cell r="AB195" t="str">
            <v>Compromiso PQR</v>
          </cell>
          <cell r="AC195">
            <v>43221</v>
          </cell>
          <cell r="AD195">
            <v>3</v>
          </cell>
          <cell r="AE195" t="str">
            <v>SISTETRONICS</v>
          </cell>
          <cell r="AF195" t="str">
            <v>Adición 1 a la orden de compra 24414 de Sistetronics Ltda.</v>
          </cell>
          <cell r="AG195" t="e">
            <v>#N/A</v>
          </cell>
          <cell r="AI195">
            <v>43230</v>
          </cell>
          <cell r="AJ195" t="str">
            <v>STTIS-39-01604-18</v>
          </cell>
          <cell r="AL195">
            <v>43250</v>
          </cell>
          <cell r="AO195" t="str">
            <v>Distribución</v>
          </cell>
          <cell r="AQ195" t="str">
            <v>A27</v>
          </cell>
          <cell r="AR195" t="str">
            <v>MILENA MURILLO</v>
          </cell>
          <cell r="AS195">
            <v>1077428641</v>
          </cell>
          <cell r="AT195">
            <v>0</v>
          </cell>
          <cell r="AU195" t="str">
            <v>MONICA NAVARRO</v>
          </cell>
        </row>
        <row r="196">
          <cell r="A196">
            <v>37307</v>
          </cell>
          <cell r="B196" t="str">
            <v xml:space="preserve"> R2 ANDES</v>
          </cell>
          <cell r="C196" t="str">
            <v xml:space="preserve"> R2 ANDES</v>
          </cell>
          <cell r="D196" t="str">
            <v>Choco</v>
          </cell>
          <cell r="E196">
            <v>27025</v>
          </cell>
          <cell r="F196" t="str">
            <v>Alto Baudo</v>
          </cell>
          <cell r="G196">
            <v>227025001065</v>
          </cell>
          <cell r="H196" t="str">
            <v>CE INDÍGENA EUCICIO ISARAMA</v>
          </cell>
          <cell r="I196">
            <v>227025080313</v>
          </cell>
          <cell r="J196" t="str">
            <v>SEDE INDÍGENA PINOCHO CHAMORRO - SALTO ANKOS</v>
          </cell>
          <cell r="K196" t="str">
            <v>RURAL</v>
          </cell>
          <cell r="L196">
            <v>5</v>
          </cell>
          <cell r="M196" t="str">
            <v>CPE</v>
          </cell>
          <cell r="N196">
            <v>5</v>
          </cell>
          <cell r="O196">
            <v>0</v>
          </cell>
          <cell r="P196">
            <v>0</v>
          </cell>
          <cell r="Q196">
            <v>5</v>
          </cell>
          <cell r="R196">
            <v>0</v>
          </cell>
          <cell r="S196">
            <v>25</v>
          </cell>
          <cell r="T196">
            <v>1</v>
          </cell>
          <cell r="U196" t="str">
            <v xml:space="preserve">INICIAL </v>
          </cell>
          <cell r="V196" t="str">
            <v>SI</v>
          </cell>
          <cell r="W196" t="str">
            <v>PUERTO ECHEVERRI</v>
          </cell>
          <cell r="Y196" t="str">
            <v>PATRICIO MECHA</v>
          </cell>
          <cell r="AB196" t="str">
            <v>Compromiso PQR</v>
          </cell>
          <cell r="AC196">
            <v>43221</v>
          </cell>
          <cell r="AD196">
            <v>3</v>
          </cell>
          <cell r="AE196" t="str">
            <v>SISTETRONICS</v>
          </cell>
          <cell r="AF196" t="str">
            <v>Adición 1 a la orden de compra 24414 de Sistetronics Ltda.</v>
          </cell>
          <cell r="AG196" t="e">
            <v>#N/A</v>
          </cell>
          <cell r="AI196">
            <v>43230</v>
          </cell>
          <cell r="AJ196" t="str">
            <v>STTIS-39-01605-18</v>
          </cell>
          <cell r="AL196">
            <v>43250</v>
          </cell>
          <cell r="AO196" t="str">
            <v>Distribución</v>
          </cell>
          <cell r="AQ196" t="str">
            <v>A26</v>
          </cell>
          <cell r="AR196" t="str">
            <v>NESTOR GEOVANNY PALACIOS HURTADO</v>
          </cell>
          <cell r="AS196">
            <v>11809390</v>
          </cell>
          <cell r="AT196">
            <v>0</v>
          </cell>
          <cell r="AU196" t="str">
            <v>MONICA NAVARRO</v>
          </cell>
        </row>
        <row r="197">
          <cell r="A197">
            <v>37312</v>
          </cell>
          <cell r="B197" t="str">
            <v xml:space="preserve"> R2 ANDES</v>
          </cell>
          <cell r="C197" t="str">
            <v xml:space="preserve"> R2 ANDES</v>
          </cell>
          <cell r="D197" t="str">
            <v>Choco</v>
          </cell>
          <cell r="E197">
            <v>27025</v>
          </cell>
          <cell r="F197" t="str">
            <v>Alto Baudo</v>
          </cell>
          <cell r="G197">
            <v>227025080171</v>
          </cell>
          <cell r="H197" t="str">
            <v>CE INDÍGENA JUAN ANTONIO CHAMORRO</v>
          </cell>
          <cell r="I197">
            <v>227025001413</v>
          </cell>
          <cell r="J197" t="str">
            <v>SEDE INDÍGENA DE LA LOMA</v>
          </cell>
          <cell r="K197" t="str">
            <v>RURAL</v>
          </cell>
          <cell r="L197">
            <v>7</v>
          </cell>
          <cell r="M197" t="str">
            <v>CPE</v>
          </cell>
          <cell r="N197">
            <v>7</v>
          </cell>
          <cell r="O197">
            <v>0</v>
          </cell>
          <cell r="P197">
            <v>0</v>
          </cell>
          <cell r="Q197">
            <v>7</v>
          </cell>
          <cell r="R197">
            <v>0</v>
          </cell>
          <cell r="S197">
            <v>31</v>
          </cell>
          <cell r="T197">
            <v>1</v>
          </cell>
          <cell r="U197" t="str">
            <v xml:space="preserve">INICIAL </v>
          </cell>
          <cell r="V197" t="str">
            <v>SI</v>
          </cell>
          <cell r="W197" t="str">
            <v>VDA LA LOMA</v>
          </cell>
          <cell r="Y197" t="str">
            <v>PATRICIO MECHA</v>
          </cell>
          <cell r="AB197" t="str">
            <v>Compromiso PQR</v>
          </cell>
          <cell r="AC197">
            <v>43221</v>
          </cell>
          <cell r="AD197">
            <v>3</v>
          </cell>
          <cell r="AE197" t="str">
            <v>SISTETRONICS</v>
          </cell>
          <cell r="AF197" t="str">
            <v>Adición 1 a la orden de compra 24414 de Sistetronics Ltda.</v>
          </cell>
          <cell r="AG197" t="e">
            <v>#N/A</v>
          </cell>
          <cell r="AI197">
            <v>43230</v>
          </cell>
          <cell r="AJ197" t="str">
            <v>STTIS-39-01606-18</v>
          </cell>
          <cell r="AL197">
            <v>43250</v>
          </cell>
          <cell r="AO197" t="str">
            <v>Distribución</v>
          </cell>
          <cell r="AQ197" t="str">
            <v>A27</v>
          </cell>
          <cell r="AR197" t="str">
            <v>MILENA MURILLO</v>
          </cell>
          <cell r="AS197">
            <v>1077428641</v>
          </cell>
          <cell r="AT197">
            <v>0</v>
          </cell>
          <cell r="AU197" t="str">
            <v>MONICA NAVARRO</v>
          </cell>
        </row>
        <row r="198">
          <cell r="A198">
            <v>37313</v>
          </cell>
          <cell r="B198" t="str">
            <v xml:space="preserve"> R2 ANDES</v>
          </cell>
          <cell r="C198" t="str">
            <v xml:space="preserve"> R2 ANDES</v>
          </cell>
          <cell r="D198" t="str">
            <v>Choco</v>
          </cell>
          <cell r="E198">
            <v>27025</v>
          </cell>
          <cell r="F198" t="str">
            <v>Alto Baudo</v>
          </cell>
          <cell r="G198">
            <v>227025000051</v>
          </cell>
          <cell r="H198" t="str">
            <v>IE INDÍGENA MARIO CHAMORRO</v>
          </cell>
          <cell r="I198">
            <v>227025000085</v>
          </cell>
          <cell r="J198" t="str">
            <v>SEDE INDÍGENA DEL SALTO PUERTO ECHEVERRY</v>
          </cell>
          <cell r="K198" t="str">
            <v>RURAL</v>
          </cell>
          <cell r="L198">
            <v>5</v>
          </cell>
          <cell r="M198" t="str">
            <v>CPE</v>
          </cell>
          <cell r="N198">
            <v>5</v>
          </cell>
          <cell r="O198">
            <v>0</v>
          </cell>
          <cell r="P198">
            <v>0</v>
          </cell>
          <cell r="Q198">
            <v>5</v>
          </cell>
          <cell r="R198">
            <v>0</v>
          </cell>
          <cell r="S198">
            <v>24</v>
          </cell>
          <cell r="T198">
            <v>1</v>
          </cell>
          <cell r="U198" t="str">
            <v xml:space="preserve">INICIAL </v>
          </cell>
          <cell r="V198" t="str">
            <v>SI</v>
          </cell>
          <cell r="W198" t="str">
            <v>VDA EL SALTO</v>
          </cell>
          <cell r="Y198" t="str">
            <v>PATRICIO MECHA</v>
          </cell>
          <cell r="AB198" t="str">
            <v>Compromiso PQR</v>
          </cell>
          <cell r="AC198">
            <v>43221</v>
          </cell>
          <cell r="AD198">
            <v>3</v>
          </cell>
          <cell r="AE198" t="str">
            <v>SISTETRONICS</v>
          </cell>
          <cell r="AF198" t="str">
            <v>Adición 1 a la orden de compra 24414 de Sistetronics Ltda.</v>
          </cell>
          <cell r="AG198" t="e">
            <v>#N/A</v>
          </cell>
          <cell r="AI198">
            <v>43230</v>
          </cell>
          <cell r="AJ198" t="str">
            <v>STTIS-39-01607-18</v>
          </cell>
          <cell r="AL198">
            <v>43250</v>
          </cell>
          <cell r="AO198" t="str">
            <v>Distribución</v>
          </cell>
          <cell r="AQ198" t="str">
            <v>A27</v>
          </cell>
          <cell r="AR198" t="str">
            <v>MILENA MURILLO</v>
          </cell>
          <cell r="AS198">
            <v>1077428641</v>
          </cell>
          <cell r="AT198">
            <v>0</v>
          </cell>
          <cell r="AU198" t="str">
            <v>MONICA NAVARRO</v>
          </cell>
        </row>
        <row r="199">
          <cell r="A199">
            <v>37319</v>
          </cell>
          <cell r="B199" t="str">
            <v xml:space="preserve"> R2 ANDES</v>
          </cell>
          <cell r="C199" t="str">
            <v xml:space="preserve"> R2 ANDES</v>
          </cell>
          <cell r="D199" t="str">
            <v>Choco</v>
          </cell>
          <cell r="E199">
            <v>27025</v>
          </cell>
          <cell r="F199" t="str">
            <v>Alto Baudo</v>
          </cell>
          <cell r="G199">
            <v>227025001065</v>
          </cell>
          <cell r="H199" t="str">
            <v>CE INDÍGENA EUCICIO ISARAMA</v>
          </cell>
          <cell r="I199">
            <v>227025080330</v>
          </cell>
          <cell r="J199" t="str">
            <v>SEDE INDÍGENA INSIRA</v>
          </cell>
          <cell r="K199" t="str">
            <v>RURAL</v>
          </cell>
          <cell r="L199">
            <v>5</v>
          </cell>
          <cell r="M199" t="str">
            <v>CPE</v>
          </cell>
          <cell r="N199">
            <v>5</v>
          </cell>
          <cell r="O199">
            <v>0</v>
          </cell>
          <cell r="P199">
            <v>0</v>
          </cell>
          <cell r="Q199">
            <v>5</v>
          </cell>
          <cell r="R199">
            <v>0</v>
          </cell>
          <cell r="S199">
            <v>44</v>
          </cell>
          <cell r="T199">
            <v>1</v>
          </cell>
          <cell r="U199" t="str">
            <v xml:space="preserve">INICIAL </v>
          </cell>
          <cell r="V199" t="str">
            <v>SI</v>
          </cell>
          <cell r="W199" t="str">
            <v>INSIRA</v>
          </cell>
          <cell r="Y199" t="str">
            <v>PATRICIO MECHA  FORASTERO</v>
          </cell>
          <cell r="AB199" t="str">
            <v>Compromiso PQR</v>
          </cell>
          <cell r="AC199">
            <v>43221</v>
          </cell>
          <cell r="AD199">
            <v>3</v>
          </cell>
          <cell r="AE199" t="str">
            <v>SISTETRONICS</v>
          </cell>
          <cell r="AF199" t="str">
            <v>Adición 1 a la orden de compra 24414 de Sistetronics Ltda.</v>
          </cell>
          <cell r="AG199" t="e">
            <v>#N/A</v>
          </cell>
          <cell r="AI199">
            <v>43230</v>
          </cell>
          <cell r="AJ199" t="str">
            <v>STTIS-39-01608-18</v>
          </cell>
          <cell r="AL199">
            <v>43250</v>
          </cell>
          <cell r="AO199" t="str">
            <v>Distribución</v>
          </cell>
          <cell r="AQ199" t="str">
            <v>A26</v>
          </cell>
          <cell r="AR199" t="str">
            <v>NESTOR GEOVANNY PALACIOS HURTADO</v>
          </cell>
          <cell r="AS199">
            <v>11809390</v>
          </cell>
          <cell r="AT199">
            <v>0</v>
          </cell>
          <cell r="AU199" t="str">
            <v>MONICA NAVARRO</v>
          </cell>
        </row>
        <row r="200">
          <cell r="A200">
            <v>37324</v>
          </cell>
          <cell r="B200" t="str">
            <v xml:space="preserve"> R2 ANDES</v>
          </cell>
          <cell r="C200" t="str">
            <v xml:space="preserve"> R2 ANDES</v>
          </cell>
          <cell r="D200" t="str">
            <v>Choco</v>
          </cell>
          <cell r="E200">
            <v>27025</v>
          </cell>
          <cell r="F200" t="str">
            <v>Alto Baudo</v>
          </cell>
          <cell r="G200">
            <v>227025000930</v>
          </cell>
          <cell r="H200" t="str">
            <v>C.E. INDÍGENA NUNCIDÓ</v>
          </cell>
          <cell r="I200">
            <v>227025080275</v>
          </cell>
          <cell r="J200" t="str">
            <v>SEDE INDÍGENA DE PATE</v>
          </cell>
          <cell r="K200" t="str">
            <v>RURAL</v>
          </cell>
          <cell r="L200">
            <v>6</v>
          </cell>
          <cell r="M200" t="str">
            <v>CPE</v>
          </cell>
          <cell r="N200">
            <v>6</v>
          </cell>
          <cell r="O200">
            <v>0</v>
          </cell>
          <cell r="P200">
            <v>0</v>
          </cell>
          <cell r="Q200">
            <v>6</v>
          </cell>
          <cell r="R200">
            <v>0</v>
          </cell>
          <cell r="S200">
            <v>46</v>
          </cell>
          <cell r="T200">
            <v>1</v>
          </cell>
          <cell r="U200" t="str">
            <v xml:space="preserve">INICIAL </v>
          </cell>
          <cell r="V200" t="str">
            <v>SI</v>
          </cell>
          <cell r="W200" t="str">
            <v>COMUN  INDIG  PATE</v>
          </cell>
          <cell r="Y200" t="str">
            <v>JHON JAIRO CALZAO</v>
          </cell>
          <cell r="AB200" t="str">
            <v>Compromiso PQR</v>
          </cell>
          <cell r="AC200">
            <v>43221</v>
          </cell>
          <cell r="AD200">
            <v>3</v>
          </cell>
          <cell r="AE200" t="str">
            <v>SISTETRONICS</v>
          </cell>
          <cell r="AF200" t="str">
            <v>Adición 1 a la orden de compra 24414 de Sistetronics Ltda.</v>
          </cell>
          <cell r="AG200" t="e">
            <v>#N/A</v>
          </cell>
          <cell r="AI200">
            <v>43230</v>
          </cell>
          <cell r="AJ200" t="str">
            <v>STTIS-39-01609-18</v>
          </cell>
          <cell r="AL200">
            <v>43250</v>
          </cell>
          <cell r="AO200" t="str">
            <v>Distribución</v>
          </cell>
          <cell r="AQ200" t="str">
            <v>A26</v>
          </cell>
          <cell r="AR200" t="str">
            <v>NESTOR GEOVANNY PALACIOS HURTADO</v>
          </cell>
          <cell r="AS200">
            <v>11809390</v>
          </cell>
          <cell r="AT200">
            <v>0</v>
          </cell>
          <cell r="AU200" t="str">
            <v>MONICA NAVARRO</v>
          </cell>
        </row>
        <row r="201">
          <cell r="A201">
            <v>37325</v>
          </cell>
          <cell r="B201" t="str">
            <v xml:space="preserve"> R2 ANDES</v>
          </cell>
          <cell r="C201" t="str">
            <v xml:space="preserve"> R2 ANDES</v>
          </cell>
          <cell r="D201" t="str">
            <v>Choco</v>
          </cell>
          <cell r="E201">
            <v>27025</v>
          </cell>
          <cell r="F201" t="str">
            <v>Alto Baudo</v>
          </cell>
          <cell r="G201">
            <v>227025001022</v>
          </cell>
          <cell r="H201" t="str">
            <v>CE INDÍGENA DE VACAL</v>
          </cell>
          <cell r="I201">
            <v>227025001316</v>
          </cell>
          <cell r="J201" t="str">
            <v>SEDE INDÍGENA DE PUERTO OLIVIA TRIPICAY</v>
          </cell>
          <cell r="K201" t="str">
            <v>RURAL</v>
          </cell>
          <cell r="L201">
            <v>17</v>
          </cell>
          <cell r="M201" t="str">
            <v>CPE</v>
          </cell>
          <cell r="N201">
            <v>17</v>
          </cell>
          <cell r="O201">
            <v>0</v>
          </cell>
          <cell r="P201">
            <v>0</v>
          </cell>
          <cell r="Q201">
            <v>17</v>
          </cell>
          <cell r="R201">
            <v>0</v>
          </cell>
          <cell r="S201">
            <v>93</v>
          </cell>
          <cell r="T201">
            <v>1</v>
          </cell>
          <cell r="U201" t="str">
            <v xml:space="preserve">INICIAL </v>
          </cell>
          <cell r="V201" t="str">
            <v>SI</v>
          </cell>
          <cell r="W201" t="str">
            <v>CORREG PUERTO OLIVIA TRIPICAY</v>
          </cell>
          <cell r="Y201" t="str">
            <v>ARIEL SALAZAR</v>
          </cell>
          <cell r="AB201" t="str">
            <v>Compromiso PQR</v>
          </cell>
          <cell r="AC201">
            <v>43221</v>
          </cell>
          <cell r="AD201">
            <v>3</v>
          </cell>
          <cell r="AE201" t="str">
            <v>SISTETRONICS</v>
          </cell>
          <cell r="AF201" t="str">
            <v>Adición 1 a la orden de compra 24414 de Sistetronics Ltda.</v>
          </cell>
          <cell r="AG201" t="e">
            <v>#N/A</v>
          </cell>
          <cell r="AI201">
            <v>43230</v>
          </cell>
          <cell r="AJ201" t="str">
            <v>STTIS-39-01610-18</v>
          </cell>
          <cell r="AL201">
            <v>43250</v>
          </cell>
          <cell r="AO201" t="str">
            <v>Distribución</v>
          </cell>
          <cell r="AQ201" t="str">
            <v>A26</v>
          </cell>
          <cell r="AR201" t="str">
            <v>NESTOR GEOVANNY PALACIOS HURTADO</v>
          </cell>
          <cell r="AS201">
            <v>11809390</v>
          </cell>
          <cell r="AT201">
            <v>0</v>
          </cell>
          <cell r="AU201" t="str">
            <v>MONICA NAVARRO</v>
          </cell>
        </row>
        <row r="202">
          <cell r="A202">
            <v>37326</v>
          </cell>
          <cell r="B202" t="str">
            <v xml:space="preserve"> R2 ANDES</v>
          </cell>
          <cell r="C202" t="str">
            <v xml:space="preserve"> R2 ANDES</v>
          </cell>
          <cell r="D202" t="str">
            <v>Choco</v>
          </cell>
          <cell r="E202">
            <v>27025</v>
          </cell>
          <cell r="F202" t="str">
            <v>Alto Baudo</v>
          </cell>
          <cell r="G202">
            <v>227502080088</v>
          </cell>
          <cell r="H202" t="str">
            <v>IE INDÍGENA CHIMÍA DE MIACORA</v>
          </cell>
          <cell r="I202">
            <v>227025001430</v>
          </cell>
          <cell r="J202" t="str">
            <v>SEDE INDÍGENA JOSECITO MECHA</v>
          </cell>
          <cell r="K202" t="str">
            <v>RURAL</v>
          </cell>
          <cell r="L202">
            <v>12</v>
          </cell>
          <cell r="M202" t="str">
            <v>CPE</v>
          </cell>
          <cell r="N202">
            <v>12</v>
          </cell>
          <cell r="O202">
            <v>0</v>
          </cell>
          <cell r="P202">
            <v>0</v>
          </cell>
          <cell r="Q202">
            <v>12</v>
          </cell>
          <cell r="R202">
            <v>0</v>
          </cell>
          <cell r="S202">
            <v>70</v>
          </cell>
          <cell r="T202">
            <v>1</v>
          </cell>
          <cell r="U202" t="str">
            <v xml:space="preserve">INICIAL </v>
          </cell>
          <cell r="V202" t="str">
            <v>SI</v>
          </cell>
          <cell r="W202" t="str">
            <v>NAUCA</v>
          </cell>
          <cell r="Y202" t="str">
            <v>BRAYAN ROJAS TAPI</v>
          </cell>
          <cell r="AB202" t="str">
            <v>Compromiso PQR</v>
          </cell>
          <cell r="AC202">
            <v>43221</v>
          </cell>
          <cell r="AD202">
            <v>3</v>
          </cell>
          <cell r="AE202" t="str">
            <v>SISTETRONICS</v>
          </cell>
          <cell r="AF202" t="str">
            <v>Adición 1 a la orden de compra 24414 de Sistetronics Ltda.</v>
          </cell>
          <cell r="AG202" t="e">
            <v>#N/A</v>
          </cell>
          <cell r="AI202">
            <v>43230</v>
          </cell>
          <cell r="AJ202" t="str">
            <v>STTIS-39-01611-18</v>
          </cell>
          <cell r="AL202">
            <v>43250</v>
          </cell>
          <cell r="AO202" t="str">
            <v>Distribución</v>
          </cell>
          <cell r="AQ202" t="str">
            <v>A27</v>
          </cell>
          <cell r="AR202" t="str">
            <v>MILENA MURILLO</v>
          </cell>
          <cell r="AS202">
            <v>1077428641</v>
          </cell>
          <cell r="AT202">
            <v>0</v>
          </cell>
          <cell r="AU202" t="str">
            <v>MONICA NAVARRO</v>
          </cell>
        </row>
        <row r="203">
          <cell r="A203">
            <v>37330</v>
          </cell>
          <cell r="B203" t="str">
            <v xml:space="preserve"> R2 ANDES</v>
          </cell>
          <cell r="C203" t="str">
            <v xml:space="preserve"> R2 ANDES</v>
          </cell>
          <cell r="D203" t="str">
            <v>Choco</v>
          </cell>
          <cell r="E203">
            <v>27025</v>
          </cell>
          <cell r="F203" t="str">
            <v>Alto Baudo</v>
          </cell>
          <cell r="G203">
            <v>227025001341</v>
          </cell>
          <cell r="H203" t="str">
            <v>IE MISAEL SOTO CORDOBA</v>
          </cell>
          <cell r="I203">
            <v>227025000093</v>
          </cell>
          <cell r="J203" t="str">
            <v>SEDE LAS DELICIAS</v>
          </cell>
          <cell r="K203" t="str">
            <v>RURAL</v>
          </cell>
          <cell r="L203">
            <v>5</v>
          </cell>
          <cell r="M203" t="str">
            <v>CPE</v>
          </cell>
          <cell r="N203">
            <v>5</v>
          </cell>
          <cell r="O203">
            <v>0</v>
          </cell>
          <cell r="P203">
            <v>0</v>
          </cell>
          <cell r="Q203">
            <v>5</v>
          </cell>
          <cell r="R203">
            <v>0</v>
          </cell>
          <cell r="S203">
            <v>28</v>
          </cell>
          <cell r="T203">
            <v>1</v>
          </cell>
          <cell r="U203" t="str">
            <v xml:space="preserve">INICIAL </v>
          </cell>
          <cell r="V203" t="str">
            <v>SI</v>
          </cell>
          <cell r="W203" t="str">
            <v>LAS DELICIAS</v>
          </cell>
          <cell r="Y203" t="str">
            <v>FELIX ANTONIO V.M.</v>
          </cell>
          <cell r="AB203" t="str">
            <v>Compromiso PQR</v>
          </cell>
          <cell r="AC203">
            <v>43221</v>
          </cell>
          <cell r="AD203">
            <v>3</v>
          </cell>
          <cell r="AE203" t="str">
            <v>SISTETRONICS</v>
          </cell>
          <cell r="AF203" t="str">
            <v>Adición 1 a la orden de compra 24414 de Sistetronics Ltda.</v>
          </cell>
          <cell r="AG203" t="e">
            <v>#N/A</v>
          </cell>
          <cell r="AI203">
            <v>43230</v>
          </cell>
          <cell r="AJ203" t="str">
            <v>STTIS-39-01612-18</v>
          </cell>
          <cell r="AL203">
            <v>43250</v>
          </cell>
          <cell r="AO203" t="str">
            <v>Distribución</v>
          </cell>
          <cell r="AQ203" t="str">
            <v>A26</v>
          </cell>
          <cell r="AR203" t="str">
            <v>NESTOR GEOVANNY PALACIOS HURTADO</v>
          </cell>
          <cell r="AS203">
            <v>11809390</v>
          </cell>
          <cell r="AT203">
            <v>0</v>
          </cell>
          <cell r="AU203" t="str">
            <v>MONICA NAVARRO</v>
          </cell>
        </row>
        <row r="204">
          <cell r="A204">
            <v>37331</v>
          </cell>
          <cell r="B204" t="str">
            <v xml:space="preserve"> R2 ANDES</v>
          </cell>
          <cell r="C204" t="str">
            <v xml:space="preserve"> R2 ANDES</v>
          </cell>
          <cell r="D204" t="str">
            <v>Choco</v>
          </cell>
          <cell r="E204">
            <v>27025</v>
          </cell>
          <cell r="F204" t="str">
            <v>Alto Baudo</v>
          </cell>
          <cell r="G204">
            <v>227025000051</v>
          </cell>
          <cell r="H204" t="str">
            <v>IE INDÍGENA MARIO CHAMORRO</v>
          </cell>
          <cell r="I204">
            <v>227025000042</v>
          </cell>
          <cell r="J204" t="str">
            <v>SEDE INDÍGENA DE CATRU</v>
          </cell>
          <cell r="K204" t="str">
            <v>URBANA</v>
          </cell>
          <cell r="L204">
            <v>6</v>
          </cell>
          <cell r="M204" t="str">
            <v>CPE</v>
          </cell>
          <cell r="N204">
            <v>6</v>
          </cell>
          <cell r="O204">
            <v>0</v>
          </cell>
          <cell r="P204">
            <v>0</v>
          </cell>
          <cell r="Q204">
            <v>6</v>
          </cell>
          <cell r="R204">
            <v>0</v>
          </cell>
          <cell r="S204">
            <v>66</v>
          </cell>
          <cell r="T204">
            <v>1</v>
          </cell>
          <cell r="U204" t="str">
            <v xml:space="preserve">INICIAL </v>
          </cell>
          <cell r="V204" t="str">
            <v>SI</v>
          </cell>
          <cell r="W204" t="str">
            <v>RESG INDIG CATRU</v>
          </cell>
          <cell r="Y204" t="str">
            <v>PATRICIO MECHA</v>
          </cell>
          <cell r="AB204" t="str">
            <v>Compromiso PQR</v>
          </cell>
          <cell r="AC204">
            <v>43221</v>
          </cell>
          <cell r="AD204">
            <v>3</v>
          </cell>
          <cell r="AE204" t="str">
            <v>SISTETRONICS</v>
          </cell>
          <cell r="AF204" t="str">
            <v>Adición 1 a la orden de compra 24414 de Sistetronics Ltda.</v>
          </cell>
          <cell r="AG204" t="e">
            <v>#N/A</v>
          </cell>
          <cell r="AI204">
            <v>43230</v>
          </cell>
          <cell r="AJ204" t="str">
            <v>STTIS-39-01613-18</v>
          </cell>
          <cell r="AL204">
            <v>43250</v>
          </cell>
          <cell r="AO204" t="str">
            <v>Distribución</v>
          </cell>
          <cell r="AQ204" t="str">
            <v>A27</v>
          </cell>
          <cell r="AR204" t="str">
            <v>MILENA MURILLO</v>
          </cell>
          <cell r="AS204">
            <v>1077428641</v>
          </cell>
          <cell r="AT204">
            <v>0</v>
          </cell>
          <cell r="AU204" t="str">
            <v>MONICA NAVARRO</v>
          </cell>
        </row>
        <row r="205">
          <cell r="A205">
            <v>37334</v>
          </cell>
          <cell r="B205" t="str">
            <v xml:space="preserve"> R2 ANDES</v>
          </cell>
          <cell r="C205" t="str">
            <v xml:space="preserve"> R2 ANDES</v>
          </cell>
          <cell r="D205" t="str">
            <v>Choco</v>
          </cell>
          <cell r="E205">
            <v>27025</v>
          </cell>
          <cell r="F205" t="str">
            <v>Alto Baudo</v>
          </cell>
          <cell r="G205">
            <v>227025000441</v>
          </cell>
          <cell r="H205" t="str">
            <v>IE FELIPE ABADIA MORENO</v>
          </cell>
          <cell r="I205">
            <v>227025000662</v>
          </cell>
          <cell r="J205" t="str">
            <v>SEDE DIEGO LUIS CORDOBA</v>
          </cell>
          <cell r="K205" t="str">
            <v>RURAL</v>
          </cell>
          <cell r="L205">
            <v>5</v>
          </cell>
          <cell r="M205" t="str">
            <v>CPE</v>
          </cell>
          <cell r="N205">
            <v>5</v>
          </cell>
          <cell r="O205">
            <v>0</v>
          </cell>
          <cell r="P205">
            <v>0</v>
          </cell>
          <cell r="Q205">
            <v>5</v>
          </cell>
          <cell r="R205">
            <v>0</v>
          </cell>
          <cell r="S205">
            <v>84</v>
          </cell>
          <cell r="T205">
            <v>1</v>
          </cell>
          <cell r="U205" t="str">
            <v xml:space="preserve">INICIAL </v>
          </cell>
          <cell r="V205" t="str">
            <v>SI</v>
          </cell>
          <cell r="W205" t="str">
            <v>CUGUCHO</v>
          </cell>
          <cell r="Y205" t="str">
            <v xml:space="preserve">SANDRA PATRICIA MARTINEZ ABADIA </v>
          </cell>
          <cell r="AB205" t="str">
            <v>Compromiso PQR</v>
          </cell>
          <cell r="AC205">
            <v>43221</v>
          </cell>
          <cell r="AD205">
            <v>3</v>
          </cell>
          <cell r="AE205" t="str">
            <v>SISTETRONICS</v>
          </cell>
          <cell r="AF205" t="str">
            <v>Adición 1 a la orden de compra 24414 de Sistetronics Ltda.</v>
          </cell>
          <cell r="AG205" t="e">
            <v>#N/A</v>
          </cell>
          <cell r="AI205">
            <v>43230</v>
          </cell>
          <cell r="AJ205" t="str">
            <v>STTIS-39-01614-18</v>
          </cell>
          <cell r="AL205">
            <v>43250</v>
          </cell>
          <cell r="AO205" t="str">
            <v>Distribución</v>
          </cell>
          <cell r="AQ205" t="str">
            <v>A27</v>
          </cell>
          <cell r="AR205" t="str">
            <v>MILENA MURILLO</v>
          </cell>
          <cell r="AS205">
            <v>1077428641</v>
          </cell>
          <cell r="AT205">
            <v>0</v>
          </cell>
          <cell r="AU205" t="str">
            <v>MONICA NAVARRO</v>
          </cell>
        </row>
        <row r="206">
          <cell r="A206">
            <v>37335</v>
          </cell>
          <cell r="B206" t="str">
            <v xml:space="preserve"> R2 ANDES</v>
          </cell>
          <cell r="C206" t="str">
            <v xml:space="preserve"> R2 ANDES</v>
          </cell>
          <cell r="D206" t="str">
            <v>Choco</v>
          </cell>
          <cell r="E206">
            <v>27025</v>
          </cell>
          <cell r="F206" t="str">
            <v>Alto Baudo</v>
          </cell>
          <cell r="G206">
            <v>227502080088</v>
          </cell>
          <cell r="H206" t="str">
            <v>IE INDÍGENA CHIMÍA DE MIACORA</v>
          </cell>
          <cell r="I206">
            <v>227025000514</v>
          </cell>
          <cell r="J206" t="str">
            <v>SEDE INDÍGENA DE SANTA MARIA DE CONDOTO</v>
          </cell>
          <cell r="K206" t="str">
            <v>RURAL</v>
          </cell>
          <cell r="L206">
            <v>7</v>
          </cell>
          <cell r="M206" t="str">
            <v>CPE</v>
          </cell>
          <cell r="N206">
            <v>7</v>
          </cell>
          <cell r="O206">
            <v>0</v>
          </cell>
          <cell r="P206">
            <v>0</v>
          </cell>
          <cell r="Q206">
            <v>7</v>
          </cell>
          <cell r="R206">
            <v>0</v>
          </cell>
          <cell r="S206">
            <v>151</v>
          </cell>
          <cell r="T206">
            <v>1</v>
          </cell>
          <cell r="U206" t="str">
            <v xml:space="preserve">INICIAL </v>
          </cell>
          <cell r="V206" t="str">
            <v>SI</v>
          </cell>
          <cell r="W206" t="str">
            <v>CORREG SANTA MARIA DE CONDOTO</v>
          </cell>
          <cell r="Y206" t="str">
            <v>BRAYAN ROJAS TAPI</v>
          </cell>
          <cell r="AB206" t="str">
            <v>Compromiso PQR</v>
          </cell>
          <cell r="AC206">
            <v>43221</v>
          </cell>
          <cell r="AD206">
            <v>3</v>
          </cell>
          <cell r="AE206" t="str">
            <v>SISTETRONICS</v>
          </cell>
          <cell r="AF206" t="str">
            <v>Adición 1 a la orden de compra 24414 de Sistetronics Ltda.</v>
          </cell>
          <cell r="AG206" t="e">
            <v>#N/A</v>
          </cell>
          <cell r="AI206">
            <v>43230</v>
          </cell>
          <cell r="AJ206" t="str">
            <v>STTIS-39-01615-18</v>
          </cell>
          <cell r="AL206">
            <v>43250</v>
          </cell>
          <cell r="AO206" t="str">
            <v>Distribución</v>
          </cell>
          <cell r="AQ206" t="str">
            <v>A27</v>
          </cell>
          <cell r="AR206" t="str">
            <v>MILENA MURILLO</v>
          </cell>
          <cell r="AS206">
            <v>1077428641</v>
          </cell>
          <cell r="AT206">
            <v>0</v>
          </cell>
          <cell r="AU206" t="str">
            <v>MONICA NAVARRO</v>
          </cell>
        </row>
        <row r="207">
          <cell r="A207">
            <v>37336</v>
          </cell>
          <cell r="B207" t="str">
            <v xml:space="preserve"> R2 ANDES</v>
          </cell>
          <cell r="C207" t="str">
            <v xml:space="preserve"> R2 ANDES</v>
          </cell>
          <cell r="D207" t="str">
            <v>Choco</v>
          </cell>
          <cell r="E207">
            <v>27025</v>
          </cell>
          <cell r="F207" t="str">
            <v>Alto Baudo</v>
          </cell>
          <cell r="G207">
            <v>227025001219</v>
          </cell>
          <cell r="H207" t="str">
            <v>CE INDÍGENA KATIO BERNARDO ARCE - CEIKABAL</v>
          </cell>
          <cell r="I207">
            <v>227025001219</v>
          </cell>
          <cell r="J207" t="str">
            <v>CE INDÍGENA KATIO BERNARDO ARCE - CEIKABAL</v>
          </cell>
          <cell r="K207" t="str">
            <v>RURAL</v>
          </cell>
          <cell r="L207">
            <v>19</v>
          </cell>
          <cell r="M207" t="str">
            <v>CPE</v>
          </cell>
          <cell r="N207">
            <v>19</v>
          </cell>
          <cell r="O207">
            <v>0</v>
          </cell>
          <cell r="P207">
            <v>0</v>
          </cell>
          <cell r="Q207">
            <v>19</v>
          </cell>
          <cell r="R207">
            <v>0</v>
          </cell>
          <cell r="S207">
            <v>133</v>
          </cell>
          <cell r="T207">
            <v>1</v>
          </cell>
          <cell r="U207" t="str">
            <v xml:space="preserve">INICIAL </v>
          </cell>
          <cell r="V207" t="str">
            <v>SI</v>
          </cell>
          <cell r="W207" t="str">
            <v>CORREG PUERTO INDIO</v>
          </cell>
          <cell r="Y207" t="str">
            <v>BRAYAN ROJAS TAPIC</v>
          </cell>
          <cell r="AB207" t="str">
            <v>Compromiso PQR</v>
          </cell>
          <cell r="AC207">
            <v>43221</v>
          </cell>
          <cell r="AD207">
            <v>3</v>
          </cell>
          <cell r="AE207" t="str">
            <v>SISTETRONICS</v>
          </cell>
          <cell r="AF207" t="str">
            <v>Adición 1 a la orden de compra 24414 de Sistetronics Ltda.</v>
          </cell>
          <cell r="AG207" t="e">
            <v>#N/A</v>
          </cell>
          <cell r="AI207">
            <v>43230</v>
          </cell>
          <cell r="AJ207" t="str">
            <v>STTIS-39-01616-18</v>
          </cell>
          <cell r="AL207">
            <v>43250</v>
          </cell>
          <cell r="AO207" t="str">
            <v>Distribución</v>
          </cell>
          <cell r="AQ207" t="str">
            <v>A27</v>
          </cell>
          <cell r="AR207" t="str">
            <v>MILENA MURILLO</v>
          </cell>
          <cell r="AS207">
            <v>1077428641</v>
          </cell>
          <cell r="AT207">
            <v>0</v>
          </cell>
          <cell r="AU207" t="str">
            <v>MONICA NAVARRO</v>
          </cell>
        </row>
        <row r="208">
          <cell r="A208">
            <v>37337</v>
          </cell>
          <cell r="B208" t="str">
            <v xml:space="preserve"> R2 ANDES</v>
          </cell>
          <cell r="C208" t="str">
            <v xml:space="preserve"> R2 ANDES</v>
          </cell>
          <cell r="D208" t="str">
            <v>Choco</v>
          </cell>
          <cell r="E208">
            <v>27025</v>
          </cell>
          <cell r="F208" t="str">
            <v>Alto Baudo</v>
          </cell>
          <cell r="G208">
            <v>227502080088</v>
          </cell>
          <cell r="H208" t="str">
            <v>IE INDÍGENA CHIMÍA DE MIACORA</v>
          </cell>
          <cell r="I208">
            <v>227025001154</v>
          </cell>
          <cell r="J208" t="str">
            <v>SEDE INDÍGENA DE FELICIA</v>
          </cell>
          <cell r="K208" t="str">
            <v>RURAL</v>
          </cell>
          <cell r="L208">
            <v>6</v>
          </cell>
          <cell r="M208" t="str">
            <v>CPE</v>
          </cell>
          <cell r="N208">
            <v>6</v>
          </cell>
          <cell r="O208">
            <v>0</v>
          </cell>
          <cell r="P208">
            <v>0</v>
          </cell>
          <cell r="Q208">
            <v>6</v>
          </cell>
          <cell r="R208">
            <v>0</v>
          </cell>
          <cell r="S208">
            <v>47</v>
          </cell>
          <cell r="T208">
            <v>1</v>
          </cell>
          <cell r="U208" t="str">
            <v xml:space="preserve">INICIAL </v>
          </cell>
          <cell r="V208" t="str">
            <v>SI</v>
          </cell>
          <cell r="W208" t="str">
            <v>CORREG FELICIA</v>
          </cell>
          <cell r="Y208" t="str">
            <v>PATRICIO MECHA</v>
          </cell>
          <cell r="AB208" t="str">
            <v>Compromiso PQR</v>
          </cell>
          <cell r="AC208">
            <v>43221</v>
          </cell>
          <cell r="AD208">
            <v>3</v>
          </cell>
          <cell r="AE208" t="str">
            <v>SISTETRONICS</v>
          </cell>
          <cell r="AF208" t="str">
            <v>Adición 1 a la orden de compra 24414 de Sistetronics Ltda.</v>
          </cell>
          <cell r="AG208" t="e">
            <v>#N/A</v>
          </cell>
          <cell r="AI208">
            <v>43230</v>
          </cell>
          <cell r="AJ208" t="str">
            <v>STTIS-39-01617-18</v>
          </cell>
          <cell r="AL208">
            <v>43250</v>
          </cell>
          <cell r="AO208" t="str">
            <v>Distribución</v>
          </cell>
          <cell r="AQ208" t="str">
            <v>A27</v>
          </cell>
          <cell r="AR208" t="str">
            <v>MILENA MURILLO</v>
          </cell>
          <cell r="AS208">
            <v>1077428641</v>
          </cell>
          <cell r="AT208">
            <v>0</v>
          </cell>
          <cell r="AU208" t="str">
            <v>MONICA NAVARRO</v>
          </cell>
        </row>
        <row r="209">
          <cell r="A209">
            <v>37338</v>
          </cell>
          <cell r="B209" t="str">
            <v xml:space="preserve"> R2 ANDES</v>
          </cell>
          <cell r="C209" t="str">
            <v xml:space="preserve"> R2 ANDES</v>
          </cell>
          <cell r="D209" t="str">
            <v>Choco</v>
          </cell>
          <cell r="E209">
            <v>27025</v>
          </cell>
          <cell r="F209" t="str">
            <v>Alto Baudo</v>
          </cell>
          <cell r="G209">
            <v>227025000361</v>
          </cell>
          <cell r="H209" t="str">
            <v>CE HERMANO ANSELMO MOLANO</v>
          </cell>
          <cell r="I209">
            <v>227025000824</v>
          </cell>
          <cell r="J209" t="str">
            <v>SEDE DE PUERTO MARTINEZ</v>
          </cell>
          <cell r="K209" t="str">
            <v>RURAL</v>
          </cell>
          <cell r="L209">
            <v>5</v>
          </cell>
          <cell r="M209" t="str">
            <v>CPE</v>
          </cell>
          <cell r="N209">
            <v>5</v>
          </cell>
          <cell r="O209">
            <v>0</v>
          </cell>
          <cell r="P209">
            <v>0</v>
          </cell>
          <cell r="Q209">
            <v>5</v>
          </cell>
          <cell r="R209">
            <v>0</v>
          </cell>
          <cell r="S209">
            <v>35</v>
          </cell>
          <cell r="T209">
            <v>1</v>
          </cell>
          <cell r="U209" t="str">
            <v xml:space="preserve">INICIAL </v>
          </cell>
          <cell r="V209" t="str">
            <v>SI</v>
          </cell>
          <cell r="W209" t="str">
            <v>CORREG PUERTO MARTINEZ</v>
          </cell>
          <cell r="Y209" t="str">
            <v>ANGEL LUCIO MOSQUERA</v>
          </cell>
          <cell r="AB209" t="str">
            <v>Compromiso PQR</v>
          </cell>
          <cell r="AC209">
            <v>43221</v>
          </cell>
          <cell r="AD209">
            <v>3</v>
          </cell>
          <cell r="AE209" t="str">
            <v>SISTETRONICS</v>
          </cell>
          <cell r="AF209" t="str">
            <v>Adición 1 a la orden de compra 24414 de Sistetronics Ltda.</v>
          </cell>
          <cell r="AG209" t="e">
            <v>#N/A</v>
          </cell>
          <cell r="AI209">
            <v>43230</v>
          </cell>
          <cell r="AJ209" t="str">
            <v>STTIS-39-01618-18</v>
          </cell>
          <cell r="AL209">
            <v>43250</v>
          </cell>
          <cell r="AO209" t="str">
            <v>Distribución</v>
          </cell>
          <cell r="AQ209" t="str">
            <v>A26</v>
          </cell>
          <cell r="AR209" t="str">
            <v>NESTOR GEOVANNY PALACIOS HURTADO</v>
          </cell>
          <cell r="AS209">
            <v>11809390</v>
          </cell>
          <cell r="AT209">
            <v>0</v>
          </cell>
          <cell r="AU209" t="str">
            <v>MONICA NAVARRO</v>
          </cell>
        </row>
        <row r="210">
          <cell r="A210">
            <v>37339</v>
          </cell>
          <cell r="B210" t="str">
            <v xml:space="preserve"> R2 ANDES</v>
          </cell>
          <cell r="C210" t="str">
            <v xml:space="preserve"> R2 ANDES</v>
          </cell>
          <cell r="D210" t="str">
            <v>Choco</v>
          </cell>
          <cell r="E210">
            <v>27025</v>
          </cell>
          <cell r="F210" t="str">
            <v>Alto Baudo</v>
          </cell>
          <cell r="G210">
            <v>227025000361</v>
          </cell>
          <cell r="H210" t="str">
            <v>CE HERMANO ANSELMO MOLANO</v>
          </cell>
          <cell r="I210">
            <v>227025000263</v>
          </cell>
          <cell r="J210" t="str">
            <v>SEDE DE CHIGORODÓ</v>
          </cell>
          <cell r="K210" t="str">
            <v>RURAL</v>
          </cell>
          <cell r="L210">
            <v>7</v>
          </cell>
          <cell r="M210" t="str">
            <v>CPE</v>
          </cell>
          <cell r="N210">
            <v>7</v>
          </cell>
          <cell r="O210">
            <v>0</v>
          </cell>
          <cell r="P210">
            <v>0</v>
          </cell>
          <cell r="Q210">
            <v>7</v>
          </cell>
          <cell r="R210">
            <v>0</v>
          </cell>
          <cell r="S210">
            <v>52</v>
          </cell>
          <cell r="T210">
            <v>1</v>
          </cell>
          <cell r="U210" t="str">
            <v xml:space="preserve">INICIAL </v>
          </cell>
          <cell r="V210" t="str">
            <v>SI</v>
          </cell>
          <cell r="W210" t="str">
            <v>CORREG CHIGORODO</v>
          </cell>
          <cell r="AB210" t="str">
            <v>Compromiso PQR</v>
          </cell>
          <cell r="AC210">
            <v>43221</v>
          </cell>
          <cell r="AD210">
            <v>3</v>
          </cell>
          <cell r="AE210" t="str">
            <v>SISTETRONICS</v>
          </cell>
          <cell r="AF210" t="str">
            <v>Adición 1 a la orden de compra 24414 de Sistetronics Ltda.</v>
          </cell>
          <cell r="AG210" t="e">
            <v>#N/A</v>
          </cell>
          <cell r="AI210">
            <v>43230</v>
          </cell>
          <cell r="AJ210" t="str">
            <v>STTIS-39-01619-18</v>
          </cell>
          <cell r="AL210">
            <v>43250</v>
          </cell>
          <cell r="AO210" t="str">
            <v>Distribución</v>
          </cell>
          <cell r="AQ210" t="str">
            <v>A26</v>
          </cell>
          <cell r="AR210" t="str">
            <v>NESTOR GEOVANNY PALACIOS HURTADO</v>
          </cell>
          <cell r="AS210">
            <v>11809390</v>
          </cell>
          <cell r="AT210">
            <v>0</v>
          </cell>
          <cell r="AU210" t="str">
            <v>MONICA NAVARRO</v>
          </cell>
        </row>
        <row r="211">
          <cell r="A211">
            <v>37342</v>
          </cell>
          <cell r="B211" t="str">
            <v xml:space="preserve"> R2 ANDES</v>
          </cell>
          <cell r="C211" t="str">
            <v xml:space="preserve"> R2 ANDES</v>
          </cell>
          <cell r="D211" t="str">
            <v>Choco</v>
          </cell>
          <cell r="E211">
            <v>27025</v>
          </cell>
          <cell r="F211" t="str">
            <v>Alto Baudo</v>
          </cell>
          <cell r="G211">
            <v>227025000689</v>
          </cell>
          <cell r="H211" t="str">
            <v>IE INDÍGENA LA PLAYITA</v>
          </cell>
          <cell r="I211">
            <v>227025001421</v>
          </cell>
          <cell r="J211" t="str">
            <v>SEDE INDÍGENA IRUTO</v>
          </cell>
          <cell r="K211" t="str">
            <v>RURAL</v>
          </cell>
          <cell r="L211">
            <v>5</v>
          </cell>
          <cell r="M211" t="str">
            <v>CPE</v>
          </cell>
          <cell r="N211">
            <v>5</v>
          </cell>
          <cell r="O211">
            <v>0</v>
          </cell>
          <cell r="P211">
            <v>0</v>
          </cell>
          <cell r="Q211">
            <v>5</v>
          </cell>
          <cell r="R211">
            <v>0</v>
          </cell>
          <cell r="S211">
            <v>59</v>
          </cell>
          <cell r="T211">
            <v>1</v>
          </cell>
          <cell r="U211" t="str">
            <v xml:space="preserve">INICIAL </v>
          </cell>
          <cell r="V211" t="str">
            <v>SI</v>
          </cell>
          <cell r="W211" t="str">
            <v>COMUN  INDIG  IRUTO</v>
          </cell>
          <cell r="Y211" t="str">
            <v>JHON JAIRO CAIZAMO DOGIRAMA</v>
          </cell>
          <cell r="AB211" t="str">
            <v>Compromiso PQR</v>
          </cell>
          <cell r="AC211">
            <v>43221</v>
          </cell>
          <cell r="AD211">
            <v>3</v>
          </cell>
          <cell r="AE211" t="str">
            <v>SISTETRONICS</v>
          </cell>
          <cell r="AF211" t="str">
            <v>Adición 1 a la orden de compra 24414 de Sistetronics Ltda.</v>
          </cell>
          <cell r="AG211" t="e">
            <v>#N/A</v>
          </cell>
          <cell r="AI211">
            <v>43230</v>
          </cell>
          <cell r="AJ211" t="str">
            <v>STTIS-39-01620-18</v>
          </cell>
          <cell r="AL211">
            <v>43250</v>
          </cell>
          <cell r="AO211" t="str">
            <v>Distribución</v>
          </cell>
          <cell r="AQ211" t="str">
            <v>A26</v>
          </cell>
          <cell r="AR211" t="str">
            <v>NESTOR GEOVANNY PALACIOS HURTADO</v>
          </cell>
          <cell r="AS211">
            <v>11809390</v>
          </cell>
          <cell r="AT211">
            <v>0</v>
          </cell>
          <cell r="AU211" t="str">
            <v>MONICA NAVARRO</v>
          </cell>
        </row>
        <row r="212">
          <cell r="A212">
            <v>37343</v>
          </cell>
          <cell r="B212" t="str">
            <v xml:space="preserve"> R2 ANDES</v>
          </cell>
          <cell r="C212" t="str">
            <v xml:space="preserve"> R2 ANDES</v>
          </cell>
          <cell r="D212" t="str">
            <v>Choco</v>
          </cell>
          <cell r="E212">
            <v>27025</v>
          </cell>
          <cell r="F212" t="str">
            <v>Alto Baudo</v>
          </cell>
          <cell r="G212">
            <v>227025000891</v>
          </cell>
          <cell r="H212" t="str">
            <v>IE INDÍGENA DE PUERTO ALEGRE NAUCA</v>
          </cell>
          <cell r="I212">
            <v>227025000522</v>
          </cell>
          <cell r="J212" t="str">
            <v>SEDE INDÍGENA DE BELLALUZ</v>
          </cell>
          <cell r="K212" t="str">
            <v>RURAL</v>
          </cell>
          <cell r="L212">
            <v>12</v>
          </cell>
          <cell r="M212" t="str">
            <v>CPE</v>
          </cell>
          <cell r="N212">
            <v>12</v>
          </cell>
          <cell r="O212">
            <v>0</v>
          </cell>
          <cell r="P212">
            <v>0</v>
          </cell>
          <cell r="Q212">
            <v>12</v>
          </cell>
          <cell r="R212">
            <v>0</v>
          </cell>
          <cell r="S212">
            <v>85</v>
          </cell>
          <cell r="T212">
            <v>1</v>
          </cell>
          <cell r="U212" t="str">
            <v xml:space="preserve">INICIAL </v>
          </cell>
          <cell r="V212" t="str">
            <v>SI</v>
          </cell>
          <cell r="W212" t="str">
            <v>CORREG BELLALUZ</v>
          </cell>
          <cell r="Y212" t="str">
            <v>ARIEL SALAZAR</v>
          </cell>
          <cell r="AB212" t="str">
            <v>Compromiso PQR</v>
          </cell>
          <cell r="AC212">
            <v>43221</v>
          </cell>
          <cell r="AD212">
            <v>3</v>
          </cell>
          <cell r="AE212" t="str">
            <v>SISTETRONICS</v>
          </cell>
          <cell r="AF212" t="str">
            <v>Adición 1 a la orden de compra 24414 de Sistetronics Ltda.</v>
          </cell>
          <cell r="AG212" t="e">
            <v>#N/A</v>
          </cell>
          <cell r="AI212">
            <v>43230</v>
          </cell>
          <cell r="AJ212" t="str">
            <v>STTIS-39-01621-18</v>
          </cell>
          <cell r="AL212">
            <v>43250</v>
          </cell>
          <cell r="AO212" t="str">
            <v>Distribución</v>
          </cell>
          <cell r="AQ212" t="str">
            <v>A26</v>
          </cell>
          <cell r="AR212" t="str">
            <v>NESTOR GEOVANNY PALACIOS HURTADO</v>
          </cell>
          <cell r="AS212">
            <v>11809390</v>
          </cell>
          <cell r="AT212">
            <v>0</v>
          </cell>
          <cell r="AU212" t="str">
            <v>MONICA NAVARRO</v>
          </cell>
        </row>
        <row r="213">
          <cell r="A213">
            <v>37344</v>
          </cell>
          <cell r="B213" t="str">
            <v xml:space="preserve"> R2 ANDES</v>
          </cell>
          <cell r="C213" t="str">
            <v xml:space="preserve"> R2 ANDES</v>
          </cell>
          <cell r="D213" t="str">
            <v>Choco</v>
          </cell>
          <cell r="E213">
            <v>27025</v>
          </cell>
          <cell r="F213" t="str">
            <v>Alto Baudo</v>
          </cell>
          <cell r="G213">
            <v>227025001341</v>
          </cell>
          <cell r="H213" t="str">
            <v>IE MISAEL SOTO CORDOBA</v>
          </cell>
          <cell r="I213">
            <v>227025000808</v>
          </cell>
          <cell r="J213" t="str">
            <v>SEDE DE  PUERTO CORDOBA</v>
          </cell>
          <cell r="K213" t="str">
            <v>RURAL</v>
          </cell>
          <cell r="L213">
            <v>5</v>
          </cell>
          <cell r="M213" t="str">
            <v>CPE</v>
          </cell>
          <cell r="N213">
            <v>5</v>
          </cell>
          <cell r="O213">
            <v>0</v>
          </cell>
          <cell r="P213">
            <v>0</v>
          </cell>
          <cell r="Q213">
            <v>5</v>
          </cell>
          <cell r="R213">
            <v>0</v>
          </cell>
          <cell r="S213">
            <v>47</v>
          </cell>
          <cell r="T213">
            <v>1</v>
          </cell>
          <cell r="U213" t="str">
            <v xml:space="preserve">INICIAL </v>
          </cell>
          <cell r="V213" t="str">
            <v>SI</v>
          </cell>
          <cell r="W213" t="str">
            <v>PTO CORDOBA</v>
          </cell>
          <cell r="Y213" t="str">
            <v>MARIA SUSANA RENGIFO</v>
          </cell>
          <cell r="AB213" t="str">
            <v>Compromiso PQR</v>
          </cell>
          <cell r="AC213">
            <v>43221</v>
          </cell>
          <cell r="AD213">
            <v>3</v>
          </cell>
          <cell r="AE213" t="str">
            <v>SISTETRONICS</v>
          </cell>
          <cell r="AF213" t="str">
            <v>Adición 1 a la orden de compra 24414 de Sistetronics Ltda.</v>
          </cell>
          <cell r="AG213" t="e">
            <v>#N/A</v>
          </cell>
          <cell r="AI213">
            <v>43230</v>
          </cell>
          <cell r="AJ213" t="str">
            <v>STTIS-39-01622-18</v>
          </cell>
          <cell r="AL213">
            <v>43250</v>
          </cell>
          <cell r="AO213" t="str">
            <v>Distribución</v>
          </cell>
          <cell r="AQ213" t="str">
            <v>A26</v>
          </cell>
          <cell r="AR213" t="str">
            <v>NESTOR GEOVANNY PALACIOS HURTADO</v>
          </cell>
          <cell r="AS213">
            <v>11809390</v>
          </cell>
          <cell r="AT213">
            <v>0</v>
          </cell>
          <cell r="AU213" t="str">
            <v>MONICA NAVARRO</v>
          </cell>
        </row>
        <row r="214">
          <cell r="A214">
            <v>37346</v>
          </cell>
          <cell r="B214" t="str">
            <v xml:space="preserve"> R2 ANDES</v>
          </cell>
          <cell r="C214" t="str">
            <v xml:space="preserve"> R2 ANDES</v>
          </cell>
          <cell r="D214" t="str">
            <v>Choco</v>
          </cell>
          <cell r="E214">
            <v>27025</v>
          </cell>
          <cell r="F214" t="str">
            <v>Alto Baudo</v>
          </cell>
          <cell r="G214">
            <v>127025000498</v>
          </cell>
          <cell r="H214" t="str">
            <v>IE JULIO MEJIA VELEZ</v>
          </cell>
          <cell r="I214">
            <v>227025000506</v>
          </cell>
          <cell r="J214" t="str">
            <v>ESCOL RUR MIX DE AMPARRADO</v>
          </cell>
          <cell r="K214" t="str">
            <v>RURAL</v>
          </cell>
          <cell r="L214">
            <v>5</v>
          </cell>
          <cell r="M214" t="str">
            <v>CPE</v>
          </cell>
          <cell r="N214">
            <v>5</v>
          </cell>
          <cell r="O214">
            <v>0</v>
          </cell>
          <cell r="P214">
            <v>0</v>
          </cell>
          <cell r="Q214">
            <v>5</v>
          </cell>
          <cell r="R214">
            <v>0</v>
          </cell>
          <cell r="S214">
            <v>17</v>
          </cell>
          <cell r="T214">
            <v>1</v>
          </cell>
          <cell r="U214" t="str">
            <v xml:space="preserve">INICIAL </v>
          </cell>
          <cell r="V214" t="str">
            <v>SI</v>
          </cell>
          <cell r="W214" t="str">
            <v>VDA AMPARRADO</v>
          </cell>
          <cell r="AB214" t="str">
            <v>Compromiso PQR</v>
          </cell>
          <cell r="AC214">
            <v>43221</v>
          </cell>
          <cell r="AD214">
            <v>3</v>
          </cell>
          <cell r="AE214" t="str">
            <v>SISTETRONICS</v>
          </cell>
          <cell r="AF214" t="str">
            <v>Adición 1 a la orden de compra 24414 de Sistetronics Ltda.</v>
          </cell>
          <cell r="AG214" t="e">
            <v>#N/A</v>
          </cell>
          <cell r="AI214">
            <v>43230</v>
          </cell>
          <cell r="AJ214" t="str">
            <v>STTIS-39-01789-18</v>
          </cell>
          <cell r="AL214">
            <v>43250</v>
          </cell>
          <cell r="AO214" t="str">
            <v>Distribución</v>
          </cell>
          <cell r="AQ214" t="str">
            <v>A26</v>
          </cell>
          <cell r="AR214" t="str">
            <v>NESTOR GEOVANNY PALACIOS HURTADO</v>
          </cell>
          <cell r="AS214">
            <v>11809390</v>
          </cell>
          <cell r="AT214">
            <v>0</v>
          </cell>
          <cell r="AU214" t="str">
            <v>MONICA NAVARRO</v>
          </cell>
        </row>
        <row r="215">
          <cell r="A215">
            <v>37347</v>
          </cell>
          <cell r="B215" t="str">
            <v xml:space="preserve"> R2 ANDES</v>
          </cell>
          <cell r="C215" t="str">
            <v xml:space="preserve"> R2 ANDES</v>
          </cell>
          <cell r="D215" t="str">
            <v>Choco</v>
          </cell>
          <cell r="E215">
            <v>27025</v>
          </cell>
          <cell r="F215" t="str">
            <v>Alto Baudo</v>
          </cell>
          <cell r="G215">
            <v>227025080171</v>
          </cell>
          <cell r="H215" t="str">
            <v>CE INDÍGENA JUAN ANTONIO CHAMORRO</v>
          </cell>
          <cell r="I215">
            <v>227025080721</v>
          </cell>
          <cell r="J215" t="str">
            <v>SEDE INDÍGENA ANGADO</v>
          </cell>
          <cell r="K215" t="str">
            <v>RURAL</v>
          </cell>
          <cell r="L215">
            <v>10</v>
          </cell>
          <cell r="M215" t="str">
            <v>CPE</v>
          </cell>
          <cell r="N215">
            <v>10</v>
          </cell>
          <cell r="O215">
            <v>0</v>
          </cell>
          <cell r="P215">
            <v>0</v>
          </cell>
          <cell r="Q215">
            <v>10</v>
          </cell>
          <cell r="R215">
            <v>0</v>
          </cell>
          <cell r="S215">
            <v>38</v>
          </cell>
          <cell r="T215">
            <v>1</v>
          </cell>
          <cell r="U215" t="str">
            <v xml:space="preserve">INICIAL </v>
          </cell>
          <cell r="V215" t="str">
            <v>SI</v>
          </cell>
          <cell r="W215" t="str">
            <v>ANGADO</v>
          </cell>
          <cell r="Y215" t="str">
            <v>PATRICIO MECHA FORASTERO</v>
          </cell>
          <cell r="AB215" t="str">
            <v>Compromiso PQR</v>
          </cell>
          <cell r="AC215">
            <v>43221</v>
          </cell>
          <cell r="AD215">
            <v>3</v>
          </cell>
          <cell r="AE215" t="str">
            <v>SISTETRONICS</v>
          </cell>
          <cell r="AF215" t="str">
            <v>Adición 1 a la orden de compra 24414 de Sistetronics Ltda.</v>
          </cell>
          <cell r="AG215" t="e">
            <v>#N/A</v>
          </cell>
          <cell r="AI215">
            <v>43230</v>
          </cell>
          <cell r="AJ215" t="str">
            <v>STTIS-39-01623-18</v>
          </cell>
          <cell r="AL215">
            <v>43250</v>
          </cell>
          <cell r="AO215" t="str">
            <v>Distribución</v>
          </cell>
          <cell r="AQ215" t="str">
            <v>A27</v>
          </cell>
          <cell r="AR215" t="str">
            <v>MILENA MURILLO</v>
          </cell>
          <cell r="AS215">
            <v>1077428641</v>
          </cell>
          <cell r="AT215">
            <v>0</v>
          </cell>
          <cell r="AU215" t="str">
            <v>MONICA NAVARRO</v>
          </cell>
        </row>
        <row r="216">
          <cell r="A216">
            <v>37348</v>
          </cell>
          <cell r="B216" t="str">
            <v xml:space="preserve"> R2 ANDES</v>
          </cell>
          <cell r="C216" t="str">
            <v xml:space="preserve"> R2 ANDES</v>
          </cell>
          <cell r="D216" t="str">
            <v>Choco</v>
          </cell>
          <cell r="E216">
            <v>27025</v>
          </cell>
          <cell r="F216" t="str">
            <v>Alto Baudo</v>
          </cell>
          <cell r="G216">
            <v>227025001065</v>
          </cell>
          <cell r="H216" t="str">
            <v>CE INDÍGENA EUCICIO ISARAMA</v>
          </cell>
          <cell r="I216">
            <v>227025080321</v>
          </cell>
          <cell r="J216" t="str">
            <v>SEDE INDÍGENA CHARCO AZUL</v>
          </cell>
          <cell r="K216" t="str">
            <v>RURAL</v>
          </cell>
          <cell r="L216">
            <v>5</v>
          </cell>
          <cell r="M216" t="str">
            <v>CPE</v>
          </cell>
          <cell r="N216">
            <v>5</v>
          </cell>
          <cell r="O216">
            <v>0</v>
          </cell>
          <cell r="P216">
            <v>0</v>
          </cell>
          <cell r="Q216">
            <v>5</v>
          </cell>
          <cell r="R216">
            <v>0</v>
          </cell>
          <cell r="S216">
            <v>17</v>
          </cell>
          <cell r="T216">
            <v>1</v>
          </cell>
          <cell r="U216" t="str">
            <v xml:space="preserve">INICIAL </v>
          </cell>
          <cell r="V216" t="str">
            <v>SI</v>
          </cell>
          <cell r="W216" t="str">
            <v>PUERTO ECHEVERRI</v>
          </cell>
          <cell r="Y216" t="str">
            <v>PATRICIO MECHA</v>
          </cell>
          <cell r="AB216" t="str">
            <v>Compromiso PQR</v>
          </cell>
          <cell r="AC216">
            <v>43221</v>
          </cell>
          <cell r="AD216">
            <v>3</v>
          </cell>
          <cell r="AE216" t="str">
            <v>SISTETRONICS</v>
          </cell>
          <cell r="AF216" t="str">
            <v>Adición 1 a la orden de compra 24414 de Sistetronics Ltda.</v>
          </cell>
          <cell r="AG216" t="e">
            <v>#N/A</v>
          </cell>
          <cell r="AI216">
            <v>43230</v>
          </cell>
          <cell r="AJ216" t="str">
            <v>STTIS-39-01624-18</v>
          </cell>
          <cell r="AL216">
            <v>43250</v>
          </cell>
          <cell r="AO216" t="str">
            <v>Distribución</v>
          </cell>
          <cell r="AQ216" t="str">
            <v>A26</v>
          </cell>
          <cell r="AR216" t="str">
            <v>NESTOR GEOVANNY PALACIOS HURTADO</v>
          </cell>
          <cell r="AS216">
            <v>11809390</v>
          </cell>
          <cell r="AT216">
            <v>0</v>
          </cell>
          <cell r="AU216" t="str">
            <v>MONICA NAVARRO</v>
          </cell>
        </row>
        <row r="217">
          <cell r="A217">
            <v>37349</v>
          </cell>
          <cell r="B217" t="str">
            <v xml:space="preserve"> R2 ANDES</v>
          </cell>
          <cell r="C217" t="str">
            <v xml:space="preserve"> R2 ANDES</v>
          </cell>
          <cell r="D217" t="str">
            <v>Choco</v>
          </cell>
          <cell r="E217">
            <v>27025</v>
          </cell>
          <cell r="F217" t="str">
            <v>Alto Baudo</v>
          </cell>
          <cell r="G217">
            <v>227025001065</v>
          </cell>
          <cell r="H217" t="str">
            <v>CE INDÍGENA EUCICIO ISARAMA</v>
          </cell>
          <cell r="I217">
            <v>227025080162</v>
          </cell>
          <cell r="J217" t="str">
            <v>SEDE INDÍGENA EL PARAISO</v>
          </cell>
          <cell r="K217" t="str">
            <v>RURAL</v>
          </cell>
          <cell r="L217">
            <v>5</v>
          </cell>
          <cell r="M217" t="str">
            <v>CPE</v>
          </cell>
          <cell r="N217">
            <v>5</v>
          </cell>
          <cell r="O217">
            <v>0</v>
          </cell>
          <cell r="P217">
            <v>0</v>
          </cell>
          <cell r="Q217">
            <v>5</v>
          </cell>
          <cell r="R217">
            <v>0</v>
          </cell>
          <cell r="S217">
            <v>22</v>
          </cell>
          <cell r="T217">
            <v>1</v>
          </cell>
          <cell r="U217" t="str">
            <v xml:space="preserve">INICIAL </v>
          </cell>
          <cell r="V217" t="str">
            <v>SI</v>
          </cell>
          <cell r="W217" t="str">
            <v>COMUN  INDIG  EL PARAISO</v>
          </cell>
          <cell r="Y217" t="str">
            <v>PATRICIO MECHA</v>
          </cell>
          <cell r="AB217" t="str">
            <v>Compromiso PQR</v>
          </cell>
          <cell r="AC217">
            <v>43221</v>
          </cell>
          <cell r="AD217">
            <v>3</v>
          </cell>
          <cell r="AE217" t="str">
            <v>SISTETRONICS</v>
          </cell>
          <cell r="AF217" t="str">
            <v>Adición 1 a la orden de compra 24414 de Sistetronics Ltda.</v>
          </cell>
          <cell r="AG217" t="e">
            <v>#N/A</v>
          </cell>
          <cell r="AI217">
            <v>43230</v>
          </cell>
          <cell r="AJ217" t="str">
            <v>STTIS-39-01625-18</v>
          </cell>
          <cell r="AL217">
            <v>43250</v>
          </cell>
          <cell r="AO217" t="str">
            <v>Distribución</v>
          </cell>
          <cell r="AQ217" t="str">
            <v>A26</v>
          </cell>
          <cell r="AR217" t="str">
            <v>NESTOR GEOVANNY PALACIOS HURTADO</v>
          </cell>
          <cell r="AS217">
            <v>11809390</v>
          </cell>
          <cell r="AT217">
            <v>0</v>
          </cell>
          <cell r="AU217" t="str">
            <v>MONICA NAVARRO</v>
          </cell>
        </row>
        <row r="218">
          <cell r="A218">
            <v>37350</v>
          </cell>
          <cell r="B218" t="str">
            <v xml:space="preserve"> R2 ANDES</v>
          </cell>
          <cell r="C218" t="str">
            <v xml:space="preserve"> R2 ANDES</v>
          </cell>
          <cell r="D218" t="str">
            <v>Choco</v>
          </cell>
          <cell r="E218">
            <v>27025</v>
          </cell>
          <cell r="F218" t="str">
            <v>Alto Baudo</v>
          </cell>
          <cell r="G218">
            <v>227025000051</v>
          </cell>
          <cell r="H218" t="str">
            <v>IE INDÍGENA MARIO CHAMORRO</v>
          </cell>
          <cell r="I218">
            <v>227025080381</v>
          </cell>
          <cell r="J218" t="str">
            <v>SEDE INDÍGENA DE BUNDO</v>
          </cell>
          <cell r="K218" t="str">
            <v>RURAL</v>
          </cell>
          <cell r="L218">
            <v>10</v>
          </cell>
          <cell r="M218" t="str">
            <v>CPE</v>
          </cell>
          <cell r="N218">
            <v>10</v>
          </cell>
          <cell r="O218">
            <v>0</v>
          </cell>
          <cell r="P218">
            <v>0</v>
          </cell>
          <cell r="Q218">
            <v>10</v>
          </cell>
          <cell r="R218">
            <v>0</v>
          </cell>
          <cell r="S218">
            <v>39</v>
          </cell>
          <cell r="T218">
            <v>1</v>
          </cell>
          <cell r="U218" t="str">
            <v xml:space="preserve">INICIAL </v>
          </cell>
          <cell r="V218" t="str">
            <v>SI</v>
          </cell>
          <cell r="W218" t="str">
            <v>BUNDO</v>
          </cell>
          <cell r="Y218" t="str">
            <v>PATRICIO MECHA FORASTERO</v>
          </cell>
          <cell r="AB218" t="str">
            <v>Compromiso PQR</v>
          </cell>
          <cell r="AC218">
            <v>43221</v>
          </cell>
          <cell r="AD218">
            <v>3</v>
          </cell>
          <cell r="AE218" t="str">
            <v>SISTETRONICS</v>
          </cell>
          <cell r="AF218" t="str">
            <v>Adición 1 a la orden de compra 24414 de Sistetronics Ltda.</v>
          </cell>
          <cell r="AG218" t="e">
            <v>#N/A</v>
          </cell>
          <cell r="AI218">
            <v>43230</v>
          </cell>
          <cell r="AJ218" t="str">
            <v>STTIS-39-01626-18</v>
          </cell>
          <cell r="AL218">
            <v>43250</v>
          </cell>
          <cell r="AO218" t="str">
            <v>Distribución</v>
          </cell>
          <cell r="AQ218" t="str">
            <v>A27</v>
          </cell>
          <cell r="AR218" t="str">
            <v>MILENA MURILLO</v>
          </cell>
          <cell r="AS218">
            <v>1077428641</v>
          </cell>
          <cell r="AT218">
            <v>0</v>
          </cell>
          <cell r="AU218" t="str">
            <v>MONICA NAVARRO</v>
          </cell>
        </row>
        <row r="219">
          <cell r="A219">
            <v>37351</v>
          </cell>
          <cell r="B219" t="str">
            <v xml:space="preserve"> R2 ANDES</v>
          </cell>
          <cell r="C219" t="str">
            <v xml:space="preserve"> R2 ANDES</v>
          </cell>
          <cell r="D219" t="str">
            <v>Choco</v>
          </cell>
          <cell r="E219">
            <v>27025</v>
          </cell>
          <cell r="F219" t="str">
            <v>Alto Baudo</v>
          </cell>
          <cell r="G219">
            <v>227025000441</v>
          </cell>
          <cell r="H219" t="str">
            <v>IE FELIPE ABADIA MORENO</v>
          </cell>
          <cell r="I219">
            <v>227025080241</v>
          </cell>
          <cell r="J219" t="str">
            <v>SEDE DE PUERTO ANGEL</v>
          </cell>
          <cell r="K219" t="str">
            <v>RURAL</v>
          </cell>
          <cell r="L219">
            <v>5</v>
          </cell>
          <cell r="M219" t="str">
            <v>CPE</v>
          </cell>
          <cell r="N219">
            <v>5</v>
          </cell>
          <cell r="O219">
            <v>0</v>
          </cell>
          <cell r="P219">
            <v>0</v>
          </cell>
          <cell r="Q219">
            <v>5</v>
          </cell>
          <cell r="R219">
            <v>0</v>
          </cell>
          <cell r="S219">
            <v>17</v>
          </cell>
          <cell r="T219">
            <v>1</v>
          </cell>
          <cell r="U219" t="str">
            <v xml:space="preserve">INICIAL </v>
          </cell>
          <cell r="V219" t="str">
            <v>SI</v>
          </cell>
          <cell r="W219" t="str">
            <v>PUERTO ANGEL</v>
          </cell>
          <cell r="Y219" t="str">
            <v xml:space="preserve">SANDRA PATRICIA MARTINEZ ABADIA </v>
          </cell>
          <cell r="AB219" t="str">
            <v>Compromiso PQR</v>
          </cell>
          <cell r="AC219">
            <v>43221</v>
          </cell>
          <cell r="AD219">
            <v>3</v>
          </cell>
          <cell r="AE219" t="str">
            <v>SISTETRONICS</v>
          </cell>
          <cell r="AF219" t="str">
            <v>Adición 1 a la orden de compra 24414 de Sistetronics Ltda.</v>
          </cell>
          <cell r="AG219" t="e">
            <v>#N/A</v>
          </cell>
          <cell r="AI219">
            <v>43230</v>
          </cell>
          <cell r="AJ219" t="str">
            <v>STTIS-39-01627-18</v>
          </cell>
          <cell r="AL219">
            <v>43250</v>
          </cell>
          <cell r="AO219" t="str">
            <v>Distribución</v>
          </cell>
          <cell r="AQ219" t="str">
            <v>A27</v>
          </cell>
          <cell r="AR219" t="str">
            <v>MILENA MURILLO</v>
          </cell>
          <cell r="AS219">
            <v>1077428641</v>
          </cell>
          <cell r="AT219">
            <v>0</v>
          </cell>
          <cell r="AU219" t="str">
            <v>MONICA NAVARRO</v>
          </cell>
        </row>
        <row r="220">
          <cell r="A220">
            <v>37352</v>
          </cell>
          <cell r="B220" t="str">
            <v xml:space="preserve"> R2 ANDES</v>
          </cell>
          <cell r="C220" t="str">
            <v xml:space="preserve"> R2 ANDES</v>
          </cell>
          <cell r="D220" t="str">
            <v>Choco</v>
          </cell>
          <cell r="E220">
            <v>27025</v>
          </cell>
          <cell r="F220" t="str">
            <v>Alto Baudo</v>
          </cell>
          <cell r="G220">
            <v>227025000441</v>
          </cell>
          <cell r="H220" t="str">
            <v>IE FELIPE ABADIA MORENO</v>
          </cell>
          <cell r="I220">
            <v>227025001448</v>
          </cell>
          <cell r="J220" t="str">
            <v>SEDE ABRAHAN HINESTROZA</v>
          </cell>
          <cell r="K220" t="str">
            <v>RURAL</v>
          </cell>
          <cell r="L220">
            <v>5</v>
          </cell>
          <cell r="M220" t="str">
            <v>CPE</v>
          </cell>
          <cell r="N220">
            <v>5</v>
          </cell>
          <cell r="O220">
            <v>0</v>
          </cell>
          <cell r="P220">
            <v>0</v>
          </cell>
          <cell r="Q220">
            <v>5</v>
          </cell>
          <cell r="R220">
            <v>0</v>
          </cell>
          <cell r="S220">
            <v>33</v>
          </cell>
          <cell r="T220">
            <v>1</v>
          </cell>
          <cell r="U220" t="str">
            <v xml:space="preserve">INICIAL </v>
          </cell>
          <cell r="V220" t="str">
            <v>SI</v>
          </cell>
          <cell r="W220" t="str">
            <v>PUREZA</v>
          </cell>
          <cell r="Y220" t="str">
            <v xml:space="preserve">SANDRA PATRICIA MARTINEZ ABADIA </v>
          </cell>
          <cell r="AB220" t="str">
            <v>Compromiso PQR</v>
          </cell>
          <cell r="AC220">
            <v>43221</v>
          </cell>
          <cell r="AD220">
            <v>3</v>
          </cell>
          <cell r="AE220" t="str">
            <v>SISTETRONICS</v>
          </cell>
          <cell r="AF220" t="str">
            <v>Adición 1 a la orden de compra 24414 de Sistetronics Ltda.</v>
          </cell>
          <cell r="AG220" t="e">
            <v>#N/A</v>
          </cell>
          <cell r="AI220">
            <v>43230</v>
          </cell>
          <cell r="AJ220" t="str">
            <v>STTIS-39-01628-18</v>
          </cell>
          <cell r="AL220">
            <v>43250</v>
          </cell>
          <cell r="AO220" t="str">
            <v>Distribución</v>
          </cell>
          <cell r="AQ220" t="str">
            <v>A27</v>
          </cell>
          <cell r="AR220" t="str">
            <v>MILENA MURILLO</v>
          </cell>
          <cell r="AS220">
            <v>1077428641</v>
          </cell>
          <cell r="AT220">
            <v>0</v>
          </cell>
          <cell r="AU220" t="str">
            <v>MONICA NAVARRO</v>
          </cell>
        </row>
        <row r="221">
          <cell r="A221">
            <v>37353</v>
          </cell>
          <cell r="B221" t="str">
            <v xml:space="preserve"> R2 ANDES</v>
          </cell>
          <cell r="C221" t="str">
            <v xml:space="preserve"> R2 ANDES</v>
          </cell>
          <cell r="D221" t="str">
            <v>Choco</v>
          </cell>
          <cell r="E221">
            <v>27025</v>
          </cell>
          <cell r="F221" t="str">
            <v>Alto Baudo</v>
          </cell>
          <cell r="G221">
            <v>227025000441</v>
          </cell>
          <cell r="H221" t="str">
            <v>IE FELIPE ABADIA MORENO</v>
          </cell>
          <cell r="I221">
            <v>227025001324</v>
          </cell>
          <cell r="J221" t="str">
            <v>SEDE DE MOJAUDO NEGRO</v>
          </cell>
          <cell r="K221" t="str">
            <v>RURAL</v>
          </cell>
          <cell r="L221">
            <v>5</v>
          </cell>
          <cell r="M221" t="str">
            <v>CPE</v>
          </cell>
          <cell r="N221">
            <v>5</v>
          </cell>
          <cell r="O221">
            <v>0</v>
          </cell>
          <cell r="P221">
            <v>0</v>
          </cell>
          <cell r="Q221">
            <v>5</v>
          </cell>
          <cell r="R221">
            <v>0</v>
          </cell>
          <cell r="S221">
            <v>26</v>
          </cell>
          <cell r="T221">
            <v>1</v>
          </cell>
          <cell r="U221" t="str">
            <v xml:space="preserve">INICIAL </v>
          </cell>
          <cell r="V221" t="str">
            <v>SI</v>
          </cell>
          <cell r="W221" t="str">
            <v>MOJAUDO</v>
          </cell>
          <cell r="Y221" t="str">
            <v xml:space="preserve">SANDRA PATRICIA MARTINEZ ABADIA </v>
          </cell>
          <cell r="AB221" t="str">
            <v>Compromiso PQR</v>
          </cell>
          <cell r="AC221">
            <v>43221</v>
          </cell>
          <cell r="AD221">
            <v>3</v>
          </cell>
          <cell r="AE221" t="str">
            <v>SISTETRONICS</v>
          </cell>
          <cell r="AF221" t="str">
            <v>Adición 1 a la orden de compra 24414 de Sistetronics Ltda.</v>
          </cell>
          <cell r="AG221" t="e">
            <v>#N/A</v>
          </cell>
          <cell r="AI221">
            <v>43230</v>
          </cell>
          <cell r="AJ221" t="str">
            <v>STTIS-39-01629-18</v>
          </cell>
          <cell r="AL221">
            <v>43250</v>
          </cell>
          <cell r="AO221" t="str">
            <v>Distribución</v>
          </cell>
          <cell r="AQ221" t="str">
            <v>A27</v>
          </cell>
          <cell r="AR221" t="str">
            <v>MILENA MURILLO</v>
          </cell>
          <cell r="AS221">
            <v>1077428641</v>
          </cell>
          <cell r="AT221">
            <v>0</v>
          </cell>
          <cell r="AU221" t="str">
            <v>MONICA NAVARRO</v>
          </cell>
        </row>
        <row r="222">
          <cell r="A222">
            <v>37354</v>
          </cell>
          <cell r="B222" t="str">
            <v xml:space="preserve"> R2 ANDES</v>
          </cell>
          <cell r="C222" t="str">
            <v xml:space="preserve"> R2 ANDES</v>
          </cell>
          <cell r="D222" t="str">
            <v>Choco</v>
          </cell>
          <cell r="E222">
            <v>27025</v>
          </cell>
          <cell r="F222" t="str">
            <v>Alto Baudo</v>
          </cell>
          <cell r="G222">
            <v>227502080088</v>
          </cell>
          <cell r="H222" t="str">
            <v>IE INDÍGENA CHIMÍA DE MIACORA</v>
          </cell>
          <cell r="I222">
            <v>227025080631</v>
          </cell>
          <cell r="J222" t="str">
            <v>SEDE INDÍGENA TAMBO PAVARANDO</v>
          </cell>
          <cell r="K222" t="str">
            <v>RURAL</v>
          </cell>
          <cell r="L222">
            <v>5</v>
          </cell>
          <cell r="M222" t="str">
            <v>CPE</v>
          </cell>
          <cell r="N222">
            <v>5</v>
          </cell>
          <cell r="O222">
            <v>0</v>
          </cell>
          <cell r="P222">
            <v>0</v>
          </cell>
          <cell r="Q222">
            <v>5</v>
          </cell>
          <cell r="R222">
            <v>0</v>
          </cell>
          <cell r="S222">
            <v>22</v>
          </cell>
          <cell r="T222">
            <v>1</v>
          </cell>
          <cell r="U222" t="str">
            <v xml:space="preserve">INICIAL </v>
          </cell>
          <cell r="V222" t="str">
            <v>SI</v>
          </cell>
          <cell r="W222" t="str">
            <v>CORREG PAVARANDO</v>
          </cell>
          <cell r="Y222" t="str">
            <v>BRAYAN ROJAS TAPIC</v>
          </cell>
          <cell r="AB222" t="str">
            <v>Compromiso PQR</v>
          </cell>
          <cell r="AC222">
            <v>43221</v>
          </cell>
          <cell r="AD222">
            <v>3</v>
          </cell>
          <cell r="AE222" t="str">
            <v>SISTETRONICS</v>
          </cell>
          <cell r="AF222" t="str">
            <v>Adición 1 a la orden de compra 24414 de Sistetronics Ltda.</v>
          </cell>
          <cell r="AG222" t="e">
            <v>#N/A</v>
          </cell>
          <cell r="AI222">
            <v>43230</v>
          </cell>
          <cell r="AJ222" t="str">
            <v>STTIS-39-01630-18</v>
          </cell>
          <cell r="AL222">
            <v>43250</v>
          </cell>
          <cell r="AO222" t="str">
            <v>Distribución</v>
          </cell>
          <cell r="AQ222" t="str">
            <v>A27</v>
          </cell>
          <cell r="AR222" t="str">
            <v>MILENA MURILLO</v>
          </cell>
          <cell r="AS222">
            <v>1077428641</v>
          </cell>
          <cell r="AT222">
            <v>0</v>
          </cell>
          <cell r="AU222" t="str">
            <v>MONICA NAVARRO</v>
          </cell>
        </row>
        <row r="223">
          <cell r="A223">
            <v>37355</v>
          </cell>
          <cell r="B223" t="str">
            <v xml:space="preserve"> R2 ANDES</v>
          </cell>
          <cell r="C223" t="str">
            <v xml:space="preserve"> R2 ANDES</v>
          </cell>
          <cell r="D223" t="str">
            <v>Choco</v>
          </cell>
          <cell r="E223">
            <v>27025</v>
          </cell>
          <cell r="F223" t="str">
            <v>Alto Baudo</v>
          </cell>
          <cell r="G223">
            <v>227502080088</v>
          </cell>
          <cell r="H223" t="str">
            <v>IE INDÍGENA CHIMÍA DE MIACORA</v>
          </cell>
          <cell r="I223">
            <v>227025080623</v>
          </cell>
          <cell r="J223" t="str">
            <v>SEDE INDÍGENA MELU CONDE</v>
          </cell>
          <cell r="K223" t="str">
            <v>RURAL</v>
          </cell>
          <cell r="L223">
            <v>5</v>
          </cell>
          <cell r="M223" t="str">
            <v>CPE</v>
          </cell>
          <cell r="N223">
            <v>5</v>
          </cell>
          <cell r="O223">
            <v>0</v>
          </cell>
          <cell r="P223">
            <v>0</v>
          </cell>
          <cell r="Q223">
            <v>5</v>
          </cell>
          <cell r="R223">
            <v>0</v>
          </cell>
          <cell r="S223">
            <v>11</v>
          </cell>
          <cell r="T223">
            <v>1</v>
          </cell>
          <cell r="U223" t="str">
            <v xml:space="preserve">INICIAL </v>
          </cell>
          <cell r="V223" t="str">
            <v>SI</v>
          </cell>
          <cell r="W223" t="str">
            <v>MELU</v>
          </cell>
          <cell r="Y223" t="str">
            <v>BRAYAN ROJAS TAPI</v>
          </cell>
          <cell r="AB223" t="str">
            <v>Compromiso PQR</v>
          </cell>
          <cell r="AC223">
            <v>43221</v>
          </cell>
          <cell r="AD223">
            <v>3</v>
          </cell>
          <cell r="AE223" t="str">
            <v>SISTETRONICS</v>
          </cell>
          <cell r="AF223" t="str">
            <v>Adición 1 a la orden de compra 24414 de Sistetronics Ltda.</v>
          </cell>
          <cell r="AG223" t="e">
            <v>#N/A</v>
          </cell>
          <cell r="AI223">
            <v>43230</v>
          </cell>
          <cell r="AJ223" t="str">
            <v>STTIS-39-01631-18</v>
          </cell>
          <cell r="AL223">
            <v>43250</v>
          </cell>
          <cell r="AO223" t="str">
            <v>Distribución</v>
          </cell>
          <cell r="AQ223" t="str">
            <v>A27</v>
          </cell>
          <cell r="AR223" t="str">
            <v>MILENA MURILLO</v>
          </cell>
          <cell r="AS223">
            <v>1077428641</v>
          </cell>
          <cell r="AT223">
            <v>0</v>
          </cell>
          <cell r="AU223" t="str">
            <v>MONICA NAVARRO</v>
          </cell>
        </row>
        <row r="224">
          <cell r="A224">
            <v>37359</v>
          </cell>
          <cell r="B224" t="str">
            <v xml:space="preserve"> R2 ANDES</v>
          </cell>
          <cell r="C224" t="str">
            <v xml:space="preserve"> R2 ANDES</v>
          </cell>
          <cell r="D224" t="str">
            <v>Choco</v>
          </cell>
          <cell r="E224">
            <v>27025</v>
          </cell>
          <cell r="F224" t="str">
            <v>Alto Baudo</v>
          </cell>
          <cell r="G224">
            <v>227025000689</v>
          </cell>
          <cell r="H224" t="str">
            <v>IE INDÍGENA LA PLAYITA</v>
          </cell>
          <cell r="I224">
            <v>227025000077</v>
          </cell>
          <cell r="J224" t="str">
            <v>SEDE INDÍGENA EL LLANO</v>
          </cell>
          <cell r="K224" t="str">
            <v>RURAL</v>
          </cell>
          <cell r="L224">
            <v>5</v>
          </cell>
          <cell r="M224" t="str">
            <v>CPE</v>
          </cell>
          <cell r="N224">
            <v>5</v>
          </cell>
          <cell r="O224">
            <v>0</v>
          </cell>
          <cell r="P224">
            <v>0</v>
          </cell>
          <cell r="Q224">
            <v>5</v>
          </cell>
          <cell r="R224">
            <v>0</v>
          </cell>
          <cell r="S224">
            <v>35</v>
          </cell>
          <cell r="T224">
            <v>1</v>
          </cell>
          <cell r="U224" t="str">
            <v xml:space="preserve">INICIAL </v>
          </cell>
          <cell r="V224" t="str">
            <v>SI</v>
          </cell>
          <cell r="W224" t="str">
            <v>COMUN  INDIG  EL LLANO</v>
          </cell>
          <cell r="Y224" t="str">
            <v>JHON JAIRO CAISAMO</v>
          </cell>
          <cell r="AB224" t="str">
            <v>Compromiso PQR</v>
          </cell>
          <cell r="AC224">
            <v>43221</v>
          </cell>
          <cell r="AD224">
            <v>3</v>
          </cell>
          <cell r="AE224" t="str">
            <v>SISTETRONICS</v>
          </cell>
          <cell r="AF224" t="str">
            <v>Adición 1 a la orden de compra 24414 de Sistetronics Ltda.</v>
          </cell>
          <cell r="AG224" t="e">
            <v>#N/A</v>
          </cell>
          <cell r="AI224">
            <v>43230</v>
          </cell>
          <cell r="AJ224" t="str">
            <v>STTIS-39-01632-18</v>
          </cell>
          <cell r="AL224">
            <v>43250</v>
          </cell>
          <cell r="AO224" t="str">
            <v>Distribución</v>
          </cell>
          <cell r="AQ224" t="str">
            <v>A26</v>
          </cell>
          <cell r="AR224" t="str">
            <v>NESTOR GEOVANNY PALACIOS HURTADO</v>
          </cell>
          <cell r="AS224">
            <v>11809390</v>
          </cell>
          <cell r="AT224">
            <v>0</v>
          </cell>
          <cell r="AU224" t="str">
            <v>MONICA NAVARRO</v>
          </cell>
        </row>
        <row r="225">
          <cell r="A225">
            <v>37363</v>
          </cell>
          <cell r="B225" t="str">
            <v xml:space="preserve"> R2 ANDES</v>
          </cell>
          <cell r="C225" t="str">
            <v xml:space="preserve"> R2 ANDES</v>
          </cell>
          <cell r="D225" t="str">
            <v>Choco</v>
          </cell>
          <cell r="E225">
            <v>27025</v>
          </cell>
          <cell r="F225" t="str">
            <v>Alto Baudo</v>
          </cell>
          <cell r="G225">
            <v>227025000891</v>
          </cell>
          <cell r="H225" t="str">
            <v>IE INDÍGENA DE PUERTO ALEGRE NAUCA</v>
          </cell>
          <cell r="I225">
            <v>227025000841</v>
          </cell>
          <cell r="J225" t="str">
            <v>SEDE INDÍGENA DE AGUA CLARA</v>
          </cell>
          <cell r="K225" t="str">
            <v>RURAL</v>
          </cell>
          <cell r="L225">
            <v>24</v>
          </cell>
          <cell r="M225" t="str">
            <v>CPE</v>
          </cell>
          <cell r="N225">
            <v>24</v>
          </cell>
          <cell r="O225">
            <v>0</v>
          </cell>
          <cell r="P225">
            <v>0</v>
          </cell>
          <cell r="Q225">
            <v>24</v>
          </cell>
          <cell r="R225">
            <v>0</v>
          </cell>
          <cell r="S225">
            <v>93</v>
          </cell>
          <cell r="T225">
            <v>1</v>
          </cell>
          <cell r="U225" t="str">
            <v xml:space="preserve">INICIAL </v>
          </cell>
          <cell r="V225" t="str">
            <v>SI</v>
          </cell>
          <cell r="W225" t="str">
            <v>CORREG AGUA CLARA</v>
          </cell>
          <cell r="Y225" t="str">
            <v>ARIEL SALAZAR</v>
          </cell>
          <cell r="AB225" t="str">
            <v>Compromiso PQR</v>
          </cell>
          <cell r="AC225">
            <v>43221</v>
          </cell>
          <cell r="AD225">
            <v>3</v>
          </cell>
          <cell r="AE225" t="str">
            <v>SISTETRONICS</v>
          </cell>
          <cell r="AF225" t="str">
            <v>Adición 1 a la orden de compra 24414 de Sistetronics Ltda.</v>
          </cell>
          <cell r="AG225" t="e">
            <v>#N/A</v>
          </cell>
          <cell r="AI225">
            <v>43230</v>
          </cell>
          <cell r="AJ225" t="str">
            <v>STTIS-39-01633-18</v>
          </cell>
          <cell r="AL225">
            <v>43250</v>
          </cell>
          <cell r="AO225" t="str">
            <v>Distribución</v>
          </cell>
          <cell r="AQ225" t="str">
            <v>A26</v>
          </cell>
          <cell r="AR225" t="str">
            <v>NESTOR GEOVANNY PALACIOS HURTADO</v>
          </cell>
          <cell r="AS225">
            <v>11809390</v>
          </cell>
          <cell r="AT225">
            <v>0</v>
          </cell>
          <cell r="AU225" t="str">
            <v>MONICA NAVARRO</v>
          </cell>
        </row>
        <row r="226">
          <cell r="A226">
            <v>37364</v>
          </cell>
          <cell r="B226" t="str">
            <v xml:space="preserve"> R2 ANDES</v>
          </cell>
          <cell r="C226" t="str">
            <v xml:space="preserve"> R2 ANDES</v>
          </cell>
          <cell r="D226" t="str">
            <v>Choco</v>
          </cell>
          <cell r="E226">
            <v>27025</v>
          </cell>
          <cell r="F226" t="str">
            <v>Alto Baudo</v>
          </cell>
          <cell r="G226">
            <v>227025000891</v>
          </cell>
          <cell r="H226" t="str">
            <v>IE INDÍGENA DE PUERTO ALEGRE NAUCA</v>
          </cell>
          <cell r="I226">
            <v>227025000000</v>
          </cell>
          <cell r="J226" t="str">
            <v>SEDE INDÍGENA DE PUERTO LUIS</v>
          </cell>
          <cell r="K226" t="str">
            <v>RURAL</v>
          </cell>
          <cell r="L226">
            <v>5</v>
          </cell>
          <cell r="M226" t="str">
            <v>CPE</v>
          </cell>
          <cell r="N226">
            <v>5</v>
          </cell>
          <cell r="O226">
            <v>0</v>
          </cell>
          <cell r="P226">
            <v>0</v>
          </cell>
          <cell r="Q226">
            <v>5</v>
          </cell>
          <cell r="R226">
            <v>0</v>
          </cell>
          <cell r="S226">
            <v>28</v>
          </cell>
          <cell r="T226">
            <v>1</v>
          </cell>
          <cell r="U226" t="str">
            <v xml:space="preserve">INICIAL </v>
          </cell>
          <cell r="V226" t="str">
            <v>SI</v>
          </cell>
          <cell r="W226" t="str">
            <v>CORREG DE PUERTO LUIS</v>
          </cell>
          <cell r="Y226" t="str">
            <v>ARIEL SALAZAR SARCO</v>
          </cell>
          <cell r="AB226" t="str">
            <v>Compromiso PQR</v>
          </cell>
          <cell r="AC226">
            <v>43221</v>
          </cell>
          <cell r="AD226">
            <v>3</v>
          </cell>
          <cell r="AE226" t="str">
            <v>SISTETRONICS</v>
          </cell>
          <cell r="AF226" t="str">
            <v>Adición 1 a la orden de compra 24414 de Sistetronics Ltda.</v>
          </cell>
          <cell r="AG226" t="e">
            <v>#N/A</v>
          </cell>
          <cell r="AI226">
            <v>43230</v>
          </cell>
          <cell r="AJ226" t="str">
            <v>STTIS-39-01634-18</v>
          </cell>
          <cell r="AL226">
            <v>43250</v>
          </cell>
          <cell r="AO226" t="str">
            <v>Distribución</v>
          </cell>
          <cell r="AQ226" t="str">
            <v>A26</v>
          </cell>
          <cell r="AR226" t="str">
            <v>NESTOR GEOVANNY PALACIOS HURTADO</v>
          </cell>
          <cell r="AS226">
            <v>11809390</v>
          </cell>
          <cell r="AT226">
            <v>0</v>
          </cell>
          <cell r="AU226" t="str">
            <v>MONICA NAVARRO</v>
          </cell>
        </row>
        <row r="227">
          <cell r="A227">
            <v>37365</v>
          </cell>
          <cell r="B227" t="str">
            <v xml:space="preserve"> R2 ANDES</v>
          </cell>
          <cell r="C227" t="str">
            <v xml:space="preserve"> R2 ANDES</v>
          </cell>
          <cell r="D227" t="str">
            <v>Choco</v>
          </cell>
          <cell r="E227">
            <v>27025</v>
          </cell>
          <cell r="F227" t="str">
            <v>Alto Baudo</v>
          </cell>
          <cell r="G227">
            <v>227025001065</v>
          </cell>
          <cell r="H227" t="str">
            <v>CE INDÍGENA EUCICIO ISARAMA</v>
          </cell>
          <cell r="I227">
            <v>227025001260</v>
          </cell>
          <cell r="J227" t="str">
            <v>SEDE INDÍGENA DE VILLA NUEVA</v>
          </cell>
          <cell r="K227" t="str">
            <v>RURAL</v>
          </cell>
          <cell r="L227">
            <v>10</v>
          </cell>
          <cell r="M227" t="str">
            <v>CPE</v>
          </cell>
          <cell r="N227">
            <v>10</v>
          </cell>
          <cell r="O227">
            <v>0</v>
          </cell>
          <cell r="P227">
            <v>0</v>
          </cell>
          <cell r="Q227">
            <v>10</v>
          </cell>
          <cell r="R227">
            <v>0</v>
          </cell>
          <cell r="S227">
            <v>40</v>
          </cell>
          <cell r="T227">
            <v>1</v>
          </cell>
          <cell r="U227" t="str">
            <v xml:space="preserve">INICIAL </v>
          </cell>
          <cell r="V227" t="str">
            <v>SI</v>
          </cell>
          <cell r="W227" t="str">
            <v>CORREG VILLA NUEVA</v>
          </cell>
          <cell r="Y227" t="str">
            <v>ARIEL SALAZAR SARCO</v>
          </cell>
          <cell r="AB227" t="str">
            <v>Compromiso PQR</v>
          </cell>
          <cell r="AC227">
            <v>43221</v>
          </cell>
          <cell r="AD227">
            <v>3</v>
          </cell>
          <cell r="AE227" t="str">
            <v>SISTETRONICS</v>
          </cell>
          <cell r="AF227" t="str">
            <v>Adición 1 a la orden de compra 24414 de Sistetronics Ltda.</v>
          </cell>
          <cell r="AG227" t="e">
            <v>#N/A</v>
          </cell>
          <cell r="AI227">
            <v>43230</v>
          </cell>
          <cell r="AJ227" t="str">
            <v>STTIS-39-01635-18</v>
          </cell>
          <cell r="AL227">
            <v>43250</v>
          </cell>
          <cell r="AO227" t="str">
            <v>Distribución</v>
          </cell>
          <cell r="AQ227" t="str">
            <v>A26</v>
          </cell>
          <cell r="AR227" t="str">
            <v>NESTOR GEOVANNY PALACIOS HURTADO</v>
          </cell>
          <cell r="AS227">
            <v>11809390</v>
          </cell>
          <cell r="AT227">
            <v>0</v>
          </cell>
          <cell r="AU227" t="str">
            <v>MONICA NAVARRO</v>
          </cell>
        </row>
        <row r="228">
          <cell r="A228">
            <v>37370</v>
          </cell>
          <cell r="B228" t="str">
            <v xml:space="preserve"> R2 ANDES</v>
          </cell>
          <cell r="C228" t="str">
            <v xml:space="preserve"> R2 ANDES</v>
          </cell>
          <cell r="D228" t="str">
            <v>Choco</v>
          </cell>
          <cell r="E228">
            <v>27025</v>
          </cell>
          <cell r="F228" t="str">
            <v>Alto Baudo</v>
          </cell>
          <cell r="G228">
            <v>227025001341</v>
          </cell>
          <cell r="H228" t="str">
            <v>IE MISAEL SOTO CORDOBA</v>
          </cell>
          <cell r="I228">
            <v>227025001006</v>
          </cell>
          <cell r="J228" t="str">
            <v>SEDE DE BOCA DE LEON</v>
          </cell>
          <cell r="K228" t="str">
            <v>RURAL</v>
          </cell>
          <cell r="L228">
            <v>5</v>
          </cell>
          <cell r="M228" t="str">
            <v>CPE</v>
          </cell>
          <cell r="N228">
            <v>5</v>
          </cell>
          <cell r="O228">
            <v>0</v>
          </cell>
          <cell r="P228">
            <v>0</v>
          </cell>
          <cell r="Q228">
            <v>5</v>
          </cell>
          <cell r="R228">
            <v>0</v>
          </cell>
          <cell r="S228">
            <v>33</v>
          </cell>
          <cell r="T228">
            <v>1</v>
          </cell>
          <cell r="U228" t="str">
            <v xml:space="preserve">INICIAL </v>
          </cell>
          <cell r="V228" t="str">
            <v>SI</v>
          </cell>
          <cell r="W228" t="str">
            <v>BOCA DE LEON</v>
          </cell>
          <cell r="Y228" t="str">
            <v>LUIS EMILO MOSQUERA</v>
          </cell>
          <cell r="AB228" t="str">
            <v>Compromiso PQR</v>
          </cell>
          <cell r="AC228">
            <v>43221</v>
          </cell>
          <cell r="AD228">
            <v>3</v>
          </cell>
          <cell r="AE228" t="str">
            <v>SISTETRONICS</v>
          </cell>
          <cell r="AF228" t="str">
            <v>Adición 1 a la orden de compra 24414 de Sistetronics Ltda.</v>
          </cell>
          <cell r="AG228" t="e">
            <v>#N/A</v>
          </cell>
          <cell r="AI228">
            <v>43230</v>
          </cell>
          <cell r="AJ228" t="str">
            <v>STTIS-39-01636-18</v>
          </cell>
          <cell r="AL228">
            <v>43250</v>
          </cell>
          <cell r="AO228" t="str">
            <v>Distribución</v>
          </cell>
          <cell r="AQ228" t="str">
            <v>A26</v>
          </cell>
          <cell r="AR228" t="str">
            <v>NESTOR GEOVANNY PALACIOS HURTADO</v>
          </cell>
          <cell r="AS228">
            <v>11809390</v>
          </cell>
          <cell r="AT228">
            <v>0</v>
          </cell>
          <cell r="AU228" t="str">
            <v>MONICA NAVARRO</v>
          </cell>
        </row>
        <row r="229">
          <cell r="A229">
            <v>37373</v>
          </cell>
          <cell r="B229" t="str">
            <v xml:space="preserve"> R2 ANDES</v>
          </cell>
          <cell r="C229" t="str">
            <v xml:space="preserve"> R2 ANDES</v>
          </cell>
          <cell r="D229" t="str">
            <v>Choco</v>
          </cell>
          <cell r="E229">
            <v>27025</v>
          </cell>
          <cell r="F229" t="str">
            <v>Alto Baudo</v>
          </cell>
          <cell r="G229">
            <v>227025001341</v>
          </cell>
          <cell r="H229" t="str">
            <v>IE MISAEL SOTO CORDOBA</v>
          </cell>
          <cell r="I229">
            <v>227025000590</v>
          </cell>
          <cell r="J229" t="str">
            <v>SEDE PUERTO MISAEL</v>
          </cell>
          <cell r="K229" t="str">
            <v>RURAL</v>
          </cell>
          <cell r="L229">
            <v>5</v>
          </cell>
          <cell r="M229" t="str">
            <v>CPE</v>
          </cell>
          <cell r="N229">
            <v>5</v>
          </cell>
          <cell r="O229">
            <v>0</v>
          </cell>
          <cell r="P229">
            <v>0</v>
          </cell>
          <cell r="Q229">
            <v>5</v>
          </cell>
          <cell r="R229">
            <v>0</v>
          </cell>
          <cell r="S229">
            <v>5</v>
          </cell>
          <cell r="T229">
            <v>1</v>
          </cell>
          <cell r="U229" t="str">
            <v xml:space="preserve">INICIAL </v>
          </cell>
          <cell r="V229" t="str">
            <v>SI</v>
          </cell>
          <cell r="W229" t="str">
            <v>PTO MISAEL</v>
          </cell>
          <cell r="Y229" t="str">
            <v>FELIZ ANTONIO VALENCIA MORENO</v>
          </cell>
          <cell r="AB229" t="str">
            <v>Compromiso PQR</v>
          </cell>
          <cell r="AC229">
            <v>43221</v>
          </cell>
          <cell r="AD229">
            <v>3</v>
          </cell>
          <cell r="AE229" t="str">
            <v>SISTETRONICS</v>
          </cell>
          <cell r="AF229" t="str">
            <v>Adición 1 a la orden de compra 24414 de Sistetronics Ltda.</v>
          </cell>
          <cell r="AG229" t="e">
            <v>#N/A</v>
          </cell>
          <cell r="AI229">
            <v>43230</v>
          </cell>
          <cell r="AJ229" t="str">
            <v>STTIS-39-01637-18</v>
          </cell>
          <cell r="AL229">
            <v>43250</v>
          </cell>
          <cell r="AO229" t="str">
            <v>Distribución</v>
          </cell>
          <cell r="AQ229" t="str">
            <v>A26</v>
          </cell>
          <cell r="AR229" t="str">
            <v>NESTOR GEOVANNY PALACIOS HURTADO</v>
          </cell>
          <cell r="AS229">
            <v>11809390</v>
          </cell>
          <cell r="AT229">
            <v>0</v>
          </cell>
          <cell r="AU229" t="str">
            <v>MONICA NAVARRO</v>
          </cell>
        </row>
        <row r="230">
          <cell r="A230">
            <v>37375</v>
          </cell>
          <cell r="B230" t="str">
            <v xml:space="preserve"> R2 ANDES</v>
          </cell>
          <cell r="C230" t="str">
            <v xml:space="preserve"> R2 ANDES</v>
          </cell>
          <cell r="D230" t="str">
            <v>Choco</v>
          </cell>
          <cell r="E230">
            <v>27025</v>
          </cell>
          <cell r="F230" t="str">
            <v>Alto Baudo</v>
          </cell>
          <cell r="G230">
            <v>227025000051</v>
          </cell>
          <cell r="H230" t="str">
            <v>IE INDÍGENA MARIO CHAMORRO</v>
          </cell>
          <cell r="I230">
            <v>227025080747</v>
          </cell>
          <cell r="J230" t="str">
            <v>SEDE INDÍGENA DE ARRADO</v>
          </cell>
          <cell r="K230" t="str">
            <v>RURAL</v>
          </cell>
          <cell r="L230">
            <v>8</v>
          </cell>
          <cell r="M230" t="str">
            <v>CPE</v>
          </cell>
          <cell r="N230">
            <v>8</v>
          </cell>
          <cell r="O230">
            <v>0</v>
          </cell>
          <cell r="P230">
            <v>0</v>
          </cell>
          <cell r="Q230">
            <v>8</v>
          </cell>
          <cell r="R230">
            <v>0</v>
          </cell>
          <cell r="S230">
            <v>37</v>
          </cell>
          <cell r="T230">
            <v>1</v>
          </cell>
          <cell r="U230" t="str">
            <v xml:space="preserve">INICIAL </v>
          </cell>
          <cell r="V230" t="str">
            <v>SI</v>
          </cell>
          <cell r="W230" t="str">
            <v>COMUNIDAD DE ARRADO</v>
          </cell>
          <cell r="Y230" t="str">
            <v>PATRICIO MECHA FORASTERO</v>
          </cell>
          <cell r="AB230" t="str">
            <v>Compromiso PQR</v>
          </cell>
          <cell r="AC230">
            <v>43221</v>
          </cell>
          <cell r="AD230">
            <v>3</v>
          </cell>
          <cell r="AE230" t="str">
            <v>SISTETRONICS</v>
          </cell>
          <cell r="AF230" t="str">
            <v>Adición 1 a la orden de compra 24414 de Sistetronics Ltda.</v>
          </cell>
          <cell r="AG230" t="e">
            <v>#N/A</v>
          </cell>
          <cell r="AI230">
            <v>43230</v>
          </cell>
          <cell r="AJ230" t="str">
            <v>STTIS-39-01638-18</v>
          </cell>
          <cell r="AL230">
            <v>43250</v>
          </cell>
          <cell r="AO230" t="str">
            <v>Distribución</v>
          </cell>
          <cell r="AQ230" t="str">
            <v>A27</v>
          </cell>
          <cell r="AR230" t="str">
            <v>MILENA MURILLO</v>
          </cell>
          <cell r="AS230">
            <v>1077428641</v>
          </cell>
          <cell r="AT230">
            <v>0</v>
          </cell>
          <cell r="AU230" t="str">
            <v>MONICA NAVARRO</v>
          </cell>
        </row>
        <row r="231">
          <cell r="A231">
            <v>37376</v>
          </cell>
          <cell r="B231" t="str">
            <v xml:space="preserve"> R2 ANDES</v>
          </cell>
          <cell r="C231" t="str">
            <v xml:space="preserve"> R2 ANDES</v>
          </cell>
          <cell r="D231" t="str">
            <v>Choco</v>
          </cell>
          <cell r="E231">
            <v>27025</v>
          </cell>
          <cell r="F231" t="str">
            <v>Alto Baudo</v>
          </cell>
          <cell r="G231">
            <v>227025000930</v>
          </cell>
          <cell r="H231" t="str">
            <v>C.E. INDÍGENA NUNCIDÓ</v>
          </cell>
          <cell r="I231">
            <v>227025080283</v>
          </cell>
          <cell r="J231" t="str">
            <v>SEDE INDÍGENA TUNDO</v>
          </cell>
          <cell r="K231" t="str">
            <v>RURAL</v>
          </cell>
          <cell r="L231">
            <v>10</v>
          </cell>
          <cell r="M231" t="str">
            <v>CPE</v>
          </cell>
          <cell r="N231">
            <v>10</v>
          </cell>
          <cell r="O231">
            <v>0</v>
          </cell>
          <cell r="P231">
            <v>0</v>
          </cell>
          <cell r="Q231">
            <v>10</v>
          </cell>
          <cell r="R231">
            <v>0</v>
          </cell>
          <cell r="S231">
            <v>41</v>
          </cell>
          <cell r="T231">
            <v>1</v>
          </cell>
          <cell r="U231" t="str">
            <v xml:space="preserve">INICIAL </v>
          </cell>
          <cell r="V231" t="str">
            <v>SI</v>
          </cell>
          <cell r="W231" t="str">
            <v>COMUN  INDIG  TUNDO</v>
          </cell>
          <cell r="Y231" t="str">
            <v>PRATICIO MECHA FORASTERO</v>
          </cell>
          <cell r="AB231" t="str">
            <v>Compromiso PQR</v>
          </cell>
          <cell r="AC231">
            <v>43221</v>
          </cell>
          <cell r="AD231">
            <v>3</v>
          </cell>
          <cell r="AE231" t="str">
            <v>SISTETRONICS</v>
          </cell>
          <cell r="AF231" t="str">
            <v>Adición 1 a la orden de compra 24414 de Sistetronics Ltda.</v>
          </cell>
          <cell r="AG231" t="e">
            <v>#N/A</v>
          </cell>
          <cell r="AI231">
            <v>43230</v>
          </cell>
          <cell r="AJ231" t="str">
            <v>STTIS-39-01639-18</v>
          </cell>
          <cell r="AL231">
            <v>43250</v>
          </cell>
          <cell r="AO231" t="str">
            <v>Distribución</v>
          </cell>
          <cell r="AQ231" t="str">
            <v>A26</v>
          </cell>
          <cell r="AR231" t="str">
            <v>NESTOR GEOVANNY PALACIOS HURTADO</v>
          </cell>
          <cell r="AS231">
            <v>11809390</v>
          </cell>
          <cell r="AT231">
            <v>0</v>
          </cell>
          <cell r="AU231" t="str">
            <v>MONICA NAVARRO</v>
          </cell>
        </row>
        <row r="232">
          <cell r="A232">
            <v>37377</v>
          </cell>
          <cell r="B232" t="str">
            <v xml:space="preserve"> R2 ANDES</v>
          </cell>
          <cell r="C232" t="str">
            <v xml:space="preserve"> R2 ANDES</v>
          </cell>
          <cell r="D232" t="str">
            <v>Choco</v>
          </cell>
          <cell r="E232">
            <v>27025</v>
          </cell>
          <cell r="F232" t="str">
            <v>Alto Baudo</v>
          </cell>
          <cell r="G232">
            <v>227025001065</v>
          </cell>
          <cell r="H232" t="str">
            <v>CE INDÍGENA EUCICIO ISARAMA</v>
          </cell>
          <cell r="I232">
            <v>227025080607</v>
          </cell>
          <cell r="J232" t="str">
            <v>SEDE INDÍGENA DE ARRADOCITO</v>
          </cell>
          <cell r="K232" t="str">
            <v>RURAL</v>
          </cell>
          <cell r="L232">
            <v>5</v>
          </cell>
          <cell r="M232" t="str">
            <v>CPE</v>
          </cell>
          <cell r="N232">
            <v>5</v>
          </cell>
          <cell r="O232">
            <v>0</v>
          </cell>
          <cell r="P232">
            <v>0</v>
          </cell>
          <cell r="Q232">
            <v>5</v>
          </cell>
          <cell r="R232">
            <v>0</v>
          </cell>
          <cell r="S232">
            <v>18</v>
          </cell>
          <cell r="T232">
            <v>1</v>
          </cell>
          <cell r="U232" t="str">
            <v xml:space="preserve">INICIAL </v>
          </cell>
          <cell r="V232" t="str">
            <v>SI</v>
          </cell>
          <cell r="W232" t="str">
            <v>ARRADO</v>
          </cell>
          <cell r="Y232" t="str">
            <v>PATRICIO MECHA FORASTERO</v>
          </cell>
          <cell r="AB232" t="str">
            <v>Compromiso PQR</v>
          </cell>
          <cell r="AC232">
            <v>43221</v>
          </cell>
          <cell r="AD232">
            <v>3</v>
          </cell>
          <cell r="AE232" t="str">
            <v>SISTETRONICS</v>
          </cell>
          <cell r="AF232" t="str">
            <v>Adición 1 a la orden de compra 24414 de Sistetronics Ltda.</v>
          </cell>
          <cell r="AG232" t="e">
            <v>#N/A</v>
          </cell>
          <cell r="AI232">
            <v>43230</v>
          </cell>
          <cell r="AJ232" t="str">
            <v>STTIS-39-01640-18</v>
          </cell>
          <cell r="AL232">
            <v>43250</v>
          </cell>
          <cell r="AO232" t="str">
            <v>Distribución</v>
          </cell>
          <cell r="AQ232" t="str">
            <v>A26</v>
          </cell>
          <cell r="AR232" t="str">
            <v>NESTOR GEOVANNY PALACIOS HURTADO</v>
          </cell>
          <cell r="AS232">
            <v>11809390</v>
          </cell>
          <cell r="AT232">
            <v>0</v>
          </cell>
          <cell r="AU232" t="str">
            <v>MONICA NAVARRO</v>
          </cell>
        </row>
        <row r="233">
          <cell r="A233">
            <v>37378</v>
          </cell>
          <cell r="B233" t="str">
            <v xml:space="preserve"> R2 ANDES</v>
          </cell>
          <cell r="C233" t="str">
            <v xml:space="preserve"> R2 ANDES</v>
          </cell>
          <cell r="D233" t="str">
            <v>Choco</v>
          </cell>
          <cell r="E233">
            <v>27025</v>
          </cell>
          <cell r="F233" t="str">
            <v>Alto Baudo</v>
          </cell>
          <cell r="G233">
            <v>227502080088</v>
          </cell>
          <cell r="H233" t="str">
            <v>IE INDÍGENA CHIMÍA DE MIACORA</v>
          </cell>
          <cell r="I233">
            <v>227025080755</v>
          </cell>
          <cell r="J233" t="str">
            <v>SEDE INDÍGENA BIAKIRUDE DE MOJAUDO DE BAUDO</v>
          </cell>
          <cell r="K233" t="str">
            <v>RURAL</v>
          </cell>
          <cell r="L233">
            <v>18</v>
          </cell>
          <cell r="M233" t="str">
            <v>CPE</v>
          </cell>
          <cell r="N233">
            <v>18</v>
          </cell>
          <cell r="O233">
            <v>0</v>
          </cell>
          <cell r="P233">
            <v>0</v>
          </cell>
          <cell r="Q233">
            <v>18</v>
          </cell>
          <cell r="R233">
            <v>0</v>
          </cell>
          <cell r="S233">
            <v>69</v>
          </cell>
          <cell r="T233">
            <v>1</v>
          </cell>
          <cell r="U233" t="str">
            <v xml:space="preserve">INICIAL </v>
          </cell>
          <cell r="V233" t="str">
            <v>SI</v>
          </cell>
          <cell r="W233" t="str">
            <v>MOJAUDO BAUDO</v>
          </cell>
          <cell r="Y233" t="str">
            <v>BRAYAN ROJAS TAPI</v>
          </cell>
          <cell r="AB233" t="str">
            <v>Compromiso PQR</v>
          </cell>
          <cell r="AC233">
            <v>43221</v>
          </cell>
          <cell r="AD233">
            <v>3</v>
          </cell>
          <cell r="AE233" t="str">
            <v>SISTETRONICS</v>
          </cell>
          <cell r="AF233" t="str">
            <v>Adición 1 a la orden de compra 24414 de Sistetronics Ltda.</v>
          </cell>
          <cell r="AG233" t="e">
            <v>#N/A</v>
          </cell>
          <cell r="AI233">
            <v>43230</v>
          </cell>
          <cell r="AJ233" t="str">
            <v>STTIS-39-01641-18</v>
          </cell>
          <cell r="AL233">
            <v>43250</v>
          </cell>
          <cell r="AO233" t="str">
            <v>Distribución</v>
          </cell>
          <cell r="AQ233" t="str">
            <v>A27</v>
          </cell>
          <cell r="AR233" t="str">
            <v>MILENA MURILLO</v>
          </cell>
          <cell r="AS233">
            <v>1077428641</v>
          </cell>
          <cell r="AT233">
            <v>0</v>
          </cell>
          <cell r="AU233" t="str">
            <v>MONICA NAVARRO</v>
          </cell>
        </row>
        <row r="234">
          <cell r="A234">
            <v>37379</v>
          </cell>
          <cell r="B234" t="str">
            <v xml:space="preserve"> R2 ANDES</v>
          </cell>
          <cell r="C234" t="str">
            <v xml:space="preserve"> R2 ANDES</v>
          </cell>
          <cell r="D234" t="str">
            <v>Choco</v>
          </cell>
          <cell r="E234">
            <v>27025</v>
          </cell>
          <cell r="F234" t="str">
            <v>Alto Baudo</v>
          </cell>
          <cell r="G234">
            <v>227025000891</v>
          </cell>
          <cell r="H234" t="str">
            <v>IE INDÍGENA DE PUERTO ALEGRE NAUCA</v>
          </cell>
          <cell r="I234">
            <v>227025080712</v>
          </cell>
          <cell r="J234" t="str">
            <v>SEDE INDÍGENA PUNTO CAIMITO TRIPICAISITO</v>
          </cell>
          <cell r="K234" t="str">
            <v>RURAL</v>
          </cell>
          <cell r="L234">
            <v>6</v>
          </cell>
          <cell r="M234" t="str">
            <v>CPE</v>
          </cell>
          <cell r="N234">
            <v>6</v>
          </cell>
          <cell r="O234">
            <v>0</v>
          </cell>
          <cell r="P234">
            <v>0</v>
          </cell>
          <cell r="Q234">
            <v>6</v>
          </cell>
          <cell r="R234">
            <v>0</v>
          </cell>
          <cell r="S234">
            <v>26</v>
          </cell>
          <cell r="T234">
            <v>1</v>
          </cell>
          <cell r="U234" t="str">
            <v xml:space="preserve">INICIAL </v>
          </cell>
          <cell r="V234" t="str">
            <v>SI</v>
          </cell>
          <cell r="W234" t="str">
            <v>CORREG PUNTO CAIMITO</v>
          </cell>
          <cell r="Y234" t="str">
            <v>ARIEL SALAZAR</v>
          </cell>
          <cell r="AB234" t="str">
            <v>Compromiso PQR</v>
          </cell>
          <cell r="AC234">
            <v>43221</v>
          </cell>
          <cell r="AD234">
            <v>3</v>
          </cell>
          <cell r="AE234" t="str">
            <v>SISTETRONICS</v>
          </cell>
          <cell r="AF234" t="str">
            <v>Adición 1 a la orden de compra 24414 de Sistetronics Ltda.</v>
          </cell>
          <cell r="AG234" t="e">
            <v>#N/A</v>
          </cell>
          <cell r="AI234">
            <v>43230</v>
          </cell>
          <cell r="AJ234" t="str">
            <v>STTIS-39-01642-18</v>
          </cell>
          <cell r="AL234">
            <v>43250</v>
          </cell>
          <cell r="AO234" t="str">
            <v>Distribución</v>
          </cell>
          <cell r="AQ234" t="str">
            <v>A26</v>
          </cell>
          <cell r="AR234" t="str">
            <v>NESTOR GEOVANNY PALACIOS HURTADO</v>
          </cell>
          <cell r="AS234">
            <v>11809390</v>
          </cell>
          <cell r="AT234">
            <v>0</v>
          </cell>
          <cell r="AU234" t="str">
            <v>MONICA NAVARRO</v>
          </cell>
        </row>
        <row r="235">
          <cell r="A235">
            <v>37383</v>
          </cell>
          <cell r="B235" t="str">
            <v xml:space="preserve"> R2 ANDES</v>
          </cell>
          <cell r="C235" t="str">
            <v xml:space="preserve"> R2 ANDES</v>
          </cell>
          <cell r="D235" t="str">
            <v>Choco</v>
          </cell>
          <cell r="E235">
            <v>27025</v>
          </cell>
          <cell r="F235" t="str">
            <v>Alto Baudo</v>
          </cell>
          <cell r="G235">
            <v>227025001341</v>
          </cell>
          <cell r="H235" t="str">
            <v>IE MISAEL SOTO CORDOBA</v>
          </cell>
          <cell r="I235">
            <v>227025000166</v>
          </cell>
          <cell r="J235" t="str">
            <v>SEDE ANTONIO NARIÑO</v>
          </cell>
          <cell r="K235" t="str">
            <v>RURAL</v>
          </cell>
          <cell r="L235">
            <v>10</v>
          </cell>
          <cell r="M235" t="str">
            <v>CPE</v>
          </cell>
          <cell r="N235">
            <v>10</v>
          </cell>
          <cell r="O235">
            <v>0</v>
          </cell>
          <cell r="P235">
            <v>0</v>
          </cell>
          <cell r="Q235">
            <v>10</v>
          </cell>
          <cell r="R235">
            <v>0</v>
          </cell>
          <cell r="S235">
            <v>79</v>
          </cell>
          <cell r="T235">
            <v>1</v>
          </cell>
          <cell r="U235" t="str">
            <v xml:space="preserve">INICIAL </v>
          </cell>
          <cell r="V235" t="str">
            <v>SI</v>
          </cell>
          <cell r="W235" t="str">
            <v>PTO ECHEVERRY</v>
          </cell>
          <cell r="Y235" t="str">
            <v>PEDRO FIDEL HURTADO OREJUELA</v>
          </cell>
          <cell r="AB235" t="str">
            <v>Compromiso PQR</v>
          </cell>
          <cell r="AC235">
            <v>43221</v>
          </cell>
          <cell r="AD235">
            <v>3</v>
          </cell>
          <cell r="AE235" t="str">
            <v>SISTETRONICS</v>
          </cell>
          <cell r="AF235" t="str">
            <v>Adición 1 a la orden de compra 24414 de Sistetronics Ltda.</v>
          </cell>
          <cell r="AG235" t="e">
            <v>#N/A</v>
          </cell>
          <cell r="AI235">
            <v>43230</v>
          </cell>
          <cell r="AJ235" t="str">
            <v>STTIS-39-01643-18</v>
          </cell>
          <cell r="AL235">
            <v>43250</v>
          </cell>
          <cell r="AO235" t="str">
            <v>Distribución</v>
          </cell>
          <cell r="AQ235" t="str">
            <v>A26</v>
          </cell>
          <cell r="AR235" t="str">
            <v>NESTOR GEOVANNY PALACIOS HURTADO</v>
          </cell>
          <cell r="AS235">
            <v>11809390</v>
          </cell>
          <cell r="AT235">
            <v>0</v>
          </cell>
          <cell r="AU235" t="str">
            <v>MONICA NAVARRO</v>
          </cell>
        </row>
        <row r="236">
          <cell r="A236">
            <v>37384</v>
          </cell>
          <cell r="B236" t="str">
            <v xml:space="preserve"> R2 ANDES</v>
          </cell>
          <cell r="C236" t="str">
            <v xml:space="preserve"> R2 ANDES</v>
          </cell>
          <cell r="D236" t="str">
            <v>Choco</v>
          </cell>
          <cell r="E236">
            <v>27025</v>
          </cell>
          <cell r="F236" t="str">
            <v>Alto Baudo</v>
          </cell>
          <cell r="G236">
            <v>227025001065</v>
          </cell>
          <cell r="H236" t="str">
            <v>CE INDÍGENA EUCICIO ISARAMA</v>
          </cell>
          <cell r="I236">
            <v>227025000867</v>
          </cell>
          <cell r="J236" t="str">
            <v>SEDE INDÍGENA DE COCALITO</v>
          </cell>
          <cell r="K236" t="str">
            <v>URBANA</v>
          </cell>
          <cell r="L236">
            <v>17</v>
          </cell>
          <cell r="M236" t="str">
            <v>CPE</v>
          </cell>
          <cell r="N236">
            <v>17</v>
          </cell>
          <cell r="O236">
            <v>0</v>
          </cell>
          <cell r="P236">
            <v>0</v>
          </cell>
          <cell r="Q236">
            <v>17</v>
          </cell>
          <cell r="R236">
            <v>0</v>
          </cell>
          <cell r="S236">
            <v>84</v>
          </cell>
          <cell r="T236">
            <v>1</v>
          </cell>
          <cell r="U236" t="str">
            <v xml:space="preserve">INICIAL </v>
          </cell>
          <cell r="V236" t="str">
            <v>SI</v>
          </cell>
          <cell r="W236" t="str">
            <v>VDA COCALITO</v>
          </cell>
          <cell r="Y236" t="str">
            <v>PATRICIO MECHA</v>
          </cell>
          <cell r="AB236" t="str">
            <v>Compromiso PQR</v>
          </cell>
          <cell r="AC236">
            <v>43221</v>
          </cell>
          <cell r="AD236">
            <v>3</v>
          </cell>
          <cell r="AE236" t="str">
            <v>SISTETRONICS</v>
          </cell>
          <cell r="AF236" t="str">
            <v>Adición 1 a la orden de compra 24414 de Sistetronics Ltda.</v>
          </cell>
          <cell r="AG236" t="e">
            <v>#N/A</v>
          </cell>
          <cell r="AI236">
            <v>43230</v>
          </cell>
          <cell r="AJ236" t="str">
            <v>STTIS-39-01644-18</v>
          </cell>
          <cell r="AL236">
            <v>43250</v>
          </cell>
          <cell r="AO236" t="str">
            <v>Distribución</v>
          </cell>
          <cell r="AQ236" t="str">
            <v>A26</v>
          </cell>
          <cell r="AR236" t="str">
            <v>NESTOR GEOVANNY PALACIOS HURTADO</v>
          </cell>
          <cell r="AS236">
            <v>11809390</v>
          </cell>
          <cell r="AT236">
            <v>0</v>
          </cell>
          <cell r="AU236" t="str">
            <v>MONICA NAVARRO</v>
          </cell>
        </row>
        <row r="237">
          <cell r="A237">
            <v>37385</v>
          </cell>
          <cell r="B237" t="str">
            <v xml:space="preserve"> R2 ANDES</v>
          </cell>
          <cell r="C237" t="str">
            <v xml:space="preserve"> R2 ANDES</v>
          </cell>
          <cell r="D237" t="str">
            <v>Choco</v>
          </cell>
          <cell r="E237">
            <v>27025</v>
          </cell>
          <cell r="F237" t="str">
            <v>Alto Baudo</v>
          </cell>
          <cell r="G237">
            <v>227025000051</v>
          </cell>
          <cell r="H237" t="str">
            <v>IE INDÍGENA MARIO CHAMORRO</v>
          </cell>
          <cell r="I237">
            <v>227025080130</v>
          </cell>
          <cell r="J237" t="str">
            <v>SEDE INDÍGENA DE TATABRERA</v>
          </cell>
          <cell r="K237" t="str">
            <v>URBANA</v>
          </cell>
          <cell r="L237">
            <v>10</v>
          </cell>
          <cell r="M237" t="str">
            <v>CPE</v>
          </cell>
          <cell r="N237">
            <v>10</v>
          </cell>
          <cell r="O237">
            <v>0</v>
          </cell>
          <cell r="P237">
            <v>0</v>
          </cell>
          <cell r="Q237">
            <v>10</v>
          </cell>
          <cell r="R237">
            <v>0</v>
          </cell>
          <cell r="S237">
            <v>38</v>
          </cell>
          <cell r="T237">
            <v>1</v>
          </cell>
          <cell r="U237" t="str">
            <v xml:space="preserve">INICIAL </v>
          </cell>
          <cell r="V237" t="str">
            <v>SI</v>
          </cell>
          <cell r="W237" t="str">
            <v>VDA TATABRERA</v>
          </cell>
          <cell r="Y237" t="str">
            <v>PATRICIO MECHA</v>
          </cell>
          <cell r="AB237" t="str">
            <v>Compromiso PQR</v>
          </cell>
          <cell r="AC237">
            <v>43221</v>
          </cell>
          <cell r="AD237">
            <v>3</v>
          </cell>
          <cell r="AE237" t="str">
            <v>SISTETRONICS</v>
          </cell>
          <cell r="AF237" t="str">
            <v>Adición 1 a la orden de compra 24414 de Sistetronics Ltda.</v>
          </cell>
          <cell r="AG237" t="e">
            <v>#N/A</v>
          </cell>
          <cell r="AI237">
            <v>43230</v>
          </cell>
          <cell r="AJ237" t="str">
            <v>STTIS-39-01645-18</v>
          </cell>
          <cell r="AL237">
            <v>43250</v>
          </cell>
          <cell r="AO237" t="str">
            <v>Distribución</v>
          </cell>
          <cell r="AQ237" t="str">
            <v>A27</v>
          </cell>
          <cell r="AR237" t="str">
            <v>MILENA MURILLO</v>
          </cell>
          <cell r="AS237">
            <v>1077428641</v>
          </cell>
          <cell r="AT237">
            <v>0</v>
          </cell>
          <cell r="AU237" t="str">
            <v>MONICA NAVARRO</v>
          </cell>
        </row>
        <row r="238">
          <cell r="A238">
            <v>37393</v>
          </cell>
          <cell r="B238" t="str">
            <v xml:space="preserve"> R2 ANDES</v>
          </cell>
          <cell r="C238" t="str">
            <v xml:space="preserve"> R2 ANDES</v>
          </cell>
          <cell r="D238" t="str">
            <v>Choco</v>
          </cell>
          <cell r="E238">
            <v>27073</v>
          </cell>
          <cell r="F238" t="str">
            <v>Bagado</v>
          </cell>
          <cell r="G238">
            <v>227073000241</v>
          </cell>
          <cell r="H238" t="str">
            <v>IE INDÍGENA LUIS ENRIQUE ARCE DE AGUASAL</v>
          </cell>
          <cell r="I238">
            <v>227073000071</v>
          </cell>
          <cell r="J238" t="str">
            <v>SEDE INDÍGENA DE CONONDO</v>
          </cell>
          <cell r="K238" t="str">
            <v>RURAL</v>
          </cell>
          <cell r="L238">
            <v>22</v>
          </cell>
          <cell r="M238" t="str">
            <v>CPE</v>
          </cell>
          <cell r="N238">
            <v>22</v>
          </cell>
          <cell r="O238">
            <v>0</v>
          </cell>
          <cell r="P238">
            <v>0</v>
          </cell>
          <cell r="Q238">
            <v>22</v>
          </cell>
          <cell r="R238">
            <v>0</v>
          </cell>
          <cell r="S238">
            <v>587</v>
          </cell>
          <cell r="T238">
            <v>1</v>
          </cell>
          <cell r="U238" t="str">
            <v xml:space="preserve">INICIAL </v>
          </cell>
          <cell r="V238" t="str">
            <v>SI</v>
          </cell>
          <cell r="W238" t="str">
            <v>CORREG CONONDO</v>
          </cell>
          <cell r="Y238" t="str">
            <v>MARTIN TEQUIA MANUGAMA</v>
          </cell>
          <cell r="AB238" t="str">
            <v>Compromiso PQR</v>
          </cell>
          <cell r="AC238">
            <v>43221</v>
          </cell>
          <cell r="AD238">
            <v>3</v>
          </cell>
          <cell r="AE238" t="str">
            <v>SISTETRONICS</v>
          </cell>
          <cell r="AF238" t="str">
            <v>Adición 1 a la orden de compra 24414 de Sistetronics Ltda.</v>
          </cell>
          <cell r="AG238" t="e">
            <v>#N/A</v>
          </cell>
          <cell r="AI238">
            <v>43230</v>
          </cell>
          <cell r="AJ238" t="str">
            <v>STTIS-39-01646-18</v>
          </cell>
          <cell r="AL238">
            <v>43250</v>
          </cell>
          <cell r="AO238" t="str">
            <v>Distribución</v>
          </cell>
          <cell r="AQ238" t="str">
            <v>A28</v>
          </cell>
          <cell r="AR238" t="str">
            <v>MARTHA PATRICIA CORDOBA MARTÍNEZ</v>
          </cell>
          <cell r="AS238">
            <v>1077426847</v>
          </cell>
          <cell r="AT238">
            <v>0</v>
          </cell>
          <cell r="AU238" t="str">
            <v>MONICA NAVARRO</v>
          </cell>
        </row>
        <row r="239">
          <cell r="A239">
            <v>37395</v>
          </cell>
          <cell r="B239" t="str">
            <v xml:space="preserve"> R2 ANDES</v>
          </cell>
          <cell r="C239" t="str">
            <v xml:space="preserve"> R2 ANDES</v>
          </cell>
          <cell r="D239" t="str">
            <v>Choco</v>
          </cell>
          <cell r="E239">
            <v>27073</v>
          </cell>
          <cell r="F239" t="str">
            <v>Bagado</v>
          </cell>
          <cell r="G239">
            <v>227073000241</v>
          </cell>
          <cell r="H239" t="str">
            <v>IE INDÍGENA LUIS ENRIQUE ARCE DE AGUASAL</v>
          </cell>
          <cell r="I239">
            <v>227073000160</v>
          </cell>
          <cell r="J239" t="str">
            <v>SEDE INDÍGENA DE OCOTUMBO</v>
          </cell>
          <cell r="K239" t="str">
            <v>RURAL</v>
          </cell>
          <cell r="L239">
            <v>5</v>
          </cell>
          <cell r="M239" t="str">
            <v>CPE</v>
          </cell>
          <cell r="N239">
            <v>5</v>
          </cell>
          <cell r="O239">
            <v>0</v>
          </cell>
          <cell r="P239">
            <v>0</v>
          </cell>
          <cell r="Q239">
            <v>5</v>
          </cell>
          <cell r="R239">
            <v>0</v>
          </cell>
          <cell r="S239">
            <v>25</v>
          </cell>
          <cell r="T239">
            <v>1</v>
          </cell>
          <cell r="U239" t="str">
            <v xml:space="preserve">INICIAL </v>
          </cell>
          <cell r="V239" t="str">
            <v>SI</v>
          </cell>
          <cell r="W239" t="str">
            <v>VDA OCOTOMBO</v>
          </cell>
          <cell r="Y239" t="str">
            <v>MARTIN TEQUIA MANUGAMA</v>
          </cell>
          <cell r="AB239" t="str">
            <v>Compromiso PQR</v>
          </cell>
          <cell r="AC239">
            <v>43221</v>
          </cell>
          <cell r="AD239">
            <v>3</v>
          </cell>
          <cell r="AE239" t="str">
            <v>SISTETRONICS</v>
          </cell>
          <cell r="AF239" t="str">
            <v>Adición 1 a la orden de compra 24414 de Sistetronics Ltda.</v>
          </cell>
          <cell r="AG239" t="e">
            <v>#N/A</v>
          </cell>
          <cell r="AI239">
            <v>43230</v>
          </cell>
          <cell r="AJ239" t="str">
            <v>STTIS-39-01647-18</v>
          </cell>
          <cell r="AL239">
            <v>43250</v>
          </cell>
          <cell r="AO239" t="str">
            <v>Distribución</v>
          </cell>
          <cell r="AQ239" t="str">
            <v>A28</v>
          </cell>
          <cell r="AR239" t="str">
            <v>MARTHA PATRICIA CORDOBA MARTÍNEZ</v>
          </cell>
          <cell r="AS239">
            <v>1077426847</v>
          </cell>
          <cell r="AT239">
            <v>0</v>
          </cell>
          <cell r="AU239" t="str">
            <v>MONICA NAVARRO</v>
          </cell>
        </row>
        <row r="240">
          <cell r="A240">
            <v>37396</v>
          </cell>
          <cell r="B240" t="str">
            <v xml:space="preserve"> R2 ANDES</v>
          </cell>
          <cell r="C240" t="str">
            <v xml:space="preserve"> R2 ANDES</v>
          </cell>
          <cell r="D240" t="str">
            <v>Choco</v>
          </cell>
          <cell r="E240">
            <v>27073</v>
          </cell>
          <cell r="F240" t="str">
            <v>Bagado</v>
          </cell>
          <cell r="G240">
            <v>227073000241</v>
          </cell>
          <cell r="H240" t="str">
            <v>IE INDÍGENA LUIS ENRIQUE ARCE DE AGUASAL</v>
          </cell>
          <cell r="I240">
            <v>227073000101</v>
          </cell>
          <cell r="J240" t="str">
            <v>SEDE INDÍGENA DE PENINSULA</v>
          </cell>
          <cell r="K240" t="str">
            <v>RURAL</v>
          </cell>
          <cell r="L240">
            <v>5</v>
          </cell>
          <cell r="M240" t="str">
            <v>CPE</v>
          </cell>
          <cell r="N240">
            <v>5</v>
          </cell>
          <cell r="O240">
            <v>0</v>
          </cell>
          <cell r="P240">
            <v>0</v>
          </cell>
          <cell r="Q240">
            <v>5</v>
          </cell>
          <cell r="R240">
            <v>0</v>
          </cell>
          <cell r="S240">
            <v>25</v>
          </cell>
          <cell r="T240">
            <v>1</v>
          </cell>
          <cell r="U240" t="str">
            <v xml:space="preserve">INICIAL </v>
          </cell>
          <cell r="V240" t="str">
            <v>SI</v>
          </cell>
          <cell r="W240" t="str">
            <v>CORREG PENINSULA</v>
          </cell>
          <cell r="Y240" t="str">
            <v>MARTIN TEQUIA MANUGAMA</v>
          </cell>
          <cell r="AB240" t="str">
            <v>Compromiso PQR</v>
          </cell>
          <cell r="AC240">
            <v>43221</v>
          </cell>
          <cell r="AD240">
            <v>3</v>
          </cell>
          <cell r="AE240" t="str">
            <v>SISTETRONICS</v>
          </cell>
          <cell r="AF240" t="str">
            <v>Adición 1 a la orden de compra 24414 de Sistetronics Ltda.</v>
          </cell>
          <cell r="AG240" t="e">
            <v>#N/A</v>
          </cell>
          <cell r="AI240">
            <v>43230</v>
          </cell>
          <cell r="AJ240" t="str">
            <v>STTIS-39-01648-18</v>
          </cell>
          <cell r="AL240">
            <v>43250</v>
          </cell>
          <cell r="AO240" t="str">
            <v>Distribución</v>
          </cell>
          <cell r="AQ240" t="str">
            <v>A28</v>
          </cell>
          <cell r="AR240" t="str">
            <v>MARTHA PATRICIA CORDOBA MARTÍNEZ</v>
          </cell>
          <cell r="AS240">
            <v>1077426847</v>
          </cell>
          <cell r="AT240">
            <v>0</v>
          </cell>
          <cell r="AU240" t="str">
            <v>MONICA NAVARRO</v>
          </cell>
        </row>
        <row r="241">
          <cell r="A241">
            <v>37397</v>
          </cell>
          <cell r="B241" t="str">
            <v xml:space="preserve"> R2 ANDES</v>
          </cell>
          <cell r="C241" t="str">
            <v xml:space="preserve"> R2 ANDES</v>
          </cell>
          <cell r="D241" t="str">
            <v>Choco</v>
          </cell>
          <cell r="E241">
            <v>27073</v>
          </cell>
          <cell r="F241" t="str">
            <v>Bagado</v>
          </cell>
          <cell r="G241">
            <v>227073000241</v>
          </cell>
          <cell r="H241" t="str">
            <v>IE INDÍGENA LUIS ENRIQUE ARCE DE AGUASAL</v>
          </cell>
          <cell r="I241">
            <v>227073002138</v>
          </cell>
          <cell r="J241" t="str">
            <v>SEDE INDÍGENA BOCA JUGUA</v>
          </cell>
          <cell r="K241" t="str">
            <v>RURAL</v>
          </cell>
          <cell r="L241">
            <v>5</v>
          </cell>
          <cell r="M241" t="str">
            <v>CPE</v>
          </cell>
          <cell r="N241">
            <v>5</v>
          </cell>
          <cell r="O241">
            <v>0</v>
          </cell>
          <cell r="P241">
            <v>0</v>
          </cell>
          <cell r="Q241">
            <v>5</v>
          </cell>
          <cell r="R241">
            <v>0</v>
          </cell>
          <cell r="S241">
            <v>16</v>
          </cell>
          <cell r="T241">
            <v>1</v>
          </cell>
          <cell r="U241" t="str">
            <v xml:space="preserve">INICIAL </v>
          </cell>
          <cell r="V241" t="str">
            <v>SI</v>
          </cell>
          <cell r="W241" t="str">
            <v>BOCA JUGUA</v>
          </cell>
          <cell r="Y241" t="str">
            <v>MARTIN TEQUIA MANUGAMA</v>
          </cell>
          <cell r="AB241" t="str">
            <v>Compromiso PQR</v>
          </cell>
          <cell r="AC241">
            <v>43221</v>
          </cell>
          <cell r="AD241">
            <v>3</v>
          </cell>
          <cell r="AE241" t="str">
            <v>SISTETRONICS</v>
          </cell>
          <cell r="AF241" t="str">
            <v>Adición 1 a la orden de compra 24414 de Sistetronics Ltda.</v>
          </cell>
          <cell r="AG241" t="e">
            <v>#N/A</v>
          </cell>
          <cell r="AI241">
            <v>43230</v>
          </cell>
          <cell r="AJ241" t="str">
            <v>STTIS-39-01649-18</v>
          </cell>
          <cell r="AL241">
            <v>43250</v>
          </cell>
          <cell r="AO241" t="str">
            <v>Distribución</v>
          </cell>
          <cell r="AQ241" t="str">
            <v>A28</v>
          </cell>
          <cell r="AR241" t="str">
            <v>MARTHA PATRICIA CORDOBA MARTÍNEZ</v>
          </cell>
          <cell r="AS241">
            <v>1077426847</v>
          </cell>
          <cell r="AT241">
            <v>0</v>
          </cell>
          <cell r="AU241" t="str">
            <v>MONICA NAVARRO</v>
          </cell>
        </row>
        <row r="242">
          <cell r="A242">
            <v>37398</v>
          </cell>
          <cell r="B242" t="str">
            <v xml:space="preserve"> R2 ANDES</v>
          </cell>
          <cell r="C242" t="str">
            <v xml:space="preserve"> R2 ANDES</v>
          </cell>
          <cell r="D242" t="str">
            <v>Choco</v>
          </cell>
          <cell r="E242">
            <v>27073</v>
          </cell>
          <cell r="F242" t="str">
            <v>Bagado</v>
          </cell>
          <cell r="G242">
            <v>227073000241</v>
          </cell>
          <cell r="H242" t="str">
            <v>IE INDÍGENA LUIS ENRIQUE ARCE DE AGUASAL</v>
          </cell>
          <cell r="I242">
            <v>227073001867</v>
          </cell>
          <cell r="J242" t="str">
            <v>SEDE INDÍGENA DE MATECAÑA</v>
          </cell>
          <cell r="K242" t="str">
            <v>RURAL</v>
          </cell>
          <cell r="L242">
            <v>5</v>
          </cell>
          <cell r="M242" t="str">
            <v>CPE</v>
          </cell>
          <cell r="N242">
            <v>5</v>
          </cell>
          <cell r="O242">
            <v>0</v>
          </cell>
          <cell r="P242">
            <v>0</v>
          </cell>
          <cell r="Q242">
            <v>5</v>
          </cell>
          <cell r="R242">
            <v>0</v>
          </cell>
          <cell r="S242">
            <v>10</v>
          </cell>
          <cell r="T242">
            <v>1</v>
          </cell>
          <cell r="U242" t="str">
            <v xml:space="preserve">INICIAL </v>
          </cell>
          <cell r="V242" t="str">
            <v>SI</v>
          </cell>
          <cell r="W242" t="str">
            <v>VDA MATECAÑA</v>
          </cell>
          <cell r="Y242" t="str">
            <v xml:space="preserve">HORLANDO  QUERAGAMA </v>
          </cell>
          <cell r="AB242" t="str">
            <v>Compromiso PQR</v>
          </cell>
          <cell r="AC242">
            <v>43221</v>
          </cell>
          <cell r="AD242">
            <v>3</v>
          </cell>
          <cell r="AE242" t="str">
            <v>SISTETRONICS</v>
          </cell>
          <cell r="AF242" t="str">
            <v>Adición 1 a la orden de compra 24414 de Sistetronics Ltda.</v>
          </cell>
          <cell r="AG242" t="e">
            <v>#N/A</v>
          </cell>
          <cell r="AI242">
            <v>43230</v>
          </cell>
          <cell r="AJ242" t="str">
            <v>STTIS-39-01650-18</v>
          </cell>
          <cell r="AL242">
            <v>43250</v>
          </cell>
          <cell r="AO242" t="str">
            <v>Distribución</v>
          </cell>
          <cell r="AQ242" t="str">
            <v>A28</v>
          </cell>
          <cell r="AR242" t="str">
            <v>MARTHA PATRICIA CORDOBA MARTÍNEZ</v>
          </cell>
          <cell r="AS242">
            <v>1077426847</v>
          </cell>
          <cell r="AT242">
            <v>0</v>
          </cell>
          <cell r="AU242" t="str">
            <v>MONICA NAVARRO</v>
          </cell>
        </row>
        <row r="243">
          <cell r="A243">
            <v>37400</v>
          </cell>
          <cell r="B243" t="str">
            <v xml:space="preserve"> R2 ANDES</v>
          </cell>
          <cell r="C243" t="str">
            <v xml:space="preserve"> R2 ANDES</v>
          </cell>
          <cell r="D243" t="str">
            <v>Choco</v>
          </cell>
          <cell r="E243">
            <v>27073</v>
          </cell>
          <cell r="F243" t="str">
            <v>Bagado</v>
          </cell>
          <cell r="G243">
            <v>227073000020</v>
          </cell>
          <cell r="H243" t="str">
            <v>IE INDÍGENA VIVICORA</v>
          </cell>
          <cell r="I243">
            <v>227073000143</v>
          </cell>
          <cell r="J243" t="str">
            <v>SEDE INDÍGENA MAZURA</v>
          </cell>
          <cell r="K243" t="str">
            <v>RURAL</v>
          </cell>
          <cell r="L243">
            <v>18</v>
          </cell>
          <cell r="M243" t="str">
            <v>CPE</v>
          </cell>
          <cell r="N243">
            <v>18</v>
          </cell>
          <cell r="O243">
            <v>0</v>
          </cell>
          <cell r="P243">
            <v>0</v>
          </cell>
          <cell r="Q243">
            <v>18</v>
          </cell>
          <cell r="R243">
            <v>0</v>
          </cell>
          <cell r="S243">
            <v>69</v>
          </cell>
          <cell r="T243">
            <v>1</v>
          </cell>
          <cell r="U243" t="str">
            <v xml:space="preserve">INICIAL </v>
          </cell>
          <cell r="V243" t="str">
            <v>SI</v>
          </cell>
          <cell r="W243" t="str">
            <v>RESG INDIG TAHAMI</v>
          </cell>
          <cell r="Y243" t="str">
            <v>MARTIN TEQUIA MANUGAMA</v>
          </cell>
          <cell r="AB243" t="str">
            <v>Compromiso PQR</v>
          </cell>
          <cell r="AC243">
            <v>43221</v>
          </cell>
          <cell r="AD243">
            <v>3</v>
          </cell>
          <cell r="AE243" t="str">
            <v>SISTETRONICS</v>
          </cell>
          <cell r="AF243" t="str">
            <v>Adición 1 a la orden de compra 24414 de Sistetronics Ltda.</v>
          </cell>
          <cell r="AG243" t="e">
            <v>#N/A</v>
          </cell>
          <cell r="AI243">
            <v>43230</v>
          </cell>
          <cell r="AJ243" t="str">
            <v>STTIS-39-01651-18</v>
          </cell>
          <cell r="AL243">
            <v>43250</v>
          </cell>
          <cell r="AO243" t="str">
            <v>Distribución</v>
          </cell>
          <cell r="AQ243" t="str">
            <v>A28</v>
          </cell>
          <cell r="AR243" t="str">
            <v>MARTHA PATRICIA CORDOBA MARTÍNEZ</v>
          </cell>
          <cell r="AS243">
            <v>1077426847</v>
          </cell>
          <cell r="AT243">
            <v>0</v>
          </cell>
          <cell r="AU243" t="str">
            <v>MONICA NAVARRO</v>
          </cell>
        </row>
        <row r="244">
          <cell r="A244">
            <v>37401</v>
          </cell>
          <cell r="B244" t="str">
            <v xml:space="preserve"> R2 ANDES</v>
          </cell>
          <cell r="C244" t="str">
            <v xml:space="preserve"> R2 ANDES</v>
          </cell>
          <cell r="D244" t="str">
            <v>Choco</v>
          </cell>
          <cell r="E244">
            <v>27073</v>
          </cell>
          <cell r="F244" t="str">
            <v>Bagado</v>
          </cell>
          <cell r="G244">
            <v>227073000241</v>
          </cell>
          <cell r="H244" t="str">
            <v>IE INDÍGENA LUIS ENRIQUE ARCE DE AGUASAL</v>
          </cell>
          <cell r="I244">
            <v>227073002154</v>
          </cell>
          <cell r="J244" t="str">
            <v>SEDE INDÍGENA DE URIPA</v>
          </cell>
          <cell r="K244" t="str">
            <v>RURAL</v>
          </cell>
          <cell r="L244">
            <v>15</v>
          </cell>
          <cell r="M244" t="str">
            <v>CPE</v>
          </cell>
          <cell r="N244">
            <v>15</v>
          </cell>
          <cell r="O244">
            <v>0</v>
          </cell>
          <cell r="P244">
            <v>0</v>
          </cell>
          <cell r="Q244">
            <v>15</v>
          </cell>
          <cell r="R244">
            <v>0</v>
          </cell>
          <cell r="S244">
            <v>53</v>
          </cell>
          <cell r="T244">
            <v>1</v>
          </cell>
          <cell r="U244" t="str">
            <v xml:space="preserve">INICIAL </v>
          </cell>
          <cell r="V244" t="str">
            <v>SI</v>
          </cell>
          <cell r="W244" t="str">
            <v>RESG INDIG TAHAMI</v>
          </cell>
          <cell r="Y244" t="str">
            <v>MARTIN TEQUIA MANUGAMA</v>
          </cell>
          <cell r="AB244" t="str">
            <v>Compromiso PQR</v>
          </cell>
          <cell r="AC244">
            <v>43221</v>
          </cell>
          <cell r="AD244">
            <v>3</v>
          </cell>
          <cell r="AE244" t="str">
            <v>SISTETRONICS</v>
          </cell>
          <cell r="AF244" t="str">
            <v>Adición 1 a la orden de compra 24414 de Sistetronics Ltda.</v>
          </cell>
          <cell r="AG244" t="e">
            <v>#N/A</v>
          </cell>
          <cell r="AI244">
            <v>43230</v>
          </cell>
          <cell r="AJ244" t="str">
            <v>STTIS-39-01652-18</v>
          </cell>
          <cell r="AL244">
            <v>43250</v>
          </cell>
          <cell r="AO244" t="str">
            <v>Distribución</v>
          </cell>
          <cell r="AQ244" t="str">
            <v>A28</v>
          </cell>
          <cell r="AR244" t="str">
            <v>MARTHA PATRICIA CORDOBA MARTÍNEZ</v>
          </cell>
          <cell r="AS244">
            <v>1077426847</v>
          </cell>
          <cell r="AT244">
            <v>0</v>
          </cell>
          <cell r="AU244" t="str">
            <v>MONICA NAVARRO</v>
          </cell>
        </row>
        <row r="245">
          <cell r="A245">
            <v>37402</v>
          </cell>
          <cell r="B245" t="str">
            <v xml:space="preserve"> R2 ANDES</v>
          </cell>
          <cell r="C245" t="str">
            <v xml:space="preserve"> R2 ANDES</v>
          </cell>
          <cell r="D245" t="str">
            <v>Choco</v>
          </cell>
          <cell r="E245">
            <v>27073</v>
          </cell>
          <cell r="F245" t="str">
            <v>Bagado</v>
          </cell>
          <cell r="G245">
            <v>227073000020</v>
          </cell>
          <cell r="H245" t="str">
            <v>IE INDÍGENA VIVICORA</v>
          </cell>
          <cell r="I245">
            <v>227073001816</v>
          </cell>
          <cell r="J245" t="str">
            <v>SEDE INDÍGENA DE SANTA ISABEL</v>
          </cell>
          <cell r="K245" t="str">
            <v>RURAL</v>
          </cell>
          <cell r="L245">
            <v>19</v>
          </cell>
          <cell r="M245" t="str">
            <v>CPE</v>
          </cell>
          <cell r="N245">
            <v>19</v>
          </cell>
          <cell r="O245">
            <v>0</v>
          </cell>
          <cell r="P245">
            <v>0</v>
          </cell>
          <cell r="Q245">
            <v>19</v>
          </cell>
          <cell r="R245">
            <v>0</v>
          </cell>
          <cell r="S245">
            <v>72</v>
          </cell>
          <cell r="T245">
            <v>1</v>
          </cell>
          <cell r="U245" t="str">
            <v xml:space="preserve">INICIAL </v>
          </cell>
          <cell r="V245" t="str">
            <v>SI</v>
          </cell>
          <cell r="W245" t="str">
            <v>RESG INDIG TAHAMI</v>
          </cell>
          <cell r="Y245" t="str">
            <v xml:space="preserve">HORLANDO  QUERAGAMA </v>
          </cell>
          <cell r="AB245" t="str">
            <v>Compromiso PQR</v>
          </cell>
          <cell r="AC245">
            <v>43221</v>
          </cell>
          <cell r="AD245">
            <v>3</v>
          </cell>
          <cell r="AE245" t="str">
            <v>SISTETRONICS</v>
          </cell>
          <cell r="AF245" t="str">
            <v>Adición 1 a la orden de compra 24414 de Sistetronics Ltda.</v>
          </cell>
          <cell r="AG245" t="e">
            <v>#N/A</v>
          </cell>
          <cell r="AI245">
            <v>43230</v>
          </cell>
          <cell r="AJ245" t="str">
            <v>STTIS-39-01653-18</v>
          </cell>
          <cell r="AL245">
            <v>43250</v>
          </cell>
          <cell r="AO245" t="str">
            <v>Distribución</v>
          </cell>
          <cell r="AQ245" t="str">
            <v>A28</v>
          </cell>
          <cell r="AR245" t="str">
            <v>MARTHA PATRICIA CORDOBA MARTÍNEZ</v>
          </cell>
          <cell r="AS245">
            <v>1077426847</v>
          </cell>
          <cell r="AT245">
            <v>0</v>
          </cell>
          <cell r="AU245" t="str">
            <v>MONICA NAVARRO</v>
          </cell>
        </row>
        <row r="246">
          <cell r="A246">
            <v>37403</v>
          </cell>
          <cell r="B246" t="str">
            <v xml:space="preserve"> R2 ANDES</v>
          </cell>
          <cell r="C246" t="str">
            <v xml:space="preserve"> R2 ANDES</v>
          </cell>
          <cell r="D246" t="str">
            <v>Choco</v>
          </cell>
          <cell r="E246">
            <v>27073</v>
          </cell>
          <cell r="F246" t="str">
            <v>Bagado</v>
          </cell>
          <cell r="G246">
            <v>227073002012</v>
          </cell>
          <cell r="H246" t="str">
            <v>IE INDÍGENA DE PESCADITO</v>
          </cell>
          <cell r="I246">
            <v>227073000224</v>
          </cell>
          <cell r="J246" t="str">
            <v>SEDE INDÍGENA DE CHURINA</v>
          </cell>
          <cell r="K246" t="str">
            <v>RURAL</v>
          </cell>
          <cell r="L246">
            <v>5</v>
          </cell>
          <cell r="M246" t="str">
            <v>CPE</v>
          </cell>
          <cell r="N246">
            <v>5</v>
          </cell>
          <cell r="O246">
            <v>0</v>
          </cell>
          <cell r="P246">
            <v>0</v>
          </cell>
          <cell r="Q246">
            <v>5</v>
          </cell>
          <cell r="R246">
            <v>0</v>
          </cell>
          <cell r="S246">
            <v>31</v>
          </cell>
          <cell r="T246">
            <v>1</v>
          </cell>
          <cell r="U246" t="str">
            <v xml:space="preserve">INICIAL </v>
          </cell>
          <cell r="V246" t="str">
            <v>SI</v>
          </cell>
          <cell r="W246" t="str">
            <v>RESG INDIG TAHAMI</v>
          </cell>
          <cell r="Y246" t="str">
            <v>LORENZO CAMPO BANIAMA</v>
          </cell>
          <cell r="AB246" t="str">
            <v>Compromiso PQR</v>
          </cell>
          <cell r="AC246">
            <v>43221</v>
          </cell>
          <cell r="AD246">
            <v>3</v>
          </cell>
          <cell r="AE246" t="str">
            <v>SISTETRONICS</v>
          </cell>
          <cell r="AF246" t="str">
            <v>Adición 1 a la orden de compra 24414 de Sistetronics Ltda.</v>
          </cell>
          <cell r="AG246" t="e">
            <v>#N/A</v>
          </cell>
          <cell r="AI246">
            <v>43230</v>
          </cell>
          <cell r="AJ246" t="str">
            <v>STTIS-39-01654-18</v>
          </cell>
          <cell r="AL246">
            <v>43250</v>
          </cell>
          <cell r="AO246" t="str">
            <v>Distribución</v>
          </cell>
          <cell r="AQ246" t="str">
            <v>A28</v>
          </cell>
          <cell r="AR246" t="str">
            <v>MARTHA PATRICIA CORDOBA MARTÍNEZ</v>
          </cell>
          <cell r="AS246">
            <v>1077426847</v>
          </cell>
          <cell r="AT246">
            <v>0</v>
          </cell>
          <cell r="AU246" t="str">
            <v>MONICA NAVARRO</v>
          </cell>
        </row>
        <row r="247">
          <cell r="A247">
            <v>37405</v>
          </cell>
          <cell r="B247" t="str">
            <v xml:space="preserve"> R2 ANDES</v>
          </cell>
          <cell r="C247" t="str">
            <v xml:space="preserve"> R2 ANDES</v>
          </cell>
          <cell r="D247" t="str">
            <v>Choco</v>
          </cell>
          <cell r="E247">
            <v>27073</v>
          </cell>
          <cell r="F247" t="str">
            <v>Bagado</v>
          </cell>
          <cell r="G247">
            <v>227073000020</v>
          </cell>
          <cell r="H247" t="str">
            <v>IE INDÍGENA VIVICORA</v>
          </cell>
          <cell r="I247">
            <v>227073000097</v>
          </cell>
          <cell r="J247" t="str">
            <v>SEDE INDÍGENA DE DOS QUEBRADA</v>
          </cell>
          <cell r="K247" t="str">
            <v>RURAL</v>
          </cell>
          <cell r="L247">
            <v>10</v>
          </cell>
          <cell r="M247" t="str">
            <v>CPE</v>
          </cell>
          <cell r="N247">
            <v>10</v>
          </cell>
          <cell r="O247">
            <v>0</v>
          </cell>
          <cell r="P247">
            <v>0</v>
          </cell>
          <cell r="Q247">
            <v>10</v>
          </cell>
          <cell r="R247">
            <v>0</v>
          </cell>
          <cell r="S247">
            <v>39</v>
          </cell>
          <cell r="T247">
            <v>1</v>
          </cell>
          <cell r="U247" t="str">
            <v xml:space="preserve">INICIAL </v>
          </cell>
          <cell r="V247" t="str">
            <v>SI</v>
          </cell>
          <cell r="W247" t="str">
            <v>VDA DOS QUEBRADA</v>
          </cell>
          <cell r="Y247" t="str">
            <v xml:space="preserve">HORLANDO  QUERAGAMA </v>
          </cell>
          <cell r="AB247" t="str">
            <v>Compromiso PQR</v>
          </cell>
          <cell r="AC247">
            <v>43221</v>
          </cell>
          <cell r="AD247">
            <v>3</v>
          </cell>
          <cell r="AE247" t="str">
            <v>SISTETRONICS</v>
          </cell>
          <cell r="AF247" t="str">
            <v>Adición 1 a la orden de compra 24414 de Sistetronics Ltda.</v>
          </cell>
          <cell r="AG247" t="e">
            <v>#N/A</v>
          </cell>
          <cell r="AI247">
            <v>43230</v>
          </cell>
          <cell r="AJ247" t="str">
            <v>STTIS-39-01655-18</v>
          </cell>
          <cell r="AL247">
            <v>43250</v>
          </cell>
          <cell r="AO247" t="str">
            <v>Distribución</v>
          </cell>
          <cell r="AQ247" t="str">
            <v>A28</v>
          </cell>
          <cell r="AR247" t="str">
            <v>MARTHA PATRICIA CORDOBA MARTÍNEZ</v>
          </cell>
          <cell r="AS247">
            <v>1077426847</v>
          </cell>
          <cell r="AT247">
            <v>0</v>
          </cell>
          <cell r="AU247" t="str">
            <v>MONICA NAVARRO</v>
          </cell>
        </row>
        <row r="248">
          <cell r="A248">
            <v>37406</v>
          </cell>
          <cell r="B248" t="str">
            <v xml:space="preserve"> R2 ANDES</v>
          </cell>
          <cell r="C248" t="str">
            <v xml:space="preserve"> R2 ANDES</v>
          </cell>
          <cell r="D248" t="str">
            <v>Choco</v>
          </cell>
          <cell r="E248">
            <v>27073</v>
          </cell>
          <cell r="F248" t="str">
            <v>Bagado</v>
          </cell>
          <cell r="G248">
            <v>227073002012</v>
          </cell>
          <cell r="H248" t="str">
            <v>IE INDÍGENA DE PESCADITO</v>
          </cell>
          <cell r="I248">
            <v>227073000119</v>
          </cell>
          <cell r="J248" t="str">
            <v>SEDE INDÍGENA DE PASAGUEDA</v>
          </cell>
          <cell r="K248" t="str">
            <v>RURAL</v>
          </cell>
          <cell r="L248">
            <v>5</v>
          </cell>
          <cell r="M248" t="str">
            <v>CPE</v>
          </cell>
          <cell r="N248">
            <v>5</v>
          </cell>
          <cell r="O248">
            <v>0</v>
          </cell>
          <cell r="P248">
            <v>0</v>
          </cell>
          <cell r="Q248">
            <v>5</v>
          </cell>
          <cell r="R248">
            <v>0</v>
          </cell>
          <cell r="S248">
            <v>42</v>
          </cell>
          <cell r="T248">
            <v>1</v>
          </cell>
          <cell r="U248" t="str">
            <v xml:space="preserve">INICIAL </v>
          </cell>
          <cell r="V248" t="str">
            <v>SI</v>
          </cell>
          <cell r="W248" t="str">
            <v>VDA PASAGUEDA</v>
          </cell>
          <cell r="Y248" t="str">
            <v>LORENZO CAMPO BANIAMA</v>
          </cell>
          <cell r="AB248" t="str">
            <v>Compromiso PQR</v>
          </cell>
          <cell r="AC248">
            <v>43221</v>
          </cell>
          <cell r="AD248">
            <v>3</v>
          </cell>
          <cell r="AE248" t="str">
            <v>SISTETRONICS</v>
          </cell>
          <cell r="AF248" t="str">
            <v>Adición 1 a la orden de compra 24414 de Sistetronics Ltda.</v>
          </cell>
          <cell r="AG248" t="e">
            <v>#N/A</v>
          </cell>
          <cell r="AI248">
            <v>43230</v>
          </cell>
          <cell r="AJ248" t="str">
            <v>STTIS-39-01656-18</v>
          </cell>
          <cell r="AL248">
            <v>43250</v>
          </cell>
          <cell r="AO248" t="str">
            <v>Distribución</v>
          </cell>
          <cell r="AQ248" t="str">
            <v>A28</v>
          </cell>
          <cell r="AR248" t="str">
            <v>MARTHA PATRICIA CORDOBA MARTÍNEZ</v>
          </cell>
          <cell r="AS248">
            <v>1077426847</v>
          </cell>
          <cell r="AT248">
            <v>0</v>
          </cell>
          <cell r="AU248" t="str">
            <v>MONICA NAVARRO</v>
          </cell>
        </row>
        <row r="249">
          <cell r="A249">
            <v>37407</v>
          </cell>
          <cell r="B249" t="str">
            <v xml:space="preserve"> R2 ANDES</v>
          </cell>
          <cell r="C249" t="str">
            <v xml:space="preserve"> R2 ANDES</v>
          </cell>
          <cell r="D249" t="str">
            <v>Choco</v>
          </cell>
          <cell r="E249">
            <v>27073</v>
          </cell>
          <cell r="F249" t="str">
            <v>Bagado</v>
          </cell>
          <cell r="G249">
            <v>227073000194</v>
          </cell>
          <cell r="H249" t="str">
            <v>CE INDÍGENA DE CASCAJERO</v>
          </cell>
          <cell r="I249">
            <v>227073000038</v>
          </cell>
          <cell r="J249" t="str">
            <v>SEDE INDÍGENA DE RIO COLORADO</v>
          </cell>
          <cell r="K249" t="str">
            <v>RURAL</v>
          </cell>
          <cell r="L249">
            <v>5</v>
          </cell>
          <cell r="M249" t="str">
            <v>CPE</v>
          </cell>
          <cell r="N249">
            <v>5</v>
          </cell>
          <cell r="O249">
            <v>0</v>
          </cell>
          <cell r="P249">
            <v>0</v>
          </cell>
          <cell r="Q249">
            <v>5</v>
          </cell>
          <cell r="R249">
            <v>0</v>
          </cell>
          <cell r="S249">
            <v>32</v>
          </cell>
          <cell r="T249">
            <v>1</v>
          </cell>
          <cell r="U249" t="str">
            <v xml:space="preserve">INICIAL </v>
          </cell>
          <cell r="V249" t="str">
            <v>SI</v>
          </cell>
          <cell r="W249" t="str">
            <v>RIO COLORADO</v>
          </cell>
          <cell r="Y249" t="str">
            <v xml:space="preserve">HORLANDO  QUERAGAMA </v>
          </cell>
          <cell r="AB249" t="str">
            <v>Compromiso PQR</v>
          </cell>
          <cell r="AC249">
            <v>43221</v>
          </cell>
          <cell r="AD249">
            <v>3</v>
          </cell>
          <cell r="AE249" t="str">
            <v>SISTETRONICS</v>
          </cell>
          <cell r="AF249" t="str">
            <v>Adición 1 a la orden de compra 24414 de Sistetronics Ltda.</v>
          </cell>
          <cell r="AG249" t="e">
            <v>#N/A</v>
          </cell>
          <cell r="AI249">
            <v>43230</v>
          </cell>
          <cell r="AJ249" t="str">
            <v>STTIS-39-01657-18</v>
          </cell>
          <cell r="AL249">
            <v>43250</v>
          </cell>
          <cell r="AO249" t="str">
            <v>Distribución</v>
          </cell>
          <cell r="AQ249" t="str">
            <v>A28</v>
          </cell>
          <cell r="AR249" t="str">
            <v>MARTHA PATRICIA CORDOBA MARTÍNEZ</v>
          </cell>
          <cell r="AS249">
            <v>1077426847</v>
          </cell>
          <cell r="AT249">
            <v>0</v>
          </cell>
          <cell r="AU249" t="str">
            <v>MONICA NAVARRO</v>
          </cell>
        </row>
        <row r="250">
          <cell r="A250">
            <v>37408</v>
          </cell>
          <cell r="B250" t="str">
            <v xml:space="preserve"> R2 ANDES</v>
          </cell>
          <cell r="C250" t="str">
            <v xml:space="preserve"> R2 ANDES</v>
          </cell>
          <cell r="D250" t="str">
            <v>Choco</v>
          </cell>
          <cell r="E250">
            <v>27073</v>
          </cell>
          <cell r="F250" t="str">
            <v>Bagado</v>
          </cell>
          <cell r="G250">
            <v>227073000194</v>
          </cell>
          <cell r="H250" t="str">
            <v>CE INDÍGENA DE CASCAJERO</v>
          </cell>
          <cell r="I250">
            <v>227073002021</v>
          </cell>
          <cell r="J250" t="str">
            <v>SEDE INDÍGENA QUEBRADA MONTES</v>
          </cell>
          <cell r="K250" t="str">
            <v>RURAL</v>
          </cell>
          <cell r="L250">
            <v>10</v>
          </cell>
          <cell r="M250" t="str">
            <v>CPE</v>
          </cell>
          <cell r="N250">
            <v>10</v>
          </cell>
          <cell r="O250">
            <v>0</v>
          </cell>
          <cell r="P250">
            <v>0</v>
          </cell>
          <cell r="Q250">
            <v>10</v>
          </cell>
          <cell r="R250">
            <v>0</v>
          </cell>
          <cell r="S250">
            <v>38</v>
          </cell>
          <cell r="T250">
            <v>1</v>
          </cell>
          <cell r="U250" t="str">
            <v xml:space="preserve">INICIAL </v>
          </cell>
          <cell r="V250" t="str">
            <v>SI</v>
          </cell>
          <cell r="W250" t="str">
            <v>VDA QUEBRADA MONTES</v>
          </cell>
          <cell r="Y250" t="str">
            <v xml:space="preserve">HORLANDO  QUERAGAMA </v>
          </cell>
          <cell r="AB250" t="str">
            <v>Compromiso PQR</v>
          </cell>
          <cell r="AC250">
            <v>43221</v>
          </cell>
          <cell r="AD250">
            <v>3</v>
          </cell>
          <cell r="AE250" t="str">
            <v>SISTETRONICS</v>
          </cell>
          <cell r="AF250" t="str">
            <v>Adición 1 a la orden de compra 24414 de Sistetronics Ltda.</v>
          </cell>
          <cell r="AG250" t="e">
            <v>#N/A</v>
          </cell>
          <cell r="AI250">
            <v>43230</v>
          </cell>
          <cell r="AJ250" t="str">
            <v>STTIS-39-01658-18</v>
          </cell>
          <cell r="AL250">
            <v>43250</v>
          </cell>
          <cell r="AO250" t="str">
            <v>Distribución</v>
          </cell>
          <cell r="AQ250" t="str">
            <v>A28</v>
          </cell>
          <cell r="AR250" t="str">
            <v>MARTHA PATRICIA CORDOBA MARTÍNEZ</v>
          </cell>
          <cell r="AS250">
            <v>1077426847</v>
          </cell>
          <cell r="AT250">
            <v>0</v>
          </cell>
          <cell r="AU250" t="str">
            <v>MONICA NAVARRO</v>
          </cell>
        </row>
        <row r="251">
          <cell r="A251">
            <v>37409</v>
          </cell>
          <cell r="B251" t="str">
            <v xml:space="preserve"> R2 ANDES</v>
          </cell>
          <cell r="C251" t="str">
            <v xml:space="preserve"> R2 ANDES</v>
          </cell>
          <cell r="D251" t="str">
            <v>Choco</v>
          </cell>
          <cell r="E251">
            <v>27073</v>
          </cell>
          <cell r="F251" t="str">
            <v>Bagado</v>
          </cell>
          <cell r="G251">
            <v>227073000194</v>
          </cell>
          <cell r="H251" t="str">
            <v>CE INDÍGENA DE CASCAJERO</v>
          </cell>
          <cell r="I251">
            <v>227073002037</v>
          </cell>
          <cell r="J251" t="str">
            <v>SEDE INDÍGENA DE BRISA DEL ALTO CHICHITO</v>
          </cell>
          <cell r="K251" t="str">
            <v>RURAL</v>
          </cell>
          <cell r="L251">
            <v>7</v>
          </cell>
          <cell r="M251" t="str">
            <v>CPE</v>
          </cell>
          <cell r="N251">
            <v>7</v>
          </cell>
          <cell r="O251">
            <v>0</v>
          </cell>
          <cell r="P251">
            <v>0</v>
          </cell>
          <cell r="Q251">
            <v>7</v>
          </cell>
          <cell r="R251">
            <v>0</v>
          </cell>
          <cell r="S251">
            <v>31</v>
          </cell>
          <cell r="T251">
            <v>1</v>
          </cell>
          <cell r="U251" t="str">
            <v xml:space="preserve">INICIAL </v>
          </cell>
          <cell r="V251" t="str">
            <v>SI</v>
          </cell>
          <cell r="W251" t="str">
            <v>VDA BRISAS</v>
          </cell>
          <cell r="Y251" t="str">
            <v xml:space="preserve">HORLANDO  QUERAGAMA </v>
          </cell>
          <cell r="AB251" t="str">
            <v>Compromiso PQR</v>
          </cell>
          <cell r="AC251">
            <v>43221</v>
          </cell>
          <cell r="AD251">
            <v>3</v>
          </cell>
          <cell r="AE251" t="str">
            <v>SISTETRONICS</v>
          </cell>
          <cell r="AF251" t="str">
            <v>Adición 1 a la orden de compra 24414 de Sistetronics Ltda.</v>
          </cell>
          <cell r="AG251" t="e">
            <v>#N/A</v>
          </cell>
          <cell r="AI251">
            <v>43230</v>
          </cell>
          <cell r="AJ251" t="str">
            <v>STTIS-39-01659-18</v>
          </cell>
          <cell r="AL251">
            <v>43250</v>
          </cell>
          <cell r="AO251" t="str">
            <v>Distribución</v>
          </cell>
          <cell r="AQ251" t="str">
            <v>A28</v>
          </cell>
          <cell r="AR251" t="str">
            <v>MARTHA PATRICIA CORDOBA MARTÍNEZ</v>
          </cell>
          <cell r="AS251">
            <v>1077426847</v>
          </cell>
          <cell r="AT251">
            <v>0</v>
          </cell>
          <cell r="AU251" t="str">
            <v>MONICA NAVARRO</v>
          </cell>
        </row>
        <row r="252">
          <cell r="A252">
            <v>37412</v>
          </cell>
          <cell r="B252" t="str">
            <v xml:space="preserve"> R2 ANDES</v>
          </cell>
          <cell r="C252" t="str">
            <v xml:space="preserve"> R2 ANDES</v>
          </cell>
          <cell r="D252" t="str">
            <v>Choco</v>
          </cell>
          <cell r="E252">
            <v>27073</v>
          </cell>
          <cell r="F252" t="str">
            <v>Bagado</v>
          </cell>
          <cell r="G252">
            <v>227073000194</v>
          </cell>
          <cell r="H252" t="str">
            <v>CE INDÍGENA DE CASCAJERO</v>
          </cell>
          <cell r="I252">
            <v>227073000194</v>
          </cell>
          <cell r="J252" t="str">
            <v>CE INDÍGENA DE CASCAJERO - SEDE PRINCIPAL</v>
          </cell>
          <cell r="K252" t="str">
            <v>RURAL</v>
          </cell>
          <cell r="L252">
            <v>44</v>
          </cell>
          <cell r="M252" t="str">
            <v>CPE</v>
          </cell>
          <cell r="N252">
            <v>44</v>
          </cell>
          <cell r="O252">
            <v>0</v>
          </cell>
          <cell r="P252">
            <v>0</v>
          </cell>
          <cell r="Q252">
            <v>44</v>
          </cell>
          <cell r="R252">
            <v>0</v>
          </cell>
          <cell r="S252">
            <v>187</v>
          </cell>
          <cell r="T252">
            <v>1</v>
          </cell>
          <cell r="U252" t="str">
            <v xml:space="preserve">INICIAL </v>
          </cell>
          <cell r="V252" t="str">
            <v>SI</v>
          </cell>
          <cell r="W252" t="str">
            <v>VDA CASCAJERO</v>
          </cell>
          <cell r="Y252" t="str">
            <v>RAMIREZ RENTERIA TEODOLINDO</v>
          </cell>
          <cell r="AA252" t="str">
            <v>teoramirez53@gmail.com</v>
          </cell>
          <cell r="AB252" t="str">
            <v>Compromiso PQR</v>
          </cell>
          <cell r="AC252">
            <v>43221</v>
          </cell>
          <cell r="AD252">
            <v>3</v>
          </cell>
          <cell r="AE252" t="str">
            <v>SISTETRONICS</v>
          </cell>
          <cell r="AF252" t="str">
            <v>Adición 1 a la orden de compra 24414 de Sistetronics Ltda.</v>
          </cell>
          <cell r="AG252" t="e">
            <v>#N/A</v>
          </cell>
          <cell r="AI252">
            <v>43230</v>
          </cell>
          <cell r="AJ252" t="str">
            <v>STTIS-39-01660-18</v>
          </cell>
          <cell r="AL252">
            <v>43250</v>
          </cell>
          <cell r="AO252" t="str">
            <v>Distribución</v>
          </cell>
          <cell r="AQ252" t="str">
            <v>A28</v>
          </cell>
          <cell r="AR252" t="str">
            <v>MARTHA PATRICIA CORDOBA MARTÍNEZ</v>
          </cell>
          <cell r="AS252">
            <v>1077426847</v>
          </cell>
          <cell r="AT252">
            <v>0</v>
          </cell>
          <cell r="AU252" t="str">
            <v>MONICA NAVARRO</v>
          </cell>
        </row>
        <row r="253">
          <cell r="A253">
            <v>37415</v>
          </cell>
          <cell r="B253" t="str">
            <v xml:space="preserve"> R2 ANDES</v>
          </cell>
          <cell r="C253" t="str">
            <v xml:space="preserve"> R2 ANDES</v>
          </cell>
          <cell r="D253" t="str">
            <v>Choco</v>
          </cell>
          <cell r="E253">
            <v>27073</v>
          </cell>
          <cell r="F253" t="str">
            <v>Bagado</v>
          </cell>
          <cell r="G253">
            <v>227073002012</v>
          </cell>
          <cell r="H253" t="str">
            <v>IE INDÍGENA DE PESCADITO</v>
          </cell>
          <cell r="I253">
            <v>227073002012</v>
          </cell>
          <cell r="J253" t="str">
            <v>IE INDÍGENA DE PESCADITO - SEDE PRINCIPAL</v>
          </cell>
          <cell r="K253" t="str">
            <v>RURAL</v>
          </cell>
          <cell r="L253">
            <v>62</v>
          </cell>
          <cell r="M253" t="str">
            <v>CPE</v>
          </cell>
          <cell r="N253">
            <v>62</v>
          </cell>
          <cell r="O253">
            <v>0</v>
          </cell>
          <cell r="P253">
            <v>0</v>
          </cell>
          <cell r="Q253">
            <v>62</v>
          </cell>
          <cell r="R253">
            <v>0</v>
          </cell>
          <cell r="S253">
            <v>235</v>
          </cell>
          <cell r="T253">
            <v>1</v>
          </cell>
          <cell r="U253" t="str">
            <v xml:space="preserve">INICIAL </v>
          </cell>
          <cell r="V253" t="str">
            <v>SI</v>
          </cell>
          <cell r="W253" t="str">
            <v>VDA PESCADITO</v>
          </cell>
          <cell r="Y253" t="str">
            <v>LORENZO CAMPO BANIAMA</v>
          </cell>
          <cell r="AB253" t="str">
            <v>Compromiso PQR</v>
          </cell>
          <cell r="AC253">
            <v>43221</v>
          </cell>
          <cell r="AD253">
            <v>3</v>
          </cell>
          <cell r="AE253" t="str">
            <v>SISTETRONICS</v>
          </cell>
          <cell r="AF253" t="str">
            <v>Adición 1 a la orden de compra 24414 de Sistetronics Ltda.</v>
          </cell>
          <cell r="AG253" t="e">
            <v>#N/A</v>
          </cell>
          <cell r="AI253">
            <v>43230</v>
          </cell>
          <cell r="AJ253" t="str">
            <v>STTIS-39-01661-18</v>
          </cell>
          <cell r="AL253">
            <v>43250</v>
          </cell>
          <cell r="AO253" t="str">
            <v>Distribución</v>
          </cell>
          <cell r="AQ253" t="str">
            <v>A28</v>
          </cell>
          <cell r="AR253" t="str">
            <v>MARTHA PATRICIA CORDOBA MARTÍNEZ</v>
          </cell>
          <cell r="AS253">
            <v>1077426847</v>
          </cell>
          <cell r="AT253">
            <v>0</v>
          </cell>
          <cell r="AU253" t="str">
            <v>MONICA NAVARRO</v>
          </cell>
        </row>
        <row r="254">
          <cell r="A254">
            <v>37417</v>
          </cell>
          <cell r="B254" t="str">
            <v xml:space="preserve"> R2 ANDES</v>
          </cell>
          <cell r="C254" t="str">
            <v xml:space="preserve"> R2 ANDES</v>
          </cell>
          <cell r="D254" t="str">
            <v>Choco</v>
          </cell>
          <cell r="E254">
            <v>27073</v>
          </cell>
          <cell r="F254" t="str">
            <v>Bagado</v>
          </cell>
          <cell r="G254">
            <v>227073000241</v>
          </cell>
          <cell r="H254" t="str">
            <v>IE INDÍGENA LUIS ENRIQUE ARCE DE AGUASAL</v>
          </cell>
          <cell r="I254">
            <v>227073001794</v>
          </cell>
          <cell r="J254" t="str">
            <v>SEDE INDÍGENA DE CEBEDE</v>
          </cell>
          <cell r="K254" t="str">
            <v>RURAL</v>
          </cell>
          <cell r="L254">
            <v>16</v>
          </cell>
          <cell r="M254" t="str">
            <v>CPE</v>
          </cell>
          <cell r="N254">
            <v>16</v>
          </cell>
          <cell r="O254">
            <v>0</v>
          </cell>
          <cell r="P254">
            <v>0</v>
          </cell>
          <cell r="Q254">
            <v>16</v>
          </cell>
          <cell r="R254">
            <v>0</v>
          </cell>
          <cell r="S254">
            <v>135</v>
          </cell>
          <cell r="T254">
            <v>1</v>
          </cell>
          <cell r="U254" t="str">
            <v xml:space="preserve">INICIAL </v>
          </cell>
          <cell r="V254" t="str">
            <v>SI</v>
          </cell>
          <cell r="W254" t="str">
            <v>CORREG CEBEDE</v>
          </cell>
          <cell r="Y254" t="str">
            <v>MARTIN TEQUIA MANUGAMA</v>
          </cell>
          <cell r="AB254" t="str">
            <v>Compromiso PQR</v>
          </cell>
          <cell r="AC254">
            <v>43221</v>
          </cell>
          <cell r="AD254">
            <v>3</v>
          </cell>
          <cell r="AE254" t="str">
            <v>SISTETRONICS</v>
          </cell>
          <cell r="AF254" t="str">
            <v>Adición 1 a la orden de compra 24414 de Sistetronics Ltda.</v>
          </cell>
          <cell r="AG254" t="e">
            <v>#N/A</v>
          </cell>
          <cell r="AI254">
            <v>43230</v>
          </cell>
          <cell r="AJ254" t="str">
            <v>STTIS-39-01662-18</v>
          </cell>
          <cell r="AL254">
            <v>43250</v>
          </cell>
          <cell r="AO254" t="str">
            <v>Distribución</v>
          </cell>
          <cell r="AQ254" t="str">
            <v>A28</v>
          </cell>
          <cell r="AR254" t="str">
            <v>MARTHA PATRICIA CORDOBA MARTÍNEZ</v>
          </cell>
          <cell r="AS254">
            <v>1077426847</v>
          </cell>
          <cell r="AT254">
            <v>0</v>
          </cell>
          <cell r="AU254" t="str">
            <v>MONICA NAVARRO</v>
          </cell>
        </row>
        <row r="255">
          <cell r="A255">
            <v>37424</v>
          </cell>
          <cell r="B255" t="str">
            <v xml:space="preserve"> R2 ANDES</v>
          </cell>
          <cell r="C255" t="str">
            <v xml:space="preserve"> R2 ANDES</v>
          </cell>
          <cell r="D255" t="str">
            <v>Choco</v>
          </cell>
          <cell r="E255">
            <v>27073</v>
          </cell>
          <cell r="F255" t="str">
            <v>Bagado</v>
          </cell>
          <cell r="G255">
            <v>227073000194</v>
          </cell>
          <cell r="H255" t="str">
            <v>CE INDÍGENA DE CASCAJERO</v>
          </cell>
          <cell r="I255">
            <v>227073002146</v>
          </cell>
          <cell r="J255" t="str">
            <v>SEDE INDÍGENA COMUNIDAD NUEVA</v>
          </cell>
          <cell r="K255" t="str">
            <v>RURAL</v>
          </cell>
          <cell r="L255">
            <v>5</v>
          </cell>
          <cell r="M255" t="str">
            <v>CPE</v>
          </cell>
          <cell r="N255">
            <v>5</v>
          </cell>
          <cell r="O255">
            <v>0</v>
          </cell>
          <cell r="P255">
            <v>0</v>
          </cell>
          <cell r="Q255">
            <v>5</v>
          </cell>
          <cell r="R255">
            <v>0</v>
          </cell>
          <cell r="S255">
            <v>5</v>
          </cell>
          <cell r="T255">
            <v>1</v>
          </cell>
          <cell r="U255" t="str">
            <v xml:space="preserve">INICIAL </v>
          </cell>
          <cell r="V255" t="str">
            <v>SI</v>
          </cell>
          <cell r="W255" t="str">
            <v>VDA COMUNIDAD NUEVA</v>
          </cell>
          <cell r="AB255" t="str">
            <v>Compromiso PQR</v>
          </cell>
          <cell r="AC255">
            <v>43221</v>
          </cell>
          <cell r="AD255">
            <v>3</v>
          </cell>
          <cell r="AE255" t="str">
            <v>SISTETRONICS</v>
          </cell>
          <cell r="AF255" t="str">
            <v>Adición 1 a la orden de compra 24414 de Sistetronics Ltda.</v>
          </cell>
          <cell r="AG255" t="e">
            <v>#N/A</v>
          </cell>
          <cell r="AI255">
            <v>43230</v>
          </cell>
          <cell r="AJ255" t="str">
            <v>STTIS-39-01790-18</v>
          </cell>
          <cell r="AL255">
            <v>43250</v>
          </cell>
          <cell r="AO255" t="str">
            <v>Distribución</v>
          </cell>
          <cell r="AQ255" t="str">
            <v>A28</v>
          </cell>
          <cell r="AR255" t="str">
            <v>MARTHA PATRICIA CORDOBA MARTÍNEZ</v>
          </cell>
          <cell r="AS255">
            <v>1077426847</v>
          </cell>
          <cell r="AT255">
            <v>0</v>
          </cell>
          <cell r="AU255" t="str">
            <v>MONICA NAVARRO</v>
          </cell>
        </row>
        <row r="256">
          <cell r="A256">
            <v>37425</v>
          </cell>
          <cell r="B256" t="str">
            <v xml:space="preserve"> R2 ANDES</v>
          </cell>
          <cell r="C256" t="str">
            <v xml:space="preserve"> R2 ANDES</v>
          </cell>
          <cell r="D256" t="str">
            <v>Choco</v>
          </cell>
          <cell r="E256">
            <v>27073</v>
          </cell>
          <cell r="F256" t="str">
            <v>Bagado</v>
          </cell>
          <cell r="G256">
            <v>227073002012</v>
          </cell>
          <cell r="H256" t="str">
            <v>IE INDÍGENA DE PESCADITO</v>
          </cell>
          <cell r="I256">
            <v>227073000127</v>
          </cell>
          <cell r="J256" t="str">
            <v>SEDE INDÍGENA DE MOJARRITA</v>
          </cell>
          <cell r="K256" t="str">
            <v>RURAL</v>
          </cell>
          <cell r="L256">
            <v>24</v>
          </cell>
          <cell r="M256" t="str">
            <v>CPE</v>
          </cell>
          <cell r="N256">
            <v>24</v>
          </cell>
          <cell r="O256">
            <v>0</v>
          </cell>
          <cell r="P256">
            <v>0</v>
          </cell>
          <cell r="Q256">
            <v>24</v>
          </cell>
          <cell r="R256">
            <v>0</v>
          </cell>
          <cell r="S256">
            <v>111</v>
          </cell>
          <cell r="T256">
            <v>1</v>
          </cell>
          <cell r="U256" t="str">
            <v xml:space="preserve">INICIAL </v>
          </cell>
          <cell r="V256" t="str">
            <v>SI</v>
          </cell>
          <cell r="W256" t="str">
            <v>RESG INDIG TAHAMI</v>
          </cell>
          <cell r="Y256" t="str">
            <v>LORENZO CAMPO BANIAMA</v>
          </cell>
          <cell r="AB256" t="str">
            <v>Compromiso PQR</v>
          </cell>
          <cell r="AC256">
            <v>43221</v>
          </cell>
          <cell r="AD256">
            <v>3</v>
          </cell>
          <cell r="AE256" t="str">
            <v>SISTETRONICS</v>
          </cell>
          <cell r="AF256" t="str">
            <v>Adición 1 a la orden de compra 24414 de Sistetronics Ltda.</v>
          </cell>
          <cell r="AG256" t="e">
            <v>#N/A</v>
          </cell>
          <cell r="AI256">
            <v>43230</v>
          </cell>
          <cell r="AJ256" t="str">
            <v>STTIS-39-01663-18</v>
          </cell>
          <cell r="AL256">
            <v>43250</v>
          </cell>
          <cell r="AO256" t="str">
            <v>Distribución</v>
          </cell>
          <cell r="AQ256" t="str">
            <v>A28</v>
          </cell>
          <cell r="AR256" t="str">
            <v>MARTHA PATRICIA CORDOBA MARTÍNEZ</v>
          </cell>
          <cell r="AS256">
            <v>1077426847</v>
          </cell>
          <cell r="AT256">
            <v>0</v>
          </cell>
          <cell r="AU256" t="str">
            <v>MONICA NAVARRO</v>
          </cell>
        </row>
        <row r="257">
          <cell r="A257">
            <v>37426</v>
          </cell>
          <cell r="B257" t="str">
            <v xml:space="preserve"> R2 ANDES</v>
          </cell>
          <cell r="C257" t="str">
            <v xml:space="preserve"> R2 ANDES</v>
          </cell>
          <cell r="D257" t="str">
            <v>Choco</v>
          </cell>
          <cell r="E257">
            <v>27073</v>
          </cell>
          <cell r="F257" t="str">
            <v>Bagado</v>
          </cell>
          <cell r="G257">
            <v>227073002012</v>
          </cell>
          <cell r="H257" t="str">
            <v>IE INDÍGENA DE PESCADITO</v>
          </cell>
          <cell r="I257">
            <v>227073002120</v>
          </cell>
          <cell r="J257" t="str">
            <v>SEDE INDÍGENA DE IRACAL</v>
          </cell>
          <cell r="K257" t="str">
            <v>RURAL</v>
          </cell>
          <cell r="L257">
            <v>21</v>
          </cell>
          <cell r="M257" t="str">
            <v>CPE</v>
          </cell>
          <cell r="N257">
            <v>21</v>
          </cell>
          <cell r="O257">
            <v>0</v>
          </cell>
          <cell r="P257">
            <v>0</v>
          </cell>
          <cell r="Q257">
            <v>21</v>
          </cell>
          <cell r="R257">
            <v>0</v>
          </cell>
          <cell r="S257">
            <v>80</v>
          </cell>
          <cell r="T257">
            <v>1</v>
          </cell>
          <cell r="U257" t="str">
            <v xml:space="preserve">INICIAL </v>
          </cell>
          <cell r="V257" t="str">
            <v>SI</v>
          </cell>
          <cell r="W257" t="str">
            <v>VDA IRACAL</v>
          </cell>
          <cell r="Y257" t="str">
            <v>LORENZO CAMPO BANIAMA</v>
          </cell>
          <cell r="AB257" t="str">
            <v>Compromiso PQR</v>
          </cell>
          <cell r="AC257">
            <v>43221</v>
          </cell>
          <cell r="AD257">
            <v>3</v>
          </cell>
          <cell r="AE257" t="str">
            <v>SISTETRONICS</v>
          </cell>
          <cell r="AF257" t="str">
            <v>Adición 1 a la orden de compra 24414 de Sistetronics Ltda.</v>
          </cell>
          <cell r="AG257" t="e">
            <v>#N/A</v>
          </cell>
          <cell r="AI257">
            <v>43230</v>
          </cell>
          <cell r="AJ257" t="str">
            <v>STTIS-39-01664-18</v>
          </cell>
          <cell r="AL257">
            <v>43250</v>
          </cell>
          <cell r="AO257" t="str">
            <v>Distribución</v>
          </cell>
          <cell r="AQ257" t="str">
            <v>A28</v>
          </cell>
          <cell r="AR257" t="str">
            <v>MARTHA PATRICIA CORDOBA MARTÍNEZ</v>
          </cell>
          <cell r="AS257">
            <v>1077426847</v>
          </cell>
          <cell r="AT257">
            <v>0</v>
          </cell>
          <cell r="AU257" t="str">
            <v>MONICA NAVARRO</v>
          </cell>
        </row>
        <row r="258">
          <cell r="A258">
            <v>37427</v>
          </cell>
          <cell r="B258" t="str">
            <v xml:space="preserve"> R2 ANDES</v>
          </cell>
          <cell r="C258" t="str">
            <v xml:space="preserve"> R2 ANDES</v>
          </cell>
          <cell r="D258" t="str">
            <v>Choco</v>
          </cell>
          <cell r="E258">
            <v>27073</v>
          </cell>
          <cell r="F258" t="str">
            <v>Bagado</v>
          </cell>
          <cell r="G258">
            <v>227073000020</v>
          </cell>
          <cell r="H258" t="str">
            <v>IE INDÍGENA VIVICORA</v>
          </cell>
          <cell r="I258">
            <v>227073002051</v>
          </cell>
          <cell r="J258" t="str">
            <v>SEDE INDÍGENA DE LIMON ALTO ANDAGUEDA</v>
          </cell>
          <cell r="K258" t="str">
            <v>RURAL</v>
          </cell>
          <cell r="L258">
            <v>19</v>
          </cell>
          <cell r="M258" t="str">
            <v>CPE</v>
          </cell>
          <cell r="N258">
            <v>19</v>
          </cell>
          <cell r="O258">
            <v>0</v>
          </cell>
          <cell r="P258">
            <v>0</v>
          </cell>
          <cell r="Q258">
            <v>19</v>
          </cell>
          <cell r="R258">
            <v>0</v>
          </cell>
          <cell r="S258">
            <v>72</v>
          </cell>
          <cell r="T258">
            <v>1</v>
          </cell>
          <cell r="U258" t="str">
            <v xml:space="preserve">INICIAL </v>
          </cell>
          <cell r="V258" t="str">
            <v>SI</v>
          </cell>
          <cell r="W258" t="str">
            <v>VDA LIMON ALTO ANDAGUEDA</v>
          </cell>
          <cell r="Y258" t="str">
            <v xml:space="preserve">HERHANDO SINTUA MENDOZA </v>
          </cell>
          <cell r="AB258" t="str">
            <v>Compromiso PQR</v>
          </cell>
          <cell r="AC258">
            <v>43221</v>
          </cell>
          <cell r="AD258">
            <v>3</v>
          </cell>
          <cell r="AE258" t="str">
            <v>SISTETRONICS</v>
          </cell>
          <cell r="AF258" t="str">
            <v>Adición 1 a la orden de compra 24414 de Sistetronics Ltda.</v>
          </cell>
          <cell r="AG258" t="e">
            <v>#N/A</v>
          </cell>
          <cell r="AI258">
            <v>43230</v>
          </cell>
          <cell r="AJ258" t="str">
            <v>STTIS-39-01665-18</v>
          </cell>
          <cell r="AL258">
            <v>43250</v>
          </cell>
          <cell r="AO258" t="str">
            <v>Distribución</v>
          </cell>
          <cell r="AQ258" t="str">
            <v>A28</v>
          </cell>
          <cell r="AR258" t="str">
            <v>MARTHA PATRICIA CORDOBA MARTÍNEZ</v>
          </cell>
          <cell r="AS258">
            <v>1077426847</v>
          </cell>
          <cell r="AT258">
            <v>0</v>
          </cell>
          <cell r="AU258" t="str">
            <v>MONICA NAVARRO</v>
          </cell>
        </row>
        <row r="259">
          <cell r="A259">
            <v>37428</v>
          </cell>
          <cell r="B259" t="str">
            <v xml:space="preserve"> R2 ANDES</v>
          </cell>
          <cell r="C259" t="str">
            <v xml:space="preserve"> R2 ANDES</v>
          </cell>
          <cell r="D259" t="str">
            <v>Choco</v>
          </cell>
          <cell r="E259">
            <v>27073</v>
          </cell>
          <cell r="F259" t="str">
            <v>Bagado</v>
          </cell>
          <cell r="G259">
            <v>227073002012</v>
          </cell>
          <cell r="H259" t="str">
            <v>IE INDÍGENA DE PESCADITO</v>
          </cell>
          <cell r="I259">
            <v>227073000046</v>
          </cell>
          <cell r="J259" t="str">
            <v>SEDE INDÍGENA DE ALTO CHUIGO</v>
          </cell>
          <cell r="K259" t="str">
            <v>RURAL</v>
          </cell>
          <cell r="L259">
            <v>10</v>
          </cell>
          <cell r="M259" t="str">
            <v>CPE</v>
          </cell>
          <cell r="N259">
            <v>10</v>
          </cell>
          <cell r="O259">
            <v>0</v>
          </cell>
          <cell r="P259">
            <v>0</v>
          </cell>
          <cell r="Q259">
            <v>10</v>
          </cell>
          <cell r="R259">
            <v>0</v>
          </cell>
          <cell r="S259">
            <v>40</v>
          </cell>
          <cell r="T259">
            <v>1</v>
          </cell>
          <cell r="U259" t="str">
            <v xml:space="preserve">INICIAL </v>
          </cell>
          <cell r="V259" t="str">
            <v>SI</v>
          </cell>
          <cell r="W259" t="str">
            <v>VDA ALTO CHUIGO</v>
          </cell>
          <cell r="Y259" t="str">
            <v>LORENZO CAMPO MAMUNSIA</v>
          </cell>
          <cell r="AB259" t="str">
            <v>Compromiso PQR</v>
          </cell>
          <cell r="AC259">
            <v>43221</v>
          </cell>
          <cell r="AD259">
            <v>3</v>
          </cell>
          <cell r="AE259" t="str">
            <v>SISTETRONICS</v>
          </cell>
          <cell r="AF259" t="str">
            <v>Adición 1 a la orden de compra 24414 de Sistetronics Ltda.</v>
          </cell>
          <cell r="AG259" t="e">
            <v>#N/A</v>
          </cell>
          <cell r="AI259">
            <v>43230</v>
          </cell>
          <cell r="AJ259" t="str">
            <v>STTIS-39-01666-18</v>
          </cell>
          <cell r="AL259">
            <v>43250</v>
          </cell>
          <cell r="AO259" t="str">
            <v>Distribución</v>
          </cell>
          <cell r="AQ259" t="str">
            <v>A28</v>
          </cell>
          <cell r="AR259" t="str">
            <v>MARTHA PATRICIA CORDOBA MARTÍNEZ</v>
          </cell>
          <cell r="AS259">
            <v>1077426847</v>
          </cell>
          <cell r="AT259">
            <v>0</v>
          </cell>
          <cell r="AU259" t="str">
            <v>MONICA NAVARRO</v>
          </cell>
        </row>
        <row r="260">
          <cell r="A260">
            <v>37576</v>
          </cell>
          <cell r="B260" t="str">
            <v xml:space="preserve"> R2 ANDES</v>
          </cell>
          <cell r="C260" t="str">
            <v xml:space="preserve"> R2 ANDES</v>
          </cell>
          <cell r="D260" t="str">
            <v>Choco</v>
          </cell>
          <cell r="E260">
            <v>27150</v>
          </cell>
          <cell r="F260" t="str">
            <v>Carmen Del Darien</v>
          </cell>
          <cell r="G260">
            <v>227150000305</v>
          </cell>
          <cell r="H260" t="str">
            <v>CE INDÍGENA OIBIDA KUVAMIANDO</v>
          </cell>
          <cell r="I260">
            <v>227150000372</v>
          </cell>
          <cell r="J260" t="str">
            <v>SEDE INDÍGENA NUEVA CAÑAVERAL</v>
          </cell>
          <cell r="K260" t="str">
            <v>RURAL</v>
          </cell>
          <cell r="L260">
            <v>5</v>
          </cell>
          <cell r="M260" t="str">
            <v>CPE</v>
          </cell>
          <cell r="N260">
            <v>5</v>
          </cell>
          <cell r="O260">
            <v>0</v>
          </cell>
          <cell r="P260">
            <v>0</v>
          </cell>
          <cell r="Q260">
            <v>5</v>
          </cell>
          <cell r="R260">
            <v>0</v>
          </cell>
          <cell r="S260">
            <v>39</v>
          </cell>
          <cell r="T260">
            <v>1</v>
          </cell>
          <cell r="U260" t="str">
            <v xml:space="preserve">INICIAL </v>
          </cell>
          <cell r="V260" t="str">
            <v>SI</v>
          </cell>
          <cell r="W260" t="str">
            <v>VDA NUEVA CAÑAVERAL</v>
          </cell>
          <cell r="Y260" t="str">
            <v>DORCELINA CHOCO CARPIO</v>
          </cell>
          <cell r="AB260" t="str">
            <v>Municipio MEN</v>
          </cell>
          <cell r="AC260">
            <v>43191</v>
          </cell>
          <cell r="AD260">
            <v>3</v>
          </cell>
          <cell r="AE260" t="str">
            <v>SISTETRONICS</v>
          </cell>
          <cell r="AF260" t="str">
            <v>Adición 1 a la orden de compra 24414 de Sistetronics Ltda.</v>
          </cell>
          <cell r="AG260" t="str">
            <v>RuralTic</v>
          </cell>
          <cell r="AI260">
            <v>43230</v>
          </cell>
          <cell r="AJ260" t="str">
            <v>STTIS-39-01779-18</v>
          </cell>
          <cell r="AL260">
            <v>43250</v>
          </cell>
          <cell r="AO260" t="str">
            <v>Distribución</v>
          </cell>
          <cell r="AQ260" t="str">
            <v>AF36</v>
          </cell>
          <cell r="AR260" t="str">
            <v>YENNY ESPINOSA MOSQUERA</v>
          </cell>
          <cell r="AS260">
            <v>1001846070</v>
          </cell>
          <cell r="AT260">
            <v>0</v>
          </cell>
          <cell r="AU260" t="str">
            <v>LUIS ALBERTO OSPINA</v>
          </cell>
        </row>
        <row r="261">
          <cell r="A261">
            <v>37577</v>
          </cell>
          <cell r="B261" t="str">
            <v xml:space="preserve"> R2 ANDES</v>
          </cell>
          <cell r="C261" t="str">
            <v xml:space="preserve"> R2 ANDES</v>
          </cell>
          <cell r="D261" t="str">
            <v>Choco</v>
          </cell>
          <cell r="E261">
            <v>27150</v>
          </cell>
          <cell r="F261" t="str">
            <v>Carmen Del Darien</v>
          </cell>
          <cell r="G261">
            <v>227150000305</v>
          </cell>
          <cell r="H261" t="str">
            <v>CE INDÍGENA OIBIDA KUVAMIANDO</v>
          </cell>
          <cell r="I261">
            <v>227150000305</v>
          </cell>
          <cell r="J261" t="str">
            <v>CE INDÍGENA OIBIDA KUVAMIANDO  - SEDE PRINCI</v>
          </cell>
          <cell r="K261" t="str">
            <v>RURAL</v>
          </cell>
          <cell r="L261">
            <v>40</v>
          </cell>
          <cell r="M261" t="str">
            <v>CPE</v>
          </cell>
          <cell r="N261">
            <v>40</v>
          </cell>
          <cell r="O261">
            <v>0</v>
          </cell>
          <cell r="P261">
            <v>0</v>
          </cell>
          <cell r="Q261">
            <v>40</v>
          </cell>
          <cell r="R261">
            <v>0</v>
          </cell>
          <cell r="S261">
            <v>152</v>
          </cell>
          <cell r="T261">
            <v>1</v>
          </cell>
          <cell r="U261" t="str">
            <v xml:space="preserve">INICIAL </v>
          </cell>
          <cell r="V261" t="str">
            <v>SI</v>
          </cell>
          <cell r="W261" t="str">
            <v>VDA ALTO GUAYABAL</v>
          </cell>
          <cell r="AB261" t="str">
            <v>Municipio MEN</v>
          </cell>
          <cell r="AC261">
            <v>43191</v>
          </cell>
          <cell r="AD261">
            <v>3</v>
          </cell>
          <cell r="AE261" t="str">
            <v>SISTETRONICS</v>
          </cell>
          <cell r="AF261" t="str">
            <v>Adición 1 a la orden de compra 24414 de Sistetronics Ltda.</v>
          </cell>
          <cell r="AG261" t="str">
            <v>RuralTic</v>
          </cell>
          <cell r="AI261">
            <v>43230</v>
          </cell>
          <cell r="AJ261" t="str">
            <v>STTIS-39-01835-18</v>
          </cell>
          <cell r="AL261">
            <v>43250</v>
          </cell>
          <cell r="AO261" t="str">
            <v>Distribución</v>
          </cell>
          <cell r="AQ261" t="str">
            <v>AF36</v>
          </cell>
          <cell r="AR261" t="str">
            <v>YENNY ESPINOSA MOSQUERA</v>
          </cell>
          <cell r="AS261">
            <v>1001846070</v>
          </cell>
          <cell r="AT261">
            <v>0</v>
          </cell>
          <cell r="AU261" t="str">
            <v>LUIS ALBERTO OSPINA</v>
          </cell>
        </row>
        <row r="262">
          <cell r="A262">
            <v>37584</v>
          </cell>
          <cell r="B262" t="str">
            <v xml:space="preserve"> R2 ANDES</v>
          </cell>
          <cell r="C262" t="str">
            <v xml:space="preserve"> R2 ANDES</v>
          </cell>
          <cell r="D262" t="str">
            <v>Choco</v>
          </cell>
          <cell r="E262">
            <v>27150</v>
          </cell>
          <cell r="F262" t="str">
            <v>Carmen Del Darien</v>
          </cell>
          <cell r="G262">
            <v>227615000668</v>
          </cell>
          <cell r="H262" t="str">
            <v>CE PUEBLO NUEVO</v>
          </cell>
          <cell r="I262">
            <v>227615000668</v>
          </cell>
          <cell r="J262" t="str">
            <v>CE PUEBLO NUEVO - SEDE PRINCIPAL</v>
          </cell>
          <cell r="K262" t="str">
            <v>RURAL</v>
          </cell>
          <cell r="L262">
            <v>15</v>
          </cell>
          <cell r="M262" t="str">
            <v>CPE</v>
          </cell>
          <cell r="N262">
            <v>15</v>
          </cell>
          <cell r="O262">
            <v>0</v>
          </cell>
          <cell r="P262">
            <v>0</v>
          </cell>
          <cell r="Q262">
            <v>15</v>
          </cell>
          <cell r="R262">
            <v>0</v>
          </cell>
          <cell r="S262">
            <v>101</v>
          </cell>
          <cell r="T262">
            <v>1</v>
          </cell>
          <cell r="U262" t="str">
            <v xml:space="preserve">INICIAL </v>
          </cell>
          <cell r="V262" t="str">
            <v>SI</v>
          </cell>
          <cell r="W262" t="str">
            <v>VDA PUEBLO NVO</v>
          </cell>
          <cell r="Y262" t="str">
            <v>MELKIN ROMAÑA CUESTA</v>
          </cell>
          <cell r="AB262" t="str">
            <v>Municipio MEN</v>
          </cell>
          <cell r="AC262">
            <v>43191</v>
          </cell>
          <cell r="AD262">
            <v>3</v>
          </cell>
          <cell r="AE262" t="str">
            <v>SISTETRONICS</v>
          </cell>
          <cell r="AF262" t="str">
            <v>Adición 1 a la orden de compra 24414 de Sistetronics Ltda.</v>
          </cell>
          <cell r="AG262" t="str">
            <v>RuralTic</v>
          </cell>
          <cell r="AI262">
            <v>43230</v>
          </cell>
          <cell r="AJ262" t="str">
            <v>STTIS-39-01780-18</v>
          </cell>
          <cell r="AL262">
            <v>43250</v>
          </cell>
          <cell r="AO262" t="str">
            <v>Distribución</v>
          </cell>
          <cell r="AQ262" t="str">
            <v>AF36</v>
          </cell>
          <cell r="AR262" t="str">
            <v>YENNY ESPINOSA MOSQUERA</v>
          </cell>
          <cell r="AS262">
            <v>1001846070</v>
          </cell>
          <cell r="AT262">
            <v>0</v>
          </cell>
          <cell r="AU262" t="str">
            <v>LUIS ALBERTO OSPINA</v>
          </cell>
        </row>
        <row r="263">
          <cell r="A263">
            <v>37585</v>
          </cell>
          <cell r="B263" t="str">
            <v xml:space="preserve"> R2 ANDES</v>
          </cell>
          <cell r="C263" t="str">
            <v xml:space="preserve"> R2 ANDES</v>
          </cell>
          <cell r="D263" t="str">
            <v>Choco</v>
          </cell>
          <cell r="E263">
            <v>27150</v>
          </cell>
          <cell r="F263" t="str">
            <v>Carmen Del Darien</v>
          </cell>
          <cell r="G263">
            <v>227615000048</v>
          </cell>
          <cell r="H263" t="str">
            <v>CE PRIMITIVO PALACIOS</v>
          </cell>
          <cell r="I263">
            <v>227615000048</v>
          </cell>
          <cell r="J263" t="str">
            <v>CE PRIMITIVO PALACIOS - SEDE PRINCIPAL</v>
          </cell>
          <cell r="K263" t="str">
            <v>RURAL</v>
          </cell>
          <cell r="L263">
            <v>34</v>
          </cell>
          <cell r="M263" t="str">
            <v>CPE</v>
          </cell>
          <cell r="N263">
            <v>34</v>
          </cell>
          <cell r="O263">
            <v>0</v>
          </cell>
          <cell r="P263">
            <v>0</v>
          </cell>
          <cell r="Q263">
            <v>34</v>
          </cell>
          <cell r="R263">
            <v>0</v>
          </cell>
          <cell r="S263">
            <v>223</v>
          </cell>
          <cell r="T263">
            <v>1</v>
          </cell>
          <cell r="U263" t="str">
            <v xml:space="preserve">INICIAL </v>
          </cell>
          <cell r="V263" t="str">
            <v>SI</v>
          </cell>
          <cell r="W263" t="str">
            <v>BRISAS DEL CHOCO</v>
          </cell>
          <cell r="Y263" t="str">
            <v>|MELKIS  VALOYES CORDOBA</v>
          </cell>
          <cell r="AB263" t="str">
            <v>Municipio MEN</v>
          </cell>
          <cell r="AC263">
            <v>43191</v>
          </cell>
          <cell r="AD263">
            <v>3</v>
          </cell>
          <cell r="AE263" t="str">
            <v>SISTETRONICS</v>
          </cell>
          <cell r="AF263" t="str">
            <v>Adición 1 a la orden de compra 24414 de Sistetronics Ltda.</v>
          </cell>
          <cell r="AG263" t="str">
            <v>RuralTic</v>
          </cell>
          <cell r="AI263">
            <v>43230</v>
          </cell>
          <cell r="AJ263" t="str">
            <v>STTIS-39-01781-18</v>
          </cell>
          <cell r="AL263">
            <v>43250</v>
          </cell>
          <cell r="AO263" t="str">
            <v>Distribución</v>
          </cell>
          <cell r="AQ263" t="str">
            <v>AF36</v>
          </cell>
          <cell r="AR263" t="str">
            <v>YENNY ESPINOSA MOSQUERA</v>
          </cell>
          <cell r="AS263">
            <v>1001846070</v>
          </cell>
          <cell r="AT263">
            <v>0</v>
          </cell>
          <cell r="AU263" t="str">
            <v>LUIS ALBERTO OSPINA</v>
          </cell>
        </row>
        <row r="264">
          <cell r="A264">
            <v>37586</v>
          </cell>
          <cell r="B264" t="str">
            <v xml:space="preserve"> R2 ANDES</v>
          </cell>
          <cell r="C264" t="str">
            <v xml:space="preserve"> R2 ANDES</v>
          </cell>
          <cell r="D264" t="str">
            <v>Choco</v>
          </cell>
          <cell r="E264">
            <v>27150</v>
          </cell>
          <cell r="F264" t="str">
            <v>Carmen Del Darien</v>
          </cell>
          <cell r="G264">
            <v>227615001290</v>
          </cell>
          <cell r="H264" t="str">
            <v>IE HERACLIO LARA ARROYO</v>
          </cell>
          <cell r="I264">
            <v>227150000151</v>
          </cell>
          <cell r="J264" t="str">
            <v>SEDE DESPENSA MEDIA</v>
          </cell>
          <cell r="K264" t="str">
            <v>RURAL</v>
          </cell>
          <cell r="L264">
            <v>5</v>
          </cell>
          <cell r="M264" t="str">
            <v>CPE</v>
          </cell>
          <cell r="N264">
            <v>5</v>
          </cell>
          <cell r="O264">
            <v>0</v>
          </cell>
          <cell r="P264">
            <v>0</v>
          </cell>
          <cell r="Q264">
            <v>5</v>
          </cell>
          <cell r="R264">
            <v>0</v>
          </cell>
          <cell r="S264">
            <v>25</v>
          </cell>
          <cell r="T264">
            <v>1</v>
          </cell>
          <cell r="U264" t="str">
            <v xml:space="preserve">INICIAL </v>
          </cell>
          <cell r="V264" t="str">
            <v>SI</v>
          </cell>
          <cell r="W264" t="str">
            <v>RIO CURBARADO</v>
          </cell>
          <cell r="Y264" t="str">
            <v>MELKYS VALOYES CORDOBA</v>
          </cell>
          <cell r="AB264" t="str">
            <v>Municipio MEN</v>
          </cell>
          <cell r="AC264">
            <v>43191</v>
          </cell>
          <cell r="AD264">
            <v>3</v>
          </cell>
          <cell r="AE264" t="str">
            <v>SISTETRONICS</v>
          </cell>
          <cell r="AF264" t="str">
            <v>Adición 1 a la orden de compra 24414 de Sistetronics Ltda.</v>
          </cell>
          <cell r="AG264" t="str">
            <v>RuralTic</v>
          </cell>
          <cell r="AI264">
            <v>43230</v>
          </cell>
          <cell r="AJ264" t="str">
            <v>STTIS-39-01782-18</v>
          </cell>
          <cell r="AL264">
            <v>43250</v>
          </cell>
          <cell r="AO264" t="str">
            <v>Distribución</v>
          </cell>
          <cell r="AQ264" t="str">
            <v>AF36</v>
          </cell>
          <cell r="AR264" t="str">
            <v>YENNY ESPINOSA MOSQUERA</v>
          </cell>
          <cell r="AS264">
            <v>1001846070</v>
          </cell>
          <cell r="AT264">
            <v>0</v>
          </cell>
          <cell r="AU264" t="str">
            <v>LUIS ALBERTO OSPINA</v>
          </cell>
        </row>
        <row r="265">
          <cell r="A265">
            <v>37587</v>
          </cell>
          <cell r="B265" t="str">
            <v xml:space="preserve"> R2 ANDES</v>
          </cell>
          <cell r="C265" t="str">
            <v xml:space="preserve"> R2 ANDES</v>
          </cell>
          <cell r="D265" t="str">
            <v>Choco</v>
          </cell>
          <cell r="E265">
            <v>27150</v>
          </cell>
          <cell r="F265" t="str">
            <v>Carmen Del Darien</v>
          </cell>
          <cell r="G265">
            <v>227615002083</v>
          </cell>
          <cell r="H265" t="str">
            <v>IE INDÍGENA UNION CHOGORODO</v>
          </cell>
          <cell r="I265">
            <v>227615002083</v>
          </cell>
          <cell r="J265" t="str">
            <v>IE INDÍGENA UNION CHOGORODO - SEDE PRINCIPAL</v>
          </cell>
          <cell r="K265" t="str">
            <v>RURAL</v>
          </cell>
          <cell r="L265">
            <v>5</v>
          </cell>
          <cell r="M265" t="str">
            <v>CPE</v>
          </cell>
          <cell r="N265">
            <v>5</v>
          </cell>
          <cell r="O265">
            <v>0</v>
          </cell>
          <cell r="P265">
            <v>0</v>
          </cell>
          <cell r="Q265">
            <v>5</v>
          </cell>
          <cell r="R265">
            <v>0</v>
          </cell>
          <cell r="S265">
            <v>224</v>
          </cell>
          <cell r="T265">
            <v>1</v>
          </cell>
          <cell r="U265" t="str">
            <v xml:space="preserve">INICIAL </v>
          </cell>
          <cell r="V265" t="str">
            <v>SI</v>
          </cell>
          <cell r="W265" t="str">
            <v>COMUN CHOGORODO</v>
          </cell>
          <cell r="Y265" t="str">
            <v>GUTIERREZ MATURANA JOSE LISANDRO</v>
          </cell>
          <cell r="AA265" t="str">
            <v>joliguma02@gmail.com</v>
          </cell>
          <cell r="AB265" t="str">
            <v>Municipio MEN</v>
          </cell>
          <cell r="AC265">
            <v>43191</v>
          </cell>
          <cell r="AD265">
            <v>3</v>
          </cell>
          <cell r="AE265" t="str">
            <v>SISTETRONICS</v>
          </cell>
          <cell r="AF265" t="str">
            <v>Adición 1 a la orden de compra 24414 de Sistetronics Ltda.</v>
          </cell>
          <cell r="AG265" t="str">
            <v>RuralTic</v>
          </cell>
          <cell r="AI265">
            <v>43230</v>
          </cell>
          <cell r="AJ265" t="str">
            <v>STTIS-39-01783-18</v>
          </cell>
          <cell r="AL265">
            <v>43250</v>
          </cell>
          <cell r="AO265" t="str">
            <v>Distribución</v>
          </cell>
          <cell r="AQ265" t="str">
            <v>AF36</v>
          </cell>
          <cell r="AR265" t="str">
            <v>YENNY ESPINOSA MOSQUERA</v>
          </cell>
          <cell r="AS265">
            <v>1001846070</v>
          </cell>
          <cell r="AT265">
            <v>0</v>
          </cell>
          <cell r="AU265" t="str">
            <v>LUIS ALBERTO OSPINA</v>
          </cell>
        </row>
        <row r="266">
          <cell r="A266">
            <v>37588</v>
          </cell>
          <cell r="B266" t="str">
            <v xml:space="preserve"> R2 ANDES</v>
          </cell>
          <cell r="C266" t="str">
            <v xml:space="preserve"> R2 ANDES</v>
          </cell>
          <cell r="D266" t="str">
            <v>Choco</v>
          </cell>
          <cell r="E266">
            <v>27150</v>
          </cell>
          <cell r="F266" t="str">
            <v>Carmen Del Darien</v>
          </cell>
          <cell r="G266">
            <v>227615002083</v>
          </cell>
          <cell r="H266" t="str">
            <v>IE INDÍGENA UNION CHOGORODO</v>
          </cell>
          <cell r="I266">
            <v>227615001818</v>
          </cell>
          <cell r="J266" t="str">
            <v>SEDE INDÍGENA DE URADA</v>
          </cell>
          <cell r="K266" t="str">
            <v>RURAL</v>
          </cell>
          <cell r="L266">
            <v>7</v>
          </cell>
          <cell r="M266" t="str">
            <v>CPE</v>
          </cell>
          <cell r="N266">
            <v>7</v>
          </cell>
          <cell r="O266">
            <v>0</v>
          </cell>
          <cell r="P266">
            <v>0</v>
          </cell>
          <cell r="Q266">
            <v>7</v>
          </cell>
          <cell r="R266">
            <v>0</v>
          </cell>
          <cell r="S266">
            <v>52</v>
          </cell>
          <cell r="T266">
            <v>1</v>
          </cell>
          <cell r="U266" t="str">
            <v xml:space="preserve">INICIAL </v>
          </cell>
          <cell r="V266" t="str">
            <v>SI</v>
          </cell>
          <cell r="W266" t="str">
            <v>VDA URADA</v>
          </cell>
          <cell r="Y266" t="str">
            <v>DEISON ANTONIO CORDOBA CORDOBA</v>
          </cell>
          <cell r="AB266" t="str">
            <v>Municipio MEN</v>
          </cell>
          <cell r="AC266">
            <v>43191</v>
          </cell>
          <cell r="AD266">
            <v>3</v>
          </cell>
          <cell r="AE266" t="str">
            <v>SISTETRONICS</v>
          </cell>
          <cell r="AF266" t="str">
            <v>Adición 1 a la orden de compra 24414 de Sistetronics Ltda.</v>
          </cell>
          <cell r="AG266" t="str">
            <v>RuralTic</v>
          </cell>
          <cell r="AI266">
            <v>43230</v>
          </cell>
          <cell r="AJ266" t="str">
            <v>STTIS-39-01784-18</v>
          </cell>
          <cell r="AL266">
            <v>43250</v>
          </cell>
          <cell r="AO266" t="str">
            <v>Distribución</v>
          </cell>
          <cell r="AQ266" t="str">
            <v>AF36</v>
          </cell>
          <cell r="AR266" t="str">
            <v>YENNY ESPINOSA MOSQUERA</v>
          </cell>
          <cell r="AS266">
            <v>1001846070</v>
          </cell>
          <cell r="AT266">
            <v>0</v>
          </cell>
          <cell r="AU266" t="str">
            <v>LUIS ALBERTO OSPINA</v>
          </cell>
        </row>
        <row r="267">
          <cell r="A267">
            <v>37591</v>
          </cell>
          <cell r="B267" t="str">
            <v xml:space="preserve"> R2 ANDES</v>
          </cell>
          <cell r="C267" t="str">
            <v xml:space="preserve"> R2 ANDES</v>
          </cell>
          <cell r="D267" t="str">
            <v>Choco</v>
          </cell>
          <cell r="E267">
            <v>27150</v>
          </cell>
          <cell r="F267" t="str">
            <v>Carmen Del Darien</v>
          </cell>
          <cell r="G267">
            <v>227615000668</v>
          </cell>
          <cell r="H267" t="str">
            <v>CE PUEBLO NUEVO</v>
          </cell>
          <cell r="I267">
            <v>227615001125</v>
          </cell>
          <cell r="J267" t="str">
            <v>SEDE SANTAFE DE CHURIMA</v>
          </cell>
          <cell r="K267" t="str">
            <v>RURAL</v>
          </cell>
          <cell r="L267">
            <v>5</v>
          </cell>
          <cell r="M267" t="str">
            <v>CPE</v>
          </cell>
          <cell r="N267">
            <v>5</v>
          </cell>
          <cell r="O267">
            <v>0</v>
          </cell>
          <cell r="P267">
            <v>0</v>
          </cell>
          <cell r="Q267">
            <v>5</v>
          </cell>
          <cell r="R267">
            <v>0</v>
          </cell>
          <cell r="S267">
            <v>8</v>
          </cell>
          <cell r="T267">
            <v>1</v>
          </cell>
          <cell r="U267" t="str">
            <v xml:space="preserve">INICIAL </v>
          </cell>
          <cell r="V267" t="str">
            <v>SI</v>
          </cell>
          <cell r="W267" t="str">
            <v>VDA DE CHURIMA</v>
          </cell>
          <cell r="AB267" t="str">
            <v>Municipio MEN</v>
          </cell>
          <cell r="AC267">
            <v>43191</v>
          </cell>
          <cell r="AD267">
            <v>3</v>
          </cell>
          <cell r="AE267" t="str">
            <v>SISTETRONICS</v>
          </cell>
          <cell r="AF267" t="str">
            <v>Adición 1 a la orden de compra 24414 de Sistetronics Ltda.</v>
          </cell>
          <cell r="AG267" t="str">
            <v>RuralTic</v>
          </cell>
          <cell r="AI267">
            <v>43230</v>
          </cell>
          <cell r="AJ267" t="str">
            <v>STTIS-39-01836-18</v>
          </cell>
          <cell r="AL267">
            <v>43250</v>
          </cell>
          <cell r="AO267" t="str">
            <v>Distribución</v>
          </cell>
          <cell r="AQ267" t="str">
            <v>AF36</v>
          </cell>
          <cell r="AR267" t="str">
            <v>YENNY ESPINOSA MOSQUERA</v>
          </cell>
          <cell r="AS267">
            <v>1001846070</v>
          </cell>
          <cell r="AT267">
            <v>0</v>
          </cell>
          <cell r="AU267" t="str">
            <v>LUIS ALBERTO OSPINA</v>
          </cell>
        </row>
        <row r="268">
          <cell r="A268">
            <v>37594</v>
          </cell>
          <cell r="B268" t="str">
            <v xml:space="preserve"> R2 ANDES</v>
          </cell>
          <cell r="C268" t="str">
            <v xml:space="preserve"> R2 ANDES</v>
          </cell>
          <cell r="D268" t="str">
            <v>Choco</v>
          </cell>
          <cell r="E268">
            <v>27150</v>
          </cell>
          <cell r="F268" t="str">
            <v>Carmen Del Darien</v>
          </cell>
          <cell r="G268">
            <v>227615000048</v>
          </cell>
          <cell r="H268" t="str">
            <v>CE PRIMITIVO PALACIOS</v>
          </cell>
          <cell r="I268">
            <v>227615001273</v>
          </cell>
          <cell r="J268" t="str">
            <v>SEDE EL GUAMO</v>
          </cell>
          <cell r="K268" t="str">
            <v>RURAL</v>
          </cell>
          <cell r="L268">
            <v>14</v>
          </cell>
          <cell r="M268" t="str">
            <v>CPE</v>
          </cell>
          <cell r="N268">
            <v>14</v>
          </cell>
          <cell r="O268">
            <v>0</v>
          </cell>
          <cell r="P268">
            <v>0</v>
          </cell>
          <cell r="Q268">
            <v>14</v>
          </cell>
          <cell r="R268">
            <v>0</v>
          </cell>
          <cell r="S268">
            <v>86</v>
          </cell>
          <cell r="T268">
            <v>1</v>
          </cell>
          <cell r="U268" t="str">
            <v xml:space="preserve">INICIAL </v>
          </cell>
          <cell r="V268" t="str">
            <v>SI</v>
          </cell>
          <cell r="W268" t="str">
            <v>VDA EL GUAMO</v>
          </cell>
          <cell r="AB268" t="str">
            <v>Municipio MEN</v>
          </cell>
          <cell r="AC268">
            <v>43191</v>
          </cell>
          <cell r="AD268">
            <v>3</v>
          </cell>
          <cell r="AE268" t="str">
            <v>SISTETRONICS</v>
          </cell>
          <cell r="AF268" t="str">
            <v>Adición 1 a la orden de compra 24414 de Sistetronics Ltda.</v>
          </cell>
          <cell r="AG268" t="str">
            <v>RuralTic</v>
          </cell>
          <cell r="AI268">
            <v>43230</v>
          </cell>
          <cell r="AJ268" t="str">
            <v>STTIS-39-01837-18</v>
          </cell>
          <cell r="AL268">
            <v>43250</v>
          </cell>
          <cell r="AO268" t="str">
            <v>Distribución</v>
          </cell>
          <cell r="AQ268" t="str">
            <v>AF36</v>
          </cell>
          <cell r="AR268" t="str">
            <v>YENNY ESPINOSA MOSQUERA</v>
          </cell>
          <cell r="AS268">
            <v>1001846070</v>
          </cell>
          <cell r="AT268">
            <v>0</v>
          </cell>
          <cell r="AU268" t="str">
            <v>LUIS ALBERTO OSPINA</v>
          </cell>
        </row>
        <row r="269">
          <cell r="A269">
            <v>37595</v>
          </cell>
          <cell r="B269" t="str">
            <v xml:space="preserve"> R2 ANDES</v>
          </cell>
          <cell r="C269" t="str">
            <v xml:space="preserve"> R2 ANDES</v>
          </cell>
          <cell r="D269" t="str">
            <v>Choco</v>
          </cell>
          <cell r="E269">
            <v>27150</v>
          </cell>
          <cell r="F269" t="str">
            <v>Carmen Del Darien</v>
          </cell>
          <cell r="G269">
            <v>227615001290</v>
          </cell>
          <cell r="H269" t="str">
            <v>IE HERACLIO LARA ARROYO</v>
          </cell>
          <cell r="I269">
            <v>227615001672</v>
          </cell>
          <cell r="J269" t="str">
            <v>SEDE GENGADO MEDIO</v>
          </cell>
          <cell r="K269" t="str">
            <v>RURAL</v>
          </cell>
          <cell r="L269">
            <v>5</v>
          </cell>
          <cell r="M269" t="str">
            <v>CPE</v>
          </cell>
          <cell r="N269">
            <v>5</v>
          </cell>
          <cell r="O269">
            <v>0</v>
          </cell>
          <cell r="P269">
            <v>0</v>
          </cell>
          <cell r="Q269">
            <v>5</v>
          </cell>
          <cell r="R269">
            <v>0</v>
          </cell>
          <cell r="S269">
            <v>23</v>
          </cell>
          <cell r="T269">
            <v>1</v>
          </cell>
          <cell r="U269" t="str">
            <v xml:space="preserve">INICIAL </v>
          </cell>
          <cell r="V269" t="str">
            <v>SI</v>
          </cell>
          <cell r="W269" t="str">
            <v>RIO JENGADO</v>
          </cell>
          <cell r="Y269" t="str">
            <v>MELKYS VALOYES CORDOBA</v>
          </cell>
          <cell r="AB269" t="str">
            <v>Municipio MEN</v>
          </cell>
          <cell r="AC269">
            <v>43191</v>
          </cell>
          <cell r="AD269">
            <v>3</v>
          </cell>
          <cell r="AE269" t="str">
            <v>SISTETRONICS</v>
          </cell>
          <cell r="AF269" t="str">
            <v>Adición 1 a la orden de compra 24414 de Sistetronics Ltda.</v>
          </cell>
          <cell r="AG269" t="str">
            <v>RuralTic</v>
          </cell>
          <cell r="AI269">
            <v>43230</v>
          </cell>
          <cell r="AJ269" t="str">
            <v>STTIS-39-01785-18</v>
          </cell>
          <cell r="AL269">
            <v>43250</v>
          </cell>
          <cell r="AO269" t="str">
            <v>Distribución</v>
          </cell>
          <cell r="AQ269" t="str">
            <v>AF36</v>
          </cell>
          <cell r="AR269" t="str">
            <v>YENNY ESPINOSA MOSQUERA</v>
          </cell>
          <cell r="AS269">
            <v>1001846070</v>
          </cell>
          <cell r="AT269">
            <v>0</v>
          </cell>
          <cell r="AU269" t="str">
            <v>LUIS ALBERTO OSPINA</v>
          </cell>
        </row>
        <row r="270">
          <cell r="A270">
            <v>37597</v>
          </cell>
          <cell r="B270" t="str">
            <v xml:space="preserve"> R2 ANDES</v>
          </cell>
          <cell r="C270" t="str">
            <v xml:space="preserve"> R2 ANDES</v>
          </cell>
          <cell r="D270" t="str">
            <v>Choco</v>
          </cell>
          <cell r="E270">
            <v>27150</v>
          </cell>
          <cell r="F270" t="str">
            <v>Carmen Del Darien</v>
          </cell>
          <cell r="G270">
            <v>227615001290</v>
          </cell>
          <cell r="H270" t="str">
            <v>IE HERACLIO LARA ARROYO</v>
          </cell>
          <cell r="I270">
            <v>227150000119</v>
          </cell>
          <cell r="J270" t="str">
            <v>SEDE SAN JOSE DE GENGADO</v>
          </cell>
          <cell r="K270" t="str">
            <v>RURAL</v>
          </cell>
          <cell r="L270">
            <v>5</v>
          </cell>
          <cell r="M270" t="str">
            <v>CPE</v>
          </cell>
          <cell r="N270">
            <v>5</v>
          </cell>
          <cell r="O270">
            <v>0</v>
          </cell>
          <cell r="P270">
            <v>0</v>
          </cell>
          <cell r="Q270">
            <v>5</v>
          </cell>
          <cell r="R270">
            <v>0</v>
          </cell>
          <cell r="S270">
            <v>26</v>
          </cell>
          <cell r="T270">
            <v>1</v>
          </cell>
          <cell r="U270" t="str">
            <v xml:space="preserve">INICIAL </v>
          </cell>
          <cell r="V270" t="str">
            <v>SI</v>
          </cell>
          <cell r="W270" t="str">
            <v>RIO JENGADO</v>
          </cell>
          <cell r="Y270" t="str">
            <v>MELKIS VALOYES CORDOBA</v>
          </cell>
          <cell r="AB270" t="str">
            <v>Municipio MEN</v>
          </cell>
          <cell r="AC270">
            <v>43191</v>
          </cell>
          <cell r="AD270">
            <v>3</v>
          </cell>
          <cell r="AE270" t="str">
            <v>SISTETRONICS</v>
          </cell>
          <cell r="AF270" t="str">
            <v>Adición 1 a la orden de compra 24414 de Sistetronics Ltda.</v>
          </cell>
          <cell r="AG270" t="str">
            <v>RuralTic</v>
          </cell>
          <cell r="AI270">
            <v>43230</v>
          </cell>
          <cell r="AJ270" t="str">
            <v>STTIS-39-01786-18</v>
          </cell>
          <cell r="AL270">
            <v>43250</v>
          </cell>
          <cell r="AO270" t="str">
            <v>Distribución</v>
          </cell>
          <cell r="AQ270" t="str">
            <v>AF36</v>
          </cell>
          <cell r="AR270" t="str">
            <v>YENNY ESPINOSA MOSQUERA</v>
          </cell>
          <cell r="AS270">
            <v>1001846070</v>
          </cell>
          <cell r="AT270">
            <v>0</v>
          </cell>
          <cell r="AU270" t="str">
            <v>LUIS ALBERTO OSPINA</v>
          </cell>
        </row>
        <row r="271">
          <cell r="A271">
            <v>37601</v>
          </cell>
          <cell r="B271" t="str">
            <v xml:space="preserve"> R2 ANDES</v>
          </cell>
          <cell r="C271" t="str">
            <v xml:space="preserve"> R2 ANDES</v>
          </cell>
          <cell r="D271" t="str">
            <v>Choco</v>
          </cell>
          <cell r="E271">
            <v>27160</v>
          </cell>
          <cell r="F271" t="str">
            <v>Certegui</v>
          </cell>
          <cell r="G271">
            <v>227160000028</v>
          </cell>
          <cell r="H271" t="str">
            <v>CE INDÍGENA PARECITO</v>
          </cell>
          <cell r="I271">
            <v>227160000028</v>
          </cell>
          <cell r="J271" t="str">
            <v>CE INDÍGENA PARECITO - SEDE PRINCIPAL</v>
          </cell>
          <cell r="K271" t="str">
            <v>RURAL</v>
          </cell>
          <cell r="L271">
            <v>5</v>
          </cell>
          <cell r="M271" t="str">
            <v>CPE</v>
          </cell>
          <cell r="N271">
            <v>5</v>
          </cell>
          <cell r="O271">
            <v>0</v>
          </cell>
          <cell r="P271">
            <v>0</v>
          </cell>
          <cell r="Q271">
            <v>5</v>
          </cell>
          <cell r="R271">
            <v>0</v>
          </cell>
          <cell r="S271">
            <v>40</v>
          </cell>
          <cell r="T271">
            <v>1</v>
          </cell>
          <cell r="U271" t="str">
            <v xml:space="preserve">INICIAL </v>
          </cell>
          <cell r="V271" t="str">
            <v>SI</v>
          </cell>
          <cell r="W271" t="str">
            <v>VDA PARECITO</v>
          </cell>
          <cell r="Y271" t="str">
            <v>NAZARENO MORALES MURILLO</v>
          </cell>
          <cell r="AB271" t="str">
            <v>Compromiso PQR</v>
          </cell>
          <cell r="AC271">
            <v>43221</v>
          </cell>
          <cell r="AD271">
            <v>3</v>
          </cell>
          <cell r="AE271" t="str">
            <v>SISTETRONICS</v>
          </cell>
          <cell r="AF271" t="str">
            <v>Adición 1 a la orden de compra 24414 de Sistetronics Ltda.</v>
          </cell>
          <cell r="AG271" t="e">
            <v>#N/A</v>
          </cell>
          <cell r="AI271">
            <v>43230</v>
          </cell>
          <cell r="AJ271" t="str">
            <v>STTIS-39-01667-18</v>
          </cell>
          <cell r="AL271">
            <v>43250</v>
          </cell>
          <cell r="AO271" t="str">
            <v>Distribución</v>
          </cell>
          <cell r="AQ271" t="str">
            <v>A30</v>
          </cell>
          <cell r="AR271" t="str">
            <v>YHOSMAIRA ISABEL CHAVERRA MOSQUERA</v>
          </cell>
          <cell r="AS271">
            <v>1077433557</v>
          </cell>
          <cell r="AT271">
            <v>0</v>
          </cell>
          <cell r="AU271" t="str">
            <v>MONICA NAVARRO</v>
          </cell>
        </row>
        <row r="272">
          <cell r="A272">
            <v>37607</v>
          </cell>
          <cell r="B272" t="str">
            <v xml:space="preserve"> R2 ANDES</v>
          </cell>
          <cell r="C272" t="str">
            <v xml:space="preserve"> R2 ANDES</v>
          </cell>
          <cell r="D272" t="str">
            <v>Choco</v>
          </cell>
          <cell r="E272">
            <v>27160</v>
          </cell>
          <cell r="F272" t="str">
            <v>Certegui</v>
          </cell>
          <cell r="G272">
            <v>227160000028</v>
          </cell>
          <cell r="H272" t="str">
            <v>CE INDÍGENA PARECITO</v>
          </cell>
          <cell r="I272">
            <v>227787001062</v>
          </cell>
          <cell r="J272" t="str">
            <v>SEDE INDÍGENA  PAREDES</v>
          </cell>
          <cell r="K272" t="str">
            <v>RURAL</v>
          </cell>
          <cell r="L272">
            <v>5</v>
          </cell>
          <cell r="M272" t="str">
            <v>CPE</v>
          </cell>
          <cell r="N272">
            <v>5</v>
          </cell>
          <cell r="O272">
            <v>0</v>
          </cell>
          <cell r="P272">
            <v>0</v>
          </cell>
          <cell r="Q272">
            <v>5</v>
          </cell>
          <cell r="R272">
            <v>0</v>
          </cell>
          <cell r="S272">
            <v>39</v>
          </cell>
          <cell r="T272">
            <v>1</v>
          </cell>
          <cell r="U272" t="str">
            <v xml:space="preserve">INICIAL </v>
          </cell>
          <cell r="V272" t="str">
            <v>SI</v>
          </cell>
          <cell r="W272" t="str">
            <v>VDA  PAREDES</v>
          </cell>
          <cell r="Y272" t="str">
            <v>NAZARENO MORALES MURILLO</v>
          </cell>
          <cell r="AB272" t="str">
            <v>Compromiso PQR</v>
          </cell>
          <cell r="AC272">
            <v>43221</v>
          </cell>
          <cell r="AD272">
            <v>3</v>
          </cell>
          <cell r="AE272" t="str">
            <v>SISTETRONICS</v>
          </cell>
          <cell r="AF272" t="str">
            <v>Adición 1 a la orden de compra 24414 de Sistetronics Ltda.</v>
          </cell>
          <cell r="AG272" t="e">
            <v>#N/A</v>
          </cell>
          <cell r="AI272">
            <v>43230</v>
          </cell>
          <cell r="AJ272" t="str">
            <v>STTIS-39-01668-18</v>
          </cell>
          <cell r="AL272">
            <v>43250</v>
          </cell>
          <cell r="AO272" t="str">
            <v>Distribución</v>
          </cell>
          <cell r="AQ272" t="str">
            <v>A30</v>
          </cell>
          <cell r="AR272" t="str">
            <v>YHOSMAIRA ISABEL CHAVERRA MOSQUERA</v>
          </cell>
          <cell r="AS272">
            <v>1077433557</v>
          </cell>
          <cell r="AT272">
            <v>0</v>
          </cell>
          <cell r="AU272" t="str">
            <v>MONICA NAVARRO</v>
          </cell>
        </row>
        <row r="273">
          <cell r="A273">
            <v>37617</v>
          </cell>
          <cell r="B273" t="str">
            <v xml:space="preserve"> R2 ANDES</v>
          </cell>
          <cell r="C273" t="str">
            <v xml:space="preserve"> R2 ANDES</v>
          </cell>
          <cell r="D273" t="str">
            <v>Choco</v>
          </cell>
          <cell r="E273">
            <v>27205</v>
          </cell>
          <cell r="F273" t="str">
            <v>Condoto</v>
          </cell>
          <cell r="G273">
            <v>127205000020</v>
          </cell>
          <cell r="H273" t="str">
            <v>IE LUIS LOZANO SCIPION</v>
          </cell>
          <cell r="I273">
            <v>127205000283</v>
          </cell>
          <cell r="J273" t="str">
            <v>SEDE PEDRO JOSE LOZANO</v>
          </cell>
          <cell r="K273" t="str">
            <v>URBANA</v>
          </cell>
          <cell r="L273">
            <v>34</v>
          </cell>
          <cell r="M273" t="str">
            <v>CPE</v>
          </cell>
          <cell r="N273">
            <v>34</v>
          </cell>
          <cell r="O273">
            <v>0</v>
          </cell>
          <cell r="P273">
            <v>0</v>
          </cell>
          <cell r="Q273">
            <v>34</v>
          </cell>
          <cell r="R273">
            <v>0</v>
          </cell>
          <cell r="S273">
            <v>169</v>
          </cell>
          <cell r="T273">
            <v>1</v>
          </cell>
          <cell r="U273" t="str">
            <v xml:space="preserve">INICIAL </v>
          </cell>
          <cell r="V273" t="str">
            <v>SI</v>
          </cell>
          <cell r="W273" t="str">
            <v>BARRIO PLATINERO</v>
          </cell>
          <cell r="Y273" t="str">
            <v>AMANDA MOAQUERA</v>
          </cell>
          <cell r="AB273" t="str">
            <v>Municipio MEN</v>
          </cell>
          <cell r="AC273">
            <v>43191</v>
          </cell>
          <cell r="AD273">
            <v>3</v>
          </cell>
          <cell r="AE273" t="str">
            <v>SISTETRONICS</v>
          </cell>
          <cell r="AF273" t="str">
            <v>Adición 1 a la orden de compra 24414 de Sistetronics Ltda.</v>
          </cell>
          <cell r="AG273" t="str">
            <v>RuralTic</v>
          </cell>
          <cell r="AI273">
            <v>43230</v>
          </cell>
          <cell r="AJ273" t="str">
            <v>STTIS-39-01787-18</v>
          </cell>
          <cell r="AL273">
            <v>43250</v>
          </cell>
          <cell r="AM273">
            <v>43252</v>
          </cell>
          <cell r="AO273" t="str">
            <v>Entregado</v>
          </cell>
          <cell r="AQ273" t="str">
            <v>AF24</v>
          </cell>
          <cell r="AR273" t="str">
            <v>MANUEL GAMBOA MENA</v>
          </cell>
          <cell r="AS273">
            <v>11803495</v>
          </cell>
          <cell r="AT273">
            <v>0</v>
          </cell>
          <cell r="AU273" t="str">
            <v>MONICA NAVARRO</v>
          </cell>
        </row>
        <row r="274">
          <cell r="A274">
            <v>37623</v>
          </cell>
          <cell r="B274" t="str">
            <v xml:space="preserve"> R2 ANDES</v>
          </cell>
          <cell r="C274" t="str">
            <v xml:space="preserve"> R2 ANDES</v>
          </cell>
          <cell r="D274" t="str">
            <v>Choco</v>
          </cell>
          <cell r="E274">
            <v>27135</v>
          </cell>
          <cell r="F274" t="str">
            <v>El Canton Del San Pablo</v>
          </cell>
          <cell r="G274">
            <v>127135000019</v>
          </cell>
          <cell r="H274" t="str">
            <v>IE JOSE MANUEL PALACIOS PALACIOS</v>
          </cell>
          <cell r="I274">
            <v>227361002177</v>
          </cell>
          <cell r="J274" t="str">
            <v>SEDE BOCA DE JORODÓ</v>
          </cell>
          <cell r="K274" t="str">
            <v>RURAL</v>
          </cell>
          <cell r="L274">
            <v>5</v>
          </cell>
          <cell r="M274" t="str">
            <v>CPE</v>
          </cell>
          <cell r="N274">
            <v>5</v>
          </cell>
          <cell r="O274">
            <v>0</v>
          </cell>
          <cell r="P274">
            <v>0</v>
          </cell>
          <cell r="Q274">
            <v>5</v>
          </cell>
          <cell r="R274">
            <v>0</v>
          </cell>
          <cell r="S274">
            <v>16</v>
          </cell>
          <cell r="T274">
            <v>1</v>
          </cell>
          <cell r="U274" t="str">
            <v xml:space="preserve">INICIAL </v>
          </cell>
          <cell r="V274" t="str">
            <v>SI</v>
          </cell>
          <cell r="W274" t="str">
            <v>JORODO</v>
          </cell>
          <cell r="AB274" t="str">
            <v>Compromiso PQR</v>
          </cell>
          <cell r="AC274">
            <v>43221</v>
          </cell>
          <cell r="AD274">
            <v>3</v>
          </cell>
          <cell r="AE274" t="str">
            <v>SISTETRONICS</v>
          </cell>
          <cell r="AF274" t="str">
            <v>Adición 1 a la orden de compra 24414 de Sistetronics Ltda.</v>
          </cell>
          <cell r="AG274" t="e">
            <v>#N/A</v>
          </cell>
          <cell r="AI274">
            <v>43230</v>
          </cell>
          <cell r="AJ274" t="str">
            <v>STTIS-39-01669-18</v>
          </cell>
          <cell r="AL274">
            <v>43250</v>
          </cell>
          <cell r="AM274">
            <v>43257</v>
          </cell>
          <cell r="AO274" t="str">
            <v>Entregado</v>
          </cell>
          <cell r="AQ274" t="str">
            <v>A30</v>
          </cell>
          <cell r="AR274" t="str">
            <v>YHOSMAIRA ISABEL CHAVERRA MOSQUERA</v>
          </cell>
          <cell r="AS274">
            <v>1077433557</v>
          </cell>
          <cell r="AT274">
            <v>0</v>
          </cell>
          <cell r="AU274" t="str">
            <v>MONICA NAVARRO</v>
          </cell>
        </row>
        <row r="275">
          <cell r="A275">
            <v>37627</v>
          </cell>
          <cell r="B275" t="str">
            <v xml:space="preserve"> R2 ANDES</v>
          </cell>
          <cell r="C275" t="str">
            <v xml:space="preserve"> R2 ANDES</v>
          </cell>
          <cell r="D275" t="str">
            <v>Choco</v>
          </cell>
          <cell r="E275">
            <v>27245</v>
          </cell>
          <cell r="F275" t="str">
            <v>El Carmen De Atrato</v>
          </cell>
          <cell r="G275">
            <v>227245000523</v>
          </cell>
          <cell r="H275" t="str">
            <v>IE INDÍGENA TOBIAS QUERAGAMA</v>
          </cell>
          <cell r="I275">
            <v>227245000641</v>
          </cell>
          <cell r="J275" t="str">
            <v>SEDE INDÍGENA LA CRISTALINA</v>
          </cell>
          <cell r="K275" t="str">
            <v>RURAL</v>
          </cell>
          <cell r="L275">
            <v>15</v>
          </cell>
          <cell r="M275" t="str">
            <v>CPE</v>
          </cell>
          <cell r="N275">
            <v>15</v>
          </cell>
          <cell r="O275">
            <v>0</v>
          </cell>
          <cell r="P275">
            <v>0</v>
          </cell>
          <cell r="Q275">
            <v>15</v>
          </cell>
          <cell r="R275">
            <v>0</v>
          </cell>
          <cell r="S275">
            <v>50</v>
          </cell>
          <cell r="T275">
            <v>1</v>
          </cell>
          <cell r="U275" t="str">
            <v xml:space="preserve">INICIAL </v>
          </cell>
          <cell r="V275" t="str">
            <v>SI</v>
          </cell>
          <cell r="W275" t="str">
            <v>RESG INDIG LA CRISTALINA</v>
          </cell>
          <cell r="AB275" t="str">
            <v>Compromiso PQR</v>
          </cell>
          <cell r="AC275">
            <v>43221</v>
          </cell>
          <cell r="AD275">
            <v>3</v>
          </cell>
          <cell r="AE275" t="str">
            <v>SISTETRONICS</v>
          </cell>
          <cell r="AF275" t="str">
            <v>Adición 1 a la orden de compra 24414 de Sistetronics Ltda.</v>
          </cell>
          <cell r="AG275" t="e">
            <v>#N/A</v>
          </cell>
          <cell r="AI275">
            <v>43230</v>
          </cell>
          <cell r="AJ275" t="str">
            <v>STTIS-39-01826-18</v>
          </cell>
          <cell r="AL275">
            <v>43250</v>
          </cell>
          <cell r="AO275" t="str">
            <v>Distribución</v>
          </cell>
          <cell r="AQ275" t="str">
            <v>A42</v>
          </cell>
          <cell r="AR275" t="str">
            <v>DÉBORA PRENS MARTINEZ</v>
          </cell>
          <cell r="AS275">
            <v>35602804</v>
          </cell>
          <cell r="AT275">
            <v>0</v>
          </cell>
          <cell r="AU275" t="str">
            <v>MARIA ISABEL BERMUDEZ</v>
          </cell>
        </row>
        <row r="276">
          <cell r="A276">
            <v>37636</v>
          </cell>
          <cell r="B276" t="str">
            <v xml:space="preserve"> R2 ANDES</v>
          </cell>
          <cell r="C276" t="str">
            <v xml:space="preserve"> R2 ANDES</v>
          </cell>
          <cell r="D276" t="str">
            <v>Choco</v>
          </cell>
          <cell r="E276">
            <v>27245</v>
          </cell>
          <cell r="F276" t="str">
            <v>El Carmen De Atrato</v>
          </cell>
          <cell r="G276">
            <v>227245000523</v>
          </cell>
          <cell r="H276" t="str">
            <v>IE INDÍGENA TOBIAS QUERAGAMA</v>
          </cell>
          <cell r="I276">
            <v>227245000027</v>
          </cell>
          <cell r="J276" t="str">
            <v>SEDE INDÍGENA LAS TOLDAS</v>
          </cell>
          <cell r="K276" t="str">
            <v>RURAL</v>
          </cell>
          <cell r="L276">
            <v>12</v>
          </cell>
          <cell r="M276" t="str">
            <v>CPE</v>
          </cell>
          <cell r="N276">
            <v>12</v>
          </cell>
          <cell r="O276">
            <v>0</v>
          </cell>
          <cell r="P276">
            <v>0</v>
          </cell>
          <cell r="Q276">
            <v>12</v>
          </cell>
          <cell r="R276">
            <v>0</v>
          </cell>
          <cell r="S276">
            <v>64</v>
          </cell>
          <cell r="T276">
            <v>1</v>
          </cell>
          <cell r="U276" t="str">
            <v xml:space="preserve">INICIAL </v>
          </cell>
          <cell r="V276" t="str">
            <v>SI</v>
          </cell>
          <cell r="W276" t="str">
            <v>VDA LAS TOLDAS</v>
          </cell>
          <cell r="AB276" t="str">
            <v>Compromiso PQR</v>
          </cell>
          <cell r="AC276">
            <v>43221</v>
          </cell>
          <cell r="AD276">
            <v>3</v>
          </cell>
          <cell r="AE276" t="str">
            <v>SISTETRONICS</v>
          </cell>
          <cell r="AF276" t="str">
            <v>Adición 1 a la orden de compra 24414 de Sistetronics Ltda.</v>
          </cell>
          <cell r="AG276" t="e">
            <v>#N/A</v>
          </cell>
          <cell r="AI276">
            <v>43230</v>
          </cell>
          <cell r="AJ276" t="str">
            <v>STTIS-39-01670-18</v>
          </cell>
          <cell r="AL276">
            <v>43250</v>
          </cell>
          <cell r="AO276" t="str">
            <v>Distribución</v>
          </cell>
          <cell r="AQ276" t="str">
            <v>A42</v>
          </cell>
          <cell r="AR276" t="str">
            <v>DÉBORA PRENS MARTINEZ</v>
          </cell>
          <cell r="AS276">
            <v>35602804</v>
          </cell>
          <cell r="AT276">
            <v>0</v>
          </cell>
          <cell r="AU276" t="str">
            <v>MARIA ISABEL BERMUDEZ</v>
          </cell>
        </row>
        <row r="277">
          <cell r="A277">
            <v>37637</v>
          </cell>
          <cell r="B277" t="str">
            <v xml:space="preserve"> R2 ANDES</v>
          </cell>
          <cell r="C277" t="str">
            <v xml:space="preserve"> R2 ANDES</v>
          </cell>
          <cell r="D277" t="str">
            <v>Choco</v>
          </cell>
          <cell r="E277">
            <v>27245</v>
          </cell>
          <cell r="F277" t="str">
            <v>El Carmen De Atrato</v>
          </cell>
          <cell r="G277">
            <v>227245000523</v>
          </cell>
          <cell r="H277" t="str">
            <v>IE INDÍGENA TOBIAS QUERAGAMA</v>
          </cell>
          <cell r="I277">
            <v>227245000604</v>
          </cell>
          <cell r="J277" t="str">
            <v>SEDE INDÍGENA RIO PLAYA</v>
          </cell>
          <cell r="K277" t="str">
            <v>RURAL</v>
          </cell>
          <cell r="L277">
            <v>5</v>
          </cell>
          <cell r="M277" t="str">
            <v>CPE</v>
          </cell>
          <cell r="N277">
            <v>5</v>
          </cell>
          <cell r="O277">
            <v>0</v>
          </cell>
          <cell r="P277">
            <v>0</v>
          </cell>
          <cell r="Q277">
            <v>5</v>
          </cell>
          <cell r="R277">
            <v>0</v>
          </cell>
          <cell r="S277">
            <v>45</v>
          </cell>
          <cell r="T277">
            <v>1</v>
          </cell>
          <cell r="U277" t="str">
            <v xml:space="preserve">INICIAL </v>
          </cell>
          <cell r="V277" t="str">
            <v>SI</v>
          </cell>
          <cell r="W277" t="str">
            <v>VDA RIO PLAYA</v>
          </cell>
          <cell r="AB277" t="str">
            <v>Compromiso PQR</v>
          </cell>
          <cell r="AC277">
            <v>43221</v>
          </cell>
          <cell r="AD277">
            <v>3</v>
          </cell>
          <cell r="AE277" t="str">
            <v>SISTETRONICS</v>
          </cell>
          <cell r="AF277" t="str">
            <v>Adición 1 a la orden de compra 24414 de Sistetronics Ltda.</v>
          </cell>
          <cell r="AG277" t="e">
            <v>#N/A</v>
          </cell>
          <cell r="AI277">
            <v>43230</v>
          </cell>
          <cell r="AJ277" t="str">
            <v>STTIS-39-01671-18</v>
          </cell>
          <cell r="AL277">
            <v>43250</v>
          </cell>
          <cell r="AO277" t="str">
            <v>Distribución</v>
          </cell>
          <cell r="AQ277" t="str">
            <v>A42</v>
          </cell>
          <cell r="AR277" t="str">
            <v>DÉBORA PRENS MARTINEZ</v>
          </cell>
          <cell r="AS277">
            <v>35602804</v>
          </cell>
          <cell r="AT277">
            <v>0</v>
          </cell>
          <cell r="AU277" t="str">
            <v>MARIA ISABEL BERMUDEZ</v>
          </cell>
        </row>
        <row r="278">
          <cell r="A278">
            <v>37638</v>
          </cell>
          <cell r="B278" t="str">
            <v xml:space="preserve"> R2 ANDES</v>
          </cell>
          <cell r="C278" t="str">
            <v xml:space="preserve"> R2 ANDES</v>
          </cell>
          <cell r="D278" t="str">
            <v>Choco</v>
          </cell>
          <cell r="E278">
            <v>27245</v>
          </cell>
          <cell r="F278" t="str">
            <v>El Carmen De Atrato</v>
          </cell>
          <cell r="G278">
            <v>227245000523</v>
          </cell>
          <cell r="H278" t="str">
            <v>IE INDÍGENA TOBIAS QUERAGAMA</v>
          </cell>
          <cell r="I278">
            <v>227245000361</v>
          </cell>
          <cell r="J278" t="str">
            <v>SEDE INDÍGENA EL CONSUELO</v>
          </cell>
          <cell r="K278" t="str">
            <v>RURAL</v>
          </cell>
          <cell r="L278">
            <v>5</v>
          </cell>
          <cell r="M278" t="str">
            <v>CPE</v>
          </cell>
          <cell r="N278">
            <v>5</v>
          </cell>
          <cell r="O278">
            <v>0</v>
          </cell>
          <cell r="P278">
            <v>0</v>
          </cell>
          <cell r="Q278">
            <v>5</v>
          </cell>
          <cell r="R278">
            <v>0</v>
          </cell>
          <cell r="S278">
            <v>38</v>
          </cell>
          <cell r="T278">
            <v>1</v>
          </cell>
          <cell r="U278" t="str">
            <v xml:space="preserve">INICIAL </v>
          </cell>
          <cell r="V278" t="str">
            <v>SI</v>
          </cell>
          <cell r="W278" t="str">
            <v>VDA EL CONSUELO</v>
          </cell>
          <cell r="AB278" t="str">
            <v>Compromiso PQR</v>
          </cell>
          <cell r="AC278">
            <v>43221</v>
          </cell>
          <cell r="AD278">
            <v>3</v>
          </cell>
          <cell r="AE278" t="str">
            <v>SISTETRONICS</v>
          </cell>
          <cell r="AF278" t="str">
            <v>Adición 1 a la orden de compra 24414 de Sistetronics Ltda.</v>
          </cell>
          <cell r="AG278" t="e">
            <v>#N/A</v>
          </cell>
          <cell r="AI278">
            <v>43230</v>
          </cell>
          <cell r="AJ278" t="str">
            <v>STTIS-39-01672-18</v>
          </cell>
          <cell r="AL278">
            <v>43250</v>
          </cell>
          <cell r="AM278">
            <v>43264</v>
          </cell>
          <cell r="AO278" t="str">
            <v>Entregado</v>
          </cell>
          <cell r="AQ278" t="str">
            <v>A42</v>
          </cell>
          <cell r="AR278" t="str">
            <v>DÉBORA PRENS MARTINEZ</v>
          </cell>
          <cell r="AS278">
            <v>35602804</v>
          </cell>
          <cell r="AT278">
            <v>0</v>
          </cell>
          <cell r="AU278" t="str">
            <v>MARIA ISABEL BERMUDEZ</v>
          </cell>
        </row>
        <row r="279">
          <cell r="A279">
            <v>37704</v>
          </cell>
          <cell r="B279" t="str">
            <v xml:space="preserve"> R2 ANDES</v>
          </cell>
          <cell r="C279" t="str">
            <v xml:space="preserve"> R2 ANDES</v>
          </cell>
          <cell r="D279" t="str">
            <v>Choco</v>
          </cell>
          <cell r="E279">
            <v>27413</v>
          </cell>
          <cell r="F279" t="str">
            <v>Lloro</v>
          </cell>
          <cell r="G279">
            <v>227413000534</v>
          </cell>
          <cell r="H279" t="str">
            <v>CE INDÍGENA DE ALTO CHITRE</v>
          </cell>
          <cell r="I279">
            <v>227413000496</v>
          </cell>
          <cell r="J279" t="str">
            <v>SEDE INDÍGENA DE LANA</v>
          </cell>
          <cell r="K279" t="str">
            <v>RURAL</v>
          </cell>
          <cell r="L279">
            <v>19</v>
          </cell>
          <cell r="M279" t="str">
            <v>CPE</v>
          </cell>
          <cell r="N279">
            <v>19</v>
          </cell>
          <cell r="O279">
            <v>0</v>
          </cell>
          <cell r="P279">
            <v>0</v>
          </cell>
          <cell r="Q279">
            <v>19</v>
          </cell>
          <cell r="R279">
            <v>0</v>
          </cell>
          <cell r="S279">
            <v>93</v>
          </cell>
          <cell r="T279">
            <v>1</v>
          </cell>
          <cell r="U279" t="str">
            <v xml:space="preserve">INICIAL </v>
          </cell>
          <cell r="V279" t="str">
            <v>SI</v>
          </cell>
          <cell r="W279" t="str">
            <v>COMUN LANA</v>
          </cell>
          <cell r="Y279" t="str">
            <v xml:space="preserve">LUIS ALBERTO ANDRADE CASAMA </v>
          </cell>
          <cell r="AB279" t="str">
            <v>Compromiso PQR</v>
          </cell>
          <cell r="AC279">
            <v>43221</v>
          </cell>
          <cell r="AD279">
            <v>3</v>
          </cell>
          <cell r="AE279" t="str">
            <v>SISTETRONICS</v>
          </cell>
          <cell r="AF279" t="str">
            <v>Adición 1 a la orden de compra 24414 de Sistetronics Ltda.</v>
          </cell>
          <cell r="AG279" t="e">
            <v>#N/A</v>
          </cell>
          <cell r="AI279">
            <v>43230</v>
          </cell>
          <cell r="AJ279" t="str">
            <v>STTIS-39-01673-18</v>
          </cell>
          <cell r="AL279">
            <v>43250</v>
          </cell>
          <cell r="AO279" t="str">
            <v>Distribución</v>
          </cell>
          <cell r="AQ279" t="str">
            <v>A37</v>
          </cell>
          <cell r="AR279" t="str">
            <v>KETY YULIET SALCEDO PALACIOS</v>
          </cell>
          <cell r="AS279">
            <v>1077448627</v>
          </cell>
          <cell r="AT279">
            <v>0</v>
          </cell>
          <cell r="AU279" t="str">
            <v>MARIA ISABEL BERMUDEZ</v>
          </cell>
        </row>
        <row r="280">
          <cell r="A280">
            <v>37705</v>
          </cell>
          <cell r="B280" t="str">
            <v xml:space="preserve"> R2 ANDES</v>
          </cell>
          <cell r="C280" t="str">
            <v xml:space="preserve"> R2 ANDES</v>
          </cell>
          <cell r="D280" t="str">
            <v>Choco</v>
          </cell>
          <cell r="E280">
            <v>27413</v>
          </cell>
          <cell r="F280" t="str">
            <v>Lloro</v>
          </cell>
          <cell r="G280">
            <v>227413000437</v>
          </cell>
          <cell r="H280" t="str">
            <v>IE INDÍGENA DE PLAYON</v>
          </cell>
          <cell r="I280">
            <v>227413000780</v>
          </cell>
          <cell r="J280" t="str">
            <v>SEDE INDÍGENA DE AGUACATE</v>
          </cell>
          <cell r="K280" t="str">
            <v>RURAL</v>
          </cell>
          <cell r="L280">
            <v>6</v>
          </cell>
          <cell r="M280" t="str">
            <v>CPE</v>
          </cell>
          <cell r="N280">
            <v>6</v>
          </cell>
          <cell r="O280">
            <v>0</v>
          </cell>
          <cell r="P280">
            <v>0</v>
          </cell>
          <cell r="Q280">
            <v>6</v>
          </cell>
          <cell r="R280">
            <v>0</v>
          </cell>
          <cell r="S280">
            <v>28</v>
          </cell>
          <cell r="T280">
            <v>1</v>
          </cell>
          <cell r="U280" t="str">
            <v xml:space="preserve">INICIAL </v>
          </cell>
          <cell r="V280" t="str">
            <v>SI</v>
          </cell>
          <cell r="W280" t="str">
            <v>VDA AGUACATE</v>
          </cell>
          <cell r="Y280" t="str">
            <v>LUIS ALBERTO ANDRADE CASAMÁ</v>
          </cell>
          <cell r="AB280" t="str">
            <v>Compromiso PQR</v>
          </cell>
          <cell r="AC280">
            <v>43221</v>
          </cell>
          <cell r="AD280">
            <v>3</v>
          </cell>
          <cell r="AE280" t="str">
            <v>SISTETRONICS</v>
          </cell>
          <cell r="AF280" t="str">
            <v>Adición 1 a la orden de compra 24414 de Sistetronics Ltda.</v>
          </cell>
          <cell r="AG280" t="e">
            <v>#N/A</v>
          </cell>
          <cell r="AI280">
            <v>43230</v>
          </cell>
          <cell r="AJ280" t="str">
            <v>STTIS-39-01674-18</v>
          </cell>
          <cell r="AL280">
            <v>43250</v>
          </cell>
          <cell r="AO280" t="str">
            <v>Distribución</v>
          </cell>
          <cell r="AQ280" t="str">
            <v>A37</v>
          </cell>
          <cell r="AR280" t="str">
            <v>KETY YULIET SALCEDO PALACIOS</v>
          </cell>
          <cell r="AS280">
            <v>1077448627</v>
          </cell>
          <cell r="AT280">
            <v>0</v>
          </cell>
          <cell r="AU280" t="str">
            <v>MARIA ISABEL BERMUDEZ</v>
          </cell>
        </row>
        <row r="281">
          <cell r="A281">
            <v>37706</v>
          </cell>
          <cell r="B281" t="str">
            <v xml:space="preserve"> R2 ANDES</v>
          </cell>
          <cell r="C281" t="str">
            <v xml:space="preserve"> R2 ANDES</v>
          </cell>
          <cell r="D281" t="str">
            <v>Choco</v>
          </cell>
          <cell r="E281">
            <v>27413</v>
          </cell>
          <cell r="F281" t="str">
            <v>Lloro</v>
          </cell>
          <cell r="G281">
            <v>227413000437</v>
          </cell>
          <cell r="H281" t="str">
            <v>IE INDÍGENA DE PLAYON</v>
          </cell>
          <cell r="I281">
            <v>227413000763</v>
          </cell>
          <cell r="J281" t="str">
            <v>SEDE INDÍGENA DE CHIGARAMIA</v>
          </cell>
          <cell r="K281" t="str">
            <v>RURAL</v>
          </cell>
          <cell r="L281">
            <v>6</v>
          </cell>
          <cell r="M281" t="str">
            <v>CPE</v>
          </cell>
          <cell r="N281">
            <v>6</v>
          </cell>
          <cell r="O281">
            <v>0</v>
          </cell>
          <cell r="P281">
            <v>0</v>
          </cell>
          <cell r="Q281">
            <v>6</v>
          </cell>
          <cell r="R281">
            <v>0</v>
          </cell>
          <cell r="S281">
            <v>29</v>
          </cell>
          <cell r="T281">
            <v>1</v>
          </cell>
          <cell r="U281" t="str">
            <v xml:space="preserve">INICIAL </v>
          </cell>
          <cell r="V281" t="str">
            <v>SI</v>
          </cell>
          <cell r="W281" t="str">
            <v>VDA CHIGARAMIA</v>
          </cell>
          <cell r="Y281" t="str">
            <v>LUIS ALBERTO ANDRADE CASAMÁ</v>
          </cell>
          <cell r="AB281" t="str">
            <v>Compromiso PQR</v>
          </cell>
          <cell r="AC281">
            <v>43221</v>
          </cell>
          <cell r="AD281">
            <v>3</v>
          </cell>
          <cell r="AE281" t="str">
            <v>SISTETRONICS</v>
          </cell>
          <cell r="AF281" t="str">
            <v>Adición 1 a la orden de compra 24414 de Sistetronics Ltda.</v>
          </cell>
          <cell r="AG281" t="e">
            <v>#N/A</v>
          </cell>
          <cell r="AI281">
            <v>43230</v>
          </cell>
          <cell r="AJ281" t="str">
            <v>STTIS-39-01675-18</v>
          </cell>
          <cell r="AL281">
            <v>43250</v>
          </cell>
          <cell r="AO281" t="str">
            <v>Distribución</v>
          </cell>
          <cell r="AQ281" t="str">
            <v>A37</v>
          </cell>
          <cell r="AR281" t="str">
            <v>KETY YULIET SALCEDO PALACIOS</v>
          </cell>
          <cell r="AS281">
            <v>1077448627</v>
          </cell>
          <cell r="AT281">
            <v>0</v>
          </cell>
          <cell r="AU281" t="str">
            <v>MARIA ISABEL BERMUDEZ</v>
          </cell>
        </row>
        <row r="282">
          <cell r="A282">
            <v>37707</v>
          </cell>
          <cell r="B282" t="str">
            <v xml:space="preserve"> R2 ANDES</v>
          </cell>
          <cell r="C282" t="str">
            <v xml:space="preserve"> R2 ANDES</v>
          </cell>
          <cell r="D282" t="str">
            <v>Choco</v>
          </cell>
          <cell r="E282">
            <v>27413</v>
          </cell>
          <cell r="F282" t="str">
            <v>Lloro</v>
          </cell>
          <cell r="G282">
            <v>227413000534</v>
          </cell>
          <cell r="H282" t="str">
            <v>CE INDÍGENA DE ALTO CHITRE</v>
          </cell>
          <cell r="I282">
            <v>227413000771</v>
          </cell>
          <cell r="J282" t="str">
            <v>SEDE INDÍGENA DE PEÑA INDIA</v>
          </cell>
          <cell r="K282" t="str">
            <v>RURAL</v>
          </cell>
          <cell r="L282">
            <v>12</v>
          </cell>
          <cell r="M282" t="str">
            <v>CPE</v>
          </cell>
          <cell r="N282">
            <v>12</v>
          </cell>
          <cell r="O282">
            <v>0</v>
          </cell>
          <cell r="P282">
            <v>0</v>
          </cell>
          <cell r="Q282">
            <v>12</v>
          </cell>
          <cell r="R282">
            <v>0</v>
          </cell>
          <cell r="S282">
            <v>43</v>
          </cell>
          <cell r="T282">
            <v>1</v>
          </cell>
          <cell r="U282" t="str">
            <v xml:space="preserve">INICIAL </v>
          </cell>
          <cell r="V282" t="str">
            <v>SI</v>
          </cell>
          <cell r="W282" t="str">
            <v>VDA PEÑA INDIA</v>
          </cell>
          <cell r="Y282" t="str">
            <v>LUIS ALBERTO ANDRADE CASAMÁ</v>
          </cell>
          <cell r="AB282" t="str">
            <v>Compromiso PQR</v>
          </cell>
          <cell r="AC282">
            <v>43221</v>
          </cell>
          <cell r="AD282">
            <v>3</v>
          </cell>
          <cell r="AE282" t="str">
            <v>SISTETRONICS</v>
          </cell>
          <cell r="AF282" t="str">
            <v>Adición 1 a la orden de compra 24414 de Sistetronics Ltda.</v>
          </cell>
          <cell r="AG282" t="e">
            <v>#N/A</v>
          </cell>
          <cell r="AI282">
            <v>43230</v>
          </cell>
          <cell r="AJ282" t="str">
            <v>STTIS-39-01676-18</v>
          </cell>
          <cell r="AL282">
            <v>43250</v>
          </cell>
          <cell r="AO282" t="str">
            <v>Distribución</v>
          </cell>
          <cell r="AQ282" t="str">
            <v>A37</v>
          </cell>
          <cell r="AR282" t="str">
            <v>KETY YULIET SALCEDO PALACIOS</v>
          </cell>
          <cell r="AS282">
            <v>1077448627</v>
          </cell>
          <cell r="AT282">
            <v>0</v>
          </cell>
          <cell r="AU282" t="str">
            <v>MARIA ISABEL BERMUDEZ</v>
          </cell>
        </row>
        <row r="283">
          <cell r="A283">
            <v>37712</v>
          </cell>
          <cell r="B283" t="str">
            <v xml:space="preserve"> R2 ANDES</v>
          </cell>
          <cell r="C283" t="str">
            <v xml:space="preserve"> R2 ANDES</v>
          </cell>
          <cell r="D283" t="str">
            <v>Choco</v>
          </cell>
          <cell r="E283">
            <v>27413</v>
          </cell>
          <cell r="F283" t="str">
            <v>Lloro</v>
          </cell>
          <cell r="G283">
            <v>227413000534</v>
          </cell>
          <cell r="H283" t="str">
            <v>CE INDÍGENA DE ALTO CHITRE</v>
          </cell>
          <cell r="I283">
            <v>227413000470</v>
          </cell>
          <cell r="J283" t="str">
            <v>SEDE INDÍGENA DE TOCOLLORO</v>
          </cell>
          <cell r="K283" t="str">
            <v>RURAL</v>
          </cell>
          <cell r="L283">
            <v>5</v>
          </cell>
          <cell r="M283" t="str">
            <v>CPE</v>
          </cell>
          <cell r="N283">
            <v>5</v>
          </cell>
          <cell r="O283">
            <v>0</v>
          </cell>
          <cell r="P283">
            <v>0</v>
          </cell>
          <cell r="Q283">
            <v>5</v>
          </cell>
          <cell r="R283">
            <v>0</v>
          </cell>
          <cell r="S283">
            <v>44</v>
          </cell>
          <cell r="T283">
            <v>1</v>
          </cell>
          <cell r="U283" t="str">
            <v xml:space="preserve">INICIAL </v>
          </cell>
          <cell r="V283" t="str">
            <v>SI</v>
          </cell>
          <cell r="W283" t="str">
            <v>COMUN TOCOLLORO</v>
          </cell>
          <cell r="Y283" t="str">
            <v xml:space="preserve">LUIS ALBERTO ANDRADE CASAMA </v>
          </cell>
          <cell r="AB283" t="str">
            <v>Compromiso PQR</v>
          </cell>
          <cell r="AC283">
            <v>43221</v>
          </cell>
          <cell r="AD283">
            <v>3</v>
          </cell>
          <cell r="AE283" t="str">
            <v>SISTETRONICS</v>
          </cell>
          <cell r="AF283" t="str">
            <v>Adición 1 a la orden de compra 24414 de Sistetronics Ltda.</v>
          </cell>
          <cell r="AG283" t="e">
            <v>#N/A</v>
          </cell>
          <cell r="AI283">
            <v>43230</v>
          </cell>
          <cell r="AJ283" t="str">
            <v>STTIS-39-01677-18</v>
          </cell>
          <cell r="AL283">
            <v>43250</v>
          </cell>
          <cell r="AO283" t="str">
            <v>Distribución</v>
          </cell>
          <cell r="AQ283" t="str">
            <v>A37</v>
          </cell>
          <cell r="AR283" t="str">
            <v>KETY YULIET SALCEDO PALACIOS</v>
          </cell>
          <cell r="AS283">
            <v>1077448627</v>
          </cell>
          <cell r="AT283">
            <v>0</v>
          </cell>
          <cell r="AU283" t="str">
            <v>MARIA ISABEL BERMUDEZ</v>
          </cell>
        </row>
        <row r="284">
          <cell r="A284">
            <v>37716</v>
          </cell>
          <cell r="B284" t="str">
            <v xml:space="preserve"> R2 ANDES</v>
          </cell>
          <cell r="C284" t="str">
            <v xml:space="preserve"> R2 ANDES</v>
          </cell>
          <cell r="D284" t="str">
            <v>Choco</v>
          </cell>
          <cell r="E284">
            <v>27413</v>
          </cell>
          <cell r="F284" t="str">
            <v>Lloro</v>
          </cell>
          <cell r="G284">
            <v>227413000534</v>
          </cell>
          <cell r="H284" t="str">
            <v>CE INDÍGENA DE ALTO CHITRE</v>
          </cell>
          <cell r="I284">
            <v>227413000062</v>
          </cell>
          <cell r="J284" t="str">
            <v>SEDE INDÍGENA CARECUY</v>
          </cell>
          <cell r="K284" t="str">
            <v>RURAL</v>
          </cell>
          <cell r="L284">
            <v>41</v>
          </cell>
          <cell r="M284" t="str">
            <v>CPE</v>
          </cell>
          <cell r="N284">
            <v>41</v>
          </cell>
          <cell r="O284">
            <v>0</v>
          </cell>
          <cell r="P284">
            <v>0</v>
          </cell>
          <cell r="Q284">
            <v>41</v>
          </cell>
          <cell r="R284">
            <v>0</v>
          </cell>
          <cell r="S284">
            <v>194</v>
          </cell>
          <cell r="T284">
            <v>1</v>
          </cell>
          <cell r="U284" t="str">
            <v xml:space="preserve">INICIAL </v>
          </cell>
          <cell r="V284" t="str">
            <v>SI</v>
          </cell>
          <cell r="W284" t="str">
            <v>COMUN CARECUY</v>
          </cell>
          <cell r="Y284" t="str">
            <v>LUIS ALBERTO ANDRADE CASAMA</v>
          </cell>
          <cell r="AB284" t="str">
            <v>Compromiso PQR</v>
          </cell>
          <cell r="AC284">
            <v>43221</v>
          </cell>
          <cell r="AD284">
            <v>3</v>
          </cell>
          <cell r="AE284" t="str">
            <v>SISTETRONICS</v>
          </cell>
          <cell r="AF284" t="str">
            <v>Adición 1 a la orden de compra 24414 de Sistetronics Ltda.</v>
          </cell>
          <cell r="AG284" t="e">
            <v>#N/A</v>
          </cell>
          <cell r="AI284">
            <v>43230</v>
          </cell>
          <cell r="AJ284" t="str">
            <v>STTIS-39-01678-18</v>
          </cell>
          <cell r="AL284">
            <v>43250</v>
          </cell>
          <cell r="AO284" t="str">
            <v>Distribución</v>
          </cell>
          <cell r="AQ284" t="str">
            <v>A37</v>
          </cell>
          <cell r="AR284" t="str">
            <v>KETY YULIET SALCEDO PALACIOS</v>
          </cell>
          <cell r="AS284">
            <v>1077448627</v>
          </cell>
          <cell r="AT284">
            <v>0</v>
          </cell>
          <cell r="AU284" t="str">
            <v>MARIA ISABEL BERMUDEZ</v>
          </cell>
        </row>
        <row r="285">
          <cell r="A285">
            <v>37725</v>
          </cell>
          <cell r="B285" t="str">
            <v xml:space="preserve"> R2 ANDES</v>
          </cell>
          <cell r="C285" t="str">
            <v xml:space="preserve"> R2 ANDES</v>
          </cell>
          <cell r="D285" t="str">
            <v>Choco</v>
          </cell>
          <cell r="E285">
            <v>27413</v>
          </cell>
          <cell r="F285" t="str">
            <v>Lloro</v>
          </cell>
          <cell r="G285">
            <v>227413000151</v>
          </cell>
          <cell r="H285" t="str">
            <v>CE MANUEL RODRIGUEZ</v>
          </cell>
          <cell r="I285">
            <v>227413000658</v>
          </cell>
          <cell r="J285" t="str">
            <v>SEDE DE GERVACIO</v>
          </cell>
          <cell r="K285" t="str">
            <v>RURAL</v>
          </cell>
          <cell r="L285">
            <v>5</v>
          </cell>
          <cell r="M285" t="str">
            <v>CPE</v>
          </cell>
          <cell r="N285">
            <v>5</v>
          </cell>
          <cell r="O285">
            <v>0</v>
          </cell>
          <cell r="P285">
            <v>0</v>
          </cell>
          <cell r="Q285">
            <v>5</v>
          </cell>
          <cell r="R285">
            <v>0</v>
          </cell>
          <cell r="S285">
            <v>8</v>
          </cell>
          <cell r="T285">
            <v>1</v>
          </cell>
          <cell r="U285" t="str">
            <v xml:space="preserve">INICIAL </v>
          </cell>
          <cell r="V285" t="str">
            <v>SI</v>
          </cell>
          <cell r="W285" t="str">
            <v>VDA GERVACIO</v>
          </cell>
          <cell r="Y285" t="str">
            <v>QUIRCIO JESUS SANCHEZ RENTERIA</v>
          </cell>
          <cell r="AB285" t="str">
            <v>Compromiso PQR</v>
          </cell>
          <cell r="AC285">
            <v>43221</v>
          </cell>
          <cell r="AD285">
            <v>3</v>
          </cell>
          <cell r="AE285" t="str">
            <v>SISTETRONICS</v>
          </cell>
          <cell r="AF285" t="str">
            <v>Adición 1 a la orden de compra 24414 de Sistetronics Ltda.</v>
          </cell>
          <cell r="AG285" t="e">
            <v>#N/A</v>
          </cell>
          <cell r="AI285">
            <v>43230</v>
          </cell>
          <cell r="AJ285" t="str">
            <v>STTIS-39-01679-18</v>
          </cell>
          <cell r="AL285">
            <v>43250</v>
          </cell>
          <cell r="AM285">
            <v>43257</v>
          </cell>
          <cell r="AO285" t="str">
            <v>Entregado</v>
          </cell>
          <cell r="AQ285" t="str">
            <v>A37</v>
          </cell>
          <cell r="AR285" t="str">
            <v>KETY YULIET SALCEDO PALACIOS</v>
          </cell>
          <cell r="AS285">
            <v>1077448627</v>
          </cell>
          <cell r="AT285">
            <v>0</v>
          </cell>
          <cell r="AU285" t="str">
            <v>MARIA ISABEL BERMUDEZ</v>
          </cell>
        </row>
        <row r="286">
          <cell r="A286">
            <v>37726</v>
          </cell>
          <cell r="B286" t="str">
            <v xml:space="preserve"> R2 ANDES</v>
          </cell>
          <cell r="C286" t="str">
            <v xml:space="preserve"> R2 ANDES</v>
          </cell>
          <cell r="D286" t="str">
            <v>Choco</v>
          </cell>
          <cell r="E286">
            <v>27413</v>
          </cell>
          <cell r="F286" t="str">
            <v>Lloro</v>
          </cell>
          <cell r="G286">
            <v>227413000437</v>
          </cell>
          <cell r="H286" t="str">
            <v>IE INDÍGENA DE PLAYON</v>
          </cell>
          <cell r="I286">
            <v>227413000437</v>
          </cell>
          <cell r="J286" t="str">
            <v>IE INDÍGENA DE PLAYON - SEDE PRINCIPAL</v>
          </cell>
          <cell r="K286" t="str">
            <v>RURAL</v>
          </cell>
          <cell r="L286">
            <v>22</v>
          </cell>
          <cell r="M286" t="str">
            <v>CPE</v>
          </cell>
          <cell r="N286">
            <v>22</v>
          </cell>
          <cell r="O286">
            <v>0</v>
          </cell>
          <cell r="P286">
            <v>0</v>
          </cell>
          <cell r="Q286">
            <v>22</v>
          </cell>
          <cell r="R286">
            <v>0</v>
          </cell>
          <cell r="S286">
            <v>260</v>
          </cell>
          <cell r="T286">
            <v>1</v>
          </cell>
          <cell r="U286" t="str">
            <v xml:space="preserve">INICIAL </v>
          </cell>
          <cell r="V286" t="str">
            <v>SI</v>
          </cell>
          <cell r="W286" t="str">
            <v>COMUN PLAYON</v>
          </cell>
          <cell r="Y286" t="str">
            <v>JHONMER HINESTROZA RAMIREZ</v>
          </cell>
          <cell r="AB286" t="str">
            <v>Compromiso PQR</v>
          </cell>
          <cell r="AC286">
            <v>43221</v>
          </cell>
          <cell r="AD286">
            <v>3</v>
          </cell>
          <cell r="AE286" t="str">
            <v>SISTETRONICS</v>
          </cell>
          <cell r="AF286" t="str">
            <v>Adición 1 a la orden de compra 24414 de Sistetronics Ltda.</v>
          </cell>
          <cell r="AG286" t="e">
            <v>#N/A</v>
          </cell>
          <cell r="AI286">
            <v>43230</v>
          </cell>
          <cell r="AJ286" t="str">
            <v>STTIS-39-01680-18</v>
          </cell>
          <cell r="AL286">
            <v>43250</v>
          </cell>
          <cell r="AO286" t="str">
            <v>Distribución</v>
          </cell>
          <cell r="AQ286" t="str">
            <v>A37</v>
          </cell>
          <cell r="AR286" t="str">
            <v>KETY YULIET SALCEDO PALACIOS</v>
          </cell>
          <cell r="AS286">
            <v>1077448627</v>
          </cell>
          <cell r="AT286">
            <v>0</v>
          </cell>
          <cell r="AU286" t="str">
            <v>MARIA ISABEL BERMUDEZ</v>
          </cell>
        </row>
        <row r="287">
          <cell r="A287">
            <v>37727</v>
          </cell>
          <cell r="B287" t="str">
            <v xml:space="preserve"> R2 ANDES</v>
          </cell>
          <cell r="C287" t="str">
            <v xml:space="preserve"> R2 ANDES</v>
          </cell>
          <cell r="D287" t="str">
            <v>Choco</v>
          </cell>
          <cell r="E287">
            <v>27413</v>
          </cell>
          <cell r="F287" t="str">
            <v>Lloro</v>
          </cell>
          <cell r="G287">
            <v>227413000534</v>
          </cell>
          <cell r="H287" t="str">
            <v>CE INDÍGENA DE ALTO CHITRE</v>
          </cell>
          <cell r="I287">
            <v>227413000534</v>
          </cell>
          <cell r="J287" t="str">
            <v>CE INDÍGENA DE ALTO CHITRE</v>
          </cell>
          <cell r="K287" t="str">
            <v>RURAL</v>
          </cell>
          <cell r="L287">
            <v>28</v>
          </cell>
          <cell r="M287" t="str">
            <v>CPE</v>
          </cell>
          <cell r="N287">
            <v>28</v>
          </cell>
          <cell r="O287">
            <v>0</v>
          </cell>
          <cell r="P287">
            <v>0</v>
          </cell>
          <cell r="Q287">
            <v>28</v>
          </cell>
          <cell r="R287">
            <v>0</v>
          </cell>
          <cell r="S287">
            <v>129</v>
          </cell>
          <cell r="T287">
            <v>1</v>
          </cell>
          <cell r="U287" t="str">
            <v xml:space="preserve">INICIAL </v>
          </cell>
          <cell r="V287" t="str">
            <v>SI</v>
          </cell>
          <cell r="W287" t="str">
            <v>COMUN TIRAVENADO</v>
          </cell>
          <cell r="Y287" t="str">
            <v xml:space="preserve">LUIS ALBERTO ANDRADE  CASAMA </v>
          </cell>
          <cell r="AB287" t="str">
            <v>Compromiso PQR</v>
          </cell>
          <cell r="AC287">
            <v>43221</v>
          </cell>
          <cell r="AD287">
            <v>3</v>
          </cell>
          <cell r="AE287" t="str">
            <v>SISTETRONICS</v>
          </cell>
          <cell r="AF287" t="str">
            <v>Adición 1 a la orden de compra 24414 de Sistetronics Ltda.</v>
          </cell>
          <cell r="AG287" t="e">
            <v>#N/A</v>
          </cell>
          <cell r="AI287">
            <v>43230</v>
          </cell>
          <cell r="AJ287" t="str">
            <v>STTIS-39-01681-18</v>
          </cell>
          <cell r="AL287">
            <v>43250</v>
          </cell>
          <cell r="AO287" t="str">
            <v>Distribución</v>
          </cell>
          <cell r="AQ287" t="str">
            <v>A37</v>
          </cell>
          <cell r="AR287" t="str">
            <v>KETY YULIET SALCEDO PALACIOS</v>
          </cell>
          <cell r="AS287">
            <v>1077448627</v>
          </cell>
          <cell r="AT287">
            <v>0</v>
          </cell>
          <cell r="AU287" t="str">
            <v>MARIA ISABEL BERMUDEZ</v>
          </cell>
        </row>
        <row r="288">
          <cell r="A288">
            <v>37728</v>
          </cell>
          <cell r="B288" t="str">
            <v xml:space="preserve"> R2 ANDES</v>
          </cell>
          <cell r="C288" t="str">
            <v xml:space="preserve"> R2 ANDES</v>
          </cell>
          <cell r="D288" t="str">
            <v>Choco</v>
          </cell>
          <cell r="E288">
            <v>27413</v>
          </cell>
          <cell r="F288" t="str">
            <v>Lloro</v>
          </cell>
          <cell r="G288">
            <v>227413000534</v>
          </cell>
          <cell r="H288" t="str">
            <v>CE INDÍGENA DE ALTO CHITRE</v>
          </cell>
          <cell r="I288">
            <v>227413000585</v>
          </cell>
          <cell r="J288" t="str">
            <v>SEDE INDÍGENA MURANDO</v>
          </cell>
          <cell r="K288" t="str">
            <v>RURAL</v>
          </cell>
          <cell r="L288">
            <v>10</v>
          </cell>
          <cell r="M288" t="str">
            <v>CPE</v>
          </cell>
          <cell r="N288">
            <v>10</v>
          </cell>
          <cell r="O288">
            <v>0</v>
          </cell>
          <cell r="P288">
            <v>0</v>
          </cell>
          <cell r="Q288">
            <v>10</v>
          </cell>
          <cell r="R288">
            <v>0</v>
          </cell>
          <cell r="S288">
            <v>60</v>
          </cell>
          <cell r="T288">
            <v>1</v>
          </cell>
          <cell r="U288" t="str">
            <v xml:space="preserve">INICIAL </v>
          </cell>
          <cell r="V288" t="str">
            <v>SI</v>
          </cell>
          <cell r="W288" t="str">
            <v>COMUN MURANDO</v>
          </cell>
          <cell r="Y288" t="str">
            <v xml:space="preserve">LUIS ALBERTO ANDRADE CASAMA </v>
          </cell>
          <cell r="AB288" t="str">
            <v>Compromiso PQR</v>
          </cell>
          <cell r="AC288">
            <v>43221</v>
          </cell>
          <cell r="AD288">
            <v>3</v>
          </cell>
          <cell r="AE288" t="str">
            <v>SISTETRONICS</v>
          </cell>
          <cell r="AF288" t="str">
            <v>Adición 1 a la orden de compra 24414 de Sistetronics Ltda.</v>
          </cell>
          <cell r="AG288" t="e">
            <v>#N/A</v>
          </cell>
          <cell r="AI288">
            <v>43230</v>
          </cell>
          <cell r="AJ288" t="str">
            <v>STTIS-39-01682-18</v>
          </cell>
          <cell r="AL288">
            <v>43250</v>
          </cell>
          <cell r="AO288" t="str">
            <v>Distribución</v>
          </cell>
          <cell r="AQ288" t="str">
            <v>A37</v>
          </cell>
          <cell r="AR288" t="str">
            <v>KETY YULIET SALCEDO PALACIOS</v>
          </cell>
          <cell r="AS288">
            <v>1077448627</v>
          </cell>
          <cell r="AT288">
            <v>0</v>
          </cell>
          <cell r="AU288" t="str">
            <v>MARIA ISABEL BERMUDEZ</v>
          </cell>
        </row>
        <row r="289">
          <cell r="A289">
            <v>37729</v>
          </cell>
          <cell r="B289" t="str">
            <v xml:space="preserve"> R2 ANDES</v>
          </cell>
          <cell r="C289" t="str">
            <v xml:space="preserve"> R2 ANDES</v>
          </cell>
          <cell r="D289" t="str">
            <v>Choco</v>
          </cell>
          <cell r="E289">
            <v>27413</v>
          </cell>
          <cell r="F289" t="str">
            <v>Lloro</v>
          </cell>
          <cell r="G289">
            <v>227413000534</v>
          </cell>
          <cell r="H289" t="str">
            <v>CE INDÍGENA DE ALTO CHITRE</v>
          </cell>
          <cell r="I289">
            <v>227413000101</v>
          </cell>
          <cell r="J289" t="str">
            <v>SEDE INDÍGENA DE CUMA</v>
          </cell>
          <cell r="K289" t="str">
            <v>RURAL</v>
          </cell>
          <cell r="L289">
            <v>17</v>
          </cell>
          <cell r="M289" t="str">
            <v>CPE</v>
          </cell>
          <cell r="N289">
            <v>17</v>
          </cell>
          <cell r="O289">
            <v>0</v>
          </cell>
          <cell r="P289">
            <v>0</v>
          </cell>
          <cell r="Q289">
            <v>17</v>
          </cell>
          <cell r="R289">
            <v>0</v>
          </cell>
          <cell r="S289">
            <v>65</v>
          </cell>
          <cell r="T289">
            <v>1</v>
          </cell>
          <cell r="U289" t="str">
            <v xml:space="preserve">INICIAL </v>
          </cell>
          <cell r="V289" t="str">
            <v>SI</v>
          </cell>
          <cell r="W289" t="str">
            <v>COMUN CUMA</v>
          </cell>
          <cell r="Y289" t="str">
            <v>LUIS ALBERTO ANDRADES CASAMA</v>
          </cell>
          <cell r="AB289" t="str">
            <v>Compromiso PQR</v>
          </cell>
          <cell r="AC289">
            <v>43221</v>
          </cell>
          <cell r="AD289">
            <v>3</v>
          </cell>
          <cell r="AE289" t="str">
            <v>SISTETRONICS</v>
          </cell>
          <cell r="AF289" t="str">
            <v>Adición 1 a la orden de compra 24414 de Sistetronics Ltda.</v>
          </cell>
          <cell r="AG289" t="e">
            <v>#N/A</v>
          </cell>
          <cell r="AI289">
            <v>43230</v>
          </cell>
          <cell r="AJ289" t="str">
            <v>STTIS-39-01683-18</v>
          </cell>
          <cell r="AL289">
            <v>43250</v>
          </cell>
          <cell r="AO289" t="str">
            <v>Distribución</v>
          </cell>
          <cell r="AQ289" t="str">
            <v>A37</v>
          </cell>
          <cell r="AR289" t="str">
            <v>KETY YULIET SALCEDO PALACIOS</v>
          </cell>
          <cell r="AS289">
            <v>1077448627</v>
          </cell>
          <cell r="AT289">
            <v>0</v>
          </cell>
          <cell r="AU289" t="str">
            <v>MARIA ISABEL BERMUDEZ</v>
          </cell>
        </row>
        <row r="290">
          <cell r="A290">
            <v>37731</v>
          </cell>
          <cell r="B290" t="str">
            <v xml:space="preserve"> R2 ANDES</v>
          </cell>
          <cell r="C290" t="str">
            <v xml:space="preserve"> R2 ANDES</v>
          </cell>
          <cell r="D290" t="str">
            <v>Choco</v>
          </cell>
          <cell r="E290">
            <v>27413</v>
          </cell>
          <cell r="F290" t="str">
            <v>Lloro</v>
          </cell>
          <cell r="G290">
            <v>227413000534</v>
          </cell>
          <cell r="H290" t="str">
            <v>CE INDÍGENA DE ALTO CHITRE</v>
          </cell>
          <cell r="I290">
            <v>227413000615</v>
          </cell>
          <cell r="J290" t="str">
            <v>SEDE INDÍGENA KIPARA</v>
          </cell>
          <cell r="K290" t="str">
            <v>RURAL</v>
          </cell>
          <cell r="L290">
            <v>5</v>
          </cell>
          <cell r="M290" t="str">
            <v>CPE</v>
          </cell>
          <cell r="N290">
            <v>5</v>
          </cell>
          <cell r="O290">
            <v>0</v>
          </cell>
          <cell r="P290">
            <v>0</v>
          </cell>
          <cell r="Q290">
            <v>5</v>
          </cell>
          <cell r="R290">
            <v>0</v>
          </cell>
          <cell r="S290">
            <v>42</v>
          </cell>
          <cell r="T290">
            <v>1</v>
          </cell>
          <cell r="U290" t="str">
            <v xml:space="preserve">INICIAL </v>
          </cell>
          <cell r="V290" t="str">
            <v>SI</v>
          </cell>
          <cell r="W290" t="str">
            <v>COMUN KIPARA</v>
          </cell>
          <cell r="Y290" t="str">
            <v>LUIS ALBERTO ANDRADE CASAMA</v>
          </cell>
          <cell r="AB290" t="str">
            <v>Compromiso PQR</v>
          </cell>
          <cell r="AC290">
            <v>43221</v>
          </cell>
          <cell r="AD290">
            <v>3</v>
          </cell>
          <cell r="AE290" t="str">
            <v>SISTETRONICS</v>
          </cell>
          <cell r="AF290" t="str">
            <v>Adición 1 a la orden de compra 24414 de Sistetronics Ltda.</v>
          </cell>
          <cell r="AG290" t="e">
            <v>#N/A</v>
          </cell>
          <cell r="AI290">
            <v>43230</v>
          </cell>
          <cell r="AJ290" t="str">
            <v>STTIS-39-01684-18</v>
          </cell>
          <cell r="AL290">
            <v>43250</v>
          </cell>
          <cell r="AO290" t="str">
            <v>Distribución</v>
          </cell>
          <cell r="AQ290" t="str">
            <v>A37</v>
          </cell>
          <cell r="AR290" t="str">
            <v>KETY YULIET SALCEDO PALACIOS</v>
          </cell>
          <cell r="AS290">
            <v>1077448627</v>
          </cell>
          <cell r="AT290">
            <v>0</v>
          </cell>
          <cell r="AU290" t="str">
            <v>MARIA ISABEL BERMUDEZ</v>
          </cell>
        </row>
        <row r="291">
          <cell r="A291">
            <v>37732</v>
          </cell>
          <cell r="B291" t="str">
            <v xml:space="preserve"> R2 ANDES</v>
          </cell>
          <cell r="C291" t="str">
            <v xml:space="preserve"> R2 ANDES</v>
          </cell>
          <cell r="D291" t="str">
            <v>Choco</v>
          </cell>
          <cell r="E291">
            <v>27413</v>
          </cell>
          <cell r="F291" t="str">
            <v>Lloro</v>
          </cell>
          <cell r="G291">
            <v>227413000437</v>
          </cell>
          <cell r="H291" t="str">
            <v>IE INDÍGENA DE PLAYON</v>
          </cell>
          <cell r="I291">
            <v>227413000518</v>
          </cell>
          <cell r="J291" t="str">
            <v>SEDE INDÍGENA DE TEGAVERA</v>
          </cell>
          <cell r="K291" t="str">
            <v>RURAL</v>
          </cell>
          <cell r="L291">
            <v>16</v>
          </cell>
          <cell r="M291" t="str">
            <v>CPE</v>
          </cell>
          <cell r="N291">
            <v>16</v>
          </cell>
          <cell r="O291">
            <v>0</v>
          </cell>
          <cell r="P291">
            <v>0</v>
          </cell>
          <cell r="Q291">
            <v>16</v>
          </cell>
          <cell r="R291">
            <v>0</v>
          </cell>
          <cell r="S291">
            <v>75</v>
          </cell>
          <cell r="T291">
            <v>1</v>
          </cell>
          <cell r="U291" t="str">
            <v xml:space="preserve">INICIAL </v>
          </cell>
          <cell r="V291" t="str">
            <v>SI</v>
          </cell>
          <cell r="W291" t="str">
            <v>COMUN TEGAVERA</v>
          </cell>
          <cell r="Y291" t="str">
            <v>CELESTINO DUMAZA DOGARY</v>
          </cell>
          <cell r="AB291" t="str">
            <v>Compromiso PQR</v>
          </cell>
          <cell r="AC291">
            <v>43221</v>
          </cell>
          <cell r="AD291">
            <v>3</v>
          </cell>
          <cell r="AE291" t="str">
            <v>SISTETRONICS</v>
          </cell>
          <cell r="AF291" t="str">
            <v>Adición 1 a la orden de compra 24414 de Sistetronics Ltda.</v>
          </cell>
          <cell r="AG291" t="e">
            <v>#N/A</v>
          </cell>
          <cell r="AI291">
            <v>43230</v>
          </cell>
          <cell r="AJ291" t="str">
            <v>STTIS-39-01685-18</v>
          </cell>
          <cell r="AL291">
            <v>43250</v>
          </cell>
          <cell r="AO291" t="str">
            <v>Distribución</v>
          </cell>
          <cell r="AQ291" t="str">
            <v>A37</v>
          </cell>
          <cell r="AR291" t="str">
            <v>KETY YULIET SALCEDO PALACIOS</v>
          </cell>
          <cell r="AS291">
            <v>1077448627</v>
          </cell>
          <cell r="AT291">
            <v>0</v>
          </cell>
          <cell r="AU291" t="str">
            <v>MARIA ISABEL BERMUDEZ</v>
          </cell>
        </row>
        <row r="292">
          <cell r="A292">
            <v>37733</v>
          </cell>
          <cell r="B292" t="str">
            <v xml:space="preserve"> R2 ANDES</v>
          </cell>
          <cell r="C292" t="str">
            <v xml:space="preserve"> R2 ANDES</v>
          </cell>
          <cell r="D292" t="str">
            <v>Choco</v>
          </cell>
          <cell r="E292">
            <v>27413</v>
          </cell>
          <cell r="F292" t="str">
            <v>Lloro</v>
          </cell>
          <cell r="G292">
            <v>227413000534</v>
          </cell>
          <cell r="H292" t="str">
            <v>CE INDÍGENA DE ALTO CHITRE</v>
          </cell>
          <cell r="I292">
            <v>227413000500</v>
          </cell>
          <cell r="J292" t="str">
            <v>SEDE INDÍGENA  HURTADO</v>
          </cell>
          <cell r="K292" t="str">
            <v>RURAL</v>
          </cell>
          <cell r="L292">
            <v>17</v>
          </cell>
          <cell r="M292" t="str">
            <v>CPE</v>
          </cell>
          <cell r="N292">
            <v>17</v>
          </cell>
          <cell r="O292">
            <v>0</v>
          </cell>
          <cell r="P292">
            <v>0</v>
          </cell>
          <cell r="Q292">
            <v>17</v>
          </cell>
          <cell r="R292">
            <v>0</v>
          </cell>
          <cell r="S292">
            <v>58</v>
          </cell>
          <cell r="T292">
            <v>1</v>
          </cell>
          <cell r="U292" t="str">
            <v xml:space="preserve">INICIAL </v>
          </cell>
          <cell r="V292" t="str">
            <v>SI</v>
          </cell>
          <cell r="W292" t="str">
            <v>COMUN HURTADO</v>
          </cell>
          <cell r="Y292" t="str">
            <v>LUIS ALBERTO ANDRADE CASAMÁ</v>
          </cell>
          <cell r="AB292" t="str">
            <v>Compromiso PQR</v>
          </cell>
          <cell r="AC292">
            <v>43221</v>
          </cell>
          <cell r="AD292">
            <v>3</v>
          </cell>
          <cell r="AE292" t="str">
            <v>SISTETRONICS</v>
          </cell>
          <cell r="AF292" t="str">
            <v>Adición 1 a la orden de compra 24414 de Sistetronics Ltda.</v>
          </cell>
          <cell r="AG292" t="e">
            <v>#N/A</v>
          </cell>
          <cell r="AI292">
            <v>43230</v>
          </cell>
          <cell r="AJ292" t="str">
            <v>STTIS-39-01686-18</v>
          </cell>
          <cell r="AL292">
            <v>43250</v>
          </cell>
          <cell r="AO292" t="str">
            <v>Distribución</v>
          </cell>
          <cell r="AQ292" t="str">
            <v>A37</v>
          </cell>
          <cell r="AR292" t="str">
            <v>KETY YULIET SALCEDO PALACIOS</v>
          </cell>
          <cell r="AS292">
            <v>1077448627</v>
          </cell>
          <cell r="AT292">
            <v>0</v>
          </cell>
          <cell r="AU292" t="str">
            <v>MARIA ISABEL BERMUDEZ</v>
          </cell>
        </row>
        <row r="293">
          <cell r="A293">
            <v>37736</v>
          </cell>
          <cell r="B293" t="str">
            <v xml:space="preserve"> R2 ANDES</v>
          </cell>
          <cell r="C293" t="str">
            <v xml:space="preserve"> R2 ANDES</v>
          </cell>
          <cell r="D293" t="str">
            <v>Choco</v>
          </cell>
          <cell r="E293">
            <v>27413</v>
          </cell>
          <cell r="F293" t="str">
            <v>Lloro</v>
          </cell>
          <cell r="G293">
            <v>227413000437</v>
          </cell>
          <cell r="H293" t="str">
            <v>IE INDÍGENA DE PLAYON</v>
          </cell>
          <cell r="I293">
            <v>227413000411</v>
          </cell>
          <cell r="J293" t="str">
            <v>SEDE INDÍGENA MUMBU</v>
          </cell>
          <cell r="K293" t="str">
            <v>RURAL</v>
          </cell>
          <cell r="L293">
            <v>16</v>
          </cell>
          <cell r="M293" t="str">
            <v>CPE</v>
          </cell>
          <cell r="N293">
            <v>16</v>
          </cell>
          <cell r="O293">
            <v>0</v>
          </cell>
          <cell r="P293">
            <v>0</v>
          </cell>
          <cell r="Q293">
            <v>16</v>
          </cell>
          <cell r="R293">
            <v>0</v>
          </cell>
          <cell r="S293">
            <v>74</v>
          </cell>
          <cell r="T293">
            <v>1</v>
          </cell>
          <cell r="U293" t="str">
            <v xml:space="preserve">INICIAL </v>
          </cell>
          <cell r="V293" t="str">
            <v>SI</v>
          </cell>
          <cell r="W293" t="str">
            <v>COMUN MUMBU</v>
          </cell>
          <cell r="Y293" t="str">
            <v>CELESTINO DUMAZA DOGARY</v>
          </cell>
          <cell r="AB293" t="str">
            <v>Compromiso PQR</v>
          </cell>
          <cell r="AC293">
            <v>43221</v>
          </cell>
          <cell r="AD293">
            <v>3</v>
          </cell>
          <cell r="AE293" t="str">
            <v>SISTETRONICS</v>
          </cell>
          <cell r="AF293" t="str">
            <v>Adición 1 a la orden de compra 24414 de Sistetronics Ltda.</v>
          </cell>
          <cell r="AG293" t="e">
            <v>#N/A</v>
          </cell>
          <cell r="AI293">
            <v>43230</v>
          </cell>
          <cell r="AJ293" t="str">
            <v>STTIS-39-01687-18</v>
          </cell>
          <cell r="AL293">
            <v>43250</v>
          </cell>
          <cell r="AO293" t="str">
            <v>Distribución</v>
          </cell>
          <cell r="AQ293" t="str">
            <v>A37</v>
          </cell>
          <cell r="AR293" t="str">
            <v>KETY YULIET SALCEDO PALACIOS</v>
          </cell>
          <cell r="AS293">
            <v>1077448627</v>
          </cell>
          <cell r="AT293">
            <v>0</v>
          </cell>
          <cell r="AU293" t="str">
            <v>MARIA ISABEL BERMUDEZ</v>
          </cell>
        </row>
        <row r="294">
          <cell r="A294">
            <v>37737</v>
          </cell>
          <cell r="B294" t="str">
            <v xml:space="preserve"> R2 ANDES</v>
          </cell>
          <cell r="C294" t="str">
            <v xml:space="preserve"> R2 ANDES</v>
          </cell>
          <cell r="D294" t="str">
            <v>Choco</v>
          </cell>
          <cell r="E294">
            <v>27413</v>
          </cell>
          <cell r="F294" t="str">
            <v>Lloro</v>
          </cell>
          <cell r="G294">
            <v>227413000437</v>
          </cell>
          <cell r="H294" t="str">
            <v>IE INDÍGENA DE PLAYON</v>
          </cell>
          <cell r="I294">
            <v>227413000747</v>
          </cell>
          <cell r="J294" t="str">
            <v>SEDE INDÍGENA ANTUMIADO</v>
          </cell>
          <cell r="K294" t="str">
            <v>RURAL</v>
          </cell>
          <cell r="L294">
            <v>5</v>
          </cell>
          <cell r="M294" t="str">
            <v>CPE</v>
          </cell>
          <cell r="N294">
            <v>5</v>
          </cell>
          <cell r="O294">
            <v>0</v>
          </cell>
          <cell r="P294">
            <v>0</v>
          </cell>
          <cell r="Q294">
            <v>5</v>
          </cell>
          <cell r="R294">
            <v>0</v>
          </cell>
          <cell r="S294">
            <v>22</v>
          </cell>
          <cell r="T294">
            <v>1</v>
          </cell>
          <cell r="U294" t="str">
            <v xml:space="preserve">INICIAL </v>
          </cell>
          <cell r="V294" t="str">
            <v>SI</v>
          </cell>
          <cell r="W294" t="str">
            <v>COMUN ANTUMIADO</v>
          </cell>
          <cell r="Y294" t="str">
            <v>LUIS ALBERTO ANDRADE CASAMÁ</v>
          </cell>
          <cell r="AB294" t="str">
            <v>Compromiso PQR</v>
          </cell>
          <cell r="AC294">
            <v>43221</v>
          </cell>
          <cell r="AD294">
            <v>3</v>
          </cell>
          <cell r="AE294" t="str">
            <v>SISTETRONICS</v>
          </cell>
          <cell r="AF294" t="str">
            <v>Adición 1 a la orden de compra 24414 de Sistetronics Ltda.</v>
          </cell>
          <cell r="AG294" t="e">
            <v>#N/A</v>
          </cell>
          <cell r="AI294">
            <v>43230</v>
          </cell>
          <cell r="AJ294" t="str">
            <v>STTIS-39-01688-18</v>
          </cell>
          <cell r="AL294">
            <v>43250</v>
          </cell>
          <cell r="AO294" t="str">
            <v>Distribución</v>
          </cell>
          <cell r="AQ294" t="str">
            <v>A37</v>
          </cell>
          <cell r="AR294" t="str">
            <v>KETY YULIET SALCEDO PALACIOS</v>
          </cell>
          <cell r="AS294">
            <v>1077448627</v>
          </cell>
          <cell r="AT294">
            <v>0</v>
          </cell>
          <cell r="AU294" t="str">
            <v>MARIA ISABEL BERMUDEZ</v>
          </cell>
        </row>
        <row r="295">
          <cell r="A295">
            <v>37738</v>
          </cell>
          <cell r="B295" t="str">
            <v xml:space="preserve"> R2 ANDES</v>
          </cell>
          <cell r="C295" t="str">
            <v xml:space="preserve"> R2 ANDES</v>
          </cell>
          <cell r="D295" t="str">
            <v>Choco</v>
          </cell>
          <cell r="E295">
            <v>27413</v>
          </cell>
          <cell r="F295" t="str">
            <v>Lloro</v>
          </cell>
          <cell r="G295">
            <v>227413000437</v>
          </cell>
          <cell r="H295" t="str">
            <v>IE INDÍGENA DE PLAYON</v>
          </cell>
          <cell r="I295">
            <v>227413000798</v>
          </cell>
          <cell r="J295" t="str">
            <v>SEDE INDÍGENA DE TONOA</v>
          </cell>
          <cell r="K295" t="str">
            <v>RURAL</v>
          </cell>
          <cell r="L295">
            <v>6</v>
          </cell>
          <cell r="M295" t="str">
            <v>CPE</v>
          </cell>
          <cell r="N295">
            <v>6</v>
          </cell>
          <cell r="O295">
            <v>0</v>
          </cell>
          <cell r="P295">
            <v>0</v>
          </cell>
          <cell r="Q295">
            <v>6</v>
          </cell>
          <cell r="R295">
            <v>0</v>
          </cell>
          <cell r="S295">
            <v>28</v>
          </cell>
          <cell r="T295">
            <v>1</v>
          </cell>
          <cell r="U295" t="str">
            <v xml:space="preserve">INICIAL </v>
          </cell>
          <cell r="V295" t="str">
            <v>SI</v>
          </cell>
          <cell r="W295" t="str">
            <v>VDA TONOA</v>
          </cell>
          <cell r="Y295" t="str">
            <v>LUIS ALBERTO ANDRADE CASAMÁC</v>
          </cell>
          <cell r="AB295" t="str">
            <v>Compromiso PQR</v>
          </cell>
          <cell r="AC295">
            <v>43221</v>
          </cell>
          <cell r="AD295">
            <v>3</v>
          </cell>
          <cell r="AE295" t="str">
            <v>SISTETRONICS</v>
          </cell>
          <cell r="AF295" t="str">
            <v>Adición 1 a la orden de compra 24414 de Sistetronics Ltda.</v>
          </cell>
          <cell r="AG295" t="e">
            <v>#N/A</v>
          </cell>
          <cell r="AI295">
            <v>43230</v>
          </cell>
          <cell r="AJ295" t="str">
            <v>STTIS-39-01689-18</v>
          </cell>
          <cell r="AL295">
            <v>43250</v>
          </cell>
          <cell r="AO295" t="str">
            <v>Distribución</v>
          </cell>
          <cell r="AQ295" t="str">
            <v>A37</v>
          </cell>
          <cell r="AR295" t="str">
            <v>KETY YULIET SALCEDO PALACIOS</v>
          </cell>
          <cell r="AS295">
            <v>1077448627</v>
          </cell>
          <cell r="AT295">
            <v>0</v>
          </cell>
          <cell r="AU295" t="str">
            <v>MARIA ISABEL BERMUDEZ</v>
          </cell>
        </row>
        <row r="296">
          <cell r="A296">
            <v>37740</v>
          </cell>
          <cell r="B296" t="str">
            <v xml:space="preserve"> R2 ANDES</v>
          </cell>
          <cell r="C296" t="str">
            <v xml:space="preserve"> R2 ANDES</v>
          </cell>
          <cell r="D296" t="str">
            <v>Choco</v>
          </cell>
          <cell r="E296">
            <v>27413</v>
          </cell>
          <cell r="F296" t="str">
            <v>Lloro</v>
          </cell>
          <cell r="G296">
            <v>327413000024</v>
          </cell>
          <cell r="H296" t="str">
            <v>IE ATRATO DE LLORO</v>
          </cell>
          <cell r="I296">
            <v>227413000020</v>
          </cell>
          <cell r="J296" t="str">
            <v>SEDE LA PLAYA</v>
          </cell>
          <cell r="K296" t="str">
            <v>RURAL</v>
          </cell>
          <cell r="L296">
            <v>7</v>
          </cell>
          <cell r="M296" t="str">
            <v>CPE</v>
          </cell>
          <cell r="N296">
            <v>7</v>
          </cell>
          <cell r="O296">
            <v>0</v>
          </cell>
          <cell r="P296">
            <v>0</v>
          </cell>
          <cell r="Q296">
            <v>7</v>
          </cell>
          <cell r="R296">
            <v>0</v>
          </cell>
          <cell r="S296">
            <v>52</v>
          </cell>
          <cell r="T296">
            <v>1</v>
          </cell>
          <cell r="U296" t="str">
            <v xml:space="preserve">INICIAL </v>
          </cell>
          <cell r="V296" t="str">
            <v>SI</v>
          </cell>
          <cell r="W296" t="str">
            <v>LA PLAYA</v>
          </cell>
          <cell r="Y296" t="str">
            <v>VICTOR ALIRIO MURILLO ROA</v>
          </cell>
          <cell r="AB296" t="str">
            <v>Compromiso PQR</v>
          </cell>
          <cell r="AC296">
            <v>43221</v>
          </cell>
          <cell r="AD296">
            <v>3</v>
          </cell>
          <cell r="AE296" t="str">
            <v>SISTETRONICS</v>
          </cell>
          <cell r="AF296" t="str">
            <v>Adición 1 a la orden de compra 24414 de Sistetronics Ltda.</v>
          </cell>
          <cell r="AG296" t="e">
            <v>#N/A</v>
          </cell>
          <cell r="AI296">
            <v>43230</v>
          </cell>
          <cell r="AJ296" t="str">
            <v>STTIS-39-01690-18</v>
          </cell>
          <cell r="AL296">
            <v>43250</v>
          </cell>
          <cell r="AM296">
            <v>43259</v>
          </cell>
          <cell r="AO296" t="str">
            <v>Entregado</v>
          </cell>
          <cell r="AQ296" t="str">
            <v>A37</v>
          </cell>
          <cell r="AR296" t="str">
            <v>KETY YULIET SALCEDO PALACIOS</v>
          </cell>
          <cell r="AS296">
            <v>1077448627</v>
          </cell>
          <cell r="AT296">
            <v>0</v>
          </cell>
          <cell r="AU296" t="str">
            <v>MARIA ISABEL BERMUDEZ</v>
          </cell>
        </row>
        <row r="297">
          <cell r="A297">
            <v>37746</v>
          </cell>
          <cell r="B297" t="str">
            <v xml:space="preserve"> R2 ANDES</v>
          </cell>
          <cell r="C297" t="str">
            <v xml:space="preserve"> R2 ANDES</v>
          </cell>
          <cell r="D297" t="str">
            <v>Choco</v>
          </cell>
          <cell r="E297">
            <v>27413</v>
          </cell>
          <cell r="F297" t="str">
            <v>Lloro</v>
          </cell>
          <cell r="G297">
            <v>227413000011</v>
          </cell>
          <cell r="H297" t="str">
            <v>CE BORAUDO</v>
          </cell>
          <cell r="I297">
            <v>227413000372</v>
          </cell>
          <cell r="J297" t="str">
            <v>SEDE PLAYA ALTA DOS</v>
          </cell>
          <cell r="K297" t="str">
            <v>RURAL</v>
          </cell>
          <cell r="L297">
            <v>5</v>
          </cell>
          <cell r="M297" t="str">
            <v>CPE</v>
          </cell>
          <cell r="N297">
            <v>5</v>
          </cell>
          <cell r="O297">
            <v>0</v>
          </cell>
          <cell r="P297">
            <v>0</v>
          </cell>
          <cell r="Q297">
            <v>5</v>
          </cell>
          <cell r="R297">
            <v>0</v>
          </cell>
          <cell r="S297">
            <v>15</v>
          </cell>
          <cell r="T297">
            <v>1</v>
          </cell>
          <cell r="U297" t="str">
            <v xml:space="preserve">INICIAL </v>
          </cell>
          <cell r="V297" t="str">
            <v>SI</v>
          </cell>
          <cell r="W297" t="str">
            <v>VDA PLAYA ALTA DOS</v>
          </cell>
          <cell r="Y297" t="str">
            <v>DIANA MILENA PEREA COPETE</v>
          </cell>
          <cell r="AB297" t="str">
            <v>Compromiso PQR</v>
          </cell>
          <cell r="AC297">
            <v>43221</v>
          </cell>
          <cell r="AD297">
            <v>3</v>
          </cell>
          <cell r="AE297" t="str">
            <v>SISTETRONICS</v>
          </cell>
          <cell r="AF297" t="str">
            <v>Adición 1 a la orden de compra 24414 de Sistetronics Ltda.</v>
          </cell>
          <cell r="AG297" t="e">
            <v>#N/A</v>
          </cell>
          <cell r="AI297">
            <v>43230</v>
          </cell>
          <cell r="AJ297" t="str">
            <v>STTIS-39-01691-18</v>
          </cell>
          <cell r="AL297">
            <v>43250</v>
          </cell>
          <cell r="AM297">
            <v>43257</v>
          </cell>
          <cell r="AO297" t="str">
            <v>Entregado</v>
          </cell>
          <cell r="AQ297" t="str">
            <v>A37</v>
          </cell>
          <cell r="AR297" t="str">
            <v>KETY YULIET SALCEDO PALACIOS</v>
          </cell>
          <cell r="AS297">
            <v>1077448627</v>
          </cell>
          <cell r="AT297">
            <v>0</v>
          </cell>
          <cell r="AU297" t="str">
            <v>MARIA ISABEL BERMUDEZ</v>
          </cell>
        </row>
        <row r="298">
          <cell r="A298">
            <v>37749</v>
          </cell>
          <cell r="B298" t="str">
            <v xml:space="preserve"> R2 ANDES</v>
          </cell>
          <cell r="C298" t="str">
            <v xml:space="preserve"> R2 ANDES</v>
          </cell>
          <cell r="D298" t="str">
            <v>Choco</v>
          </cell>
          <cell r="E298">
            <v>27425</v>
          </cell>
          <cell r="F298" t="str">
            <v>Medio Atrato</v>
          </cell>
          <cell r="G298">
            <v>227001017751</v>
          </cell>
          <cell r="H298" t="str">
            <v>IE INDÍGENA EMBERA AME DE CHIRRINCHAO</v>
          </cell>
          <cell r="I298">
            <v>227001017700</v>
          </cell>
          <cell r="J298" t="str">
            <v>SEDE INDÍGENA DE PAVA</v>
          </cell>
          <cell r="K298" t="str">
            <v>RURAL</v>
          </cell>
          <cell r="L298">
            <v>5</v>
          </cell>
          <cell r="M298" t="str">
            <v>CPE</v>
          </cell>
          <cell r="N298">
            <v>5</v>
          </cell>
          <cell r="O298">
            <v>0</v>
          </cell>
          <cell r="P298">
            <v>0</v>
          </cell>
          <cell r="Q298">
            <v>5</v>
          </cell>
          <cell r="R298">
            <v>0</v>
          </cell>
          <cell r="S298">
            <v>21</v>
          </cell>
          <cell r="T298">
            <v>1</v>
          </cell>
          <cell r="U298" t="str">
            <v xml:space="preserve">INICIAL </v>
          </cell>
          <cell r="V298" t="str">
            <v>SI</v>
          </cell>
          <cell r="W298" t="str">
            <v>COMUN INDIG PAVA</v>
          </cell>
          <cell r="Y298" t="str">
            <v>PARMENIO CONAPIA GONZÁLEZ</v>
          </cell>
          <cell r="AB298" t="str">
            <v>Compromiso PQR</v>
          </cell>
          <cell r="AC298">
            <v>43221</v>
          </cell>
          <cell r="AD298">
            <v>3</v>
          </cell>
          <cell r="AE298" t="str">
            <v>SISTETRONICS</v>
          </cell>
          <cell r="AF298" t="str">
            <v>Adición 1 a la orden de compra 24414 de Sistetronics Ltda.</v>
          </cell>
          <cell r="AG298" t="e">
            <v>#N/A</v>
          </cell>
          <cell r="AI298">
            <v>43230</v>
          </cell>
          <cell r="AJ298" t="str">
            <v>STTIS-39-01692-18</v>
          </cell>
          <cell r="AL298">
            <v>43250</v>
          </cell>
          <cell r="AO298" t="str">
            <v>Distribución</v>
          </cell>
          <cell r="AQ298" t="str">
            <v>A39</v>
          </cell>
          <cell r="AR298" t="str">
            <v>YENNY LORENA TORRES RIVAS</v>
          </cell>
          <cell r="AS298">
            <v>1128024383</v>
          </cell>
          <cell r="AT298">
            <v>0</v>
          </cell>
          <cell r="AU298" t="str">
            <v>MONICA NAVARRO</v>
          </cell>
        </row>
        <row r="299">
          <cell r="A299">
            <v>37751</v>
          </cell>
          <cell r="B299" t="str">
            <v xml:space="preserve"> R2 ANDES</v>
          </cell>
          <cell r="C299" t="str">
            <v xml:space="preserve"> R2 ANDES</v>
          </cell>
          <cell r="D299" t="str">
            <v>Choco</v>
          </cell>
          <cell r="E299">
            <v>27425</v>
          </cell>
          <cell r="F299" t="str">
            <v>Medio Atrato</v>
          </cell>
          <cell r="G299">
            <v>227001017742</v>
          </cell>
          <cell r="H299" t="str">
            <v>CE INDÍGENA EMBERA MIGUEL IZARAMA</v>
          </cell>
          <cell r="I299">
            <v>227001017769</v>
          </cell>
          <cell r="J299" t="str">
            <v>SEDE INDÍGENA DE PORRONDO</v>
          </cell>
          <cell r="K299" t="str">
            <v>RURAL</v>
          </cell>
          <cell r="L299">
            <v>5</v>
          </cell>
          <cell r="M299" t="str">
            <v>CPE</v>
          </cell>
          <cell r="N299">
            <v>5</v>
          </cell>
          <cell r="O299">
            <v>0</v>
          </cell>
          <cell r="P299">
            <v>0</v>
          </cell>
          <cell r="Q299">
            <v>5</v>
          </cell>
          <cell r="R299">
            <v>0</v>
          </cell>
          <cell r="S299">
            <v>25</v>
          </cell>
          <cell r="T299">
            <v>1</v>
          </cell>
          <cell r="U299" t="str">
            <v xml:space="preserve">INICIAL </v>
          </cell>
          <cell r="V299" t="str">
            <v>SI</v>
          </cell>
          <cell r="W299" t="str">
            <v>COMUN INDIG PORRONDO</v>
          </cell>
          <cell r="AB299" t="str">
            <v>Compromiso PQR</v>
          </cell>
          <cell r="AC299">
            <v>43221</v>
          </cell>
          <cell r="AD299">
            <v>3</v>
          </cell>
          <cell r="AE299" t="str">
            <v>SISTETRONICS</v>
          </cell>
          <cell r="AF299" t="str">
            <v>Adición 1 a la orden de compra 24414 de Sistetronics Ltda.</v>
          </cell>
          <cell r="AG299" t="e">
            <v>#N/A</v>
          </cell>
          <cell r="AI299">
            <v>43230</v>
          </cell>
          <cell r="AJ299" t="str">
            <v>STTIS-39-01791-18</v>
          </cell>
          <cell r="AL299">
            <v>43250</v>
          </cell>
          <cell r="AO299" t="str">
            <v>Distribución</v>
          </cell>
          <cell r="AQ299" t="str">
            <v>A39</v>
          </cell>
          <cell r="AR299" t="str">
            <v>YENNY LORENA TORRES RIVAS</v>
          </cell>
          <cell r="AS299">
            <v>1128024383</v>
          </cell>
          <cell r="AT299">
            <v>0</v>
          </cell>
          <cell r="AU299" t="str">
            <v>MONICA NAVARRO</v>
          </cell>
        </row>
        <row r="300">
          <cell r="A300">
            <v>37756</v>
          </cell>
          <cell r="B300" t="str">
            <v xml:space="preserve"> R2 ANDES</v>
          </cell>
          <cell r="C300" t="str">
            <v xml:space="preserve"> R2 ANDES</v>
          </cell>
          <cell r="D300" t="str">
            <v>Choco</v>
          </cell>
          <cell r="E300">
            <v>27425</v>
          </cell>
          <cell r="F300" t="str">
            <v>Medio Atrato</v>
          </cell>
          <cell r="G300">
            <v>227001004250</v>
          </cell>
          <cell r="H300" t="str">
            <v>CE INDÍGENA EMBERA JOSELITO AMAGARA</v>
          </cell>
          <cell r="I300">
            <v>227425017980</v>
          </cell>
          <cell r="J300" t="str">
            <v>SEDE INDÍGENA COCALITO PAINA</v>
          </cell>
          <cell r="K300" t="str">
            <v>RURAL</v>
          </cell>
          <cell r="L300">
            <v>5</v>
          </cell>
          <cell r="M300" t="str">
            <v>CPE</v>
          </cell>
          <cell r="N300">
            <v>5</v>
          </cell>
          <cell r="O300">
            <v>0</v>
          </cell>
          <cell r="P300">
            <v>0</v>
          </cell>
          <cell r="Q300">
            <v>5</v>
          </cell>
          <cell r="R300">
            <v>0</v>
          </cell>
          <cell r="S300">
            <v>9</v>
          </cell>
          <cell r="T300">
            <v>1</v>
          </cell>
          <cell r="U300" t="str">
            <v xml:space="preserve">INICIAL </v>
          </cell>
          <cell r="V300" t="str">
            <v>SI</v>
          </cell>
          <cell r="W300" t="str">
            <v>VDA PAINA</v>
          </cell>
          <cell r="Y300" t="str">
            <v>CASILDO CANSARI OLEA</v>
          </cell>
          <cell r="AB300" t="str">
            <v>Compromiso PQR</v>
          </cell>
          <cell r="AC300">
            <v>43221</v>
          </cell>
          <cell r="AD300">
            <v>3</v>
          </cell>
          <cell r="AE300" t="str">
            <v>SISTETRONICS</v>
          </cell>
          <cell r="AF300" t="str">
            <v>Adición 1 a la orden de compra 24414 de Sistetronics Ltda.</v>
          </cell>
          <cell r="AG300" t="e">
            <v>#N/A</v>
          </cell>
          <cell r="AI300">
            <v>43230</v>
          </cell>
          <cell r="AJ300" t="str">
            <v>STTIS-39-01693-18</v>
          </cell>
          <cell r="AL300">
            <v>43250</v>
          </cell>
          <cell r="AO300" t="str">
            <v>Distribución</v>
          </cell>
          <cell r="AQ300" t="str">
            <v>A39</v>
          </cell>
          <cell r="AR300" t="str">
            <v>YENNY LORENA TORRES RIVAS</v>
          </cell>
          <cell r="AS300">
            <v>1128024383</v>
          </cell>
          <cell r="AT300">
            <v>0</v>
          </cell>
          <cell r="AU300" t="str">
            <v>MONICA NAVARRO</v>
          </cell>
        </row>
        <row r="301">
          <cell r="A301">
            <v>37760</v>
          </cell>
          <cell r="B301" t="str">
            <v xml:space="preserve"> R2 ANDES</v>
          </cell>
          <cell r="C301" t="str">
            <v xml:space="preserve"> R2 ANDES</v>
          </cell>
          <cell r="D301" t="str">
            <v>Choco</v>
          </cell>
          <cell r="E301">
            <v>27425</v>
          </cell>
          <cell r="F301" t="str">
            <v>Medio Atrato</v>
          </cell>
          <cell r="G301">
            <v>227001017742</v>
          </cell>
          <cell r="H301" t="str">
            <v>CE INDÍGENA EMBERA MIGUEL IZARAMA</v>
          </cell>
          <cell r="I301">
            <v>227425017947</v>
          </cell>
          <cell r="J301" t="str">
            <v>SEDE INDÍGENA DE REMOLINO</v>
          </cell>
          <cell r="K301" t="str">
            <v>RURAL</v>
          </cell>
          <cell r="L301">
            <v>5</v>
          </cell>
          <cell r="M301" t="str">
            <v>CPE</v>
          </cell>
          <cell r="N301">
            <v>5</v>
          </cell>
          <cell r="O301">
            <v>0</v>
          </cell>
          <cell r="P301">
            <v>0</v>
          </cell>
          <cell r="Q301">
            <v>5</v>
          </cell>
          <cell r="R301">
            <v>0</v>
          </cell>
          <cell r="S301">
            <v>42</v>
          </cell>
          <cell r="T301">
            <v>1</v>
          </cell>
          <cell r="U301" t="str">
            <v xml:space="preserve">INICIAL </v>
          </cell>
          <cell r="V301" t="str">
            <v>SI</v>
          </cell>
          <cell r="W301" t="str">
            <v>COMUN INDIG REMOLINO</v>
          </cell>
          <cell r="Y301" t="str">
            <v>SERVELIO  OLEA MECHA</v>
          </cell>
          <cell r="AB301" t="str">
            <v>Compromiso PQR</v>
          </cell>
          <cell r="AC301">
            <v>43221</v>
          </cell>
          <cell r="AD301">
            <v>3</v>
          </cell>
          <cell r="AE301" t="str">
            <v>SISTETRONICS</v>
          </cell>
          <cell r="AF301" t="str">
            <v>Adición 1 a la orden de compra 24414 de Sistetronics Ltda.</v>
          </cell>
          <cell r="AG301" t="e">
            <v>#N/A</v>
          </cell>
          <cell r="AI301">
            <v>43230</v>
          </cell>
          <cell r="AJ301" t="str">
            <v>STTIS-39-01694-18</v>
          </cell>
          <cell r="AL301">
            <v>43250</v>
          </cell>
          <cell r="AO301" t="str">
            <v>Distribución</v>
          </cell>
          <cell r="AQ301" t="str">
            <v>A39</v>
          </cell>
          <cell r="AR301" t="str">
            <v>YENNY LORENA TORRES RIVAS</v>
          </cell>
          <cell r="AS301">
            <v>1128024383</v>
          </cell>
          <cell r="AT301">
            <v>0</v>
          </cell>
          <cell r="AU301" t="str">
            <v>MONICA NAVARRO</v>
          </cell>
        </row>
        <row r="302">
          <cell r="A302">
            <v>37763</v>
          </cell>
          <cell r="B302" t="str">
            <v xml:space="preserve"> R2 ANDES</v>
          </cell>
          <cell r="C302" t="str">
            <v xml:space="preserve"> R2 ANDES</v>
          </cell>
          <cell r="D302" t="str">
            <v>Choco</v>
          </cell>
          <cell r="E302">
            <v>27425</v>
          </cell>
          <cell r="F302" t="str">
            <v>Medio Atrato</v>
          </cell>
          <cell r="G302">
            <v>227001017777</v>
          </cell>
          <cell r="H302" t="str">
            <v>IE DIEGO LUIS CORDOBA PINO</v>
          </cell>
          <cell r="I302">
            <v>227425018056</v>
          </cell>
          <cell r="J302" t="str">
            <v>SEDE PAINA</v>
          </cell>
          <cell r="K302" t="str">
            <v>RURAL</v>
          </cell>
          <cell r="L302">
            <v>5</v>
          </cell>
          <cell r="M302" t="str">
            <v>CPE</v>
          </cell>
          <cell r="N302">
            <v>5</v>
          </cell>
          <cell r="O302">
            <v>0</v>
          </cell>
          <cell r="P302">
            <v>0</v>
          </cell>
          <cell r="Q302">
            <v>5</v>
          </cell>
          <cell r="R302">
            <v>0</v>
          </cell>
          <cell r="S302">
            <v>6</v>
          </cell>
          <cell r="T302">
            <v>1</v>
          </cell>
          <cell r="U302" t="str">
            <v xml:space="preserve">INICIAL </v>
          </cell>
          <cell r="V302" t="str">
            <v>SI</v>
          </cell>
          <cell r="W302" t="str">
            <v>VDA PAINA</v>
          </cell>
          <cell r="Y302" t="str">
            <v>MOSQUERA CORDOBA LUIS EDUARDO</v>
          </cell>
          <cell r="AA302" t="str">
            <v>tinty1310@hotmal.com</v>
          </cell>
          <cell r="AB302" t="str">
            <v>Compromiso PQR</v>
          </cell>
          <cell r="AC302">
            <v>43221</v>
          </cell>
          <cell r="AD302">
            <v>3</v>
          </cell>
          <cell r="AE302" t="str">
            <v>SISTETRONICS</v>
          </cell>
          <cell r="AF302" t="str">
            <v>Adición 1 a la orden de compra 24414 de Sistetronics Ltda.</v>
          </cell>
          <cell r="AG302" t="e">
            <v>#N/A</v>
          </cell>
          <cell r="AI302">
            <v>43230</v>
          </cell>
          <cell r="AJ302" t="str">
            <v>STTIS-39-01695-18</v>
          </cell>
          <cell r="AL302">
            <v>43250</v>
          </cell>
          <cell r="AO302" t="str">
            <v>Distribución</v>
          </cell>
          <cell r="AQ302" t="str">
            <v>A39</v>
          </cell>
          <cell r="AR302" t="str">
            <v>YENNY LORENA TORRES RIVAS</v>
          </cell>
          <cell r="AS302">
            <v>1128024383</v>
          </cell>
          <cell r="AT302">
            <v>0</v>
          </cell>
          <cell r="AU302" t="str">
            <v>MONICA NAVARRO</v>
          </cell>
        </row>
        <row r="303">
          <cell r="A303">
            <v>37764</v>
          </cell>
          <cell r="B303" t="str">
            <v xml:space="preserve"> R2 ANDES</v>
          </cell>
          <cell r="C303" t="str">
            <v xml:space="preserve"> R2 ANDES</v>
          </cell>
          <cell r="D303" t="str">
            <v>Choco</v>
          </cell>
          <cell r="E303">
            <v>27425</v>
          </cell>
          <cell r="F303" t="str">
            <v>Medio Atrato</v>
          </cell>
          <cell r="G303">
            <v>227001000564</v>
          </cell>
          <cell r="H303" t="str">
            <v>CE BOCA DE BEBARA</v>
          </cell>
          <cell r="I303">
            <v>227001000564</v>
          </cell>
          <cell r="J303" t="str">
            <v>CE BOCA DE BEBARA - SEDE PRINCIPAL</v>
          </cell>
          <cell r="K303" t="str">
            <v>RURAL</v>
          </cell>
          <cell r="L303">
            <v>10</v>
          </cell>
          <cell r="M303" t="str">
            <v>CPE</v>
          </cell>
          <cell r="N303">
            <v>10</v>
          </cell>
          <cell r="O303">
            <v>0</v>
          </cell>
          <cell r="P303">
            <v>0</v>
          </cell>
          <cell r="Q303">
            <v>10</v>
          </cell>
          <cell r="R303">
            <v>0</v>
          </cell>
          <cell r="S303">
            <v>135</v>
          </cell>
          <cell r="T303">
            <v>1</v>
          </cell>
          <cell r="U303" t="str">
            <v xml:space="preserve">INICIAL </v>
          </cell>
          <cell r="V303" t="str">
            <v>SI</v>
          </cell>
          <cell r="W303" t="str">
            <v>CORREG DE BEBARA</v>
          </cell>
          <cell r="Y303" t="str">
            <v>MAGANA TORRES NELSYN</v>
          </cell>
          <cell r="AB303" t="str">
            <v>Compromiso PQR</v>
          </cell>
          <cell r="AC303">
            <v>43221</v>
          </cell>
          <cell r="AD303">
            <v>3</v>
          </cell>
          <cell r="AE303" t="str">
            <v>SISTETRONICS</v>
          </cell>
          <cell r="AF303" t="str">
            <v>Adición 1 a la orden de compra 24414 de Sistetronics Ltda.</v>
          </cell>
          <cell r="AG303" t="e">
            <v>#N/A</v>
          </cell>
          <cell r="AI303">
            <v>43230</v>
          </cell>
          <cell r="AJ303" t="str">
            <v>STTIS-39-01696-18</v>
          </cell>
          <cell r="AL303">
            <v>43250</v>
          </cell>
          <cell r="AO303" t="str">
            <v>Distribución</v>
          </cell>
          <cell r="AQ303" t="str">
            <v>A39</v>
          </cell>
          <cell r="AR303" t="str">
            <v>YENNY LORENA TORRES RIVAS</v>
          </cell>
          <cell r="AS303">
            <v>1128024383</v>
          </cell>
          <cell r="AT303">
            <v>0</v>
          </cell>
          <cell r="AU303" t="str">
            <v>MONICA NAVARRO</v>
          </cell>
        </row>
        <row r="304">
          <cell r="A304">
            <v>37765</v>
          </cell>
          <cell r="B304" t="str">
            <v xml:space="preserve"> R2 ANDES</v>
          </cell>
          <cell r="C304" t="str">
            <v xml:space="preserve"> R2 ANDES</v>
          </cell>
          <cell r="D304" t="str">
            <v>Choco</v>
          </cell>
          <cell r="E304">
            <v>27425</v>
          </cell>
          <cell r="F304" t="str">
            <v>Medio Atrato</v>
          </cell>
          <cell r="G304">
            <v>227001000696</v>
          </cell>
          <cell r="H304" t="str">
            <v>CE BEBARAMA</v>
          </cell>
          <cell r="I304">
            <v>227001000696</v>
          </cell>
          <cell r="J304" t="str">
            <v>CE BEBARAMA - SEDE PRINCIPAL</v>
          </cell>
          <cell r="K304" t="str">
            <v>RURAL</v>
          </cell>
          <cell r="L304">
            <v>15</v>
          </cell>
          <cell r="M304" t="str">
            <v>CPE</v>
          </cell>
          <cell r="N304">
            <v>15</v>
          </cell>
          <cell r="O304">
            <v>0</v>
          </cell>
          <cell r="P304">
            <v>0</v>
          </cell>
          <cell r="Q304">
            <v>15</v>
          </cell>
          <cell r="R304">
            <v>0</v>
          </cell>
          <cell r="S304">
            <v>85</v>
          </cell>
          <cell r="T304">
            <v>1</v>
          </cell>
          <cell r="U304" t="str">
            <v xml:space="preserve">INICIAL </v>
          </cell>
          <cell r="V304" t="str">
            <v>SI</v>
          </cell>
          <cell r="W304" t="str">
            <v>CORREG DE BEBARAMA</v>
          </cell>
          <cell r="Y304" t="str">
            <v>OSMIR ENRIQUE PEÑALOZA JARABA</v>
          </cell>
          <cell r="AB304" t="str">
            <v>Compromiso PQR</v>
          </cell>
          <cell r="AC304">
            <v>43221</v>
          </cell>
          <cell r="AD304">
            <v>3</v>
          </cell>
          <cell r="AE304" t="str">
            <v>SISTETRONICS</v>
          </cell>
          <cell r="AF304" t="str">
            <v>Adición 1 a la orden de compra 24414 de Sistetronics Ltda.</v>
          </cell>
          <cell r="AG304" t="e">
            <v>#N/A</v>
          </cell>
          <cell r="AI304">
            <v>43230</v>
          </cell>
          <cell r="AJ304" t="str">
            <v>STTIS-39-01697-18</v>
          </cell>
          <cell r="AL304">
            <v>43250</v>
          </cell>
          <cell r="AO304" t="str">
            <v>Distribución</v>
          </cell>
          <cell r="AQ304" t="str">
            <v>A39</v>
          </cell>
          <cell r="AR304" t="str">
            <v>YENNY LORENA TORRES RIVAS</v>
          </cell>
          <cell r="AS304">
            <v>1128024383</v>
          </cell>
          <cell r="AT304">
            <v>0</v>
          </cell>
          <cell r="AU304" t="str">
            <v>MONICA NAVARRO</v>
          </cell>
        </row>
        <row r="305">
          <cell r="A305">
            <v>37772</v>
          </cell>
          <cell r="B305" t="str">
            <v xml:space="preserve"> R2 ANDES</v>
          </cell>
          <cell r="C305" t="str">
            <v xml:space="preserve"> R2 ANDES</v>
          </cell>
          <cell r="D305" t="str">
            <v>Choco</v>
          </cell>
          <cell r="E305">
            <v>27425</v>
          </cell>
          <cell r="F305" t="str">
            <v>Medio Atrato</v>
          </cell>
          <cell r="G305">
            <v>227001004250</v>
          </cell>
          <cell r="H305" t="str">
            <v>CE INDÍGENA EMBERA JOSELITO AMAGARA</v>
          </cell>
          <cell r="I305">
            <v>227001017734</v>
          </cell>
          <cell r="J305" t="str">
            <v>SEDE INDÍGENA DE LA VUELTA</v>
          </cell>
          <cell r="K305" t="str">
            <v>RURAL</v>
          </cell>
          <cell r="L305">
            <v>7</v>
          </cell>
          <cell r="M305" t="str">
            <v>CPE</v>
          </cell>
          <cell r="N305">
            <v>7</v>
          </cell>
          <cell r="O305">
            <v>0</v>
          </cell>
          <cell r="P305">
            <v>0</v>
          </cell>
          <cell r="Q305">
            <v>7</v>
          </cell>
          <cell r="R305">
            <v>0</v>
          </cell>
          <cell r="S305">
            <v>50</v>
          </cell>
          <cell r="T305">
            <v>1</v>
          </cell>
          <cell r="U305" t="str">
            <v xml:space="preserve">INICIAL </v>
          </cell>
          <cell r="V305" t="str">
            <v>SI</v>
          </cell>
          <cell r="W305" t="str">
            <v>VDA VUELTA BUEY</v>
          </cell>
          <cell r="Y305" t="str">
            <v>JOSE ALIRIO CORDOBA MOSQUERA</v>
          </cell>
          <cell r="AB305" t="str">
            <v>Compromiso PQR</v>
          </cell>
          <cell r="AC305">
            <v>43221</v>
          </cell>
          <cell r="AD305">
            <v>3</v>
          </cell>
          <cell r="AE305" t="str">
            <v>SISTETRONICS</v>
          </cell>
          <cell r="AF305" t="str">
            <v>Adición 1 a la orden de compra 24414 de Sistetronics Ltda.</v>
          </cell>
          <cell r="AG305" t="e">
            <v>#N/A</v>
          </cell>
          <cell r="AI305">
            <v>43230</v>
          </cell>
          <cell r="AJ305" t="str">
            <v>STTIS-39-01698-18</v>
          </cell>
          <cell r="AL305">
            <v>43250</v>
          </cell>
          <cell r="AO305" t="str">
            <v>Distribución</v>
          </cell>
          <cell r="AQ305" t="str">
            <v>A39</v>
          </cell>
          <cell r="AR305" t="str">
            <v>YENNY LORENA TORRES RIVAS</v>
          </cell>
          <cell r="AS305">
            <v>1128024383</v>
          </cell>
          <cell r="AT305">
            <v>0</v>
          </cell>
          <cell r="AU305" t="str">
            <v>MONICA NAVARRO</v>
          </cell>
        </row>
        <row r="306">
          <cell r="A306">
            <v>37779</v>
          </cell>
          <cell r="B306" t="str">
            <v xml:space="preserve"> R2 ANDES</v>
          </cell>
          <cell r="C306" t="str">
            <v xml:space="preserve"> R2 ANDES</v>
          </cell>
          <cell r="D306" t="str">
            <v>Choco</v>
          </cell>
          <cell r="E306">
            <v>27425</v>
          </cell>
          <cell r="F306" t="str">
            <v>Medio Atrato</v>
          </cell>
          <cell r="G306">
            <v>227001017777</v>
          </cell>
          <cell r="H306" t="str">
            <v>IE DIEGO LUIS CORDOBA PINO</v>
          </cell>
          <cell r="I306">
            <v>227001003229</v>
          </cell>
          <cell r="J306" t="str">
            <v>SEDE TANGUI</v>
          </cell>
          <cell r="K306" t="str">
            <v>RURAL</v>
          </cell>
          <cell r="L306">
            <v>5</v>
          </cell>
          <cell r="M306" t="str">
            <v>CPE</v>
          </cell>
          <cell r="N306">
            <v>5</v>
          </cell>
          <cell r="O306">
            <v>0</v>
          </cell>
          <cell r="P306">
            <v>0</v>
          </cell>
          <cell r="Q306">
            <v>5</v>
          </cell>
          <cell r="R306">
            <v>0</v>
          </cell>
          <cell r="S306">
            <v>87</v>
          </cell>
          <cell r="T306">
            <v>1</v>
          </cell>
          <cell r="U306" t="str">
            <v xml:space="preserve">INICIAL </v>
          </cell>
          <cell r="V306" t="str">
            <v>SI</v>
          </cell>
          <cell r="W306" t="str">
            <v>CORREG DE TANGUI</v>
          </cell>
          <cell r="Y306" t="str">
            <v>JOSE DE LOS SANTOS MENA MORENO</v>
          </cell>
          <cell r="AB306" t="str">
            <v>Compromiso PQR</v>
          </cell>
          <cell r="AC306">
            <v>43221</v>
          </cell>
          <cell r="AD306">
            <v>3</v>
          </cell>
          <cell r="AE306" t="str">
            <v>SISTETRONICS</v>
          </cell>
          <cell r="AF306" t="str">
            <v>Adición 1 a la orden de compra 24414 de Sistetronics Ltda.</v>
          </cell>
          <cell r="AG306" t="e">
            <v>#N/A</v>
          </cell>
          <cell r="AI306">
            <v>43230</v>
          </cell>
          <cell r="AJ306" t="str">
            <v>STTIS-39-01699-18</v>
          </cell>
          <cell r="AL306">
            <v>43250</v>
          </cell>
          <cell r="AO306" t="str">
            <v>Distribución</v>
          </cell>
          <cell r="AQ306" t="str">
            <v>A39</v>
          </cell>
          <cell r="AR306" t="str">
            <v>YENNY LORENA TORRES RIVAS</v>
          </cell>
          <cell r="AS306">
            <v>1128024383</v>
          </cell>
          <cell r="AT306">
            <v>0</v>
          </cell>
          <cell r="AU306" t="str">
            <v>MONICA NAVARRO</v>
          </cell>
        </row>
        <row r="307">
          <cell r="A307">
            <v>37781</v>
          </cell>
          <cell r="B307" t="str">
            <v xml:space="preserve"> R2 ANDES</v>
          </cell>
          <cell r="C307" t="str">
            <v xml:space="preserve"> R2 ANDES</v>
          </cell>
          <cell r="D307" t="str">
            <v>Choco</v>
          </cell>
          <cell r="E307">
            <v>27425</v>
          </cell>
          <cell r="F307" t="str">
            <v>Medio Atrato</v>
          </cell>
          <cell r="G307">
            <v>227001017777</v>
          </cell>
          <cell r="H307" t="str">
            <v>IE DIEGO LUIS CORDOBA PINO</v>
          </cell>
          <cell r="I307">
            <v>227001002958</v>
          </cell>
          <cell r="J307" t="str">
            <v>SEDE PUNE</v>
          </cell>
          <cell r="K307" t="str">
            <v>RURAL</v>
          </cell>
          <cell r="L307">
            <v>6</v>
          </cell>
          <cell r="M307" t="str">
            <v>CPE</v>
          </cell>
          <cell r="N307">
            <v>6</v>
          </cell>
          <cell r="O307">
            <v>0</v>
          </cell>
          <cell r="P307">
            <v>0</v>
          </cell>
          <cell r="Q307">
            <v>6</v>
          </cell>
          <cell r="R307">
            <v>0</v>
          </cell>
          <cell r="S307">
            <v>47</v>
          </cell>
          <cell r="T307">
            <v>1</v>
          </cell>
          <cell r="U307" t="str">
            <v xml:space="preserve">INICIAL </v>
          </cell>
          <cell r="V307" t="str">
            <v>SI</v>
          </cell>
          <cell r="W307" t="str">
            <v>CORREG DE PUNE</v>
          </cell>
          <cell r="Y307" t="str">
            <v>JOSE DE LOS SANTOS MENA MORENO</v>
          </cell>
          <cell r="AB307" t="str">
            <v>Compromiso PQR</v>
          </cell>
          <cell r="AC307">
            <v>43221</v>
          </cell>
          <cell r="AD307">
            <v>3</v>
          </cell>
          <cell r="AE307" t="str">
            <v>SISTETRONICS</v>
          </cell>
          <cell r="AF307" t="str">
            <v>Adición 1 a la orden de compra 24414 de Sistetronics Ltda.</v>
          </cell>
          <cell r="AG307" t="e">
            <v>#N/A</v>
          </cell>
          <cell r="AI307">
            <v>43230</v>
          </cell>
          <cell r="AJ307" t="str">
            <v>STTIS-39-01700-18</v>
          </cell>
          <cell r="AL307">
            <v>43250</v>
          </cell>
          <cell r="AO307" t="str">
            <v>Distribución</v>
          </cell>
          <cell r="AQ307" t="str">
            <v>A39</v>
          </cell>
          <cell r="AR307" t="str">
            <v>YENNY LORENA TORRES RIVAS</v>
          </cell>
          <cell r="AS307">
            <v>1128024383</v>
          </cell>
          <cell r="AT307">
            <v>0</v>
          </cell>
          <cell r="AU307" t="str">
            <v>MONICA NAVARRO</v>
          </cell>
        </row>
        <row r="308">
          <cell r="A308">
            <v>37787</v>
          </cell>
          <cell r="B308" t="str">
            <v xml:space="preserve"> R2 ANDES</v>
          </cell>
          <cell r="C308" t="str">
            <v xml:space="preserve"> R2 ANDES</v>
          </cell>
          <cell r="D308" t="str">
            <v>Choco</v>
          </cell>
          <cell r="E308">
            <v>27425</v>
          </cell>
          <cell r="F308" t="str">
            <v>Medio Atrato</v>
          </cell>
          <cell r="G308">
            <v>227001001196</v>
          </cell>
          <cell r="H308" t="str">
            <v>CE SAN JOSE DE BUEY</v>
          </cell>
          <cell r="I308">
            <v>227001003351</v>
          </cell>
          <cell r="J308" t="str">
            <v>SEDE SAN ANTONIO DE BUEY</v>
          </cell>
          <cell r="K308" t="str">
            <v>RURAL</v>
          </cell>
          <cell r="L308">
            <v>5</v>
          </cell>
          <cell r="M308" t="str">
            <v>CPE</v>
          </cell>
          <cell r="N308">
            <v>5</v>
          </cell>
          <cell r="O308">
            <v>0</v>
          </cell>
          <cell r="P308">
            <v>0</v>
          </cell>
          <cell r="Q308">
            <v>5</v>
          </cell>
          <cell r="R308">
            <v>0</v>
          </cell>
          <cell r="S308">
            <v>44</v>
          </cell>
          <cell r="T308">
            <v>1</v>
          </cell>
          <cell r="U308" t="str">
            <v xml:space="preserve">INICIAL </v>
          </cell>
          <cell r="V308" t="str">
            <v>SI</v>
          </cell>
          <cell r="W308" t="str">
            <v>CORREG SAN ANTONIO DE BUEY</v>
          </cell>
          <cell r="Y308" t="str">
            <v>JOSE ALIRIO CORDOBA MOSQUERA</v>
          </cell>
          <cell r="AB308" t="str">
            <v>Compromiso PQR</v>
          </cell>
          <cell r="AC308">
            <v>43221</v>
          </cell>
          <cell r="AD308">
            <v>3</v>
          </cell>
          <cell r="AE308" t="str">
            <v>SISTETRONICS</v>
          </cell>
          <cell r="AF308" t="str">
            <v>Adición 1 a la orden de compra 24414 de Sistetronics Ltda.</v>
          </cell>
          <cell r="AG308" t="e">
            <v>#N/A</v>
          </cell>
          <cell r="AI308">
            <v>43230</v>
          </cell>
          <cell r="AJ308" t="str">
            <v>STTIS-39-01701-18</v>
          </cell>
          <cell r="AL308">
            <v>43250</v>
          </cell>
          <cell r="AM308">
            <v>43259</v>
          </cell>
          <cell r="AO308" t="str">
            <v>Entregado</v>
          </cell>
          <cell r="AQ308" t="str">
            <v>A39</v>
          </cell>
          <cell r="AR308" t="str">
            <v>YENNY LORENA TORRES RIVAS</v>
          </cell>
          <cell r="AS308">
            <v>1128024383</v>
          </cell>
          <cell r="AT308">
            <v>0</v>
          </cell>
          <cell r="AU308" t="str">
            <v>MONICA NAVARRO</v>
          </cell>
        </row>
        <row r="309">
          <cell r="A309">
            <v>37789</v>
          </cell>
          <cell r="B309" t="str">
            <v xml:space="preserve"> R2 ANDES</v>
          </cell>
          <cell r="C309" t="str">
            <v xml:space="preserve"> R2 ANDES</v>
          </cell>
          <cell r="D309" t="str">
            <v>Choco</v>
          </cell>
          <cell r="E309">
            <v>27425</v>
          </cell>
          <cell r="F309" t="str">
            <v>Medio Atrato</v>
          </cell>
          <cell r="G309">
            <v>227001001196</v>
          </cell>
          <cell r="H309" t="str">
            <v>CE SAN JOSE DE BUEY</v>
          </cell>
          <cell r="I309">
            <v>427425017784</v>
          </cell>
          <cell r="J309" t="str">
            <v>SEDE LA VUELTA MANSA</v>
          </cell>
          <cell r="K309" t="str">
            <v>RURAL</v>
          </cell>
          <cell r="L309">
            <v>5</v>
          </cell>
          <cell r="M309" t="str">
            <v>CPE</v>
          </cell>
          <cell r="N309">
            <v>5</v>
          </cell>
          <cell r="O309">
            <v>0</v>
          </cell>
          <cell r="P309">
            <v>0</v>
          </cell>
          <cell r="Q309">
            <v>5</v>
          </cell>
          <cell r="R309">
            <v>0</v>
          </cell>
          <cell r="S309">
            <v>8</v>
          </cell>
          <cell r="T309">
            <v>1</v>
          </cell>
          <cell r="U309" t="str">
            <v xml:space="preserve">INICIAL </v>
          </cell>
          <cell r="V309" t="str">
            <v>SI</v>
          </cell>
          <cell r="W309" t="str">
            <v>VDA VUELTA MANZA</v>
          </cell>
          <cell r="Y309" t="str">
            <v>JOSE ALIRIO CORDOBA MOSQUERA</v>
          </cell>
          <cell r="AB309" t="str">
            <v>Compromiso PQR</v>
          </cell>
          <cell r="AC309">
            <v>43221</v>
          </cell>
          <cell r="AD309">
            <v>3</v>
          </cell>
          <cell r="AE309" t="str">
            <v>SISTETRONICS</v>
          </cell>
          <cell r="AF309" t="str">
            <v>Adición 1 a la orden de compra 24414 de Sistetronics Ltda.</v>
          </cell>
          <cell r="AG309" t="e">
            <v>#N/A</v>
          </cell>
          <cell r="AI309">
            <v>43230</v>
          </cell>
          <cell r="AJ309" t="str">
            <v>STTIS-39-01702-18</v>
          </cell>
          <cell r="AL309">
            <v>43250</v>
          </cell>
          <cell r="AM309">
            <v>43257</v>
          </cell>
          <cell r="AO309" t="str">
            <v>Entregado</v>
          </cell>
          <cell r="AQ309" t="str">
            <v>A39</v>
          </cell>
          <cell r="AR309" t="str">
            <v>YENNY LORENA TORRES RIVAS</v>
          </cell>
          <cell r="AS309">
            <v>1128024383</v>
          </cell>
          <cell r="AT309">
            <v>0</v>
          </cell>
          <cell r="AU309" t="str">
            <v>MONICA NAVARRO</v>
          </cell>
        </row>
        <row r="310">
          <cell r="A310">
            <v>37797</v>
          </cell>
          <cell r="B310" t="str">
            <v xml:space="preserve"> R2 ANDES</v>
          </cell>
          <cell r="C310" t="str">
            <v xml:space="preserve"> R2 ANDES</v>
          </cell>
          <cell r="D310" t="str">
            <v>Choco</v>
          </cell>
          <cell r="E310">
            <v>27425</v>
          </cell>
          <cell r="F310" t="str">
            <v>Medio Atrato</v>
          </cell>
          <cell r="G310">
            <v>227001017742</v>
          </cell>
          <cell r="H310" t="str">
            <v>CE INDÍGENA EMBERA MIGUEL IZARAMA</v>
          </cell>
          <cell r="I310">
            <v>227425017963</v>
          </cell>
          <cell r="J310" t="str">
            <v>SEDE INDÍGENA DE PITAL</v>
          </cell>
          <cell r="K310" t="str">
            <v>RURAL</v>
          </cell>
          <cell r="L310">
            <v>5</v>
          </cell>
          <cell r="M310" t="str">
            <v>CPE</v>
          </cell>
          <cell r="N310">
            <v>5</v>
          </cell>
          <cell r="O310">
            <v>0</v>
          </cell>
          <cell r="P310">
            <v>0</v>
          </cell>
          <cell r="Q310">
            <v>5</v>
          </cell>
          <cell r="R310">
            <v>0</v>
          </cell>
          <cell r="S310">
            <v>23</v>
          </cell>
          <cell r="T310">
            <v>1</v>
          </cell>
          <cell r="U310" t="str">
            <v xml:space="preserve">INICIAL </v>
          </cell>
          <cell r="V310" t="str">
            <v>SI</v>
          </cell>
          <cell r="W310" t="str">
            <v>COMUN INDIG CHAGADO</v>
          </cell>
          <cell r="AB310" t="str">
            <v>Compromiso PQR</v>
          </cell>
          <cell r="AC310">
            <v>43221</v>
          </cell>
          <cell r="AD310">
            <v>3</v>
          </cell>
          <cell r="AE310" t="str">
            <v>SISTETRONICS</v>
          </cell>
          <cell r="AF310" t="str">
            <v>Adición 1 a la orden de compra 24414 de Sistetronics Ltda.</v>
          </cell>
          <cell r="AG310" t="e">
            <v>#N/A</v>
          </cell>
          <cell r="AI310">
            <v>43230</v>
          </cell>
          <cell r="AJ310" t="str">
            <v>STTIS-39-01792-18</v>
          </cell>
          <cell r="AL310">
            <v>43250</v>
          </cell>
          <cell r="AO310" t="str">
            <v>Distribución</v>
          </cell>
          <cell r="AQ310" t="str">
            <v>A39</v>
          </cell>
          <cell r="AR310" t="str">
            <v>YENNY LORENA TORRES RIVAS</v>
          </cell>
          <cell r="AS310">
            <v>1128024383</v>
          </cell>
          <cell r="AT310">
            <v>0</v>
          </cell>
          <cell r="AU310" t="str">
            <v>MONICA NAVARRO</v>
          </cell>
        </row>
        <row r="311">
          <cell r="A311">
            <v>37845</v>
          </cell>
          <cell r="B311" t="str">
            <v xml:space="preserve"> R2 ANDES</v>
          </cell>
          <cell r="C311" t="str">
            <v xml:space="preserve"> R2 ANDES</v>
          </cell>
          <cell r="D311" t="str">
            <v>Choco</v>
          </cell>
          <cell r="E311">
            <v>27450</v>
          </cell>
          <cell r="F311" t="str">
            <v>Medio San Juan</v>
          </cell>
          <cell r="G311">
            <v>227361002240</v>
          </cell>
          <cell r="H311" t="str">
            <v>IE MANUEL E RIVAS LOBON</v>
          </cell>
          <cell r="I311">
            <v>227361001626</v>
          </cell>
          <cell r="J311" t="str">
            <v>SEDE LA UNION</v>
          </cell>
          <cell r="K311" t="str">
            <v>RURAL</v>
          </cell>
          <cell r="L311">
            <v>5</v>
          </cell>
          <cell r="M311" t="str">
            <v>CPE</v>
          </cell>
          <cell r="N311">
            <v>5</v>
          </cell>
          <cell r="O311">
            <v>0</v>
          </cell>
          <cell r="P311">
            <v>0</v>
          </cell>
          <cell r="Q311">
            <v>5</v>
          </cell>
          <cell r="R311">
            <v>0</v>
          </cell>
          <cell r="S311">
            <v>93</v>
          </cell>
          <cell r="T311">
            <v>1</v>
          </cell>
          <cell r="U311" t="str">
            <v xml:space="preserve">INICIAL </v>
          </cell>
          <cell r="V311" t="str">
            <v>SI</v>
          </cell>
          <cell r="W311" t="str">
            <v>LA UNION</v>
          </cell>
          <cell r="Y311" t="str">
            <v>PEREA MOSQUERA MARIA LUCY</v>
          </cell>
          <cell r="AA311" t="str">
            <v>lucyperea18@hotmail.es</v>
          </cell>
          <cell r="AB311" t="str">
            <v>Compromiso PQR</v>
          </cell>
          <cell r="AC311">
            <v>43221</v>
          </cell>
          <cell r="AD311">
            <v>3</v>
          </cell>
          <cell r="AE311" t="str">
            <v>SISTETRONICS</v>
          </cell>
          <cell r="AF311" t="str">
            <v>Adición 1 a la orden de compra 24414 de Sistetronics Ltda.</v>
          </cell>
          <cell r="AG311" t="e">
            <v>#N/A</v>
          </cell>
          <cell r="AI311">
            <v>43230</v>
          </cell>
          <cell r="AJ311" t="str">
            <v>STTIS-39-01703-18</v>
          </cell>
          <cell r="AL311">
            <v>43250</v>
          </cell>
          <cell r="AO311" t="str">
            <v>Distribución</v>
          </cell>
          <cell r="AQ311" t="str">
            <v>A41</v>
          </cell>
          <cell r="AR311" t="str">
            <v>POR ASIGNAR</v>
          </cell>
          <cell r="AS311">
            <v>0</v>
          </cell>
          <cell r="AT311">
            <v>0</v>
          </cell>
          <cell r="AU311" t="str">
            <v>MONICA NAVARRO</v>
          </cell>
        </row>
        <row r="312">
          <cell r="A312">
            <v>37847</v>
          </cell>
          <cell r="B312" t="str">
            <v xml:space="preserve"> R2 ANDES</v>
          </cell>
          <cell r="C312" t="str">
            <v xml:space="preserve"> R2 ANDES</v>
          </cell>
          <cell r="D312" t="str">
            <v>Choco</v>
          </cell>
          <cell r="E312">
            <v>27450</v>
          </cell>
          <cell r="F312" t="str">
            <v>Medio San Juan</v>
          </cell>
          <cell r="G312">
            <v>227361002240</v>
          </cell>
          <cell r="H312" t="str">
            <v>IE MANUEL E RIVAS LOBON</v>
          </cell>
          <cell r="I312">
            <v>227361000395</v>
          </cell>
          <cell r="J312" t="str">
            <v>SEDE JOSE MARIA CORDOBA</v>
          </cell>
          <cell r="K312" t="str">
            <v>RURAL</v>
          </cell>
          <cell r="L312">
            <v>8</v>
          </cell>
          <cell r="M312" t="str">
            <v>CPE</v>
          </cell>
          <cell r="N312">
            <v>8</v>
          </cell>
          <cell r="O312">
            <v>0</v>
          </cell>
          <cell r="P312">
            <v>0</v>
          </cell>
          <cell r="Q312">
            <v>8</v>
          </cell>
          <cell r="R312">
            <v>0</v>
          </cell>
          <cell r="S312">
            <v>132</v>
          </cell>
          <cell r="T312">
            <v>1</v>
          </cell>
          <cell r="U312" t="str">
            <v xml:space="preserve">INICIAL </v>
          </cell>
          <cell r="V312" t="str">
            <v>SI</v>
          </cell>
          <cell r="W312" t="str">
            <v>BEBEDO</v>
          </cell>
          <cell r="Y312" t="str">
            <v>MURILLO GONZALEZ ITA IMILSE</v>
          </cell>
          <cell r="AA312" t="str">
            <v>yormugo06@hotmail.com</v>
          </cell>
          <cell r="AB312" t="str">
            <v>Compromiso PQR</v>
          </cell>
          <cell r="AC312">
            <v>43221</v>
          </cell>
          <cell r="AD312">
            <v>3</v>
          </cell>
          <cell r="AE312" t="str">
            <v>SISTETRONICS</v>
          </cell>
          <cell r="AF312" t="str">
            <v>Adición 1 a la orden de compra 24414 de Sistetronics Ltda.</v>
          </cell>
          <cell r="AG312" t="e">
            <v>#N/A</v>
          </cell>
          <cell r="AI312">
            <v>43230</v>
          </cell>
          <cell r="AJ312" t="str">
            <v>STTIS-39-01704-18</v>
          </cell>
          <cell r="AL312">
            <v>43250</v>
          </cell>
          <cell r="AO312" t="str">
            <v>Distribución</v>
          </cell>
          <cell r="AQ312" t="str">
            <v>A41</v>
          </cell>
          <cell r="AR312" t="str">
            <v>POR ASIGNAR</v>
          </cell>
          <cell r="AS312">
            <v>0</v>
          </cell>
          <cell r="AT312">
            <v>0</v>
          </cell>
          <cell r="AU312" t="str">
            <v>MONICA NAVARRO</v>
          </cell>
        </row>
        <row r="313">
          <cell r="A313">
            <v>37848</v>
          </cell>
          <cell r="B313" t="str">
            <v xml:space="preserve"> R2 ANDES</v>
          </cell>
          <cell r="C313" t="str">
            <v xml:space="preserve"> R2 ANDES</v>
          </cell>
          <cell r="D313" t="str">
            <v>Choco</v>
          </cell>
          <cell r="E313">
            <v>27450</v>
          </cell>
          <cell r="F313" t="str">
            <v>Medio San Juan</v>
          </cell>
          <cell r="G313">
            <v>227361002240</v>
          </cell>
          <cell r="H313" t="str">
            <v>IE MANUEL E RIVAS LOBON</v>
          </cell>
          <cell r="I313">
            <v>227361000522</v>
          </cell>
          <cell r="J313" t="str">
            <v>SEDE SAN MIGUEL</v>
          </cell>
          <cell r="K313" t="str">
            <v>RURAL</v>
          </cell>
          <cell r="L313">
            <v>31</v>
          </cell>
          <cell r="M313" t="str">
            <v>CPE</v>
          </cell>
          <cell r="N313">
            <v>31</v>
          </cell>
          <cell r="O313">
            <v>0</v>
          </cell>
          <cell r="P313">
            <v>0</v>
          </cell>
          <cell r="Q313">
            <v>31</v>
          </cell>
          <cell r="R313">
            <v>0</v>
          </cell>
          <cell r="S313">
            <v>284</v>
          </cell>
          <cell r="T313">
            <v>1</v>
          </cell>
          <cell r="U313" t="str">
            <v xml:space="preserve">INICIAL </v>
          </cell>
          <cell r="V313" t="str">
            <v>SI</v>
          </cell>
          <cell r="W313" t="str">
            <v>SAN MIGUEL</v>
          </cell>
          <cell r="Y313" t="str">
            <v>BENITEZ AGUILAR CARMEN RUBIELA</v>
          </cell>
          <cell r="AA313" t="str">
            <v>lmarina1979@hotmail.com</v>
          </cell>
          <cell r="AB313" t="str">
            <v>Compromiso PQR</v>
          </cell>
          <cell r="AC313">
            <v>43221</v>
          </cell>
          <cell r="AD313">
            <v>3</v>
          </cell>
          <cell r="AE313" t="str">
            <v>SISTETRONICS</v>
          </cell>
          <cell r="AF313" t="str">
            <v>Adición 1 a la orden de compra 24414 de Sistetronics Ltda.</v>
          </cell>
          <cell r="AG313" t="e">
            <v>#N/A</v>
          </cell>
          <cell r="AI313">
            <v>43230</v>
          </cell>
          <cell r="AJ313" t="str">
            <v>STTIS-39-01705-18</v>
          </cell>
          <cell r="AL313">
            <v>43250</v>
          </cell>
          <cell r="AO313" t="str">
            <v>Distribución</v>
          </cell>
          <cell r="AQ313" t="str">
            <v>A41</v>
          </cell>
          <cell r="AR313" t="str">
            <v>POR ASIGNAR</v>
          </cell>
          <cell r="AS313">
            <v>0</v>
          </cell>
          <cell r="AT313">
            <v>0</v>
          </cell>
          <cell r="AU313" t="str">
            <v>MONICA NAVARRO</v>
          </cell>
        </row>
        <row r="314">
          <cell r="A314">
            <v>37862</v>
          </cell>
          <cell r="B314" t="str">
            <v xml:space="preserve"> R2 ANDES</v>
          </cell>
          <cell r="C314" t="str">
            <v xml:space="preserve"> R2 ANDES</v>
          </cell>
          <cell r="D314" t="str">
            <v>Choco</v>
          </cell>
          <cell r="E314">
            <v>27491</v>
          </cell>
          <cell r="F314" t="str">
            <v>Novita</v>
          </cell>
          <cell r="G314">
            <v>227491000273</v>
          </cell>
          <cell r="H314" t="str">
            <v>CE SAN ONOFRE</v>
          </cell>
          <cell r="I314">
            <v>227491000885</v>
          </cell>
          <cell r="J314" t="str">
            <v>SEDE IPARRA</v>
          </cell>
          <cell r="K314" t="str">
            <v>RURAL</v>
          </cell>
          <cell r="L314">
            <v>5</v>
          </cell>
          <cell r="M314" t="str">
            <v>CPE</v>
          </cell>
          <cell r="N314">
            <v>5</v>
          </cell>
          <cell r="O314">
            <v>0</v>
          </cell>
          <cell r="P314">
            <v>0</v>
          </cell>
          <cell r="Q314">
            <v>5</v>
          </cell>
          <cell r="R314">
            <v>0</v>
          </cell>
          <cell r="S314">
            <v>23</v>
          </cell>
          <cell r="T314">
            <v>1</v>
          </cell>
          <cell r="U314" t="str">
            <v xml:space="preserve">INICIAL </v>
          </cell>
          <cell r="V314" t="str">
            <v>SI</v>
          </cell>
          <cell r="W314" t="str">
            <v>IPARRA</v>
          </cell>
          <cell r="Y314" t="str">
            <v>JUAN FRANCISCO RIVAS TORRES</v>
          </cell>
          <cell r="AB314" t="str">
            <v>Compromiso PQR</v>
          </cell>
          <cell r="AC314">
            <v>43221</v>
          </cell>
          <cell r="AD314">
            <v>3</v>
          </cell>
          <cell r="AE314" t="str">
            <v>SISTETRONICS</v>
          </cell>
          <cell r="AF314" t="str">
            <v>Adición 1 a la orden de compra 24414 de Sistetronics Ltda.</v>
          </cell>
          <cell r="AG314" t="e">
            <v>#N/A</v>
          </cell>
          <cell r="AI314">
            <v>43230</v>
          </cell>
          <cell r="AJ314" t="str">
            <v>STTIS-39-01706-18</v>
          </cell>
          <cell r="AL314">
            <v>43250</v>
          </cell>
          <cell r="AO314" t="str">
            <v>Distribución</v>
          </cell>
          <cell r="AQ314" t="str">
            <v>A41</v>
          </cell>
          <cell r="AR314" t="str">
            <v>POR ASIGNAR</v>
          </cell>
          <cell r="AS314">
            <v>0</v>
          </cell>
          <cell r="AT314">
            <v>0</v>
          </cell>
          <cell r="AU314" t="str">
            <v>MONICA NAVARRO</v>
          </cell>
        </row>
        <row r="315">
          <cell r="A315">
            <v>37866</v>
          </cell>
          <cell r="B315" t="str">
            <v xml:space="preserve"> R2 ANDES</v>
          </cell>
          <cell r="C315" t="str">
            <v xml:space="preserve"> R2 ANDES</v>
          </cell>
          <cell r="D315" t="str">
            <v>Choco</v>
          </cell>
          <cell r="E315">
            <v>27491</v>
          </cell>
          <cell r="F315" t="str">
            <v>Novita</v>
          </cell>
          <cell r="G315">
            <v>227491000273</v>
          </cell>
          <cell r="H315" t="str">
            <v>CE SAN ONOFRE</v>
          </cell>
          <cell r="I315">
            <v>227491000273</v>
          </cell>
          <cell r="J315" t="str">
            <v>CE SAN ONOFRE - SEDE PRINCIPAL</v>
          </cell>
          <cell r="K315" t="str">
            <v>RURAL</v>
          </cell>
          <cell r="L315">
            <v>29</v>
          </cell>
          <cell r="M315" t="str">
            <v>CPE</v>
          </cell>
          <cell r="N315">
            <v>29</v>
          </cell>
          <cell r="O315">
            <v>0</v>
          </cell>
          <cell r="P315">
            <v>0</v>
          </cell>
          <cell r="Q315">
            <v>29</v>
          </cell>
          <cell r="R315">
            <v>0</v>
          </cell>
          <cell r="S315">
            <v>132</v>
          </cell>
          <cell r="T315">
            <v>1</v>
          </cell>
          <cell r="U315" t="str">
            <v xml:space="preserve">INICIAL </v>
          </cell>
          <cell r="V315" t="str">
            <v>SI</v>
          </cell>
          <cell r="W315" t="str">
            <v>CORREG JUNTAS DEL TAMANA</v>
          </cell>
          <cell r="Y315" t="str">
            <v>DOMINGUEZ MURILLO JORGE ENRIQUE</v>
          </cell>
          <cell r="AB315" t="str">
            <v>Compromiso PQR</v>
          </cell>
          <cell r="AC315">
            <v>43221</v>
          </cell>
          <cell r="AD315">
            <v>3</v>
          </cell>
          <cell r="AE315" t="str">
            <v>SISTETRONICS</v>
          </cell>
          <cell r="AF315" t="str">
            <v>Adición 1 a la orden de compra 24414 de Sistetronics Ltda.</v>
          </cell>
          <cell r="AG315" t="e">
            <v>#N/A</v>
          </cell>
          <cell r="AI315">
            <v>43230</v>
          </cell>
          <cell r="AJ315" t="str">
            <v>STTIS-39-01707-18</v>
          </cell>
          <cell r="AL315">
            <v>43250</v>
          </cell>
          <cell r="AO315" t="str">
            <v>Distribución</v>
          </cell>
          <cell r="AQ315" t="str">
            <v>A41</v>
          </cell>
          <cell r="AR315" t="str">
            <v>POR ASIGNAR</v>
          </cell>
          <cell r="AS315">
            <v>0</v>
          </cell>
          <cell r="AT315">
            <v>0</v>
          </cell>
          <cell r="AU315" t="str">
            <v>MONICA NAVARRO</v>
          </cell>
        </row>
        <row r="316">
          <cell r="A316">
            <v>37871</v>
          </cell>
          <cell r="B316" t="str">
            <v xml:space="preserve"> R2 ANDES</v>
          </cell>
          <cell r="C316" t="str">
            <v xml:space="preserve"> R2 ANDES</v>
          </cell>
          <cell r="D316" t="str">
            <v>Choco</v>
          </cell>
          <cell r="E316">
            <v>27491</v>
          </cell>
          <cell r="F316" t="str">
            <v>Novita</v>
          </cell>
          <cell r="G316">
            <v>227491001016</v>
          </cell>
          <cell r="H316" t="str">
            <v>CE INDÍGENA DE SABALETERA</v>
          </cell>
          <cell r="I316">
            <v>227491001016</v>
          </cell>
          <cell r="J316" t="str">
            <v>CE INDÍGENA DE SABALETERA - SEDE PRINCIPAL</v>
          </cell>
          <cell r="K316" t="str">
            <v>RURAL</v>
          </cell>
          <cell r="L316">
            <v>5</v>
          </cell>
          <cell r="M316" t="str">
            <v>CPE</v>
          </cell>
          <cell r="N316">
            <v>5</v>
          </cell>
          <cell r="O316">
            <v>0</v>
          </cell>
          <cell r="P316">
            <v>0</v>
          </cell>
          <cell r="Q316">
            <v>5</v>
          </cell>
          <cell r="R316">
            <v>0</v>
          </cell>
          <cell r="S316">
            <v>25</v>
          </cell>
          <cell r="T316">
            <v>1</v>
          </cell>
          <cell r="U316" t="str">
            <v xml:space="preserve">INICIAL </v>
          </cell>
          <cell r="V316" t="str">
            <v>SI</v>
          </cell>
          <cell r="W316" t="str">
            <v>IPARRA</v>
          </cell>
          <cell r="Y316" t="str">
            <v>JUAN FRANCISCO RIVAS TORRES</v>
          </cell>
          <cell r="AB316" t="str">
            <v>Compromiso PQR</v>
          </cell>
          <cell r="AC316">
            <v>43221</v>
          </cell>
          <cell r="AD316">
            <v>3</v>
          </cell>
          <cell r="AE316" t="str">
            <v>SISTETRONICS</v>
          </cell>
          <cell r="AF316" t="str">
            <v>Adición 1 a la orden de compra 24414 de Sistetronics Ltda.</v>
          </cell>
          <cell r="AG316" t="e">
            <v>#N/A</v>
          </cell>
          <cell r="AI316">
            <v>43230</v>
          </cell>
          <cell r="AJ316" t="str">
            <v>STTIS-39-01708-18</v>
          </cell>
          <cell r="AL316">
            <v>43250</v>
          </cell>
          <cell r="AO316" t="str">
            <v>Distribución</v>
          </cell>
          <cell r="AQ316" t="str">
            <v>A41</v>
          </cell>
          <cell r="AR316" t="str">
            <v>POR ASIGNAR</v>
          </cell>
          <cell r="AS316">
            <v>0</v>
          </cell>
          <cell r="AT316">
            <v>0</v>
          </cell>
          <cell r="AU316" t="str">
            <v>MONICA NAVARRO</v>
          </cell>
        </row>
        <row r="317">
          <cell r="A317">
            <v>37872</v>
          </cell>
          <cell r="B317" t="str">
            <v xml:space="preserve"> R2 ANDES</v>
          </cell>
          <cell r="C317" t="str">
            <v xml:space="preserve"> R2 ANDES</v>
          </cell>
          <cell r="D317" t="str">
            <v>Choco</v>
          </cell>
          <cell r="E317">
            <v>27491</v>
          </cell>
          <cell r="F317" t="str">
            <v>Novita</v>
          </cell>
          <cell r="G317">
            <v>227491000273</v>
          </cell>
          <cell r="H317" t="str">
            <v>CE SAN ONOFRE</v>
          </cell>
          <cell r="I317">
            <v>227491000729</v>
          </cell>
          <cell r="J317" t="str">
            <v>SEDE ANTONIO NARIÑO DE CURUNDO</v>
          </cell>
          <cell r="K317" t="str">
            <v>RURAL</v>
          </cell>
          <cell r="L317">
            <v>23</v>
          </cell>
          <cell r="M317" t="str">
            <v>CPE</v>
          </cell>
          <cell r="N317">
            <v>23</v>
          </cell>
          <cell r="O317">
            <v>0</v>
          </cell>
          <cell r="P317">
            <v>0</v>
          </cell>
          <cell r="Q317">
            <v>23</v>
          </cell>
          <cell r="R317">
            <v>0</v>
          </cell>
          <cell r="S317">
            <v>110</v>
          </cell>
          <cell r="T317">
            <v>1</v>
          </cell>
          <cell r="U317" t="str">
            <v xml:space="preserve">INICIAL </v>
          </cell>
          <cell r="V317" t="str">
            <v>SI</v>
          </cell>
          <cell r="W317" t="str">
            <v>VDA ANTONIO NARIÑO</v>
          </cell>
          <cell r="Y317" t="str">
            <v>JUAN FRANCISCO RIVAS TORRES</v>
          </cell>
          <cell r="AB317" t="str">
            <v>Compromiso PQR</v>
          </cell>
          <cell r="AC317">
            <v>43221</v>
          </cell>
          <cell r="AD317">
            <v>3</v>
          </cell>
          <cell r="AE317" t="str">
            <v>SISTETRONICS</v>
          </cell>
          <cell r="AF317" t="str">
            <v>Adición 1 a la orden de compra 24414 de Sistetronics Ltda.</v>
          </cell>
          <cell r="AG317" t="e">
            <v>#N/A</v>
          </cell>
          <cell r="AI317">
            <v>43230</v>
          </cell>
          <cell r="AJ317" t="str">
            <v>STTIS-39-01709-18</v>
          </cell>
          <cell r="AL317">
            <v>43250</v>
          </cell>
          <cell r="AO317" t="str">
            <v>Distribución</v>
          </cell>
          <cell r="AQ317" t="str">
            <v>A41</v>
          </cell>
          <cell r="AR317" t="str">
            <v>POR ASIGNAR</v>
          </cell>
          <cell r="AS317">
            <v>0</v>
          </cell>
          <cell r="AT317">
            <v>0</v>
          </cell>
          <cell r="AU317" t="str">
            <v>MONICA NAVARRO</v>
          </cell>
        </row>
        <row r="318">
          <cell r="A318">
            <v>37877</v>
          </cell>
          <cell r="B318" t="str">
            <v xml:space="preserve"> R2 ANDES</v>
          </cell>
          <cell r="C318" t="str">
            <v xml:space="preserve"> R2 ANDES</v>
          </cell>
          <cell r="D318" t="str">
            <v>Choco</v>
          </cell>
          <cell r="E318">
            <v>27491</v>
          </cell>
          <cell r="F318" t="str">
            <v>Novita</v>
          </cell>
          <cell r="G318">
            <v>227491000273</v>
          </cell>
          <cell r="H318" t="str">
            <v>CE SAN ONOFRE</v>
          </cell>
          <cell r="I318">
            <v>227491000869</v>
          </cell>
          <cell r="J318" t="str">
            <v>SEDE PIEDRA GRANDE</v>
          </cell>
          <cell r="K318" t="str">
            <v>RURAL</v>
          </cell>
          <cell r="L318">
            <v>5</v>
          </cell>
          <cell r="M318" t="str">
            <v>CPE</v>
          </cell>
          <cell r="N318">
            <v>5</v>
          </cell>
          <cell r="O318">
            <v>0</v>
          </cell>
          <cell r="P318">
            <v>0</v>
          </cell>
          <cell r="Q318">
            <v>5</v>
          </cell>
          <cell r="R318">
            <v>0</v>
          </cell>
          <cell r="S318">
            <v>18</v>
          </cell>
          <cell r="T318">
            <v>1</v>
          </cell>
          <cell r="U318" t="str">
            <v xml:space="preserve">INICIAL </v>
          </cell>
          <cell r="V318" t="str">
            <v>SI</v>
          </cell>
          <cell r="W318" t="str">
            <v>VDA PIEDRA GRANDE</v>
          </cell>
          <cell r="Y318" t="str">
            <v>JUAN FRANCISCO RIVAS TORRES</v>
          </cell>
          <cell r="AB318" t="str">
            <v>Compromiso PQR</v>
          </cell>
          <cell r="AC318">
            <v>43221</v>
          </cell>
          <cell r="AD318">
            <v>3</v>
          </cell>
          <cell r="AE318" t="str">
            <v>SISTETRONICS</v>
          </cell>
          <cell r="AF318" t="str">
            <v>Adición 1 a la orden de compra 24414 de Sistetronics Ltda.</v>
          </cell>
          <cell r="AG318" t="e">
            <v>#N/A</v>
          </cell>
          <cell r="AI318">
            <v>43230</v>
          </cell>
          <cell r="AJ318" t="str">
            <v>STTIS-39-01710-18</v>
          </cell>
          <cell r="AL318">
            <v>43250</v>
          </cell>
          <cell r="AO318" t="str">
            <v>Distribución</v>
          </cell>
          <cell r="AQ318" t="str">
            <v>A41</v>
          </cell>
          <cell r="AR318" t="str">
            <v>POR ASIGNAR</v>
          </cell>
          <cell r="AS318">
            <v>0</v>
          </cell>
          <cell r="AT318">
            <v>0</v>
          </cell>
          <cell r="AU318" t="str">
            <v>MONICA NAVARRO</v>
          </cell>
        </row>
        <row r="319">
          <cell r="A319">
            <v>37881</v>
          </cell>
          <cell r="B319" t="str">
            <v xml:space="preserve"> R2 ANDES</v>
          </cell>
          <cell r="C319" t="str">
            <v xml:space="preserve"> R2 ANDES</v>
          </cell>
          <cell r="D319" t="str">
            <v>Choco</v>
          </cell>
          <cell r="E319">
            <v>27491</v>
          </cell>
          <cell r="F319" t="str">
            <v>Novita</v>
          </cell>
          <cell r="G319">
            <v>227491000273</v>
          </cell>
          <cell r="H319" t="str">
            <v>CE SAN ONOFRE</v>
          </cell>
          <cell r="I319">
            <v>227491000851</v>
          </cell>
          <cell r="J319" t="str">
            <v>SEDE COCOTEA</v>
          </cell>
          <cell r="K319" t="str">
            <v>RURAL</v>
          </cell>
          <cell r="L319">
            <v>6</v>
          </cell>
          <cell r="M319" t="str">
            <v>CPE</v>
          </cell>
          <cell r="N319">
            <v>6</v>
          </cell>
          <cell r="O319">
            <v>0</v>
          </cell>
          <cell r="P319">
            <v>0</v>
          </cell>
          <cell r="Q319">
            <v>6</v>
          </cell>
          <cell r="R319">
            <v>0</v>
          </cell>
          <cell r="S319">
            <v>49</v>
          </cell>
          <cell r="T319">
            <v>1</v>
          </cell>
          <cell r="U319" t="str">
            <v xml:space="preserve">INICIAL </v>
          </cell>
          <cell r="V319" t="str">
            <v>SI</v>
          </cell>
          <cell r="W319" t="str">
            <v>VDA OCOTEA</v>
          </cell>
          <cell r="Y319" t="str">
            <v>ELVIRA MARIA LEDEZMA LOPEZ</v>
          </cell>
          <cell r="AB319" t="str">
            <v>Compromiso PQR</v>
          </cell>
          <cell r="AC319">
            <v>43221</v>
          </cell>
          <cell r="AD319">
            <v>3</v>
          </cell>
          <cell r="AE319" t="str">
            <v>SISTETRONICS</v>
          </cell>
          <cell r="AF319" t="str">
            <v>Adición 1 a la orden de compra 24414 de Sistetronics Ltda.</v>
          </cell>
          <cell r="AG319" t="e">
            <v>#N/A</v>
          </cell>
          <cell r="AI319">
            <v>43230</v>
          </cell>
          <cell r="AJ319" t="str">
            <v>STTIS-39-01711-18</v>
          </cell>
          <cell r="AL319">
            <v>43250</v>
          </cell>
          <cell r="AO319" t="str">
            <v>Distribución</v>
          </cell>
          <cell r="AQ319" t="str">
            <v>A41</v>
          </cell>
          <cell r="AR319" t="str">
            <v>POR ASIGNAR</v>
          </cell>
          <cell r="AS319">
            <v>0</v>
          </cell>
          <cell r="AT319">
            <v>0</v>
          </cell>
          <cell r="AU319" t="str">
            <v>MONICA NAVARRO</v>
          </cell>
        </row>
        <row r="320">
          <cell r="A320">
            <v>37910</v>
          </cell>
          <cell r="B320" t="str">
            <v xml:space="preserve"> R2 ANDES</v>
          </cell>
          <cell r="C320" t="str">
            <v xml:space="preserve"> R2 ANDES</v>
          </cell>
          <cell r="D320" t="str">
            <v>Choco</v>
          </cell>
          <cell r="E320">
            <v>27001</v>
          </cell>
          <cell r="F320" t="str">
            <v>Quibdo</v>
          </cell>
          <cell r="G320">
            <v>227001018137</v>
          </cell>
          <cell r="H320" t="str">
            <v>C.E. INDIGENA EMBERA ALFONSO DUMASA DE CAIMANERO JAMPAPA</v>
          </cell>
          <cell r="I320">
            <v>227001018145</v>
          </cell>
          <cell r="J320" t="str">
            <v>SEDE DE MUNGARADO</v>
          </cell>
          <cell r="K320" t="str">
            <v>RURAL</v>
          </cell>
          <cell r="L320">
            <v>14</v>
          </cell>
          <cell r="M320" t="str">
            <v>CPE</v>
          </cell>
          <cell r="N320">
            <v>14</v>
          </cell>
          <cell r="O320">
            <v>0</v>
          </cell>
          <cell r="P320">
            <v>0</v>
          </cell>
          <cell r="Q320">
            <v>14</v>
          </cell>
          <cell r="R320">
            <v>0</v>
          </cell>
          <cell r="S320">
            <v>46</v>
          </cell>
          <cell r="T320">
            <v>1</v>
          </cell>
          <cell r="U320" t="str">
            <v xml:space="preserve">INICIAL </v>
          </cell>
          <cell r="V320" t="str">
            <v>SI</v>
          </cell>
          <cell r="W320" t="str">
            <v>RIO MUNGUIDO</v>
          </cell>
          <cell r="Y320" t="str">
            <v>CLAUCTO TAIBERA CARDENAS</v>
          </cell>
          <cell r="AB320" t="str">
            <v>Compromiso PQR</v>
          </cell>
          <cell r="AC320">
            <v>43221</v>
          </cell>
          <cell r="AD320">
            <v>3</v>
          </cell>
          <cell r="AE320" t="str">
            <v>SISTETRONICS</v>
          </cell>
          <cell r="AF320" t="str">
            <v>Adición 1 a la orden de compra 24414 de Sistetronics Ltda.</v>
          </cell>
          <cell r="AG320" t="e">
            <v>#N/A</v>
          </cell>
          <cell r="AI320">
            <v>43230</v>
          </cell>
          <cell r="AJ320" t="str">
            <v>STTIS-39-01712-18</v>
          </cell>
          <cell r="AL320">
            <v>43250</v>
          </cell>
          <cell r="AM320">
            <v>43259</v>
          </cell>
          <cell r="AO320" t="str">
            <v>Entregado</v>
          </cell>
          <cell r="AQ320" t="str">
            <v>A19</v>
          </cell>
          <cell r="AR320" t="str">
            <v>ADRIANA PATRICIA CÓRDOBA MOSQUERA</v>
          </cell>
          <cell r="AS320">
            <v>1076321020</v>
          </cell>
          <cell r="AT320">
            <v>0</v>
          </cell>
          <cell r="AU320" t="str">
            <v>MARIA ISABEL BERMUDEZ</v>
          </cell>
        </row>
        <row r="321">
          <cell r="A321">
            <v>37913</v>
          </cell>
          <cell r="B321" t="str">
            <v xml:space="preserve"> R2 ANDES</v>
          </cell>
          <cell r="C321" t="str">
            <v xml:space="preserve"> R2 ANDES</v>
          </cell>
          <cell r="D321" t="str">
            <v>Choco</v>
          </cell>
          <cell r="E321">
            <v>27001</v>
          </cell>
          <cell r="F321" t="str">
            <v>Quibdo</v>
          </cell>
          <cell r="G321">
            <v>127001017560</v>
          </cell>
          <cell r="H321" t="str">
            <v>CENTRO EDUCATIVO INDIGENA JOSE MELANIO TUNAY DEL 21</v>
          </cell>
          <cell r="I321">
            <v>527001000133</v>
          </cell>
          <cell r="J321" t="str">
            <v>SEDE DE CUMITA</v>
          </cell>
          <cell r="K321" t="str">
            <v>RURAL</v>
          </cell>
          <cell r="L321">
            <v>5</v>
          </cell>
          <cell r="M321" t="str">
            <v>CPE</v>
          </cell>
          <cell r="N321">
            <v>5</v>
          </cell>
          <cell r="O321">
            <v>0</v>
          </cell>
          <cell r="P321">
            <v>0</v>
          </cell>
          <cell r="Q321">
            <v>5</v>
          </cell>
          <cell r="R321">
            <v>0</v>
          </cell>
          <cell r="S321">
            <v>19</v>
          </cell>
          <cell r="T321">
            <v>1</v>
          </cell>
          <cell r="U321" t="str">
            <v xml:space="preserve">INICIAL </v>
          </cell>
          <cell r="V321" t="str">
            <v>SI</v>
          </cell>
          <cell r="W321" t="str">
            <v>RIO CABI</v>
          </cell>
          <cell r="Y321" t="str">
            <v>BELARMINO JOSE TUNAY</v>
          </cell>
          <cell r="AB321" t="str">
            <v>Compromiso PQR</v>
          </cell>
          <cell r="AC321">
            <v>43221</v>
          </cell>
          <cell r="AD321">
            <v>3</v>
          </cell>
          <cell r="AE321" t="str">
            <v>SISTETRONICS</v>
          </cell>
          <cell r="AF321" t="str">
            <v>Adición 1 a la orden de compra 24414 de Sistetronics Ltda.</v>
          </cell>
          <cell r="AG321" t="e">
            <v>#N/A</v>
          </cell>
          <cell r="AI321">
            <v>43230</v>
          </cell>
          <cell r="AJ321" t="str">
            <v>STTIS-39-01713-18</v>
          </cell>
          <cell r="AL321">
            <v>43250</v>
          </cell>
          <cell r="AM321">
            <v>43263</v>
          </cell>
          <cell r="AO321" t="str">
            <v>Entregado</v>
          </cell>
          <cell r="AQ321" t="str">
            <v>A19</v>
          </cell>
          <cell r="AR321" t="str">
            <v>ADRIANA PATRICIA CÓRDOBA MOSQUERA</v>
          </cell>
          <cell r="AS321">
            <v>1076321020</v>
          </cell>
          <cell r="AT321">
            <v>0</v>
          </cell>
          <cell r="AU321" t="str">
            <v>MARIA ISABEL BERMUDEZ</v>
          </cell>
        </row>
        <row r="322">
          <cell r="A322">
            <v>37915</v>
          </cell>
          <cell r="B322" t="str">
            <v xml:space="preserve"> R2 ANDES</v>
          </cell>
          <cell r="C322" t="str">
            <v xml:space="preserve"> R2 ANDES</v>
          </cell>
          <cell r="D322" t="str">
            <v>Choco</v>
          </cell>
          <cell r="E322">
            <v>27001</v>
          </cell>
          <cell r="F322" t="str">
            <v>Quibdo</v>
          </cell>
          <cell r="G322">
            <v>127001017560</v>
          </cell>
          <cell r="H322" t="str">
            <v>CENTRO EDUCATIVO INDIGENA JOSE MELANIO TUNAY DEL 21</v>
          </cell>
          <cell r="I322">
            <v>227001000068</v>
          </cell>
          <cell r="J322" t="str">
            <v>SEDE LA GUACHOZA</v>
          </cell>
          <cell r="K322" t="str">
            <v>RURAL</v>
          </cell>
          <cell r="L322">
            <v>29</v>
          </cell>
          <cell r="M322" t="str">
            <v>CPE</v>
          </cell>
          <cell r="N322">
            <v>29</v>
          </cell>
          <cell r="O322">
            <v>0</v>
          </cell>
          <cell r="P322">
            <v>0</v>
          </cell>
          <cell r="Q322">
            <v>29</v>
          </cell>
          <cell r="R322">
            <v>0</v>
          </cell>
          <cell r="S322">
            <v>110</v>
          </cell>
          <cell r="T322">
            <v>1</v>
          </cell>
          <cell r="U322" t="str">
            <v xml:space="preserve">INICIAL </v>
          </cell>
          <cell r="V322" t="str">
            <v>SI</v>
          </cell>
          <cell r="W322" t="str">
            <v>QUIBDO RURAL</v>
          </cell>
          <cell r="Y322" t="str">
            <v>BELARMINO TUNAY MAJORE</v>
          </cell>
          <cell r="AB322" t="str">
            <v>Compromiso PQR</v>
          </cell>
          <cell r="AC322">
            <v>43221</v>
          </cell>
          <cell r="AD322">
            <v>3</v>
          </cell>
          <cell r="AE322" t="str">
            <v>SISTETRONICS</v>
          </cell>
          <cell r="AF322" t="str">
            <v>Adición 1 a la orden de compra 24414 de Sistetronics Ltda.</v>
          </cell>
          <cell r="AG322" t="e">
            <v>#N/A</v>
          </cell>
          <cell r="AI322">
            <v>43230</v>
          </cell>
          <cell r="AJ322" t="str">
            <v>STTIS-39-01714-18</v>
          </cell>
          <cell r="AL322">
            <v>43250</v>
          </cell>
          <cell r="AM322">
            <v>43244</v>
          </cell>
          <cell r="AO322" t="str">
            <v>Entregado</v>
          </cell>
          <cell r="AQ322" t="str">
            <v>A19</v>
          </cell>
          <cell r="AR322" t="str">
            <v>ADRIANA PATRICIA CÓRDOBA MOSQUERA</v>
          </cell>
          <cell r="AS322">
            <v>1076321020</v>
          </cell>
          <cell r="AT322">
            <v>0</v>
          </cell>
          <cell r="AU322" t="str">
            <v>MARIA ISABEL BERMUDEZ</v>
          </cell>
        </row>
        <row r="323">
          <cell r="A323">
            <v>37917</v>
          </cell>
          <cell r="B323" t="str">
            <v xml:space="preserve"> R2 ANDES</v>
          </cell>
          <cell r="C323" t="str">
            <v xml:space="preserve"> R2 ANDES</v>
          </cell>
          <cell r="D323" t="str">
            <v>Choco</v>
          </cell>
          <cell r="E323">
            <v>27001</v>
          </cell>
          <cell r="F323" t="str">
            <v>Quibdo</v>
          </cell>
          <cell r="G323">
            <v>127001017560</v>
          </cell>
          <cell r="H323" t="str">
            <v>CENTRO EDUCATIVO INDIGENA JOSE MELANIO TUNAY DEL 21</v>
          </cell>
          <cell r="I323">
            <v>227001018161</v>
          </cell>
          <cell r="J323" t="str">
            <v>SEDE DE NEMOTA</v>
          </cell>
          <cell r="K323" t="str">
            <v>RURAL</v>
          </cell>
          <cell r="L323">
            <v>5</v>
          </cell>
          <cell r="M323" t="str">
            <v>CPE</v>
          </cell>
          <cell r="N323">
            <v>5</v>
          </cell>
          <cell r="O323">
            <v>0</v>
          </cell>
          <cell r="P323">
            <v>0</v>
          </cell>
          <cell r="Q323">
            <v>5</v>
          </cell>
          <cell r="R323">
            <v>0</v>
          </cell>
          <cell r="S323">
            <v>20</v>
          </cell>
          <cell r="T323">
            <v>1</v>
          </cell>
          <cell r="U323" t="str">
            <v xml:space="preserve">INICIAL </v>
          </cell>
          <cell r="V323" t="str">
            <v>SI</v>
          </cell>
          <cell r="W323" t="str">
            <v>NEMOTA</v>
          </cell>
          <cell r="Y323" t="str">
            <v>DIOFANAR OQUI VALENCIA</v>
          </cell>
          <cell r="AB323" t="str">
            <v>Compromiso PQR</v>
          </cell>
          <cell r="AC323">
            <v>43221</v>
          </cell>
          <cell r="AD323">
            <v>3</v>
          </cell>
          <cell r="AE323" t="str">
            <v>SISTETRONICS</v>
          </cell>
          <cell r="AF323" t="str">
            <v>Adición 1 a la orden de compra 24414 de Sistetronics Ltda.</v>
          </cell>
          <cell r="AG323" t="e">
            <v>#N/A</v>
          </cell>
          <cell r="AI323">
            <v>43230</v>
          </cell>
          <cell r="AJ323" t="str">
            <v>STTIS-39-01715-18</v>
          </cell>
          <cell r="AL323">
            <v>43250</v>
          </cell>
          <cell r="AM323">
            <v>43252</v>
          </cell>
          <cell r="AO323" t="str">
            <v>Entregado</v>
          </cell>
          <cell r="AQ323" t="str">
            <v>A19</v>
          </cell>
          <cell r="AR323" t="str">
            <v>ADRIANA PATRICIA CÓRDOBA MOSQUERA</v>
          </cell>
          <cell r="AS323">
            <v>1076321020</v>
          </cell>
          <cell r="AT323">
            <v>0</v>
          </cell>
          <cell r="AU323" t="str">
            <v>MARIA ISABEL BERMUDEZ</v>
          </cell>
        </row>
        <row r="324">
          <cell r="A324">
            <v>37922</v>
          </cell>
          <cell r="B324" t="str">
            <v xml:space="preserve"> R2 ANDES</v>
          </cell>
          <cell r="C324" t="str">
            <v xml:space="preserve"> R2 ANDES</v>
          </cell>
          <cell r="D324" t="str">
            <v>Choco</v>
          </cell>
          <cell r="E324">
            <v>27001</v>
          </cell>
          <cell r="F324" t="str">
            <v>Quibdo</v>
          </cell>
          <cell r="G324">
            <v>227001001072</v>
          </cell>
          <cell r="H324" t="str">
            <v>CENTRO EDUCATIVO DIEGO LUIS CORDOBA</v>
          </cell>
          <cell r="I324">
            <v>227001003059</v>
          </cell>
          <cell r="J324" t="str">
            <v>SEDE ZABULON CORDOBA VALENCIA</v>
          </cell>
          <cell r="K324" t="str">
            <v>RURAL</v>
          </cell>
          <cell r="L324">
            <v>5</v>
          </cell>
          <cell r="M324" t="str">
            <v>CPE</v>
          </cell>
          <cell r="N324">
            <v>5</v>
          </cell>
          <cell r="O324">
            <v>0</v>
          </cell>
          <cell r="P324">
            <v>0</v>
          </cell>
          <cell r="Q324">
            <v>5</v>
          </cell>
          <cell r="R324">
            <v>0</v>
          </cell>
          <cell r="S324">
            <v>18</v>
          </cell>
          <cell r="T324">
            <v>1</v>
          </cell>
          <cell r="U324" t="str">
            <v xml:space="preserve">INICIAL </v>
          </cell>
          <cell r="V324" t="str">
            <v>SI</v>
          </cell>
          <cell r="W324" t="str">
            <v>BAJO NEGUA</v>
          </cell>
          <cell r="Y324" t="str">
            <v>ARNEYDER ORTIZ MURILLO</v>
          </cell>
          <cell r="AB324" t="str">
            <v>Compromiso PQR</v>
          </cell>
          <cell r="AC324">
            <v>43221</v>
          </cell>
          <cell r="AD324">
            <v>3</v>
          </cell>
          <cell r="AE324" t="str">
            <v>SISTETRONICS</v>
          </cell>
          <cell r="AF324" t="str">
            <v>Adición 1 a la orden de compra 24414 de Sistetronics Ltda.</v>
          </cell>
          <cell r="AG324" t="e">
            <v>#N/A</v>
          </cell>
          <cell r="AI324">
            <v>43230</v>
          </cell>
          <cell r="AJ324" t="str">
            <v>STTIS-39-01716-18</v>
          </cell>
          <cell r="AL324">
            <v>43250</v>
          </cell>
          <cell r="AO324" t="str">
            <v>Distribución</v>
          </cell>
          <cell r="AQ324" t="str">
            <v>A19</v>
          </cell>
          <cell r="AR324" t="str">
            <v>ADRIANA PATRICIA CÓRDOBA MOSQUERA</v>
          </cell>
          <cell r="AS324">
            <v>1076321020</v>
          </cell>
          <cell r="AT324">
            <v>0</v>
          </cell>
          <cell r="AU324" t="str">
            <v>MARIA ISABEL BERMUDEZ</v>
          </cell>
        </row>
        <row r="325">
          <cell r="A325">
            <v>37926</v>
          </cell>
          <cell r="B325" t="str">
            <v xml:space="preserve"> R2 ANDES</v>
          </cell>
          <cell r="C325" t="str">
            <v xml:space="preserve"> R2 ANDES</v>
          </cell>
          <cell r="D325" t="str">
            <v>Choco</v>
          </cell>
          <cell r="E325">
            <v>27001</v>
          </cell>
          <cell r="F325" t="str">
            <v>Quibdo</v>
          </cell>
          <cell r="G325">
            <v>227001001072</v>
          </cell>
          <cell r="H325" t="str">
            <v>CENTRO EDUCATIVO DIEGO LUIS CORDOBA</v>
          </cell>
          <cell r="I325">
            <v>227001018188</v>
          </cell>
          <cell r="J325" t="str">
            <v>SEDE EL MANSO</v>
          </cell>
          <cell r="K325" t="str">
            <v>RURAL</v>
          </cell>
          <cell r="L325">
            <v>5</v>
          </cell>
          <cell r="M325" t="str">
            <v>CPE</v>
          </cell>
          <cell r="N325">
            <v>5</v>
          </cell>
          <cell r="O325">
            <v>0</v>
          </cell>
          <cell r="P325">
            <v>0</v>
          </cell>
          <cell r="Q325">
            <v>5</v>
          </cell>
          <cell r="R325">
            <v>0</v>
          </cell>
          <cell r="S325">
            <v>11</v>
          </cell>
          <cell r="T325">
            <v>1</v>
          </cell>
          <cell r="U325" t="str">
            <v xml:space="preserve">INICIAL </v>
          </cell>
          <cell r="V325" t="str">
            <v>SI</v>
          </cell>
          <cell r="W325" t="str">
            <v>VDA EL MANSO</v>
          </cell>
          <cell r="Y325" t="str">
            <v>HECTOR ARQUIMEDES ASPRILLA COSSIOC</v>
          </cell>
          <cell r="AB325" t="str">
            <v>Compromiso PQR</v>
          </cell>
          <cell r="AC325">
            <v>43221</v>
          </cell>
          <cell r="AD325">
            <v>3</v>
          </cell>
          <cell r="AE325" t="str">
            <v>SISTETRONICS</v>
          </cell>
          <cell r="AF325" t="str">
            <v>Adición 1 a la orden de compra 24414 de Sistetronics Ltda.</v>
          </cell>
          <cell r="AG325" t="e">
            <v>#N/A</v>
          </cell>
          <cell r="AI325">
            <v>43230</v>
          </cell>
          <cell r="AJ325" t="str">
            <v>STTIS-39-01717-18</v>
          </cell>
          <cell r="AL325">
            <v>43250</v>
          </cell>
          <cell r="AO325" t="str">
            <v>Distribución</v>
          </cell>
          <cell r="AQ325" t="str">
            <v>A19</v>
          </cell>
          <cell r="AR325" t="str">
            <v>ADRIANA PATRICIA CÓRDOBA MOSQUERA</v>
          </cell>
          <cell r="AS325">
            <v>1076321020</v>
          </cell>
          <cell r="AT325">
            <v>0</v>
          </cell>
          <cell r="AU325" t="str">
            <v>MARIA ISABEL BERMUDEZ</v>
          </cell>
        </row>
        <row r="326">
          <cell r="A326">
            <v>37927</v>
          </cell>
          <cell r="B326" t="str">
            <v xml:space="preserve"> R2 ANDES</v>
          </cell>
          <cell r="C326" t="str">
            <v xml:space="preserve"> R2 ANDES</v>
          </cell>
          <cell r="D326" t="str">
            <v>Choco</v>
          </cell>
          <cell r="E326">
            <v>27001</v>
          </cell>
          <cell r="F326" t="str">
            <v>Quibdo</v>
          </cell>
          <cell r="G326">
            <v>227001018137</v>
          </cell>
          <cell r="H326" t="str">
            <v>C.E. INDIGENA EMBERA ALFONSO DUMASA DE CAIMANERO JAMPAPA</v>
          </cell>
          <cell r="I326">
            <v>227001018137</v>
          </cell>
          <cell r="J326" t="str">
            <v>C.E. INDIGENA EMBERA ALFONSO DUMASA DE CAIMA</v>
          </cell>
          <cell r="K326" t="str">
            <v>RURAL</v>
          </cell>
          <cell r="L326">
            <v>41</v>
          </cell>
          <cell r="M326" t="str">
            <v>CPE</v>
          </cell>
          <cell r="N326">
            <v>41</v>
          </cell>
          <cell r="O326">
            <v>0</v>
          </cell>
          <cell r="P326">
            <v>0</v>
          </cell>
          <cell r="Q326">
            <v>41</v>
          </cell>
          <cell r="R326">
            <v>0</v>
          </cell>
          <cell r="S326">
            <v>155</v>
          </cell>
          <cell r="T326">
            <v>1</v>
          </cell>
          <cell r="U326" t="str">
            <v xml:space="preserve">INICIAL </v>
          </cell>
          <cell r="V326" t="str">
            <v>SI</v>
          </cell>
          <cell r="W326" t="str">
            <v>TAGACHI</v>
          </cell>
          <cell r="Y326" t="str">
            <v>CLAUCO CAIDERA CARDENAS</v>
          </cell>
          <cell r="AB326" t="str">
            <v>Compromiso PQR</v>
          </cell>
          <cell r="AC326">
            <v>43221</v>
          </cell>
          <cell r="AD326">
            <v>3</v>
          </cell>
          <cell r="AE326" t="str">
            <v>SISTETRONICS</v>
          </cell>
          <cell r="AF326" t="str">
            <v>Adición 1 a la orden de compra 24414 de Sistetronics Ltda.</v>
          </cell>
          <cell r="AG326" t="e">
            <v>#N/A</v>
          </cell>
          <cell r="AI326">
            <v>43230</v>
          </cell>
          <cell r="AJ326" t="str">
            <v>STTIS-39-01718-18</v>
          </cell>
          <cell r="AL326">
            <v>43250</v>
          </cell>
          <cell r="AO326" t="str">
            <v>Distribución</v>
          </cell>
          <cell r="AQ326" t="str">
            <v>A19</v>
          </cell>
          <cell r="AR326" t="str">
            <v>ADRIANA PATRICIA CÓRDOBA MOSQUERA</v>
          </cell>
          <cell r="AS326">
            <v>1076321020</v>
          </cell>
          <cell r="AT326">
            <v>0</v>
          </cell>
          <cell r="AU326" t="str">
            <v>MARIA ISABEL BERMUDEZ</v>
          </cell>
        </row>
        <row r="327">
          <cell r="A327">
            <v>37928</v>
          </cell>
          <cell r="B327" t="str">
            <v xml:space="preserve"> R2 ANDES</v>
          </cell>
          <cell r="C327" t="str">
            <v xml:space="preserve"> R2 ANDES</v>
          </cell>
          <cell r="D327" t="str">
            <v>Choco</v>
          </cell>
          <cell r="E327">
            <v>27001</v>
          </cell>
          <cell r="F327" t="str">
            <v>Quibdo</v>
          </cell>
          <cell r="G327">
            <v>227001018137</v>
          </cell>
          <cell r="H327" t="str">
            <v>C.E. INDIGENA EMBERA ALFONSO DUMASA DE CAIMANERO JAMPAPA</v>
          </cell>
          <cell r="I327">
            <v>527001000138</v>
          </cell>
          <cell r="J327" t="str">
            <v>SEDE DE KOREDES</v>
          </cell>
          <cell r="K327" t="str">
            <v>RURAL</v>
          </cell>
          <cell r="L327">
            <v>6</v>
          </cell>
          <cell r="M327" t="str">
            <v>CPE</v>
          </cell>
          <cell r="N327">
            <v>6</v>
          </cell>
          <cell r="O327">
            <v>0</v>
          </cell>
          <cell r="P327">
            <v>0</v>
          </cell>
          <cell r="Q327">
            <v>6</v>
          </cell>
          <cell r="R327">
            <v>0</v>
          </cell>
          <cell r="S327">
            <v>49</v>
          </cell>
          <cell r="T327">
            <v>1</v>
          </cell>
          <cell r="U327" t="str">
            <v xml:space="preserve">INICIAL </v>
          </cell>
          <cell r="V327" t="str">
            <v>SI</v>
          </cell>
          <cell r="W327" t="str">
            <v>RIO MUNGUIDO</v>
          </cell>
          <cell r="Y327" t="str">
            <v>CLAUCO CAIBERA CARDENAS</v>
          </cell>
          <cell r="AB327" t="str">
            <v>Compromiso PQR</v>
          </cell>
          <cell r="AC327">
            <v>43221</v>
          </cell>
          <cell r="AD327">
            <v>3</v>
          </cell>
          <cell r="AE327" t="str">
            <v>SISTETRONICS</v>
          </cell>
          <cell r="AF327" t="str">
            <v>Adición 1 a la orden de compra 24414 de Sistetronics Ltda.</v>
          </cell>
          <cell r="AG327" t="e">
            <v>#N/A</v>
          </cell>
          <cell r="AI327">
            <v>43230</v>
          </cell>
          <cell r="AJ327" t="str">
            <v>STTIS-39-01719-18</v>
          </cell>
          <cell r="AL327">
            <v>43250</v>
          </cell>
          <cell r="AM327">
            <v>43259</v>
          </cell>
          <cell r="AO327" t="str">
            <v>Entregado</v>
          </cell>
          <cell r="AQ327" t="str">
            <v>A19</v>
          </cell>
          <cell r="AR327" t="str">
            <v>ADRIANA PATRICIA CÓRDOBA MOSQUERA</v>
          </cell>
          <cell r="AS327">
            <v>1076321020</v>
          </cell>
          <cell r="AT327">
            <v>0</v>
          </cell>
          <cell r="AU327" t="str">
            <v>MARIA ISABEL BERMUDEZ</v>
          </cell>
        </row>
        <row r="328">
          <cell r="A328">
            <v>37929</v>
          </cell>
          <cell r="B328" t="str">
            <v xml:space="preserve"> R2 ANDES</v>
          </cell>
          <cell r="C328" t="str">
            <v xml:space="preserve"> R2 ANDES</v>
          </cell>
          <cell r="D328" t="str">
            <v>Choco</v>
          </cell>
          <cell r="E328">
            <v>27001</v>
          </cell>
          <cell r="F328" t="str">
            <v>Quibdo</v>
          </cell>
          <cell r="G328">
            <v>227001018137</v>
          </cell>
          <cell r="H328" t="str">
            <v>C.E. INDIGENA EMBERA ALFONSO DUMASA DE CAIMANERO JAMPAPA</v>
          </cell>
          <cell r="I328">
            <v>227001018226</v>
          </cell>
          <cell r="J328" t="str">
            <v>SEDE DE CARRIZAL</v>
          </cell>
          <cell r="K328" t="str">
            <v>RURAL</v>
          </cell>
          <cell r="L328">
            <v>5</v>
          </cell>
          <cell r="M328" t="str">
            <v>CPE</v>
          </cell>
          <cell r="N328">
            <v>5</v>
          </cell>
          <cell r="O328">
            <v>0</v>
          </cell>
          <cell r="P328">
            <v>0</v>
          </cell>
          <cell r="Q328">
            <v>5</v>
          </cell>
          <cell r="R328">
            <v>0</v>
          </cell>
          <cell r="S328">
            <v>22</v>
          </cell>
          <cell r="T328">
            <v>1</v>
          </cell>
          <cell r="U328" t="str">
            <v xml:space="preserve">INICIAL </v>
          </cell>
          <cell r="V328" t="str">
            <v>SI</v>
          </cell>
          <cell r="W328" t="str">
            <v>RIO MUNGUIDO</v>
          </cell>
          <cell r="Y328" t="str">
            <v>CLAUCO CAIBERA CARDENA</v>
          </cell>
          <cell r="AB328" t="str">
            <v>Compromiso PQR</v>
          </cell>
          <cell r="AC328">
            <v>43221</v>
          </cell>
          <cell r="AD328">
            <v>3</v>
          </cell>
          <cell r="AE328" t="str">
            <v>SISTETRONICS</v>
          </cell>
          <cell r="AF328" t="str">
            <v>Adición 1 a la orden de compra 24414 de Sistetronics Ltda.</v>
          </cell>
          <cell r="AG328" t="e">
            <v>#N/A</v>
          </cell>
          <cell r="AI328">
            <v>43230</v>
          </cell>
          <cell r="AJ328" t="str">
            <v>STTIS-39-01720-18</v>
          </cell>
          <cell r="AL328">
            <v>43250</v>
          </cell>
          <cell r="AM328">
            <v>43259</v>
          </cell>
          <cell r="AO328" t="str">
            <v>Entregado</v>
          </cell>
          <cell r="AQ328" t="str">
            <v>A19</v>
          </cell>
          <cell r="AR328" t="str">
            <v>ADRIANA PATRICIA CÓRDOBA MOSQUERA</v>
          </cell>
          <cell r="AS328">
            <v>1076321020</v>
          </cell>
          <cell r="AT328">
            <v>0</v>
          </cell>
          <cell r="AU328" t="str">
            <v>MARIA ISABEL BERMUDEZ</v>
          </cell>
        </row>
        <row r="329">
          <cell r="A329">
            <v>37936</v>
          </cell>
          <cell r="B329" t="str">
            <v xml:space="preserve"> R2 ANDES</v>
          </cell>
          <cell r="C329" t="str">
            <v xml:space="preserve"> R2 ANDES</v>
          </cell>
          <cell r="D329" t="str">
            <v>Choco</v>
          </cell>
          <cell r="E329">
            <v>27001</v>
          </cell>
          <cell r="F329" t="str">
            <v>Quibdo</v>
          </cell>
          <cell r="G329">
            <v>227001003547</v>
          </cell>
          <cell r="H329" t="str">
            <v>IE TECNICA AGROPECUARIA DE TAGACHI</v>
          </cell>
          <cell r="I329">
            <v>227001003547</v>
          </cell>
          <cell r="J329" t="str">
            <v>INSTITUCION EDUCATIVA TECNICA AGROPECUARIO D</v>
          </cell>
          <cell r="K329" t="str">
            <v>RURAL</v>
          </cell>
          <cell r="L329">
            <v>5</v>
          </cell>
          <cell r="M329" t="str">
            <v>CPE</v>
          </cell>
          <cell r="N329">
            <v>5</v>
          </cell>
          <cell r="O329">
            <v>0</v>
          </cell>
          <cell r="P329">
            <v>0</v>
          </cell>
          <cell r="Q329">
            <v>5</v>
          </cell>
          <cell r="R329">
            <v>0</v>
          </cell>
          <cell r="S329">
            <v>87</v>
          </cell>
          <cell r="T329">
            <v>1</v>
          </cell>
          <cell r="U329" t="str">
            <v xml:space="preserve">INICIAL </v>
          </cell>
          <cell r="V329" t="str">
            <v>SI</v>
          </cell>
          <cell r="W329" t="str">
            <v>TAGACHI</v>
          </cell>
          <cell r="Y329" t="str">
            <v>BECERRA CUESTA ALDEMAR</v>
          </cell>
          <cell r="AB329" t="str">
            <v>Compromiso PQR</v>
          </cell>
          <cell r="AC329">
            <v>43221</v>
          </cell>
          <cell r="AD329">
            <v>3</v>
          </cell>
          <cell r="AE329" t="str">
            <v>SISTETRONICS</v>
          </cell>
          <cell r="AF329" t="str">
            <v>Adición 1 a la orden de compra 24414 de Sistetronics Ltda.</v>
          </cell>
          <cell r="AG329" t="e">
            <v>#N/A</v>
          </cell>
          <cell r="AI329">
            <v>43230</v>
          </cell>
          <cell r="AJ329" t="str">
            <v>STTIS-39-01721-18</v>
          </cell>
          <cell r="AL329">
            <v>43250</v>
          </cell>
          <cell r="AM329">
            <v>43249</v>
          </cell>
          <cell r="AO329" t="str">
            <v>Entregado</v>
          </cell>
          <cell r="AQ329" t="str">
            <v>A42</v>
          </cell>
          <cell r="AR329" t="str">
            <v>DÉBORA PRENS MARTINEZ</v>
          </cell>
          <cell r="AS329">
            <v>35602804</v>
          </cell>
          <cell r="AT329">
            <v>0</v>
          </cell>
          <cell r="AU329" t="str">
            <v>MARIA ISABEL BERMUDEZ</v>
          </cell>
        </row>
        <row r="330">
          <cell r="A330">
            <v>37938</v>
          </cell>
          <cell r="B330" t="str">
            <v xml:space="preserve"> R2 ANDES</v>
          </cell>
          <cell r="C330" t="str">
            <v xml:space="preserve"> R2 ANDES</v>
          </cell>
          <cell r="D330" t="str">
            <v>Choco</v>
          </cell>
          <cell r="E330">
            <v>27001</v>
          </cell>
          <cell r="F330" t="str">
            <v>Quibdo</v>
          </cell>
          <cell r="G330">
            <v>227001000009</v>
          </cell>
          <cell r="H330" t="str">
            <v>CENTRO EDUCATIVO EL BARRANCO</v>
          </cell>
          <cell r="I330">
            <v>227001000777</v>
          </cell>
          <cell r="J330" t="str">
            <v>SEDE LA LOMA DE BELEN</v>
          </cell>
          <cell r="K330" t="str">
            <v>RURAL</v>
          </cell>
          <cell r="L330">
            <v>5</v>
          </cell>
          <cell r="M330" t="str">
            <v>CPE</v>
          </cell>
          <cell r="N330">
            <v>5</v>
          </cell>
          <cell r="O330">
            <v>0</v>
          </cell>
          <cell r="P330">
            <v>0</v>
          </cell>
          <cell r="Q330">
            <v>5</v>
          </cell>
          <cell r="R330">
            <v>0</v>
          </cell>
          <cell r="S330">
            <v>8</v>
          </cell>
          <cell r="T330">
            <v>1</v>
          </cell>
          <cell r="U330" t="str">
            <v xml:space="preserve">INICIAL </v>
          </cell>
          <cell r="V330" t="str">
            <v>SI</v>
          </cell>
          <cell r="W330" t="str">
            <v>LA LOMA DE BELEN</v>
          </cell>
          <cell r="Y330" t="str">
            <v>AURA ROMAÑA</v>
          </cell>
          <cell r="AB330" t="str">
            <v>Compromiso PQR</v>
          </cell>
          <cell r="AC330">
            <v>43221</v>
          </cell>
          <cell r="AD330">
            <v>3</v>
          </cell>
          <cell r="AE330" t="str">
            <v>SISTETRONICS</v>
          </cell>
          <cell r="AF330" t="str">
            <v>Adición 1 a la orden de compra 24414 de Sistetronics Ltda.</v>
          </cell>
          <cell r="AG330" t="e">
            <v>#N/A</v>
          </cell>
          <cell r="AI330">
            <v>43230</v>
          </cell>
          <cell r="AJ330" t="str">
            <v>STTIS-39-01722-18</v>
          </cell>
          <cell r="AL330">
            <v>43250</v>
          </cell>
          <cell r="AM330">
            <v>43257</v>
          </cell>
          <cell r="AO330" t="str">
            <v>Entregado</v>
          </cell>
          <cell r="AQ330" t="str">
            <v>A19</v>
          </cell>
          <cell r="AR330" t="str">
            <v>ADRIANA PATRICIA CÓRDOBA MOSQUERA</v>
          </cell>
          <cell r="AS330">
            <v>1076321020</v>
          </cell>
          <cell r="AT330">
            <v>0</v>
          </cell>
          <cell r="AU330" t="str">
            <v>MARIA ISABEL BERMUDEZ</v>
          </cell>
        </row>
        <row r="331">
          <cell r="A331">
            <v>37944</v>
          </cell>
          <cell r="B331" t="str">
            <v xml:space="preserve"> R2 ANDES</v>
          </cell>
          <cell r="C331" t="str">
            <v xml:space="preserve"> R2 ANDES</v>
          </cell>
          <cell r="D331" t="str">
            <v>Choco</v>
          </cell>
          <cell r="E331">
            <v>27001</v>
          </cell>
          <cell r="F331" t="str">
            <v>Quibdo</v>
          </cell>
          <cell r="G331">
            <v>127001000446</v>
          </cell>
          <cell r="H331" t="str">
            <v>IE NORMAL SUPERIOR DE QUIBDO</v>
          </cell>
          <cell r="I331">
            <v>127001000837</v>
          </cell>
          <cell r="J331" t="str">
            <v>SEDE ANEXA A LA NORMAL SUPERIOR DE QUIBDO</v>
          </cell>
          <cell r="K331" t="str">
            <v>URBANA</v>
          </cell>
          <cell r="L331">
            <v>120</v>
          </cell>
          <cell r="M331" t="str">
            <v>CPE</v>
          </cell>
          <cell r="N331">
            <v>120</v>
          </cell>
          <cell r="O331">
            <v>0</v>
          </cell>
          <cell r="P331">
            <v>0</v>
          </cell>
          <cell r="Q331">
            <v>120</v>
          </cell>
          <cell r="R331">
            <v>0</v>
          </cell>
          <cell r="S331">
            <v>540</v>
          </cell>
          <cell r="T331">
            <v>1</v>
          </cell>
          <cell r="U331" t="str">
            <v xml:space="preserve">INICIAL </v>
          </cell>
          <cell r="V331" t="str">
            <v>SI</v>
          </cell>
          <cell r="W331" t="str">
            <v>TRANSV 8 Nº 12 100</v>
          </cell>
          <cell r="Y331" t="str">
            <v>PEREZ R JORGE ALIRIO</v>
          </cell>
          <cell r="AA331" t="str">
            <v>jorjralirio2015@gmail.com</v>
          </cell>
          <cell r="AB331" t="str">
            <v>Compromiso PQR</v>
          </cell>
          <cell r="AC331">
            <v>43221</v>
          </cell>
          <cell r="AD331">
            <v>3</v>
          </cell>
          <cell r="AE331" t="str">
            <v>SISTETRONICS</v>
          </cell>
          <cell r="AF331" t="str">
            <v>Adición 1 a la orden de compra 24414 de Sistetronics Ltda.</v>
          </cell>
          <cell r="AG331" t="e">
            <v>#N/A</v>
          </cell>
          <cell r="AI331">
            <v>43230</v>
          </cell>
          <cell r="AJ331" t="str">
            <v>STTIS-39-01723-18</v>
          </cell>
          <cell r="AL331">
            <v>43250</v>
          </cell>
          <cell r="AM331">
            <v>43244</v>
          </cell>
          <cell r="AN331">
            <v>43304</v>
          </cell>
          <cell r="AO331" t="str">
            <v>Aprobado CPE</v>
          </cell>
          <cell r="AQ331" t="str">
            <v>A37</v>
          </cell>
          <cell r="AR331" t="str">
            <v>KETY YULIET SALCEDO PALACIOS</v>
          </cell>
          <cell r="AS331">
            <v>1077448627</v>
          </cell>
          <cell r="AT331">
            <v>0</v>
          </cell>
          <cell r="AU331" t="str">
            <v>MARIA ISABEL BERMUDEZ</v>
          </cell>
        </row>
        <row r="332">
          <cell r="A332">
            <v>37946</v>
          </cell>
          <cell r="B332" t="str">
            <v xml:space="preserve"> R2 ANDES</v>
          </cell>
          <cell r="C332" t="str">
            <v xml:space="preserve"> R2 ANDES</v>
          </cell>
          <cell r="D332" t="str">
            <v>Choco</v>
          </cell>
          <cell r="E332">
            <v>27001</v>
          </cell>
          <cell r="F332" t="str">
            <v>Quibdo</v>
          </cell>
          <cell r="G332">
            <v>127001018001</v>
          </cell>
          <cell r="H332" t="str">
            <v>IE DIOCESANO PEDRO GRAU Y AROLA</v>
          </cell>
          <cell r="I332">
            <v>127001007675</v>
          </cell>
          <cell r="J332" t="str">
            <v>SEDE LA VICTORIA Nº2</v>
          </cell>
          <cell r="K332" t="str">
            <v>URBANA</v>
          </cell>
          <cell r="L332">
            <v>48</v>
          </cell>
          <cell r="M332" t="str">
            <v>CPE</v>
          </cell>
          <cell r="N332">
            <v>48</v>
          </cell>
          <cell r="O332">
            <v>0</v>
          </cell>
          <cell r="P332">
            <v>0</v>
          </cell>
          <cell r="Q332">
            <v>48</v>
          </cell>
          <cell r="R332">
            <v>0</v>
          </cell>
          <cell r="S332">
            <v>278</v>
          </cell>
          <cell r="T332">
            <v>1</v>
          </cell>
          <cell r="U332" t="str">
            <v xml:space="preserve">INICIAL </v>
          </cell>
          <cell r="V332" t="str">
            <v>SI</v>
          </cell>
          <cell r="W332" t="str">
            <v>LA VICTORIA</v>
          </cell>
          <cell r="Y332" t="str">
            <v>MATURANA M. MILTON D</v>
          </cell>
          <cell r="AA332" t="str">
            <v>midamame@hotmail.com</v>
          </cell>
          <cell r="AB332" t="str">
            <v>Compromiso PQR</v>
          </cell>
          <cell r="AC332">
            <v>43221</v>
          </cell>
          <cell r="AD332">
            <v>3</v>
          </cell>
          <cell r="AE332" t="str">
            <v>SISTETRONICS</v>
          </cell>
          <cell r="AF332" t="str">
            <v>Adición 1 a la orden de compra 24414 de Sistetronics Ltda.</v>
          </cell>
          <cell r="AG332" t="e">
            <v>#N/A</v>
          </cell>
          <cell r="AI332">
            <v>43230</v>
          </cell>
          <cell r="AJ332" t="str">
            <v>STTIS-39-01724-18</v>
          </cell>
          <cell r="AL332">
            <v>43250</v>
          </cell>
          <cell r="AM332">
            <v>43244</v>
          </cell>
          <cell r="AN332">
            <v>43271</v>
          </cell>
          <cell r="AO332" t="str">
            <v>Aprobado CPE</v>
          </cell>
          <cell r="AQ332" t="str">
            <v>A20</v>
          </cell>
          <cell r="AR332" t="str">
            <v>CARLOS DAYRON MATURANA RENTERIA</v>
          </cell>
          <cell r="AS332">
            <v>16932712</v>
          </cell>
          <cell r="AT332">
            <v>0</v>
          </cell>
          <cell r="AU332" t="str">
            <v>MARIA ISABEL BERMUDEZ</v>
          </cell>
        </row>
        <row r="333">
          <cell r="A333">
            <v>37947</v>
          </cell>
          <cell r="B333" t="str">
            <v xml:space="preserve"> R2 ANDES</v>
          </cell>
          <cell r="C333" t="str">
            <v xml:space="preserve"> R2 ANDES</v>
          </cell>
          <cell r="D333" t="str">
            <v>Choco</v>
          </cell>
          <cell r="E333">
            <v>27001</v>
          </cell>
          <cell r="F333" t="str">
            <v>Quibdo</v>
          </cell>
          <cell r="G333">
            <v>227001001684</v>
          </cell>
          <cell r="H333" t="str">
            <v>IE  MIGUEL ANTONIO CAICEDO MENA - OBAPO</v>
          </cell>
          <cell r="I333">
            <v>127001018054</v>
          </cell>
          <cell r="J333" t="str">
            <v>SEDE BRISAS DEL POBLADO</v>
          </cell>
          <cell r="K333" t="str">
            <v>URBANA</v>
          </cell>
          <cell r="L333">
            <v>83</v>
          </cell>
          <cell r="M333" t="str">
            <v>CPE</v>
          </cell>
          <cell r="N333">
            <v>83</v>
          </cell>
          <cell r="O333">
            <v>0</v>
          </cell>
          <cell r="P333">
            <v>0</v>
          </cell>
          <cell r="Q333">
            <v>83</v>
          </cell>
          <cell r="R333">
            <v>0</v>
          </cell>
          <cell r="S333">
            <v>310</v>
          </cell>
          <cell r="T333">
            <v>1</v>
          </cell>
          <cell r="U333" t="str">
            <v xml:space="preserve">INICIAL </v>
          </cell>
          <cell r="V333" t="str">
            <v>SI</v>
          </cell>
          <cell r="W333" t="str">
            <v>IND EL POBLADO</v>
          </cell>
          <cell r="Y333" t="str">
            <v>HIDALGO MORENO YAJAIRA EDELMIRA</v>
          </cell>
          <cell r="AB333" t="str">
            <v>Compromiso PQR</v>
          </cell>
          <cell r="AC333">
            <v>43221</v>
          </cell>
          <cell r="AD333">
            <v>3</v>
          </cell>
          <cell r="AE333" t="str">
            <v>SISTETRONICS</v>
          </cell>
          <cell r="AF333" t="str">
            <v>Adición 1 a la orden de compra 24414 de Sistetronics Ltda.</v>
          </cell>
          <cell r="AG333" t="e">
            <v>#N/A</v>
          </cell>
          <cell r="AI333">
            <v>43230</v>
          </cell>
          <cell r="AJ333" t="str">
            <v>STTIS-39-01725-18</v>
          </cell>
          <cell r="AL333">
            <v>43250</v>
          </cell>
          <cell r="AM333">
            <v>43244</v>
          </cell>
          <cell r="AO333" t="str">
            <v>Entregado</v>
          </cell>
          <cell r="AQ333" t="str">
            <v>A20</v>
          </cell>
          <cell r="AR333" t="str">
            <v>CARLOS DAYRON MATURANA RENTERIA</v>
          </cell>
          <cell r="AS333">
            <v>16932712</v>
          </cell>
          <cell r="AT333">
            <v>0</v>
          </cell>
          <cell r="AU333" t="str">
            <v>MARIA ISABEL BERMUDEZ</v>
          </cell>
        </row>
        <row r="334">
          <cell r="A334">
            <v>37948</v>
          </cell>
          <cell r="B334" t="str">
            <v xml:space="preserve"> R2 ANDES</v>
          </cell>
          <cell r="C334" t="str">
            <v xml:space="preserve"> R2 ANDES</v>
          </cell>
          <cell r="D334" t="str">
            <v>Choco</v>
          </cell>
          <cell r="E334">
            <v>27001</v>
          </cell>
          <cell r="F334" t="str">
            <v>Quibdo</v>
          </cell>
          <cell r="G334">
            <v>227001001684</v>
          </cell>
          <cell r="H334" t="str">
            <v>IE  MIGUEL ANTONIO CAICEDO MENA - OBAPO</v>
          </cell>
          <cell r="I334">
            <v>227001001684</v>
          </cell>
          <cell r="J334" t="str">
            <v>IE MIGUEL ANTONIO CAICEDO MENA - OBAPO</v>
          </cell>
          <cell r="K334" t="str">
            <v>URBANA</v>
          </cell>
          <cell r="L334">
            <v>79</v>
          </cell>
          <cell r="M334" t="str">
            <v>CPE</v>
          </cell>
          <cell r="N334">
            <v>79</v>
          </cell>
          <cell r="O334">
            <v>0</v>
          </cell>
          <cell r="P334">
            <v>0</v>
          </cell>
          <cell r="Q334">
            <v>79</v>
          </cell>
          <cell r="R334">
            <v>0</v>
          </cell>
          <cell r="S334">
            <v>382</v>
          </cell>
          <cell r="T334">
            <v>1</v>
          </cell>
          <cell r="U334" t="str">
            <v xml:space="preserve">INICIAL </v>
          </cell>
          <cell r="V334" t="str">
            <v>SI</v>
          </cell>
          <cell r="W334" t="str">
            <v>BARRIO SAMPER</v>
          </cell>
          <cell r="Y334" t="str">
            <v>MURILLO MENA JANETH</v>
          </cell>
          <cell r="AB334" t="str">
            <v>Compromiso PQR</v>
          </cell>
          <cell r="AC334">
            <v>43221</v>
          </cell>
          <cell r="AD334">
            <v>3</v>
          </cell>
          <cell r="AE334" t="str">
            <v>SISTETRONICS</v>
          </cell>
          <cell r="AF334" t="str">
            <v>Adición 1 a la orden de compra 24414 de Sistetronics Ltda.</v>
          </cell>
          <cell r="AG334" t="e">
            <v>#N/A</v>
          </cell>
          <cell r="AI334">
            <v>43230</v>
          </cell>
          <cell r="AJ334" t="str">
            <v>STTIS-39-01726-18</v>
          </cell>
          <cell r="AL334">
            <v>43250</v>
          </cell>
          <cell r="AM334">
            <v>43244</v>
          </cell>
          <cell r="AN334">
            <v>43298</v>
          </cell>
          <cell r="AO334" t="str">
            <v>Aprobado CPE</v>
          </cell>
          <cell r="AQ334" t="str">
            <v>A20</v>
          </cell>
          <cell r="AR334" t="str">
            <v>CARLOS DAYRON MATURANA RENTERIA</v>
          </cell>
          <cell r="AS334">
            <v>16932712</v>
          </cell>
          <cell r="AT334">
            <v>0</v>
          </cell>
          <cell r="AU334" t="str">
            <v>MARIA ISABEL BERMUDEZ</v>
          </cell>
        </row>
        <row r="335">
          <cell r="A335">
            <v>37949</v>
          </cell>
          <cell r="B335" t="str">
            <v xml:space="preserve"> R2 ANDES</v>
          </cell>
          <cell r="C335" t="str">
            <v xml:space="preserve"> R2 ANDES</v>
          </cell>
          <cell r="D335" t="str">
            <v>Choco</v>
          </cell>
          <cell r="E335">
            <v>27001</v>
          </cell>
          <cell r="F335" t="str">
            <v>Quibdo</v>
          </cell>
          <cell r="G335">
            <v>327001000241</v>
          </cell>
          <cell r="H335" t="str">
            <v>IE NORMAL SUPERIOR MANUEL CAÑIZALEZ</v>
          </cell>
          <cell r="I335">
            <v>127001001060</v>
          </cell>
          <cell r="J335" t="str">
            <v>SEDE ANEXA A LA NORMAL SUPERIOR MANUEL CAÑIZ</v>
          </cell>
          <cell r="K335" t="str">
            <v>URBANA</v>
          </cell>
          <cell r="L335">
            <v>126</v>
          </cell>
          <cell r="M335" t="str">
            <v>CPE</v>
          </cell>
          <cell r="N335">
            <v>126</v>
          </cell>
          <cell r="O335">
            <v>0</v>
          </cell>
          <cell r="P335">
            <v>0</v>
          </cell>
          <cell r="Q335">
            <v>126</v>
          </cell>
          <cell r="R335">
            <v>0</v>
          </cell>
          <cell r="S335">
            <v>719</v>
          </cell>
          <cell r="T335">
            <v>1</v>
          </cell>
          <cell r="U335" t="str">
            <v xml:space="preserve">INICIAL </v>
          </cell>
          <cell r="V335" t="str">
            <v>SI</v>
          </cell>
          <cell r="W335" t="str">
            <v>CRA 6</v>
          </cell>
          <cell r="Y335" t="str">
            <v>CUESTA SANCHEZ DIMAS ENRRIQUE</v>
          </cell>
          <cell r="AB335" t="str">
            <v>Compromiso PQR</v>
          </cell>
          <cell r="AC335">
            <v>43221</v>
          </cell>
          <cell r="AD335">
            <v>3</v>
          </cell>
          <cell r="AE335" t="str">
            <v>SISTETRONICS</v>
          </cell>
          <cell r="AF335" t="str">
            <v>Adición 1 a la orden de compra 24414 de Sistetronics Ltda.</v>
          </cell>
          <cell r="AG335" t="e">
            <v>#N/A</v>
          </cell>
          <cell r="AI335">
            <v>43230</v>
          </cell>
          <cell r="AJ335" t="str">
            <v>STTIS-39-01727-18</v>
          </cell>
          <cell r="AL335">
            <v>43250</v>
          </cell>
          <cell r="AM335">
            <v>43244</v>
          </cell>
          <cell r="AN335">
            <v>43270</v>
          </cell>
          <cell r="AO335" t="str">
            <v>Aprobado CPE</v>
          </cell>
          <cell r="AQ335" t="str">
            <v>A37</v>
          </cell>
          <cell r="AR335" t="str">
            <v>KETY YULIET SALCEDO PALACIOS</v>
          </cell>
          <cell r="AS335">
            <v>1077448627</v>
          </cell>
          <cell r="AT335">
            <v>0</v>
          </cell>
          <cell r="AU335" t="str">
            <v>MARIA ISABEL BERMUDEZ</v>
          </cell>
        </row>
        <row r="336">
          <cell r="A336">
            <v>37950</v>
          </cell>
          <cell r="B336" t="str">
            <v xml:space="preserve"> R2 ANDES</v>
          </cell>
          <cell r="C336" t="str">
            <v xml:space="preserve"> R2 ANDES</v>
          </cell>
          <cell r="D336" t="str">
            <v>Choco</v>
          </cell>
          <cell r="E336">
            <v>27001</v>
          </cell>
          <cell r="F336" t="str">
            <v>Quibdo</v>
          </cell>
          <cell r="G336">
            <v>127001000233</v>
          </cell>
          <cell r="H336" t="str">
            <v>IE TECNICA INTEGRADO CARRASQUILLA INDUSTRIAL</v>
          </cell>
          <cell r="I336">
            <v>127001018047</v>
          </cell>
          <cell r="J336" t="str">
            <v>SEDE ERNESTO ARIAS ARELLANO</v>
          </cell>
          <cell r="K336" t="str">
            <v>URBANA</v>
          </cell>
          <cell r="L336">
            <v>63</v>
          </cell>
          <cell r="M336" t="str">
            <v>CPE</v>
          </cell>
          <cell r="N336">
            <v>63</v>
          </cell>
          <cell r="O336">
            <v>0</v>
          </cell>
          <cell r="P336">
            <v>0</v>
          </cell>
          <cell r="Q336">
            <v>63</v>
          </cell>
          <cell r="R336">
            <v>0</v>
          </cell>
          <cell r="S336">
            <v>238</v>
          </cell>
          <cell r="T336">
            <v>1</v>
          </cell>
          <cell r="U336" t="str">
            <v xml:space="preserve">INICIAL </v>
          </cell>
          <cell r="V336" t="str">
            <v>SI</v>
          </cell>
          <cell r="W336" t="str">
            <v>IND CARCEL ANAYANCY</v>
          </cell>
          <cell r="AB336" t="str">
            <v>Compromiso PQR</v>
          </cell>
          <cell r="AC336">
            <v>43221</v>
          </cell>
          <cell r="AD336">
            <v>3</v>
          </cell>
          <cell r="AE336" t="str">
            <v>SISTETRONICS</v>
          </cell>
          <cell r="AF336" t="str">
            <v>Adición 1 a la orden de compra 24414 de Sistetronics Ltda.</v>
          </cell>
          <cell r="AG336" t="e">
            <v>#N/A</v>
          </cell>
          <cell r="AI336">
            <v>43230</v>
          </cell>
          <cell r="AJ336" t="str">
            <v>STTIS-39-01728-18</v>
          </cell>
          <cell r="AL336">
            <v>43250</v>
          </cell>
          <cell r="AM336">
            <v>43244</v>
          </cell>
          <cell r="AN336">
            <v>43300</v>
          </cell>
          <cell r="AO336" t="str">
            <v>Aprobado CPE</v>
          </cell>
          <cell r="AQ336" t="str">
            <v>A20</v>
          </cell>
          <cell r="AR336" t="str">
            <v>CARLOS DAYRON MATURANA RENTERIA</v>
          </cell>
          <cell r="AS336">
            <v>16932712</v>
          </cell>
          <cell r="AT336">
            <v>0</v>
          </cell>
          <cell r="AU336" t="str">
            <v>MARIA ISABEL BERMUDEZ</v>
          </cell>
        </row>
        <row r="337">
          <cell r="A337">
            <v>37958</v>
          </cell>
          <cell r="B337" t="str">
            <v xml:space="preserve"> R2 ANDES</v>
          </cell>
          <cell r="C337" t="str">
            <v xml:space="preserve"> R2 ANDES</v>
          </cell>
          <cell r="D337" t="str">
            <v>Choco</v>
          </cell>
          <cell r="E337">
            <v>27001</v>
          </cell>
          <cell r="F337" t="str">
            <v>Quibdo</v>
          </cell>
          <cell r="G337">
            <v>127001017560</v>
          </cell>
          <cell r="H337" t="str">
            <v>CENTRO EDUCATIVO INDIGENA JOSE MELANIO TUNAY DEL 21</v>
          </cell>
          <cell r="I337">
            <v>127001017560</v>
          </cell>
          <cell r="J337" t="str">
            <v>CENTRO EDUCATIVO INDIGENA JOSE MELANIO TUNAY</v>
          </cell>
          <cell r="K337" t="str">
            <v>RURAL</v>
          </cell>
          <cell r="L337">
            <v>23</v>
          </cell>
          <cell r="M337" t="str">
            <v>CPE</v>
          </cell>
          <cell r="N337">
            <v>23</v>
          </cell>
          <cell r="O337">
            <v>0</v>
          </cell>
          <cell r="P337">
            <v>0</v>
          </cell>
          <cell r="Q337">
            <v>23</v>
          </cell>
          <cell r="R337">
            <v>0</v>
          </cell>
          <cell r="S337">
            <v>127</v>
          </cell>
          <cell r="T337">
            <v>1</v>
          </cell>
          <cell r="U337" t="str">
            <v xml:space="preserve">INICIAL </v>
          </cell>
          <cell r="V337" t="str">
            <v>SI</v>
          </cell>
          <cell r="W337" t="str">
            <v>VDA EL 21</v>
          </cell>
          <cell r="Y337" t="str">
            <v>KAREN LOZANO</v>
          </cell>
          <cell r="AB337" t="str">
            <v>Compromiso PQR</v>
          </cell>
          <cell r="AC337">
            <v>43221</v>
          </cell>
          <cell r="AD337">
            <v>3</v>
          </cell>
          <cell r="AE337" t="str">
            <v>SISTETRONICS</v>
          </cell>
          <cell r="AF337" t="str">
            <v>Adición 1 a la orden de compra 24414 de Sistetronics Ltda.</v>
          </cell>
          <cell r="AG337" t="e">
            <v>#N/A</v>
          </cell>
          <cell r="AI337">
            <v>43230</v>
          </cell>
          <cell r="AJ337" t="str">
            <v>STTIS-39-01729-18</v>
          </cell>
          <cell r="AL337">
            <v>43250</v>
          </cell>
          <cell r="AO337" t="str">
            <v>Distribución</v>
          </cell>
          <cell r="AQ337" t="str">
            <v>A19</v>
          </cell>
          <cell r="AR337" t="str">
            <v>ADRIANA PATRICIA CÓRDOBA MOSQUERA</v>
          </cell>
          <cell r="AS337">
            <v>1076321020</v>
          </cell>
          <cell r="AT337">
            <v>0</v>
          </cell>
          <cell r="AU337" t="str">
            <v>MARIA ISABEL BERMUDEZ</v>
          </cell>
        </row>
        <row r="338">
          <cell r="A338">
            <v>37960</v>
          </cell>
          <cell r="B338" t="str">
            <v xml:space="preserve"> R2 ANDES</v>
          </cell>
          <cell r="C338" t="str">
            <v xml:space="preserve"> R2 ANDES</v>
          </cell>
          <cell r="D338" t="str">
            <v>Choco</v>
          </cell>
          <cell r="E338">
            <v>27001</v>
          </cell>
          <cell r="F338" t="str">
            <v>Quibdo</v>
          </cell>
          <cell r="G338">
            <v>227001003032</v>
          </cell>
          <cell r="H338" t="str">
            <v>CENT EDUC DE WINANDO</v>
          </cell>
          <cell r="I338">
            <v>227001003032</v>
          </cell>
          <cell r="J338" t="str">
            <v>SEDE ANTONIA SANTO DE WINANDO</v>
          </cell>
          <cell r="K338" t="str">
            <v>RURAL</v>
          </cell>
          <cell r="L338">
            <v>5</v>
          </cell>
          <cell r="M338" t="str">
            <v>CPE</v>
          </cell>
          <cell r="N338">
            <v>5</v>
          </cell>
          <cell r="O338">
            <v>0</v>
          </cell>
          <cell r="P338">
            <v>0</v>
          </cell>
          <cell r="Q338">
            <v>5</v>
          </cell>
          <cell r="R338">
            <v>0</v>
          </cell>
          <cell r="S338">
            <v>37</v>
          </cell>
          <cell r="T338">
            <v>1</v>
          </cell>
          <cell r="U338" t="str">
            <v xml:space="preserve">INICIAL </v>
          </cell>
          <cell r="V338" t="str">
            <v>SI</v>
          </cell>
          <cell r="W338" t="str">
            <v>CORREG WINANDO</v>
          </cell>
          <cell r="Y338" t="str">
            <v>ABRIL PALACIOS JESUS ENRRIQUE</v>
          </cell>
          <cell r="AB338" t="str">
            <v>Compromiso PQR</v>
          </cell>
          <cell r="AC338">
            <v>43221</v>
          </cell>
          <cell r="AD338">
            <v>3</v>
          </cell>
          <cell r="AE338" t="str">
            <v>SISTETRONICS</v>
          </cell>
          <cell r="AF338" t="str">
            <v>Adición 1 a la orden de compra 24414 de Sistetronics Ltda.</v>
          </cell>
          <cell r="AG338" t="e">
            <v>#N/A</v>
          </cell>
          <cell r="AI338">
            <v>43230</v>
          </cell>
          <cell r="AJ338" t="str">
            <v>STTIS-39-01730-18</v>
          </cell>
          <cell r="AL338">
            <v>43250</v>
          </cell>
          <cell r="AO338" t="str">
            <v>Distribución</v>
          </cell>
          <cell r="AQ338" t="str">
            <v>A19</v>
          </cell>
          <cell r="AR338" t="str">
            <v>ADRIANA PATRICIA CÓRDOBA MOSQUERA</v>
          </cell>
          <cell r="AS338">
            <v>1076321020</v>
          </cell>
          <cell r="AT338">
            <v>0</v>
          </cell>
          <cell r="AU338" t="str">
            <v>MARIA ISABEL BERMUDEZ</v>
          </cell>
        </row>
        <row r="339">
          <cell r="A339">
            <v>37961</v>
          </cell>
          <cell r="B339" t="str">
            <v xml:space="preserve"> R2 ANDES</v>
          </cell>
          <cell r="C339" t="str">
            <v xml:space="preserve"> R2 ANDES</v>
          </cell>
          <cell r="D339" t="str">
            <v>Choco</v>
          </cell>
          <cell r="E339">
            <v>27001</v>
          </cell>
          <cell r="F339" t="str">
            <v>Quibdo</v>
          </cell>
          <cell r="G339">
            <v>227001018200</v>
          </cell>
          <cell r="H339" t="str">
            <v>IE TECNICA ANTONIO RICAURTE</v>
          </cell>
          <cell r="I339">
            <v>427001000016</v>
          </cell>
          <cell r="J339" t="str">
            <v>SEDE KILOMETRO 8</v>
          </cell>
          <cell r="K339" t="str">
            <v>RURAL</v>
          </cell>
          <cell r="L339">
            <v>7</v>
          </cell>
          <cell r="M339" t="str">
            <v>CPE</v>
          </cell>
          <cell r="N339">
            <v>7</v>
          </cell>
          <cell r="O339">
            <v>0</v>
          </cell>
          <cell r="P339">
            <v>0</v>
          </cell>
          <cell r="Q339">
            <v>7</v>
          </cell>
          <cell r="R339">
            <v>0</v>
          </cell>
          <cell r="S339">
            <v>64</v>
          </cell>
          <cell r="T339">
            <v>1</v>
          </cell>
          <cell r="U339" t="str">
            <v xml:space="preserve">INICIAL </v>
          </cell>
          <cell r="V339" t="str">
            <v>SI</v>
          </cell>
          <cell r="W339" t="str">
            <v>KILOMETRO OCHO VIA YUTO</v>
          </cell>
          <cell r="Y339" t="str">
            <v>BENITEZ TORRES MARIA ISABEL</v>
          </cell>
          <cell r="AA339" t="str">
            <v>mariaisabelbenitez74@yahoo.com</v>
          </cell>
          <cell r="AB339" t="str">
            <v>Compromiso PQR</v>
          </cell>
          <cell r="AC339">
            <v>43221</v>
          </cell>
          <cell r="AD339">
            <v>3</v>
          </cell>
          <cell r="AE339" t="str">
            <v>SISTETRONICS</v>
          </cell>
          <cell r="AF339" t="str">
            <v>Adición 1 a la orden de compra 24414 de Sistetronics Ltda.</v>
          </cell>
          <cell r="AG339" t="e">
            <v>#N/A</v>
          </cell>
          <cell r="AI339">
            <v>43230</v>
          </cell>
          <cell r="AJ339" t="str">
            <v>STTIS-39-01731-18</v>
          </cell>
          <cell r="AL339">
            <v>43250</v>
          </cell>
          <cell r="AM339">
            <v>43249</v>
          </cell>
          <cell r="AN339">
            <v>43298</v>
          </cell>
          <cell r="AO339" t="str">
            <v>Aprobado CPE</v>
          </cell>
          <cell r="AQ339" t="str">
            <v>A42</v>
          </cell>
          <cell r="AR339" t="str">
            <v>DÉBORA PRENS MARTINEZ</v>
          </cell>
          <cell r="AS339">
            <v>35602804</v>
          </cell>
          <cell r="AT339">
            <v>0</v>
          </cell>
          <cell r="AU339" t="str">
            <v>MARIA ISABEL BERMUDEZ</v>
          </cell>
        </row>
        <row r="340">
          <cell r="A340">
            <v>37965</v>
          </cell>
          <cell r="B340" t="str">
            <v xml:space="preserve"> R2 ANDES</v>
          </cell>
          <cell r="C340" t="str">
            <v xml:space="preserve"> R2 ANDES</v>
          </cell>
          <cell r="D340" t="str">
            <v>Choco</v>
          </cell>
          <cell r="E340">
            <v>27001</v>
          </cell>
          <cell r="F340" t="str">
            <v>Quibdo</v>
          </cell>
          <cell r="G340">
            <v>227001001293</v>
          </cell>
          <cell r="H340" t="str">
            <v>CENTRO EDUCATIVO MUNGUIDO</v>
          </cell>
          <cell r="I340">
            <v>227001003903</v>
          </cell>
          <cell r="J340" t="str">
            <v>SEDE DE PUERTO ALUMA</v>
          </cell>
          <cell r="K340" t="str">
            <v>RURAL</v>
          </cell>
          <cell r="L340">
            <v>5</v>
          </cell>
          <cell r="M340" t="str">
            <v>CPE</v>
          </cell>
          <cell r="N340">
            <v>5</v>
          </cell>
          <cell r="O340">
            <v>0</v>
          </cell>
          <cell r="P340">
            <v>0</v>
          </cell>
          <cell r="Q340">
            <v>5</v>
          </cell>
          <cell r="R340">
            <v>0</v>
          </cell>
          <cell r="S340">
            <v>11</v>
          </cell>
          <cell r="T340">
            <v>1</v>
          </cell>
          <cell r="U340" t="str">
            <v xml:space="preserve">INICIAL </v>
          </cell>
          <cell r="V340" t="str">
            <v>SI</v>
          </cell>
          <cell r="W340" t="str">
            <v>VDA PTO ALUMA</v>
          </cell>
          <cell r="Y340" t="str">
            <v>JOSE JACKSON MENA</v>
          </cell>
          <cell r="AB340" t="str">
            <v>Compromiso PQR</v>
          </cell>
          <cell r="AC340">
            <v>43221</v>
          </cell>
          <cell r="AD340">
            <v>3</v>
          </cell>
          <cell r="AE340" t="str">
            <v>SISTETRONICS</v>
          </cell>
          <cell r="AF340" t="str">
            <v>Adición 1 a la orden de compra 24414 de Sistetronics Ltda.</v>
          </cell>
          <cell r="AG340" t="e">
            <v>#N/A</v>
          </cell>
          <cell r="AI340">
            <v>43230</v>
          </cell>
          <cell r="AJ340" t="str">
            <v>STTIS-39-01732-18</v>
          </cell>
          <cell r="AL340">
            <v>43250</v>
          </cell>
          <cell r="AO340" t="str">
            <v>Distribución</v>
          </cell>
          <cell r="AQ340" t="str">
            <v>A42</v>
          </cell>
          <cell r="AR340" t="str">
            <v>DÉBORA PRENS MARTINEZ</v>
          </cell>
          <cell r="AS340">
            <v>35602804</v>
          </cell>
          <cell r="AT340">
            <v>0</v>
          </cell>
          <cell r="AU340" t="str">
            <v>MARIA ISABEL BERMUDEZ</v>
          </cell>
        </row>
        <row r="341">
          <cell r="A341">
            <v>37966</v>
          </cell>
          <cell r="B341" t="str">
            <v xml:space="preserve"> R2 ANDES</v>
          </cell>
          <cell r="C341" t="str">
            <v xml:space="preserve"> R2 ANDES</v>
          </cell>
          <cell r="D341" t="str">
            <v>Choco</v>
          </cell>
          <cell r="E341">
            <v>27001</v>
          </cell>
          <cell r="F341" t="str">
            <v>Quibdo</v>
          </cell>
          <cell r="G341">
            <v>227001001293</v>
          </cell>
          <cell r="H341" t="str">
            <v>CENTRO EDUCATIVO MUNGUIDO</v>
          </cell>
          <cell r="I341">
            <v>227001003105</v>
          </cell>
          <cell r="J341" t="str">
            <v>SEDE ROBERTO PARRA GARCIA</v>
          </cell>
          <cell r="K341" t="str">
            <v>RURAL</v>
          </cell>
          <cell r="L341">
            <v>5</v>
          </cell>
          <cell r="M341" t="str">
            <v>CPE</v>
          </cell>
          <cell r="N341">
            <v>5</v>
          </cell>
          <cell r="O341">
            <v>0</v>
          </cell>
          <cell r="P341">
            <v>0</v>
          </cell>
          <cell r="Q341">
            <v>5</v>
          </cell>
          <cell r="R341">
            <v>0</v>
          </cell>
          <cell r="S341">
            <v>21</v>
          </cell>
          <cell r="T341">
            <v>1</v>
          </cell>
          <cell r="U341" t="str">
            <v xml:space="preserve">INICIAL </v>
          </cell>
          <cell r="V341" t="str">
            <v>SI</v>
          </cell>
          <cell r="W341" t="str">
            <v>CORREG CAMPO BONITO</v>
          </cell>
          <cell r="Y341" t="str">
            <v>JOSE JACKSON MENA PALACIOS</v>
          </cell>
          <cell r="AB341" t="str">
            <v>Compromiso PQR</v>
          </cell>
          <cell r="AC341">
            <v>43221</v>
          </cell>
          <cell r="AD341">
            <v>3</v>
          </cell>
          <cell r="AE341" t="str">
            <v>SISTETRONICS</v>
          </cell>
          <cell r="AF341" t="str">
            <v>Adición 1 a la orden de compra 24414 de Sistetronics Ltda.</v>
          </cell>
          <cell r="AG341" t="e">
            <v>#N/A</v>
          </cell>
          <cell r="AI341">
            <v>43230</v>
          </cell>
          <cell r="AJ341" t="str">
            <v>STTIS-39-01733-18</v>
          </cell>
          <cell r="AL341">
            <v>43250</v>
          </cell>
          <cell r="AO341" t="str">
            <v>Distribución</v>
          </cell>
          <cell r="AQ341" t="str">
            <v>A42</v>
          </cell>
          <cell r="AR341" t="str">
            <v>DÉBORA PRENS MARTINEZ</v>
          </cell>
          <cell r="AS341">
            <v>35602804</v>
          </cell>
          <cell r="AT341">
            <v>0</v>
          </cell>
          <cell r="AU341" t="str">
            <v>MARIA ISABEL BERMUDEZ</v>
          </cell>
        </row>
        <row r="342">
          <cell r="A342">
            <v>37968</v>
          </cell>
          <cell r="B342" t="str">
            <v xml:space="preserve"> R2 ANDES</v>
          </cell>
          <cell r="C342" t="str">
            <v xml:space="preserve"> R2 ANDES</v>
          </cell>
          <cell r="D342" t="str">
            <v>Choco</v>
          </cell>
          <cell r="E342">
            <v>27001</v>
          </cell>
          <cell r="F342" t="str">
            <v>Quibdo</v>
          </cell>
          <cell r="G342">
            <v>227001001293</v>
          </cell>
          <cell r="H342" t="str">
            <v>CENTRO EDUCATIVO MUNGUIDO</v>
          </cell>
          <cell r="I342">
            <v>227001000343</v>
          </cell>
          <cell r="J342" t="str">
            <v>SEDE EL TAMBO</v>
          </cell>
          <cell r="K342" t="str">
            <v>RURAL</v>
          </cell>
          <cell r="L342">
            <v>5</v>
          </cell>
          <cell r="M342" t="str">
            <v>CPE</v>
          </cell>
          <cell r="N342">
            <v>5</v>
          </cell>
          <cell r="O342">
            <v>0</v>
          </cell>
          <cell r="P342">
            <v>0</v>
          </cell>
          <cell r="Q342">
            <v>5</v>
          </cell>
          <cell r="R342">
            <v>0</v>
          </cell>
          <cell r="S342">
            <v>9</v>
          </cell>
          <cell r="T342">
            <v>1</v>
          </cell>
          <cell r="U342" t="str">
            <v xml:space="preserve">INICIAL </v>
          </cell>
          <cell r="V342" t="str">
            <v>SI</v>
          </cell>
          <cell r="W342" t="str">
            <v>CORREG EL TAMBO</v>
          </cell>
          <cell r="Y342" t="str">
            <v xml:space="preserve">WILLIAM VALENCIA </v>
          </cell>
          <cell r="AB342" t="str">
            <v>Compromiso PQR</v>
          </cell>
          <cell r="AC342">
            <v>43221</v>
          </cell>
          <cell r="AD342">
            <v>3</v>
          </cell>
          <cell r="AE342" t="str">
            <v>SISTETRONICS</v>
          </cell>
          <cell r="AF342" t="str">
            <v>Adición 1 a la orden de compra 24414 de Sistetronics Ltda.</v>
          </cell>
          <cell r="AG342" t="e">
            <v>#N/A</v>
          </cell>
          <cell r="AI342">
            <v>43230</v>
          </cell>
          <cell r="AJ342" t="str">
            <v>STTIS-39-01734-18</v>
          </cell>
          <cell r="AL342">
            <v>43250</v>
          </cell>
          <cell r="AO342" t="str">
            <v>Distribución</v>
          </cell>
          <cell r="AQ342" t="str">
            <v>A42</v>
          </cell>
          <cell r="AR342" t="str">
            <v>DÉBORA PRENS MARTINEZ</v>
          </cell>
          <cell r="AS342">
            <v>35602804</v>
          </cell>
          <cell r="AT342">
            <v>0</v>
          </cell>
          <cell r="AU342" t="str">
            <v>MARIA ISABEL BERMUDEZ</v>
          </cell>
        </row>
        <row r="343">
          <cell r="A343">
            <v>37969</v>
          </cell>
          <cell r="B343" t="str">
            <v xml:space="preserve"> R2 ANDES</v>
          </cell>
          <cell r="C343" t="str">
            <v xml:space="preserve"> R2 ANDES</v>
          </cell>
          <cell r="D343" t="str">
            <v>Choco</v>
          </cell>
          <cell r="E343">
            <v>27001</v>
          </cell>
          <cell r="F343" t="str">
            <v>Quibdo</v>
          </cell>
          <cell r="G343">
            <v>227001001072</v>
          </cell>
          <cell r="H343" t="str">
            <v>CENTRO EDUCATIVO DIEGO LUIS CORDOBA</v>
          </cell>
          <cell r="I343">
            <v>227001001072</v>
          </cell>
          <cell r="J343" t="str">
            <v>SEDE LAS MERCEDES</v>
          </cell>
          <cell r="K343" t="str">
            <v>RURAL</v>
          </cell>
          <cell r="L343">
            <v>5</v>
          </cell>
          <cell r="M343" t="str">
            <v>CPE</v>
          </cell>
          <cell r="N343">
            <v>5</v>
          </cell>
          <cell r="O343">
            <v>0</v>
          </cell>
          <cell r="P343">
            <v>0</v>
          </cell>
          <cell r="Q343">
            <v>5</v>
          </cell>
          <cell r="R343">
            <v>0</v>
          </cell>
          <cell r="S343">
            <v>40</v>
          </cell>
          <cell r="T343">
            <v>1</v>
          </cell>
          <cell r="U343" t="str">
            <v xml:space="preserve">INICIAL </v>
          </cell>
          <cell r="V343" t="str">
            <v>SI</v>
          </cell>
          <cell r="W343" t="str">
            <v>CORREG LAS MERCEDES</v>
          </cell>
          <cell r="Y343" t="str">
            <v>HECTOR ARQUIMEDES ASPRILLA</v>
          </cell>
          <cell r="AB343" t="str">
            <v>Compromiso PQR</v>
          </cell>
          <cell r="AC343">
            <v>43221</v>
          </cell>
          <cell r="AD343">
            <v>3</v>
          </cell>
          <cell r="AE343" t="str">
            <v>SISTETRONICS</v>
          </cell>
          <cell r="AF343" t="str">
            <v>Adición 1 a la orden de compra 24414 de Sistetronics Ltda.</v>
          </cell>
          <cell r="AG343" t="e">
            <v>#N/A</v>
          </cell>
          <cell r="AI343">
            <v>43230</v>
          </cell>
          <cell r="AJ343" t="str">
            <v>STTIS-39-01735-18</v>
          </cell>
          <cell r="AL343">
            <v>43250</v>
          </cell>
          <cell r="AO343" t="str">
            <v>Distribución</v>
          </cell>
          <cell r="AQ343" t="str">
            <v>A19</v>
          </cell>
          <cell r="AR343" t="str">
            <v>ADRIANA PATRICIA CÓRDOBA MOSQUERA</v>
          </cell>
          <cell r="AS343">
            <v>1076321020</v>
          </cell>
          <cell r="AT343">
            <v>0</v>
          </cell>
          <cell r="AU343" t="str">
            <v>MARIA ISABEL BERMUDEZ</v>
          </cell>
        </row>
        <row r="344">
          <cell r="A344">
            <v>37970</v>
          </cell>
          <cell r="B344" t="str">
            <v xml:space="preserve"> R2 ANDES</v>
          </cell>
          <cell r="C344" t="str">
            <v xml:space="preserve"> R2 ANDES</v>
          </cell>
          <cell r="D344" t="str">
            <v>Choco</v>
          </cell>
          <cell r="E344">
            <v>27001</v>
          </cell>
          <cell r="F344" t="str">
            <v>Quibdo</v>
          </cell>
          <cell r="G344">
            <v>227001001072</v>
          </cell>
          <cell r="H344" t="str">
            <v>CENTRO EDUCATIVO DIEGO LUIS CORDOBA</v>
          </cell>
          <cell r="I344">
            <v>227001000246</v>
          </cell>
          <cell r="J344" t="str">
            <v>SEDE DE CURIQUIDO</v>
          </cell>
          <cell r="K344" t="str">
            <v>RURAL</v>
          </cell>
          <cell r="L344">
            <v>5</v>
          </cell>
          <cell r="M344" t="str">
            <v>CPE</v>
          </cell>
          <cell r="N344">
            <v>5</v>
          </cell>
          <cell r="O344">
            <v>0</v>
          </cell>
          <cell r="P344">
            <v>0</v>
          </cell>
          <cell r="Q344">
            <v>5</v>
          </cell>
          <cell r="R344">
            <v>0</v>
          </cell>
          <cell r="S344">
            <v>11</v>
          </cell>
          <cell r="T344">
            <v>1</v>
          </cell>
          <cell r="U344" t="str">
            <v xml:space="preserve">INICIAL </v>
          </cell>
          <cell r="V344" t="str">
            <v>SI</v>
          </cell>
          <cell r="W344" t="str">
            <v>VDA CURIQUIDO</v>
          </cell>
          <cell r="Y344" t="str">
            <v>HECTOR ARQUIMEDES ASPRILLA COSSIO</v>
          </cell>
          <cell r="AB344" t="str">
            <v>Compromiso PQR</v>
          </cell>
          <cell r="AC344">
            <v>43221</v>
          </cell>
          <cell r="AD344">
            <v>3</v>
          </cell>
          <cell r="AE344" t="str">
            <v>SISTETRONICS</v>
          </cell>
          <cell r="AF344" t="str">
            <v>Adición 1 a la orden de compra 24414 de Sistetronics Ltda.</v>
          </cell>
          <cell r="AG344" t="e">
            <v>#N/A</v>
          </cell>
          <cell r="AI344">
            <v>43230</v>
          </cell>
          <cell r="AJ344" t="str">
            <v>STTIS-39-01736-18</v>
          </cell>
          <cell r="AL344">
            <v>43250</v>
          </cell>
          <cell r="AO344" t="str">
            <v>Distribución</v>
          </cell>
          <cell r="AQ344" t="str">
            <v>A19</v>
          </cell>
          <cell r="AR344" t="str">
            <v>ADRIANA PATRICIA CÓRDOBA MOSQUERA</v>
          </cell>
          <cell r="AS344">
            <v>1076321020</v>
          </cell>
          <cell r="AT344">
            <v>0</v>
          </cell>
          <cell r="AU344" t="str">
            <v>MARIA ISABEL BERMUDEZ</v>
          </cell>
        </row>
        <row r="345">
          <cell r="A345">
            <v>37971</v>
          </cell>
          <cell r="B345" t="str">
            <v xml:space="preserve"> R2 ANDES</v>
          </cell>
          <cell r="C345" t="str">
            <v xml:space="preserve"> R2 ANDES</v>
          </cell>
          <cell r="D345" t="str">
            <v>Choco</v>
          </cell>
          <cell r="E345">
            <v>27001</v>
          </cell>
          <cell r="F345" t="str">
            <v>Quibdo</v>
          </cell>
          <cell r="G345">
            <v>227001001072</v>
          </cell>
          <cell r="H345" t="str">
            <v>CENTRO EDUCATIVO DIEGO LUIS CORDOBA</v>
          </cell>
          <cell r="I345">
            <v>227001003521</v>
          </cell>
          <cell r="J345" t="str">
            <v>SEDE BOCA DE PURDU</v>
          </cell>
          <cell r="K345" t="str">
            <v>RURAL</v>
          </cell>
          <cell r="L345">
            <v>5</v>
          </cell>
          <cell r="M345" t="str">
            <v>CPE</v>
          </cell>
          <cell r="N345">
            <v>5</v>
          </cell>
          <cell r="O345">
            <v>0</v>
          </cell>
          <cell r="P345">
            <v>0</v>
          </cell>
          <cell r="Q345">
            <v>5</v>
          </cell>
          <cell r="R345">
            <v>0</v>
          </cell>
          <cell r="S345">
            <v>28</v>
          </cell>
          <cell r="T345">
            <v>1</v>
          </cell>
          <cell r="U345" t="str">
            <v xml:space="preserve">INICIAL </v>
          </cell>
          <cell r="V345" t="str">
            <v>SI</v>
          </cell>
          <cell r="W345" t="str">
            <v>VDA BOCA DE DIPURDU</v>
          </cell>
          <cell r="Y345" t="str">
            <v>HECTOR ARQUIMEDES ASPRILLA COSSIO</v>
          </cell>
          <cell r="AB345" t="str">
            <v>Compromiso PQR</v>
          </cell>
          <cell r="AC345">
            <v>43221</v>
          </cell>
          <cell r="AD345">
            <v>3</v>
          </cell>
          <cell r="AE345" t="str">
            <v>SISTETRONICS</v>
          </cell>
          <cell r="AF345" t="str">
            <v>Adición 1 a la orden de compra 24414 de Sistetronics Ltda.</v>
          </cell>
          <cell r="AG345" t="e">
            <v>#N/A</v>
          </cell>
          <cell r="AI345">
            <v>43230</v>
          </cell>
          <cell r="AJ345" t="str">
            <v>STTIS-39-01737-18</v>
          </cell>
          <cell r="AL345">
            <v>43250</v>
          </cell>
          <cell r="AO345" t="str">
            <v>Distribución</v>
          </cell>
          <cell r="AQ345" t="str">
            <v>A19</v>
          </cell>
          <cell r="AR345" t="str">
            <v>ADRIANA PATRICIA CÓRDOBA MOSQUERA</v>
          </cell>
          <cell r="AS345">
            <v>1076321020</v>
          </cell>
          <cell r="AT345">
            <v>0</v>
          </cell>
          <cell r="AU345" t="str">
            <v>MARIA ISABEL BERMUDEZ</v>
          </cell>
        </row>
        <row r="346">
          <cell r="A346">
            <v>37974</v>
          </cell>
          <cell r="B346" t="str">
            <v xml:space="preserve"> R2 ANDES</v>
          </cell>
          <cell r="C346" t="str">
            <v xml:space="preserve"> R2 ANDES</v>
          </cell>
          <cell r="D346" t="str">
            <v>Choco</v>
          </cell>
          <cell r="E346">
            <v>27001</v>
          </cell>
          <cell r="F346" t="str">
            <v>Quibdo</v>
          </cell>
          <cell r="G346">
            <v>227001001072</v>
          </cell>
          <cell r="H346" t="str">
            <v>CENTRO EDUCATIVO DIEGO LUIS CORDOBA</v>
          </cell>
          <cell r="I346">
            <v>227001004179</v>
          </cell>
          <cell r="J346" t="str">
            <v>SEDE PUERTO MURILLO</v>
          </cell>
          <cell r="K346" t="str">
            <v>RURAL</v>
          </cell>
          <cell r="L346">
            <v>5</v>
          </cell>
          <cell r="M346" t="str">
            <v>CPE</v>
          </cell>
          <cell r="N346">
            <v>5</v>
          </cell>
          <cell r="O346">
            <v>0</v>
          </cell>
          <cell r="P346">
            <v>0</v>
          </cell>
          <cell r="Q346">
            <v>5</v>
          </cell>
          <cell r="R346">
            <v>0</v>
          </cell>
          <cell r="S346">
            <v>22</v>
          </cell>
          <cell r="T346">
            <v>1</v>
          </cell>
          <cell r="U346" t="str">
            <v xml:space="preserve">INICIAL </v>
          </cell>
          <cell r="V346" t="str">
            <v>SI</v>
          </cell>
          <cell r="W346" t="str">
            <v>NEGUA RIO ICHO</v>
          </cell>
          <cell r="Y346" t="str">
            <v>HECTOR ARQUIMEDES ASPRILLA</v>
          </cell>
          <cell r="AB346" t="str">
            <v>Compromiso PQR</v>
          </cell>
          <cell r="AC346">
            <v>43221</v>
          </cell>
          <cell r="AD346">
            <v>3</v>
          </cell>
          <cell r="AE346" t="str">
            <v>SISTETRONICS</v>
          </cell>
          <cell r="AF346" t="str">
            <v>Adición 1 a la orden de compra 24414 de Sistetronics Ltda.</v>
          </cell>
          <cell r="AG346" t="e">
            <v>#N/A</v>
          </cell>
          <cell r="AI346">
            <v>43230</v>
          </cell>
          <cell r="AJ346" t="str">
            <v>STTIS-39-01738-18</v>
          </cell>
          <cell r="AL346">
            <v>43250</v>
          </cell>
          <cell r="AO346" t="str">
            <v>Distribución</v>
          </cell>
          <cell r="AQ346" t="str">
            <v>A19</v>
          </cell>
          <cell r="AR346" t="str">
            <v>ADRIANA PATRICIA CÓRDOBA MOSQUERA</v>
          </cell>
          <cell r="AS346">
            <v>1076321020</v>
          </cell>
          <cell r="AT346">
            <v>0</v>
          </cell>
          <cell r="AU346" t="str">
            <v>MARIA ISABEL BERMUDEZ</v>
          </cell>
        </row>
        <row r="347">
          <cell r="A347">
            <v>37976</v>
          </cell>
          <cell r="B347" t="str">
            <v xml:space="preserve"> R2 ANDES</v>
          </cell>
          <cell r="C347" t="str">
            <v xml:space="preserve"> R2 ANDES</v>
          </cell>
          <cell r="D347" t="str">
            <v>Choco</v>
          </cell>
          <cell r="E347">
            <v>27001</v>
          </cell>
          <cell r="F347" t="str">
            <v>Quibdo</v>
          </cell>
          <cell r="G347">
            <v>227001003032</v>
          </cell>
          <cell r="H347" t="str">
            <v>CENT EDUC DE WINANDO</v>
          </cell>
          <cell r="I347">
            <v>227001001846</v>
          </cell>
          <cell r="J347" t="str">
            <v>SEDE DE GITRADO</v>
          </cell>
          <cell r="K347" t="str">
            <v>RURAL</v>
          </cell>
          <cell r="L347">
            <v>5</v>
          </cell>
          <cell r="M347" t="str">
            <v>CPE</v>
          </cell>
          <cell r="N347">
            <v>5</v>
          </cell>
          <cell r="O347">
            <v>0</v>
          </cell>
          <cell r="P347">
            <v>0</v>
          </cell>
          <cell r="Q347">
            <v>5</v>
          </cell>
          <cell r="R347">
            <v>0</v>
          </cell>
          <cell r="S347">
            <v>18</v>
          </cell>
          <cell r="T347">
            <v>1</v>
          </cell>
          <cell r="U347" t="str">
            <v xml:space="preserve">INICIAL </v>
          </cell>
          <cell r="V347" t="str">
            <v>SI</v>
          </cell>
          <cell r="W347" t="str">
            <v>CORREGI GITRADO</v>
          </cell>
          <cell r="Y347" t="str">
            <v>MARIA MERCEDES LLOREDA</v>
          </cell>
          <cell r="AB347" t="str">
            <v>Compromiso PQR</v>
          </cell>
          <cell r="AC347">
            <v>43221</v>
          </cell>
          <cell r="AD347">
            <v>3</v>
          </cell>
          <cell r="AE347" t="str">
            <v>SISTETRONICS</v>
          </cell>
          <cell r="AF347" t="str">
            <v>Adición 1 a la orden de compra 24414 de Sistetronics Ltda.</v>
          </cell>
          <cell r="AG347" t="e">
            <v>#N/A</v>
          </cell>
          <cell r="AI347">
            <v>43230</v>
          </cell>
          <cell r="AJ347" t="str">
            <v>STTIS-39-01739-18</v>
          </cell>
          <cell r="AL347">
            <v>43250</v>
          </cell>
          <cell r="AO347" t="str">
            <v>Distribución</v>
          </cell>
          <cell r="AQ347" t="str">
            <v>A19</v>
          </cell>
          <cell r="AR347" t="str">
            <v>ADRIANA PATRICIA CÓRDOBA MOSQUERA</v>
          </cell>
          <cell r="AS347">
            <v>1076321020</v>
          </cell>
          <cell r="AT347">
            <v>0</v>
          </cell>
          <cell r="AU347" t="str">
            <v>MARIA ISABEL BERMUDEZ</v>
          </cell>
        </row>
        <row r="348">
          <cell r="A348">
            <v>37977</v>
          </cell>
          <cell r="B348" t="str">
            <v xml:space="preserve"> R2 ANDES</v>
          </cell>
          <cell r="C348" t="str">
            <v xml:space="preserve"> R2 ANDES</v>
          </cell>
          <cell r="D348" t="str">
            <v>Choco</v>
          </cell>
          <cell r="E348">
            <v>27001</v>
          </cell>
          <cell r="F348" t="str">
            <v>Quibdo</v>
          </cell>
          <cell r="G348">
            <v>227001003032</v>
          </cell>
          <cell r="H348" t="str">
            <v>CENT EDUC DE WINANDO</v>
          </cell>
          <cell r="I348">
            <v>227001000726</v>
          </cell>
          <cell r="J348" t="str">
            <v>SEDE EL JAGUO</v>
          </cell>
          <cell r="K348" t="str">
            <v>RURAL</v>
          </cell>
          <cell r="L348">
            <v>5</v>
          </cell>
          <cell r="M348" t="str">
            <v>CPE</v>
          </cell>
          <cell r="N348">
            <v>5</v>
          </cell>
          <cell r="O348">
            <v>0</v>
          </cell>
          <cell r="P348">
            <v>0</v>
          </cell>
          <cell r="Q348">
            <v>5</v>
          </cell>
          <cell r="R348">
            <v>0</v>
          </cell>
          <cell r="S348">
            <v>12</v>
          </cell>
          <cell r="T348">
            <v>1</v>
          </cell>
          <cell r="U348" t="str">
            <v xml:space="preserve">INICIAL </v>
          </cell>
          <cell r="V348" t="str">
            <v>SI</v>
          </cell>
          <cell r="W348" t="str">
            <v>CORREG JAGUO</v>
          </cell>
          <cell r="Y348" t="str">
            <v>MARIA MERCEDES LLOREDA MENA</v>
          </cell>
          <cell r="AB348" t="str">
            <v>Compromiso PQR</v>
          </cell>
          <cell r="AC348">
            <v>43221</v>
          </cell>
          <cell r="AD348">
            <v>3</v>
          </cell>
          <cell r="AE348" t="str">
            <v>SISTETRONICS</v>
          </cell>
          <cell r="AF348" t="str">
            <v>Adición 1 a la orden de compra 24414 de Sistetronics Ltda.</v>
          </cell>
          <cell r="AG348" t="e">
            <v>#N/A</v>
          </cell>
          <cell r="AI348">
            <v>43230</v>
          </cell>
          <cell r="AJ348" t="str">
            <v>STTIS-39-01740-18</v>
          </cell>
          <cell r="AL348">
            <v>43250</v>
          </cell>
          <cell r="AO348" t="str">
            <v>Distribución</v>
          </cell>
          <cell r="AQ348" t="str">
            <v>A19</v>
          </cell>
          <cell r="AR348" t="str">
            <v>ADRIANA PATRICIA CÓRDOBA MOSQUERA</v>
          </cell>
          <cell r="AS348">
            <v>1076321020</v>
          </cell>
          <cell r="AT348">
            <v>0</v>
          </cell>
          <cell r="AU348" t="str">
            <v>MARIA ISABEL BERMUDEZ</v>
          </cell>
        </row>
        <row r="349">
          <cell r="A349">
            <v>37978</v>
          </cell>
          <cell r="B349" t="str">
            <v xml:space="preserve"> R2 ANDES</v>
          </cell>
          <cell r="C349" t="str">
            <v xml:space="preserve"> R2 ANDES</v>
          </cell>
          <cell r="D349" t="str">
            <v>Choco</v>
          </cell>
          <cell r="E349">
            <v>27001</v>
          </cell>
          <cell r="F349" t="str">
            <v>Quibdo</v>
          </cell>
          <cell r="G349">
            <v>227001003032</v>
          </cell>
          <cell r="H349" t="str">
            <v>CENT EDUC DE WINANDO</v>
          </cell>
          <cell r="I349">
            <v>227001001714</v>
          </cell>
          <cell r="J349" t="str">
            <v>SEDE DE GUARANDO</v>
          </cell>
          <cell r="K349" t="str">
            <v>RURAL</v>
          </cell>
          <cell r="L349">
            <v>5</v>
          </cell>
          <cell r="M349" t="str">
            <v>CPE</v>
          </cell>
          <cell r="N349">
            <v>5</v>
          </cell>
          <cell r="O349">
            <v>0</v>
          </cell>
          <cell r="P349">
            <v>0</v>
          </cell>
          <cell r="Q349">
            <v>5</v>
          </cell>
          <cell r="R349">
            <v>0</v>
          </cell>
          <cell r="S349">
            <v>22</v>
          </cell>
          <cell r="T349">
            <v>1</v>
          </cell>
          <cell r="U349" t="str">
            <v xml:space="preserve">INICIAL </v>
          </cell>
          <cell r="V349" t="str">
            <v>SI</v>
          </cell>
          <cell r="W349" t="str">
            <v>CORREG GUARANDO</v>
          </cell>
          <cell r="Y349" t="str">
            <v>ETANISLAO ROFRIGUEZ MARTINEZ</v>
          </cell>
          <cell r="AB349" t="str">
            <v>Compromiso PQR</v>
          </cell>
          <cell r="AC349">
            <v>43221</v>
          </cell>
          <cell r="AD349">
            <v>3</v>
          </cell>
          <cell r="AE349" t="str">
            <v>SISTETRONICS</v>
          </cell>
          <cell r="AF349" t="str">
            <v>Adición 1 a la orden de compra 24414 de Sistetronics Ltda.</v>
          </cell>
          <cell r="AG349" t="e">
            <v>#N/A</v>
          </cell>
          <cell r="AI349">
            <v>43230</v>
          </cell>
          <cell r="AJ349" t="str">
            <v>STTIS-39-01741-18</v>
          </cell>
          <cell r="AL349">
            <v>43250</v>
          </cell>
          <cell r="AO349" t="str">
            <v>Distribución</v>
          </cell>
          <cell r="AQ349" t="str">
            <v>A19</v>
          </cell>
          <cell r="AR349" t="str">
            <v>ADRIANA PATRICIA CÓRDOBA MOSQUERA</v>
          </cell>
          <cell r="AS349">
            <v>1076321020</v>
          </cell>
          <cell r="AT349">
            <v>0</v>
          </cell>
          <cell r="AU349" t="str">
            <v>MARIA ISABEL BERMUDEZ</v>
          </cell>
        </row>
        <row r="350">
          <cell r="A350">
            <v>37981</v>
          </cell>
          <cell r="B350" t="str">
            <v xml:space="preserve"> R2 ANDES</v>
          </cell>
          <cell r="C350" t="str">
            <v xml:space="preserve"> R2 ANDES</v>
          </cell>
          <cell r="D350" t="str">
            <v>Choco</v>
          </cell>
          <cell r="E350">
            <v>27001</v>
          </cell>
          <cell r="F350" t="str">
            <v>Quibdo</v>
          </cell>
          <cell r="G350">
            <v>127001017560</v>
          </cell>
          <cell r="H350" t="str">
            <v>CENTRO EDUCATIVO INDIGENA JOSE MELANIO TUNAY DEL 21</v>
          </cell>
          <cell r="I350">
            <v>227001004284</v>
          </cell>
          <cell r="J350" t="str">
            <v>SEDE ALTO NECORA</v>
          </cell>
          <cell r="K350" t="str">
            <v>RURAL</v>
          </cell>
          <cell r="L350">
            <v>16</v>
          </cell>
          <cell r="M350" t="str">
            <v>CPE</v>
          </cell>
          <cell r="N350">
            <v>16</v>
          </cell>
          <cell r="O350">
            <v>0</v>
          </cell>
          <cell r="P350">
            <v>0</v>
          </cell>
          <cell r="Q350">
            <v>16</v>
          </cell>
          <cell r="R350">
            <v>0</v>
          </cell>
          <cell r="S350">
            <v>55</v>
          </cell>
          <cell r="T350">
            <v>1</v>
          </cell>
          <cell r="U350" t="str">
            <v xml:space="preserve">INICIAL </v>
          </cell>
          <cell r="V350" t="str">
            <v>SI</v>
          </cell>
          <cell r="W350" t="str">
            <v>RIO ICHO</v>
          </cell>
          <cell r="Y350" t="str">
            <v>BELARMINO JOSE TUNAY</v>
          </cell>
          <cell r="AB350" t="str">
            <v>Compromiso PQR</v>
          </cell>
          <cell r="AC350">
            <v>43221</v>
          </cell>
          <cell r="AD350">
            <v>3</v>
          </cell>
          <cell r="AE350" t="str">
            <v>SISTETRONICS</v>
          </cell>
          <cell r="AF350" t="str">
            <v>Adición 1 a la orden de compra 24414 de Sistetronics Ltda.</v>
          </cell>
          <cell r="AG350" t="e">
            <v>#N/A</v>
          </cell>
          <cell r="AI350">
            <v>43230</v>
          </cell>
          <cell r="AJ350" t="str">
            <v>STTIS-39-01742-18</v>
          </cell>
          <cell r="AL350">
            <v>43250</v>
          </cell>
          <cell r="AM350">
            <v>43264</v>
          </cell>
          <cell r="AO350" t="str">
            <v>Entregado</v>
          </cell>
          <cell r="AQ350" t="str">
            <v>A19</v>
          </cell>
          <cell r="AR350" t="str">
            <v>ADRIANA PATRICIA CÓRDOBA MOSQUERA</v>
          </cell>
          <cell r="AS350">
            <v>1076321020</v>
          </cell>
          <cell r="AT350">
            <v>0</v>
          </cell>
          <cell r="AU350" t="str">
            <v>MARIA ISABEL BERMUDEZ</v>
          </cell>
        </row>
        <row r="351">
          <cell r="A351">
            <v>37982</v>
          </cell>
          <cell r="B351" t="str">
            <v xml:space="preserve"> R2 ANDES</v>
          </cell>
          <cell r="C351" t="str">
            <v xml:space="preserve"> R2 ANDES</v>
          </cell>
          <cell r="D351" t="str">
            <v>Choco</v>
          </cell>
          <cell r="E351">
            <v>27001</v>
          </cell>
          <cell r="F351" t="str">
            <v>Quibdo</v>
          </cell>
          <cell r="G351">
            <v>127001017560</v>
          </cell>
          <cell r="H351" t="str">
            <v>CENTRO EDUCATIVO INDIGENA JOSE MELANIO TUNAY DEL 21</v>
          </cell>
          <cell r="I351">
            <v>227001004063</v>
          </cell>
          <cell r="J351" t="str">
            <v>SEDE JESUS ANTONIO VELASQUEZ EL 20</v>
          </cell>
          <cell r="K351" t="str">
            <v>RURAL</v>
          </cell>
          <cell r="L351">
            <v>6</v>
          </cell>
          <cell r="M351" t="str">
            <v>CPE</v>
          </cell>
          <cell r="N351">
            <v>6</v>
          </cell>
          <cell r="O351">
            <v>0</v>
          </cell>
          <cell r="P351">
            <v>0</v>
          </cell>
          <cell r="Q351">
            <v>6</v>
          </cell>
          <cell r="R351">
            <v>0</v>
          </cell>
          <cell r="S351">
            <v>47</v>
          </cell>
          <cell r="T351">
            <v>1</v>
          </cell>
          <cell r="U351" t="str">
            <v xml:space="preserve">INICIAL </v>
          </cell>
          <cell r="V351" t="str">
            <v>SI</v>
          </cell>
          <cell r="W351" t="str">
            <v>RIO PLAYA</v>
          </cell>
          <cell r="Y351" t="str">
            <v>YACKSON ARIAS SERCO</v>
          </cell>
          <cell r="AB351" t="str">
            <v>Compromiso PQR</v>
          </cell>
          <cell r="AC351">
            <v>43221</v>
          </cell>
          <cell r="AD351">
            <v>3</v>
          </cell>
          <cell r="AE351" t="str">
            <v>SISTETRONICS</v>
          </cell>
          <cell r="AF351" t="str">
            <v>Adición 1 a la orden de compra 24414 de Sistetronics Ltda.</v>
          </cell>
          <cell r="AG351" t="e">
            <v>#N/A</v>
          </cell>
          <cell r="AI351">
            <v>43230</v>
          </cell>
          <cell r="AJ351" t="str">
            <v>STTIS-39-01743-18</v>
          </cell>
          <cell r="AL351">
            <v>43250</v>
          </cell>
          <cell r="AO351" t="str">
            <v>Distribución</v>
          </cell>
          <cell r="AQ351" t="str">
            <v>A19</v>
          </cell>
          <cell r="AR351" t="str">
            <v>ADRIANA PATRICIA CÓRDOBA MOSQUERA</v>
          </cell>
          <cell r="AS351">
            <v>1076321020</v>
          </cell>
          <cell r="AT351">
            <v>0</v>
          </cell>
          <cell r="AU351" t="str">
            <v>MARIA ISABEL BERMUDEZ</v>
          </cell>
        </row>
        <row r="352">
          <cell r="A352">
            <v>37983</v>
          </cell>
          <cell r="B352" t="str">
            <v xml:space="preserve"> R2 ANDES</v>
          </cell>
          <cell r="C352" t="str">
            <v xml:space="preserve"> R2 ANDES</v>
          </cell>
          <cell r="D352" t="str">
            <v>Choco</v>
          </cell>
          <cell r="E352">
            <v>27001</v>
          </cell>
          <cell r="F352" t="str">
            <v>Quibdo</v>
          </cell>
          <cell r="G352">
            <v>127001017560</v>
          </cell>
          <cell r="H352" t="str">
            <v>CENTRO EDUCATIVO INDIGENA JOSE MELANIO TUNAY DEL 21</v>
          </cell>
          <cell r="I352">
            <v>227001004055</v>
          </cell>
          <cell r="J352" t="str">
            <v>SEDE PLAYA ALTA</v>
          </cell>
          <cell r="K352" t="str">
            <v>RURAL</v>
          </cell>
          <cell r="L352">
            <v>12</v>
          </cell>
          <cell r="M352" t="str">
            <v>CPE</v>
          </cell>
          <cell r="N352">
            <v>12</v>
          </cell>
          <cell r="O352">
            <v>0</v>
          </cell>
          <cell r="P352">
            <v>0</v>
          </cell>
          <cell r="Q352">
            <v>12</v>
          </cell>
          <cell r="R352">
            <v>0</v>
          </cell>
          <cell r="S352">
            <v>45</v>
          </cell>
          <cell r="T352">
            <v>1</v>
          </cell>
          <cell r="U352" t="str">
            <v xml:space="preserve">INICIAL </v>
          </cell>
          <cell r="V352" t="str">
            <v>SI</v>
          </cell>
          <cell r="W352" t="str">
            <v>RIO PLAYA</v>
          </cell>
          <cell r="Y352" t="str">
            <v>BELARMINO TUNAY MAJORE</v>
          </cell>
          <cell r="AB352" t="str">
            <v>Compromiso PQR</v>
          </cell>
          <cell r="AC352">
            <v>43221</v>
          </cell>
          <cell r="AD352">
            <v>3</v>
          </cell>
          <cell r="AE352" t="str">
            <v>SISTETRONICS</v>
          </cell>
          <cell r="AF352" t="str">
            <v>Adición 1 a la orden de compra 24414 de Sistetronics Ltda.</v>
          </cell>
          <cell r="AG352" t="e">
            <v>#N/A</v>
          </cell>
          <cell r="AI352">
            <v>43230</v>
          </cell>
          <cell r="AJ352" t="str">
            <v>STTIS-39-01744-18</v>
          </cell>
          <cell r="AL352">
            <v>43250</v>
          </cell>
          <cell r="AO352" t="str">
            <v>Distribución</v>
          </cell>
          <cell r="AQ352" t="str">
            <v>A19</v>
          </cell>
          <cell r="AR352" t="str">
            <v>ADRIANA PATRICIA CÓRDOBA MOSQUERA</v>
          </cell>
          <cell r="AS352">
            <v>1076321020</v>
          </cell>
          <cell r="AT352">
            <v>0</v>
          </cell>
          <cell r="AU352" t="str">
            <v>MARIA ISABEL BERMUDEZ</v>
          </cell>
        </row>
        <row r="353">
          <cell r="A353">
            <v>37984</v>
          </cell>
          <cell r="B353" t="str">
            <v xml:space="preserve"> R2 ANDES</v>
          </cell>
          <cell r="C353" t="str">
            <v xml:space="preserve"> R2 ANDES</v>
          </cell>
          <cell r="D353" t="str">
            <v>Choco</v>
          </cell>
          <cell r="E353">
            <v>27001</v>
          </cell>
          <cell r="F353" t="str">
            <v>Quibdo</v>
          </cell>
          <cell r="G353">
            <v>127001017560</v>
          </cell>
          <cell r="H353" t="str">
            <v>CENTRO EDUCATIVO INDIGENA JOSE MELANIO TUNAY DEL 21</v>
          </cell>
          <cell r="I353">
            <v>227001000998</v>
          </cell>
          <cell r="J353" t="str">
            <v>SEDE DE MOTOLDO</v>
          </cell>
          <cell r="K353" t="str">
            <v>RURAL</v>
          </cell>
          <cell r="L353">
            <v>8</v>
          </cell>
          <cell r="M353" t="str">
            <v>CPE</v>
          </cell>
          <cell r="N353">
            <v>8</v>
          </cell>
          <cell r="O353">
            <v>0</v>
          </cell>
          <cell r="P353">
            <v>0</v>
          </cell>
          <cell r="Q353">
            <v>8</v>
          </cell>
          <cell r="R353">
            <v>0</v>
          </cell>
          <cell r="S353">
            <v>55</v>
          </cell>
          <cell r="T353">
            <v>1</v>
          </cell>
          <cell r="U353" t="str">
            <v xml:space="preserve">INICIAL </v>
          </cell>
          <cell r="V353" t="str">
            <v>SI</v>
          </cell>
          <cell r="W353" t="str">
            <v>RIO TUTUNENDO</v>
          </cell>
          <cell r="Y353" t="str">
            <v>JACKSON ARIAS SERCO</v>
          </cell>
          <cell r="AB353" t="str">
            <v>Compromiso PQR</v>
          </cell>
          <cell r="AC353">
            <v>43221</v>
          </cell>
          <cell r="AD353">
            <v>3</v>
          </cell>
          <cell r="AE353" t="str">
            <v>SISTETRONICS</v>
          </cell>
          <cell r="AF353" t="str">
            <v>Adición 1 a la orden de compra 24414 de Sistetronics Ltda.</v>
          </cell>
          <cell r="AG353" t="e">
            <v>#N/A</v>
          </cell>
          <cell r="AI353">
            <v>43230</v>
          </cell>
          <cell r="AJ353" t="str">
            <v>STTIS-39-01745-18</v>
          </cell>
          <cell r="AL353">
            <v>43250</v>
          </cell>
          <cell r="AO353" t="str">
            <v>Distribución</v>
          </cell>
          <cell r="AQ353" t="str">
            <v>A19</v>
          </cell>
          <cell r="AR353" t="str">
            <v>ADRIANA PATRICIA CÓRDOBA MOSQUERA</v>
          </cell>
          <cell r="AS353">
            <v>1076321020</v>
          </cell>
          <cell r="AT353">
            <v>0</v>
          </cell>
          <cell r="AU353" t="str">
            <v>MARIA ISABEL BERMUDEZ</v>
          </cell>
        </row>
        <row r="354">
          <cell r="A354">
            <v>37985</v>
          </cell>
          <cell r="B354" t="str">
            <v xml:space="preserve"> R2 ANDES</v>
          </cell>
          <cell r="C354" t="str">
            <v xml:space="preserve"> R2 ANDES</v>
          </cell>
          <cell r="D354" t="str">
            <v>Choco</v>
          </cell>
          <cell r="E354">
            <v>27001</v>
          </cell>
          <cell r="F354" t="str">
            <v>Quibdo</v>
          </cell>
          <cell r="G354">
            <v>127001017560</v>
          </cell>
          <cell r="H354" t="str">
            <v>CENTRO EDUCATIVO INDIGENA JOSE MELANIO TUNAY DEL 21</v>
          </cell>
          <cell r="I354">
            <v>227001003202</v>
          </cell>
          <cell r="J354" t="str">
            <v>SEDE BOCA DEL GUAMO</v>
          </cell>
          <cell r="K354" t="str">
            <v>RURAL</v>
          </cell>
          <cell r="L354">
            <v>21</v>
          </cell>
          <cell r="M354" t="str">
            <v>CPE</v>
          </cell>
          <cell r="N354">
            <v>21</v>
          </cell>
          <cell r="O354">
            <v>0</v>
          </cell>
          <cell r="P354">
            <v>0</v>
          </cell>
          <cell r="Q354">
            <v>21</v>
          </cell>
          <cell r="R354">
            <v>0</v>
          </cell>
          <cell r="S354">
            <v>80</v>
          </cell>
          <cell r="T354">
            <v>1</v>
          </cell>
          <cell r="U354" t="str">
            <v xml:space="preserve">INICIAL </v>
          </cell>
          <cell r="V354" t="str">
            <v>SI</v>
          </cell>
          <cell r="W354" t="str">
            <v>RIO NEGUA</v>
          </cell>
          <cell r="Y354" t="str">
            <v>BELARMINO TUNAY</v>
          </cell>
          <cell r="AB354" t="str">
            <v>Compromiso PQR</v>
          </cell>
          <cell r="AC354">
            <v>43221</v>
          </cell>
          <cell r="AD354">
            <v>3</v>
          </cell>
          <cell r="AE354" t="str">
            <v>SISTETRONICS</v>
          </cell>
          <cell r="AF354" t="str">
            <v>Adición 1 a la orden de compra 24414 de Sistetronics Ltda.</v>
          </cell>
          <cell r="AG354" t="e">
            <v>#N/A</v>
          </cell>
          <cell r="AI354">
            <v>43230</v>
          </cell>
          <cell r="AJ354" t="str">
            <v>STTIS-39-01746-18</v>
          </cell>
          <cell r="AL354">
            <v>43250</v>
          </cell>
          <cell r="AM354">
            <v>43264</v>
          </cell>
          <cell r="AO354" t="str">
            <v>Entregado</v>
          </cell>
          <cell r="AQ354" t="str">
            <v>A19</v>
          </cell>
          <cell r="AR354" t="str">
            <v>ADRIANA PATRICIA CÓRDOBA MOSQUERA</v>
          </cell>
          <cell r="AS354">
            <v>1076321020</v>
          </cell>
          <cell r="AT354">
            <v>0</v>
          </cell>
          <cell r="AU354" t="str">
            <v>MARIA ISABEL BERMUDEZ</v>
          </cell>
        </row>
        <row r="355">
          <cell r="A355">
            <v>37986</v>
          </cell>
          <cell r="B355" t="str">
            <v xml:space="preserve"> R2 ANDES</v>
          </cell>
          <cell r="C355" t="str">
            <v xml:space="preserve"> R2 ANDES</v>
          </cell>
          <cell r="D355" t="str">
            <v>Choco</v>
          </cell>
          <cell r="E355">
            <v>27001</v>
          </cell>
          <cell r="F355" t="str">
            <v>Quibdo</v>
          </cell>
          <cell r="G355">
            <v>127001017560</v>
          </cell>
          <cell r="H355" t="str">
            <v>CENTRO EDUCATIVO INDIGENA JOSE MELANIO TUNAY DEL 21</v>
          </cell>
          <cell r="I355">
            <v>227001018234</v>
          </cell>
          <cell r="J355" t="str">
            <v>SEDE DE BARATUDO</v>
          </cell>
          <cell r="K355" t="str">
            <v>RURAL</v>
          </cell>
          <cell r="L355">
            <v>6</v>
          </cell>
          <cell r="M355" t="str">
            <v>CPE</v>
          </cell>
          <cell r="N355">
            <v>6</v>
          </cell>
          <cell r="O355">
            <v>0</v>
          </cell>
          <cell r="P355">
            <v>0</v>
          </cell>
          <cell r="Q355">
            <v>6</v>
          </cell>
          <cell r="R355">
            <v>0</v>
          </cell>
          <cell r="S355">
            <v>29</v>
          </cell>
          <cell r="T355">
            <v>1</v>
          </cell>
          <cell r="U355" t="str">
            <v xml:space="preserve">INICIAL </v>
          </cell>
          <cell r="V355" t="str">
            <v>SI</v>
          </cell>
          <cell r="W355" t="str">
            <v>RIO ICHO</v>
          </cell>
          <cell r="Y355" t="str">
            <v>JHON LEICER ROJAS</v>
          </cell>
          <cell r="AB355" t="str">
            <v>Compromiso PQR</v>
          </cell>
          <cell r="AC355">
            <v>43221</v>
          </cell>
          <cell r="AD355">
            <v>3</v>
          </cell>
          <cell r="AE355" t="str">
            <v>SISTETRONICS</v>
          </cell>
          <cell r="AF355" t="str">
            <v>Adición 1 a la orden de compra 24414 de Sistetronics Ltda.</v>
          </cell>
          <cell r="AG355" t="e">
            <v>#N/A</v>
          </cell>
          <cell r="AI355">
            <v>43230</v>
          </cell>
          <cell r="AJ355" t="str">
            <v>STTIS-39-01747-18</v>
          </cell>
          <cell r="AL355">
            <v>43250</v>
          </cell>
          <cell r="AM355">
            <v>43263</v>
          </cell>
          <cell r="AO355" t="str">
            <v>Entregado</v>
          </cell>
          <cell r="AQ355" t="str">
            <v>A19</v>
          </cell>
          <cell r="AR355" t="str">
            <v>ADRIANA PATRICIA CÓRDOBA MOSQUERA</v>
          </cell>
          <cell r="AS355">
            <v>1076321020</v>
          </cell>
          <cell r="AT355">
            <v>0</v>
          </cell>
          <cell r="AU355" t="str">
            <v>MARIA ISABEL BERMUDEZ</v>
          </cell>
        </row>
        <row r="356">
          <cell r="A356">
            <v>37987</v>
          </cell>
          <cell r="B356" t="str">
            <v xml:space="preserve"> R2 ANDES</v>
          </cell>
          <cell r="C356" t="str">
            <v xml:space="preserve"> R2 ANDES</v>
          </cell>
          <cell r="D356" t="str">
            <v>Choco</v>
          </cell>
          <cell r="E356">
            <v>27001</v>
          </cell>
          <cell r="F356" t="str">
            <v>Quibdo</v>
          </cell>
          <cell r="G356">
            <v>127001017560</v>
          </cell>
          <cell r="H356" t="str">
            <v>CENTRO EDUCATIVO INDIGENA JOSE MELANIO TUNAY DEL 21</v>
          </cell>
          <cell r="I356">
            <v>227001018242</v>
          </cell>
          <cell r="J356" t="str">
            <v>SEDE DEL TIGRE RIO ICHO</v>
          </cell>
          <cell r="K356" t="str">
            <v>RURAL</v>
          </cell>
          <cell r="L356">
            <v>5</v>
          </cell>
          <cell r="M356" t="str">
            <v>CPE</v>
          </cell>
          <cell r="N356">
            <v>5</v>
          </cell>
          <cell r="O356">
            <v>0</v>
          </cell>
          <cell r="P356">
            <v>0</v>
          </cell>
          <cell r="Q356">
            <v>5</v>
          </cell>
          <cell r="R356">
            <v>0</v>
          </cell>
          <cell r="S356">
            <v>19</v>
          </cell>
          <cell r="T356">
            <v>1</v>
          </cell>
          <cell r="U356" t="str">
            <v xml:space="preserve">INICIAL </v>
          </cell>
          <cell r="V356" t="str">
            <v>SI</v>
          </cell>
          <cell r="W356" t="str">
            <v>CORREG ICHO</v>
          </cell>
          <cell r="Y356" t="str">
            <v>BELARMINO JOSE TUNAY</v>
          </cell>
          <cell r="AB356" t="str">
            <v>Compromiso PQR</v>
          </cell>
          <cell r="AC356">
            <v>43221</v>
          </cell>
          <cell r="AD356">
            <v>3</v>
          </cell>
          <cell r="AE356" t="str">
            <v>SISTETRONICS</v>
          </cell>
          <cell r="AF356" t="str">
            <v>Adición 1 a la orden de compra 24414 de Sistetronics Ltda.</v>
          </cell>
          <cell r="AG356" t="e">
            <v>#N/A</v>
          </cell>
          <cell r="AI356">
            <v>43230</v>
          </cell>
          <cell r="AJ356" t="str">
            <v>STTIS-39-01748-18</v>
          </cell>
          <cell r="AL356">
            <v>43250</v>
          </cell>
          <cell r="AM356">
            <v>43263</v>
          </cell>
          <cell r="AO356" t="str">
            <v>Entregado</v>
          </cell>
          <cell r="AQ356" t="str">
            <v>A19</v>
          </cell>
          <cell r="AR356" t="str">
            <v>ADRIANA PATRICIA CÓRDOBA MOSQUERA</v>
          </cell>
          <cell r="AS356">
            <v>1076321020</v>
          </cell>
          <cell r="AT356">
            <v>0</v>
          </cell>
          <cell r="AU356" t="str">
            <v>MARIA ISABEL BERMUDEZ</v>
          </cell>
        </row>
        <row r="357">
          <cell r="A357">
            <v>37988</v>
          </cell>
          <cell r="B357" t="str">
            <v xml:space="preserve"> R2 ANDES</v>
          </cell>
          <cell r="C357" t="str">
            <v xml:space="preserve"> R2 ANDES</v>
          </cell>
          <cell r="D357" t="str">
            <v>Choco</v>
          </cell>
          <cell r="E357">
            <v>27001</v>
          </cell>
          <cell r="F357" t="str">
            <v>Quibdo</v>
          </cell>
          <cell r="G357">
            <v>127001017560</v>
          </cell>
          <cell r="H357" t="str">
            <v>CENTRO EDUCATIVO INDIGENA JOSE MELANIO TUNAY DEL 21</v>
          </cell>
          <cell r="I357">
            <v>227001018196</v>
          </cell>
          <cell r="J357" t="str">
            <v>SEDE DE PACURITA</v>
          </cell>
          <cell r="K357" t="str">
            <v>RURAL</v>
          </cell>
          <cell r="L357">
            <v>5</v>
          </cell>
          <cell r="M357" t="str">
            <v>CPE</v>
          </cell>
          <cell r="N357">
            <v>5</v>
          </cell>
          <cell r="O357">
            <v>0</v>
          </cell>
          <cell r="P357">
            <v>0</v>
          </cell>
          <cell r="Q357">
            <v>5</v>
          </cell>
          <cell r="R357">
            <v>0</v>
          </cell>
          <cell r="S357">
            <v>17</v>
          </cell>
          <cell r="T357">
            <v>1</v>
          </cell>
          <cell r="U357" t="str">
            <v xml:space="preserve">INICIAL </v>
          </cell>
          <cell r="V357" t="str">
            <v>SI</v>
          </cell>
          <cell r="W357" t="str">
            <v>RIO CABI</v>
          </cell>
          <cell r="AB357" t="str">
            <v>Compromiso PQR</v>
          </cell>
          <cell r="AC357">
            <v>43221</v>
          </cell>
          <cell r="AD357">
            <v>3</v>
          </cell>
          <cell r="AE357" t="str">
            <v>SISTETRONICS</v>
          </cell>
          <cell r="AF357" t="str">
            <v>Adición 1 a la orden de compra 24414 de Sistetronics Ltda.</v>
          </cell>
          <cell r="AG357" t="e">
            <v>#N/A</v>
          </cell>
          <cell r="AI357">
            <v>43230</v>
          </cell>
          <cell r="AJ357" t="str">
            <v>STTIS-39-01749-18</v>
          </cell>
          <cell r="AL357">
            <v>43250</v>
          </cell>
          <cell r="AO357" t="str">
            <v>Distribución</v>
          </cell>
          <cell r="AQ357" t="str">
            <v>A19</v>
          </cell>
          <cell r="AR357" t="str">
            <v>ADRIANA PATRICIA CÓRDOBA MOSQUERA</v>
          </cell>
          <cell r="AS357">
            <v>1076321020</v>
          </cell>
          <cell r="AT357">
            <v>0</v>
          </cell>
          <cell r="AU357" t="str">
            <v>MARIA ISABEL BERMUDEZ</v>
          </cell>
        </row>
        <row r="358">
          <cell r="A358">
            <v>37989</v>
          </cell>
          <cell r="B358" t="str">
            <v xml:space="preserve"> R2 ANDES</v>
          </cell>
          <cell r="C358" t="str">
            <v xml:space="preserve"> R2 ANDES</v>
          </cell>
          <cell r="D358" t="str">
            <v>Choco</v>
          </cell>
          <cell r="E358">
            <v>27001</v>
          </cell>
          <cell r="F358" t="str">
            <v>Quibdo</v>
          </cell>
          <cell r="G358">
            <v>127001017560</v>
          </cell>
          <cell r="H358" t="str">
            <v>CENTRO EDUCATIVO INDIGENA JOSE MELANIO TUNAY DEL 21</v>
          </cell>
          <cell r="I358">
            <v>227000017831</v>
          </cell>
          <cell r="J358" t="str">
            <v>SEDE EL 90</v>
          </cell>
          <cell r="K358" t="str">
            <v>RURAL</v>
          </cell>
          <cell r="L358">
            <v>6</v>
          </cell>
          <cell r="M358" t="str">
            <v>CPE</v>
          </cell>
          <cell r="N358">
            <v>6</v>
          </cell>
          <cell r="O358">
            <v>0</v>
          </cell>
          <cell r="P358">
            <v>0</v>
          </cell>
          <cell r="Q358">
            <v>6</v>
          </cell>
          <cell r="R358">
            <v>0</v>
          </cell>
          <cell r="S358">
            <v>26</v>
          </cell>
          <cell r="T358">
            <v>1</v>
          </cell>
          <cell r="U358" t="str">
            <v xml:space="preserve">INICIAL </v>
          </cell>
          <cell r="V358" t="str">
            <v>SI</v>
          </cell>
          <cell r="W358" t="str">
            <v>VDA EL 90</v>
          </cell>
          <cell r="Y358" t="str">
            <v>BELARMINO TUNAY</v>
          </cell>
          <cell r="AB358" t="str">
            <v>Compromiso PQR</v>
          </cell>
          <cell r="AC358">
            <v>43221</v>
          </cell>
          <cell r="AD358">
            <v>3</v>
          </cell>
          <cell r="AE358" t="str">
            <v>SISTETRONICS</v>
          </cell>
          <cell r="AF358" t="str">
            <v>Adición 1 a la orden de compra 24414 de Sistetronics Ltda.</v>
          </cell>
          <cell r="AG358" t="e">
            <v>#N/A</v>
          </cell>
          <cell r="AI358">
            <v>43230</v>
          </cell>
          <cell r="AJ358" t="str">
            <v>STTIS-39-01750-18</v>
          </cell>
          <cell r="AL358">
            <v>43250</v>
          </cell>
          <cell r="AO358" t="str">
            <v>Distribución</v>
          </cell>
          <cell r="AQ358" t="str">
            <v>A19</v>
          </cell>
          <cell r="AR358" t="str">
            <v>ADRIANA PATRICIA CÓRDOBA MOSQUERA</v>
          </cell>
          <cell r="AS358">
            <v>1076321020</v>
          </cell>
          <cell r="AT358">
            <v>0</v>
          </cell>
          <cell r="AU358" t="str">
            <v>MARIA ISABEL BERMUDEZ</v>
          </cell>
        </row>
        <row r="359">
          <cell r="A359">
            <v>37992</v>
          </cell>
          <cell r="B359" t="str">
            <v xml:space="preserve"> R2 ANDES</v>
          </cell>
          <cell r="C359" t="str">
            <v xml:space="preserve"> R2 ANDES</v>
          </cell>
          <cell r="D359" t="str">
            <v>Choco</v>
          </cell>
          <cell r="E359">
            <v>27001</v>
          </cell>
          <cell r="F359" t="str">
            <v>Quibdo</v>
          </cell>
          <cell r="G359">
            <v>127001018001</v>
          </cell>
          <cell r="H359" t="str">
            <v>IE DIOCESANO PEDRO GRAU Y AROLA</v>
          </cell>
          <cell r="I359">
            <v>127001018175</v>
          </cell>
          <cell r="J359" t="str">
            <v>SEDE MONSERRATE</v>
          </cell>
          <cell r="K359" t="str">
            <v>URBANA</v>
          </cell>
          <cell r="L359">
            <v>27</v>
          </cell>
          <cell r="M359" t="str">
            <v>CPE</v>
          </cell>
          <cell r="N359">
            <v>27</v>
          </cell>
          <cell r="O359">
            <v>0</v>
          </cell>
          <cell r="P359">
            <v>0</v>
          </cell>
          <cell r="Q359">
            <v>27</v>
          </cell>
          <cell r="R359">
            <v>0</v>
          </cell>
          <cell r="S359">
            <v>99</v>
          </cell>
          <cell r="T359">
            <v>1</v>
          </cell>
          <cell r="U359" t="str">
            <v xml:space="preserve">INICIAL </v>
          </cell>
          <cell r="V359" t="str">
            <v>SI</v>
          </cell>
          <cell r="W359" t="str">
            <v>IND MONSERRATE</v>
          </cell>
          <cell r="Y359" t="str">
            <v>HALABY RENGIFO EDUARDO ENRRIQUE</v>
          </cell>
          <cell r="AB359" t="str">
            <v>Compromiso PQR</v>
          </cell>
          <cell r="AC359">
            <v>43221</v>
          </cell>
          <cell r="AD359">
            <v>3</v>
          </cell>
          <cell r="AE359" t="str">
            <v>SISTETRONICS</v>
          </cell>
          <cell r="AF359" t="str">
            <v>Adición 1 a la orden de compra 24414 de Sistetronics Ltda.</v>
          </cell>
          <cell r="AG359" t="e">
            <v>#N/A</v>
          </cell>
          <cell r="AI359">
            <v>43230</v>
          </cell>
          <cell r="AJ359" t="str">
            <v>STTIS-39-01751-18</v>
          </cell>
          <cell r="AL359">
            <v>43250</v>
          </cell>
          <cell r="AM359">
            <v>43244</v>
          </cell>
          <cell r="AN359">
            <v>43315</v>
          </cell>
          <cell r="AO359" t="str">
            <v>Aprobado CPE</v>
          </cell>
          <cell r="AQ359" t="str">
            <v>A20</v>
          </cell>
          <cell r="AR359" t="str">
            <v>CARLOS DAYRON MATURANA RENTERIA</v>
          </cell>
          <cell r="AS359">
            <v>16932712</v>
          </cell>
          <cell r="AT359">
            <v>0</v>
          </cell>
          <cell r="AU359" t="str">
            <v>MARIA ISABEL BERMUDEZ</v>
          </cell>
        </row>
        <row r="360">
          <cell r="A360">
            <v>37993</v>
          </cell>
          <cell r="B360" t="str">
            <v xml:space="preserve"> R2 ANDES</v>
          </cell>
          <cell r="C360" t="str">
            <v xml:space="preserve"> R2 ANDES</v>
          </cell>
          <cell r="D360" t="str">
            <v>Choco</v>
          </cell>
          <cell r="E360">
            <v>27001</v>
          </cell>
          <cell r="F360" t="str">
            <v>Quibdo</v>
          </cell>
          <cell r="G360">
            <v>127001000268</v>
          </cell>
          <cell r="H360" t="str">
            <v>IE ANTONIO MARIA CLARET</v>
          </cell>
          <cell r="I360">
            <v>127001003941</v>
          </cell>
          <cell r="J360" t="str">
            <v>SEDE IPPCH</v>
          </cell>
          <cell r="K360" t="str">
            <v>URBANA</v>
          </cell>
          <cell r="L360">
            <v>18</v>
          </cell>
          <cell r="M360" t="str">
            <v>CPE</v>
          </cell>
          <cell r="N360">
            <v>18</v>
          </cell>
          <cell r="O360">
            <v>0</v>
          </cell>
          <cell r="P360">
            <v>0</v>
          </cell>
          <cell r="Q360">
            <v>18</v>
          </cell>
          <cell r="R360">
            <v>0</v>
          </cell>
          <cell r="S360">
            <v>81</v>
          </cell>
          <cell r="T360">
            <v>1</v>
          </cell>
          <cell r="U360" t="str">
            <v xml:space="preserve">INICIAL </v>
          </cell>
          <cell r="V360" t="str">
            <v>SI</v>
          </cell>
          <cell r="W360" t="str">
            <v>BARRIO KENNEDY</v>
          </cell>
          <cell r="Y360" t="str">
            <v>OBDULIO MENA PALACIOS</v>
          </cell>
          <cell r="AB360" t="str">
            <v>Compromiso PQR</v>
          </cell>
          <cell r="AC360">
            <v>43221</v>
          </cell>
          <cell r="AD360">
            <v>3</v>
          </cell>
          <cell r="AE360" t="str">
            <v>SISTETRONICS</v>
          </cell>
          <cell r="AF360" t="str">
            <v>Adición 1 a la orden de compra 24414 de Sistetronics Ltda.</v>
          </cell>
          <cell r="AG360" t="e">
            <v>#N/A</v>
          </cell>
          <cell r="AI360">
            <v>43230</v>
          </cell>
          <cell r="AJ360" t="str">
            <v>STTIS-39-01752-18</v>
          </cell>
          <cell r="AL360">
            <v>43250</v>
          </cell>
          <cell r="AM360">
            <v>43244</v>
          </cell>
          <cell r="AO360" t="str">
            <v>Entregado</v>
          </cell>
          <cell r="AQ360" t="str">
            <v>A20</v>
          </cell>
          <cell r="AR360" t="str">
            <v>CARLOS DAYRON MATURANA RENTERIA</v>
          </cell>
          <cell r="AS360">
            <v>16932712</v>
          </cell>
          <cell r="AT360">
            <v>0</v>
          </cell>
          <cell r="AU360" t="str">
            <v>MARIA ISABEL BERMUDEZ</v>
          </cell>
        </row>
        <row r="361">
          <cell r="A361">
            <v>37996</v>
          </cell>
          <cell r="B361" t="str">
            <v xml:space="preserve"> R2 ANDES</v>
          </cell>
          <cell r="C361" t="str">
            <v xml:space="preserve"> R2 ANDES</v>
          </cell>
          <cell r="D361" t="str">
            <v>Choco</v>
          </cell>
          <cell r="E361">
            <v>27001</v>
          </cell>
          <cell r="F361" t="str">
            <v>Quibdo</v>
          </cell>
          <cell r="G361">
            <v>127001018001</v>
          </cell>
          <cell r="H361" t="str">
            <v>IE DIOCESANO PEDRO GRAU Y AROLA</v>
          </cell>
          <cell r="I361">
            <v>127001018086</v>
          </cell>
          <cell r="J361" t="str">
            <v>SEDE JULIO IBARGUEN MOSQUERA</v>
          </cell>
          <cell r="K361" t="str">
            <v>URBANA</v>
          </cell>
          <cell r="L361">
            <v>50</v>
          </cell>
          <cell r="M361" t="str">
            <v>CPE</v>
          </cell>
          <cell r="N361">
            <v>50</v>
          </cell>
          <cell r="O361">
            <v>0</v>
          </cell>
          <cell r="P361">
            <v>0</v>
          </cell>
          <cell r="Q361">
            <v>50</v>
          </cell>
          <cell r="R361">
            <v>0</v>
          </cell>
          <cell r="S361">
            <v>192</v>
          </cell>
          <cell r="T361">
            <v>1</v>
          </cell>
          <cell r="U361" t="str">
            <v xml:space="preserve">INICIAL </v>
          </cell>
          <cell r="V361" t="str">
            <v>SI</v>
          </cell>
          <cell r="W361" t="str">
            <v>IND EL FUTURO</v>
          </cell>
          <cell r="Y361" t="str">
            <v>ROGELIO SALAZAR GOMEZ</v>
          </cell>
          <cell r="AB361" t="str">
            <v>Compromiso PQR</v>
          </cell>
          <cell r="AC361">
            <v>43221</v>
          </cell>
          <cell r="AD361">
            <v>3</v>
          </cell>
          <cell r="AE361" t="str">
            <v>SISTETRONICS</v>
          </cell>
          <cell r="AF361" t="str">
            <v>Adición 1 a la orden de compra 24414 de Sistetronics Ltda.</v>
          </cell>
          <cell r="AG361" t="e">
            <v>#N/A</v>
          </cell>
          <cell r="AI361">
            <v>43230</v>
          </cell>
          <cell r="AJ361" t="str">
            <v>STTIS-39-01753-18</v>
          </cell>
          <cell r="AL361">
            <v>43250</v>
          </cell>
          <cell r="AM361">
            <v>43244</v>
          </cell>
          <cell r="AN361">
            <v>43271</v>
          </cell>
          <cell r="AO361" t="str">
            <v>Aprobado CPE</v>
          </cell>
          <cell r="AQ361" t="str">
            <v>A20</v>
          </cell>
          <cell r="AR361" t="str">
            <v>CARLOS DAYRON MATURANA RENTERIA</v>
          </cell>
          <cell r="AS361">
            <v>16932712</v>
          </cell>
          <cell r="AT361">
            <v>0</v>
          </cell>
          <cell r="AU361" t="str">
            <v>MARIA ISABEL BERMUDEZ</v>
          </cell>
        </row>
        <row r="362">
          <cell r="A362">
            <v>37997</v>
          </cell>
          <cell r="B362" t="str">
            <v xml:space="preserve"> R2 ANDES</v>
          </cell>
          <cell r="C362" t="str">
            <v xml:space="preserve"> R2 ANDES</v>
          </cell>
          <cell r="D362" t="str">
            <v>Choco</v>
          </cell>
          <cell r="E362">
            <v>27001</v>
          </cell>
          <cell r="F362" t="str">
            <v>Quibdo</v>
          </cell>
          <cell r="G362">
            <v>127001017560</v>
          </cell>
          <cell r="H362" t="str">
            <v>CENTRO EDUCATIVO INDIGENA JOSE MELANIO TUNAY DEL 21</v>
          </cell>
          <cell r="I362">
            <v>527001000199</v>
          </cell>
          <cell r="J362" t="str">
            <v>SEDE DE PUEBLO NUEVO (RIO ICHO)</v>
          </cell>
          <cell r="K362" t="str">
            <v>RURAL</v>
          </cell>
          <cell r="L362">
            <v>5</v>
          </cell>
          <cell r="M362" t="str">
            <v>CPE</v>
          </cell>
          <cell r="N362">
            <v>5</v>
          </cell>
          <cell r="O362">
            <v>0</v>
          </cell>
          <cell r="P362">
            <v>0</v>
          </cell>
          <cell r="Q362">
            <v>5</v>
          </cell>
          <cell r="R362">
            <v>0</v>
          </cell>
          <cell r="S362">
            <v>34</v>
          </cell>
          <cell r="T362">
            <v>1</v>
          </cell>
          <cell r="U362" t="str">
            <v xml:space="preserve">INICIAL </v>
          </cell>
          <cell r="V362" t="str">
            <v>SI</v>
          </cell>
          <cell r="W362" t="str">
            <v>RIO ICHO</v>
          </cell>
          <cell r="Y362" t="str">
            <v>YACKSON ARIAS SERCO</v>
          </cell>
          <cell r="AB362" t="str">
            <v>Compromiso PQR</v>
          </cell>
          <cell r="AC362">
            <v>43221</v>
          </cell>
          <cell r="AD362">
            <v>3</v>
          </cell>
          <cell r="AE362" t="str">
            <v>SISTETRONICS</v>
          </cell>
          <cell r="AF362" t="str">
            <v>Adición 1 a la orden de compra 24414 de Sistetronics Ltda.</v>
          </cell>
          <cell r="AG362" t="e">
            <v>#N/A</v>
          </cell>
          <cell r="AI362">
            <v>43230</v>
          </cell>
          <cell r="AJ362" t="str">
            <v>STTIS-39-01754-18</v>
          </cell>
          <cell r="AL362">
            <v>43250</v>
          </cell>
          <cell r="AM362">
            <v>43263</v>
          </cell>
          <cell r="AO362" t="str">
            <v>Entregado</v>
          </cell>
          <cell r="AQ362" t="str">
            <v>A19</v>
          </cell>
          <cell r="AR362" t="str">
            <v>ADRIANA PATRICIA CÓRDOBA MOSQUERA</v>
          </cell>
          <cell r="AS362">
            <v>1076321020</v>
          </cell>
          <cell r="AT362">
            <v>0</v>
          </cell>
          <cell r="AU362" t="str">
            <v>MARIA ISABEL BERMUDEZ</v>
          </cell>
        </row>
        <row r="363">
          <cell r="A363">
            <v>38017</v>
          </cell>
          <cell r="B363" t="str">
            <v xml:space="preserve"> R2 ANDES</v>
          </cell>
          <cell r="C363" t="str">
            <v xml:space="preserve"> R2 ANDES</v>
          </cell>
          <cell r="D363" t="str">
            <v>Choco</v>
          </cell>
          <cell r="E363">
            <v>27600</v>
          </cell>
          <cell r="F363" t="str">
            <v>Rio Quito</v>
          </cell>
          <cell r="G363">
            <v>127001002937</v>
          </cell>
          <cell r="H363" t="str">
            <v>CE INDÍGENA ISAAC LANA NARAMPIA</v>
          </cell>
          <cell r="I363">
            <v>227600000122</v>
          </cell>
          <cell r="J363" t="str">
            <v>SEDE INDÍGENA QUIJARADO</v>
          </cell>
          <cell r="K363" t="str">
            <v>RURAL</v>
          </cell>
          <cell r="L363">
            <v>5</v>
          </cell>
          <cell r="M363" t="str">
            <v>CPE</v>
          </cell>
          <cell r="N363">
            <v>5</v>
          </cell>
          <cell r="O363">
            <v>0</v>
          </cell>
          <cell r="P363">
            <v>0</v>
          </cell>
          <cell r="Q363">
            <v>5</v>
          </cell>
          <cell r="R363">
            <v>0</v>
          </cell>
          <cell r="S363">
            <v>45</v>
          </cell>
          <cell r="T363">
            <v>1</v>
          </cell>
          <cell r="U363" t="str">
            <v xml:space="preserve">INICIAL </v>
          </cell>
          <cell r="V363" t="str">
            <v>SI</v>
          </cell>
          <cell r="W363" t="str">
            <v>CORREG QUIJARADO</v>
          </cell>
          <cell r="Y363" t="str">
            <v>INES LANA CONDE</v>
          </cell>
          <cell r="AB363" t="str">
            <v>Compromiso PQR</v>
          </cell>
          <cell r="AC363">
            <v>43221</v>
          </cell>
          <cell r="AD363">
            <v>3</v>
          </cell>
          <cell r="AE363" t="str">
            <v>SISTETRONICS</v>
          </cell>
          <cell r="AF363" t="str">
            <v>Adición 1 a la orden de compra 24414 de Sistetronics Ltda.</v>
          </cell>
          <cell r="AG363" t="e">
            <v>#N/A</v>
          </cell>
          <cell r="AI363">
            <v>43230</v>
          </cell>
          <cell r="AJ363" t="str">
            <v>STTIS-39-01755-18</v>
          </cell>
          <cell r="AL363">
            <v>43250</v>
          </cell>
          <cell r="AO363" t="str">
            <v>Distribución</v>
          </cell>
          <cell r="AQ363" t="str">
            <v>A39</v>
          </cell>
          <cell r="AR363" t="str">
            <v>YENNY LORENA TORRES RIVAS</v>
          </cell>
          <cell r="AS363">
            <v>1128024383</v>
          </cell>
          <cell r="AT363">
            <v>0</v>
          </cell>
          <cell r="AU363" t="str">
            <v>MONICA NAVARRO</v>
          </cell>
        </row>
        <row r="364">
          <cell r="A364">
            <v>38018</v>
          </cell>
          <cell r="B364" t="str">
            <v xml:space="preserve"> R2 ANDES</v>
          </cell>
          <cell r="C364" t="str">
            <v xml:space="preserve"> R2 ANDES</v>
          </cell>
          <cell r="D364" t="str">
            <v>Choco</v>
          </cell>
          <cell r="E364">
            <v>27600</v>
          </cell>
          <cell r="F364" t="str">
            <v>Rio Quito</v>
          </cell>
          <cell r="G364">
            <v>127001002937</v>
          </cell>
          <cell r="H364" t="str">
            <v>CE INDÍGENA ISAAC LANA NARAMPIA</v>
          </cell>
          <cell r="I364">
            <v>227600000131</v>
          </cell>
          <cell r="J364" t="str">
            <v>SEDE INDÍGENA CARACOLI</v>
          </cell>
          <cell r="K364" t="str">
            <v>RURAL</v>
          </cell>
          <cell r="L364">
            <v>5</v>
          </cell>
          <cell r="M364" t="str">
            <v>CPE</v>
          </cell>
          <cell r="N364">
            <v>5</v>
          </cell>
          <cell r="O364">
            <v>0</v>
          </cell>
          <cell r="P364">
            <v>0</v>
          </cell>
          <cell r="Q364">
            <v>5</v>
          </cell>
          <cell r="R364">
            <v>0</v>
          </cell>
          <cell r="S364">
            <v>13</v>
          </cell>
          <cell r="T364">
            <v>1</v>
          </cell>
          <cell r="U364" t="str">
            <v xml:space="preserve">INICIAL </v>
          </cell>
          <cell r="V364" t="str">
            <v>SI</v>
          </cell>
          <cell r="W364" t="str">
            <v>CARACOLI</v>
          </cell>
          <cell r="Y364" t="str">
            <v>OVIDIO SAITAMO LANA</v>
          </cell>
          <cell r="AB364" t="str">
            <v>Compromiso PQR</v>
          </cell>
          <cell r="AC364">
            <v>43221</v>
          </cell>
          <cell r="AD364">
            <v>3</v>
          </cell>
          <cell r="AE364" t="str">
            <v>SISTETRONICS</v>
          </cell>
          <cell r="AF364" t="str">
            <v>Adición 1 a la orden de compra 24414 de Sistetronics Ltda.</v>
          </cell>
          <cell r="AG364" t="e">
            <v>#N/A</v>
          </cell>
          <cell r="AI364">
            <v>43230</v>
          </cell>
          <cell r="AJ364" t="str">
            <v>STTIS-39-01756-18</v>
          </cell>
          <cell r="AL364">
            <v>43250</v>
          </cell>
          <cell r="AO364" t="str">
            <v>Distribución</v>
          </cell>
          <cell r="AQ364" t="str">
            <v>A39</v>
          </cell>
          <cell r="AR364" t="str">
            <v>YENNY LORENA TORRES RIVAS</v>
          </cell>
          <cell r="AS364">
            <v>1128024383</v>
          </cell>
          <cell r="AT364">
            <v>0</v>
          </cell>
          <cell r="AU364" t="str">
            <v>MONICA NAVARRO</v>
          </cell>
        </row>
        <row r="365">
          <cell r="A365">
            <v>38020</v>
          </cell>
          <cell r="B365" t="str">
            <v xml:space="preserve"> R2 ANDES</v>
          </cell>
          <cell r="C365" t="str">
            <v xml:space="preserve"> R2 ANDES</v>
          </cell>
          <cell r="D365" t="str">
            <v>Choco</v>
          </cell>
          <cell r="E365">
            <v>27600</v>
          </cell>
          <cell r="F365" t="str">
            <v>Rio Quito</v>
          </cell>
          <cell r="G365">
            <v>227001003181</v>
          </cell>
          <cell r="H365" t="str">
            <v>IE ANTONIO ANGLES DE SAN ISIDRO</v>
          </cell>
          <cell r="I365">
            <v>227001002427</v>
          </cell>
          <cell r="J365" t="str">
            <v>SEDE BOCA DE PAIMADO</v>
          </cell>
          <cell r="K365" t="str">
            <v>RURAL</v>
          </cell>
          <cell r="L365">
            <v>20</v>
          </cell>
          <cell r="M365" t="str">
            <v>CPE</v>
          </cell>
          <cell r="N365">
            <v>20</v>
          </cell>
          <cell r="O365">
            <v>0</v>
          </cell>
          <cell r="P365">
            <v>0</v>
          </cell>
          <cell r="Q365">
            <v>20</v>
          </cell>
          <cell r="R365">
            <v>0</v>
          </cell>
          <cell r="S365">
            <v>102</v>
          </cell>
          <cell r="T365">
            <v>1</v>
          </cell>
          <cell r="U365" t="str">
            <v xml:space="preserve">INICIAL </v>
          </cell>
          <cell r="V365" t="str">
            <v>SI</v>
          </cell>
          <cell r="W365" t="str">
            <v>VDA BOCA DE PAIMADO</v>
          </cell>
          <cell r="Y365" t="str">
            <v>ARIAS MORENO IDI AMIN</v>
          </cell>
          <cell r="AA365" t="str">
            <v>nepas.mae@hotmail.com</v>
          </cell>
          <cell r="AB365" t="str">
            <v>Compromiso PQR</v>
          </cell>
          <cell r="AC365">
            <v>43221</v>
          </cell>
          <cell r="AD365">
            <v>3</v>
          </cell>
          <cell r="AE365" t="str">
            <v>SISTETRONICS</v>
          </cell>
          <cell r="AF365" t="str">
            <v>Adición 1 a la orden de compra 24414 de Sistetronics Ltda.</v>
          </cell>
          <cell r="AG365" t="e">
            <v>#N/A</v>
          </cell>
          <cell r="AI365">
            <v>43230</v>
          </cell>
          <cell r="AJ365" t="str">
            <v>STTIS-39-01757-18</v>
          </cell>
          <cell r="AL365">
            <v>43250</v>
          </cell>
          <cell r="AM365">
            <v>43252</v>
          </cell>
          <cell r="AO365" t="str">
            <v>Entregado</v>
          </cell>
          <cell r="AQ365" t="str">
            <v>A39</v>
          </cell>
          <cell r="AR365" t="str">
            <v>YENNY LORENA TORRES RIVAS</v>
          </cell>
          <cell r="AS365">
            <v>1128024383</v>
          </cell>
          <cell r="AT365">
            <v>0</v>
          </cell>
          <cell r="AU365" t="str">
            <v>MONICA NAVARRO</v>
          </cell>
        </row>
        <row r="366">
          <cell r="A366">
            <v>38021</v>
          </cell>
          <cell r="B366" t="str">
            <v xml:space="preserve"> R2 ANDES</v>
          </cell>
          <cell r="C366" t="str">
            <v xml:space="preserve"> R2 ANDES</v>
          </cell>
          <cell r="D366" t="str">
            <v>Choco</v>
          </cell>
          <cell r="E366">
            <v>27600</v>
          </cell>
          <cell r="F366" t="str">
            <v>Rio Quito</v>
          </cell>
          <cell r="G366">
            <v>127001002937</v>
          </cell>
          <cell r="H366" t="str">
            <v>CE INDÍGENA ISAAC LANA NARAMPIA</v>
          </cell>
          <cell r="I366">
            <v>127001002937</v>
          </cell>
          <cell r="J366" t="str">
            <v>CE INDÍGENA ISAAC LANA NARAMPIA - SEDE PRINC</v>
          </cell>
          <cell r="K366" t="str">
            <v>RURAL</v>
          </cell>
          <cell r="L366">
            <v>17</v>
          </cell>
          <cell r="M366" t="str">
            <v>CPE</v>
          </cell>
          <cell r="N366">
            <v>17</v>
          </cell>
          <cell r="O366">
            <v>0</v>
          </cell>
          <cell r="P366">
            <v>0</v>
          </cell>
          <cell r="Q366">
            <v>17</v>
          </cell>
          <cell r="R366">
            <v>0</v>
          </cell>
          <cell r="S366">
            <v>79</v>
          </cell>
          <cell r="T366">
            <v>1</v>
          </cell>
          <cell r="U366" t="str">
            <v xml:space="preserve">INICIAL </v>
          </cell>
          <cell r="V366" t="str">
            <v>SI</v>
          </cell>
          <cell r="W366" t="str">
            <v>CORREG GENGADO</v>
          </cell>
          <cell r="Y366" t="str">
            <v>GARCIA TORRES JHON EDUAR</v>
          </cell>
          <cell r="AA366" t="str">
            <v>jegtorres75@gmail.com</v>
          </cell>
          <cell r="AB366" t="str">
            <v>Compromiso PQR</v>
          </cell>
          <cell r="AC366">
            <v>43221</v>
          </cell>
          <cell r="AD366">
            <v>3</v>
          </cell>
          <cell r="AE366" t="str">
            <v>SISTETRONICS</v>
          </cell>
          <cell r="AF366" t="str">
            <v>Adición 1 a la orden de compra 24414 de Sistetronics Ltda.</v>
          </cell>
          <cell r="AG366" t="e">
            <v>#N/A</v>
          </cell>
          <cell r="AI366">
            <v>43230</v>
          </cell>
          <cell r="AJ366" t="str">
            <v>STTIS-39-01758-18</v>
          </cell>
          <cell r="AL366">
            <v>43250</v>
          </cell>
          <cell r="AO366" t="str">
            <v>Distribución</v>
          </cell>
          <cell r="AQ366" t="str">
            <v>A39</v>
          </cell>
          <cell r="AR366" t="str">
            <v>YENNY LORENA TORRES RIVAS</v>
          </cell>
          <cell r="AS366">
            <v>1128024383</v>
          </cell>
          <cell r="AT366">
            <v>0</v>
          </cell>
          <cell r="AU366" t="str">
            <v>MONICA NAVARRO</v>
          </cell>
        </row>
        <row r="367">
          <cell r="A367">
            <v>38024</v>
          </cell>
          <cell r="B367" t="str">
            <v xml:space="preserve"> R2 ANDES</v>
          </cell>
          <cell r="C367" t="str">
            <v xml:space="preserve"> R2 ANDES</v>
          </cell>
          <cell r="D367" t="str">
            <v>Choco</v>
          </cell>
          <cell r="E367">
            <v>27600</v>
          </cell>
          <cell r="F367" t="str">
            <v>Rio Quito</v>
          </cell>
          <cell r="G367">
            <v>227001000335</v>
          </cell>
          <cell r="H367" t="str">
            <v>IE NUESTRA SEÑORA DE LAS MERCEDES</v>
          </cell>
          <cell r="I367">
            <v>227001003717</v>
          </cell>
          <cell r="J367" t="str">
            <v>SEDE CHIGUARANDO ALTO</v>
          </cell>
          <cell r="K367" t="str">
            <v>RURAL</v>
          </cell>
          <cell r="L367">
            <v>7</v>
          </cell>
          <cell r="M367" t="str">
            <v>CPE</v>
          </cell>
          <cell r="N367">
            <v>7</v>
          </cell>
          <cell r="O367">
            <v>0</v>
          </cell>
          <cell r="P367">
            <v>0</v>
          </cell>
          <cell r="Q367">
            <v>7</v>
          </cell>
          <cell r="R367">
            <v>0</v>
          </cell>
          <cell r="S367">
            <v>90</v>
          </cell>
          <cell r="T367">
            <v>1</v>
          </cell>
          <cell r="U367" t="str">
            <v xml:space="preserve">INICIAL </v>
          </cell>
          <cell r="V367" t="str">
            <v>SI</v>
          </cell>
          <cell r="W367" t="str">
            <v>CHIGUARANDO ALTO</v>
          </cell>
          <cell r="Y367" t="str">
            <v>CARLOS JESUS HURTADO MURILLO</v>
          </cell>
          <cell r="AB367" t="str">
            <v>Compromiso PQR</v>
          </cell>
          <cell r="AC367">
            <v>43221</v>
          </cell>
          <cell r="AD367">
            <v>3</v>
          </cell>
          <cell r="AE367" t="str">
            <v>SISTETRONICS</v>
          </cell>
          <cell r="AF367" t="str">
            <v>Adición 1 a la orden de compra 24414 de Sistetronics Ltda.</v>
          </cell>
          <cell r="AG367" t="e">
            <v>#N/A</v>
          </cell>
          <cell r="AI367">
            <v>43230</v>
          </cell>
          <cell r="AJ367" t="str">
            <v>STTIS-39-01759-18</v>
          </cell>
          <cell r="AL367">
            <v>43250</v>
          </cell>
          <cell r="AM367">
            <v>43256</v>
          </cell>
          <cell r="AO367" t="str">
            <v>Entregado</v>
          </cell>
          <cell r="AQ367" t="str">
            <v>A39</v>
          </cell>
          <cell r="AR367" t="str">
            <v>YENNY LORENA TORRES RIVAS</v>
          </cell>
          <cell r="AS367">
            <v>1128024383</v>
          </cell>
          <cell r="AT367">
            <v>0</v>
          </cell>
          <cell r="AU367" t="str">
            <v>MONICA NAVARRO</v>
          </cell>
        </row>
        <row r="368">
          <cell r="A368">
            <v>38025</v>
          </cell>
          <cell r="B368" t="str">
            <v xml:space="preserve"> R2 ANDES</v>
          </cell>
          <cell r="C368" t="str">
            <v xml:space="preserve"> R2 ANDES</v>
          </cell>
          <cell r="D368" t="str">
            <v>Choco</v>
          </cell>
          <cell r="E368">
            <v>27600</v>
          </cell>
          <cell r="F368" t="str">
            <v>Rio Quito</v>
          </cell>
          <cell r="G368">
            <v>227001003181</v>
          </cell>
          <cell r="H368" t="str">
            <v>IE ANTONIO ANGLES DE SAN ISIDRO</v>
          </cell>
          <cell r="I368">
            <v>227001003431</v>
          </cell>
          <cell r="J368" t="str">
            <v>SEDE LA SOLEDAD</v>
          </cell>
          <cell r="K368" t="str">
            <v>RURAL</v>
          </cell>
          <cell r="L368">
            <v>15</v>
          </cell>
          <cell r="M368" t="str">
            <v>CPE</v>
          </cell>
          <cell r="N368">
            <v>15</v>
          </cell>
          <cell r="O368">
            <v>0</v>
          </cell>
          <cell r="P368">
            <v>0</v>
          </cell>
          <cell r="Q368">
            <v>15</v>
          </cell>
          <cell r="R368">
            <v>0</v>
          </cell>
          <cell r="S368">
            <v>73</v>
          </cell>
          <cell r="T368">
            <v>1</v>
          </cell>
          <cell r="U368" t="str">
            <v xml:space="preserve">INICIAL </v>
          </cell>
          <cell r="V368" t="str">
            <v>SI</v>
          </cell>
          <cell r="W368" t="str">
            <v>VDA LA SOLEDAD</v>
          </cell>
          <cell r="Y368" t="str">
            <v>FABIO TEOLINDO PEREA  HINESTROZA</v>
          </cell>
          <cell r="AB368" t="str">
            <v>Compromiso PQR</v>
          </cell>
          <cell r="AC368">
            <v>43221</v>
          </cell>
          <cell r="AD368">
            <v>3</v>
          </cell>
          <cell r="AE368" t="str">
            <v>SISTETRONICS</v>
          </cell>
          <cell r="AF368" t="str">
            <v>Adición 1 a la orden de compra 24414 de Sistetronics Ltda.</v>
          </cell>
          <cell r="AG368" t="e">
            <v>#N/A</v>
          </cell>
          <cell r="AI368">
            <v>43230</v>
          </cell>
          <cell r="AJ368" t="str">
            <v>STTIS-39-01760-18</v>
          </cell>
          <cell r="AL368">
            <v>43250</v>
          </cell>
          <cell r="AM368">
            <v>43252</v>
          </cell>
          <cell r="AO368" t="str">
            <v>Entregado</v>
          </cell>
          <cell r="AQ368" t="str">
            <v>A39</v>
          </cell>
          <cell r="AR368" t="str">
            <v>YENNY LORENA TORRES RIVAS</v>
          </cell>
          <cell r="AS368">
            <v>1128024383</v>
          </cell>
          <cell r="AT368">
            <v>0</v>
          </cell>
          <cell r="AU368" t="str">
            <v>MONICA NAVARRO</v>
          </cell>
        </row>
        <row r="369">
          <cell r="A369">
            <v>38027</v>
          </cell>
          <cell r="B369" t="str">
            <v xml:space="preserve"> R2 ANDES</v>
          </cell>
          <cell r="C369" t="str">
            <v xml:space="preserve"> R2 ANDES</v>
          </cell>
          <cell r="D369" t="str">
            <v>Choco</v>
          </cell>
          <cell r="E369">
            <v>27600</v>
          </cell>
          <cell r="F369" t="str">
            <v>Rio Quito</v>
          </cell>
          <cell r="G369">
            <v>127001002937</v>
          </cell>
          <cell r="H369" t="str">
            <v>CE INDÍGENA ISAAC LANA NARAMPIA</v>
          </cell>
          <cell r="I369">
            <v>227600000009</v>
          </cell>
          <cell r="J369" t="str">
            <v>SEDE INDÍGENA DE AMIA</v>
          </cell>
          <cell r="K369" t="str">
            <v>RURAL</v>
          </cell>
          <cell r="L369">
            <v>5</v>
          </cell>
          <cell r="M369" t="str">
            <v>CPE</v>
          </cell>
          <cell r="N369">
            <v>5</v>
          </cell>
          <cell r="O369">
            <v>0</v>
          </cell>
          <cell r="P369">
            <v>0</v>
          </cell>
          <cell r="Q369">
            <v>5</v>
          </cell>
          <cell r="R369">
            <v>0</v>
          </cell>
          <cell r="S369">
            <v>41</v>
          </cell>
          <cell r="T369">
            <v>1</v>
          </cell>
          <cell r="U369" t="str">
            <v xml:space="preserve">INICIAL </v>
          </cell>
          <cell r="V369" t="str">
            <v>SI</v>
          </cell>
          <cell r="W369" t="str">
            <v>CORREG DE AMIA</v>
          </cell>
          <cell r="Y369" t="str">
            <v xml:space="preserve">PATRICIA LANA </v>
          </cell>
          <cell r="AB369" t="str">
            <v>Compromiso PQR</v>
          </cell>
          <cell r="AC369">
            <v>43221</v>
          </cell>
          <cell r="AD369">
            <v>3</v>
          </cell>
          <cell r="AE369" t="str">
            <v>SISTETRONICS</v>
          </cell>
          <cell r="AF369" t="str">
            <v>Adición 1 a la orden de compra 24414 de Sistetronics Ltda.</v>
          </cell>
          <cell r="AG369" t="e">
            <v>#N/A</v>
          </cell>
          <cell r="AI369">
            <v>43230</v>
          </cell>
          <cell r="AJ369" t="str">
            <v>STTIS-39-01761-18</v>
          </cell>
          <cell r="AL369">
            <v>43250</v>
          </cell>
          <cell r="AO369" t="str">
            <v>Distribución</v>
          </cell>
          <cell r="AQ369" t="str">
            <v>A39</v>
          </cell>
          <cell r="AR369" t="str">
            <v>YENNY LORENA TORRES RIVAS</v>
          </cell>
          <cell r="AS369">
            <v>1128024383</v>
          </cell>
          <cell r="AT369">
            <v>0</v>
          </cell>
          <cell r="AU369" t="str">
            <v>MONICA NAVARRO</v>
          </cell>
        </row>
        <row r="370">
          <cell r="A370">
            <v>38028</v>
          </cell>
          <cell r="B370" t="str">
            <v xml:space="preserve"> R2 ANDES</v>
          </cell>
          <cell r="C370" t="str">
            <v xml:space="preserve"> R2 ANDES</v>
          </cell>
          <cell r="D370" t="str">
            <v>Choco</v>
          </cell>
          <cell r="E370">
            <v>27600</v>
          </cell>
          <cell r="F370" t="str">
            <v>Rio Quito</v>
          </cell>
          <cell r="G370">
            <v>127001002937</v>
          </cell>
          <cell r="H370" t="str">
            <v>CE INDÍGENA ISAAC LANA NARAMPIA</v>
          </cell>
          <cell r="I370">
            <v>227600000091</v>
          </cell>
          <cell r="J370" t="str">
            <v>SEDE INDÍGENA PARTADO DE MIASA</v>
          </cell>
          <cell r="K370" t="str">
            <v>RURAL</v>
          </cell>
          <cell r="L370">
            <v>7</v>
          </cell>
          <cell r="M370" t="str">
            <v>CPE</v>
          </cell>
          <cell r="N370">
            <v>7</v>
          </cell>
          <cell r="O370">
            <v>0</v>
          </cell>
          <cell r="P370">
            <v>0</v>
          </cell>
          <cell r="Q370">
            <v>7</v>
          </cell>
          <cell r="R370">
            <v>0</v>
          </cell>
          <cell r="S370">
            <v>32</v>
          </cell>
          <cell r="T370">
            <v>1</v>
          </cell>
          <cell r="U370" t="str">
            <v xml:space="preserve">INICIAL </v>
          </cell>
          <cell r="V370" t="str">
            <v>SI</v>
          </cell>
          <cell r="W370" t="str">
            <v>CORREG PARTADO DE AMIA</v>
          </cell>
          <cell r="Y370" t="str">
            <v>OVIDIO SAITAMO LANA</v>
          </cell>
          <cell r="AB370" t="str">
            <v>Compromiso PQR</v>
          </cell>
          <cell r="AC370">
            <v>43221</v>
          </cell>
          <cell r="AD370">
            <v>3</v>
          </cell>
          <cell r="AE370" t="str">
            <v>SISTETRONICS</v>
          </cell>
          <cell r="AF370" t="str">
            <v>Adición 1 a la orden de compra 24414 de Sistetronics Ltda.</v>
          </cell>
          <cell r="AG370" t="e">
            <v>#N/A</v>
          </cell>
          <cell r="AI370">
            <v>43230</v>
          </cell>
          <cell r="AJ370" t="str">
            <v>STTIS-39-01762-18</v>
          </cell>
          <cell r="AL370">
            <v>43250</v>
          </cell>
          <cell r="AO370" t="str">
            <v>Distribución</v>
          </cell>
          <cell r="AQ370" t="str">
            <v>A39</v>
          </cell>
          <cell r="AR370" t="str">
            <v>YENNY LORENA TORRES RIVAS</v>
          </cell>
          <cell r="AS370">
            <v>1128024383</v>
          </cell>
          <cell r="AT370">
            <v>0</v>
          </cell>
          <cell r="AU370" t="str">
            <v>MONICA NAVARRO</v>
          </cell>
        </row>
        <row r="371">
          <cell r="A371">
            <v>38029</v>
          </cell>
          <cell r="B371" t="str">
            <v xml:space="preserve"> R2 ANDES</v>
          </cell>
          <cell r="C371" t="str">
            <v xml:space="preserve"> R2 ANDES</v>
          </cell>
          <cell r="D371" t="str">
            <v>Choco</v>
          </cell>
          <cell r="E371">
            <v>27600</v>
          </cell>
          <cell r="F371" t="str">
            <v>Rio Quito</v>
          </cell>
          <cell r="G371">
            <v>227001000335</v>
          </cell>
          <cell r="H371" t="str">
            <v>IE NUESTRA SEÑORA DE LAS MERCEDES</v>
          </cell>
          <cell r="I371">
            <v>227001003563</v>
          </cell>
          <cell r="J371" t="str">
            <v>SEDE CHIVIGUIDO</v>
          </cell>
          <cell r="K371" t="str">
            <v>RURAL</v>
          </cell>
          <cell r="L371">
            <v>20</v>
          </cell>
          <cell r="M371" t="str">
            <v>CPE</v>
          </cell>
          <cell r="N371">
            <v>20</v>
          </cell>
          <cell r="O371">
            <v>0</v>
          </cell>
          <cell r="P371">
            <v>0</v>
          </cell>
          <cell r="Q371">
            <v>20</v>
          </cell>
          <cell r="R371">
            <v>0</v>
          </cell>
          <cell r="S371">
            <v>97</v>
          </cell>
          <cell r="T371">
            <v>1</v>
          </cell>
          <cell r="U371" t="str">
            <v xml:space="preserve">INICIAL </v>
          </cell>
          <cell r="V371" t="str">
            <v>SI</v>
          </cell>
          <cell r="W371" t="str">
            <v>CHIVIGUIDO</v>
          </cell>
          <cell r="Y371" t="str">
            <v>CARLOS HURTADO</v>
          </cell>
          <cell r="AB371" t="str">
            <v>Compromiso PQR</v>
          </cell>
          <cell r="AC371">
            <v>43221</v>
          </cell>
          <cell r="AD371">
            <v>3</v>
          </cell>
          <cell r="AE371" t="str">
            <v>SISTETRONICS</v>
          </cell>
          <cell r="AF371" t="str">
            <v>Adición 1 a la orden de compra 24414 de Sistetronics Ltda.</v>
          </cell>
          <cell r="AG371" t="e">
            <v>#N/A</v>
          </cell>
          <cell r="AI371">
            <v>43230</v>
          </cell>
          <cell r="AJ371" t="str">
            <v>STTIS-39-01763-18</v>
          </cell>
          <cell r="AL371">
            <v>43250</v>
          </cell>
          <cell r="AM371">
            <v>43256</v>
          </cell>
          <cell r="AO371" t="str">
            <v>Entregado</v>
          </cell>
          <cell r="AQ371" t="str">
            <v>A39</v>
          </cell>
          <cell r="AR371" t="str">
            <v>YENNY LORENA TORRES RIVAS</v>
          </cell>
          <cell r="AS371">
            <v>1128024383</v>
          </cell>
          <cell r="AT371">
            <v>0</v>
          </cell>
          <cell r="AU371" t="str">
            <v>MONICA NAVARRO</v>
          </cell>
        </row>
        <row r="372">
          <cell r="A372">
            <v>38032</v>
          </cell>
          <cell r="B372" t="str">
            <v xml:space="preserve"> R2 ANDES</v>
          </cell>
          <cell r="C372" t="str">
            <v xml:space="preserve"> R2 ANDES</v>
          </cell>
          <cell r="D372" t="str">
            <v>Choco</v>
          </cell>
          <cell r="E372">
            <v>27600</v>
          </cell>
          <cell r="F372" t="str">
            <v>Rio Quito</v>
          </cell>
          <cell r="G372">
            <v>227001003237</v>
          </cell>
          <cell r="H372" t="str">
            <v>IE BERNARDINO BECERRA RODRIGUEZ</v>
          </cell>
          <cell r="I372">
            <v>227361002517</v>
          </cell>
          <cell r="J372" t="str">
            <v>SEDE DE TUADO</v>
          </cell>
          <cell r="K372" t="str">
            <v>RURAL</v>
          </cell>
          <cell r="L372">
            <v>5</v>
          </cell>
          <cell r="M372" t="str">
            <v>CPE</v>
          </cell>
          <cell r="N372">
            <v>5</v>
          </cell>
          <cell r="O372">
            <v>0</v>
          </cell>
          <cell r="P372">
            <v>0</v>
          </cell>
          <cell r="Q372">
            <v>5</v>
          </cell>
          <cell r="R372">
            <v>0</v>
          </cell>
          <cell r="S372">
            <v>42</v>
          </cell>
          <cell r="T372">
            <v>1</v>
          </cell>
          <cell r="U372" t="str">
            <v xml:space="preserve">INICIAL </v>
          </cell>
          <cell r="V372" t="str">
            <v>SI</v>
          </cell>
          <cell r="W372" t="str">
            <v>TUADO</v>
          </cell>
          <cell r="Y372" t="str">
            <v>DANILO PARRA MURILLO</v>
          </cell>
          <cell r="AB372" t="str">
            <v>Compromiso PQR</v>
          </cell>
          <cell r="AC372">
            <v>43221</v>
          </cell>
          <cell r="AD372">
            <v>3</v>
          </cell>
          <cell r="AE372" t="str">
            <v>SISTETRONICS</v>
          </cell>
          <cell r="AF372" t="str">
            <v>Adición 1 a la orden de compra 24414 de Sistetronics Ltda.</v>
          </cell>
          <cell r="AG372" t="e">
            <v>#N/A</v>
          </cell>
          <cell r="AI372">
            <v>43230</v>
          </cell>
          <cell r="AJ372" t="str">
            <v>STTIS-39-01764-18</v>
          </cell>
          <cell r="AL372">
            <v>43250</v>
          </cell>
          <cell r="AM372">
            <v>43252</v>
          </cell>
          <cell r="AO372" t="str">
            <v>Entregado</v>
          </cell>
          <cell r="AQ372" t="str">
            <v>A39</v>
          </cell>
          <cell r="AR372" t="str">
            <v>YENNY LORENA TORRES RIVAS</v>
          </cell>
          <cell r="AS372">
            <v>1128024383</v>
          </cell>
          <cell r="AT372">
            <v>0</v>
          </cell>
          <cell r="AU372" t="str">
            <v>MONICA NAVARRO</v>
          </cell>
        </row>
        <row r="373">
          <cell r="A373">
            <v>38033</v>
          </cell>
          <cell r="B373" t="str">
            <v xml:space="preserve"> R2 ANDES</v>
          </cell>
          <cell r="C373" t="str">
            <v xml:space="preserve"> R2 ANDES</v>
          </cell>
          <cell r="D373" t="str">
            <v>Choco</v>
          </cell>
          <cell r="E373">
            <v>27600</v>
          </cell>
          <cell r="F373" t="str">
            <v>Rio Quito</v>
          </cell>
          <cell r="G373">
            <v>227001003237</v>
          </cell>
          <cell r="H373" t="str">
            <v>IE BERNARDINO BECERRA RODRIGUEZ</v>
          </cell>
          <cell r="I373">
            <v>227361001901</v>
          </cell>
          <cell r="J373" t="str">
            <v>SEDE BAUDILIO AGUALIMPIA DE PUERTO JUAN</v>
          </cell>
          <cell r="K373" t="str">
            <v>RURAL</v>
          </cell>
          <cell r="L373">
            <v>7</v>
          </cell>
          <cell r="M373" t="str">
            <v>CPE</v>
          </cell>
          <cell r="N373">
            <v>7</v>
          </cell>
          <cell r="O373">
            <v>0</v>
          </cell>
          <cell r="P373">
            <v>0</v>
          </cell>
          <cell r="Q373">
            <v>7</v>
          </cell>
          <cell r="R373">
            <v>0</v>
          </cell>
          <cell r="S373">
            <v>51</v>
          </cell>
          <cell r="T373">
            <v>1</v>
          </cell>
          <cell r="U373" t="str">
            <v xml:space="preserve">INICIAL </v>
          </cell>
          <cell r="V373" t="str">
            <v>SI</v>
          </cell>
          <cell r="W373" t="str">
            <v>PTO JUAN</v>
          </cell>
          <cell r="Y373" t="str">
            <v>DANILO PARRA MURILLO</v>
          </cell>
          <cell r="AB373" t="str">
            <v>Compromiso PQR</v>
          </cell>
          <cell r="AC373">
            <v>43221</v>
          </cell>
          <cell r="AD373">
            <v>3</v>
          </cell>
          <cell r="AE373" t="str">
            <v>SISTETRONICS</v>
          </cell>
          <cell r="AF373" t="str">
            <v>Adición 1 a la orden de compra 24414 de Sistetronics Ltda.</v>
          </cell>
          <cell r="AG373" t="e">
            <v>#N/A</v>
          </cell>
          <cell r="AI373">
            <v>43230</v>
          </cell>
          <cell r="AJ373" t="str">
            <v>STTIS-39-01765-18</v>
          </cell>
          <cell r="AL373">
            <v>43250</v>
          </cell>
          <cell r="AM373">
            <v>43256</v>
          </cell>
          <cell r="AO373" t="str">
            <v>Entregado</v>
          </cell>
          <cell r="AQ373" t="str">
            <v>A39</v>
          </cell>
          <cell r="AR373" t="str">
            <v>YENNY LORENA TORRES RIVAS</v>
          </cell>
          <cell r="AS373">
            <v>1128024383</v>
          </cell>
          <cell r="AT373">
            <v>0</v>
          </cell>
          <cell r="AU373" t="str">
            <v>MONICA NAVARRO</v>
          </cell>
        </row>
        <row r="374">
          <cell r="A374">
            <v>38100</v>
          </cell>
          <cell r="B374" t="str">
            <v xml:space="preserve"> R2 ANDES</v>
          </cell>
          <cell r="C374" t="str">
            <v xml:space="preserve"> R2 ANDES</v>
          </cell>
          <cell r="D374" t="str">
            <v>Choco</v>
          </cell>
          <cell r="E374">
            <v>27660</v>
          </cell>
          <cell r="F374" t="str">
            <v>San Jose Del Palmar</v>
          </cell>
          <cell r="G374">
            <v>227660000709</v>
          </cell>
          <cell r="H374" t="str">
            <v>CE INDÍGENA NUESTRA SEÑORA DEL CARMEN</v>
          </cell>
          <cell r="I374">
            <v>227660000709</v>
          </cell>
          <cell r="J374" t="str">
            <v>CE INDÍGENA NUESTRA SEÑORA DEL CARMEN - SEDE</v>
          </cell>
          <cell r="K374" t="str">
            <v>RURAL</v>
          </cell>
          <cell r="L374">
            <v>8</v>
          </cell>
          <cell r="M374" t="str">
            <v>CPE</v>
          </cell>
          <cell r="N374">
            <v>8</v>
          </cell>
          <cell r="O374">
            <v>0</v>
          </cell>
          <cell r="P374">
            <v>0</v>
          </cell>
          <cell r="Q374">
            <v>8</v>
          </cell>
          <cell r="R374">
            <v>0</v>
          </cell>
          <cell r="S374">
            <v>57</v>
          </cell>
          <cell r="T374">
            <v>1</v>
          </cell>
          <cell r="U374" t="str">
            <v xml:space="preserve">INICIAL </v>
          </cell>
          <cell r="V374" t="str">
            <v>SI</v>
          </cell>
          <cell r="W374" t="str">
            <v>VDA EL COPEC</v>
          </cell>
          <cell r="Y374" t="str">
            <v xml:space="preserve">ELIECER PEREA </v>
          </cell>
          <cell r="AB374" t="str">
            <v>Compromiso PQR</v>
          </cell>
          <cell r="AC374">
            <v>43221</v>
          </cell>
          <cell r="AD374">
            <v>3</v>
          </cell>
          <cell r="AE374" t="str">
            <v>SISTETRONICS</v>
          </cell>
          <cell r="AF374" t="str">
            <v>Adición 1 a la orden de compra 24414 de Sistetronics Ltda.</v>
          </cell>
          <cell r="AG374" t="e">
            <v>#N/A</v>
          </cell>
          <cell r="AI374">
            <v>43230</v>
          </cell>
          <cell r="AJ374" t="str">
            <v>STTIS-39-01766-18</v>
          </cell>
          <cell r="AL374">
            <v>43250</v>
          </cell>
          <cell r="AO374" t="str">
            <v>Distribución</v>
          </cell>
          <cell r="AQ374" t="str">
            <v>AF24</v>
          </cell>
          <cell r="AR374" t="str">
            <v>MANUEL GAMBOA MENA</v>
          </cell>
          <cell r="AS374">
            <v>11803495</v>
          </cell>
          <cell r="AT374">
            <v>0</v>
          </cell>
          <cell r="AU374" t="str">
            <v>MONICA NAVARRO</v>
          </cell>
        </row>
        <row r="375">
          <cell r="A375">
            <v>38122</v>
          </cell>
          <cell r="B375" t="str">
            <v xml:space="preserve"> R2 ANDES</v>
          </cell>
          <cell r="C375" t="str">
            <v xml:space="preserve"> R2 ANDES</v>
          </cell>
          <cell r="D375" t="str">
            <v>Choco</v>
          </cell>
          <cell r="E375">
            <v>27787</v>
          </cell>
          <cell r="F375" t="str">
            <v>Tado</v>
          </cell>
          <cell r="G375">
            <v>227787001151</v>
          </cell>
          <cell r="H375" t="str">
            <v>CE INDÍGENA DE TARENA</v>
          </cell>
          <cell r="I375">
            <v>227787088567</v>
          </cell>
          <cell r="J375" t="str">
            <v>SEDE INDÍGENA DE AGUA CLARA</v>
          </cell>
          <cell r="K375" t="str">
            <v>RURAL</v>
          </cell>
          <cell r="L375">
            <v>15</v>
          </cell>
          <cell r="M375" t="str">
            <v>CPE</v>
          </cell>
          <cell r="N375">
            <v>15</v>
          </cell>
          <cell r="O375">
            <v>0</v>
          </cell>
          <cell r="P375">
            <v>0</v>
          </cell>
          <cell r="Q375">
            <v>15</v>
          </cell>
          <cell r="R375">
            <v>0</v>
          </cell>
          <cell r="S375">
            <v>55</v>
          </cell>
          <cell r="T375">
            <v>1</v>
          </cell>
          <cell r="U375" t="str">
            <v xml:space="preserve">INICIAL </v>
          </cell>
          <cell r="V375" t="str">
            <v>SI</v>
          </cell>
          <cell r="W375" t="str">
            <v>VDA AGUA CLARA</v>
          </cell>
          <cell r="Y375" t="str">
            <v>DAVID JOAQUIN GUEHENNEC PRETEL</v>
          </cell>
          <cell r="AB375" t="str">
            <v>Compromiso PQR</v>
          </cell>
          <cell r="AC375">
            <v>43221</v>
          </cell>
          <cell r="AD375">
            <v>3</v>
          </cell>
          <cell r="AE375" t="str">
            <v>SISTETRONICS</v>
          </cell>
          <cell r="AF375" t="str">
            <v>Adición 1 a la orden de compra 24414 de Sistetronics Ltda.</v>
          </cell>
          <cell r="AG375" t="e">
            <v>#N/A</v>
          </cell>
          <cell r="AI375">
            <v>43230</v>
          </cell>
          <cell r="AJ375" t="str">
            <v>STTIS-39-01767-18</v>
          </cell>
          <cell r="AL375">
            <v>43250</v>
          </cell>
          <cell r="AO375" t="str">
            <v>Distribución</v>
          </cell>
          <cell r="AQ375" t="str">
            <v>A30</v>
          </cell>
          <cell r="AR375" t="str">
            <v>YHOSMAIRA ISABEL CHAVERRA MOSQUERA</v>
          </cell>
          <cell r="AS375">
            <v>1077433557</v>
          </cell>
          <cell r="AT375">
            <v>0</v>
          </cell>
          <cell r="AU375" t="str">
            <v>MONICA NAVARRO</v>
          </cell>
        </row>
        <row r="376">
          <cell r="A376">
            <v>38123</v>
          </cell>
          <cell r="B376" t="str">
            <v xml:space="preserve"> R2 ANDES</v>
          </cell>
          <cell r="C376" t="str">
            <v xml:space="preserve"> R2 ANDES</v>
          </cell>
          <cell r="D376" t="str">
            <v>Choco</v>
          </cell>
          <cell r="E376">
            <v>27787</v>
          </cell>
          <cell r="F376" t="str">
            <v>Tado</v>
          </cell>
          <cell r="G376">
            <v>227787001151</v>
          </cell>
          <cell r="H376" t="str">
            <v>CE INDÍGENA DE TARENA</v>
          </cell>
          <cell r="I376">
            <v>227787088559</v>
          </cell>
          <cell r="J376" t="str">
            <v>SEDE INDÍGENA DE BACODA</v>
          </cell>
          <cell r="K376" t="str">
            <v>RURAL</v>
          </cell>
          <cell r="L376">
            <v>5</v>
          </cell>
          <cell r="M376" t="str">
            <v>CPE</v>
          </cell>
          <cell r="N376">
            <v>5</v>
          </cell>
          <cell r="O376">
            <v>0</v>
          </cell>
          <cell r="P376">
            <v>0</v>
          </cell>
          <cell r="Q376">
            <v>5</v>
          </cell>
          <cell r="R376">
            <v>0</v>
          </cell>
          <cell r="S376">
            <v>22</v>
          </cell>
          <cell r="T376">
            <v>1</v>
          </cell>
          <cell r="U376" t="str">
            <v xml:space="preserve">INICIAL </v>
          </cell>
          <cell r="V376" t="str">
            <v>SI</v>
          </cell>
          <cell r="W376" t="str">
            <v>VDA BACODA</v>
          </cell>
          <cell r="Y376" t="str">
            <v>DAVID JOAQUIN GUEHENNEC PRETEL</v>
          </cell>
          <cell r="AB376" t="str">
            <v>Compromiso PQR</v>
          </cell>
          <cell r="AC376">
            <v>43221</v>
          </cell>
          <cell r="AD376">
            <v>3</v>
          </cell>
          <cell r="AE376" t="str">
            <v>SISTETRONICS</v>
          </cell>
          <cell r="AF376" t="str">
            <v>Adición 1 a la orden de compra 24414 de Sistetronics Ltda.</v>
          </cell>
          <cell r="AG376" t="e">
            <v>#N/A</v>
          </cell>
          <cell r="AI376">
            <v>43230</v>
          </cell>
          <cell r="AJ376" t="str">
            <v>STTIS-39-01768-18</v>
          </cell>
          <cell r="AL376">
            <v>43250</v>
          </cell>
          <cell r="AO376" t="str">
            <v>Distribución</v>
          </cell>
          <cell r="AQ376" t="str">
            <v>A30</v>
          </cell>
          <cell r="AR376" t="str">
            <v>YHOSMAIRA ISABEL CHAVERRA MOSQUERA</v>
          </cell>
          <cell r="AS376">
            <v>1077433557</v>
          </cell>
          <cell r="AT376">
            <v>0</v>
          </cell>
          <cell r="AU376" t="str">
            <v>MONICA NAVARRO</v>
          </cell>
        </row>
        <row r="377">
          <cell r="A377">
            <v>38133</v>
          </cell>
          <cell r="B377" t="str">
            <v xml:space="preserve"> R2 ANDES</v>
          </cell>
          <cell r="C377" t="str">
            <v xml:space="preserve"> R2 ANDES</v>
          </cell>
          <cell r="D377" t="str">
            <v>Choco</v>
          </cell>
          <cell r="E377">
            <v>27787</v>
          </cell>
          <cell r="F377" t="str">
            <v>Tado</v>
          </cell>
          <cell r="G377">
            <v>227787001313</v>
          </cell>
          <cell r="H377" t="str">
            <v>IE INDÍGENA DE MONDO</v>
          </cell>
          <cell r="I377">
            <v>227787000023</v>
          </cell>
          <cell r="J377" t="str">
            <v>SEDE INDÍGENA FARALLONES DE BOCHOROMA</v>
          </cell>
          <cell r="K377" t="str">
            <v>RURAL</v>
          </cell>
          <cell r="L377">
            <v>5</v>
          </cell>
          <cell r="M377" t="str">
            <v>CPE</v>
          </cell>
          <cell r="N377">
            <v>5</v>
          </cell>
          <cell r="O377">
            <v>0</v>
          </cell>
          <cell r="P377">
            <v>0</v>
          </cell>
          <cell r="Q377">
            <v>5</v>
          </cell>
          <cell r="R377">
            <v>0</v>
          </cell>
          <cell r="S377">
            <v>42</v>
          </cell>
          <cell r="T377">
            <v>1</v>
          </cell>
          <cell r="U377" t="str">
            <v xml:space="preserve">INICIAL </v>
          </cell>
          <cell r="V377" t="str">
            <v>SI</v>
          </cell>
          <cell r="W377" t="str">
            <v>VDA FARALLONES</v>
          </cell>
          <cell r="Y377" t="str">
            <v>FERNANDO PIPICAY OQUI</v>
          </cell>
          <cell r="AB377" t="str">
            <v>Compromiso PQR</v>
          </cell>
          <cell r="AC377">
            <v>43221</v>
          </cell>
          <cell r="AD377">
            <v>3</v>
          </cell>
          <cell r="AE377" t="str">
            <v>SISTETRONICS</v>
          </cell>
          <cell r="AF377" t="str">
            <v>Adición 1 a la orden de compra 24414 de Sistetronics Ltda.</v>
          </cell>
          <cell r="AG377" t="e">
            <v>#N/A</v>
          </cell>
          <cell r="AI377">
            <v>43230</v>
          </cell>
          <cell r="AJ377" t="str">
            <v>STTIS-39-01769-18</v>
          </cell>
          <cell r="AL377">
            <v>43250</v>
          </cell>
          <cell r="AO377" t="str">
            <v>Distribución</v>
          </cell>
          <cell r="AQ377" t="str">
            <v>A30</v>
          </cell>
          <cell r="AR377" t="str">
            <v>YHOSMAIRA ISABEL CHAVERRA MOSQUERA</v>
          </cell>
          <cell r="AS377">
            <v>1077433557</v>
          </cell>
          <cell r="AT377">
            <v>0</v>
          </cell>
          <cell r="AU377" t="str">
            <v>MONICA NAVARRO</v>
          </cell>
        </row>
        <row r="378">
          <cell r="A378">
            <v>38136</v>
          </cell>
          <cell r="B378" t="str">
            <v xml:space="preserve"> R2 ANDES</v>
          </cell>
          <cell r="C378" t="str">
            <v xml:space="preserve"> R2 ANDES</v>
          </cell>
          <cell r="D378" t="str">
            <v>Choco</v>
          </cell>
          <cell r="E378">
            <v>27787</v>
          </cell>
          <cell r="F378" t="str">
            <v>Tado</v>
          </cell>
          <cell r="G378">
            <v>227787001151</v>
          </cell>
          <cell r="H378" t="str">
            <v>CE INDÍGENA DE TARENA</v>
          </cell>
          <cell r="I378">
            <v>227787088516</v>
          </cell>
          <cell r="J378" t="str">
            <v>SEDE INDÍGENA ALTO TARENA</v>
          </cell>
          <cell r="K378" t="str">
            <v>RURAL</v>
          </cell>
          <cell r="L378">
            <v>18</v>
          </cell>
          <cell r="M378" t="str">
            <v>CPE</v>
          </cell>
          <cell r="N378">
            <v>18</v>
          </cell>
          <cell r="O378">
            <v>0</v>
          </cell>
          <cell r="P378">
            <v>0</v>
          </cell>
          <cell r="Q378">
            <v>18</v>
          </cell>
          <cell r="R378">
            <v>0</v>
          </cell>
          <cell r="S378">
            <v>68</v>
          </cell>
          <cell r="T378">
            <v>1</v>
          </cell>
          <cell r="U378" t="str">
            <v xml:space="preserve">INICIAL </v>
          </cell>
          <cell r="V378" t="str">
            <v>SI</v>
          </cell>
          <cell r="W378" t="str">
            <v>VDA TARENA</v>
          </cell>
          <cell r="X378">
            <v>3105301941</v>
          </cell>
          <cell r="AB378" t="str">
            <v>Compromiso PQR</v>
          </cell>
          <cell r="AC378">
            <v>43221</v>
          </cell>
          <cell r="AD378">
            <v>3</v>
          </cell>
          <cell r="AE378" t="str">
            <v>SISTETRONICS</v>
          </cell>
          <cell r="AF378" t="str">
            <v>Adición 1 a la orden de compra 24414 de Sistetronics Ltda.</v>
          </cell>
          <cell r="AG378" t="e">
            <v>#N/A</v>
          </cell>
          <cell r="AI378">
            <v>43230</v>
          </cell>
          <cell r="AJ378" t="str">
            <v>STTIS-39-01770-18</v>
          </cell>
          <cell r="AL378">
            <v>43250</v>
          </cell>
          <cell r="AO378" t="str">
            <v>Distribución</v>
          </cell>
          <cell r="AQ378" t="str">
            <v>A30</v>
          </cell>
          <cell r="AR378" t="str">
            <v>YHOSMAIRA ISABEL CHAVERRA MOSQUERA</v>
          </cell>
          <cell r="AS378">
            <v>1077433557</v>
          </cell>
          <cell r="AT378">
            <v>0</v>
          </cell>
          <cell r="AU378" t="str">
            <v>MONICA NAVARRO</v>
          </cell>
        </row>
        <row r="379">
          <cell r="A379">
            <v>38138</v>
          </cell>
          <cell r="B379" t="str">
            <v xml:space="preserve"> R2 ANDES</v>
          </cell>
          <cell r="C379" t="str">
            <v xml:space="preserve"> R2 ANDES</v>
          </cell>
          <cell r="D379" t="str">
            <v>Choco</v>
          </cell>
          <cell r="E379">
            <v>27787</v>
          </cell>
          <cell r="F379" t="str">
            <v>Tado</v>
          </cell>
          <cell r="G379">
            <v>227787001313</v>
          </cell>
          <cell r="H379" t="str">
            <v>IE INDÍGENA DE MONDO</v>
          </cell>
          <cell r="I379">
            <v>227787000058</v>
          </cell>
          <cell r="J379" t="str">
            <v>SEDE INDÍGENA DE MESETAS</v>
          </cell>
          <cell r="K379" t="str">
            <v>RURAL</v>
          </cell>
          <cell r="L379">
            <v>8</v>
          </cell>
          <cell r="M379" t="str">
            <v>CPE</v>
          </cell>
          <cell r="N379">
            <v>8</v>
          </cell>
          <cell r="O379">
            <v>0</v>
          </cell>
          <cell r="P379">
            <v>0</v>
          </cell>
          <cell r="Q379">
            <v>8</v>
          </cell>
          <cell r="R379">
            <v>0</v>
          </cell>
          <cell r="S379">
            <v>57</v>
          </cell>
          <cell r="T379">
            <v>1</v>
          </cell>
          <cell r="U379" t="str">
            <v xml:space="preserve">INICIAL </v>
          </cell>
          <cell r="V379" t="str">
            <v>SI</v>
          </cell>
          <cell r="W379" t="str">
            <v>VDA LA MESETAS</v>
          </cell>
          <cell r="AB379" t="str">
            <v>Compromiso PQR</v>
          </cell>
          <cell r="AC379">
            <v>43221</v>
          </cell>
          <cell r="AD379">
            <v>3</v>
          </cell>
          <cell r="AE379" t="str">
            <v>SISTETRONICS</v>
          </cell>
          <cell r="AF379" t="str">
            <v>Adición 1 a la orden de compra 24414 de Sistetronics Ltda.</v>
          </cell>
          <cell r="AG379" t="e">
            <v>#N/A</v>
          </cell>
          <cell r="AI379">
            <v>43230</v>
          </cell>
          <cell r="AJ379" t="str">
            <v>STTIS-39-01847-18</v>
          </cell>
          <cell r="AL379">
            <v>43250</v>
          </cell>
          <cell r="AO379" t="str">
            <v>Distribución</v>
          </cell>
          <cell r="AQ379" t="str">
            <v>A30</v>
          </cell>
          <cell r="AR379" t="str">
            <v>YHOSMAIRA ISABEL CHAVERRA MOSQUERA</v>
          </cell>
          <cell r="AS379">
            <v>1077433557</v>
          </cell>
          <cell r="AT379">
            <v>0</v>
          </cell>
          <cell r="AU379" t="str">
            <v>MONICA NAVARRO</v>
          </cell>
        </row>
        <row r="380">
          <cell r="A380">
            <v>38139</v>
          </cell>
          <cell r="B380" t="str">
            <v xml:space="preserve"> R2 ANDES</v>
          </cell>
          <cell r="C380" t="str">
            <v xml:space="preserve"> R2 ANDES</v>
          </cell>
          <cell r="D380" t="str">
            <v>Choco</v>
          </cell>
          <cell r="E380">
            <v>27787</v>
          </cell>
          <cell r="F380" t="str">
            <v>Tado</v>
          </cell>
          <cell r="G380">
            <v>227787001313</v>
          </cell>
          <cell r="H380" t="str">
            <v>IE INDÍGENA DE MONDO</v>
          </cell>
          <cell r="I380">
            <v>227787088532</v>
          </cell>
          <cell r="J380" t="str">
            <v>SEDE INDÍGENA PEÑA DE ALTO SILENCIO</v>
          </cell>
          <cell r="K380" t="str">
            <v>RURAL</v>
          </cell>
          <cell r="L380">
            <v>17</v>
          </cell>
          <cell r="M380" t="str">
            <v>CPE</v>
          </cell>
          <cell r="N380">
            <v>17</v>
          </cell>
          <cell r="O380">
            <v>0</v>
          </cell>
          <cell r="P380">
            <v>0</v>
          </cell>
          <cell r="Q380">
            <v>17</v>
          </cell>
          <cell r="R380">
            <v>0</v>
          </cell>
          <cell r="S380">
            <v>63</v>
          </cell>
          <cell r="T380">
            <v>1</v>
          </cell>
          <cell r="U380" t="str">
            <v xml:space="preserve">INICIAL </v>
          </cell>
          <cell r="V380" t="str">
            <v>SI</v>
          </cell>
          <cell r="W380" t="str">
            <v>VDA PEÑA DE ALTO SILENCIO</v>
          </cell>
          <cell r="Y380" t="str">
            <v>FERNANADO PIPICAY OKY</v>
          </cell>
          <cell r="AB380" t="str">
            <v>Compromiso PQR</v>
          </cell>
          <cell r="AC380">
            <v>43221</v>
          </cell>
          <cell r="AD380">
            <v>3</v>
          </cell>
          <cell r="AE380" t="str">
            <v>SISTETRONICS</v>
          </cell>
          <cell r="AF380" t="str">
            <v>Adición 1 a la orden de compra 24414 de Sistetronics Ltda.</v>
          </cell>
          <cell r="AG380" t="e">
            <v>#N/A</v>
          </cell>
          <cell r="AI380">
            <v>43230</v>
          </cell>
          <cell r="AJ380" t="str">
            <v>STTIS-39-01771-18</v>
          </cell>
          <cell r="AL380">
            <v>43250</v>
          </cell>
          <cell r="AO380" t="str">
            <v>Distribución</v>
          </cell>
          <cell r="AQ380" t="str">
            <v>A30</v>
          </cell>
          <cell r="AR380" t="str">
            <v>YHOSMAIRA ISABEL CHAVERRA MOSQUERA</v>
          </cell>
          <cell r="AS380">
            <v>1077433557</v>
          </cell>
          <cell r="AT380">
            <v>0</v>
          </cell>
          <cell r="AU380" t="str">
            <v>MONICA NAVARRO</v>
          </cell>
        </row>
        <row r="381">
          <cell r="A381">
            <v>54467</v>
          </cell>
          <cell r="B381" t="str">
            <v xml:space="preserve"> R2 ANDES</v>
          </cell>
          <cell r="C381" t="str">
            <v xml:space="preserve"> R2 ANDES</v>
          </cell>
          <cell r="D381" t="str">
            <v>Choco</v>
          </cell>
          <cell r="E381">
            <v>27025</v>
          </cell>
          <cell r="F381" t="str">
            <v>Alto Baudo</v>
          </cell>
          <cell r="G381">
            <v>227025000051</v>
          </cell>
          <cell r="H381" t="str">
            <v>IE INDÍGENA MARIO CHAMORRO</v>
          </cell>
          <cell r="I381">
            <v>227025080674</v>
          </cell>
          <cell r="J381" t="str">
            <v>SEDE INDÍGENA DE DUPURDU</v>
          </cell>
          <cell r="K381" t="str">
            <v>RURAL</v>
          </cell>
          <cell r="L381">
            <v>7</v>
          </cell>
          <cell r="M381" t="str">
            <v>CPE</v>
          </cell>
          <cell r="N381">
            <v>7</v>
          </cell>
          <cell r="O381">
            <v>0</v>
          </cell>
          <cell r="P381">
            <v>0</v>
          </cell>
          <cell r="Q381">
            <v>7</v>
          </cell>
          <cell r="R381">
            <v>0</v>
          </cell>
          <cell r="S381">
            <v>30</v>
          </cell>
          <cell r="T381">
            <v>1</v>
          </cell>
          <cell r="U381" t="str">
            <v xml:space="preserve">INICIAL </v>
          </cell>
          <cell r="V381" t="str">
            <v>SI</v>
          </cell>
          <cell r="W381" t="str">
            <v>COMUNIDAD INDIGENA DE DUPURRUDO</v>
          </cell>
          <cell r="Y381" t="str">
            <v xml:space="preserve">PATRICIO MECHA </v>
          </cell>
          <cell r="AB381" t="str">
            <v>Compromiso PQR</v>
          </cell>
          <cell r="AC381">
            <v>43221</v>
          </cell>
          <cell r="AD381">
            <v>3</v>
          </cell>
          <cell r="AE381" t="str">
            <v>SISTETRONICS</v>
          </cell>
          <cell r="AF381" t="str">
            <v>Adición 1 a la orden de compra 24414 de Sistetronics Ltda.</v>
          </cell>
          <cell r="AG381" t="e">
            <v>#N/A</v>
          </cell>
          <cell r="AI381">
            <v>43230</v>
          </cell>
          <cell r="AJ381" t="str">
            <v>STTIS-39-01772-18</v>
          </cell>
          <cell r="AL381">
            <v>43250</v>
          </cell>
          <cell r="AO381" t="str">
            <v>Distribución</v>
          </cell>
          <cell r="AQ381" t="str">
            <v>A27</v>
          </cell>
          <cell r="AR381" t="str">
            <v>MILENA MURILLO</v>
          </cell>
          <cell r="AS381">
            <v>1077428641</v>
          </cell>
          <cell r="AT381">
            <v>0</v>
          </cell>
          <cell r="AU381" t="str">
            <v>MONICA NAVARRO</v>
          </cell>
        </row>
        <row r="382">
          <cell r="A382">
            <v>55133</v>
          </cell>
          <cell r="B382" t="str">
            <v xml:space="preserve"> R2 ANDES</v>
          </cell>
          <cell r="C382" t="str">
            <v xml:space="preserve"> R2 ANDES</v>
          </cell>
          <cell r="D382" t="str">
            <v>Choco</v>
          </cell>
          <cell r="E382">
            <v>27073</v>
          </cell>
          <cell r="F382" t="str">
            <v>Bagado</v>
          </cell>
          <cell r="G382">
            <v>227073000241</v>
          </cell>
          <cell r="H382" t="str">
            <v>IE INDÍGENA LUIS ENRIQUE ARCE DE AGUASAL</v>
          </cell>
          <cell r="I382">
            <v>227073002111</v>
          </cell>
          <cell r="J382" t="str">
            <v>SEDE INDÍGENA DE BAJO CHICHIDO</v>
          </cell>
          <cell r="K382" t="str">
            <v>RURAL</v>
          </cell>
          <cell r="L382">
            <v>5</v>
          </cell>
          <cell r="M382" t="str">
            <v>CPE</v>
          </cell>
          <cell r="N382">
            <v>5</v>
          </cell>
          <cell r="O382">
            <v>0</v>
          </cell>
          <cell r="P382">
            <v>0</v>
          </cell>
          <cell r="Q382">
            <v>5</v>
          </cell>
          <cell r="R382">
            <v>0</v>
          </cell>
          <cell r="S382">
            <v>7</v>
          </cell>
          <cell r="T382">
            <v>1</v>
          </cell>
          <cell r="U382" t="str">
            <v xml:space="preserve">INICIAL </v>
          </cell>
          <cell r="V382" t="str">
            <v>SI</v>
          </cell>
          <cell r="W382" t="str">
            <v>VDA BAJO CHICHIDO</v>
          </cell>
          <cell r="AB382" t="str">
            <v>Compromiso PQR</v>
          </cell>
          <cell r="AC382">
            <v>43221</v>
          </cell>
          <cell r="AD382">
            <v>3</v>
          </cell>
          <cell r="AE382" t="str">
            <v>SISTETRONICS</v>
          </cell>
          <cell r="AF382" t="str">
            <v>Adición 1 a la orden de compra 24414 de Sistetronics Ltda.</v>
          </cell>
          <cell r="AG382" t="e">
            <v>#N/A</v>
          </cell>
          <cell r="AI382">
            <v>43230</v>
          </cell>
          <cell r="AJ382" t="str">
            <v>STTIS-39-01793-18</v>
          </cell>
          <cell r="AL382">
            <v>43250</v>
          </cell>
          <cell r="AO382" t="str">
            <v>Distribución</v>
          </cell>
          <cell r="AQ382" t="str">
            <v>A28</v>
          </cell>
          <cell r="AR382" t="str">
            <v>MARTHA PATRICIA CORDOBA MARTÍNEZ</v>
          </cell>
          <cell r="AS382">
            <v>1077426847</v>
          </cell>
          <cell r="AT382">
            <v>0</v>
          </cell>
          <cell r="AU382" t="str">
            <v>MONICA NAVARRO</v>
          </cell>
        </row>
        <row r="383">
          <cell r="A383">
            <v>55944</v>
          </cell>
          <cell r="B383" t="str">
            <v xml:space="preserve"> R2 ANDES</v>
          </cell>
          <cell r="C383" t="str">
            <v xml:space="preserve"> R2 ANDES</v>
          </cell>
          <cell r="D383" t="str">
            <v>Choco</v>
          </cell>
          <cell r="E383">
            <v>27025</v>
          </cell>
          <cell r="F383" t="str">
            <v>Alto Baudo</v>
          </cell>
          <cell r="G383">
            <v>227025080171</v>
          </cell>
          <cell r="H383" t="str">
            <v>CE INDÍGENA JUAN ANTONIO CHAMORRO</v>
          </cell>
          <cell r="I383">
            <v>227025080402</v>
          </cell>
          <cell r="J383" t="str">
            <v>SEDE INDÍGENA PLAYA GRANDE</v>
          </cell>
          <cell r="K383" t="str">
            <v>RURAL</v>
          </cell>
          <cell r="L383">
            <v>16</v>
          </cell>
          <cell r="M383" t="str">
            <v>CPE</v>
          </cell>
          <cell r="N383">
            <v>16</v>
          </cell>
          <cell r="O383">
            <v>0</v>
          </cell>
          <cell r="P383">
            <v>0</v>
          </cell>
          <cell r="Q383">
            <v>16</v>
          </cell>
          <cell r="R383">
            <v>0</v>
          </cell>
          <cell r="S383">
            <v>57</v>
          </cell>
          <cell r="T383">
            <v>1</v>
          </cell>
          <cell r="U383" t="str">
            <v xml:space="preserve">INICIAL </v>
          </cell>
          <cell r="V383" t="str">
            <v>SI</v>
          </cell>
          <cell r="W383" t="str">
            <v>PLAYA GRANDE</v>
          </cell>
          <cell r="AB383" t="str">
            <v>Compromiso PQR</v>
          </cell>
          <cell r="AC383">
            <v>43221</v>
          </cell>
          <cell r="AD383">
            <v>3</v>
          </cell>
          <cell r="AE383" t="str">
            <v>SISTETRONICS</v>
          </cell>
          <cell r="AF383" t="str">
            <v>Adición 1 a la orden de compra 24414 de Sistetronics Ltda.</v>
          </cell>
          <cell r="AG383" t="e">
            <v>#N/A</v>
          </cell>
          <cell r="AI383">
            <v>43230</v>
          </cell>
          <cell r="AJ383" t="str">
            <v>STTIS-39-01794-18</v>
          </cell>
          <cell r="AL383">
            <v>43250</v>
          </cell>
          <cell r="AO383" t="str">
            <v>Distribución</v>
          </cell>
          <cell r="AQ383" t="str">
            <v>A27</v>
          </cell>
          <cell r="AR383" t="str">
            <v>MILENA MURILLO</v>
          </cell>
          <cell r="AS383">
            <v>1077428641</v>
          </cell>
          <cell r="AT383">
            <v>0</v>
          </cell>
          <cell r="AU383" t="str">
            <v>MONICA NAVARRO</v>
          </cell>
        </row>
        <row r="384">
          <cell r="A384">
            <v>55950</v>
          </cell>
          <cell r="B384" t="str">
            <v xml:space="preserve"> R2 ANDES</v>
          </cell>
          <cell r="C384" t="str">
            <v xml:space="preserve"> R2 ANDES</v>
          </cell>
          <cell r="D384" t="str">
            <v>Choco</v>
          </cell>
          <cell r="E384">
            <v>27025</v>
          </cell>
          <cell r="F384" t="str">
            <v>Alto Baudo</v>
          </cell>
          <cell r="G384">
            <v>227025080171</v>
          </cell>
          <cell r="H384" t="str">
            <v>CE INDÍGENA JUAN ANTONIO CHAMORRO</v>
          </cell>
          <cell r="I384">
            <v>227025080411</v>
          </cell>
          <cell r="J384" t="str">
            <v>SEDE INDÍGENA DOPARE</v>
          </cell>
          <cell r="K384" t="str">
            <v>RURAL</v>
          </cell>
          <cell r="L384">
            <v>5</v>
          </cell>
          <cell r="M384" t="str">
            <v>CPE</v>
          </cell>
          <cell r="N384">
            <v>5</v>
          </cell>
          <cell r="O384">
            <v>0</v>
          </cell>
          <cell r="P384">
            <v>0</v>
          </cell>
          <cell r="Q384">
            <v>5</v>
          </cell>
          <cell r="R384">
            <v>0</v>
          </cell>
          <cell r="S384">
            <v>18</v>
          </cell>
          <cell r="T384">
            <v>1</v>
          </cell>
          <cell r="U384" t="str">
            <v xml:space="preserve">INICIAL </v>
          </cell>
          <cell r="V384" t="str">
            <v>SI</v>
          </cell>
          <cell r="W384" t="str">
            <v xml:space="preserve"> DOPARE </v>
          </cell>
          <cell r="AB384" t="str">
            <v>Compromiso PQR</v>
          </cell>
          <cell r="AC384">
            <v>43221</v>
          </cell>
          <cell r="AD384">
            <v>3</v>
          </cell>
          <cell r="AE384" t="str">
            <v>SISTETRONICS</v>
          </cell>
          <cell r="AF384" t="str">
            <v>Adición 1 a la orden de compra 24414 de Sistetronics Ltda.</v>
          </cell>
          <cell r="AG384" t="e">
            <v>#N/A</v>
          </cell>
          <cell r="AI384">
            <v>43230</v>
          </cell>
          <cell r="AJ384" t="str">
            <v>STTIS-39-01795-18</v>
          </cell>
          <cell r="AL384">
            <v>43250</v>
          </cell>
          <cell r="AO384" t="str">
            <v>Distribución</v>
          </cell>
          <cell r="AQ384" t="str">
            <v>A27</v>
          </cell>
          <cell r="AR384" t="str">
            <v>MILENA MURILLO</v>
          </cell>
          <cell r="AS384">
            <v>1077428641</v>
          </cell>
          <cell r="AT384">
            <v>0</v>
          </cell>
          <cell r="AU384" t="str">
            <v>MONICA NAVARRO</v>
          </cell>
        </row>
        <row r="385">
          <cell r="A385">
            <v>55951</v>
          </cell>
          <cell r="B385" t="str">
            <v xml:space="preserve"> R2 ANDES</v>
          </cell>
          <cell r="C385" t="str">
            <v xml:space="preserve"> R2 ANDES</v>
          </cell>
          <cell r="D385" t="str">
            <v>Choco</v>
          </cell>
          <cell r="E385">
            <v>27025</v>
          </cell>
          <cell r="F385" t="str">
            <v>Alto Baudo</v>
          </cell>
          <cell r="G385">
            <v>227025001065</v>
          </cell>
          <cell r="H385" t="str">
            <v>CE INDÍGENA EUCICIO ISARAMA</v>
          </cell>
          <cell r="I385">
            <v>227025080429</v>
          </cell>
          <cell r="J385" t="str">
            <v>SEDE INDÍGENA PEDRA MULA</v>
          </cell>
          <cell r="K385" t="str">
            <v>RURAL</v>
          </cell>
          <cell r="L385">
            <v>5</v>
          </cell>
          <cell r="M385" t="str">
            <v>CPE</v>
          </cell>
          <cell r="N385">
            <v>5</v>
          </cell>
          <cell r="O385">
            <v>0</v>
          </cell>
          <cell r="P385">
            <v>0</v>
          </cell>
          <cell r="Q385">
            <v>5</v>
          </cell>
          <cell r="R385">
            <v>0</v>
          </cell>
          <cell r="S385">
            <v>17</v>
          </cell>
          <cell r="T385">
            <v>1</v>
          </cell>
          <cell r="U385" t="str">
            <v xml:space="preserve">INICIAL </v>
          </cell>
          <cell r="V385" t="str">
            <v>SI</v>
          </cell>
          <cell r="W385" t="str">
            <v>PEDRA MULA</v>
          </cell>
          <cell r="AB385" t="str">
            <v>Compromiso PQR</v>
          </cell>
          <cell r="AC385">
            <v>43221</v>
          </cell>
          <cell r="AD385">
            <v>3</v>
          </cell>
          <cell r="AE385" t="str">
            <v>SISTETRONICS</v>
          </cell>
          <cell r="AF385" t="str">
            <v>Adición 1 a la orden de compra 24414 de Sistetronics Ltda.</v>
          </cell>
          <cell r="AG385" t="e">
            <v>#N/A</v>
          </cell>
          <cell r="AI385">
            <v>43230</v>
          </cell>
          <cell r="AJ385" t="str">
            <v>STTIS-39-01796-18</v>
          </cell>
          <cell r="AL385">
            <v>43250</v>
          </cell>
          <cell r="AO385" t="str">
            <v>Distribución</v>
          </cell>
          <cell r="AQ385" t="str">
            <v>A26</v>
          </cell>
          <cell r="AR385" t="str">
            <v>NESTOR GEOVANNY PALACIOS HURTADO</v>
          </cell>
          <cell r="AS385">
            <v>11809390</v>
          </cell>
          <cell r="AT385">
            <v>0</v>
          </cell>
          <cell r="AU385" t="str">
            <v>MONICA NAVARRO</v>
          </cell>
        </row>
        <row r="386">
          <cell r="A386">
            <v>55953</v>
          </cell>
          <cell r="B386" t="str">
            <v xml:space="preserve"> R2 ANDES</v>
          </cell>
          <cell r="C386" t="str">
            <v xml:space="preserve"> R2 ANDES</v>
          </cell>
          <cell r="D386" t="str">
            <v>Choco</v>
          </cell>
          <cell r="E386">
            <v>27025</v>
          </cell>
          <cell r="F386" t="str">
            <v>Alto Baudo</v>
          </cell>
          <cell r="G386">
            <v>227025000051</v>
          </cell>
          <cell r="H386" t="str">
            <v>IE INDÍGENA MARIO CHAMORRO</v>
          </cell>
          <cell r="I386">
            <v>227025080496</v>
          </cell>
          <cell r="J386" t="str">
            <v>SEDE INDÍGENA LA BOCANA</v>
          </cell>
          <cell r="K386" t="str">
            <v>RURAL</v>
          </cell>
          <cell r="L386">
            <v>5</v>
          </cell>
          <cell r="M386" t="str">
            <v>CPE</v>
          </cell>
          <cell r="N386">
            <v>5</v>
          </cell>
          <cell r="O386">
            <v>0</v>
          </cell>
          <cell r="P386">
            <v>0</v>
          </cell>
          <cell r="Q386">
            <v>5</v>
          </cell>
          <cell r="R386">
            <v>0</v>
          </cell>
          <cell r="S386">
            <v>17</v>
          </cell>
          <cell r="T386">
            <v>1</v>
          </cell>
          <cell r="U386" t="str">
            <v xml:space="preserve">INICIAL </v>
          </cell>
          <cell r="V386" t="str">
            <v>SI</v>
          </cell>
          <cell r="W386" t="str">
            <v>BOCANA</v>
          </cell>
          <cell r="AB386" t="str">
            <v>Compromiso PQR</v>
          </cell>
          <cell r="AC386">
            <v>43221</v>
          </cell>
          <cell r="AD386">
            <v>3</v>
          </cell>
          <cell r="AE386" t="str">
            <v>SISTETRONICS</v>
          </cell>
          <cell r="AF386" t="str">
            <v>Adición 1 a la orden de compra 24414 de Sistetronics Ltda.</v>
          </cell>
          <cell r="AG386" t="e">
            <v>#N/A</v>
          </cell>
          <cell r="AI386">
            <v>43230</v>
          </cell>
          <cell r="AJ386" t="str">
            <v>STTIS-39-01797-18</v>
          </cell>
          <cell r="AL386">
            <v>43250</v>
          </cell>
          <cell r="AO386" t="str">
            <v>Distribución</v>
          </cell>
          <cell r="AQ386" t="str">
            <v>A27</v>
          </cell>
          <cell r="AR386" t="str">
            <v>MILENA MURILLO</v>
          </cell>
          <cell r="AS386">
            <v>1077428641</v>
          </cell>
          <cell r="AT386">
            <v>0</v>
          </cell>
          <cell r="AU386" t="str">
            <v>MONICA NAVARRO</v>
          </cell>
        </row>
        <row r="387">
          <cell r="A387">
            <v>55955</v>
          </cell>
          <cell r="B387" t="str">
            <v xml:space="preserve"> R2 ANDES</v>
          </cell>
          <cell r="C387" t="str">
            <v xml:space="preserve"> R2 ANDES</v>
          </cell>
          <cell r="D387" t="str">
            <v>Choco</v>
          </cell>
          <cell r="E387">
            <v>27025</v>
          </cell>
          <cell r="F387" t="str">
            <v>Alto Baudo</v>
          </cell>
          <cell r="G387">
            <v>227025000051</v>
          </cell>
          <cell r="H387" t="str">
            <v>IE INDÍGENA MARIO CHAMORRO</v>
          </cell>
          <cell r="I387">
            <v>227025080500</v>
          </cell>
          <cell r="J387" t="str">
            <v>SEDE INDÍGENA PUEBLO NUEVO EL TIGRE</v>
          </cell>
          <cell r="K387" t="str">
            <v>RURAL</v>
          </cell>
          <cell r="L387">
            <v>5</v>
          </cell>
          <cell r="M387" t="str">
            <v>CPE</v>
          </cell>
          <cell r="N387">
            <v>5</v>
          </cell>
          <cell r="O387">
            <v>0</v>
          </cell>
          <cell r="P387">
            <v>0</v>
          </cell>
          <cell r="Q387">
            <v>5</v>
          </cell>
          <cell r="R387">
            <v>0</v>
          </cell>
          <cell r="S387">
            <v>16</v>
          </cell>
          <cell r="T387">
            <v>1</v>
          </cell>
          <cell r="U387" t="str">
            <v xml:space="preserve">INICIAL </v>
          </cell>
          <cell r="V387" t="str">
            <v>SI</v>
          </cell>
          <cell r="W387" t="str">
            <v>EL TIGRE</v>
          </cell>
          <cell r="AB387" t="str">
            <v>Compromiso PQR</v>
          </cell>
          <cell r="AC387">
            <v>43221</v>
          </cell>
          <cell r="AD387">
            <v>3</v>
          </cell>
          <cell r="AE387" t="str">
            <v>SISTETRONICS</v>
          </cell>
          <cell r="AF387" t="str">
            <v>Adición 1 a la orden de compra 24414 de Sistetronics Ltda.</v>
          </cell>
          <cell r="AG387" t="e">
            <v>#N/A</v>
          </cell>
          <cell r="AI387">
            <v>43230</v>
          </cell>
          <cell r="AJ387" t="str">
            <v>STTIS-39-01798-18</v>
          </cell>
          <cell r="AL387">
            <v>43250</v>
          </cell>
          <cell r="AO387" t="str">
            <v>Distribución</v>
          </cell>
          <cell r="AQ387" t="str">
            <v>A27</v>
          </cell>
          <cell r="AR387" t="str">
            <v>MILENA MURILLO</v>
          </cell>
          <cell r="AS387">
            <v>1077428641</v>
          </cell>
          <cell r="AT387">
            <v>0</v>
          </cell>
          <cell r="AU387" t="str">
            <v>MONICA NAVARRO</v>
          </cell>
        </row>
        <row r="388">
          <cell r="A388">
            <v>55959</v>
          </cell>
          <cell r="B388" t="str">
            <v xml:space="preserve"> R2 ANDES</v>
          </cell>
          <cell r="C388" t="str">
            <v xml:space="preserve"> R2 ANDES</v>
          </cell>
          <cell r="D388" t="str">
            <v>Choco</v>
          </cell>
          <cell r="E388">
            <v>27025</v>
          </cell>
          <cell r="F388" t="str">
            <v>Alto Baudo</v>
          </cell>
          <cell r="G388">
            <v>227025000051</v>
          </cell>
          <cell r="H388" t="str">
            <v>IE INDÍGENA MARIO CHAMORRO</v>
          </cell>
          <cell r="I388">
            <v>227025080551</v>
          </cell>
          <cell r="J388" t="str">
            <v>SEDE INDÍGENA  DE CATRU - CENTRAL LUCIANO ME</v>
          </cell>
          <cell r="K388" t="str">
            <v>RURAL</v>
          </cell>
          <cell r="L388">
            <v>16</v>
          </cell>
          <cell r="M388" t="str">
            <v>CPE</v>
          </cell>
          <cell r="N388">
            <v>16</v>
          </cell>
          <cell r="O388">
            <v>0</v>
          </cell>
          <cell r="P388">
            <v>0</v>
          </cell>
          <cell r="Q388">
            <v>16</v>
          </cell>
          <cell r="R388">
            <v>0</v>
          </cell>
          <cell r="S388">
            <v>57</v>
          </cell>
          <cell r="T388">
            <v>1</v>
          </cell>
          <cell r="U388" t="str">
            <v xml:space="preserve">INICIAL </v>
          </cell>
          <cell r="V388" t="str">
            <v>SI</v>
          </cell>
          <cell r="W388" t="str">
            <v>RIO CATRÚ</v>
          </cell>
          <cell r="AB388" t="str">
            <v>Compromiso PQR</v>
          </cell>
          <cell r="AC388">
            <v>43221</v>
          </cell>
          <cell r="AD388">
            <v>3</v>
          </cell>
          <cell r="AE388" t="str">
            <v>SISTETRONICS</v>
          </cell>
          <cell r="AF388" t="str">
            <v>Adición 1 a la orden de compra 24414 de Sistetronics Ltda.</v>
          </cell>
          <cell r="AG388" t="e">
            <v>#N/A</v>
          </cell>
          <cell r="AI388">
            <v>43230</v>
          </cell>
          <cell r="AJ388" t="str">
            <v>STTIS-39-01799-18</v>
          </cell>
          <cell r="AL388">
            <v>43250</v>
          </cell>
          <cell r="AO388" t="str">
            <v>Distribución</v>
          </cell>
          <cell r="AQ388" t="str">
            <v>A27</v>
          </cell>
          <cell r="AR388" t="str">
            <v>MILENA MURILLO</v>
          </cell>
          <cell r="AS388">
            <v>1077428641</v>
          </cell>
          <cell r="AT388">
            <v>0</v>
          </cell>
          <cell r="AU388" t="str">
            <v>MONICA NAVARRO</v>
          </cell>
        </row>
        <row r="389">
          <cell r="A389">
            <v>55960</v>
          </cell>
          <cell r="B389" t="str">
            <v xml:space="preserve"> R2 ANDES</v>
          </cell>
          <cell r="C389" t="str">
            <v xml:space="preserve"> R2 ANDES</v>
          </cell>
          <cell r="D389" t="str">
            <v>Choco</v>
          </cell>
          <cell r="E389">
            <v>27025</v>
          </cell>
          <cell r="F389" t="str">
            <v>Alto Baudo</v>
          </cell>
          <cell r="G389">
            <v>227025000051</v>
          </cell>
          <cell r="H389" t="str">
            <v>IE INDÍGENA MARIO CHAMORRO</v>
          </cell>
          <cell r="I389">
            <v>227025080577</v>
          </cell>
          <cell r="J389" t="str">
            <v>SEDE INDÍGENA PUNTO VIEJO</v>
          </cell>
          <cell r="K389" t="str">
            <v>RURAL</v>
          </cell>
          <cell r="L389">
            <v>5</v>
          </cell>
          <cell r="M389" t="str">
            <v>CPE</v>
          </cell>
          <cell r="N389">
            <v>5</v>
          </cell>
          <cell r="O389">
            <v>0</v>
          </cell>
          <cell r="P389">
            <v>0</v>
          </cell>
          <cell r="Q389">
            <v>5</v>
          </cell>
          <cell r="R389">
            <v>0</v>
          </cell>
          <cell r="S389">
            <v>11</v>
          </cell>
          <cell r="T389">
            <v>1</v>
          </cell>
          <cell r="U389" t="str">
            <v xml:space="preserve">INICIAL </v>
          </cell>
          <cell r="V389" t="str">
            <v>SI</v>
          </cell>
          <cell r="W389" t="str">
            <v xml:space="preserve"> PUNTO VIEJO </v>
          </cell>
          <cell r="AB389" t="str">
            <v>Compromiso PQR</v>
          </cell>
          <cell r="AC389">
            <v>43221</v>
          </cell>
          <cell r="AD389">
            <v>3</v>
          </cell>
          <cell r="AE389" t="str">
            <v>SISTETRONICS</v>
          </cell>
          <cell r="AF389" t="str">
            <v>Adición 1 a la orden de compra 24414 de Sistetronics Ltda.</v>
          </cell>
          <cell r="AG389" t="e">
            <v>#N/A</v>
          </cell>
          <cell r="AI389">
            <v>43230</v>
          </cell>
          <cell r="AJ389" t="str">
            <v>STTIS-39-01800-18</v>
          </cell>
          <cell r="AL389">
            <v>43250</v>
          </cell>
          <cell r="AO389" t="str">
            <v>Distribución</v>
          </cell>
          <cell r="AQ389" t="str">
            <v>A27</v>
          </cell>
          <cell r="AR389" t="str">
            <v>MILENA MURILLO</v>
          </cell>
          <cell r="AS389">
            <v>1077428641</v>
          </cell>
          <cell r="AT389">
            <v>0</v>
          </cell>
          <cell r="AU389" t="str">
            <v>MONICA NAVARRO</v>
          </cell>
        </row>
        <row r="390">
          <cell r="A390">
            <v>55961</v>
          </cell>
          <cell r="B390" t="str">
            <v xml:space="preserve"> R2 ANDES</v>
          </cell>
          <cell r="C390" t="str">
            <v xml:space="preserve"> R2 ANDES</v>
          </cell>
          <cell r="D390" t="str">
            <v>Choco</v>
          </cell>
          <cell r="E390">
            <v>27025</v>
          </cell>
          <cell r="F390" t="str">
            <v>Alto Baudo</v>
          </cell>
          <cell r="G390">
            <v>227025080171</v>
          </cell>
          <cell r="H390" t="str">
            <v>CE INDÍGENA JUAN ANTONIO CHAMORRO</v>
          </cell>
          <cell r="I390">
            <v>227025080658</v>
          </cell>
          <cell r="J390" t="str">
            <v>SEDE INDÍGENA AGUA BLANCA RIO PICHINDE</v>
          </cell>
          <cell r="K390" t="str">
            <v>RURAL</v>
          </cell>
          <cell r="L390">
            <v>5</v>
          </cell>
          <cell r="M390" t="str">
            <v>CPE</v>
          </cell>
          <cell r="N390">
            <v>5</v>
          </cell>
          <cell r="O390">
            <v>0</v>
          </cell>
          <cell r="P390">
            <v>0</v>
          </cell>
          <cell r="Q390">
            <v>5</v>
          </cell>
          <cell r="R390">
            <v>0</v>
          </cell>
          <cell r="S390">
            <v>5</v>
          </cell>
          <cell r="T390">
            <v>1</v>
          </cell>
          <cell r="U390" t="str">
            <v xml:space="preserve">INICIAL </v>
          </cell>
          <cell r="V390" t="str">
            <v>SI</v>
          </cell>
          <cell r="W390" t="str">
            <v>RIO PICHINDÉ</v>
          </cell>
          <cell r="AB390" t="str">
            <v>Compromiso PQR</v>
          </cell>
          <cell r="AC390">
            <v>43221</v>
          </cell>
          <cell r="AD390">
            <v>3</v>
          </cell>
          <cell r="AE390" t="str">
            <v>SISTETRONICS</v>
          </cell>
          <cell r="AF390" t="str">
            <v>Adición 1 a la orden de compra 24414 de Sistetronics Ltda.</v>
          </cell>
          <cell r="AG390" t="e">
            <v>#N/A</v>
          </cell>
          <cell r="AI390">
            <v>43230</v>
          </cell>
          <cell r="AJ390" t="str">
            <v>STTIS-39-01801-18</v>
          </cell>
          <cell r="AL390">
            <v>43250</v>
          </cell>
          <cell r="AO390" t="str">
            <v>Distribución</v>
          </cell>
          <cell r="AQ390" t="str">
            <v>A27</v>
          </cell>
          <cell r="AR390" t="str">
            <v>MILENA MURILLO</v>
          </cell>
          <cell r="AS390">
            <v>1077428641</v>
          </cell>
          <cell r="AT390">
            <v>0</v>
          </cell>
          <cell r="AU390" t="str">
            <v>MONICA NAVARRO</v>
          </cell>
        </row>
        <row r="391">
          <cell r="A391">
            <v>55964</v>
          </cell>
          <cell r="B391" t="str">
            <v xml:space="preserve"> R2 ANDES</v>
          </cell>
          <cell r="C391" t="str">
            <v xml:space="preserve"> R2 ANDES</v>
          </cell>
          <cell r="D391" t="str">
            <v>Choco</v>
          </cell>
          <cell r="E391">
            <v>27025</v>
          </cell>
          <cell r="F391" t="str">
            <v>Alto Baudo</v>
          </cell>
          <cell r="G391">
            <v>227025001065</v>
          </cell>
          <cell r="H391" t="str">
            <v>CE INDÍGENA EUCICIO ISARAMA</v>
          </cell>
          <cell r="I391">
            <v>227025080691</v>
          </cell>
          <cell r="J391" t="str">
            <v>SEDE INDÍGENA LA HONDA</v>
          </cell>
          <cell r="K391" t="str">
            <v>RURAL</v>
          </cell>
          <cell r="L391">
            <v>5</v>
          </cell>
          <cell r="M391" t="str">
            <v>CPE</v>
          </cell>
          <cell r="N391">
            <v>5</v>
          </cell>
          <cell r="O391">
            <v>0</v>
          </cell>
          <cell r="P391">
            <v>0</v>
          </cell>
          <cell r="Q391">
            <v>5</v>
          </cell>
          <cell r="R391">
            <v>0</v>
          </cell>
          <cell r="S391">
            <v>15</v>
          </cell>
          <cell r="T391">
            <v>1</v>
          </cell>
          <cell r="U391" t="str">
            <v xml:space="preserve">INICIAL </v>
          </cell>
          <cell r="V391" t="str">
            <v>SI</v>
          </cell>
          <cell r="W391" t="str">
            <v>HONDA</v>
          </cell>
          <cell r="AB391" t="str">
            <v>Compromiso PQR</v>
          </cell>
          <cell r="AC391">
            <v>43221</v>
          </cell>
          <cell r="AD391">
            <v>3</v>
          </cell>
          <cell r="AE391" t="str">
            <v>SISTETRONICS</v>
          </cell>
          <cell r="AF391" t="str">
            <v>Adición 1 a la orden de compra 24414 de Sistetronics Ltda.</v>
          </cell>
          <cell r="AG391" t="e">
            <v>#N/A</v>
          </cell>
          <cell r="AI391">
            <v>43230</v>
          </cell>
          <cell r="AJ391" t="str">
            <v>STTIS-39-01802-18</v>
          </cell>
          <cell r="AL391">
            <v>43250</v>
          </cell>
          <cell r="AO391" t="str">
            <v>Distribución</v>
          </cell>
          <cell r="AQ391" t="str">
            <v>A26</v>
          </cell>
          <cell r="AR391" t="str">
            <v>NESTOR GEOVANNY PALACIOS HURTADO</v>
          </cell>
          <cell r="AS391">
            <v>11809390</v>
          </cell>
          <cell r="AT391">
            <v>0</v>
          </cell>
          <cell r="AU391" t="str">
            <v>MONICA NAVARRO</v>
          </cell>
        </row>
        <row r="392">
          <cell r="A392">
            <v>55967</v>
          </cell>
          <cell r="B392" t="str">
            <v xml:space="preserve"> R2 ANDES</v>
          </cell>
          <cell r="C392" t="str">
            <v xml:space="preserve"> R2 ANDES</v>
          </cell>
          <cell r="D392" t="str">
            <v>Choco</v>
          </cell>
          <cell r="E392">
            <v>27025</v>
          </cell>
          <cell r="F392" t="str">
            <v>Alto Baudo</v>
          </cell>
          <cell r="G392">
            <v>227025000930</v>
          </cell>
          <cell r="H392" t="str">
            <v>C.E. INDÍGENA NUNCIDÓ</v>
          </cell>
          <cell r="I392">
            <v>227025080437</v>
          </cell>
          <cell r="J392" t="str">
            <v>SEDE INDÍGENA CHORRO</v>
          </cell>
          <cell r="K392" t="str">
            <v>RURAL</v>
          </cell>
          <cell r="L392">
            <v>5</v>
          </cell>
          <cell r="M392" t="str">
            <v>CPE</v>
          </cell>
          <cell r="N392">
            <v>5</v>
          </cell>
          <cell r="O392">
            <v>0</v>
          </cell>
          <cell r="P392">
            <v>0</v>
          </cell>
          <cell r="Q392">
            <v>5</v>
          </cell>
          <cell r="R392">
            <v>0</v>
          </cell>
          <cell r="S392">
            <v>19</v>
          </cell>
          <cell r="T392">
            <v>1</v>
          </cell>
          <cell r="U392" t="str">
            <v xml:space="preserve">INICIAL </v>
          </cell>
          <cell r="V392" t="str">
            <v>SI</v>
          </cell>
          <cell r="W392" t="str">
            <v>CHORRO</v>
          </cell>
          <cell r="AB392" t="str">
            <v>Compromiso PQR</v>
          </cell>
          <cell r="AC392">
            <v>43221</v>
          </cell>
          <cell r="AD392">
            <v>3</v>
          </cell>
          <cell r="AE392" t="str">
            <v>SISTETRONICS</v>
          </cell>
          <cell r="AF392" t="str">
            <v>Adición 1 a la orden de compra 24414 de Sistetronics Ltda.</v>
          </cell>
          <cell r="AG392" t="e">
            <v>#N/A</v>
          </cell>
          <cell r="AI392">
            <v>43230</v>
          </cell>
          <cell r="AJ392" t="str">
            <v>STTIS-39-01803-18</v>
          </cell>
          <cell r="AL392">
            <v>43250</v>
          </cell>
          <cell r="AO392" t="str">
            <v>Distribución</v>
          </cell>
          <cell r="AQ392" t="str">
            <v>A26</v>
          </cell>
          <cell r="AR392" t="str">
            <v>NESTOR GEOVANNY PALACIOS HURTADO</v>
          </cell>
          <cell r="AS392">
            <v>11809390</v>
          </cell>
          <cell r="AT392">
            <v>0</v>
          </cell>
          <cell r="AU392" t="str">
            <v>MONICA NAVARRO</v>
          </cell>
        </row>
        <row r="393">
          <cell r="A393">
            <v>55968</v>
          </cell>
          <cell r="B393" t="str">
            <v xml:space="preserve"> R2 ANDES</v>
          </cell>
          <cell r="C393" t="str">
            <v xml:space="preserve"> R2 ANDES</v>
          </cell>
          <cell r="D393" t="str">
            <v>Choco</v>
          </cell>
          <cell r="E393">
            <v>27025</v>
          </cell>
          <cell r="F393" t="str">
            <v>Alto Baudo</v>
          </cell>
          <cell r="G393">
            <v>227025001065</v>
          </cell>
          <cell r="H393" t="str">
            <v>CE INDÍGENA EUCICIO ISARAMA</v>
          </cell>
          <cell r="I393">
            <v>227025080585</v>
          </cell>
          <cell r="J393" t="str">
            <v>SEDE INDÍGENA LURIPE</v>
          </cell>
          <cell r="K393" t="str">
            <v>RURAL</v>
          </cell>
          <cell r="L393">
            <v>5</v>
          </cell>
          <cell r="M393" t="str">
            <v>CPE</v>
          </cell>
          <cell r="N393">
            <v>5</v>
          </cell>
          <cell r="O393">
            <v>0</v>
          </cell>
          <cell r="P393">
            <v>0</v>
          </cell>
          <cell r="Q393">
            <v>5</v>
          </cell>
          <cell r="R393">
            <v>0</v>
          </cell>
          <cell r="S393">
            <v>21</v>
          </cell>
          <cell r="T393">
            <v>1</v>
          </cell>
          <cell r="U393" t="str">
            <v xml:space="preserve">INICIAL </v>
          </cell>
          <cell r="V393" t="str">
            <v>SI</v>
          </cell>
          <cell r="W393" t="str">
            <v>LURIPE</v>
          </cell>
          <cell r="AB393" t="str">
            <v>Compromiso PQR</v>
          </cell>
          <cell r="AC393">
            <v>43221</v>
          </cell>
          <cell r="AD393">
            <v>3</v>
          </cell>
          <cell r="AE393" t="str">
            <v>SISTETRONICS</v>
          </cell>
          <cell r="AF393" t="str">
            <v>Adición 1 a la orden de compra 24414 de Sistetronics Ltda.</v>
          </cell>
          <cell r="AG393" t="e">
            <v>#N/A</v>
          </cell>
          <cell r="AI393">
            <v>43230</v>
          </cell>
          <cell r="AJ393" t="str">
            <v>STTIS-39-01804-18</v>
          </cell>
          <cell r="AL393">
            <v>43250</v>
          </cell>
          <cell r="AO393" t="str">
            <v>Distribución</v>
          </cell>
          <cell r="AQ393" t="str">
            <v>A26</v>
          </cell>
          <cell r="AR393" t="str">
            <v>NESTOR GEOVANNY PALACIOS HURTADO</v>
          </cell>
          <cell r="AS393">
            <v>11809390</v>
          </cell>
          <cell r="AT393">
            <v>0</v>
          </cell>
          <cell r="AU393" t="str">
            <v>MONICA NAVARRO</v>
          </cell>
        </row>
        <row r="394">
          <cell r="A394">
            <v>55969</v>
          </cell>
          <cell r="B394" t="str">
            <v xml:space="preserve"> R2 ANDES</v>
          </cell>
          <cell r="C394" t="str">
            <v xml:space="preserve"> R2 ANDES</v>
          </cell>
          <cell r="D394" t="str">
            <v>Choco</v>
          </cell>
          <cell r="E394">
            <v>27025</v>
          </cell>
          <cell r="F394" t="str">
            <v>Alto Baudo</v>
          </cell>
          <cell r="G394">
            <v>227025001065</v>
          </cell>
          <cell r="H394" t="str">
            <v>CE INDÍGENA EUCICIO ISARAMA</v>
          </cell>
          <cell r="I394">
            <v>227025080640</v>
          </cell>
          <cell r="J394" t="str">
            <v>SEDE INDÍGENA PUERTO LIMON</v>
          </cell>
          <cell r="K394" t="str">
            <v>RURAL</v>
          </cell>
          <cell r="L394">
            <v>5</v>
          </cell>
          <cell r="M394" t="str">
            <v>CPE</v>
          </cell>
          <cell r="N394">
            <v>5</v>
          </cell>
          <cell r="O394">
            <v>0</v>
          </cell>
          <cell r="P394">
            <v>0</v>
          </cell>
          <cell r="Q394">
            <v>5</v>
          </cell>
          <cell r="R394">
            <v>0</v>
          </cell>
          <cell r="S394">
            <v>23</v>
          </cell>
          <cell r="T394">
            <v>1</v>
          </cell>
          <cell r="U394" t="str">
            <v xml:space="preserve">INICIAL </v>
          </cell>
          <cell r="V394" t="str">
            <v>SI</v>
          </cell>
          <cell r="W394" t="str">
            <v>PUERTO LIMÓN</v>
          </cell>
          <cell r="AB394" t="str">
            <v>Compromiso PQR</v>
          </cell>
          <cell r="AC394">
            <v>43221</v>
          </cell>
          <cell r="AD394">
            <v>3</v>
          </cell>
          <cell r="AE394" t="str">
            <v>SISTETRONICS</v>
          </cell>
          <cell r="AF394" t="str">
            <v>Adición 1 a la orden de compra 24414 de Sistetronics Ltda.</v>
          </cell>
          <cell r="AG394" t="e">
            <v>#N/A</v>
          </cell>
          <cell r="AI394">
            <v>43230</v>
          </cell>
          <cell r="AJ394" t="str">
            <v>STTIS-39-01805-18</v>
          </cell>
          <cell r="AL394">
            <v>43250</v>
          </cell>
          <cell r="AO394" t="str">
            <v>Distribución</v>
          </cell>
          <cell r="AQ394" t="str">
            <v>A26</v>
          </cell>
          <cell r="AR394" t="str">
            <v>NESTOR GEOVANNY PALACIOS HURTADO</v>
          </cell>
          <cell r="AS394">
            <v>11809390</v>
          </cell>
          <cell r="AT394">
            <v>0</v>
          </cell>
          <cell r="AU394" t="str">
            <v>MONICA NAVARRO</v>
          </cell>
        </row>
        <row r="395">
          <cell r="A395">
            <v>55971</v>
          </cell>
          <cell r="B395" t="str">
            <v xml:space="preserve"> R2 ANDES</v>
          </cell>
          <cell r="C395" t="str">
            <v xml:space="preserve"> R2 ANDES</v>
          </cell>
          <cell r="D395" t="str">
            <v>Choco</v>
          </cell>
          <cell r="E395">
            <v>27025</v>
          </cell>
          <cell r="F395" t="str">
            <v>Alto Baudo</v>
          </cell>
          <cell r="G395">
            <v>227025000891</v>
          </cell>
          <cell r="H395" t="str">
            <v>IE INDÍGENA DE PUERTO ALEGRE NAUCA</v>
          </cell>
          <cell r="I395">
            <v>227025080704</v>
          </cell>
          <cell r="J395" t="str">
            <v>SEDE INDÍGENA GEANDO APARTADO</v>
          </cell>
          <cell r="K395" t="str">
            <v>RURAL</v>
          </cell>
          <cell r="L395">
            <v>19</v>
          </cell>
          <cell r="M395" t="str">
            <v>CPE</v>
          </cell>
          <cell r="N395">
            <v>19</v>
          </cell>
          <cell r="O395">
            <v>0</v>
          </cell>
          <cell r="P395">
            <v>0</v>
          </cell>
          <cell r="Q395">
            <v>19</v>
          </cell>
          <cell r="R395">
            <v>0</v>
          </cell>
          <cell r="S395">
            <v>72</v>
          </cell>
          <cell r="T395">
            <v>1</v>
          </cell>
          <cell r="U395" t="str">
            <v xml:space="preserve">INICIAL </v>
          </cell>
          <cell r="V395" t="str">
            <v>SI</v>
          </cell>
          <cell r="W395" t="str">
            <v>COMUNIDAD INDIGENA DE GEANDO RIO CUGUCHO</v>
          </cell>
          <cell r="AB395" t="str">
            <v>Compromiso PQR</v>
          </cell>
          <cell r="AC395">
            <v>43221</v>
          </cell>
          <cell r="AD395">
            <v>3</v>
          </cell>
          <cell r="AE395" t="str">
            <v>SISTETRONICS</v>
          </cell>
          <cell r="AF395" t="str">
            <v>Adición 1 a la orden de compra 24414 de Sistetronics Ltda.</v>
          </cell>
          <cell r="AG395" t="e">
            <v>#N/A</v>
          </cell>
          <cell r="AI395">
            <v>43230</v>
          </cell>
          <cell r="AJ395" t="str">
            <v>STTIS-39-01806-18</v>
          </cell>
          <cell r="AL395">
            <v>43250</v>
          </cell>
          <cell r="AO395" t="str">
            <v>Distribución</v>
          </cell>
          <cell r="AQ395" t="str">
            <v>A26</v>
          </cell>
          <cell r="AR395" t="str">
            <v>NESTOR GEOVANNY PALACIOS HURTADO</v>
          </cell>
          <cell r="AS395">
            <v>11809390</v>
          </cell>
          <cell r="AT395">
            <v>0</v>
          </cell>
          <cell r="AU395" t="str">
            <v>MONICA NAVARRO</v>
          </cell>
        </row>
        <row r="396">
          <cell r="A396">
            <v>55976</v>
          </cell>
          <cell r="B396" t="str">
            <v xml:space="preserve"> R2 ANDES</v>
          </cell>
          <cell r="C396" t="str">
            <v xml:space="preserve"> R2 ANDES</v>
          </cell>
          <cell r="D396" t="str">
            <v>Choco</v>
          </cell>
          <cell r="E396">
            <v>27150</v>
          </cell>
          <cell r="F396" t="str">
            <v>Carmen Del Darien</v>
          </cell>
          <cell r="G396">
            <v>227615001290</v>
          </cell>
          <cell r="H396" t="str">
            <v>IE HERACLIO LARA ARROYO</v>
          </cell>
          <cell r="I396">
            <v>227150000402</v>
          </cell>
          <cell r="J396" t="str">
            <v>SEDE CAÑO MANSO</v>
          </cell>
          <cell r="K396" t="str">
            <v>RURAL</v>
          </cell>
          <cell r="L396">
            <v>5</v>
          </cell>
          <cell r="M396" t="str">
            <v>CPE</v>
          </cell>
          <cell r="N396">
            <v>5</v>
          </cell>
          <cell r="O396">
            <v>0</v>
          </cell>
          <cell r="P396">
            <v>0</v>
          </cell>
          <cell r="Q396">
            <v>5</v>
          </cell>
          <cell r="R396">
            <v>0</v>
          </cell>
          <cell r="S396">
            <v>17</v>
          </cell>
          <cell r="T396">
            <v>1</v>
          </cell>
          <cell r="U396" t="str">
            <v xml:space="preserve">INICIAL </v>
          </cell>
          <cell r="V396" t="str">
            <v>SI</v>
          </cell>
          <cell r="W396" t="str">
            <v>CAÑO MANSO</v>
          </cell>
          <cell r="Y396" t="str">
            <v>WILSON PALACIOS CUESTA</v>
          </cell>
          <cell r="AB396" t="str">
            <v>Municipio MEN</v>
          </cell>
          <cell r="AC396">
            <v>43191</v>
          </cell>
          <cell r="AD396">
            <v>3</v>
          </cell>
          <cell r="AE396" t="str">
            <v>SISTETRONICS</v>
          </cell>
          <cell r="AF396" t="str">
            <v>Adición 1 a la orden de compra 24414 de Sistetronics Ltda.</v>
          </cell>
          <cell r="AG396" t="str">
            <v>RuralTic</v>
          </cell>
          <cell r="AI396">
            <v>43230</v>
          </cell>
          <cell r="AJ396" t="str">
            <v>STTIS-39-01788-18</v>
          </cell>
          <cell r="AL396">
            <v>43250</v>
          </cell>
          <cell r="AO396" t="str">
            <v>Distribución</v>
          </cell>
          <cell r="AQ396" t="str">
            <v>AF36</v>
          </cell>
          <cell r="AR396" t="str">
            <v>YENNY ESPINOSA MOSQUERA</v>
          </cell>
          <cell r="AS396">
            <v>1001846070</v>
          </cell>
          <cell r="AT396">
            <v>0</v>
          </cell>
          <cell r="AU396" t="str">
            <v>LUIS ALBERTO OSPINA</v>
          </cell>
        </row>
        <row r="397">
          <cell r="A397">
            <v>55981</v>
          </cell>
          <cell r="B397" t="str">
            <v xml:space="preserve"> R2 ANDES</v>
          </cell>
          <cell r="C397" t="str">
            <v xml:space="preserve"> R2 ANDES</v>
          </cell>
          <cell r="D397" t="str">
            <v>Choco</v>
          </cell>
          <cell r="E397">
            <v>27150</v>
          </cell>
          <cell r="F397" t="str">
            <v>Carmen Del Darien</v>
          </cell>
          <cell r="G397">
            <v>227615000668</v>
          </cell>
          <cell r="H397" t="str">
            <v>CE PUEBLO NUEVO</v>
          </cell>
          <cell r="I397">
            <v>227150000348</v>
          </cell>
          <cell r="J397" t="str">
            <v>SEDE URADA</v>
          </cell>
          <cell r="K397" t="str">
            <v>RURAL</v>
          </cell>
          <cell r="L397">
            <v>6</v>
          </cell>
          <cell r="M397" t="str">
            <v>CPE</v>
          </cell>
          <cell r="N397">
            <v>6</v>
          </cell>
          <cell r="O397">
            <v>0</v>
          </cell>
          <cell r="P397">
            <v>0</v>
          </cell>
          <cell r="Q397">
            <v>6</v>
          </cell>
          <cell r="R397">
            <v>0</v>
          </cell>
          <cell r="S397">
            <v>27</v>
          </cell>
          <cell r="T397">
            <v>1</v>
          </cell>
          <cell r="U397" t="str">
            <v xml:space="preserve">INICIAL </v>
          </cell>
          <cell r="V397" t="str">
            <v>SI</v>
          </cell>
          <cell r="W397" t="str">
            <v>URADA</v>
          </cell>
          <cell r="AB397" t="str">
            <v>Municipio MEN</v>
          </cell>
          <cell r="AC397">
            <v>43191</v>
          </cell>
          <cell r="AD397">
            <v>3</v>
          </cell>
          <cell r="AE397" t="str">
            <v>SISTETRONICS</v>
          </cell>
          <cell r="AF397" t="str">
            <v>Adición 1 a la orden de compra 24414 de Sistetronics Ltda.</v>
          </cell>
          <cell r="AG397" t="str">
            <v>RuralTic</v>
          </cell>
          <cell r="AI397">
            <v>43230</v>
          </cell>
          <cell r="AJ397" t="str">
            <v>STTIS-39-01838-18</v>
          </cell>
          <cell r="AL397">
            <v>43250</v>
          </cell>
          <cell r="AO397" t="str">
            <v>Distribución</v>
          </cell>
          <cell r="AQ397" t="str">
            <v>AF36</v>
          </cell>
          <cell r="AR397" t="str">
            <v>YENNY ESPINOSA MOSQUERA</v>
          </cell>
          <cell r="AS397">
            <v>1001846070</v>
          </cell>
          <cell r="AT397">
            <v>0</v>
          </cell>
          <cell r="AU397" t="str">
            <v>LUIS ALBERTO OSPINA</v>
          </cell>
        </row>
        <row r="398">
          <cell r="A398">
            <v>56002</v>
          </cell>
          <cell r="B398" t="str">
            <v xml:space="preserve"> R2 ANDES</v>
          </cell>
          <cell r="C398" t="str">
            <v xml:space="preserve"> R2 ANDES</v>
          </cell>
          <cell r="D398" t="str">
            <v>Choco</v>
          </cell>
          <cell r="E398">
            <v>27025</v>
          </cell>
          <cell r="F398" t="str">
            <v>Alto Baudo</v>
          </cell>
          <cell r="G398">
            <v>227025001065</v>
          </cell>
          <cell r="H398" t="str">
            <v>CE INDÍGENA EUCICIO ISARAMA</v>
          </cell>
          <cell r="I398">
            <v>227025080569</v>
          </cell>
          <cell r="J398" t="str">
            <v>SEDE INDÍGENA THOATO</v>
          </cell>
          <cell r="K398" t="str">
            <v>RURAL</v>
          </cell>
          <cell r="L398">
            <v>5</v>
          </cell>
          <cell r="M398" t="str">
            <v>CPE</v>
          </cell>
          <cell r="N398">
            <v>5</v>
          </cell>
          <cell r="O398">
            <v>0</v>
          </cell>
          <cell r="P398">
            <v>0</v>
          </cell>
          <cell r="Q398">
            <v>5</v>
          </cell>
          <cell r="R398">
            <v>0</v>
          </cell>
          <cell r="S398">
            <v>20</v>
          </cell>
          <cell r="T398">
            <v>1</v>
          </cell>
          <cell r="U398" t="str">
            <v xml:space="preserve">INICIAL </v>
          </cell>
          <cell r="V398" t="str">
            <v>SI</v>
          </cell>
          <cell r="W398" t="str">
            <v>THOATO</v>
          </cell>
          <cell r="AB398" t="str">
            <v>Compromiso PQR</v>
          </cell>
          <cell r="AC398">
            <v>43221</v>
          </cell>
          <cell r="AD398">
            <v>3</v>
          </cell>
          <cell r="AE398" t="str">
            <v>SISTETRONICS</v>
          </cell>
          <cell r="AF398" t="str">
            <v>Adición 1 a la orden de compra 24414 de Sistetronics Ltda.</v>
          </cell>
          <cell r="AG398" t="e">
            <v>#N/A</v>
          </cell>
          <cell r="AI398">
            <v>43230</v>
          </cell>
          <cell r="AJ398" t="str">
            <v>STTIS-39-01807-18</v>
          </cell>
          <cell r="AL398">
            <v>43250</v>
          </cell>
          <cell r="AO398" t="str">
            <v>Distribución</v>
          </cell>
          <cell r="AQ398" t="str">
            <v>A26</v>
          </cell>
          <cell r="AR398" t="str">
            <v>NESTOR GEOVANNY PALACIOS HURTADO</v>
          </cell>
          <cell r="AS398">
            <v>11809390</v>
          </cell>
          <cell r="AT398">
            <v>0</v>
          </cell>
          <cell r="AU398" t="str">
            <v>MONICA NAVARRO</v>
          </cell>
        </row>
        <row r="399">
          <cell r="A399">
            <v>56003</v>
          </cell>
          <cell r="B399" t="str">
            <v xml:space="preserve"> R2 ANDES</v>
          </cell>
          <cell r="C399" t="str">
            <v xml:space="preserve"> R2 ANDES</v>
          </cell>
          <cell r="D399" t="str">
            <v>Choco</v>
          </cell>
          <cell r="E399">
            <v>27073</v>
          </cell>
          <cell r="F399" t="str">
            <v>Bagado</v>
          </cell>
          <cell r="G399">
            <v>227073000194</v>
          </cell>
          <cell r="H399" t="str">
            <v>CE INDÍGENA DE CASCAJERO</v>
          </cell>
          <cell r="I399">
            <v>227073002162</v>
          </cell>
          <cell r="J399" t="str">
            <v>SEDE INDÍGENA ALTO MOINDO</v>
          </cell>
          <cell r="K399" t="str">
            <v>RURAL</v>
          </cell>
          <cell r="L399">
            <v>5</v>
          </cell>
          <cell r="M399" t="str">
            <v>CPE</v>
          </cell>
          <cell r="N399">
            <v>5</v>
          </cell>
          <cell r="O399">
            <v>0</v>
          </cell>
          <cell r="P399">
            <v>0</v>
          </cell>
          <cell r="Q399">
            <v>5</v>
          </cell>
          <cell r="R399">
            <v>0</v>
          </cell>
          <cell r="S399">
            <v>18</v>
          </cell>
          <cell r="T399">
            <v>1</v>
          </cell>
          <cell r="U399" t="str">
            <v xml:space="preserve">INICIAL </v>
          </cell>
          <cell r="V399" t="str">
            <v>SI</v>
          </cell>
          <cell r="W399" t="str">
            <v xml:space="preserve"> MOINDO </v>
          </cell>
          <cell r="AB399" t="str">
            <v>Compromiso PQR</v>
          </cell>
          <cell r="AC399">
            <v>43221</v>
          </cell>
          <cell r="AD399">
            <v>3</v>
          </cell>
          <cell r="AE399" t="str">
            <v>SISTETRONICS</v>
          </cell>
          <cell r="AF399" t="str">
            <v>Adición 1 a la orden de compra 24414 de Sistetronics Ltda.</v>
          </cell>
          <cell r="AG399" t="e">
            <v>#N/A</v>
          </cell>
          <cell r="AI399">
            <v>43230</v>
          </cell>
          <cell r="AJ399" t="str">
            <v>STTIS-39-01808-18</v>
          </cell>
          <cell r="AL399">
            <v>43250</v>
          </cell>
          <cell r="AO399" t="str">
            <v>Distribución</v>
          </cell>
          <cell r="AQ399" t="str">
            <v>A28</v>
          </cell>
          <cell r="AR399" t="str">
            <v>MARTHA PATRICIA CORDOBA MARTÍNEZ</v>
          </cell>
          <cell r="AS399">
            <v>1077426847</v>
          </cell>
          <cell r="AT399">
            <v>0</v>
          </cell>
          <cell r="AU399" t="str">
            <v>MONICA NAVARRO</v>
          </cell>
        </row>
        <row r="400">
          <cell r="A400">
            <v>56006</v>
          </cell>
          <cell r="B400" t="str">
            <v xml:space="preserve"> R2 ANDES</v>
          </cell>
          <cell r="C400" t="str">
            <v xml:space="preserve"> R2 ANDES</v>
          </cell>
          <cell r="D400" t="str">
            <v>Choco</v>
          </cell>
          <cell r="E400">
            <v>27025</v>
          </cell>
          <cell r="F400" t="str">
            <v>Alto Baudo</v>
          </cell>
          <cell r="G400">
            <v>227025080171</v>
          </cell>
          <cell r="H400" t="str">
            <v>CE INDÍGENA JUAN ANTONIO CHAMORRO</v>
          </cell>
          <cell r="I400">
            <v>227077001888</v>
          </cell>
          <cell r="J400" t="str">
            <v>SEDE INDÍGENA PLAYA BONITA RIO SALTO</v>
          </cell>
          <cell r="K400" t="str">
            <v>RURAL</v>
          </cell>
          <cell r="L400">
            <v>5</v>
          </cell>
          <cell r="M400" t="str">
            <v>CPE</v>
          </cell>
          <cell r="N400">
            <v>5</v>
          </cell>
          <cell r="O400">
            <v>0</v>
          </cell>
          <cell r="P400">
            <v>0</v>
          </cell>
          <cell r="Q400">
            <v>5</v>
          </cell>
          <cell r="R400">
            <v>0</v>
          </cell>
          <cell r="S400">
            <v>12</v>
          </cell>
          <cell r="T400">
            <v>1</v>
          </cell>
          <cell r="U400" t="str">
            <v xml:space="preserve">INICIAL </v>
          </cell>
          <cell r="V400" t="str">
            <v>SI</v>
          </cell>
          <cell r="W400" t="str">
            <v>PUERTO ECHEVERRY</v>
          </cell>
          <cell r="AB400" t="str">
            <v>Compromiso PQR</v>
          </cell>
          <cell r="AC400">
            <v>43221</v>
          </cell>
          <cell r="AD400">
            <v>3</v>
          </cell>
          <cell r="AE400" t="str">
            <v>SISTETRONICS</v>
          </cell>
          <cell r="AF400" t="str">
            <v>Adición 1 a la orden de compra 24414 de Sistetronics Ltda.</v>
          </cell>
          <cell r="AG400" t="e">
            <v>#N/A</v>
          </cell>
          <cell r="AI400">
            <v>43230</v>
          </cell>
          <cell r="AJ400" t="str">
            <v>STTIS-39-01809-18</v>
          </cell>
          <cell r="AL400">
            <v>43250</v>
          </cell>
          <cell r="AO400" t="str">
            <v>Distribución</v>
          </cell>
          <cell r="AQ400" t="str">
            <v>A27</v>
          </cell>
          <cell r="AR400" t="str">
            <v>MILENA MURILLO</v>
          </cell>
          <cell r="AS400">
            <v>1077428641</v>
          </cell>
          <cell r="AT400">
            <v>0</v>
          </cell>
          <cell r="AU400" t="str">
            <v>MONICA NAVARRO</v>
          </cell>
        </row>
        <row r="401">
          <cell r="A401">
            <v>56023</v>
          </cell>
          <cell r="B401" t="str">
            <v xml:space="preserve"> R2 ANDES</v>
          </cell>
          <cell r="C401" t="str">
            <v xml:space="preserve"> R2 ANDES</v>
          </cell>
          <cell r="D401" t="str">
            <v>Choco</v>
          </cell>
          <cell r="E401">
            <v>27660</v>
          </cell>
          <cell r="F401" t="str">
            <v>San Jose Del Palmar</v>
          </cell>
          <cell r="G401">
            <v>227660000709</v>
          </cell>
          <cell r="H401" t="str">
            <v>CE INDÍGENA NUESTRA SEÑORA DEL CARMEN</v>
          </cell>
          <cell r="I401">
            <v>227660000938</v>
          </cell>
          <cell r="J401" t="str">
            <v>SEDE INDÍGENA CEDRAL</v>
          </cell>
          <cell r="K401" t="str">
            <v>RURAL</v>
          </cell>
          <cell r="L401">
            <v>5</v>
          </cell>
          <cell r="M401" t="str">
            <v>CPE</v>
          </cell>
          <cell r="N401">
            <v>5</v>
          </cell>
          <cell r="O401">
            <v>0</v>
          </cell>
          <cell r="P401">
            <v>0</v>
          </cell>
          <cell r="Q401">
            <v>5</v>
          </cell>
          <cell r="R401">
            <v>0</v>
          </cell>
          <cell r="S401">
            <v>14</v>
          </cell>
          <cell r="T401">
            <v>1</v>
          </cell>
          <cell r="U401" t="str">
            <v xml:space="preserve">INICIAL </v>
          </cell>
          <cell r="V401" t="str">
            <v>SI</v>
          </cell>
          <cell r="W401" t="str">
            <v>EL CEDRAL</v>
          </cell>
          <cell r="AB401" t="str">
            <v>Compromiso PQR</v>
          </cell>
          <cell r="AC401">
            <v>43221</v>
          </cell>
          <cell r="AD401">
            <v>3</v>
          </cell>
          <cell r="AE401" t="str">
            <v>SISTETRONICS</v>
          </cell>
          <cell r="AF401" t="str">
            <v>Adición 1 a la orden de compra 24414 de Sistetronics Ltda.</v>
          </cell>
          <cell r="AG401" t="e">
            <v>#N/A</v>
          </cell>
          <cell r="AI401">
            <v>43230</v>
          </cell>
          <cell r="AJ401" t="str">
            <v>STTIS-39-01810-18</v>
          </cell>
          <cell r="AL401">
            <v>43250</v>
          </cell>
          <cell r="AO401" t="str">
            <v>Distribución</v>
          </cell>
          <cell r="AQ401" t="str">
            <v>AF24</v>
          </cell>
          <cell r="AR401" t="str">
            <v>MANUEL GAMBOA MENA</v>
          </cell>
          <cell r="AS401">
            <v>11803495</v>
          </cell>
          <cell r="AT401">
            <v>0</v>
          </cell>
          <cell r="AU401" t="str">
            <v>MONICA NAVARRO</v>
          </cell>
        </row>
        <row r="402">
          <cell r="A402">
            <v>56025</v>
          </cell>
          <cell r="B402" t="str">
            <v xml:space="preserve"> R2 ANDES</v>
          </cell>
          <cell r="C402" t="str">
            <v xml:space="preserve"> R2 ANDES</v>
          </cell>
          <cell r="D402" t="str">
            <v>Choco</v>
          </cell>
          <cell r="E402">
            <v>27787</v>
          </cell>
          <cell r="F402" t="str">
            <v>Tado</v>
          </cell>
          <cell r="G402">
            <v>227787001151</v>
          </cell>
          <cell r="H402" t="str">
            <v>CE INDÍGENA DE TARENA</v>
          </cell>
          <cell r="I402">
            <v>227787088583</v>
          </cell>
          <cell r="J402" t="str">
            <v>SEDE INDÍGENA BRISAS DE JOVARO</v>
          </cell>
          <cell r="K402" t="str">
            <v>RURAL</v>
          </cell>
          <cell r="L402">
            <v>6</v>
          </cell>
          <cell r="M402" t="str">
            <v>CPE</v>
          </cell>
          <cell r="N402">
            <v>6</v>
          </cell>
          <cell r="O402">
            <v>0</v>
          </cell>
          <cell r="P402">
            <v>0</v>
          </cell>
          <cell r="Q402">
            <v>6</v>
          </cell>
          <cell r="R402">
            <v>0</v>
          </cell>
          <cell r="S402">
            <v>29</v>
          </cell>
          <cell r="T402">
            <v>1</v>
          </cell>
          <cell r="U402" t="str">
            <v xml:space="preserve">INICIAL </v>
          </cell>
          <cell r="V402" t="str">
            <v>SI</v>
          </cell>
          <cell r="W402" t="str">
            <v>JOVARÓ</v>
          </cell>
          <cell r="AB402" t="str">
            <v>Compromiso PQR</v>
          </cell>
          <cell r="AC402">
            <v>43221</v>
          </cell>
          <cell r="AD402">
            <v>3</v>
          </cell>
          <cell r="AE402" t="str">
            <v>SISTETRONICS</v>
          </cell>
          <cell r="AF402" t="str">
            <v>Adición 1 a la orden de compra 24414 de Sistetronics Ltda.</v>
          </cell>
          <cell r="AG402" t="e">
            <v>#N/A</v>
          </cell>
          <cell r="AI402">
            <v>43230</v>
          </cell>
          <cell r="AJ402" t="str">
            <v>STTIS-39-01811-18</v>
          </cell>
          <cell r="AL402">
            <v>43250</v>
          </cell>
          <cell r="AO402" t="str">
            <v>Distribución</v>
          </cell>
          <cell r="AQ402" t="str">
            <v>A30</v>
          </cell>
          <cell r="AR402" t="str">
            <v>YHOSMAIRA ISABEL CHAVERRA MOSQUERA</v>
          </cell>
          <cell r="AS402">
            <v>1077433557</v>
          </cell>
          <cell r="AT402">
            <v>0</v>
          </cell>
          <cell r="AU402" t="str">
            <v>MONICA NAVARRO</v>
          </cell>
        </row>
        <row r="403">
          <cell r="A403">
            <v>56026</v>
          </cell>
          <cell r="B403" t="str">
            <v xml:space="preserve"> R2 ANDES</v>
          </cell>
          <cell r="C403" t="str">
            <v xml:space="preserve"> R2 ANDES</v>
          </cell>
          <cell r="D403" t="str">
            <v>Choco</v>
          </cell>
          <cell r="E403">
            <v>27787</v>
          </cell>
          <cell r="F403" t="str">
            <v>Tado</v>
          </cell>
          <cell r="G403">
            <v>227787001313</v>
          </cell>
          <cell r="H403" t="str">
            <v>IE INDÍGENA DE MONDO</v>
          </cell>
          <cell r="I403">
            <v>227787088591</v>
          </cell>
          <cell r="J403" t="str">
            <v>SEDE INDÍGENA SABALETERA BRUBAHATA</v>
          </cell>
          <cell r="K403" t="str">
            <v>RURAL</v>
          </cell>
          <cell r="L403">
            <v>12</v>
          </cell>
          <cell r="M403" t="str">
            <v>CPE</v>
          </cell>
          <cell r="N403">
            <v>12</v>
          </cell>
          <cell r="O403">
            <v>0</v>
          </cell>
          <cell r="P403">
            <v>0</v>
          </cell>
          <cell r="Q403">
            <v>12</v>
          </cell>
          <cell r="R403">
            <v>0</v>
          </cell>
          <cell r="S403">
            <v>43</v>
          </cell>
          <cell r="T403">
            <v>1</v>
          </cell>
          <cell r="U403" t="str">
            <v xml:space="preserve">INICIAL </v>
          </cell>
          <cell r="V403" t="str">
            <v>SI</v>
          </cell>
          <cell r="W403" t="str">
            <v xml:space="preserve"> BRUBATÁ </v>
          </cell>
          <cell r="AB403" t="str">
            <v>Compromiso PQR</v>
          </cell>
          <cell r="AC403">
            <v>43221</v>
          </cell>
          <cell r="AD403">
            <v>3</v>
          </cell>
          <cell r="AE403" t="str">
            <v>SISTETRONICS</v>
          </cell>
          <cell r="AF403" t="str">
            <v>Adición 1 a la orden de compra 24414 de Sistetronics Ltda.</v>
          </cell>
          <cell r="AG403" t="e">
            <v>#N/A</v>
          </cell>
          <cell r="AI403">
            <v>43230</v>
          </cell>
          <cell r="AJ403" t="str">
            <v>STTIS-39-01812-18</v>
          </cell>
          <cell r="AL403">
            <v>43250</v>
          </cell>
          <cell r="AO403" t="str">
            <v>Distribución</v>
          </cell>
          <cell r="AQ403" t="str">
            <v>A30</v>
          </cell>
          <cell r="AR403" t="str">
            <v>YHOSMAIRA ISABEL CHAVERRA MOSQUERA</v>
          </cell>
          <cell r="AS403">
            <v>1077433557</v>
          </cell>
          <cell r="AT403">
            <v>0</v>
          </cell>
          <cell r="AU403" t="str">
            <v>MONICA NAVARRO</v>
          </cell>
        </row>
        <row r="404">
          <cell r="A404">
            <v>60960</v>
          </cell>
          <cell r="B404" t="str">
            <v xml:space="preserve"> R2 ANDES</v>
          </cell>
          <cell r="C404" t="str">
            <v xml:space="preserve"> R2 ANDES</v>
          </cell>
          <cell r="D404" t="str">
            <v>Choco</v>
          </cell>
          <cell r="E404">
            <v>27025</v>
          </cell>
          <cell r="F404" t="str">
            <v>Alto Baudo</v>
          </cell>
          <cell r="G404">
            <v>227025000051</v>
          </cell>
          <cell r="H404" t="str">
            <v>IE INDÍGENA MARIO CHAMORRO</v>
          </cell>
          <cell r="I404">
            <v>227025080771</v>
          </cell>
          <cell r="J404" t="str">
            <v>SEDE INDIGENA TIERRA ALTA</v>
          </cell>
          <cell r="K404" t="str">
            <v>RURAL</v>
          </cell>
          <cell r="L404">
            <v>5</v>
          </cell>
          <cell r="M404" t="str">
            <v>CPE</v>
          </cell>
          <cell r="N404">
            <v>5</v>
          </cell>
          <cell r="O404">
            <v>0</v>
          </cell>
          <cell r="P404">
            <v>0</v>
          </cell>
          <cell r="Q404">
            <v>5</v>
          </cell>
          <cell r="R404">
            <v>0</v>
          </cell>
          <cell r="S404">
            <v>11</v>
          </cell>
          <cell r="T404">
            <v>1</v>
          </cell>
          <cell r="U404" t="str">
            <v xml:space="preserve">INICIAL </v>
          </cell>
          <cell r="V404" t="str">
            <v>SI</v>
          </cell>
          <cell r="W404" t="str">
            <v>ASENTAMIENTO INDIGENA TIERRA ALTA</v>
          </cell>
          <cell r="AB404" t="str">
            <v>Compromiso PQR</v>
          </cell>
          <cell r="AC404">
            <v>43221</v>
          </cell>
          <cell r="AD404">
            <v>3</v>
          </cell>
          <cell r="AE404" t="str">
            <v>SISTETRONICS</v>
          </cell>
          <cell r="AF404" t="str">
            <v>Adición 1 a la orden de compra 24414 de Sistetronics Ltda.</v>
          </cell>
          <cell r="AG404" t="e">
            <v>#N/A</v>
          </cell>
          <cell r="AI404">
            <v>43230</v>
          </cell>
          <cell r="AJ404" t="str">
            <v>STTIS-39-01813-18</v>
          </cell>
          <cell r="AL404">
            <v>43250</v>
          </cell>
          <cell r="AO404" t="str">
            <v>Distribución</v>
          </cell>
          <cell r="AQ404" t="str">
            <v>A27</v>
          </cell>
          <cell r="AR404" t="str">
            <v>MILENA MURILLO</v>
          </cell>
          <cell r="AS404">
            <v>1077428641</v>
          </cell>
          <cell r="AT404">
            <v>0</v>
          </cell>
          <cell r="AU404" t="str">
            <v>MONICA NAVARRO</v>
          </cell>
        </row>
        <row r="405">
          <cell r="A405">
            <v>60961</v>
          </cell>
          <cell r="B405" t="str">
            <v xml:space="preserve"> R2 ANDES</v>
          </cell>
          <cell r="C405" t="str">
            <v xml:space="preserve"> R2 ANDES</v>
          </cell>
          <cell r="D405" t="str">
            <v>Choco</v>
          </cell>
          <cell r="E405">
            <v>27025</v>
          </cell>
          <cell r="F405" t="str">
            <v>Alto Baudo</v>
          </cell>
          <cell r="G405">
            <v>227025000689</v>
          </cell>
          <cell r="H405" t="str">
            <v>IE INDÍGENA LA PLAYITA</v>
          </cell>
          <cell r="I405">
            <v>227025080810</v>
          </cell>
          <cell r="J405" t="str">
            <v>SEDE INDIGENA CAÑIZAL</v>
          </cell>
          <cell r="K405" t="str">
            <v>RURAL</v>
          </cell>
          <cell r="L405">
            <v>5</v>
          </cell>
          <cell r="M405" t="str">
            <v>CPE</v>
          </cell>
          <cell r="N405">
            <v>5</v>
          </cell>
          <cell r="O405">
            <v>0</v>
          </cell>
          <cell r="P405">
            <v>0</v>
          </cell>
          <cell r="Q405">
            <v>5</v>
          </cell>
          <cell r="R405">
            <v>0</v>
          </cell>
          <cell r="S405">
            <v>15</v>
          </cell>
          <cell r="T405">
            <v>1</v>
          </cell>
          <cell r="U405" t="str">
            <v xml:space="preserve">INICIAL </v>
          </cell>
          <cell r="V405" t="str">
            <v>SI</v>
          </cell>
          <cell r="W405" t="str">
            <v>ASENTAMIENTO INDIGENA</v>
          </cell>
          <cell r="AB405" t="str">
            <v>Compromiso PQR</v>
          </cell>
          <cell r="AC405">
            <v>43221</v>
          </cell>
          <cell r="AD405">
            <v>3</v>
          </cell>
          <cell r="AE405" t="str">
            <v>SISTETRONICS</v>
          </cell>
          <cell r="AF405" t="str">
            <v>Adición 1 a la orden de compra 24414 de Sistetronics Ltda.</v>
          </cell>
          <cell r="AG405" t="e">
            <v>#N/A</v>
          </cell>
          <cell r="AI405">
            <v>43230</v>
          </cell>
          <cell r="AJ405" t="str">
            <v>STTIS-39-01814-18</v>
          </cell>
          <cell r="AL405">
            <v>43250</v>
          </cell>
          <cell r="AO405" t="str">
            <v>Distribución</v>
          </cell>
          <cell r="AQ405" t="str">
            <v>A26</v>
          </cell>
          <cell r="AR405" t="str">
            <v>NESTOR GEOVANNY PALACIOS HURTADO</v>
          </cell>
          <cell r="AS405">
            <v>11809390</v>
          </cell>
          <cell r="AT405">
            <v>0</v>
          </cell>
          <cell r="AU405" t="str">
            <v>MONICA NAVARRO</v>
          </cell>
        </row>
        <row r="406">
          <cell r="A406">
            <v>60962</v>
          </cell>
          <cell r="B406" t="str">
            <v xml:space="preserve"> R2 ANDES</v>
          </cell>
          <cell r="C406" t="str">
            <v xml:space="preserve"> R2 ANDES</v>
          </cell>
          <cell r="D406" t="str">
            <v>Choco</v>
          </cell>
          <cell r="E406">
            <v>27025</v>
          </cell>
          <cell r="F406" t="str">
            <v>Alto Baudo</v>
          </cell>
          <cell r="G406">
            <v>227025001022</v>
          </cell>
          <cell r="H406" t="str">
            <v>CE INDÍGENA DE VACAL</v>
          </cell>
          <cell r="I406">
            <v>227025080887</v>
          </cell>
          <cell r="J406" t="str">
            <v>SEDE INDIGENA BELLA LUZ VIEJA</v>
          </cell>
          <cell r="K406" t="str">
            <v>RURAL</v>
          </cell>
          <cell r="L406">
            <v>10</v>
          </cell>
          <cell r="M406" t="str">
            <v>CPE</v>
          </cell>
          <cell r="N406">
            <v>10</v>
          </cell>
          <cell r="O406">
            <v>0</v>
          </cell>
          <cell r="P406">
            <v>0</v>
          </cell>
          <cell r="Q406">
            <v>10</v>
          </cell>
          <cell r="R406">
            <v>0</v>
          </cell>
          <cell r="S406">
            <v>40</v>
          </cell>
          <cell r="T406">
            <v>1</v>
          </cell>
          <cell r="U406" t="str">
            <v xml:space="preserve">INICIAL </v>
          </cell>
          <cell r="V406" t="str">
            <v>SI</v>
          </cell>
          <cell r="W406" t="str">
            <v>RESGUARDO BELLA LUZ VIEJA</v>
          </cell>
          <cell r="AB406" t="str">
            <v>Compromiso PQR</v>
          </cell>
          <cell r="AC406">
            <v>43221</v>
          </cell>
          <cell r="AD406">
            <v>3</v>
          </cell>
          <cell r="AE406" t="str">
            <v>SISTETRONICS</v>
          </cell>
          <cell r="AF406" t="str">
            <v>Adición 1 a la orden de compra 24414 de Sistetronics Ltda.</v>
          </cell>
          <cell r="AG406" t="e">
            <v>#N/A</v>
          </cell>
          <cell r="AI406">
            <v>43230</v>
          </cell>
          <cell r="AJ406" t="str">
            <v>STTIS-39-01815-18</v>
          </cell>
          <cell r="AL406">
            <v>43250</v>
          </cell>
          <cell r="AO406" t="str">
            <v>Distribución</v>
          </cell>
          <cell r="AQ406" t="str">
            <v>A26</v>
          </cell>
          <cell r="AR406" t="str">
            <v>NESTOR GEOVANNY PALACIOS HURTADO</v>
          </cell>
          <cell r="AS406">
            <v>11809390</v>
          </cell>
          <cell r="AT406">
            <v>0</v>
          </cell>
          <cell r="AU406" t="str">
            <v>MONICA NAVARRO</v>
          </cell>
        </row>
        <row r="407">
          <cell r="A407">
            <v>60963</v>
          </cell>
          <cell r="B407" t="str">
            <v xml:space="preserve"> R2 ANDES</v>
          </cell>
          <cell r="C407" t="str">
            <v xml:space="preserve"> R2 ANDES</v>
          </cell>
          <cell r="D407" t="str">
            <v>Choco</v>
          </cell>
          <cell r="E407">
            <v>27025</v>
          </cell>
          <cell r="F407" t="str">
            <v>Alto Baudo</v>
          </cell>
          <cell r="G407">
            <v>227025001219</v>
          </cell>
          <cell r="H407" t="str">
            <v>CE INDÍGENA KATIO BERNARDO ARCE - CEIKABAL</v>
          </cell>
          <cell r="I407">
            <v>227025080852</v>
          </cell>
          <cell r="J407" t="str">
            <v>SEDE INDIGENA PUERTO TOMAS</v>
          </cell>
          <cell r="K407" t="str">
            <v>RURAL</v>
          </cell>
          <cell r="L407">
            <v>5</v>
          </cell>
          <cell r="M407" t="str">
            <v>CPE</v>
          </cell>
          <cell r="N407">
            <v>5</v>
          </cell>
          <cell r="O407">
            <v>0</v>
          </cell>
          <cell r="P407">
            <v>0</v>
          </cell>
          <cell r="Q407">
            <v>5</v>
          </cell>
          <cell r="R407">
            <v>0</v>
          </cell>
          <cell r="S407">
            <v>15</v>
          </cell>
          <cell r="T407">
            <v>1</v>
          </cell>
          <cell r="U407" t="str">
            <v xml:space="preserve">INICIAL </v>
          </cell>
          <cell r="V407" t="str">
            <v>SI</v>
          </cell>
          <cell r="W407" t="str">
            <v>ASENTAMIENTO INDIGENA</v>
          </cell>
          <cell r="AB407" t="str">
            <v>Compromiso PQR</v>
          </cell>
          <cell r="AC407">
            <v>43221</v>
          </cell>
          <cell r="AD407">
            <v>3</v>
          </cell>
          <cell r="AE407" t="str">
            <v>SISTETRONICS</v>
          </cell>
          <cell r="AF407" t="str">
            <v>Adición 1 a la orden de compra 24414 de Sistetronics Ltda.</v>
          </cell>
          <cell r="AG407" t="e">
            <v>#N/A</v>
          </cell>
          <cell r="AI407">
            <v>43230</v>
          </cell>
          <cell r="AJ407" t="str">
            <v>STTIS-39-01816-18</v>
          </cell>
          <cell r="AL407">
            <v>43250</v>
          </cell>
          <cell r="AO407" t="str">
            <v>Distribución</v>
          </cell>
          <cell r="AQ407" t="str">
            <v>A27</v>
          </cell>
          <cell r="AR407" t="str">
            <v>MILENA MURILLO</v>
          </cell>
          <cell r="AS407">
            <v>1077428641</v>
          </cell>
          <cell r="AT407">
            <v>0</v>
          </cell>
          <cell r="AU407" t="str">
            <v>MONICA NAVARRO</v>
          </cell>
        </row>
        <row r="408">
          <cell r="A408">
            <v>60964</v>
          </cell>
          <cell r="B408" t="str">
            <v xml:space="preserve"> R2 ANDES</v>
          </cell>
          <cell r="C408" t="str">
            <v xml:space="preserve"> R2 ANDES</v>
          </cell>
          <cell r="D408" t="str">
            <v>Choco</v>
          </cell>
          <cell r="E408">
            <v>27025</v>
          </cell>
          <cell r="F408" t="str">
            <v>Alto Baudo</v>
          </cell>
          <cell r="G408">
            <v>227025001219</v>
          </cell>
          <cell r="H408" t="str">
            <v>CE INDÍGENA KATIO BERNARDO ARCE - CEIKABAL</v>
          </cell>
          <cell r="I408">
            <v>227025080879</v>
          </cell>
          <cell r="J408" t="str">
            <v>SEDE INDIGENA SARU</v>
          </cell>
          <cell r="K408" t="str">
            <v>RURAL</v>
          </cell>
          <cell r="L408">
            <v>5</v>
          </cell>
          <cell r="M408" t="str">
            <v>CPE</v>
          </cell>
          <cell r="N408">
            <v>5</v>
          </cell>
          <cell r="O408">
            <v>0</v>
          </cell>
          <cell r="P408">
            <v>0</v>
          </cell>
          <cell r="Q408">
            <v>5</v>
          </cell>
          <cell r="R408">
            <v>0</v>
          </cell>
          <cell r="S408">
            <v>14</v>
          </cell>
          <cell r="T408">
            <v>1</v>
          </cell>
          <cell r="U408" t="str">
            <v xml:space="preserve">INICIAL </v>
          </cell>
          <cell r="V408" t="str">
            <v>SI</v>
          </cell>
          <cell r="W408" t="str">
            <v>ASENTAMIENTO INDIGENA</v>
          </cell>
          <cell r="AB408" t="str">
            <v>Compromiso PQR</v>
          </cell>
          <cell r="AC408">
            <v>43221</v>
          </cell>
          <cell r="AD408">
            <v>3</v>
          </cell>
          <cell r="AE408" t="str">
            <v>SISTETRONICS</v>
          </cell>
          <cell r="AF408" t="str">
            <v>Adición 1 a la orden de compra 24414 de Sistetronics Ltda.</v>
          </cell>
          <cell r="AG408" t="e">
            <v>#N/A</v>
          </cell>
          <cell r="AI408">
            <v>43230</v>
          </cell>
          <cell r="AJ408" t="str">
            <v>STTIS-39-01817-18</v>
          </cell>
          <cell r="AL408">
            <v>43250</v>
          </cell>
          <cell r="AO408" t="str">
            <v>Distribución</v>
          </cell>
          <cell r="AQ408" t="str">
            <v>A27</v>
          </cell>
          <cell r="AR408" t="str">
            <v>MILENA MURILLO</v>
          </cell>
          <cell r="AS408">
            <v>1077428641</v>
          </cell>
          <cell r="AT408">
            <v>0</v>
          </cell>
          <cell r="AU408" t="str">
            <v>MONICA NAVARRO</v>
          </cell>
        </row>
        <row r="409">
          <cell r="A409">
            <v>60965</v>
          </cell>
          <cell r="B409" t="str">
            <v xml:space="preserve"> R2 ANDES</v>
          </cell>
          <cell r="C409" t="str">
            <v xml:space="preserve"> R2 ANDES</v>
          </cell>
          <cell r="D409" t="str">
            <v>Choco</v>
          </cell>
          <cell r="E409">
            <v>27025</v>
          </cell>
          <cell r="F409" t="str">
            <v>Alto Baudo</v>
          </cell>
          <cell r="G409">
            <v>227025080171</v>
          </cell>
          <cell r="H409" t="str">
            <v>CE INDÍGENA JUAN ANTONIO CHAMORRO</v>
          </cell>
          <cell r="I409">
            <v>227025080828</v>
          </cell>
          <cell r="J409" t="str">
            <v>SEDE INDIGENA ASEVEDE</v>
          </cell>
          <cell r="K409" t="str">
            <v>RURAL</v>
          </cell>
          <cell r="L409">
            <v>5</v>
          </cell>
          <cell r="M409" t="str">
            <v>CPE</v>
          </cell>
          <cell r="N409">
            <v>5</v>
          </cell>
          <cell r="O409">
            <v>0</v>
          </cell>
          <cell r="P409">
            <v>0</v>
          </cell>
          <cell r="Q409">
            <v>5</v>
          </cell>
          <cell r="R409">
            <v>0</v>
          </cell>
          <cell r="S409">
            <v>20</v>
          </cell>
          <cell r="T409">
            <v>1</v>
          </cell>
          <cell r="U409" t="str">
            <v xml:space="preserve">INICIAL </v>
          </cell>
          <cell r="V409" t="str">
            <v>SI</v>
          </cell>
          <cell r="W409" t="str">
            <v>ASENTAMIENTO INDIGENA</v>
          </cell>
          <cell r="AB409" t="str">
            <v>Compromiso PQR</v>
          </cell>
          <cell r="AC409">
            <v>43221</v>
          </cell>
          <cell r="AD409">
            <v>3</v>
          </cell>
          <cell r="AE409" t="str">
            <v>SISTETRONICS</v>
          </cell>
          <cell r="AF409" t="str">
            <v>Adición 1 a la orden de compra 24414 de Sistetronics Ltda.</v>
          </cell>
          <cell r="AG409" t="e">
            <v>#N/A</v>
          </cell>
          <cell r="AI409">
            <v>43230</v>
          </cell>
          <cell r="AJ409" t="str">
            <v>STTIS-39-01818-18</v>
          </cell>
          <cell r="AL409">
            <v>43250</v>
          </cell>
          <cell r="AO409" t="str">
            <v>Distribución</v>
          </cell>
          <cell r="AQ409" t="str">
            <v>A27</v>
          </cell>
          <cell r="AR409" t="str">
            <v>MILENA MURILLO</v>
          </cell>
          <cell r="AS409">
            <v>1077428641</v>
          </cell>
          <cell r="AT409">
            <v>0</v>
          </cell>
          <cell r="AU409" t="str">
            <v>MONICA NAVARRO</v>
          </cell>
        </row>
        <row r="410">
          <cell r="A410">
            <v>60966</v>
          </cell>
          <cell r="B410" t="str">
            <v xml:space="preserve"> R2 ANDES</v>
          </cell>
          <cell r="C410" t="str">
            <v xml:space="preserve"> R2 ANDES</v>
          </cell>
          <cell r="D410" t="str">
            <v>Choco</v>
          </cell>
          <cell r="E410">
            <v>27025</v>
          </cell>
          <cell r="F410" t="str">
            <v>Alto Baudo</v>
          </cell>
          <cell r="G410">
            <v>227025080171</v>
          </cell>
          <cell r="H410" t="str">
            <v>CE INDÍGENA JUAN ANTONIO CHAMORRO</v>
          </cell>
          <cell r="I410">
            <v>227025080836</v>
          </cell>
          <cell r="J410" t="str">
            <v>SEDE INDIGENA CARRIZAL</v>
          </cell>
          <cell r="K410" t="str">
            <v>RURAL</v>
          </cell>
          <cell r="L410">
            <v>6</v>
          </cell>
          <cell r="M410" t="str">
            <v>CPE</v>
          </cell>
          <cell r="N410">
            <v>6</v>
          </cell>
          <cell r="O410">
            <v>0</v>
          </cell>
          <cell r="P410">
            <v>0</v>
          </cell>
          <cell r="Q410">
            <v>6</v>
          </cell>
          <cell r="R410">
            <v>0</v>
          </cell>
          <cell r="S410">
            <v>28</v>
          </cell>
          <cell r="T410">
            <v>1</v>
          </cell>
          <cell r="U410" t="str">
            <v xml:space="preserve">INICIAL </v>
          </cell>
          <cell r="V410" t="str">
            <v>SI</v>
          </cell>
          <cell r="W410" t="str">
            <v>ASENTAMIENTO INDIGENA</v>
          </cell>
          <cell r="AB410" t="str">
            <v>Compromiso PQR</v>
          </cell>
          <cell r="AC410">
            <v>43221</v>
          </cell>
          <cell r="AD410">
            <v>3</v>
          </cell>
          <cell r="AE410" t="str">
            <v>SISTETRONICS</v>
          </cell>
          <cell r="AF410" t="str">
            <v>Adición 1 a la orden de compra 24414 de Sistetronics Ltda.</v>
          </cell>
          <cell r="AG410" t="e">
            <v>#N/A</v>
          </cell>
          <cell r="AI410">
            <v>43230</v>
          </cell>
          <cell r="AJ410" t="str">
            <v>STTIS-39-01819-18</v>
          </cell>
          <cell r="AL410">
            <v>43250</v>
          </cell>
          <cell r="AO410" t="str">
            <v>Distribución</v>
          </cell>
          <cell r="AQ410" t="str">
            <v>A27</v>
          </cell>
          <cell r="AR410" t="str">
            <v>MILENA MURILLO</v>
          </cell>
          <cell r="AS410">
            <v>1077428641</v>
          </cell>
          <cell r="AT410">
            <v>0</v>
          </cell>
          <cell r="AU410" t="str">
            <v>MONICA NAVARRO</v>
          </cell>
        </row>
        <row r="411">
          <cell r="A411">
            <v>60967</v>
          </cell>
          <cell r="B411" t="str">
            <v xml:space="preserve"> R2 ANDES</v>
          </cell>
          <cell r="C411" t="str">
            <v xml:space="preserve"> R2 ANDES</v>
          </cell>
          <cell r="D411" t="str">
            <v>Choco</v>
          </cell>
          <cell r="E411">
            <v>27025</v>
          </cell>
          <cell r="F411" t="str">
            <v>Alto Baudo</v>
          </cell>
          <cell r="G411">
            <v>227025080171</v>
          </cell>
          <cell r="H411" t="str">
            <v>CE INDÍGENA JUAN ANTONIO CHAMORRO</v>
          </cell>
          <cell r="I411">
            <v>227025080844</v>
          </cell>
          <cell r="J411" t="str">
            <v>SEDE INDIGENA QAÑADO</v>
          </cell>
          <cell r="K411" t="str">
            <v>RURAL</v>
          </cell>
          <cell r="L411">
            <v>7</v>
          </cell>
          <cell r="M411" t="str">
            <v>CPE</v>
          </cell>
          <cell r="N411">
            <v>7</v>
          </cell>
          <cell r="O411">
            <v>0</v>
          </cell>
          <cell r="P411">
            <v>0</v>
          </cell>
          <cell r="Q411">
            <v>7</v>
          </cell>
          <cell r="R411">
            <v>0</v>
          </cell>
          <cell r="S411">
            <v>31</v>
          </cell>
          <cell r="T411">
            <v>1</v>
          </cell>
          <cell r="U411" t="str">
            <v xml:space="preserve">INICIAL </v>
          </cell>
          <cell r="V411" t="str">
            <v>SI</v>
          </cell>
          <cell r="W411" t="str">
            <v>ASENTAMIENTO INDIGENA</v>
          </cell>
          <cell r="AB411" t="str">
            <v>Compromiso PQR</v>
          </cell>
          <cell r="AC411">
            <v>43221</v>
          </cell>
          <cell r="AD411">
            <v>3</v>
          </cell>
          <cell r="AE411" t="str">
            <v>SISTETRONICS</v>
          </cell>
          <cell r="AF411" t="str">
            <v>Adición 1 a la orden de compra 24414 de Sistetronics Ltda.</v>
          </cell>
          <cell r="AG411" t="e">
            <v>#N/A</v>
          </cell>
          <cell r="AI411">
            <v>43230</v>
          </cell>
          <cell r="AJ411" t="str">
            <v>STTIS-39-01820-18</v>
          </cell>
          <cell r="AL411">
            <v>43250</v>
          </cell>
          <cell r="AO411" t="str">
            <v>Distribución</v>
          </cell>
          <cell r="AQ411" t="str">
            <v>A27</v>
          </cell>
          <cell r="AR411" t="str">
            <v>MILENA MURILLO</v>
          </cell>
          <cell r="AS411">
            <v>1077428641</v>
          </cell>
          <cell r="AT411">
            <v>0</v>
          </cell>
          <cell r="AU411" t="str">
            <v>MONICA NAVARRO</v>
          </cell>
        </row>
        <row r="412">
          <cell r="A412">
            <v>60968</v>
          </cell>
          <cell r="B412" t="str">
            <v xml:space="preserve"> R2 ANDES</v>
          </cell>
          <cell r="C412" t="str">
            <v xml:space="preserve"> R2 ANDES</v>
          </cell>
          <cell r="D412" t="str">
            <v>Choco</v>
          </cell>
          <cell r="E412">
            <v>27073</v>
          </cell>
          <cell r="F412" t="str">
            <v>Bagado</v>
          </cell>
          <cell r="G412">
            <v>227073000020</v>
          </cell>
          <cell r="H412" t="str">
            <v>IE INDÍGENA VIVICORA</v>
          </cell>
          <cell r="I412">
            <v>227073002189</v>
          </cell>
          <cell r="J412" t="str">
            <v>SEDE INDÍGENA LA ESPERANZA</v>
          </cell>
          <cell r="K412" t="str">
            <v>RURAL</v>
          </cell>
          <cell r="L412">
            <v>5</v>
          </cell>
          <cell r="M412" t="str">
            <v>CPE</v>
          </cell>
          <cell r="N412">
            <v>5</v>
          </cell>
          <cell r="O412">
            <v>0</v>
          </cell>
          <cell r="P412">
            <v>0</v>
          </cell>
          <cell r="Q412">
            <v>5</v>
          </cell>
          <cell r="R412">
            <v>0</v>
          </cell>
          <cell r="S412">
            <v>14</v>
          </cell>
          <cell r="T412">
            <v>1</v>
          </cell>
          <cell r="U412" t="str">
            <v xml:space="preserve">INICIAL </v>
          </cell>
          <cell r="V412" t="str">
            <v>SI</v>
          </cell>
          <cell r="W412" t="str">
            <v>COMUNIDAD INDIGENA LA ESPERANZA</v>
          </cell>
          <cell r="AB412" t="str">
            <v>Compromiso PQR</v>
          </cell>
          <cell r="AC412">
            <v>43221</v>
          </cell>
          <cell r="AD412">
            <v>3</v>
          </cell>
          <cell r="AE412" t="str">
            <v>SISTETRONICS</v>
          </cell>
          <cell r="AF412" t="str">
            <v>Adición 1 a la orden de compra 24414 de Sistetronics Ltda.</v>
          </cell>
          <cell r="AG412" t="e">
            <v>#N/A</v>
          </cell>
          <cell r="AI412">
            <v>43230</v>
          </cell>
          <cell r="AJ412" t="str">
            <v>STTIS-39-01821-18</v>
          </cell>
          <cell r="AL412">
            <v>43250</v>
          </cell>
          <cell r="AO412" t="str">
            <v>Distribución</v>
          </cell>
          <cell r="AQ412" t="str">
            <v>A28</v>
          </cell>
          <cell r="AR412" t="str">
            <v>MARTHA PATRICIA CORDOBA MARTÍNEZ</v>
          </cell>
          <cell r="AS412">
            <v>1077426847</v>
          </cell>
          <cell r="AT412">
            <v>0</v>
          </cell>
          <cell r="AU412" t="str">
            <v>MONICA NAVARRO</v>
          </cell>
        </row>
        <row r="413">
          <cell r="A413">
            <v>60969</v>
          </cell>
          <cell r="B413" t="str">
            <v xml:space="preserve"> R2 ANDES</v>
          </cell>
          <cell r="C413" t="str">
            <v xml:space="preserve"> R2 ANDES</v>
          </cell>
          <cell r="D413" t="str">
            <v>Choco</v>
          </cell>
          <cell r="E413">
            <v>27073</v>
          </cell>
          <cell r="F413" t="str">
            <v>Bagado</v>
          </cell>
          <cell r="G413">
            <v>227073000020</v>
          </cell>
          <cell r="H413" t="str">
            <v>IE INDÍGENA VIVICORA</v>
          </cell>
          <cell r="I413">
            <v>227073002171</v>
          </cell>
          <cell r="J413" t="str">
            <v>SEDE INDIGENA MUTATA</v>
          </cell>
          <cell r="K413" t="str">
            <v>RURAL</v>
          </cell>
          <cell r="L413">
            <v>17</v>
          </cell>
          <cell r="M413" t="str">
            <v>CPE</v>
          </cell>
          <cell r="N413">
            <v>17</v>
          </cell>
          <cell r="O413">
            <v>0</v>
          </cell>
          <cell r="P413">
            <v>0</v>
          </cell>
          <cell r="Q413">
            <v>17</v>
          </cell>
          <cell r="R413">
            <v>0</v>
          </cell>
          <cell r="S413">
            <v>63</v>
          </cell>
          <cell r="T413">
            <v>1</v>
          </cell>
          <cell r="U413" t="str">
            <v xml:space="preserve">INICIAL </v>
          </cell>
          <cell r="V413" t="str">
            <v>SI</v>
          </cell>
          <cell r="W413" t="str">
            <v xml:space="preserve">ASENTAMIENTO INDIGENA </v>
          </cell>
          <cell r="AB413" t="str">
            <v>Compromiso PQR</v>
          </cell>
          <cell r="AC413">
            <v>43221</v>
          </cell>
          <cell r="AD413">
            <v>3</v>
          </cell>
          <cell r="AE413" t="str">
            <v>SISTETRONICS</v>
          </cell>
          <cell r="AF413" t="str">
            <v>Adición 1 a la orden de compra 24414 de Sistetronics Ltda.</v>
          </cell>
          <cell r="AG413" t="e">
            <v>#N/A</v>
          </cell>
          <cell r="AI413">
            <v>43230</v>
          </cell>
          <cell r="AJ413" t="str">
            <v>STTIS-39-01822-18</v>
          </cell>
          <cell r="AL413">
            <v>43250</v>
          </cell>
          <cell r="AO413" t="str">
            <v>Distribución</v>
          </cell>
          <cell r="AQ413" t="str">
            <v>A28</v>
          </cell>
          <cell r="AR413" t="str">
            <v>MARTHA PATRICIA CORDOBA MARTÍNEZ</v>
          </cell>
          <cell r="AS413">
            <v>1077426847</v>
          </cell>
          <cell r="AT413">
            <v>0</v>
          </cell>
          <cell r="AU413" t="str">
            <v>MONICA NAVARRO</v>
          </cell>
        </row>
        <row r="414">
          <cell r="A414">
            <v>60975</v>
          </cell>
          <cell r="B414" t="str">
            <v xml:space="preserve"> R2 ANDES</v>
          </cell>
          <cell r="C414" t="str">
            <v xml:space="preserve"> R2 ANDES</v>
          </cell>
          <cell r="D414" t="str">
            <v>Choco</v>
          </cell>
          <cell r="E414">
            <v>27150</v>
          </cell>
          <cell r="F414" t="str">
            <v>Carmen Del Darien</v>
          </cell>
          <cell r="G414">
            <v>227615000048</v>
          </cell>
          <cell r="H414" t="str">
            <v>CE PRIMITIVO PALACIOS</v>
          </cell>
          <cell r="I414">
            <v>227150000429</v>
          </cell>
          <cell r="J414" t="str">
            <v>SEDE ANDALICIA DEL PUENTE</v>
          </cell>
          <cell r="K414" t="str">
            <v>RURAL</v>
          </cell>
          <cell r="L414">
            <v>5</v>
          </cell>
          <cell r="M414" t="str">
            <v>CPE</v>
          </cell>
          <cell r="N414">
            <v>5</v>
          </cell>
          <cell r="O414">
            <v>0</v>
          </cell>
          <cell r="P414">
            <v>0</v>
          </cell>
          <cell r="Q414">
            <v>5</v>
          </cell>
          <cell r="R414">
            <v>0</v>
          </cell>
          <cell r="S414">
            <v>4</v>
          </cell>
          <cell r="T414">
            <v>1</v>
          </cell>
          <cell r="U414" t="str">
            <v xml:space="preserve">INICIAL </v>
          </cell>
          <cell r="V414" t="str">
            <v>SI</v>
          </cell>
          <cell r="W414" t="str">
            <v>CORREGIMIENTO. DE CAÑO CLARO</v>
          </cell>
          <cell r="AB414" t="str">
            <v>Municipio MEN</v>
          </cell>
          <cell r="AC414">
            <v>43191</v>
          </cell>
          <cell r="AD414">
            <v>3</v>
          </cell>
          <cell r="AE414" t="str">
            <v>SISTETRONICS</v>
          </cell>
          <cell r="AF414" t="str">
            <v>Adición 1 a la orden de compra 24414 de Sistetronics Ltda.</v>
          </cell>
          <cell r="AG414" t="str">
            <v>RuralTic</v>
          </cell>
          <cell r="AI414">
            <v>43230</v>
          </cell>
          <cell r="AJ414" t="str">
            <v>STTIS-39-01839-18</v>
          </cell>
          <cell r="AL414">
            <v>43250</v>
          </cell>
          <cell r="AO414" t="str">
            <v>Distribución</v>
          </cell>
          <cell r="AQ414" t="str">
            <v>AF36</v>
          </cell>
          <cell r="AR414" t="str">
            <v>YENNY ESPINOSA MOSQUERA</v>
          </cell>
          <cell r="AS414">
            <v>1001846070</v>
          </cell>
          <cell r="AT414">
            <v>0</v>
          </cell>
          <cell r="AU414" t="str">
            <v>LUIS ALBERTO OSPINA</v>
          </cell>
        </row>
        <row r="415">
          <cell r="A415">
            <v>60976</v>
          </cell>
          <cell r="B415" t="str">
            <v xml:space="preserve"> R2 ANDES</v>
          </cell>
          <cell r="C415" t="str">
            <v xml:space="preserve"> R2 ANDES</v>
          </cell>
          <cell r="D415" t="str">
            <v>Choco</v>
          </cell>
          <cell r="E415">
            <v>27150</v>
          </cell>
          <cell r="F415" t="str">
            <v>Carmen Del Darien</v>
          </cell>
          <cell r="G415">
            <v>227615000048</v>
          </cell>
          <cell r="H415" t="str">
            <v>CE PRIMITIVO PALACIOS</v>
          </cell>
          <cell r="I415">
            <v>227150000381</v>
          </cell>
          <cell r="J415" t="str">
            <v>SEDE APARTADOCITO</v>
          </cell>
          <cell r="K415" t="str">
            <v>RURAL</v>
          </cell>
          <cell r="L415">
            <v>5</v>
          </cell>
          <cell r="M415" t="str">
            <v>CPE</v>
          </cell>
          <cell r="N415">
            <v>5</v>
          </cell>
          <cell r="O415">
            <v>0</v>
          </cell>
          <cell r="P415">
            <v>0</v>
          </cell>
          <cell r="Q415">
            <v>5</v>
          </cell>
          <cell r="R415">
            <v>0</v>
          </cell>
          <cell r="S415">
            <v>18</v>
          </cell>
          <cell r="T415">
            <v>1</v>
          </cell>
          <cell r="U415" t="str">
            <v xml:space="preserve">INICIAL </v>
          </cell>
          <cell r="V415" t="str">
            <v>SI</v>
          </cell>
          <cell r="W415" t="str">
            <v>APARTADOCITO</v>
          </cell>
          <cell r="AB415" t="str">
            <v>Municipio MEN</v>
          </cell>
          <cell r="AC415">
            <v>43191</v>
          </cell>
          <cell r="AD415">
            <v>3</v>
          </cell>
          <cell r="AE415" t="str">
            <v>SISTETRONICS</v>
          </cell>
          <cell r="AF415" t="str">
            <v>Adición 1 a la orden de compra 24414 de Sistetronics Ltda.</v>
          </cell>
          <cell r="AG415" t="str">
            <v>RuralTic</v>
          </cell>
          <cell r="AI415">
            <v>43230</v>
          </cell>
          <cell r="AJ415" t="str">
            <v>STTIS-39-01840-18</v>
          </cell>
          <cell r="AL415">
            <v>43250</v>
          </cell>
          <cell r="AO415" t="str">
            <v>Distribución</v>
          </cell>
          <cell r="AQ415" t="str">
            <v>AF36</v>
          </cell>
          <cell r="AR415" t="str">
            <v>YENNY ESPINOSA MOSQUERA</v>
          </cell>
          <cell r="AS415">
            <v>1001846070</v>
          </cell>
          <cell r="AT415">
            <v>0</v>
          </cell>
          <cell r="AU415" t="str">
            <v>LUIS ALBERTO OSPINA</v>
          </cell>
        </row>
        <row r="416">
          <cell r="A416">
            <v>60977</v>
          </cell>
          <cell r="B416" t="str">
            <v xml:space="preserve"> R2 ANDES</v>
          </cell>
          <cell r="C416" t="str">
            <v xml:space="preserve"> R2 ANDES</v>
          </cell>
          <cell r="D416" t="str">
            <v>Choco</v>
          </cell>
          <cell r="E416">
            <v>27150</v>
          </cell>
          <cell r="F416" t="str">
            <v>Carmen Del Darien</v>
          </cell>
          <cell r="G416">
            <v>227615000048</v>
          </cell>
          <cell r="H416" t="str">
            <v>CE PRIMITIVO PALACIOS</v>
          </cell>
          <cell r="I416">
            <v>227150000461</v>
          </cell>
          <cell r="J416" t="str">
            <v>SEDE CAMPO BONITO CAÑO CLARO</v>
          </cell>
          <cell r="K416" t="str">
            <v>RURAL</v>
          </cell>
          <cell r="L416">
            <v>5</v>
          </cell>
          <cell r="M416" t="str">
            <v>CPE</v>
          </cell>
          <cell r="N416">
            <v>5</v>
          </cell>
          <cell r="O416">
            <v>0</v>
          </cell>
          <cell r="P416">
            <v>0</v>
          </cell>
          <cell r="Q416">
            <v>5</v>
          </cell>
          <cell r="R416">
            <v>0</v>
          </cell>
          <cell r="S416">
            <v>18</v>
          </cell>
          <cell r="T416">
            <v>1</v>
          </cell>
          <cell r="U416" t="str">
            <v xml:space="preserve">INICIAL </v>
          </cell>
          <cell r="V416" t="str">
            <v>SI</v>
          </cell>
          <cell r="W416" t="str">
            <v>VDA CAMPO BONITO</v>
          </cell>
          <cell r="AB416" t="str">
            <v>Municipio MEN</v>
          </cell>
          <cell r="AC416">
            <v>43191</v>
          </cell>
          <cell r="AD416">
            <v>3</v>
          </cell>
          <cell r="AE416" t="str">
            <v>SISTETRONICS</v>
          </cell>
          <cell r="AF416" t="str">
            <v>Adición 1 a la orden de compra 24414 de Sistetronics Ltda.</v>
          </cell>
          <cell r="AG416" t="str">
            <v>RuralTic</v>
          </cell>
          <cell r="AI416">
            <v>43230</v>
          </cell>
          <cell r="AJ416" t="str">
            <v>STTIS-39-01841-18</v>
          </cell>
          <cell r="AL416">
            <v>43250</v>
          </cell>
          <cell r="AO416" t="str">
            <v>Distribución</v>
          </cell>
          <cell r="AQ416" t="str">
            <v>AF36</v>
          </cell>
          <cell r="AR416" t="str">
            <v>YENNY ESPINOSA MOSQUERA</v>
          </cell>
          <cell r="AS416">
            <v>1001846070</v>
          </cell>
          <cell r="AT416">
            <v>0</v>
          </cell>
          <cell r="AU416" t="str">
            <v>LUIS ALBERTO OSPINA</v>
          </cell>
        </row>
        <row r="417">
          <cell r="A417">
            <v>60978</v>
          </cell>
          <cell r="B417" t="str">
            <v xml:space="preserve"> R2 ANDES</v>
          </cell>
          <cell r="C417" t="str">
            <v xml:space="preserve"> R2 ANDES</v>
          </cell>
          <cell r="D417" t="str">
            <v>Choco</v>
          </cell>
          <cell r="E417">
            <v>27150</v>
          </cell>
          <cell r="F417" t="str">
            <v>Carmen Del Darien</v>
          </cell>
          <cell r="G417">
            <v>227615000048</v>
          </cell>
          <cell r="H417" t="str">
            <v>CE PRIMITIVO PALACIOS</v>
          </cell>
          <cell r="I417">
            <v>227150000399</v>
          </cell>
          <cell r="J417" t="str">
            <v>SEDE LA IGUANA</v>
          </cell>
          <cell r="K417" t="str">
            <v>RURAL</v>
          </cell>
          <cell r="L417">
            <v>8</v>
          </cell>
          <cell r="M417" t="str">
            <v>CPE</v>
          </cell>
          <cell r="N417">
            <v>8</v>
          </cell>
          <cell r="O417">
            <v>0</v>
          </cell>
          <cell r="P417">
            <v>0</v>
          </cell>
          <cell r="Q417">
            <v>8</v>
          </cell>
          <cell r="R417">
            <v>0</v>
          </cell>
          <cell r="S417">
            <v>36</v>
          </cell>
          <cell r="T417">
            <v>1</v>
          </cell>
          <cell r="U417" t="str">
            <v xml:space="preserve">INICIAL </v>
          </cell>
          <cell r="V417" t="str">
            <v>SI</v>
          </cell>
          <cell r="W417" t="str">
            <v>LA IGUANA</v>
          </cell>
          <cell r="AB417" t="str">
            <v>Municipio MEN</v>
          </cell>
          <cell r="AC417">
            <v>43191</v>
          </cell>
          <cell r="AD417">
            <v>3</v>
          </cell>
          <cell r="AE417" t="str">
            <v>SISTETRONICS</v>
          </cell>
          <cell r="AF417" t="str">
            <v>Adición 1 a la orden de compra 24414 de Sistetronics Ltda.</v>
          </cell>
          <cell r="AG417" t="str">
            <v>RuralTic</v>
          </cell>
          <cell r="AI417">
            <v>43230</v>
          </cell>
          <cell r="AJ417" t="str">
            <v>STTIS-39-01842-18</v>
          </cell>
          <cell r="AL417">
            <v>43250</v>
          </cell>
          <cell r="AO417" t="str">
            <v>Distribución</v>
          </cell>
          <cell r="AQ417" t="str">
            <v>AF36</v>
          </cell>
          <cell r="AR417" t="str">
            <v>YENNY ESPINOSA MOSQUERA</v>
          </cell>
          <cell r="AS417">
            <v>1001846070</v>
          </cell>
          <cell r="AT417">
            <v>0</v>
          </cell>
          <cell r="AU417" t="str">
            <v>LUIS ALBERTO OSPINA</v>
          </cell>
        </row>
        <row r="418">
          <cell r="A418">
            <v>60979</v>
          </cell>
          <cell r="B418" t="str">
            <v xml:space="preserve"> R2 ANDES</v>
          </cell>
          <cell r="C418" t="str">
            <v xml:space="preserve"> R2 ANDES</v>
          </cell>
          <cell r="D418" t="str">
            <v>Choco</v>
          </cell>
          <cell r="E418">
            <v>27150</v>
          </cell>
          <cell r="F418" t="str">
            <v>Carmen Del Darien</v>
          </cell>
          <cell r="G418">
            <v>227615000048</v>
          </cell>
          <cell r="H418" t="str">
            <v>CE PRIMITIVO PALACIOS</v>
          </cell>
          <cell r="I418">
            <v>227150000411</v>
          </cell>
          <cell r="J418" t="str">
            <v>SEDE LAS CAMELIAS ES TESORO</v>
          </cell>
          <cell r="K418" t="str">
            <v>RURAL</v>
          </cell>
          <cell r="L418">
            <v>14</v>
          </cell>
          <cell r="M418" t="str">
            <v>CPE</v>
          </cell>
          <cell r="N418">
            <v>14</v>
          </cell>
          <cell r="O418">
            <v>0</v>
          </cell>
          <cell r="P418">
            <v>0</v>
          </cell>
          <cell r="Q418">
            <v>14</v>
          </cell>
          <cell r="R418">
            <v>0</v>
          </cell>
          <cell r="S418">
            <v>47</v>
          </cell>
          <cell r="T418">
            <v>1</v>
          </cell>
          <cell r="U418" t="str">
            <v xml:space="preserve">INICIAL </v>
          </cell>
          <cell r="V418" t="str">
            <v>SI</v>
          </cell>
          <cell r="W418" t="str">
            <v>LAS CAMELIAS ES TESORO</v>
          </cell>
          <cell r="AB418" t="str">
            <v>Municipio MEN</v>
          </cell>
          <cell r="AC418">
            <v>43191</v>
          </cell>
          <cell r="AD418">
            <v>3</v>
          </cell>
          <cell r="AE418" t="str">
            <v>SISTETRONICS</v>
          </cell>
          <cell r="AF418" t="str">
            <v>Adición 1 a la orden de compra 24414 de Sistetronics Ltda.</v>
          </cell>
          <cell r="AG418" t="str">
            <v>RuralTic</v>
          </cell>
          <cell r="AI418">
            <v>43230</v>
          </cell>
          <cell r="AJ418" t="str">
            <v>STTIS-39-01843-18</v>
          </cell>
          <cell r="AL418">
            <v>43250</v>
          </cell>
          <cell r="AO418" t="str">
            <v>Distribución</v>
          </cell>
          <cell r="AQ418" t="str">
            <v>AF36</v>
          </cell>
          <cell r="AR418" t="str">
            <v>YENNY ESPINOSA MOSQUERA</v>
          </cell>
          <cell r="AS418">
            <v>1001846070</v>
          </cell>
          <cell r="AT418">
            <v>0</v>
          </cell>
          <cell r="AU418" t="str">
            <v>LUIS ALBERTO OSPINA</v>
          </cell>
        </row>
        <row r="419">
          <cell r="A419">
            <v>60980</v>
          </cell>
          <cell r="B419" t="str">
            <v xml:space="preserve"> R2 ANDES</v>
          </cell>
          <cell r="C419" t="str">
            <v xml:space="preserve"> R2 ANDES</v>
          </cell>
          <cell r="D419" t="str">
            <v>Choco</v>
          </cell>
          <cell r="E419">
            <v>27150</v>
          </cell>
          <cell r="F419" t="str">
            <v>Carmen Del Darien</v>
          </cell>
          <cell r="G419">
            <v>227615000668</v>
          </cell>
          <cell r="H419" t="str">
            <v>CE PUEBLO NUEVO</v>
          </cell>
          <cell r="I419">
            <v>227150000453</v>
          </cell>
          <cell r="J419" t="str">
            <v>SEDE BRACITO</v>
          </cell>
          <cell r="K419" t="str">
            <v>RURAL</v>
          </cell>
          <cell r="L419">
            <v>5</v>
          </cell>
          <cell r="M419" t="str">
            <v>CPE</v>
          </cell>
          <cell r="N419">
            <v>5</v>
          </cell>
          <cell r="O419">
            <v>0</v>
          </cell>
          <cell r="P419">
            <v>0</v>
          </cell>
          <cell r="Q419">
            <v>5</v>
          </cell>
          <cell r="R419">
            <v>0</v>
          </cell>
          <cell r="S419">
            <v>12</v>
          </cell>
          <cell r="T419">
            <v>1</v>
          </cell>
          <cell r="U419" t="str">
            <v xml:space="preserve">INICIAL </v>
          </cell>
          <cell r="V419" t="str">
            <v>SI</v>
          </cell>
          <cell r="W419" t="str">
            <v>CORREGIMIENTO EL BRACITO</v>
          </cell>
          <cell r="AB419" t="str">
            <v>Municipio MEN</v>
          </cell>
          <cell r="AC419">
            <v>43191</v>
          </cell>
          <cell r="AD419">
            <v>3</v>
          </cell>
          <cell r="AE419" t="str">
            <v>SISTETRONICS</v>
          </cell>
          <cell r="AF419" t="str">
            <v>Adición 1 a la orden de compra 24414 de Sistetronics Ltda.</v>
          </cell>
          <cell r="AG419" t="str">
            <v>RuralTic</v>
          </cell>
          <cell r="AI419">
            <v>43230</v>
          </cell>
          <cell r="AJ419" t="str">
            <v>STTIS-39-01844-18</v>
          </cell>
          <cell r="AL419">
            <v>43250</v>
          </cell>
          <cell r="AO419" t="str">
            <v>Distribución</v>
          </cell>
          <cell r="AQ419" t="str">
            <v>AF36</v>
          </cell>
          <cell r="AR419" t="str">
            <v>YENNY ESPINOSA MOSQUERA</v>
          </cell>
          <cell r="AS419">
            <v>1001846070</v>
          </cell>
          <cell r="AT419">
            <v>0</v>
          </cell>
          <cell r="AU419" t="str">
            <v>LUIS ALBERTO OSPINA</v>
          </cell>
        </row>
        <row r="420">
          <cell r="A420">
            <v>60981</v>
          </cell>
          <cell r="B420" t="str">
            <v xml:space="preserve"> R2 ANDES</v>
          </cell>
          <cell r="C420" t="str">
            <v xml:space="preserve"> R2 ANDES</v>
          </cell>
          <cell r="D420" t="str">
            <v>Choco</v>
          </cell>
          <cell r="E420">
            <v>27150</v>
          </cell>
          <cell r="F420" t="str">
            <v>Carmen Del Darien</v>
          </cell>
          <cell r="G420">
            <v>227615000668</v>
          </cell>
          <cell r="H420" t="str">
            <v>CE PUEBLO NUEVO</v>
          </cell>
          <cell r="I420">
            <v>227150000445</v>
          </cell>
          <cell r="J420" t="str">
            <v>SEDE VERGEL</v>
          </cell>
          <cell r="K420" t="str">
            <v>RURAL</v>
          </cell>
          <cell r="L420">
            <v>5</v>
          </cell>
          <cell r="M420" t="str">
            <v>CPE</v>
          </cell>
          <cell r="N420">
            <v>5</v>
          </cell>
          <cell r="O420">
            <v>0</v>
          </cell>
          <cell r="P420">
            <v>0</v>
          </cell>
          <cell r="Q420">
            <v>5</v>
          </cell>
          <cell r="R420">
            <v>0</v>
          </cell>
          <cell r="S420">
            <v>10</v>
          </cell>
          <cell r="T420">
            <v>1</v>
          </cell>
          <cell r="U420" t="str">
            <v xml:space="preserve">INICIAL </v>
          </cell>
          <cell r="V420" t="str">
            <v>SI</v>
          </cell>
          <cell r="W420" t="str">
            <v>CORREGIMIENTO DE VERGEL</v>
          </cell>
          <cell r="AB420" t="str">
            <v>Municipio MEN</v>
          </cell>
          <cell r="AC420">
            <v>43191</v>
          </cell>
          <cell r="AD420">
            <v>3</v>
          </cell>
          <cell r="AE420" t="str">
            <v>SISTETRONICS</v>
          </cell>
          <cell r="AF420" t="str">
            <v>Adición 1 a la orden de compra 24414 de Sistetronics Ltda.</v>
          </cell>
          <cell r="AG420" t="str">
            <v>RuralTic</v>
          </cell>
          <cell r="AI420">
            <v>43230</v>
          </cell>
          <cell r="AJ420" t="str">
            <v>STTIS-39-01845-18</v>
          </cell>
          <cell r="AL420">
            <v>43250</v>
          </cell>
          <cell r="AO420" t="str">
            <v>Distribución</v>
          </cell>
          <cell r="AQ420" t="str">
            <v>AF36</v>
          </cell>
          <cell r="AR420" t="str">
            <v>YENNY ESPINOSA MOSQUERA</v>
          </cell>
          <cell r="AS420">
            <v>1001846070</v>
          </cell>
          <cell r="AT420">
            <v>0</v>
          </cell>
          <cell r="AU420" t="str">
            <v>LUIS ALBERTO OSPINA</v>
          </cell>
        </row>
        <row r="421">
          <cell r="A421">
            <v>60982</v>
          </cell>
          <cell r="B421" t="str">
            <v xml:space="preserve"> R2 ANDES</v>
          </cell>
          <cell r="C421" t="str">
            <v xml:space="preserve"> R2 ANDES</v>
          </cell>
          <cell r="D421" t="str">
            <v>Choco</v>
          </cell>
          <cell r="E421">
            <v>27150</v>
          </cell>
          <cell r="F421" t="str">
            <v>Carmen Del Darien</v>
          </cell>
          <cell r="G421">
            <v>227615001290</v>
          </cell>
          <cell r="H421" t="str">
            <v>IE HERACLIO LARA ARROYO</v>
          </cell>
          <cell r="I421">
            <v>227150000470</v>
          </cell>
          <cell r="J421" t="str">
            <v>SEDE NUEVO HORIZONTE</v>
          </cell>
          <cell r="K421" t="str">
            <v>RURAL</v>
          </cell>
          <cell r="L421">
            <v>8</v>
          </cell>
          <cell r="M421" t="str">
            <v>CPE</v>
          </cell>
          <cell r="N421">
            <v>8</v>
          </cell>
          <cell r="O421">
            <v>0</v>
          </cell>
          <cell r="P421">
            <v>0</v>
          </cell>
          <cell r="Q421">
            <v>8</v>
          </cell>
          <cell r="R421">
            <v>0</v>
          </cell>
          <cell r="S421">
            <v>37</v>
          </cell>
          <cell r="T421">
            <v>1</v>
          </cell>
          <cell r="U421" t="str">
            <v xml:space="preserve">INICIAL </v>
          </cell>
          <cell r="V421" t="str">
            <v>SI</v>
          </cell>
          <cell r="W421" t="str">
            <v>CORREGIMIENTO NUEVO HORIZONTE</v>
          </cell>
          <cell r="AB421" t="str">
            <v>Municipio MEN</v>
          </cell>
          <cell r="AC421">
            <v>43191</v>
          </cell>
          <cell r="AD421">
            <v>3</v>
          </cell>
          <cell r="AE421" t="str">
            <v>SISTETRONICS</v>
          </cell>
          <cell r="AF421" t="str">
            <v>Adición 1 a la orden de compra 24414 de Sistetronics Ltda.</v>
          </cell>
          <cell r="AG421" t="str">
            <v>RuralTic</v>
          </cell>
          <cell r="AI421">
            <v>43230</v>
          </cell>
          <cell r="AJ421" t="str">
            <v>STTIS-39-01846-18</v>
          </cell>
          <cell r="AL421">
            <v>43250</v>
          </cell>
          <cell r="AO421" t="str">
            <v>Distribución</v>
          </cell>
          <cell r="AQ421" t="str">
            <v>AF36</v>
          </cell>
          <cell r="AR421" t="str">
            <v>YENNY ESPINOSA MOSQUERA</v>
          </cell>
          <cell r="AS421">
            <v>1001846070</v>
          </cell>
          <cell r="AT421">
            <v>0</v>
          </cell>
          <cell r="AU421" t="str">
            <v>LUIS ALBERTO OSPINA</v>
          </cell>
        </row>
        <row r="422">
          <cell r="A422">
            <v>60983</v>
          </cell>
          <cell r="B422" t="str">
            <v xml:space="preserve"> R2 ANDES</v>
          </cell>
          <cell r="C422" t="str">
            <v xml:space="preserve"> R2 ANDES</v>
          </cell>
          <cell r="D422" t="str">
            <v>Choco</v>
          </cell>
          <cell r="E422">
            <v>27001</v>
          </cell>
          <cell r="F422" t="str">
            <v>Quibdo</v>
          </cell>
          <cell r="G422">
            <v>227001001293</v>
          </cell>
          <cell r="H422" t="str">
            <v>CENTRO EDUCATIVO MUNGUIDO</v>
          </cell>
          <cell r="I422">
            <v>227001018251</v>
          </cell>
          <cell r="J422" t="str">
            <v>SEDE PUERTO JUAN</v>
          </cell>
          <cell r="K422" t="str">
            <v>RURAL</v>
          </cell>
          <cell r="L422">
            <v>5</v>
          </cell>
          <cell r="M422" t="str">
            <v>CPE</v>
          </cell>
          <cell r="N422">
            <v>5</v>
          </cell>
          <cell r="O422">
            <v>0</v>
          </cell>
          <cell r="P422">
            <v>0</v>
          </cell>
          <cell r="Q422">
            <v>5</v>
          </cell>
          <cell r="R422">
            <v>0</v>
          </cell>
          <cell r="S422">
            <v>12</v>
          </cell>
          <cell r="T422">
            <v>1</v>
          </cell>
          <cell r="U422" t="str">
            <v xml:space="preserve">INICIAL </v>
          </cell>
          <cell r="V422" t="str">
            <v>SI</v>
          </cell>
          <cell r="W422" t="str">
            <v>CORREGIMIENTO PUERTO JUAN</v>
          </cell>
          <cell r="AB422" t="str">
            <v>Compromiso PQR</v>
          </cell>
          <cell r="AC422">
            <v>43221</v>
          </cell>
          <cell r="AD422">
            <v>3</v>
          </cell>
          <cell r="AE422" t="str">
            <v>SISTETRONICS</v>
          </cell>
          <cell r="AF422" t="str">
            <v>Adición 1 a la orden de compra 24414 de Sistetronics Ltda.</v>
          </cell>
          <cell r="AG422" t="e">
            <v>#N/A</v>
          </cell>
          <cell r="AI422">
            <v>43230</v>
          </cell>
          <cell r="AJ422" t="str">
            <v>STTIS-39-01823-18</v>
          </cell>
          <cell r="AL422">
            <v>43250</v>
          </cell>
          <cell r="AO422" t="str">
            <v>Distribución</v>
          </cell>
          <cell r="AQ422" t="str">
            <v>A42</v>
          </cell>
          <cell r="AR422" t="str">
            <v>DÉBORA PRENS MARTINEZ</v>
          </cell>
          <cell r="AS422">
            <v>35602804</v>
          </cell>
          <cell r="AT422">
            <v>0</v>
          </cell>
          <cell r="AU422" t="str">
            <v>MARIA ISABEL BERMUDEZ</v>
          </cell>
        </row>
        <row r="423">
          <cell r="A423">
            <v>60986</v>
          </cell>
          <cell r="B423" t="str">
            <v xml:space="preserve"> R2 ANDES</v>
          </cell>
          <cell r="C423" t="str">
            <v xml:space="preserve"> R2 ANDES</v>
          </cell>
          <cell r="D423" t="str">
            <v>Choco</v>
          </cell>
          <cell r="E423">
            <v>27245</v>
          </cell>
          <cell r="F423" t="str">
            <v>El Carmen De Atrato</v>
          </cell>
          <cell r="G423">
            <v>127245000057</v>
          </cell>
          <cell r="H423" t="str">
            <v>IE MARCO FIDEL SUAREZ</v>
          </cell>
          <cell r="I423">
            <v>227245000485</v>
          </cell>
          <cell r="J423" t="str">
            <v>SEDE EL NUEVE</v>
          </cell>
          <cell r="K423" t="str">
            <v>RURAL</v>
          </cell>
          <cell r="L423">
            <v>6</v>
          </cell>
          <cell r="M423" t="str">
            <v>CPE</v>
          </cell>
          <cell r="N423">
            <v>6</v>
          </cell>
          <cell r="O423">
            <v>0</v>
          </cell>
          <cell r="P423">
            <v>0</v>
          </cell>
          <cell r="Q423">
            <v>6</v>
          </cell>
          <cell r="R423">
            <v>0</v>
          </cell>
          <cell r="S423">
            <v>26</v>
          </cell>
          <cell r="T423">
            <v>1</v>
          </cell>
          <cell r="U423" t="str">
            <v xml:space="preserve">INICIAL </v>
          </cell>
          <cell r="V423" t="str">
            <v>SI</v>
          </cell>
          <cell r="W423" t="str">
            <v>VEREDA EL NUEVE</v>
          </cell>
          <cell r="AB423" t="str">
            <v>Compromiso PQR</v>
          </cell>
          <cell r="AC423">
            <v>43221</v>
          </cell>
          <cell r="AD423">
            <v>3</v>
          </cell>
          <cell r="AE423" t="str">
            <v>SISTETRONICS</v>
          </cell>
          <cell r="AF423" t="str">
            <v>Adición 1 a la orden de compra 24414 de Sistetronics Ltda.</v>
          </cell>
          <cell r="AG423" t="e">
            <v>#N/A</v>
          </cell>
          <cell r="AI423">
            <v>43230</v>
          </cell>
          <cell r="AJ423" t="str">
            <v>STTIS-39-01824-18</v>
          </cell>
          <cell r="AL423">
            <v>43250</v>
          </cell>
          <cell r="AM423">
            <v>43266</v>
          </cell>
          <cell r="AO423" t="str">
            <v>Entregado</v>
          </cell>
          <cell r="AQ423" t="str">
            <v>A42</v>
          </cell>
          <cell r="AR423" t="str">
            <v>DÉBORA PRENS MARTINEZ</v>
          </cell>
          <cell r="AS423">
            <v>35602804</v>
          </cell>
          <cell r="AT423">
            <v>0</v>
          </cell>
          <cell r="AU423" t="str">
            <v>MARIA ISABEL BERMUDEZ</v>
          </cell>
        </row>
        <row r="424">
          <cell r="A424">
            <v>60987</v>
          </cell>
          <cell r="B424" t="str">
            <v xml:space="preserve"> R2 ANDES</v>
          </cell>
          <cell r="C424" t="str">
            <v xml:space="preserve"> R2 ANDES</v>
          </cell>
          <cell r="D424" t="str">
            <v>Choco</v>
          </cell>
          <cell r="E424">
            <v>27245</v>
          </cell>
          <cell r="F424" t="str">
            <v>El Carmen De Atrato</v>
          </cell>
          <cell r="G424">
            <v>227245000523</v>
          </cell>
          <cell r="H424" t="str">
            <v>IE INDÍGENA TOBIAS QUERAGAMA</v>
          </cell>
          <cell r="I424">
            <v>227245000736</v>
          </cell>
          <cell r="J424" t="str">
            <v>SEDE INDÍGENA MARIA ELENA QUERAGAMA</v>
          </cell>
          <cell r="K424" t="str">
            <v>RURAL</v>
          </cell>
          <cell r="L424">
            <v>6</v>
          </cell>
          <cell r="M424" t="str">
            <v>CPE</v>
          </cell>
          <cell r="N424">
            <v>6</v>
          </cell>
          <cell r="O424">
            <v>0</v>
          </cell>
          <cell r="P424">
            <v>0</v>
          </cell>
          <cell r="Q424">
            <v>6</v>
          </cell>
          <cell r="R424">
            <v>0</v>
          </cell>
          <cell r="S424">
            <v>27</v>
          </cell>
          <cell r="T424">
            <v>1</v>
          </cell>
          <cell r="U424" t="str">
            <v xml:space="preserve">INICIAL </v>
          </cell>
          <cell r="V424" t="str">
            <v>SI</v>
          </cell>
          <cell r="W424" t="str">
            <v>COMUNIDAD INDÍGENA LA ISLA</v>
          </cell>
          <cell r="AB424" t="str">
            <v>Compromiso PQR</v>
          </cell>
          <cell r="AC424">
            <v>43221</v>
          </cell>
          <cell r="AD424">
            <v>3</v>
          </cell>
          <cell r="AE424" t="str">
            <v>SISTETRONICS</v>
          </cell>
          <cell r="AF424" t="str">
            <v>Adición 1 a la orden de compra 24414 de Sistetronics Ltda.</v>
          </cell>
          <cell r="AG424" t="e">
            <v>#N/A</v>
          </cell>
          <cell r="AI424">
            <v>43230</v>
          </cell>
          <cell r="AJ424" t="str">
            <v>STTIS-39-01825-18</v>
          </cell>
          <cell r="AL424">
            <v>43250</v>
          </cell>
          <cell r="AO424" t="str">
            <v>Distribución</v>
          </cell>
          <cell r="AQ424" t="str">
            <v>A42</v>
          </cell>
          <cell r="AR424" t="str">
            <v>DÉBORA PRENS MARTINEZ</v>
          </cell>
          <cell r="AS424">
            <v>35602804</v>
          </cell>
          <cell r="AT424">
            <v>0</v>
          </cell>
          <cell r="AU424" t="str">
            <v>MARIA ISABEL BERMUDEZ</v>
          </cell>
        </row>
        <row r="425">
          <cell r="A425">
            <v>60989</v>
          </cell>
          <cell r="B425" t="str">
            <v xml:space="preserve"> R2 ANDES</v>
          </cell>
          <cell r="C425" t="str">
            <v xml:space="preserve"> R2 ANDES</v>
          </cell>
          <cell r="D425" t="str">
            <v>Choco</v>
          </cell>
          <cell r="E425">
            <v>27425</v>
          </cell>
          <cell r="F425" t="str">
            <v>Medio Atrato</v>
          </cell>
          <cell r="G425">
            <v>227001004250</v>
          </cell>
          <cell r="H425" t="str">
            <v>CE INDÍGENA EMBERA JOSELITO AMAGARA</v>
          </cell>
          <cell r="I425">
            <v>227425018072</v>
          </cell>
          <cell r="J425" t="str">
            <v>SEDE INDÍGENA EL ARENAL</v>
          </cell>
          <cell r="K425" t="str">
            <v>RURAL</v>
          </cell>
          <cell r="L425">
            <v>5</v>
          </cell>
          <cell r="M425" t="str">
            <v>CPE</v>
          </cell>
          <cell r="N425">
            <v>5</v>
          </cell>
          <cell r="O425">
            <v>0</v>
          </cell>
          <cell r="P425">
            <v>0</v>
          </cell>
          <cell r="Q425">
            <v>5</v>
          </cell>
          <cell r="R425">
            <v>0</v>
          </cell>
          <cell r="S425">
            <v>13</v>
          </cell>
          <cell r="T425">
            <v>1</v>
          </cell>
          <cell r="U425" t="str">
            <v xml:space="preserve">INICIAL </v>
          </cell>
          <cell r="V425" t="str">
            <v>SI</v>
          </cell>
          <cell r="W425" t="str">
            <v>COMUNIDAD INDIGENA EL ARENAL</v>
          </cell>
          <cell r="AB425" t="str">
            <v>Compromiso PQR</v>
          </cell>
          <cell r="AC425">
            <v>43221</v>
          </cell>
          <cell r="AD425">
            <v>3</v>
          </cell>
          <cell r="AE425" t="str">
            <v>SISTETRONICS</v>
          </cell>
          <cell r="AF425" t="str">
            <v>Adición 1 a la orden de compra 24414 de Sistetronics Ltda.</v>
          </cell>
          <cell r="AG425" t="e">
            <v>#N/A</v>
          </cell>
          <cell r="AI425">
            <v>43230</v>
          </cell>
          <cell r="AJ425" t="str">
            <v>STTIS-39-01827-18</v>
          </cell>
          <cell r="AL425">
            <v>43250</v>
          </cell>
          <cell r="AO425" t="str">
            <v>Distribución</v>
          </cell>
          <cell r="AQ425" t="str">
            <v>A39</v>
          </cell>
          <cell r="AR425" t="str">
            <v>YENNY LORENA TORRES RIVAS</v>
          </cell>
          <cell r="AS425">
            <v>1128024383</v>
          </cell>
          <cell r="AT425">
            <v>0</v>
          </cell>
          <cell r="AU425" t="str">
            <v>MONICA NAVARRO</v>
          </cell>
        </row>
        <row r="426">
          <cell r="A426">
            <v>60990</v>
          </cell>
          <cell r="B426" t="str">
            <v xml:space="preserve"> R2 ANDES</v>
          </cell>
          <cell r="C426" t="str">
            <v xml:space="preserve"> R2 ANDES</v>
          </cell>
          <cell r="D426" t="str">
            <v>Choco</v>
          </cell>
          <cell r="E426">
            <v>27425</v>
          </cell>
          <cell r="F426" t="str">
            <v>Medio Atrato</v>
          </cell>
          <cell r="G426">
            <v>227001017751</v>
          </cell>
          <cell r="H426" t="str">
            <v>IE INDÍGENA EMBERA AME DE CHIRRINCHAO</v>
          </cell>
          <cell r="I426">
            <v>227425018064</v>
          </cell>
          <cell r="J426" t="str">
            <v>SEDE INDIGENA BABARASITO</v>
          </cell>
          <cell r="K426" t="str">
            <v>RURAL</v>
          </cell>
          <cell r="L426">
            <v>7</v>
          </cell>
          <cell r="M426" t="str">
            <v>CPE</v>
          </cell>
          <cell r="N426">
            <v>7</v>
          </cell>
          <cell r="O426">
            <v>0</v>
          </cell>
          <cell r="P426">
            <v>0</v>
          </cell>
          <cell r="Q426">
            <v>7</v>
          </cell>
          <cell r="R426">
            <v>0</v>
          </cell>
          <cell r="S426">
            <v>31</v>
          </cell>
          <cell r="T426">
            <v>1</v>
          </cell>
          <cell r="U426" t="str">
            <v xml:space="preserve">INICIAL </v>
          </cell>
          <cell r="V426" t="str">
            <v>SI</v>
          </cell>
          <cell r="W426" t="str">
            <v>ASENTAMIENTO INDIGENA</v>
          </cell>
          <cell r="AB426" t="str">
            <v>Compromiso PQR</v>
          </cell>
          <cell r="AC426">
            <v>43221</v>
          </cell>
          <cell r="AD426">
            <v>3</v>
          </cell>
          <cell r="AE426" t="str">
            <v>SISTETRONICS</v>
          </cell>
          <cell r="AF426" t="str">
            <v>Adición 1 a la orden de compra 24414 de Sistetronics Ltda.</v>
          </cell>
          <cell r="AG426" t="e">
            <v>#N/A</v>
          </cell>
          <cell r="AI426">
            <v>43230</v>
          </cell>
          <cell r="AJ426" t="str">
            <v>STTIS-39-01828-18</v>
          </cell>
          <cell r="AL426">
            <v>43250</v>
          </cell>
          <cell r="AO426" t="str">
            <v>Distribución</v>
          </cell>
          <cell r="AQ426" t="str">
            <v>A39</v>
          </cell>
          <cell r="AR426" t="str">
            <v>YENNY LORENA TORRES RIVAS</v>
          </cell>
          <cell r="AS426">
            <v>1128024383</v>
          </cell>
          <cell r="AT426">
            <v>0</v>
          </cell>
          <cell r="AU426" t="str">
            <v>MONICA NAVARRO</v>
          </cell>
        </row>
        <row r="427">
          <cell r="A427">
            <v>60993</v>
          </cell>
          <cell r="B427" t="str">
            <v xml:space="preserve"> R2 ANDES</v>
          </cell>
          <cell r="C427" t="str">
            <v xml:space="preserve"> R2 ANDES</v>
          </cell>
          <cell r="D427" t="str">
            <v>Choco</v>
          </cell>
          <cell r="E427">
            <v>27450</v>
          </cell>
          <cell r="F427" t="str">
            <v>Medio San Juan</v>
          </cell>
          <cell r="G427">
            <v>227450000013</v>
          </cell>
          <cell r="H427" t="str">
            <v>CE INDÍGENA GENARO OPUA QUIRO</v>
          </cell>
          <cell r="I427">
            <v>227450000129</v>
          </cell>
          <cell r="J427" t="str">
            <v>SEDE INDIGENA ARCELIO PEÑA GUATICO</v>
          </cell>
          <cell r="K427" t="str">
            <v>RURAL</v>
          </cell>
          <cell r="L427">
            <v>35</v>
          </cell>
          <cell r="M427" t="str">
            <v>CPE</v>
          </cell>
          <cell r="N427">
            <v>35</v>
          </cell>
          <cell r="O427">
            <v>0</v>
          </cell>
          <cell r="P427">
            <v>0</v>
          </cell>
          <cell r="Q427">
            <v>35</v>
          </cell>
          <cell r="R427">
            <v>0</v>
          </cell>
          <cell r="S427">
            <v>131</v>
          </cell>
          <cell r="T427">
            <v>1</v>
          </cell>
          <cell r="U427" t="str">
            <v xml:space="preserve">INICIAL </v>
          </cell>
          <cell r="V427" t="str">
            <v>SI</v>
          </cell>
          <cell r="W427" t="str">
            <v>COMUNIDAD WOUNAAN DEL MEDIO SAN JUAN</v>
          </cell>
          <cell r="AB427" t="str">
            <v>Compromiso PQR</v>
          </cell>
          <cell r="AC427">
            <v>43221</v>
          </cell>
          <cell r="AD427">
            <v>3</v>
          </cell>
          <cell r="AE427" t="str">
            <v>SISTETRONICS</v>
          </cell>
          <cell r="AF427" t="str">
            <v>Adición 1 a la orden de compra 24414 de Sistetronics Ltda.</v>
          </cell>
          <cell r="AG427" t="e">
            <v>#N/A</v>
          </cell>
          <cell r="AI427">
            <v>43230</v>
          </cell>
          <cell r="AJ427" t="str">
            <v>STTIS-39-01829-18</v>
          </cell>
          <cell r="AL427">
            <v>43250</v>
          </cell>
          <cell r="AO427" t="str">
            <v>Distribución</v>
          </cell>
          <cell r="AQ427" t="str">
            <v>A41</v>
          </cell>
          <cell r="AR427" t="str">
            <v>POR ASIGNAR</v>
          </cell>
          <cell r="AS427">
            <v>0</v>
          </cell>
          <cell r="AT427">
            <v>0</v>
          </cell>
          <cell r="AU427" t="str">
            <v>MONICA NAVARRO</v>
          </cell>
        </row>
        <row r="428">
          <cell r="A428">
            <v>60994</v>
          </cell>
          <cell r="B428" t="str">
            <v xml:space="preserve"> R2 ANDES</v>
          </cell>
          <cell r="C428" t="str">
            <v xml:space="preserve"> R2 ANDES</v>
          </cell>
          <cell r="D428" t="str">
            <v>Choco</v>
          </cell>
          <cell r="E428">
            <v>27491</v>
          </cell>
          <cell r="F428" t="str">
            <v>Novita</v>
          </cell>
          <cell r="G428">
            <v>227491001016</v>
          </cell>
          <cell r="H428" t="str">
            <v>CE INDÍGENA DE SABALETERA</v>
          </cell>
          <cell r="I428">
            <v>227491001041</v>
          </cell>
          <cell r="J428" t="str">
            <v>SEDE INDÍGENA ALTO SARZA</v>
          </cell>
          <cell r="K428" t="str">
            <v>RURAL</v>
          </cell>
          <cell r="L428">
            <v>5</v>
          </cell>
          <cell r="M428" t="str">
            <v>CPE</v>
          </cell>
          <cell r="N428">
            <v>5</v>
          </cell>
          <cell r="O428">
            <v>0</v>
          </cell>
          <cell r="P428">
            <v>0</v>
          </cell>
          <cell r="Q428">
            <v>5</v>
          </cell>
          <cell r="R428">
            <v>0</v>
          </cell>
          <cell r="S428">
            <v>13</v>
          </cell>
          <cell r="T428">
            <v>1</v>
          </cell>
          <cell r="U428" t="str">
            <v xml:space="preserve">INICIAL </v>
          </cell>
          <cell r="V428" t="str">
            <v>SI</v>
          </cell>
          <cell r="W428" t="str">
            <v>COMUNIDAD INDÍGENA DEL ALTO SARZA</v>
          </cell>
          <cell r="AB428" t="str">
            <v>Compromiso PQR</v>
          </cell>
          <cell r="AC428">
            <v>43221</v>
          </cell>
          <cell r="AD428">
            <v>3</v>
          </cell>
          <cell r="AE428" t="str">
            <v>SISTETRONICS</v>
          </cell>
          <cell r="AF428" t="str">
            <v>Adición 1 a la orden de compra 24414 de Sistetronics Ltda.</v>
          </cell>
          <cell r="AG428" t="e">
            <v>#N/A</v>
          </cell>
          <cell r="AI428">
            <v>43230</v>
          </cell>
          <cell r="AJ428" t="str">
            <v>STTIS-39-01830-18</v>
          </cell>
          <cell r="AL428">
            <v>43250</v>
          </cell>
          <cell r="AO428" t="str">
            <v>Distribución</v>
          </cell>
          <cell r="AQ428" t="str">
            <v>A41</v>
          </cell>
          <cell r="AR428" t="str">
            <v>POR ASIGNAR</v>
          </cell>
          <cell r="AS428">
            <v>0</v>
          </cell>
          <cell r="AT428">
            <v>0</v>
          </cell>
          <cell r="AU428" t="str">
            <v>MONICA NAVARRO</v>
          </cell>
        </row>
        <row r="429">
          <cell r="A429">
            <v>60995</v>
          </cell>
          <cell r="B429" t="str">
            <v xml:space="preserve"> R2 ANDES</v>
          </cell>
          <cell r="C429" t="str">
            <v xml:space="preserve"> R2 ANDES</v>
          </cell>
          <cell r="D429" t="str">
            <v>Choco</v>
          </cell>
          <cell r="E429">
            <v>27491</v>
          </cell>
          <cell r="F429" t="str">
            <v>Novita</v>
          </cell>
          <cell r="G429">
            <v>227491001016</v>
          </cell>
          <cell r="H429" t="str">
            <v>CE INDÍGENA DE SABALETERA</v>
          </cell>
          <cell r="I429">
            <v>227491001032</v>
          </cell>
          <cell r="J429" t="str">
            <v>SEDE INDÍGENA ALTO VALENCIA</v>
          </cell>
          <cell r="K429" t="str">
            <v>RURAL</v>
          </cell>
          <cell r="L429">
            <v>5</v>
          </cell>
          <cell r="M429" t="str">
            <v>CPE</v>
          </cell>
          <cell r="N429">
            <v>5</v>
          </cell>
          <cell r="O429">
            <v>0</v>
          </cell>
          <cell r="P429">
            <v>0</v>
          </cell>
          <cell r="Q429">
            <v>5</v>
          </cell>
          <cell r="R429">
            <v>0</v>
          </cell>
          <cell r="S429">
            <v>11</v>
          </cell>
          <cell r="T429">
            <v>1</v>
          </cell>
          <cell r="U429" t="str">
            <v xml:space="preserve">INICIAL </v>
          </cell>
          <cell r="V429" t="str">
            <v>SI</v>
          </cell>
          <cell r="W429" t="str">
            <v>COMUNIDAD INDÍGENA DEL ALTO VALENCIA</v>
          </cell>
          <cell r="AB429" t="str">
            <v>Compromiso PQR</v>
          </cell>
          <cell r="AC429">
            <v>43221</v>
          </cell>
          <cell r="AD429">
            <v>3</v>
          </cell>
          <cell r="AE429" t="str">
            <v>SISTETRONICS</v>
          </cell>
          <cell r="AF429" t="str">
            <v>Adición 1 a la orden de compra 24414 de Sistetronics Ltda.</v>
          </cell>
          <cell r="AG429" t="e">
            <v>#N/A</v>
          </cell>
          <cell r="AI429">
            <v>43230</v>
          </cell>
          <cell r="AJ429" t="str">
            <v>STTIS-39-01831-18</v>
          </cell>
          <cell r="AL429">
            <v>43250</v>
          </cell>
          <cell r="AO429" t="str">
            <v>Distribución</v>
          </cell>
          <cell r="AQ429" t="str">
            <v>A41</v>
          </cell>
          <cell r="AR429" t="str">
            <v>POR ASIGNAR</v>
          </cell>
          <cell r="AS429">
            <v>0</v>
          </cell>
          <cell r="AT429">
            <v>0</v>
          </cell>
          <cell r="AU429" t="str">
            <v>MONICA NAVARRO</v>
          </cell>
        </row>
        <row r="430">
          <cell r="A430">
            <v>60996</v>
          </cell>
          <cell r="B430" t="str">
            <v xml:space="preserve"> R2 ANDES</v>
          </cell>
          <cell r="C430" t="str">
            <v xml:space="preserve"> R2 ANDES</v>
          </cell>
          <cell r="D430" t="str">
            <v>Choco</v>
          </cell>
          <cell r="E430">
            <v>27491</v>
          </cell>
          <cell r="F430" t="str">
            <v>Novita</v>
          </cell>
          <cell r="G430">
            <v>327491000111</v>
          </cell>
          <cell r="H430" t="str">
            <v>IE CARLOS HOLGUIN MALLARINO</v>
          </cell>
          <cell r="I430">
            <v>227491001059</v>
          </cell>
          <cell r="J430" t="str">
            <v>SEDE LA PUENTE</v>
          </cell>
          <cell r="K430" t="str">
            <v>RURAL</v>
          </cell>
          <cell r="L430">
            <v>5</v>
          </cell>
          <cell r="M430" t="str">
            <v>CPE</v>
          </cell>
          <cell r="N430">
            <v>5</v>
          </cell>
          <cell r="O430">
            <v>0</v>
          </cell>
          <cell r="P430">
            <v>0</v>
          </cell>
          <cell r="Q430">
            <v>5</v>
          </cell>
          <cell r="R430">
            <v>0</v>
          </cell>
          <cell r="S430">
            <v>18</v>
          </cell>
          <cell r="T430">
            <v>1</v>
          </cell>
          <cell r="U430" t="str">
            <v xml:space="preserve">INICIAL </v>
          </cell>
          <cell r="V430" t="str">
            <v>SI</v>
          </cell>
          <cell r="W430" t="str">
            <v>VDA LA PUENTE</v>
          </cell>
          <cell r="AB430" t="str">
            <v>Compromiso PQR</v>
          </cell>
          <cell r="AC430">
            <v>43221</v>
          </cell>
          <cell r="AD430">
            <v>3</v>
          </cell>
          <cell r="AE430" t="str">
            <v>SISTETRONICS</v>
          </cell>
          <cell r="AF430" t="str">
            <v>Adición 1 a la orden de compra 24414 de Sistetronics Ltda.</v>
          </cell>
          <cell r="AG430" t="e">
            <v>#N/A</v>
          </cell>
          <cell r="AI430">
            <v>43230</v>
          </cell>
          <cell r="AJ430" t="str">
            <v>STTIS-39-01832-18</v>
          </cell>
          <cell r="AL430">
            <v>43250</v>
          </cell>
          <cell r="AO430" t="str">
            <v>Distribución</v>
          </cell>
          <cell r="AQ430" t="str">
            <v>A41</v>
          </cell>
          <cell r="AR430" t="str">
            <v>POR ASIGNAR</v>
          </cell>
          <cell r="AS430">
            <v>0</v>
          </cell>
          <cell r="AT430">
            <v>0</v>
          </cell>
          <cell r="AU430" t="str">
            <v>MONICA NAVARRO</v>
          </cell>
        </row>
        <row r="431">
          <cell r="A431">
            <v>60997</v>
          </cell>
          <cell r="B431" t="str">
            <v xml:space="preserve"> R2 ANDES</v>
          </cell>
          <cell r="C431" t="str">
            <v xml:space="preserve"> R2 ANDES</v>
          </cell>
          <cell r="D431" t="str">
            <v>Choco</v>
          </cell>
          <cell r="E431">
            <v>27600</v>
          </cell>
          <cell r="F431" t="str">
            <v>Rio Quito</v>
          </cell>
          <cell r="G431">
            <v>127001002937</v>
          </cell>
          <cell r="H431" t="str">
            <v>CE INDÍGENA ISAAC LANA NARAMPIA</v>
          </cell>
          <cell r="I431">
            <v>227600000149</v>
          </cell>
          <cell r="J431" t="str">
            <v>SEDE INDÍGENA EL GUAYABO</v>
          </cell>
          <cell r="K431" t="str">
            <v>RURAL</v>
          </cell>
          <cell r="L431">
            <v>6</v>
          </cell>
          <cell r="M431" t="str">
            <v>CPE</v>
          </cell>
          <cell r="N431">
            <v>6</v>
          </cell>
          <cell r="O431">
            <v>0</v>
          </cell>
          <cell r="P431">
            <v>0</v>
          </cell>
          <cell r="Q431">
            <v>6</v>
          </cell>
          <cell r="R431">
            <v>0</v>
          </cell>
          <cell r="S431">
            <v>28</v>
          </cell>
          <cell r="T431">
            <v>1</v>
          </cell>
          <cell r="U431" t="str">
            <v xml:space="preserve">INICIAL </v>
          </cell>
          <cell r="V431" t="str">
            <v>SI</v>
          </cell>
          <cell r="W431" t="str">
            <v>COMUNIDAD INDÍGENA DEL GUAYABO</v>
          </cell>
          <cell r="AB431" t="str">
            <v>Compromiso PQR</v>
          </cell>
          <cell r="AC431">
            <v>43221</v>
          </cell>
          <cell r="AD431">
            <v>3</v>
          </cell>
          <cell r="AE431" t="str">
            <v>SISTETRONICS</v>
          </cell>
          <cell r="AF431" t="str">
            <v>Adición 1 a la orden de compra 24414 de Sistetronics Ltda.</v>
          </cell>
          <cell r="AG431" t="e">
            <v>#N/A</v>
          </cell>
          <cell r="AI431">
            <v>43230</v>
          </cell>
          <cell r="AJ431" t="str">
            <v>STTIS-39-01833-18</v>
          </cell>
          <cell r="AL431">
            <v>43250</v>
          </cell>
          <cell r="AO431" t="str">
            <v>Distribución</v>
          </cell>
          <cell r="AQ431" t="str">
            <v>A39</v>
          </cell>
          <cell r="AR431" t="str">
            <v>YENNY LORENA TORRES RIVAS</v>
          </cell>
          <cell r="AS431">
            <v>1128024383</v>
          </cell>
          <cell r="AT431">
            <v>0</v>
          </cell>
          <cell r="AU431" t="str">
            <v>MONICA NAVARRO</v>
          </cell>
        </row>
        <row r="432">
          <cell r="A432">
            <v>61002</v>
          </cell>
          <cell r="B432" t="str">
            <v xml:space="preserve"> R2 ANDES</v>
          </cell>
          <cell r="C432" t="str">
            <v xml:space="preserve"> R2 ANDES</v>
          </cell>
          <cell r="D432" t="str">
            <v>Choco</v>
          </cell>
          <cell r="E432">
            <v>27787</v>
          </cell>
          <cell r="F432" t="str">
            <v>Tado</v>
          </cell>
          <cell r="G432">
            <v>227787001313</v>
          </cell>
          <cell r="H432" t="str">
            <v>IE INDÍGENA DE MONDO</v>
          </cell>
          <cell r="I432">
            <v>227787088605</v>
          </cell>
          <cell r="J432" t="str">
            <v>SEDE INDIGENA LLORAUDO</v>
          </cell>
          <cell r="K432" t="str">
            <v>RURAL</v>
          </cell>
          <cell r="L432">
            <v>5</v>
          </cell>
          <cell r="M432" t="str">
            <v>CPE</v>
          </cell>
          <cell r="N432">
            <v>5</v>
          </cell>
          <cell r="O432">
            <v>0</v>
          </cell>
          <cell r="P432">
            <v>0</v>
          </cell>
          <cell r="Q432">
            <v>5</v>
          </cell>
          <cell r="R432">
            <v>0</v>
          </cell>
          <cell r="S432">
            <v>21</v>
          </cell>
          <cell r="T432">
            <v>1</v>
          </cell>
          <cell r="U432" t="str">
            <v xml:space="preserve">INICIAL </v>
          </cell>
          <cell r="V432" t="str">
            <v>SI</v>
          </cell>
          <cell r="W432" t="str">
            <v>ASENTAMIENTO INDIGENA LLORAUDO</v>
          </cell>
          <cell r="AB432" t="str">
            <v>Compromiso PQR</v>
          </cell>
          <cell r="AC432">
            <v>43221</v>
          </cell>
          <cell r="AD432">
            <v>3</v>
          </cell>
          <cell r="AE432" t="str">
            <v>SISTETRONICS</v>
          </cell>
          <cell r="AF432" t="str">
            <v>Adición 1 a la orden de compra 24414 de Sistetronics Ltda.</v>
          </cell>
          <cell r="AG432" t="e">
            <v>#N/A</v>
          </cell>
          <cell r="AI432">
            <v>43230</v>
          </cell>
          <cell r="AJ432" t="str">
            <v>STTIS-39-01834-18</v>
          </cell>
          <cell r="AL432">
            <v>43250</v>
          </cell>
          <cell r="AO432" t="str">
            <v>Distribución</v>
          </cell>
          <cell r="AQ432" t="str">
            <v>A30</v>
          </cell>
          <cell r="AR432" t="str">
            <v>YHOSMAIRA ISABEL CHAVERRA MOSQUERA</v>
          </cell>
          <cell r="AS432">
            <v>1077433557</v>
          </cell>
          <cell r="AT432">
            <v>0</v>
          </cell>
          <cell r="AU432" t="str">
            <v>MONICA NAVARRO</v>
          </cell>
        </row>
        <row r="433">
          <cell r="A433">
            <v>4420</v>
          </cell>
          <cell r="B433" t="str">
            <v xml:space="preserve"> R2 ANDES</v>
          </cell>
          <cell r="C433" t="str">
            <v xml:space="preserve"> R2 ANDES</v>
          </cell>
          <cell r="D433" t="str">
            <v>Tolima</v>
          </cell>
          <cell r="E433">
            <v>73268</v>
          </cell>
          <cell r="F433" t="str">
            <v>Espinal</v>
          </cell>
          <cell r="G433">
            <v>173268000200</v>
          </cell>
          <cell r="H433" t="str">
            <v>INSTITUCION EDUCATIVA TECNICA FELIX TIBERIO GUZMAN</v>
          </cell>
          <cell r="I433">
            <v>173268001338</v>
          </cell>
          <cell r="J433" t="str">
            <v>MARIA AUXILIADORA</v>
          </cell>
          <cell r="K433" t="str">
            <v>URBANA</v>
          </cell>
          <cell r="L433">
            <v>30</v>
          </cell>
          <cell r="M433" t="str">
            <v>ET</v>
          </cell>
          <cell r="N433">
            <v>0</v>
          </cell>
          <cell r="O433">
            <v>30</v>
          </cell>
          <cell r="P433">
            <v>0</v>
          </cell>
          <cell r="Q433">
            <v>30</v>
          </cell>
          <cell r="R433">
            <v>30</v>
          </cell>
          <cell r="S433">
            <v>376</v>
          </cell>
          <cell r="T433">
            <v>1</v>
          </cell>
          <cell r="U433" t="str">
            <v xml:space="preserve">INICIAL </v>
          </cell>
          <cell r="V433" t="str">
            <v>SI</v>
          </cell>
          <cell r="W433" t="str">
            <v>CR 9 # 19-20 BARRIOSTA MARGARITA M.</v>
          </cell>
          <cell r="Y433" t="str">
            <v>WILSON HUMBERTO SANDOVAL ANGULO</v>
          </cell>
          <cell r="AB433" t="str">
            <v>117 - ESPINAL - TOLIMA</v>
          </cell>
          <cell r="AC433">
            <v>43191</v>
          </cell>
          <cell r="AD433">
            <v>2</v>
          </cell>
          <cell r="AE433" t="str">
            <v>SISTETRONICS</v>
          </cell>
          <cell r="AF433" t="str">
            <v>Orden de compra 24414 de Sistetronics Ltda.</v>
          </cell>
          <cell r="AG433" t="e">
            <v>#N/A</v>
          </cell>
          <cell r="AI433">
            <v>43230</v>
          </cell>
          <cell r="AJ433" t="str">
            <v>STTIS-39-01436-18</v>
          </cell>
          <cell r="AL433">
            <v>43236</v>
          </cell>
          <cell r="AM433">
            <v>43236</v>
          </cell>
          <cell r="AN433">
            <v>43248</v>
          </cell>
          <cell r="AO433" t="str">
            <v>Aprobado CPE</v>
          </cell>
          <cell r="AQ433" t="str">
            <v>A01</v>
          </cell>
          <cell r="AR433" t="str">
            <v>DIANA CAROLINA SALAZAR AFANADOR</v>
          </cell>
          <cell r="AS433">
            <v>1098648283</v>
          </cell>
          <cell r="AT433">
            <v>0</v>
          </cell>
          <cell r="AU433" t="str">
            <v>SILVIA WANDURRAGA</v>
          </cell>
        </row>
        <row r="434">
          <cell r="A434">
            <v>4421</v>
          </cell>
          <cell r="B434" t="str">
            <v xml:space="preserve"> R2 ANDES</v>
          </cell>
          <cell r="C434" t="str">
            <v xml:space="preserve"> R2 ANDES</v>
          </cell>
          <cell r="D434" t="str">
            <v>Tolima</v>
          </cell>
          <cell r="E434">
            <v>73268</v>
          </cell>
          <cell r="F434" t="str">
            <v>Espinal</v>
          </cell>
          <cell r="G434">
            <v>173268000218</v>
          </cell>
          <cell r="H434" t="str">
            <v>INSTITUCION EDUCATIVA TECNICA NUESTRA SEÑORA DE FATIMA</v>
          </cell>
          <cell r="I434">
            <v>173268000315</v>
          </cell>
          <cell r="J434" t="str">
            <v>LIBERTADOR</v>
          </cell>
          <cell r="K434" t="str">
            <v>URBANA</v>
          </cell>
          <cell r="L434">
            <v>20</v>
          </cell>
          <cell r="M434" t="str">
            <v>ET</v>
          </cell>
          <cell r="N434">
            <v>0</v>
          </cell>
          <cell r="O434">
            <v>20</v>
          </cell>
          <cell r="P434">
            <v>0</v>
          </cell>
          <cell r="Q434">
            <v>20</v>
          </cell>
          <cell r="R434">
            <v>20</v>
          </cell>
          <cell r="S434">
            <v>268</v>
          </cell>
          <cell r="T434">
            <v>1</v>
          </cell>
          <cell r="U434" t="str">
            <v xml:space="preserve">INICIAL </v>
          </cell>
          <cell r="V434" t="str">
            <v>SI</v>
          </cell>
          <cell r="W434" t="str">
            <v>CR 6 # 21-50 BARRIO LIBERTADOR</v>
          </cell>
          <cell r="AB434" t="str">
            <v>117 - ESPINAL - TOLIMA</v>
          </cell>
          <cell r="AC434">
            <v>43191</v>
          </cell>
          <cell r="AD434">
            <v>2</v>
          </cell>
          <cell r="AE434" t="str">
            <v>SISTETRONICS</v>
          </cell>
          <cell r="AF434" t="str">
            <v>Orden de compra 24414 de Sistetronics Ltda.</v>
          </cell>
          <cell r="AG434" t="e">
            <v>#N/A</v>
          </cell>
          <cell r="AI434">
            <v>43230</v>
          </cell>
          <cell r="AJ434" t="str">
            <v>STTIS-39-01437-18</v>
          </cell>
          <cell r="AL434">
            <v>43236</v>
          </cell>
          <cell r="AM434">
            <v>43236</v>
          </cell>
          <cell r="AN434">
            <v>43249</v>
          </cell>
          <cell r="AO434" t="str">
            <v>Aprobado CPE</v>
          </cell>
          <cell r="AQ434" t="str">
            <v>A01</v>
          </cell>
          <cell r="AR434" t="str">
            <v>DIANA CAROLINA SALAZAR AFANADOR</v>
          </cell>
          <cell r="AS434">
            <v>1098648283</v>
          </cell>
          <cell r="AT434">
            <v>0</v>
          </cell>
          <cell r="AU434" t="str">
            <v>SILVIA WANDURRAGA</v>
          </cell>
        </row>
        <row r="435">
          <cell r="A435">
            <v>6757</v>
          </cell>
          <cell r="B435" t="str">
            <v xml:space="preserve"> R2 ANDES</v>
          </cell>
          <cell r="C435" t="str">
            <v xml:space="preserve"> R2 ANDES</v>
          </cell>
          <cell r="D435" t="str">
            <v>Tolima</v>
          </cell>
          <cell r="E435">
            <v>73268</v>
          </cell>
          <cell r="F435" t="str">
            <v>Espinal</v>
          </cell>
          <cell r="G435">
            <v>273268001120</v>
          </cell>
          <cell r="H435" t="str">
            <v>INSTITUCION EDUCATIVA TECNICA SAN LUIS GONZAGA</v>
          </cell>
          <cell r="I435">
            <v>273268001120</v>
          </cell>
          <cell r="J435" t="str">
            <v>I.E.T. SAN LUIS GONZAGA - SEDE PRINCIPAL</v>
          </cell>
          <cell r="K435" t="str">
            <v>RURAL</v>
          </cell>
          <cell r="L435">
            <v>50</v>
          </cell>
          <cell r="M435" t="str">
            <v>CPE</v>
          </cell>
          <cell r="N435">
            <v>50</v>
          </cell>
          <cell r="O435">
            <v>0</v>
          </cell>
          <cell r="P435">
            <v>0</v>
          </cell>
          <cell r="Q435">
            <v>50</v>
          </cell>
          <cell r="R435">
            <v>0</v>
          </cell>
          <cell r="S435">
            <v>712</v>
          </cell>
          <cell r="T435">
            <v>1</v>
          </cell>
          <cell r="U435" t="str">
            <v xml:space="preserve">INICIAL </v>
          </cell>
          <cell r="V435" t="str">
            <v>SI</v>
          </cell>
          <cell r="W435" t="str">
            <v>CR 8 #  8-88 CHICORAL</v>
          </cell>
          <cell r="Y435" t="str">
            <v>BASTIDAS RODRIGUEZ CLAUDIA JIMENA</v>
          </cell>
          <cell r="AB435" t="str">
            <v>117 - ESPINAL - TOLIMA</v>
          </cell>
          <cell r="AC435">
            <v>43191</v>
          </cell>
          <cell r="AD435">
            <v>2</v>
          </cell>
          <cell r="AE435" t="str">
            <v>SISTETRONICS</v>
          </cell>
          <cell r="AF435" t="str">
            <v>Orden de compra 24414 de Sistetronics Ltda.</v>
          </cell>
          <cell r="AG435" t="e">
            <v>#N/A</v>
          </cell>
          <cell r="AI435">
            <v>43230</v>
          </cell>
          <cell r="AJ435" t="str">
            <v>STTIS-39-01438-18</v>
          </cell>
          <cell r="AL435">
            <v>43236</v>
          </cell>
          <cell r="AM435">
            <v>43236</v>
          </cell>
          <cell r="AN435">
            <v>43256</v>
          </cell>
          <cell r="AO435" t="str">
            <v>Aprobado CPE</v>
          </cell>
          <cell r="AQ435" t="str">
            <v>A01</v>
          </cell>
          <cell r="AR435" t="str">
            <v>DIANA CAROLINA SALAZAR AFANADOR</v>
          </cell>
          <cell r="AS435">
            <v>1098648283</v>
          </cell>
          <cell r="AT435">
            <v>0</v>
          </cell>
          <cell r="AU435" t="str">
            <v>SILVIA WANDURRAGA</v>
          </cell>
        </row>
        <row r="436">
          <cell r="A436">
            <v>8013</v>
          </cell>
          <cell r="B436" t="str">
            <v xml:space="preserve"> R2 ANDES</v>
          </cell>
          <cell r="C436" t="str">
            <v xml:space="preserve"> R2 ANDES</v>
          </cell>
          <cell r="D436" t="str">
            <v>Tolima</v>
          </cell>
          <cell r="E436">
            <v>73268</v>
          </cell>
          <cell r="F436" t="str">
            <v>Espinal</v>
          </cell>
          <cell r="G436">
            <v>173268000200</v>
          </cell>
          <cell r="H436" t="str">
            <v>INSTITUCION EDUCATIVA TECNICA FELIX TIBERIO GUZMAN</v>
          </cell>
          <cell r="I436">
            <v>173268000285</v>
          </cell>
          <cell r="J436" t="str">
            <v>ANA GILMA TORRES DE PARRA</v>
          </cell>
          <cell r="K436" t="str">
            <v>URBANA</v>
          </cell>
          <cell r="L436">
            <v>30</v>
          </cell>
          <cell r="M436" t="str">
            <v>ET</v>
          </cell>
          <cell r="N436">
            <v>0</v>
          </cell>
          <cell r="O436">
            <v>30</v>
          </cell>
          <cell r="P436">
            <v>0</v>
          </cell>
          <cell r="Q436">
            <v>30</v>
          </cell>
          <cell r="R436">
            <v>30</v>
          </cell>
          <cell r="S436">
            <v>479</v>
          </cell>
          <cell r="T436">
            <v>1</v>
          </cell>
          <cell r="U436" t="str">
            <v xml:space="preserve">INICIAL </v>
          </cell>
          <cell r="V436" t="str">
            <v>SI</v>
          </cell>
          <cell r="W436" t="str">
            <v>CL 13 CR 11 Y 12 BARRIOCABALLERO Y GONGORA</v>
          </cell>
          <cell r="Y436" t="str">
            <v>WILSON HUMBERTO SANDOVAL ANGULO</v>
          </cell>
          <cell r="AB436" t="str">
            <v>117 - ESPINAL - TOLIMA</v>
          </cell>
          <cell r="AC436">
            <v>43191</v>
          </cell>
          <cell r="AD436">
            <v>2</v>
          </cell>
          <cell r="AE436" t="str">
            <v>SISTETRONICS</v>
          </cell>
          <cell r="AF436" t="str">
            <v>Orden de compra 24414 de Sistetronics Ltda.</v>
          </cell>
          <cell r="AG436" t="e">
            <v>#N/A</v>
          </cell>
          <cell r="AI436">
            <v>43230</v>
          </cell>
          <cell r="AJ436" t="str">
            <v>STTIS-39-01439-18</v>
          </cell>
          <cell r="AL436">
            <v>43236</v>
          </cell>
          <cell r="AM436">
            <v>43236</v>
          </cell>
          <cell r="AN436">
            <v>43249</v>
          </cell>
          <cell r="AO436" t="str">
            <v>Aprobado CPE</v>
          </cell>
          <cell r="AQ436" t="str">
            <v>A01</v>
          </cell>
          <cell r="AR436" t="str">
            <v>DIANA CAROLINA SALAZAR AFANADOR</v>
          </cell>
          <cell r="AS436">
            <v>1098648283</v>
          </cell>
          <cell r="AT436">
            <v>0</v>
          </cell>
          <cell r="AU436" t="str">
            <v>SILVIA WANDURRAGA</v>
          </cell>
        </row>
        <row r="437">
          <cell r="A437">
            <v>8014</v>
          </cell>
          <cell r="B437" t="str">
            <v xml:space="preserve"> R2 ANDES</v>
          </cell>
          <cell r="C437" t="str">
            <v xml:space="preserve"> R2 ANDES</v>
          </cell>
          <cell r="D437" t="str">
            <v>Tolima</v>
          </cell>
          <cell r="E437">
            <v>73268</v>
          </cell>
          <cell r="F437" t="str">
            <v>Espinal</v>
          </cell>
          <cell r="G437">
            <v>173268001346</v>
          </cell>
          <cell r="H437" t="str">
            <v>INSTITUCION EDUCATIVA RAFAEL URIBE URIBE</v>
          </cell>
          <cell r="I437">
            <v>173268001346</v>
          </cell>
          <cell r="J437" t="str">
            <v>I.E. RAFAEL URIBE URIBE - SEDE PRINCIPAL</v>
          </cell>
          <cell r="K437" t="str">
            <v>URBANA</v>
          </cell>
          <cell r="L437">
            <v>50</v>
          </cell>
          <cell r="M437" t="str">
            <v>ET</v>
          </cell>
          <cell r="N437">
            <v>0</v>
          </cell>
          <cell r="O437">
            <v>50</v>
          </cell>
          <cell r="P437">
            <v>0</v>
          </cell>
          <cell r="Q437">
            <v>50</v>
          </cell>
          <cell r="R437">
            <v>50</v>
          </cell>
          <cell r="S437">
            <v>623</v>
          </cell>
          <cell r="T437">
            <v>1</v>
          </cell>
          <cell r="U437" t="str">
            <v xml:space="preserve">INICIAL </v>
          </cell>
          <cell r="V437" t="str">
            <v>SI</v>
          </cell>
          <cell r="W437" t="str">
            <v>MZ 25 BARRIOBALCANES</v>
          </cell>
          <cell r="Y437" t="str">
            <v>MORENO MOSQUERA MARCELINO</v>
          </cell>
          <cell r="AB437" t="str">
            <v>117 - ESPINAL - TOLIMA</v>
          </cell>
          <cell r="AC437">
            <v>43191</v>
          </cell>
          <cell r="AD437">
            <v>2</v>
          </cell>
          <cell r="AE437" t="str">
            <v>SISTETRONICS</v>
          </cell>
          <cell r="AF437" t="str">
            <v>Orden de compra 24414 de Sistetronics Ltda.</v>
          </cell>
          <cell r="AG437" t="e">
            <v>#N/A</v>
          </cell>
          <cell r="AI437">
            <v>43230</v>
          </cell>
          <cell r="AJ437" t="str">
            <v>STTIS-39-01440-18</v>
          </cell>
          <cell r="AL437">
            <v>43236</v>
          </cell>
          <cell r="AM437">
            <v>43236</v>
          </cell>
          <cell r="AN437">
            <v>43249</v>
          </cell>
          <cell r="AO437" t="str">
            <v>Aprobado CPE</v>
          </cell>
          <cell r="AQ437" t="str">
            <v>A01</v>
          </cell>
          <cell r="AR437" t="str">
            <v>DIANA CAROLINA SALAZAR AFANADOR</v>
          </cell>
          <cell r="AS437">
            <v>1098648283</v>
          </cell>
          <cell r="AT437">
            <v>0</v>
          </cell>
          <cell r="AU437" t="str">
            <v>SILVIA WANDURRAGA</v>
          </cell>
        </row>
        <row r="438">
          <cell r="A438">
            <v>14590</v>
          </cell>
          <cell r="B438" t="str">
            <v xml:space="preserve"> R2 ANDES</v>
          </cell>
          <cell r="C438" t="str">
            <v xml:space="preserve"> R2 ANDES</v>
          </cell>
          <cell r="D438" t="str">
            <v>Tolima</v>
          </cell>
          <cell r="E438">
            <v>73268</v>
          </cell>
          <cell r="F438" t="str">
            <v>Espinal</v>
          </cell>
          <cell r="G438">
            <v>173268001010</v>
          </cell>
          <cell r="H438" t="str">
            <v>INSTITUCION EDUCATIVA TECNICA MARIANO SANCHEZ ANDRADE</v>
          </cell>
          <cell r="I438">
            <v>173268000293</v>
          </cell>
          <cell r="J438" t="str">
            <v>KENNEDY</v>
          </cell>
          <cell r="K438" t="str">
            <v>URBANA</v>
          </cell>
          <cell r="L438">
            <v>26</v>
          </cell>
          <cell r="M438" t="str">
            <v>ET</v>
          </cell>
          <cell r="N438">
            <v>0</v>
          </cell>
          <cell r="O438">
            <v>26</v>
          </cell>
          <cell r="P438">
            <v>0</v>
          </cell>
          <cell r="Q438">
            <v>26</v>
          </cell>
          <cell r="R438">
            <v>26</v>
          </cell>
          <cell r="S438">
            <v>143</v>
          </cell>
          <cell r="T438">
            <v>1</v>
          </cell>
          <cell r="U438" t="str">
            <v xml:space="preserve">INICIAL </v>
          </cell>
          <cell r="V438" t="str">
            <v>SI</v>
          </cell>
          <cell r="W438" t="str">
            <v>CL 3 # 10-98 B. ISAIAS OLIVAR</v>
          </cell>
          <cell r="Y438" t="str">
            <v>FELIX MARIA ALMARIO</v>
          </cell>
          <cell r="AB438" t="str">
            <v>117 - ESPINAL - TOLIMA</v>
          </cell>
          <cell r="AC438">
            <v>43191</v>
          </cell>
          <cell r="AD438">
            <v>2</v>
          </cell>
          <cell r="AE438" t="str">
            <v>SISTETRONICS</v>
          </cell>
          <cell r="AF438" t="str">
            <v>Orden de compra 24414 de Sistetronics Ltda.</v>
          </cell>
          <cell r="AG438" t="e">
            <v>#N/A</v>
          </cell>
          <cell r="AI438">
            <v>43230</v>
          </cell>
          <cell r="AJ438" t="str">
            <v>STTIS-39-01441-18</v>
          </cell>
          <cell r="AL438">
            <v>43236</v>
          </cell>
          <cell r="AM438">
            <v>43236</v>
          </cell>
          <cell r="AN438">
            <v>43250</v>
          </cell>
          <cell r="AO438" t="str">
            <v>Aprobado CPE</v>
          </cell>
          <cell r="AQ438" t="str">
            <v>A01</v>
          </cell>
          <cell r="AR438" t="str">
            <v>DIANA CAROLINA SALAZAR AFANADOR</v>
          </cell>
          <cell r="AS438">
            <v>1098648283</v>
          </cell>
          <cell r="AT438">
            <v>0</v>
          </cell>
          <cell r="AU438" t="str">
            <v>SILVIA WANDURRAGA</v>
          </cell>
        </row>
        <row r="439">
          <cell r="A439">
            <v>18675</v>
          </cell>
          <cell r="B439" t="str">
            <v xml:space="preserve"> R2 ANDES</v>
          </cell>
          <cell r="C439" t="str">
            <v xml:space="preserve"> R2 ANDES</v>
          </cell>
          <cell r="D439" t="str">
            <v>Tolima</v>
          </cell>
          <cell r="E439">
            <v>73268</v>
          </cell>
          <cell r="F439" t="str">
            <v>Espinal</v>
          </cell>
          <cell r="G439">
            <v>173268000137</v>
          </cell>
          <cell r="H439" t="str">
            <v>INSTITUCION EDUCATIVA SAN ISIDORO</v>
          </cell>
          <cell r="I439">
            <v>173268000137</v>
          </cell>
          <cell r="J439" t="str">
            <v>I.E. SAN ISIDORO - SEDE PRINCIPAL</v>
          </cell>
          <cell r="K439" t="str">
            <v>URBANA</v>
          </cell>
          <cell r="L439">
            <v>50</v>
          </cell>
          <cell r="M439" t="str">
            <v>CPE</v>
          </cell>
          <cell r="N439">
            <v>50</v>
          </cell>
          <cell r="O439">
            <v>0</v>
          </cell>
          <cell r="P439">
            <v>0</v>
          </cell>
          <cell r="Q439">
            <v>50</v>
          </cell>
          <cell r="R439">
            <v>0</v>
          </cell>
          <cell r="S439">
            <v>1768</v>
          </cell>
          <cell r="T439">
            <v>1</v>
          </cell>
          <cell r="U439" t="str">
            <v xml:space="preserve">INICIAL </v>
          </cell>
          <cell r="V439" t="str">
            <v>SI</v>
          </cell>
          <cell r="W439" t="str">
            <v>CL 12 # 6-30</v>
          </cell>
          <cell r="Y439" t="str">
            <v>GALEANO CHAMORRO RUDY ANDRES</v>
          </cell>
          <cell r="AB439" t="str">
            <v>117 - ESPINAL - TOLIMA</v>
          </cell>
          <cell r="AC439">
            <v>43191</v>
          </cell>
          <cell r="AD439">
            <v>2</v>
          </cell>
          <cell r="AE439" t="str">
            <v>SISTETRONICS</v>
          </cell>
          <cell r="AF439" t="str">
            <v>Orden de compra 24414 de Sistetronics Ltda.</v>
          </cell>
          <cell r="AG439" t="e">
            <v>#N/A</v>
          </cell>
          <cell r="AI439">
            <v>43230</v>
          </cell>
          <cell r="AJ439" t="str">
            <v>STTIS-39-01442-18</v>
          </cell>
          <cell r="AL439">
            <v>43236</v>
          </cell>
          <cell r="AM439">
            <v>43236</v>
          </cell>
          <cell r="AN439">
            <v>43248</v>
          </cell>
          <cell r="AO439" t="str">
            <v>Aprobado CPE</v>
          </cell>
          <cell r="AQ439" t="str">
            <v>A01</v>
          </cell>
          <cell r="AR439" t="str">
            <v>DIANA CAROLINA SALAZAR AFANADOR</v>
          </cell>
          <cell r="AS439">
            <v>1098648283</v>
          </cell>
          <cell r="AT439">
            <v>0</v>
          </cell>
          <cell r="AU439" t="str">
            <v>SILVIA WANDURRAGA</v>
          </cell>
        </row>
        <row r="440">
          <cell r="A440">
            <v>47557</v>
          </cell>
          <cell r="B440" t="str">
            <v xml:space="preserve"> R2 ANDES</v>
          </cell>
          <cell r="C440" t="str">
            <v xml:space="preserve"> R2 ANDES</v>
          </cell>
          <cell r="D440" t="str">
            <v>Tolima</v>
          </cell>
          <cell r="E440">
            <v>73268</v>
          </cell>
          <cell r="F440" t="str">
            <v>Espinal</v>
          </cell>
          <cell r="G440">
            <v>273268000336</v>
          </cell>
          <cell r="H440" t="str">
            <v>INSTITUCION EDUCATIVA PATIO BONITO</v>
          </cell>
          <cell r="I440">
            <v>273268000387</v>
          </cell>
          <cell r="J440" t="str">
            <v>PELADEROS</v>
          </cell>
          <cell r="K440" t="str">
            <v>RURAL</v>
          </cell>
          <cell r="L440">
            <v>30</v>
          </cell>
          <cell r="M440" t="str">
            <v>ET</v>
          </cell>
          <cell r="N440">
            <v>0</v>
          </cell>
          <cell r="O440">
            <v>30</v>
          </cell>
          <cell r="P440">
            <v>0</v>
          </cell>
          <cell r="Q440">
            <v>30</v>
          </cell>
          <cell r="R440">
            <v>30</v>
          </cell>
          <cell r="S440">
            <v>60</v>
          </cell>
          <cell r="T440">
            <v>1</v>
          </cell>
          <cell r="U440" t="str">
            <v xml:space="preserve">INICIAL </v>
          </cell>
          <cell r="V440" t="str">
            <v>SI</v>
          </cell>
          <cell r="W440" t="str">
            <v>VDA MINUTO DE DIOS ( PELADEROS)</v>
          </cell>
          <cell r="Y440" t="str">
            <v>MAUREN ROCIO LLANOS SAENZ</v>
          </cell>
          <cell r="AB440" t="str">
            <v>117 - ESPINAL - TOLIMA</v>
          </cell>
          <cell r="AC440">
            <v>43191</v>
          </cell>
          <cell r="AD440">
            <v>2</v>
          </cell>
          <cell r="AE440" t="str">
            <v>SISTETRONICS</v>
          </cell>
          <cell r="AF440" t="str">
            <v>Orden de compra 24414 de Sistetronics Ltda.</v>
          </cell>
          <cell r="AG440" t="e">
            <v>#N/A</v>
          </cell>
          <cell r="AI440">
            <v>43230</v>
          </cell>
          <cell r="AJ440" t="str">
            <v>STTIS-39-01443-18</v>
          </cell>
          <cell r="AL440">
            <v>43236</v>
          </cell>
          <cell r="AM440">
            <v>43236</v>
          </cell>
          <cell r="AN440">
            <v>43250</v>
          </cell>
          <cell r="AO440" t="str">
            <v>Aprobado CPE</v>
          </cell>
          <cell r="AQ440" t="str">
            <v>A01</v>
          </cell>
          <cell r="AR440" t="str">
            <v>DIANA CAROLINA SALAZAR AFANADOR</v>
          </cell>
          <cell r="AS440">
            <v>1098648283</v>
          </cell>
          <cell r="AT440">
            <v>0</v>
          </cell>
          <cell r="AU440" t="str">
            <v>SILVIA WANDURRAGA</v>
          </cell>
        </row>
        <row r="441">
          <cell r="A441">
            <v>47559</v>
          </cell>
          <cell r="B441" t="str">
            <v xml:space="preserve"> R2 ANDES</v>
          </cell>
          <cell r="C441" t="str">
            <v xml:space="preserve"> R2 ANDES</v>
          </cell>
          <cell r="D441" t="str">
            <v>Tolima</v>
          </cell>
          <cell r="E441">
            <v>73268</v>
          </cell>
          <cell r="F441" t="str">
            <v>Espinal</v>
          </cell>
          <cell r="G441">
            <v>273268001120</v>
          </cell>
          <cell r="H441" t="str">
            <v>INSTITUCION EDUCATIVA TECNICA SAN LUIS GONZAGA</v>
          </cell>
          <cell r="I441">
            <v>273268000824</v>
          </cell>
          <cell r="J441" t="str">
            <v>ICCE</v>
          </cell>
          <cell r="K441" t="str">
            <v>RURAL</v>
          </cell>
          <cell r="L441">
            <v>26</v>
          </cell>
          <cell r="M441" t="str">
            <v>ET</v>
          </cell>
          <cell r="N441">
            <v>0</v>
          </cell>
          <cell r="O441">
            <v>26</v>
          </cell>
          <cell r="P441">
            <v>0</v>
          </cell>
          <cell r="Q441">
            <v>26</v>
          </cell>
          <cell r="R441">
            <v>26</v>
          </cell>
          <cell r="S441">
            <v>133</v>
          </cell>
          <cell r="T441">
            <v>1</v>
          </cell>
          <cell r="U441" t="str">
            <v xml:space="preserve">INICIAL </v>
          </cell>
          <cell r="V441" t="str">
            <v>SI</v>
          </cell>
          <cell r="W441" t="str">
            <v>CR 8 CL 6 ESQ CHICORAL</v>
          </cell>
          <cell r="Y441" t="str">
            <v>GRISALES ANA ISABEL</v>
          </cell>
          <cell r="AA441" t="str">
            <v>anagrisaleslopez@gmail.com</v>
          </cell>
          <cell r="AB441" t="str">
            <v>117 - ESPINAL - TOLIMA</v>
          </cell>
          <cell r="AC441">
            <v>43191</v>
          </cell>
          <cell r="AD441">
            <v>2</v>
          </cell>
          <cell r="AE441" t="str">
            <v>SISTETRONICS</v>
          </cell>
          <cell r="AF441" t="str">
            <v>Orden de compra 24414 de Sistetronics Ltda.</v>
          </cell>
          <cell r="AG441" t="e">
            <v>#N/A</v>
          </cell>
          <cell r="AI441">
            <v>43230</v>
          </cell>
          <cell r="AJ441" t="str">
            <v>STTIS-39-01444-18</v>
          </cell>
          <cell r="AL441">
            <v>43236</v>
          </cell>
          <cell r="AM441">
            <v>43236</v>
          </cell>
          <cell r="AN441">
            <v>43257</v>
          </cell>
          <cell r="AO441" t="str">
            <v>Aprobado CPE</v>
          </cell>
          <cell r="AQ441" t="str">
            <v>A01</v>
          </cell>
          <cell r="AR441" t="str">
            <v>DIANA CAROLINA SALAZAR AFANADOR</v>
          </cell>
          <cell r="AS441">
            <v>1098648283</v>
          </cell>
          <cell r="AT441">
            <v>0</v>
          </cell>
          <cell r="AU441" t="str">
            <v>SILVIA WANDURRAGA</v>
          </cell>
        </row>
        <row r="442">
          <cell r="A442">
            <v>47561</v>
          </cell>
          <cell r="B442" t="str">
            <v xml:space="preserve"> R2 ANDES</v>
          </cell>
          <cell r="C442" t="str">
            <v xml:space="preserve"> R2 ANDES</v>
          </cell>
          <cell r="D442" t="str">
            <v>Tolima</v>
          </cell>
          <cell r="E442">
            <v>73268</v>
          </cell>
          <cell r="F442" t="str">
            <v>Espinal</v>
          </cell>
          <cell r="G442">
            <v>273268000336</v>
          </cell>
          <cell r="H442" t="str">
            <v>INSTITUCION EDUCATIVA PATIO BONITO</v>
          </cell>
          <cell r="I442">
            <v>273268001391</v>
          </cell>
          <cell r="J442" t="str">
            <v>DIVINO NIÑO</v>
          </cell>
          <cell r="K442" t="str">
            <v>RURAL</v>
          </cell>
          <cell r="L442">
            <v>4</v>
          </cell>
          <cell r="M442" t="str">
            <v>CPE</v>
          </cell>
          <cell r="N442">
            <v>4</v>
          </cell>
          <cell r="O442">
            <v>0</v>
          </cell>
          <cell r="P442">
            <v>0</v>
          </cell>
          <cell r="Q442">
            <v>4</v>
          </cell>
          <cell r="R442">
            <v>0</v>
          </cell>
          <cell r="S442">
            <v>13</v>
          </cell>
          <cell r="T442">
            <v>2</v>
          </cell>
          <cell r="U442" t="str">
            <v xml:space="preserve">INICIAL </v>
          </cell>
          <cell r="V442" t="str">
            <v>SI</v>
          </cell>
          <cell r="W442" t="str">
            <v>VDA AGUABLANCA</v>
          </cell>
          <cell r="Y442" t="str">
            <v>VICTOR MANUEL PEÑA</v>
          </cell>
          <cell r="AB442" t="str">
            <v>117 - ESPINAL - TOLIMA</v>
          </cell>
          <cell r="AC442">
            <v>43191</v>
          </cell>
          <cell r="AD442">
            <v>2</v>
          </cell>
          <cell r="AE442" t="str">
            <v>SISTETRONICS</v>
          </cell>
          <cell r="AF442" t="str">
            <v>Orden de compra 24414 de Sistetronics Ltda.</v>
          </cell>
          <cell r="AG442" t="e">
            <v>#N/A</v>
          </cell>
          <cell r="AI442">
            <v>43230</v>
          </cell>
          <cell r="AJ442" t="str">
            <v>STTIS-39-01445-18</v>
          </cell>
          <cell r="AL442">
            <v>43236</v>
          </cell>
          <cell r="AM442">
            <v>43236</v>
          </cell>
          <cell r="AN442">
            <v>43250</v>
          </cell>
          <cell r="AO442" t="str">
            <v>Aprobado CPE</v>
          </cell>
          <cell r="AQ442" t="str">
            <v>A01</v>
          </cell>
          <cell r="AR442" t="str">
            <v>DIANA CAROLINA SALAZAR AFANADOR</v>
          </cell>
          <cell r="AS442">
            <v>1098648283</v>
          </cell>
          <cell r="AT442">
            <v>0</v>
          </cell>
          <cell r="AU442" t="str">
            <v>SILVIA WANDURRAGA</v>
          </cell>
        </row>
        <row r="443">
          <cell r="A443">
            <v>47561</v>
          </cell>
          <cell r="B443" t="str">
            <v xml:space="preserve"> R2 ANDES</v>
          </cell>
          <cell r="C443" t="str">
            <v xml:space="preserve"> R2 ANDES</v>
          </cell>
          <cell r="D443" t="str">
            <v>Tolima</v>
          </cell>
          <cell r="E443">
            <v>73268</v>
          </cell>
          <cell r="F443" t="str">
            <v>Espinal</v>
          </cell>
          <cell r="G443">
            <v>273268000336</v>
          </cell>
          <cell r="H443" t="str">
            <v>INSTITUCION EDUCATIVA PATIO BONITO</v>
          </cell>
          <cell r="I443">
            <v>273268001391</v>
          </cell>
          <cell r="J443" t="str">
            <v>DIVINO NIÑO</v>
          </cell>
          <cell r="K443" t="str">
            <v>RURAL</v>
          </cell>
          <cell r="L443">
            <v>2</v>
          </cell>
          <cell r="M443" t="str">
            <v>ET</v>
          </cell>
          <cell r="N443">
            <v>0</v>
          </cell>
          <cell r="O443">
            <v>2</v>
          </cell>
          <cell r="P443">
            <v>0</v>
          </cell>
          <cell r="Q443">
            <v>2</v>
          </cell>
          <cell r="R443">
            <v>2</v>
          </cell>
          <cell r="S443">
            <v>13</v>
          </cell>
          <cell r="T443">
            <v>2</v>
          </cell>
          <cell r="U443" t="str">
            <v xml:space="preserve">INICIAL </v>
          </cell>
          <cell r="V443" t="str">
            <v>SI</v>
          </cell>
          <cell r="W443" t="str">
            <v>VDA AGUABLANCA</v>
          </cell>
          <cell r="Y443" t="str">
            <v>VICTOR MANUEL PEÑA</v>
          </cell>
          <cell r="AB443" t="str">
            <v>117 - ESPINAL - TOLIMA</v>
          </cell>
          <cell r="AC443">
            <v>43191</v>
          </cell>
          <cell r="AD443">
            <v>2</v>
          </cell>
          <cell r="AE443" t="str">
            <v>SISTETRONICS</v>
          </cell>
          <cell r="AF443" t="str">
            <v>Orden de compra 24414 de Sistetronics Ltda.</v>
          </cell>
          <cell r="AG443" t="e">
            <v>#N/A</v>
          </cell>
          <cell r="AI443">
            <v>43230</v>
          </cell>
          <cell r="AJ443" t="str">
            <v>STTIS-39-01445-18</v>
          </cell>
          <cell r="AL443">
            <v>43236</v>
          </cell>
          <cell r="AM443">
            <v>43236</v>
          </cell>
          <cell r="AN443">
            <v>43250</v>
          </cell>
          <cell r="AO443" t="str">
            <v>Aprobado CPE</v>
          </cell>
          <cell r="AQ443" t="str">
            <v>A01</v>
          </cell>
          <cell r="AR443" t="str">
            <v>DIANA CAROLINA SALAZAR AFANADOR</v>
          </cell>
          <cell r="AS443">
            <v>1098648283</v>
          </cell>
          <cell r="AT443">
            <v>0</v>
          </cell>
          <cell r="AU443" t="str">
            <v>SILVIA WANDURRAGA</v>
          </cell>
        </row>
        <row r="444">
          <cell r="A444">
            <v>47564</v>
          </cell>
          <cell r="B444" t="str">
            <v xml:space="preserve"> R2 ANDES</v>
          </cell>
          <cell r="C444" t="str">
            <v xml:space="preserve"> R2 ANDES</v>
          </cell>
          <cell r="D444" t="str">
            <v>Tolima</v>
          </cell>
          <cell r="E444">
            <v>73268</v>
          </cell>
          <cell r="F444" t="str">
            <v>Espinal</v>
          </cell>
          <cell r="G444">
            <v>173268001010</v>
          </cell>
          <cell r="H444" t="str">
            <v>INSTITUCION EDUCATIVA TECNICA MARIANO SANCHEZ ANDRADE</v>
          </cell>
          <cell r="I444">
            <v>173268001010</v>
          </cell>
          <cell r="J444" t="str">
            <v>I.E.T. MARIANO SANCHEZ ANDRADE - SEDE PRINCI</v>
          </cell>
          <cell r="K444" t="str">
            <v>URBANA</v>
          </cell>
          <cell r="L444">
            <v>50</v>
          </cell>
          <cell r="M444" t="str">
            <v>CPE</v>
          </cell>
          <cell r="N444">
            <v>50</v>
          </cell>
          <cell r="O444">
            <v>0</v>
          </cell>
          <cell r="P444">
            <v>0</v>
          </cell>
          <cell r="Q444">
            <v>50</v>
          </cell>
          <cell r="R444">
            <v>0</v>
          </cell>
          <cell r="S444">
            <v>606</v>
          </cell>
          <cell r="T444">
            <v>1</v>
          </cell>
          <cell r="U444" t="str">
            <v xml:space="preserve">INICIAL </v>
          </cell>
          <cell r="V444" t="str">
            <v>SI</v>
          </cell>
          <cell r="W444" t="str">
            <v>CR 13  #  7A-15</v>
          </cell>
          <cell r="Y444" t="str">
            <v>ARANGO QUINTERO CARLOS ANDRES</v>
          </cell>
          <cell r="AB444" t="str">
            <v>117 - ESPINAL - TOLIMA</v>
          </cell>
          <cell r="AC444">
            <v>43191</v>
          </cell>
          <cell r="AD444">
            <v>2</v>
          </cell>
          <cell r="AE444" t="str">
            <v>SISTETRONICS</v>
          </cell>
          <cell r="AF444" t="str">
            <v>Orden de compra 24414 de Sistetronics Ltda.</v>
          </cell>
          <cell r="AG444" t="e">
            <v>#N/A</v>
          </cell>
          <cell r="AI444">
            <v>43230</v>
          </cell>
          <cell r="AJ444" t="str">
            <v>STTIS-39-01447-18</v>
          </cell>
          <cell r="AL444">
            <v>43236</v>
          </cell>
          <cell r="AM444">
            <v>43236</v>
          </cell>
          <cell r="AN444">
            <v>43250</v>
          </cell>
          <cell r="AO444" t="str">
            <v>Aprobado CPE</v>
          </cell>
          <cell r="AQ444" t="str">
            <v>A01</v>
          </cell>
          <cell r="AR444" t="str">
            <v>DIANA CAROLINA SALAZAR AFANADOR</v>
          </cell>
          <cell r="AS444">
            <v>1098648283</v>
          </cell>
          <cell r="AT444">
            <v>0</v>
          </cell>
          <cell r="AU444" t="str">
            <v>SILVIA WANDURRAGA</v>
          </cell>
        </row>
        <row r="445">
          <cell r="A445">
            <v>60958</v>
          </cell>
          <cell r="B445" t="str">
            <v xml:space="preserve"> R2 ANDES</v>
          </cell>
          <cell r="C445" t="str">
            <v xml:space="preserve"> R2 ANDES</v>
          </cell>
          <cell r="D445" t="str">
            <v>Tolima</v>
          </cell>
          <cell r="E445">
            <v>73268</v>
          </cell>
          <cell r="F445" t="str">
            <v>Espinal</v>
          </cell>
          <cell r="G445">
            <v>173268001010</v>
          </cell>
          <cell r="H445" t="str">
            <v>INSTITUCION EDUCATIVA TECNICA MARIANO SANCHEZ ANDRADE</v>
          </cell>
          <cell r="I445">
            <v>173268001800</v>
          </cell>
          <cell r="J445" t="str">
            <v>JUAN PABLO II</v>
          </cell>
          <cell r="K445" t="str">
            <v>URBANA</v>
          </cell>
          <cell r="L445">
            <v>50</v>
          </cell>
          <cell r="M445" t="str">
            <v>ET</v>
          </cell>
          <cell r="N445">
            <v>0</v>
          </cell>
          <cell r="O445">
            <v>50</v>
          </cell>
          <cell r="P445">
            <v>0</v>
          </cell>
          <cell r="Q445">
            <v>50</v>
          </cell>
          <cell r="R445">
            <v>50</v>
          </cell>
          <cell r="S445">
            <v>328</v>
          </cell>
          <cell r="T445">
            <v>1</v>
          </cell>
          <cell r="U445" t="str">
            <v xml:space="preserve">INICIAL </v>
          </cell>
          <cell r="V445" t="str">
            <v>SI</v>
          </cell>
          <cell r="W445" t="str">
            <v>KR 13 7 A 15</v>
          </cell>
          <cell r="AB445" t="str">
            <v>117 - ESPINAL - TOLIMA</v>
          </cell>
          <cell r="AC445">
            <v>43191</v>
          </cell>
          <cell r="AD445">
            <v>2</v>
          </cell>
          <cell r="AE445" t="str">
            <v>SISTETRONICS</v>
          </cell>
          <cell r="AF445" t="str">
            <v>Orden de compra 24414 de Sistetronics Ltda.</v>
          </cell>
          <cell r="AG445" t="e">
            <v>#N/A</v>
          </cell>
          <cell r="AI445">
            <v>43230</v>
          </cell>
          <cell r="AJ445" t="str">
            <v>STTIS-39-01448-18</v>
          </cell>
          <cell r="AL445">
            <v>43236</v>
          </cell>
          <cell r="AM445">
            <v>43236</v>
          </cell>
          <cell r="AN445">
            <v>43249</v>
          </cell>
          <cell r="AO445" t="str">
            <v>Aprobado CPE</v>
          </cell>
          <cell r="AQ445" t="str">
            <v>A01</v>
          </cell>
          <cell r="AR445" t="str">
            <v>DIANA CAROLINA SALAZAR AFANADOR</v>
          </cell>
          <cell r="AS445">
            <v>1098648283</v>
          </cell>
          <cell r="AT445">
            <v>0</v>
          </cell>
          <cell r="AU445" t="str">
            <v>SILVIA WANDURRAGA</v>
          </cell>
        </row>
        <row r="446">
          <cell r="A446">
            <v>2356</v>
          </cell>
          <cell r="B446" t="str">
            <v xml:space="preserve"> R2 ANDES</v>
          </cell>
          <cell r="C446" t="str">
            <v xml:space="preserve"> R2 ANDES</v>
          </cell>
          <cell r="D446" t="str">
            <v>Cundinamarca</v>
          </cell>
          <cell r="E446">
            <v>25899</v>
          </cell>
          <cell r="F446" t="str">
            <v>Zipaquira</v>
          </cell>
          <cell r="G446">
            <v>125899000631</v>
          </cell>
          <cell r="H446" t="str">
            <v>I.E.M. TECNICO INDUSTRIAL</v>
          </cell>
          <cell r="I446">
            <v>125899000631</v>
          </cell>
          <cell r="J446" t="str">
            <v>I.E.M. TECNICO INDUSTRIAL - SEDE PRINCIPAL</v>
          </cell>
          <cell r="K446" t="str">
            <v>URBANA</v>
          </cell>
          <cell r="L446">
            <v>20</v>
          </cell>
          <cell r="M446" t="str">
            <v>CPE</v>
          </cell>
          <cell r="N446">
            <v>20</v>
          </cell>
          <cell r="O446">
            <v>0</v>
          </cell>
          <cell r="P446">
            <v>0</v>
          </cell>
          <cell r="Q446">
            <v>20</v>
          </cell>
          <cell r="R446">
            <v>0</v>
          </cell>
          <cell r="S446">
            <v>531</v>
          </cell>
          <cell r="T446">
            <v>1</v>
          </cell>
          <cell r="U446" t="str">
            <v>INICIAL</v>
          </cell>
          <cell r="V446" t="str">
            <v>SI</v>
          </cell>
          <cell r="W446" t="str">
            <v>CALLE 2A No. 23-07</v>
          </cell>
          <cell r="X446">
            <v>3142486541</v>
          </cell>
          <cell r="Y446" t="str">
            <v xml:space="preserve"> ANGEL MARIA CASTELLANOS VANEGAS</v>
          </cell>
          <cell r="Z446">
            <v>11339770</v>
          </cell>
          <cell r="AA446" t="str">
            <v>anmarcas7@yahoo.com</v>
          </cell>
          <cell r="AB446" t="str">
            <v>148 - ZIPAQUIRA - CUNDINAMARCA</v>
          </cell>
          <cell r="AC446">
            <v>43191</v>
          </cell>
          <cell r="AD446">
            <v>1</v>
          </cell>
          <cell r="AE446" t="str">
            <v>UNIPLES</v>
          </cell>
          <cell r="AF446" t="str">
            <v>Orden de compra 24425 de Uniples S.A</v>
          </cell>
          <cell r="AG446" t="e">
            <v>#N/A</v>
          </cell>
          <cell r="AI446">
            <v>43249</v>
          </cell>
          <cell r="AJ446" t="str">
            <v>UNP-40-00375-18</v>
          </cell>
          <cell r="AL446">
            <v>43264</v>
          </cell>
          <cell r="AM446">
            <v>43264</v>
          </cell>
          <cell r="AN446">
            <v>43264</v>
          </cell>
          <cell r="AO446" t="str">
            <v>Aprobado CPE</v>
          </cell>
          <cell r="AQ446" t="str">
            <v>A10</v>
          </cell>
          <cell r="AR446" t="str">
            <v>GLORIA ESTELA TORRES VALENCIA</v>
          </cell>
          <cell r="AS446">
            <v>37392827</v>
          </cell>
          <cell r="AT446">
            <v>0</v>
          </cell>
          <cell r="AU446" t="str">
            <v>SILVIA WANDURRAGA</v>
          </cell>
        </row>
        <row r="447">
          <cell r="A447">
            <v>2357</v>
          </cell>
          <cell r="B447" t="str">
            <v xml:space="preserve"> R2 ANDES</v>
          </cell>
          <cell r="C447" t="str">
            <v xml:space="preserve"> R2 ANDES</v>
          </cell>
          <cell r="D447" t="str">
            <v>Cundinamarca</v>
          </cell>
          <cell r="E447">
            <v>25899</v>
          </cell>
          <cell r="F447" t="str">
            <v>Zipaquira</v>
          </cell>
          <cell r="G447">
            <v>125899001394</v>
          </cell>
          <cell r="H447" t="str">
            <v>I.E.M. LUIS ORJUELA</v>
          </cell>
          <cell r="I447">
            <v>125899000801</v>
          </cell>
          <cell r="J447" t="str">
            <v>CONCENTRACION URBANA EL CEDRO</v>
          </cell>
          <cell r="K447" t="str">
            <v>URBANA</v>
          </cell>
          <cell r="L447">
            <v>10</v>
          </cell>
          <cell r="M447" t="str">
            <v>CPE</v>
          </cell>
          <cell r="N447">
            <v>10</v>
          </cell>
          <cell r="O447">
            <v>0</v>
          </cell>
          <cell r="P447">
            <v>0</v>
          </cell>
          <cell r="Q447">
            <v>10</v>
          </cell>
          <cell r="R447">
            <v>0</v>
          </cell>
          <cell r="S447">
            <v>183</v>
          </cell>
          <cell r="T447">
            <v>1</v>
          </cell>
          <cell r="U447" t="str">
            <v>INICIAL</v>
          </cell>
          <cell r="V447" t="str">
            <v>SI</v>
          </cell>
          <cell r="W447" t="str">
            <v>CARRERA 7 No. 20-55</v>
          </cell>
          <cell r="X447">
            <v>3103814646</v>
          </cell>
          <cell r="Y447" t="str">
            <v xml:space="preserve">DORIS GOMEZ BARRERA  </v>
          </cell>
          <cell r="Z447">
            <v>23551012</v>
          </cell>
          <cell r="AA447" t="str">
            <v>dorgom888@yahoo.es</v>
          </cell>
          <cell r="AB447" t="str">
            <v>148 - ZIPAQUIRA - CUNDINAMARCA</v>
          </cell>
          <cell r="AC447">
            <v>43191</v>
          </cell>
          <cell r="AD447">
            <v>1</v>
          </cell>
          <cell r="AE447" t="str">
            <v>UNIPLES</v>
          </cell>
          <cell r="AF447" t="str">
            <v>Orden de compra 24425 de Uniples S.A</v>
          </cell>
          <cell r="AG447" t="e">
            <v>#N/A</v>
          </cell>
          <cell r="AI447">
            <v>43249</v>
          </cell>
          <cell r="AJ447" t="str">
            <v>UNP-40-00376-18</v>
          </cell>
          <cell r="AL447">
            <v>43264</v>
          </cell>
          <cell r="AM447">
            <v>43264</v>
          </cell>
          <cell r="AN447">
            <v>43264</v>
          </cell>
          <cell r="AO447" t="str">
            <v>Aprobado CPE</v>
          </cell>
          <cell r="AQ447" t="str">
            <v>A10</v>
          </cell>
          <cell r="AR447" t="str">
            <v>GLORIA ESTELA TORRES VALENCIA</v>
          </cell>
          <cell r="AS447">
            <v>37392827</v>
          </cell>
          <cell r="AT447">
            <v>0</v>
          </cell>
          <cell r="AU447" t="str">
            <v>SILVIA WANDURRAGA</v>
          </cell>
        </row>
        <row r="448">
          <cell r="A448">
            <v>6322</v>
          </cell>
          <cell r="B448" t="str">
            <v xml:space="preserve"> R2 ANDES</v>
          </cell>
          <cell r="C448" t="str">
            <v xml:space="preserve"> R2 ANDES</v>
          </cell>
          <cell r="D448" t="str">
            <v>Cundinamarca</v>
          </cell>
          <cell r="E448">
            <v>25899</v>
          </cell>
          <cell r="F448" t="str">
            <v>Zipaquira</v>
          </cell>
          <cell r="G448">
            <v>125899000134</v>
          </cell>
          <cell r="H448" t="str">
            <v>I.E.M. GUILLERMO QUEVEDO ZORNOZA</v>
          </cell>
          <cell r="I448">
            <v>125899000126</v>
          </cell>
          <cell r="J448" t="str">
            <v>COLEGIO BASICO SIMON BOLIVAR</v>
          </cell>
          <cell r="K448" t="str">
            <v>URBANA</v>
          </cell>
          <cell r="L448">
            <v>20</v>
          </cell>
          <cell r="M448" t="str">
            <v>CPE</v>
          </cell>
          <cell r="N448">
            <v>20</v>
          </cell>
          <cell r="O448">
            <v>0</v>
          </cell>
          <cell r="P448">
            <v>0</v>
          </cell>
          <cell r="Q448">
            <v>20</v>
          </cell>
          <cell r="R448">
            <v>0</v>
          </cell>
          <cell r="S448">
            <v>388</v>
          </cell>
          <cell r="T448">
            <v>1</v>
          </cell>
          <cell r="U448" t="str">
            <v>INICIAL</v>
          </cell>
          <cell r="V448" t="str">
            <v>SI</v>
          </cell>
          <cell r="W448" t="str">
            <v>CARRERA 14 No. 18-38</v>
          </cell>
          <cell r="X448">
            <v>3204467841</v>
          </cell>
          <cell r="Y448" t="str">
            <v xml:space="preserve"> LARCEN DARIO LUGO CLAVIJO</v>
          </cell>
          <cell r="Z448">
            <v>79422631</v>
          </cell>
          <cell r="AA448" t="str">
            <v xml:space="preserve"> larcenlugo@hotmail.com</v>
          </cell>
          <cell r="AB448" t="str">
            <v>148 - ZIPAQUIRA - CUNDINAMARCA</v>
          </cell>
          <cell r="AC448">
            <v>43191</v>
          </cell>
          <cell r="AD448">
            <v>1</v>
          </cell>
          <cell r="AE448" t="str">
            <v>UNIPLES</v>
          </cell>
          <cell r="AF448" t="str">
            <v>Orden de compra 24425 de Uniples S.A</v>
          </cell>
          <cell r="AG448" t="e">
            <v>#N/A</v>
          </cell>
          <cell r="AI448">
            <v>43249</v>
          </cell>
          <cell r="AJ448" t="str">
            <v>UNP-40-00377-18</v>
          </cell>
          <cell r="AL448">
            <v>43265</v>
          </cell>
          <cell r="AM448">
            <v>43265</v>
          </cell>
          <cell r="AN448">
            <v>43265</v>
          </cell>
          <cell r="AO448" t="str">
            <v>Aprobado CPE</v>
          </cell>
          <cell r="AQ448" t="str">
            <v>A10</v>
          </cell>
          <cell r="AR448" t="str">
            <v>GLORIA ESTELA TORRES VALENCIA</v>
          </cell>
          <cell r="AS448">
            <v>37392827</v>
          </cell>
          <cell r="AT448">
            <v>0</v>
          </cell>
          <cell r="AU448" t="str">
            <v>SILVIA WANDURRAGA</v>
          </cell>
        </row>
        <row r="449">
          <cell r="A449">
            <v>9167</v>
          </cell>
          <cell r="B449" t="str">
            <v xml:space="preserve"> R2 ANDES</v>
          </cell>
          <cell r="C449" t="str">
            <v xml:space="preserve"> R2 ANDES</v>
          </cell>
          <cell r="D449" t="str">
            <v>Cundinamarca</v>
          </cell>
          <cell r="E449">
            <v>25899</v>
          </cell>
          <cell r="F449" t="str">
            <v>Zipaquira</v>
          </cell>
          <cell r="G449">
            <v>125899000461</v>
          </cell>
          <cell r="H449" t="str">
            <v>I.E.M. CUNDINAMARCA</v>
          </cell>
          <cell r="I449">
            <v>125899000347</v>
          </cell>
          <cell r="J449" t="str">
            <v>CONC.GENERAL FRANCISCO DE PAULA SANTANDER</v>
          </cell>
          <cell r="K449" t="str">
            <v>URBANA</v>
          </cell>
          <cell r="L449">
            <v>20</v>
          </cell>
          <cell r="M449" t="str">
            <v>CPE</v>
          </cell>
          <cell r="N449">
            <v>20</v>
          </cell>
          <cell r="O449">
            <v>0</v>
          </cell>
          <cell r="P449">
            <v>0</v>
          </cell>
          <cell r="Q449">
            <v>20</v>
          </cell>
          <cell r="R449">
            <v>0</v>
          </cell>
          <cell r="S449">
            <v>327</v>
          </cell>
          <cell r="T449">
            <v>1</v>
          </cell>
          <cell r="U449" t="str">
            <v>INICIAL</v>
          </cell>
          <cell r="V449" t="str">
            <v>SI</v>
          </cell>
          <cell r="W449" t="str">
            <v>CALLE 8 No. 1-50</v>
          </cell>
          <cell r="X449">
            <v>3016957303</v>
          </cell>
          <cell r="Y449" t="str">
            <v xml:space="preserve"> MARIA PATRICIA OCHOA VALBUENA</v>
          </cell>
          <cell r="Z449">
            <v>39554453</v>
          </cell>
          <cell r="AA449" t="str">
            <v>mpochoav@gmail.com</v>
          </cell>
          <cell r="AB449" t="str">
            <v>148 - ZIPAQUIRA - CUNDINAMARCA</v>
          </cell>
          <cell r="AC449">
            <v>43191</v>
          </cell>
          <cell r="AD449">
            <v>1</v>
          </cell>
          <cell r="AE449" t="str">
            <v>UNIPLES</v>
          </cell>
          <cell r="AF449" t="str">
            <v>Orden de compra 24425 de Uniples S.A</v>
          </cell>
          <cell r="AG449" t="e">
            <v>#N/A</v>
          </cell>
          <cell r="AI449">
            <v>43249</v>
          </cell>
          <cell r="AJ449" t="str">
            <v>UNP-40-00378-18</v>
          </cell>
          <cell r="AL449">
            <v>43265</v>
          </cell>
          <cell r="AM449">
            <v>43265</v>
          </cell>
          <cell r="AN449">
            <v>43265</v>
          </cell>
          <cell r="AO449" t="str">
            <v>Aprobado CPE</v>
          </cell>
          <cell r="AQ449" t="str">
            <v>A10</v>
          </cell>
          <cell r="AR449" t="str">
            <v>GLORIA ESTELA TORRES VALENCIA</v>
          </cell>
          <cell r="AS449">
            <v>37392827</v>
          </cell>
          <cell r="AT449">
            <v>0</v>
          </cell>
          <cell r="AU449" t="str">
            <v>SILVIA WANDURRAGA</v>
          </cell>
        </row>
        <row r="450">
          <cell r="A450">
            <v>10463</v>
          </cell>
          <cell r="B450" t="str">
            <v xml:space="preserve"> R2 ANDES</v>
          </cell>
          <cell r="C450" t="str">
            <v xml:space="preserve"> R2 ANDES</v>
          </cell>
          <cell r="D450" t="str">
            <v>Cundinamarca</v>
          </cell>
          <cell r="E450">
            <v>25899</v>
          </cell>
          <cell r="F450" t="str">
            <v>Zipaquira</v>
          </cell>
          <cell r="G450">
            <v>225899000210</v>
          </cell>
          <cell r="H450" t="str">
            <v>I.E.M.R. SAN JORGE</v>
          </cell>
          <cell r="I450">
            <v>225899000210</v>
          </cell>
          <cell r="J450" t="str">
            <v>I.E.M.R. SAN JORGE - SEDE PRINCIPAL</v>
          </cell>
          <cell r="K450" t="str">
            <v>RURAL</v>
          </cell>
          <cell r="L450">
            <v>10</v>
          </cell>
          <cell r="M450" t="str">
            <v>CPE</v>
          </cell>
          <cell r="N450">
            <v>10</v>
          </cell>
          <cell r="O450">
            <v>0</v>
          </cell>
          <cell r="P450">
            <v>0</v>
          </cell>
          <cell r="Q450">
            <v>10</v>
          </cell>
          <cell r="R450">
            <v>0</v>
          </cell>
          <cell r="S450">
            <v>623</v>
          </cell>
          <cell r="T450">
            <v>1</v>
          </cell>
          <cell r="U450" t="str">
            <v>INICIAL</v>
          </cell>
          <cell r="V450" t="str">
            <v>SI</v>
          </cell>
          <cell r="W450" t="str">
            <v>VDA. SAN JORGE</v>
          </cell>
          <cell r="X450">
            <v>3153493968</v>
          </cell>
          <cell r="Y450" t="str">
            <v xml:space="preserve"> JOSE MOISES CHICA ARBELAEZ</v>
          </cell>
          <cell r="Z450">
            <v>4578902</v>
          </cell>
          <cell r="AA450" t="str">
            <v>josemoiseschicaarbelaez@yahoo.com</v>
          </cell>
          <cell r="AB450" t="str">
            <v>148 - ZIPAQUIRA - CUNDINAMARCA</v>
          </cell>
          <cell r="AC450">
            <v>43191</v>
          </cell>
          <cell r="AD450">
            <v>1</v>
          </cell>
          <cell r="AE450" t="str">
            <v>UNIPLES</v>
          </cell>
          <cell r="AF450" t="str">
            <v>Orden de compra 24425 de Uniples S.A</v>
          </cell>
          <cell r="AG450" t="e">
            <v>#N/A</v>
          </cell>
          <cell r="AI450">
            <v>43249</v>
          </cell>
          <cell r="AJ450" t="str">
            <v>UNP-40-00379-18</v>
          </cell>
          <cell r="AL450">
            <v>43269</v>
          </cell>
          <cell r="AM450">
            <v>43269</v>
          </cell>
          <cell r="AN450">
            <v>43269</v>
          </cell>
          <cell r="AO450" t="str">
            <v>Aprobado CPE</v>
          </cell>
          <cell r="AQ450" t="str">
            <v>A10</v>
          </cell>
          <cell r="AR450" t="str">
            <v>GLORIA ESTELA TORRES VALENCIA</v>
          </cell>
          <cell r="AS450">
            <v>37392827</v>
          </cell>
          <cell r="AT450">
            <v>0</v>
          </cell>
          <cell r="AU450" t="str">
            <v>SILVIA WANDURRAGA</v>
          </cell>
        </row>
        <row r="451">
          <cell r="A451">
            <v>12283</v>
          </cell>
          <cell r="B451" t="str">
            <v xml:space="preserve"> R2 ANDES</v>
          </cell>
          <cell r="C451" t="str">
            <v xml:space="preserve"> R2 ANDES</v>
          </cell>
          <cell r="D451" t="str">
            <v>Cundinamarca</v>
          </cell>
          <cell r="E451">
            <v>25899</v>
          </cell>
          <cell r="F451" t="str">
            <v>Zipaquira</v>
          </cell>
          <cell r="G451">
            <v>125899001394</v>
          </cell>
          <cell r="H451" t="str">
            <v>I.E.M. LUIS ORJUELA</v>
          </cell>
          <cell r="I451">
            <v>125899001394</v>
          </cell>
          <cell r="J451" t="str">
            <v>PRINCIPAL BACHILLERATO</v>
          </cell>
          <cell r="K451" t="str">
            <v>URBANA</v>
          </cell>
          <cell r="L451">
            <v>35</v>
          </cell>
          <cell r="M451" t="str">
            <v>ET</v>
          </cell>
          <cell r="N451">
            <v>0</v>
          </cell>
          <cell r="O451">
            <v>35</v>
          </cell>
          <cell r="P451">
            <v>0</v>
          </cell>
          <cell r="Q451">
            <v>35</v>
          </cell>
          <cell r="R451">
            <v>35</v>
          </cell>
          <cell r="S451">
            <v>1241</v>
          </cell>
          <cell r="T451">
            <v>1</v>
          </cell>
          <cell r="U451" t="str">
            <v>INICIAL</v>
          </cell>
          <cell r="V451" t="str">
            <v>SI</v>
          </cell>
          <cell r="W451" t="str">
            <v>CRA 7    20-55 KM 1 VIA A COGUA</v>
          </cell>
          <cell r="X451">
            <v>3103814646</v>
          </cell>
          <cell r="Y451" t="str">
            <v xml:space="preserve">DORIS GOMEZ BARRERA  </v>
          </cell>
          <cell r="Z451">
            <v>23551012</v>
          </cell>
          <cell r="AA451" t="str">
            <v>dorgom888@yahoo.es</v>
          </cell>
          <cell r="AB451" t="str">
            <v>148 - ZIPAQUIRA - CUNDINAMARCA</v>
          </cell>
          <cell r="AC451">
            <v>43191</v>
          </cell>
          <cell r="AD451">
            <v>1</v>
          </cell>
          <cell r="AE451" t="str">
            <v>UNIPLES</v>
          </cell>
          <cell r="AF451" t="str">
            <v>Orden de compra 24425 de Uniples S.A</v>
          </cell>
          <cell r="AG451" t="e">
            <v>#N/A</v>
          </cell>
          <cell r="AI451">
            <v>43249</v>
          </cell>
          <cell r="AJ451" t="str">
            <v>UNP-40-00380-18</v>
          </cell>
          <cell r="AL451">
            <v>43264</v>
          </cell>
          <cell r="AM451">
            <v>43264</v>
          </cell>
          <cell r="AN451">
            <v>43264</v>
          </cell>
          <cell r="AO451" t="str">
            <v>Aprobado CPE</v>
          </cell>
          <cell r="AQ451" t="str">
            <v>A10</v>
          </cell>
          <cell r="AR451" t="str">
            <v>GLORIA ESTELA TORRES VALENCIA</v>
          </cell>
          <cell r="AS451">
            <v>37392827</v>
          </cell>
          <cell r="AT451">
            <v>0</v>
          </cell>
          <cell r="AU451" t="str">
            <v>SILVIA WANDURRAGA</v>
          </cell>
        </row>
        <row r="452">
          <cell r="A452">
            <v>13738</v>
          </cell>
          <cell r="B452" t="str">
            <v xml:space="preserve"> R2 ANDES</v>
          </cell>
          <cell r="C452" t="str">
            <v xml:space="preserve"> R2 ANDES</v>
          </cell>
          <cell r="D452" t="str">
            <v>Cundinamarca</v>
          </cell>
          <cell r="E452">
            <v>25899</v>
          </cell>
          <cell r="F452" t="str">
            <v>Zipaquira</v>
          </cell>
          <cell r="G452">
            <v>225899000236</v>
          </cell>
          <cell r="H452" t="str">
            <v>I.E.M.R. RIO FRIO</v>
          </cell>
          <cell r="I452">
            <v>225899000236</v>
          </cell>
          <cell r="J452" t="str">
            <v>I.E.M.R. RIO FRIO - SEDE PRINCIPAL</v>
          </cell>
          <cell r="K452" t="str">
            <v>RURAL</v>
          </cell>
          <cell r="L452">
            <v>10</v>
          </cell>
          <cell r="M452" t="str">
            <v>CPE</v>
          </cell>
          <cell r="N452">
            <v>10</v>
          </cell>
          <cell r="O452">
            <v>0</v>
          </cell>
          <cell r="P452">
            <v>0</v>
          </cell>
          <cell r="Q452">
            <v>10</v>
          </cell>
          <cell r="R452">
            <v>0</v>
          </cell>
          <cell r="S452">
            <v>307</v>
          </cell>
          <cell r="T452">
            <v>1</v>
          </cell>
          <cell r="U452" t="str">
            <v>INICIAL</v>
          </cell>
          <cell r="V452" t="str">
            <v>SI</v>
          </cell>
          <cell r="W452" t="str">
            <v>VDA. RIOFRIO</v>
          </cell>
          <cell r="X452">
            <v>3212229789</v>
          </cell>
          <cell r="Y452" t="str">
            <v xml:space="preserve"> PEDRO ELIBERTO QUIROGA RUEDA</v>
          </cell>
          <cell r="Z452">
            <v>113484151</v>
          </cell>
          <cell r="AA452" t="str">
            <v>nazly71@yahoo.es</v>
          </cell>
          <cell r="AB452" t="str">
            <v>148 - ZIPAQUIRA - CUNDINAMARCA</v>
          </cell>
          <cell r="AC452">
            <v>43191</v>
          </cell>
          <cell r="AD452">
            <v>1</v>
          </cell>
          <cell r="AE452" t="str">
            <v>UNIPLES</v>
          </cell>
          <cell r="AF452" t="str">
            <v>Orden de compra 24425 de Uniples S.A</v>
          </cell>
          <cell r="AG452" t="e">
            <v>#N/A</v>
          </cell>
          <cell r="AI452">
            <v>43249</v>
          </cell>
          <cell r="AJ452" t="str">
            <v>UNP-40-00381-18</v>
          </cell>
          <cell r="AL452">
            <v>43269</v>
          </cell>
          <cell r="AM452">
            <v>43269</v>
          </cell>
          <cell r="AN452">
            <v>43269</v>
          </cell>
          <cell r="AO452" t="str">
            <v>Entregado</v>
          </cell>
          <cell r="AQ452" t="str">
            <v>A10</v>
          </cell>
          <cell r="AR452" t="str">
            <v>GLORIA ESTELA TORRES VALENCIA</v>
          </cell>
          <cell r="AS452">
            <v>37392827</v>
          </cell>
          <cell r="AT452">
            <v>0</v>
          </cell>
          <cell r="AU452" t="str">
            <v>SILVIA WANDURRAGA</v>
          </cell>
        </row>
        <row r="453">
          <cell r="A453">
            <v>13739</v>
          </cell>
          <cell r="B453" t="str">
            <v xml:space="preserve"> R2 ANDES</v>
          </cell>
          <cell r="C453" t="str">
            <v xml:space="preserve"> R2 ANDES</v>
          </cell>
          <cell r="D453" t="str">
            <v>Cundinamarca</v>
          </cell>
          <cell r="E453">
            <v>25899</v>
          </cell>
          <cell r="F453" t="str">
            <v>Zipaquira</v>
          </cell>
          <cell r="G453">
            <v>125899001394</v>
          </cell>
          <cell r="H453" t="str">
            <v>I.E.M. LUIS ORJUELA</v>
          </cell>
          <cell r="I453">
            <v>125899000274</v>
          </cell>
          <cell r="J453" t="str">
            <v>CONC URB RAFAEL POMBO</v>
          </cell>
          <cell r="K453" t="str">
            <v>URBANA</v>
          </cell>
          <cell r="L453">
            <v>11</v>
          </cell>
          <cell r="M453" t="str">
            <v>ET</v>
          </cell>
          <cell r="N453">
            <v>0</v>
          </cell>
          <cell r="O453">
            <v>11</v>
          </cell>
          <cell r="P453">
            <v>0</v>
          </cell>
          <cell r="Q453">
            <v>11</v>
          </cell>
          <cell r="R453">
            <v>11</v>
          </cell>
          <cell r="S453">
            <v>63</v>
          </cell>
          <cell r="T453">
            <v>1</v>
          </cell>
          <cell r="U453" t="str">
            <v>INICIAL</v>
          </cell>
          <cell r="V453" t="str">
            <v>SI</v>
          </cell>
          <cell r="W453" t="str">
            <v>CLL 18 # 4 - 36 B. SAN JUANITO</v>
          </cell>
          <cell r="X453">
            <v>3103814646</v>
          </cell>
          <cell r="Y453" t="str">
            <v xml:space="preserve">DORIS GOMEZ BARRERA  </v>
          </cell>
          <cell r="Z453">
            <v>23551012</v>
          </cell>
          <cell r="AA453" t="str">
            <v>dorgom888@yahoo.es</v>
          </cell>
          <cell r="AB453" t="str">
            <v>148 - ZIPAQUIRA - CUNDINAMARCA</v>
          </cell>
          <cell r="AC453">
            <v>43191</v>
          </cell>
          <cell r="AD453">
            <v>1</v>
          </cell>
          <cell r="AE453" t="str">
            <v>UNIPLES</v>
          </cell>
          <cell r="AF453" t="str">
            <v>Orden de compra 24425 de Uniples S.A</v>
          </cell>
          <cell r="AG453" t="e">
            <v>#N/A</v>
          </cell>
          <cell r="AI453">
            <v>43249</v>
          </cell>
          <cell r="AJ453" t="str">
            <v>UNP-40-00382-18</v>
          </cell>
          <cell r="AL453">
            <v>43258</v>
          </cell>
          <cell r="AM453">
            <v>43258</v>
          </cell>
          <cell r="AN453">
            <v>43258</v>
          </cell>
          <cell r="AO453" t="str">
            <v>Aprobado CPE</v>
          </cell>
          <cell r="AQ453" t="str">
            <v>A10</v>
          </cell>
          <cell r="AR453" t="str">
            <v>GLORIA ESTELA TORRES VALENCIA</v>
          </cell>
          <cell r="AS453">
            <v>37392827</v>
          </cell>
          <cell r="AT453">
            <v>0</v>
          </cell>
          <cell r="AU453" t="str">
            <v>SILVIA WANDURRAGA</v>
          </cell>
        </row>
        <row r="454">
          <cell r="A454">
            <v>13741</v>
          </cell>
          <cell r="B454" t="str">
            <v xml:space="preserve"> R2 ANDES</v>
          </cell>
          <cell r="C454" t="str">
            <v xml:space="preserve"> R2 ANDES</v>
          </cell>
          <cell r="D454" t="str">
            <v>Cundinamarca</v>
          </cell>
          <cell r="E454">
            <v>25899</v>
          </cell>
          <cell r="F454" t="str">
            <v>Zipaquira</v>
          </cell>
          <cell r="G454">
            <v>125899001394</v>
          </cell>
          <cell r="H454" t="str">
            <v>I.E.M. LUIS ORJUELA</v>
          </cell>
          <cell r="I454">
            <v>125899000398</v>
          </cell>
          <cell r="J454" t="str">
            <v>CONC URB MARISCAL SUCRE</v>
          </cell>
          <cell r="K454" t="str">
            <v>URBANA</v>
          </cell>
          <cell r="L454">
            <v>10</v>
          </cell>
          <cell r="M454" t="str">
            <v>CPE</v>
          </cell>
          <cell r="N454">
            <v>10</v>
          </cell>
          <cell r="O454">
            <v>0</v>
          </cell>
          <cell r="P454">
            <v>0</v>
          </cell>
          <cell r="Q454">
            <v>10</v>
          </cell>
          <cell r="R454">
            <v>0</v>
          </cell>
          <cell r="S454">
            <v>271</v>
          </cell>
          <cell r="T454">
            <v>1</v>
          </cell>
          <cell r="U454" t="str">
            <v>INICIAL</v>
          </cell>
          <cell r="V454" t="str">
            <v>SI</v>
          </cell>
          <cell r="W454" t="str">
            <v>CLL 18 # 4 - 36 B. SAN JUANITO</v>
          </cell>
          <cell r="X454">
            <v>3103814646</v>
          </cell>
          <cell r="Y454" t="str">
            <v xml:space="preserve">DORIS GOMEZ BARRERA  </v>
          </cell>
          <cell r="Z454">
            <v>23551012</v>
          </cell>
          <cell r="AA454" t="str">
            <v>dorgom888@yahoo.es</v>
          </cell>
          <cell r="AB454" t="str">
            <v>148 - ZIPAQUIRA - CUNDINAMARCA</v>
          </cell>
          <cell r="AC454">
            <v>43191</v>
          </cell>
          <cell r="AD454">
            <v>1</v>
          </cell>
          <cell r="AE454" t="str">
            <v>UNIPLES</v>
          </cell>
          <cell r="AF454" t="str">
            <v>Orden de compra 24425 de Uniples S.A</v>
          </cell>
          <cell r="AG454" t="e">
            <v>#N/A</v>
          </cell>
          <cell r="AI454">
            <v>43249</v>
          </cell>
          <cell r="AJ454" t="str">
            <v>UNP-40-00383-18</v>
          </cell>
          <cell r="AL454">
            <v>43269</v>
          </cell>
          <cell r="AM454">
            <v>43269</v>
          </cell>
          <cell r="AN454">
            <v>43269</v>
          </cell>
          <cell r="AO454" t="str">
            <v>Aprobado CPE</v>
          </cell>
          <cell r="AQ454" t="str">
            <v>A10</v>
          </cell>
          <cell r="AR454" t="str">
            <v>GLORIA ESTELA TORRES VALENCIA</v>
          </cell>
          <cell r="AS454">
            <v>37392827</v>
          </cell>
          <cell r="AT454">
            <v>0</v>
          </cell>
          <cell r="AU454" t="str">
            <v>SILVIA WANDURRAGA</v>
          </cell>
        </row>
        <row r="455">
          <cell r="A455">
            <v>13743</v>
          </cell>
          <cell r="B455" t="str">
            <v xml:space="preserve"> R2 ANDES</v>
          </cell>
          <cell r="C455" t="str">
            <v xml:space="preserve"> R2 ANDES</v>
          </cell>
          <cell r="D455" t="str">
            <v>Cundinamarca</v>
          </cell>
          <cell r="E455">
            <v>25899</v>
          </cell>
          <cell r="F455" t="str">
            <v>Zipaquira</v>
          </cell>
          <cell r="G455">
            <v>225899000210</v>
          </cell>
          <cell r="H455" t="str">
            <v>I.E.M.R. SAN JORGE</v>
          </cell>
          <cell r="I455">
            <v>225899000244</v>
          </cell>
          <cell r="J455" t="str">
            <v>CONCENTRACION EL GAVILAN</v>
          </cell>
          <cell r="K455" t="str">
            <v>RURAL</v>
          </cell>
          <cell r="L455">
            <v>10</v>
          </cell>
          <cell r="M455" t="str">
            <v>CPE</v>
          </cell>
          <cell r="N455">
            <v>10</v>
          </cell>
          <cell r="O455">
            <v>0</v>
          </cell>
          <cell r="P455">
            <v>0</v>
          </cell>
          <cell r="Q455">
            <v>10</v>
          </cell>
          <cell r="R455">
            <v>0</v>
          </cell>
          <cell r="S455">
            <v>372</v>
          </cell>
          <cell r="T455">
            <v>1</v>
          </cell>
          <cell r="U455" t="str">
            <v>INICIAL</v>
          </cell>
          <cell r="V455" t="str">
            <v>SI</v>
          </cell>
          <cell r="W455" t="str">
            <v>VDA. SAN JORGE</v>
          </cell>
          <cell r="X455">
            <v>3153493968</v>
          </cell>
          <cell r="Y455" t="str">
            <v xml:space="preserve"> JOSE MOISES CHICA ARBELAEZ</v>
          </cell>
          <cell r="Z455">
            <v>4578902</v>
          </cell>
          <cell r="AA455" t="str">
            <v>josemoiseschicaarbelaez@yahoo.com</v>
          </cell>
          <cell r="AB455" t="str">
            <v>148 - ZIPAQUIRA - CUNDINAMARCA</v>
          </cell>
          <cell r="AC455">
            <v>43191</v>
          </cell>
          <cell r="AD455">
            <v>1</v>
          </cell>
          <cell r="AE455" t="str">
            <v>UNIPLES</v>
          </cell>
          <cell r="AF455" t="str">
            <v>Orden de compra 24425 de Uniples S.A</v>
          </cell>
          <cell r="AG455" t="e">
            <v>#N/A</v>
          </cell>
          <cell r="AI455">
            <v>43249</v>
          </cell>
          <cell r="AJ455" t="str">
            <v>UNP-40-00384-18</v>
          </cell>
          <cell r="AL455">
            <v>43269</v>
          </cell>
          <cell r="AM455">
            <v>43269</v>
          </cell>
          <cell r="AN455">
            <v>43269</v>
          </cell>
          <cell r="AO455" t="str">
            <v>Aprobado CPE</v>
          </cell>
          <cell r="AQ455" t="str">
            <v>A10</v>
          </cell>
          <cell r="AR455" t="str">
            <v>GLORIA ESTELA TORRES VALENCIA</v>
          </cell>
          <cell r="AS455">
            <v>37392827</v>
          </cell>
          <cell r="AT455">
            <v>0</v>
          </cell>
          <cell r="AU455" t="str">
            <v>SILVIA WANDURRAGA</v>
          </cell>
        </row>
        <row r="456">
          <cell r="A456">
            <v>14563</v>
          </cell>
          <cell r="B456" t="str">
            <v xml:space="preserve"> R2 ANDES</v>
          </cell>
          <cell r="C456" t="str">
            <v xml:space="preserve"> R2 ANDES</v>
          </cell>
          <cell r="D456" t="str">
            <v>Cundinamarca</v>
          </cell>
          <cell r="E456">
            <v>25899</v>
          </cell>
          <cell r="F456" t="str">
            <v>Zipaquira</v>
          </cell>
          <cell r="G456">
            <v>125899000461</v>
          </cell>
          <cell r="H456" t="str">
            <v>I.E.M. CUNDINAMARCA</v>
          </cell>
          <cell r="I456">
            <v>125899000461</v>
          </cell>
          <cell r="J456" t="str">
            <v>I.E.M. DE CUNDINAMARCA - SEDE PRINCIPAL</v>
          </cell>
          <cell r="K456" t="str">
            <v>URBANA</v>
          </cell>
          <cell r="L456">
            <v>80</v>
          </cell>
          <cell r="M456" t="str">
            <v>ET</v>
          </cell>
          <cell r="N456">
            <v>0</v>
          </cell>
          <cell r="O456">
            <v>80</v>
          </cell>
          <cell r="P456">
            <v>0</v>
          </cell>
          <cell r="Q456">
            <v>80</v>
          </cell>
          <cell r="R456">
            <v>80</v>
          </cell>
          <cell r="S456">
            <v>28</v>
          </cell>
          <cell r="T456">
            <v>1</v>
          </cell>
          <cell r="U456" t="str">
            <v>INICIAL</v>
          </cell>
          <cell r="V456" t="str">
            <v>SI</v>
          </cell>
          <cell r="W456" t="str">
            <v>CALLE 7 No. 1A-36</v>
          </cell>
          <cell r="X456">
            <v>3016957303</v>
          </cell>
          <cell r="Y456" t="str">
            <v xml:space="preserve"> MARIA PATRICIA OCHOA VALBUENA</v>
          </cell>
          <cell r="Z456">
            <v>39554453</v>
          </cell>
          <cell r="AA456" t="str">
            <v>mpochoav@gmail.com</v>
          </cell>
          <cell r="AB456" t="str">
            <v>148 - ZIPAQUIRA - CUNDINAMARCA</v>
          </cell>
          <cell r="AC456">
            <v>43191</v>
          </cell>
          <cell r="AD456">
            <v>1</v>
          </cell>
          <cell r="AE456" t="str">
            <v>UNIPLES</v>
          </cell>
          <cell r="AF456" t="str">
            <v>Orden de compra 24425 de Uniples S.A</v>
          </cell>
          <cell r="AG456" t="e">
            <v>#N/A</v>
          </cell>
          <cell r="AI456">
            <v>43249</v>
          </cell>
          <cell r="AJ456" t="str">
            <v>UNP-40-00385-18</v>
          </cell>
          <cell r="AL456">
            <v>43265</v>
          </cell>
          <cell r="AM456">
            <v>43265</v>
          </cell>
          <cell r="AN456">
            <v>43265</v>
          </cell>
          <cell r="AO456" t="str">
            <v>Aprobado CPE</v>
          </cell>
          <cell r="AQ456" t="str">
            <v>A10</v>
          </cell>
          <cell r="AR456" t="str">
            <v>GLORIA ESTELA TORRES VALENCIA</v>
          </cell>
          <cell r="AS456">
            <v>37392827</v>
          </cell>
          <cell r="AT456">
            <v>0</v>
          </cell>
          <cell r="AU456" t="str">
            <v>SILVIA WANDURRAGA</v>
          </cell>
        </row>
        <row r="457">
          <cell r="A457">
            <v>15011</v>
          </cell>
          <cell r="B457" t="str">
            <v xml:space="preserve"> R2 ANDES</v>
          </cell>
          <cell r="C457" t="str">
            <v xml:space="preserve"> R2 ANDES</v>
          </cell>
          <cell r="D457" t="str">
            <v>Cundinamarca</v>
          </cell>
          <cell r="E457">
            <v>25899</v>
          </cell>
          <cell r="F457" t="str">
            <v>Zipaquira</v>
          </cell>
          <cell r="G457">
            <v>125899000134</v>
          </cell>
          <cell r="H457" t="str">
            <v>I.E.M. GUILLERMO QUEVEDO ZORNOZA</v>
          </cell>
          <cell r="I457">
            <v>125899000134</v>
          </cell>
          <cell r="J457" t="str">
            <v>I.E.M. GUILLERMO QUEVEDO ZORNOZA - SEDE PRIN</v>
          </cell>
          <cell r="K457" t="str">
            <v>URBANA</v>
          </cell>
          <cell r="L457">
            <v>20</v>
          </cell>
          <cell r="M457" t="str">
            <v>ET</v>
          </cell>
          <cell r="N457">
            <v>0</v>
          </cell>
          <cell r="O457">
            <v>20</v>
          </cell>
          <cell r="P457">
            <v>0</v>
          </cell>
          <cell r="Q457">
            <v>20</v>
          </cell>
          <cell r="R457">
            <v>20</v>
          </cell>
          <cell r="S457">
            <v>151</v>
          </cell>
          <cell r="T457">
            <v>1</v>
          </cell>
          <cell r="U457" t="str">
            <v>INICIAL</v>
          </cell>
          <cell r="V457" t="str">
            <v>SI</v>
          </cell>
          <cell r="W457" t="str">
            <v>AVENIDA 23 No.14-41</v>
          </cell>
          <cell r="X457">
            <v>3204467841</v>
          </cell>
          <cell r="Y457" t="str">
            <v xml:space="preserve"> LARCEN DARIO LUGO CLAVIJO</v>
          </cell>
          <cell r="Z457">
            <v>79422631</v>
          </cell>
          <cell r="AA457" t="str">
            <v>larcenlugo@hotmail.com</v>
          </cell>
          <cell r="AB457" t="str">
            <v>148 - ZIPAQUIRA - CUNDINAMARCA</v>
          </cell>
          <cell r="AC457">
            <v>43191</v>
          </cell>
          <cell r="AD457">
            <v>1</v>
          </cell>
          <cell r="AE457" t="str">
            <v>UNIPLES</v>
          </cell>
          <cell r="AF457" t="str">
            <v>Orden de compra 24425 de Uniples S.A</v>
          </cell>
          <cell r="AG457" t="e">
            <v>#N/A</v>
          </cell>
          <cell r="AI457">
            <v>43249</v>
          </cell>
          <cell r="AJ457" t="str">
            <v>UNP-40-00386-18</v>
          </cell>
          <cell r="AL457">
            <v>43265</v>
          </cell>
          <cell r="AM457">
            <v>43265</v>
          </cell>
          <cell r="AN457">
            <v>43265</v>
          </cell>
          <cell r="AO457" t="str">
            <v>Aprobado CPE</v>
          </cell>
          <cell r="AQ457" t="str">
            <v>A10</v>
          </cell>
          <cell r="AR457" t="str">
            <v>GLORIA ESTELA TORRES VALENCIA</v>
          </cell>
          <cell r="AS457">
            <v>37392827</v>
          </cell>
          <cell r="AT457">
            <v>0</v>
          </cell>
          <cell r="AU457" t="str">
            <v>SILVIA WANDURRAGA</v>
          </cell>
        </row>
        <row r="458">
          <cell r="A458">
            <v>15371</v>
          </cell>
          <cell r="B458" t="str">
            <v xml:space="preserve"> R2 ANDES</v>
          </cell>
          <cell r="C458" t="str">
            <v xml:space="preserve"> R2 ANDES</v>
          </cell>
          <cell r="D458" t="str">
            <v>Cundinamarca</v>
          </cell>
          <cell r="E458">
            <v>25899</v>
          </cell>
          <cell r="F458" t="str">
            <v>Zipaquira</v>
          </cell>
          <cell r="G458">
            <v>125899000631</v>
          </cell>
          <cell r="H458" t="str">
            <v>I.E.M. TECNICO INDUSTRIAL</v>
          </cell>
          <cell r="I458">
            <v>225899000317</v>
          </cell>
          <cell r="J458" t="str">
            <v>CONCENTRACION URBANA PASO ANCHO</v>
          </cell>
          <cell r="K458" t="str">
            <v>RURAL</v>
          </cell>
          <cell r="L458">
            <v>10</v>
          </cell>
          <cell r="M458" t="str">
            <v>CPE</v>
          </cell>
          <cell r="N458">
            <v>10</v>
          </cell>
          <cell r="O458">
            <v>0</v>
          </cell>
          <cell r="P458">
            <v>0</v>
          </cell>
          <cell r="Q458">
            <v>10</v>
          </cell>
          <cell r="R458">
            <v>0</v>
          </cell>
          <cell r="S458">
            <v>424</v>
          </cell>
          <cell r="T458">
            <v>1</v>
          </cell>
          <cell r="U458" t="str">
            <v>INICIAL</v>
          </cell>
          <cell r="V458" t="str">
            <v>SI</v>
          </cell>
          <cell r="W458" t="str">
            <v>BARRIO PASOANCHO</v>
          </cell>
          <cell r="X458">
            <v>3142486541</v>
          </cell>
          <cell r="Y458" t="str">
            <v xml:space="preserve"> ANGEL MARIA CASTELLANOS VANEGAS</v>
          </cell>
          <cell r="Z458">
            <v>11339770</v>
          </cell>
          <cell r="AA458" t="str">
            <v>anmarcas7@yahoo.com</v>
          </cell>
          <cell r="AB458" t="str">
            <v>148 - ZIPAQUIRA - CUNDINAMARCA</v>
          </cell>
          <cell r="AC458">
            <v>43191</v>
          </cell>
          <cell r="AD458">
            <v>1</v>
          </cell>
          <cell r="AE458" t="str">
            <v>UNIPLES</v>
          </cell>
          <cell r="AF458" t="str">
            <v>Orden de compra 24425 de Uniples S.A</v>
          </cell>
          <cell r="AG458" t="e">
            <v>#N/A</v>
          </cell>
          <cell r="AI458">
            <v>43249</v>
          </cell>
          <cell r="AJ458" t="str">
            <v>UNP-40-00387-18</v>
          </cell>
          <cell r="AL458">
            <v>43264</v>
          </cell>
          <cell r="AM458">
            <v>43264</v>
          </cell>
          <cell r="AN458">
            <v>43264</v>
          </cell>
          <cell r="AO458" t="str">
            <v>Aprobado CPE</v>
          </cell>
          <cell r="AQ458" t="str">
            <v>A10</v>
          </cell>
          <cell r="AR458" t="str">
            <v>GLORIA ESTELA TORRES VALENCIA</v>
          </cell>
          <cell r="AS458">
            <v>37392827</v>
          </cell>
          <cell r="AT458">
            <v>0</v>
          </cell>
          <cell r="AU458" t="str">
            <v>SILVIA WANDURRAGA</v>
          </cell>
        </row>
        <row r="459">
          <cell r="A459">
            <v>16229</v>
          </cell>
          <cell r="B459" t="str">
            <v xml:space="preserve"> R2 ANDES</v>
          </cell>
          <cell r="C459" t="str">
            <v xml:space="preserve"> R2 ANDES</v>
          </cell>
          <cell r="D459" t="str">
            <v>Cundinamarca</v>
          </cell>
          <cell r="E459">
            <v>25899</v>
          </cell>
          <cell r="F459" t="str">
            <v>Zipaquira</v>
          </cell>
          <cell r="G459">
            <v>225899000236</v>
          </cell>
          <cell r="H459" t="str">
            <v>I.E.M.R. RIO FRIO</v>
          </cell>
          <cell r="I459">
            <v>225899000546</v>
          </cell>
          <cell r="J459" t="str">
            <v xml:space="preserve">Sede EL EMPALIZADO </v>
          </cell>
          <cell r="K459" t="str">
            <v>RURAL</v>
          </cell>
          <cell r="L459">
            <v>10</v>
          </cell>
          <cell r="M459" t="str">
            <v>CPE</v>
          </cell>
          <cell r="N459">
            <v>10</v>
          </cell>
          <cell r="O459">
            <v>0</v>
          </cell>
          <cell r="P459">
            <v>0</v>
          </cell>
          <cell r="Q459">
            <v>10</v>
          </cell>
          <cell r="R459">
            <v>0</v>
          </cell>
          <cell r="S459">
            <v>169</v>
          </cell>
          <cell r="T459">
            <v>1</v>
          </cell>
          <cell r="U459" t="str">
            <v>INICIAL</v>
          </cell>
          <cell r="V459" t="str">
            <v>SI</v>
          </cell>
          <cell r="W459" t="str">
            <v>VDA. RIOFRIO</v>
          </cell>
          <cell r="X459">
            <v>3212229789</v>
          </cell>
          <cell r="Y459" t="str">
            <v xml:space="preserve"> PEDRO ELIBERTO QUIROGA RUEDA</v>
          </cell>
          <cell r="Z459">
            <v>113484151</v>
          </cell>
          <cell r="AA459" t="str">
            <v>nazly71@yahoo.es</v>
          </cell>
          <cell r="AB459" t="str">
            <v>148 - ZIPAQUIRA - CUNDINAMARCA</v>
          </cell>
          <cell r="AC459">
            <v>43191</v>
          </cell>
          <cell r="AD459">
            <v>1</v>
          </cell>
          <cell r="AE459" t="str">
            <v>UNIPLES</v>
          </cell>
          <cell r="AF459" t="str">
            <v>Orden de compra 24425 de Uniples S.A</v>
          </cell>
          <cell r="AG459" t="e">
            <v>#N/A</v>
          </cell>
          <cell r="AI459">
            <v>43249</v>
          </cell>
          <cell r="AJ459" t="str">
            <v>UNP-40-00388-18</v>
          </cell>
          <cell r="AL459">
            <v>43266</v>
          </cell>
          <cell r="AM459">
            <v>43266</v>
          </cell>
          <cell r="AN459">
            <v>43266</v>
          </cell>
          <cell r="AO459" t="str">
            <v>Aprobado CPE</v>
          </cell>
          <cell r="AQ459" t="str">
            <v>A10</v>
          </cell>
          <cell r="AR459" t="str">
            <v>GLORIA ESTELA TORRES VALENCIA</v>
          </cell>
          <cell r="AS459">
            <v>37392827</v>
          </cell>
          <cell r="AT459">
            <v>0</v>
          </cell>
          <cell r="AU459" t="str">
            <v>SILVIA WANDURRAGA</v>
          </cell>
        </row>
        <row r="460">
          <cell r="A460">
            <v>16230</v>
          </cell>
          <cell r="B460" t="str">
            <v xml:space="preserve"> R2 ANDES</v>
          </cell>
          <cell r="C460" t="str">
            <v xml:space="preserve"> R2 ANDES</v>
          </cell>
          <cell r="D460" t="str">
            <v>Cundinamarca</v>
          </cell>
          <cell r="E460">
            <v>25899</v>
          </cell>
          <cell r="F460" t="str">
            <v>Zipaquira</v>
          </cell>
          <cell r="G460">
            <v>225899000236</v>
          </cell>
          <cell r="H460" t="str">
            <v>I.E.M.R. RIO FRIO</v>
          </cell>
          <cell r="I460">
            <v>225899000091</v>
          </cell>
          <cell r="J460" t="str">
            <v>SEDE VENTALARGA</v>
          </cell>
          <cell r="K460" t="str">
            <v>RURAL</v>
          </cell>
          <cell r="L460">
            <v>10</v>
          </cell>
          <cell r="M460" t="str">
            <v>CPE</v>
          </cell>
          <cell r="N460">
            <v>10</v>
          </cell>
          <cell r="O460">
            <v>0</v>
          </cell>
          <cell r="P460">
            <v>0</v>
          </cell>
          <cell r="Q460">
            <v>10</v>
          </cell>
          <cell r="R460">
            <v>0</v>
          </cell>
          <cell r="S460">
            <v>103</v>
          </cell>
          <cell r="T460">
            <v>1</v>
          </cell>
          <cell r="U460" t="str">
            <v>INICIAL</v>
          </cell>
          <cell r="V460" t="str">
            <v>SI</v>
          </cell>
          <cell r="W460" t="str">
            <v>VDA. RIOFRIO</v>
          </cell>
          <cell r="X460">
            <v>3212229789</v>
          </cell>
          <cell r="Y460" t="str">
            <v xml:space="preserve"> PEDRO ELIBERTO QUIROGA RUEDA</v>
          </cell>
          <cell r="Z460">
            <v>113484151</v>
          </cell>
          <cell r="AA460" t="str">
            <v>nazly71@yahoo.es</v>
          </cell>
          <cell r="AB460" t="str">
            <v>148 - ZIPAQUIRA - CUNDINAMARCA</v>
          </cell>
          <cell r="AC460">
            <v>43191</v>
          </cell>
          <cell r="AD460">
            <v>1</v>
          </cell>
          <cell r="AE460" t="str">
            <v>UNIPLES</v>
          </cell>
          <cell r="AF460" t="str">
            <v>Orden de compra 24425 de Uniples S.A</v>
          </cell>
          <cell r="AG460" t="e">
            <v>#N/A</v>
          </cell>
          <cell r="AI460">
            <v>43249</v>
          </cell>
          <cell r="AJ460" t="str">
            <v>UNP-40-00389-18</v>
          </cell>
          <cell r="AL460">
            <v>43266</v>
          </cell>
          <cell r="AM460">
            <v>43266</v>
          </cell>
          <cell r="AN460">
            <v>43266</v>
          </cell>
          <cell r="AO460" t="str">
            <v>Aprobado CPE</v>
          </cell>
          <cell r="AQ460" t="str">
            <v>A10</v>
          </cell>
          <cell r="AR460" t="str">
            <v>GLORIA ESTELA TORRES VALENCIA</v>
          </cell>
          <cell r="AS460">
            <v>37392827</v>
          </cell>
          <cell r="AT460">
            <v>0</v>
          </cell>
          <cell r="AU460" t="str">
            <v>SILVIA WANDURRAGA</v>
          </cell>
        </row>
        <row r="461">
          <cell r="A461">
            <v>16231</v>
          </cell>
          <cell r="B461" t="str">
            <v xml:space="preserve"> R2 ANDES</v>
          </cell>
          <cell r="C461" t="str">
            <v xml:space="preserve"> R2 ANDES</v>
          </cell>
          <cell r="D461" t="str">
            <v>Cundinamarca</v>
          </cell>
          <cell r="E461">
            <v>25899</v>
          </cell>
          <cell r="F461" t="str">
            <v>Zipaquira</v>
          </cell>
          <cell r="G461">
            <v>225899000236</v>
          </cell>
          <cell r="H461" t="str">
            <v>I.E.M.R. RIO FRIO</v>
          </cell>
          <cell r="I461">
            <v>225899000163</v>
          </cell>
          <cell r="J461" t="str">
            <v>SEDE SAN ISIDRO</v>
          </cell>
          <cell r="K461" t="str">
            <v>RURAL</v>
          </cell>
          <cell r="L461">
            <v>15</v>
          </cell>
          <cell r="M461" t="str">
            <v>CPE</v>
          </cell>
          <cell r="N461">
            <v>15</v>
          </cell>
          <cell r="O461">
            <v>0</v>
          </cell>
          <cell r="P461">
            <v>0</v>
          </cell>
          <cell r="Q461">
            <v>15</v>
          </cell>
          <cell r="R461">
            <v>0</v>
          </cell>
          <cell r="S461">
            <v>566</v>
          </cell>
          <cell r="T461">
            <v>1</v>
          </cell>
          <cell r="U461" t="str">
            <v>INICIAL</v>
          </cell>
          <cell r="V461" t="str">
            <v>SI</v>
          </cell>
          <cell r="W461" t="str">
            <v>VDA. RIOFRIO</v>
          </cell>
          <cell r="X461">
            <v>3212229789</v>
          </cell>
          <cell r="Y461" t="str">
            <v xml:space="preserve"> PEDRO ELIBERTO QUIROGA RUEDA</v>
          </cell>
          <cell r="Z461">
            <v>113484151</v>
          </cell>
          <cell r="AA461" t="str">
            <v>nazly71@yahoo.es</v>
          </cell>
          <cell r="AB461" t="str">
            <v>148 - ZIPAQUIRA - CUNDINAMARCA</v>
          </cell>
          <cell r="AC461">
            <v>43191</v>
          </cell>
          <cell r="AD461">
            <v>1</v>
          </cell>
          <cell r="AE461" t="str">
            <v>UNIPLES</v>
          </cell>
          <cell r="AF461" t="str">
            <v>Orden de compra 24425 de Uniples S.A</v>
          </cell>
          <cell r="AG461" t="e">
            <v>#N/A</v>
          </cell>
          <cell r="AI461">
            <v>43249</v>
          </cell>
          <cell r="AJ461" t="str">
            <v>UNP-40-00390-18</v>
          </cell>
          <cell r="AL461">
            <v>43263</v>
          </cell>
          <cell r="AM461">
            <v>43263</v>
          </cell>
          <cell r="AN461">
            <v>43263</v>
          </cell>
          <cell r="AO461" t="str">
            <v>Aprobado CPE</v>
          </cell>
          <cell r="AQ461" t="str">
            <v>A10</v>
          </cell>
          <cell r="AR461" t="str">
            <v>GLORIA ESTELA TORRES VALENCIA</v>
          </cell>
          <cell r="AS461">
            <v>37392827</v>
          </cell>
          <cell r="AT461">
            <v>0</v>
          </cell>
          <cell r="AU461" t="str">
            <v>SILVIA WANDURRAGA</v>
          </cell>
        </row>
        <row r="462">
          <cell r="A462">
            <v>16953</v>
          </cell>
          <cell r="B462" t="str">
            <v xml:space="preserve"> R2 ANDES</v>
          </cell>
          <cell r="C462" t="str">
            <v xml:space="preserve"> R2 ANDES</v>
          </cell>
          <cell r="D462" t="str">
            <v>Cundinamarca</v>
          </cell>
          <cell r="E462">
            <v>25899</v>
          </cell>
          <cell r="F462" t="str">
            <v>Zipaquira</v>
          </cell>
          <cell r="G462">
            <v>125899000592</v>
          </cell>
          <cell r="H462" t="str">
            <v>I.E.M. SAN JUAN BAUTISTA DE LA SALLE</v>
          </cell>
          <cell r="I462">
            <v>125899000665</v>
          </cell>
          <cell r="J462" t="str">
            <v>SEDE PRIMARIA</v>
          </cell>
          <cell r="K462" t="str">
            <v>URBANA</v>
          </cell>
          <cell r="L462">
            <v>20</v>
          </cell>
          <cell r="M462" t="str">
            <v>ET</v>
          </cell>
          <cell r="N462">
            <v>0</v>
          </cell>
          <cell r="O462">
            <v>20</v>
          </cell>
          <cell r="P462">
            <v>0</v>
          </cell>
          <cell r="Q462">
            <v>20</v>
          </cell>
          <cell r="R462">
            <v>20</v>
          </cell>
          <cell r="S462">
            <v>119</v>
          </cell>
          <cell r="T462">
            <v>1</v>
          </cell>
          <cell r="U462" t="str">
            <v>INICIAL</v>
          </cell>
          <cell r="V462" t="str">
            <v>SI</v>
          </cell>
          <cell r="W462" t="str">
            <v>kR 16 # 2 sur 276,186-134</v>
          </cell>
          <cell r="X462">
            <v>8825157</v>
          </cell>
          <cell r="Y462" t="str">
            <v xml:space="preserve">EMILIANO  ORTIZ CASALLAS </v>
          </cell>
          <cell r="Z462">
            <v>138361332</v>
          </cell>
          <cell r="AA462" t="str">
            <v>hemorca@hotmail.com</v>
          </cell>
          <cell r="AB462" t="str">
            <v>148 - ZIPAQUIRA - CUNDINAMARCA</v>
          </cell>
          <cell r="AC462">
            <v>43191</v>
          </cell>
          <cell r="AD462">
            <v>1</v>
          </cell>
          <cell r="AE462" t="str">
            <v>UNIPLES</v>
          </cell>
          <cell r="AF462" t="str">
            <v>Orden de compra 24425 de Uniples S.A</v>
          </cell>
          <cell r="AG462" t="e">
            <v>#N/A</v>
          </cell>
          <cell r="AI462">
            <v>43249</v>
          </cell>
          <cell r="AJ462" t="str">
            <v>UNP-40-00391-18</v>
          </cell>
          <cell r="AL462">
            <v>43264</v>
          </cell>
          <cell r="AM462">
            <v>43264</v>
          </cell>
          <cell r="AN462">
            <v>43264</v>
          </cell>
          <cell r="AO462" t="str">
            <v>Aprobado CPE</v>
          </cell>
          <cell r="AQ462" t="str">
            <v>A10</v>
          </cell>
          <cell r="AR462" t="str">
            <v>GLORIA ESTELA TORRES VALENCIA</v>
          </cell>
          <cell r="AS462">
            <v>37392827</v>
          </cell>
          <cell r="AT462">
            <v>0</v>
          </cell>
          <cell r="AU462" t="str">
            <v>SILVIA WANDURRAGA</v>
          </cell>
        </row>
        <row r="463">
          <cell r="A463">
            <v>17354</v>
          </cell>
          <cell r="B463" t="str">
            <v xml:space="preserve"> R2 ANDES</v>
          </cell>
          <cell r="C463" t="str">
            <v xml:space="preserve"> R2 ANDES</v>
          </cell>
          <cell r="D463" t="str">
            <v>Cundinamarca</v>
          </cell>
          <cell r="E463">
            <v>25899</v>
          </cell>
          <cell r="F463" t="str">
            <v>Zipaquira</v>
          </cell>
          <cell r="G463">
            <v>225899000295</v>
          </cell>
          <cell r="H463" t="str">
            <v>I.E.M. LA GRANJA</v>
          </cell>
          <cell r="I463">
            <v>225899000295</v>
          </cell>
          <cell r="J463" t="str">
            <v>I.E.M. LA GRANJA</v>
          </cell>
          <cell r="K463" t="str">
            <v>RURAL</v>
          </cell>
          <cell r="L463">
            <v>35</v>
          </cell>
          <cell r="M463" t="str">
            <v>ET</v>
          </cell>
          <cell r="N463">
            <v>0</v>
          </cell>
          <cell r="O463">
            <v>35</v>
          </cell>
          <cell r="P463">
            <v>0</v>
          </cell>
          <cell r="Q463">
            <v>35</v>
          </cell>
          <cell r="R463">
            <v>35</v>
          </cell>
          <cell r="S463">
            <v>583</v>
          </cell>
          <cell r="T463">
            <v>1</v>
          </cell>
          <cell r="U463" t="str">
            <v>INICIAL</v>
          </cell>
          <cell r="V463" t="str">
            <v>SI</v>
          </cell>
          <cell r="W463" t="str">
            <v xml:space="preserve"> 
VDA. LA GRANJA</v>
          </cell>
          <cell r="X463">
            <v>3106954781</v>
          </cell>
          <cell r="Y463" t="str">
            <v xml:space="preserve">ODILIA  MALAGON ESCOBAR </v>
          </cell>
          <cell r="Z463">
            <v>35403953</v>
          </cell>
          <cell r="AA463" t="str">
            <v>limalaqe@hotmail.com</v>
          </cell>
          <cell r="AB463" t="str">
            <v>148 - ZIPAQUIRA - CUNDINAMARCA</v>
          </cell>
          <cell r="AC463">
            <v>43191</v>
          </cell>
          <cell r="AD463">
            <v>1</v>
          </cell>
          <cell r="AE463" t="str">
            <v>UNIPLES</v>
          </cell>
          <cell r="AF463" t="str">
            <v>Orden de compra 24425 de Uniples S.A</v>
          </cell>
          <cell r="AG463" t="e">
            <v>#N/A</v>
          </cell>
          <cell r="AI463">
            <v>43249</v>
          </cell>
          <cell r="AJ463" t="str">
            <v>UNP-40-00392-18</v>
          </cell>
          <cell r="AL463">
            <v>43266</v>
          </cell>
          <cell r="AM463">
            <v>43266</v>
          </cell>
          <cell r="AN463">
            <v>43266</v>
          </cell>
          <cell r="AO463" t="str">
            <v>Aprobado CPE</v>
          </cell>
          <cell r="AQ463" t="str">
            <v>A10</v>
          </cell>
          <cell r="AR463" t="str">
            <v>GLORIA ESTELA TORRES VALENCIA</v>
          </cell>
          <cell r="AS463">
            <v>37392827</v>
          </cell>
          <cell r="AT463">
            <v>0</v>
          </cell>
          <cell r="AU463" t="str">
            <v>SILVIA WANDURRAGA</v>
          </cell>
        </row>
        <row r="464">
          <cell r="A464">
            <v>18388</v>
          </cell>
          <cell r="B464" t="str">
            <v xml:space="preserve"> R2 ANDES</v>
          </cell>
          <cell r="C464" t="str">
            <v xml:space="preserve"> R2 ANDES</v>
          </cell>
          <cell r="D464" t="str">
            <v>Cundinamarca</v>
          </cell>
          <cell r="E464">
            <v>25899</v>
          </cell>
          <cell r="F464" t="str">
            <v>Zipaquira</v>
          </cell>
          <cell r="G464">
            <v>125899000762</v>
          </cell>
          <cell r="H464" t="str">
            <v>I.E.M. SANTIAGO PEREZ</v>
          </cell>
          <cell r="I464">
            <v>125899000606</v>
          </cell>
          <cell r="J464" t="str">
            <v>JARDIN INFANTIL DEPARTAMENTAL CARRUSEL</v>
          </cell>
          <cell r="K464" t="str">
            <v>URBANA</v>
          </cell>
          <cell r="L464">
            <v>15</v>
          </cell>
          <cell r="M464" t="str">
            <v>CPE</v>
          </cell>
          <cell r="N464">
            <v>15</v>
          </cell>
          <cell r="O464">
            <v>0</v>
          </cell>
          <cell r="P464">
            <v>0</v>
          </cell>
          <cell r="Q464">
            <v>15</v>
          </cell>
          <cell r="R464">
            <v>0</v>
          </cell>
          <cell r="S464">
            <v>467</v>
          </cell>
          <cell r="T464">
            <v>1</v>
          </cell>
          <cell r="U464" t="str">
            <v>INICIAL</v>
          </cell>
          <cell r="V464" t="str">
            <v>SI</v>
          </cell>
          <cell r="W464" t="str">
            <v>CARRERA 11A No. 7-30</v>
          </cell>
          <cell r="X464">
            <v>3213431923</v>
          </cell>
          <cell r="Y464" t="str">
            <v xml:space="preserve"> DORA PATRICIA RODRÍGUEZ GONZALEZ</v>
          </cell>
          <cell r="Z464">
            <v>35409301</v>
          </cell>
          <cell r="AA464" t="str">
            <v>dorarogo65@hotmail.com</v>
          </cell>
          <cell r="AB464" t="str">
            <v>148 - ZIPAQUIRA - CUNDINAMARCA</v>
          </cell>
          <cell r="AC464">
            <v>43191</v>
          </cell>
          <cell r="AD464">
            <v>1</v>
          </cell>
          <cell r="AE464" t="str">
            <v>UNIPLES</v>
          </cell>
          <cell r="AF464" t="str">
            <v>Orden de compra 24425 de Uniples S.A</v>
          </cell>
          <cell r="AG464" t="e">
            <v>#N/A</v>
          </cell>
          <cell r="AI464">
            <v>43249</v>
          </cell>
          <cell r="AJ464" t="str">
            <v>UNP-40-00393-18</v>
          </cell>
          <cell r="AL464">
            <v>43265</v>
          </cell>
          <cell r="AM464">
            <v>43265</v>
          </cell>
          <cell r="AN464">
            <v>43265</v>
          </cell>
          <cell r="AO464" t="str">
            <v>Aprobado CPE</v>
          </cell>
          <cell r="AQ464" t="str">
            <v>A10</v>
          </cell>
          <cell r="AR464" t="str">
            <v>GLORIA ESTELA TORRES VALENCIA</v>
          </cell>
          <cell r="AS464">
            <v>37392827</v>
          </cell>
          <cell r="AT464">
            <v>0</v>
          </cell>
          <cell r="AU464" t="str">
            <v>SILVIA WANDURRAGA</v>
          </cell>
        </row>
        <row r="465">
          <cell r="A465">
            <v>18389</v>
          </cell>
          <cell r="B465" t="str">
            <v xml:space="preserve"> R2 ANDES</v>
          </cell>
          <cell r="C465" t="str">
            <v xml:space="preserve"> R2 ANDES</v>
          </cell>
          <cell r="D465" t="str">
            <v>Cundinamarca</v>
          </cell>
          <cell r="E465">
            <v>25899</v>
          </cell>
          <cell r="F465" t="str">
            <v>Zipaquira</v>
          </cell>
          <cell r="G465">
            <v>125899000657</v>
          </cell>
          <cell r="H465" t="str">
            <v>I.E.M. LICEO INTEGRADO</v>
          </cell>
          <cell r="I465">
            <v>125899000380</v>
          </cell>
          <cell r="J465" t="str">
            <v>COLEGIO BASICO REPUBLICA DEL BRASIL</v>
          </cell>
          <cell r="K465" t="str">
            <v>URBANA</v>
          </cell>
          <cell r="L465">
            <v>35</v>
          </cell>
          <cell r="M465" t="str">
            <v>ET</v>
          </cell>
          <cell r="N465">
            <v>0</v>
          </cell>
          <cell r="O465">
            <v>35</v>
          </cell>
          <cell r="P465">
            <v>0</v>
          </cell>
          <cell r="Q465">
            <v>35</v>
          </cell>
          <cell r="R465">
            <v>35</v>
          </cell>
          <cell r="S465">
            <v>1144</v>
          </cell>
          <cell r="T465">
            <v>1</v>
          </cell>
          <cell r="U465" t="str">
            <v>INICIAL</v>
          </cell>
          <cell r="V465" t="str">
            <v>SI</v>
          </cell>
          <cell r="W465" t="str">
            <v>VDA. LA GRANJA</v>
          </cell>
          <cell r="X465">
            <v>3114531261</v>
          </cell>
          <cell r="Y465" t="str">
            <v xml:space="preserve">SANDRA ROCIO SUAVITA MENJURA </v>
          </cell>
          <cell r="Z465">
            <v>51975576</v>
          </cell>
          <cell r="AA465" t="str">
            <v>ssuavita@hotmail.com</v>
          </cell>
          <cell r="AB465" t="str">
            <v>148 - ZIPAQUIRA - CUNDINAMARCA</v>
          </cell>
          <cell r="AC465">
            <v>43191</v>
          </cell>
          <cell r="AD465">
            <v>1</v>
          </cell>
          <cell r="AE465" t="str">
            <v>UNIPLES</v>
          </cell>
          <cell r="AF465" t="str">
            <v>Orden de compra 24425 de Uniples S.A</v>
          </cell>
          <cell r="AG465" t="e">
            <v>#N/A</v>
          </cell>
          <cell r="AI465">
            <v>43249</v>
          </cell>
          <cell r="AJ465" t="str">
            <v>UNP-40-00394-18</v>
          </cell>
          <cell r="AL465">
            <v>43263</v>
          </cell>
          <cell r="AM465">
            <v>43263</v>
          </cell>
          <cell r="AN465">
            <v>43263</v>
          </cell>
          <cell r="AO465" t="str">
            <v>Aprobado CPE</v>
          </cell>
          <cell r="AQ465" t="str">
            <v>A10</v>
          </cell>
          <cell r="AR465" t="str">
            <v>GLORIA ESTELA TORRES VALENCIA</v>
          </cell>
          <cell r="AS465">
            <v>37392827</v>
          </cell>
          <cell r="AT465">
            <v>0</v>
          </cell>
          <cell r="AU465" t="str">
            <v>SILVIA WANDURRAGA</v>
          </cell>
        </row>
        <row r="466">
          <cell r="A466">
            <v>18391</v>
          </cell>
          <cell r="B466" t="str">
            <v xml:space="preserve"> R2 ANDES</v>
          </cell>
          <cell r="C466" t="str">
            <v xml:space="preserve"> R2 ANDES</v>
          </cell>
          <cell r="D466" t="str">
            <v>Cundinamarca</v>
          </cell>
          <cell r="E466">
            <v>25899</v>
          </cell>
          <cell r="F466" t="str">
            <v>Zipaquira</v>
          </cell>
          <cell r="G466">
            <v>125899000631</v>
          </cell>
          <cell r="H466" t="str">
            <v>I.E.M. TECNICO INDUSTRIAL</v>
          </cell>
          <cell r="I466">
            <v>225899000252</v>
          </cell>
          <cell r="J466" t="str">
            <v>CENTRO EDUCATIVO JOSELIN CASTILLO DE SUSAGUA</v>
          </cell>
          <cell r="K466" t="str">
            <v>URBANA</v>
          </cell>
          <cell r="L466">
            <v>26</v>
          </cell>
          <cell r="M466" t="str">
            <v>ET</v>
          </cell>
          <cell r="N466">
            <v>0</v>
          </cell>
          <cell r="O466">
            <v>26</v>
          </cell>
          <cell r="P466">
            <v>0</v>
          </cell>
          <cell r="Q466">
            <v>26</v>
          </cell>
          <cell r="R466">
            <v>26</v>
          </cell>
          <cell r="S466">
            <v>55</v>
          </cell>
          <cell r="T466">
            <v>1</v>
          </cell>
          <cell r="U466" t="str">
            <v>INICIAL</v>
          </cell>
          <cell r="V466" t="str">
            <v>SI</v>
          </cell>
          <cell r="W466" t="str">
            <v>BARRIO SAN GABRIEL</v>
          </cell>
          <cell r="X466">
            <v>3142486541</v>
          </cell>
          <cell r="Y466" t="str">
            <v xml:space="preserve"> ANGEL MARIA CASTELLANOS VANEGAS</v>
          </cell>
          <cell r="Z466">
            <v>11339770</v>
          </cell>
          <cell r="AA466" t="str">
            <v>anmarcas7@yahoo.com</v>
          </cell>
          <cell r="AB466" t="str">
            <v>148 - ZIPAQUIRA - CUNDINAMARCA</v>
          </cell>
          <cell r="AC466">
            <v>43191</v>
          </cell>
          <cell r="AD466">
            <v>1</v>
          </cell>
          <cell r="AE466" t="str">
            <v>UNIPLES</v>
          </cell>
          <cell r="AF466" t="str">
            <v>Orden de compra 24425 de Uniples S.A</v>
          </cell>
          <cell r="AG466" t="e">
            <v>#N/A</v>
          </cell>
          <cell r="AI466">
            <v>43249</v>
          </cell>
          <cell r="AJ466" t="str">
            <v>UNP-40-00395-18</v>
          </cell>
          <cell r="AL466">
            <v>43264</v>
          </cell>
          <cell r="AM466">
            <v>43264</v>
          </cell>
          <cell r="AN466">
            <v>43264</v>
          </cell>
          <cell r="AO466" t="str">
            <v>Aprobado CPE</v>
          </cell>
          <cell r="AQ466" t="str">
            <v>A10</v>
          </cell>
          <cell r="AR466" t="str">
            <v>GLORIA ESTELA TORRES VALENCIA</v>
          </cell>
          <cell r="AS466">
            <v>37392827</v>
          </cell>
          <cell r="AT466">
            <v>0</v>
          </cell>
          <cell r="AU466" t="str">
            <v>SILVIA WANDURRAGA</v>
          </cell>
        </row>
        <row r="467">
          <cell r="A467">
            <v>19727</v>
          </cell>
          <cell r="B467" t="str">
            <v xml:space="preserve"> R2 ANDES</v>
          </cell>
          <cell r="C467" t="str">
            <v xml:space="preserve"> R2 ANDES</v>
          </cell>
          <cell r="D467" t="str">
            <v>Cundinamarca</v>
          </cell>
          <cell r="E467">
            <v>25899</v>
          </cell>
          <cell r="F467" t="str">
            <v>Zipaquira</v>
          </cell>
          <cell r="G467">
            <v>125899000461</v>
          </cell>
          <cell r="H467" t="str">
            <v>I.E.M. CUNDINAMARCA</v>
          </cell>
          <cell r="I467">
            <v>125899090079</v>
          </cell>
          <cell r="J467" t="str">
            <v>CENTRO DE EDUCACION ESPECIAL ANTONIO NARIÑO</v>
          </cell>
          <cell r="K467" t="str">
            <v>URBANA</v>
          </cell>
          <cell r="L467">
            <v>15</v>
          </cell>
          <cell r="M467" t="str">
            <v>CPE</v>
          </cell>
          <cell r="N467">
            <v>15</v>
          </cell>
          <cell r="O467">
            <v>0</v>
          </cell>
          <cell r="P467">
            <v>0</v>
          </cell>
          <cell r="Q467">
            <v>15</v>
          </cell>
          <cell r="R467">
            <v>0</v>
          </cell>
          <cell r="S467">
            <v>210</v>
          </cell>
          <cell r="T467">
            <v>1</v>
          </cell>
          <cell r="U467" t="str">
            <v>INICIAL</v>
          </cell>
          <cell r="V467" t="str">
            <v>SI</v>
          </cell>
          <cell r="W467" t="str">
            <v>CARRERA 2 NO 8-103</v>
          </cell>
          <cell r="X467">
            <v>3016957303</v>
          </cell>
          <cell r="Y467" t="str">
            <v xml:space="preserve"> MARIA PATRICIA OCHOA VALBUENA</v>
          </cell>
          <cell r="Z467">
            <v>39554453</v>
          </cell>
          <cell r="AA467" t="str">
            <v>mpochoav@gmail.com</v>
          </cell>
          <cell r="AB467" t="str">
            <v>148 - ZIPAQUIRA - CUNDINAMARCA</v>
          </cell>
          <cell r="AC467">
            <v>43191</v>
          </cell>
          <cell r="AD467">
            <v>1</v>
          </cell>
          <cell r="AE467" t="str">
            <v>UNIPLES</v>
          </cell>
          <cell r="AF467" t="str">
            <v>Orden de compra 24425 de Uniples S.A</v>
          </cell>
          <cell r="AG467" t="e">
            <v>#N/A</v>
          </cell>
          <cell r="AI467">
            <v>43249</v>
          </cell>
          <cell r="AJ467" t="str">
            <v>UNP-40-00396-18</v>
          </cell>
          <cell r="AL467">
            <v>43265</v>
          </cell>
          <cell r="AM467">
            <v>43265</v>
          </cell>
          <cell r="AN467">
            <v>43265</v>
          </cell>
          <cell r="AO467" t="str">
            <v>Aprobado CPE</v>
          </cell>
          <cell r="AQ467" t="str">
            <v>A10</v>
          </cell>
          <cell r="AR467" t="str">
            <v>GLORIA ESTELA TORRES VALENCIA</v>
          </cell>
          <cell r="AS467">
            <v>37392827</v>
          </cell>
          <cell r="AT467">
            <v>0</v>
          </cell>
          <cell r="AU467" t="str">
            <v>SILVIA WANDURRAGA</v>
          </cell>
        </row>
        <row r="468">
          <cell r="A468">
            <v>21244</v>
          </cell>
          <cell r="B468" t="str">
            <v xml:space="preserve"> R2 ANDES</v>
          </cell>
          <cell r="C468" t="str">
            <v xml:space="preserve"> R2 ANDES</v>
          </cell>
          <cell r="D468" t="str">
            <v>Cundinamarca</v>
          </cell>
          <cell r="E468">
            <v>25899</v>
          </cell>
          <cell r="F468" t="str">
            <v>Zipaquira</v>
          </cell>
          <cell r="G468">
            <v>225899000295</v>
          </cell>
          <cell r="H468" t="str">
            <v>I.E.M. LA GRANJA</v>
          </cell>
          <cell r="I468">
            <v>225899000287</v>
          </cell>
          <cell r="J468" t="str">
            <v>CONCENTRACION URBANA BARANDILLAS</v>
          </cell>
          <cell r="K468" t="str">
            <v>URBANA</v>
          </cell>
          <cell r="L468">
            <v>10</v>
          </cell>
          <cell r="M468" t="str">
            <v>CPE</v>
          </cell>
          <cell r="N468">
            <v>10</v>
          </cell>
          <cell r="O468">
            <v>0</v>
          </cell>
          <cell r="P468">
            <v>0</v>
          </cell>
          <cell r="Q468">
            <v>10</v>
          </cell>
          <cell r="R468">
            <v>0</v>
          </cell>
          <cell r="S468">
            <v>84</v>
          </cell>
          <cell r="T468">
            <v>1</v>
          </cell>
          <cell r="U468" t="str">
            <v>INICIAL</v>
          </cell>
          <cell r="V468" t="str">
            <v>SI</v>
          </cell>
          <cell r="W468" t="str">
            <v>VDA BARANDILLAS</v>
          </cell>
          <cell r="X468">
            <v>3106954781</v>
          </cell>
          <cell r="Y468" t="str">
            <v xml:space="preserve">ODILIA  MALAGON ESCOBAR </v>
          </cell>
          <cell r="Z468">
            <v>35403953</v>
          </cell>
          <cell r="AA468" t="str">
            <v>limalaqe@hotmail.com</v>
          </cell>
          <cell r="AB468" t="str">
            <v>148 - ZIPAQUIRA - CUNDINAMARCA</v>
          </cell>
          <cell r="AC468">
            <v>43191</v>
          </cell>
          <cell r="AD468">
            <v>1</v>
          </cell>
          <cell r="AE468" t="str">
            <v>UNIPLES</v>
          </cell>
          <cell r="AF468" t="str">
            <v>Orden de compra 24425 de Uniples S.A</v>
          </cell>
          <cell r="AG468" t="e">
            <v>#N/A</v>
          </cell>
          <cell r="AI468">
            <v>43249</v>
          </cell>
          <cell r="AJ468" t="str">
            <v>UNP-40-00397-18</v>
          </cell>
          <cell r="AL468">
            <v>43265</v>
          </cell>
          <cell r="AM468">
            <v>43265</v>
          </cell>
          <cell r="AN468">
            <v>43265</v>
          </cell>
          <cell r="AO468" t="str">
            <v>Aprobado CPE</v>
          </cell>
          <cell r="AQ468" t="str">
            <v>A10</v>
          </cell>
          <cell r="AR468" t="str">
            <v>GLORIA ESTELA TORRES VALENCIA</v>
          </cell>
          <cell r="AS468">
            <v>37392827</v>
          </cell>
          <cell r="AT468">
            <v>0</v>
          </cell>
          <cell r="AU468" t="str">
            <v>SILVIA WANDURRAGA</v>
          </cell>
        </row>
        <row r="469">
          <cell r="A469">
            <v>21315</v>
          </cell>
          <cell r="B469" t="str">
            <v xml:space="preserve"> R2 ANDES</v>
          </cell>
          <cell r="C469" t="str">
            <v xml:space="preserve"> R2 ANDES</v>
          </cell>
          <cell r="D469" t="str">
            <v>Cundinamarca</v>
          </cell>
          <cell r="E469">
            <v>25899</v>
          </cell>
          <cell r="F469" t="str">
            <v>Zipaquira</v>
          </cell>
          <cell r="G469">
            <v>225899000295</v>
          </cell>
          <cell r="H469" t="str">
            <v>I.E.M. LA GRANJA</v>
          </cell>
          <cell r="I469">
            <v>125899001548</v>
          </cell>
          <cell r="J469" t="str">
            <v>CONCENTRACION URBANA SAN MIGUEL</v>
          </cell>
          <cell r="K469" t="str">
            <v>RURAL</v>
          </cell>
          <cell r="L469">
            <v>10</v>
          </cell>
          <cell r="M469" t="str">
            <v>CPE</v>
          </cell>
          <cell r="N469">
            <v>10</v>
          </cell>
          <cell r="O469">
            <v>0</v>
          </cell>
          <cell r="P469">
            <v>0</v>
          </cell>
          <cell r="Q469">
            <v>10</v>
          </cell>
          <cell r="R469">
            <v>0</v>
          </cell>
          <cell r="S469">
            <v>1516</v>
          </cell>
          <cell r="T469">
            <v>1</v>
          </cell>
          <cell r="U469" t="str">
            <v>INICIAL</v>
          </cell>
          <cell r="V469" t="str">
            <v>SI</v>
          </cell>
          <cell r="W469" t="str">
            <v>BARRIO SAN MIGUEL</v>
          </cell>
          <cell r="X469">
            <v>3106954781</v>
          </cell>
          <cell r="Y469" t="str">
            <v xml:space="preserve">ODILIA  MALAGON ESCOBAR </v>
          </cell>
          <cell r="Z469">
            <v>35403953</v>
          </cell>
          <cell r="AA469" t="str">
            <v>limalaqe@hotmail.com</v>
          </cell>
          <cell r="AB469" t="str">
            <v>148 - ZIPAQUIRA - CUNDINAMARCA</v>
          </cell>
          <cell r="AC469">
            <v>43191</v>
          </cell>
          <cell r="AD469">
            <v>1</v>
          </cell>
          <cell r="AE469" t="str">
            <v>UNIPLES</v>
          </cell>
          <cell r="AF469" t="str">
            <v>Orden de compra 24425 de Uniples S.A</v>
          </cell>
          <cell r="AG469" t="e">
            <v>#N/A</v>
          </cell>
          <cell r="AI469">
            <v>43249</v>
          </cell>
          <cell r="AJ469" t="str">
            <v>UNP-40-00398-18</v>
          </cell>
          <cell r="AL469">
            <v>43265</v>
          </cell>
          <cell r="AM469">
            <v>43265</v>
          </cell>
          <cell r="AN469">
            <v>43265</v>
          </cell>
          <cell r="AO469" t="str">
            <v>Aprobado CPE</v>
          </cell>
          <cell r="AQ469" t="str">
            <v>A10</v>
          </cell>
          <cell r="AR469" t="str">
            <v>GLORIA ESTELA TORRES VALENCIA</v>
          </cell>
          <cell r="AS469">
            <v>37392827</v>
          </cell>
          <cell r="AT469">
            <v>0</v>
          </cell>
          <cell r="AU469" t="str">
            <v>SILVIA WANDURRAGA</v>
          </cell>
        </row>
        <row r="470">
          <cell r="A470">
            <v>21489</v>
          </cell>
          <cell r="B470" t="str">
            <v xml:space="preserve"> R2 ANDES</v>
          </cell>
          <cell r="C470" t="str">
            <v xml:space="preserve"> R2 ANDES</v>
          </cell>
          <cell r="D470" t="str">
            <v>Cundinamarca</v>
          </cell>
          <cell r="E470">
            <v>25339</v>
          </cell>
          <cell r="F470" t="str">
            <v>Gutierrez</v>
          </cell>
          <cell r="G470">
            <v>125339000261</v>
          </cell>
          <cell r="H470" t="str">
            <v>INSTITUCION EDUCATIVA DEPARTAMENTAL DE GUTIERREZ</v>
          </cell>
          <cell r="I470">
            <v>225339000109</v>
          </cell>
          <cell r="J470" t="str">
            <v>ESCUELA RURAL LA PALMA</v>
          </cell>
          <cell r="K470" t="str">
            <v>RURAL</v>
          </cell>
          <cell r="L470">
            <v>20</v>
          </cell>
          <cell r="M470" t="str">
            <v>CPE</v>
          </cell>
          <cell r="N470">
            <v>20</v>
          </cell>
          <cell r="O470">
            <v>0</v>
          </cell>
          <cell r="P470">
            <v>0</v>
          </cell>
          <cell r="Q470">
            <v>20</v>
          </cell>
          <cell r="R470">
            <v>0</v>
          </cell>
          <cell r="S470">
            <v>68</v>
          </cell>
          <cell r="T470">
            <v>1</v>
          </cell>
          <cell r="U470" t="str">
            <v xml:space="preserve">INICIAL </v>
          </cell>
          <cell r="V470" t="str">
            <v>SI</v>
          </cell>
          <cell r="W470" t="str">
            <v>VEREDA LA PALMA</v>
          </cell>
          <cell r="X470">
            <v>3224625363</v>
          </cell>
          <cell r="Y470" t="str">
            <v>FRANCY LEONOR QUEVEDO</v>
          </cell>
          <cell r="Z470">
            <v>1071302296</v>
          </cell>
          <cell r="AA470" t="str">
            <v>fraleke75@hotmail.com</v>
          </cell>
          <cell r="AB470" t="str">
            <v>121 - GUTIERREZ - CUNDINAMARCA</v>
          </cell>
          <cell r="AC470">
            <v>43221</v>
          </cell>
          <cell r="AD470">
            <v>2</v>
          </cell>
          <cell r="AE470" t="str">
            <v>UNIPLES</v>
          </cell>
          <cell r="AF470" t="str">
            <v>Orden de compra 24425 de Uniples S.A</v>
          </cell>
          <cell r="AG470" t="e">
            <v>#N/A</v>
          </cell>
          <cell r="AI470">
            <v>43249</v>
          </cell>
          <cell r="AJ470" t="str">
            <v>UNP-40-00411-18</v>
          </cell>
          <cell r="AL470">
            <v>43265</v>
          </cell>
          <cell r="AM470">
            <v>43265</v>
          </cell>
          <cell r="AN470">
            <v>43265</v>
          </cell>
          <cell r="AO470" t="str">
            <v>Aprobado CPE</v>
          </cell>
          <cell r="AQ470" t="str">
            <v>A09</v>
          </cell>
          <cell r="AR470" t="str">
            <v>EDWIN  GRANDAS ORTEGA</v>
          </cell>
          <cell r="AS470">
            <v>91472322</v>
          </cell>
          <cell r="AT470">
            <v>0</v>
          </cell>
          <cell r="AU470" t="str">
            <v>SILVIA WANDURRAGA</v>
          </cell>
        </row>
        <row r="471">
          <cell r="A471">
            <v>29753</v>
          </cell>
          <cell r="B471" t="str">
            <v xml:space="preserve"> R2 ANDES</v>
          </cell>
          <cell r="C471" t="str">
            <v xml:space="preserve"> R2 ANDES</v>
          </cell>
          <cell r="D471" t="str">
            <v>Cundinamarca</v>
          </cell>
          <cell r="E471">
            <v>25899</v>
          </cell>
          <cell r="F471" t="str">
            <v>Zipaquira</v>
          </cell>
          <cell r="G471">
            <v>125899000657</v>
          </cell>
          <cell r="H471" t="str">
            <v>I.E.M. LICEO INTEGRADO</v>
          </cell>
          <cell r="I471">
            <v>125899001505</v>
          </cell>
          <cell r="J471" t="str">
            <v>COLEGIO BASICO SANTA ISABEL</v>
          </cell>
          <cell r="K471" t="str">
            <v>URBANA</v>
          </cell>
          <cell r="L471">
            <v>12</v>
          </cell>
          <cell r="M471" t="str">
            <v>ET</v>
          </cell>
          <cell r="N471">
            <v>0</v>
          </cell>
          <cell r="O471">
            <v>12</v>
          </cell>
          <cell r="P471">
            <v>0</v>
          </cell>
          <cell r="Q471">
            <v>12</v>
          </cell>
          <cell r="R471">
            <v>12</v>
          </cell>
          <cell r="S471">
            <v>1045</v>
          </cell>
          <cell r="T471">
            <v>1</v>
          </cell>
          <cell r="U471" t="str">
            <v>INICIAL</v>
          </cell>
          <cell r="V471" t="str">
            <v>SI</v>
          </cell>
          <cell r="W471" t="str">
            <v>PARCELACION SANTA ISABEL,</v>
          </cell>
          <cell r="X471">
            <v>3114531261</v>
          </cell>
          <cell r="Y471" t="str">
            <v xml:space="preserve">SANDRA ROCIO SUAVITA MENJURA </v>
          </cell>
          <cell r="Z471">
            <v>51975576</v>
          </cell>
          <cell r="AA471" t="str">
            <v>ssuavita@hotmail.com</v>
          </cell>
          <cell r="AB471" t="str">
            <v>148 - ZIPAQUIRA - CUNDINAMARCA</v>
          </cell>
          <cell r="AC471">
            <v>43191</v>
          </cell>
          <cell r="AD471">
            <v>1</v>
          </cell>
          <cell r="AE471" t="str">
            <v>UNIPLES</v>
          </cell>
          <cell r="AF471" t="str">
            <v>Orden de compra 24425 de Uniples S.A</v>
          </cell>
          <cell r="AG471" t="e">
            <v>#N/A</v>
          </cell>
          <cell r="AI471">
            <v>43249</v>
          </cell>
          <cell r="AJ471" t="str">
            <v>UNP-40-00399-18</v>
          </cell>
          <cell r="AL471">
            <v>43263</v>
          </cell>
          <cell r="AM471">
            <v>43263</v>
          </cell>
          <cell r="AN471">
            <v>43263</v>
          </cell>
          <cell r="AO471" t="str">
            <v>Aprobado CPE</v>
          </cell>
          <cell r="AQ471" t="str">
            <v>A10</v>
          </cell>
          <cell r="AR471" t="str">
            <v>GLORIA ESTELA TORRES VALENCIA</v>
          </cell>
          <cell r="AS471">
            <v>37392827</v>
          </cell>
          <cell r="AT471">
            <v>0</v>
          </cell>
          <cell r="AU471" t="str">
            <v>SILVIA WANDURRAGA</v>
          </cell>
        </row>
        <row r="472">
          <cell r="A472">
            <v>29754</v>
          </cell>
          <cell r="B472" t="str">
            <v xml:space="preserve"> R2 ANDES</v>
          </cell>
          <cell r="C472" t="str">
            <v xml:space="preserve"> R2 ANDES</v>
          </cell>
          <cell r="D472" t="str">
            <v>Cundinamarca</v>
          </cell>
          <cell r="E472">
            <v>25899</v>
          </cell>
          <cell r="F472" t="str">
            <v>Zipaquira</v>
          </cell>
          <cell r="G472">
            <v>125899000461</v>
          </cell>
          <cell r="H472" t="str">
            <v>I.E.M. CUNDINAMARCA</v>
          </cell>
          <cell r="I472">
            <v>125899001661</v>
          </cell>
          <cell r="J472" t="str">
            <v>C.E.M.  SEDE A</v>
          </cell>
          <cell r="K472" t="str">
            <v>URBANA</v>
          </cell>
          <cell r="L472">
            <v>27</v>
          </cell>
          <cell r="M472" t="str">
            <v>ET</v>
          </cell>
          <cell r="N472">
            <v>0</v>
          </cell>
          <cell r="O472">
            <v>27</v>
          </cell>
          <cell r="P472">
            <v>0</v>
          </cell>
          <cell r="Q472">
            <v>27</v>
          </cell>
          <cell r="R472">
            <v>27</v>
          </cell>
          <cell r="S472">
            <v>10</v>
          </cell>
          <cell r="T472">
            <v>1</v>
          </cell>
          <cell r="U472" t="str">
            <v>INICIAL</v>
          </cell>
          <cell r="V472" t="str">
            <v>SI</v>
          </cell>
          <cell r="W472" t="str">
            <v xml:space="preserve"> 
BARRIO BOLIVAR 83</v>
          </cell>
          <cell r="X472">
            <v>3016957303</v>
          </cell>
          <cell r="Y472" t="str">
            <v xml:space="preserve"> MARIA PATRICIA OCHOA VALBUENA</v>
          </cell>
          <cell r="Z472">
            <v>39554453</v>
          </cell>
          <cell r="AA472" t="str">
            <v>mpochoav@gmail.com</v>
          </cell>
          <cell r="AB472" t="str">
            <v>148 - ZIPAQUIRA - CUNDINAMARCA</v>
          </cell>
          <cell r="AC472">
            <v>43191</v>
          </cell>
          <cell r="AD472">
            <v>1</v>
          </cell>
          <cell r="AE472" t="str">
            <v>UNIPLES</v>
          </cell>
          <cell r="AF472" t="str">
            <v>Orden de compra 24425 de Uniples S.A</v>
          </cell>
          <cell r="AG472" t="e">
            <v>#N/A</v>
          </cell>
          <cell r="AI472">
            <v>43249</v>
          </cell>
          <cell r="AJ472" t="str">
            <v>UNP-40-00400-18</v>
          </cell>
          <cell r="AL472">
            <v>43265</v>
          </cell>
          <cell r="AM472">
            <v>43265</v>
          </cell>
          <cell r="AN472">
            <v>43265</v>
          </cell>
          <cell r="AO472" t="str">
            <v>Aprobado CPE</v>
          </cell>
          <cell r="AQ472" t="str">
            <v>A10</v>
          </cell>
          <cell r="AR472" t="str">
            <v>GLORIA ESTELA TORRES VALENCIA</v>
          </cell>
          <cell r="AS472">
            <v>37392827</v>
          </cell>
          <cell r="AT472">
            <v>0</v>
          </cell>
          <cell r="AU472" t="str">
            <v>SILVIA WANDURRAGA</v>
          </cell>
        </row>
        <row r="473">
          <cell r="A473">
            <v>39809</v>
          </cell>
          <cell r="B473" t="str">
            <v xml:space="preserve"> R2 ANDES</v>
          </cell>
          <cell r="C473" t="str">
            <v xml:space="preserve"> R2 ANDES</v>
          </cell>
          <cell r="D473" t="str">
            <v>Cundinamarca</v>
          </cell>
          <cell r="E473">
            <v>25899</v>
          </cell>
          <cell r="F473" t="str">
            <v>Zipaquira</v>
          </cell>
          <cell r="G473">
            <v>225899000210</v>
          </cell>
          <cell r="H473" t="str">
            <v>I.E.M.R. SAN JORGE</v>
          </cell>
          <cell r="I473">
            <v>225899000147</v>
          </cell>
          <cell r="J473" t="str">
            <v>ESCUELA RURAL BARROBLANCO</v>
          </cell>
          <cell r="K473" t="str">
            <v>RURAL</v>
          </cell>
          <cell r="L473">
            <v>10</v>
          </cell>
          <cell r="M473" t="str">
            <v>CPE</v>
          </cell>
          <cell r="N473">
            <v>10</v>
          </cell>
          <cell r="O473">
            <v>0</v>
          </cell>
          <cell r="P473">
            <v>0</v>
          </cell>
          <cell r="Q473">
            <v>10</v>
          </cell>
          <cell r="R473">
            <v>0</v>
          </cell>
          <cell r="S473">
            <v>1062</v>
          </cell>
          <cell r="T473">
            <v>1</v>
          </cell>
          <cell r="U473" t="str">
            <v>INICIAL</v>
          </cell>
          <cell r="V473" t="str">
            <v>SI</v>
          </cell>
          <cell r="W473" t="str">
            <v>VDA. SAN JORGE</v>
          </cell>
          <cell r="X473">
            <v>3153493968</v>
          </cell>
          <cell r="Y473" t="str">
            <v xml:space="preserve"> JOSE MOISES CHICA ARBELAEZ</v>
          </cell>
          <cell r="Z473">
            <v>4578902</v>
          </cell>
          <cell r="AA473" t="str">
            <v>josemoiseschicaarbelaez@yahoo.com</v>
          </cell>
          <cell r="AB473" t="str">
            <v>148 - ZIPAQUIRA - CUNDINAMARCA</v>
          </cell>
          <cell r="AC473">
            <v>43191</v>
          </cell>
          <cell r="AD473">
            <v>1</v>
          </cell>
          <cell r="AE473" t="str">
            <v>UNIPLES</v>
          </cell>
          <cell r="AF473" t="str">
            <v>Orden de compra 24425 de Uniples S.A</v>
          </cell>
          <cell r="AG473" t="e">
            <v>#N/A</v>
          </cell>
          <cell r="AI473">
            <v>43249</v>
          </cell>
          <cell r="AJ473" t="str">
            <v>UNP-40-00401-18</v>
          </cell>
          <cell r="AL473">
            <v>43269</v>
          </cell>
          <cell r="AM473">
            <v>43269</v>
          </cell>
          <cell r="AN473">
            <v>43269</v>
          </cell>
          <cell r="AO473" t="str">
            <v>Aprobado CPE</v>
          </cell>
          <cell r="AQ473" t="str">
            <v>A10</v>
          </cell>
          <cell r="AR473" t="str">
            <v>GLORIA ESTELA TORRES VALENCIA</v>
          </cell>
          <cell r="AS473">
            <v>37392827</v>
          </cell>
          <cell r="AT473">
            <v>0</v>
          </cell>
          <cell r="AU473" t="str">
            <v>SILVIA WANDURRAGA</v>
          </cell>
        </row>
        <row r="474">
          <cell r="A474">
            <v>39811</v>
          </cell>
          <cell r="B474" t="str">
            <v xml:space="preserve"> R2 ANDES</v>
          </cell>
          <cell r="C474" t="str">
            <v xml:space="preserve"> R2 ANDES</v>
          </cell>
          <cell r="D474" t="str">
            <v>Cundinamarca</v>
          </cell>
          <cell r="E474">
            <v>25899</v>
          </cell>
          <cell r="F474" t="str">
            <v>Zipaquira</v>
          </cell>
          <cell r="G474">
            <v>225899000236</v>
          </cell>
          <cell r="H474" t="str">
            <v>I.E.M.R. RIO FRIO</v>
          </cell>
          <cell r="I474">
            <v>225899001488</v>
          </cell>
          <cell r="J474" t="str">
            <v>SEDE PARAMO DE GUERRERO ORIENTAL</v>
          </cell>
          <cell r="K474" t="str">
            <v>RURAL</v>
          </cell>
          <cell r="L474">
            <v>10</v>
          </cell>
          <cell r="M474" t="str">
            <v>CPE</v>
          </cell>
          <cell r="N474">
            <v>10</v>
          </cell>
          <cell r="O474">
            <v>0</v>
          </cell>
          <cell r="P474">
            <v>0</v>
          </cell>
          <cell r="Q474">
            <v>10</v>
          </cell>
          <cell r="R474">
            <v>0</v>
          </cell>
          <cell r="S474">
            <v>146</v>
          </cell>
          <cell r="T474">
            <v>1</v>
          </cell>
          <cell r="U474" t="str">
            <v>INICIAL</v>
          </cell>
          <cell r="V474" t="str">
            <v>SI</v>
          </cell>
          <cell r="W474" t="str">
            <v>VDA. RIOFRIO</v>
          </cell>
          <cell r="X474">
            <v>3212229789</v>
          </cell>
          <cell r="Y474" t="str">
            <v xml:space="preserve"> PEDRO ELIBERTO QUIROGA RUEDA</v>
          </cell>
          <cell r="Z474">
            <v>113484151</v>
          </cell>
          <cell r="AA474" t="str">
            <v>nazly71@yahoo.es</v>
          </cell>
          <cell r="AB474" t="str">
            <v>148 - ZIPAQUIRA - CUNDINAMARCA</v>
          </cell>
          <cell r="AC474">
            <v>43191</v>
          </cell>
          <cell r="AD474">
            <v>1</v>
          </cell>
          <cell r="AE474" t="str">
            <v>UNIPLES</v>
          </cell>
          <cell r="AF474" t="str">
            <v>Orden de compra 24425 de Uniples S.A</v>
          </cell>
          <cell r="AG474" t="e">
            <v>#N/A</v>
          </cell>
          <cell r="AI474">
            <v>43249</v>
          </cell>
          <cell r="AJ474" t="str">
            <v>UNP-40-00402-18</v>
          </cell>
          <cell r="AL474">
            <v>43266</v>
          </cell>
          <cell r="AM474">
            <v>43266</v>
          </cell>
          <cell r="AN474">
            <v>43266</v>
          </cell>
          <cell r="AO474" t="str">
            <v>Aprobado CPE</v>
          </cell>
          <cell r="AQ474" t="str">
            <v>A10</v>
          </cell>
          <cell r="AR474" t="str">
            <v>GLORIA ESTELA TORRES VALENCIA</v>
          </cell>
          <cell r="AS474">
            <v>37392827</v>
          </cell>
          <cell r="AT474">
            <v>0</v>
          </cell>
          <cell r="AU474" t="str">
            <v>SILVIA WANDURRAGA</v>
          </cell>
        </row>
        <row r="475">
          <cell r="A475">
            <v>39812</v>
          </cell>
          <cell r="B475" t="str">
            <v xml:space="preserve"> R2 ANDES</v>
          </cell>
          <cell r="C475" t="str">
            <v xml:space="preserve"> R2 ANDES</v>
          </cell>
          <cell r="D475" t="str">
            <v>Cundinamarca</v>
          </cell>
          <cell r="E475">
            <v>25899</v>
          </cell>
          <cell r="F475" t="str">
            <v>Zipaquira</v>
          </cell>
          <cell r="G475">
            <v>225899000236</v>
          </cell>
          <cell r="H475" t="str">
            <v>I.E.M.R. RIO FRIO</v>
          </cell>
          <cell r="I475">
            <v>225899001101</v>
          </cell>
          <cell r="J475" t="str">
            <v>SEDE ALTO DEL AGUILA</v>
          </cell>
          <cell r="K475" t="str">
            <v>RURAL</v>
          </cell>
          <cell r="L475">
            <v>15</v>
          </cell>
          <cell r="M475" t="str">
            <v>ET</v>
          </cell>
          <cell r="N475">
            <v>0</v>
          </cell>
          <cell r="O475">
            <v>15</v>
          </cell>
          <cell r="P475">
            <v>0</v>
          </cell>
          <cell r="Q475">
            <v>15</v>
          </cell>
          <cell r="R475">
            <v>15</v>
          </cell>
          <cell r="S475">
            <v>152</v>
          </cell>
          <cell r="T475">
            <v>1</v>
          </cell>
          <cell r="U475" t="str">
            <v>INICIAL</v>
          </cell>
          <cell r="V475" t="str">
            <v>SI</v>
          </cell>
          <cell r="W475" t="str">
            <v>VDA. RIOFRIO</v>
          </cell>
          <cell r="X475">
            <v>3212229789</v>
          </cell>
          <cell r="Y475" t="str">
            <v xml:space="preserve"> PEDRO ELIBERTO QUIROGA RUEDA</v>
          </cell>
          <cell r="Z475">
            <v>113484151</v>
          </cell>
          <cell r="AA475" t="str">
            <v>nazly71@yahoo.es</v>
          </cell>
          <cell r="AB475" t="str">
            <v>148 - ZIPAQUIRA - CUNDINAMARCA</v>
          </cell>
          <cell r="AC475">
            <v>43191</v>
          </cell>
          <cell r="AD475">
            <v>1</v>
          </cell>
          <cell r="AE475" t="str">
            <v>UNIPLES</v>
          </cell>
          <cell r="AF475" t="str">
            <v>Orden de compra 24425 de Uniples S.A</v>
          </cell>
          <cell r="AG475" t="e">
            <v>#N/A</v>
          </cell>
          <cell r="AI475">
            <v>43249</v>
          </cell>
          <cell r="AJ475" t="str">
            <v>UNP-40-00403-18</v>
          </cell>
          <cell r="AL475">
            <v>43263</v>
          </cell>
          <cell r="AM475">
            <v>43263</v>
          </cell>
          <cell r="AN475">
            <v>43263</v>
          </cell>
          <cell r="AO475" t="str">
            <v>Aprobado CPE</v>
          </cell>
          <cell r="AQ475" t="str">
            <v>A10</v>
          </cell>
          <cell r="AR475" t="str">
            <v>GLORIA ESTELA TORRES VALENCIA</v>
          </cell>
          <cell r="AS475">
            <v>37392827</v>
          </cell>
          <cell r="AT475">
            <v>0</v>
          </cell>
          <cell r="AU475" t="str">
            <v>SILVIA WANDURRAGA</v>
          </cell>
        </row>
        <row r="476">
          <cell r="A476">
            <v>39813</v>
          </cell>
          <cell r="B476" t="str">
            <v xml:space="preserve"> R2 ANDES</v>
          </cell>
          <cell r="C476" t="str">
            <v xml:space="preserve"> R2 ANDES</v>
          </cell>
          <cell r="D476" t="str">
            <v>Cundinamarca</v>
          </cell>
          <cell r="E476">
            <v>25899</v>
          </cell>
          <cell r="F476" t="str">
            <v>Zipaquira</v>
          </cell>
          <cell r="G476">
            <v>225899000295</v>
          </cell>
          <cell r="H476" t="str">
            <v>I.E.M. LA GRANJA</v>
          </cell>
          <cell r="I476">
            <v>225899000830</v>
          </cell>
          <cell r="J476" t="str">
            <v>Sede  EL TUNAL</v>
          </cell>
          <cell r="K476" t="str">
            <v>RURAL</v>
          </cell>
          <cell r="L476">
            <v>5</v>
          </cell>
          <cell r="M476" t="str">
            <v>CPE</v>
          </cell>
          <cell r="N476">
            <v>5</v>
          </cell>
          <cell r="O476">
            <v>0</v>
          </cell>
          <cell r="P476">
            <v>0</v>
          </cell>
          <cell r="Q476">
            <v>5</v>
          </cell>
          <cell r="R476">
            <v>0</v>
          </cell>
          <cell r="S476">
            <v>1700</v>
          </cell>
          <cell r="T476">
            <v>1</v>
          </cell>
          <cell r="U476" t="str">
            <v>INICIAL</v>
          </cell>
          <cell r="V476" t="str">
            <v>SI</v>
          </cell>
          <cell r="W476" t="str">
            <v>VDA. EL TUNAL</v>
          </cell>
          <cell r="X476">
            <v>3106954781</v>
          </cell>
          <cell r="Y476" t="str">
            <v xml:space="preserve">ODILIA  MALAGON ESCOBAR </v>
          </cell>
          <cell r="Z476">
            <v>35403953</v>
          </cell>
          <cell r="AA476" t="str">
            <v>limalaqe@hotmail.com</v>
          </cell>
          <cell r="AB476" t="str">
            <v>148 - ZIPAQUIRA - CUNDINAMARCA</v>
          </cell>
          <cell r="AC476">
            <v>43191</v>
          </cell>
          <cell r="AD476">
            <v>1</v>
          </cell>
          <cell r="AE476" t="str">
            <v>UNIPLES</v>
          </cell>
          <cell r="AF476" t="str">
            <v>Orden de compra 24425 de Uniples S.A</v>
          </cell>
          <cell r="AG476" t="e">
            <v>#N/A</v>
          </cell>
          <cell r="AI476">
            <v>43249</v>
          </cell>
          <cell r="AJ476" t="str">
            <v>UNP-40-00404-18</v>
          </cell>
          <cell r="AL476">
            <v>43269</v>
          </cell>
          <cell r="AM476">
            <v>43269</v>
          </cell>
          <cell r="AN476">
            <v>43269</v>
          </cell>
          <cell r="AO476" t="str">
            <v>Aprobado CPE</v>
          </cell>
          <cell r="AQ476" t="str">
            <v>A10</v>
          </cell>
          <cell r="AR476" t="str">
            <v>GLORIA ESTELA TORRES VALENCIA</v>
          </cell>
          <cell r="AS476">
            <v>37392827</v>
          </cell>
          <cell r="AT476">
            <v>0</v>
          </cell>
          <cell r="AU476" t="str">
            <v>SILVIA WANDURRAGA</v>
          </cell>
        </row>
        <row r="477">
          <cell r="A477">
            <v>39814</v>
          </cell>
          <cell r="B477" t="str">
            <v xml:space="preserve"> R2 ANDES</v>
          </cell>
          <cell r="C477" t="str">
            <v xml:space="preserve"> R2 ANDES</v>
          </cell>
          <cell r="D477" t="str">
            <v>Cundinamarca</v>
          </cell>
          <cell r="E477">
            <v>25899</v>
          </cell>
          <cell r="F477" t="str">
            <v>Zipaquira</v>
          </cell>
          <cell r="G477">
            <v>125899000657</v>
          </cell>
          <cell r="H477" t="str">
            <v>I.E.M. LICEO INTEGRADO</v>
          </cell>
          <cell r="I477">
            <v>125899000657</v>
          </cell>
          <cell r="J477" t="str">
            <v>I.E.M. LICEO INTEGRADO - SEDE PRINCIPAL</v>
          </cell>
          <cell r="K477" t="str">
            <v>URBANA</v>
          </cell>
          <cell r="L477">
            <v>40</v>
          </cell>
          <cell r="M477" t="str">
            <v>ET</v>
          </cell>
          <cell r="N477">
            <v>0</v>
          </cell>
          <cell r="O477">
            <v>40</v>
          </cell>
          <cell r="P477">
            <v>0</v>
          </cell>
          <cell r="Q477">
            <v>40</v>
          </cell>
          <cell r="R477">
            <v>40</v>
          </cell>
          <cell r="S477">
            <v>1391</v>
          </cell>
          <cell r="T477">
            <v>1</v>
          </cell>
          <cell r="U477" t="str">
            <v>INICIAL</v>
          </cell>
          <cell r="V477" t="str">
            <v>SI</v>
          </cell>
          <cell r="W477" t="str">
            <v>CALLE 8 # 12-37</v>
          </cell>
          <cell r="X477">
            <v>3114531261</v>
          </cell>
          <cell r="Y477" t="str">
            <v xml:space="preserve">SANDRA ROCIO SUAVITA MENJURA </v>
          </cell>
          <cell r="Z477">
            <v>51975576</v>
          </cell>
          <cell r="AA477" t="str">
            <v>ssuavita@hotmail.com</v>
          </cell>
          <cell r="AB477" t="str">
            <v>148 - ZIPAQUIRA - CUNDINAMARCA</v>
          </cell>
          <cell r="AC477">
            <v>43191</v>
          </cell>
          <cell r="AD477">
            <v>1</v>
          </cell>
          <cell r="AE477" t="str">
            <v>UNIPLES</v>
          </cell>
          <cell r="AF477" t="str">
            <v>Orden de compra 24425 de Uniples S.A</v>
          </cell>
          <cell r="AG477" t="e">
            <v>#N/A</v>
          </cell>
          <cell r="AI477">
            <v>43249</v>
          </cell>
          <cell r="AJ477" t="str">
            <v>UNP-40-00405-18</v>
          </cell>
          <cell r="AL477">
            <v>43263</v>
          </cell>
          <cell r="AM477">
            <v>43263</v>
          </cell>
          <cell r="AN477">
            <v>43263</v>
          </cell>
          <cell r="AO477" t="str">
            <v>Aprobado CPE</v>
          </cell>
          <cell r="AQ477" t="str">
            <v>A10</v>
          </cell>
          <cell r="AR477" t="str">
            <v>GLORIA ESTELA TORRES VALENCIA</v>
          </cell>
          <cell r="AS477">
            <v>37392827</v>
          </cell>
          <cell r="AT477">
            <v>0</v>
          </cell>
          <cell r="AU477" t="str">
            <v>SILVIA WANDURRAGA</v>
          </cell>
        </row>
        <row r="478">
          <cell r="A478">
            <v>39815</v>
          </cell>
          <cell r="B478" t="str">
            <v xml:space="preserve"> R2 ANDES</v>
          </cell>
          <cell r="C478" t="str">
            <v xml:space="preserve"> R2 ANDES</v>
          </cell>
          <cell r="D478" t="str">
            <v>Cundinamarca</v>
          </cell>
          <cell r="E478">
            <v>25899</v>
          </cell>
          <cell r="F478" t="str">
            <v>Zipaquira</v>
          </cell>
          <cell r="G478">
            <v>125899000657</v>
          </cell>
          <cell r="H478" t="str">
            <v>I.E.M. LICEO INTEGRADO</v>
          </cell>
          <cell r="I478">
            <v>125899000070</v>
          </cell>
          <cell r="J478" t="str">
            <v>CONCENTRACION URBANA GABRIELA MISTRAL</v>
          </cell>
          <cell r="K478" t="str">
            <v>URBANA</v>
          </cell>
          <cell r="L478">
            <v>12</v>
          </cell>
          <cell r="M478" t="str">
            <v>ET</v>
          </cell>
          <cell r="N478">
            <v>0</v>
          </cell>
          <cell r="O478">
            <v>12</v>
          </cell>
          <cell r="P478">
            <v>0</v>
          </cell>
          <cell r="Q478">
            <v>12</v>
          </cell>
          <cell r="R478">
            <v>12</v>
          </cell>
          <cell r="S478">
            <v>739</v>
          </cell>
          <cell r="T478">
            <v>1</v>
          </cell>
          <cell r="U478" t="str">
            <v>INICIAL</v>
          </cell>
          <cell r="V478" t="str">
            <v>SI</v>
          </cell>
          <cell r="W478" t="str">
            <v>CL 2 21 72</v>
          </cell>
          <cell r="X478">
            <v>3114531261</v>
          </cell>
          <cell r="Y478" t="str">
            <v xml:space="preserve">SANDRA ROCIO SUAVITA MENJURA </v>
          </cell>
          <cell r="Z478">
            <v>51975576</v>
          </cell>
          <cell r="AA478" t="str">
            <v>ssuavita@hotmail.com</v>
          </cell>
          <cell r="AB478" t="str">
            <v>148 - ZIPAQUIRA - CUNDINAMARCA</v>
          </cell>
          <cell r="AC478">
            <v>43191</v>
          </cell>
          <cell r="AD478">
            <v>1</v>
          </cell>
          <cell r="AE478" t="str">
            <v>UNIPLES</v>
          </cell>
          <cell r="AF478" t="str">
            <v>Orden de compra 24425 de Uniples S.A</v>
          </cell>
          <cell r="AG478" t="e">
            <v>#N/A</v>
          </cell>
          <cell r="AI478">
            <v>43249</v>
          </cell>
          <cell r="AJ478" t="str">
            <v>UNP-40-00406-18</v>
          </cell>
          <cell r="AL478">
            <v>43263</v>
          </cell>
          <cell r="AM478">
            <v>43263</v>
          </cell>
          <cell r="AN478">
            <v>43263</v>
          </cell>
          <cell r="AO478" t="str">
            <v>Aprobado CPE</v>
          </cell>
          <cell r="AQ478" t="str">
            <v>A10</v>
          </cell>
          <cell r="AR478" t="str">
            <v>GLORIA ESTELA TORRES VALENCIA</v>
          </cell>
          <cell r="AS478">
            <v>37392827</v>
          </cell>
          <cell r="AT478">
            <v>0</v>
          </cell>
          <cell r="AU478" t="str">
            <v>SILVIA WANDURRAGA</v>
          </cell>
        </row>
        <row r="479">
          <cell r="A479">
            <v>39816</v>
          </cell>
          <cell r="B479" t="str">
            <v xml:space="preserve"> R2 ANDES</v>
          </cell>
          <cell r="C479" t="str">
            <v xml:space="preserve"> R2 ANDES</v>
          </cell>
          <cell r="D479" t="str">
            <v>Cundinamarca</v>
          </cell>
          <cell r="E479">
            <v>25899</v>
          </cell>
          <cell r="F479" t="str">
            <v>Zipaquira</v>
          </cell>
          <cell r="G479">
            <v>125899000592</v>
          </cell>
          <cell r="H479" t="str">
            <v>I.E.M. SAN JUAN BAUTISTA DE LA SALLE</v>
          </cell>
          <cell r="I479">
            <v>125899000592</v>
          </cell>
          <cell r="J479" t="str">
            <v>I.E.M. SAN JUAN BAUTISTA DE LA SALLE - SEDE</v>
          </cell>
          <cell r="K479" t="str">
            <v>URBANA</v>
          </cell>
          <cell r="L479">
            <v>40</v>
          </cell>
          <cell r="M479" t="str">
            <v>ET</v>
          </cell>
          <cell r="N479">
            <v>0</v>
          </cell>
          <cell r="O479">
            <v>40</v>
          </cell>
          <cell r="P479">
            <v>0</v>
          </cell>
          <cell r="Q479">
            <v>40</v>
          </cell>
          <cell r="R479">
            <v>40</v>
          </cell>
          <cell r="S479">
            <v>45</v>
          </cell>
          <cell r="T479">
            <v>1</v>
          </cell>
          <cell r="U479" t="str">
            <v>INICIAL</v>
          </cell>
          <cell r="V479" t="str">
            <v>SI</v>
          </cell>
          <cell r="W479" t="str">
            <v>CALLE 8 No 11-61</v>
          </cell>
          <cell r="X479">
            <v>8825157</v>
          </cell>
          <cell r="Y479" t="str">
            <v xml:space="preserve">EMILIANO  ORTIZ CASALLAS </v>
          </cell>
          <cell r="Z479">
            <v>138361332</v>
          </cell>
          <cell r="AA479" t="str">
            <v>hemorca@hotmail.com</v>
          </cell>
          <cell r="AB479" t="str">
            <v>148 - ZIPAQUIRA - CUNDINAMARCA</v>
          </cell>
          <cell r="AC479">
            <v>43191</v>
          </cell>
          <cell r="AD479">
            <v>1</v>
          </cell>
          <cell r="AE479" t="str">
            <v>UNIPLES</v>
          </cell>
          <cell r="AF479" t="str">
            <v>Orden de compra 24425 de Uniples S.A</v>
          </cell>
          <cell r="AG479" t="e">
            <v>#N/A</v>
          </cell>
          <cell r="AI479">
            <v>43249</v>
          </cell>
          <cell r="AJ479" t="str">
            <v>UNP-40-00407-18</v>
          </cell>
          <cell r="AL479">
            <v>43264</v>
          </cell>
          <cell r="AM479">
            <v>43264</v>
          </cell>
          <cell r="AN479">
            <v>43264</v>
          </cell>
          <cell r="AO479" t="str">
            <v>Aprobado CPE</v>
          </cell>
          <cell r="AQ479" t="str">
            <v>A10</v>
          </cell>
          <cell r="AR479" t="str">
            <v>GLORIA ESTELA TORRES VALENCIA</v>
          </cell>
          <cell r="AS479">
            <v>37392827</v>
          </cell>
          <cell r="AT479">
            <v>0</v>
          </cell>
          <cell r="AU479" t="str">
            <v>SILVIA WANDURRAGA</v>
          </cell>
        </row>
        <row r="480">
          <cell r="A480">
            <v>39817</v>
          </cell>
          <cell r="B480" t="str">
            <v xml:space="preserve"> R2 ANDES</v>
          </cell>
          <cell r="C480" t="str">
            <v xml:space="preserve"> R2 ANDES</v>
          </cell>
          <cell r="D480" t="str">
            <v>Cundinamarca</v>
          </cell>
          <cell r="E480">
            <v>25899</v>
          </cell>
          <cell r="F480" t="str">
            <v>Zipaquira</v>
          </cell>
          <cell r="G480">
            <v>125899000762</v>
          </cell>
          <cell r="H480" t="str">
            <v>I.E.M. SANTIAGO PEREZ</v>
          </cell>
          <cell r="I480">
            <v>125899000762</v>
          </cell>
          <cell r="J480" t="str">
            <v>I.E.M. SANTIAGO PEREZ - SEDE PRINCIPAL</v>
          </cell>
          <cell r="K480" t="str">
            <v>URBANA</v>
          </cell>
          <cell r="L480">
            <v>20</v>
          </cell>
          <cell r="M480" t="str">
            <v>ET</v>
          </cell>
          <cell r="N480">
            <v>0</v>
          </cell>
          <cell r="O480">
            <v>20</v>
          </cell>
          <cell r="P480">
            <v>0</v>
          </cell>
          <cell r="Q480">
            <v>20</v>
          </cell>
          <cell r="R480">
            <v>20</v>
          </cell>
          <cell r="S480">
            <v>25</v>
          </cell>
          <cell r="T480">
            <v>1</v>
          </cell>
          <cell r="U480" t="str">
            <v>INICIAL</v>
          </cell>
          <cell r="V480" t="str">
            <v>SI</v>
          </cell>
          <cell r="W480" t="str">
            <v>CALLE 1 No. 21-01</v>
          </cell>
          <cell r="X480">
            <v>3213431923</v>
          </cell>
          <cell r="Y480" t="str">
            <v xml:space="preserve"> DORA PATRICIA RODRÍGUEZ GONZALEZ</v>
          </cell>
          <cell r="Z480">
            <v>35409301</v>
          </cell>
          <cell r="AA480" t="str">
            <v>dorarogo65@hotmail.com</v>
          </cell>
          <cell r="AB480" t="str">
            <v>148 - ZIPAQUIRA - CUNDINAMARCA</v>
          </cell>
          <cell r="AC480">
            <v>43191</v>
          </cell>
          <cell r="AD480">
            <v>1</v>
          </cell>
          <cell r="AE480" t="str">
            <v>UNIPLES</v>
          </cell>
          <cell r="AF480" t="str">
            <v>Orden de compra 24425 de Uniples S.A</v>
          </cell>
          <cell r="AG480" t="e">
            <v>#N/A</v>
          </cell>
          <cell r="AI480">
            <v>43249</v>
          </cell>
          <cell r="AJ480" t="str">
            <v>UNP-40-00408-18</v>
          </cell>
          <cell r="AL480">
            <v>43265</v>
          </cell>
          <cell r="AM480">
            <v>43265</v>
          </cell>
          <cell r="AN480">
            <v>43265</v>
          </cell>
          <cell r="AO480" t="str">
            <v>Aprobado CPE</v>
          </cell>
          <cell r="AQ480" t="str">
            <v>A10</v>
          </cell>
          <cell r="AR480" t="str">
            <v>GLORIA ESTELA TORRES VALENCIA</v>
          </cell>
          <cell r="AS480">
            <v>37392827</v>
          </cell>
          <cell r="AT480">
            <v>0</v>
          </cell>
          <cell r="AU480" t="str">
            <v>SILVIA WANDURRAGA</v>
          </cell>
        </row>
        <row r="481">
          <cell r="A481">
            <v>39819</v>
          </cell>
          <cell r="B481" t="str">
            <v xml:space="preserve"> R2 ANDES</v>
          </cell>
          <cell r="C481" t="str">
            <v xml:space="preserve"> R2 ANDES</v>
          </cell>
          <cell r="D481" t="str">
            <v>Cundinamarca</v>
          </cell>
          <cell r="E481">
            <v>25899</v>
          </cell>
          <cell r="F481" t="str">
            <v>Zipaquira</v>
          </cell>
          <cell r="G481">
            <v>125899000631</v>
          </cell>
          <cell r="H481" t="str">
            <v>I.E.M. TECNICO INDUSTRIAL</v>
          </cell>
          <cell r="I481">
            <v>225899000996</v>
          </cell>
          <cell r="J481" t="str">
            <v xml:space="preserve">C.E.M. SEDE B -  PORTACHUELO </v>
          </cell>
          <cell r="K481" t="str">
            <v>URBANA</v>
          </cell>
          <cell r="L481">
            <v>10</v>
          </cell>
          <cell r="M481" t="str">
            <v>CPE</v>
          </cell>
          <cell r="N481">
            <v>10</v>
          </cell>
          <cell r="O481">
            <v>0</v>
          </cell>
          <cell r="P481">
            <v>0</v>
          </cell>
          <cell r="Q481">
            <v>10</v>
          </cell>
          <cell r="R481">
            <v>0</v>
          </cell>
          <cell r="S481">
            <v>20</v>
          </cell>
          <cell r="T481">
            <v>1</v>
          </cell>
          <cell r="U481" t="str">
            <v>INICIAL</v>
          </cell>
          <cell r="V481" t="str">
            <v>SI</v>
          </cell>
          <cell r="W481" t="str">
            <v>PORTACHUELO</v>
          </cell>
          <cell r="X481">
            <v>3142486541</v>
          </cell>
          <cell r="Y481" t="str">
            <v xml:space="preserve"> ANGEL MARIA CASTELLANOS VANEGAS</v>
          </cell>
          <cell r="Z481">
            <v>11339770</v>
          </cell>
          <cell r="AA481" t="str">
            <v>anmarcas7@yahoo.com</v>
          </cell>
          <cell r="AB481" t="str">
            <v>148 - ZIPAQUIRA - CUNDINAMARCA</v>
          </cell>
          <cell r="AC481">
            <v>43191</v>
          </cell>
          <cell r="AD481">
            <v>1</v>
          </cell>
          <cell r="AE481" t="str">
            <v>UNIPLES</v>
          </cell>
          <cell r="AF481" t="str">
            <v>Orden de compra 24425 de Uniples S.A</v>
          </cell>
          <cell r="AG481" t="e">
            <v>#N/A</v>
          </cell>
          <cell r="AI481">
            <v>43249</v>
          </cell>
          <cell r="AJ481" t="str">
            <v>UNP-40-00409-18</v>
          </cell>
          <cell r="AL481">
            <v>43264</v>
          </cell>
          <cell r="AM481">
            <v>43264</v>
          </cell>
          <cell r="AN481">
            <v>43264</v>
          </cell>
          <cell r="AO481" t="str">
            <v>Aprobado CPE</v>
          </cell>
          <cell r="AQ481" t="str">
            <v>A10</v>
          </cell>
          <cell r="AR481" t="str">
            <v>GLORIA ESTELA TORRES VALENCIA</v>
          </cell>
          <cell r="AS481">
            <v>37392827</v>
          </cell>
          <cell r="AT481">
            <v>0</v>
          </cell>
          <cell r="AU481" t="str">
            <v>SILVIA WANDURRAGA</v>
          </cell>
        </row>
        <row r="482">
          <cell r="A482">
            <v>39821</v>
          </cell>
          <cell r="B482" t="str">
            <v xml:space="preserve"> R2 ANDES</v>
          </cell>
          <cell r="C482" t="str">
            <v xml:space="preserve"> R2 ANDES</v>
          </cell>
          <cell r="D482" t="str">
            <v>Cundinamarca</v>
          </cell>
          <cell r="E482">
            <v>25899</v>
          </cell>
          <cell r="F482" t="str">
            <v>Zipaquira</v>
          </cell>
          <cell r="G482">
            <v>225899000236</v>
          </cell>
          <cell r="H482" t="str">
            <v>I.E.M.R. RIO FRIO</v>
          </cell>
          <cell r="I482">
            <v>225899000261</v>
          </cell>
          <cell r="J482" t="str">
            <v>SEDE PARAMO DE GUERRERO OCCIDENTAL</v>
          </cell>
          <cell r="K482" t="str">
            <v>RURAL</v>
          </cell>
          <cell r="L482">
            <v>10</v>
          </cell>
          <cell r="M482" t="str">
            <v>CPE</v>
          </cell>
          <cell r="N482">
            <v>10</v>
          </cell>
          <cell r="O482">
            <v>0</v>
          </cell>
          <cell r="P482">
            <v>0</v>
          </cell>
          <cell r="Q482">
            <v>10</v>
          </cell>
          <cell r="R482">
            <v>0</v>
          </cell>
          <cell r="S482">
            <v>42</v>
          </cell>
          <cell r="T482">
            <v>1</v>
          </cell>
          <cell r="U482" t="str">
            <v>INICIAL</v>
          </cell>
          <cell r="V482" t="str">
            <v>SI</v>
          </cell>
          <cell r="W482" t="str">
            <v>VDA. RIOFRIO</v>
          </cell>
          <cell r="X482">
            <v>3212229789</v>
          </cell>
          <cell r="Y482" t="str">
            <v xml:space="preserve"> PEDRO ELIBERTO QUIROGA RUEDA</v>
          </cell>
          <cell r="Z482">
            <v>113484151</v>
          </cell>
          <cell r="AA482" t="str">
            <v>nazly71@yahoo.es</v>
          </cell>
          <cell r="AB482" t="str">
            <v>148 - ZIPAQUIRA - CUNDINAMARCA</v>
          </cell>
          <cell r="AC482">
            <v>43191</v>
          </cell>
          <cell r="AD482">
            <v>1</v>
          </cell>
          <cell r="AE482" t="str">
            <v>UNIPLES</v>
          </cell>
          <cell r="AF482" t="str">
            <v>Orden de compra 24425 de Uniples S.A</v>
          </cell>
          <cell r="AG482" t="e">
            <v>#N/A</v>
          </cell>
          <cell r="AI482">
            <v>43249</v>
          </cell>
          <cell r="AJ482" t="str">
            <v>UNP-40-00410-18</v>
          </cell>
          <cell r="AL482">
            <v>43266</v>
          </cell>
          <cell r="AM482">
            <v>43266</v>
          </cell>
          <cell r="AN482">
            <v>43266</v>
          </cell>
          <cell r="AO482" t="str">
            <v>Aprobado CPE</v>
          </cell>
          <cell r="AQ482" t="str">
            <v>A10</v>
          </cell>
          <cell r="AR482" t="str">
            <v>GLORIA ESTELA TORRES VALENCIA</v>
          </cell>
          <cell r="AS482">
            <v>37392827</v>
          </cell>
          <cell r="AT482">
            <v>0</v>
          </cell>
          <cell r="AU482" t="str">
            <v>SILVIA WANDURRAGA</v>
          </cell>
        </row>
        <row r="483">
          <cell r="A483">
            <v>4398</v>
          </cell>
          <cell r="B483" t="str">
            <v xml:space="preserve"> R2 ANDES</v>
          </cell>
          <cell r="C483" t="str">
            <v xml:space="preserve"> R2 ANDES</v>
          </cell>
          <cell r="D483" t="str">
            <v>Tolima</v>
          </cell>
          <cell r="E483">
            <v>73067</v>
          </cell>
          <cell r="F483" t="str">
            <v>Ataco</v>
          </cell>
          <cell r="G483">
            <v>273067001202</v>
          </cell>
          <cell r="H483" t="str">
            <v>INSTITUCION EDUCATIVA SANTIAGO PEREZ</v>
          </cell>
          <cell r="I483">
            <v>273067001148</v>
          </cell>
          <cell r="J483" t="str">
            <v>CAMPO HERMOSO</v>
          </cell>
          <cell r="K483" t="str">
            <v>RURAL</v>
          </cell>
          <cell r="L483">
            <v>13</v>
          </cell>
          <cell r="M483" t="str">
            <v>CPE</v>
          </cell>
          <cell r="N483">
            <v>13</v>
          </cell>
          <cell r="O483">
            <v>0</v>
          </cell>
          <cell r="P483">
            <v>0</v>
          </cell>
          <cell r="Q483">
            <v>13</v>
          </cell>
          <cell r="R483">
            <v>0</v>
          </cell>
          <cell r="S483">
            <v>141</v>
          </cell>
          <cell r="T483">
            <v>1</v>
          </cell>
          <cell r="U483" t="str">
            <v>INICIAL</v>
          </cell>
          <cell r="V483" t="str">
            <v>SI</v>
          </cell>
          <cell r="W483" t="str">
            <v>VDA CAMPOHERMOSO</v>
          </cell>
          <cell r="Y483" t="str">
            <v>CERON IBARRA CRISTIAN DAVID</v>
          </cell>
          <cell r="Z483">
            <v>1085277924</v>
          </cell>
          <cell r="AA483" t="str">
            <v>CHRISDACEIBA@GMAIL.COM</v>
          </cell>
          <cell r="AB483" t="str">
            <v>Modelo - Municipio MEN</v>
          </cell>
          <cell r="AC483">
            <v>43191</v>
          </cell>
          <cell r="AD483">
            <v>2</v>
          </cell>
          <cell r="AE483" t="str">
            <v>UNIPLES</v>
          </cell>
          <cell r="AF483" t="str">
            <v>Adición a la orden de compra 24425 de Uniples S.A</v>
          </cell>
          <cell r="AG483" t="str">
            <v>RuralTic</v>
          </cell>
          <cell r="AI483">
            <v>43249</v>
          </cell>
          <cell r="AJ483" t="str">
            <v>UNP-40-00197-18</v>
          </cell>
          <cell r="AL483">
            <v>43297</v>
          </cell>
          <cell r="AO483" t="str">
            <v>Distribución</v>
          </cell>
          <cell r="AQ483" t="str">
            <v>AF16</v>
          </cell>
          <cell r="AR483" t="str">
            <v>JULIÁN LEONARDO GARCÍA GARZÓN</v>
          </cell>
          <cell r="AS483">
            <v>1075238721</v>
          </cell>
          <cell r="AT483">
            <v>0</v>
          </cell>
          <cell r="AU483" t="str">
            <v>ERIKA  PAYARES</v>
          </cell>
        </row>
        <row r="484">
          <cell r="A484">
            <v>4399</v>
          </cell>
          <cell r="B484" t="str">
            <v xml:space="preserve"> R2 ANDES</v>
          </cell>
          <cell r="C484" t="str">
            <v xml:space="preserve"> R2 ANDES</v>
          </cell>
          <cell r="D484" t="str">
            <v>Tolima</v>
          </cell>
          <cell r="E484">
            <v>73067</v>
          </cell>
          <cell r="F484" t="str">
            <v>Ataco</v>
          </cell>
          <cell r="G484">
            <v>273067001075</v>
          </cell>
          <cell r="H484" t="str">
            <v>INSTITUCION EDUCATIVA JORGE ELICER GAITAN</v>
          </cell>
          <cell r="I484">
            <v>273067000133</v>
          </cell>
          <cell r="J484" t="str">
            <v>CASA VERDE</v>
          </cell>
          <cell r="K484" t="str">
            <v>RURAL</v>
          </cell>
          <cell r="L484">
            <v>5</v>
          </cell>
          <cell r="M484" t="str">
            <v>CPE</v>
          </cell>
          <cell r="N484">
            <v>5</v>
          </cell>
          <cell r="O484">
            <v>0</v>
          </cell>
          <cell r="P484">
            <v>0</v>
          </cell>
          <cell r="Q484">
            <v>5</v>
          </cell>
          <cell r="R484">
            <v>0</v>
          </cell>
          <cell r="S484">
            <v>30</v>
          </cell>
          <cell r="T484">
            <v>1</v>
          </cell>
          <cell r="U484" t="str">
            <v>INICIAL</v>
          </cell>
          <cell r="V484" t="str">
            <v>SI</v>
          </cell>
          <cell r="W484" t="str">
            <v>VDA CASA VERDE</v>
          </cell>
          <cell r="AB484" t="str">
            <v>Modelo - Municipio MEN</v>
          </cell>
          <cell r="AC484">
            <v>43191</v>
          </cell>
          <cell r="AD484">
            <v>2</v>
          </cell>
          <cell r="AE484" t="str">
            <v>UNIPLES</v>
          </cell>
          <cell r="AF484" t="str">
            <v>Adición a la orden de compra 24425 de Uniples S.A</v>
          </cell>
          <cell r="AG484" t="str">
            <v>RuralTic</v>
          </cell>
          <cell r="AI484">
            <v>43249</v>
          </cell>
          <cell r="AJ484" t="str">
            <v>UNP-40-00198-18</v>
          </cell>
          <cell r="AL484">
            <v>43297</v>
          </cell>
          <cell r="AO484" t="str">
            <v>Distribución</v>
          </cell>
          <cell r="AQ484" t="str">
            <v>AF16</v>
          </cell>
          <cell r="AR484" t="str">
            <v>JULIÁN LEONARDO GARCÍA GARZÓN</v>
          </cell>
          <cell r="AS484">
            <v>1075238721</v>
          </cell>
          <cell r="AT484">
            <v>0</v>
          </cell>
          <cell r="AU484" t="str">
            <v>ERIKA  PAYARES</v>
          </cell>
        </row>
        <row r="485">
          <cell r="A485">
            <v>8947</v>
          </cell>
          <cell r="B485" t="str">
            <v xml:space="preserve"> R2 ANDES</v>
          </cell>
          <cell r="C485" t="str">
            <v xml:space="preserve"> R2 ANDES</v>
          </cell>
          <cell r="D485" t="str">
            <v>Tolima</v>
          </cell>
          <cell r="E485">
            <v>73555</v>
          </cell>
          <cell r="F485" t="str">
            <v>Planadas</v>
          </cell>
          <cell r="G485">
            <v>273555000924</v>
          </cell>
          <cell r="H485" t="str">
            <v>INSTITUCION EDUCATIVA BILBAO</v>
          </cell>
          <cell r="I485">
            <v>273555000274</v>
          </cell>
          <cell r="J485" t="str">
            <v>LA AURORA</v>
          </cell>
          <cell r="K485" t="str">
            <v>RURAL</v>
          </cell>
          <cell r="L485">
            <v>5</v>
          </cell>
          <cell r="M485" t="str">
            <v>CPE</v>
          </cell>
          <cell r="N485">
            <v>5</v>
          </cell>
          <cell r="O485">
            <v>0</v>
          </cell>
          <cell r="P485">
            <v>0</v>
          </cell>
          <cell r="Q485">
            <v>5</v>
          </cell>
          <cell r="R485">
            <v>0</v>
          </cell>
          <cell r="S485">
            <v>40</v>
          </cell>
          <cell r="T485">
            <v>1</v>
          </cell>
          <cell r="U485" t="str">
            <v>INICIAL</v>
          </cell>
          <cell r="V485" t="str">
            <v>SI</v>
          </cell>
          <cell r="W485" t="str">
            <v>VDA LA AURORA</v>
          </cell>
          <cell r="X485">
            <v>3212570728</v>
          </cell>
          <cell r="Y485" t="str">
            <v>DIAZ MONTES LUZ HERMIS</v>
          </cell>
          <cell r="Z485">
            <v>28685003</v>
          </cell>
          <cell r="AB485" t="str">
            <v>Modelo - Municipio MEN</v>
          </cell>
          <cell r="AC485">
            <v>43191</v>
          </cell>
          <cell r="AD485">
            <v>2</v>
          </cell>
          <cell r="AE485" t="str">
            <v>UNIPLES</v>
          </cell>
          <cell r="AF485" t="str">
            <v>Adición a la orden de compra 24425 de Uniples S.A</v>
          </cell>
          <cell r="AG485" t="str">
            <v>RuralTic</v>
          </cell>
          <cell r="AI485">
            <v>43249</v>
          </cell>
          <cell r="AJ485" t="str">
            <v>UNP-40-00291-18</v>
          </cell>
          <cell r="AL485">
            <v>43297</v>
          </cell>
          <cell r="AO485" t="str">
            <v>Distribución</v>
          </cell>
          <cell r="AQ485" t="str">
            <v>A17</v>
          </cell>
          <cell r="AR485" t="str">
            <v>YENNIS FERNANDA VIDES ZULUAGA</v>
          </cell>
          <cell r="AS485">
            <v>1065600201</v>
          </cell>
          <cell r="AT485">
            <v>0</v>
          </cell>
          <cell r="AU485" t="str">
            <v>ERIKA  PAYARES</v>
          </cell>
        </row>
        <row r="486">
          <cell r="A486">
            <v>9037</v>
          </cell>
          <cell r="B486" t="str">
            <v xml:space="preserve"> R2 ANDES</v>
          </cell>
          <cell r="C486" t="str">
            <v xml:space="preserve"> R2 ANDES</v>
          </cell>
          <cell r="D486" t="str">
            <v>Tolima</v>
          </cell>
          <cell r="E486">
            <v>73616</v>
          </cell>
          <cell r="F486" t="str">
            <v>Rioblanco</v>
          </cell>
          <cell r="G486">
            <v>273616000302</v>
          </cell>
          <cell r="H486" t="str">
            <v>INSTITUCION EDUCATIVA EL QUEBRADON</v>
          </cell>
          <cell r="I486">
            <v>273616001325</v>
          </cell>
          <cell r="J486" t="str">
            <v>ALTAGRACIA</v>
          </cell>
          <cell r="K486" t="str">
            <v>RURAL</v>
          </cell>
          <cell r="L486">
            <v>5</v>
          </cell>
          <cell r="M486" t="str">
            <v>CPE</v>
          </cell>
          <cell r="N486">
            <v>5</v>
          </cell>
          <cell r="O486">
            <v>0</v>
          </cell>
          <cell r="P486">
            <v>0</v>
          </cell>
          <cell r="Q486">
            <v>5</v>
          </cell>
          <cell r="R486">
            <v>0</v>
          </cell>
          <cell r="S486">
            <v>32</v>
          </cell>
          <cell r="T486">
            <v>1</v>
          </cell>
          <cell r="U486" t="str">
            <v>INICIAL</v>
          </cell>
          <cell r="V486" t="str">
            <v>SI</v>
          </cell>
          <cell r="W486" t="str">
            <v>VDA ALTAGRACIA</v>
          </cell>
          <cell r="Y486" t="str">
            <v>NANCY DIAZ GARCIA</v>
          </cell>
          <cell r="AB486" t="str">
            <v>Modelo - Municipio MEN</v>
          </cell>
          <cell r="AC486">
            <v>43191</v>
          </cell>
          <cell r="AD486">
            <v>2</v>
          </cell>
          <cell r="AE486" t="str">
            <v>UNIPLES</v>
          </cell>
          <cell r="AF486" t="str">
            <v>Adición a la orden de compra 24425 de Uniples S.A</v>
          </cell>
          <cell r="AG486" t="str">
            <v>RuralTic</v>
          </cell>
          <cell r="AI486">
            <v>43249</v>
          </cell>
          <cell r="AJ486" t="str">
            <v>UNP-40-00316-18</v>
          </cell>
          <cell r="AL486">
            <v>43297</v>
          </cell>
          <cell r="AO486" t="str">
            <v>Distribución</v>
          </cell>
          <cell r="AQ486" t="str">
            <v>A14</v>
          </cell>
          <cell r="AR486" t="str">
            <v>GUILLERMO  FARFÁN ALBARRACÍN</v>
          </cell>
          <cell r="AS486">
            <v>14237662</v>
          </cell>
          <cell r="AT486">
            <v>0</v>
          </cell>
          <cell r="AU486" t="str">
            <v>ERIKA  PAYARES</v>
          </cell>
        </row>
        <row r="487">
          <cell r="A487">
            <v>10277</v>
          </cell>
          <cell r="B487" t="str">
            <v xml:space="preserve"> R2 ANDES</v>
          </cell>
          <cell r="C487" t="str">
            <v xml:space="preserve"> R2 ANDES</v>
          </cell>
          <cell r="D487" t="str">
            <v>Tolima</v>
          </cell>
          <cell r="E487">
            <v>73616</v>
          </cell>
          <cell r="F487" t="str">
            <v>Rioblanco</v>
          </cell>
          <cell r="G487">
            <v>273616000141</v>
          </cell>
          <cell r="H487" t="str">
            <v>INSTITUCION EDUCATIVA TECNICA AGROPECUARIA SAN RAFAEL</v>
          </cell>
          <cell r="I487">
            <v>273616000647</v>
          </cell>
          <cell r="J487" t="str">
            <v>EL AGARRE</v>
          </cell>
          <cell r="K487" t="str">
            <v>RURAL</v>
          </cell>
          <cell r="L487">
            <v>13</v>
          </cell>
          <cell r="M487" t="str">
            <v>CPE</v>
          </cell>
          <cell r="N487">
            <v>13</v>
          </cell>
          <cell r="O487">
            <v>0</v>
          </cell>
          <cell r="P487">
            <v>0</v>
          </cell>
          <cell r="Q487">
            <v>13</v>
          </cell>
          <cell r="R487">
            <v>0</v>
          </cell>
          <cell r="S487">
            <v>175</v>
          </cell>
          <cell r="T487">
            <v>1</v>
          </cell>
          <cell r="U487" t="str">
            <v>INICIAL</v>
          </cell>
          <cell r="V487" t="str">
            <v>SI</v>
          </cell>
          <cell r="W487" t="str">
            <v>VDA LAS JUNTAS</v>
          </cell>
          <cell r="Y487" t="str">
            <v xml:space="preserve">JUAN MAURICIO LIMA GALLON </v>
          </cell>
          <cell r="AB487" t="str">
            <v>Modelo - Municipio MEN</v>
          </cell>
          <cell r="AC487">
            <v>43191</v>
          </cell>
          <cell r="AD487">
            <v>2</v>
          </cell>
          <cell r="AE487" t="str">
            <v>UNIPLES</v>
          </cell>
          <cell r="AF487" t="str">
            <v>Adición a la orden de compra 24425 de Uniples S.A</v>
          </cell>
          <cell r="AG487" t="str">
            <v>RuralTic</v>
          </cell>
          <cell r="AI487">
            <v>43249</v>
          </cell>
          <cell r="AJ487" t="str">
            <v>UNP-40-00317-18</v>
          </cell>
          <cell r="AL487">
            <v>43297</v>
          </cell>
          <cell r="AM487">
            <v>43308</v>
          </cell>
          <cell r="AN487">
            <v>43308</v>
          </cell>
          <cell r="AO487" t="str">
            <v>entregado</v>
          </cell>
          <cell r="AQ487" t="str">
            <v>A14</v>
          </cell>
          <cell r="AR487" t="str">
            <v>GUILLERMO  FARFÁN ALBARRACÍN</v>
          </cell>
          <cell r="AS487">
            <v>14237662</v>
          </cell>
          <cell r="AT487">
            <v>0</v>
          </cell>
          <cell r="AU487" t="str">
            <v>ERIKA  PAYARES</v>
          </cell>
        </row>
        <row r="488">
          <cell r="A488">
            <v>10284</v>
          </cell>
          <cell r="B488" t="str">
            <v xml:space="preserve"> R2 ANDES</v>
          </cell>
          <cell r="C488" t="str">
            <v xml:space="preserve"> R2 ANDES</v>
          </cell>
          <cell r="D488" t="str">
            <v>Tolima</v>
          </cell>
          <cell r="E488">
            <v>73616</v>
          </cell>
          <cell r="F488" t="str">
            <v>Rioblanco</v>
          </cell>
          <cell r="G488">
            <v>273616000892</v>
          </cell>
          <cell r="H488" t="str">
            <v>INSTITUCION EDUCATIVA JESUS ANTONIO AMEZQUITA</v>
          </cell>
          <cell r="I488">
            <v>273616001431</v>
          </cell>
          <cell r="J488" t="str">
            <v>SANTAFE</v>
          </cell>
          <cell r="K488" t="str">
            <v>RURAL</v>
          </cell>
          <cell r="L488">
            <v>6</v>
          </cell>
          <cell r="M488" t="str">
            <v>CPE</v>
          </cell>
          <cell r="N488">
            <v>6</v>
          </cell>
          <cell r="O488">
            <v>0</v>
          </cell>
          <cell r="P488">
            <v>0</v>
          </cell>
          <cell r="Q488">
            <v>6</v>
          </cell>
          <cell r="R488">
            <v>0</v>
          </cell>
          <cell r="S488">
            <v>100</v>
          </cell>
          <cell r="T488">
            <v>1</v>
          </cell>
          <cell r="U488" t="str">
            <v>INICIAL</v>
          </cell>
          <cell r="V488" t="str">
            <v>SI</v>
          </cell>
          <cell r="W488" t="str">
            <v>VDA SANTAFE</v>
          </cell>
          <cell r="Y488" t="str">
            <v>JOSE GIOVANNY VERGARA</v>
          </cell>
          <cell r="AB488" t="str">
            <v>Modelo - Municipio MEN</v>
          </cell>
          <cell r="AC488">
            <v>43191</v>
          </cell>
          <cell r="AD488">
            <v>2</v>
          </cell>
          <cell r="AE488" t="str">
            <v>UNIPLES</v>
          </cell>
          <cell r="AF488" t="str">
            <v>Adición a la orden de compra 24425 de Uniples S.A</v>
          </cell>
          <cell r="AG488" t="str">
            <v>RuralTic</v>
          </cell>
          <cell r="AI488">
            <v>43249</v>
          </cell>
          <cell r="AJ488" t="str">
            <v>UNP-40-00318-18</v>
          </cell>
          <cell r="AL488">
            <v>43297</v>
          </cell>
          <cell r="AO488" t="str">
            <v>Distribución</v>
          </cell>
          <cell r="AQ488" t="str">
            <v>A14</v>
          </cell>
          <cell r="AR488" t="str">
            <v>GUILLERMO  FARFÁN ALBARRACÍN</v>
          </cell>
          <cell r="AS488">
            <v>14237662</v>
          </cell>
          <cell r="AT488">
            <v>0</v>
          </cell>
          <cell r="AU488" t="str">
            <v>ERIKA  PAYARES</v>
          </cell>
        </row>
        <row r="489">
          <cell r="A489">
            <v>10285</v>
          </cell>
          <cell r="B489" t="str">
            <v xml:space="preserve"> R2 ANDES</v>
          </cell>
          <cell r="C489" t="str">
            <v xml:space="preserve"> R2 ANDES</v>
          </cell>
          <cell r="D489" t="str">
            <v>Tolima</v>
          </cell>
          <cell r="E489">
            <v>73616</v>
          </cell>
          <cell r="F489" t="str">
            <v>Rioblanco</v>
          </cell>
          <cell r="G489">
            <v>273616000892</v>
          </cell>
          <cell r="H489" t="str">
            <v>INSTITUCION EDUCATIVA JESUS ANTONIO AMEZQUITA</v>
          </cell>
          <cell r="I489">
            <v>273616000892</v>
          </cell>
          <cell r="J489" t="str">
            <v>I.E. JESUS ANTONIO AMEZQUITA - SEDE PRINCIPA</v>
          </cell>
          <cell r="K489" t="str">
            <v>RURAL</v>
          </cell>
          <cell r="L489">
            <v>18</v>
          </cell>
          <cell r="M489" t="str">
            <v>CPE</v>
          </cell>
          <cell r="N489">
            <v>18</v>
          </cell>
          <cell r="O489">
            <v>0</v>
          </cell>
          <cell r="P489">
            <v>0</v>
          </cell>
          <cell r="Q489">
            <v>18</v>
          </cell>
          <cell r="R489">
            <v>0</v>
          </cell>
          <cell r="S489">
            <v>174</v>
          </cell>
          <cell r="T489">
            <v>1</v>
          </cell>
          <cell r="U489" t="str">
            <v>INICIAL</v>
          </cell>
          <cell r="V489" t="str">
            <v>SI</v>
          </cell>
          <cell r="W489" t="str">
            <v>VDA GAITAN</v>
          </cell>
          <cell r="Y489" t="str">
            <v>ACOSTA BETANCOURTH EDILSON</v>
          </cell>
          <cell r="Z489">
            <v>14281200</v>
          </cell>
          <cell r="AB489" t="str">
            <v>Modelo - Municipio MEN</v>
          </cell>
          <cell r="AC489">
            <v>43191</v>
          </cell>
          <cell r="AD489">
            <v>2</v>
          </cell>
          <cell r="AE489" t="str">
            <v>UNIPLES</v>
          </cell>
          <cell r="AF489" t="str">
            <v>Adición a la orden de compra 24425 de Uniples S.A</v>
          </cell>
          <cell r="AG489" t="str">
            <v>RuralTic</v>
          </cell>
          <cell r="AI489">
            <v>43249</v>
          </cell>
          <cell r="AJ489" t="str">
            <v>UNP-40-00319-18</v>
          </cell>
          <cell r="AL489">
            <v>43297</v>
          </cell>
          <cell r="AM489">
            <v>43311</v>
          </cell>
          <cell r="AN489">
            <v>43311</v>
          </cell>
          <cell r="AO489" t="str">
            <v>entregado</v>
          </cell>
          <cell r="AQ489" t="str">
            <v>A14</v>
          </cell>
          <cell r="AR489" t="str">
            <v>GUILLERMO  FARFÁN ALBARRACÍN</v>
          </cell>
          <cell r="AS489">
            <v>14237662</v>
          </cell>
          <cell r="AT489">
            <v>0</v>
          </cell>
          <cell r="AU489" t="str">
            <v>ERIKA  PAYARES</v>
          </cell>
        </row>
        <row r="490">
          <cell r="A490">
            <v>10286</v>
          </cell>
          <cell r="B490" t="str">
            <v xml:space="preserve"> R2 ANDES</v>
          </cell>
          <cell r="C490" t="str">
            <v xml:space="preserve"> R2 ANDES</v>
          </cell>
          <cell r="D490" t="str">
            <v>Tolima</v>
          </cell>
          <cell r="E490">
            <v>73616</v>
          </cell>
          <cell r="F490" t="str">
            <v>Rioblanco</v>
          </cell>
          <cell r="G490">
            <v>173616000022</v>
          </cell>
          <cell r="H490" t="str">
            <v>INSTITUCION EDUCATIVA TECNICA FRANCISCO JULIAN OLAYA</v>
          </cell>
          <cell r="I490">
            <v>273616000922</v>
          </cell>
          <cell r="J490" t="str">
            <v>SAN JORGE</v>
          </cell>
          <cell r="K490" t="str">
            <v>RURAL</v>
          </cell>
          <cell r="L490">
            <v>5</v>
          </cell>
          <cell r="M490" t="str">
            <v>CPE</v>
          </cell>
          <cell r="N490">
            <v>5</v>
          </cell>
          <cell r="O490">
            <v>0</v>
          </cell>
          <cell r="P490">
            <v>0</v>
          </cell>
          <cell r="Q490">
            <v>5</v>
          </cell>
          <cell r="R490">
            <v>0</v>
          </cell>
          <cell r="S490">
            <v>29</v>
          </cell>
          <cell r="T490">
            <v>1</v>
          </cell>
          <cell r="U490" t="str">
            <v>INICIAL</v>
          </cell>
          <cell r="V490" t="str">
            <v>SI</v>
          </cell>
          <cell r="W490" t="str">
            <v>VDA SAN JORGE</v>
          </cell>
          <cell r="Y490" t="str">
            <v>HENRY LOPEZ</v>
          </cell>
          <cell r="AB490" t="str">
            <v>Modelo - Municipio MEN</v>
          </cell>
          <cell r="AC490">
            <v>43191</v>
          </cell>
          <cell r="AD490">
            <v>2</v>
          </cell>
          <cell r="AE490" t="str">
            <v>UNIPLES</v>
          </cell>
          <cell r="AF490" t="str">
            <v>Adición a la orden de compra 24425 de Uniples S.A</v>
          </cell>
          <cell r="AG490" t="str">
            <v>RuralTic</v>
          </cell>
          <cell r="AI490">
            <v>43249</v>
          </cell>
          <cell r="AJ490" t="str">
            <v>UNP-40-00320-18</v>
          </cell>
          <cell r="AL490">
            <v>43297</v>
          </cell>
          <cell r="AO490" t="str">
            <v>Distribución</v>
          </cell>
          <cell r="AQ490" t="str">
            <v>A14</v>
          </cell>
          <cell r="AR490" t="str">
            <v>GUILLERMO  FARFÁN ALBARRACÍN</v>
          </cell>
          <cell r="AS490">
            <v>14237662</v>
          </cell>
          <cell r="AT490">
            <v>0</v>
          </cell>
          <cell r="AU490" t="str">
            <v>ERIKA  PAYARES</v>
          </cell>
        </row>
        <row r="491">
          <cell r="A491">
            <v>10287</v>
          </cell>
          <cell r="B491" t="str">
            <v xml:space="preserve"> R2 ANDES</v>
          </cell>
          <cell r="C491" t="str">
            <v xml:space="preserve"> R2 ANDES</v>
          </cell>
          <cell r="D491" t="str">
            <v>Tolima</v>
          </cell>
          <cell r="E491">
            <v>73616</v>
          </cell>
          <cell r="F491" t="str">
            <v>Rioblanco</v>
          </cell>
          <cell r="G491">
            <v>173616000278</v>
          </cell>
          <cell r="H491" t="str">
            <v>INSTITUCION EDUCATIVA TECNICA GENERAL SANTANDER</v>
          </cell>
          <cell r="I491">
            <v>273616000876</v>
          </cell>
          <cell r="J491" t="str">
            <v>LA URIBE</v>
          </cell>
          <cell r="K491" t="str">
            <v>RURAL</v>
          </cell>
          <cell r="L491">
            <v>14</v>
          </cell>
          <cell r="M491" t="str">
            <v>CPE</v>
          </cell>
          <cell r="N491">
            <v>14</v>
          </cell>
          <cell r="O491">
            <v>0</v>
          </cell>
          <cell r="P491">
            <v>0</v>
          </cell>
          <cell r="Q491">
            <v>14</v>
          </cell>
          <cell r="R491">
            <v>0</v>
          </cell>
          <cell r="S491">
            <v>99</v>
          </cell>
          <cell r="T491">
            <v>1</v>
          </cell>
          <cell r="U491" t="str">
            <v>INICIAL</v>
          </cell>
          <cell r="V491" t="str">
            <v>SI</v>
          </cell>
          <cell r="W491" t="str">
            <v>VDA LA URIBE</v>
          </cell>
          <cell r="Y491" t="str">
            <v xml:space="preserve">YULEY MENESES         </v>
          </cell>
          <cell r="AB491" t="str">
            <v>Modelo - Municipio MEN</v>
          </cell>
          <cell r="AC491">
            <v>43191</v>
          </cell>
          <cell r="AD491">
            <v>2</v>
          </cell>
          <cell r="AE491" t="str">
            <v>UNIPLES</v>
          </cell>
          <cell r="AF491" t="str">
            <v>Adición a la orden de compra 24425 de Uniples S.A</v>
          </cell>
          <cell r="AG491" t="str">
            <v>RuralTic</v>
          </cell>
          <cell r="AI491">
            <v>43249</v>
          </cell>
          <cell r="AJ491" t="str">
            <v>UNP-40-00321-18</v>
          </cell>
          <cell r="AL491">
            <v>43297</v>
          </cell>
          <cell r="AO491" t="str">
            <v>Distribución</v>
          </cell>
          <cell r="AQ491" t="str">
            <v>A14</v>
          </cell>
          <cell r="AR491" t="str">
            <v>GUILLERMO  FARFÁN ALBARRACÍN</v>
          </cell>
          <cell r="AS491">
            <v>14237662</v>
          </cell>
          <cell r="AT491">
            <v>0</v>
          </cell>
          <cell r="AU491" t="str">
            <v>ERIKA  PAYARES</v>
          </cell>
        </row>
        <row r="492">
          <cell r="A492">
            <v>10290</v>
          </cell>
          <cell r="B492" t="str">
            <v xml:space="preserve"> R2 ANDES</v>
          </cell>
          <cell r="C492" t="str">
            <v xml:space="preserve"> R2 ANDES</v>
          </cell>
          <cell r="D492" t="str">
            <v>Tolima</v>
          </cell>
          <cell r="E492">
            <v>73616</v>
          </cell>
          <cell r="F492" t="str">
            <v>Rioblanco</v>
          </cell>
          <cell r="G492">
            <v>273616000302</v>
          </cell>
          <cell r="H492" t="str">
            <v>INSTITUCION EDUCATIVA EL QUEBRADON</v>
          </cell>
          <cell r="I492">
            <v>273616001384</v>
          </cell>
          <cell r="J492" t="str">
            <v>LA ESPERANZA</v>
          </cell>
          <cell r="K492" t="str">
            <v>RURAL</v>
          </cell>
          <cell r="L492">
            <v>13</v>
          </cell>
          <cell r="M492" t="str">
            <v>CPE</v>
          </cell>
          <cell r="N492">
            <v>13</v>
          </cell>
          <cell r="O492">
            <v>0</v>
          </cell>
          <cell r="P492">
            <v>0</v>
          </cell>
          <cell r="Q492">
            <v>13</v>
          </cell>
          <cell r="R492">
            <v>0</v>
          </cell>
          <cell r="S492">
            <v>94</v>
          </cell>
          <cell r="T492">
            <v>1</v>
          </cell>
          <cell r="U492" t="str">
            <v>INICIAL</v>
          </cell>
          <cell r="V492" t="str">
            <v>SI</v>
          </cell>
          <cell r="W492" t="str">
            <v>VDA LA ESPERANZA</v>
          </cell>
          <cell r="Y492" t="str">
            <v>ENID QUINTERO PALMA</v>
          </cell>
          <cell r="AB492" t="str">
            <v>Modelo - Municipio MEN</v>
          </cell>
          <cell r="AC492">
            <v>43191</v>
          </cell>
          <cell r="AD492">
            <v>2</v>
          </cell>
          <cell r="AE492" t="str">
            <v>UNIPLES</v>
          </cell>
          <cell r="AF492" t="str">
            <v>Adición a la orden de compra 24425 de Uniples S.A</v>
          </cell>
          <cell r="AG492" t="str">
            <v>RuralTic</v>
          </cell>
          <cell r="AI492">
            <v>43249</v>
          </cell>
          <cell r="AJ492" t="str">
            <v>UNP-40-00322-18</v>
          </cell>
          <cell r="AL492">
            <v>43297</v>
          </cell>
          <cell r="AM492">
            <v>43309</v>
          </cell>
          <cell r="AN492">
            <v>43309</v>
          </cell>
          <cell r="AO492" t="str">
            <v>entregado</v>
          </cell>
          <cell r="AQ492" t="str">
            <v>A14</v>
          </cell>
          <cell r="AR492" t="str">
            <v>GUILLERMO  FARFÁN ALBARRACÍN</v>
          </cell>
          <cell r="AS492">
            <v>14237662</v>
          </cell>
          <cell r="AT492">
            <v>0</v>
          </cell>
          <cell r="AU492" t="str">
            <v>ERIKA  PAYARES</v>
          </cell>
        </row>
        <row r="493">
          <cell r="A493">
            <v>10393</v>
          </cell>
          <cell r="B493" t="str">
            <v xml:space="preserve"> R2 ANDES</v>
          </cell>
          <cell r="C493" t="str">
            <v xml:space="preserve"> R2 ANDES</v>
          </cell>
          <cell r="D493" t="str">
            <v>Tolima</v>
          </cell>
          <cell r="E493">
            <v>73067</v>
          </cell>
          <cell r="F493" t="str">
            <v>Ataco</v>
          </cell>
          <cell r="G493">
            <v>273067001482</v>
          </cell>
          <cell r="H493" t="str">
            <v>INSTITUCION EDUCATIVA ANTONIO NARIÑO</v>
          </cell>
          <cell r="I493">
            <v>273067001482</v>
          </cell>
          <cell r="J493" t="str">
            <v>I.E. ANTONIO NARIÑO - SEDE PRINCIPAL</v>
          </cell>
          <cell r="K493" t="str">
            <v>RURAL</v>
          </cell>
          <cell r="L493">
            <v>24</v>
          </cell>
          <cell r="M493" t="str">
            <v>CPE</v>
          </cell>
          <cell r="N493">
            <v>24</v>
          </cell>
          <cell r="O493">
            <v>0</v>
          </cell>
          <cell r="P493">
            <v>0</v>
          </cell>
          <cell r="Q493">
            <v>24</v>
          </cell>
          <cell r="R493">
            <v>0</v>
          </cell>
          <cell r="S493">
            <v>213</v>
          </cell>
          <cell r="T493">
            <v>1</v>
          </cell>
          <cell r="U493" t="str">
            <v>INICIAL</v>
          </cell>
          <cell r="V493" t="str">
            <v>SI</v>
          </cell>
          <cell r="W493" t="str">
            <v>VDA EL PAUJIL</v>
          </cell>
          <cell r="Y493" t="str">
            <v>CAJIAO HERRAN JAIME ANDRES</v>
          </cell>
          <cell r="Z493">
            <v>11227004</v>
          </cell>
          <cell r="AB493" t="str">
            <v>Modelo - Municipio MEN</v>
          </cell>
          <cell r="AC493">
            <v>43191</v>
          </cell>
          <cell r="AD493">
            <v>2</v>
          </cell>
          <cell r="AE493" t="str">
            <v>UNIPLES</v>
          </cell>
          <cell r="AF493" t="str">
            <v>Adición a la orden de compra 24425 de Uniples S.A</v>
          </cell>
          <cell r="AG493" t="str">
            <v>RuralTic</v>
          </cell>
          <cell r="AI493">
            <v>43249</v>
          </cell>
          <cell r="AJ493" t="str">
            <v>UNP-40-00199-18</v>
          </cell>
          <cell r="AL493">
            <v>43297</v>
          </cell>
          <cell r="AO493" t="str">
            <v>Distribución</v>
          </cell>
          <cell r="AQ493" t="str">
            <v>AF16</v>
          </cell>
          <cell r="AR493" t="str">
            <v>JULIÁN LEONARDO GARCÍA GARZÓN</v>
          </cell>
          <cell r="AS493">
            <v>1075238721</v>
          </cell>
          <cell r="AT493">
            <v>0</v>
          </cell>
          <cell r="AU493" t="str">
            <v>ERIKA  PAYARES</v>
          </cell>
        </row>
        <row r="494">
          <cell r="A494">
            <v>10401</v>
          </cell>
          <cell r="B494" t="str">
            <v xml:space="preserve"> R2 ANDES</v>
          </cell>
          <cell r="C494" t="str">
            <v xml:space="preserve"> R2 ANDES</v>
          </cell>
          <cell r="D494" t="str">
            <v>Tolima</v>
          </cell>
          <cell r="E494">
            <v>73067</v>
          </cell>
          <cell r="F494" t="str">
            <v>Ataco</v>
          </cell>
          <cell r="G494">
            <v>273067001482</v>
          </cell>
          <cell r="H494" t="str">
            <v>INSTITUCION EDUCATIVA ANTONIO NARIÑO</v>
          </cell>
          <cell r="I494">
            <v>273067000451</v>
          </cell>
          <cell r="J494" t="str">
            <v>EL BRILLANTE</v>
          </cell>
          <cell r="K494" t="str">
            <v>RURAL</v>
          </cell>
          <cell r="L494">
            <v>15</v>
          </cell>
          <cell r="M494" t="str">
            <v>CPE</v>
          </cell>
          <cell r="N494">
            <v>15</v>
          </cell>
          <cell r="O494">
            <v>0</v>
          </cell>
          <cell r="P494">
            <v>0</v>
          </cell>
          <cell r="Q494">
            <v>15</v>
          </cell>
          <cell r="R494">
            <v>0</v>
          </cell>
          <cell r="S494">
            <v>86</v>
          </cell>
          <cell r="T494">
            <v>1</v>
          </cell>
          <cell r="U494" t="str">
            <v>INICIAL</v>
          </cell>
          <cell r="V494" t="str">
            <v>SI</v>
          </cell>
          <cell r="W494" t="str">
            <v>VDA EL BRILLANTE</v>
          </cell>
          <cell r="Y494" t="str">
            <v>JOSE ALEXANDER JAIMES</v>
          </cell>
          <cell r="AB494" t="str">
            <v>Modelo - Municipio MEN</v>
          </cell>
          <cell r="AC494">
            <v>43191</v>
          </cell>
          <cell r="AD494">
            <v>2</v>
          </cell>
          <cell r="AE494" t="str">
            <v>UNIPLES</v>
          </cell>
          <cell r="AF494" t="str">
            <v>Adición a la orden de compra 24425 de Uniples S.A</v>
          </cell>
          <cell r="AG494" t="str">
            <v>RuralTic</v>
          </cell>
          <cell r="AI494">
            <v>43249</v>
          </cell>
          <cell r="AJ494" t="str">
            <v>UNP-40-00200-18</v>
          </cell>
          <cell r="AL494">
            <v>43297</v>
          </cell>
          <cell r="AO494" t="str">
            <v>Distribución</v>
          </cell>
          <cell r="AQ494" t="str">
            <v>AF16</v>
          </cell>
          <cell r="AR494" t="str">
            <v>JULIÁN LEONARDO GARCÍA GARZÓN</v>
          </cell>
          <cell r="AS494">
            <v>1075238721</v>
          </cell>
          <cell r="AT494">
            <v>0</v>
          </cell>
          <cell r="AU494" t="str">
            <v>ERIKA  PAYARES</v>
          </cell>
        </row>
        <row r="495">
          <cell r="A495">
            <v>10821</v>
          </cell>
          <cell r="B495" t="str">
            <v xml:space="preserve"> R2 ANDES</v>
          </cell>
          <cell r="C495" t="str">
            <v xml:space="preserve"> R2 ANDES</v>
          </cell>
          <cell r="D495" t="str">
            <v>Tolima</v>
          </cell>
          <cell r="E495">
            <v>73616</v>
          </cell>
          <cell r="F495" t="str">
            <v>Rioblanco</v>
          </cell>
          <cell r="G495">
            <v>273616000094</v>
          </cell>
          <cell r="H495" t="str">
            <v>INSTITUCION EDUCATIVA JOSÉ MARÍA CÓRDOBA</v>
          </cell>
          <cell r="I495">
            <v>273616000094</v>
          </cell>
          <cell r="J495" t="str">
            <v>I.E. JOSÉ MARÍA CÓRDOBA - SEDE PRINCIPAL</v>
          </cell>
          <cell r="K495" t="str">
            <v>RURAL</v>
          </cell>
          <cell r="L495">
            <v>30</v>
          </cell>
          <cell r="M495" t="str">
            <v>CPE</v>
          </cell>
          <cell r="N495">
            <v>30</v>
          </cell>
          <cell r="O495">
            <v>0</v>
          </cell>
          <cell r="P495">
            <v>0</v>
          </cell>
          <cell r="Q495">
            <v>30</v>
          </cell>
          <cell r="R495">
            <v>0</v>
          </cell>
          <cell r="S495">
            <v>216</v>
          </cell>
          <cell r="T495">
            <v>1</v>
          </cell>
          <cell r="U495" t="str">
            <v>INICIAL</v>
          </cell>
          <cell r="V495" t="str">
            <v>SI</v>
          </cell>
          <cell r="W495" t="str">
            <v>VDA MARACAIBO</v>
          </cell>
          <cell r="Y495" t="str">
            <v>CATANEDA YATE WOLFRAN ORLANDO</v>
          </cell>
          <cell r="Z495">
            <v>1111335670</v>
          </cell>
          <cell r="AB495" t="str">
            <v>Modelo - Municipio MEN</v>
          </cell>
          <cell r="AC495">
            <v>43191</v>
          </cell>
          <cell r="AD495">
            <v>2</v>
          </cell>
          <cell r="AE495" t="str">
            <v>UNIPLES</v>
          </cell>
          <cell r="AF495" t="str">
            <v>Adición a la orden de compra 24425 de Uniples S.A</v>
          </cell>
          <cell r="AG495" t="str">
            <v>RuralTic</v>
          </cell>
          <cell r="AI495">
            <v>43249</v>
          </cell>
          <cell r="AJ495" t="str">
            <v>UNP-40-00323-18</v>
          </cell>
          <cell r="AL495">
            <v>43297</v>
          </cell>
          <cell r="AO495" t="str">
            <v>Distribución</v>
          </cell>
          <cell r="AQ495" t="str">
            <v>A14</v>
          </cell>
          <cell r="AR495" t="str">
            <v>GUILLERMO  FARFÁN ALBARRACÍN</v>
          </cell>
          <cell r="AS495">
            <v>14237662</v>
          </cell>
          <cell r="AT495">
            <v>0</v>
          </cell>
          <cell r="AU495" t="str">
            <v>ERIKA  PAYARES</v>
          </cell>
        </row>
        <row r="496">
          <cell r="A496">
            <v>12421</v>
          </cell>
          <cell r="B496" t="str">
            <v xml:space="preserve"> R2 ANDES</v>
          </cell>
          <cell r="C496" t="str">
            <v xml:space="preserve"> R2 ANDES</v>
          </cell>
          <cell r="D496" t="str">
            <v>Tolima</v>
          </cell>
          <cell r="E496">
            <v>73555</v>
          </cell>
          <cell r="F496" t="str">
            <v>Planadas</v>
          </cell>
          <cell r="G496">
            <v>273555000029</v>
          </cell>
          <cell r="H496" t="str">
            <v>INSTITUCION EDUCATIVA TECNICA LOS ANDES</v>
          </cell>
          <cell r="I496">
            <v>273555000029</v>
          </cell>
          <cell r="J496" t="str">
            <v>I.E.T. LOS ANDES - SEDE PRINCIPAL</v>
          </cell>
          <cell r="K496" t="str">
            <v>RURAL</v>
          </cell>
          <cell r="L496">
            <v>17</v>
          </cell>
          <cell r="M496" t="str">
            <v>CPE</v>
          </cell>
          <cell r="N496">
            <v>17</v>
          </cell>
          <cell r="O496">
            <v>0</v>
          </cell>
          <cell r="P496">
            <v>0</v>
          </cell>
          <cell r="Q496">
            <v>17</v>
          </cell>
          <cell r="R496">
            <v>0</v>
          </cell>
          <cell r="S496">
            <v>224</v>
          </cell>
          <cell r="T496">
            <v>1</v>
          </cell>
          <cell r="U496" t="str">
            <v>INICIAL</v>
          </cell>
          <cell r="V496" t="str">
            <v>SI</v>
          </cell>
          <cell r="W496" t="str">
            <v>VDA QUEBRADON</v>
          </cell>
          <cell r="Y496" t="str">
            <v>ARGUELLO MORENO ALEXANDER</v>
          </cell>
          <cell r="Z496">
            <v>7710628</v>
          </cell>
          <cell r="AB496" t="str">
            <v>Modelo - Municipio MEN</v>
          </cell>
          <cell r="AC496">
            <v>43191</v>
          </cell>
          <cell r="AD496">
            <v>2</v>
          </cell>
          <cell r="AE496" t="str">
            <v>UNIPLES</v>
          </cell>
          <cell r="AF496" t="str">
            <v>Adición a la orden de compra 24425 de Uniples S.A</v>
          </cell>
          <cell r="AG496" t="str">
            <v>RuralTic</v>
          </cell>
          <cell r="AI496">
            <v>43249</v>
          </cell>
          <cell r="AJ496" t="str">
            <v>UNP-40-00292-18</v>
          </cell>
          <cell r="AL496">
            <v>43297</v>
          </cell>
          <cell r="AM496">
            <v>43306</v>
          </cell>
          <cell r="AN496">
            <v>43306</v>
          </cell>
          <cell r="AO496" t="str">
            <v>entregado</v>
          </cell>
          <cell r="AQ496" t="str">
            <v>A17</v>
          </cell>
          <cell r="AR496" t="str">
            <v>YENNIS FERNANDA VIDES ZULUAGA</v>
          </cell>
          <cell r="AS496">
            <v>1065600201</v>
          </cell>
          <cell r="AT496">
            <v>0</v>
          </cell>
          <cell r="AU496" t="str">
            <v>ERIKA  PAYARES</v>
          </cell>
        </row>
        <row r="497">
          <cell r="A497">
            <v>12693</v>
          </cell>
          <cell r="B497" t="str">
            <v xml:space="preserve"> R2 ANDES</v>
          </cell>
          <cell r="C497" t="str">
            <v xml:space="preserve"> R2 ANDES</v>
          </cell>
          <cell r="D497" t="str">
            <v>Tolima</v>
          </cell>
          <cell r="E497">
            <v>73555</v>
          </cell>
          <cell r="F497" t="str">
            <v>Planadas</v>
          </cell>
          <cell r="G497">
            <v>273555000185</v>
          </cell>
          <cell r="H497" t="str">
            <v>INSTITUCION EDUCATIVA EL RUBI</v>
          </cell>
          <cell r="I497">
            <v>273555000185</v>
          </cell>
          <cell r="J497" t="str">
            <v>I.E. EL RUBI - SEDE PRINCIPAL</v>
          </cell>
          <cell r="K497" t="str">
            <v>RURAL</v>
          </cell>
          <cell r="L497">
            <v>17</v>
          </cell>
          <cell r="M497" t="str">
            <v>CPE</v>
          </cell>
          <cell r="N497">
            <v>17</v>
          </cell>
          <cell r="O497">
            <v>0</v>
          </cell>
          <cell r="P497">
            <v>0</v>
          </cell>
          <cell r="Q497">
            <v>17</v>
          </cell>
          <cell r="R497">
            <v>0</v>
          </cell>
          <cell r="S497">
            <v>250</v>
          </cell>
          <cell r="T497">
            <v>1</v>
          </cell>
          <cell r="U497" t="str">
            <v>INICIAL</v>
          </cell>
          <cell r="V497" t="str">
            <v>SI</v>
          </cell>
          <cell r="W497" t="str">
            <v>VDA  EL RUBI</v>
          </cell>
          <cell r="Y497" t="str">
            <v>CAICEDO ORTIZ SANDRA YULIETH</v>
          </cell>
          <cell r="Z497">
            <v>51564950</v>
          </cell>
          <cell r="AB497" t="str">
            <v>Modelo - Municipio MEN</v>
          </cell>
          <cell r="AC497">
            <v>43191</v>
          </cell>
          <cell r="AD497">
            <v>2</v>
          </cell>
          <cell r="AE497" t="str">
            <v>UNIPLES</v>
          </cell>
          <cell r="AF497" t="str">
            <v>Adición a la orden de compra 24425 de Uniples S.A</v>
          </cell>
          <cell r="AG497" t="str">
            <v>RuralTic</v>
          </cell>
          <cell r="AI497">
            <v>43249</v>
          </cell>
          <cell r="AJ497" t="str">
            <v>UNP-40-00293-18</v>
          </cell>
          <cell r="AL497">
            <v>43297</v>
          </cell>
          <cell r="AO497" t="str">
            <v>Distribución</v>
          </cell>
          <cell r="AQ497" t="str">
            <v>A17</v>
          </cell>
          <cell r="AR497" t="str">
            <v>YENNIS FERNANDA VIDES ZULUAGA</v>
          </cell>
          <cell r="AS497">
            <v>1065600201</v>
          </cell>
          <cell r="AT497">
            <v>0</v>
          </cell>
          <cell r="AU497" t="str">
            <v>ERIKA  PAYARES</v>
          </cell>
        </row>
        <row r="498">
          <cell r="A498">
            <v>16018</v>
          </cell>
          <cell r="B498" t="str">
            <v xml:space="preserve"> R2 ANDES</v>
          </cell>
          <cell r="C498" t="str">
            <v xml:space="preserve"> R2 ANDES</v>
          </cell>
          <cell r="D498" t="str">
            <v>Tolima</v>
          </cell>
          <cell r="E498">
            <v>73616</v>
          </cell>
          <cell r="F498" t="str">
            <v>Rioblanco</v>
          </cell>
          <cell r="G498">
            <v>173616000022</v>
          </cell>
          <cell r="H498" t="str">
            <v>INSTITUCION EDUCATIVA TECNICA FRANCISCO JULIAN OLAYA</v>
          </cell>
          <cell r="I498">
            <v>273616000051</v>
          </cell>
          <cell r="J498" t="str">
            <v>LA LINDOSA</v>
          </cell>
          <cell r="K498" t="str">
            <v>RURAL</v>
          </cell>
          <cell r="L498">
            <v>5</v>
          </cell>
          <cell r="M498" t="str">
            <v>CPE</v>
          </cell>
          <cell r="N498">
            <v>5</v>
          </cell>
          <cell r="O498">
            <v>0</v>
          </cell>
          <cell r="P498">
            <v>0</v>
          </cell>
          <cell r="Q498">
            <v>5</v>
          </cell>
          <cell r="R498">
            <v>0</v>
          </cell>
          <cell r="S498">
            <v>105</v>
          </cell>
          <cell r="T498">
            <v>1</v>
          </cell>
          <cell r="U498" t="str">
            <v>INICIAL</v>
          </cell>
          <cell r="V498" t="str">
            <v>SI</v>
          </cell>
          <cell r="W498" t="str">
            <v>VDA LA LINDOSA</v>
          </cell>
          <cell r="Y498" t="str">
            <v>DIANA MARCELA NOSSA ARDILA</v>
          </cell>
          <cell r="AB498" t="str">
            <v>Modelo - Municipio MEN</v>
          </cell>
          <cell r="AC498">
            <v>43191</v>
          </cell>
          <cell r="AD498">
            <v>2</v>
          </cell>
          <cell r="AE498" t="str">
            <v>UNIPLES</v>
          </cell>
          <cell r="AF498" t="str">
            <v>Adición a la orden de compra 24425 de Uniples S.A</v>
          </cell>
          <cell r="AG498" t="str">
            <v>RuralTic</v>
          </cell>
          <cell r="AI498">
            <v>43249</v>
          </cell>
          <cell r="AJ498" t="str">
            <v>UNP-40-00324-18</v>
          </cell>
          <cell r="AL498">
            <v>43297</v>
          </cell>
          <cell r="AO498" t="str">
            <v>Distribución</v>
          </cell>
          <cell r="AQ498" t="str">
            <v>A14</v>
          </cell>
          <cell r="AR498" t="str">
            <v>GUILLERMO  FARFÁN ALBARRACÍN</v>
          </cell>
          <cell r="AS498">
            <v>14237662</v>
          </cell>
          <cell r="AT498">
            <v>0</v>
          </cell>
          <cell r="AU498" t="str">
            <v>ERIKA  PAYARES</v>
          </cell>
        </row>
        <row r="499">
          <cell r="A499">
            <v>16054</v>
          </cell>
          <cell r="B499" t="str">
            <v xml:space="preserve"> R2 ANDES</v>
          </cell>
          <cell r="C499" t="str">
            <v xml:space="preserve"> R2 ANDES</v>
          </cell>
          <cell r="D499" t="str">
            <v>Tolima</v>
          </cell>
          <cell r="E499">
            <v>73067</v>
          </cell>
          <cell r="F499" t="str">
            <v>Ataco</v>
          </cell>
          <cell r="G499">
            <v>173067000104</v>
          </cell>
          <cell r="H499" t="str">
            <v>INSTITUCION EDUCATIVA TECNICA MARTIN POMALA</v>
          </cell>
          <cell r="I499">
            <v>273067001938</v>
          </cell>
          <cell r="J499" t="str">
            <v>LA NUEVA REFORMA</v>
          </cell>
          <cell r="K499" t="str">
            <v>RURAL</v>
          </cell>
          <cell r="L499">
            <v>29</v>
          </cell>
          <cell r="M499" t="str">
            <v>CPE</v>
          </cell>
          <cell r="N499">
            <v>29</v>
          </cell>
          <cell r="O499">
            <v>0</v>
          </cell>
          <cell r="P499">
            <v>0</v>
          </cell>
          <cell r="Q499">
            <v>29</v>
          </cell>
          <cell r="R499">
            <v>0</v>
          </cell>
          <cell r="S499">
            <v>167</v>
          </cell>
          <cell r="T499">
            <v>1</v>
          </cell>
          <cell r="U499" t="str">
            <v>INICIAL</v>
          </cell>
          <cell r="V499" t="str">
            <v>SI</v>
          </cell>
          <cell r="W499" t="str">
            <v>VDA LA REFORMA</v>
          </cell>
          <cell r="Y499" t="str">
            <v>AROCA ELKIN</v>
          </cell>
          <cell r="Z499">
            <v>1110487099</v>
          </cell>
          <cell r="AA499" t="str">
            <v>arondekin@gmail.com</v>
          </cell>
          <cell r="AB499" t="str">
            <v>Modelo - Municipio MEN</v>
          </cell>
          <cell r="AC499">
            <v>43191</v>
          </cell>
          <cell r="AD499">
            <v>2</v>
          </cell>
          <cell r="AE499" t="str">
            <v>UNIPLES</v>
          </cell>
          <cell r="AF499" t="str">
            <v>Adición a la orden de compra 24425 de Uniples S.A</v>
          </cell>
          <cell r="AG499" t="str">
            <v>RuralTic</v>
          </cell>
          <cell r="AI499">
            <v>43249</v>
          </cell>
          <cell r="AJ499" t="str">
            <v>UNP-40-00201-18</v>
          </cell>
          <cell r="AL499">
            <v>43297</v>
          </cell>
          <cell r="AO499" t="str">
            <v>Distribución</v>
          </cell>
          <cell r="AQ499" t="str">
            <v>AF16</v>
          </cell>
          <cell r="AR499" t="str">
            <v>JULIÁN LEONARDO GARCÍA GARZÓN</v>
          </cell>
          <cell r="AS499">
            <v>1075238721</v>
          </cell>
          <cell r="AT499">
            <v>0</v>
          </cell>
          <cell r="AU499" t="str">
            <v>ERIKA  PAYARES</v>
          </cell>
        </row>
        <row r="500">
          <cell r="A500">
            <v>18108</v>
          </cell>
          <cell r="B500" t="str">
            <v xml:space="preserve"> R2 ANDES</v>
          </cell>
          <cell r="C500" t="str">
            <v xml:space="preserve"> R2 ANDES</v>
          </cell>
          <cell r="D500" t="str">
            <v>Tolima</v>
          </cell>
          <cell r="E500">
            <v>73555</v>
          </cell>
          <cell r="F500" t="str">
            <v>Planadas</v>
          </cell>
          <cell r="G500">
            <v>273555000029</v>
          </cell>
          <cell r="H500" t="str">
            <v>INSTITUCION EDUCATIVA TECNICA LOS ANDES</v>
          </cell>
          <cell r="I500">
            <v>273555000444</v>
          </cell>
          <cell r="J500" t="str">
            <v>LA ESMERALDA ALTA</v>
          </cell>
          <cell r="K500" t="str">
            <v>RURAL</v>
          </cell>
          <cell r="L500">
            <v>11</v>
          </cell>
          <cell r="M500" t="str">
            <v>CPE</v>
          </cell>
          <cell r="N500">
            <v>11</v>
          </cell>
          <cell r="O500">
            <v>0</v>
          </cell>
          <cell r="P500">
            <v>0</v>
          </cell>
          <cell r="Q500">
            <v>11</v>
          </cell>
          <cell r="R500">
            <v>0</v>
          </cell>
          <cell r="S500">
            <v>65</v>
          </cell>
          <cell r="T500">
            <v>1</v>
          </cell>
          <cell r="U500" t="str">
            <v>INICIAL</v>
          </cell>
          <cell r="V500" t="str">
            <v>SI</v>
          </cell>
          <cell r="W500" t="str">
            <v>VDA LA ESMERALDA ALTA</v>
          </cell>
          <cell r="Y500" t="str">
            <v>LEONARDO DELGADILLO ROA</v>
          </cell>
          <cell r="AB500" t="str">
            <v>Modelo - Municipio MEN</v>
          </cell>
          <cell r="AC500">
            <v>43191</v>
          </cell>
          <cell r="AD500">
            <v>2</v>
          </cell>
          <cell r="AE500" t="str">
            <v>UNIPLES</v>
          </cell>
          <cell r="AF500" t="str">
            <v>Adición a la orden de compra 24425 de Uniples S.A</v>
          </cell>
          <cell r="AG500" t="str">
            <v>RuralTic</v>
          </cell>
          <cell r="AI500">
            <v>43249</v>
          </cell>
          <cell r="AJ500" t="str">
            <v>UNP-40-00294-18</v>
          </cell>
          <cell r="AL500">
            <v>43297</v>
          </cell>
          <cell r="AM500">
            <v>43306</v>
          </cell>
          <cell r="AN500">
            <v>43306</v>
          </cell>
          <cell r="AO500" t="str">
            <v>entregado</v>
          </cell>
          <cell r="AQ500" t="str">
            <v>A17</v>
          </cell>
          <cell r="AR500" t="str">
            <v>YENNIS FERNANDA VIDES ZULUAGA</v>
          </cell>
          <cell r="AS500">
            <v>1065600201</v>
          </cell>
          <cell r="AT500">
            <v>0</v>
          </cell>
          <cell r="AU500" t="str">
            <v>ERIKA  PAYARES</v>
          </cell>
        </row>
        <row r="501">
          <cell r="A501">
            <v>18110</v>
          </cell>
          <cell r="B501" t="str">
            <v xml:space="preserve"> R2 ANDES</v>
          </cell>
          <cell r="C501" t="str">
            <v xml:space="preserve"> R2 ANDES</v>
          </cell>
          <cell r="D501" t="str">
            <v>Tolima</v>
          </cell>
          <cell r="E501">
            <v>73555</v>
          </cell>
          <cell r="F501" t="str">
            <v>Planadas</v>
          </cell>
          <cell r="G501">
            <v>273555000754</v>
          </cell>
          <cell r="H501" t="str">
            <v>INSTITUCION EDUCATIVA ANTONIO NARIÑO</v>
          </cell>
          <cell r="I501">
            <v>273555001025</v>
          </cell>
          <cell r="J501" t="str">
            <v>SAN MIGUEL</v>
          </cell>
          <cell r="K501" t="str">
            <v>RURAL</v>
          </cell>
          <cell r="L501">
            <v>5</v>
          </cell>
          <cell r="M501" t="str">
            <v>CPE</v>
          </cell>
          <cell r="N501">
            <v>5</v>
          </cell>
          <cell r="O501">
            <v>0</v>
          </cell>
          <cell r="P501">
            <v>0</v>
          </cell>
          <cell r="Q501">
            <v>5</v>
          </cell>
          <cell r="R501">
            <v>0</v>
          </cell>
          <cell r="S501">
            <v>78</v>
          </cell>
          <cell r="T501">
            <v>1</v>
          </cell>
          <cell r="U501" t="str">
            <v>INICIAL</v>
          </cell>
          <cell r="V501" t="str">
            <v>SI</v>
          </cell>
          <cell r="W501" t="str">
            <v>VDA SAN MIGUEL</v>
          </cell>
          <cell r="Y501" t="str">
            <v xml:space="preserve">CARLOS PRADA        </v>
          </cell>
          <cell r="AB501" t="str">
            <v>Modelo - Municipio MEN</v>
          </cell>
          <cell r="AC501">
            <v>43191</v>
          </cell>
          <cell r="AD501">
            <v>2</v>
          </cell>
          <cell r="AE501" t="str">
            <v>UNIPLES</v>
          </cell>
          <cell r="AF501" t="str">
            <v>Adición a la orden de compra 24425 de Uniples S.A</v>
          </cell>
          <cell r="AG501" t="str">
            <v>RuralTic</v>
          </cell>
          <cell r="AI501">
            <v>43249</v>
          </cell>
          <cell r="AJ501" t="str">
            <v>UNP-40-00295-18</v>
          </cell>
          <cell r="AL501">
            <v>43297</v>
          </cell>
          <cell r="AO501" t="str">
            <v>Distribución</v>
          </cell>
          <cell r="AQ501" t="str">
            <v>A17</v>
          </cell>
          <cell r="AR501" t="str">
            <v>YENNIS FERNANDA VIDES ZULUAGA</v>
          </cell>
          <cell r="AS501">
            <v>1065600201</v>
          </cell>
          <cell r="AT501">
            <v>0</v>
          </cell>
          <cell r="AU501" t="str">
            <v>ERIKA  PAYARES</v>
          </cell>
        </row>
        <row r="502">
          <cell r="A502">
            <v>21303</v>
          </cell>
          <cell r="B502" t="str">
            <v xml:space="preserve"> R2 ANDES</v>
          </cell>
          <cell r="C502" t="str">
            <v xml:space="preserve"> R2 ANDES</v>
          </cell>
          <cell r="D502" t="str">
            <v>Tolima</v>
          </cell>
          <cell r="E502">
            <v>73555</v>
          </cell>
          <cell r="F502" t="str">
            <v>Planadas</v>
          </cell>
          <cell r="G502">
            <v>273555000754</v>
          </cell>
          <cell r="H502" t="str">
            <v>INSTITUCION EDUCATIVA ANTONIO NARIÑO</v>
          </cell>
          <cell r="I502">
            <v>273555001653</v>
          </cell>
          <cell r="J502" t="str">
            <v>LOS GUAYABOS</v>
          </cell>
          <cell r="K502" t="str">
            <v>RURAL</v>
          </cell>
          <cell r="L502">
            <v>6</v>
          </cell>
          <cell r="M502" t="str">
            <v>CPE</v>
          </cell>
          <cell r="N502">
            <v>6</v>
          </cell>
          <cell r="O502">
            <v>0</v>
          </cell>
          <cell r="P502">
            <v>0</v>
          </cell>
          <cell r="Q502">
            <v>6</v>
          </cell>
          <cell r="R502">
            <v>0</v>
          </cell>
          <cell r="S502">
            <v>52</v>
          </cell>
          <cell r="T502">
            <v>1</v>
          </cell>
          <cell r="U502" t="str">
            <v>INICIAL</v>
          </cell>
          <cell r="V502" t="str">
            <v>SI</v>
          </cell>
          <cell r="W502" t="str">
            <v>VDA ALTOSANO BAJO</v>
          </cell>
          <cell r="Y502" t="str">
            <v>JOSE OSCAR AGUIRRE CARDENAS</v>
          </cell>
          <cell r="AB502" t="str">
            <v>Modelo - Municipio MEN</v>
          </cell>
          <cell r="AC502">
            <v>43191</v>
          </cell>
          <cell r="AD502">
            <v>2</v>
          </cell>
          <cell r="AE502" t="str">
            <v>UNIPLES</v>
          </cell>
          <cell r="AF502" t="str">
            <v>Adición a la orden de compra 24425 de Uniples S.A</v>
          </cell>
          <cell r="AG502" t="str">
            <v>RuralTic</v>
          </cell>
          <cell r="AI502">
            <v>43249</v>
          </cell>
          <cell r="AJ502" t="str">
            <v>UNP-40-00296-18</v>
          </cell>
          <cell r="AL502">
            <v>43297</v>
          </cell>
          <cell r="AO502" t="str">
            <v>Distribución</v>
          </cell>
          <cell r="AQ502" t="str">
            <v>A17</v>
          </cell>
          <cell r="AR502" t="str">
            <v>YENNIS FERNANDA VIDES ZULUAGA</v>
          </cell>
          <cell r="AS502">
            <v>1065600201</v>
          </cell>
          <cell r="AT502">
            <v>0</v>
          </cell>
          <cell r="AU502" t="str">
            <v>ERIKA  PAYARES</v>
          </cell>
        </row>
        <row r="503">
          <cell r="A503">
            <v>47260</v>
          </cell>
          <cell r="B503" t="str">
            <v xml:space="preserve"> R2 ANDES</v>
          </cell>
          <cell r="C503" t="str">
            <v xml:space="preserve"> R2 ANDES</v>
          </cell>
          <cell r="D503" t="str">
            <v>Tolima</v>
          </cell>
          <cell r="E503">
            <v>73067</v>
          </cell>
          <cell r="F503" t="str">
            <v>Ataco</v>
          </cell>
          <cell r="G503">
            <v>173067000104</v>
          </cell>
          <cell r="H503" t="str">
            <v>INSTITUCION EDUCATIVA TECNICA MARTIN POMALA</v>
          </cell>
          <cell r="I503">
            <v>273067000214</v>
          </cell>
          <cell r="J503" t="str">
            <v>MESA DE POLE</v>
          </cell>
          <cell r="K503" t="str">
            <v>RURAL</v>
          </cell>
          <cell r="L503">
            <v>14</v>
          </cell>
          <cell r="M503" t="str">
            <v>CPE</v>
          </cell>
          <cell r="N503">
            <v>14</v>
          </cell>
          <cell r="O503">
            <v>0</v>
          </cell>
          <cell r="P503">
            <v>0</v>
          </cell>
          <cell r="Q503">
            <v>14</v>
          </cell>
          <cell r="R503">
            <v>0</v>
          </cell>
          <cell r="S503">
            <v>95</v>
          </cell>
          <cell r="T503">
            <v>1</v>
          </cell>
          <cell r="U503" t="str">
            <v>INICIAL</v>
          </cell>
          <cell r="V503" t="str">
            <v>SI</v>
          </cell>
          <cell r="W503" t="str">
            <v>VDA MESA DE POLE</v>
          </cell>
          <cell r="Y503" t="str">
            <v>MARQUEZ MARROQUIN ANA ZORAIDA</v>
          </cell>
          <cell r="Z503">
            <v>349889146</v>
          </cell>
          <cell r="AA503" t="str">
            <v>ana10241965@hotmail.com</v>
          </cell>
          <cell r="AB503" t="str">
            <v>Modelo - Municipio MEN</v>
          </cell>
          <cell r="AC503">
            <v>43191</v>
          </cell>
          <cell r="AD503">
            <v>2</v>
          </cell>
          <cell r="AE503" t="str">
            <v>UNIPLES</v>
          </cell>
          <cell r="AF503" t="str">
            <v>Adición a la orden de compra 24425 de Uniples S.A</v>
          </cell>
          <cell r="AG503" t="str">
            <v>RuralTic</v>
          </cell>
          <cell r="AI503">
            <v>43249</v>
          </cell>
          <cell r="AJ503" t="str">
            <v>UNP-40-00202-18</v>
          </cell>
          <cell r="AL503">
            <v>43297</v>
          </cell>
          <cell r="AO503" t="str">
            <v>Distribución</v>
          </cell>
          <cell r="AQ503" t="str">
            <v>AF16</v>
          </cell>
          <cell r="AR503" t="str">
            <v>JULIÁN LEONARDO GARCÍA GARZÓN</v>
          </cell>
          <cell r="AS503">
            <v>1075238721</v>
          </cell>
          <cell r="AT503">
            <v>0</v>
          </cell>
          <cell r="AU503" t="str">
            <v>ERIKA  PAYARES</v>
          </cell>
        </row>
        <row r="504">
          <cell r="A504">
            <v>47261</v>
          </cell>
          <cell r="B504" t="str">
            <v xml:space="preserve"> R2 ANDES</v>
          </cell>
          <cell r="C504" t="str">
            <v xml:space="preserve"> R2 ANDES</v>
          </cell>
          <cell r="D504" t="str">
            <v>Tolima</v>
          </cell>
          <cell r="E504">
            <v>73067</v>
          </cell>
          <cell r="F504" t="str">
            <v>Ataco</v>
          </cell>
          <cell r="G504">
            <v>173067000104</v>
          </cell>
          <cell r="H504" t="str">
            <v>INSTITUCION EDUCATIVA TECNICA MARTIN POMALA</v>
          </cell>
          <cell r="I504">
            <v>273067000141</v>
          </cell>
          <cell r="J504" t="str">
            <v>SAN PEDRO</v>
          </cell>
          <cell r="K504" t="str">
            <v>RURAL</v>
          </cell>
          <cell r="L504">
            <v>7</v>
          </cell>
          <cell r="M504" t="str">
            <v>CPE</v>
          </cell>
          <cell r="N504">
            <v>7</v>
          </cell>
          <cell r="O504">
            <v>0</v>
          </cell>
          <cell r="P504">
            <v>0</v>
          </cell>
          <cell r="Q504">
            <v>7</v>
          </cell>
          <cell r="R504">
            <v>0</v>
          </cell>
          <cell r="S504">
            <v>75</v>
          </cell>
          <cell r="T504">
            <v>1</v>
          </cell>
          <cell r="U504" t="str">
            <v>INICIAL</v>
          </cell>
          <cell r="V504" t="str">
            <v>SI</v>
          </cell>
          <cell r="W504" t="str">
            <v>INSP POL SAN PEDRO</v>
          </cell>
          <cell r="Y504" t="str">
            <v>MARIA CLEOFE CAPERA ARACA</v>
          </cell>
          <cell r="AB504" t="str">
            <v>Modelo - Municipio MEN</v>
          </cell>
          <cell r="AC504">
            <v>43191</v>
          </cell>
          <cell r="AD504">
            <v>2</v>
          </cell>
          <cell r="AE504" t="str">
            <v>UNIPLES</v>
          </cell>
          <cell r="AF504" t="str">
            <v>Adición a la orden de compra 24425 de Uniples S.A</v>
          </cell>
          <cell r="AG504" t="str">
            <v>RuralTic</v>
          </cell>
          <cell r="AI504">
            <v>43249</v>
          </cell>
          <cell r="AJ504" t="str">
            <v>UNP-40-00203-18</v>
          </cell>
          <cell r="AL504">
            <v>43297</v>
          </cell>
          <cell r="AO504" t="str">
            <v>Distribución</v>
          </cell>
          <cell r="AQ504" t="str">
            <v>AF16</v>
          </cell>
          <cell r="AR504" t="str">
            <v>JULIÁN LEONARDO GARCÍA GARZÓN</v>
          </cell>
          <cell r="AS504">
            <v>1075238721</v>
          </cell>
          <cell r="AT504">
            <v>0</v>
          </cell>
          <cell r="AU504" t="str">
            <v>ERIKA  PAYARES</v>
          </cell>
        </row>
        <row r="505">
          <cell r="A505">
            <v>47263</v>
          </cell>
          <cell r="B505" t="str">
            <v xml:space="preserve"> R2 ANDES</v>
          </cell>
          <cell r="C505" t="str">
            <v xml:space="preserve"> R2 ANDES</v>
          </cell>
          <cell r="D505" t="str">
            <v>Tolima</v>
          </cell>
          <cell r="E505">
            <v>73067</v>
          </cell>
          <cell r="F505" t="str">
            <v>Ataco</v>
          </cell>
          <cell r="G505">
            <v>273067001202</v>
          </cell>
          <cell r="H505" t="str">
            <v>INSTITUCION EDUCATIVA SANTIAGO PEREZ</v>
          </cell>
          <cell r="I505">
            <v>273067001199</v>
          </cell>
          <cell r="J505" t="str">
            <v>POMARROSO</v>
          </cell>
          <cell r="K505" t="str">
            <v>RURAL</v>
          </cell>
          <cell r="L505">
            <v>13</v>
          </cell>
          <cell r="M505" t="str">
            <v>CPE</v>
          </cell>
          <cell r="N505">
            <v>13</v>
          </cell>
          <cell r="O505">
            <v>0</v>
          </cell>
          <cell r="P505">
            <v>0</v>
          </cell>
          <cell r="Q505">
            <v>13</v>
          </cell>
          <cell r="R505">
            <v>0</v>
          </cell>
          <cell r="S505">
            <v>159</v>
          </cell>
          <cell r="T505">
            <v>1</v>
          </cell>
          <cell r="U505" t="str">
            <v>INICIAL</v>
          </cell>
          <cell r="V505" t="str">
            <v>SI</v>
          </cell>
          <cell r="W505" t="str">
            <v>VDA POMARROSO</v>
          </cell>
          <cell r="Y505" t="str">
            <v>LOSADA ZAMUDIO  ALDEMAR</v>
          </cell>
          <cell r="Z505">
            <v>1062084676</v>
          </cell>
          <cell r="AA505" t="str">
            <v>aldemarlosadaz@gmail.com</v>
          </cell>
          <cell r="AB505" t="str">
            <v>Modelo - Municipio MEN</v>
          </cell>
          <cell r="AC505">
            <v>43191</v>
          </cell>
          <cell r="AD505">
            <v>2</v>
          </cell>
          <cell r="AE505" t="str">
            <v>UNIPLES</v>
          </cell>
          <cell r="AF505" t="str">
            <v>Adición a la orden de compra 24425 de Uniples S.A</v>
          </cell>
          <cell r="AG505" t="str">
            <v>RuralTic</v>
          </cell>
          <cell r="AI505">
            <v>43249</v>
          </cell>
          <cell r="AJ505" t="str">
            <v>UNP-40-00204-18</v>
          </cell>
          <cell r="AL505">
            <v>43297</v>
          </cell>
          <cell r="AO505" t="str">
            <v>Distribución</v>
          </cell>
          <cell r="AQ505" t="str">
            <v>AF16</v>
          </cell>
          <cell r="AR505" t="str">
            <v>JULIÁN LEONARDO GARCÍA GARZÓN</v>
          </cell>
          <cell r="AS505">
            <v>1075238721</v>
          </cell>
          <cell r="AT505">
            <v>0</v>
          </cell>
          <cell r="AU505" t="str">
            <v>ERIKA  PAYARES</v>
          </cell>
        </row>
        <row r="506">
          <cell r="A506">
            <v>47273</v>
          </cell>
          <cell r="B506" t="str">
            <v xml:space="preserve"> R2 ANDES</v>
          </cell>
          <cell r="C506" t="str">
            <v xml:space="preserve"> R2 ANDES</v>
          </cell>
          <cell r="D506" t="str">
            <v>Tolima</v>
          </cell>
          <cell r="E506">
            <v>73067</v>
          </cell>
          <cell r="F506" t="str">
            <v>Ataco</v>
          </cell>
          <cell r="G506">
            <v>173067000104</v>
          </cell>
          <cell r="H506" t="str">
            <v>INSTITUCION EDUCATIVA TECNICA MARTIN POMALA</v>
          </cell>
          <cell r="I506">
            <v>273067000796</v>
          </cell>
          <cell r="J506" t="str">
            <v>CANOAS SAN ROQUE</v>
          </cell>
          <cell r="K506" t="str">
            <v>RURAL</v>
          </cell>
          <cell r="L506">
            <v>20</v>
          </cell>
          <cell r="M506" t="str">
            <v>CPE</v>
          </cell>
          <cell r="N506">
            <v>20</v>
          </cell>
          <cell r="O506">
            <v>0</v>
          </cell>
          <cell r="P506">
            <v>0</v>
          </cell>
          <cell r="Q506">
            <v>20</v>
          </cell>
          <cell r="R506">
            <v>0</v>
          </cell>
          <cell r="S506">
            <v>108</v>
          </cell>
          <cell r="T506">
            <v>1</v>
          </cell>
          <cell r="U506" t="str">
            <v>INICIAL</v>
          </cell>
          <cell r="V506" t="str">
            <v>SI</v>
          </cell>
          <cell r="W506" t="str">
            <v>VDA CANOAS SAN ROQUE</v>
          </cell>
          <cell r="Y506" t="str">
            <v>ASTRID LOZANO RODRIGUEZ</v>
          </cell>
          <cell r="AB506" t="str">
            <v>Modelo - Municipio MEN</v>
          </cell>
          <cell r="AC506">
            <v>43191</v>
          </cell>
          <cell r="AD506">
            <v>2</v>
          </cell>
          <cell r="AE506" t="str">
            <v>UNIPLES</v>
          </cell>
          <cell r="AF506" t="str">
            <v>Adición a la orden de compra 24425 de Uniples S.A</v>
          </cell>
          <cell r="AG506" t="str">
            <v>RuralTic</v>
          </cell>
          <cell r="AI506">
            <v>43249</v>
          </cell>
          <cell r="AJ506" t="str">
            <v>UNP-40-00205-18</v>
          </cell>
          <cell r="AL506">
            <v>43297</v>
          </cell>
          <cell r="AM506">
            <v>43298</v>
          </cell>
          <cell r="AN506">
            <v>43298</v>
          </cell>
          <cell r="AO506" t="str">
            <v>entregado</v>
          </cell>
          <cell r="AQ506" t="str">
            <v>AF16</v>
          </cell>
          <cell r="AR506" t="str">
            <v>JULIÁN LEONARDO GARCÍA GARZÓN</v>
          </cell>
          <cell r="AS506">
            <v>1075238721</v>
          </cell>
          <cell r="AT506">
            <v>0</v>
          </cell>
          <cell r="AU506" t="str">
            <v>ERIKA  PAYARES</v>
          </cell>
        </row>
        <row r="507">
          <cell r="A507">
            <v>47274</v>
          </cell>
          <cell r="B507" t="str">
            <v xml:space="preserve"> R2 ANDES</v>
          </cell>
          <cell r="C507" t="str">
            <v xml:space="preserve"> R2 ANDES</v>
          </cell>
          <cell r="D507" t="str">
            <v>Tolima</v>
          </cell>
          <cell r="E507">
            <v>73067</v>
          </cell>
          <cell r="F507" t="str">
            <v>Ataco</v>
          </cell>
          <cell r="G507">
            <v>273067001075</v>
          </cell>
          <cell r="H507" t="str">
            <v>INSTITUCION EDUCATIVA JORGE ELICER GAITAN</v>
          </cell>
          <cell r="I507">
            <v>273067001733</v>
          </cell>
          <cell r="J507" t="str">
            <v>EL BALSO</v>
          </cell>
          <cell r="K507" t="str">
            <v>RURAL</v>
          </cell>
          <cell r="L507">
            <v>5</v>
          </cell>
          <cell r="M507" t="str">
            <v>CPE</v>
          </cell>
          <cell r="N507">
            <v>5</v>
          </cell>
          <cell r="O507">
            <v>0</v>
          </cell>
          <cell r="P507">
            <v>0</v>
          </cell>
          <cell r="Q507">
            <v>5</v>
          </cell>
          <cell r="R507">
            <v>0</v>
          </cell>
          <cell r="S507">
            <v>31</v>
          </cell>
          <cell r="T507">
            <v>1</v>
          </cell>
          <cell r="U507" t="str">
            <v>INICIAL</v>
          </cell>
          <cell r="V507" t="str">
            <v>SI</v>
          </cell>
          <cell r="W507" t="str">
            <v>VDA EL BALSO</v>
          </cell>
          <cell r="Y507" t="str">
            <v>NOHORA CARDONA</v>
          </cell>
          <cell r="AB507" t="str">
            <v>Modelo - Municipio MEN</v>
          </cell>
          <cell r="AC507">
            <v>43191</v>
          </cell>
          <cell r="AD507">
            <v>2</v>
          </cell>
          <cell r="AE507" t="str">
            <v>UNIPLES</v>
          </cell>
          <cell r="AF507" t="str">
            <v>Adición a la orden de compra 24425 de Uniples S.A</v>
          </cell>
          <cell r="AG507" t="str">
            <v>RuralTic</v>
          </cell>
          <cell r="AI507">
            <v>43249</v>
          </cell>
          <cell r="AJ507" t="str">
            <v>UNP-40-00206-18</v>
          </cell>
          <cell r="AL507">
            <v>43297</v>
          </cell>
          <cell r="AO507" t="str">
            <v>Distribución</v>
          </cell>
          <cell r="AQ507" t="str">
            <v>AF16</v>
          </cell>
          <cell r="AR507" t="str">
            <v>JULIÁN LEONARDO GARCÍA GARZÓN</v>
          </cell>
          <cell r="AS507">
            <v>1075238721</v>
          </cell>
          <cell r="AT507">
            <v>0</v>
          </cell>
          <cell r="AU507" t="str">
            <v>ERIKA  PAYARES</v>
          </cell>
        </row>
        <row r="508">
          <cell r="A508">
            <v>47276</v>
          </cell>
          <cell r="B508" t="str">
            <v xml:space="preserve"> R2 ANDES</v>
          </cell>
          <cell r="C508" t="str">
            <v xml:space="preserve"> R2 ANDES</v>
          </cell>
          <cell r="D508" t="str">
            <v>Tolima</v>
          </cell>
          <cell r="E508">
            <v>73067</v>
          </cell>
          <cell r="F508" t="str">
            <v>Ataco</v>
          </cell>
          <cell r="G508">
            <v>273067001202</v>
          </cell>
          <cell r="H508" t="str">
            <v>INSTITUCION EDUCATIVA SANTIAGO PEREZ</v>
          </cell>
          <cell r="I508">
            <v>273067001849</v>
          </cell>
          <cell r="J508" t="str">
            <v>CASCARILLO ALT0</v>
          </cell>
          <cell r="K508" t="str">
            <v>RURAL</v>
          </cell>
          <cell r="L508">
            <v>11</v>
          </cell>
          <cell r="M508" t="str">
            <v>CPE</v>
          </cell>
          <cell r="N508">
            <v>11</v>
          </cell>
          <cell r="O508">
            <v>0</v>
          </cell>
          <cell r="P508">
            <v>0</v>
          </cell>
          <cell r="Q508">
            <v>11</v>
          </cell>
          <cell r="R508">
            <v>0</v>
          </cell>
          <cell r="S508">
            <v>103</v>
          </cell>
          <cell r="T508">
            <v>1</v>
          </cell>
          <cell r="U508" t="str">
            <v>INICIAL</v>
          </cell>
          <cell r="V508" t="str">
            <v>SI</v>
          </cell>
          <cell r="W508" t="str">
            <v>VDA CASCARILLO ALTO</v>
          </cell>
          <cell r="Y508" t="str">
            <v>GUZMAN LOZANO ALEXANDER</v>
          </cell>
          <cell r="Z508">
            <v>93413581</v>
          </cell>
          <cell r="AA508" t="str">
            <v>alexgl@hotmail.com</v>
          </cell>
          <cell r="AB508" t="str">
            <v>Modelo - Municipio MEN</v>
          </cell>
          <cell r="AC508">
            <v>43191</v>
          </cell>
          <cell r="AD508">
            <v>2</v>
          </cell>
          <cell r="AE508" t="str">
            <v>UNIPLES</v>
          </cell>
          <cell r="AF508" t="str">
            <v>Adición a la orden de compra 24425 de Uniples S.A</v>
          </cell>
          <cell r="AG508" t="str">
            <v>RuralTic</v>
          </cell>
          <cell r="AI508">
            <v>43249</v>
          </cell>
          <cell r="AJ508" t="str">
            <v>UNP-40-00207-18</v>
          </cell>
          <cell r="AL508">
            <v>43297</v>
          </cell>
          <cell r="AO508" t="str">
            <v>Distribución</v>
          </cell>
          <cell r="AQ508" t="str">
            <v>AF16</v>
          </cell>
          <cell r="AR508" t="str">
            <v>JULIÁN LEONARDO GARCÍA GARZÓN</v>
          </cell>
          <cell r="AS508">
            <v>1075238721</v>
          </cell>
          <cell r="AT508">
            <v>0</v>
          </cell>
          <cell r="AU508" t="str">
            <v>ERIKA  PAYARES</v>
          </cell>
        </row>
        <row r="509">
          <cell r="A509">
            <v>47281</v>
          </cell>
          <cell r="B509" t="str">
            <v xml:space="preserve"> R2 ANDES</v>
          </cell>
          <cell r="C509" t="str">
            <v xml:space="preserve"> R2 ANDES</v>
          </cell>
          <cell r="D509" t="str">
            <v>Tolima</v>
          </cell>
          <cell r="E509">
            <v>73067</v>
          </cell>
          <cell r="F509" t="str">
            <v>Ataco</v>
          </cell>
          <cell r="G509">
            <v>173067000104</v>
          </cell>
          <cell r="H509" t="str">
            <v>INSTITUCION EDUCATIVA TECNICA MARTIN POMALA</v>
          </cell>
          <cell r="I509">
            <v>273067000508</v>
          </cell>
          <cell r="J509" t="str">
            <v>AGUA FRIA</v>
          </cell>
          <cell r="K509" t="str">
            <v>RURAL</v>
          </cell>
          <cell r="L509">
            <v>5</v>
          </cell>
          <cell r="M509" t="str">
            <v>CPE</v>
          </cell>
          <cell r="N509">
            <v>5</v>
          </cell>
          <cell r="O509">
            <v>0</v>
          </cell>
          <cell r="P509">
            <v>0</v>
          </cell>
          <cell r="Q509">
            <v>5</v>
          </cell>
          <cell r="R509">
            <v>0</v>
          </cell>
          <cell r="S509">
            <v>29</v>
          </cell>
          <cell r="T509">
            <v>1</v>
          </cell>
          <cell r="U509" t="str">
            <v>INICIAL</v>
          </cell>
          <cell r="V509" t="str">
            <v>SI</v>
          </cell>
          <cell r="W509" t="str">
            <v>VDA AGUA FRIA</v>
          </cell>
          <cell r="Y509" t="str">
            <v>ASTRID LOZANO RODRIGUEZ</v>
          </cell>
          <cell r="AB509" t="str">
            <v>Modelo - Municipio MEN</v>
          </cell>
          <cell r="AC509">
            <v>43191</v>
          </cell>
          <cell r="AD509">
            <v>2</v>
          </cell>
          <cell r="AE509" t="str">
            <v>UNIPLES</v>
          </cell>
          <cell r="AF509" t="str">
            <v>Adición a la orden de compra 24425 de Uniples S.A</v>
          </cell>
          <cell r="AG509" t="str">
            <v>RuralTic</v>
          </cell>
          <cell r="AI509">
            <v>43249</v>
          </cell>
          <cell r="AJ509" t="str">
            <v>UNP-40-00208-18</v>
          </cell>
          <cell r="AL509">
            <v>43297</v>
          </cell>
          <cell r="AO509" t="str">
            <v>Distribución</v>
          </cell>
          <cell r="AQ509" t="str">
            <v>AF16</v>
          </cell>
          <cell r="AR509" t="str">
            <v>JULIÁN LEONARDO GARCÍA GARZÓN</v>
          </cell>
          <cell r="AS509">
            <v>1075238721</v>
          </cell>
          <cell r="AT509">
            <v>0</v>
          </cell>
          <cell r="AU509" t="str">
            <v>ERIKA  PAYARES</v>
          </cell>
        </row>
        <row r="510">
          <cell r="A510">
            <v>47282</v>
          </cell>
          <cell r="B510" t="str">
            <v xml:space="preserve"> R2 ANDES</v>
          </cell>
          <cell r="C510" t="str">
            <v xml:space="preserve"> R2 ANDES</v>
          </cell>
          <cell r="D510" t="str">
            <v>Tolima</v>
          </cell>
          <cell r="E510">
            <v>73067</v>
          </cell>
          <cell r="F510" t="str">
            <v>Ataco</v>
          </cell>
          <cell r="G510">
            <v>173067000104</v>
          </cell>
          <cell r="H510" t="str">
            <v>INSTITUCION EDUCATIVA TECNICA MARTIN POMALA</v>
          </cell>
          <cell r="I510">
            <v>273067000044</v>
          </cell>
          <cell r="J510" t="str">
            <v>LAS MORAS</v>
          </cell>
          <cell r="K510" t="str">
            <v>RURAL</v>
          </cell>
          <cell r="L510">
            <v>6</v>
          </cell>
          <cell r="M510" t="str">
            <v>CPE</v>
          </cell>
          <cell r="N510">
            <v>6</v>
          </cell>
          <cell r="O510">
            <v>0</v>
          </cell>
          <cell r="P510">
            <v>0</v>
          </cell>
          <cell r="Q510">
            <v>6</v>
          </cell>
          <cell r="R510">
            <v>0</v>
          </cell>
          <cell r="S510">
            <v>46</v>
          </cell>
          <cell r="T510">
            <v>1</v>
          </cell>
          <cell r="U510" t="str">
            <v>INICIAL</v>
          </cell>
          <cell r="V510" t="str">
            <v>SI</v>
          </cell>
          <cell r="W510" t="str">
            <v>VDA LAS MORAS</v>
          </cell>
          <cell r="Y510" t="str">
            <v>LUIS ARBEY NARVAEZ MONTAÑO</v>
          </cell>
          <cell r="AB510" t="str">
            <v>Modelo - Municipio MEN</v>
          </cell>
          <cell r="AC510">
            <v>43191</v>
          </cell>
          <cell r="AD510">
            <v>2</v>
          </cell>
          <cell r="AE510" t="str">
            <v>UNIPLES</v>
          </cell>
          <cell r="AF510" t="str">
            <v>Adición a la orden de compra 24425 de Uniples S.A</v>
          </cell>
          <cell r="AG510" t="str">
            <v>RuralTic</v>
          </cell>
          <cell r="AI510">
            <v>43249</v>
          </cell>
          <cell r="AJ510" t="str">
            <v>UNP-40-00209-18</v>
          </cell>
          <cell r="AL510">
            <v>43297</v>
          </cell>
          <cell r="AO510" t="str">
            <v>Distribución</v>
          </cell>
          <cell r="AQ510" t="str">
            <v>AF16</v>
          </cell>
          <cell r="AR510" t="str">
            <v>JULIÁN LEONARDO GARCÍA GARZÓN</v>
          </cell>
          <cell r="AS510">
            <v>1075238721</v>
          </cell>
          <cell r="AT510">
            <v>0</v>
          </cell>
          <cell r="AU510" t="str">
            <v>ERIKA  PAYARES</v>
          </cell>
        </row>
        <row r="511">
          <cell r="A511">
            <v>47288</v>
          </cell>
          <cell r="B511" t="str">
            <v xml:space="preserve"> R2 ANDES</v>
          </cell>
          <cell r="C511" t="str">
            <v xml:space="preserve"> R2 ANDES</v>
          </cell>
          <cell r="D511" t="str">
            <v>Tolima</v>
          </cell>
          <cell r="E511">
            <v>73067</v>
          </cell>
          <cell r="F511" t="str">
            <v>Ataco</v>
          </cell>
          <cell r="G511">
            <v>173067000104</v>
          </cell>
          <cell r="H511" t="str">
            <v>INSTITUCION EDUCATIVA TECNICA MARTIN POMALA</v>
          </cell>
          <cell r="I511">
            <v>273067002063</v>
          </cell>
          <cell r="J511" t="str">
            <v>LA LINDOZA</v>
          </cell>
          <cell r="K511" t="str">
            <v>RURAL</v>
          </cell>
          <cell r="L511">
            <v>5</v>
          </cell>
          <cell r="M511" t="str">
            <v>CPE</v>
          </cell>
          <cell r="N511">
            <v>5</v>
          </cell>
          <cell r="O511">
            <v>0</v>
          </cell>
          <cell r="P511">
            <v>0</v>
          </cell>
          <cell r="Q511">
            <v>5</v>
          </cell>
          <cell r="R511">
            <v>0</v>
          </cell>
          <cell r="S511">
            <v>25</v>
          </cell>
          <cell r="T511">
            <v>1</v>
          </cell>
          <cell r="U511" t="str">
            <v>INICIAL</v>
          </cell>
          <cell r="V511" t="str">
            <v>SI</v>
          </cell>
          <cell r="W511" t="str">
            <v>VDA LA LINDOZA</v>
          </cell>
          <cell r="Y511" t="str">
            <v>ALBENIS GUEPENDO OLARTE</v>
          </cell>
          <cell r="AB511" t="str">
            <v>Modelo - Municipio MEN</v>
          </cell>
          <cell r="AC511">
            <v>43191</v>
          </cell>
          <cell r="AD511">
            <v>2</v>
          </cell>
          <cell r="AE511" t="str">
            <v>UNIPLES</v>
          </cell>
          <cell r="AF511" t="str">
            <v>Adición a la orden de compra 24425 de Uniples S.A</v>
          </cell>
          <cell r="AG511" t="str">
            <v>RuralTic</v>
          </cell>
          <cell r="AI511">
            <v>43249</v>
          </cell>
          <cell r="AJ511" t="str">
            <v>UNP-40-00210-18</v>
          </cell>
          <cell r="AL511">
            <v>43297</v>
          </cell>
          <cell r="AO511" t="str">
            <v>Distribución</v>
          </cell>
          <cell r="AQ511" t="str">
            <v>AF16</v>
          </cell>
          <cell r="AR511" t="str">
            <v>JULIÁN LEONARDO GARCÍA GARZÓN</v>
          </cell>
          <cell r="AS511">
            <v>1075238721</v>
          </cell>
          <cell r="AT511">
            <v>0</v>
          </cell>
          <cell r="AU511" t="str">
            <v>ERIKA  PAYARES</v>
          </cell>
        </row>
        <row r="512">
          <cell r="A512">
            <v>47300</v>
          </cell>
          <cell r="B512" t="str">
            <v xml:space="preserve"> R2 ANDES</v>
          </cell>
          <cell r="C512" t="str">
            <v xml:space="preserve"> R2 ANDES</v>
          </cell>
          <cell r="D512" t="str">
            <v>Tolima</v>
          </cell>
          <cell r="E512">
            <v>73067</v>
          </cell>
          <cell r="F512" t="str">
            <v>Ataco</v>
          </cell>
          <cell r="G512">
            <v>273067001075</v>
          </cell>
          <cell r="H512" t="str">
            <v>INSTITUCION EDUCATIVA JORGE ELICER GAITAN</v>
          </cell>
          <cell r="I512">
            <v>273067001288</v>
          </cell>
          <cell r="J512" t="str">
            <v>EL SALADO</v>
          </cell>
          <cell r="K512" t="str">
            <v>RURAL</v>
          </cell>
          <cell r="L512">
            <v>5</v>
          </cell>
          <cell r="M512" t="str">
            <v>CPE</v>
          </cell>
          <cell r="N512">
            <v>5</v>
          </cell>
          <cell r="O512">
            <v>0</v>
          </cell>
          <cell r="P512">
            <v>0</v>
          </cell>
          <cell r="Q512">
            <v>5</v>
          </cell>
          <cell r="R512">
            <v>0</v>
          </cell>
          <cell r="S512">
            <v>29</v>
          </cell>
          <cell r="T512">
            <v>1</v>
          </cell>
          <cell r="U512" t="str">
            <v>INICIAL</v>
          </cell>
          <cell r="V512" t="str">
            <v>SI</v>
          </cell>
          <cell r="W512" t="str">
            <v>VDA EL SALADO</v>
          </cell>
          <cell r="Y512" t="str">
            <v>NOHORA CARDONA</v>
          </cell>
          <cell r="AB512" t="str">
            <v>Modelo - Municipio MEN</v>
          </cell>
          <cell r="AC512">
            <v>43191</v>
          </cell>
          <cell r="AD512">
            <v>2</v>
          </cell>
          <cell r="AE512" t="str">
            <v>UNIPLES</v>
          </cell>
          <cell r="AF512" t="str">
            <v>Adición a la orden de compra 24425 de Uniples S.A</v>
          </cell>
          <cell r="AG512" t="str">
            <v>RuralTic</v>
          </cell>
          <cell r="AI512">
            <v>43249</v>
          </cell>
          <cell r="AJ512" t="str">
            <v>UNP-40-00211-18</v>
          </cell>
          <cell r="AL512">
            <v>43297</v>
          </cell>
          <cell r="AO512" t="str">
            <v>Distribución</v>
          </cell>
          <cell r="AQ512" t="str">
            <v>AF16</v>
          </cell>
          <cell r="AR512" t="str">
            <v>JULIÁN LEONARDO GARCÍA GARZÓN</v>
          </cell>
          <cell r="AS512">
            <v>1075238721</v>
          </cell>
          <cell r="AT512">
            <v>0</v>
          </cell>
          <cell r="AU512" t="str">
            <v>ERIKA  PAYARES</v>
          </cell>
        </row>
        <row r="513">
          <cell r="A513">
            <v>47302</v>
          </cell>
          <cell r="B513" t="str">
            <v xml:space="preserve"> R2 ANDES</v>
          </cell>
          <cell r="C513" t="str">
            <v xml:space="preserve"> R2 ANDES</v>
          </cell>
          <cell r="D513" t="str">
            <v>Tolima</v>
          </cell>
          <cell r="E513">
            <v>73067</v>
          </cell>
          <cell r="F513" t="str">
            <v>Ataco</v>
          </cell>
          <cell r="G513">
            <v>273067001075</v>
          </cell>
          <cell r="H513" t="str">
            <v>INSTITUCION EDUCATIVA JORGE ELICER GAITAN</v>
          </cell>
          <cell r="I513">
            <v>273067001920</v>
          </cell>
          <cell r="J513" t="str">
            <v>SAN SEBASTIAN</v>
          </cell>
          <cell r="K513" t="str">
            <v>RURAL</v>
          </cell>
          <cell r="L513">
            <v>5</v>
          </cell>
          <cell r="M513" t="str">
            <v>CPE</v>
          </cell>
          <cell r="N513">
            <v>5</v>
          </cell>
          <cell r="O513">
            <v>0</v>
          </cell>
          <cell r="P513">
            <v>0</v>
          </cell>
          <cell r="Q513">
            <v>5</v>
          </cell>
          <cell r="R513">
            <v>0</v>
          </cell>
          <cell r="S513">
            <v>39</v>
          </cell>
          <cell r="T513">
            <v>1</v>
          </cell>
          <cell r="U513" t="str">
            <v>INICIAL</v>
          </cell>
          <cell r="V513" t="str">
            <v>SI</v>
          </cell>
          <cell r="W513" t="str">
            <v>VDA SAN SEBASTIAN</v>
          </cell>
          <cell r="Y513" t="str">
            <v>RODRIGUEZ NELSON FERNANDO</v>
          </cell>
          <cell r="Z513">
            <v>80208496</v>
          </cell>
          <cell r="AB513" t="str">
            <v>Modelo - Municipio MEN</v>
          </cell>
          <cell r="AC513">
            <v>43191</v>
          </cell>
          <cell r="AD513">
            <v>2</v>
          </cell>
          <cell r="AE513" t="str">
            <v>UNIPLES</v>
          </cell>
          <cell r="AF513" t="str">
            <v>Adición a la orden de compra 24425 de Uniples S.A</v>
          </cell>
          <cell r="AG513" t="str">
            <v>RuralTic</v>
          </cell>
          <cell r="AI513">
            <v>43249</v>
          </cell>
          <cell r="AJ513" t="str">
            <v>UNP-40-00212-18</v>
          </cell>
          <cell r="AL513">
            <v>43297</v>
          </cell>
          <cell r="AO513" t="str">
            <v>Distribución</v>
          </cell>
          <cell r="AQ513" t="str">
            <v>AF16</v>
          </cell>
          <cell r="AR513" t="str">
            <v>JULIÁN LEONARDO GARCÍA GARZÓN</v>
          </cell>
          <cell r="AS513">
            <v>1075238721</v>
          </cell>
          <cell r="AT513">
            <v>0</v>
          </cell>
          <cell r="AU513" t="str">
            <v>ERIKA  PAYARES</v>
          </cell>
        </row>
        <row r="514">
          <cell r="A514">
            <v>47307</v>
          </cell>
          <cell r="B514" t="str">
            <v xml:space="preserve"> R2 ANDES</v>
          </cell>
          <cell r="C514" t="str">
            <v xml:space="preserve"> R2 ANDES</v>
          </cell>
          <cell r="D514" t="str">
            <v>Tolima</v>
          </cell>
          <cell r="E514">
            <v>73067</v>
          </cell>
          <cell r="F514" t="str">
            <v>Ataco</v>
          </cell>
          <cell r="G514">
            <v>273067001075</v>
          </cell>
          <cell r="H514" t="str">
            <v>INSTITUCION EDUCATIVA JORGE ELICER GAITAN</v>
          </cell>
          <cell r="I514">
            <v>273067001687</v>
          </cell>
          <cell r="J514" t="str">
            <v>LA TRINIDAD</v>
          </cell>
          <cell r="K514" t="str">
            <v>RURAL</v>
          </cell>
          <cell r="L514">
            <v>5</v>
          </cell>
          <cell r="M514" t="str">
            <v>CPE</v>
          </cell>
          <cell r="N514">
            <v>5</v>
          </cell>
          <cell r="O514">
            <v>0</v>
          </cell>
          <cell r="P514">
            <v>0</v>
          </cell>
          <cell r="Q514">
            <v>5</v>
          </cell>
          <cell r="R514">
            <v>0</v>
          </cell>
          <cell r="S514">
            <v>22</v>
          </cell>
          <cell r="T514">
            <v>1</v>
          </cell>
          <cell r="U514" t="str">
            <v>INICIAL</v>
          </cell>
          <cell r="V514" t="str">
            <v>SI</v>
          </cell>
          <cell r="W514" t="str">
            <v>VDA LA CABA¥A</v>
          </cell>
          <cell r="Y514" t="str">
            <v>FERNEY CASTAÑEDA</v>
          </cell>
          <cell r="AB514" t="str">
            <v>Modelo - Municipio MEN</v>
          </cell>
          <cell r="AC514">
            <v>43191</v>
          </cell>
          <cell r="AD514">
            <v>2</v>
          </cell>
          <cell r="AE514" t="str">
            <v>UNIPLES</v>
          </cell>
          <cell r="AF514" t="str">
            <v>Adición a la orden de compra 24425 de Uniples S.A</v>
          </cell>
          <cell r="AG514" t="str">
            <v>RuralTic</v>
          </cell>
          <cell r="AI514">
            <v>43249</v>
          </cell>
          <cell r="AJ514" t="str">
            <v>UNP-40-00213-18</v>
          </cell>
          <cell r="AL514">
            <v>43297</v>
          </cell>
          <cell r="AO514" t="str">
            <v>Distribución</v>
          </cell>
          <cell r="AQ514" t="str">
            <v>AF16</v>
          </cell>
          <cell r="AR514" t="str">
            <v>JULIÁN LEONARDO GARCÍA GARZÓN</v>
          </cell>
          <cell r="AS514">
            <v>1075238721</v>
          </cell>
          <cell r="AT514">
            <v>0</v>
          </cell>
          <cell r="AU514" t="str">
            <v>ERIKA  PAYARES</v>
          </cell>
        </row>
        <row r="515">
          <cell r="A515">
            <v>47310</v>
          </cell>
          <cell r="B515" t="str">
            <v xml:space="preserve"> R2 ANDES</v>
          </cell>
          <cell r="C515" t="str">
            <v xml:space="preserve"> R2 ANDES</v>
          </cell>
          <cell r="D515" t="str">
            <v>Tolima</v>
          </cell>
          <cell r="E515">
            <v>73067</v>
          </cell>
          <cell r="F515" t="str">
            <v>Ataco</v>
          </cell>
          <cell r="G515">
            <v>273067001482</v>
          </cell>
          <cell r="H515" t="str">
            <v>INSTITUCION EDUCATIVA ANTONIO NARIÑO</v>
          </cell>
          <cell r="I515">
            <v>273067001636</v>
          </cell>
          <cell r="J515" t="str">
            <v>LAS PERLAS</v>
          </cell>
          <cell r="K515" t="str">
            <v>RURAL</v>
          </cell>
          <cell r="L515">
            <v>5</v>
          </cell>
          <cell r="M515" t="str">
            <v>CPE</v>
          </cell>
          <cell r="N515">
            <v>5</v>
          </cell>
          <cell r="O515">
            <v>0</v>
          </cell>
          <cell r="P515">
            <v>0</v>
          </cell>
          <cell r="Q515">
            <v>5</v>
          </cell>
          <cell r="R515">
            <v>0</v>
          </cell>
          <cell r="S515">
            <v>41</v>
          </cell>
          <cell r="T515">
            <v>1</v>
          </cell>
          <cell r="U515" t="str">
            <v>INICIAL</v>
          </cell>
          <cell r="V515" t="str">
            <v>SI</v>
          </cell>
          <cell r="W515" t="str">
            <v>VDA LAS PERLAS</v>
          </cell>
          <cell r="Y515" t="str">
            <v xml:space="preserve">PEDRO CAMILO DOMINGUEZ       </v>
          </cell>
          <cell r="AB515" t="str">
            <v>Modelo - Municipio MEN</v>
          </cell>
          <cell r="AC515">
            <v>43191</v>
          </cell>
          <cell r="AD515">
            <v>2</v>
          </cell>
          <cell r="AE515" t="str">
            <v>UNIPLES</v>
          </cell>
          <cell r="AF515" t="str">
            <v>Adición a la orden de compra 24425 de Uniples S.A</v>
          </cell>
          <cell r="AG515" t="str">
            <v>RuralTic</v>
          </cell>
          <cell r="AI515">
            <v>43249</v>
          </cell>
          <cell r="AJ515" t="str">
            <v>UNP-40-00214-18</v>
          </cell>
          <cell r="AL515">
            <v>43297</v>
          </cell>
          <cell r="AO515" t="str">
            <v>Distribución</v>
          </cell>
          <cell r="AQ515" t="str">
            <v>AF16</v>
          </cell>
          <cell r="AR515" t="str">
            <v>JULIÁN LEONARDO GARCÍA GARZÓN</v>
          </cell>
          <cell r="AS515">
            <v>1075238721</v>
          </cell>
          <cell r="AT515">
            <v>0</v>
          </cell>
          <cell r="AU515" t="str">
            <v>ERIKA  PAYARES</v>
          </cell>
        </row>
        <row r="516">
          <cell r="A516">
            <v>47317</v>
          </cell>
          <cell r="B516" t="str">
            <v xml:space="preserve"> R2 ANDES</v>
          </cell>
          <cell r="C516" t="str">
            <v xml:space="preserve"> R2 ANDES</v>
          </cell>
          <cell r="D516" t="str">
            <v>Tolima</v>
          </cell>
          <cell r="E516">
            <v>73067</v>
          </cell>
          <cell r="F516" t="str">
            <v>Ataco</v>
          </cell>
          <cell r="G516">
            <v>273067001202</v>
          </cell>
          <cell r="H516" t="str">
            <v>INSTITUCION EDUCATIVA SANTIAGO PEREZ</v>
          </cell>
          <cell r="I516">
            <v>273067001890</v>
          </cell>
          <cell r="J516" t="str">
            <v>EL CAIRO</v>
          </cell>
          <cell r="K516" t="str">
            <v>RURAL</v>
          </cell>
          <cell r="L516">
            <v>5</v>
          </cell>
          <cell r="M516" t="str">
            <v>CPE</v>
          </cell>
          <cell r="N516">
            <v>5</v>
          </cell>
          <cell r="O516">
            <v>0</v>
          </cell>
          <cell r="P516">
            <v>0</v>
          </cell>
          <cell r="Q516">
            <v>5</v>
          </cell>
          <cell r="R516">
            <v>0</v>
          </cell>
          <cell r="S516">
            <v>28</v>
          </cell>
          <cell r="T516">
            <v>1</v>
          </cell>
          <cell r="U516" t="str">
            <v>INICIAL</v>
          </cell>
          <cell r="V516" t="str">
            <v>SI</v>
          </cell>
          <cell r="W516" t="str">
            <v>VDA EL CAIRO</v>
          </cell>
          <cell r="Y516" t="str">
            <v xml:space="preserve">MARIA FABIOLA ORDOÑEZ CARDONA     </v>
          </cell>
          <cell r="AB516" t="str">
            <v>Modelo - Municipio MEN</v>
          </cell>
          <cell r="AC516">
            <v>43191</v>
          </cell>
          <cell r="AD516">
            <v>2</v>
          </cell>
          <cell r="AE516" t="str">
            <v>UNIPLES</v>
          </cell>
          <cell r="AF516" t="str">
            <v>Adición a la orden de compra 24425 de Uniples S.A</v>
          </cell>
          <cell r="AG516" t="str">
            <v>RuralTic</v>
          </cell>
          <cell r="AI516">
            <v>43249</v>
          </cell>
          <cell r="AJ516" t="str">
            <v>UNP-40-00215-18</v>
          </cell>
          <cell r="AL516">
            <v>43297</v>
          </cell>
          <cell r="AO516" t="str">
            <v>Distribución</v>
          </cell>
          <cell r="AQ516" t="str">
            <v>AF16</v>
          </cell>
          <cell r="AR516" t="str">
            <v>JULIÁN LEONARDO GARCÍA GARZÓN</v>
          </cell>
          <cell r="AS516">
            <v>1075238721</v>
          </cell>
          <cell r="AT516">
            <v>0</v>
          </cell>
          <cell r="AU516" t="str">
            <v>ERIKA  PAYARES</v>
          </cell>
        </row>
        <row r="517">
          <cell r="A517">
            <v>47320</v>
          </cell>
          <cell r="B517" t="str">
            <v xml:space="preserve"> R2 ANDES</v>
          </cell>
          <cell r="C517" t="str">
            <v xml:space="preserve"> R2 ANDES</v>
          </cell>
          <cell r="D517" t="str">
            <v>Tolima</v>
          </cell>
          <cell r="E517">
            <v>73067</v>
          </cell>
          <cell r="F517" t="str">
            <v>Ataco</v>
          </cell>
          <cell r="G517">
            <v>273067001202</v>
          </cell>
          <cell r="H517" t="str">
            <v>INSTITUCION EDUCATIVA SANTIAGO PEREZ</v>
          </cell>
          <cell r="I517">
            <v>273067001008</v>
          </cell>
          <cell r="J517" t="str">
            <v>EL SINAI</v>
          </cell>
          <cell r="K517" t="str">
            <v>RURAL</v>
          </cell>
          <cell r="L517">
            <v>5</v>
          </cell>
          <cell r="M517" t="str">
            <v>CPE</v>
          </cell>
          <cell r="N517">
            <v>5</v>
          </cell>
          <cell r="O517">
            <v>0</v>
          </cell>
          <cell r="P517">
            <v>0</v>
          </cell>
          <cell r="Q517">
            <v>5</v>
          </cell>
          <cell r="R517">
            <v>0</v>
          </cell>
          <cell r="S517">
            <v>33</v>
          </cell>
          <cell r="T517">
            <v>1</v>
          </cell>
          <cell r="U517" t="str">
            <v>INICIAL</v>
          </cell>
          <cell r="V517" t="str">
            <v>SI</v>
          </cell>
          <cell r="W517" t="str">
            <v>VDA EL SINAI</v>
          </cell>
          <cell r="Y517" t="str">
            <v xml:space="preserve">AMPARO CUBILLOS ORJUELA        </v>
          </cell>
          <cell r="AB517" t="str">
            <v>Modelo - Municipio MEN</v>
          </cell>
          <cell r="AC517">
            <v>43191</v>
          </cell>
          <cell r="AD517">
            <v>2</v>
          </cell>
          <cell r="AE517" t="str">
            <v>UNIPLES</v>
          </cell>
          <cell r="AF517" t="str">
            <v>Adición a la orden de compra 24425 de Uniples S.A</v>
          </cell>
          <cell r="AG517" t="str">
            <v>RuralTic</v>
          </cell>
          <cell r="AI517">
            <v>43249</v>
          </cell>
          <cell r="AJ517" t="str">
            <v>UNP-40-00216-18</v>
          </cell>
          <cell r="AL517">
            <v>43297</v>
          </cell>
          <cell r="AO517" t="str">
            <v>Distribución</v>
          </cell>
          <cell r="AQ517" t="str">
            <v>AF16</v>
          </cell>
          <cell r="AR517" t="str">
            <v>JULIÁN LEONARDO GARCÍA GARZÓN</v>
          </cell>
          <cell r="AS517">
            <v>1075238721</v>
          </cell>
          <cell r="AT517">
            <v>0</v>
          </cell>
          <cell r="AU517" t="str">
            <v>ERIKA  PAYARES</v>
          </cell>
        </row>
        <row r="518">
          <cell r="A518">
            <v>47323</v>
          </cell>
          <cell r="B518" t="str">
            <v xml:space="preserve"> R2 ANDES</v>
          </cell>
          <cell r="C518" t="str">
            <v xml:space="preserve"> R2 ANDES</v>
          </cell>
          <cell r="D518" t="str">
            <v>Tolima</v>
          </cell>
          <cell r="E518">
            <v>73067</v>
          </cell>
          <cell r="F518" t="str">
            <v>Ataco</v>
          </cell>
          <cell r="G518">
            <v>273067001482</v>
          </cell>
          <cell r="H518" t="str">
            <v>INSTITUCION EDUCATIVA ANTONIO NARIÑO</v>
          </cell>
          <cell r="I518">
            <v>273067001873</v>
          </cell>
          <cell r="J518" t="str">
            <v>LA ESPERANZA</v>
          </cell>
          <cell r="K518" t="str">
            <v>RURAL</v>
          </cell>
          <cell r="L518">
            <v>5</v>
          </cell>
          <cell r="M518" t="str">
            <v>CPE</v>
          </cell>
          <cell r="N518">
            <v>5</v>
          </cell>
          <cell r="O518">
            <v>0</v>
          </cell>
          <cell r="P518">
            <v>0</v>
          </cell>
          <cell r="Q518">
            <v>5</v>
          </cell>
          <cell r="R518">
            <v>0</v>
          </cell>
          <cell r="S518">
            <v>33</v>
          </cell>
          <cell r="T518">
            <v>1</v>
          </cell>
          <cell r="U518" t="str">
            <v>INICIAL</v>
          </cell>
          <cell r="V518" t="str">
            <v>SI</v>
          </cell>
          <cell r="W518" t="str">
            <v>VDA LA ESPERANZA</v>
          </cell>
          <cell r="Y518" t="str">
            <v>EDWIN FERNEY JARAMILLO OYOLA</v>
          </cell>
          <cell r="AB518" t="str">
            <v>Modelo - Municipio MEN</v>
          </cell>
          <cell r="AC518">
            <v>43191</v>
          </cell>
          <cell r="AD518">
            <v>2</v>
          </cell>
          <cell r="AE518" t="str">
            <v>UNIPLES</v>
          </cell>
          <cell r="AF518" t="str">
            <v>Adición a la orden de compra 24425 de Uniples S.A</v>
          </cell>
          <cell r="AG518" t="str">
            <v>RuralTic</v>
          </cell>
          <cell r="AI518">
            <v>43249</v>
          </cell>
          <cell r="AJ518" t="str">
            <v>UNP-40-00217-18</v>
          </cell>
          <cell r="AL518">
            <v>43297</v>
          </cell>
          <cell r="AO518" t="str">
            <v>Distribución</v>
          </cell>
          <cell r="AQ518" t="str">
            <v>AF16</v>
          </cell>
          <cell r="AR518" t="str">
            <v>JULIÁN LEONARDO GARCÍA GARZÓN</v>
          </cell>
          <cell r="AS518">
            <v>1075238721</v>
          </cell>
          <cell r="AT518">
            <v>0</v>
          </cell>
          <cell r="AU518" t="str">
            <v>ERIKA  PAYARES</v>
          </cell>
        </row>
        <row r="519">
          <cell r="A519">
            <v>47341</v>
          </cell>
          <cell r="B519" t="str">
            <v xml:space="preserve"> R2 ANDES</v>
          </cell>
          <cell r="C519" t="str">
            <v xml:space="preserve"> R2 ANDES</v>
          </cell>
          <cell r="D519" t="str">
            <v>Tolima</v>
          </cell>
          <cell r="E519">
            <v>73067</v>
          </cell>
          <cell r="F519" t="str">
            <v>Ataco</v>
          </cell>
          <cell r="G519">
            <v>273067001482</v>
          </cell>
          <cell r="H519" t="str">
            <v>INSTITUCION EDUCATIVA ANTONIO NARIÑO</v>
          </cell>
          <cell r="I519">
            <v>273067001750</v>
          </cell>
          <cell r="J519" t="str">
            <v>MADRO¥AL</v>
          </cell>
          <cell r="K519" t="str">
            <v>RURAL</v>
          </cell>
          <cell r="L519">
            <v>5</v>
          </cell>
          <cell r="M519" t="str">
            <v>CPE</v>
          </cell>
          <cell r="N519">
            <v>5</v>
          </cell>
          <cell r="O519">
            <v>0</v>
          </cell>
          <cell r="P519">
            <v>0</v>
          </cell>
          <cell r="Q519">
            <v>5</v>
          </cell>
          <cell r="R519">
            <v>0</v>
          </cell>
          <cell r="S519">
            <v>26</v>
          </cell>
          <cell r="T519">
            <v>1</v>
          </cell>
          <cell r="U519" t="str">
            <v>INICIAL</v>
          </cell>
          <cell r="V519" t="str">
            <v>SI</v>
          </cell>
          <cell r="W519" t="str">
            <v>VDA EL MADRO¥AL</v>
          </cell>
          <cell r="Y519" t="str">
            <v>JAZMIN ROMERO</v>
          </cell>
          <cell r="AB519" t="str">
            <v>Modelo - Municipio MEN</v>
          </cell>
          <cell r="AC519">
            <v>43191</v>
          </cell>
          <cell r="AD519">
            <v>2</v>
          </cell>
          <cell r="AE519" t="str">
            <v>UNIPLES</v>
          </cell>
          <cell r="AF519" t="str">
            <v>Adición a la orden de compra 24425 de Uniples S.A</v>
          </cell>
          <cell r="AG519" t="str">
            <v>RuralTic</v>
          </cell>
          <cell r="AI519">
            <v>43249</v>
          </cell>
          <cell r="AJ519" t="str">
            <v>UNP-40-00218-18</v>
          </cell>
          <cell r="AL519">
            <v>43297</v>
          </cell>
          <cell r="AO519" t="str">
            <v>Distribución</v>
          </cell>
          <cell r="AQ519" t="str">
            <v>AF16</v>
          </cell>
          <cell r="AR519" t="str">
            <v>JULIÁN LEONARDO GARCÍA GARZÓN</v>
          </cell>
          <cell r="AS519">
            <v>1075238721</v>
          </cell>
          <cell r="AT519">
            <v>0</v>
          </cell>
          <cell r="AU519" t="str">
            <v>ERIKA  PAYARES</v>
          </cell>
        </row>
        <row r="520">
          <cell r="A520">
            <v>48011</v>
          </cell>
          <cell r="B520" t="str">
            <v xml:space="preserve"> R2 ANDES</v>
          </cell>
          <cell r="C520" t="str">
            <v xml:space="preserve"> R2 ANDES</v>
          </cell>
          <cell r="D520" t="str">
            <v>Tolima</v>
          </cell>
          <cell r="E520">
            <v>73555</v>
          </cell>
          <cell r="F520" t="str">
            <v>Planadas</v>
          </cell>
          <cell r="G520">
            <v>273555000185</v>
          </cell>
          <cell r="H520" t="str">
            <v>INSTITUCION EDUCATIVA EL RUBI</v>
          </cell>
          <cell r="I520">
            <v>273555000452</v>
          </cell>
          <cell r="J520" t="str">
            <v>SAN FRANCISCO</v>
          </cell>
          <cell r="K520" t="str">
            <v>RURAL</v>
          </cell>
          <cell r="L520">
            <v>24</v>
          </cell>
          <cell r="M520" t="str">
            <v>CPE</v>
          </cell>
          <cell r="N520">
            <v>24</v>
          </cell>
          <cell r="O520">
            <v>0</v>
          </cell>
          <cell r="P520">
            <v>0</v>
          </cell>
          <cell r="Q520">
            <v>24</v>
          </cell>
          <cell r="R520">
            <v>0</v>
          </cell>
          <cell r="S520">
            <v>153</v>
          </cell>
          <cell r="T520">
            <v>1</v>
          </cell>
          <cell r="U520" t="str">
            <v>INICIAL</v>
          </cell>
          <cell r="V520" t="str">
            <v>SI</v>
          </cell>
          <cell r="W520" t="str">
            <v>VDA MONTALVO</v>
          </cell>
          <cell r="Y520" t="str">
            <v>LEONARDO PRADA</v>
          </cell>
          <cell r="AB520" t="str">
            <v>Modelo - Municipio MEN</v>
          </cell>
          <cell r="AC520">
            <v>43191</v>
          </cell>
          <cell r="AD520">
            <v>2</v>
          </cell>
          <cell r="AE520" t="str">
            <v>UNIPLES</v>
          </cell>
          <cell r="AF520" t="str">
            <v>Adición a la orden de compra 24425 de Uniples S.A</v>
          </cell>
          <cell r="AG520" t="str">
            <v>RuralTic</v>
          </cell>
          <cell r="AI520">
            <v>43249</v>
          </cell>
          <cell r="AJ520" t="str">
            <v>UNP-40-00297-18</v>
          </cell>
          <cell r="AL520">
            <v>43297</v>
          </cell>
          <cell r="AO520" t="str">
            <v>Distribución</v>
          </cell>
          <cell r="AQ520" t="str">
            <v>A17</v>
          </cell>
          <cell r="AR520" t="str">
            <v>YENNIS FERNANDA VIDES ZULUAGA</v>
          </cell>
          <cell r="AS520">
            <v>1065600201</v>
          </cell>
          <cell r="AT520">
            <v>0</v>
          </cell>
          <cell r="AU520" t="str">
            <v>ERIKA  PAYARES</v>
          </cell>
        </row>
        <row r="521">
          <cell r="A521">
            <v>48012</v>
          </cell>
          <cell r="B521" t="str">
            <v xml:space="preserve"> R2 ANDES</v>
          </cell>
          <cell r="C521" t="str">
            <v xml:space="preserve"> R2 ANDES</v>
          </cell>
          <cell r="D521" t="str">
            <v>Tolima</v>
          </cell>
          <cell r="E521">
            <v>73555</v>
          </cell>
          <cell r="F521" t="str">
            <v>Planadas</v>
          </cell>
          <cell r="G521">
            <v>273555000185</v>
          </cell>
          <cell r="H521" t="str">
            <v>INSTITUCION EDUCATIVA EL RUBI</v>
          </cell>
          <cell r="I521">
            <v>273555000266</v>
          </cell>
          <cell r="J521" t="str">
            <v>LA ESTRELLA</v>
          </cell>
          <cell r="K521" t="str">
            <v>RURAL</v>
          </cell>
          <cell r="L521">
            <v>19</v>
          </cell>
          <cell r="M521" t="str">
            <v>CPE</v>
          </cell>
          <cell r="N521">
            <v>19</v>
          </cell>
          <cell r="O521">
            <v>0</v>
          </cell>
          <cell r="P521">
            <v>0</v>
          </cell>
          <cell r="Q521">
            <v>19</v>
          </cell>
          <cell r="R521">
            <v>0</v>
          </cell>
          <cell r="S521">
            <v>102</v>
          </cell>
          <cell r="T521">
            <v>1</v>
          </cell>
          <cell r="U521" t="str">
            <v>INICIAL</v>
          </cell>
          <cell r="V521" t="str">
            <v>SI</v>
          </cell>
          <cell r="W521" t="str">
            <v>VDA LA ESTRELLA</v>
          </cell>
          <cell r="Y521" t="str">
            <v>ALVEAR PABON  ADRIANA MARCELA</v>
          </cell>
          <cell r="Z521">
            <v>1061729017</v>
          </cell>
          <cell r="AA521" t="str">
            <v>adrinena28@outlook.com</v>
          </cell>
          <cell r="AB521" t="str">
            <v>Modelo - Municipio MEN</v>
          </cell>
          <cell r="AC521">
            <v>43191</v>
          </cell>
          <cell r="AD521">
            <v>2</v>
          </cell>
          <cell r="AE521" t="str">
            <v>UNIPLES</v>
          </cell>
          <cell r="AF521" t="str">
            <v>Adición a la orden de compra 24425 de Uniples S.A</v>
          </cell>
          <cell r="AG521" t="str">
            <v>RuralTic</v>
          </cell>
          <cell r="AI521">
            <v>43249</v>
          </cell>
          <cell r="AJ521" t="str">
            <v>UNP-40-00298-18</v>
          </cell>
          <cell r="AL521">
            <v>43297</v>
          </cell>
          <cell r="AM521">
            <v>43305</v>
          </cell>
          <cell r="AN521">
            <v>43305</v>
          </cell>
          <cell r="AO521" t="str">
            <v>entregado</v>
          </cell>
          <cell r="AQ521" t="str">
            <v>A17</v>
          </cell>
          <cell r="AR521" t="str">
            <v>YENNIS FERNANDA VIDES ZULUAGA</v>
          </cell>
          <cell r="AS521">
            <v>1065600201</v>
          </cell>
          <cell r="AT521">
            <v>0</v>
          </cell>
          <cell r="AU521" t="str">
            <v>ERIKA  PAYARES</v>
          </cell>
        </row>
        <row r="522">
          <cell r="A522">
            <v>48013</v>
          </cell>
          <cell r="B522" t="str">
            <v xml:space="preserve"> R2 ANDES</v>
          </cell>
          <cell r="C522" t="str">
            <v xml:space="preserve"> R2 ANDES</v>
          </cell>
          <cell r="D522" t="str">
            <v>Tolima</v>
          </cell>
          <cell r="E522">
            <v>73555</v>
          </cell>
          <cell r="F522" t="str">
            <v>Planadas</v>
          </cell>
          <cell r="G522">
            <v>273555000398</v>
          </cell>
          <cell r="H522" t="str">
            <v>INSTITUCION EDUCATIVA NASAWE´SX FI´ZÑI</v>
          </cell>
          <cell r="I522">
            <v>273555001301</v>
          </cell>
          <cell r="J522" t="str">
            <v>LA BELLA</v>
          </cell>
          <cell r="K522" t="str">
            <v>RURAL</v>
          </cell>
          <cell r="L522">
            <v>5</v>
          </cell>
          <cell r="M522" t="str">
            <v>CPE</v>
          </cell>
          <cell r="N522">
            <v>5</v>
          </cell>
          <cell r="O522">
            <v>0</v>
          </cell>
          <cell r="P522">
            <v>0</v>
          </cell>
          <cell r="Q522">
            <v>5</v>
          </cell>
          <cell r="R522">
            <v>0</v>
          </cell>
          <cell r="S522">
            <v>60</v>
          </cell>
          <cell r="T522">
            <v>1</v>
          </cell>
          <cell r="U522" t="str">
            <v>INICIAL</v>
          </cell>
          <cell r="V522" t="str">
            <v>SI</v>
          </cell>
          <cell r="W522" t="str">
            <v>VDA LA BELLA</v>
          </cell>
          <cell r="Y522" t="str">
            <v>EDWIN MEDINA</v>
          </cell>
          <cell r="AB522" t="str">
            <v>Modelo - Municipio MEN</v>
          </cell>
          <cell r="AC522">
            <v>43191</v>
          </cell>
          <cell r="AD522">
            <v>2</v>
          </cell>
          <cell r="AE522" t="str">
            <v>UNIPLES</v>
          </cell>
          <cell r="AF522" t="str">
            <v>Adición a la orden de compra 24425 de Uniples S.A</v>
          </cell>
          <cell r="AG522" t="str">
            <v>RuralTic</v>
          </cell>
          <cell r="AI522">
            <v>43249</v>
          </cell>
          <cell r="AJ522" t="str">
            <v>UNP-40-00299-18</v>
          </cell>
          <cell r="AL522">
            <v>43297</v>
          </cell>
          <cell r="AO522" t="str">
            <v>Distribución</v>
          </cell>
          <cell r="AQ522" t="str">
            <v>A17</v>
          </cell>
          <cell r="AR522" t="str">
            <v>YENNIS FERNANDA VIDES ZULUAGA</v>
          </cell>
          <cell r="AS522">
            <v>1065600201</v>
          </cell>
          <cell r="AT522">
            <v>0</v>
          </cell>
          <cell r="AU522" t="str">
            <v>ERIKA  PAYARES</v>
          </cell>
        </row>
        <row r="523">
          <cell r="A523">
            <v>48016</v>
          </cell>
          <cell r="B523" t="str">
            <v xml:space="preserve"> R2 ANDES</v>
          </cell>
          <cell r="C523" t="str">
            <v xml:space="preserve"> R2 ANDES</v>
          </cell>
          <cell r="D523" t="str">
            <v>Tolima</v>
          </cell>
          <cell r="E523">
            <v>73555</v>
          </cell>
          <cell r="F523" t="str">
            <v>Planadas</v>
          </cell>
          <cell r="G523">
            <v>273555000029</v>
          </cell>
          <cell r="H523" t="str">
            <v>INSTITUCION EDUCATIVA TECNICA LOS ANDES</v>
          </cell>
          <cell r="I523">
            <v>273555000461</v>
          </cell>
          <cell r="J523" t="str">
            <v>EL NAZARENO</v>
          </cell>
          <cell r="K523" t="str">
            <v>RURAL</v>
          </cell>
          <cell r="L523">
            <v>5</v>
          </cell>
          <cell r="M523" t="str">
            <v>CPE</v>
          </cell>
          <cell r="N523">
            <v>5</v>
          </cell>
          <cell r="O523">
            <v>0</v>
          </cell>
          <cell r="P523">
            <v>0</v>
          </cell>
          <cell r="Q523">
            <v>5</v>
          </cell>
          <cell r="R523">
            <v>0</v>
          </cell>
          <cell r="S523">
            <v>28</v>
          </cell>
          <cell r="T523">
            <v>1</v>
          </cell>
          <cell r="U523" t="str">
            <v>INICIAL</v>
          </cell>
          <cell r="V523" t="str">
            <v>SI</v>
          </cell>
          <cell r="W523" t="str">
            <v>VDA NAZARENO GAITANIA</v>
          </cell>
          <cell r="Y523" t="str">
            <v>JOSE DAIRO ENCIZO YASSO</v>
          </cell>
          <cell r="AB523" t="str">
            <v>Modelo - Municipio MEN</v>
          </cell>
          <cell r="AC523">
            <v>43191</v>
          </cell>
          <cell r="AD523">
            <v>2</v>
          </cell>
          <cell r="AE523" t="str">
            <v>UNIPLES</v>
          </cell>
          <cell r="AF523" t="str">
            <v>Adición a la orden de compra 24425 de Uniples S.A</v>
          </cell>
          <cell r="AG523" t="str">
            <v>RuralTic</v>
          </cell>
          <cell r="AI523">
            <v>43249</v>
          </cell>
          <cell r="AJ523" t="str">
            <v>UNP-40-00300-18</v>
          </cell>
          <cell r="AL523">
            <v>43297</v>
          </cell>
          <cell r="AO523" t="str">
            <v>Distribución</v>
          </cell>
          <cell r="AQ523" t="str">
            <v>A17</v>
          </cell>
          <cell r="AR523" t="str">
            <v>YENNIS FERNANDA VIDES ZULUAGA</v>
          </cell>
          <cell r="AS523">
            <v>1065600201</v>
          </cell>
          <cell r="AT523">
            <v>0</v>
          </cell>
          <cell r="AU523" t="str">
            <v>ERIKA  PAYARES</v>
          </cell>
        </row>
        <row r="524">
          <cell r="A524">
            <v>48018</v>
          </cell>
          <cell r="B524" t="str">
            <v xml:space="preserve"> R2 ANDES</v>
          </cell>
          <cell r="C524" t="str">
            <v xml:space="preserve"> R2 ANDES</v>
          </cell>
          <cell r="D524" t="str">
            <v>Tolima</v>
          </cell>
          <cell r="E524">
            <v>73555</v>
          </cell>
          <cell r="F524" t="str">
            <v>Planadas</v>
          </cell>
          <cell r="G524">
            <v>273555000924</v>
          </cell>
          <cell r="H524" t="str">
            <v>INSTITUCION EDUCATIVA BILBAO</v>
          </cell>
          <cell r="I524">
            <v>273555000916</v>
          </cell>
          <cell r="J524" t="str">
            <v>LA PATAGONIA</v>
          </cell>
          <cell r="K524" t="str">
            <v>RURAL</v>
          </cell>
          <cell r="L524">
            <v>5</v>
          </cell>
          <cell r="M524" t="str">
            <v>CPE</v>
          </cell>
          <cell r="N524">
            <v>5</v>
          </cell>
          <cell r="O524">
            <v>0</v>
          </cell>
          <cell r="P524">
            <v>0</v>
          </cell>
          <cell r="Q524">
            <v>5</v>
          </cell>
          <cell r="R524">
            <v>0</v>
          </cell>
          <cell r="S524">
            <v>46</v>
          </cell>
          <cell r="T524">
            <v>1</v>
          </cell>
          <cell r="U524" t="str">
            <v>INICIAL</v>
          </cell>
          <cell r="V524" t="str">
            <v>SI</v>
          </cell>
          <cell r="W524" t="str">
            <v>VDA LA PATAGONIA</v>
          </cell>
          <cell r="Y524" t="str">
            <v>LUZ HERMIS DIAZ</v>
          </cell>
          <cell r="AB524" t="str">
            <v>Modelo - Municipio MEN</v>
          </cell>
          <cell r="AC524">
            <v>43191</v>
          </cell>
          <cell r="AD524">
            <v>2</v>
          </cell>
          <cell r="AE524" t="str">
            <v>UNIPLES</v>
          </cell>
          <cell r="AF524" t="str">
            <v>Adición a la orden de compra 24425 de Uniples S.A</v>
          </cell>
          <cell r="AG524" t="str">
            <v>RuralTic</v>
          </cell>
          <cell r="AI524">
            <v>43249</v>
          </cell>
          <cell r="AJ524" t="str">
            <v>UNP-40-00301-18</v>
          </cell>
          <cell r="AL524">
            <v>43297</v>
          </cell>
          <cell r="AO524" t="str">
            <v>Distribución</v>
          </cell>
          <cell r="AQ524" t="str">
            <v>A17</v>
          </cell>
          <cell r="AR524" t="str">
            <v>YENNIS FERNANDA VIDES ZULUAGA</v>
          </cell>
          <cell r="AS524">
            <v>1065600201</v>
          </cell>
          <cell r="AT524">
            <v>0</v>
          </cell>
          <cell r="AU524" t="str">
            <v>ERIKA  PAYARES</v>
          </cell>
        </row>
        <row r="525">
          <cell r="A525">
            <v>48020</v>
          </cell>
          <cell r="B525" t="str">
            <v xml:space="preserve"> R2 ANDES</v>
          </cell>
          <cell r="C525" t="str">
            <v xml:space="preserve"> R2 ANDES</v>
          </cell>
          <cell r="D525" t="str">
            <v>Tolima</v>
          </cell>
          <cell r="E525">
            <v>73555</v>
          </cell>
          <cell r="F525" t="str">
            <v>Planadas</v>
          </cell>
          <cell r="G525">
            <v>273555000029</v>
          </cell>
          <cell r="H525" t="str">
            <v>INSTITUCION EDUCATIVA TECNICA LOS ANDES</v>
          </cell>
          <cell r="I525">
            <v>273555000941</v>
          </cell>
          <cell r="J525" t="str">
            <v>LA ESMERALDA  BAJA</v>
          </cell>
          <cell r="K525" t="str">
            <v>RURAL</v>
          </cell>
          <cell r="L525">
            <v>5</v>
          </cell>
          <cell r="M525" t="str">
            <v>CPE</v>
          </cell>
          <cell r="N525">
            <v>5</v>
          </cell>
          <cell r="O525">
            <v>0</v>
          </cell>
          <cell r="P525">
            <v>0</v>
          </cell>
          <cell r="Q525">
            <v>5</v>
          </cell>
          <cell r="R525">
            <v>0</v>
          </cell>
          <cell r="S525">
            <v>40</v>
          </cell>
          <cell r="T525">
            <v>1</v>
          </cell>
          <cell r="U525" t="str">
            <v>INICIAL</v>
          </cell>
          <cell r="V525" t="str">
            <v>SI</v>
          </cell>
          <cell r="W525" t="str">
            <v>VDA ESMERALDA BAJA</v>
          </cell>
          <cell r="Y525" t="str">
            <v>JOSE DAIRO ENCIZO YASSO</v>
          </cell>
          <cell r="AB525" t="str">
            <v>Modelo - Municipio MEN</v>
          </cell>
          <cell r="AC525">
            <v>43191</v>
          </cell>
          <cell r="AD525">
            <v>2</v>
          </cell>
          <cell r="AE525" t="str">
            <v>UNIPLES</v>
          </cell>
          <cell r="AF525" t="str">
            <v>Adición a la orden de compra 24425 de Uniples S.A</v>
          </cell>
          <cell r="AG525" t="str">
            <v>RuralTic</v>
          </cell>
          <cell r="AI525">
            <v>43249</v>
          </cell>
          <cell r="AJ525" t="str">
            <v>UNP-40-00302-18</v>
          </cell>
          <cell r="AL525">
            <v>43297</v>
          </cell>
          <cell r="AO525" t="str">
            <v>Distribución</v>
          </cell>
          <cell r="AQ525" t="str">
            <v>A17</v>
          </cell>
          <cell r="AR525" t="str">
            <v>YENNIS FERNANDA VIDES ZULUAGA</v>
          </cell>
          <cell r="AS525">
            <v>1065600201</v>
          </cell>
          <cell r="AT525">
            <v>0</v>
          </cell>
          <cell r="AU525" t="str">
            <v>ERIKA  PAYARES</v>
          </cell>
        </row>
        <row r="526">
          <cell r="A526">
            <v>48021</v>
          </cell>
          <cell r="B526" t="str">
            <v xml:space="preserve"> R2 ANDES</v>
          </cell>
          <cell r="C526" t="str">
            <v xml:space="preserve"> R2 ANDES</v>
          </cell>
          <cell r="D526" t="str">
            <v>Tolima</v>
          </cell>
          <cell r="E526">
            <v>73555</v>
          </cell>
          <cell r="F526" t="str">
            <v>Planadas</v>
          </cell>
          <cell r="G526">
            <v>273555000029</v>
          </cell>
          <cell r="H526" t="str">
            <v>INSTITUCION EDUCATIVA TECNICA LOS ANDES</v>
          </cell>
          <cell r="I526">
            <v>273555001718</v>
          </cell>
          <cell r="J526" t="str">
            <v>EL DIVISO</v>
          </cell>
          <cell r="K526" t="str">
            <v>RURAL</v>
          </cell>
          <cell r="L526">
            <v>6</v>
          </cell>
          <cell r="M526" t="str">
            <v>CPE</v>
          </cell>
          <cell r="N526">
            <v>6</v>
          </cell>
          <cell r="O526">
            <v>0</v>
          </cell>
          <cell r="P526">
            <v>0</v>
          </cell>
          <cell r="Q526">
            <v>6</v>
          </cell>
          <cell r="R526">
            <v>0</v>
          </cell>
          <cell r="S526">
            <v>49</v>
          </cell>
          <cell r="T526">
            <v>1</v>
          </cell>
          <cell r="U526" t="str">
            <v>INICIAL</v>
          </cell>
          <cell r="V526" t="str">
            <v>SI</v>
          </cell>
          <cell r="W526" t="str">
            <v>VDA EL DIVISO</v>
          </cell>
          <cell r="Y526" t="str">
            <v>OLGA MONTEALEGRE</v>
          </cell>
          <cell r="AB526" t="str">
            <v>Modelo - Municipio MEN</v>
          </cell>
          <cell r="AC526">
            <v>43191</v>
          </cell>
          <cell r="AD526">
            <v>2</v>
          </cell>
          <cell r="AE526" t="str">
            <v>UNIPLES</v>
          </cell>
          <cell r="AF526" t="str">
            <v>Adición a la orden de compra 24425 de Uniples S.A</v>
          </cell>
          <cell r="AG526" t="str">
            <v>RuralTic</v>
          </cell>
          <cell r="AI526">
            <v>43249</v>
          </cell>
          <cell r="AJ526" t="str">
            <v>UNP-40-00303-18</v>
          </cell>
          <cell r="AL526">
            <v>43297</v>
          </cell>
          <cell r="AO526" t="str">
            <v>Distribución</v>
          </cell>
          <cell r="AQ526" t="str">
            <v>A17</v>
          </cell>
          <cell r="AR526" t="str">
            <v>YENNIS FERNANDA VIDES ZULUAGA</v>
          </cell>
          <cell r="AS526">
            <v>1065600201</v>
          </cell>
          <cell r="AT526">
            <v>0</v>
          </cell>
          <cell r="AU526" t="str">
            <v>ERIKA  PAYARES</v>
          </cell>
        </row>
        <row r="527">
          <cell r="A527">
            <v>48026</v>
          </cell>
          <cell r="B527" t="str">
            <v xml:space="preserve"> R2 ANDES</v>
          </cell>
          <cell r="C527" t="str">
            <v xml:space="preserve"> R2 ANDES</v>
          </cell>
          <cell r="D527" t="str">
            <v>Tolima</v>
          </cell>
          <cell r="E527">
            <v>73555</v>
          </cell>
          <cell r="F527" t="str">
            <v>Planadas</v>
          </cell>
          <cell r="G527">
            <v>273555000398</v>
          </cell>
          <cell r="H527" t="str">
            <v>INSTITUCION EDUCATIVA NASAWE´SX FI´ZÑI</v>
          </cell>
          <cell r="I527">
            <v>273555000991</v>
          </cell>
          <cell r="J527" t="str">
            <v>LA PALMERA</v>
          </cell>
          <cell r="K527" t="str">
            <v>RURAL</v>
          </cell>
          <cell r="L527">
            <v>5</v>
          </cell>
          <cell r="M527" t="str">
            <v>CPE</v>
          </cell>
          <cell r="N527">
            <v>5</v>
          </cell>
          <cell r="O527">
            <v>0</v>
          </cell>
          <cell r="P527">
            <v>0</v>
          </cell>
          <cell r="Q527">
            <v>5</v>
          </cell>
          <cell r="R527">
            <v>0</v>
          </cell>
          <cell r="S527">
            <v>90</v>
          </cell>
          <cell r="T527">
            <v>1</v>
          </cell>
          <cell r="U527" t="str">
            <v>INICIAL</v>
          </cell>
          <cell r="V527" t="str">
            <v>SI</v>
          </cell>
          <cell r="W527" t="str">
            <v>VDA LA PALMERA</v>
          </cell>
          <cell r="Y527" t="str">
            <v>JOSE ABRAHAM PERDOMO YULE</v>
          </cell>
          <cell r="AB527" t="str">
            <v>Modelo - Municipio MEN</v>
          </cell>
          <cell r="AC527">
            <v>43191</v>
          </cell>
          <cell r="AD527">
            <v>2</v>
          </cell>
          <cell r="AE527" t="str">
            <v>UNIPLES</v>
          </cell>
          <cell r="AF527" t="str">
            <v>Adición a la orden de compra 24425 de Uniples S.A</v>
          </cell>
          <cell r="AG527" t="str">
            <v>RuralTic</v>
          </cell>
          <cell r="AI527">
            <v>43249</v>
          </cell>
          <cell r="AJ527" t="str">
            <v>UNP-40-00304-18</v>
          </cell>
          <cell r="AL527">
            <v>43297</v>
          </cell>
          <cell r="AO527" t="str">
            <v>Distribución</v>
          </cell>
          <cell r="AQ527" t="str">
            <v>A17</v>
          </cell>
          <cell r="AR527" t="str">
            <v>YENNIS FERNANDA VIDES ZULUAGA</v>
          </cell>
          <cell r="AS527">
            <v>1065600201</v>
          </cell>
          <cell r="AT527">
            <v>0</v>
          </cell>
          <cell r="AU527" t="str">
            <v>ERIKA  PAYARES</v>
          </cell>
        </row>
        <row r="528">
          <cell r="A528">
            <v>48027</v>
          </cell>
          <cell r="B528" t="str">
            <v xml:space="preserve"> R2 ANDES</v>
          </cell>
          <cell r="C528" t="str">
            <v xml:space="preserve"> R2 ANDES</v>
          </cell>
          <cell r="D528" t="str">
            <v>Tolima</v>
          </cell>
          <cell r="E528">
            <v>73555</v>
          </cell>
          <cell r="F528" t="str">
            <v>Planadas</v>
          </cell>
          <cell r="G528">
            <v>273555000398</v>
          </cell>
          <cell r="H528" t="str">
            <v>INSTITUCION EDUCATIVA NASAWE´SX FI´ZÑI</v>
          </cell>
          <cell r="I528">
            <v>273555001998</v>
          </cell>
          <cell r="J528" t="str">
            <v>ALTAMIRA BAJA</v>
          </cell>
          <cell r="K528" t="str">
            <v>RURAL</v>
          </cell>
          <cell r="L528">
            <v>11</v>
          </cell>
          <cell r="M528" t="str">
            <v>CPE</v>
          </cell>
          <cell r="N528">
            <v>11</v>
          </cell>
          <cell r="O528">
            <v>0</v>
          </cell>
          <cell r="P528">
            <v>0</v>
          </cell>
          <cell r="Q528">
            <v>11</v>
          </cell>
          <cell r="R528">
            <v>0</v>
          </cell>
          <cell r="S528">
            <v>50</v>
          </cell>
          <cell r="T528">
            <v>1</v>
          </cell>
          <cell r="U528" t="str">
            <v>INICIAL</v>
          </cell>
          <cell r="V528" t="str">
            <v>SI</v>
          </cell>
          <cell r="W528" t="str">
            <v>VDA ALTAMIRA</v>
          </cell>
          <cell r="Y528" t="str">
            <v>ARIEL VELASCO</v>
          </cell>
          <cell r="AB528" t="str">
            <v>Modelo - Municipio MEN</v>
          </cell>
          <cell r="AC528">
            <v>43191</v>
          </cell>
          <cell r="AD528">
            <v>2</v>
          </cell>
          <cell r="AE528" t="str">
            <v>UNIPLES</v>
          </cell>
          <cell r="AF528" t="str">
            <v>Adición a la orden de compra 24425 de Uniples S.A</v>
          </cell>
          <cell r="AG528" t="str">
            <v>RuralTic</v>
          </cell>
          <cell r="AI528">
            <v>43249</v>
          </cell>
          <cell r="AJ528" t="str">
            <v>UNP-40-00305-18</v>
          </cell>
          <cell r="AL528">
            <v>43297</v>
          </cell>
          <cell r="AO528" t="str">
            <v>Distribución</v>
          </cell>
          <cell r="AQ528" t="str">
            <v>A17</v>
          </cell>
          <cell r="AR528" t="str">
            <v>YENNIS FERNANDA VIDES ZULUAGA</v>
          </cell>
          <cell r="AS528">
            <v>1065600201</v>
          </cell>
          <cell r="AT528">
            <v>0</v>
          </cell>
          <cell r="AU528" t="str">
            <v>ERIKA  PAYARES</v>
          </cell>
        </row>
        <row r="529">
          <cell r="A529">
            <v>48030</v>
          </cell>
          <cell r="B529" t="str">
            <v xml:space="preserve"> R2 ANDES</v>
          </cell>
          <cell r="C529" t="str">
            <v xml:space="preserve"> R2 ANDES</v>
          </cell>
          <cell r="D529" t="str">
            <v>Tolima</v>
          </cell>
          <cell r="E529">
            <v>73555</v>
          </cell>
          <cell r="F529" t="str">
            <v>Planadas</v>
          </cell>
          <cell r="G529">
            <v>273555000924</v>
          </cell>
          <cell r="H529" t="str">
            <v>INSTITUCION EDUCATIVA BILBAO</v>
          </cell>
          <cell r="I529">
            <v>273555000690</v>
          </cell>
          <cell r="J529" t="str">
            <v>LA ILUSION</v>
          </cell>
          <cell r="K529" t="str">
            <v>RURAL</v>
          </cell>
          <cell r="L529">
            <v>6</v>
          </cell>
          <cell r="M529" t="str">
            <v>CPE</v>
          </cell>
          <cell r="N529">
            <v>6</v>
          </cell>
          <cell r="O529">
            <v>0</v>
          </cell>
          <cell r="P529">
            <v>0</v>
          </cell>
          <cell r="Q529">
            <v>6</v>
          </cell>
          <cell r="R529">
            <v>0</v>
          </cell>
          <cell r="S529">
            <v>86</v>
          </cell>
          <cell r="T529">
            <v>1</v>
          </cell>
          <cell r="U529" t="str">
            <v>INICIAL</v>
          </cell>
          <cell r="V529" t="str">
            <v>SI</v>
          </cell>
          <cell r="W529" t="str">
            <v>VDA LA ILUSION</v>
          </cell>
          <cell r="Y529" t="str">
            <v>EDNA EMILSE BARRETO</v>
          </cell>
          <cell r="AB529" t="str">
            <v>Modelo - Municipio MEN</v>
          </cell>
          <cell r="AC529">
            <v>43191</v>
          </cell>
          <cell r="AD529">
            <v>2</v>
          </cell>
          <cell r="AE529" t="str">
            <v>UNIPLES</v>
          </cell>
          <cell r="AF529" t="str">
            <v>Adición a la orden de compra 24425 de Uniples S.A</v>
          </cell>
          <cell r="AG529" t="str">
            <v>RuralTic</v>
          </cell>
          <cell r="AI529">
            <v>43249</v>
          </cell>
          <cell r="AJ529" t="str">
            <v>UNP-40-00306-18</v>
          </cell>
          <cell r="AL529">
            <v>43297</v>
          </cell>
          <cell r="AO529" t="str">
            <v>Distribución</v>
          </cell>
          <cell r="AQ529" t="str">
            <v>A17</v>
          </cell>
          <cell r="AR529" t="str">
            <v>YENNIS FERNANDA VIDES ZULUAGA</v>
          </cell>
          <cell r="AS529">
            <v>1065600201</v>
          </cell>
          <cell r="AT529">
            <v>0</v>
          </cell>
          <cell r="AU529" t="str">
            <v>ERIKA  PAYARES</v>
          </cell>
        </row>
        <row r="530">
          <cell r="A530">
            <v>48031</v>
          </cell>
          <cell r="B530" t="str">
            <v xml:space="preserve"> R2 ANDES</v>
          </cell>
          <cell r="C530" t="str">
            <v xml:space="preserve"> R2 ANDES</v>
          </cell>
          <cell r="D530" t="str">
            <v>Tolima</v>
          </cell>
          <cell r="E530">
            <v>73555</v>
          </cell>
          <cell r="F530" t="str">
            <v>Planadas</v>
          </cell>
          <cell r="G530">
            <v>273555000924</v>
          </cell>
          <cell r="H530" t="str">
            <v>INSTITUCION EDUCATIVA BILBAO</v>
          </cell>
          <cell r="I530">
            <v>273555001459</v>
          </cell>
          <cell r="J530" t="str">
            <v>EL CASTILL0</v>
          </cell>
          <cell r="K530" t="str">
            <v>RURAL</v>
          </cell>
          <cell r="L530">
            <v>5</v>
          </cell>
          <cell r="M530" t="str">
            <v>CPE</v>
          </cell>
          <cell r="N530">
            <v>5</v>
          </cell>
          <cell r="O530">
            <v>0</v>
          </cell>
          <cell r="P530">
            <v>0</v>
          </cell>
          <cell r="Q530">
            <v>5</v>
          </cell>
          <cell r="R530">
            <v>0</v>
          </cell>
          <cell r="S530">
            <v>31</v>
          </cell>
          <cell r="T530">
            <v>1</v>
          </cell>
          <cell r="U530" t="str">
            <v>INICIAL</v>
          </cell>
          <cell r="V530" t="str">
            <v>SI</v>
          </cell>
          <cell r="W530" t="str">
            <v>VDA EL CASTILLO</v>
          </cell>
          <cell r="Y530" t="str">
            <v>JAILER GARCIA OCAMPO</v>
          </cell>
          <cell r="AB530" t="str">
            <v>Modelo - Municipio MEN</v>
          </cell>
          <cell r="AC530">
            <v>43191</v>
          </cell>
          <cell r="AD530">
            <v>2</v>
          </cell>
          <cell r="AE530" t="str">
            <v>UNIPLES</v>
          </cell>
          <cell r="AF530" t="str">
            <v>Adición a la orden de compra 24425 de Uniples S.A</v>
          </cell>
          <cell r="AG530" t="str">
            <v>RuralTic</v>
          </cell>
          <cell r="AI530">
            <v>43249</v>
          </cell>
          <cell r="AJ530" t="str">
            <v>UNP-40-00307-18</v>
          </cell>
          <cell r="AL530">
            <v>43297</v>
          </cell>
          <cell r="AO530" t="str">
            <v>Distribución</v>
          </cell>
          <cell r="AQ530" t="str">
            <v>A17</v>
          </cell>
          <cell r="AR530" t="str">
            <v>YENNIS FERNANDA VIDES ZULUAGA</v>
          </cell>
          <cell r="AS530">
            <v>1065600201</v>
          </cell>
          <cell r="AT530">
            <v>0</v>
          </cell>
          <cell r="AU530" t="str">
            <v>ERIKA  PAYARES</v>
          </cell>
        </row>
        <row r="531">
          <cell r="A531">
            <v>48047</v>
          </cell>
          <cell r="B531" t="str">
            <v xml:space="preserve"> R2 ANDES</v>
          </cell>
          <cell r="C531" t="str">
            <v xml:space="preserve"> R2 ANDES</v>
          </cell>
          <cell r="D531" t="str">
            <v>Tolima</v>
          </cell>
          <cell r="E531">
            <v>73555</v>
          </cell>
          <cell r="F531" t="str">
            <v>Planadas</v>
          </cell>
          <cell r="G531">
            <v>273555000185</v>
          </cell>
          <cell r="H531" t="str">
            <v>INSTITUCION EDUCATIVA EL RUBI</v>
          </cell>
          <cell r="I531">
            <v>273555001262</v>
          </cell>
          <cell r="J531" t="str">
            <v>LA ARMENIA</v>
          </cell>
          <cell r="K531" t="str">
            <v>RURAL</v>
          </cell>
          <cell r="L531">
            <v>5</v>
          </cell>
          <cell r="M531" t="str">
            <v>CPE</v>
          </cell>
          <cell r="N531">
            <v>5</v>
          </cell>
          <cell r="O531">
            <v>0</v>
          </cell>
          <cell r="P531">
            <v>0</v>
          </cell>
          <cell r="Q531">
            <v>5</v>
          </cell>
          <cell r="R531">
            <v>0</v>
          </cell>
          <cell r="S531">
            <v>30</v>
          </cell>
          <cell r="T531">
            <v>1</v>
          </cell>
          <cell r="U531" t="str">
            <v>INICIAL</v>
          </cell>
          <cell r="V531" t="str">
            <v>SI</v>
          </cell>
          <cell r="W531" t="str">
            <v>VDA. LA ARMONIA</v>
          </cell>
          <cell r="Y531" t="str">
            <v>GLORIA YINETH CASTAÑO CASTAÑO</v>
          </cell>
          <cell r="AB531" t="str">
            <v>Modelo - Municipio MEN</v>
          </cell>
          <cell r="AC531">
            <v>43191</v>
          </cell>
          <cell r="AD531">
            <v>2</v>
          </cell>
          <cell r="AE531" t="str">
            <v>UNIPLES</v>
          </cell>
          <cell r="AF531" t="str">
            <v>Adición a la orden de compra 24425 de Uniples S.A</v>
          </cell>
          <cell r="AG531" t="str">
            <v>RuralTic</v>
          </cell>
          <cell r="AI531">
            <v>43249</v>
          </cell>
          <cell r="AJ531" t="str">
            <v>UNP-40-00308-18</v>
          </cell>
          <cell r="AL531">
            <v>43297</v>
          </cell>
          <cell r="AO531" t="str">
            <v>Distribución</v>
          </cell>
          <cell r="AQ531" t="str">
            <v>A17</v>
          </cell>
          <cell r="AR531" t="str">
            <v>YENNIS FERNANDA VIDES ZULUAGA</v>
          </cell>
          <cell r="AS531">
            <v>1065600201</v>
          </cell>
          <cell r="AT531">
            <v>0</v>
          </cell>
          <cell r="AU531" t="str">
            <v>ERIKA  PAYARES</v>
          </cell>
        </row>
        <row r="532">
          <cell r="A532">
            <v>48054</v>
          </cell>
          <cell r="B532" t="str">
            <v xml:space="preserve"> R2 ANDES</v>
          </cell>
          <cell r="C532" t="str">
            <v xml:space="preserve"> R2 ANDES</v>
          </cell>
          <cell r="D532" t="str">
            <v>Tolima</v>
          </cell>
          <cell r="E532">
            <v>73555</v>
          </cell>
          <cell r="F532" t="str">
            <v>Planadas</v>
          </cell>
          <cell r="G532">
            <v>273555000398</v>
          </cell>
          <cell r="H532" t="str">
            <v>INSTITUCION EDUCATIVA NASAWE´SX FI´ZÑI</v>
          </cell>
          <cell r="I532">
            <v>273555001092</v>
          </cell>
          <cell r="J532" t="str">
            <v>LA FLORESTA</v>
          </cell>
          <cell r="K532" t="str">
            <v>RURAL</v>
          </cell>
          <cell r="L532">
            <v>5</v>
          </cell>
          <cell r="M532" t="str">
            <v>CPE</v>
          </cell>
          <cell r="N532">
            <v>5</v>
          </cell>
          <cell r="O532">
            <v>0</v>
          </cell>
          <cell r="P532">
            <v>0</v>
          </cell>
          <cell r="Q532">
            <v>5</v>
          </cell>
          <cell r="R532">
            <v>0</v>
          </cell>
          <cell r="S532">
            <v>47</v>
          </cell>
          <cell r="T532">
            <v>1</v>
          </cell>
          <cell r="U532" t="str">
            <v>INICIAL</v>
          </cell>
          <cell r="V532" t="str">
            <v>SI</v>
          </cell>
          <cell r="W532" t="str">
            <v>VDA LA FLORESTA</v>
          </cell>
          <cell r="Y532" t="str">
            <v xml:space="preserve">YANETH OLAYA        </v>
          </cell>
          <cell r="AB532" t="str">
            <v>Modelo - Municipio MEN</v>
          </cell>
          <cell r="AC532">
            <v>43191</v>
          </cell>
          <cell r="AD532">
            <v>2</v>
          </cell>
          <cell r="AE532" t="str">
            <v>UNIPLES</v>
          </cell>
          <cell r="AF532" t="str">
            <v>Adición a la orden de compra 24425 de Uniples S.A</v>
          </cell>
          <cell r="AG532" t="str">
            <v>RuralTic</v>
          </cell>
          <cell r="AI532">
            <v>43249</v>
          </cell>
          <cell r="AJ532" t="str">
            <v>UNP-40-00309-18</v>
          </cell>
          <cell r="AL532">
            <v>43297</v>
          </cell>
          <cell r="AO532" t="str">
            <v>Distribución</v>
          </cell>
          <cell r="AQ532" t="str">
            <v>A17</v>
          </cell>
          <cell r="AR532" t="str">
            <v>YENNIS FERNANDA VIDES ZULUAGA</v>
          </cell>
          <cell r="AS532">
            <v>1065600201</v>
          </cell>
          <cell r="AT532">
            <v>0</v>
          </cell>
          <cell r="AU532" t="str">
            <v>ERIKA  PAYARES</v>
          </cell>
        </row>
        <row r="533">
          <cell r="A533">
            <v>48056</v>
          </cell>
          <cell r="B533" t="str">
            <v xml:space="preserve"> R2 ANDES</v>
          </cell>
          <cell r="C533" t="str">
            <v xml:space="preserve"> R2 ANDES</v>
          </cell>
          <cell r="D533" t="str">
            <v>Tolima</v>
          </cell>
          <cell r="E533">
            <v>73555</v>
          </cell>
          <cell r="F533" t="str">
            <v>Planadas</v>
          </cell>
          <cell r="G533">
            <v>273555000924</v>
          </cell>
          <cell r="H533" t="str">
            <v>INSTITUCION EDUCATIVA BILBAO</v>
          </cell>
          <cell r="I533">
            <v>273555001475</v>
          </cell>
          <cell r="J533" t="str">
            <v>BUENOS AIRES</v>
          </cell>
          <cell r="K533" t="str">
            <v>RURAL</v>
          </cell>
          <cell r="L533">
            <v>5</v>
          </cell>
          <cell r="M533" t="str">
            <v>CPE</v>
          </cell>
          <cell r="N533">
            <v>5</v>
          </cell>
          <cell r="O533">
            <v>0</v>
          </cell>
          <cell r="P533">
            <v>0</v>
          </cell>
          <cell r="Q533">
            <v>5</v>
          </cell>
          <cell r="R533">
            <v>0</v>
          </cell>
          <cell r="S533">
            <v>41</v>
          </cell>
          <cell r="T533">
            <v>1</v>
          </cell>
          <cell r="U533" t="str">
            <v>INICIAL</v>
          </cell>
          <cell r="V533" t="str">
            <v>SI</v>
          </cell>
          <cell r="W533" t="str">
            <v>VDA BUENOS AIRES</v>
          </cell>
          <cell r="Y533" t="str">
            <v xml:space="preserve">FABIOLA BOHORQUEZ ARENAS        </v>
          </cell>
          <cell r="AB533" t="str">
            <v>Modelo - Municipio MEN</v>
          </cell>
          <cell r="AC533">
            <v>43191</v>
          </cell>
          <cell r="AD533">
            <v>2</v>
          </cell>
          <cell r="AE533" t="str">
            <v>UNIPLES</v>
          </cell>
          <cell r="AF533" t="str">
            <v>Adición a la orden de compra 24425 de Uniples S.A</v>
          </cell>
          <cell r="AG533" t="str">
            <v>RuralTic</v>
          </cell>
          <cell r="AI533">
            <v>43249</v>
          </cell>
          <cell r="AJ533" t="str">
            <v>UNP-40-00310-18</v>
          </cell>
          <cell r="AL533">
            <v>43297</v>
          </cell>
          <cell r="AO533" t="str">
            <v>Distribución</v>
          </cell>
          <cell r="AQ533" t="str">
            <v>A17</v>
          </cell>
          <cell r="AR533" t="str">
            <v>YENNIS FERNANDA VIDES ZULUAGA</v>
          </cell>
          <cell r="AS533">
            <v>1065600201</v>
          </cell>
          <cell r="AT533">
            <v>0</v>
          </cell>
          <cell r="AU533" t="str">
            <v>ERIKA  PAYARES</v>
          </cell>
        </row>
        <row r="534">
          <cell r="A534">
            <v>48057</v>
          </cell>
          <cell r="B534" t="str">
            <v xml:space="preserve"> R2 ANDES</v>
          </cell>
          <cell r="C534" t="str">
            <v xml:space="preserve"> R2 ANDES</v>
          </cell>
          <cell r="D534" t="str">
            <v>Tolima</v>
          </cell>
          <cell r="E534">
            <v>73555</v>
          </cell>
          <cell r="F534" t="str">
            <v>Planadas</v>
          </cell>
          <cell r="G534">
            <v>273555000924</v>
          </cell>
          <cell r="H534" t="str">
            <v>INSTITUCION EDUCATIVA BILBAO</v>
          </cell>
          <cell r="I534">
            <v>273555001297</v>
          </cell>
          <cell r="J534" t="str">
            <v>LA BETULIA</v>
          </cell>
          <cell r="K534" t="str">
            <v>RURAL</v>
          </cell>
          <cell r="L534">
            <v>5</v>
          </cell>
          <cell r="M534" t="str">
            <v>CPE</v>
          </cell>
          <cell r="N534">
            <v>5</v>
          </cell>
          <cell r="O534">
            <v>0</v>
          </cell>
          <cell r="P534">
            <v>0</v>
          </cell>
          <cell r="Q534">
            <v>5</v>
          </cell>
          <cell r="R534">
            <v>0</v>
          </cell>
          <cell r="S534">
            <v>26</v>
          </cell>
          <cell r="T534">
            <v>1</v>
          </cell>
          <cell r="U534" t="str">
            <v>INICIAL</v>
          </cell>
          <cell r="V534" t="str">
            <v>SI</v>
          </cell>
          <cell r="W534" t="str">
            <v>VDA LA BETULIA</v>
          </cell>
          <cell r="Y534" t="str">
            <v xml:space="preserve">TEOFILA BOCANEGRA        </v>
          </cell>
          <cell r="AB534" t="str">
            <v>Modelo - Municipio MEN</v>
          </cell>
          <cell r="AC534">
            <v>43191</v>
          </cell>
          <cell r="AD534">
            <v>2</v>
          </cell>
          <cell r="AE534" t="str">
            <v>UNIPLES</v>
          </cell>
          <cell r="AF534" t="str">
            <v>Adición a la orden de compra 24425 de Uniples S.A</v>
          </cell>
          <cell r="AG534" t="str">
            <v>RuralTic</v>
          </cell>
          <cell r="AI534">
            <v>43249</v>
          </cell>
          <cell r="AJ534" t="str">
            <v>UNP-40-00311-18</v>
          </cell>
          <cell r="AL534">
            <v>43297</v>
          </cell>
          <cell r="AO534" t="str">
            <v>Distribución</v>
          </cell>
          <cell r="AQ534" t="str">
            <v>A17</v>
          </cell>
          <cell r="AR534" t="str">
            <v>YENNIS FERNANDA VIDES ZULUAGA</v>
          </cell>
          <cell r="AS534">
            <v>1065600201</v>
          </cell>
          <cell r="AT534">
            <v>0</v>
          </cell>
          <cell r="AU534" t="str">
            <v>ERIKA  PAYARES</v>
          </cell>
        </row>
        <row r="535">
          <cell r="A535">
            <v>48065</v>
          </cell>
          <cell r="B535" t="str">
            <v xml:space="preserve"> R2 ANDES</v>
          </cell>
          <cell r="C535" t="str">
            <v xml:space="preserve"> R2 ANDES</v>
          </cell>
          <cell r="D535" t="str">
            <v>Tolima</v>
          </cell>
          <cell r="E535">
            <v>73555</v>
          </cell>
          <cell r="F535" t="str">
            <v>Planadas</v>
          </cell>
          <cell r="G535">
            <v>273555000924</v>
          </cell>
          <cell r="H535" t="str">
            <v>INSTITUCION EDUCATIVA BILBAO</v>
          </cell>
          <cell r="I535">
            <v>273555001254</v>
          </cell>
          <cell r="J535" t="str">
            <v>EL SIQUILA</v>
          </cell>
          <cell r="K535" t="str">
            <v>RURAL</v>
          </cell>
          <cell r="L535">
            <v>5</v>
          </cell>
          <cell r="M535" t="str">
            <v>CPE</v>
          </cell>
          <cell r="N535">
            <v>5</v>
          </cell>
          <cell r="O535">
            <v>0</v>
          </cell>
          <cell r="P535">
            <v>0</v>
          </cell>
          <cell r="Q535">
            <v>5</v>
          </cell>
          <cell r="R535">
            <v>0</v>
          </cell>
          <cell r="S535">
            <v>26</v>
          </cell>
          <cell r="T535">
            <v>1</v>
          </cell>
          <cell r="U535" t="str">
            <v>INICIAL</v>
          </cell>
          <cell r="V535" t="str">
            <v>SI</v>
          </cell>
          <cell r="W535" t="str">
            <v>VDA EL SIQUILA</v>
          </cell>
          <cell r="Y535" t="str">
            <v xml:space="preserve">JORGE ENRIQUEZ ORTIZ S        </v>
          </cell>
          <cell r="AB535" t="str">
            <v>Modelo - Municipio MEN</v>
          </cell>
          <cell r="AC535">
            <v>43191</v>
          </cell>
          <cell r="AD535">
            <v>2</v>
          </cell>
          <cell r="AE535" t="str">
            <v>UNIPLES</v>
          </cell>
          <cell r="AF535" t="str">
            <v>Adición a la orden de compra 24425 de Uniples S.A</v>
          </cell>
          <cell r="AG535" t="str">
            <v>RuralTic</v>
          </cell>
          <cell r="AI535">
            <v>43249</v>
          </cell>
          <cell r="AJ535" t="str">
            <v>UNP-40-00312-18</v>
          </cell>
          <cell r="AL535">
            <v>43297</v>
          </cell>
          <cell r="AO535" t="str">
            <v>Distribución</v>
          </cell>
          <cell r="AQ535" t="str">
            <v>A17</v>
          </cell>
          <cell r="AR535" t="str">
            <v>YENNIS FERNANDA VIDES ZULUAGA</v>
          </cell>
          <cell r="AS535">
            <v>1065600201</v>
          </cell>
          <cell r="AT535">
            <v>0</v>
          </cell>
          <cell r="AU535" t="str">
            <v>ERIKA  PAYARES</v>
          </cell>
        </row>
        <row r="536">
          <cell r="A536">
            <v>48078</v>
          </cell>
          <cell r="B536" t="str">
            <v xml:space="preserve"> R2 ANDES</v>
          </cell>
          <cell r="C536" t="str">
            <v xml:space="preserve"> R2 ANDES</v>
          </cell>
          <cell r="D536" t="str">
            <v>Tolima</v>
          </cell>
          <cell r="E536">
            <v>73555</v>
          </cell>
          <cell r="F536" t="str">
            <v>Planadas</v>
          </cell>
          <cell r="G536">
            <v>273555000754</v>
          </cell>
          <cell r="H536" t="str">
            <v>INSTITUCION EDUCATIVA ANTONIO NARIÑO</v>
          </cell>
          <cell r="I536">
            <v>273555001017</v>
          </cell>
          <cell r="J536" t="str">
            <v>LA UNION</v>
          </cell>
          <cell r="K536" t="str">
            <v>RURAL</v>
          </cell>
          <cell r="L536">
            <v>5</v>
          </cell>
          <cell r="M536" t="str">
            <v>CPE</v>
          </cell>
          <cell r="N536">
            <v>5</v>
          </cell>
          <cell r="O536">
            <v>0</v>
          </cell>
          <cell r="P536">
            <v>0</v>
          </cell>
          <cell r="Q536">
            <v>5</v>
          </cell>
          <cell r="R536">
            <v>0</v>
          </cell>
          <cell r="S536">
            <v>38</v>
          </cell>
          <cell r="T536">
            <v>1</v>
          </cell>
          <cell r="U536" t="str">
            <v>INICIAL</v>
          </cell>
          <cell r="V536" t="str">
            <v>SI</v>
          </cell>
          <cell r="W536" t="str">
            <v>VDA LA UNION</v>
          </cell>
          <cell r="Y536" t="str">
            <v>JOSE ALDEMAR RODRIGUEZ URIBE</v>
          </cell>
          <cell r="AB536" t="str">
            <v>Modelo - Municipio MEN</v>
          </cell>
          <cell r="AC536">
            <v>43191</v>
          </cell>
          <cell r="AD536">
            <v>2</v>
          </cell>
          <cell r="AE536" t="str">
            <v>UNIPLES</v>
          </cell>
          <cell r="AF536" t="str">
            <v>Adición a la orden de compra 24425 de Uniples S.A</v>
          </cell>
          <cell r="AG536" t="str">
            <v>RuralTic</v>
          </cell>
          <cell r="AI536">
            <v>43249</v>
          </cell>
          <cell r="AJ536" t="str">
            <v>UNP-40-00313-18</v>
          </cell>
          <cell r="AL536">
            <v>43297</v>
          </cell>
          <cell r="AO536" t="str">
            <v>Distribución</v>
          </cell>
          <cell r="AQ536" t="str">
            <v>A17</v>
          </cell>
          <cell r="AR536" t="str">
            <v>YENNIS FERNANDA VIDES ZULUAGA</v>
          </cell>
          <cell r="AS536">
            <v>1065600201</v>
          </cell>
          <cell r="AT536">
            <v>0</v>
          </cell>
          <cell r="AU536" t="str">
            <v>ERIKA  PAYARES</v>
          </cell>
        </row>
        <row r="537">
          <cell r="A537">
            <v>48079</v>
          </cell>
          <cell r="B537" t="str">
            <v xml:space="preserve"> R2 ANDES</v>
          </cell>
          <cell r="C537" t="str">
            <v xml:space="preserve"> R2 ANDES</v>
          </cell>
          <cell r="D537" t="str">
            <v>Tolima</v>
          </cell>
          <cell r="E537">
            <v>73555</v>
          </cell>
          <cell r="F537" t="str">
            <v>Planadas</v>
          </cell>
          <cell r="G537">
            <v>273555000754</v>
          </cell>
          <cell r="H537" t="str">
            <v>INSTITUCION EDUCATIVA ANTONIO NARIÑO</v>
          </cell>
          <cell r="I537">
            <v>273555000401</v>
          </cell>
          <cell r="J537" t="str">
            <v>EL DIAMANTE</v>
          </cell>
          <cell r="K537" t="str">
            <v>RURAL</v>
          </cell>
          <cell r="L537">
            <v>5</v>
          </cell>
          <cell r="M537" t="str">
            <v>CPE</v>
          </cell>
          <cell r="N537">
            <v>5</v>
          </cell>
          <cell r="O537">
            <v>0</v>
          </cell>
          <cell r="P537">
            <v>0</v>
          </cell>
          <cell r="Q537">
            <v>5</v>
          </cell>
          <cell r="R537">
            <v>0</v>
          </cell>
          <cell r="S537">
            <v>25</v>
          </cell>
          <cell r="T537">
            <v>1</v>
          </cell>
          <cell r="U537" t="str">
            <v>INICIAL</v>
          </cell>
          <cell r="V537" t="str">
            <v>SI</v>
          </cell>
          <cell r="W537" t="str">
            <v>VDA. DIAMANTE</v>
          </cell>
          <cell r="Y537" t="str">
            <v>JOSE ALDEMAR RODRGUEZ URIBE</v>
          </cell>
          <cell r="AB537" t="str">
            <v>Modelo - Municipio MEN</v>
          </cell>
          <cell r="AC537">
            <v>43191</v>
          </cell>
          <cell r="AD537">
            <v>2</v>
          </cell>
          <cell r="AE537" t="str">
            <v>UNIPLES</v>
          </cell>
          <cell r="AF537" t="str">
            <v>Adición a la orden de compra 24425 de Uniples S.A</v>
          </cell>
          <cell r="AG537" t="str">
            <v>RuralTic</v>
          </cell>
          <cell r="AI537">
            <v>43249</v>
          </cell>
          <cell r="AJ537" t="str">
            <v>UNP-40-00314-18</v>
          </cell>
          <cell r="AL537">
            <v>43297</v>
          </cell>
          <cell r="AO537" t="str">
            <v>Distribución</v>
          </cell>
          <cell r="AQ537" t="str">
            <v>A17</v>
          </cell>
          <cell r="AR537" t="str">
            <v>YENNIS FERNANDA VIDES ZULUAGA</v>
          </cell>
          <cell r="AS537">
            <v>1065600201</v>
          </cell>
          <cell r="AT537">
            <v>0</v>
          </cell>
          <cell r="AU537" t="str">
            <v>ERIKA  PAYARES</v>
          </cell>
        </row>
        <row r="538">
          <cell r="A538">
            <v>48091</v>
          </cell>
          <cell r="B538" t="str">
            <v xml:space="preserve"> R2 ANDES</v>
          </cell>
          <cell r="C538" t="str">
            <v xml:space="preserve"> R2 ANDES</v>
          </cell>
          <cell r="D538" t="str">
            <v>Tolima</v>
          </cell>
          <cell r="E538">
            <v>73555</v>
          </cell>
          <cell r="F538" t="str">
            <v>Planadas</v>
          </cell>
          <cell r="G538">
            <v>273555000754</v>
          </cell>
          <cell r="H538" t="str">
            <v>INSTITUCION EDUCATIVA ANTONIO NARIÑO</v>
          </cell>
          <cell r="I538">
            <v>273555001785</v>
          </cell>
          <cell r="J538" t="str">
            <v>RIO LOS GUAYABOS</v>
          </cell>
          <cell r="K538" t="str">
            <v>RURAL</v>
          </cell>
          <cell r="L538">
            <v>5</v>
          </cell>
          <cell r="M538" t="str">
            <v>CPE</v>
          </cell>
          <cell r="N538">
            <v>5</v>
          </cell>
          <cell r="O538">
            <v>0</v>
          </cell>
          <cell r="P538">
            <v>0</v>
          </cell>
          <cell r="Q538">
            <v>5</v>
          </cell>
          <cell r="R538">
            <v>0</v>
          </cell>
          <cell r="S538">
            <v>6</v>
          </cell>
          <cell r="T538">
            <v>1</v>
          </cell>
          <cell r="U538" t="str">
            <v>INICIAL</v>
          </cell>
          <cell r="V538" t="str">
            <v>SI</v>
          </cell>
          <cell r="W538" t="str">
            <v>VDA LOS GUAYABOS</v>
          </cell>
          <cell r="Y538" t="str">
            <v xml:space="preserve">JAVIER GUZMAN        </v>
          </cell>
          <cell r="AB538" t="str">
            <v>Modelo - Municipio MEN</v>
          </cell>
          <cell r="AC538">
            <v>43191</v>
          </cell>
          <cell r="AD538">
            <v>2</v>
          </cell>
          <cell r="AE538" t="str">
            <v>UNIPLES</v>
          </cell>
          <cell r="AF538" t="str">
            <v>Adición a la orden de compra 24425 de Uniples S.A</v>
          </cell>
          <cell r="AG538" t="str">
            <v>RuralTic</v>
          </cell>
          <cell r="AI538">
            <v>43249</v>
          </cell>
          <cell r="AJ538" t="str">
            <v>UNP-40-00315-18</v>
          </cell>
          <cell r="AL538">
            <v>43297</v>
          </cell>
          <cell r="AO538" t="str">
            <v>Distribución</v>
          </cell>
          <cell r="AQ538" t="str">
            <v>A17</v>
          </cell>
          <cell r="AR538" t="str">
            <v>YENNIS FERNANDA VIDES ZULUAGA</v>
          </cell>
          <cell r="AS538">
            <v>1065600201</v>
          </cell>
          <cell r="AT538">
            <v>0</v>
          </cell>
          <cell r="AU538" t="str">
            <v>ERIKA  PAYARES</v>
          </cell>
        </row>
        <row r="539">
          <cell r="A539">
            <v>48137</v>
          </cell>
          <cell r="B539" t="str">
            <v xml:space="preserve"> R2 ANDES</v>
          </cell>
          <cell r="C539" t="str">
            <v xml:space="preserve"> R2 ANDES</v>
          </cell>
          <cell r="D539" t="str">
            <v>Tolima</v>
          </cell>
          <cell r="E539">
            <v>73616</v>
          </cell>
          <cell r="F539" t="str">
            <v>Rioblanco</v>
          </cell>
          <cell r="G539">
            <v>273616000094</v>
          </cell>
          <cell r="H539" t="str">
            <v>INSTITUCION EDUCATIVA JOSÉ MARÍA CÓRDOBA</v>
          </cell>
          <cell r="I539">
            <v>273616001236</v>
          </cell>
          <cell r="J539" t="str">
            <v>CAMPO ALEGRE</v>
          </cell>
          <cell r="K539" t="str">
            <v>RURAL</v>
          </cell>
          <cell r="L539">
            <v>6</v>
          </cell>
          <cell r="M539" t="str">
            <v>CPE</v>
          </cell>
          <cell r="N539">
            <v>6</v>
          </cell>
          <cell r="O539">
            <v>0</v>
          </cell>
          <cell r="P539">
            <v>0</v>
          </cell>
          <cell r="Q539">
            <v>6</v>
          </cell>
          <cell r="R539">
            <v>0</v>
          </cell>
          <cell r="S539">
            <v>50</v>
          </cell>
          <cell r="T539">
            <v>1</v>
          </cell>
          <cell r="U539" t="str">
            <v>INICIAL</v>
          </cell>
          <cell r="V539" t="str">
            <v>SI</v>
          </cell>
          <cell r="W539" t="str">
            <v>VDA CAMPO ALEGRE</v>
          </cell>
          <cell r="Y539" t="str">
            <v>NOREIDA PARRA</v>
          </cell>
          <cell r="AB539" t="str">
            <v>Modelo - Municipio MEN</v>
          </cell>
          <cell r="AC539">
            <v>43191</v>
          </cell>
          <cell r="AD539">
            <v>2</v>
          </cell>
          <cell r="AE539" t="str">
            <v>UNIPLES</v>
          </cell>
          <cell r="AF539" t="str">
            <v>Adición a la orden de compra 24425 de Uniples S.A</v>
          </cell>
          <cell r="AG539" t="str">
            <v>RuralTic</v>
          </cell>
          <cell r="AI539">
            <v>43249</v>
          </cell>
          <cell r="AJ539" t="str">
            <v>UNP-40-00325-18</v>
          </cell>
          <cell r="AL539">
            <v>43297</v>
          </cell>
          <cell r="AO539" t="str">
            <v>Distribución</v>
          </cell>
          <cell r="AQ539" t="str">
            <v>A14</v>
          </cell>
          <cell r="AR539" t="str">
            <v>GUILLERMO  FARFÁN ALBARRACÍN</v>
          </cell>
          <cell r="AS539">
            <v>14237662</v>
          </cell>
          <cell r="AT539">
            <v>0</v>
          </cell>
          <cell r="AU539" t="str">
            <v>ERIKA  PAYARES</v>
          </cell>
        </row>
        <row r="540">
          <cell r="A540">
            <v>48140</v>
          </cell>
          <cell r="B540" t="str">
            <v xml:space="preserve"> R2 ANDES</v>
          </cell>
          <cell r="C540" t="str">
            <v xml:space="preserve"> R2 ANDES</v>
          </cell>
          <cell r="D540" t="str">
            <v>Tolima</v>
          </cell>
          <cell r="E540">
            <v>73616</v>
          </cell>
          <cell r="F540" t="str">
            <v>Rioblanco</v>
          </cell>
          <cell r="G540">
            <v>273616000141</v>
          </cell>
          <cell r="H540" t="str">
            <v>INSTITUCION EDUCATIVA TECNICA AGROPECUARIA SAN RAFAEL</v>
          </cell>
          <cell r="I540">
            <v>273616000655</v>
          </cell>
          <cell r="J540" t="str">
            <v>BARBACOAS</v>
          </cell>
          <cell r="K540" t="str">
            <v>RURAL</v>
          </cell>
          <cell r="L540">
            <v>5</v>
          </cell>
          <cell r="M540" t="str">
            <v>CPE</v>
          </cell>
          <cell r="N540">
            <v>5</v>
          </cell>
          <cell r="O540">
            <v>0</v>
          </cell>
          <cell r="P540">
            <v>0</v>
          </cell>
          <cell r="Q540">
            <v>5</v>
          </cell>
          <cell r="R540">
            <v>0</v>
          </cell>
          <cell r="S540">
            <v>48</v>
          </cell>
          <cell r="T540">
            <v>1</v>
          </cell>
          <cell r="U540" t="str">
            <v>INICIAL</v>
          </cell>
          <cell r="V540" t="str">
            <v>SI</v>
          </cell>
          <cell r="W540" t="str">
            <v>VDA BARBACOAS</v>
          </cell>
          <cell r="Y540" t="str">
            <v xml:space="preserve">LIBIA FLORES GONZALES        </v>
          </cell>
          <cell r="AB540" t="str">
            <v>Modelo - Municipio MEN</v>
          </cell>
          <cell r="AC540">
            <v>43191</v>
          </cell>
          <cell r="AD540">
            <v>2</v>
          </cell>
          <cell r="AE540" t="str">
            <v>UNIPLES</v>
          </cell>
          <cell r="AF540" t="str">
            <v>Adición a la orden de compra 24425 de Uniples S.A</v>
          </cell>
          <cell r="AG540" t="str">
            <v>RuralTic</v>
          </cell>
          <cell r="AI540">
            <v>43249</v>
          </cell>
          <cell r="AJ540" t="str">
            <v>UNP-40-00326-18</v>
          </cell>
          <cell r="AL540">
            <v>43297</v>
          </cell>
          <cell r="AO540" t="str">
            <v>Distribución</v>
          </cell>
          <cell r="AQ540" t="str">
            <v>A14</v>
          </cell>
          <cell r="AR540" t="str">
            <v>GUILLERMO  FARFÁN ALBARRACÍN</v>
          </cell>
          <cell r="AS540">
            <v>14237662</v>
          </cell>
          <cell r="AT540">
            <v>0</v>
          </cell>
          <cell r="AU540" t="str">
            <v>ERIKA  PAYARES</v>
          </cell>
        </row>
        <row r="541">
          <cell r="A541">
            <v>48141</v>
          </cell>
          <cell r="B541" t="str">
            <v xml:space="preserve"> R2 ANDES</v>
          </cell>
          <cell r="C541" t="str">
            <v xml:space="preserve"> R2 ANDES</v>
          </cell>
          <cell r="D541" t="str">
            <v>Tolima</v>
          </cell>
          <cell r="E541">
            <v>73616</v>
          </cell>
          <cell r="F541" t="str">
            <v>Rioblanco</v>
          </cell>
          <cell r="G541">
            <v>273616000141</v>
          </cell>
          <cell r="H541" t="str">
            <v>INSTITUCION EDUCATIVA TECNICA AGROPECUARIA SAN RAFAEL</v>
          </cell>
          <cell r="I541">
            <v>273616000591</v>
          </cell>
          <cell r="J541" t="str">
            <v>PALONEGRO CAMILO TORRES</v>
          </cell>
          <cell r="K541" t="str">
            <v>RURAL</v>
          </cell>
          <cell r="L541">
            <v>6</v>
          </cell>
          <cell r="M541" t="str">
            <v>CPE</v>
          </cell>
          <cell r="N541">
            <v>6</v>
          </cell>
          <cell r="O541">
            <v>0</v>
          </cell>
          <cell r="P541">
            <v>0</v>
          </cell>
          <cell r="Q541">
            <v>6</v>
          </cell>
          <cell r="R541">
            <v>0</v>
          </cell>
          <cell r="S541">
            <v>50</v>
          </cell>
          <cell r="T541">
            <v>1</v>
          </cell>
          <cell r="U541" t="str">
            <v>INICIAL</v>
          </cell>
          <cell r="V541" t="str">
            <v>SI</v>
          </cell>
          <cell r="W541" t="str">
            <v>VDA PALONEGRO</v>
          </cell>
          <cell r="Y541" t="str">
            <v>ANCIZAR MARIN RODRIGUEZ</v>
          </cell>
          <cell r="AB541" t="str">
            <v>Modelo - Municipio MEN</v>
          </cell>
          <cell r="AC541">
            <v>43191</v>
          </cell>
          <cell r="AD541">
            <v>2</v>
          </cell>
          <cell r="AE541" t="str">
            <v>UNIPLES</v>
          </cell>
          <cell r="AF541" t="str">
            <v>Adición a la orden de compra 24425 de Uniples S.A</v>
          </cell>
          <cell r="AG541" t="str">
            <v>RuralTic</v>
          </cell>
          <cell r="AI541">
            <v>43249</v>
          </cell>
          <cell r="AJ541" t="str">
            <v>UNP-40-00327-18</v>
          </cell>
          <cell r="AL541">
            <v>43297</v>
          </cell>
          <cell r="AO541" t="str">
            <v>Distribución</v>
          </cell>
          <cell r="AQ541" t="str">
            <v>A14</v>
          </cell>
          <cell r="AR541" t="str">
            <v>GUILLERMO  FARFÁN ALBARRACÍN</v>
          </cell>
          <cell r="AS541">
            <v>14237662</v>
          </cell>
          <cell r="AT541">
            <v>0</v>
          </cell>
          <cell r="AU541" t="str">
            <v>ERIKA  PAYARES</v>
          </cell>
        </row>
        <row r="542">
          <cell r="A542">
            <v>48144</v>
          </cell>
          <cell r="B542" t="str">
            <v xml:space="preserve"> R2 ANDES</v>
          </cell>
          <cell r="C542" t="str">
            <v xml:space="preserve"> R2 ANDES</v>
          </cell>
          <cell r="D542" t="str">
            <v>Tolima</v>
          </cell>
          <cell r="E542">
            <v>73616</v>
          </cell>
          <cell r="F542" t="str">
            <v>Rioblanco</v>
          </cell>
          <cell r="G542">
            <v>173616000278</v>
          </cell>
          <cell r="H542" t="str">
            <v>INSTITUCION EDUCATIVA TECNICA GENERAL SANTANDER</v>
          </cell>
          <cell r="I542">
            <v>273616001856</v>
          </cell>
          <cell r="J542" t="str">
            <v>RELATOR</v>
          </cell>
          <cell r="K542" t="str">
            <v>RURAL</v>
          </cell>
          <cell r="L542">
            <v>5</v>
          </cell>
          <cell r="M542" t="str">
            <v>CPE</v>
          </cell>
          <cell r="N542">
            <v>5</v>
          </cell>
          <cell r="O542">
            <v>0</v>
          </cell>
          <cell r="P542">
            <v>0</v>
          </cell>
          <cell r="Q542">
            <v>5</v>
          </cell>
          <cell r="R542">
            <v>0</v>
          </cell>
          <cell r="S542">
            <v>32</v>
          </cell>
          <cell r="T542">
            <v>1</v>
          </cell>
          <cell r="U542" t="str">
            <v>INICIAL</v>
          </cell>
          <cell r="V542" t="str">
            <v>SI</v>
          </cell>
          <cell r="W542" t="str">
            <v>VDA RELATOR</v>
          </cell>
          <cell r="Y542" t="str">
            <v xml:space="preserve">NIYIRED MEDINA        </v>
          </cell>
          <cell r="AB542" t="str">
            <v>Modelo - Municipio MEN</v>
          </cell>
          <cell r="AC542">
            <v>43191</v>
          </cell>
          <cell r="AD542">
            <v>2</v>
          </cell>
          <cell r="AE542" t="str">
            <v>UNIPLES</v>
          </cell>
          <cell r="AF542" t="str">
            <v>Adición a la orden de compra 24425 de Uniples S.A</v>
          </cell>
          <cell r="AG542" t="str">
            <v>RuralTic</v>
          </cell>
          <cell r="AI542">
            <v>43249</v>
          </cell>
          <cell r="AJ542" t="str">
            <v>UNP-40-00328-18</v>
          </cell>
          <cell r="AL542">
            <v>43297</v>
          </cell>
          <cell r="AO542" t="str">
            <v>Distribución</v>
          </cell>
          <cell r="AQ542" t="str">
            <v>A14</v>
          </cell>
          <cell r="AR542" t="str">
            <v>GUILLERMO  FARFÁN ALBARRACÍN</v>
          </cell>
          <cell r="AS542">
            <v>14237662</v>
          </cell>
          <cell r="AT542">
            <v>0</v>
          </cell>
          <cell r="AU542" t="str">
            <v>ERIKA  PAYARES</v>
          </cell>
        </row>
        <row r="543">
          <cell r="A543">
            <v>48157</v>
          </cell>
          <cell r="B543" t="str">
            <v xml:space="preserve"> R2 ANDES</v>
          </cell>
          <cell r="C543" t="str">
            <v xml:space="preserve"> R2 ANDES</v>
          </cell>
          <cell r="D543" t="str">
            <v>Tolima</v>
          </cell>
          <cell r="E543">
            <v>73616</v>
          </cell>
          <cell r="F543" t="str">
            <v>Rioblanco</v>
          </cell>
          <cell r="G543">
            <v>173616000022</v>
          </cell>
          <cell r="H543" t="str">
            <v>INSTITUCION EDUCATIVA TECNICA FRANCISCO JULIAN OLAYA</v>
          </cell>
          <cell r="I543">
            <v>273616001457</v>
          </cell>
          <cell r="J543" t="str">
            <v>EL DANUBIO</v>
          </cell>
          <cell r="K543" t="str">
            <v>RURAL</v>
          </cell>
          <cell r="L543">
            <v>5</v>
          </cell>
          <cell r="M543" t="str">
            <v>CPE</v>
          </cell>
          <cell r="N543">
            <v>5</v>
          </cell>
          <cell r="O543">
            <v>0</v>
          </cell>
          <cell r="P543">
            <v>0</v>
          </cell>
          <cell r="Q543">
            <v>5</v>
          </cell>
          <cell r="R543">
            <v>0</v>
          </cell>
          <cell r="S543">
            <v>30</v>
          </cell>
          <cell r="T543">
            <v>1</v>
          </cell>
          <cell r="U543" t="str">
            <v>INICIAL</v>
          </cell>
          <cell r="V543" t="str">
            <v>SI</v>
          </cell>
          <cell r="W543" t="str">
            <v>VDA EL DANUBIO</v>
          </cell>
          <cell r="Y543" t="str">
            <v>MARIA EUGENIA POVEDA</v>
          </cell>
          <cell r="AB543" t="str">
            <v>Modelo - Municipio MEN</v>
          </cell>
          <cell r="AC543">
            <v>43191</v>
          </cell>
          <cell r="AD543">
            <v>2</v>
          </cell>
          <cell r="AE543" t="str">
            <v>UNIPLES</v>
          </cell>
          <cell r="AF543" t="str">
            <v>Adición a la orden de compra 24425 de Uniples S.A</v>
          </cell>
          <cell r="AG543" t="str">
            <v>RuralTic</v>
          </cell>
          <cell r="AI543">
            <v>43249</v>
          </cell>
          <cell r="AJ543" t="str">
            <v>UNP-40-00329-18</v>
          </cell>
          <cell r="AL543">
            <v>43297</v>
          </cell>
          <cell r="AO543" t="str">
            <v>Distribución</v>
          </cell>
          <cell r="AQ543" t="str">
            <v>A14</v>
          </cell>
          <cell r="AR543" t="str">
            <v>GUILLERMO  FARFÁN ALBARRACÍN</v>
          </cell>
          <cell r="AS543">
            <v>14237662</v>
          </cell>
          <cell r="AT543">
            <v>0</v>
          </cell>
          <cell r="AU543" t="str">
            <v>ERIKA  PAYARES</v>
          </cell>
        </row>
        <row r="544">
          <cell r="A544">
            <v>48159</v>
          </cell>
          <cell r="B544" t="str">
            <v xml:space="preserve"> R2 ANDES</v>
          </cell>
          <cell r="C544" t="str">
            <v xml:space="preserve"> R2 ANDES</v>
          </cell>
          <cell r="D544" t="str">
            <v>Tolima</v>
          </cell>
          <cell r="E544">
            <v>73616</v>
          </cell>
          <cell r="F544" t="str">
            <v>Rioblanco</v>
          </cell>
          <cell r="G544">
            <v>173616000022</v>
          </cell>
          <cell r="H544" t="str">
            <v>INSTITUCION EDUCATIVA TECNICA FRANCISCO JULIAN OLAYA</v>
          </cell>
          <cell r="I544">
            <v>273616001414</v>
          </cell>
          <cell r="J544" t="str">
            <v>LA ESMERALDA</v>
          </cell>
          <cell r="K544" t="str">
            <v>RURAL</v>
          </cell>
          <cell r="L544">
            <v>5</v>
          </cell>
          <cell r="M544" t="str">
            <v>CPE</v>
          </cell>
          <cell r="N544">
            <v>5</v>
          </cell>
          <cell r="O544">
            <v>0</v>
          </cell>
          <cell r="P544">
            <v>0</v>
          </cell>
          <cell r="Q544">
            <v>5</v>
          </cell>
          <cell r="R544">
            <v>0</v>
          </cell>
          <cell r="S544">
            <v>25</v>
          </cell>
          <cell r="T544">
            <v>1</v>
          </cell>
          <cell r="U544" t="str">
            <v>INICIAL</v>
          </cell>
          <cell r="V544" t="str">
            <v>SI</v>
          </cell>
          <cell r="W544" t="str">
            <v>VDA LA ESMERALDA</v>
          </cell>
          <cell r="Y544" t="str">
            <v xml:space="preserve">GERMAN CALDERON GORDILLO        </v>
          </cell>
          <cell r="AB544" t="str">
            <v>Modelo - Municipio MEN</v>
          </cell>
          <cell r="AC544">
            <v>43191</v>
          </cell>
          <cell r="AD544">
            <v>2</v>
          </cell>
          <cell r="AE544" t="str">
            <v>UNIPLES</v>
          </cell>
          <cell r="AF544" t="str">
            <v>Adición a la orden de compra 24425 de Uniples S.A</v>
          </cell>
          <cell r="AG544" t="str">
            <v>RuralTic</v>
          </cell>
          <cell r="AI544">
            <v>43249</v>
          </cell>
          <cell r="AJ544" t="str">
            <v>UNP-40-00330-18</v>
          </cell>
          <cell r="AL544">
            <v>43297</v>
          </cell>
          <cell r="AO544" t="str">
            <v>Distribución</v>
          </cell>
          <cell r="AQ544" t="str">
            <v>A14</v>
          </cell>
          <cell r="AR544" t="str">
            <v>GUILLERMO  FARFÁN ALBARRACÍN</v>
          </cell>
          <cell r="AS544">
            <v>14237662</v>
          </cell>
          <cell r="AT544">
            <v>0</v>
          </cell>
          <cell r="AU544" t="str">
            <v>ERIKA  PAYARES</v>
          </cell>
        </row>
        <row r="545">
          <cell r="A545">
            <v>48165</v>
          </cell>
          <cell r="B545" t="str">
            <v xml:space="preserve"> R2 ANDES</v>
          </cell>
          <cell r="C545" t="str">
            <v xml:space="preserve"> R2 ANDES</v>
          </cell>
          <cell r="D545" t="str">
            <v>Tolima</v>
          </cell>
          <cell r="E545">
            <v>73616</v>
          </cell>
          <cell r="F545" t="str">
            <v>Rioblanco</v>
          </cell>
          <cell r="G545">
            <v>273616000094</v>
          </cell>
          <cell r="H545" t="str">
            <v>INSTITUCION EDUCATIVA JOSÉ MARÍA CÓRDOBA</v>
          </cell>
          <cell r="I545">
            <v>273616001651</v>
          </cell>
          <cell r="J545" t="str">
            <v>PE¥AS BLANCAS</v>
          </cell>
          <cell r="K545" t="str">
            <v>RURAL</v>
          </cell>
          <cell r="L545">
            <v>5</v>
          </cell>
          <cell r="M545" t="str">
            <v>CPE</v>
          </cell>
          <cell r="N545">
            <v>5</v>
          </cell>
          <cell r="O545">
            <v>0</v>
          </cell>
          <cell r="P545">
            <v>0</v>
          </cell>
          <cell r="Q545">
            <v>5</v>
          </cell>
          <cell r="R545">
            <v>0</v>
          </cell>
          <cell r="S545">
            <v>31</v>
          </cell>
          <cell r="T545">
            <v>1</v>
          </cell>
          <cell r="U545" t="str">
            <v>INICIAL</v>
          </cell>
          <cell r="V545" t="str">
            <v>SI</v>
          </cell>
          <cell r="W545" t="str">
            <v>VDA PE¥AS BLANCAS</v>
          </cell>
          <cell r="Y545" t="str">
            <v>SANDRA ROJAS</v>
          </cell>
          <cell r="AB545" t="str">
            <v>Modelo - Municipio MEN</v>
          </cell>
          <cell r="AC545">
            <v>43191</v>
          </cell>
          <cell r="AD545">
            <v>2</v>
          </cell>
          <cell r="AE545" t="str">
            <v>UNIPLES</v>
          </cell>
          <cell r="AF545" t="str">
            <v>Adición a la orden de compra 24425 de Uniples S.A</v>
          </cell>
          <cell r="AG545" t="str">
            <v>RuralTic</v>
          </cell>
          <cell r="AI545">
            <v>43249</v>
          </cell>
          <cell r="AJ545" t="str">
            <v>UNP-40-00331-18</v>
          </cell>
          <cell r="AL545">
            <v>43297</v>
          </cell>
          <cell r="AO545" t="str">
            <v>Distribución</v>
          </cell>
          <cell r="AQ545" t="str">
            <v>A14</v>
          </cell>
          <cell r="AR545" t="str">
            <v>GUILLERMO  FARFÁN ALBARRACÍN</v>
          </cell>
          <cell r="AS545">
            <v>14237662</v>
          </cell>
          <cell r="AT545">
            <v>0</v>
          </cell>
          <cell r="AU545" t="str">
            <v>ERIKA  PAYARES</v>
          </cell>
        </row>
        <row r="546">
          <cell r="A546">
            <v>48167</v>
          </cell>
          <cell r="B546" t="str">
            <v xml:space="preserve"> R2 ANDES</v>
          </cell>
          <cell r="C546" t="str">
            <v xml:space="preserve"> R2 ANDES</v>
          </cell>
          <cell r="D546" t="str">
            <v>Tolima</v>
          </cell>
          <cell r="E546">
            <v>73616</v>
          </cell>
          <cell r="F546" t="str">
            <v>Rioblanco</v>
          </cell>
          <cell r="G546">
            <v>273616000094</v>
          </cell>
          <cell r="H546" t="str">
            <v>INSTITUCION EDUCATIVA JOSÉ MARÍA CÓRDOBA</v>
          </cell>
          <cell r="I546">
            <v>273616001317</v>
          </cell>
          <cell r="J546" t="str">
            <v>EL ESPEJO</v>
          </cell>
          <cell r="K546" t="str">
            <v>RURAL</v>
          </cell>
          <cell r="L546">
            <v>5</v>
          </cell>
          <cell r="M546" t="str">
            <v>CPE</v>
          </cell>
          <cell r="N546">
            <v>5</v>
          </cell>
          <cell r="O546">
            <v>0</v>
          </cell>
          <cell r="P546">
            <v>0</v>
          </cell>
          <cell r="Q546">
            <v>5</v>
          </cell>
          <cell r="R546">
            <v>0</v>
          </cell>
          <cell r="S546">
            <v>22</v>
          </cell>
          <cell r="T546">
            <v>1</v>
          </cell>
          <cell r="U546" t="str">
            <v>INICIAL</v>
          </cell>
          <cell r="V546" t="str">
            <v>SI</v>
          </cell>
          <cell r="W546" t="str">
            <v>VDA EL ESPEJO</v>
          </cell>
          <cell r="Y546" t="str">
            <v>SUSANA RODRIGUEZ</v>
          </cell>
          <cell r="AB546" t="str">
            <v>Modelo - Municipio MEN</v>
          </cell>
          <cell r="AC546">
            <v>43191</v>
          </cell>
          <cell r="AD546">
            <v>2</v>
          </cell>
          <cell r="AE546" t="str">
            <v>UNIPLES</v>
          </cell>
          <cell r="AF546" t="str">
            <v>Adición a la orden de compra 24425 de Uniples S.A</v>
          </cell>
          <cell r="AG546" t="str">
            <v>RuralTic</v>
          </cell>
          <cell r="AI546">
            <v>43249</v>
          </cell>
          <cell r="AJ546" t="str">
            <v>UNP-40-00332-18</v>
          </cell>
          <cell r="AL546">
            <v>43297</v>
          </cell>
          <cell r="AO546" t="str">
            <v>Distribución</v>
          </cell>
          <cell r="AQ546" t="str">
            <v>A14</v>
          </cell>
          <cell r="AR546" t="str">
            <v>GUILLERMO  FARFÁN ALBARRACÍN</v>
          </cell>
          <cell r="AS546">
            <v>14237662</v>
          </cell>
          <cell r="AT546">
            <v>0</v>
          </cell>
          <cell r="AU546" t="str">
            <v>ERIKA  PAYARES</v>
          </cell>
        </row>
        <row r="547">
          <cell r="A547">
            <v>48173</v>
          </cell>
          <cell r="B547" t="str">
            <v xml:space="preserve"> R2 ANDES</v>
          </cell>
          <cell r="C547" t="str">
            <v xml:space="preserve"> R2 ANDES</v>
          </cell>
          <cell r="D547" t="str">
            <v>Tolima</v>
          </cell>
          <cell r="E547">
            <v>73616</v>
          </cell>
          <cell r="F547" t="str">
            <v>Rioblanco</v>
          </cell>
          <cell r="G547">
            <v>273616001902</v>
          </cell>
          <cell r="H547" t="str">
            <v>INSTITUCION EDUCATIVA LUIS ERNESTO VANEGAS NEIRA</v>
          </cell>
          <cell r="I547">
            <v>273616001708</v>
          </cell>
          <cell r="J547" t="str">
            <v>JESUS ANTONIO YAGUARA</v>
          </cell>
          <cell r="K547" t="str">
            <v>RURAL</v>
          </cell>
          <cell r="L547">
            <v>5</v>
          </cell>
          <cell r="M547" t="str">
            <v>CPE</v>
          </cell>
          <cell r="N547">
            <v>5</v>
          </cell>
          <cell r="O547">
            <v>0</v>
          </cell>
          <cell r="P547">
            <v>0</v>
          </cell>
          <cell r="Q547">
            <v>5</v>
          </cell>
          <cell r="R547">
            <v>0</v>
          </cell>
          <cell r="S547">
            <v>23</v>
          </cell>
          <cell r="T547">
            <v>1</v>
          </cell>
          <cell r="U547" t="str">
            <v>INICIAL</v>
          </cell>
          <cell r="V547" t="str">
            <v>SI</v>
          </cell>
          <cell r="W547" t="str">
            <v>VDA LOS LIMONES</v>
          </cell>
          <cell r="Y547" t="str">
            <v>YOLANDA HERNANDEZ</v>
          </cell>
          <cell r="AB547" t="str">
            <v>Modelo - Municipio MEN</v>
          </cell>
          <cell r="AC547">
            <v>43191</v>
          </cell>
          <cell r="AD547">
            <v>2</v>
          </cell>
          <cell r="AE547" t="str">
            <v>UNIPLES</v>
          </cell>
          <cell r="AF547" t="str">
            <v>Adición a la orden de compra 24425 de Uniples S.A</v>
          </cell>
          <cell r="AG547" t="str">
            <v>RuralTic</v>
          </cell>
          <cell r="AI547">
            <v>43249</v>
          </cell>
          <cell r="AJ547" t="str">
            <v>UNP-40-00333-18</v>
          </cell>
          <cell r="AL547">
            <v>43297</v>
          </cell>
          <cell r="AO547" t="str">
            <v>Distribución</v>
          </cell>
          <cell r="AQ547" t="str">
            <v>A14</v>
          </cell>
          <cell r="AR547" t="str">
            <v>GUILLERMO  FARFÁN ALBARRACÍN</v>
          </cell>
          <cell r="AS547">
            <v>14237662</v>
          </cell>
          <cell r="AT547">
            <v>0</v>
          </cell>
          <cell r="AU547" t="str">
            <v>ERIKA  PAYARES</v>
          </cell>
        </row>
        <row r="548">
          <cell r="A548">
            <v>48179</v>
          </cell>
          <cell r="B548" t="str">
            <v xml:space="preserve"> R2 ANDES</v>
          </cell>
          <cell r="C548" t="str">
            <v xml:space="preserve"> R2 ANDES</v>
          </cell>
          <cell r="D548" t="str">
            <v>Tolima</v>
          </cell>
          <cell r="E548">
            <v>73616</v>
          </cell>
          <cell r="F548" t="str">
            <v>Rioblanco</v>
          </cell>
          <cell r="G548">
            <v>173616000278</v>
          </cell>
          <cell r="H548" t="str">
            <v>INSTITUCION EDUCATIVA TECNICA GENERAL SANTANDER</v>
          </cell>
          <cell r="I548">
            <v>273616001449</v>
          </cell>
          <cell r="J548" t="str">
            <v>EL CASTILLO</v>
          </cell>
          <cell r="K548" t="str">
            <v>RURAL</v>
          </cell>
          <cell r="L548">
            <v>5</v>
          </cell>
          <cell r="M548" t="str">
            <v>CPE</v>
          </cell>
          <cell r="N548">
            <v>5</v>
          </cell>
          <cell r="O548">
            <v>0</v>
          </cell>
          <cell r="P548">
            <v>0</v>
          </cell>
          <cell r="Q548">
            <v>5</v>
          </cell>
          <cell r="R548">
            <v>0</v>
          </cell>
          <cell r="S548">
            <v>24</v>
          </cell>
          <cell r="T548">
            <v>1</v>
          </cell>
          <cell r="U548" t="str">
            <v>INICIAL</v>
          </cell>
          <cell r="V548" t="str">
            <v>SI</v>
          </cell>
          <cell r="W548" t="str">
            <v>VDA EL CASTILLO</v>
          </cell>
          <cell r="Y548" t="str">
            <v>DORIS CECILIA HERNANDEZ</v>
          </cell>
          <cell r="AB548" t="str">
            <v>Modelo - Municipio MEN</v>
          </cell>
          <cell r="AC548">
            <v>43191</v>
          </cell>
          <cell r="AD548">
            <v>2</v>
          </cell>
          <cell r="AE548" t="str">
            <v>UNIPLES</v>
          </cell>
          <cell r="AF548" t="str">
            <v>Adición a la orden de compra 24425 de Uniples S.A</v>
          </cell>
          <cell r="AG548" t="str">
            <v>RuralTic</v>
          </cell>
          <cell r="AI548">
            <v>43249</v>
          </cell>
          <cell r="AJ548" t="str">
            <v>UNP-40-00334-18</v>
          </cell>
          <cell r="AL548">
            <v>43297</v>
          </cell>
          <cell r="AO548" t="str">
            <v>Distribución</v>
          </cell>
          <cell r="AQ548" t="str">
            <v>A14</v>
          </cell>
          <cell r="AR548" t="str">
            <v>GUILLERMO  FARFÁN ALBARRACÍN</v>
          </cell>
          <cell r="AS548">
            <v>14237662</v>
          </cell>
          <cell r="AT548">
            <v>0</v>
          </cell>
          <cell r="AU548" t="str">
            <v>ERIKA  PAYARES</v>
          </cell>
        </row>
        <row r="549">
          <cell r="A549">
            <v>48185</v>
          </cell>
          <cell r="B549" t="str">
            <v xml:space="preserve"> R2 ANDES</v>
          </cell>
          <cell r="C549" t="str">
            <v xml:space="preserve"> R2 ANDES</v>
          </cell>
          <cell r="D549" t="str">
            <v>Tolima</v>
          </cell>
          <cell r="E549">
            <v>73616</v>
          </cell>
          <cell r="F549" t="str">
            <v>Rioblanco</v>
          </cell>
          <cell r="G549">
            <v>273616000892</v>
          </cell>
          <cell r="H549" t="str">
            <v>INSTITUCION EDUCATIVA JESUS ANTONIO AMEZQUITA</v>
          </cell>
          <cell r="I549">
            <v>273616001406</v>
          </cell>
          <cell r="J549" t="str">
            <v>RIO VERDE</v>
          </cell>
          <cell r="K549" t="str">
            <v>RURAL</v>
          </cell>
          <cell r="L549">
            <v>5</v>
          </cell>
          <cell r="M549" t="str">
            <v>CPE</v>
          </cell>
          <cell r="N549">
            <v>5</v>
          </cell>
          <cell r="O549">
            <v>0</v>
          </cell>
          <cell r="P549">
            <v>0</v>
          </cell>
          <cell r="Q549">
            <v>5</v>
          </cell>
          <cell r="R549">
            <v>0</v>
          </cell>
          <cell r="S549">
            <v>33</v>
          </cell>
          <cell r="T549">
            <v>1</v>
          </cell>
          <cell r="U549" t="str">
            <v>INICIAL</v>
          </cell>
          <cell r="V549" t="str">
            <v>SI</v>
          </cell>
          <cell r="W549" t="str">
            <v>VDA RIO VERDE</v>
          </cell>
          <cell r="Y549" t="str">
            <v xml:space="preserve">JAIME MURILLO        </v>
          </cell>
          <cell r="AB549" t="str">
            <v>Modelo - Municipio MEN</v>
          </cell>
          <cell r="AC549">
            <v>43191</v>
          </cell>
          <cell r="AD549">
            <v>2</v>
          </cell>
          <cell r="AE549" t="str">
            <v>UNIPLES</v>
          </cell>
          <cell r="AF549" t="str">
            <v>Adición a la orden de compra 24425 de Uniples S.A</v>
          </cell>
          <cell r="AG549" t="str">
            <v>RuralTic</v>
          </cell>
          <cell r="AI549">
            <v>43249</v>
          </cell>
          <cell r="AJ549" t="str">
            <v>UNP-40-00335-18</v>
          </cell>
          <cell r="AL549">
            <v>43297</v>
          </cell>
          <cell r="AO549" t="str">
            <v>Distribución</v>
          </cell>
          <cell r="AQ549" t="str">
            <v>A14</v>
          </cell>
          <cell r="AR549" t="str">
            <v>GUILLERMO  FARFÁN ALBARRACÍN</v>
          </cell>
          <cell r="AS549">
            <v>14237662</v>
          </cell>
          <cell r="AT549">
            <v>0</v>
          </cell>
          <cell r="AU549" t="str">
            <v>ERIKA  PAYARES</v>
          </cell>
        </row>
        <row r="550">
          <cell r="A550">
            <v>48193</v>
          </cell>
          <cell r="B550" t="str">
            <v xml:space="preserve"> R2 ANDES</v>
          </cell>
          <cell r="C550" t="str">
            <v xml:space="preserve"> R2 ANDES</v>
          </cell>
          <cell r="D550" t="str">
            <v>Tolima</v>
          </cell>
          <cell r="E550">
            <v>73616</v>
          </cell>
          <cell r="F550" t="str">
            <v>Rioblanco</v>
          </cell>
          <cell r="G550">
            <v>273616000302</v>
          </cell>
          <cell r="H550" t="str">
            <v>INSTITUCION EDUCATIVA EL QUEBRADON</v>
          </cell>
          <cell r="I550">
            <v>273616001422</v>
          </cell>
          <cell r="J550" t="str">
            <v>LAS DELICIAS</v>
          </cell>
          <cell r="K550" t="str">
            <v>RURAL</v>
          </cell>
          <cell r="L550">
            <v>15</v>
          </cell>
          <cell r="M550" t="str">
            <v>CPE</v>
          </cell>
          <cell r="N550">
            <v>15</v>
          </cell>
          <cell r="O550">
            <v>0</v>
          </cell>
          <cell r="P550">
            <v>0</v>
          </cell>
          <cell r="Q550">
            <v>15</v>
          </cell>
          <cell r="R550">
            <v>0</v>
          </cell>
          <cell r="S550">
            <v>83</v>
          </cell>
          <cell r="T550">
            <v>1</v>
          </cell>
          <cell r="U550" t="str">
            <v>INICIAL</v>
          </cell>
          <cell r="V550" t="str">
            <v>SI</v>
          </cell>
          <cell r="W550" t="str">
            <v>VDA LAS DELICIAS</v>
          </cell>
          <cell r="Y550" t="str">
            <v xml:space="preserve">BLANCA NUBIA GOMEZ        </v>
          </cell>
          <cell r="AB550" t="str">
            <v>Modelo - Municipio MEN</v>
          </cell>
          <cell r="AC550">
            <v>43191</v>
          </cell>
          <cell r="AD550">
            <v>2</v>
          </cell>
          <cell r="AE550" t="str">
            <v>UNIPLES</v>
          </cell>
          <cell r="AF550" t="str">
            <v>Adición a la orden de compra 24425 de Uniples S.A</v>
          </cell>
          <cell r="AG550" t="str">
            <v>RuralTic</v>
          </cell>
          <cell r="AI550">
            <v>43249</v>
          </cell>
          <cell r="AJ550" t="str">
            <v>UNP-40-00336-18</v>
          </cell>
          <cell r="AL550">
            <v>43297</v>
          </cell>
          <cell r="AM550">
            <v>43311</v>
          </cell>
          <cell r="AN550">
            <v>43311</v>
          </cell>
          <cell r="AO550" t="str">
            <v>entregado</v>
          </cell>
          <cell r="AQ550" t="str">
            <v>A14</v>
          </cell>
          <cell r="AR550" t="str">
            <v>GUILLERMO  FARFÁN ALBARRACÍN</v>
          </cell>
          <cell r="AS550">
            <v>14237662</v>
          </cell>
          <cell r="AT550">
            <v>0</v>
          </cell>
          <cell r="AU550" t="str">
            <v>ERIKA  PAYARES</v>
          </cell>
        </row>
        <row r="551">
          <cell r="A551">
            <v>48202</v>
          </cell>
          <cell r="B551" t="str">
            <v xml:space="preserve"> R2 ANDES</v>
          </cell>
          <cell r="C551" t="str">
            <v xml:space="preserve"> R2 ANDES</v>
          </cell>
          <cell r="D551" t="str">
            <v>Tolima</v>
          </cell>
          <cell r="E551">
            <v>73616</v>
          </cell>
          <cell r="F551" t="str">
            <v>Rioblanco</v>
          </cell>
          <cell r="G551">
            <v>273616000141</v>
          </cell>
          <cell r="H551" t="str">
            <v>INSTITUCION EDUCATIVA TECNICA AGROPECUARIA SAN RAFAEL</v>
          </cell>
          <cell r="I551">
            <v>273616000841</v>
          </cell>
          <cell r="J551" t="str">
            <v>LOS CRISTALES</v>
          </cell>
          <cell r="K551" t="str">
            <v>RURAL</v>
          </cell>
          <cell r="L551">
            <v>5</v>
          </cell>
          <cell r="M551" t="str">
            <v>CPE</v>
          </cell>
          <cell r="N551">
            <v>5</v>
          </cell>
          <cell r="O551">
            <v>0</v>
          </cell>
          <cell r="P551">
            <v>0</v>
          </cell>
          <cell r="Q551">
            <v>5</v>
          </cell>
          <cell r="R551">
            <v>0</v>
          </cell>
          <cell r="S551">
            <v>29</v>
          </cell>
          <cell r="T551">
            <v>1</v>
          </cell>
          <cell r="U551" t="str">
            <v>INICIAL</v>
          </cell>
          <cell r="V551" t="str">
            <v>SI</v>
          </cell>
          <cell r="W551" t="str">
            <v>VDA LOS CRISTALES</v>
          </cell>
          <cell r="Y551" t="str">
            <v xml:space="preserve">YENCY LILIANA MARTINEZ        </v>
          </cell>
          <cell r="AB551" t="str">
            <v>Modelo - Municipio MEN</v>
          </cell>
          <cell r="AC551">
            <v>43191</v>
          </cell>
          <cell r="AD551">
            <v>2</v>
          </cell>
          <cell r="AE551" t="str">
            <v>UNIPLES</v>
          </cell>
          <cell r="AF551" t="str">
            <v>Adición a la orden de compra 24425 de Uniples S.A</v>
          </cell>
          <cell r="AG551" t="str">
            <v>RuralTic</v>
          </cell>
          <cell r="AI551">
            <v>43249</v>
          </cell>
          <cell r="AJ551" t="str">
            <v>UNP-40-00337-18</v>
          </cell>
          <cell r="AL551">
            <v>43297</v>
          </cell>
          <cell r="AO551" t="str">
            <v>Distribución</v>
          </cell>
          <cell r="AQ551" t="str">
            <v>A14</v>
          </cell>
          <cell r="AR551" t="str">
            <v>GUILLERMO  FARFÁN ALBARRACÍN</v>
          </cell>
          <cell r="AS551">
            <v>14237662</v>
          </cell>
          <cell r="AT551">
            <v>0</v>
          </cell>
          <cell r="AU551" t="str">
            <v>ERIKA  PAYARES</v>
          </cell>
        </row>
        <row r="552">
          <cell r="A552">
            <v>48203</v>
          </cell>
          <cell r="B552" t="str">
            <v xml:space="preserve"> R2 ANDES</v>
          </cell>
          <cell r="C552" t="str">
            <v xml:space="preserve"> R2 ANDES</v>
          </cell>
          <cell r="D552" t="str">
            <v>Tolima</v>
          </cell>
          <cell r="E552">
            <v>73616</v>
          </cell>
          <cell r="F552" t="str">
            <v>Rioblanco</v>
          </cell>
          <cell r="G552">
            <v>273616000141</v>
          </cell>
          <cell r="H552" t="str">
            <v>INSTITUCION EDUCATIVA TECNICA AGROPECUARIA SAN RAFAEL</v>
          </cell>
          <cell r="I552">
            <v>273616000558</v>
          </cell>
          <cell r="J552" t="str">
            <v>LAS MIRLAS</v>
          </cell>
          <cell r="K552" t="str">
            <v>RURAL</v>
          </cell>
          <cell r="L552">
            <v>5</v>
          </cell>
          <cell r="M552" t="str">
            <v>CPE</v>
          </cell>
          <cell r="N552">
            <v>5</v>
          </cell>
          <cell r="O552">
            <v>0</v>
          </cell>
          <cell r="P552">
            <v>0</v>
          </cell>
          <cell r="Q552">
            <v>5</v>
          </cell>
          <cell r="R552">
            <v>0</v>
          </cell>
          <cell r="S552">
            <v>33</v>
          </cell>
          <cell r="T552">
            <v>1</v>
          </cell>
          <cell r="U552" t="str">
            <v>INICIAL</v>
          </cell>
          <cell r="V552" t="str">
            <v>SI</v>
          </cell>
          <cell r="W552" t="str">
            <v>VDA LAS MIRLAS</v>
          </cell>
          <cell r="Y552" t="str">
            <v xml:space="preserve">GINNA RIVERA        </v>
          </cell>
          <cell r="AB552" t="str">
            <v>Modelo - Municipio MEN</v>
          </cell>
          <cell r="AC552">
            <v>43191</v>
          </cell>
          <cell r="AD552">
            <v>2</v>
          </cell>
          <cell r="AE552" t="str">
            <v>UNIPLES</v>
          </cell>
          <cell r="AF552" t="str">
            <v>Adición a la orden de compra 24425 de Uniples S.A</v>
          </cell>
          <cell r="AG552" t="str">
            <v>RuralTic</v>
          </cell>
          <cell r="AI552">
            <v>43249</v>
          </cell>
          <cell r="AJ552" t="str">
            <v>UNP-40-00338-18</v>
          </cell>
          <cell r="AL552">
            <v>43297</v>
          </cell>
          <cell r="AO552" t="str">
            <v>Distribución</v>
          </cell>
          <cell r="AQ552" t="str">
            <v>A14</v>
          </cell>
          <cell r="AR552" t="str">
            <v>GUILLERMO  FARFÁN ALBARRACÍN</v>
          </cell>
          <cell r="AS552">
            <v>14237662</v>
          </cell>
          <cell r="AT552">
            <v>0</v>
          </cell>
          <cell r="AU552" t="str">
            <v>ERIKA  PAYARES</v>
          </cell>
        </row>
        <row r="553">
          <cell r="A553">
            <v>48204</v>
          </cell>
          <cell r="B553" t="str">
            <v xml:space="preserve"> R2 ANDES</v>
          </cell>
          <cell r="C553" t="str">
            <v xml:space="preserve"> R2 ANDES</v>
          </cell>
          <cell r="D553" t="str">
            <v>Tolima</v>
          </cell>
          <cell r="E553">
            <v>73616</v>
          </cell>
          <cell r="F553" t="str">
            <v>Rioblanco</v>
          </cell>
          <cell r="G553">
            <v>273616000141</v>
          </cell>
          <cell r="H553" t="str">
            <v>INSTITUCION EDUCATIVA TECNICA AGROPECUARIA SAN RAFAEL</v>
          </cell>
          <cell r="I553">
            <v>273616000388</v>
          </cell>
          <cell r="J553" t="str">
            <v>EL CEDRAL</v>
          </cell>
          <cell r="K553" t="str">
            <v>RURAL</v>
          </cell>
          <cell r="L553">
            <v>5</v>
          </cell>
          <cell r="M553" t="str">
            <v>CPE</v>
          </cell>
          <cell r="N553">
            <v>5</v>
          </cell>
          <cell r="O553">
            <v>0</v>
          </cell>
          <cell r="P553">
            <v>0</v>
          </cell>
          <cell r="Q553">
            <v>5</v>
          </cell>
          <cell r="R553">
            <v>0</v>
          </cell>
          <cell r="S553">
            <v>33</v>
          </cell>
          <cell r="T553">
            <v>1</v>
          </cell>
          <cell r="U553" t="str">
            <v>INICIAL</v>
          </cell>
          <cell r="V553" t="str">
            <v>SI</v>
          </cell>
          <cell r="W553" t="str">
            <v>VDA CEDRAL</v>
          </cell>
          <cell r="Y553" t="str">
            <v>MYRIAM YANETH GUARNIZO</v>
          </cell>
          <cell r="AB553" t="str">
            <v>Modelo - Municipio MEN</v>
          </cell>
          <cell r="AC553">
            <v>43191</v>
          </cell>
          <cell r="AD553">
            <v>2</v>
          </cell>
          <cell r="AE553" t="str">
            <v>UNIPLES</v>
          </cell>
          <cell r="AF553" t="str">
            <v>Adición a la orden de compra 24425 de Uniples S.A</v>
          </cell>
          <cell r="AG553" t="str">
            <v>RuralTic</v>
          </cell>
          <cell r="AI553">
            <v>43249</v>
          </cell>
          <cell r="AJ553" t="str">
            <v>UNP-40-00339-18</v>
          </cell>
          <cell r="AL553">
            <v>43297</v>
          </cell>
          <cell r="AO553" t="str">
            <v>Distribución</v>
          </cell>
          <cell r="AQ553" t="str">
            <v>A14</v>
          </cell>
          <cell r="AR553" t="str">
            <v>GUILLERMO  FARFÁN ALBARRACÍN</v>
          </cell>
          <cell r="AS553">
            <v>14237662</v>
          </cell>
          <cell r="AT553">
            <v>0</v>
          </cell>
          <cell r="AU553" t="str">
            <v>ERIKA  PAYARES</v>
          </cell>
        </row>
        <row r="554">
          <cell r="A554">
            <v>54446</v>
          </cell>
          <cell r="B554" t="str">
            <v xml:space="preserve"> R2 ANDES</v>
          </cell>
          <cell r="C554" t="str">
            <v xml:space="preserve"> R2 ANDES</v>
          </cell>
          <cell r="D554" t="str">
            <v>Tolima</v>
          </cell>
          <cell r="E554">
            <v>73067</v>
          </cell>
          <cell r="F554" t="str">
            <v>Ataco</v>
          </cell>
          <cell r="G554">
            <v>273067001202</v>
          </cell>
          <cell r="H554" t="str">
            <v>INSTITUCION EDUCATIVA SANTIAGO PEREZ</v>
          </cell>
          <cell r="I554">
            <v>273067002152</v>
          </cell>
          <cell r="J554" t="str">
            <v>LA LAGUNA</v>
          </cell>
          <cell r="K554" t="str">
            <v>RURAL</v>
          </cell>
          <cell r="L554">
            <v>5</v>
          </cell>
          <cell r="M554" t="str">
            <v>CPE</v>
          </cell>
          <cell r="N554">
            <v>5</v>
          </cell>
          <cell r="O554">
            <v>0</v>
          </cell>
          <cell r="P554">
            <v>0</v>
          </cell>
          <cell r="Q554">
            <v>5</v>
          </cell>
          <cell r="R554">
            <v>0</v>
          </cell>
          <cell r="S554">
            <v>38</v>
          </cell>
          <cell r="T554">
            <v>1</v>
          </cell>
          <cell r="U554" t="str">
            <v>INICIAL</v>
          </cell>
          <cell r="V554" t="str">
            <v>SI</v>
          </cell>
          <cell r="W554" t="str">
            <v>VEREDA LA LAGUNA</v>
          </cell>
          <cell r="X554">
            <v>3102760867</v>
          </cell>
          <cell r="Y554" t="str">
            <v>OYOLA GARZON FRANCY</v>
          </cell>
          <cell r="Z554">
            <v>39796973</v>
          </cell>
          <cell r="AB554" t="str">
            <v>Modelo - Municipio MEN</v>
          </cell>
          <cell r="AC554">
            <v>43191</v>
          </cell>
          <cell r="AD554">
            <v>2</v>
          </cell>
          <cell r="AE554" t="str">
            <v>UNIPLES</v>
          </cell>
          <cell r="AF554" t="str">
            <v>Adición a la orden de compra 24425 de Uniples S.A</v>
          </cell>
          <cell r="AG554" t="str">
            <v>RuralTic</v>
          </cell>
          <cell r="AI554">
            <v>43249</v>
          </cell>
          <cell r="AJ554" t="str">
            <v>UNP-40-00415-18</v>
          </cell>
          <cell r="AL554">
            <v>43297</v>
          </cell>
          <cell r="AO554" t="str">
            <v>Distribución</v>
          </cell>
          <cell r="AQ554" t="str">
            <v>AF16</v>
          </cell>
          <cell r="AR554" t="str">
            <v>JULIÁN LEONARDO GARCÍA GARZÓN</v>
          </cell>
          <cell r="AS554">
            <v>1075238721</v>
          </cell>
          <cell r="AT554">
            <v>0</v>
          </cell>
          <cell r="AU554" t="str">
            <v>ERIKA  PAYARES</v>
          </cell>
        </row>
        <row r="555">
          <cell r="A555">
            <v>55395</v>
          </cell>
          <cell r="B555" t="str">
            <v xml:space="preserve"> R2 ANDES</v>
          </cell>
          <cell r="C555" t="str">
            <v xml:space="preserve"> R2 ANDES</v>
          </cell>
          <cell r="D555" t="str">
            <v>Tolima</v>
          </cell>
          <cell r="E555">
            <v>73616</v>
          </cell>
          <cell r="F555" t="str">
            <v>Rioblanco</v>
          </cell>
          <cell r="G555">
            <v>273616000141</v>
          </cell>
          <cell r="H555" t="str">
            <v>INSTITUCION EDUCATIVA TECNICA AGROPECUARIA SAN RAFAEL</v>
          </cell>
          <cell r="I555">
            <v>273616001970</v>
          </cell>
          <cell r="J555" t="str">
            <v>CIB NASAUUS DOMINGO MEDINA L.M.</v>
          </cell>
          <cell r="K555" t="str">
            <v>RURAL</v>
          </cell>
          <cell r="L555">
            <v>6</v>
          </cell>
          <cell r="M555" t="str">
            <v>CPE</v>
          </cell>
          <cell r="N555">
            <v>6</v>
          </cell>
          <cell r="O555">
            <v>0</v>
          </cell>
          <cell r="P555">
            <v>0</v>
          </cell>
          <cell r="Q555">
            <v>6</v>
          </cell>
          <cell r="R555">
            <v>0</v>
          </cell>
          <cell r="S555">
            <v>53</v>
          </cell>
          <cell r="T555">
            <v>1</v>
          </cell>
          <cell r="U555" t="str">
            <v>INICIAL</v>
          </cell>
          <cell r="V555" t="str">
            <v>SI</v>
          </cell>
          <cell r="W555" t="str">
            <v>VDA LAS MERCEDES</v>
          </cell>
          <cell r="Y555" t="str">
            <v>JOSE JOAQUIN CARTAGENA YARA</v>
          </cell>
          <cell r="AB555" t="str">
            <v>Modelo - Municipio MEN</v>
          </cell>
          <cell r="AC555">
            <v>43191</v>
          </cell>
          <cell r="AD555">
            <v>2</v>
          </cell>
          <cell r="AE555" t="str">
            <v>UNIPLES</v>
          </cell>
          <cell r="AF555" t="str">
            <v>Adición a la orden de compra 24425 de Uniples S.A</v>
          </cell>
          <cell r="AG555" t="str">
            <v>RuralTic</v>
          </cell>
          <cell r="AI555">
            <v>43249</v>
          </cell>
          <cell r="AJ555" t="str">
            <v>UNP-40-00340-18</v>
          </cell>
          <cell r="AL555">
            <v>43297</v>
          </cell>
          <cell r="AO555" t="str">
            <v>Distribución</v>
          </cell>
          <cell r="AQ555" t="str">
            <v>A14</v>
          </cell>
          <cell r="AR555" t="str">
            <v>GUILLERMO  FARFÁN ALBARRACÍN</v>
          </cell>
          <cell r="AS555">
            <v>14237662</v>
          </cell>
          <cell r="AT555">
            <v>0</v>
          </cell>
          <cell r="AU555" t="str">
            <v>ERIKA  PAYARES</v>
          </cell>
        </row>
        <row r="556">
          <cell r="A556">
            <v>61157</v>
          </cell>
          <cell r="B556" t="str">
            <v xml:space="preserve"> R2 ANDES</v>
          </cell>
          <cell r="C556" t="str">
            <v xml:space="preserve"> R2 ANDES</v>
          </cell>
          <cell r="D556" t="str">
            <v>Tolima</v>
          </cell>
          <cell r="E556">
            <v>73067</v>
          </cell>
          <cell r="F556" t="str">
            <v>Ataco</v>
          </cell>
          <cell r="G556">
            <v>273067001075</v>
          </cell>
          <cell r="H556" t="str">
            <v>INSTITUCION EDUCATIVA JORGE ELICER GAITAN</v>
          </cell>
          <cell r="I556">
            <v>273067002179</v>
          </cell>
          <cell r="J556" t="str">
            <v>VILLA PAZ</v>
          </cell>
          <cell r="K556" t="str">
            <v>RURAL</v>
          </cell>
          <cell r="L556">
            <v>5</v>
          </cell>
          <cell r="M556" t="str">
            <v>CPE</v>
          </cell>
          <cell r="N556">
            <v>5</v>
          </cell>
          <cell r="O556">
            <v>0</v>
          </cell>
          <cell r="P556">
            <v>0</v>
          </cell>
          <cell r="Q556">
            <v>5</v>
          </cell>
          <cell r="R556">
            <v>0</v>
          </cell>
          <cell r="S556">
            <v>14</v>
          </cell>
          <cell r="T556">
            <v>1</v>
          </cell>
          <cell r="U556" t="str">
            <v>INICIAL</v>
          </cell>
          <cell r="V556" t="str">
            <v>SI</v>
          </cell>
          <cell r="W556" t="str">
            <v>IND VEREDA VILLA PAZ</v>
          </cell>
          <cell r="AB556" t="str">
            <v>Modelo - Municipio MEN</v>
          </cell>
          <cell r="AC556">
            <v>43191</v>
          </cell>
          <cell r="AD556">
            <v>2</v>
          </cell>
          <cell r="AE556" t="str">
            <v>UNIPLES</v>
          </cell>
          <cell r="AF556" t="str">
            <v>Adición a la orden de compra 24425 de Uniples S.A</v>
          </cell>
          <cell r="AG556" t="str">
            <v>RuralTic</v>
          </cell>
          <cell r="AI556">
            <v>43249</v>
          </cell>
          <cell r="AJ556" t="str">
            <v>UNP-40-00416-18</v>
          </cell>
          <cell r="AL556">
            <v>43297</v>
          </cell>
          <cell r="AO556" t="str">
            <v>Distribución</v>
          </cell>
          <cell r="AQ556" t="str">
            <v>AF16</v>
          </cell>
          <cell r="AR556" t="str">
            <v>JULIÁN LEONARDO GARCÍA GARZÓN</v>
          </cell>
          <cell r="AS556">
            <v>1075238721</v>
          </cell>
          <cell r="AT556">
            <v>0</v>
          </cell>
          <cell r="AU556" t="str">
            <v>ERIKA  PAYARES</v>
          </cell>
        </row>
        <row r="557">
          <cell r="A557">
            <v>61158</v>
          </cell>
          <cell r="B557" t="str">
            <v xml:space="preserve"> R2 ANDES</v>
          </cell>
          <cell r="C557" t="str">
            <v xml:space="preserve"> R2 ANDES</v>
          </cell>
          <cell r="D557" t="str">
            <v>Tolima</v>
          </cell>
          <cell r="E557">
            <v>73067</v>
          </cell>
          <cell r="F557" t="str">
            <v>Ataco</v>
          </cell>
          <cell r="G557">
            <v>273067001202</v>
          </cell>
          <cell r="H557" t="str">
            <v>INSTITUCION EDUCATIVA SANTIAGO PEREZ</v>
          </cell>
          <cell r="I557">
            <v>273067002161</v>
          </cell>
          <cell r="J557" t="str">
            <v>VILLA NUEVA</v>
          </cell>
          <cell r="K557" t="str">
            <v>RURAL</v>
          </cell>
          <cell r="L557">
            <v>5</v>
          </cell>
          <cell r="M557" t="str">
            <v>CPE</v>
          </cell>
          <cell r="N557">
            <v>5</v>
          </cell>
          <cell r="O557">
            <v>0</v>
          </cell>
          <cell r="P557">
            <v>0</v>
          </cell>
          <cell r="Q557">
            <v>5</v>
          </cell>
          <cell r="R557">
            <v>0</v>
          </cell>
          <cell r="S557">
            <v>20</v>
          </cell>
          <cell r="T557">
            <v>1</v>
          </cell>
          <cell r="U557" t="str">
            <v>INICIAL</v>
          </cell>
          <cell r="V557" t="str">
            <v>SI</v>
          </cell>
          <cell r="W557" t="str">
            <v>VDA VILLA NUEVA</v>
          </cell>
          <cell r="AB557" t="str">
            <v>Modelo - Municipio MEN</v>
          </cell>
          <cell r="AC557">
            <v>43191</v>
          </cell>
          <cell r="AD557">
            <v>2</v>
          </cell>
          <cell r="AE557" t="str">
            <v>UNIPLES</v>
          </cell>
          <cell r="AF557" t="str">
            <v>Adición a la orden de compra 24425 de Uniples S.A</v>
          </cell>
          <cell r="AG557" t="str">
            <v>RuralTic</v>
          </cell>
          <cell r="AI557">
            <v>43249</v>
          </cell>
          <cell r="AJ557" t="str">
            <v>UNP-40-00417-18</v>
          </cell>
          <cell r="AL557">
            <v>43297</v>
          </cell>
          <cell r="AO557" t="str">
            <v>Distribución</v>
          </cell>
          <cell r="AQ557" t="str">
            <v>AF16</v>
          </cell>
          <cell r="AR557" t="str">
            <v>JULIÁN LEONARDO GARCÍA GARZÓN</v>
          </cell>
          <cell r="AS557">
            <v>1075238721</v>
          </cell>
          <cell r="AT557">
            <v>0</v>
          </cell>
          <cell r="AU557" t="str">
            <v>ERIKA  PAYARES</v>
          </cell>
        </row>
        <row r="558">
          <cell r="A558">
            <v>61159</v>
          </cell>
          <cell r="B558" t="str">
            <v xml:space="preserve"> R2 ANDES</v>
          </cell>
          <cell r="C558" t="str">
            <v xml:space="preserve"> R2 ANDES</v>
          </cell>
          <cell r="D558" t="str">
            <v>Tolima</v>
          </cell>
          <cell r="E558">
            <v>73067</v>
          </cell>
          <cell r="F558" t="str">
            <v>Ataco</v>
          </cell>
          <cell r="G558">
            <v>173067000104</v>
          </cell>
          <cell r="H558" t="str">
            <v>INSTITUCION EDUCATIVA TECNICA MARTIN POMALA</v>
          </cell>
          <cell r="I558">
            <v>273067002187</v>
          </cell>
          <cell r="J558" t="str">
            <v>EL CONVENIO</v>
          </cell>
          <cell r="K558" t="str">
            <v>RURAL</v>
          </cell>
          <cell r="L558">
            <v>5</v>
          </cell>
          <cell r="M558" t="str">
            <v>CPE</v>
          </cell>
          <cell r="N558">
            <v>5</v>
          </cell>
          <cell r="O558">
            <v>0</v>
          </cell>
          <cell r="P558">
            <v>0</v>
          </cell>
          <cell r="Q558">
            <v>5</v>
          </cell>
          <cell r="R558">
            <v>0</v>
          </cell>
          <cell r="S558">
            <v>4</v>
          </cell>
          <cell r="T558">
            <v>1</v>
          </cell>
          <cell r="U558" t="str">
            <v>INICIAL</v>
          </cell>
          <cell r="V558" t="str">
            <v>SI</v>
          </cell>
          <cell r="W558" t="str">
            <v>VDA EL CONVENIO</v>
          </cell>
          <cell r="AB558" t="str">
            <v>Modelo - Municipio MEN</v>
          </cell>
          <cell r="AC558">
            <v>43191</v>
          </cell>
          <cell r="AD558">
            <v>2</v>
          </cell>
          <cell r="AE558" t="str">
            <v>UNIPLES</v>
          </cell>
          <cell r="AF558" t="str">
            <v>Adición a la orden de compra 24425 de Uniples S.A</v>
          </cell>
          <cell r="AG558" t="str">
            <v>RuralTic</v>
          </cell>
          <cell r="AI558">
            <v>43249</v>
          </cell>
          <cell r="AJ558" t="str">
            <v>UNP-40-00418-18</v>
          </cell>
          <cell r="AL558">
            <v>43297</v>
          </cell>
          <cell r="AO558" t="str">
            <v>Distribución</v>
          </cell>
          <cell r="AQ558" t="str">
            <v>AF16</v>
          </cell>
          <cell r="AR558" t="str">
            <v>JULIÁN LEONARDO GARCÍA GARZÓN</v>
          </cell>
          <cell r="AS558">
            <v>1075238721</v>
          </cell>
          <cell r="AT558">
            <v>0</v>
          </cell>
          <cell r="AU558" t="str">
            <v>ERIKA  PAYARES</v>
          </cell>
        </row>
        <row r="559">
          <cell r="A559">
            <v>61160</v>
          </cell>
          <cell r="B559" t="str">
            <v xml:space="preserve"> R2 ANDES</v>
          </cell>
          <cell r="C559" t="str">
            <v xml:space="preserve"> R2 ANDES</v>
          </cell>
          <cell r="D559" t="str">
            <v>Tolima</v>
          </cell>
          <cell r="E559">
            <v>73555</v>
          </cell>
          <cell r="F559" t="str">
            <v>Planadas</v>
          </cell>
          <cell r="G559">
            <v>273555000185</v>
          </cell>
          <cell r="H559" t="str">
            <v>INSTITUCION EDUCATIVA EL RUBI</v>
          </cell>
          <cell r="I559">
            <v>273555800009</v>
          </cell>
          <cell r="J559" t="str">
            <v>EL BRASIL</v>
          </cell>
          <cell r="K559" t="str">
            <v>RURAL</v>
          </cell>
          <cell r="L559">
            <v>5</v>
          </cell>
          <cell r="M559" t="str">
            <v>CPE</v>
          </cell>
          <cell r="N559">
            <v>5</v>
          </cell>
          <cell r="O559">
            <v>0</v>
          </cell>
          <cell r="P559">
            <v>0</v>
          </cell>
          <cell r="Q559">
            <v>5</v>
          </cell>
          <cell r="R559">
            <v>0</v>
          </cell>
          <cell r="S559">
            <v>11</v>
          </cell>
          <cell r="T559">
            <v>1</v>
          </cell>
          <cell r="U559" t="str">
            <v>INICIAL</v>
          </cell>
          <cell r="V559" t="str">
            <v>SI</v>
          </cell>
          <cell r="W559" t="str">
            <v>VDA EL BRASIL</v>
          </cell>
          <cell r="AB559" t="str">
            <v>Modelo - Municipio MEN</v>
          </cell>
          <cell r="AC559">
            <v>43191</v>
          </cell>
          <cell r="AD559">
            <v>2</v>
          </cell>
          <cell r="AE559" t="str">
            <v>UNIPLES</v>
          </cell>
          <cell r="AF559" t="str">
            <v>Adición a la orden de compra 24425 de Uniples S.A</v>
          </cell>
          <cell r="AG559" t="str">
            <v>RuralTic</v>
          </cell>
          <cell r="AI559">
            <v>43249</v>
          </cell>
          <cell r="AJ559" t="str">
            <v>UNP-40-00431-18</v>
          </cell>
          <cell r="AL559">
            <v>43297</v>
          </cell>
          <cell r="AO559" t="str">
            <v>Distribución</v>
          </cell>
          <cell r="AQ559" t="str">
            <v>A17</v>
          </cell>
          <cell r="AR559" t="str">
            <v>YENNIS FERNANDA VIDES ZULUAGA</v>
          </cell>
          <cell r="AS559">
            <v>1065600201</v>
          </cell>
          <cell r="AT559">
            <v>0</v>
          </cell>
          <cell r="AU559" t="str">
            <v>ERIKA  PAYARES</v>
          </cell>
        </row>
        <row r="560">
          <cell r="A560">
            <v>61161</v>
          </cell>
          <cell r="B560" t="str">
            <v xml:space="preserve"> R2 ANDES</v>
          </cell>
          <cell r="C560" t="str">
            <v xml:space="preserve"> R2 ANDES</v>
          </cell>
          <cell r="D560" t="str">
            <v>Tolima</v>
          </cell>
          <cell r="E560">
            <v>73616</v>
          </cell>
          <cell r="F560" t="str">
            <v>Rioblanco</v>
          </cell>
          <cell r="G560">
            <v>273616000141</v>
          </cell>
          <cell r="H560" t="str">
            <v>INSTITUCION EDUCATIVA TECNICA AGROPECUARIA SAN RAFAEL</v>
          </cell>
          <cell r="I560">
            <v>273616800007</v>
          </cell>
          <cell r="J560" t="str">
            <v>MANUEL QUINTIN LAME</v>
          </cell>
          <cell r="K560" t="str">
            <v>RURAL</v>
          </cell>
          <cell r="L560">
            <v>15</v>
          </cell>
          <cell r="M560" t="str">
            <v>CPE</v>
          </cell>
          <cell r="N560">
            <v>15</v>
          </cell>
          <cell r="O560">
            <v>0</v>
          </cell>
          <cell r="P560">
            <v>0</v>
          </cell>
          <cell r="Q560">
            <v>15</v>
          </cell>
          <cell r="R560">
            <v>0</v>
          </cell>
          <cell r="S560">
            <v>62</v>
          </cell>
          <cell r="T560">
            <v>1</v>
          </cell>
          <cell r="U560" t="str">
            <v>INICIAL</v>
          </cell>
          <cell r="V560" t="str">
            <v>SI</v>
          </cell>
          <cell r="W560" t="str">
            <v>VEREDA BARBACOA</v>
          </cell>
          <cell r="AB560" t="str">
            <v>Modelo - Municipio MEN</v>
          </cell>
          <cell r="AC560">
            <v>43191</v>
          </cell>
          <cell r="AD560">
            <v>2</v>
          </cell>
          <cell r="AE560" t="str">
            <v>UNIPLES</v>
          </cell>
          <cell r="AF560" t="str">
            <v>Adición a la orden de compra 24425 de Uniples S.A</v>
          </cell>
          <cell r="AG560" t="str">
            <v>RuralTic</v>
          </cell>
          <cell r="AI560">
            <v>43249</v>
          </cell>
          <cell r="AJ560" t="str">
            <v>UNP-40-00432-18</v>
          </cell>
          <cell r="AL560">
            <v>43297</v>
          </cell>
          <cell r="AO560" t="str">
            <v>Distribución</v>
          </cell>
          <cell r="AQ560" t="str">
            <v>A14</v>
          </cell>
          <cell r="AR560" t="str">
            <v>GUILLERMO  FARFÁN ALBARRACÍN</v>
          </cell>
          <cell r="AS560">
            <v>14237662</v>
          </cell>
          <cell r="AT560">
            <v>0</v>
          </cell>
          <cell r="AU560" t="str">
            <v>ERIKA  PAYARES</v>
          </cell>
        </row>
        <row r="561">
          <cell r="A561">
            <v>7859</v>
          </cell>
          <cell r="B561" t="str">
            <v xml:space="preserve"> R2 ANDES</v>
          </cell>
          <cell r="C561" t="str">
            <v xml:space="preserve"> R2 ANDES</v>
          </cell>
          <cell r="D561" t="str">
            <v>Antioquia</v>
          </cell>
          <cell r="E561">
            <v>5837</v>
          </cell>
          <cell r="F561" t="str">
            <v>Turbo</v>
          </cell>
          <cell r="G561">
            <v>205837003483</v>
          </cell>
          <cell r="H561" t="str">
            <v>I.E. DE DESARROLLO RURAL DE TURBO</v>
          </cell>
          <cell r="I561">
            <v>205837003483</v>
          </cell>
          <cell r="J561" t="str">
            <v>I.E. DE DESARROLLO RURAL DE TURBO</v>
          </cell>
          <cell r="K561" t="str">
            <v>RURAL</v>
          </cell>
          <cell r="L561">
            <v>36</v>
          </cell>
          <cell r="M561" t="str">
            <v>CPE</v>
          </cell>
          <cell r="N561">
            <v>36</v>
          </cell>
          <cell r="O561">
            <v>0</v>
          </cell>
          <cell r="P561">
            <v>0</v>
          </cell>
          <cell r="Q561">
            <v>36</v>
          </cell>
          <cell r="R561">
            <v>0</v>
          </cell>
          <cell r="S561">
            <v>381</v>
          </cell>
          <cell r="T561">
            <v>1</v>
          </cell>
          <cell r="U561" t="str">
            <v>INICIAL</v>
          </cell>
          <cell r="V561" t="str">
            <v>SI</v>
          </cell>
          <cell r="W561" t="str">
            <v>VDA. CASANOVA</v>
          </cell>
          <cell r="X561">
            <v>8245065</v>
          </cell>
          <cell r="Y561" t="str">
            <v>ACEVEDO MOSQUERA MARIA JULIANA</v>
          </cell>
          <cell r="Z561">
            <v>26377672</v>
          </cell>
          <cell r="AA561" t="str">
            <v>juanmosquera153@gmail.com</v>
          </cell>
          <cell r="AB561" t="str">
            <v>Modelo - Municipio MEN</v>
          </cell>
          <cell r="AC561">
            <v>43191</v>
          </cell>
          <cell r="AD561">
            <v>3</v>
          </cell>
          <cell r="AE561" t="str">
            <v>UNIPLES</v>
          </cell>
          <cell r="AF561" t="str">
            <v>Orden de compra 24425 de Uniples S.A</v>
          </cell>
          <cell r="AG561" t="str">
            <v>RuralTic</v>
          </cell>
          <cell r="AI561">
            <v>43260</v>
          </cell>
          <cell r="AJ561" t="str">
            <v>UNP-40-00683-18</v>
          </cell>
          <cell r="AL561">
            <v>43300</v>
          </cell>
          <cell r="AM561">
            <v>43300</v>
          </cell>
          <cell r="AN561">
            <v>43300</v>
          </cell>
          <cell r="AO561" t="str">
            <v>entregado</v>
          </cell>
          <cell r="AQ561" t="str">
            <v>A34</v>
          </cell>
          <cell r="AR561" t="str">
            <v>DIEGO FERNANDO GUILOMBO VALDÉS</v>
          </cell>
          <cell r="AS561">
            <v>1081392311</v>
          </cell>
          <cell r="AT561">
            <v>0</v>
          </cell>
          <cell r="AU561" t="str">
            <v>SIRLY TIRADO</v>
          </cell>
        </row>
        <row r="562">
          <cell r="A562">
            <v>8448</v>
          </cell>
          <cell r="B562" t="str">
            <v xml:space="preserve"> R2 ANDES</v>
          </cell>
          <cell r="C562" t="str">
            <v xml:space="preserve"> R2 ANDES</v>
          </cell>
          <cell r="D562" t="str">
            <v>Antioquia</v>
          </cell>
          <cell r="E562">
            <v>5837</v>
          </cell>
          <cell r="F562" t="str">
            <v>Turbo</v>
          </cell>
          <cell r="G562">
            <v>205837003670</v>
          </cell>
          <cell r="H562" t="str">
            <v>I.E. VILLA MARIA</v>
          </cell>
          <cell r="I562">
            <v>205837005028</v>
          </cell>
          <cell r="J562" t="str">
            <v>E.R. EL PORVENIR</v>
          </cell>
          <cell r="K562" t="str">
            <v>RURAL</v>
          </cell>
          <cell r="L562">
            <v>35</v>
          </cell>
          <cell r="M562" t="str">
            <v>CPE</v>
          </cell>
          <cell r="N562">
            <v>35</v>
          </cell>
          <cell r="O562">
            <v>0</v>
          </cell>
          <cell r="P562">
            <v>0</v>
          </cell>
          <cell r="Q562">
            <v>35</v>
          </cell>
          <cell r="R562">
            <v>0</v>
          </cell>
          <cell r="S562">
            <v>189</v>
          </cell>
          <cell r="T562">
            <v>1</v>
          </cell>
          <cell r="U562" t="str">
            <v>INICIAL</v>
          </cell>
          <cell r="V562" t="str">
            <v>SI</v>
          </cell>
          <cell r="W562" t="str">
            <v>VDA. EL PORVENIR</v>
          </cell>
          <cell r="X562">
            <v>3113064572</v>
          </cell>
          <cell r="Y562" t="str">
            <v>TERAN FUENTES JOSE MARIA</v>
          </cell>
          <cell r="Z562">
            <v>8172019</v>
          </cell>
          <cell r="AB562" t="str">
            <v>Modelo - Municipio MEN</v>
          </cell>
          <cell r="AC562">
            <v>43191</v>
          </cell>
          <cell r="AD562">
            <v>3</v>
          </cell>
          <cell r="AE562" t="str">
            <v>UNIPLES</v>
          </cell>
          <cell r="AF562" t="str">
            <v>Orden de compra 24425 de Uniples S.A</v>
          </cell>
          <cell r="AG562" t="str">
            <v>RuralTic</v>
          </cell>
          <cell r="AI562">
            <v>43260</v>
          </cell>
          <cell r="AJ562" t="str">
            <v>UNP-40-00686-18</v>
          </cell>
          <cell r="AL562">
            <v>43307</v>
          </cell>
          <cell r="AM562">
            <v>43307</v>
          </cell>
          <cell r="AN562">
            <v>43307</v>
          </cell>
          <cell r="AO562" t="str">
            <v>entregado</v>
          </cell>
          <cell r="AQ562" t="str">
            <v>A34</v>
          </cell>
          <cell r="AR562" t="str">
            <v>DIEGO FERNANDO GUILOMBO VALDÉS</v>
          </cell>
          <cell r="AS562">
            <v>1081392311</v>
          </cell>
          <cell r="AT562">
            <v>0</v>
          </cell>
          <cell r="AU562" t="str">
            <v>SIRLY TIRADO</v>
          </cell>
        </row>
        <row r="563">
          <cell r="A563">
            <v>8449</v>
          </cell>
          <cell r="B563" t="str">
            <v xml:space="preserve"> R2 ANDES</v>
          </cell>
          <cell r="C563" t="str">
            <v xml:space="preserve"> R2 ANDES</v>
          </cell>
          <cell r="D563" t="str">
            <v>Antioquia</v>
          </cell>
          <cell r="E563">
            <v>5837</v>
          </cell>
          <cell r="F563" t="str">
            <v>Turbo</v>
          </cell>
          <cell r="G563">
            <v>205837005133</v>
          </cell>
          <cell r="H563" t="str">
            <v>I.E. MONTE VERDE</v>
          </cell>
          <cell r="I563">
            <v>205837005443</v>
          </cell>
          <cell r="J563" t="str">
            <v>E.R. BRISAS DEL MAR</v>
          </cell>
          <cell r="K563" t="str">
            <v>RURAL</v>
          </cell>
          <cell r="L563">
            <v>23</v>
          </cell>
          <cell r="M563" t="str">
            <v>CPE</v>
          </cell>
          <cell r="N563">
            <v>23</v>
          </cell>
          <cell r="O563">
            <v>0</v>
          </cell>
          <cell r="P563">
            <v>0</v>
          </cell>
          <cell r="Q563">
            <v>23</v>
          </cell>
          <cell r="R563">
            <v>0</v>
          </cell>
          <cell r="S563">
            <v>178</v>
          </cell>
          <cell r="T563">
            <v>1</v>
          </cell>
          <cell r="U563" t="str">
            <v>INICIAL</v>
          </cell>
          <cell r="V563" t="str">
            <v>SI</v>
          </cell>
          <cell r="W563" t="str">
            <v>VDA. MONTE VERDE 2</v>
          </cell>
          <cell r="Y563" t="str">
            <v>ANGEL OVIDIO LEZCANO PEREA</v>
          </cell>
          <cell r="AB563" t="str">
            <v>Modelo - Municipio MEN</v>
          </cell>
          <cell r="AC563">
            <v>43191</v>
          </cell>
          <cell r="AD563">
            <v>3</v>
          </cell>
          <cell r="AE563" t="str">
            <v>UNIPLES</v>
          </cell>
          <cell r="AF563" t="str">
            <v>Orden de compra 24425 de Uniples S.A</v>
          </cell>
          <cell r="AG563" t="str">
            <v>RuralTic</v>
          </cell>
          <cell r="AI563">
            <v>43260</v>
          </cell>
          <cell r="AJ563" t="str">
            <v>UNP-40-00687-18</v>
          </cell>
          <cell r="AL563">
            <v>43308</v>
          </cell>
          <cell r="AM563">
            <v>43308</v>
          </cell>
          <cell r="AN563">
            <v>43308</v>
          </cell>
          <cell r="AO563" t="str">
            <v>Aprobado CPE</v>
          </cell>
          <cell r="AQ563" t="str">
            <v>A46</v>
          </cell>
          <cell r="AR563" t="str">
            <v>JORGE ALÍ YANEZ SOTO</v>
          </cell>
          <cell r="AS563">
            <v>1067915948</v>
          </cell>
          <cell r="AT563">
            <v>0</v>
          </cell>
          <cell r="AU563" t="str">
            <v>SIRLY TIRADO</v>
          </cell>
        </row>
        <row r="564">
          <cell r="A564">
            <v>9390</v>
          </cell>
          <cell r="B564" t="str">
            <v xml:space="preserve"> R2 ANDES</v>
          </cell>
          <cell r="C564" t="str">
            <v xml:space="preserve"> R2 ANDES</v>
          </cell>
          <cell r="D564" t="str">
            <v>Antioquia</v>
          </cell>
          <cell r="E564">
            <v>5837</v>
          </cell>
          <cell r="F564" t="str">
            <v>Turbo</v>
          </cell>
          <cell r="G564">
            <v>105837000242</v>
          </cell>
          <cell r="H564" t="str">
            <v>I.E. SAN MARTIN DE PORRES</v>
          </cell>
          <cell r="I564">
            <v>105837003586</v>
          </cell>
          <cell r="J564" t="str">
            <v>E.U. GONZALO MEJIA</v>
          </cell>
          <cell r="K564" t="str">
            <v>URBANA</v>
          </cell>
          <cell r="L564">
            <v>38</v>
          </cell>
          <cell r="M564" t="str">
            <v>CPE</v>
          </cell>
          <cell r="N564">
            <v>38</v>
          </cell>
          <cell r="O564">
            <v>0</v>
          </cell>
          <cell r="P564">
            <v>0</v>
          </cell>
          <cell r="Q564">
            <v>38</v>
          </cell>
          <cell r="R564">
            <v>0</v>
          </cell>
          <cell r="S564">
            <v>388</v>
          </cell>
          <cell r="T564">
            <v>1</v>
          </cell>
          <cell r="U564" t="str">
            <v>INICIAL</v>
          </cell>
          <cell r="V564" t="str">
            <v>SI</v>
          </cell>
          <cell r="W564" t="str">
            <v>CL 21 105-21</v>
          </cell>
          <cell r="Y564" t="str">
            <v>CHAVERRA MARTINEZ GLADYS FIDELIA</v>
          </cell>
          <cell r="Z564">
            <v>39299859</v>
          </cell>
          <cell r="AA564" t="str">
            <v>iesanmartin@turboeducado.edu.co</v>
          </cell>
          <cell r="AB564" t="str">
            <v>Modelo - Municipio MEN</v>
          </cell>
          <cell r="AC564">
            <v>43191</v>
          </cell>
          <cell r="AD564">
            <v>3</v>
          </cell>
          <cell r="AE564" t="str">
            <v>UNIPLES</v>
          </cell>
          <cell r="AF564" t="str">
            <v>Orden de compra 24425 de Uniples S.A</v>
          </cell>
          <cell r="AG564" t="str">
            <v>RuralTic</v>
          </cell>
          <cell r="AI564">
            <v>43260</v>
          </cell>
          <cell r="AJ564" t="str">
            <v>UNP-40-00698-18</v>
          </cell>
          <cell r="AL564">
            <v>43300</v>
          </cell>
          <cell r="AM564">
            <v>43300</v>
          </cell>
          <cell r="AN564">
            <v>43300</v>
          </cell>
          <cell r="AO564" t="str">
            <v>entregado</v>
          </cell>
          <cell r="AQ564" t="str">
            <v>A34</v>
          </cell>
          <cell r="AR564" t="str">
            <v>DIEGO FERNANDO GUILOMBO VALDÉS</v>
          </cell>
          <cell r="AS564">
            <v>1081392311</v>
          </cell>
          <cell r="AT564">
            <v>0</v>
          </cell>
          <cell r="AU564" t="str">
            <v>SIRLY TIRADO</v>
          </cell>
        </row>
        <row r="565">
          <cell r="A565">
            <v>10778</v>
          </cell>
          <cell r="B565" t="str">
            <v xml:space="preserve"> R2 ANDES</v>
          </cell>
          <cell r="C565" t="str">
            <v xml:space="preserve"> R2 ANDES</v>
          </cell>
          <cell r="D565" t="str">
            <v>Antioquia</v>
          </cell>
          <cell r="E565">
            <v>5837</v>
          </cell>
          <cell r="F565" t="str">
            <v>Turbo</v>
          </cell>
          <cell r="G565">
            <v>205837001821</v>
          </cell>
          <cell r="H565" t="str">
            <v>I.E. ALTO DE MULATOS</v>
          </cell>
          <cell r="I565">
            <v>205837001821</v>
          </cell>
          <cell r="J565" t="str">
            <v>I.E. ALTO DE MULATOS - SEDE PRINCIPAL</v>
          </cell>
          <cell r="K565" t="str">
            <v>RURAL</v>
          </cell>
          <cell r="L565">
            <v>18</v>
          </cell>
          <cell r="M565" t="str">
            <v>CPE</v>
          </cell>
          <cell r="N565">
            <v>18</v>
          </cell>
          <cell r="O565">
            <v>0</v>
          </cell>
          <cell r="P565">
            <v>0</v>
          </cell>
          <cell r="Q565">
            <v>18</v>
          </cell>
          <cell r="R565">
            <v>0</v>
          </cell>
          <cell r="S565">
            <v>196</v>
          </cell>
          <cell r="T565">
            <v>1</v>
          </cell>
          <cell r="U565" t="str">
            <v>INICIAL</v>
          </cell>
          <cell r="V565" t="str">
            <v>SI</v>
          </cell>
          <cell r="W565" t="str">
            <v>CORREG. ALTO MULATOS</v>
          </cell>
          <cell r="Y565" t="str">
            <v>TORRES M SANDY</v>
          </cell>
          <cell r="Z565">
            <v>32258119</v>
          </cell>
          <cell r="AA565" t="str">
            <v>torres.sandy99@yahooo.es</v>
          </cell>
          <cell r="AB565" t="str">
            <v>Modelo - Municipio MEN</v>
          </cell>
          <cell r="AC565">
            <v>43191</v>
          </cell>
          <cell r="AD565">
            <v>3</v>
          </cell>
          <cell r="AE565" t="str">
            <v>UNIPLES</v>
          </cell>
          <cell r="AF565" t="str">
            <v>Orden de compra 24425 de Uniples S.A</v>
          </cell>
          <cell r="AG565" t="str">
            <v>RuralTic</v>
          </cell>
          <cell r="AI565">
            <v>43260</v>
          </cell>
          <cell r="AJ565" t="str">
            <v>UNP-40-00713-18</v>
          </cell>
          <cell r="AL565">
            <v>43304</v>
          </cell>
          <cell r="AM565">
            <v>43304</v>
          </cell>
          <cell r="AN565">
            <v>43304</v>
          </cell>
          <cell r="AO565" t="str">
            <v>entregado</v>
          </cell>
          <cell r="AQ565" t="str">
            <v>A47</v>
          </cell>
          <cell r="AR565" t="str">
            <v>RUTH MILENA MORENO MORENO</v>
          </cell>
          <cell r="AS565">
            <v>1027943995</v>
          </cell>
          <cell r="AT565">
            <v>0</v>
          </cell>
          <cell r="AU565" t="str">
            <v>SIRLY TIRADO</v>
          </cell>
        </row>
        <row r="566">
          <cell r="A566">
            <v>10779</v>
          </cell>
          <cell r="B566" t="str">
            <v xml:space="preserve"> R2 ANDES</v>
          </cell>
          <cell r="C566" t="str">
            <v xml:space="preserve"> R2 ANDES</v>
          </cell>
          <cell r="D566" t="str">
            <v>Antioquia</v>
          </cell>
          <cell r="E566">
            <v>5837</v>
          </cell>
          <cell r="F566" t="str">
            <v>Turbo</v>
          </cell>
          <cell r="G566">
            <v>205837002916</v>
          </cell>
          <cell r="H566" t="str">
            <v>I.E. EL TRES</v>
          </cell>
          <cell r="I566">
            <v>205837001201</v>
          </cell>
          <cell r="J566" t="str">
            <v>E.R. DESEADA ABAJO</v>
          </cell>
          <cell r="K566" t="str">
            <v>RURAL</v>
          </cell>
          <cell r="L566">
            <v>13</v>
          </cell>
          <cell r="M566" t="str">
            <v>CPE</v>
          </cell>
          <cell r="N566">
            <v>13</v>
          </cell>
          <cell r="O566">
            <v>0</v>
          </cell>
          <cell r="P566">
            <v>0</v>
          </cell>
          <cell r="Q566">
            <v>13</v>
          </cell>
          <cell r="R566">
            <v>0</v>
          </cell>
          <cell r="S566">
            <v>91</v>
          </cell>
          <cell r="T566">
            <v>1</v>
          </cell>
          <cell r="U566" t="str">
            <v>INICIAL</v>
          </cell>
          <cell r="V566" t="str">
            <v>SI</v>
          </cell>
          <cell r="W566" t="str">
            <v>VDA. LA TRAMPA</v>
          </cell>
          <cell r="AB566" t="str">
            <v>Modelo - Municipio MEN</v>
          </cell>
          <cell r="AC566">
            <v>43191</v>
          </cell>
          <cell r="AD566">
            <v>3</v>
          </cell>
          <cell r="AE566" t="str">
            <v>UNIPLES</v>
          </cell>
          <cell r="AF566" t="str">
            <v>Orden de compra 24425 de Uniples S.A</v>
          </cell>
          <cell r="AG566" t="str">
            <v>RuralTic</v>
          </cell>
          <cell r="AI566">
            <v>43260</v>
          </cell>
          <cell r="AJ566" t="str">
            <v>UNP-40-00714-18</v>
          </cell>
          <cell r="AL566">
            <v>43308</v>
          </cell>
          <cell r="AM566">
            <v>43308</v>
          </cell>
          <cell r="AN566">
            <v>43308</v>
          </cell>
          <cell r="AO566" t="str">
            <v>Aprobado CPE</v>
          </cell>
          <cell r="AQ566" t="str">
            <v>A47</v>
          </cell>
          <cell r="AR566" t="str">
            <v>RUTH MILENA MORENO MORENO</v>
          </cell>
          <cell r="AS566">
            <v>1027943995</v>
          </cell>
          <cell r="AT566">
            <v>0</v>
          </cell>
          <cell r="AU566" t="str">
            <v>SIRLY TIRADO</v>
          </cell>
        </row>
        <row r="567">
          <cell r="A567">
            <v>11540</v>
          </cell>
          <cell r="B567" t="str">
            <v xml:space="preserve"> R2 ANDES</v>
          </cell>
          <cell r="C567" t="str">
            <v xml:space="preserve"> R2 ANDES</v>
          </cell>
          <cell r="D567" t="str">
            <v>Antioquia</v>
          </cell>
          <cell r="E567">
            <v>5837</v>
          </cell>
          <cell r="F567" t="str">
            <v>Turbo</v>
          </cell>
          <cell r="G567">
            <v>205837001880</v>
          </cell>
          <cell r="H567" t="str">
            <v>I.E. SAN VICENTE DEL CONGO</v>
          </cell>
          <cell r="I567">
            <v>205837001880</v>
          </cell>
          <cell r="J567" t="str">
            <v>I.E. SAN VICENTE DEL CONGO</v>
          </cell>
          <cell r="K567" t="str">
            <v>RURAL</v>
          </cell>
          <cell r="L567">
            <v>45</v>
          </cell>
          <cell r="M567" t="str">
            <v>CPE</v>
          </cell>
          <cell r="N567">
            <v>45</v>
          </cell>
          <cell r="O567">
            <v>0</v>
          </cell>
          <cell r="P567">
            <v>0</v>
          </cell>
          <cell r="Q567">
            <v>45</v>
          </cell>
          <cell r="R567">
            <v>0</v>
          </cell>
          <cell r="S567">
            <v>443</v>
          </cell>
          <cell r="T567">
            <v>1</v>
          </cell>
          <cell r="U567" t="str">
            <v>INICIAL</v>
          </cell>
          <cell r="V567" t="str">
            <v>SI</v>
          </cell>
          <cell r="W567" t="str">
            <v>CORREG. SAN VICENTE</v>
          </cell>
          <cell r="Y567" t="str">
            <v>QUINTO MOSQUERA JORGE</v>
          </cell>
          <cell r="Z567">
            <v>71350437</v>
          </cell>
          <cell r="AA567" t="str">
            <v>jorquin2008@hotmail.es</v>
          </cell>
          <cell r="AB567" t="str">
            <v>Modelo - Municipio MEN</v>
          </cell>
          <cell r="AC567">
            <v>43191</v>
          </cell>
          <cell r="AD567">
            <v>3</v>
          </cell>
          <cell r="AE567" t="str">
            <v>UNIPLES</v>
          </cell>
          <cell r="AF567" t="str">
            <v>Orden de compra 24425 de Uniples S.A</v>
          </cell>
          <cell r="AG567" t="str">
            <v>RuralTic</v>
          </cell>
          <cell r="AI567">
            <v>43260</v>
          </cell>
          <cell r="AJ567" t="str">
            <v>UNP-40-00723-18</v>
          </cell>
          <cell r="AL567">
            <v>43305</v>
          </cell>
          <cell r="AM567">
            <v>43305</v>
          </cell>
          <cell r="AN567">
            <v>43305</v>
          </cell>
          <cell r="AO567" t="str">
            <v>entregado</v>
          </cell>
          <cell r="AQ567" t="str">
            <v>A47</v>
          </cell>
          <cell r="AR567" t="str">
            <v>RUTH MILENA MORENO MORENO</v>
          </cell>
          <cell r="AS567">
            <v>1027943995</v>
          </cell>
          <cell r="AT567">
            <v>0</v>
          </cell>
          <cell r="AU567" t="str">
            <v>SIRLY TIRADO</v>
          </cell>
        </row>
        <row r="568">
          <cell r="A568">
            <v>11541</v>
          </cell>
          <cell r="B568" t="str">
            <v xml:space="preserve"> R2 ANDES</v>
          </cell>
          <cell r="C568" t="str">
            <v xml:space="preserve"> R2 ANDES</v>
          </cell>
          <cell r="D568" t="str">
            <v>Antioquia</v>
          </cell>
          <cell r="E568">
            <v>5837</v>
          </cell>
          <cell r="F568" t="str">
            <v>Turbo</v>
          </cell>
          <cell r="G568">
            <v>205837000042</v>
          </cell>
          <cell r="H568" t="str">
            <v>I.E. SAN JOSE DE MULATOS</v>
          </cell>
          <cell r="I568">
            <v>205837000042</v>
          </cell>
          <cell r="J568" t="str">
            <v>I.E. SAN JOSE DE MULATOS</v>
          </cell>
          <cell r="K568" t="str">
            <v>RURAL</v>
          </cell>
          <cell r="L568">
            <v>32</v>
          </cell>
          <cell r="M568" t="str">
            <v>CPE</v>
          </cell>
          <cell r="N568">
            <v>32</v>
          </cell>
          <cell r="O568">
            <v>0</v>
          </cell>
          <cell r="P568">
            <v>0</v>
          </cell>
          <cell r="Q568">
            <v>32</v>
          </cell>
          <cell r="R568">
            <v>0</v>
          </cell>
          <cell r="S568">
            <v>309</v>
          </cell>
          <cell r="T568">
            <v>1</v>
          </cell>
          <cell r="U568" t="str">
            <v>INICIAL</v>
          </cell>
          <cell r="V568" t="str">
            <v>SI</v>
          </cell>
          <cell r="W568" t="str">
            <v>CORREGIMIENTO SAN JOSE DE MULATOS</v>
          </cell>
          <cell r="Y568" t="str">
            <v>BARRIOS NAVARRO DANILSA ISABEL</v>
          </cell>
          <cell r="Z568">
            <v>64930075</v>
          </cell>
          <cell r="AA568" t="str">
            <v>danilsa.barrios@hotmail.com</v>
          </cell>
          <cell r="AB568" t="str">
            <v>Modelo - Municipio MEN</v>
          </cell>
          <cell r="AC568">
            <v>43191</v>
          </cell>
          <cell r="AD568">
            <v>3</v>
          </cell>
          <cell r="AE568" t="str">
            <v>UNIPLES</v>
          </cell>
          <cell r="AF568" t="str">
            <v>Orden de compra 24425 de Uniples S.A</v>
          </cell>
          <cell r="AG568" t="str">
            <v>RuralTic</v>
          </cell>
          <cell r="AI568">
            <v>43260</v>
          </cell>
          <cell r="AJ568" t="str">
            <v>UNP-40-00724-18</v>
          </cell>
          <cell r="AL568">
            <v>43306</v>
          </cell>
          <cell r="AM568">
            <v>43306</v>
          </cell>
          <cell r="AN568">
            <v>43306</v>
          </cell>
          <cell r="AO568" t="str">
            <v>Entregado</v>
          </cell>
          <cell r="AQ568" t="str">
            <v>A47</v>
          </cell>
          <cell r="AR568" t="str">
            <v>RUTH MILENA MORENO MORENO</v>
          </cell>
          <cell r="AS568">
            <v>1027943995</v>
          </cell>
          <cell r="AT568">
            <v>0</v>
          </cell>
          <cell r="AU568" t="str">
            <v>SIRLY TIRADO</v>
          </cell>
        </row>
        <row r="569">
          <cell r="A569">
            <v>12759</v>
          </cell>
          <cell r="B569" t="str">
            <v xml:space="preserve"> R2 ANDES</v>
          </cell>
          <cell r="C569" t="str">
            <v xml:space="preserve"> R2 ANDES</v>
          </cell>
          <cell r="D569" t="str">
            <v>Antioquia</v>
          </cell>
          <cell r="E569">
            <v>5837</v>
          </cell>
          <cell r="F569" t="str">
            <v>Turbo</v>
          </cell>
          <cell r="G569">
            <v>205837004129</v>
          </cell>
          <cell r="H569" t="str">
            <v>I.E. PUERTO CESAR</v>
          </cell>
          <cell r="I569">
            <v>205837004129</v>
          </cell>
          <cell r="J569" t="str">
            <v>I.E. PUERTO CESAR - SEDE PRINCIPAL</v>
          </cell>
          <cell r="K569" t="str">
            <v>RURAL</v>
          </cell>
          <cell r="L569">
            <v>41</v>
          </cell>
          <cell r="M569" t="str">
            <v>CPE</v>
          </cell>
          <cell r="N569">
            <v>41</v>
          </cell>
          <cell r="O569">
            <v>0</v>
          </cell>
          <cell r="P569">
            <v>0</v>
          </cell>
          <cell r="Q569">
            <v>41</v>
          </cell>
          <cell r="R569">
            <v>0</v>
          </cell>
          <cell r="S569">
            <v>411</v>
          </cell>
          <cell r="T569">
            <v>1</v>
          </cell>
          <cell r="U569" t="str">
            <v>INICIAL</v>
          </cell>
          <cell r="V569" t="str">
            <v>SI</v>
          </cell>
          <cell r="W569" t="str">
            <v>PTO. CESAR  VIA AL MAR POR TIO GIL</v>
          </cell>
          <cell r="Y569" t="str">
            <v>CABELLO PERES ARNOLD</v>
          </cell>
          <cell r="Z569">
            <v>1007181660</v>
          </cell>
          <cell r="AB569" t="str">
            <v>Modelo - Municipio MEN</v>
          </cell>
          <cell r="AC569">
            <v>43191</v>
          </cell>
          <cell r="AD569">
            <v>3</v>
          </cell>
          <cell r="AE569" t="str">
            <v>UNIPLES</v>
          </cell>
          <cell r="AF569" t="str">
            <v>Orden de compra 24425 de Uniples S.A</v>
          </cell>
          <cell r="AG569" t="str">
            <v>RuralTic</v>
          </cell>
          <cell r="AI569">
            <v>43260</v>
          </cell>
          <cell r="AJ569" t="str">
            <v>UNP-40-00743-18</v>
          </cell>
          <cell r="AL569">
            <v>43308</v>
          </cell>
          <cell r="AM569">
            <v>43308</v>
          </cell>
          <cell r="AN569">
            <v>43308</v>
          </cell>
          <cell r="AO569" t="str">
            <v>entregado</v>
          </cell>
          <cell r="AQ569" t="str">
            <v>A46</v>
          </cell>
          <cell r="AR569" t="str">
            <v>JORGE ALÍ YANEZ SOTO</v>
          </cell>
          <cell r="AS569">
            <v>1067915948</v>
          </cell>
          <cell r="AT569">
            <v>0</v>
          </cell>
          <cell r="AU569" t="str">
            <v>SIRLY TIRADO</v>
          </cell>
        </row>
        <row r="570">
          <cell r="A570">
            <v>13234</v>
          </cell>
          <cell r="B570" t="str">
            <v xml:space="preserve"> R2 ANDES</v>
          </cell>
          <cell r="C570" t="str">
            <v xml:space="preserve"> R2 ANDES</v>
          </cell>
          <cell r="D570" t="str">
            <v>Antioquia</v>
          </cell>
          <cell r="E570">
            <v>5837</v>
          </cell>
          <cell r="F570" t="str">
            <v>Turbo</v>
          </cell>
          <cell r="G570">
            <v>205837000450</v>
          </cell>
          <cell r="H570" t="str">
            <v>I.E. PIEDRECITAS</v>
          </cell>
          <cell r="I570">
            <v>205837002541</v>
          </cell>
          <cell r="J570" t="str">
            <v>E.R. COPE</v>
          </cell>
          <cell r="K570" t="str">
            <v>RURAL</v>
          </cell>
          <cell r="L570">
            <v>23</v>
          </cell>
          <cell r="M570" t="str">
            <v>CPE</v>
          </cell>
          <cell r="N570">
            <v>23</v>
          </cell>
          <cell r="O570">
            <v>0</v>
          </cell>
          <cell r="P570">
            <v>0</v>
          </cell>
          <cell r="Q570">
            <v>23</v>
          </cell>
          <cell r="R570">
            <v>0</v>
          </cell>
          <cell r="S570">
            <v>181</v>
          </cell>
          <cell r="T570">
            <v>1</v>
          </cell>
          <cell r="U570" t="str">
            <v>INICIAL</v>
          </cell>
          <cell r="V570" t="str">
            <v>SI</v>
          </cell>
          <cell r="W570" t="str">
            <v>VDA. COPE</v>
          </cell>
          <cell r="Y570" t="str">
            <v>LUIS MARINO</v>
          </cell>
          <cell r="AB570" t="str">
            <v>Modelo - Municipio MEN</v>
          </cell>
          <cell r="AC570">
            <v>43191</v>
          </cell>
          <cell r="AD570">
            <v>3</v>
          </cell>
          <cell r="AE570" t="str">
            <v>UNIPLES</v>
          </cell>
          <cell r="AF570" t="str">
            <v>Orden de compra 24425 de Uniples S.A</v>
          </cell>
          <cell r="AG570" t="str">
            <v>RuralTic</v>
          </cell>
          <cell r="AI570">
            <v>43260</v>
          </cell>
          <cell r="AJ570" t="str">
            <v>UNP-40-00755-18</v>
          </cell>
          <cell r="AL570">
            <v>43307</v>
          </cell>
          <cell r="AM570">
            <v>43307</v>
          </cell>
          <cell r="AN570">
            <v>43307</v>
          </cell>
          <cell r="AO570" t="str">
            <v>Entregado</v>
          </cell>
          <cell r="AQ570" t="str">
            <v>A34</v>
          </cell>
          <cell r="AR570" t="str">
            <v>DIEGO FERNANDO GUILOMBO VALDÉS</v>
          </cell>
          <cell r="AS570">
            <v>1081392311</v>
          </cell>
          <cell r="AT570">
            <v>0</v>
          </cell>
          <cell r="AU570" t="str">
            <v>SIRLY TIRADO</v>
          </cell>
        </row>
        <row r="571">
          <cell r="A571">
            <v>13554</v>
          </cell>
          <cell r="B571" t="str">
            <v xml:space="preserve"> R2 ANDES</v>
          </cell>
          <cell r="C571" t="str">
            <v xml:space="preserve"> R2 ANDES</v>
          </cell>
          <cell r="D571" t="str">
            <v>Antioquia</v>
          </cell>
          <cell r="E571">
            <v>5837</v>
          </cell>
          <cell r="F571" t="str">
            <v>Turbo</v>
          </cell>
          <cell r="G571">
            <v>205837000450</v>
          </cell>
          <cell r="H571" t="str">
            <v>I.E. PIEDRECITAS</v>
          </cell>
          <cell r="I571">
            <v>205837000450</v>
          </cell>
          <cell r="J571" t="str">
            <v>I.E. PIEDRECITAS</v>
          </cell>
          <cell r="K571" t="str">
            <v>RURAL</v>
          </cell>
          <cell r="L571">
            <v>42</v>
          </cell>
          <cell r="M571" t="str">
            <v>CPE</v>
          </cell>
          <cell r="N571">
            <v>42</v>
          </cell>
          <cell r="O571">
            <v>0</v>
          </cell>
          <cell r="P571">
            <v>0</v>
          </cell>
          <cell r="Q571">
            <v>42</v>
          </cell>
          <cell r="R571">
            <v>0</v>
          </cell>
          <cell r="S571">
            <v>428</v>
          </cell>
          <cell r="T571">
            <v>1</v>
          </cell>
          <cell r="U571" t="str">
            <v>INICIAL</v>
          </cell>
          <cell r="V571" t="str">
            <v>SI</v>
          </cell>
          <cell r="W571" t="str">
            <v>VDA. PIEDRECITAS</v>
          </cell>
          <cell r="Y571" t="str">
            <v>CHAVERRA FARONDEA KELLY</v>
          </cell>
          <cell r="Z571">
            <v>104549632</v>
          </cell>
          <cell r="AA571" t="str">
            <v>keychaf@yahoo.es</v>
          </cell>
          <cell r="AB571" t="str">
            <v>Modelo - Municipio MEN</v>
          </cell>
          <cell r="AC571">
            <v>43191</v>
          </cell>
          <cell r="AD571">
            <v>3</v>
          </cell>
          <cell r="AE571" t="str">
            <v>UNIPLES</v>
          </cell>
          <cell r="AF571" t="str">
            <v>Orden de compra 24425 de Uniples S.A</v>
          </cell>
          <cell r="AG571" t="str">
            <v>RuralTic</v>
          </cell>
          <cell r="AI571">
            <v>43260</v>
          </cell>
          <cell r="AJ571" t="str">
            <v>UNP-40-00762-18</v>
          </cell>
          <cell r="AL571">
            <v>43307</v>
          </cell>
          <cell r="AM571">
            <v>43307</v>
          </cell>
          <cell r="AN571">
            <v>43307</v>
          </cell>
          <cell r="AO571" t="str">
            <v>Aprobado CPE</v>
          </cell>
          <cell r="AQ571" t="str">
            <v>A34</v>
          </cell>
          <cell r="AR571" t="str">
            <v>DIEGO FERNANDO GUILOMBO VALDÉS</v>
          </cell>
          <cell r="AS571">
            <v>1081392311</v>
          </cell>
          <cell r="AT571">
            <v>0</v>
          </cell>
          <cell r="AU571" t="str">
            <v>SIRLY TIRADO</v>
          </cell>
        </row>
        <row r="572">
          <cell r="A572">
            <v>14910</v>
          </cell>
          <cell r="B572" t="str">
            <v xml:space="preserve"> R2 ANDES</v>
          </cell>
          <cell r="C572" t="str">
            <v xml:space="preserve"> R2 ANDES</v>
          </cell>
          <cell r="D572" t="str">
            <v>Antioquia</v>
          </cell>
          <cell r="E572">
            <v>5837</v>
          </cell>
          <cell r="F572" t="str">
            <v>Turbo</v>
          </cell>
          <cell r="G572">
            <v>205837005133</v>
          </cell>
          <cell r="H572" t="str">
            <v>I.E. MONTE VERDE</v>
          </cell>
          <cell r="I572">
            <v>205837000107</v>
          </cell>
          <cell r="J572" t="str">
            <v>E.R. LA TACHUELA</v>
          </cell>
          <cell r="K572" t="str">
            <v>RURAL</v>
          </cell>
          <cell r="L572">
            <v>11</v>
          </cell>
          <cell r="M572" t="str">
            <v>CPE</v>
          </cell>
          <cell r="N572">
            <v>11</v>
          </cell>
          <cell r="O572">
            <v>0</v>
          </cell>
          <cell r="P572">
            <v>0</v>
          </cell>
          <cell r="Q572">
            <v>11</v>
          </cell>
          <cell r="R572">
            <v>0</v>
          </cell>
          <cell r="S572">
            <v>85</v>
          </cell>
          <cell r="T572">
            <v>1</v>
          </cell>
          <cell r="U572" t="str">
            <v>INICIAL</v>
          </cell>
          <cell r="V572" t="str">
            <v>SI</v>
          </cell>
          <cell r="W572" t="str">
            <v>VDA. LA TACHUELA</v>
          </cell>
          <cell r="Y572" t="str">
            <v>ANGEL OVIDIO LEZCANO PEREA</v>
          </cell>
          <cell r="AB572" t="str">
            <v>Modelo - Municipio MEN</v>
          </cell>
          <cell r="AC572">
            <v>43191</v>
          </cell>
          <cell r="AD572">
            <v>3</v>
          </cell>
          <cell r="AE572" t="str">
            <v>UNIPLES</v>
          </cell>
          <cell r="AF572" t="str">
            <v>Orden de compra 24425 de Uniples S.A</v>
          </cell>
          <cell r="AG572" t="str">
            <v>RuralTic</v>
          </cell>
          <cell r="AI572">
            <v>43260</v>
          </cell>
          <cell r="AJ572" t="str">
            <v>UNP-40-00787-18</v>
          </cell>
          <cell r="AL572">
            <v>43308</v>
          </cell>
          <cell r="AM572">
            <v>43308</v>
          </cell>
          <cell r="AN572">
            <v>43308</v>
          </cell>
          <cell r="AO572" t="str">
            <v>Entregado</v>
          </cell>
          <cell r="AQ572" t="str">
            <v>A46</v>
          </cell>
          <cell r="AR572" t="str">
            <v>JORGE ALÍ YANEZ SOTO</v>
          </cell>
          <cell r="AS572">
            <v>1067915948</v>
          </cell>
          <cell r="AT572">
            <v>0</v>
          </cell>
          <cell r="AU572" t="str">
            <v>SIRLY TIRADO</v>
          </cell>
        </row>
        <row r="573">
          <cell r="A573">
            <v>15200</v>
          </cell>
          <cell r="B573" t="str">
            <v xml:space="preserve"> R2 ANDES</v>
          </cell>
          <cell r="C573" t="str">
            <v xml:space="preserve"> R2 ANDES</v>
          </cell>
          <cell r="D573" t="str">
            <v>Antioquia</v>
          </cell>
          <cell r="E573">
            <v>5837</v>
          </cell>
          <cell r="F573" t="str">
            <v>Turbo</v>
          </cell>
          <cell r="G573">
            <v>205837000310</v>
          </cell>
          <cell r="H573" t="str">
            <v>I.E. CURRULAO</v>
          </cell>
          <cell r="I573">
            <v>205837005931</v>
          </cell>
          <cell r="J573" t="str">
            <v>E.R. ANTONIO NARÑO</v>
          </cell>
          <cell r="K573" t="str">
            <v>RURAL</v>
          </cell>
          <cell r="L573">
            <v>38</v>
          </cell>
          <cell r="M573" t="str">
            <v>CPE</v>
          </cell>
          <cell r="N573">
            <v>38</v>
          </cell>
          <cell r="O573">
            <v>0</v>
          </cell>
          <cell r="P573">
            <v>0</v>
          </cell>
          <cell r="Q573">
            <v>38</v>
          </cell>
          <cell r="R573">
            <v>0</v>
          </cell>
          <cell r="S573">
            <v>391</v>
          </cell>
          <cell r="T573">
            <v>1</v>
          </cell>
          <cell r="U573" t="str">
            <v>INICIAL</v>
          </cell>
          <cell r="V573" t="str">
            <v>SI</v>
          </cell>
          <cell r="W573" t="str">
            <v>BARRIO 1RO DE MAYO</v>
          </cell>
          <cell r="Y573" t="str">
            <v>ABUCHAR PALACIO YESSICA ALEJANDRA</v>
          </cell>
          <cell r="Z573">
            <v>39321941</v>
          </cell>
          <cell r="AA573" t="str">
            <v>yeka.22@hotmail.com</v>
          </cell>
          <cell r="AB573" t="str">
            <v>Modelo - Municipio MEN</v>
          </cell>
          <cell r="AC573">
            <v>43191</v>
          </cell>
          <cell r="AD573">
            <v>3</v>
          </cell>
          <cell r="AE573" t="str">
            <v>UNIPLES</v>
          </cell>
          <cell r="AF573" t="str">
            <v>Orden de compra 24425 de Uniples S.A</v>
          </cell>
          <cell r="AG573" t="str">
            <v>RuralTic</v>
          </cell>
          <cell r="AI573">
            <v>43260</v>
          </cell>
          <cell r="AJ573" t="str">
            <v>UNP-40-00790-18</v>
          </cell>
          <cell r="AL573">
            <v>43302</v>
          </cell>
          <cell r="AM573">
            <v>43302</v>
          </cell>
          <cell r="AN573">
            <v>43302</v>
          </cell>
          <cell r="AO573" t="str">
            <v>Aprobado CPE</v>
          </cell>
          <cell r="AQ573" t="str">
            <v>A46</v>
          </cell>
          <cell r="AR573" t="str">
            <v>JORGE ALÍ YANEZ SOTO</v>
          </cell>
          <cell r="AS573">
            <v>1067915948</v>
          </cell>
          <cell r="AT573">
            <v>0</v>
          </cell>
          <cell r="AU573" t="str">
            <v>SIRLY TIRADO</v>
          </cell>
        </row>
        <row r="574">
          <cell r="A574">
            <v>15216</v>
          </cell>
          <cell r="B574" t="str">
            <v xml:space="preserve"> R2 ANDES</v>
          </cell>
          <cell r="C574" t="str">
            <v xml:space="preserve"> R2 ANDES</v>
          </cell>
          <cell r="D574" t="str">
            <v>Antioquia</v>
          </cell>
          <cell r="E574">
            <v>5837</v>
          </cell>
          <cell r="F574" t="str">
            <v>Turbo</v>
          </cell>
          <cell r="G574">
            <v>105837000242</v>
          </cell>
          <cell r="H574" t="str">
            <v>I.E. SAN MARTIN DE PORRES</v>
          </cell>
          <cell r="I574">
            <v>105837005571</v>
          </cell>
          <cell r="J574" t="str">
            <v>E.U. JORGE ELIECER GAITAN</v>
          </cell>
          <cell r="K574" t="str">
            <v>URBANA</v>
          </cell>
          <cell r="L574">
            <v>48</v>
          </cell>
          <cell r="M574" t="str">
            <v>CPE</v>
          </cell>
          <cell r="N574">
            <v>48</v>
          </cell>
          <cell r="O574">
            <v>0</v>
          </cell>
          <cell r="P574">
            <v>0</v>
          </cell>
          <cell r="Q574">
            <v>48</v>
          </cell>
          <cell r="R574">
            <v>0</v>
          </cell>
          <cell r="S574">
            <v>289</v>
          </cell>
          <cell r="T574">
            <v>1</v>
          </cell>
          <cell r="U574" t="str">
            <v>INICIAL</v>
          </cell>
          <cell r="V574" t="str">
            <v>SI</v>
          </cell>
          <cell r="W574" t="str">
            <v>LAS FLORES</v>
          </cell>
          <cell r="X574">
            <v>8220111</v>
          </cell>
          <cell r="Y574" t="str">
            <v>ALVAREZ VALENZUELA MORELIA</v>
          </cell>
          <cell r="Z574">
            <v>39306138</v>
          </cell>
          <cell r="AA574" t="str">
            <v>morelia.alvarez@turboeducado.edu.co</v>
          </cell>
          <cell r="AB574" t="str">
            <v>Modelo - Municipio MEN</v>
          </cell>
          <cell r="AC574">
            <v>43191</v>
          </cell>
          <cell r="AD574">
            <v>3</v>
          </cell>
          <cell r="AE574" t="str">
            <v>UNIPLES</v>
          </cell>
          <cell r="AF574" t="str">
            <v>Orden de compra 24425 de Uniples S.A</v>
          </cell>
          <cell r="AG574" t="str">
            <v>RuralTic</v>
          </cell>
          <cell r="AI574">
            <v>43260</v>
          </cell>
          <cell r="AJ574" t="str">
            <v>UNP-40-00791-18</v>
          </cell>
          <cell r="AL574">
            <v>43297</v>
          </cell>
          <cell r="AM574">
            <v>43297</v>
          </cell>
          <cell r="AN574">
            <v>43297</v>
          </cell>
          <cell r="AO574" t="str">
            <v>Aprobado CPE</v>
          </cell>
          <cell r="AQ574" t="str">
            <v>A34</v>
          </cell>
          <cell r="AR574" t="str">
            <v>DIEGO FERNANDO GUILOMBO VALDÉS</v>
          </cell>
          <cell r="AS574">
            <v>1081392311</v>
          </cell>
          <cell r="AT574">
            <v>0</v>
          </cell>
          <cell r="AU574" t="str">
            <v>SIRLY TIRADO</v>
          </cell>
        </row>
        <row r="575">
          <cell r="A575">
            <v>18232</v>
          </cell>
          <cell r="B575" t="str">
            <v xml:space="preserve"> R2 ANDES</v>
          </cell>
          <cell r="C575" t="str">
            <v xml:space="preserve"> R2 ANDES</v>
          </cell>
          <cell r="D575" t="str">
            <v>Antioquia</v>
          </cell>
          <cell r="E575">
            <v>5837</v>
          </cell>
          <cell r="F575" t="str">
            <v>Turbo</v>
          </cell>
          <cell r="G575">
            <v>205837000883</v>
          </cell>
          <cell r="H575" t="str">
            <v>I.E. NUEVA GRANADA</v>
          </cell>
          <cell r="I575">
            <v>205837000883</v>
          </cell>
          <cell r="J575" t="str">
            <v>I.E. NUEVA GRANADA - SEDE PRINCIPAL</v>
          </cell>
          <cell r="K575" t="str">
            <v>RURAL</v>
          </cell>
          <cell r="L575">
            <v>34</v>
          </cell>
          <cell r="M575" t="str">
            <v>CPE</v>
          </cell>
          <cell r="N575">
            <v>34</v>
          </cell>
          <cell r="O575">
            <v>0</v>
          </cell>
          <cell r="P575">
            <v>0</v>
          </cell>
          <cell r="Q575">
            <v>34</v>
          </cell>
          <cell r="R575">
            <v>0</v>
          </cell>
          <cell r="S575">
            <v>281</v>
          </cell>
          <cell r="T575">
            <v>1</v>
          </cell>
          <cell r="U575" t="str">
            <v>INICIAL</v>
          </cell>
          <cell r="V575" t="str">
            <v>SI</v>
          </cell>
          <cell r="W575" t="str">
            <v>CORREG. NUEVA GRANADA</v>
          </cell>
          <cell r="X575">
            <v>3104208699</v>
          </cell>
          <cell r="Y575" t="str">
            <v>CORCHO ANAYA DANILO JOSÉ</v>
          </cell>
          <cell r="Z575">
            <v>70520479</v>
          </cell>
          <cell r="AB575" t="str">
            <v>Modelo - Municipio MEN</v>
          </cell>
          <cell r="AC575">
            <v>43191</v>
          </cell>
          <cell r="AD575">
            <v>3</v>
          </cell>
          <cell r="AE575" t="str">
            <v>UNIPLES</v>
          </cell>
          <cell r="AF575" t="str">
            <v>Orden de compra 24425 de Uniples S.A</v>
          </cell>
          <cell r="AG575" t="str">
            <v>RuralTic</v>
          </cell>
          <cell r="AI575">
            <v>43260</v>
          </cell>
          <cell r="AJ575" t="str">
            <v>UNP-40-00825-18</v>
          </cell>
          <cell r="AL575">
            <v>43304</v>
          </cell>
          <cell r="AM575">
            <v>43304</v>
          </cell>
          <cell r="AN575">
            <v>43304</v>
          </cell>
          <cell r="AO575" t="str">
            <v>entregado</v>
          </cell>
          <cell r="AQ575" t="str">
            <v>A47</v>
          </cell>
          <cell r="AR575" t="str">
            <v>RUTH MILENA MORENO MORENO</v>
          </cell>
          <cell r="AS575">
            <v>1027943995</v>
          </cell>
          <cell r="AT575">
            <v>0</v>
          </cell>
          <cell r="AU575" t="str">
            <v>SIRLY TIRADO</v>
          </cell>
        </row>
        <row r="576">
          <cell r="A576">
            <v>18233</v>
          </cell>
          <cell r="B576" t="str">
            <v xml:space="preserve"> R2 ANDES</v>
          </cell>
          <cell r="C576" t="str">
            <v xml:space="preserve"> R2 ANDES</v>
          </cell>
          <cell r="D576" t="str">
            <v>Antioquia</v>
          </cell>
          <cell r="E576">
            <v>5837</v>
          </cell>
          <cell r="F576" t="str">
            <v>Turbo</v>
          </cell>
          <cell r="G576">
            <v>205837002916</v>
          </cell>
          <cell r="H576" t="str">
            <v>I.E. EL TRES</v>
          </cell>
          <cell r="I576">
            <v>205837006202</v>
          </cell>
          <cell r="J576" t="str">
            <v>E.R. DIVINO NINO</v>
          </cell>
          <cell r="K576" t="str">
            <v>RURAL</v>
          </cell>
          <cell r="L576">
            <v>32</v>
          </cell>
          <cell r="M576" t="str">
            <v>CPE</v>
          </cell>
          <cell r="N576">
            <v>32</v>
          </cell>
          <cell r="O576">
            <v>0</v>
          </cell>
          <cell r="P576">
            <v>0</v>
          </cell>
          <cell r="Q576">
            <v>32</v>
          </cell>
          <cell r="R576">
            <v>0</v>
          </cell>
          <cell r="S576">
            <v>178</v>
          </cell>
          <cell r="T576">
            <v>1</v>
          </cell>
          <cell r="U576" t="str">
            <v>INICIAL</v>
          </cell>
          <cell r="V576" t="str">
            <v>SI</v>
          </cell>
          <cell r="W576" t="str">
            <v>VDA. LAS CAMELIAS</v>
          </cell>
          <cell r="Y576" t="str">
            <v>LUIS ANTONIO CHAVERRA</v>
          </cell>
          <cell r="AB576" t="str">
            <v>Modelo - Municipio MEN</v>
          </cell>
          <cell r="AC576">
            <v>43191</v>
          </cell>
          <cell r="AD576">
            <v>3</v>
          </cell>
          <cell r="AE576" t="str">
            <v>UNIPLES</v>
          </cell>
          <cell r="AF576" t="str">
            <v>Orden de compra 24425 de Uniples S.A</v>
          </cell>
          <cell r="AG576" t="str">
            <v>RuralTic</v>
          </cell>
          <cell r="AI576">
            <v>43260</v>
          </cell>
          <cell r="AJ576" t="str">
            <v>UNP-40-00826-18</v>
          </cell>
          <cell r="AL576">
            <v>43308</v>
          </cell>
          <cell r="AM576">
            <v>43308</v>
          </cell>
          <cell r="AN576">
            <v>43308</v>
          </cell>
          <cell r="AO576" t="str">
            <v>entregado</v>
          </cell>
          <cell r="AQ576" t="str">
            <v>A47</v>
          </cell>
          <cell r="AR576" t="str">
            <v>RUTH MILENA MORENO MORENO</v>
          </cell>
          <cell r="AS576">
            <v>1027943995</v>
          </cell>
          <cell r="AT576">
            <v>0</v>
          </cell>
          <cell r="AU576" t="str">
            <v>SIRLY TIRADO</v>
          </cell>
        </row>
        <row r="577">
          <cell r="A577">
            <v>18237</v>
          </cell>
          <cell r="B577" t="str">
            <v xml:space="preserve"> R2 ANDES</v>
          </cell>
          <cell r="C577" t="str">
            <v xml:space="preserve"> R2 ANDES</v>
          </cell>
          <cell r="D577" t="str">
            <v>Antioquia</v>
          </cell>
          <cell r="E577">
            <v>5837</v>
          </cell>
          <cell r="F577" t="str">
            <v>Turbo</v>
          </cell>
          <cell r="G577">
            <v>205837002916</v>
          </cell>
          <cell r="H577" t="str">
            <v>I.E. EL TRES</v>
          </cell>
          <cell r="I577">
            <v>205837003696</v>
          </cell>
          <cell r="J577" t="str">
            <v>E.R. SAN FRANCISCO</v>
          </cell>
          <cell r="K577" t="str">
            <v>RURAL</v>
          </cell>
          <cell r="L577">
            <v>13</v>
          </cell>
          <cell r="M577" t="str">
            <v>CPE</v>
          </cell>
          <cell r="N577">
            <v>13</v>
          </cell>
          <cell r="O577">
            <v>0</v>
          </cell>
          <cell r="P577">
            <v>0</v>
          </cell>
          <cell r="Q577">
            <v>13</v>
          </cell>
          <cell r="R577">
            <v>0</v>
          </cell>
          <cell r="S577">
            <v>155</v>
          </cell>
          <cell r="T577">
            <v>1</v>
          </cell>
          <cell r="U577" t="str">
            <v>INICIAL</v>
          </cell>
          <cell r="V577" t="str">
            <v>SI</v>
          </cell>
          <cell r="W577" t="str">
            <v>VDA. LA ESPERANZA</v>
          </cell>
          <cell r="Y577" t="str">
            <v>LUIS ANTONIO CHAVERRA CORDOBA</v>
          </cell>
          <cell r="AB577" t="str">
            <v>Modelo - Municipio MEN</v>
          </cell>
          <cell r="AC577">
            <v>43191</v>
          </cell>
          <cell r="AD577">
            <v>3</v>
          </cell>
          <cell r="AE577" t="str">
            <v>UNIPLES</v>
          </cell>
          <cell r="AF577" t="str">
            <v>Orden de compra 24425 de Uniples S.A</v>
          </cell>
          <cell r="AG577" t="str">
            <v>RuralTic</v>
          </cell>
          <cell r="AI577">
            <v>43260</v>
          </cell>
          <cell r="AJ577" t="str">
            <v>UNP-40-00827-18</v>
          </cell>
          <cell r="AL577">
            <v>43308</v>
          </cell>
          <cell r="AM577">
            <v>43308</v>
          </cell>
          <cell r="AN577">
            <v>43308</v>
          </cell>
          <cell r="AO577" t="str">
            <v>entregado</v>
          </cell>
          <cell r="AQ577" t="str">
            <v>A47</v>
          </cell>
          <cell r="AR577" t="str">
            <v>RUTH MILENA MORENO MORENO</v>
          </cell>
          <cell r="AS577">
            <v>1027943995</v>
          </cell>
          <cell r="AT577">
            <v>0</v>
          </cell>
          <cell r="AU577" t="str">
            <v>SIRLY TIRADO</v>
          </cell>
        </row>
        <row r="578">
          <cell r="A578">
            <v>18238</v>
          </cell>
          <cell r="B578" t="str">
            <v xml:space="preserve"> R2 ANDES</v>
          </cell>
          <cell r="C578" t="str">
            <v xml:space="preserve"> R2 ANDES</v>
          </cell>
          <cell r="D578" t="str">
            <v>Antioquia</v>
          </cell>
          <cell r="E578">
            <v>5837</v>
          </cell>
          <cell r="F578" t="str">
            <v>Turbo</v>
          </cell>
          <cell r="G578">
            <v>205837005290</v>
          </cell>
          <cell r="H578" t="str">
            <v>I.E. COMUNAL SAN JORGE LA PIÑA</v>
          </cell>
          <cell r="I578">
            <v>205837005061</v>
          </cell>
          <cell r="J578" t="str">
            <v>E.R. LA TECA</v>
          </cell>
          <cell r="K578" t="str">
            <v>RURAL</v>
          </cell>
          <cell r="L578">
            <v>6</v>
          </cell>
          <cell r="M578" t="str">
            <v>CPE</v>
          </cell>
          <cell r="N578">
            <v>6</v>
          </cell>
          <cell r="O578">
            <v>0</v>
          </cell>
          <cell r="P578">
            <v>0</v>
          </cell>
          <cell r="Q578">
            <v>6</v>
          </cell>
          <cell r="R578">
            <v>0</v>
          </cell>
          <cell r="S578">
            <v>69</v>
          </cell>
          <cell r="T578">
            <v>1</v>
          </cell>
          <cell r="U578" t="str">
            <v>INICIAL</v>
          </cell>
          <cell r="V578" t="str">
            <v>SI</v>
          </cell>
          <cell r="W578" t="str">
            <v>VDA. LA TECA</v>
          </cell>
          <cell r="AB578" t="str">
            <v>Modelo - Municipio MEN</v>
          </cell>
          <cell r="AC578">
            <v>43191</v>
          </cell>
          <cell r="AD578">
            <v>3</v>
          </cell>
          <cell r="AE578" t="str">
            <v>UNIPLES</v>
          </cell>
          <cell r="AF578" t="str">
            <v>Orden de compra 24425 de Uniples S.A</v>
          </cell>
          <cell r="AG578" t="str">
            <v>RuralTic</v>
          </cell>
          <cell r="AI578">
            <v>43260</v>
          </cell>
          <cell r="AJ578" t="str">
            <v>UNP-40-00828-18</v>
          </cell>
          <cell r="AL578">
            <v>43308</v>
          </cell>
          <cell r="AM578">
            <v>43308</v>
          </cell>
          <cell r="AN578">
            <v>43308</v>
          </cell>
          <cell r="AO578" t="str">
            <v>entregado</v>
          </cell>
          <cell r="AQ578" t="str">
            <v>A46</v>
          </cell>
          <cell r="AR578" t="str">
            <v>JORGE ALÍ YANEZ SOTO</v>
          </cell>
          <cell r="AS578">
            <v>1067915948</v>
          </cell>
          <cell r="AT578">
            <v>0</v>
          </cell>
          <cell r="AU578" t="str">
            <v>SIRLY TIRADO</v>
          </cell>
        </row>
        <row r="579">
          <cell r="A579">
            <v>18240</v>
          </cell>
          <cell r="B579" t="str">
            <v xml:space="preserve"> R2 ANDES</v>
          </cell>
          <cell r="C579" t="str">
            <v xml:space="preserve"> R2 ANDES</v>
          </cell>
          <cell r="D579" t="str">
            <v>Antioquia</v>
          </cell>
          <cell r="E579">
            <v>5837</v>
          </cell>
          <cell r="F579" t="str">
            <v>Turbo</v>
          </cell>
          <cell r="G579">
            <v>205837003670</v>
          </cell>
          <cell r="H579" t="str">
            <v>I.E. VILLA MARIA</v>
          </cell>
          <cell r="I579">
            <v>105837000161</v>
          </cell>
          <cell r="J579" t="str">
            <v>E.U. SIETE DE AGOSTO</v>
          </cell>
          <cell r="K579" t="str">
            <v>RURAL</v>
          </cell>
          <cell r="L579">
            <v>27</v>
          </cell>
          <cell r="M579" t="str">
            <v>CPE</v>
          </cell>
          <cell r="N579">
            <v>27</v>
          </cell>
          <cell r="O579">
            <v>0</v>
          </cell>
          <cell r="P579">
            <v>0</v>
          </cell>
          <cell r="Q579">
            <v>27</v>
          </cell>
          <cell r="R579">
            <v>0</v>
          </cell>
          <cell r="S579">
            <v>200</v>
          </cell>
          <cell r="T579">
            <v>1</v>
          </cell>
          <cell r="U579" t="str">
            <v>INICIAL</v>
          </cell>
          <cell r="V579" t="str">
            <v>SI</v>
          </cell>
          <cell r="W579" t="str">
            <v>CALLE 115 # 06 - 60</v>
          </cell>
          <cell r="X579">
            <v>3122487382</v>
          </cell>
          <cell r="Y579" t="str">
            <v>TRESPALACIO PAZ OCTAVIO</v>
          </cell>
          <cell r="Z579">
            <v>71987288</v>
          </cell>
          <cell r="AA579" t="str">
            <v>octrepa@hotmail.com</v>
          </cell>
          <cell r="AB579" t="str">
            <v>Modelo - Municipio MEN</v>
          </cell>
          <cell r="AC579">
            <v>43191</v>
          </cell>
          <cell r="AD579">
            <v>3</v>
          </cell>
          <cell r="AE579" t="str">
            <v>UNIPLES</v>
          </cell>
          <cell r="AF579" t="str">
            <v>Orden de compra 24425 de Uniples S.A</v>
          </cell>
          <cell r="AG579" t="str">
            <v>RuralTic</v>
          </cell>
          <cell r="AI579">
            <v>43260</v>
          </cell>
          <cell r="AJ579" t="str">
            <v>UNP-40-00829-18</v>
          </cell>
          <cell r="AL579">
            <v>43307</v>
          </cell>
          <cell r="AM579">
            <v>43307</v>
          </cell>
          <cell r="AN579">
            <v>43307</v>
          </cell>
          <cell r="AO579" t="str">
            <v>Aprobado CPE</v>
          </cell>
          <cell r="AQ579" t="str">
            <v>A34</v>
          </cell>
          <cell r="AR579" t="str">
            <v>DIEGO FERNANDO GUILOMBO VALDÉS</v>
          </cell>
          <cell r="AS579">
            <v>1081392311</v>
          </cell>
          <cell r="AT579">
            <v>0</v>
          </cell>
          <cell r="AU579" t="str">
            <v>SIRLY TIRADO</v>
          </cell>
        </row>
        <row r="580">
          <cell r="A580">
            <v>22730</v>
          </cell>
          <cell r="B580" t="str">
            <v xml:space="preserve"> R2 ANDES</v>
          </cell>
          <cell r="C580" t="str">
            <v xml:space="preserve"> R2 ANDES</v>
          </cell>
          <cell r="D580" t="str">
            <v>Antioquia</v>
          </cell>
          <cell r="E580">
            <v>5837</v>
          </cell>
          <cell r="F580" t="str">
            <v>Turbo</v>
          </cell>
          <cell r="G580">
            <v>205837000379</v>
          </cell>
          <cell r="H580" t="str">
            <v>I.E. NUEVA COLONIA</v>
          </cell>
          <cell r="I580">
            <v>205837006440</v>
          </cell>
          <cell r="J580" t="str">
            <v>E.R. CARIBE NO. 2</v>
          </cell>
          <cell r="K580" t="str">
            <v>RURAL</v>
          </cell>
          <cell r="L580">
            <v>18</v>
          </cell>
          <cell r="M580" t="str">
            <v>CPE</v>
          </cell>
          <cell r="N580">
            <v>18</v>
          </cell>
          <cell r="O580">
            <v>0</v>
          </cell>
          <cell r="P580">
            <v>0</v>
          </cell>
          <cell r="Q580">
            <v>18</v>
          </cell>
          <cell r="R580">
            <v>0</v>
          </cell>
          <cell r="S580">
            <v>306</v>
          </cell>
          <cell r="T580">
            <v>1</v>
          </cell>
          <cell r="U580" t="str">
            <v>INICIAL</v>
          </cell>
          <cell r="V580" t="str">
            <v>SI</v>
          </cell>
          <cell r="W580" t="str">
            <v>BARRIO CARIBE</v>
          </cell>
          <cell r="Y580" t="str">
            <v xml:space="preserve">BENIGNA PALOMEQUE </v>
          </cell>
          <cell r="AB580" t="str">
            <v>Modelo - Municipio MEN</v>
          </cell>
          <cell r="AC580">
            <v>43191</v>
          </cell>
          <cell r="AD580">
            <v>3</v>
          </cell>
          <cell r="AE580" t="str">
            <v>UNIPLES</v>
          </cell>
          <cell r="AF580" t="str">
            <v>Orden de compra 24425 de Uniples S.A</v>
          </cell>
          <cell r="AG580" t="str">
            <v>RuralTic</v>
          </cell>
          <cell r="AI580">
            <v>43260</v>
          </cell>
          <cell r="AJ580" t="str">
            <v>UNP-40-00924-18</v>
          </cell>
          <cell r="AL580">
            <v>43308</v>
          </cell>
          <cell r="AM580">
            <v>43308</v>
          </cell>
          <cell r="AN580">
            <v>43308</v>
          </cell>
          <cell r="AO580" t="str">
            <v>Entregado</v>
          </cell>
          <cell r="AQ580" t="str">
            <v>A46</v>
          </cell>
          <cell r="AR580" t="str">
            <v>JORGE ALÍ YANEZ SOTO</v>
          </cell>
          <cell r="AS580">
            <v>1067915948</v>
          </cell>
          <cell r="AT580">
            <v>0</v>
          </cell>
          <cell r="AU580" t="str">
            <v>SIRLY TIRADO</v>
          </cell>
        </row>
        <row r="581">
          <cell r="A581">
            <v>22731</v>
          </cell>
          <cell r="B581" t="str">
            <v xml:space="preserve"> R2 ANDES</v>
          </cell>
          <cell r="C581" t="str">
            <v xml:space="preserve"> R2 ANDES</v>
          </cell>
          <cell r="D581" t="str">
            <v>Antioquia</v>
          </cell>
          <cell r="E581">
            <v>5837</v>
          </cell>
          <cell r="F581" t="str">
            <v>Turbo</v>
          </cell>
          <cell r="G581">
            <v>205837002916</v>
          </cell>
          <cell r="H581" t="str">
            <v>I.E. EL TRES</v>
          </cell>
          <cell r="I581">
            <v>105837005830</v>
          </cell>
          <cell r="J581" t="str">
            <v>E.R. SAN JOSE</v>
          </cell>
          <cell r="K581" t="str">
            <v>RURAL</v>
          </cell>
          <cell r="L581">
            <v>16</v>
          </cell>
          <cell r="M581" t="str">
            <v>CPE</v>
          </cell>
          <cell r="N581">
            <v>16</v>
          </cell>
          <cell r="O581">
            <v>0</v>
          </cell>
          <cell r="P581">
            <v>0</v>
          </cell>
          <cell r="Q581">
            <v>16</v>
          </cell>
          <cell r="R581">
            <v>0</v>
          </cell>
          <cell r="S581">
            <v>87</v>
          </cell>
          <cell r="T581">
            <v>1</v>
          </cell>
          <cell r="U581" t="str">
            <v>INICIAL</v>
          </cell>
          <cell r="V581" t="str">
            <v>SI</v>
          </cell>
          <cell r="W581" t="str">
            <v>CORREG. EL TRES</v>
          </cell>
          <cell r="Y581" t="str">
            <v xml:space="preserve">LUIS ANTONIO CHAVARRIA </v>
          </cell>
          <cell r="AB581" t="str">
            <v>Modelo - Municipio MEN</v>
          </cell>
          <cell r="AC581">
            <v>43191</v>
          </cell>
          <cell r="AD581">
            <v>3</v>
          </cell>
          <cell r="AE581" t="str">
            <v>UNIPLES</v>
          </cell>
          <cell r="AF581" t="str">
            <v>Orden de compra 24425 de Uniples S.A</v>
          </cell>
          <cell r="AG581" t="str">
            <v>RuralTic</v>
          </cell>
          <cell r="AI581">
            <v>43260</v>
          </cell>
          <cell r="AJ581" t="str">
            <v>UNP-40-00925-18</v>
          </cell>
          <cell r="AL581">
            <v>43308</v>
          </cell>
          <cell r="AM581">
            <v>43308</v>
          </cell>
          <cell r="AN581">
            <v>43308</v>
          </cell>
          <cell r="AO581" t="str">
            <v>Entregado</v>
          </cell>
          <cell r="AQ581" t="str">
            <v>A47</v>
          </cell>
          <cell r="AR581" t="str">
            <v>RUTH MILENA MORENO MORENO</v>
          </cell>
          <cell r="AS581">
            <v>1027943995</v>
          </cell>
          <cell r="AT581">
            <v>0</v>
          </cell>
          <cell r="AU581" t="str">
            <v>SIRLY TIRADO</v>
          </cell>
        </row>
        <row r="582">
          <cell r="A582">
            <v>22732</v>
          </cell>
          <cell r="B582" t="str">
            <v xml:space="preserve"> R2 ANDES</v>
          </cell>
          <cell r="C582" t="str">
            <v xml:space="preserve"> R2 ANDES</v>
          </cell>
          <cell r="D582" t="str">
            <v>Antioquia</v>
          </cell>
          <cell r="E582">
            <v>5837</v>
          </cell>
          <cell r="F582" t="str">
            <v>Turbo</v>
          </cell>
          <cell r="G582">
            <v>105837000153</v>
          </cell>
          <cell r="H582" t="str">
            <v>I.E. ANGEL MILAN PEREA</v>
          </cell>
          <cell r="I582">
            <v>305837005456</v>
          </cell>
          <cell r="J582" t="str">
            <v>E.U. SAN FRANCISCO DE ASIS</v>
          </cell>
          <cell r="K582" t="str">
            <v>URBANA</v>
          </cell>
          <cell r="L582">
            <v>5</v>
          </cell>
          <cell r="M582" t="str">
            <v>CPE</v>
          </cell>
          <cell r="N582">
            <v>5</v>
          </cell>
          <cell r="O582">
            <v>0</v>
          </cell>
          <cell r="P582">
            <v>0</v>
          </cell>
          <cell r="Q582">
            <v>5</v>
          </cell>
          <cell r="R582">
            <v>0</v>
          </cell>
          <cell r="S582">
            <v>63</v>
          </cell>
          <cell r="T582">
            <v>1</v>
          </cell>
          <cell r="U582" t="str">
            <v>INICIAL</v>
          </cell>
          <cell r="V582" t="str">
            <v>SI</v>
          </cell>
          <cell r="W582" t="str">
            <v>CL 98A 11-29</v>
          </cell>
          <cell r="Y582" t="str">
            <v xml:space="preserve">YAISLEY BALOYES </v>
          </cell>
          <cell r="AB582" t="str">
            <v>Modelo - Municipio MEN</v>
          </cell>
          <cell r="AC582">
            <v>43191</v>
          </cell>
          <cell r="AD582">
            <v>3</v>
          </cell>
          <cell r="AE582" t="str">
            <v>UNIPLES</v>
          </cell>
          <cell r="AF582" t="str">
            <v>Orden de compra 24425 de Uniples S.A</v>
          </cell>
          <cell r="AG582" t="str">
            <v>RuralTic</v>
          </cell>
          <cell r="AI582">
            <v>43260</v>
          </cell>
          <cell r="AJ582" t="str">
            <v>UNP-40-00926-18</v>
          </cell>
          <cell r="AL582">
            <v>43300</v>
          </cell>
          <cell r="AM582">
            <v>43300</v>
          </cell>
          <cell r="AN582">
            <v>43300</v>
          </cell>
          <cell r="AO582" t="str">
            <v>Aprobado CPE</v>
          </cell>
          <cell r="AQ582" t="str">
            <v>A34</v>
          </cell>
          <cell r="AR582" t="str">
            <v>DIEGO FERNANDO GUILOMBO VALDÉS</v>
          </cell>
          <cell r="AS582">
            <v>1081392311</v>
          </cell>
          <cell r="AT582">
            <v>0</v>
          </cell>
          <cell r="AU582" t="str">
            <v>SIRLY TIRADO</v>
          </cell>
        </row>
        <row r="583">
          <cell r="A583">
            <v>22733</v>
          </cell>
          <cell r="B583" t="str">
            <v xml:space="preserve"> R2 ANDES</v>
          </cell>
          <cell r="C583" t="str">
            <v xml:space="preserve"> R2 ANDES</v>
          </cell>
          <cell r="D583" t="str">
            <v>Antioquia</v>
          </cell>
          <cell r="E583">
            <v>5837</v>
          </cell>
          <cell r="F583" t="str">
            <v>Turbo</v>
          </cell>
          <cell r="G583">
            <v>205837003670</v>
          </cell>
          <cell r="H583" t="str">
            <v>I.E. VILLA MARIA</v>
          </cell>
          <cell r="I583">
            <v>205837005753</v>
          </cell>
          <cell r="J583" t="str">
            <v>E.R. BELLAVISTA</v>
          </cell>
          <cell r="K583" t="str">
            <v>RURAL</v>
          </cell>
          <cell r="L583">
            <v>5</v>
          </cell>
          <cell r="M583" t="str">
            <v>CPE</v>
          </cell>
          <cell r="N583">
            <v>5</v>
          </cell>
          <cell r="O583">
            <v>0</v>
          </cell>
          <cell r="P583">
            <v>0</v>
          </cell>
          <cell r="Q583">
            <v>5</v>
          </cell>
          <cell r="R583">
            <v>0</v>
          </cell>
          <cell r="S583">
            <v>24</v>
          </cell>
          <cell r="T583">
            <v>1</v>
          </cell>
          <cell r="U583" t="str">
            <v>INICIAL</v>
          </cell>
          <cell r="V583" t="str">
            <v>SI</v>
          </cell>
          <cell r="W583" t="str">
            <v>VDA. BELLAVISTA</v>
          </cell>
          <cell r="Y583" t="str">
            <v>OSNAY HENAO</v>
          </cell>
          <cell r="AB583" t="str">
            <v>Modelo - Municipio MEN</v>
          </cell>
          <cell r="AC583">
            <v>43191</v>
          </cell>
          <cell r="AD583">
            <v>3</v>
          </cell>
          <cell r="AE583" t="str">
            <v>UNIPLES</v>
          </cell>
          <cell r="AF583" t="str">
            <v>Orden de compra 24425 de Uniples S.A</v>
          </cell>
          <cell r="AG583" t="str">
            <v>RuralTic</v>
          </cell>
          <cell r="AI583">
            <v>43260</v>
          </cell>
          <cell r="AJ583" t="str">
            <v>UNP-40-00927-18</v>
          </cell>
          <cell r="AL583">
            <v>43307</v>
          </cell>
          <cell r="AM583">
            <v>43307</v>
          </cell>
          <cell r="AN583">
            <v>43307</v>
          </cell>
          <cell r="AO583" t="str">
            <v>Aprobado CPE</v>
          </cell>
          <cell r="AQ583" t="str">
            <v>A34</v>
          </cell>
          <cell r="AR583" t="str">
            <v>DIEGO FERNANDO GUILOMBO VALDÉS</v>
          </cell>
          <cell r="AS583">
            <v>1081392311</v>
          </cell>
          <cell r="AT583">
            <v>0</v>
          </cell>
          <cell r="AU583" t="str">
            <v>SIRLY TIRADO</v>
          </cell>
        </row>
        <row r="584">
          <cell r="A584">
            <v>22736</v>
          </cell>
          <cell r="B584" t="str">
            <v xml:space="preserve"> R2 ANDES</v>
          </cell>
          <cell r="C584" t="str">
            <v xml:space="preserve"> R2 ANDES</v>
          </cell>
          <cell r="D584" t="str">
            <v>Antioquia</v>
          </cell>
          <cell r="E584">
            <v>5837</v>
          </cell>
          <cell r="F584" t="str">
            <v>Turbo</v>
          </cell>
          <cell r="G584">
            <v>205837005290</v>
          </cell>
          <cell r="H584" t="str">
            <v>I.E. COMUNAL SAN JORGE LA PIÑA</v>
          </cell>
          <cell r="I584">
            <v>205837005311</v>
          </cell>
          <cell r="J584" t="str">
            <v>C.E. VILLA CALLE LARGA</v>
          </cell>
          <cell r="K584" t="str">
            <v>RURAL</v>
          </cell>
          <cell r="L584">
            <v>5</v>
          </cell>
          <cell r="M584" t="str">
            <v>CPE</v>
          </cell>
          <cell r="N584">
            <v>5</v>
          </cell>
          <cell r="O584">
            <v>0</v>
          </cell>
          <cell r="P584">
            <v>0</v>
          </cell>
          <cell r="Q584">
            <v>5</v>
          </cell>
          <cell r="R584">
            <v>0</v>
          </cell>
          <cell r="S584">
            <v>127</v>
          </cell>
          <cell r="T584">
            <v>1</v>
          </cell>
          <cell r="U584" t="str">
            <v>INICIAL</v>
          </cell>
          <cell r="V584" t="str">
            <v>SI</v>
          </cell>
          <cell r="W584" t="str">
            <v>VDA CALLE LARGA</v>
          </cell>
          <cell r="AB584" t="str">
            <v>Modelo - Municipio MEN</v>
          </cell>
          <cell r="AC584">
            <v>43191</v>
          </cell>
          <cell r="AD584">
            <v>3</v>
          </cell>
          <cell r="AE584" t="str">
            <v>UNIPLES</v>
          </cell>
          <cell r="AF584" t="str">
            <v>Orden de compra 24425 de Uniples S.A</v>
          </cell>
          <cell r="AG584" t="str">
            <v>RuralTic</v>
          </cell>
          <cell r="AI584">
            <v>43260</v>
          </cell>
          <cell r="AJ584" t="str">
            <v>UNP-40-00928-18</v>
          </cell>
          <cell r="AL584">
            <v>43308</v>
          </cell>
          <cell r="AM584">
            <v>43308</v>
          </cell>
          <cell r="AN584">
            <v>43308</v>
          </cell>
          <cell r="AO584" t="str">
            <v>Entregado</v>
          </cell>
          <cell r="AQ584" t="str">
            <v>A46</v>
          </cell>
          <cell r="AR584" t="str">
            <v>JORGE ALÍ YANEZ SOTO</v>
          </cell>
          <cell r="AS584">
            <v>1067915948</v>
          </cell>
          <cell r="AT584">
            <v>0</v>
          </cell>
          <cell r="AU584" t="str">
            <v>SIRLY TIRADO</v>
          </cell>
        </row>
        <row r="585">
          <cell r="A585">
            <v>22737</v>
          </cell>
          <cell r="B585" t="str">
            <v xml:space="preserve"> R2 ANDES</v>
          </cell>
          <cell r="C585" t="str">
            <v xml:space="preserve"> R2 ANDES</v>
          </cell>
          <cell r="D585" t="str">
            <v>Antioquia</v>
          </cell>
          <cell r="E585">
            <v>5837</v>
          </cell>
          <cell r="F585" t="str">
            <v>Turbo</v>
          </cell>
          <cell r="G585">
            <v>205837003483</v>
          </cell>
          <cell r="H585" t="str">
            <v>I.E. DE DESARROLLO RURAL DE TURBO</v>
          </cell>
          <cell r="I585">
            <v>105837005864</v>
          </cell>
          <cell r="J585" t="str">
            <v>E.U. EL BOSQUE</v>
          </cell>
          <cell r="K585" t="str">
            <v>URBANA</v>
          </cell>
          <cell r="L585">
            <v>5</v>
          </cell>
          <cell r="M585" t="str">
            <v>CPE</v>
          </cell>
          <cell r="N585">
            <v>5</v>
          </cell>
          <cell r="O585">
            <v>0</v>
          </cell>
          <cell r="P585">
            <v>0</v>
          </cell>
          <cell r="Q585">
            <v>5</v>
          </cell>
          <cell r="R585">
            <v>0</v>
          </cell>
          <cell r="S585">
            <v>90</v>
          </cell>
          <cell r="T585">
            <v>1</v>
          </cell>
          <cell r="U585" t="str">
            <v>INICIAL</v>
          </cell>
          <cell r="V585" t="str">
            <v>SI</v>
          </cell>
          <cell r="W585" t="str">
            <v>BARRIO EL BOSQUE</v>
          </cell>
          <cell r="Y585" t="str">
            <v>GRISELA ELVIRA CALAO VARGAS</v>
          </cell>
          <cell r="AB585" t="str">
            <v>Modelo - Municipio MEN</v>
          </cell>
          <cell r="AC585">
            <v>43191</v>
          </cell>
          <cell r="AD585">
            <v>3</v>
          </cell>
          <cell r="AE585" t="str">
            <v>UNIPLES</v>
          </cell>
          <cell r="AF585" t="str">
            <v>Orden de compra 24425 de Uniples S.A</v>
          </cell>
          <cell r="AG585" t="str">
            <v>RuralTic</v>
          </cell>
          <cell r="AI585">
            <v>43260</v>
          </cell>
          <cell r="AJ585" t="str">
            <v>UNP-40-00929-18</v>
          </cell>
          <cell r="AL585">
            <v>43309</v>
          </cell>
          <cell r="AM585">
            <v>43309</v>
          </cell>
          <cell r="AN585">
            <v>43309</v>
          </cell>
          <cell r="AO585" t="str">
            <v>Aprobado CPE</v>
          </cell>
          <cell r="AQ585" t="str">
            <v>A34</v>
          </cell>
          <cell r="AR585" t="str">
            <v>DIEGO FERNANDO GUILOMBO VALDÉS</v>
          </cell>
          <cell r="AS585">
            <v>1081392311</v>
          </cell>
          <cell r="AT585">
            <v>0</v>
          </cell>
          <cell r="AU585" t="str">
            <v>SIRLY TIRADO</v>
          </cell>
        </row>
        <row r="586">
          <cell r="A586">
            <v>23553</v>
          </cell>
          <cell r="B586" t="str">
            <v xml:space="preserve"> R2 ANDES</v>
          </cell>
          <cell r="C586" t="str">
            <v xml:space="preserve"> R2 ANDES</v>
          </cell>
          <cell r="D586" t="str">
            <v>Antioquia</v>
          </cell>
          <cell r="E586">
            <v>5837</v>
          </cell>
          <cell r="F586" t="str">
            <v>Turbo</v>
          </cell>
          <cell r="G586">
            <v>205837001880</v>
          </cell>
          <cell r="H586" t="str">
            <v>I.E. SAN VICENTE DEL CONGO</v>
          </cell>
          <cell r="I586">
            <v>205837004421</v>
          </cell>
          <cell r="J586" t="str">
            <v>E.R. MAQUENCAL (UNIT)</v>
          </cell>
          <cell r="K586" t="str">
            <v>RURAL</v>
          </cell>
          <cell r="L586">
            <v>36</v>
          </cell>
          <cell r="M586" t="str">
            <v>CPE</v>
          </cell>
          <cell r="N586">
            <v>36</v>
          </cell>
          <cell r="O586">
            <v>0</v>
          </cell>
          <cell r="P586">
            <v>0</v>
          </cell>
          <cell r="Q586">
            <v>36</v>
          </cell>
          <cell r="R586">
            <v>0</v>
          </cell>
          <cell r="S586">
            <v>177</v>
          </cell>
          <cell r="T586">
            <v>1</v>
          </cell>
          <cell r="U586" t="str">
            <v>INICIAL</v>
          </cell>
          <cell r="V586" t="str">
            <v>SI</v>
          </cell>
          <cell r="W586" t="str">
            <v>VDA. MAKENCAL</v>
          </cell>
          <cell r="Y586" t="str">
            <v>DEOSITEO MELENDEZ PEREA</v>
          </cell>
          <cell r="AB586" t="str">
            <v>Modelo - Municipio MEN</v>
          </cell>
          <cell r="AC586">
            <v>43191</v>
          </cell>
          <cell r="AD586">
            <v>3</v>
          </cell>
          <cell r="AE586" t="str">
            <v>UNIPLES</v>
          </cell>
          <cell r="AF586" t="str">
            <v>Orden de compra 24425 de Uniples S.A</v>
          </cell>
          <cell r="AG586" t="str">
            <v>RuralTic</v>
          </cell>
          <cell r="AI586">
            <v>43260</v>
          </cell>
          <cell r="AJ586" t="str">
            <v>UNP-40-00939-18</v>
          </cell>
          <cell r="AL586">
            <v>43305</v>
          </cell>
          <cell r="AM586">
            <v>43305</v>
          </cell>
          <cell r="AN586">
            <v>43305</v>
          </cell>
          <cell r="AO586" t="str">
            <v>Entregado</v>
          </cell>
          <cell r="AQ586" t="str">
            <v>A47</v>
          </cell>
          <cell r="AR586" t="str">
            <v>RUTH MILENA MORENO MORENO</v>
          </cell>
          <cell r="AS586">
            <v>1027943995</v>
          </cell>
          <cell r="AT586">
            <v>0</v>
          </cell>
          <cell r="AU586" t="str">
            <v>SIRLY TIRADO</v>
          </cell>
        </row>
        <row r="587">
          <cell r="A587">
            <v>25268</v>
          </cell>
          <cell r="B587" t="str">
            <v xml:space="preserve"> R2 ANDES</v>
          </cell>
          <cell r="C587" t="str">
            <v xml:space="preserve"> R2 ANDES</v>
          </cell>
          <cell r="D587" t="str">
            <v>Antioquia</v>
          </cell>
          <cell r="E587">
            <v>5837</v>
          </cell>
          <cell r="F587" t="str">
            <v>Turbo</v>
          </cell>
          <cell r="G587">
            <v>205837004889</v>
          </cell>
          <cell r="H587" t="str">
            <v>C.E. KILOMETRO VEINTICINCO</v>
          </cell>
          <cell r="I587">
            <v>205837003351</v>
          </cell>
          <cell r="J587" t="str">
            <v>C.E. COCUELO SAN FELIPE</v>
          </cell>
          <cell r="K587" t="str">
            <v>RURAL</v>
          </cell>
          <cell r="L587">
            <v>5</v>
          </cell>
          <cell r="M587" t="str">
            <v>CPE</v>
          </cell>
          <cell r="N587">
            <v>5</v>
          </cell>
          <cell r="O587">
            <v>0</v>
          </cell>
          <cell r="P587">
            <v>0</v>
          </cell>
          <cell r="Q587">
            <v>5</v>
          </cell>
          <cell r="R587">
            <v>0</v>
          </cell>
          <cell r="S587">
            <v>39</v>
          </cell>
          <cell r="T587">
            <v>1</v>
          </cell>
          <cell r="U587" t="str">
            <v>INICIAL</v>
          </cell>
          <cell r="V587" t="str">
            <v>SI</v>
          </cell>
          <cell r="W587" t="str">
            <v>VDA. COCUELO SAN FEL</v>
          </cell>
          <cell r="Y587" t="str">
            <v>LUZ MILA ANGEL CARO</v>
          </cell>
          <cell r="AB587" t="str">
            <v>Modelo - Municipio MEN</v>
          </cell>
          <cell r="AC587">
            <v>43191</v>
          </cell>
          <cell r="AD587">
            <v>3</v>
          </cell>
          <cell r="AE587" t="str">
            <v>UNIPLES</v>
          </cell>
          <cell r="AF587" t="str">
            <v>Orden de compra 24425 de Uniples S.A</v>
          </cell>
          <cell r="AG587" t="str">
            <v>RuralTic</v>
          </cell>
          <cell r="AI587">
            <v>43260</v>
          </cell>
          <cell r="AJ587" t="str">
            <v>UNP-40-00948-18</v>
          </cell>
          <cell r="AL587">
            <v>43309</v>
          </cell>
          <cell r="AM587">
            <v>43309</v>
          </cell>
          <cell r="AN587">
            <v>43309</v>
          </cell>
          <cell r="AO587" t="str">
            <v>entregado</v>
          </cell>
          <cell r="AQ587" t="str">
            <v>A62</v>
          </cell>
          <cell r="AR587" t="str">
            <v>YOHAISA MOSQUERA RODRÍGUEZ</v>
          </cell>
          <cell r="AS587">
            <v>43145970</v>
          </cell>
          <cell r="AT587">
            <v>0</v>
          </cell>
          <cell r="AU587" t="str">
            <v>SIRLY TIRADO</v>
          </cell>
        </row>
        <row r="588">
          <cell r="A588">
            <v>25293</v>
          </cell>
          <cell r="B588" t="str">
            <v xml:space="preserve"> R2 ANDES</v>
          </cell>
          <cell r="C588" t="str">
            <v xml:space="preserve"> R2 ANDES</v>
          </cell>
          <cell r="D588" t="str">
            <v>Antioquia</v>
          </cell>
          <cell r="E588">
            <v>5837</v>
          </cell>
          <cell r="F588" t="str">
            <v>Turbo</v>
          </cell>
          <cell r="G588">
            <v>205837000379</v>
          </cell>
          <cell r="H588" t="str">
            <v>I.E. NUEVA COLONIA</v>
          </cell>
          <cell r="I588">
            <v>205837004285</v>
          </cell>
          <cell r="J588" t="str">
            <v>E.R. DIECINUEVE DE MARZO</v>
          </cell>
          <cell r="K588" t="str">
            <v>RURAL</v>
          </cell>
          <cell r="L588">
            <v>27</v>
          </cell>
          <cell r="M588" t="str">
            <v>CPE</v>
          </cell>
          <cell r="N588">
            <v>27</v>
          </cell>
          <cell r="O588">
            <v>0</v>
          </cell>
          <cell r="P588">
            <v>0</v>
          </cell>
          <cell r="Q588">
            <v>27</v>
          </cell>
          <cell r="R588">
            <v>0</v>
          </cell>
          <cell r="S588">
            <v>200</v>
          </cell>
          <cell r="T588">
            <v>1</v>
          </cell>
          <cell r="U588" t="str">
            <v>INICIAL</v>
          </cell>
          <cell r="V588" t="str">
            <v>SI</v>
          </cell>
          <cell r="W588" t="str">
            <v>SIN DIRECCION</v>
          </cell>
          <cell r="Y588" t="str">
            <v>AGRESOTT SALGADO LIBILDA</v>
          </cell>
          <cell r="Z588">
            <v>42651392</v>
          </cell>
          <cell r="AA588" t="str">
            <v>libilda.agresott@turboeducado.edu.co</v>
          </cell>
          <cell r="AB588" t="str">
            <v>Modelo - Municipio MEN</v>
          </cell>
          <cell r="AC588">
            <v>43191</v>
          </cell>
          <cell r="AD588">
            <v>3</v>
          </cell>
          <cell r="AE588" t="str">
            <v>UNIPLES</v>
          </cell>
          <cell r="AF588" t="str">
            <v>Orden de compra 24425 de Uniples S.A</v>
          </cell>
          <cell r="AG588" t="str">
            <v>RuralTic</v>
          </cell>
          <cell r="AI588">
            <v>43260</v>
          </cell>
          <cell r="AJ588" t="str">
            <v>UNP-40-00949-18</v>
          </cell>
          <cell r="AL588">
            <v>43308</v>
          </cell>
          <cell r="AM588">
            <v>43308</v>
          </cell>
          <cell r="AN588">
            <v>43308</v>
          </cell>
          <cell r="AO588" t="str">
            <v>entregado</v>
          </cell>
          <cell r="AQ588" t="str">
            <v>A46</v>
          </cell>
          <cell r="AR588" t="str">
            <v>JORGE ALÍ YANEZ SOTO</v>
          </cell>
          <cell r="AS588">
            <v>1067915948</v>
          </cell>
          <cell r="AT588">
            <v>0</v>
          </cell>
          <cell r="AU588" t="str">
            <v>SIRLY TIRADO</v>
          </cell>
        </row>
        <row r="589">
          <cell r="A589">
            <v>28935</v>
          </cell>
          <cell r="B589" t="str">
            <v xml:space="preserve"> R2 ANDES</v>
          </cell>
          <cell r="C589" t="str">
            <v xml:space="preserve"> R2 ANDES</v>
          </cell>
          <cell r="D589" t="str">
            <v>Antioquia</v>
          </cell>
          <cell r="E589">
            <v>5837</v>
          </cell>
          <cell r="F589" t="str">
            <v>Turbo</v>
          </cell>
          <cell r="G589">
            <v>205837003416</v>
          </cell>
          <cell r="H589" t="str">
            <v>C.E. PUYA DEL MEDIO (UNIT)</v>
          </cell>
          <cell r="I589">
            <v>205837003416</v>
          </cell>
          <cell r="J589" t="str">
            <v>C.E. PUYA DEL MEDIO (UNIT)</v>
          </cell>
          <cell r="K589" t="str">
            <v>RURAL</v>
          </cell>
          <cell r="L589">
            <v>24</v>
          </cell>
          <cell r="M589" t="str">
            <v>CPE</v>
          </cell>
          <cell r="N589">
            <v>24</v>
          </cell>
          <cell r="O589">
            <v>0</v>
          </cell>
          <cell r="P589">
            <v>0</v>
          </cell>
          <cell r="Q589">
            <v>24</v>
          </cell>
          <cell r="R589">
            <v>0</v>
          </cell>
          <cell r="S589">
            <v>130</v>
          </cell>
          <cell r="T589">
            <v>1</v>
          </cell>
          <cell r="U589" t="str">
            <v>INICIAL</v>
          </cell>
          <cell r="V589" t="str">
            <v>SI</v>
          </cell>
          <cell r="W589" t="str">
            <v>VDA. LA PUYA DEL MED</v>
          </cell>
          <cell r="Y589" t="str">
            <v>ALTAMIRANDA GUZMAN ADELAIDA</v>
          </cell>
          <cell r="Z589">
            <v>39317611</v>
          </cell>
          <cell r="AA589" t="str">
            <v>cepuyadelmedio@turboeducado.edu.co</v>
          </cell>
          <cell r="AB589" t="str">
            <v>Modelo - Municipio MEN</v>
          </cell>
          <cell r="AC589">
            <v>43191</v>
          </cell>
          <cell r="AD589">
            <v>3</v>
          </cell>
          <cell r="AE589" t="str">
            <v>UNIPLES</v>
          </cell>
          <cell r="AF589" t="str">
            <v>Orden de compra 24425 de Uniples S.A</v>
          </cell>
          <cell r="AG589" t="str">
            <v>RuralTic</v>
          </cell>
          <cell r="AI589">
            <v>43260</v>
          </cell>
          <cell r="AJ589" t="str">
            <v>UNP-40-00954-18</v>
          </cell>
          <cell r="AL589">
            <v>43301</v>
          </cell>
          <cell r="AM589">
            <v>43301</v>
          </cell>
          <cell r="AN589">
            <v>43301</v>
          </cell>
          <cell r="AO589" t="str">
            <v>entregado</v>
          </cell>
          <cell r="AQ589" t="str">
            <v>A62</v>
          </cell>
          <cell r="AR589" t="str">
            <v>YOHAISA MOSQUERA RODRÍGUEZ</v>
          </cell>
          <cell r="AS589">
            <v>43145970</v>
          </cell>
          <cell r="AT589">
            <v>0</v>
          </cell>
          <cell r="AU589" t="str">
            <v>SIRLY TIRADO</v>
          </cell>
        </row>
        <row r="590">
          <cell r="A590">
            <v>28936</v>
          </cell>
          <cell r="B590" t="str">
            <v xml:space="preserve"> R2 ANDES</v>
          </cell>
          <cell r="C590" t="str">
            <v xml:space="preserve"> R2 ANDES</v>
          </cell>
          <cell r="D590" t="str">
            <v>Antioquia</v>
          </cell>
          <cell r="E590">
            <v>5837</v>
          </cell>
          <cell r="F590" t="str">
            <v>Turbo</v>
          </cell>
          <cell r="G590">
            <v>205837005524</v>
          </cell>
          <cell r="H590" t="str">
            <v>I.E. PUEBLO BELLO</v>
          </cell>
          <cell r="I590">
            <v>205837002827</v>
          </cell>
          <cell r="J590" t="str">
            <v>E.R. SINAI</v>
          </cell>
          <cell r="K590" t="str">
            <v>RURAL</v>
          </cell>
          <cell r="L590">
            <v>19</v>
          </cell>
          <cell r="M590" t="str">
            <v>CPE</v>
          </cell>
          <cell r="N590">
            <v>19</v>
          </cell>
          <cell r="O590">
            <v>0</v>
          </cell>
          <cell r="P590">
            <v>0</v>
          </cell>
          <cell r="Q590">
            <v>19</v>
          </cell>
          <cell r="R590">
            <v>0</v>
          </cell>
          <cell r="S590">
            <v>122</v>
          </cell>
          <cell r="T590">
            <v>1</v>
          </cell>
          <cell r="U590" t="str">
            <v>INICIAL</v>
          </cell>
          <cell r="V590" t="str">
            <v>SI</v>
          </cell>
          <cell r="W590" t="str">
            <v>VDA. EL SINAI</v>
          </cell>
          <cell r="Y590" t="str">
            <v>MANUEL IGNACIO MORENO MARTINEZ</v>
          </cell>
          <cell r="AB590" t="str">
            <v>Modelo - Municipio MEN</v>
          </cell>
          <cell r="AC590">
            <v>43191</v>
          </cell>
          <cell r="AD590">
            <v>3</v>
          </cell>
          <cell r="AE590" t="str">
            <v>UNIPLES</v>
          </cell>
          <cell r="AF590" t="str">
            <v>Orden de compra 24425 de Uniples S.A</v>
          </cell>
          <cell r="AG590" t="str">
            <v>RuralTic</v>
          </cell>
          <cell r="AI590">
            <v>43260</v>
          </cell>
          <cell r="AJ590" t="str">
            <v>UNP-40-00955-18</v>
          </cell>
          <cell r="AL590">
            <v>43305</v>
          </cell>
          <cell r="AM590">
            <v>43305</v>
          </cell>
          <cell r="AN590">
            <v>43305</v>
          </cell>
          <cell r="AO590" t="str">
            <v>entregado</v>
          </cell>
          <cell r="AQ590" t="str">
            <v>A47</v>
          </cell>
          <cell r="AR590" t="str">
            <v>RUTH MILENA MORENO MORENO</v>
          </cell>
          <cell r="AS590">
            <v>1027943995</v>
          </cell>
          <cell r="AT590">
            <v>0</v>
          </cell>
          <cell r="AU590" t="str">
            <v>SIRLY TIRADO</v>
          </cell>
        </row>
        <row r="591">
          <cell r="A591">
            <v>52637</v>
          </cell>
          <cell r="B591" t="str">
            <v xml:space="preserve"> R2 ANDES</v>
          </cell>
          <cell r="C591" t="str">
            <v xml:space="preserve"> R2 ANDES</v>
          </cell>
          <cell r="D591" t="str">
            <v>Antioquia</v>
          </cell>
          <cell r="E591">
            <v>5837</v>
          </cell>
          <cell r="F591" t="str">
            <v>Turbo</v>
          </cell>
          <cell r="G591">
            <v>205837000042</v>
          </cell>
          <cell r="H591" t="str">
            <v>I.E. SAN JOSE DE MULATOS</v>
          </cell>
          <cell r="I591">
            <v>205837000018</v>
          </cell>
          <cell r="J591" t="str">
            <v>E.R. LA UNION EL CEDRO</v>
          </cell>
          <cell r="K591" t="str">
            <v>RURAL</v>
          </cell>
          <cell r="L591">
            <v>5</v>
          </cell>
          <cell r="M591" t="str">
            <v>CPE</v>
          </cell>
          <cell r="N591">
            <v>5</v>
          </cell>
          <cell r="O591">
            <v>0</v>
          </cell>
          <cell r="P591">
            <v>0</v>
          </cell>
          <cell r="Q591">
            <v>5</v>
          </cell>
          <cell r="R591">
            <v>0</v>
          </cell>
          <cell r="S591">
            <v>10</v>
          </cell>
          <cell r="T591">
            <v>1</v>
          </cell>
          <cell r="U591" t="str">
            <v>INICIAL</v>
          </cell>
          <cell r="V591" t="str">
            <v>SI</v>
          </cell>
          <cell r="W591" t="str">
            <v>VDA. EL CEDRO ABAJO</v>
          </cell>
          <cell r="AB591" t="str">
            <v>Modelo - Municipio MEN</v>
          </cell>
          <cell r="AC591">
            <v>43191</v>
          </cell>
          <cell r="AD591">
            <v>3</v>
          </cell>
          <cell r="AE591" t="str">
            <v>UNIPLES</v>
          </cell>
          <cell r="AF591" t="str">
            <v>Orden de compra 24425 de Uniples S.A</v>
          </cell>
          <cell r="AG591" t="str">
            <v>RuralTic</v>
          </cell>
          <cell r="AI591">
            <v>43260</v>
          </cell>
          <cell r="AJ591" t="str">
            <v>UNP-40-01012-18</v>
          </cell>
          <cell r="AL591">
            <v>43306</v>
          </cell>
          <cell r="AM591">
            <v>43306</v>
          </cell>
          <cell r="AN591">
            <v>43306</v>
          </cell>
          <cell r="AO591" t="str">
            <v>entregado</v>
          </cell>
          <cell r="AQ591" t="str">
            <v>A47</v>
          </cell>
          <cell r="AR591" t="str">
            <v>RUTH MILENA MORENO MORENO</v>
          </cell>
          <cell r="AS591">
            <v>1027943995</v>
          </cell>
          <cell r="AT591">
            <v>0</v>
          </cell>
          <cell r="AU591" t="str">
            <v>SIRLY TIRADO</v>
          </cell>
        </row>
        <row r="592">
          <cell r="A592">
            <v>52638</v>
          </cell>
          <cell r="B592" t="str">
            <v xml:space="preserve"> R2 ANDES</v>
          </cell>
          <cell r="C592" t="str">
            <v xml:space="preserve"> R2 ANDES</v>
          </cell>
          <cell r="D592" t="str">
            <v>Antioquia</v>
          </cell>
          <cell r="E592">
            <v>5837</v>
          </cell>
          <cell r="F592" t="str">
            <v>Turbo</v>
          </cell>
          <cell r="G592">
            <v>205837000531</v>
          </cell>
          <cell r="H592" t="str">
            <v>I.E. CENTRAL</v>
          </cell>
          <cell r="I592">
            <v>205837004188</v>
          </cell>
          <cell r="J592" t="str">
            <v>E.R. GUSTAVO MEJIA (D)</v>
          </cell>
          <cell r="K592" t="str">
            <v>RURAL</v>
          </cell>
          <cell r="L592">
            <v>12</v>
          </cell>
          <cell r="M592" t="str">
            <v>CPE</v>
          </cell>
          <cell r="N592">
            <v>12</v>
          </cell>
          <cell r="O592">
            <v>0</v>
          </cell>
          <cell r="P592">
            <v>0</v>
          </cell>
          <cell r="Q592">
            <v>12</v>
          </cell>
          <cell r="R592">
            <v>0</v>
          </cell>
          <cell r="S592">
            <v>46</v>
          </cell>
          <cell r="T592">
            <v>1</v>
          </cell>
          <cell r="U592" t="str">
            <v>INICIAL</v>
          </cell>
          <cell r="V592" t="str">
            <v>SI</v>
          </cell>
          <cell r="W592" t="str">
            <v>VDA. GUSTAVO MEJIA</v>
          </cell>
          <cell r="AB592" t="str">
            <v>Modelo - Municipio MEN</v>
          </cell>
          <cell r="AC592">
            <v>43191</v>
          </cell>
          <cell r="AD592">
            <v>3</v>
          </cell>
          <cell r="AE592" t="str">
            <v>UNIPLES</v>
          </cell>
          <cell r="AF592" t="str">
            <v>Orden de compra 24425 de Uniples S.A</v>
          </cell>
          <cell r="AG592" t="str">
            <v>RuralTic</v>
          </cell>
          <cell r="AI592">
            <v>43260</v>
          </cell>
          <cell r="AJ592" t="str">
            <v>UNP-40-01013-18</v>
          </cell>
          <cell r="AL592">
            <v>43309</v>
          </cell>
          <cell r="AM592">
            <v>43309</v>
          </cell>
          <cell r="AN592">
            <v>43309</v>
          </cell>
          <cell r="AO592" t="str">
            <v>Aprobado CPE</v>
          </cell>
          <cell r="AQ592" t="str">
            <v>A46</v>
          </cell>
          <cell r="AR592" t="str">
            <v>JORGE ALÍ YANEZ SOTO</v>
          </cell>
          <cell r="AS592">
            <v>1067915948</v>
          </cell>
          <cell r="AT592">
            <v>0</v>
          </cell>
          <cell r="AU592" t="str">
            <v>SIRLY TIRADO</v>
          </cell>
        </row>
        <row r="593">
          <cell r="A593">
            <v>52643</v>
          </cell>
          <cell r="B593" t="str">
            <v xml:space="preserve"> R2 ANDES</v>
          </cell>
          <cell r="C593" t="str">
            <v xml:space="preserve"> R2 ANDES</v>
          </cell>
          <cell r="D593" t="str">
            <v>Antioquia</v>
          </cell>
          <cell r="E593">
            <v>5837</v>
          </cell>
          <cell r="F593" t="str">
            <v>Turbo</v>
          </cell>
          <cell r="G593">
            <v>205837002771</v>
          </cell>
          <cell r="H593" t="str">
            <v>C.E. LA GALLETA</v>
          </cell>
          <cell r="I593">
            <v>205837002762</v>
          </cell>
          <cell r="J593" t="str">
            <v>ARENERA 1</v>
          </cell>
          <cell r="K593" t="str">
            <v>RURAL</v>
          </cell>
          <cell r="L593">
            <v>8</v>
          </cell>
          <cell r="M593" t="str">
            <v>CPE</v>
          </cell>
          <cell r="N593">
            <v>8</v>
          </cell>
          <cell r="O593">
            <v>0</v>
          </cell>
          <cell r="P593">
            <v>0</v>
          </cell>
          <cell r="Q593">
            <v>8</v>
          </cell>
          <cell r="R593">
            <v>0</v>
          </cell>
          <cell r="S593">
            <v>60</v>
          </cell>
          <cell r="T593">
            <v>1</v>
          </cell>
          <cell r="U593" t="str">
            <v>INICIAL</v>
          </cell>
          <cell r="V593" t="str">
            <v>SI</v>
          </cell>
          <cell r="W593" t="str">
            <v>VDA. LA ARENERA</v>
          </cell>
          <cell r="AB593" t="str">
            <v>Modelo - Municipio MEN</v>
          </cell>
          <cell r="AC593">
            <v>43191</v>
          </cell>
          <cell r="AD593">
            <v>3</v>
          </cell>
          <cell r="AE593" t="str">
            <v>UNIPLES</v>
          </cell>
          <cell r="AF593" t="str">
            <v>Orden de compra 24425 de Uniples S.A</v>
          </cell>
          <cell r="AG593" t="str">
            <v>RuralTic</v>
          </cell>
          <cell r="AI593">
            <v>43260</v>
          </cell>
          <cell r="AJ593" t="str">
            <v>UNP-40-01014-18</v>
          </cell>
          <cell r="AL593">
            <v>43302</v>
          </cell>
          <cell r="AM593">
            <v>43302</v>
          </cell>
          <cell r="AN593">
            <v>43302</v>
          </cell>
          <cell r="AO593" t="str">
            <v>entregado</v>
          </cell>
          <cell r="AQ593" t="str">
            <v>A46</v>
          </cell>
          <cell r="AR593" t="str">
            <v>JORGE ALÍ YANEZ SOTO</v>
          </cell>
          <cell r="AS593">
            <v>1067915948</v>
          </cell>
          <cell r="AT593">
            <v>0</v>
          </cell>
          <cell r="AU593" t="str">
            <v>SIRLY TIRADO</v>
          </cell>
        </row>
        <row r="594">
          <cell r="A594">
            <v>52657</v>
          </cell>
          <cell r="B594" t="str">
            <v xml:space="preserve"> R2 ANDES</v>
          </cell>
          <cell r="C594" t="str">
            <v xml:space="preserve"> R2 ANDES</v>
          </cell>
          <cell r="D594" t="str">
            <v>Antioquia</v>
          </cell>
          <cell r="E594">
            <v>5837</v>
          </cell>
          <cell r="F594" t="str">
            <v>Turbo</v>
          </cell>
          <cell r="G594">
            <v>205837003670</v>
          </cell>
          <cell r="H594" t="str">
            <v>I.E. VILLA MARIA</v>
          </cell>
          <cell r="I594">
            <v>205837003670</v>
          </cell>
          <cell r="J594" t="str">
            <v>C.E. VILLA MARIA</v>
          </cell>
          <cell r="K594" t="str">
            <v>RURAL</v>
          </cell>
          <cell r="L594">
            <v>35</v>
          </cell>
          <cell r="M594" t="str">
            <v>CPE</v>
          </cell>
          <cell r="N594">
            <v>35</v>
          </cell>
          <cell r="O594">
            <v>0</v>
          </cell>
          <cell r="P594">
            <v>0</v>
          </cell>
          <cell r="Q594">
            <v>35</v>
          </cell>
          <cell r="R594">
            <v>0</v>
          </cell>
          <cell r="S594">
            <v>272</v>
          </cell>
          <cell r="T594">
            <v>1</v>
          </cell>
          <cell r="U594" t="str">
            <v>INICIAL</v>
          </cell>
          <cell r="V594" t="str">
            <v>SI</v>
          </cell>
          <cell r="W594" t="str">
            <v>VDA. VILLA MARIA</v>
          </cell>
          <cell r="Y594" t="str">
            <v>CORTES BARON KATERINE</v>
          </cell>
          <cell r="Z594">
            <v>39320528</v>
          </cell>
          <cell r="AB594" t="str">
            <v>Modelo - Municipio MEN</v>
          </cell>
          <cell r="AC594">
            <v>43191</v>
          </cell>
          <cell r="AD594">
            <v>3</v>
          </cell>
          <cell r="AE594" t="str">
            <v>UNIPLES</v>
          </cell>
          <cell r="AF594" t="str">
            <v>Orden de compra 24425 de Uniples S.A</v>
          </cell>
          <cell r="AG594" t="str">
            <v>RuralTic</v>
          </cell>
          <cell r="AI594">
            <v>43260</v>
          </cell>
          <cell r="AJ594" t="str">
            <v>UNP-40-01018-18</v>
          </cell>
          <cell r="AL594">
            <v>43307</v>
          </cell>
          <cell r="AM594">
            <v>43307</v>
          </cell>
          <cell r="AN594">
            <v>43307</v>
          </cell>
          <cell r="AO594" t="str">
            <v>Aprobado CPE</v>
          </cell>
          <cell r="AQ594" t="str">
            <v>A34</v>
          </cell>
          <cell r="AR594" t="str">
            <v>DIEGO FERNANDO GUILOMBO VALDÉS</v>
          </cell>
          <cell r="AS594">
            <v>1081392311</v>
          </cell>
          <cell r="AT594">
            <v>0</v>
          </cell>
          <cell r="AU594" t="str">
            <v>SIRLY TIRADO</v>
          </cell>
        </row>
        <row r="595">
          <cell r="A595">
            <v>52659</v>
          </cell>
          <cell r="B595" t="str">
            <v xml:space="preserve"> R2 ANDES</v>
          </cell>
          <cell r="C595" t="str">
            <v xml:space="preserve"> R2 ANDES</v>
          </cell>
          <cell r="D595" t="str">
            <v>Antioquia</v>
          </cell>
          <cell r="E595">
            <v>5837</v>
          </cell>
          <cell r="F595" t="str">
            <v>Turbo</v>
          </cell>
          <cell r="G595">
            <v>405837000998</v>
          </cell>
          <cell r="H595" t="str">
            <v>I.E. COLDESA AMSTERCOL</v>
          </cell>
          <cell r="I595">
            <v>405837000998</v>
          </cell>
          <cell r="J595" t="str">
            <v>C.E. COLDESA AMSTERCOL</v>
          </cell>
          <cell r="K595" t="str">
            <v>RURAL</v>
          </cell>
          <cell r="L595">
            <v>16</v>
          </cell>
          <cell r="M595" t="str">
            <v>CPE</v>
          </cell>
          <cell r="N595">
            <v>16</v>
          </cell>
          <cell r="O595">
            <v>0</v>
          </cell>
          <cell r="P595">
            <v>0</v>
          </cell>
          <cell r="Q595">
            <v>16</v>
          </cell>
          <cell r="R595">
            <v>0</v>
          </cell>
          <cell r="S595">
            <v>496</v>
          </cell>
          <cell r="T595">
            <v>1</v>
          </cell>
          <cell r="U595" t="str">
            <v>INICIAL</v>
          </cell>
          <cell r="V595" t="str">
            <v>SI</v>
          </cell>
          <cell r="W595" t="str">
            <v>VDA. COLDESA</v>
          </cell>
          <cell r="X595">
            <v>8278533</v>
          </cell>
          <cell r="Y595" t="str">
            <v>CARDONA  ESPINOSA CLAUDIA  ESTHER</v>
          </cell>
          <cell r="Z595">
            <v>30767051</v>
          </cell>
          <cell r="AA595" t="str">
            <v>ce2seju@gmail.com</v>
          </cell>
          <cell r="AB595" t="str">
            <v>Modelo - Municipio MEN</v>
          </cell>
          <cell r="AC595">
            <v>43191</v>
          </cell>
          <cell r="AD595">
            <v>3</v>
          </cell>
          <cell r="AE595" t="str">
            <v>UNIPLES</v>
          </cell>
          <cell r="AF595" t="str">
            <v>Orden de compra 24425 de Uniples S.A</v>
          </cell>
          <cell r="AG595" t="str">
            <v>RuralTic</v>
          </cell>
          <cell r="AI595">
            <v>43260</v>
          </cell>
          <cell r="AJ595" t="str">
            <v>UNP-40-01019-18</v>
          </cell>
          <cell r="AL595">
            <v>43309</v>
          </cell>
          <cell r="AM595">
            <v>43309</v>
          </cell>
          <cell r="AN595">
            <v>43309</v>
          </cell>
          <cell r="AO595" t="str">
            <v>entregado</v>
          </cell>
          <cell r="AQ595" t="str">
            <v>A46</v>
          </cell>
          <cell r="AR595" t="str">
            <v>JORGE ALÍ YANEZ SOTO</v>
          </cell>
          <cell r="AS595">
            <v>1067915948</v>
          </cell>
          <cell r="AT595">
            <v>0</v>
          </cell>
          <cell r="AU595" t="str">
            <v>SIRLY TIRADO</v>
          </cell>
        </row>
        <row r="596">
          <cell r="A596">
            <v>52660</v>
          </cell>
          <cell r="B596" t="str">
            <v xml:space="preserve"> R2 ANDES</v>
          </cell>
          <cell r="C596" t="str">
            <v xml:space="preserve"> R2 ANDES</v>
          </cell>
          <cell r="D596" t="str">
            <v>Antioquia</v>
          </cell>
          <cell r="E596">
            <v>5837</v>
          </cell>
          <cell r="F596" t="str">
            <v>Turbo</v>
          </cell>
          <cell r="G596">
            <v>205837000531</v>
          </cell>
          <cell r="H596" t="str">
            <v>I.E. CENTRAL</v>
          </cell>
          <cell r="I596">
            <v>205837004412</v>
          </cell>
          <cell r="J596" t="str">
            <v>E.R. LAS FLORES</v>
          </cell>
          <cell r="K596" t="str">
            <v>RURAL</v>
          </cell>
          <cell r="L596">
            <v>18</v>
          </cell>
          <cell r="M596" t="str">
            <v>CPE</v>
          </cell>
          <cell r="N596">
            <v>18</v>
          </cell>
          <cell r="O596">
            <v>0</v>
          </cell>
          <cell r="P596">
            <v>0</v>
          </cell>
          <cell r="Q596">
            <v>18</v>
          </cell>
          <cell r="R596">
            <v>0</v>
          </cell>
          <cell r="S596">
            <v>95</v>
          </cell>
          <cell r="T596">
            <v>1</v>
          </cell>
          <cell r="U596" t="str">
            <v>INICIAL</v>
          </cell>
          <cell r="V596" t="str">
            <v>SI</v>
          </cell>
          <cell r="W596" t="str">
            <v>BARR LAS FLORES</v>
          </cell>
          <cell r="Y596" t="str">
            <v>ANGEL GRACIANO MACHADO LLOREDA</v>
          </cell>
          <cell r="AB596" t="str">
            <v>Modelo - Municipio MEN</v>
          </cell>
          <cell r="AC596">
            <v>43191</v>
          </cell>
          <cell r="AD596">
            <v>3</v>
          </cell>
          <cell r="AE596" t="str">
            <v>UNIPLES</v>
          </cell>
          <cell r="AF596" t="str">
            <v>Orden de compra 24425 de Uniples S.A</v>
          </cell>
          <cell r="AG596" t="str">
            <v>RuralTic</v>
          </cell>
          <cell r="AI596">
            <v>43260</v>
          </cell>
          <cell r="AJ596" t="str">
            <v>UNP-40-01020-18</v>
          </cell>
          <cell r="AL596">
            <v>43309</v>
          </cell>
          <cell r="AM596">
            <v>43309</v>
          </cell>
          <cell r="AN596">
            <v>43309</v>
          </cell>
          <cell r="AO596" t="str">
            <v>entregado</v>
          </cell>
          <cell r="AQ596" t="str">
            <v>A46</v>
          </cell>
          <cell r="AR596" t="str">
            <v>JORGE ALÍ YANEZ SOTO</v>
          </cell>
          <cell r="AS596">
            <v>1067915948</v>
          </cell>
          <cell r="AT596">
            <v>0</v>
          </cell>
          <cell r="AU596" t="str">
            <v>SIRLY TIRADO</v>
          </cell>
        </row>
        <row r="597">
          <cell r="A597">
            <v>52661</v>
          </cell>
          <cell r="B597" t="str">
            <v xml:space="preserve"> R2 ANDES</v>
          </cell>
          <cell r="C597" t="str">
            <v xml:space="preserve"> R2 ANDES</v>
          </cell>
          <cell r="D597" t="str">
            <v>Antioquia</v>
          </cell>
          <cell r="E597">
            <v>5837</v>
          </cell>
          <cell r="F597" t="str">
            <v>Turbo</v>
          </cell>
          <cell r="G597">
            <v>205837001880</v>
          </cell>
          <cell r="H597" t="str">
            <v>I.E. SAN VICENTE DEL CONGO</v>
          </cell>
          <cell r="I597">
            <v>205837000620</v>
          </cell>
          <cell r="J597" t="str">
            <v>E.R. LOS ENAMORADOS</v>
          </cell>
          <cell r="K597" t="str">
            <v>RURAL</v>
          </cell>
          <cell r="L597">
            <v>6</v>
          </cell>
          <cell r="M597" t="str">
            <v>CPE</v>
          </cell>
          <cell r="N597">
            <v>6</v>
          </cell>
          <cell r="O597">
            <v>0</v>
          </cell>
          <cell r="P597">
            <v>0</v>
          </cell>
          <cell r="Q597">
            <v>6</v>
          </cell>
          <cell r="R597">
            <v>0</v>
          </cell>
          <cell r="S597">
            <v>50</v>
          </cell>
          <cell r="T597">
            <v>1</v>
          </cell>
          <cell r="U597" t="str">
            <v>INICIAL</v>
          </cell>
          <cell r="V597" t="str">
            <v>SI</v>
          </cell>
          <cell r="W597" t="str">
            <v>VDA. LOS ENAMORADOS</v>
          </cell>
          <cell r="Y597" t="str">
            <v xml:space="preserve">ANA MILENA CARMONA RODRIGUEZ </v>
          </cell>
          <cell r="AB597" t="str">
            <v>Modelo - Municipio MEN</v>
          </cell>
          <cell r="AC597">
            <v>43191</v>
          </cell>
          <cell r="AD597">
            <v>3</v>
          </cell>
          <cell r="AE597" t="str">
            <v>UNIPLES</v>
          </cell>
          <cell r="AF597" t="str">
            <v>Orden de compra 24425 de Uniples S.A</v>
          </cell>
          <cell r="AG597" t="str">
            <v>RuralTic</v>
          </cell>
          <cell r="AI597">
            <v>43260</v>
          </cell>
          <cell r="AJ597" t="str">
            <v>UNP-40-01021-18</v>
          </cell>
          <cell r="AL597">
            <v>43305</v>
          </cell>
          <cell r="AM597">
            <v>43305</v>
          </cell>
          <cell r="AN597">
            <v>43305</v>
          </cell>
          <cell r="AO597" t="str">
            <v>Aprobado CPE</v>
          </cell>
          <cell r="AQ597" t="str">
            <v>A47</v>
          </cell>
          <cell r="AR597" t="str">
            <v>RUTH MILENA MORENO MORENO</v>
          </cell>
          <cell r="AS597">
            <v>1027943995</v>
          </cell>
          <cell r="AT597">
            <v>0</v>
          </cell>
          <cell r="AU597" t="str">
            <v>SIRLY TIRADO</v>
          </cell>
        </row>
        <row r="598">
          <cell r="A598">
            <v>52662</v>
          </cell>
          <cell r="B598" t="str">
            <v xml:space="preserve"> R2 ANDES</v>
          </cell>
          <cell r="C598" t="str">
            <v xml:space="preserve"> R2 ANDES</v>
          </cell>
          <cell r="D598" t="str">
            <v>Antioquia</v>
          </cell>
          <cell r="E598">
            <v>5837</v>
          </cell>
          <cell r="F598" t="str">
            <v>Turbo</v>
          </cell>
          <cell r="G598">
            <v>205837001880</v>
          </cell>
          <cell r="H598" t="str">
            <v>I.E. SAN VICENTE DEL CONGO</v>
          </cell>
          <cell r="I598">
            <v>205837000051</v>
          </cell>
          <cell r="J598" t="str">
            <v>E.R. EL CONGO</v>
          </cell>
          <cell r="K598" t="str">
            <v>RURAL</v>
          </cell>
          <cell r="L598">
            <v>19</v>
          </cell>
          <cell r="M598" t="str">
            <v>CPE</v>
          </cell>
          <cell r="N598">
            <v>19</v>
          </cell>
          <cell r="O598">
            <v>0</v>
          </cell>
          <cell r="P598">
            <v>0</v>
          </cell>
          <cell r="Q598">
            <v>19</v>
          </cell>
          <cell r="R598">
            <v>0</v>
          </cell>
          <cell r="S598">
            <v>98</v>
          </cell>
          <cell r="T598">
            <v>1</v>
          </cell>
          <cell r="U598" t="str">
            <v>INICIAL</v>
          </cell>
          <cell r="V598" t="str">
            <v>SI</v>
          </cell>
          <cell r="W598" t="str">
            <v>VDA. EL CONGO</v>
          </cell>
          <cell r="AB598" t="str">
            <v>Modelo - Municipio MEN</v>
          </cell>
          <cell r="AC598">
            <v>43191</v>
          </cell>
          <cell r="AD598">
            <v>3</v>
          </cell>
          <cell r="AE598" t="str">
            <v>UNIPLES</v>
          </cell>
          <cell r="AF598" t="str">
            <v>Orden de compra 24425 de Uniples S.A</v>
          </cell>
          <cell r="AG598" t="str">
            <v>RuralTic</v>
          </cell>
          <cell r="AI598">
            <v>43260</v>
          </cell>
          <cell r="AJ598" t="str">
            <v>UNP-40-01022-18</v>
          </cell>
          <cell r="AL598">
            <v>43305</v>
          </cell>
          <cell r="AM598">
            <v>43305</v>
          </cell>
          <cell r="AN598">
            <v>43305</v>
          </cell>
          <cell r="AO598" t="str">
            <v>Aprobado CPE</v>
          </cell>
          <cell r="AQ598" t="str">
            <v>A47</v>
          </cell>
          <cell r="AR598" t="str">
            <v>RUTH MILENA MORENO MORENO</v>
          </cell>
          <cell r="AS598">
            <v>1027943995</v>
          </cell>
          <cell r="AT598">
            <v>0</v>
          </cell>
          <cell r="AU598" t="str">
            <v>SIRLY TIRADO</v>
          </cell>
        </row>
        <row r="599">
          <cell r="A599">
            <v>52665</v>
          </cell>
          <cell r="B599" t="str">
            <v xml:space="preserve"> R2 ANDES</v>
          </cell>
          <cell r="C599" t="str">
            <v xml:space="preserve"> R2 ANDES</v>
          </cell>
          <cell r="D599" t="str">
            <v>Antioquia</v>
          </cell>
          <cell r="E599">
            <v>5837</v>
          </cell>
          <cell r="F599" t="str">
            <v>Turbo</v>
          </cell>
          <cell r="G599">
            <v>205837005290</v>
          </cell>
          <cell r="H599" t="str">
            <v>I.E. COMUNAL SAN JORGE LA PIÑA</v>
          </cell>
          <cell r="I599">
            <v>205837005702</v>
          </cell>
          <cell r="J599" t="str">
            <v>E.R. NUEVA UNION</v>
          </cell>
          <cell r="K599" t="str">
            <v>RURAL</v>
          </cell>
          <cell r="L599">
            <v>8</v>
          </cell>
          <cell r="M599" t="str">
            <v>CPE</v>
          </cell>
          <cell r="N599">
            <v>8</v>
          </cell>
          <cell r="O599">
            <v>0</v>
          </cell>
          <cell r="P599">
            <v>0</v>
          </cell>
          <cell r="Q599">
            <v>8</v>
          </cell>
          <cell r="R599">
            <v>0</v>
          </cell>
          <cell r="S599">
            <v>60</v>
          </cell>
          <cell r="T599">
            <v>1</v>
          </cell>
          <cell r="U599" t="str">
            <v>INICIAL</v>
          </cell>
          <cell r="V599" t="str">
            <v>SI</v>
          </cell>
          <cell r="W599" t="str">
            <v>VDA. NUEVA UNION</v>
          </cell>
          <cell r="X599">
            <v>3113552054</v>
          </cell>
          <cell r="Y599" t="str">
            <v>ARCE USUGA JHON JAIRO</v>
          </cell>
          <cell r="Z599">
            <v>71975294</v>
          </cell>
          <cell r="AA599" t="str">
            <v>y.onarce@hotmail.com</v>
          </cell>
          <cell r="AB599" t="str">
            <v>Modelo - Municipio MEN</v>
          </cell>
          <cell r="AC599">
            <v>43191</v>
          </cell>
          <cell r="AD599">
            <v>3</v>
          </cell>
          <cell r="AE599" t="str">
            <v>UNIPLES</v>
          </cell>
          <cell r="AF599" t="str">
            <v>Orden de compra 24425 de Uniples S.A</v>
          </cell>
          <cell r="AG599" t="str">
            <v>RuralTic</v>
          </cell>
          <cell r="AI599">
            <v>43260</v>
          </cell>
          <cell r="AJ599" t="str">
            <v>UNP-40-01024-18</v>
          </cell>
          <cell r="AL599">
            <v>43308</v>
          </cell>
          <cell r="AM599">
            <v>43308</v>
          </cell>
          <cell r="AN599">
            <v>43308</v>
          </cell>
          <cell r="AO599" t="str">
            <v>entregado</v>
          </cell>
          <cell r="AQ599" t="str">
            <v>A46</v>
          </cell>
          <cell r="AR599" t="str">
            <v>JORGE ALÍ YANEZ SOTO</v>
          </cell>
          <cell r="AS599">
            <v>1067915948</v>
          </cell>
          <cell r="AT599">
            <v>0</v>
          </cell>
          <cell r="AU599" t="str">
            <v>SIRLY TIRADO</v>
          </cell>
        </row>
        <row r="600">
          <cell r="A600">
            <v>52667</v>
          </cell>
          <cell r="B600" t="str">
            <v xml:space="preserve"> R2 ANDES</v>
          </cell>
          <cell r="C600" t="str">
            <v xml:space="preserve"> R2 ANDES</v>
          </cell>
          <cell r="D600" t="str">
            <v>Antioquia</v>
          </cell>
          <cell r="E600">
            <v>5837</v>
          </cell>
          <cell r="F600" t="str">
            <v>Turbo</v>
          </cell>
          <cell r="G600">
            <v>105837001150</v>
          </cell>
          <cell r="H600" t="str">
            <v>I.E. SAGRADO CORAZÓN DE JESÚS</v>
          </cell>
          <cell r="I600">
            <v>105837004116</v>
          </cell>
          <cell r="J600" t="str">
            <v>E.U. JESUS MORA</v>
          </cell>
          <cell r="K600" t="str">
            <v>URBANA</v>
          </cell>
          <cell r="L600">
            <v>34</v>
          </cell>
          <cell r="M600" t="str">
            <v>CPE</v>
          </cell>
          <cell r="N600">
            <v>34</v>
          </cell>
          <cell r="O600">
            <v>0</v>
          </cell>
          <cell r="P600">
            <v>0</v>
          </cell>
          <cell r="Q600">
            <v>34</v>
          </cell>
          <cell r="R600">
            <v>0</v>
          </cell>
          <cell r="S600">
            <v>358</v>
          </cell>
          <cell r="T600">
            <v>1</v>
          </cell>
          <cell r="U600" t="str">
            <v>INICIAL</v>
          </cell>
          <cell r="V600" t="str">
            <v>SI</v>
          </cell>
          <cell r="W600" t="str">
            <v>JEUS MORA</v>
          </cell>
          <cell r="Y600" t="str">
            <v>MARTINEZ CUESTA DELMIRA</v>
          </cell>
          <cell r="Z600">
            <v>39311833</v>
          </cell>
          <cell r="AA600" t="str">
            <v>gorditaoro@hotmail.com</v>
          </cell>
          <cell r="AB600" t="str">
            <v>Modelo - Municipio MEN</v>
          </cell>
          <cell r="AC600">
            <v>43191</v>
          </cell>
          <cell r="AD600">
            <v>3</v>
          </cell>
          <cell r="AE600" t="str">
            <v>UNIPLES</v>
          </cell>
          <cell r="AF600" t="str">
            <v>Orden de compra 24425 de Uniples S.A</v>
          </cell>
          <cell r="AG600" t="str">
            <v>RuralTic</v>
          </cell>
          <cell r="AI600">
            <v>43260</v>
          </cell>
          <cell r="AJ600" t="str">
            <v>UNP-40-01025-18</v>
          </cell>
          <cell r="AL600">
            <v>43300</v>
          </cell>
          <cell r="AM600">
            <v>43300</v>
          </cell>
          <cell r="AN600">
            <v>43300</v>
          </cell>
          <cell r="AO600" t="str">
            <v>entregado</v>
          </cell>
          <cell r="AQ600" t="str">
            <v>A34</v>
          </cell>
          <cell r="AR600" t="str">
            <v>DIEGO FERNANDO GUILOMBO VALDÉS</v>
          </cell>
          <cell r="AS600">
            <v>1081392311</v>
          </cell>
          <cell r="AT600">
            <v>0</v>
          </cell>
          <cell r="AU600" t="str">
            <v>SIRLY TIRADO</v>
          </cell>
        </row>
        <row r="601">
          <cell r="A601">
            <v>52668</v>
          </cell>
          <cell r="B601" t="str">
            <v xml:space="preserve"> R2 ANDES</v>
          </cell>
          <cell r="C601" t="str">
            <v xml:space="preserve"> R2 ANDES</v>
          </cell>
          <cell r="D601" t="str">
            <v>Antioquia</v>
          </cell>
          <cell r="E601">
            <v>5837</v>
          </cell>
          <cell r="F601" t="str">
            <v>Turbo</v>
          </cell>
          <cell r="G601">
            <v>105837003870</v>
          </cell>
          <cell r="H601" t="str">
            <v>I.E. SANTA FE</v>
          </cell>
          <cell r="I601">
            <v>105837000200</v>
          </cell>
          <cell r="J601" t="str">
            <v>E.U. LA PLAYA</v>
          </cell>
          <cell r="K601" t="str">
            <v>URBANA</v>
          </cell>
          <cell r="L601">
            <v>40</v>
          </cell>
          <cell r="M601" t="str">
            <v>CPE</v>
          </cell>
          <cell r="N601">
            <v>40</v>
          </cell>
          <cell r="O601">
            <v>0</v>
          </cell>
          <cell r="P601">
            <v>0</v>
          </cell>
          <cell r="Q601">
            <v>40</v>
          </cell>
          <cell r="R601">
            <v>0</v>
          </cell>
          <cell r="S601">
            <v>176</v>
          </cell>
          <cell r="T601">
            <v>1</v>
          </cell>
          <cell r="U601" t="str">
            <v>INICIAL</v>
          </cell>
          <cell r="V601" t="str">
            <v>SI</v>
          </cell>
          <cell r="W601" t="str">
            <v>LA PLAYA</v>
          </cell>
          <cell r="Y601" t="str">
            <v>ZULLY MILAN MOSQUERA</v>
          </cell>
          <cell r="AB601" t="str">
            <v>Modelo - Municipio MEN</v>
          </cell>
          <cell r="AC601">
            <v>43191</v>
          </cell>
          <cell r="AD601">
            <v>3</v>
          </cell>
          <cell r="AE601" t="str">
            <v>UNIPLES</v>
          </cell>
          <cell r="AF601" t="str">
            <v>Orden de compra 24425 de Uniples S.A</v>
          </cell>
          <cell r="AG601" t="str">
            <v>RuralTic</v>
          </cell>
          <cell r="AI601">
            <v>43260</v>
          </cell>
          <cell r="AJ601" t="str">
            <v>UNP-40-01026-18</v>
          </cell>
          <cell r="AL601">
            <v>43300</v>
          </cell>
          <cell r="AM601">
            <v>43300</v>
          </cell>
          <cell r="AN601">
            <v>43300</v>
          </cell>
          <cell r="AO601" t="str">
            <v>entregado</v>
          </cell>
          <cell r="AQ601" t="str">
            <v>A34</v>
          </cell>
          <cell r="AR601" t="str">
            <v>DIEGO FERNANDO GUILOMBO VALDÉS</v>
          </cell>
          <cell r="AS601">
            <v>1081392311</v>
          </cell>
          <cell r="AT601">
            <v>0</v>
          </cell>
          <cell r="AU601" t="str">
            <v>SIRLY TIRADO</v>
          </cell>
        </row>
        <row r="602">
          <cell r="A602">
            <v>52672</v>
          </cell>
          <cell r="B602" t="str">
            <v xml:space="preserve"> R2 ANDES</v>
          </cell>
          <cell r="C602" t="str">
            <v xml:space="preserve"> R2 ANDES</v>
          </cell>
          <cell r="D602" t="str">
            <v>Antioquia</v>
          </cell>
          <cell r="E602">
            <v>5837</v>
          </cell>
          <cell r="F602" t="str">
            <v>Turbo</v>
          </cell>
          <cell r="G602">
            <v>205837003483</v>
          </cell>
          <cell r="H602" t="str">
            <v>I.E. DE DESARROLLO RURAL DE TURBO</v>
          </cell>
          <cell r="I602">
            <v>105837005155</v>
          </cell>
          <cell r="J602" t="str">
            <v>E.U. SANTISIMA TRINIDAD</v>
          </cell>
          <cell r="K602" t="str">
            <v>URBANA</v>
          </cell>
          <cell r="L602">
            <v>45</v>
          </cell>
          <cell r="M602" t="str">
            <v>CPE</v>
          </cell>
          <cell r="N602">
            <v>45</v>
          </cell>
          <cell r="O602">
            <v>0</v>
          </cell>
          <cell r="P602">
            <v>0</v>
          </cell>
          <cell r="Q602">
            <v>45</v>
          </cell>
          <cell r="R602">
            <v>0</v>
          </cell>
          <cell r="S602">
            <v>319</v>
          </cell>
          <cell r="T602">
            <v>1</v>
          </cell>
          <cell r="U602" t="str">
            <v>INICIAL</v>
          </cell>
          <cell r="V602" t="str">
            <v>SI</v>
          </cell>
          <cell r="W602" t="str">
            <v>BRISAS DEL MAR</v>
          </cell>
          <cell r="Y602" t="str">
            <v>GRISELDA ELVIRA CALAO VARGAS</v>
          </cell>
          <cell r="AB602" t="str">
            <v>Modelo - Municipio MEN</v>
          </cell>
          <cell r="AC602">
            <v>43191</v>
          </cell>
          <cell r="AD602">
            <v>3</v>
          </cell>
          <cell r="AE602" t="str">
            <v>UNIPLES</v>
          </cell>
          <cell r="AF602" t="str">
            <v>Orden de compra 24425 de Uniples S.A</v>
          </cell>
          <cell r="AG602" t="str">
            <v>RuralTic</v>
          </cell>
          <cell r="AI602">
            <v>43260</v>
          </cell>
          <cell r="AJ602" t="str">
            <v>UNP-40-01027-18</v>
          </cell>
          <cell r="AL602">
            <v>43309</v>
          </cell>
          <cell r="AM602">
            <v>43309</v>
          </cell>
          <cell r="AN602">
            <v>43309</v>
          </cell>
          <cell r="AO602" t="str">
            <v>Aprobado CPE</v>
          </cell>
          <cell r="AQ602" t="str">
            <v>A34</v>
          </cell>
          <cell r="AR602" t="str">
            <v>DIEGO FERNANDO GUILOMBO VALDÉS</v>
          </cell>
          <cell r="AS602">
            <v>1081392311</v>
          </cell>
          <cell r="AT602">
            <v>0</v>
          </cell>
          <cell r="AU602" t="str">
            <v>SIRLY TIRADO</v>
          </cell>
        </row>
        <row r="603">
          <cell r="A603">
            <v>52673</v>
          </cell>
          <cell r="B603" t="str">
            <v xml:space="preserve"> R2 ANDES</v>
          </cell>
          <cell r="C603" t="str">
            <v xml:space="preserve"> R2 ANDES</v>
          </cell>
          <cell r="D603" t="str">
            <v>Antioquia</v>
          </cell>
          <cell r="E603">
            <v>5837</v>
          </cell>
          <cell r="F603" t="str">
            <v>Turbo</v>
          </cell>
          <cell r="G603">
            <v>205837000000</v>
          </cell>
          <cell r="H603" t="str">
            <v>C.E. LA PITA</v>
          </cell>
          <cell r="I603">
            <v>205837000000</v>
          </cell>
          <cell r="J603" t="str">
            <v>C.E. LA PITA</v>
          </cell>
          <cell r="K603" t="str">
            <v>RURAL</v>
          </cell>
          <cell r="L603">
            <v>7</v>
          </cell>
          <cell r="M603" t="str">
            <v>CPE</v>
          </cell>
          <cell r="N603">
            <v>7</v>
          </cell>
          <cell r="O603">
            <v>0</v>
          </cell>
          <cell r="P603">
            <v>0</v>
          </cell>
          <cell r="Q603">
            <v>7</v>
          </cell>
          <cell r="R603">
            <v>0</v>
          </cell>
          <cell r="S603">
            <v>154</v>
          </cell>
          <cell r="T603">
            <v>1</v>
          </cell>
          <cell r="U603" t="str">
            <v>INICIAL</v>
          </cell>
          <cell r="V603" t="str">
            <v>SI</v>
          </cell>
          <cell r="W603" t="str">
            <v>VEREDA LA PITA</v>
          </cell>
          <cell r="Y603" t="str">
            <v>BELLO M DIANA LUZ</v>
          </cell>
          <cell r="Z603">
            <v>1045493000</v>
          </cell>
          <cell r="AA603" t="str">
            <v>breidy50011@gmail.com</v>
          </cell>
          <cell r="AB603" t="str">
            <v>Modelo - Municipio MEN</v>
          </cell>
          <cell r="AC603">
            <v>43191</v>
          </cell>
          <cell r="AD603">
            <v>3</v>
          </cell>
          <cell r="AE603" t="str">
            <v>UNIPLES</v>
          </cell>
          <cell r="AF603" t="str">
            <v>Orden de compra 24425 de Uniples S.A</v>
          </cell>
          <cell r="AG603" t="str">
            <v>RuralTic</v>
          </cell>
          <cell r="AI603">
            <v>43260</v>
          </cell>
          <cell r="AJ603" t="str">
            <v>UNP-40-01028-18</v>
          </cell>
          <cell r="AL603">
            <v>43306</v>
          </cell>
          <cell r="AM603">
            <v>43306</v>
          </cell>
          <cell r="AN603">
            <v>43306</v>
          </cell>
          <cell r="AO603" t="str">
            <v>entregado</v>
          </cell>
          <cell r="AQ603" t="str">
            <v>A62</v>
          </cell>
          <cell r="AR603" t="str">
            <v>YOHAISA MOSQUERA RODRÍGUEZ</v>
          </cell>
          <cell r="AS603">
            <v>43145970</v>
          </cell>
          <cell r="AT603">
            <v>0</v>
          </cell>
          <cell r="AU603" t="str">
            <v>SIRLY TIRADO</v>
          </cell>
        </row>
        <row r="604">
          <cell r="A604">
            <v>52674</v>
          </cell>
          <cell r="B604" t="str">
            <v xml:space="preserve"> R2 ANDES</v>
          </cell>
          <cell r="C604" t="str">
            <v xml:space="preserve"> R2 ANDES</v>
          </cell>
          <cell r="D604" t="str">
            <v>Antioquia</v>
          </cell>
          <cell r="E604">
            <v>5837</v>
          </cell>
          <cell r="F604" t="str">
            <v>Turbo</v>
          </cell>
          <cell r="G604">
            <v>405837002257</v>
          </cell>
          <cell r="H604" t="str">
            <v>I.E. BOCAS DEL ATRATO</v>
          </cell>
          <cell r="I604">
            <v>205837003858</v>
          </cell>
          <cell r="J604" t="str">
            <v>E.R. CAÑO DE LOS MANGOS</v>
          </cell>
          <cell r="K604" t="str">
            <v>RURAL</v>
          </cell>
          <cell r="L604">
            <v>5</v>
          </cell>
          <cell r="M604" t="str">
            <v>CPE</v>
          </cell>
          <cell r="N604">
            <v>5</v>
          </cell>
          <cell r="O604">
            <v>0</v>
          </cell>
          <cell r="P604">
            <v>0</v>
          </cell>
          <cell r="Q604">
            <v>5</v>
          </cell>
          <cell r="R604">
            <v>0</v>
          </cell>
          <cell r="S604">
            <v>16</v>
          </cell>
          <cell r="T604">
            <v>1</v>
          </cell>
          <cell r="U604" t="str">
            <v>INICIAL</v>
          </cell>
          <cell r="V604" t="str">
            <v>SI</v>
          </cell>
          <cell r="W604" t="str">
            <v>VDA. CAÑO LOS MAGOS</v>
          </cell>
          <cell r="AB604" t="str">
            <v>Modelo - Municipio MEN</v>
          </cell>
          <cell r="AC604">
            <v>43191</v>
          </cell>
          <cell r="AD604">
            <v>3</v>
          </cell>
          <cell r="AE604" t="str">
            <v>UNIPLES</v>
          </cell>
          <cell r="AF604" t="str">
            <v>Orden de compra 24425 de Uniples S.A</v>
          </cell>
          <cell r="AG604" t="str">
            <v>RuralTic</v>
          </cell>
          <cell r="AI604">
            <v>43260</v>
          </cell>
          <cell r="AJ604" t="str">
            <v>UNP-40-01029-18</v>
          </cell>
          <cell r="AL604">
            <v>43294</v>
          </cell>
          <cell r="AO604" t="str">
            <v>Distribución</v>
          </cell>
          <cell r="AQ604" t="str">
            <v>A62</v>
          </cell>
          <cell r="AR604" t="str">
            <v>YOHAISA MOSQUERA RODRÍGUEZ</v>
          </cell>
          <cell r="AS604">
            <v>43145970</v>
          </cell>
          <cell r="AT604">
            <v>0</v>
          </cell>
          <cell r="AU604" t="str">
            <v>SIRLY TIRADO</v>
          </cell>
        </row>
        <row r="605">
          <cell r="A605">
            <v>52675</v>
          </cell>
          <cell r="B605" t="str">
            <v xml:space="preserve"> R2 ANDES</v>
          </cell>
          <cell r="C605" t="str">
            <v xml:space="preserve"> R2 ANDES</v>
          </cell>
          <cell r="D605" t="str">
            <v>Antioquia</v>
          </cell>
          <cell r="E605">
            <v>5837</v>
          </cell>
          <cell r="F605" t="str">
            <v>Turbo</v>
          </cell>
          <cell r="G605">
            <v>205837007063</v>
          </cell>
          <cell r="H605" t="str">
            <v>I.E. INDIGENISTA EL MANGO</v>
          </cell>
          <cell r="I605">
            <v>205837007063</v>
          </cell>
          <cell r="J605" t="str">
            <v>I.E. INDIGENISTA EL MANGO - SEDE PRINCIPAL</v>
          </cell>
          <cell r="K605" t="str">
            <v>RURAL</v>
          </cell>
          <cell r="L605">
            <v>13</v>
          </cell>
          <cell r="M605" t="str">
            <v>CPE</v>
          </cell>
          <cell r="N605">
            <v>13</v>
          </cell>
          <cell r="O605">
            <v>0</v>
          </cell>
          <cell r="P605">
            <v>0</v>
          </cell>
          <cell r="Q605">
            <v>13</v>
          </cell>
          <cell r="R605">
            <v>0</v>
          </cell>
          <cell r="S605">
            <v>130</v>
          </cell>
          <cell r="T605">
            <v>1</v>
          </cell>
          <cell r="U605" t="str">
            <v>INICIAL</v>
          </cell>
          <cell r="V605" t="str">
            <v>SI</v>
          </cell>
          <cell r="W605" t="str">
            <v>EL VOLCAN DE LOS ABURRIDOS</v>
          </cell>
          <cell r="Y605" t="str">
            <v>CASTRO BELTRAN GLEDYS</v>
          </cell>
          <cell r="Z605">
            <v>1045490500</v>
          </cell>
          <cell r="AA605" t="str">
            <v>glecasbel@hotmail.com</v>
          </cell>
          <cell r="AB605" t="str">
            <v>Modelo - Municipio MEN</v>
          </cell>
          <cell r="AC605">
            <v>43191</v>
          </cell>
          <cell r="AD605">
            <v>3</v>
          </cell>
          <cell r="AE605" t="str">
            <v>UNIPLES</v>
          </cell>
          <cell r="AF605" t="str">
            <v>Orden de compra 24425 de Uniples S.A</v>
          </cell>
          <cell r="AG605" t="str">
            <v>RuralTic</v>
          </cell>
          <cell r="AI605">
            <v>43260</v>
          </cell>
          <cell r="AJ605" t="str">
            <v>UNP-40-01030-18</v>
          </cell>
          <cell r="AL605">
            <v>43306</v>
          </cell>
          <cell r="AM605">
            <v>43306</v>
          </cell>
          <cell r="AN605">
            <v>43306</v>
          </cell>
          <cell r="AO605" t="str">
            <v>entregado</v>
          </cell>
          <cell r="AQ605" t="str">
            <v>A62</v>
          </cell>
          <cell r="AR605" t="str">
            <v>YOHAISA MOSQUERA RODRÍGUEZ</v>
          </cell>
          <cell r="AS605">
            <v>43145970</v>
          </cell>
          <cell r="AT605">
            <v>0</v>
          </cell>
          <cell r="AU605" t="str">
            <v>SIRLY TIRADO</v>
          </cell>
        </row>
        <row r="606">
          <cell r="A606">
            <v>52676</v>
          </cell>
          <cell r="B606" t="str">
            <v xml:space="preserve"> R2 ANDES</v>
          </cell>
          <cell r="C606" t="str">
            <v xml:space="preserve"> R2 ANDES</v>
          </cell>
          <cell r="D606" t="str">
            <v>Antioquia</v>
          </cell>
          <cell r="E606">
            <v>5837</v>
          </cell>
          <cell r="F606" t="str">
            <v>Turbo</v>
          </cell>
          <cell r="G606">
            <v>405837002257</v>
          </cell>
          <cell r="H606" t="str">
            <v>C.E. BOCAS DEL ATRATO</v>
          </cell>
          <cell r="I606">
            <v>405837002257</v>
          </cell>
          <cell r="J606" t="str">
            <v>C.E. BOCAS DEL ATRATO</v>
          </cell>
          <cell r="K606" t="str">
            <v>RURAL</v>
          </cell>
          <cell r="L606">
            <v>36</v>
          </cell>
          <cell r="M606" t="str">
            <v>CPE</v>
          </cell>
          <cell r="N606">
            <v>36</v>
          </cell>
          <cell r="O606">
            <v>0</v>
          </cell>
          <cell r="P606">
            <v>0</v>
          </cell>
          <cell r="Q606">
            <v>36</v>
          </cell>
          <cell r="R606">
            <v>0</v>
          </cell>
          <cell r="S606">
            <v>196</v>
          </cell>
          <cell r="T606">
            <v>1</v>
          </cell>
          <cell r="U606" t="str">
            <v>INICIAL</v>
          </cell>
          <cell r="V606" t="str">
            <v>SI</v>
          </cell>
          <cell r="W606" t="str">
            <v>BOCAS DEL ATRATO</v>
          </cell>
          <cell r="X606">
            <v>3105191264</v>
          </cell>
          <cell r="Y606" t="str">
            <v>CHAVA ORTENCIA</v>
          </cell>
          <cell r="Z606">
            <v>39298443</v>
          </cell>
          <cell r="AA606" t="str">
            <v>horchama08@hotmail.com</v>
          </cell>
          <cell r="AB606" t="str">
            <v>Modelo - Municipio MEN</v>
          </cell>
          <cell r="AC606">
            <v>43191</v>
          </cell>
          <cell r="AD606">
            <v>3</v>
          </cell>
          <cell r="AE606" t="str">
            <v>UNIPLES</v>
          </cell>
          <cell r="AF606" t="str">
            <v>Orden de compra 24425 de Uniples S.A</v>
          </cell>
          <cell r="AG606" t="str">
            <v>RuralTic</v>
          </cell>
          <cell r="AI606">
            <v>43260</v>
          </cell>
          <cell r="AJ606" t="str">
            <v>UNP-40-01031-18</v>
          </cell>
          <cell r="AL606">
            <v>43294</v>
          </cell>
          <cell r="AO606" t="str">
            <v>Distribución</v>
          </cell>
          <cell r="AQ606" t="str">
            <v>A62</v>
          </cell>
          <cell r="AR606" t="str">
            <v>YOHAISA MOSQUERA RODRÍGUEZ</v>
          </cell>
          <cell r="AS606">
            <v>43145970</v>
          </cell>
          <cell r="AT606">
            <v>0</v>
          </cell>
          <cell r="AU606" t="str">
            <v>SIRLY TIRADO</v>
          </cell>
        </row>
        <row r="607">
          <cell r="A607">
            <v>52677</v>
          </cell>
          <cell r="B607" t="str">
            <v xml:space="preserve"> R2 ANDES</v>
          </cell>
          <cell r="C607" t="str">
            <v xml:space="preserve"> R2 ANDES</v>
          </cell>
          <cell r="D607" t="str">
            <v>Antioquia</v>
          </cell>
          <cell r="E607">
            <v>5837</v>
          </cell>
          <cell r="F607" t="str">
            <v>Turbo</v>
          </cell>
          <cell r="G607">
            <v>205837000450</v>
          </cell>
          <cell r="H607" t="str">
            <v>I.E. PIEDRECITAS</v>
          </cell>
          <cell r="I607">
            <v>205837006199</v>
          </cell>
          <cell r="J607" t="str">
            <v>E.R. CAMERÚN</v>
          </cell>
          <cell r="K607" t="str">
            <v>RURAL</v>
          </cell>
          <cell r="L607">
            <v>6</v>
          </cell>
          <cell r="M607" t="str">
            <v>CPE</v>
          </cell>
          <cell r="N607">
            <v>6</v>
          </cell>
          <cell r="O607">
            <v>0</v>
          </cell>
          <cell r="P607">
            <v>0</v>
          </cell>
          <cell r="Q607">
            <v>6</v>
          </cell>
          <cell r="R607">
            <v>0</v>
          </cell>
          <cell r="S607">
            <v>67</v>
          </cell>
          <cell r="T607">
            <v>1</v>
          </cell>
          <cell r="U607" t="str">
            <v>INICIAL</v>
          </cell>
          <cell r="V607" t="str">
            <v>SI</v>
          </cell>
          <cell r="W607" t="str">
            <v>VDA. CAMERU</v>
          </cell>
          <cell r="X607">
            <v>3127765433</v>
          </cell>
          <cell r="Y607" t="str">
            <v>SALAS FELIX</v>
          </cell>
          <cell r="Z607">
            <v>3645573</v>
          </cell>
          <cell r="AA607" t="str">
            <v>juando@yahoo.es</v>
          </cell>
          <cell r="AB607" t="str">
            <v>Modelo - Municipio MEN</v>
          </cell>
          <cell r="AC607">
            <v>43191</v>
          </cell>
          <cell r="AD607">
            <v>3</v>
          </cell>
          <cell r="AE607" t="str">
            <v>UNIPLES</v>
          </cell>
          <cell r="AF607" t="str">
            <v>Orden de compra 24425 de Uniples S.A</v>
          </cell>
          <cell r="AG607" t="str">
            <v>RuralTic</v>
          </cell>
          <cell r="AI607">
            <v>43260</v>
          </cell>
          <cell r="AJ607" t="str">
            <v>UNP-40-01032-18</v>
          </cell>
          <cell r="AL607">
            <v>43307</v>
          </cell>
          <cell r="AM607">
            <v>43307</v>
          </cell>
          <cell r="AN607">
            <v>43307</v>
          </cell>
          <cell r="AO607" t="str">
            <v>Entregado</v>
          </cell>
          <cell r="AQ607" t="str">
            <v>A34</v>
          </cell>
          <cell r="AR607" t="str">
            <v>DIEGO FERNANDO GUILOMBO VALDÉS</v>
          </cell>
          <cell r="AS607">
            <v>1081392311</v>
          </cell>
          <cell r="AT607">
            <v>0</v>
          </cell>
          <cell r="AU607" t="str">
            <v>SIRLY TIRADO</v>
          </cell>
        </row>
        <row r="608">
          <cell r="A608">
            <v>52678</v>
          </cell>
          <cell r="B608" t="str">
            <v xml:space="preserve"> R2 ANDES</v>
          </cell>
          <cell r="C608" t="str">
            <v xml:space="preserve"> R2 ANDES</v>
          </cell>
          <cell r="D608" t="str">
            <v>Antioquia</v>
          </cell>
          <cell r="E608">
            <v>5837</v>
          </cell>
          <cell r="F608" t="str">
            <v>Turbo</v>
          </cell>
          <cell r="G608">
            <v>205837000492</v>
          </cell>
          <cell r="H608" t="str">
            <v>I.E. EL DOS</v>
          </cell>
          <cell r="I608">
            <v>205837002479</v>
          </cell>
          <cell r="J608" t="str">
            <v>E.R. MANUEL CUELLO (D)</v>
          </cell>
          <cell r="K608" t="str">
            <v>RURAL</v>
          </cell>
          <cell r="L608">
            <v>16</v>
          </cell>
          <cell r="M608" t="str">
            <v>CPE</v>
          </cell>
          <cell r="N608">
            <v>16</v>
          </cell>
          <cell r="O608">
            <v>0</v>
          </cell>
          <cell r="P608">
            <v>0</v>
          </cell>
          <cell r="Q608">
            <v>16</v>
          </cell>
          <cell r="R608">
            <v>0</v>
          </cell>
          <cell r="S608">
            <v>106</v>
          </cell>
          <cell r="T608">
            <v>1</v>
          </cell>
          <cell r="U608" t="str">
            <v>INICIAL</v>
          </cell>
          <cell r="V608" t="str">
            <v>SI</v>
          </cell>
          <cell r="W608" t="str">
            <v>VDA. MANUEL CUELLO</v>
          </cell>
          <cell r="Y608" t="str">
            <v>PLINIO ANTONIO CUESTA</v>
          </cell>
          <cell r="AB608" t="str">
            <v>Modelo - Municipio MEN</v>
          </cell>
          <cell r="AC608">
            <v>43191</v>
          </cell>
          <cell r="AD608">
            <v>3</v>
          </cell>
          <cell r="AE608" t="str">
            <v>UNIPLES</v>
          </cell>
          <cell r="AF608" t="str">
            <v>Orden de compra 24425 de Uniples S.A</v>
          </cell>
          <cell r="AG608" t="str">
            <v>RuralTic</v>
          </cell>
          <cell r="AI608">
            <v>43260</v>
          </cell>
          <cell r="AJ608" t="str">
            <v>UNP-40-01033-18</v>
          </cell>
          <cell r="AL608">
            <v>43294</v>
          </cell>
          <cell r="AO608" t="str">
            <v>Distribución</v>
          </cell>
          <cell r="AQ608" t="str">
            <v>A34</v>
          </cell>
          <cell r="AR608" t="str">
            <v>DIEGO FERNANDO GUILOMBO VALDÉS</v>
          </cell>
          <cell r="AS608">
            <v>1081392311</v>
          </cell>
          <cell r="AT608">
            <v>0</v>
          </cell>
          <cell r="AU608" t="str">
            <v>SIRLY TIRADO</v>
          </cell>
        </row>
        <row r="609">
          <cell r="A609">
            <v>52679</v>
          </cell>
          <cell r="B609" t="str">
            <v xml:space="preserve"> R2 ANDES</v>
          </cell>
          <cell r="C609" t="str">
            <v xml:space="preserve"> R2 ANDES</v>
          </cell>
          <cell r="D609" t="str">
            <v>Antioquia</v>
          </cell>
          <cell r="E609">
            <v>5837</v>
          </cell>
          <cell r="F609" t="str">
            <v>Turbo</v>
          </cell>
          <cell r="G609">
            <v>205837000492</v>
          </cell>
          <cell r="H609" t="str">
            <v>I.E. EL DOS</v>
          </cell>
          <cell r="I609">
            <v>205837006913</v>
          </cell>
          <cell r="J609" t="str">
            <v>E.R. LA PLAYONA</v>
          </cell>
          <cell r="K609" t="str">
            <v>RURAL</v>
          </cell>
          <cell r="L609">
            <v>12</v>
          </cell>
          <cell r="M609" t="str">
            <v>CPE</v>
          </cell>
          <cell r="N609">
            <v>12</v>
          </cell>
          <cell r="O609">
            <v>0</v>
          </cell>
          <cell r="P609">
            <v>0</v>
          </cell>
          <cell r="Q609">
            <v>12</v>
          </cell>
          <cell r="R609">
            <v>0</v>
          </cell>
          <cell r="S609">
            <v>68</v>
          </cell>
          <cell r="T609">
            <v>1</v>
          </cell>
          <cell r="U609" t="str">
            <v>INICIAL</v>
          </cell>
          <cell r="V609" t="str">
            <v>SI</v>
          </cell>
          <cell r="W609" t="str">
            <v>VEREDA LA PLAYONA</v>
          </cell>
          <cell r="Y609" t="str">
            <v>PLINIO CUESTA PEREA</v>
          </cell>
          <cell r="AB609" t="str">
            <v>Modelo - Municipio MEN</v>
          </cell>
          <cell r="AC609">
            <v>43191</v>
          </cell>
          <cell r="AD609">
            <v>3</v>
          </cell>
          <cell r="AE609" t="str">
            <v>UNIPLES</v>
          </cell>
          <cell r="AF609" t="str">
            <v>Orden de compra 24425 de Uniples S.A</v>
          </cell>
          <cell r="AG609" t="str">
            <v>RuralTic</v>
          </cell>
          <cell r="AI609">
            <v>43260</v>
          </cell>
          <cell r="AJ609" t="str">
            <v>UNP-40-01034-18</v>
          </cell>
          <cell r="AL609">
            <v>43307</v>
          </cell>
          <cell r="AM609">
            <v>43307</v>
          </cell>
          <cell r="AN609">
            <v>43307</v>
          </cell>
          <cell r="AO609" t="str">
            <v>Entregado</v>
          </cell>
          <cell r="AQ609" t="str">
            <v>A34</v>
          </cell>
          <cell r="AR609" t="str">
            <v>DIEGO FERNANDO GUILOMBO VALDÉS</v>
          </cell>
          <cell r="AS609">
            <v>1081392311</v>
          </cell>
          <cell r="AT609">
            <v>0</v>
          </cell>
          <cell r="AU609" t="str">
            <v>SIRLY TIRADO</v>
          </cell>
        </row>
        <row r="610">
          <cell r="A610">
            <v>52681</v>
          </cell>
          <cell r="B610" t="str">
            <v xml:space="preserve"> R2 ANDES</v>
          </cell>
          <cell r="C610" t="str">
            <v xml:space="preserve"> R2 ANDES</v>
          </cell>
          <cell r="D610" t="str">
            <v>Antioquia</v>
          </cell>
          <cell r="E610">
            <v>5837</v>
          </cell>
          <cell r="F610" t="str">
            <v>Turbo</v>
          </cell>
          <cell r="G610">
            <v>205837000735</v>
          </cell>
          <cell r="H610" t="str">
            <v>C.E. SANTIAGO DE URABA (UNIT)</v>
          </cell>
          <cell r="I610">
            <v>205837002789</v>
          </cell>
          <cell r="J610" t="str">
            <v>E.R. LA PUYITA</v>
          </cell>
          <cell r="K610" t="str">
            <v>RURAL</v>
          </cell>
          <cell r="L610">
            <v>18</v>
          </cell>
          <cell r="M610" t="str">
            <v>CPE</v>
          </cell>
          <cell r="N610">
            <v>18</v>
          </cell>
          <cell r="O610">
            <v>0</v>
          </cell>
          <cell r="P610">
            <v>0</v>
          </cell>
          <cell r="Q610">
            <v>18</v>
          </cell>
          <cell r="R610">
            <v>0</v>
          </cell>
          <cell r="S610">
            <v>141</v>
          </cell>
          <cell r="T610">
            <v>1</v>
          </cell>
          <cell r="U610" t="str">
            <v>INICIAL</v>
          </cell>
          <cell r="V610" t="str">
            <v>SI</v>
          </cell>
          <cell r="W610" t="str">
            <v>VDA. PUYITA</v>
          </cell>
          <cell r="Y610" t="str">
            <v>SHIRLEY CASTILLO RENTERIA</v>
          </cell>
          <cell r="AB610" t="str">
            <v>Modelo - Municipio MEN</v>
          </cell>
          <cell r="AC610">
            <v>43191</v>
          </cell>
          <cell r="AD610">
            <v>3</v>
          </cell>
          <cell r="AE610" t="str">
            <v>UNIPLES</v>
          </cell>
          <cell r="AF610" t="str">
            <v>Orden de compra 24425 de Uniples S.A</v>
          </cell>
          <cell r="AG610" t="str">
            <v>RuralTic</v>
          </cell>
          <cell r="AI610">
            <v>43260</v>
          </cell>
          <cell r="AJ610" t="str">
            <v>UNP-40-01036-18</v>
          </cell>
          <cell r="AL610">
            <v>43306</v>
          </cell>
          <cell r="AM610">
            <v>43306</v>
          </cell>
          <cell r="AN610">
            <v>43306</v>
          </cell>
          <cell r="AO610" t="str">
            <v>entregado</v>
          </cell>
          <cell r="AQ610" t="str">
            <v>A62</v>
          </cell>
          <cell r="AR610" t="str">
            <v>YOHAISA MOSQUERA RODRÍGUEZ</v>
          </cell>
          <cell r="AS610">
            <v>43145970</v>
          </cell>
          <cell r="AT610">
            <v>0</v>
          </cell>
          <cell r="AU610" t="str">
            <v>SIRLY TIRADO</v>
          </cell>
        </row>
        <row r="611">
          <cell r="A611">
            <v>52684</v>
          </cell>
          <cell r="B611" t="str">
            <v xml:space="preserve"> R2 ANDES</v>
          </cell>
          <cell r="C611" t="str">
            <v xml:space="preserve"> R2 ANDES</v>
          </cell>
          <cell r="D611" t="str">
            <v>Antioquia</v>
          </cell>
          <cell r="E611">
            <v>5837</v>
          </cell>
          <cell r="F611" t="str">
            <v>Turbo</v>
          </cell>
          <cell r="G611">
            <v>205837004161</v>
          </cell>
          <cell r="H611" t="str">
            <v>I.E. PUNTA DE PIEDRA</v>
          </cell>
          <cell r="I611">
            <v>205837000816</v>
          </cell>
          <cell r="J611" t="str">
            <v>E.R. TIE</v>
          </cell>
          <cell r="K611" t="str">
            <v>RURAL</v>
          </cell>
          <cell r="L611">
            <v>13</v>
          </cell>
          <cell r="M611" t="str">
            <v>CPE</v>
          </cell>
          <cell r="N611">
            <v>13</v>
          </cell>
          <cell r="O611">
            <v>0</v>
          </cell>
          <cell r="P611">
            <v>0</v>
          </cell>
          <cell r="Q611">
            <v>13</v>
          </cell>
          <cell r="R611">
            <v>0</v>
          </cell>
          <cell r="S611">
            <v>113</v>
          </cell>
          <cell r="T611">
            <v>1</v>
          </cell>
          <cell r="U611" t="str">
            <v>INICIAL</v>
          </cell>
          <cell r="V611" t="str">
            <v>SI</v>
          </cell>
          <cell r="W611" t="str">
            <v>CORREG. TIE</v>
          </cell>
          <cell r="Y611" t="str">
            <v>LEONEL PALOMEQUE PARRA</v>
          </cell>
          <cell r="AB611" t="str">
            <v>Modelo - Municipio MEN</v>
          </cell>
          <cell r="AC611">
            <v>43191</v>
          </cell>
          <cell r="AD611">
            <v>3</v>
          </cell>
          <cell r="AE611" t="str">
            <v>UNIPLES</v>
          </cell>
          <cell r="AF611" t="str">
            <v>Orden de compra 24425 de Uniples S.A</v>
          </cell>
          <cell r="AG611" t="str">
            <v>RuralTic</v>
          </cell>
          <cell r="AI611">
            <v>43260</v>
          </cell>
          <cell r="AJ611" t="str">
            <v>UNP-40-01037-18</v>
          </cell>
          <cell r="AL611">
            <v>43307</v>
          </cell>
          <cell r="AM611">
            <v>43307</v>
          </cell>
          <cell r="AN611">
            <v>43307</v>
          </cell>
          <cell r="AO611" t="str">
            <v>Entregado</v>
          </cell>
          <cell r="AQ611" t="str">
            <v>A34</v>
          </cell>
          <cell r="AR611" t="str">
            <v>DIEGO FERNANDO GUILOMBO VALDÉS</v>
          </cell>
          <cell r="AS611">
            <v>1081392311</v>
          </cell>
          <cell r="AT611">
            <v>0</v>
          </cell>
          <cell r="AU611" t="str">
            <v>SIRLY TIRADO</v>
          </cell>
        </row>
        <row r="612">
          <cell r="A612">
            <v>52685</v>
          </cell>
          <cell r="B612" t="str">
            <v xml:space="preserve"> R2 ANDES</v>
          </cell>
          <cell r="C612" t="str">
            <v xml:space="preserve"> R2 ANDES</v>
          </cell>
          <cell r="D612" t="str">
            <v>Antioquia</v>
          </cell>
          <cell r="E612">
            <v>5837</v>
          </cell>
          <cell r="F612" t="str">
            <v>Turbo</v>
          </cell>
          <cell r="G612">
            <v>205837000883</v>
          </cell>
          <cell r="H612" t="str">
            <v>I.E. NUEVA GRANADA</v>
          </cell>
          <cell r="I612">
            <v>205837004480</v>
          </cell>
          <cell r="J612" t="str">
            <v>E.R. NUEVA COLOMBIA</v>
          </cell>
          <cell r="K612" t="str">
            <v>RURAL</v>
          </cell>
          <cell r="L612">
            <v>7</v>
          </cell>
          <cell r="M612" t="str">
            <v>CPE</v>
          </cell>
          <cell r="N612">
            <v>7</v>
          </cell>
          <cell r="O612">
            <v>0</v>
          </cell>
          <cell r="P612">
            <v>0</v>
          </cell>
          <cell r="Q612">
            <v>7</v>
          </cell>
          <cell r="R612">
            <v>0</v>
          </cell>
          <cell r="S612">
            <v>56</v>
          </cell>
          <cell r="T612">
            <v>1</v>
          </cell>
          <cell r="U612" t="str">
            <v>INICIAL</v>
          </cell>
          <cell r="V612" t="str">
            <v>SI</v>
          </cell>
          <cell r="W612" t="str">
            <v>VDA. NUEVA COLOMBIA</v>
          </cell>
          <cell r="X612">
            <v>3127945909</v>
          </cell>
          <cell r="Y612" t="str">
            <v>MORENO MARTÍNEZ MANUEL IGNACIO</v>
          </cell>
          <cell r="Z612">
            <v>71973788</v>
          </cell>
          <cell r="AA612" t="str">
            <v>iepueblobello@turboeducado.edu.co</v>
          </cell>
          <cell r="AB612" t="str">
            <v>Modelo - Municipio MEN</v>
          </cell>
          <cell r="AC612">
            <v>43191</v>
          </cell>
          <cell r="AD612">
            <v>3</v>
          </cell>
          <cell r="AE612" t="str">
            <v>UNIPLES</v>
          </cell>
          <cell r="AF612" t="str">
            <v>Orden de compra 24425 de Uniples S.A</v>
          </cell>
          <cell r="AG612" t="str">
            <v>RuralTic</v>
          </cell>
          <cell r="AI612">
            <v>43260</v>
          </cell>
          <cell r="AJ612" t="str">
            <v>UNP-40-01038-18</v>
          </cell>
          <cell r="AL612">
            <v>43304</v>
          </cell>
          <cell r="AM612">
            <v>43304</v>
          </cell>
          <cell r="AN612">
            <v>43304</v>
          </cell>
          <cell r="AO612" t="str">
            <v>entregado</v>
          </cell>
          <cell r="AQ612" t="str">
            <v>A47</v>
          </cell>
          <cell r="AR612" t="str">
            <v>RUTH MILENA MORENO MORENO</v>
          </cell>
          <cell r="AS612">
            <v>1027943995</v>
          </cell>
          <cell r="AT612">
            <v>0</v>
          </cell>
          <cell r="AU612" t="str">
            <v>SIRLY TIRADO</v>
          </cell>
        </row>
        <row r="613">
          <cell r="A613">
            <v>52686</v>
          </cell>
          <cell r="B613" t="str">
            <v xml:space="preserve"> R2 ANDES</v>
          </cell>
          <cell r="C613" t="str">
            <v xml:space="preserve"> R2 ANDES</v>
          </cell>
          <cell r="D613" t="str">
            <v>Antioquia</v>
          </cell>
          <cell r="E613">
            <v>5837</v>
          </cell>
          <cell r="F613" t="str">
            <v>Turbo</v>
          </cell>
          <cell r="G613">
            <v>205837000883</v>
          </cell>
          <cell r="H613" t="str">
            <v>I.E. NUEVA GRANADA</v>
          </cell>
          <cell r="I613">
            <v>205837004943</v>
          </cell>
          <cell r="J613" t="str">
            <v>E.R. SIETE DE AGOSTO</v>
          </cell>
          <cell r="K613" t="str">
            <v>RURAL</v>
          </cell>
          <cell r="L613">
            <v>6</v>
          </cell>
          <cell r="M613" t="str">
            <v>CPE</v>
          </cell>
          <cell r="N613">
            <v>6</v>
          </cell>
          <cell r="O613">
            <v>0</v>
          </cell>
          <cell r="P613">
            <v>0</v>
          </cell>
          <cell r="Q613">
            <v>6</v>
          </cell>
          <cell r="R613">
            <v>0</v>
          </cell>
          <cell r="S613">
            <v>47</v>
          </cell>
          <cell r="T613">
            <v>1</v>
          </cell>
          <cell r="U613" t="str">
            <v>INICIAL</v>
          </cell>
          <cell r="V613" t="str">
            <v>SI</v>
          </cell>
          <cell r="W613" t="str">
            <v>VDA. SIETE DE AGOSTO</v>
          </cell>
          <cell r="Y613" t="str">
            <v xml:space="preserve">JOSE CLARK  BEAN  BALNCO </v>
          </cell>
          <cell r="AB613" t="str">
            <v>Modelo - Municipio MEN</v>
          </cell>
          <cell r="AC613">
            <v>43191</v>
          </cell>
          <cell r="AD613">
            <v>3</v>
          </cell>
          <cell r="AE613" t="str">
            <v>UNIPLES</v>
          </cell>
          <cell r="AF613" t="str">
            <v>Orden de compra 24425 de Uniples S.A</v>
          </cell>
          <cell r="AG613" t="str">
            <v>RuralTic</v>
          </cell>
          <cell r="AI613">
            <v>43260</v>
          </cell>
          <cell r="AJ613" t="str">
            <v>UNP-40-01039-18</v>
          </cell>
          <cell r="AL613">
            <v>43304</v>
          </cell>
          <cell r="AM613">
            <v>43304</v>
          </cell>
          <cell r="AN613">
            <v>43304</v>
          </cell>
          <cell r="AO613" t="str">
            <v>entregado</v>
          </cell>
          <cell r="AQ613" t="str">
            <v>A47</v>
          </cell>
          <cell r="AR613" t="str">
            <v>RUTH MILENA MORENO MORENO</v>
          </cell>
          <cell r="AS613">
            <v>1027943995</v>
          </cell>
          <cell r="AT613">
            <v>0</v>
          </cell>
          <cell r="AU613" t="str">
            <v>SIRLY TIRADO</v>
          </cell>
        </row>
        <row r="614">
          <cell r="A614">
            <v>52687</v>
          </cell>
          <cell r="B614" t="str">
            <v xml:space="preserve"> R2 ANDES</v>
          </cell>
          <cell r="C614" t="str">
            <v xml:space="preserve"> R2 ANDES</v>
          </cell>
          <cell r="D614" t="str">
            <v>Antioquia</v>
          </cell>
          <cell r="E614">
            <v>5837</v>
          </cell>
          <cell r="F614" t="str">
            <v>Turbo</v>
          </cell>
          <cell r="G614">
            <v>205837000000</v>
          </cell>
          <cell r="H614" t="str">
            <v>C.E. LA PITA</v>
          </cell>
          <cell r="I614">
            <v>205837002738</v>
          </cell>
          <cell r="J614" t="str">
            <v>E.R. NUEVA TULAPA (UNIT)</v>
          </cell>
          <cell r="K614" t="str">
            <v>RURAL</v>
          </cell>
          <cell r="L614">
            <v>5</v>
          </cell>
          <cell r="M614" t="str">
            <v>CPE</v>
          </cell>
          <cell r="N614">
            <v>5</v>
          </cell>
          <cell r="O614">
            <v>0</v>
          </cell>
          <cell r="P614">
            <v>0</v>
          </cell>
          <cell r="Q614">
            <v>5</v>
          </cell>
          <cell r="R614">
            <v>0</v>
          </cell>
          <cell r="S614">
            <v>43</v>
          </cell>
          <cell r="T614">
            <v>1</v>
          </cell>
          <cell r="U614" t="str">
            <v>INICIAL</v>
          </cell>
          <cell r="V614" t="str">
            <v>SI</v>
          </cell>
          <cell r="W614" t="str">
            <v>VDA. NUEVA TULAPA</v>
          </cell>
          <cell r="Y614" t="str">
            <v>DANILO JOSE  CORCHO ANAYA</v>
          </cell>
          <cell r="AB614" t="str">
            <v>Modelo - Municipio MEN</v>
          </cell>
          <cell r="AC614">
            <v>43191</v>
          </cell>
          <cell r="AD614">
            <v>3</v>
          </cell>
          <cell r="AE614" t="str">
            <v>UNIPLES</v>
          </cell>
          <cell r="AF614" t="str">
            <v>Orden de compra 24425 de Uniples S.A</v>
          </cell>
          <cell r="AG614" t="str">
            <v>RuralTic</v>
          </cell>
          <cell r="AI614">
            <v>43260</v>
          </cell>
          <cell r="AJ614" t="str">
            <v>UNP-40-01040-18</v>
          </cell>
          <cell r="AL614">
            <v>43306</v>
          </cell>
          <cell r="AM614">
            <v>43306</v>
          </cell>
          <cell r="AN614">
            <v>43306</v>
          </cell>
          <cell r="AO614" t="str">
            <v>entregado</v>
          </cell>
          <cell r="AQ614" t="str">
            <v>A62</v>
          </cell>
          <cell r="AR614" t="str">
            <v>YOHAISA MOSQUERA RODRÍGUEZ</v>
          </cell>
          <cell r="AS614">
            <v>43145970</v>
          </cell>
          <cell r="AT614">
            <v>0</v>
          </cell>
          <cell r="AU614" t="str">
            <v>SIRLY TIRADO</v>
          </cell>
        </row>
        <row r="615">
          <cell r="A615">
            <v>52693</v>
          </cell>
          <cell r="B615" t="str">
            <v xml:space="preserve"> R2 ANDES</v>
          </cell>
          <cell r="C615" t="str">
            <v xml:space="preserve"> R2 ANDES</v>
          </cell>
          <cell r="D615" t="str">
            <v>Antioquia</v>
          </cell>
          <cell r="E615">
            <v>5837</v>
          </cell>
          <cell r="F615" t="str">
            <v>Turbo</v>
          </cell>
          <cell r="G615">
            <v>205837000042</v>
          </cell>
          <cell r="H615" t="str">
            <v>I.E. SAN JOSE DE MULATOS</v>
          </cell>
          <cell r="I615">
            <v>205837006229</v>
          </cell>
          <cell r="J615" t="str">
            <v>E.R. BRUNITO ABAJO</v>
          </cell>
          <cell r="K615" t="str">
            <v>RURAL</v>
          </cell>
          <cell r="L615">
            <v>5</v>
          </cell>
          <cell r="M615" t="str">
            <v>CPE</v>
          </cell>
          <cell r="N615">
            <v>5</v>
          </cell>
          <cell r="O615">
            <v>0</v>
          </cell>
          <cell r="P615">
            <v>0</v>
          </cell>
          <cell r="Q615">
            <v>5</v>
          </cell>
          <cell r="R615">
            <v>0</v>
          </cell>
          <cell r="S615">
            <v>42</v>
          </cell>
          <cell r="T615">
            <v>1</v>
          </cell>
          <cell r="U615" t="str">
            <v>INICIAL</v>
          </cell>
          <cell r="V615" t="str">
            <v>SI</v>
          </cell>
          <cell r="W615" t="str">
            <v>VDA. BRUNITO ABAJO</v>
          </cell>
          <cell r="Y615" t="str">
            <v>LUIS RAMIREZ QUEJADA</v>
          </cell>
          <cell r="AB615" t="str">
            <v>Modelo - Municipio MEN</v>
          </cell>
          <cell r="AC615">
            <v>43191</v>
          </cell>
          <cell r="AD615">
            <v>3</v>
          </cell>
          <cell r="AE615" t="str">
            <v>UNIPLES</v>
          </cell>
          <cell r="AF615" t="str">
            <v>Orden de compra 24425 de Uniples S.A</v>
          </cell>
          <cell r="AG615" t="str">
            <v>RuralTic</v>
          </cell>
          <cell r="AI615">
            <v>43260</v>
          </cell>
          <cell r="AJ615" t="str">
            <v>UNP-40-01041-18</v>
          </cell>
          <cell r="AL615">
            <v>43306</v>
          </cell>
          <cell r="AM615">
            <v>43306</v>
          </cell>
          <cell r="AN615">
            <v>43306</v>
          </cell>
          <cell r="AO615" t="str">
            <v>entregado</v>
          </cell>
          <cell r="AQ615" t="str">
            <v>A47</v>
          </cell>
          <cell r="AR615" t="str">
            <v>RUTH MILENA MORENO MORENO</v>
          </cell>
          <cell r="AS615">
            <v>1027943995</v>
          </cell>
          <cell r="AT615">
            <v>0</v>
          </cell>
          <cell r="AU615" t="str">
            <v>SIRLY TIRADO</v>
          </cell>
        </row>
        <row r="616">
          <cell r="A616">
            <v>52694</v>
          </cell>
          <cell r="B616" t="str">
            <v xml:space="preserve"> R2 ANDES</v>
          </cell>
          <cell r="C616" t="str">
            <v xml:space="preserve"> R2 ANDES</v>
          </cell>
          <cell r="D616" t="str">
            <v>Antioquia</v>
          </cell>
          <cell r="E616">
            <v>5837</v>
          </cell>
          <cell r="F616" t="str">
            <v>Turbo</v>
          </cell>
          <cell r="G616">
            <v>205837000450</v>
          </cell>
          <cell r="H616" t="str">
            <v>I.E. PIEDRECITAS</v>
          </cell>
          <cell r="I616">
            <v>205837005648</v>
          </cell>
          <cell r="J616" t="str">
            <v>E.R. AGUAS CLARAS</v>
          </cell>
          <cell r="K616" t="str">
            <v>RURAL</v>
          </cell>
          <cell r="L616">
            <v>6</v>
          </cell>
          <cell r="M616" t="str">
            <v>CPE</v>
          </cell>
          <cell r="N616">
            <v>6</v>
          </cell>
          <cell r="O616">
            <v>0</v>
          </cell>
          <cell r="P616">
            <v>0</v>
          </cell>
          <cell r="Q616">
            <v>6</v>
          </cell>
          <cell r="R616">
            <v>0</v>
          </cell>
          <cell r="S616">
            <v>46</v>
          </cell>
          <cell r="T616">
            <v>1</v>
          </cell>
          <cell r="U616" t="str">
            <v>INICIAL</v>
          </cell>
          <cell r="V616" t="str">
            <v>SI</v>
          </cell>
          <cell r="W616" t="str">
            <v>VEREDA AGUA CLARAS</v>
          </cell>
          <cell r="Y616" t="str">
            <v>LUISA MARINO</v>
          </cell>
          <cell r="AB616" t="str">
            <v>Modelo - Municipio MEN</v>
          </cell>
          <cell r="AC616">
            <v>43191</v>
          </cell>
          <cell r="AD616">
            <v>3</v>
          </cell>
          <cell r="AE616" t="str">
            <v>UNIPLES</v>
          </cell>
          <cell r="AF616" t="str">
            <v>Orden de compra 24425 de Uniples S.A</v>
          </cell>
          <cell r="AG616" t="str">
            <v>RuralTic</v>
          </cell>
          <cell r="AI616">
            <v>43260</v>
          </cell>
          <cell r="AJ616" t="str">
            <v>UNP-40-01042-18</v>
          </cell>
          <cell r="AL616">
            <v>43307</v>
          </cell>
          <cell r="AM616">
            <v>43307</v>
          </cell>
          <cell r="AN616">
            <v>43307</v>
          </cell>
          <cell r="AO616" t="str">
            <v>Aprobado CPE</v>
          </cell>
          <cell r="AQ616" t="str">
            <v>A34</v>
          </cell>
          <cell r="AR616" t="str">
            <v>DIEGO FERNANDO GUILOMBO VALDÉS</v>
          </cell>
          <cell r="AS616">
            <v>1081392311</v>
          </cell>
          <cell r="AT616">
            <v>0</v>
          </cell>
          <cell r="AU616" t="str">
            <v>SIRLY TIRADO</v>
          </cell>
        </row>
        <row r="617">
          <cell r="A617">
            <v>52699</v>
          </cell>
          <cell r="B617" t="str">
            <v xml:space="preserve"> R2 ANDES</v>
          </cell>
          <cell r="C617" t="str">
            <v xml:space="preserve"> R2 ANDES</v>
          </cell>
          <cell r="D617" t="str">
            <v>Antioquia</v>
          </cell>
          <cell r="E617">
            <v>5837</v>
          </cell>
          <cell r="F617" t="str">
            <v>Turbo</v>
          </cell>
          <cell r="G617">
            <v>205837000492</v>
          </cell>
          <cell r="H617" t="str">
            <v>I.E. EL DOS</v>
          </cell>
          <cell r="I617">
            <v>205837007357</v>
          </cell>
          <cell r="J617" t="str">
            <v>SANTA BARBARA ABAJO</v>
          </cell>
          <cell r="K617" t="str">
            <v>RURAL</v>
          </cell>
          <cell r="L617">
            <v>5</v>
          </cell>
          <cell r="M617" t="str">
            <v>CPE</v>
          </cell>
          <cell r="N617">
            <v>5</v>
          </cell>
          <cell r="O617">
            <v>0</v>
          </cell>
          <cell r="P617">
            <v>0</v>
          </cell>
          <cell r="Q617">
            <v>5</v>
          </cell>
          <cell r="R617">
            <v>0</v>
          </cell>
          <cell r="S617">
            <v>19</v>
          </cell>
          <cell r="T617">
            <v>1</v>
          </cell>
          <cell r="U617" t="str">
            <v>INICIAL</v>
          </cell>
          <cell r="V617" t="str">
            <v>SI</v>
          </cell>
          <cell r="W617" t="str">
            <v>VDA SANTA BARBARA</v>
          </cell>
          <cell r="AB617" t="str">
            <v>Modelo - Municipio MEN</v>
          </cell>
          <cell r="AC617">
            <v>43191</v>
          </cell>
          <cell r="AD617">
            <v>3</v>
          </cell>
          <cell r="AE617" t="str">
            <v>UNIPLES</v>
          </cell>
          <cell r="AF617" t="str">
            <v>Orden de compra 24425 de Uniples S.A</v>
          </cell>
          <cell r="AG617" t="str">
            <v>RuralTic</v>
          </cell>
          <cell r="AI617">
            <v>43260</v>
          </cell>
          <cell r="AJ617" t="str">
            <v>UNP-40-01043-18</v>
          </cell>
          <cell r="AL617">
            <v>43307</v>
          </cell>
          <cell r="AM617">
            <v>43307</v>
          </cell>
          <cell r="AN617">
            <v>43307</v>
          </cell>
          <cell r="AO617" t="str">
            <v>Entregado</v>
          </cell>
          <cell r="AQ617" t="str">
            <v>A34</v>
          </cell>
          <cell r="AR617" t="str">
            <v>DIEGO FERNANDO GUILOMBO VALDÉS</v>
          </cell>
          <cell r="AS617">
            <v>1081392311</v>
          </cell>
          <cell r="AT617">
            <v>0</v>
          </cell>
          <cell r="AU617" t="str">
            <v>SIRLY TIRADO</v>
          </cell>
        </row>
        <row r="618">
          <cell r="A618">
            <v>52701</v>
          </cell>
          <cell r="B618" t="str">
            <v xml:space="preserve"> R2 ANDES</v>
          </cell>
          <cell r="C618" t="str">
            <v xml:space="preserve"> R2 ANDES</v>
          </cell>
          <cell r="D618" t="str">
            <v>Antioquia</v>
          </cell>
          <cell r="E618">
            <v>5837</v>
          </cell>
          <cell r="F618" t="str">
            <v>Turbo</v>
          </cell>
          <cell r="G618">
            <v>205837000492</v>
          </cell>
          <cell r="H618" t="str">
            <v>I.E. EL DOS</v>
          </cell>
          <cell r="I618">
            <v>205837000191</v>
          </cell>
          <cell r="J618" t="str">
            <v>E.R. QUEBRADA LOS INDIOS (UNIT)</v>
          </cell>
          <cell r="K618" t="str">
            <v>RURAL</v>
          </cell>
          <cell r="L618">
            <v>5</v>
          </cell>
          <cell r="M618" t="str">
            <v>CPE</v>
          </cell>
          <cell r="N618">
            <v>5</v>
          </cell>
          <cell r="O618">
            <v>0</v>
          </cell>
          <cell r="P618">
            <v>0</v>
          </cell>
          <cell r="Q618">
            <v>5</v>
          </cell>
          <cell r="R618">
            <v>0</v>
          </cell>
          <cell r="S618">
            <v>7</v>
          </cell>
          <cell r="T618">
            <v>1</v>
          </cell>
          <cell r="U618" t="str">
            <v>INICIAL</v>
          </cell>
          <cell r="V618" t="str">
            <v>SI</v>
          </cell>
          <cell r="W618" t="str">
            <v>VDA. QUEBRADA DE LOS</v>
          </cell>
          <cell r="AB618" t="str">
            <v>Modelo - Municipio MEN</v>
          </cell>
          <cell r="AC618">
            <v>43191</v>
          </cell>
          <cell r="AD618">
            <v>3</v>
          </cell>
          <cell r="AE618" t="str">
            <v>UNIPLES</v>
          </cell>
          <cell r="AF618" t="str">
            <v>Orden de compra 24425 de Uniples S.A</v>
          </cell>
          <cell r="AG618" t="str">
            <v>RuralTic</v>
          </cell>
          <cell r="AI618">
            <v>43260</v>
          </cell>
          <cell r="AJ618" t="str">
            <v>UNP-40-01044-18</v>
          </cell>
          <cell r="AL618">
            <v>43307</v>
          </cell>
          <cell r="AM618">
            <v>43307</v>
          </cell>
          <cell r="AN618">
            <v>43307</v>
          </cell>
          <cell r="AO618" t="str">
            <v>Entregado</v>
          </cell>
          <cell r="AQ618" t="str">
            <v>A34</v>
          </cell>
          <cell r="AR618" t="str">
            <v>DIEGO FERNANDO GUILOMBO VALDÉS</v>
          </cell>
          <cell r="AS618">
            <v>1081392311</v>
          </cell>
          <cell r="AT618">
            <v>0</v>
          </cell>
          <cell r="AU618" t="str">
            <v>SIRLY TIRADO</v>
          </cell>
        </row>
        <row r="619">
          <cell r="A619">
            <v>52705</v>
          </cell>
          <cell r="B619" t="str">
            <v xml:space="preserve"> R2 ANDES</v>
          </cell>
          <cell r="C619" t="str">
            <v xml:space="preserve"> R2 ANDES</v>
          </cell>
          <cell r="D619" t="str">
            <v>Antioquia</v>
          </cell>
          <cell r="E619">
            <v>5837</v>
          </cell>
          <cell r="F619" t="str">
            <v>Turbo</v>
          </cell>
          <cell r="G619">
            <v>205837000735</v>
          </cell>
          <cell r="H619" t="str">
            <v>C.E. SANTIAGO DE URABA (UNIT)</v>
          </cell>
          <cell r="I619">
            <v>205837000735</v>
          </cell>
          <cell r="J619" t="str">
            <v>C.E. SANTIAGO DE URABA (UNIT)</v>
          </cell>
          <cell r="K619" t="str">
            <v>RURAL</v>
          </cell>
          <cell r="L619">
            <v>14</v>
          </cell>
          <cell r="M619" t="str">
            <v>CPE</v>
          </cell>
          <cell r="N619">
            <v>14</v>
          </cell>
          <cell r="O619">
            <v>0</v>
          </cell>
          <cell r="P619">
            <v>0</v>
          </cell>
          <cell r="Q619">
            <v>14</v>
          </cell>
          <cell r="R619">
            <v>0</v>
          </cell>
          <cell r="S619">
            <v>83</v>
          </cell>
          <cell r="T619">
            <v>1</v>
          </cell>
          <cell r="U619" t="str">
            <v>INICIAL</v>
          </cell>
          <cell r="V619" t="str">
            <v>SI</v>
          </cell>
          <cell r="W619" t="str">
            <v>VDA. SANTIAGO DE URA</v>
          </cell>
          <cell r="Y619" t="str">
            <v>ARGUMEDO ROMAÑA NORA</v>
          </cell>
          <cell r="Z619">
            <v>26263609</v>
          </cell>
          <cell r="AB619" t="str">
            <v>Modelo - Municipio MEN</v>
          </cell>
          <cell r="AC619">
            <v>43191</v>
          </cell>
          <cell r="AD619">
            <v>3</v>
          </cell>
          <cell r="AE619" t="str">
            <v>UNIPLES</v>
          </cell>
          <cell r="AF619" t="str">
            <v>Orden de compra 24425 de Uniples S.A</v>
          </cell>
          <cell r="AG619" t="str">
            <v>RuralTic</v>
          </cell>
          <cell r="AI619">
            <v>43260</v>
          </cell>
          <cell r="AJ619" t="str">
            <v>UNP-40-01045-18</v>
          </cell>
          <cell r="AL619">
            <v>43306</v>
          </cell>
          <cell r="AM619">
            <v>43306</v>
          </cell>
          <cell r="AN619">
            <v>43306</v>
          </cell>
          <cell r="AO619" t="str">
            <v>entregado</v>
          </cell>
          <cell r="AQ619" t="str">
            <v>A62</v>
          </cell>
          <cell r="AR619" t="str">
            <v>YOHAISA MOSQUERA RODRÍGUEZ</v>
          </cell>
          <cell r="AS619">
            <v>43145970</v>
          </cell>
          <cell r="AT619">
            <v>0</v>
          </cell>
          <cell r="AU619" t="str">
            <v>SIRLY TIRADO</v>
          </cell>
        </row>
        <row r="620">
          <cell r="A620">
            <v>52707</v>
          </cell>
          <cell r="B620" t="str">
            <v xml:space="preserve"> R2 ANDES</v>
          </cell>
          <cell r="C620" t="str">
            <v xml:space="preserve"> R2 ANDES</v>
          </cell>
          <cell r="D620" t="str">
            <v>Antioquia</v>
          </cell>
          <cell r="E620">
            <v>5837</v>
          </cell>
          <cell r="F620" t="str">
            <v>Turbo</v>
          </cell>
          <cell r="G620">
            <v>205837000735</v>
          </cell>
          <cell r="H620" t="str">
            <v>C.E. SANTIAGO DE URABA (UNIT)</v>
          </cell>
          <cell r="I620">
            <v>205837003602</v>
          </cell>
          <cell r="J620" t="str">
            <v>E.R. MANDECITO (UNIT)</v>
          </cell>
          <cell r="K620" t="str">
            <v>RURAL</v>
          </cell>
          <cell r="L620">
            <v>5</v>
          </cell>
          <cell r="M620" t="str">
            <v>CPE</v>
          </cell>
          <cell r="N620">
            <v>5</v>
          </cell>
          <cell r="O620">
            <v>0</v>
          </cell>
          <cell r="P620">
            <v>0</v>
          </cell>
          <cell r="Q620">
            <v>5</v>
          </cell>
          <cell r="R620">
            <v>0</v>
          </cell>
          <cell r="S620">
            <v>21</v>
          </cell>
          <cell r="T620">
            <v>1</v>
          </cell>
          <cell r="U620" t="str">
            <v>INICIAL</v>
          </cell>
          <cell r="V620" t="str">
            <v>SI</v>
          </cell>
          <cell r="W620" t="str">
            <v>VDA. AGUAS PRIETAS</v>
          </cell>
          <cell r="AB620" t="str">
            <v>Modelo - Municipio MEN</v>
          </cell>
          <cell r="AC620">
            <v>43191</v>
          </cell>
          <cell r="AD620">
            <v>3</v>
          </cell>
          <cell r="AE620" t="str">
            <v>UNIPLES</v>
          </cell>
          <cell r="AF620" t="str">
            <v>Orden de compra 24425 de Uniples S.A</v>
          </cell>
          <cell r="AG620" t="str">
            <v>RuralTic</v>
          </cell>
          <cell r="AI620">
            <v>43260</v>
          </cell>
          <cell r="AJ620" t="str">
            <v>UNP-40-01046-18</v>
          </cell>
          <cell r="AL620">
            <v>43306</v>
          </cell>
          <cell r="AM620">
            <v>43306</v>
          </cell>
          <cell r="AN620">
            <v>43306</v>
          </cell>
          <cell r="AO620" t="str">
            <v>entregado</v>
          </cell>
          <cell r="AQ620" t="str">
            <v>A62</v>
          </cell>
          <cell r="AR620" t="str">
            <v>YOHAISA MOSQUERA RODRÍGUEZ</v>
          </cell>
          <cell r="AS620">
            <v>43145970</v>
          </cell>
          <cell r="AT620">
            <v>0</v>
          </cell>
          <cell r="AU620" t="str">
            <v>SIRLY TIRADO</v>
          </cell>
        </row>
        <row r="621">
          <cell r="A621">
            <v>52708</v>
          </cell>
          <cell r="B621" t="str">
            <v xml:space="preserve"> R2 ANDES</v>
          </cell>
          <cell r="C621" t="str">
            <v xml:space="preserve"> R2 ANDES</v>
          </cell>
          <cell r="D621" t="str">
            <v>Antioquia</v>
          </cell>
          <cell r="E621">
            <v>5837</v>
          </cell>
          <cell r="F621" t="str">
            <v>Turbo</v>
          </cell>
          <cell r="G621">
            <v>205837001821</v>
          </cell>
          <cell r="H621" t="str">
            <v>I.E. ALTO DE MULATOS</v>
          </cell>
          <cell r="I621">
            <v>205837006997</v>
          </cell>
          <cell r="J621" t="str">
            <v>E.R TORIBIO MEDIO</v>
          </cell>
          <cell r="K621" t="str">
            <v>RURAL</v>
          </cell>
          <cell r="L621">
            <v>6</v>
          </cell>
          <cell r="M621" t="str">
            <v>CPE</v>
          </cell>
          <cell r="N621">
            <v>6</v>
          </cell>
          <cell r="O621">
            <v>0</v>
          </cell>
          <cell r="P621">
            <v>0</v>
          </cell>
          <cell r="Q621">
            <v>6</v>
          </cell>
          <cell r="R621">
            <v>0</v>
          </cell>
          <cell r="S621">
            <v>50</v>
          </cell>
          <cell r="T621">
            <v>1</v>
          </cell>
          <cell r="U621" t="str">
            <v>INICIAL</v>
          </cell>
          <cell r="V621" t="str">
            <v>SI</v>
          </cell>
          <cell r="W621" t="str">
            <v>CORREGIMIENTO EL TRES</v>
          </cell>
          <cell r="Y621" t="str">
            <v>MARQUESA CHAVERRA  MOYA</v>
          </cell>
          <cell r="AB621" t="str">
            <v>Modelo - Municipio MEN</v>
          </cell>
          <cell r="AC621">
            <v>43191</v>
          </cell>
          <cell r="AD621">
            <v>3</v>
          </cell>
          <cell r="AE621" t="str">
            <v>UNIPLES</v>
          </cell>
          <cell r="AF621" t="str">
            <v>Orden de compra 24425 de Uniples S.A</v>
          </cell>
          <cell r="AG621" t="str">
            <v>RuralTic</v>
          </cell>
          <cell r="AI621">
            <v>43260</v>
          </cell>
          <cell r="AJ621" t="str">
            <v>UNP-40-01047-18</v>
          </cell>
          <cell r="AL621">
            <v>43304</v>
          </cell>
          <cell r="AM621">
            <v>43304</v>
          </cell>
          <cell r="AN621">
            <v>43304</v>
          </cell>
          <cell r="AO621" t="str">
            <v>entregado</v>
          </cell>
          <cell r="AQ621" t="str">
            <v>A47</v>
          </cell>
          <cell r="AR621" t="str">
            <v>RUTH MILENA MORENO MORENO</v>
          </cell>
          <cell r="AS621">
            <v>1027943995</v>
          </cell>
          <cell r="AT621">
            <v>0</v>
          </cell>
          <cell r="AU621" t="str">
            <v>SIRLY TIRADO</v>
          </cell>
        </row>
        <row r="622">
          <cell r="A622">
            <v>52709</v>
          </cell>
          <cell r="B622" t="str">
            <v xml:space="preserve"> R2 ANDES</v>
          </cell>
          <cell r="C622" t="str">
            <v xml:space="preserve"> R2 ANDES</v>
          </cell>
          <cell r="D622" t="str">
            <v>Antioquia</v>
          </cell>
          <cell r="E622">
            <v>5837</v>
          </cell>
          <cell r="F622" t="str">
            <v>Turbo</v>
          </cell>
          <cell r="G622">
            <v>205837002916</v>
          </cell>
          <cell r="H622" t="str">
            <v>I.E. EL TRES</v>
          </cell>
          <cell r="I622">
            <v>205837006898</v>
          </cell>
          <cell r="J622" t="str">
            <v>E.R. EL LIMON MEDIO</v>
          </cell>
          <cell r="K622" t="str">
            <v>RURAL</v>
          </cell>
          <cell r="L622">
            <v>5</v>
          </cell>
          <cell r="M622" t="str">
            <v>CPE</v>
          </cell>
          <cell r="N622">
            <v>5</v>
          </cell>
          <cell r="O622">
            <v>0</v>
          </cell>
          <cell r="P622">
            <v>0</v>
          </cell>
          <cell r="Q622">
            <v>5</v>
          </cell>
          <cell r="R622">
            <v>0</v>
          </cell>
          <cell r="S622">
            <v>40</v>
          </cell>
          <cell r="T622">
            <v>1</v>
          </cell>
          <cell r="U622" t="str">
            <v>INICIAL</v>
          </cell>
          <cell r="V622" t="str">
            <v>SI</v>
          </cell>
          <cell r="W622" t="str">
            <v>VEREDA EL LIMON</v>
          </cell>
          <cell r="Y622" t="str">
            <v>LUIS ANTONIO CHAVERRA CORDOBA</v>
          </cell>
          <cell r="AB622" t="str">
            <v>Modelo - Municipio MEN</v>
          </cell>
          <cell r="AC622">
            <v>43191</v>
          </cell>
          <cell r="AD622">
            <v>3</v>
          </cell>
          <cell r="AE622" t="str">
            <v>UNIPLES</v>
          </cell>
          <cell r="AF622" t="str">
            <v>Orden de compra 24425 de Uniples S.A</v>
          </cell>
          <cell r="AG622" t="str">
            <v>RuralTic</v>
          </cell>
          <cell r="AI622">
            <v>43260</v>
          </cell>
          <cell r="AJ622" t="str">
            <v>UNP-40-01048-18</v>
          </cell>
          <cell r="AL622">
            <v>43308</v>
          </cell>
          <cell r="AM622">
            <v>43308</v>
          </cell>
          <cell r="AN622">
            <v>43308</v>
          </cell>
          <cell r="AO622" t="str">
            <v>entregado</v>
          </cell>
          <cell r="AQ622" t="str">
            <v>A47</v>
          </cell>
          <cell r="AR622" t="str">
            <v>RUTH MILENA MORENO MORENO</v>
          </cell>
          <cell r="AS622">
            <v>1027943995</v>
          </cell>
          <cell r="AT622">
            <v>0</v>
          </cell>
          <cell r="AU622" t="str">
            <v>SIRLY TIRADO</v>
          </cell>
        </row>
        <row r="623">
          <cell r="A623">
            <v>52714</v>
          </cell>
          <cell r="B623" t="str">
            <v xml:space="preserve"> R2 ANDES</v>
          </cell>
          <cell r="C623" t="str">
            <v xml:space="preserve"> R2 ANDES</v>
          </cell>
          <cell r="D623" t="str">
            <v>Antioquia</v>
          </cell>
          <cell r="E623">
            <v>5837</v>
          </cell>
          <cell r="F623" t="str">
            <v>Turbo</v>
          </cell>
          <cell r="G623">
            <v>205837004889</v>
          </cell>
          <cell r="H623" t="str">
            <v>C.E. KILOMETRO VEINTICINCO</v>
          </cell>
          <cell r="I623">
            <v>205837003688</v>
          </cell>
          <cell r="J623" t="str">
            <v>E.R. LA TE (D)(UNIT)</v>
          </cell>
          <cell r="K623" t="str">
            <v>RURAL</v>
          </cell>
          <cell r="L623">
            <v>5</v>
          </cell>
          <cell r="M623" t="str">
            <v>CPE</v>
          </cell>
          <cell r="N623">
            <v>5</v>
          </cell>
          <cell r="O623">
            <v>0</v>
          </cell>
          <cell r="P623">
            <v>0</v>
          </cell>
          <cell r="Q623">
            <v>5</v>
          </cell>
          <cell r="R623">
            <v>0</v>
          </cell>
          <cell r="S623">
            <v>6</v>
          </cell>
          <cell r="T623">
            <v>1</v>
          </cell>
          <cell r="U623" t="str">
            <v>INICIAL</v>
          </cell>
          <cell r="V623" t="str">
            <v>SI</v>
          </cell>
          <cell r="W623" t="str">
            <v>VDA. LA TE</v>
          </cell>
          <cell r="AB623" t="str">
            <v>Modelo - Municipio MEN</v>
          </cell>
          <cell r="AC623">
            <v>43191</v>
          </cell>
          <cell r="AD623">
            <v>3</v>
          </cell>
          <cell r="AE623" t="str">
            <v>UNIPLES</v>
          </cell>
          <cell r="AF623" t="str">
            <v>Orden de compra 24425 de Uniples S.A</v>
          </cell>
          <cell r="AG623" t="str">
            <v>RuralTic</v>
          </cell>
          <cell r="AI623">
            <v>43260</v>
          </cell>
          <cell r="AJ623" t="str">
            <v>UNP-40-01049-18</v>
          </cell>
          <cell r="AL623">
            <v>43309</v>
          </cell>
          <cell r="AM623">
            <v>43309</v>
          </cell>
          <cell r="AN623">
            <v>43309</v>
          </cell>
          <cell r="AO623" t="str">
            <v>entregado</v>
          </cell>
          <cell r="AQ623" t="str">
            <v>A62</v>
          </cell>
          <cell r="AR623" t="str">
            <v>YOHAISA MOSQUERA RODRÍGUEZ</v>
          </cell>
          <cell r="AS623">
            <v>43145970</v>
          </cell>
          <cell r="AT623">
            <v>0</v>
          </cell>
          <cell r="AU623" t="str">
            <v>SIRLY TIRADO</v>
          </cell>
        </row>
        <row r="624">
          <cell r="A624">
            <v>52715</v>
          </cell>
          <cell r="B624" t="str">
            <v xml:space="preserve"> R2 ANDES</v>
          </cell>
          <cell r="C624" t="str">
            <v xml:space="preserve"> R2 ANDES</v>
          </cell>
          <cell r="D624" t="str">
            <v>Antioquia</v>
          </cell>
          <cell r="E624">
            <v>5837</v>
          </cell>
          <cell r="F624" t="str">
            <v>Turbo</v>
          </cell>
          <cell r="G624">
            <v>205837003416</v>
          </cell>
          <cell r="H624" t="str">
            <v>C.E. PUYA DEL MEDIO (UNIT)</v>
          </cell>
          <cell r="I624">
            <v>205837000034</v>
          </cell>
          <cell r="J624" t="str">
            <v>E.R. PUYA ARRIBA</v>
          </cell>
          <cell r="K624" t="str">
            <v>RURAL</v>
          </cell>
          <cell r="L624">
            <v>13</v>
          </cell>
          <cell r="M624" t="str">
            <v>CPE</v>
          </cell>
          <cell r="N624">
            <v>13</v>
          </cell>
          <cell r="O624">
            <v>0</v>
          </cell>
          <cell r="P624">
            <v>0</v>
          </cell>
          <cell r="Q624">
            <v>13</v>
          </cell>
          <cell r="R624">
            <v>0</v>
          </cell>
          <cell r="S624">
            <v>73</v>
          </cell>
          <cell r="T624">
            <v>1</v>
          </cell>
          <cell r="U624" t="str">
            <v>INICIAL</v>
          </cell>
          <cell r="V624" t="str">
            <v>SI</v>
          </cell>
          <cell r="W624" t="str">
            <v>E.R. VEREDA PUYA ARRIBA</v>
          </cell>
          <cell r="Y624" t="str">
            <v>EDER RAMON MONTIEL TORREZ</v>
          </cell>
          <cell r="AB624" t="str">
            <v>Modelo - Municipio MEN</v>
          </cell>
          <cell r="AC624">
            <v>43191</v>
          </cell>
          <cell r="AD624">
            <v>3</v>
          </cell>
          <cell r="AE624" t="str">
            <v>UNIPLES</v>
          </cell>
          <cell r="AF624" t="str">
            <v>Orden de compra 24425 de Uniples S.A</v>
          </cell>
          <cell r="AG624" t="str">
            <v>RuralTic</v>
          </cell>
          <cell r="AI624">
            <v>43260</v>
          </cell>
          <cell r="AJ624" t="str">
            <v>UNP-40-01050-18</v>
          </cell>
          <cell r="AL624">
            <v>43301</v>
          </cell>
          <cell r="AM624">
            <v>43301</v>
          </cell>
          <cell r="AN624">
            <v>43301</v>
          </cell>
          <cell r="AO624" t="str">
            <v>entregado</v>
          </cell>
          <cell r="AQ624" t="str">
            <v>A62</v>
          </cell>
          <cell r="AR624" t="str">
            <v>YOHAISA MOSQUERA RODRÍGUEZ</v>
          </cell>
          <cell r="AS624">
            <v>43145970</v>
          </cell>
          <cell r="AT624">
            <v>0</v>
          </cell>
          <cell r="AU624" t="str">
            <v>SIRLY TIRADO</v>
          </cell>
        </row>
        <row r="625">
          <cell r="A625">
            <v>52717</v>
          </cell>
          <cell r="B625" t="str">
            <v xml:space="preserve"> R2 ANDES</v>
          </cell>
          <cell r="C625" t="str">
            <v xml:space="preserve"> R2 ANDES</v>
          </cell>
          <cell r="D625" t="str">
            <v>Antioquia</v>
          </cell>
          <cell r="E625">
            <v>5837</v>
          </cell>
          <cell r="F625" t="str">
            <v>Turbo</v>
          </cell>
          <cell r="G625">
            <v>205837003670</v>
          </cell>
          <cell r="H625" t="str">
            <v>I.E. VILLA MARIA</v>
          </cell>
          <cell r="I625">
            <v>205837003505</v>
          </cell>
          <cell r="J625" t="str">
            <v>E.R. RIO TURBO ABAJO</v>
          </cell>
          <cell r="K625" t="str">
            <v>RURAL</v>
          </cell>
          <cell r="L625">
            <v>7</v>
          </cell>
          <cell r="M625" t="str">
            <v>CPE</v>
          </cell>
          <cell r="N625">
            <v>7</v>
          </cell>
          <cell r="O625">
            <v>0</v>
          </cell>
          <cell r="P625">
            <v>0</v>
          </cell>
          <cell r="Q625">
            <v>7</v>
          </cell>
          <cell r="R625">
            <v>0</v>
          </cell>
          <cell r="S625">
            <v>54</v>
          </cell>
          <cell r="T625">
            <v>1</v>
          </cell>
          <cell r="U625" t="str">
            <v>INICIAL</v>
          </cell>
          <cell r="V625" t="str">
            <v>SI</v>
          </cell>
          <cell r="W625" t="str">
            <v>VEREDA VILLA MARIA</v>
          </cell>
          <cell r="Y625" t="str">
            <v>OSNAY HENAO VALENCIA</v>
          </cell>
          <cell r="AB625" t="str">
            <v>Modelo - Municipio MEN</v>
          </cell>
          <cell r="AC625">
            <v>43191</v>
          </cell>
          <cell r="AD625">
            <v>3</v>
          </cell>
          <cell r="AE625" t="str">
            <v>UNIPLES</v>
          </cell>
          <cell r="AF625" t="str">
            <v>Orden de compra 24425 de Uniples S.A</v>
          </cell>
          <cell r="AG625" t="str">
            <v>RuralTic</v>
          </cell>
          <cell r="AI625">
            <v>43260</v>
          </cell>
          <cell r="AJ625" t="str">
            <v>UNP-40-01051-18</v>
          </cell>
          <cell r="AL625">
            <v>43307</v>
          </cell>
          <cell r="AM625">
            <v>43307</v>
          </cell>
          <cell r="AN625">
            <v>43307</v>
          </cell>
          <cell r="AO625" t="str">
            <v>Aprobado CPE</v>
          </cell>
          <cell r="AQ625" t="str">
            <v>A34</v>
          </cell>
          <cell r="AR625" t="str">
            <v>DIEGO FERNANDO GUILOMBO VALDÉS</v>
          </cell>
          <cell r="AS625">
            <v>1081392311</v>
          </cell>
          <cell r="AT625">
            <v>0</v>
          </cell>
          <cell r="AU625" t="str">
            <v>SIRLY TIRADO</v>
          </cell>
        </row>
        <row r="626">
          <cell r="A626">
            <v>52720</v>
          </cell>
          <cell r="B626" t="str">
            <v xml:space="preserve"> R2 ANDES</v>
          </cell>
          <cell r="C626" t="str">
            <v xml:space="preserve"> R2 ANDES</v>
          </cell>
          <cell r="D626" t="str">
            <v>Antioquia</v>
          </cell>
          <cell r="E626">
            <v>5837</v>
          </cell>
          <cell r="F626" t="str">
            <v>Turbo</v>
          </cell>
          <cell r="G626">
            <v>205837004889</v>
          </cell>
          <cell r="H626" t="str">
            <v>C.E. KILOMETRO VEINTICINCO</v>
          </cell>
          <cell r="I626">
            <v>205837003475</v>
          </cell>
          <cell r="J626" t="str">
            <v>E.R. LOMAS AISLADAS</v>
          </cell>
          <cell r="K626" t="str">
            <v>RURAL</v>
          </cell>
          <cell r="L626">
            <v>6</v>
          </cell>
          <cell r="M626" t="str">
            <v>CPE</v>
          </cell>
          <cell r="N626">
            <v>6</v>
          </cell>
          <cell r="O626">
            <v>0</v>
          </cell>
          <cell r="P626">
            <v>0</v>
          </cell>
          <cell r="Q626">
            <v>6</v>
          </cell>
          <cell r="R626">
            <v>0</v>
          </cell>
          <cell r="S626">
            <v>49</v>
          </cell>
          <cell r="T626">
            <v>1</v>
          </cell>
          <cell r="U626" t="str">
            <v>INICIAL</v>
          </cell>
          <cell r="V626" t="str">
            <v>SI</v>
          </cell>
          <cell r="W626" t="str">
            <v>CORREG. DE LOMAS AIS</v>
          </cell>
          <cell r="Y626" t="str">
            <v>LUZ MILA ANGEL CARO</v>
          </cell>
          <cell r="AB626" t="str">
            <v>Modelo - Municipio MEN</v>
          </cell>
          <cell r="AC626">
            <v>43191</v>
          </cell>
          <cell r="AD626">
            <v>3</v>
          </cell>
          <cell r="AE626" t="str">
            <v>UNIPLES</v>
          </cell>
          <cell r="AF626" t="str">
            <v>Orden de compra 24425 de Uniples S.A</v>
          </cell>
          <cell r="AG626" t="str">
            <v>RuralTic</v>
          </cell>
          <cell r="AI626">
            <v>43260</v>
          </cell>
          <cell r="AJ626" t="str">
            <v>UNP-40-01052-18</v>
          </cell>
          <cell r="AL626">
            <v>43309</v>
          </cell>
          <cell r="AM626">
            <v>43309</v>
          </cell>
          <cell r="AN626">
            <v>43309</v>
          </cell>
          <cell r="AO626" t="str">
            <v>entregado</v>
          </cell>
          <cell r="AQ626" t="str">
            <v>A62</v>
          </cell>
          <cell r="AR626" t="str">
            <v>YOHAISA MOSQUERA RODRÍGUEZ</v>
          </cell>
          <cell r="AS626">
            <v>43145970</v>
          </cell>
          <cell r="AT626">
            <v>0</v>
          </cell>
          <cell r="AU626" t="str">
            <v>SIRLY TIRADO</v>
          </cell>
        </row>
        <row r="627">
          <cell r="A627">
            <v>52723</v>
          </cell>
          <cell r="B627" t="str">
            <v xml:space="preserve"> R2 ANDES</v>
          </cell>
          <cell r="C627" t="str">
            <v xml:space="preserve"> R2 ANDES</v>
          </cell>
          <cell r="D627" t="str">
            <v>Antioquia</v>
          </cell>
          <cell r="E627">
            <v>5837</v>
          </cell>
          <cell r="F627" t="str">
            <v>Turbo</v>
          </cell>
          <cell r="G627">
            <v>405837002257</v>
          </cell>
          <cell r="H627" t="str">
            <v>I.E. BOCAS DEL ATRATO</v>
          </cell>
          <cell r="I627">
            <v>205837004871</v>
          </cell>
          <cell r="J627" t="str">
            <v>E.R. LA POLA</v>
          </cell>
          <cell r="K627" t="str">
            <v>RURAL</v>
          </cell>
          <cell r="L627">
            <v>5</v>
          </cell>
          <cell r="M627" t="str">
            <v>CPE</v>
          </cell>
          <cell r="N627">
            <v>5</v>
          </cell>
          <cell r="O627">
            <v>0</v>
          </cell>
          <cell r="P627">
            <v>0</v>
          </cell>
          <cell r="Q627">
            <v>5</v>
          </cell>
          <cell r="R627">
            <v>0</v>
          </cell>
          <cell r="S627">
            <v>16</v>
          </cell>
          <cell r="T627">
            <v>1</v>
          </cell>
          <cell r="U627" t="str">
            <v>INICIAL</v>
          </cell>
          <cell r="V627" t="str">
            <v>SI</v>
          </cell>
          <cell r="W627" t="str">
            <v>VDA. LA POLA</v>
          </cell>
          <cell r="AB627" t="str">
            <v>Modelo - Municipio MEN</v>
          </cell>
          <cell r="AC627">
            <v>43191</v>
          </cell>
          <cell r="AD627">
            <v>3</v>
          </cell>
          <cell r="AE627" t="str">
            <v>UNIPLES</v>
          </cell>
          <cell r="AF627" t="str">
            <v>Orden de compra 24425 de Uniples S.A</v>
          </cell>
          <cell r="AG627" t="str">
            <v>RuralTic</v>
          </cell>
          <cell r="AI627">
            <v>43260</v>
          </cell>
          <cell r="AJ627" t="str">
            <v>UNP-40-01053-18</v>
          </cell>
          <cell r="AL627">
            <v>43294</v>
          </cell>
          <cell r="AO627" t="str">
            <v>Distribución</v>
          </cell>
          <cell r="AQ627" t="str">
            <v>A62</v>
          </cell>
          <cell r="AR627" t="str">
            <v>YOHAISA MOSQUERA RODRÍGUEZ</v>
          </cell>
          <cell r="AS627">
            <v>43145970</v>
          </cell>
          <cell r="AT627">
            <v>0</v>
          </cell>
          <cell r="AU627" t="str">
            <v>SIRLY TIRADO</v>
          </cell>
        </row>
        <row r="628">
          <cell r="A628">
            <v>52728</v>
          </cell>
          <cell r="B628" t="str">
            <v xml:space="preserve"> R2 ANDES</v>
          </cell>
          <cell r="C628" t="str">
            <v xml:space="preserve"> R2 ANDES</v>
          </cell>
          <cell r="D628" t="str">
            <v>Antioquia</v>
          </cell>
          <cell r="E628">
            <v>5837</v>
          </cell>
          <cell r="F628" t="str">
            <v>Turbo</v>
          </cell>
          <cell r="G628">
            <v>405837002257</v>
          </cell>
          <cell r="H628" t="str">
            <v>I.E. BOCAS DEL ATRATO</v>
          </cell>
          <cell r="I628">
            <v>205837003653</v>
          </cell>
          <cell r="J628" t="str">
            <v>E.R. SANTA BARBARA ARRIBA</v>
          </cell>
          <cell r="K628" t="str">
            <v>RURAL</v>
          </cell>
          <cell r="L628">
            <v>6</v>
          </cell>
          <cell r="M628" t="str">
            <v>CPE</v>
          </cell>
          <cell r="N628">
            <v>6</v>
          </cell>
          <cell r="O628">
            <v>0</v>
          </cell>
          <cell r="P628">
            <v>0</v>
          </cell>
          <cell r="Q628">
            <v>6</v>
          </cell>
          <cell r="R628">
            <v>0</v>
          </cell>
          <cell r="S628">
            <v>28</v>
          </cell>
          <cell r="T628">
            <v>1</v>
          </cell>
          <cell r="U628" t="str">
            <v>INICIAL</v>
          </cell>
          <cell r="V628" t="str">
            <v>SI</v>
          </cell>
          <cell r="W628" t="str">
            <v>VDA. SANTA BARBARA</v>
          </cell>
          <cell r="AB628" t="str">
            <v>Modelo - Municipio MEN</v>
          </cell>
          <cell r="AC628">
            <v>43191</v>
          </cell>
          <cell r="AD628">
            <v>3</v>
          </cell>
          <cell r="AE628" t="str">
            <v>UNIPLES</v>
          </cell>
          <cell r="AF628" t="str">
            <v>Orden de compra 24425 de Uniples S.A</v>
          </cell>
          <cell r="AG628" t="str">
            <v>RuralTic</v>
          </cell>
          <cell r="AI628">
            <v>43260</v>
          </cell>
          <cell r="AJ628" t="str">
            <v>UNP-40-01054-18</v>
          </cell>
          <cell r="AL628">
            <v>43305</v>
          </cell>
          <cell r="AM628">
            <v>43305</v>
          </cell>
          <cell r="AN628">
            <v>43305</v>
          </cell>
          <cell r="AO628" t="str">
            <v>entregado</v>
          </cell>
          <cell r="AQ628" t="str">
            <v>A47</v>
          </cell>
          <cell r="AR628" t="str">
            <v>RUTH MILENA MORENO MORENO</v>
          </cell>
          <cell r="AS628">
            <v>1027943995</v>
          </cell>
          <cell r="AT628">
            <v>0</v>
          </cell>
          <cell r="AU628" t="str">
            <v>SIRLY TIRADO</v>
          </cell>
        </row>
        <row r="629">
          <cell r="A629">
            <v>52731</v>
          </cell>
          <cell r="B629" t="str">
            <v xml:space="preserve"> R2 ANDES</v>
          </cell>
          <cell r="C629" t="str">
            <v xml:space="preserve"> R2 ANDES</v>
          </cell>
          <cell r="D629" t="str">
            <v>Antioquia</v>
          </cell>
          <cell r="E629">
            <v>5837</v>
          </cell>
          <cell r="F629" t="str">
            <v>Turbo</v>
          </cell>
          <cell r="G629">
            <v>205837000883</v>
          </cell>
          <cell r="H629" t="str">
            <v>I.E. NUEVA GRANADA</v>
          </cell>
          <cell r="I629">
            <v>205837002517</v>
          </cell>
          <cell r="J629" t="str">
            <v>E.R. EL PALMITO (UNIT)</v>
          </cell>
          <cell r="K629" t="str">
            <v>RURAL</v>
          </cell>
          <cell r="L629">
            <v>5</v>
          </cell>
          <cell r="M629" t="str">
            <v>CPE</v>
          </cell>
          <cell r="N629">
            <v>5</v>
          </cell>
          <cell r="O629">
            <v>0</v>
          </cell>
          <cell r="P629">
            <v>0</v>
          </cell>
          <cell r="Q629">
            <v>5</v>
          </cell>
          <cell r="R629">
            <v>0</v>
          </cell>
          <cell r="S629">
            <v>33</v>
          </cell>
          <cell r="T629">
            <v>1</v>
          </cell>
          <cell r="U629" t="str">
            <v>INICIAL</v>
          </cell>
          <cell r="V629" t="str">
            <v>SI</v>
          </cell>
          <cell r="W629" t="str">
            <v>VDA. EL PALMITO</v>
          </cell>
          <cell r="Y629" t="str">
            <v>MARCIAL D. MENDOZA</v>
          </cell>
          <cell r="AB629" t="str">
            <v>Modelo - Municipio MEN</v>
          </cell>
          <cell r="AC629">
            <v>43191</v>
          </cell>
          <cell r="AD629">
            <v>3</v>
          </cell>
          <cell r="AE629" t="str">
            <v>UNIPLES</v>
          </cell>
          <cell r="AF629" t="str">
            <v>Orden de compra 24425 de Uniples S.A</v>
          </cell>
          <cell r="AG629" t="str">
            <v>RuralTic</v>
          </cell>
          <cell r="AI629">
            <v>43260</v>
          </cell>
          <cell r="AJ629" t="str">
            <v>UNP-40-01055-18</v>
          </cell>
          <cell r="AL629">
            <v>43304</v>
          </cell>
          <cell r="AM629">
            <v>43304</v>
          </cell>
          <cell r="AN629">
            <v>43304</v>
          </cell>
          <cell r="AO629" t="str">
            <v>entregado</v>
          </cell>
          <cell r="AQ629" t="str">
            <v>A47</v>
          </cell>
          <cell r="AR629" t="str">
            <v>RUTH MILENA MORENO MORENO</v>
          </cell>
          <cell r="AS629">
            <v>1027943995</v>
          </cell>
          <cell r="AT629">
            <v>0</v>
          </cell>
          <cell r="AU629" t="str">
            <v>SIRLY TIRADO</v>
          </cell>
        </row>
        <row r="630">
          <cell r="A630">
            <v>52732</v>
          </cell>
          <cell r="B630" t="str">
            <v xml:space="preserve"> R2 ANDES</v>
          </cell>
          <cell r="C630" t="str">
            <v xml:space="preserve"> R2 ANDES</v>
          </cell>
          <cell r="D630" t="str">
            <v>Antioquia</v>
          </cell>
          <cell r="E630">
            <v>5837</v>
          </cell>
          <cell r="F630" t="str">
            <v>Turbo</v>
          </cell>
          <cell r="G630">
            <v>205837005524</v>
          </cell>
          <cell r="H630" t="str">
            <v>I.E. PUEBLO BELLO</v>
          </cell>
          <cell r="I630">
            <v>205837000441</v>
          </cell>
          <cell r="J630" t="str">
            <v>E.R. SAN PABLO TULAPA</v>
          </cell>
          <cell r="K630" t="str">
            <v>RURAL</v>
          </cell>
          <cell r="L630">
            <v>7</v>
          </cell>
          <cell r="M630" t="str">
            <v>CPE</v>
          </cell>
          <cell r="N630">
            <v>7</v>
          </cell>
          <cell r="O630">
            <v>0</v>
          </cell>
          <cell r="P630">
            <v>0</v>
          </cell>
          <cell r="Q630">
            <v>7</v>
          </cell>
          <cell r="R630">
            <v>0</v>
          </cell>
          <cell r="S630">
            <v>56</v>
          </cell>
          <cell r="T630">
            <v>1</v>
          </cell>
          <cell r="U630" t="str">
            <v>INICIAL</v>
          </cell>
          <cell r="V630" t="str">
            <v>SI</v>
          </cell>
          <cell r="W630" t="str">
            <v>VDA. SAN PABLO TULAPA</v>
          </cell>
          <cell r="Y630" t="str">
            <v>JHON FREDIS CORDOBA PEREA</v>
          </cell>
          <cell r="AB630" t="str">
            <v>Modelo - Municipio MEN</v>
          </cell>
          <cell r="AC630">
            <v>43191</v>
          </cell>
          <cell r="AD630">
            <v>3</v>
          </cell>
          <cell r="AE630" t="str">
            <v>UNIPLES</v>
          </cell>
          <cell r="AF630" t="str">
            <v>Orden de compra 24425 de Uniples S.A</v>
          </cell>
          <cell r="AG630" t="str">
            <v>RuralTic</v>
          </cell>
          <cell r="AI630">
            <v>43260</v>
          </cell>
          <cell r="AJ630" t="str">
            <v>UNP-40-01056-18</v>
          </cell>
          <cell r="AL630">
            <v>43305</v>
          </cell>
          <cell r="AM630">
            <v>43305</v>
          </cell>
          <cell r="AN630">
            <v>43305</v>
          </cell>
          <cell r="AO630" t="str">
            <v>entregado</v>
          </cell>
          <cell r="AQ630" t="str">
            <v>A47</v>
          </cell>
          <cell r="AR630" t="str">
            <v>RUTH MILENA MORENO MORENO</v>
          </cell>
          <cell r="AS630">
            <v>1027943995</v>
          </cell>
          <cell r="AT630">
            <v>0</v>
          </cell>
          <cell r="AU630" t="str">
            <v>SIRLY TIRADO</v>
          </cell>
        </row>
        <row r="631">
          <cell r="A631">
            <v>52740</v>
          </cell>
          <cell r="B631" t="str">
            <v xml:space="preserve"> R2 ANDES</v>
          </cell>
          <cell r="C631" t="str">
            <v xml:space="preserve"> R2 ANDES</v>
          </cell>
          <cell r="D631" t="str">
            <v>Antioquia</v>
          </cell>
          <cell r="E631">
            <v>5837</v>
          </cell>
          <cell r="F631" t="str">
            <v>Turbo</v>
          </cell>
          <cell r="G631">
            <v>205837001880</v>
          </cell>
          <cell r="H631" t="str">
            <v>I.E. SAN VICENTE DEL CONGO</v>
          </cell>
          <cell r="I631">
            <v>205837000131</v>
          </cell>
          <cell r="J631" t="str">
            <v>E.R. NUESTRA SEÑORA DEL CARMEN</v>
          </cell>
          <cell r="K631" t="str">
            <v>RURAL</v>
          </cell>
          <cell r="L631">
            <v>15</v>
          </cell>
          <cell r="M631" t="str">
            <v>CPE</v>
          </cell>
          <cell r="N631">
            <v>15</v>
          </cell>
          <cell r="O631">
            <v>0</v>
          </cell>
          <cell r="P631">
            <v>0</v>
          </cell>
          <cell r="Q631">
            <v>15</v>
          </cell>
          <cell r="R631">
            <v>0</v>
          </cell>
          <cell r="S631">
            <v>62</v>
          </cell>
          <cell r="T631">
            <v>1</v>
          </cell>
          <cell r="U631" t="str">
            <v>INICIAL</v>
          </cell>
          <cell r="V631" t="str">
            <v>SI</v>
          </cell>
          <cell r="W631" t="str">
            <v>VDA. CACAHUAL</v>
          </cell>
          <cell r="AB631" t="str">
            <v>Modelo - Municipio MEN</v>
          </cell>
          <cell r="AC631">
            <v>43191</v>
          </cell>
          <cell r="AD631">
            <v>3</v>
          </cell>
          <cell r="AE631" t="str">
            <v>UNIPLES</v>
          </cell>
          <cell r="AF631" t="str">
            <v>Orden de compra 24425 de Uniples S.A</v>
          </cell>
          <cell r="AG631" t="str">
            <v>RuralTic</v>
          </cell>
          <cell r="AI631">
            <v>43260</v>
          </cell>
          <cell r="AJ631" t="str">
            <v>UNP-40-01057-18</v>
          </cell>
          <cell r="AL631">
            <v>43305</v>
          </cell>
          <cell r="AM631">
            <v>43305</v>
          </cell>
          <cell r="AN631">
            <v>43305</v>
          </cell>
          <cell r="AO631" t="str">
            <v>entregado</v>
          </cell>
          <cell r="AQ631" t="str">
            <v>A47</v>
          </cell>
          <cell r="AR631" t="str">
            <v>RUTH MILENA MORENO MORENO</v>
          </cell>
          <cell r="AS631">
            <v>1027943995</v>
          </cell>
          <cell r="AT631">
            <v>0</v>
          </cell>
          <cell r="AU631" t="str">
            <v>SIRLY TIRADO</v>
          </cell>
        </row>
        <row r="632">
          <cell r="A632">
            <v>52743</v>
          </cell>
          <cell r="B632" t="str">
            <v xml:space="preserve"> R2 ANDES</v>
          </cell>
          <cell r="C632" t="str">
            <v xml:space="preserve"> R2 ANDES</v>
          </cell>
          <cell r="D632" t="str">
            <v>Antioquia</v>
          </cell>
          <cell r="E632">
            <v>5837</v>
          </cell>
          <cell r="F632" t="str">
            <v>Turbo</v>
          </cell>
          <cell r="G632">
            <v>205837006288</v>
          </cell>
          <cell r="H632" t="str">
            <v>I.E NUEVO ANTIOQUIA</v>
          </cell>
          <cell r="I632">
            <v>205837007403</v>
          </cell>
          <cell r="J632" t="str">
            <v>E.R EL VENAO</v>
          </cell>
          <cell r="K632" t="str">
            <v>RURAL</v>
          </cell>
          <cell r="L632">
            <v>5</v>
          </cell>
          <cell r="M632" t="str">
            <v>CPE</v>
          </cell>
          <cell r="N632">
            <v>5</v>
          </cell>
          <cell r="O632">
            <v>0</v>
          </cell>
          <cell r="P632">
            <v>0</v>
          </cell>
          <cell r="Q632">
            <v>5</v>
          </cell>
          <cell r="R632">
            <v>0</v>
          </cell>
          <cell r="S632">
            <v>17</v>
          </cell>
          <cell r="T632">
            <v>1</v>
          </cell>
          <cell r="U632" t="str">
            <v>INICIAL</v>
          </cell>
          <cell r="V632" t="str">
            <v>SI</v>
          </cell>
          <cell r="W632" t="str">
            <v>VEREDA EL VENAO</v>
          </cell>
          <cell r="AB632" t="str">
            <v>Modelo - Municipio MEN</v>
          </cell>
          <cell r="AC632">
            <v>43191</v>
          </cell>
          <cell r="AD632">
            <v>3</v>
          </cell>
          <cell r="AE632" t="str">
            <v>UNIPLES</v>
          </cell>
          <cell r="AF632" t="str">
            <v>Orden de compra 24425 de Uniples S.A</v>
          </cell>
          <cell r="AG632" t="str">
            <v>RuralTic</v>
          </cell>
          <cell r="AI632">
            <v>43260</v>
          </cell>
          <cell r="AJ632" t="str">
            <v>UNP-40-01058-18</v>
          </cell>
          <cell r="AL632">
            <v>43302</v>
          </cell>
          <cell r="AM632">
            <v>43302</v>
          </cell>
          <cell r="AN632">
            <v>43302</v>
          </cell>
          <cell r="AO632" t="str">
            <v>Aprobado CPE</v>
          </cell>
          <cell r="AQ632" t="str">
            <v>A46</v>
          </cell>
          <cell r="AR632" t="str">
            <v>JORGE ALÍ YANEZ SOTO</v>
          </cell>
          <cell r="AS632">
            <v>1067915948</v>
          </cell>
          <cell r="AT632">
            <v>0</v>
          </cell>
          <cell r="AU632" t="str">
            <v>SIRLY TIRADO</v>
          </cell>
        </row>
        <row r="633">
          <cell r="A633">
            <v>52744</v>
          </cell>
          <cell r="B633" t="str">
            <v xml:space="preserve"> R2 ANDES</v>
          </cell>
          <cell r="C633" t="str">
            <v xml:space="preserve"> R2 ANDES</v>
          </cell>
          <cell r="D633" t="str">
            <v>Antioquia</v>
          </cell>
          <cell r="E633">
            <v>5837</v>
          </cell>
          <cell r="F633" t="str">
            <v>Turbo</v>
          </cell>
          <cell r="G633">
            <v>205837002771</v>
          </cell>
          <cell r="H633" t="str">
            <v>C.E. LA GALLETA</v>
          </cell>
          <cell r="I633">
            <v>205837002771</v>
          </cell>
          <cell r="J633" t="str">
            <v>C.E. LA GALLETA</v>
          </cell>
          <cell r="K633" t="str">
            <v>RURAL</v>
          </cell>
          <cell r="L633">
            <v>24</v>
          </cell>
          <cell r="M633" t="str">
            <v>CPE</v>
          </cell>
          <cell r="N633">
            <v>24</v>
          </cell>
          <cell r="O633">
            <v>0</v>
          </cell>
          <cell r="P633">
            <v>0</v>
          </cell>
          <cell r="Q633">
            <v>24</v>
          </cell>
          <cell r="R633">
            <v>0</v>
          </cell>
          <cell r="S633">
            <v>148</v>
          </cell>
          <cell r="T633">
            <v>1</v>
          </cell>
          <cell r="U633" t="str">
            <v>INICIAL</v>
          </cell>
          <cell r="V633" t="str">
            <v>SI</v>
          </cell>
          <cell r="W633" t="str">
            <v>VEREDA LA GALLETA</v>
          </cell>
          <cell r="X633">
            <v>322569943</v>
          </cell>
          <cell r="Y633" t="str">
            <v>CHAVERRA ARIAS OMAR ENRIQUE</v>
          </cell>
          <cell r="Z633">
            <v>71977832</v>
          </cell>
          <cell r="AA633" t="str">
            <v>chaverraomar@hotmail.com</v>
          </cell>
          <cell r="AB633" t="str">
            <v>Modelo - Municipio MEN</v>
          </cell>
          <cell r="AC633">
            <v>43191</v>
          </cell>
          <cell r="AD633">
            <v>3</v>
          </cell>
          <cell r="AE633" t="str">
            <v>UNIPLES</v>
          </cell>
          <cell r="AF633" t="str">
            <v>Orden de compra 24425 de Uniples S.A</v>
          </cell>
          <cell r="AG633" t="str">
            <v>RuralTic</v>
          </cell>
          <cell r="AI633">
            <v>43260</v>
          </cell>
          <cell r="AJ633" t="str">
            <v>UNP-40-01059-18</v>
          </cell>
          <cell r="AL633">
            <v>43302</v>
          </cell>
          <cell r="AM633">
            <v>43302</v>
          </cell>
          <cell r="AN633">
            <v>43302</v>
          </cell>
          <cell r="AO633" t="str">
            <v>entregado</v>
          </cell>
          <cell r="AQ633" t="str">
            <v>A46</v>
          </cell>
          <cell r="AR633" t="str">
            <v>JORGE ALÍ YANEZ SOTO</v>
          </cell>
          <cell r="AS633">
            <v>1067915948</v>
          </cell>
          <cell r="AT633">
            <v>0</v>
          </cell>
          <cell r="AU633" t="str">
            <v>SIRLY TIRADO</v>
          </cell>
        </row>
        <row r="634">
          <cell r="A634">
            <v>52746</v>
          </cell>
          <cell r="B634" t="str">
            <v xml:space="preserve"> R2 ANDES</v>
          </cell>
          <cell r="C634" t="str">
            <v xml:space="preserve"> R2 ANDES</v>
          </cell>
          <cell r="D634" t="str">
            <v>Antioquia</v>
          </cell>
          <cell r="E634">
            <v>5837</v>
          </cell>
          <cell r="F634" t="str">
            <v>Turbo</v>
          </cell>
          <cell r="G634">
            <v>205837006288</v>
          </cell>
          <cell r="H634" t="str">
            <v>I.E NUEVO ANTIOQUIA</v>
          </cell>
          <cell r="I634">
            <v>205837003963</v>
          </cell>
          <cell r="J634" t="str">
            <v>E.R LA AHUYAMA</v>
          </cell>
          <cell r="K634" t="str">
            <v>RURAL</v>
          </cell>
          <cell r="L634">
            <v>5</v>
          </cell>
          <cell r="M634" t="str">
            <v>CPE</v>
          </cell>
          <cell r="N634">
            <v>5</v>
          </cell>
          <cell r="O634">
            <v>0</v>
          </cell>
          <cell r="P634">
            <v>0</v>
          </cell>
          <cell r="Q634">
            <v>5</v>
          </cell>
          <cell r="R634">
            <v>0</v>
          </cell>
          <cell r="S634">
            <v>16</v>
          </cell>
          <cell r="T634">
            <v>1</v>
          </cell>
          <cell r="U634" t="str">
            <v>INICIAL</v>
          </cell>
          <cell r="V634" t="str">
            <v>SI</v>
          </cell>
          <cell r="W634" t="str">
            <v>VEREDA LA AHUYAMA</v>
          </cell>
          <cell r="AB634" t="str">
            <v>Modelo - Municipio MEN</v>
          </cell>
          <cell r="AC634">
            <v>43191</v>
          </cell>
          <cell r="AD634">
            <v>3</v>
          </cell>
          <cell r="AE634" t="str">
            <v>UNIPLES</v>
          </cell>
          <cell r="AF634" t="str">
            <v>Orden de compra 24425 de Uniples S.A</v>
          </cell>
          <cell r="AG634" t="str">
            <v>RuralTic</v>
          </cell>
          <cell r="AI634">
            <v>43260</v>
          </cell>
          <cell r="AJ634" t="str">
            <v>UNP-40-01060-18</v>
          </cell>
          <cell r="AL634">
            <v>43302</v>
          </cell>
          <cell r="AM634">
            <v>43302</v>
          </cell>
          <cell r="AN634">
            <v>43302</v>
          </cell>
          <cell r="AO634" t="str">
            <v>Aprobado CPE</v>
          </cell>
          <cell r="AQ634" t="str">
            <v>A46</v>
          </cell>
          <cell r="AR634" t="str">
            <v>JORGE ALÍ YANEZ SOTO</v>
          </cell>
          <cell r="AS634">
            <v>1067915948</v>
          </cell>
          <cell r="AT634">
            <v>0</v>
          </cell>
          <cell r="AU634" t="str">
            <v>SIRLY TIRADO</v>
          </cell>
        </row>
        <row r="635">
          <cell r="A635">
            <v>52747</v>
          </cell>
          <cell r="B635" t="str">
            <v xml:space="preserve"> R2 ANDES</v>
          </cell>
          <cell r="C635" t="str">
            <v xml:space="preserve"> R2 ANDES</v>
          </cell>
          <cell r="D635" t="str">
            <v>Antioquia</v>
          </cell>
          <cell r="E635">
            <v>5837</v>
          </cell>
          <cell r="F635" t="str">
            <v>Turbo</v>
          </cell>
          <cell r="G635">
            <v>205837006288</v>
          </cell>
          <cell r="H635" t="str">
            <v>I.E NUEVO ANTIOQUIA</v>
          </cell>
          <cell r="I635">
            <v>205837002193</v>
          </cell>
          <cell r="J635" t="str">
            <v>E.R BOCAS DE TIO LOPEZ</v>
          </cell>
          <cell r="K635" t="str">
            <v>RURAL</v>
          </cell>
          <cell r="L635">
            <v>6</v>
          </cell>
          <cell r="M635" t="str">
            <v>CPE</v>
          </cell>
          <cell r="N635">
            <v>6</v>
          </cell>
          <cell r="O635">
            <v>0</v>
          </cell>
          <cell r="P635">
            <v>0</v>
          </cell>
          <cell r="Q635">
            <v>6</v>
          </cell>
          <cell r="R635">
            <v>0</v>
          </cell>
          <cell r="S635">
            <v>50</v>
          </cell>
          <cell r="T635">
            <v>1</v>
          </cell>
          <cell r="U635" t="str">
            <v>INICIAL</v>
          </cell>
          <cell r="V635" t="str">
            <v>SI</v>
          </cell>
          <cell r="W635" t="str">
            <v>VEREDA TIO LOPEZ</v>
          </cell>
          <cell r="Y635" t="str">
            <v>ADONIS MOSQUERA GARCES</v>
          </cell>
          <cell r="AB635" t="str">
            <v>Modelo - Municipio MEN</v>
          </cell>
          <cell r="AC635">
            <v>43191</v>
          </cell>
          <cell r="AD635">
            <v>3</v>
          </cell>
          <cell r="AE635" t="str">
            <v>UNIPLES</v>
          </cell>
          <cell r="AF635" t="str">
            <v>Orden de compra 24425 de Uniples S.A</v>
          </cell>
          <cell r="AG635" t="str">
            <v>RuralTic</v>
          </cell>
          <cell r="AI635">
            <v>43260</v>
          </cell>
          <cell r="AJ635" t="str">
            <v>UNP-40-01061-18</v>
          </cell>
          <cell r="AL635">
            <v>43302</v>
          </cell>
          <cell r="AM635">
            <v>43302</v>
          </cell>
          <cell r="AN635">
            <v>43302</v>
          </cell>
          <cell r="AO635" t="str">
            <v>Aprobado CPE</v>
          </cell>
          <cell r="AQ635" t="str">
            <v>A46</v>
          </cell>
          <cell r="AR635" t="str">
            <v>JORGE ALÍ YANEZ SOTO</v>
          </cell>
          <cell r="AS635">
            <v>1067915948</v>
          </cell>
          <cell r="AT635">
            <v>0</v>
          </cell>
          <cell r="AU635" t="str">
            <v>SIRLY TIRADO</v>
          </cell>
        </row>
        <row r="636">
          <cell r="A636">
            <v>52750</v>
          </cell>
          <cell r="B636" t="str">
            <v xml:space="preserve"> R2 ANDES</v>
          </cell>
          <cell r="C636" t="str">
            <v xml:space="preserve"> R2 ANDES</v>
          </cell>
          <cell r="D636" t="str">
            <v>Antioquia</v>
          </cell>
          <cell r="E636">
            <v>5837</v>
          </cell>
          <cell r="F636" t="str">
            <v>Turbo</v>
          </cell>
          <cell r="G636">
            <v>405837002257</v>
          </cell>
          <cell r="H636" t="str">
            <v>I.E. BOCAS DEL ATRATO</v>
          </cell>
          <cell r="I636">
            <v>205837004005</v>
          </cell>
          <cell r="J636" t="str">
            <v>E.R. LOS MANATIES</v>
          </cell>
          <cell r="K636" t="str">
            <v>RURAL</v>
          </cell>
          <cell r="L636">
            <v>5</v>
          </cell>
          <cell r="M636" t="str">
            <v>CPE</v>
          </cell>
          <cell r="N636">
            <v>5</v>
          </cell>
          <cell r="O636">
            <v>0</v>
          </cell>
          <cell r="P636">
            <v>0</v>
          </cell>
          <cell r="Q636">
            <v>5</v>
          </cell>
          <cell r="R636">
            <v>0</v>
          </cell>
          <cell r="S636">
            <v>13</v>
          </cell>
          <cell r="T636">
            <v>1</v>
          </cell>
          <cell r="U636" t="str">
            <v>INICIAL</v>
          </cell>
          <cell r="V636" t="str">
            <v>SI</v>
          </cell>
          <cell r="W636" t="str">
            <v>VDA. LOS MANATIES</v>
          </cell>
          <cell r="AB636" t="str">
            <v>Modelo - Municipio MEN</v>
          </cell>
          <cell r="AC636">
            <v>43191</v>
          </cell>
          <cell r="AD636">
            <v>3</v>
          </cell>
          <cell r="AE636" t="str">
            <v>UNIPLES</v>
          </cell>
          <cell r="AF636" t="str">
            <v>Orden de compra 24425 de Uniples S.A</v>
          </cell>
          <cell r="AG636" t="str">
            <v>RuralTic</v>
          </cell>
          <cell r="AI636">
            <v>43260</v>
          </cell>
          <cell r="AJ636" t="str">
            <v>UNP-40-01062-18</v>
          </cell>
          <cell r="AL636">
            <v>43304</v>
          </cell>
          <cell r="AO636" t="str">
            <v>entregado</v>
          </cell>
          <cell r="AQ636" t="str">
            <v>A62</v>
          </cell>
          <cell r="AR636" t="str">
            <v>YOHAISA MOSQUERA RODRÍGUEZ</v>
          </cell>
          <cell r="AS636">
            <v>43145970</v>
          </cell>
          <cell r="AT636">
            <v>0</v>
          </cell>
          <cell r="AU636" t="str">
            <v>SIRLY TIRADO</v>
          </cell>
        </row>
        <row r="637">
          <cell r="A637">
            <v>52751</v>
          </cell>
          <cell r="B637" t="str">
            <v xml:space="preserve"> R2 ANDES</v>
          </cell>
          <cell r="C637" t="str">
            <v xml:space="preserve"> R2 ANDES</v>
          </cell>
          <cell r="D637" t="str">
            <v>Antioquia</v>
          </cell>
          <cell r="E637">
            <v>5837</v>
          </cell>
          <cell r="F637" t="str">
            <v>Turbo</v>
          </cell>
          <cell r="G637">
            <v>205837005524</v>
          </cell>
          <cell r="H637" t="str">
            <v>I.E. PUEBLO BELLO</v>
          </cell>
          <cell r="I637">
            <v>205837003718</v>
          </cell>
          <cell r="J637" t="str">
            <v>E.R. MONOMACHO (D)(UNIT)</v>
          </cell>
          <cell r="K637" t="str">
            <v>RURAL</v>
          </cell>
          <cell r="L637">
            <v>16</v>
          </cell>
          <cell r="M637" t="str">
            <v>CPE</v>
          </cell>
          <cell r="N637">
            <v>16</v>
          </cell>
          <cell r="O637">
            <v>0</v>
          </cell>
          <cell r="P637">
            <v>0</v>
          </cell>
          <cell r="Q637">
            <v>16</v>
          </cell>
          <cell r="R637">
            <v>0</v>
          </cell>
          <cell r="S637">
            <v>67</v>
          </cell>
          <cell r="T637">
            <v>1</v>
          </cell>
          <cell r="U637" t="str">
            <v>INICIAL</v>
          </cell>
          <cell r="V637" t="str">
            <v>SI</v>
          </cell>
          <cell r="W637" t="str">
            <v>VDA. MONOMACHO</v>
          </cell>
          <cell r="AB637" t="str">
            <v>Modelo - Municipio MEN</v>
          </cell>
          <cell r="AC637">
            <v>43191</v>
          </cell>
          <cell r="AD637">
            <v>3</v>
          </cell>
          <cell r="AE637" t="str">
            <v>UNIPLES</v>
          </cell>
          <cell r="AF637" t="str">
            <v>Orden de compra 24425 de Uniples S.A</v>
          </cell>
          <cell r="AG637" t="str">
            <v>RuralTic</v>
          </cell>
          <cell r="AI637">
            <v>43260</v>
          </cell>
          <cell r="AJ637" t="str">
            <v>UNP-40-01063-18</v>
          </cell>
          <cell r="AL637">
            <v>43304</v>
          </cell>
          <cell r="AM637">
            <v>43304</v>
          </cell>
          <cell r="AN637">
            <v>43304</v>
          </cell>
          <cell r="AO637" t="str">
            <v>Aprobado CPE</v>
          </cell>
          <cell r="AQ637" t="str">
            <v>A47</v>
          </cell>
          <cell r="AR637" t="str">
            <v>RUTH MILENA MORENO MORENO</v>
          </cell>
          <cell r="AS637">
            <v>1027943995</v>
          </cell>
          <cell r="AT637">
            <v>0</v>
          </cell>
          <cell r="AU637" t="str">
            <v>SIRLY TIRADO</v>
          </cell>
        </row>
        <row r="638">
          <cell r="A638">
            <v>52752</v>
          </cell>
          <cell r="B638" t="str">
            <v xml:space="preserve"> R2 ANDES</v>
          </cell>
          <cell r="C638" t="str">
            <v xml:space="preserve"> R2 ANDES</v>
          </cell>
          <cell r="D638" t="str">
            <v>Antioquia</v>
          </cell>
          <cell r="E638">
            <v>5837</v>
          </cell>
          <cell r="F638" t="str">
            <v>Turbo</v>
          </cell>
          <cell r="G638">
            <v>205837007063</v>
          </cell>
          <cell r="H638" t="str">
            <v>I.E. INDIGENISTA EL MANGO</v>
          </cell>
          <cell r="I638">
            <v>205837007195</v>
          </cell>
          <cell r="J638" t="str">
            <v>ESCUELA RURAL SANTA CRUZ</v>
          </cell>
          <cell r="K638" t="str">
            <v>RURAL</v>
          </cell>
          <cell r="L638">
            <v>11</v>
          </cell>
          <cell r="M638" t="str">
            <v>CPE</v>
          </cell>
          <cell r="N638">
            <v>11</v>
          </cell>
          <cell r="O638">
            <v>0</v>
          </cell>
          <cell r="P638">
            <v>0</v>
          </cell>
          <cell r="Q638">
            <v>11</v>
          </cell>
          <cell r="R638">
            <v>0</v>
          </cell>
          <cell r="S638">
            <v>42</v>
          </cell>
          <cell r="T638">
            <v>1</v>
          </cell>
          <cell r="U638" t="str">
            <v>INICIAL</v>
          </cell>
          <cell r="V638" t="str">
            <v>SI</v>
          </cell>
          <cell r="W638" t="str">
            <v>BRUNITO ARRIBA</v>
          </cell>
          <cell r="Y638" t="str">
            <v>ADELAIDA SUAREZ</v>
          </cell>
          <cell r="AB638" t="str">
            <v>Modelo - Municipio MEN</v>
          </cell>
          <cell r="AC638">
            <v>43191</v>
          </cell>
          <cell r="AD638">
            <v>3</v>
          </cell>
          <cell r="AE638" t="str">
            <v>UNIPLES</v>
          </cell>
          <cell r="AF638" t="str">
            <v>Orden de compra 24425 de Uniples S.A</v>
          </cell>
          <cell r="AG638" t="str">
            <v>RuralTic</v>
          </cell>
          <cell r="AI638">
            <v>43260</v>
          </cell>
          <cell r="AJ638" t="str">
            <v>UNP-40-01064-18</v>
          </cell>
          <cell r="AL638">
            <v>43306</v>
          </cell>
          <cell r="AM638">
            <v>43306</v>
          </cell>
          <cell r="AN638">
            <v>43306</v>
          </cell>
          <cell r="AO638" t="str">
            <v>entregado</v>
          </cell>
          <cell r="AQ638" t="str">
            <v>A62</v>
          </cell>
          <cell r="AR638" t="str">
            <v>YOHAISA MOSQUERA RODRÍGUEZ</v>
          </cell>
          <cell r="AS638">
            <v>43145970</v>
          </cell>
          <cell r="AT638">
            <v>0</v>
          </cell>
          <cell r="AU638" t="str">
            <v>SIRLY TIRADO</v>
          </cell>
        </row>
        <row r="639">
          <cell r="A639">
            <v>52755</v>
          </cell>
          <cell r="B639" t="str">
            <v xml:space="preserve"> R2 ANDES</v>
          </cell>
          <cell r="C639" t="str">
            <v xml:space="preserve"> R2 ANDES</v>
          </cell>
          <cell r="D639" t="str">
            <v>Antioquia</v>
          </cell>
          <cell r="E639">
            <v>5837</v>
          </cell>
          <cell r="F639" t="str">
            <v>Turbo</v>
          </cell>
          <cell r="G639">
            <v>205837001880</v>
          </cell>
          <cell r="H639" t="str">
            <v>I.E. SAN VICENTE DEL CONGO</v>
          </cell>
          <cell r="I639">
            <v>205837006811</v>
          </cell>
          <cell r="J639" t="str">
            <v>E.R. LA CENISOZA</v>
          </cell>
          <cell r="K639" t="str">
            <v>URBANA</v>
          </cell>
          <cell r="L639">
            <v>6</v>
          </cell>
          <cell r="M639" t="str">
            <v>CPE</v>
          </cell>
          <cell r="N639">
            <v>6</v>
          </cell>
          <cell r="O639">
            <v>0</v>
          </cell>
          <cell r="P639">
            <v>0</v>
          </cell>
          <cell r="Q639">
            <v>6</v>
          </cell>
          <cell r="R639">
            <v>0</v>
          </cell>
          <cell r="S639">
            <v>52</v>
          </cell>
          <cell r="T639">
            <v>1</v>
          </cell>
          <cell r="U639" t="str">
            <v>INICIAL</v>
          </cell>
          <cell r="V639" t="str">
            <v>SI</v>
          </cell>
          <cell r="W639" t="str">
            <v>VEREDA LA CENISOZA</v>
          </cell>
          <cell r="Y639" t="str">
            <v>DEOSITEO MELENDEZ PEREA</v>
          </cell>
          <cell r="AB639" t="str">
            <v>Modelo - Municipio MEN</v>
          </cell>
          <cell r="AC639">
            <v>43191</v>
          </cell>
          <cell r="AD639">
            <v>3</v>
          </cell>
          <cell r="AE639" t="str">
            <v>UNIPLES</v>
          </cell>
          <cell r="AF639" t="str">
            <v>Orden de compra 24425 de Uniples S.A</v>
          </cell>
          <cell r="AG639" t="str">
            <v>RuralTic</v>
          </cell>
          <cell r="AI639">
            <v>43260</v>
          </cell>
          <cell r="AJ639" t="str">
            <v>UNP-40-01065-18</v>
          </cell>
          <cell r="AL639">
            <v>43305</v>
          </cell>
          <cell r="AM639">
            <v>43305</v>
          </cell>
          <cell r="AN639">
            <v>43305</v>
          </cell>
          <cell r="AO639" t="str">
            <v>entregado</v>
          </cell>
          <cell r="AQ639" t="str">
            <v>A34</v>
          </cell>
          <cell r="AR639" t="str">
            <v>DIEGO FERNANDO GUILOMBO VALDÉS</v>
          </cell>
          <cell r="AS639">
            <v>1081392311</v>
          </cell>
          <cell r="AT639">
            <v>0</v>
          </cell>
          <cell r="AU639" t="str">
            <v>SIRLY TIRADO</v>
          </cell>
        </row>
        <row r="640">
          <cell r="A640">
            <v>52757</v>
          </cell>
          <cell r="B640" t="str">
            <v xml:space="preserve"> R2 ANDES</v>
          </cell>
          <cell r="C640" t="str">
            <v xml:space="preserve"> R2 ANDES</v>
          </cell>
          <cell r="D640" t="str">
            <v>Antioquia</v>
          </cell>
          <cell r="E640">
            <v>5837</v>
          </cell>
          <cell r="F640" t="str">
            <v>Turbo</v>
          </cell>
          <cell r="G640">
            <v>205837000531</v>
          </cell>
          <cell r="H640" t="str">
            <v>I.E. CENTRAL</v>
          </cell>
          <cell r="I640">
            <v>205837007411</v>
          </cell>
          <cell r="J640" t="str">
            <v>E.R. GETSEMANI</v>
          </cell>
          <cell r="K640" t="str">
            <v>RURAL</v>
          </cell>
          <cell r="L640">
            <v>34</v>
          </cell>
          <cell r="M640" t="str">
            <v>CPE</v>
          </cell>
          <cell r="N640">
            <v>34</v>
          </cell>
          <cell r="O640">
            <v>0</v>
          </cell>
          <cell r="P640">
            <v>0</v>
          </cell>
          <cell r="Q640">
            <v>34</v>
          </cell>
          <cell r="R640">
            <v>0</v>
          </cell>
          <cell r="S640">
            <v>239</v>
          </cell>
          <cell r="T640">
            <v>1</v>
          </cell>
          <cell r="U640" t="str">
            <v>INICIAL</v>
          </cell>
          <cell r="V640" t="str">
            <v>SI</v>
          </cell>
          <cell r="W640" t="str">
            <v>CLL CENTRAL</v>
          </cell>
          <cell r="Y640" t="str">
            <v>ANGEL GRACIANO MACHADO LLOREDA</v>
          </cell>
          <cell r="AB640" t="str">
            <v>Modelo - Municipio MEN</v>
          </cell>
          <cell r="AC640">
            <v>43191</v>
          </cell>
          <cell r="AD640">
            <v>3</v>
          </cell>
          <cell r="AE640" t="str">
            <v>UNIPLES</v>
          </cell>
          <cell r="AF640" t="str">
            <v>Orden de compra 24425 de Uniples S.A</v>
          </cell>
          <cell r="AG640" t="str">
            <v>RuralTic</v>
          </cell>
          <cell r="AI640">
            <v>43260</v>
          </cell>
          <cell r="AJ640" t="str">
            <v>UNP-40-01066-18</v>
          </cell>
          <cell r="AL640">
            <v>43308</v>
          </cell>
          <cell r="AM640">
            <v>43308</v>
          </cell>
          <cell r="AN640">
            <v>43308</v>
          </cell>
          <cell r="AO640" t="str">
            <v>entregado</v>
          </cell>
          <cell r="AQ640" t="str">
            <v>A46</v>
          </cell>
          <cell r="AR640" t="str">
            <v>JORGE ALÍ YANEZ SOTO</v>
          </cell>
          <cell r="AS640">
            <v>1067915948</v>
          </cell>
          <cell r="AT640">
            <v>0</v>
          </cell>
          <cell r="AU640" t="str">
            <v>SIRLY TIRADO</v>
          </cell>
        </row>
        <row r="641">
          <cell r="A641">
            <v>54418</v>
          </cell>
          <cell r="B641" t="str">
            <v xml:space="preserve"> R2 ANDES</v>
          </cell>
          <cell r="C641" t="str">
            <v xml:space="preserve"> R2 ANDES</v>
          </cell>
          <cell r="D641" t="str">
            <v>Antioquia</v>
          </cell>
          <cell r="E641">
            <v>5837</v>
          </cell>
          <cell r="F641" t="str">
            <v>Turbo</v>
          </cell>
          <cell r="G641">
            <v>205837004129</v>
          </cell>
          <cell r="H641" t="str">
            <v>I.E. PUERTO CESAR</v>
          </cell>
          <cell r="I641">
            <v>205837007276</v>
          </cell>
          <cell r="J641" t="str">
            <v>ESCUELA RURAL RIOMAR</v>
          </cell>
          <cell r="K641" t="str">
            <v>RURAL</v>
          </cell>
          <cell r="L641">
            <v>5</v>
          </cell>
          <cell r="M641" t="str">
            <v>CPE</v>
          </cell>
          <cell r="N641">
            <v>5</v>
          </cell>
          <cell r="O641">
            <v>0</v>
          </cell>
          <cell r="P641">
            <v>0</v>
          </cell>
          <cell r="Q641">
            <v>5</v>
          </cell>
          <cell r="R641">
            <v>0</v>
          </cell>
          <cell r="S641">
            <v>39</v>
          </cell>
          <cell r="T641">
            <v>1</v>
          </cell>
          <cell r="U641" t="str">
            <v>INICIAL</v>
          </cell>
          <cell r="V641" t="str">
            <v>SI</v>
          </cell>
          <cell r="W641" t="str">
            <v>VEREDA RIOMAR</v>
          </cell>
          <cell r="Y641" t="str">
            <v>CONCEPCION CASTILLO ARIAS</v>
          </cell>
          <cell r="AB641" t="str">
            <v>Modelo - Municipio MEN</v>
          </cell>
          <cell r="AC641">
            <v>43191</v>
          </cell>
          <cell r="AD641">
            <v>3</v>
          </cell>
          <cell r="AE641" t="str">
            <v>UNIPLES</v>
          </cell>
          <cell r="AF641" t="str">
            <v>Orden de compra 24425 de Uniples S.A</v>
          </cell>
          <cell r="AG641" t="str">
            <v>RuralTic</v>
          </cell>
          <cell r="AI641">
            <v>43260</v>
          </cell>
          <cell r="AJ641" t="str">
            <v>UNP-40-01067-18</v>
          </cell>
          <cell r="AL641">
            <v>43308</v>
          </cell>
          <cell r="AM641">
            <v>43308</v>
          </cell>
          <cell r="AN641">
            <v>43308</v>
          </cell>
          <cell r="AO641" t="str">
            <v>entregado</v>
          </cell>
          <cell r="AQ641" t="str">
            <v>A46</v>
          </cell>
          <cell r="AR641" t="str">
            <v>JORGE ALÍ YANEZ SOTO</v>
          </cell>
          <cell r="AS641">
            <v>1067915948</v>
          </cell>
          <cell r="AT641">
            <v>0</v>
          </cell>
          <cell r="AU641" t="str">
            <v>SIRLY TIRADO</v>
          </cell>
        </row>
        <row r="642">
          <cell r="A642">
            <v>55661</v>
          </cell>
          <cell r="B642" t="str">
            <v xml:space="preserve"> R2 ANDES</v>
          </cell>
          <cell r="C642" t="str">
            <v xml:space="preserve"> R2 ANDES</v>
          </cell>
          <cell r="D642" t="str">
            <v>Antioquia</v>
          </cell>
          <cell r="E642">
            <v>5837</v>
          </cell>
          <cell r="F642" t="str">
            <v>Turbo</v>
          </cell>
          <cell r="G642">
            <v>205837000000</v>
          </cell>
          <cell r="H642" t="str">
            <v>C.E. LA PITA</v>
          </cell>
          <cell r="I642">
            <v>205837007306</v>
          </cell>
          <cell r="J642" t="str">
            <v>PARAISO TULAPA</v>
          </cell>
          <cell r="K642" t="str">
            <v>RURAL</v>
          </cell>
          <cell r="L642">
            <v>5</v>
          </cell>
          <cell r="M642" t="str">
            <v>CPE</v>
          </cell>
          <cell r="N642">
            <v>5</v>
          </cell>
          <cell r="O642">
            <v>0</v>
          </cell>
          <cell r="P642">
            <v>0</v>
          </cell>
          <cell r="Q642">
            <v>5</v>
          </cell>
          <cell r="R642">
            <v>0</v>
          </cell>
          <cell r="S642">
            <v>36</v>
          </cell>
          <cell r="T642">
            <v>1</v>
          </cell>
          <cell r="U642" t="str">
            <v>INICIAL</v>
          </cell>
          <cell r="V642" t="str">
            <v>SI</v>
          </cell>
          <cell r="W642" t="str">
            <v>VDA PARAISO TULAPA</v>
          </cell>
          <cell r="AB642" t="str">
            <v>Modelo - Municipio MEN</v>
          </cell>
          <cell r="AC642">
            <v>43191</v>
          </cell>
          <cell r="AD642">
            <v>3</v>
          </cell>
          <cell r="AE642" t="str">
            <v>UNIPLES</v>
          </cell>
          <cell r="AF642" t="str">
            <v>Orden de compra 24425 de Uniples S.A</v>
          </cell>
          <cell r="AG642" t="str">
            <v>RuralTic</v>
          </cell>
          <cell r="AI642">
            <v>43260</v>
          </cell>
          <cell r="AJ642" t="str">
            <v>UNP-40-01069-18</v>
          </cell>
          <cell r="AL642">
            <v>43306</v>
          </cell>
          <cell r="AM642">
            <v>43306</v>
          </cell>
          <cell r="AN642">
            <v>43306</v>
          </cell>
          <cell r="AO642" t="str">
            <v>entregado</v>
          </cell>
          <cell r="AQ642" t="str">
            <v>A62</v>
          </cell>
          <cell r="AR642" t="str">
            <v>YOHAISA MOSQUERA RODRÍGUEZ</v>
          </cell>
          <cell r="AS642">
            <v>43145970</v>
          </cell>
          <cell r="AT642">
            <v>0</v>
          </cell>
          <cell r="AU642" t="str">
            <v>SIRLY TIRADO</v>
          </cell>
        </row>
        <row r="643">
          <cell r="A643">
            <v>55662</v>
          </cell>
          <cell r="B643" t="str">
            <v xml:space="preserve"> R2 ANDES</v>
          </cell>
          <cell r="C643" t="str">
            <v xml:space="preserve"> R2 ANDES</v>
          </cell>
          <cell r="D643" t="str">
            <v>Antioquia</v>
          </cell>
          <cell r="E643">
            <v>5837</v>
          </cell>
          <cell r="F643" t="str">
            <v>Turbo</v>
          </cell>
          <cell r="G643">
            <v>205837000280</v>
          </cell>
          <cell r="H643" t="str">
            <v>I.E. RIO GRANDE</v>
          </cell>
          <cell r="I643">
            <v>205837007152</v>
          </cell>
          <cell r="J643" t="str">
            <v>INTEGRADA DE RIO GRANDE</v>
          </cell>
          <cell r="K643" t="str">
            <v>RURAL</v>
          </cell>
          <cell r="L643">
            <v>39</v>
          </cell>
          <cell r="M643" t="str">
            <v>CPE</v>
          </cell>
          <cell r="N643">
            <v>39</v>
          </cell>
          <cell r="O643">
            <v>0</v>
          </cell>
          <cell r="P643">
            <v>0</v>
          </cell>
          <cell r="Q643">
            <v>39</v>
          </cell>
          <cell r="R643">
            <v>0</v>
          </cell>
          <cell r="S643">
            <v>278</v>
          </cell>
          <cell r="T643">
            <v>1</v>
          </cell>
          <cell r="U643" t="str">
            <v>INICIAL</v>
          </cell>
          <cell r="V643" t="str">
            <v>SI</v>
          </cell>
          <cell r="W643" t="str">
            <v>CORREG RIOGRANDE</v>
          </cell>
          <cell r="AB643" t="str">
            <v>Modelo - Municipio MEN</v>
          </cell>
          <cell r="AC643">
            <v>43191</v>
          </cell>
          <cell r="AD643">
            <v>3</v>
          </cell>
          <cell r="AE643" t="str">
            <v>UNIPLES</v>
          </cell>
          <cell r="AF643" t="str">
            <v>Orden de compra 24425 de Uniples S.A</v>
          </cell>
          <cell r="AG643" t="str">
            <v>RuralTic</v>
          </cell>
          <cell r="AI643">
            <v>43260</v>
          </cell>
          <cell r="AJ643" t="str">
            <v>UNP-40-01070-18</v>
          </cell>
          <cell r="AL643">
            <v>43308</v>
          </cell>
          <cell r="AM643">
            <v>43308</v>
          </cell>
          <cell r="AN643">
            <v>43308</v>
          </cell>
          <cell r="AO643" t="str">
            <v>Aprobado CPE</v>
          </cell>
          <cell r="AQ643" t="str">
            <v>A46</v>
          </cell>
          <cell r="AR643" t="str">
            <v>JORGE ALÍ YANEZ SOTO</v>
          </cell>
          <cell r="AS643">
            <v>1067915948</v>
          </cell>
          <cell r="AT643">
            <v>0</v>
          </cell>
          <cell r="AU643" t="str">
            <v>SIRLY TIRADO</v>
          </cell>
        </row>
        <row r="644">
          <cell r="A644">
            <v>55667</v>
          </cell>
          <cell r="B644" t="str">
            <v xml:space="preserve"> R2 ANDES</v>
          </cell>
          <cell r="C644" t="str">
            <v xml:space="preserve"> R2 ANDES</v>
          </cell>
          <cell r="D644" t="str">
            <v>Antioquia</v>
          </cell>
          <cell r="E644">
            <v>5837</v>
          </cell>
          <cell r="F644" t="str">
            <v>Turbo</v>
          </cell>
          <cell r="G644">
            <v>205837000280</v>
          </cell>
          <cell r="H644" t="str">
            <v>I.E. RIO GRANDE</v>
          </cell>
          <cell r="I644">
            <v>205837007161</v>
          </cell>
          <cell r="J644" t="str">
            <v>E.U.I. SAN LUIS</v>
          </cell>
          <cell r="K644" t="str">
            <v>RURAL</v>
          </cell>
          <cell r="L644">
            <v>15</v>
          </cell>
          <cell r="M644" t="str">
            <v>CPE</v>
          </cell>
          <cell r="N644">
            <v>15</v>
          </cell>
          <cell r="O644">
            <v>0</v>
          </cell>
          <cell r="P644">
            <v>0</v>
          </cell>
          <cell r="Q644">
            <v>15</v>
          </cell>
          <cell r="R644">
            <v>0</v>
          </cell>
          <cell r="S644">
            <v>59</v>
          </cell>
          <cell r="T644">
            <v>1</v>
          </cell>
          <cell r="U644" t="str">
            <v>INICIAL</v>
          </cell>
          <cell r="V644" t="str">
            <v>SI</v>
          </cell>
          <cell r="W644" t="str">
            <v>CORREG. RÍO GRANDE</v>
          </cell>
          <cell r="AB644" t="str">
            <v>Modelo - Municipio MEN</v>
          </cell>
          <cell r="AC644">
            <v>43191</v>
          </cell>
          <cell r="AD644">
            <v>3</v>
          </cell>
          <cell r="AE644" t="str">
            <v>UNIPLES</v>
          </cell>
          <cell r="AF644" t="str">
            <v>Orden de compra 24425 de Uniples S.A</v>
          </cell>
          <cell r="AG644" t="str">
            <v>RuralTic</v>
          </cell>
          <cell r="AI644">
            <v>43260</v>
          </cell>
          <cell r="AJ644" t="str">
            <v>UNP-40-01071-18</v>
          </cell>
          <cell r="AL644">
            <v>43308</v>
          </cell>
          <cell r="AM644">
            <v>43308</v>
          </cell>
          <cell r="AN644">
            <v>43308</v>
          </cell>
          <cell r="AO644" t="str">
            <v>entregado</v>
          </cell>
          <cell r="AQ644" t="str">
            <v>A46</v>
          </cell>
          <cell r="AR644" t="str">
            <v>JORGE ALÍ YANEZ SOTO</v>
          </cell>
          <cell r="AS644">
            <v>1067915948</v>
          </cell>
          <cell r="AT644">
            <v>0</v>
          </cell>
          <cell r="AU644" t="str">
            <v>SIRLY TIRADO</v>
          </cell>
        </row>
        <row r="645">
          <cell r="A645">
            <v>55670</v>
          </cell>
          <cell r="B645" t="str">
            <v xml:space="preserve"> R2 ANDES</v>
          </cell>
          <cell r="C645" t="str">
            <v xml:space="preserve"> R2 ANDES</v>
          </cell>
          <cell r="D645" t="str">
            <v>Antioquia</v>
          </cell>
          <cell r="E645">
            <v>5837</v>
          </cell>
          <cell r="F645" t="str">
            <v>Turbo</v>
          </cell>
          <cell r="G645">
            <v>205837000280</v>
          </cell>
          <cell r="H645" t="str">
            <v>I.E. RIO GRANDE</v>
          </cell>
          <cell r="I645">
            <v>205837007179</v>
          </cell>
          <cell r="J645" t="str">
            <v>E.R.M. AGUAS FRÍAS</v>
          </cell>
          <cell r="K645" t="str">
            <v>RURAL</v>
          </cell>
          <cell r="L645">
            <v>6</v>
          </cell>
          <cell r="M645" t="str">
            <v>CPE</v>
          </cell>
          <cell r="N645">
            <v>6</v>
          </cell>
          <cell r="O645">
            <v>0</v>
          </cell>
          <cell r="P645">
            <v>0</v>
          </cell>
          <cell r="Q645">
            <v>6</v>
          </cell>
          <cell r="R645">
            <v>0</v>
          </cell>
          <cell r="S645">
            <v>27</v>
          </cell>
          <cell r="T645">
            <v>1</v>
          </cell>
          <cell r="U645" t="str">
            <v>INICIAL</v>
          </cell>
          <cell r="V645" t="str">
            <v>SI</v>
          </cell>
          <cell r="W645" t="str">
            <v>CORREG. RÍO GRANDE</v>
          </cell>
          <cell r="AB645" t="str">
            <v>Modelo - Municipio MEN</v>
          </cell>
          <cell r="AC645">
            <v>43191</v>
          </cell>
          <cell r="AD645">
            <v>3</v>
          </cell>
          <cell r="AE645" t="str">
            <v>UNIPLES</v>
          </cell>
          <cell r="AF645" t="str">
            <v>Orden de compra 24425 de Uniples S.A</v>
          </cell>
          <cell r="AG645" t="str">
            <v>RuralTic</v>
          </cell>
          <cell r="AI645">
            <v>43260</v>
          </cell>
          <cell r="AJ645" t="str">
            <v>UNP-40-01072-18</v>
          </cell>
          <cell r="AL645">
            <v>43308</v>
          </cell>
          <cell r="AM645">
            <v>43308</v>
          </cell>
          <cell r="AN645">
            <v>43308</v>
          </cell>
          <cell r="AO645" t="str">
            <v>entregado</v>
          </cell>
          <cell r="AQ645" t="str">
            <v>A46</v>
          </cell>
          <cell r="AR645" t="str">
            <v>JORGE ALÍ YANEZ SOTO</v>
          </cell>
          <cell r="AS645">
            <v>1067915948</v>
          </cell>
          <cell r="AT645">
            <v>0</v>
          </cell>
          <cell r="AU645" t="str">
            <v>SIRLY TIRADO</v>
          </cell>
        </row>
        <row r="646">
          <cell r="A646">
            <v>55675</v>
          </cell>
          <cell r="B646" t="str">
            <v xml:space="preserve"> R2 ANDES</v>
          </cell>
          <cell r="C646" t="str">
            <v xml:space="preserve"> R2 ANDES</v>
          </cell>
          <cell r="D646" t="str">
            <v>Antioquia</v>
          </cell>
          <cell r="E646">
            <v>5837</v>
          </cell>
          <cell r="F646" t="str">
            <v>Turbo</v>
          </cell>
          <cell r="G646">
            <v>205837000450</v>
          </cell>
          <cell r="H646" t="str">
            <v>I.E. PIEDRECITAS</v>
          </cell>
          <cell r="I646">
            <v>205837007314</v>
          </cell>
          <cell r="J646" t="str">
            <v>ALTO COPE</v>
          </cell>
          <cell r="K646" t="str">
            <v>RURAL</v>
          </cell>
          <cell r="L646">
            <v>11</v>
          </cell>
          <cell r="M646" t="str">
            <v>CPE</v>
          </cell>
          <cell r="N646">
            <v>11</v>
          </cell>
          <cell r="O646">
            <v>0</v>
          </cell>
          <cell r="P646">
            <v>0</v>
          </cell>
          <cell r="Q646">
            <v>11</v>
          </cell>
          <cell r="R646">
            <v>0</v>
          </cell>
          <cell r="S646">
            <v>42</v>
          </cell>
          <cell r="T646">
            <v>1</v>
          </cell>
          <cell r="U646" t="str">
            <v>INICIAL</v>
          </cell>
          <cell r="V646" t="str">
            <v>SI</v>
          </cell>
          <cell r="W646" t="str">
            <v>VDA ALTO COPE</v>
          </cell>
          <cell r="AB646" t="str">
            <v>Modelo - Municipio MEN</v>
          </cell>
          <cell r="AC646">
            <v>43191</v>
          </cell>
          <cell r="AD646">
            <v>3</v>
          </cell>
          <cell r="AE646" t="str">
            <v>UNIPLES</v>
          </cell>
          <cell r="AF646" t="str">
            <v>Orden de compra 24425 de Uniples S.A</v>
          </cell>
          <cell r="AG646" t="str">
            <v>RuralTic</v>
          </cell>
          <cell r="AI646">
            <v>43260</v>
          </cell>
          <cell r="AJ646" t="str">
            <v>UNP-40-01073-18</v>
          </cell>
          <cell r="AL646">
            <v>43307</v>
          </cell>
          <cell r="AM646">
            <v>43307</v>
          </cell>
          <cell r="AN646">
            <v>43307</v>
          </cell>
          <cell r="AO646" t="str">
            <v>Aprobado CPE</v>
          </cell>
          <cell r="AQ646" t="str">
            <v>A34</v>
          </cell>
          <cell r="AR646" t="str">
            <v>DIEGO FERNANDO GUILOMBO VALDÉS</v>
          </cell>
          <cell r="AS646">
            <v>1081392311</v>
          </cell>
          <cell r="AT646">
            <v>0</v>
          </cell>
          <cell r="AU646" t="str">
            <v>SIRLY TIRADO</v>
          </cell>
        </row>
        <row r="647">
          <cell r="A647">
            <v>55678</v>
          </cell>
          <cell r="B647" t="str">
            <v xml:space="preserve"> R2 ANDES</v>
          </cell>
          <cell r="C647" t="str">
            <v xml:space="preserve"> R2 ANDES</v>
          </cell>
          <cell r="D647" t="str">
            <v>Antioquia</v>
          </cell>
          <cell r="E647">
            <v>5837</v>
          </cell>
          <cell r="F647" t="str">
            <v>Turbo</v>
          </cell>
          <cell r="G647">
            <v>205837000492</v>
          </cell>
          <cell r="H647" t="str">
            <v>I.E. EL DOS</v>
          </cell>
          <cell r="I647">
            <v>205837007071</v>
          </cell>
          <cell r="J647" t="str">
            <v>E.R. PALMA SOLA</v>
          </cell>
          <cell r="K647" t="str">
            <v>RURAL</v>
          </cell>
          <cell r="L647">
            <v>5</v>
          </cell>
          <cell r="M647" t="str">
            <v>CPE</v>
          </cell>
          <cell r="N647">
            <v>5</v>
          </cell>
          <cell r="O647">
            <v>0</v>
          </cell>
          <cell r="P647">
            <v>0</v>
          </cell>
          <cell r="Q647">
            <v>5</v>
          </cell>
          <cell r="R647">
            <v>0</v>
          </cell>
          <cell r="S647">
            <v>12</v>
          </cell>
          <cell r="T647">
            <v>1</v>
          </cell>
          <cell r="U647" t="str">
            <v>INICIAL</v>
          </cell>
          <cell r="V647" t="str">
            <v>SI</v>
          </cell>
          <cell r="W647" t="str">
            <v>VDA. PALMA SOLA</v>
          </cell>
          <cell r="AB647" t="str">
            <v>Modelo - Municipio MEN</v>
          </cell>
          <cell r="AC647">
            <v>43191</v>
          </cell>
          <cell r="AD647">
            <v>3</v>
          </cell>
          <cell r="AE647" t="str">
            <v>UNIPLES</v>
          </cell>
          <cell r="AF647" t="str">
            <v>Orden de compra 24425 de Uniples S.A</v>
          </cell>
          <cell r="AG647" t="str">
            <v>RuralTic</v>
          </cell>
          <cell r="AI647">
            <v>43260</v>
          </cell>
          <cell r="AJ647" t="str">
            <v>UNP-40-01074-18</v>
          </cell>
          <cell r="AL647">
            <v>43307</v>
          </cell>
          <cell r="AM647">
            <v>43307</v>
          </cell>
          <cell r="AN647">
            <v>43307</v>
          </cell>
          <cell r="AO647" t="str">
            <v>Aprobado CPE</v>
          </cell>
          <cell r="AQ647" t="str">
            <v>A34</v>
          </cell>
          <cell r="AR647" t="str">
            <v>DIEGO FERNANDO GUILOMBO VALDÉS</v>
          </cell>
          <cell r="AS647">
            <v>1081392311</v>
          </cell>
          <cell r="AT647">
            <v>0</v>
          </cell>
          <cell r="AU647" t="str">
            <v>SIRLY TIRADO</v>
          </cell>
        </row>
        <row r="648">
          <cell r="A648">
            <v>55680</v>
          </cell>
          <cell r="B648" t="str">
            <v xml:space="preserve"> R2 ANDES</v>
          </cell>
          <cell r="C648" t="str">
            <v xml:space="preserve"> R2 ANDES</v>
          </cell>
          <cell r="D648" t="str">
            <v>Antioquia</v>
          </cell>
          <cell r="E648">
            <v>5837</v>
          </cell>
          <cell r="F648" t="str">
            <v>Turbo</v>
          </cell>
          <cell r="G648">
            <v>205837000883</v>
          </cell>
          <cell r="H648" t="str">
            <v>I.E. NUEVA GRANADA</v>
          </cell>
          <cell r="I648">
            <v>205837007250</v>
          </cell>
          <cell r="J648" t="str">
            <v>CIENAGUITA</v>
          </cell>
          <cell r="K648" t="str">
            <v>RURAL</v>
          </cell>
          <cell r="L648">
            <v>6</v>
          </cell>
          <cell r="M648" t="str">
            <v>CPE</v>
          </cell>
          <cell r="N648">
            <v>6</v>
          </cell>
          <cell r="O648">
            <v>0</v>
          </cell>
          <cell r="P648">
            <v>0</v>
          </cell>
          <cell r="Q648">
            <v>6</v>
          </cell>
          <cell r="R648">
            <v>0</v>
          </cell>
          <cell r="S648">
            <v>26</v>
          </cell>
          <cell r="T648">
            <v>1</v>
          </cell>
          <cell r="U648" t="str">
            <v>INICIAL</v>
          </cell>
          <cell r="V648" t="str">
            <v>SI</v>
          </cell>
          <cell r="W648" t="str">
            <v>VDA. CIENAGUITA</v>
          </cell>
          <cell r="AB648" t="str">
            <v>Modelo - Municipio MEN</v>
          </cell>
          <cell r="AC648">
            <v>43191</v>
          </cell>
          <cell r="AD648">
            <v>3</v>
          </cell>
          <cell r="AE648" t="str">
            <v>UNIPLES</v>
          </cell>
          <cell r="AF648" t="str">
            <v>Orden de compra 24425 de Uniples S.A</v>
          </cell>
          <cell r="AG648" t="str">
            <v>RuralTic</v>
          </cell>
          <cell r="AI648">
            <v>43260</v>
          </cell>
          <cell r="AJ648" t="str">
            <v>UNP-40-01075-18</v>
          </cell>
          <cell r="AL648">
            <v>43304</v>
          </cell>
          <cell r="AM648">
            <v>43304</v>
          </cell>
          <cell r="AN648">
            <v>43304</v>
          </cell>
          <cell r="AO648" t="str">
            <v>entregado</v>
          </cell>
          <cell r="AQ648" t="str">
            <v>A47</v>
          </cell>
          <cell r="AR648" t="str">
            <v>RUTH MILENA MORENO MORENO</v>
          </cell>
          <cell r="AS648">
            <v>1027943995</v>
          </cell>
          <cell r="AT648">
            <v>0</v>
          </cell>
          <cell r="AU648" t="str">
            <v>SIRLY TIRADO</v>
          </cell>
        </row>
        <row r="649">
          <cell r="A649">
            <v>55681</v>
          </cell>
          <cell r="B649" t="str">
            <v xml:space="preserve"> R2 ANDES</v>
          </cell>
          <cell r="C649" t="str">
            <v xml:space="preserve"> R2 ANDES</v>
          </cell>
          <cell r="D649" t="str">
            <v>Antioquia</v>
          </cell>
          <cell r="E649">
            <v>5837</v>
          </cell>
          <cell r="F649" t="str">
            <v>Turbo</v>
          </cell>
          <cell r="G649">
            <v>205837002771</v>
          </cell>
          <cell r="H649" t="str">
            <v>C.E. LA GALLETA</v>
          </cell>
          <cell r="I649">
            <v>205837006802</v>
          </cell>
          <cell r="J649" t="str">
            <v xml:space="preserve"> LOS ALPES</v>
          </cell>
          <cell r="K649" t="str">
            <v>RURAL</v>
          </cell>
          <cell r="L649">
            <v>5</v>
          </cell>
          <cell r="M649" t="str">
            <v>CPE</v>
          </cell>
          <cell r="N649">
            <v>5</v>
          </cell>
          <cell r="O649">
            <v>0</v>
          </cell>
          <cell r="P649">
            <v>0</v>
          </cell>
          <cell r="Q649">
            <v>5</v>
          </cell>
          <cell r="R649">
            <v>0</v>
          </cell>
          <cell r="S649">
            <v>55</v>
          </cell>
          <cell r="T649">
            <v>1</v>
          </cell>
          <cell r="U649" t="str">
            <v>INICIAL</v>
          </cell>
          <cell r="V649" t="str">
            <v>SI</v>
          </cell>
          <cell r="W649" t="str">
            <v>VDA. LOS ALPES</v>
          </cell>
          <cell r="AB649" t="str">
            <v>Modelo - Municipio MEN</v>
          </cell>
          <cell r="AC649">
            <v>43191</v>
          </cell>
          <cell r="AD649">
            <v>3</v>
          </cell>
          <cell r="AE649" t="str">
            <v>UNIPLES</v>
          </cell>
          <cell r="AF649" t="str">
            <v>Orden de compra 24425 de Uniples S.A</v>
          </cell>
          <cell r="AG649" t="str">
            <v>RuralTic</v>
          </cell>
          <cell r="AI649">
            <v>43260</v>
          </cell>
          <cell r="AJ649" t="str">
            <v>UNP-40-01076-18</v>
          </cell>
          <cell r="AL649">
            <v>43302</v>
          </cell>
          <cell r="AM649">
            <v>43302</v>
          </cell>
          <cell r="AN649">
            <v>43302</v>
          </cell>
          <cell r="AO649" t="str">
            <v>entregado</v>
          </cell>
          <cell r="AQ649" t="str">
            <v>A46</v>
          </cell>
          <cell r="AR649" t="str">
            <v>JORGE ALÍ YANEZ SOTO</v>
          </cell>
          <cell r="AS649">
            <v>1067915948</v>
          </cell>
          <cell r="AT649">
            <v>0</v>
          </cell>
          <cell r="AU649" t="str">
            <v>SIRLY TIRADO</v>
          </cell>
        </row>
        <row r="650">
          <cell r="A650">
            <v>55682</v>
          </cell>
          <cell r="B650" t="str">
            <v xml:space="preserve"> R2 ANDES</v>
          </cell>
          <cell r="C650" t="str">
            <v xml:space="preserve"> R2 ANDES</v>
          </cell>
          <cell r="D650" t="str">
            <v>Antioquia</v>
          </cell>
          <cell r="E650">
            <v>5837</v>
          </cell>
          <cell r="F650" t="str">
            <v>Turbo</v>
          </cell>
          <cell r="G650">
            <v>205837002771</v>
          </cell>
          <cell r="H650" t="str">
            <v>C.E. LA GALLETA</v>
          </cell>
          <cell r="I650">
            <v>205837007136</v>
          </cell>
          <cell r="J650" t="str">
            <v>ARENERA 2</v>
          </cell>
          <cell r="K650" t="str">
            <v>RURAL</v>
          </cell>
          <cell r="L650">
            <v>5</v>
          </cell>
          <cell r="M650" t="str">
            <v>CPE</v>
          </cell>
          <cell r="N650">
            <v>5</v>
          </cell>
          <cell r="O650">
            <v>0</v>
          </cell>
          <cell r="P650">
            <v>0</v>
          </cell>
          <cell r="Q650">
            <v>5</v>
          </cell>
          <cell r="R650">
            <v>0</v>
          </cell>
          <cell r="S650">
            <v>23</v>
          </cell>
          <cell r="T650">
            <v>1</v>
          </cell>
          <cell r="U650" t="str">
            <v>INICIAL</v>
          </cell>
          <cell r="V650" t="str">
            <v>SI</v>
          </cell>
          <cell r="W650" t="str">
            <v>VDA. LA ARENERA</v>
          </cell>
          <cell r="AB650" t="str">
            <v>Modelo - Municipio MEN</v>
          </cell>
          <cell r="AC650">
            <v>43191</v>
          </cell>
          <cell r="AD650">
            <v>3</v>
          </cell>
          <cell r="AE650" t="str">
            <v>UNIPLES</v>
          </cell>
          <cell r="AF650" t="str">
            <v>Orden de compra 24425 de Uniples S.A</v>
          </cell>
          <cell r="AG650" t="str">
            <v>RuralTic</v>
          </cell>
          <cell r="AI650">
            <v>43260</v>
          </cell>
          <cell r="AJ650" t="str">
            <v>UNP-40-01077-18</v>
          </cell>
          <cell r="AL650">
            <v>43302</v>
          </cell>
          <cell r="AM650">
            <v>43302</v>
          </cell>
          <cell r="AN650">
            <v>43302</v>
          </cell>
          <cell r="AO650" t="str">
            <v>entregado</v>
          </cell>
          <cell r="AQ650" t="str">
            <v>A46</v>
          </cell>
          <cell r="AR650" t="str">
            <v>JORGE ALÍ YANEZ SOTO</v>
          </cell>
          <cell r="AS650">
            <v>1067915948</v>
          </cell>
          <cell r="AT650">
            <v>0</v>
          </cell>
          <cell r="AU650" t="str">
            <v>SIRLY TIRADO</v>
          </cell>
        </row>
        <row r="651">
          <cell r="A651">
            <v>55683</v>
          </cell>
          <cell r="B651" t="str">
            <v xml:space="preserve"> R2 ANDES</v>
          </cell>
          <cell r="C651" t="str">
            <v xml:space="preserve"> R2 ANDES</v>
          </cell>
          <cell r="D651" t="str">
            <v>Antioquia</v>
          </cell>
          <cell r="E651">
            <v>5837</v>
          </cell>
          <cell r="F651" t="str">
            <v>Turbo</v>
          </cell>
          <cell r="G651">
            <v>205837002771</v>
          </cell>
          <cell r="H651" t="str">
            <v>C.E. LA GALLETA</v>
          </cell>
          <cell r="I651">
            <v>205837007292</v>
          </cell>
          <cell r="J651" t="str">
            <v>OVIEDO</v>
          </cell>
          <cell r="K651" t="str">
            <v>RURAL</v>
          </cell>
          <cell r="L651">
            <v>5</v>
          </cell>
          <cell r="M651" t="str">
            <v>CPE</v>
          </cell>
          <cell r="N651">
            <v>5</v>
          </cell>
          <cell r="O651">
            <v>0</v>
          </cell>
          <cell r="P651">
            <v>0</v>
          </cell>
          <cell r="Q651">
            <v>5</v>
          </cell>
          <cell r="R651">
            <v>0</v>
          </cell>
          <cell r="S651">
            <v>16</v>
          </cell>
          <cell r="T651">
            <v>1</v>
          </cell>
          <cell r="U651" t="str">
            <v>INICIAL</v>
          </cell>
          <cell r="V651" t="str">
            <v>SI</v>
          </cell>
          <cell r="W651" t="str">
            <v>VDA. OVIEDO</v>
          </cell>
          <cell r="AB651" t="str">
            <v>Modelo - Municipio MEN</v>
          </cell>
          <cell r="AC651">
            <v>43191</v>
          </cell>
          <cell r="AD651">
            <v>3</v>
          </cell>
          <cell r="AE651" t="str">
            <v>UNIPLES</v>
          </cell>
          <cell r="AF651" t="str">
            <v>Orden de compra 24425 de Uniples S.A</v>
          </cell>
          <cell r="AG651" t="str">
            <v>RuralTic</v>
          </cell>
          <cell r="AI651">
            <v>43260</v>
          </cell>
          <cell r="AJ651" t="str">
            <v>UNP-40-01078-18</v>
          </cell>
          <cell r="AL651">
            <v>43306</v>
          </cell>
          <cell r="AM651">
            <v>43306</v>
          </cell>
          <cell r="AN651">
            <v>43306</v>
          </cell>
          <cell r="AO651" t="str">
            <v>entregado</v>
          </cell>
          <cell r="AQ651" t="str">
            <v>A46</v>
          </cell>
          <cell r="AR651" t="str">
            <v>JORGE ALÍ YANEZ SOTO</v>
          </cell>
          <cell r="AS651">
            <v>1067915948</v>
          </cell>
          <cell r="AT651">
            <v>0</v>
          </cell>
          <cell r="AU651" t="str">
            <v>SIRLY TIRADO</v>
          </cell>
        </row>
        <row r="652">
          <cell r="A652">
            <v>55685</v>
          </cell>
          <cell r="B652" t="str">
            <v xml:space="preserve"> R2 ANDES</v>
          </cell>
          <cell r="C652" t="str">
            <v xml:space="preserve"> R2 ANDES</v>
          </cell>
          <cell r="D652" t="str">
            <v>Antioquia</v>
          </cell>
          <cell r="E652">
            <v>5837</v>
          </cell>
          <cell r="F652" t="str">
            <v>Turbo</v>
          </cell>
          <cell r="G652">
            <v>205837004129</v>
          </cell>
          <cell r="H652" t="str">
            <v>I.E. PUERTO CESAR</v>
          </cell>
          <cell r="I652">
            <v>205837007128</v>
          </cell>
          <cell r="J652" t="str">
            <v>PUERTO BELLO</v>
          </cell>
          <cell r="K652" t="str">
            <v>RURAL</v>
          </cell>
          <cell r="L652">
            <v>5</v>
          </cell>
          <cell r="M652" t="str">
            <v>CPE</v>
          </cell>
          <cell r="N652">
            <v>5</v>
          </cell>
          <cell r="O652">
            <v>0</v>
          </cell>
          <cell r="P652">
            <v>0</v>
          </cell>
          <cell r="Q652">
            <v>5</v>
          </cell>
          <cell r="R652">
            <v>0</v>
          </cell>
          <cell r="S652">
            <v>24</v>
          </cell>
          <cell r="T652">
            <v>1</v>
          </cell>
          <cell r="U652" t="str">
            <v>INICIAL</v>
          </cell>
          <cell r="V652" t="str">
            <v>SI</v>
          </cell>
          <cell r="W652" t="str">
            <v>VDA. PUERTO BELLO - VÍA AL MAR POR TÍO GIL</v>
          </cell>
          <cell r="AB652" t="str">
            <v>Modelo - Municipio MEN</v>
          </cell>
          <cell r="AC652">
            <v>43191</v>
          </cell>
          <cell r="AD652">
            <v>3</v>
          </cell>
          <cell r="AE652" t="str">
            <v>UNIPLES</v>
          </cell>
          <cell r="AF652" t="str">
            <v>Orden de compra 24425 de Uniples S.A</v>
          </cell>
          <cell r="AG652" t="str">
            <v>RuralTic</v>
          </cell>
          <cell r="AI652">
            <v>43260</v>
          </cell>
          <cell r="AJ652" t="str">
            <v>UNP-40-01080-18</v>
          </cell>
          <cell r="AL652">
            <v>43308</v>
          </cell>
          <cell r="AM652">
            <v>43308</v>
          </cell>
          <cell r="AN652">
            <v>43308</v>
          </cell>
          <cell r="AO652" t="str">
            <v>entregado</v>
          </cell>
          <cell r="AQ652" t="str">
            <v>A46</v>
          </cell>
          <cell r="AR652" t="str">
            <v>JORGE ALÍ YANEZ SOTO</v>
          </cell>
          <cell r="AS652">
            <v>1067915948</v>
          </cell>
          <cell r="AT652">
            <v>0</v>
          </cell>
          <cell r="AU652" t="str">
            <v>SIRLY TIRADO</v>
          </cell>
        </row>
        <row r="653">
          <cell r="A653">
            <v>55686</v>
          </cell>
          <cell r="B653" t="str">
            <v xml:space="preserve"> R2 ANDES</v>
          </cell>
          <cell r="C653" t="str">
            <v xml:space="preserve"> R2 ANDES</v>
          </cell>
          <cell r="D653" t="str">
            <v>Antioquia</v>
          </cell>
          <cell r="E653">
            <v>5837</v>
          </cell>
          <cell r="F653" t="str">
            <v>Turbo</v>
          </cell>
          <cell r="G653">
            <v>205837005524</v>
          </cell>
          <cell r="H653" t="str">
            <v>I.E. PUEBLO BELLO</v>
          </cell>
          <cell r="I653">
            <v>205837005265</v>
          </cell>
          <cell r="J653" t="str">
            <v>LA UNIÓN</v>
          </cell>
          <cell r="K653" t="str">
            <v>RURAL</v>
          </cell>
          <cell r="L653">
            <v>7</v>
          </cell>
          <cell r="M653" t="str">
            <v>CPE</v>
          </cell>
          <cell r="N653">
            <v>7</v>
          </cell>
          <cell r="O653">
            <v>0</v>
          </cell>
          <cell r="P653">
            <v>0</v>
          </cell>
          <cell r="Q653">
            <v>7</v>
          </cell>
          <cell r="R653">
            <v>0</v>
          </cell>
          <cell r="S653">
            <v>35</v>
          </cell>
          <cell r="T653">
            <v>1</v>
          </cell>
          <cell r="U653" t="str">
            <v>INICIAL</v>
          </cell>
          <cell r="V653" t="str">
            <v>SI</v>
          </cell>
          <cell r="W653" t="str">
            <v>CORREGIMIENTO PUEBLO BELLO</v>
          </cell>
          <cell r="AB653" t="str">
            <v>Modelo - Municipio MEN</v>
          </cell>
          <cell r="AC653">
            <v>43191</v>
          </cell>
          <cell r="AD653">
            <v>3</v>
          </cell>
          <cell r="AE653" t="str">
            <v>UNIPLES</v>
          </cell>
          <cell r="AF653" t="str">
            <v>Orden de compra 24425 de Uniples S.A</v>
          </cell>
          <cell r="AG653" t="str">
            <v>RuralTic</v>
          </cell>
          <cell r="AI653">
            <v>43260</v>
          </cell>
          <cell r="AJ653" t="str">
            <v>UNP-40-01081-18</v>
          </cell>
          <cell r="AL653">
            <v>43305</v>
          </cell>
          <cell r="AM653">
            <v>43305</v>
          </cell>
          <cell r="AN653">
            <v>43305</v>
          </cell>
          <cell r="AO653" t="str">
            <v>entregado</v>
          </cell>
          <cell r="AQ653" t="str">
            <v>A47</v>
          </cell>
          <cell r="AR653" t="str">
            <v>RUTH MILENA MORENO MORENO</v>
          </cell>
          <cell r="AS653">
            <v>1027943995</v>
          </cell>
          <cell r="AT653">
            <v>0</v>
          </cell>
          <cell r="AU653" t="str">
            <v>SIRLY TIRADO</v>
          </cell>
        </row>
        <row r="654">
          <cell r="A654">
            <v>55691</v>
          </cell>
          <cell r="B654" t="str">
            <v xml:space="preserve"> R2 ANDES</v>
          </cell>
          <cell r="C654" t="str">
            <v xml:space="preserve"> R2 ANDES</v>
          </cell>
          <cell r="D654" t="str">
            <v>Antioquia</v>
          </cell>
          <cell r="E654">
            <v>5837</v>
          </cell>
          <cell r="F654" t="str">
            <v>Turbo</v>
          </cell>
          <cell r="G654">
            <v>205837007063</v>
          </cell>
          <cell r="H654" t="str">
            <v>I.E. INDIGENISTA EL MANGO</v>
          </cell>
          <cell r="I654">
            <v>205837007187</v>
          </cell>
          <cell r="J654" t="str">
            <v>E.R. EL VOLCÁN DOKERA</v>
          </cell>
          <cell r="K654" t="str">
            <v>RURAL</v>
          </cell>
          <cell r="L654">
            <v>5</v>
          </cell>
          <cell r="M654" t="str">
            <v>CPE</v>
          </cell>
          <cell r="N654">
            <v>5</v>
          </cell>
          <cell r="O654">
            <v>0</v>
          </cell>
          <cell r="P654">
            <v>0</v>
          </cell>
          <cell r="Q654">
            <v>5</v>
          </cell>
          <cell r="R654">
            <v>0</v>
          </cell>
          <cell r="S654">
            <v>14</v>
          </cell>
          <cell r="T654">
            <v>1</v>
          </cell>
          <cell r="U654" t="str">
            <v>INICIAL</v>
          </cell>
          <cell r="V654" t="str">
            <v>SI</v>
          </cell>
          <cell r="W654" t="str">
            <v>VÍA A SAN JOSÉ DE MULATOS</v>
          </cell>
          <cell r="AB654" t="str">
            <v>Modelo - Municipio MEN</v>
          </cell>
          <cell r="AC654">
            <v>43191</v>
          </cell>
          <cell r="AD654">
            <v>3</v>
          </cell>
          <cell r="AE654" t="str">
            <v>UNIPLES</v>
          </cell>
          <cell r="AF654" t="str">
            <v>Orden de compra 24425 de Uniples S.A</v>
          </cell>
          <cell r="AG654" t="str">
            <v>RuralTic</v>
          </cell>
          <cell r="AI654">
            <v>43260</v>
          </cell>
          <cell r="AJ654" t="str">
            <v>UNP-40-01082-18</v>
          </cell>
          <cell r="AL654">
            <v>43306</v>
          </cell>
          <cell r="AM654">
            <v>43306</v>
          </cell>
          <cell r="AN654">
            <v>43306</v>
          </cell>
          <cell r="AO654" t="str">
            <v>entregado</v>
          </cell>
          <cell r="AQ654" t="str">
            <v>A62</v>
          </cell>
          <cell r="AR654" t="str">
            <v>YOHAISA MOSQUERA RODRÍGUEZ</v>
          </cell>
          <cell r="AS654">
            <v>43145970</v>
          </cell>
          <cell r="AT654">
            <v>0</v>
          </cell>
          <cell r="AU654" t="str">
            <v>SIRLY TIRADO</v>
          </cell>
        </row>
        <row r="655">
          <cell r="A655">
            <v>55698</v>
          </cell>
          <cell r="B655" t="str">
            <v xml:space="preserve"> R2 ANDES</v>
          </cell>
          <cell r="C655" t="str">
            <v xml:space="preserve"> R2 ANDES</v>
          </cell>
          <cell r="D655" t="str">
            <v>Antioquia</v>
          </cell>
          <cell r="E655">
            <v>5837</v>
          </cell>
          <cell r="F655" t="str">
            <v>Turbo</v>
          </cell>
          <cell r="G655">
            <v>205837007063</v>
          </cell>
          <cell r="H655" t="str">
            <v>I.E. INDIGENISTA EL MANGO</v>
          </cell>
          <cell r="I655">
            <v>205837007209</v>
          </cell>
          <cell r="J655" t="str">
            <v>ARENERA INDÍGENA</v>
          </cell>
          <cell r="K655" t="str">
            <v>RURAL</v>
          </cell>
          <cell r="L655">
            <v>16</v>
          </cell>
          <cell r="M655" t="str">
            <v>CPE</v>
          </cell>
          <cell r="N655">
            <v>16</v>
          </cell>
          <cell r="O655">
            <v>0</v>
          </cell>
          <cell r="P655">
            <v>0</v>
          </cell>
          <cell r="Q655">
            <v>16</v>
          </cell>
          <cell r="R655">
            <v>0</v>
          </cell>
          <cell r="S655">
            <v>68</v>
          </cell>
          <cell r="T655">
            <v>1</v>
          </cell>
          <cell r="U655" t="str">
            <v>INICIAL</v>
          </cell>
          <cell r="V655" t="str">
            <v>SI</v>
          </cell>
          <cell r="W655" t="str">
            <v>VDA. ARENERA</v>
          </cell>
          <cell r="AB655" t="str">
            <v>Modelo - Municipio MEN</v>
          </cell>
          <cell r="AC655">
            <v>43191</v>
          </cell>
          <cell r="AD655">
            <v>3</v>
          </cell>
          <cell r="AE655" t="str">
            <v>UNIPLES</v>
          </cell>
          <cell r="AF655" t="str">
            <v>Orden de compra 24425 de Uniples S.A</v>
          </cell>
          <cell r="AG655" t="str">
            <v>RuralTic</v>
          </cell>
          <cell r="AI655">
            <v>43260</v>
          </cell>
          <cell r="AJ655" t="str">
            <v>UNP-40-01083-18</v>
          </cell>
          <cell r="AL655">
            <v>43306</v>
          </cell>
          <cell r="AM655">
            <v>43306</v>
          </cell>
          <cell r="AN655">
            <v>43306</v>
          </cell>
          <cell r="AO655" t="str">
            <v>entregado</v>
          </cell>
          <cell r="AQ655" t="str">
            <v>A62</v>
          </cell>
          <cell r="AR655" t="str">
            <v>YOHAISA MOSQUERA RODRÍGUEZ</v>
          </cell>
          <cell r="AS655">
            <v>43145970</v>
          </cell>
          <cell r="AT655">
            <v>0</v>
          </cell>
          <cell r="AU655" t="str">
            <v>SIRLY TIRADO</v>
          </cell>
        </row>
        <row r="656">
          <cell r="A656">
            <v>55703</v>
          </cell>
          <cell r="B656" t="str">
            <v xml:space="preserve"> R2 ANDES</v>
          </cell>
          <cell r="C656" t="str">
            <v xml:space="preserve"> R2 ANDES</v>
          </cell>
          <cell r="D656" t="str">
            <v>Antioquia</v>
          </cell>
          <cell r="E656">
            <v>5837</v>
          </cell>
          <cell r="F656" t="str">
            <v>Turbo</v>
          </cell>
          <cell r="G656">
            <v>205837007063</v>
          </cell>
          <cell r="H656" t="str">
            <v>I.E. INDIGENISTA EL MANGO</v>
          </cell>
          <cell r="I656">
            <v>205837007217</v>
          </cell>
          <cell r="J656" t="str">
            <v>E.R. ARCUA DOKERAZAVI</v>
          </cell>
          <cell r="K656" t="str">
            <v>RURAL</v>
          </cell>
          <cell r="L656">
            <v>18</v>
          </cell>
          <cell r="M656" t="str">
            <v>CPE</v>
          </cell>
          <cell r="N656">
            <v>18</v>
          </cell>
          <cell r="O656">
            <v>0</v>
          </cell>
          <cell r="P656">
            <v>0</v>
          </cell>
          <cell r="Q656">
            <v>18</v>
          </cell>
          <cell r="R656">
            <v>0</v>
          </cell>
          <cell r="S656">
            <v>78</v>
          </cell>
          <cell r="T656">
            <v>1</v>
          </cell>
          <cell r="U656" t="str">
            <v>INICIAL</v>
          </cell>
          <cell r="V656" t="str">
            <v>SI</v>
          </cell>
          <cell r="W656" t="str">
            <v>VDA. ARCUA DOKERAZAVI</v>
          </cell>
          <cell r="AB656" t="str">
            <v>Modelo - Municipio MEN</v>
          </cell>
          <cell r="AC656">
            <v>43191</v>
          </cell>
          <cell r="AD656">
            <v>3</v>
          </cell>
          <cell r="AE656" t="str">
            <v>UNIPLES</v>
          </cell>
          <cell r="AF656" t="str">
            <v>Orden de compra 24425 de Uniples S.A</v>
          </cell>
          <cell r="AG656" t="str">
            <v>RuralTic</v>
          </cell>
          <cell r="AI656">
            <v>43260</v>
          </cell>
          <cell r="AJ656" t="str">
            <v>UNP-40-01084-18</v>
          </cell>
          <cell r="AL656">
            <v>43306</v>
          </cell>
          <cell r="AM656">
            <v>43306</v>
          </cell>
          <cell r="AN656">
            <v>43306</v>
          </cell>
          <cell r="AO656" t="str">
            <v>entregado</v>
          </cell>
          <cell r="AQ656" t="str">
            <v>A62</v>
          </cell>
          <cell r="AR656" t="str">
            <v>YOHAISA MOSQUERA RODRÍGUEZ</v>
          </cell>
          <cell r="AS656">
            <v>43145970</v>
          </cell>
          <cell r="AT656">
            <v>0</v>
          </cell>
          <cell r="AU656" t="str">
            <v>SIRLY TIRADO</v>
          </cell>
        </row>
        <row r="657">
          <cell r="A657">
            <v>55704</v>
          </cell>
          <cell r="B657" t="str">
            <v xml:space="preserve"> R2 ANDES</v>
          </cell>
          <cell r="C657" t="str">
            <v xml:space="preserve"> R2 ANDES</v>
          </cell>
          <cell r="D657" t="str">
            <v>Antioquia</v>
          </cell>
          <cell r="E657">
            <v>5837</v>
          </cell>
          <cell r="F657" t="str">
            <v>Turbo</v>
          </cell>
          <cell r="G657">
            <v>205837007063</v>
          </cell>
          <cell r="H657" t="str">
            <v>I.E. INDIGENISTA EL MANGO</v>
          </cell>
          <cell r="I657">
            <v>205837007225</v>
          </cell>
          <cell r="J657" t="str">
            <v>E.R. RÍO TURBO</v>
          </cell>
          <cell r="K657" t="str">
            <v>RURAL</v>
          </cell>
          <cell r="L657">
            <v>5</v>
          </cell>
          <cell r="M657" t="str">
            <v>CPE</v>
          </cell>
          <cell r="N657">
            <v>5</v>
          </cell>
          <cell r="O657">
            <v>0</v>
          </cell>
          <cell r="P657">
            <v>0</v>
          </cell>
          <cell r="Q657">
            <v>5</v>
          </cell>
          <cell r="R657">
            <v>0</v>
          </cell>
          <cell r="S657">
            <v>20</v>
          </cell>
          <cell r="T657">
            <v>1</v>
          </cell>
          <cell r="U657" t="str">
            <v>INICIAL</v>
          </cell>
          <cell r="V657" t="str">
            <v>SI</v>
          </cell>
          <cell r="W657" t="str">
            <v>VDA. RÍO TURBO</v>
          </cell>
          <cell r="AB657" t="str">
            <v>Modelo - Municipio MEN</v>
          </cell>
          <cell r="AC657">
            <v>43191</v>
          </cell>
          <cell r="AD657">
            <v>3</v>
          </cell>
          <cell r="AE657" t="str">
            <v>UNIPLES</v>
          </cell>
          <cell r="AF657" t="str">
            <v>Orden de compra 24425 de Uniples S.A</v>
          </cell>
          <cell r="AG657" t="str">
            <v>RuralTic</v>
          </cell>
          <cell r="AI657">
            <v>43260</v>
          </cell>
          <cell r="AJ657" t="str">
            <v>UNP-40-01085-18</v>
          </cell>
          <cell r="AL657">
            <v>43306</v>
          </cell>
          <cell r="AM657">
            <v>43306</v>
          </cell>
          <cell r="AN657">
            <v>43306</v>
          </cell>
          <cell r="AO657" t="str">
            <v>entregado</v>
          </cell>
          <cell r="AQ657" t="str">
            <v>A62</v>
          </cell>
          <cell r="AR657" t="str">
            <v>YOHAISA MOSQUERA RODRÍGUEZ</v>
          </cell>
          <cell r="AS657">
            <v>43145970</v>
          </cell>
          <cell r="AT657">
            <v>0</v>
          </cell>
          <cell r="AU657" t="str">
            <v>SIRLY TIRADO</v>
          </cell>
        </row>
        <row r="658">
          <cell r="A658">
            <v>55705</v>
          </cell>
          <cell r="B658" t="str">
            <v xml:space="preserve"> R2 ANDES</v>
          </cell>
          <cell r="C658" t="str">
            <v xml:space="preserve"> R2 ANDES</v>
          </cell>
          <cell r="D658" t="str">
            <v>Antioquia</v>
          </cell>
          <cell r="E658">
            <v>5837</v>
          </cell>
          <cell r="F658" t="str">
            <v>Turbo</v>
          </cell>
          <cell r="G658">
            <v>205837007063</v>
          </cell>
          <cell r="H658" t="str">
            <v>I.E. INDIGENISTA EL MANGO</v>
          </cell>
          <cell r="I658">
            <v>205837007381</v>
          </cell>
          <cell r="J658" t="str">
            <v>ARCUA ARRIBA</v>
          </cell>
          <cell r="K658" t="str">
            <v>RURAL</v>
          </cell>
          <cell r="L658">
            <v>5</v>
          </cell>
          <cell r="M658" t="str">
            <v>CPE</v>
          </cell>
          <cell r="N658">
            <v>5</v>
          </cell>
          <cell r="O658">
            <v>0</v>
          </cell>
          <cell r="P658">
            <v>0</v>
          </cell>
          <cell r="Q658">
            <v>5</v>
          </cell>
          <cell r="R658">
            <v>0</v>
          </cell>
          <cell r="S658">
            <v>22</v>
          </cell>
          <cell r="T658">
            <v>1</v>
          </cell>
          <cell r="U658" t="str">
            <v>INICIAL</v>
          </cell>
          <cell r="V658" t="str">
            <v>SI</v>
          </cell>
          <cell r="W658" t="str">
            <v>VDA ARCUA ARRIBA</v>
          </cell>
          <cell r="AB658" t="str">
            <v>Modelo - Municipio MEN</v>
          </cell>
          <cell r="AC658">
            <v>43191</v>
          </cell>
          <cell r="AD658">
            <v>3</v>
          </cell>
          <cell r="AE658" t="str">
            <v>UNIPLES</v>
          </cell>
          <cell r="AF658" t="str">
            <v>Orden de compra 24425 de Uniples S.A</v>
          </cell>
          <cell r="AG658" t="str">
            <v>RuralTic</v>
          </cell>
          <cell r="AI658">
            <v>43260</v>
          </cell>
          <cell r="AJ658" t="str">
            <v>UNP-40-01086-18</v>
          </cell>
          <cell r="AL658">
            <v>43306</v>
          </cell>
          <cell r="AM658">
            <v>43306</v>
          </cell>
          <cell r="AN658">
            <v>43306</v>
          </cell>
          <cell r="AO658" t="str">
            <v>entregado</v>
          </cell>
          <cell r="AQ658" t="str">
            <v>A62</v>
          </cell>
          <cell r="AR658" t="str">
            <v>YOHAISA MOSQUERA RODRÍGUEZ</v>
          </cell>
          <cell r="AS658">
            <v>43145970</v>
          </cell>
          <cell r="AT658">
            <v>0</v>
          </cell>
          <cell r="AU658" t="str">
            <v>SIRLY TIRADO</v>
          </cell>
        </row>
        <row r="659">
          <cell r="A659">
            <v>60898</v>
          </cell>
          <cell r="B659" t="str">
            <v xml:space="preserve"> R2 ANDES</v>
          </cell>
          <cell r="C659" t="str">
            <v xml:space="preserve"> R2 ANDES</v>
          </cell>
          <cell r="D659" t="str">
            <v>Antioquia</v>
          </cell>
          <cell r="E659">
            <v>5837</v>
          </cell>
          <cell r="F659" t="str">
            <v>Turbo</v>
          </cell>
          <cell r="G659">
            <v>205837003416</v>
          </cell>
          <cell r="H659" t="str">
            <v>C.E. PUYA DEL MEDIO (UNIT)</v>
          </cell>
          <cell r="I659">
            <v>205837007322</v>
          </cell>
          <cell r="J659" t="str">
            <v>NUEVA ILUSIÓN</v>
          </cell>
          <cell r="K659" t="str">
            <v>RURAL</v>
          </cell>
          <cell r="L659">
            <v>11</v>
          </cell>
          <cell r="M659" t="str">
            <v>CPE</v>
          </cell>
          <cell r="N659">
            <v>11</v>
          </cell>
          <cell r="O659">
            <v>0</v>
          </cell>
          <cell r="P659">
            <v>0</v>
          </cell>
          <cell r="Q659">
            <v>11</v>
          </cell>
          <cell r="R659">
            <v>0</v>
          </cell>
          <cell r="S659">
            <v>44</v>
          </cell>
          <cell r="T659">
            <v>1</v>
          </cell>
          <cell r="U659" t="str">
            <v>INICIAL</v>
          </cell>
          <cell r="V659" t="str">
            <v>SI</v>
          </cell>
          <cell r="W659" t="str">
            <v>VDA NUEVA ILUSIÓN</v>
          </cell>
          <cell r="AB659" t="str">
            <v>Modelo - Municipio MEN</v>
          </cell>
          <cell r="AC659">
            <v>43191</v>
          </cell>
          <cell r="AD659">
            <v>3</v>
          </cell>
          <cell r="AE659" t="str">
            <v>UNIPLES</v>
          </cell>
          <cell r="AF659" t="str">
            <v>Orden de compra 24425 de Uniples S.A</v>
          </cell>
          <cell r="AG659" t="str">
            <v>RuralTic</v>
          </cell>
          <cell r="AI659">
            <v>43260</v>
          </cell>
          <cell r="AJ659" t="str">
            <v>UNP-40-01088-18</v>
          </cell>
          <cell r="AL659">
            <v>43301</v>
          </cell>
          <cell r="AM659">
            <v>43301</v>
          </cell>
          <cell r="AN659">
            <v>43301</v>
          </cell>
          <cell r="AO659" t="str">
            <v>entregado</v>
          </cell>
          <cell r="AQ659" t="str">
            <v>A62</v>
          </cell>
          <cell r="AR659" t="str">
            <v>YOHAISA MOSQUERA RODRÍGUEZ</v>
          </cell>
          <cell r="AS659">
            <v>43145970</v>
          </cell>
          <cell r="AT659">
            <v>0</v>
          </cell>
          <cell r="AU659" t="str">
            <v>SIRLY TIRADO</v>
          </cell>
        </row>
        <row r="660">
          <cell r="A660">
            <v>60899</v>
          </cell>
          <cell r="B660" t="str">
            <v xml:space="preserve"> R2 ANDES</v>
          </cell>
          <cell r="C660" t="str">
            <v xml:space="preserve"> R2 ANDES</v>
          </cell>
          <cell r="D660" t="str">
            <v>Antioquia</v>
          </cell>
          <cell r="E660">
            <v>5837</v>
          </cell>
          <cell r="F660" t="str">
            <v>Turbo</v>
          </cell>
          <cell r="G660">
            <v>205837006288</v>
          </cell>
          <cell r="H660" t="str">
            <v>I.E NUEVO ANTIOQUIA</v>
          </cell>
          <cell r="I660">
            <v>205837007446</v>
          </cell>
          <cell r="J660" t="str">
            <v>ALTO MANTECAS</v>
          </cell>
          <cell r="K660" t="str">
            <v>RURAL</v>
          </cell>
          <cell r="L660">
            <v>5</v>
          </cell>
          <cell r="M660" t="str">
            <v>CPE</v>
          </cell>
          <cell r="N660">
            <v>5</v>
          </cell>
          <cell r="O660">
            <v>0</v>
          </cell>
          <cell r="P660">
            <v>0</v>
          </cell>
          <cell r="Q660">
            <v>5</v>
          </cell>
          <cell r="R660">
            <v>0</v>
          </cell>
          <cell r="S660">
            <v>20</v>
          </cell>
          <cell r="T660">
            <v>1</v>
          </cell>
          <cell r="U660" t="str">
            <v>INICIAL</v>
          </cell>
          <cell r="V660" t="str">
            <v>SI</v>
          </cell>
          <cell r="W660" t="str">
            <v>VDA ALTO MANTECA</v>
          </cell>
          <cell r="AB660" t="str">
            <v>Modelo - Municipio MEN</v>
          </cell>
          <cell r="AC660">
            <v>43191</v>
          </cell>
          <cell r="AD660">
            <v>3</v>
          </cell>
          <cell r="AE660" t="str">
            <v>UNIPLES</v>
          </cell>
          <cell r="AF660" t="str">
            <v>Orden de compra 24425 de Uniples S.A</v>
          </cell>
          <cell r="AG660" t="str">
            <v>RuralTic</v>
          </cell>
          <cell r="AI660">
            <v>43260</v>
          </cell>
          <cell r="AJ660" t="str">
            <v>UNP-40-01089-18</v>
          </cell>
          <cell r="AL660">
            <v>43302</v>
          </cell>
          <cell r="AM660">
            <v>43302</v>
          </cell>
          <cell r="AN660">
            <v>43302</v>
          </cell>
          <cell r="AO660" t="str">
            <v>Aprobado CPE</v>
          </cell>
          <cell r="AQ660" t="str">
            <v>A46</v>
          </cell>
          <cell r="AR660" t="str">
            <v>JORGE ALÍ YANEZ SOTO</v>
          </cell>
          <cell r="AS660">
            <v>1067915948</v>
          </cell>
          <cell r="AT660">
            <v>0</v>
          </cell>
          <cell r="AU660" t="str">
            <v>SIRLY TIRADO</v>
          </cell>
        </row>
        <row r="661">
          <cell r="A661">
            <v>60900</v>
          </cell>
          <cell r="B661" t="str">
            <v xml:space="preserve"> R2 ANDES</v>
          </cell>
          <cell r="C661" t="str">
            <v xml:space="preserve"> R2 ANDES</v>
          </cell>
          <cell r="D661" t="str">
            <v>Antioquia</v>
          </cell>
          <cell r="E661">
            <v>5837</v>
          </cell>
          <cell r="F661" t="str">
            <v>Turbo</v>
          </cell>
          <cell r="G661">
            <v>205837006288</v>
          </cell>
          <cell r="H661" t="str">
            <v>I.E NUEVO ANTIOQUIA</v>
          </cell>
          <cell r="I661">
            <v>205837003955</v>
          </cell>
          <cell r="J661" t="str">
            <v>BOCAS DEL LIMÓN</v>
          </cell>
          <cell r="K661" t="str">
            <v>RURAL</v>
          </cell>
          <cell r="L661">
            <v>5</v>
          </cell>
          <cell r="M661" t="str">
            <v>CPE</v>
          </cell>
          <cell r="N661">
            <v>5</v>
          </cell>
          <cell r="O661">
            <v>0</v>
          </cell>
          <cell r="P661">
            <v>0</v>
          </cell>
          <cell r="Q661">
            <v>5</v>
          </cell>
          <cell r="R661">
            <v>0</v>
          </cell>
          <cell r="S661">
            <v>15</v>
          </cell>
          <cell r="T661">
            <v>1</v>
          </cell>
          <cell r="U661" t="str">
            <v>INICIAL</v>
          </cell>
          <cell r="V661" t="str">
            <v>SI</v>
          </cell>
          <cell r="W661" t="str">
            <v>VDA BOCAS DE LIMON</v>
          </cell>
          <cell r="AB661" t="str">
            <v>Modelo - Municipio MEN</v>
          </cell>
          <cell r="AC661">
            <v>43191</v>
          </cell>
          <cell r="AD661">
            <v>3</v>
          </cell>
          <cell r="AE661" t="str">
            <v>UNIPLES</v>
          </cell>
          <cell r="AF661" t="str">
            <v>Orden de compra 24425 de Uniples S.A</v>
          </cell>
          <cell r="AG661" t="str">
            <v>RuralTic</v>
          </cell>
          <cell r="AI661">
            <v>43260</v>
          </cell>
          <cell r="AJ661" t="str">
            <v>UNP-40-01090-18</v>
          </cell>
          <cell r="AL661">
            <v>43302</v>
          </cell>
          <cell r="AM661">
            <v>43302</v>
          </cell>
          <cell r="AN661">
            <v>43302</v>
          </cell>
          <cell r="AO661" t="str">
            <v>entregado</v>
          </cell>
          <cell r="AQ661" t="str">
            <v>A46</v>
          </cell>
          <cell r="AR661" t="str">
            <v>JORGE ALÍ YANEZ SOTO</v>
          </cell>
          <cell r="AS661">
            <v>1067915948</v>
          </cell>
          <cell r="AT661">
            <v>0</v>
          </cell>
          <cell r="AU661" t="str">
            <v>SIRLY TIRADO</v>
          </cell>
        </row>
        <row r="662">
          <cell r="A662">
            <v>60901</v>
          </cell>
          <cell r="B662" t="str">
            <v xml:space="preserve"> R2 ANDES</v>
          </cell>
          <cell r="C662" t="str">
            <v xml:space="preserve"> R2 ANDES</v>
          </cell>
          <cell r="D662" t="str">
            <v>Antioquia</v>
          </cell>
          <cell r="E662">
            <v>5837</v>
          </cell>
          <cell r="F662" t="str">
            <v>Turbo</v>
          </cell>
          <cell r="G662">
            <v>205837001821</v>
          </cell>
          <cell r="H662" t="str">
            <v>I.E. ALTO DE MULATOS</v>
          </cell>
          <cell r="I662">
            <v>205837006880</v>
          </cell>
          <cell r="J662" t="str">
            <v>E.R. LA LLANA</v>
          </cell>
          <cell r="K662" t="str">
            <v>RURAL</v>
          </cell>
          <cell r="L662">
            <v>5</v>
          </cell>
          <cell r="M662" t="str">
            <v>CPE</v>
          </cell>
          <cell r="N662">
            <v>5</v>
          </cell>
          <cell r="O662">
            <v>0</v>
          </cell>
          <cell r="P662">
            <v>0</v>
          </cell>
          <cell r="Q662">
            <v>5</v>
          </cell>
          <cell r="R662">
            <v>0</v>
          </cell>
          <cell r="S662">
            <v>20</v>
          </cell>
          <cell r="T662">
            <v>1</v>
          </cell>
          <cell r="U662" t="str">
            <v>INICIAL</v>
          </cell>
          <cell r="V662" t="str">
            <v>SI</v>
          </cell>
          <cell r="W662" t="str">
            <v>VEREDA LA LLANA</v>
          </cell>
          <cell r="AB662" t="str">
            <v>Modelo - Municipio MEN</v>
          </cell>
          <cell r="AC662">
            <v>43191</v>
          </cell>
          <cell r="AD662">
            <v>3</v>
          </cell>
          <cell r="AE662" t="str">
            <v>UNIPLES</v>
          </cell>
          <cell r="AF662" t="str">
            <v>Orden de compra 24425 de Uniples S.A</v>
          </cell>
          <cell r="AG662" t="str">
            <v>RuralTic</v>
          </cell>
          <cell r="AI662">
            <v>43260</v>
          </cell>
          <cell r="AJ662" t="str">
            <v>UNP-40-01091-18</v>
          </cell>
          <cell r="AL662">
            <v>43304</v>
          </cell>
          <cell r="AM662">
            <v>43304</v>
          </cell>
          <cell r="AN662">
            <v>43304</v>
          </cell>
          <cell r="AO662" t="str">
            <v>entregado</v>
          </cell>
          <cell r="AQ662" t="str">
            <v>A47</v>
          </cell>
          <cell r="AR662" t="str">
            <v>RUTH MILENA MORENO MORENO</v>
          </cell>
          <cell r="AS662">
            <v>1027943995</v>
          </cell>
          <cell r="AT662">
            <v>0</v>
          </cell>
          <cell r="AU662" t="str">
            <v>SIRLY TIRADO</v>
          </cell>
        </row>
        <row r="663">
          <cell r="A663">
            <v>60902</v>
          </cell>
          <cell r="B663" t="str">
            <v xml:space="preserve"> R2 ANDES</v>
          </cell>
          <cell r="C663" t="str">
            <v xml:space="preserve"> R2 ANDES</v>
          </cell>
          <cell r="D663" t="str">
            <v>Antioquia</v>
          </cell>
          <cell r="E663">
            <v>5837</v>
          </cell>
          <cell r="F663" t="str">
            <v>Turbo</v>
          </cell>
          <cell r="G663">
            <v>205837001821</v>
          </cell>
          <cell r="H663" t="str">
            <v>I.E. ALTO DE MULATOS</v>
          </cell>
          <cell r="I663">
            <v>205837006873</v>
          </cell>
          <cell r="J663" t="str">
            <v>E.R. TIO LOPEZ MEDIO</v>
          </cell>
          <cell r="K663" t="str">
            <v>RURAL</v>
          </cell>
          <cell r="L663">
            <v>5</v>
          </cell>
          <cell r="M663" t="str">
            <v>CPE</v>
          </cell>
          <cell r="N663">
            <v>5</v>
          </cell>
          <cell r="O663">
            <v>0</v>
          </cell>
          <cell r="P663">
            <v>0</v>
          </cell>
          <cell r="Q663">
            <v>5</v>
          </cell>
          <cell r="R663">
            <v>0</v>
          </cell>
          <cell r="S663">
            <v>15</v>
          </cell>
          <cell r="T663">
            <v>1</v>
          </cell>
          <cell r="U663" t="str">
            <v>INICIAL</v>
          </cell>
          <cell r="V663" t="str">
            <v>SI</v>
          </cell>
          <cell r="W663" t="str">
            <v>VDA. TIO LOPEZ MEDIO</v>
          </cell>
          <cell r="AB663" t="str">
            <v>Modelo - Municipio MEN</v>
          </cell>
          <cell r="AC663">
            <v>43191</v>
          </cell>
          <cell r="AD663">
            <v>3</v>
          </cell>
          <cell r="AE663" t="str">
            <v>UNIPLES</v>
          </cell>
          <cell r="AF663" t="str">
            <v>Orden de compra 24425 de Uniples S.A</v>
          </cell>
          <cell r="AG663" t="str">
            <v>RuralTic</v>
          </cell>
          <cell r="AI663">
            <v>43260</v>
          </cell>
          <cell r="AJ663" t="str">
            <v>UNP-40-01092-18</v>
          </cell>
          <cell r="AL663">
            <v>43304</v>
          </cell>
          <cell r="AM663">
            <v>43304</v>
          </cell>
          <cell r="AN663">
            <v>43304</v>
          </cell>
          <cell r="AO663" t="str">
            <v>entregado</v>
          </cell>
          <cell r="AQ663" t="str">
            <v>A47</v>
          </cell>
          <cell r="AR663" t="str">
            <v>RUTH MILENA MORENO MORENO</v>
          </cell>
          <cell r="AS663">
            <v>1027943995</v>
          </cell>
          <cell r="AT663">
            <v>0</v>
          </cell>
          <cell r="AU663" t="str">
            <v>SIRLY TIRADO</v>
          </cell>
        </row>
        <row r="664">
          <cell r="A664">
            <v>60903</v>
          </cell>
          <cell r="B664" t="str">
            <v xml:space="preserve"> R2 ANDES</v>
          </cell>
          <cell r="C664" t="str">
            <v xml:space="preserve"> R2 ANDES</v>
          </cell>
          <cell r="D664" t="str">
            <v>Antioquia</v>
          </cell>
          <cell r="E664">
            <v>5837</v>
          </cell>
          <cell r="F664" t="str">
            <v>Turbo</v>
          </cell>
          <cell r="G664">
            <v>205837001821</v>
          </cell>
          <cell r="H664" t="str">
            <v>I.E. ALTO DE MULATOS</v>
          </cell>
          <cell r="I664">
            <v>205837007233</v>
          </cell>
          <cell r="J664" t="str">
            <v>TORIBIO ALTO</v>
          </cell>
          <cell r="K664" t="str">
            <v>RURAL</v>
          </cell>
          <cell r="L664">
            <v>5</v>
          </cell>
          <cell r="M664" t="str">
            <v>CPE</v>
          </cell>
          <cell r="N664">
            <v>5</v>
          </cell>
          <cell r="O664">
            <v>0</v>
          </cell>
          <cell r="P664">
            <v>0</v>
          </cell>
          <cell r="Q664">
            <v>5</v>
          </cell>
          <cell r="R664">
            <v>0</v>
          </cell>
          <cell r="S664">
            <v>22</v>
          </cell>
          <cell r="T664">
            <v>1</v>
          </cell>
          <cell r="U664" t="str">
            <v>INICIAL</v>
          </cell>
          <cell r="V664" t="str">
            <v>SI</v>
          </cell>
          <cell r="W664" t="str">
            <v>VDA TORIBIO ALTO</v>
          </cell>
          <cell r="AB664" t="str">
            <v>Modelo - Municipio MEN</v>
          </cell>
          <cell r="AC664">
            <v>43191</v>
          </cell>
          <cell r="AD664">
            <v>3</v>
          </cell>
          <cell r="AE664" t="str">
            <v>UNIPLES</v>
          </cell>
          <cell r="AF664" t="str">
            <v>Orden de compra 24425 de Uniples S.A</v>
          </cell>
          <cell r="AG664" t="str">
            <v>RuralTic</v>
          </cell>
          <cell r="AI664">
            <v>43260</v>
          </cell>
          <cell r="AJ664" t="str">
            <v>UNP-40-01093-18</v>
          </cell>
          <cell r="AL664">
            <v>43304</v>
          </cell>
          <cell r="AM664">
            <v>43304</v>
          </cell>
          <cell r="AN664">
            <v>43304</v>
          </cell>
          <cell r="AO664" t="str">
            <v>entregado</v>
          </cell>
          <cell r="AQ664" t="str">
            <v>A47</v>
          </cell>
          <cell r="AR664" t="str">
            <v>RUTH MILENA MORENO MORENO</v>
          </cell>
          <cell r="AS664">
            <v>1027943995</v>
          </cell>
          <cell r="AT664">
            <v>0</v>
          </cell>
          <cell r="AU664" t="str">
            <v>SIRLY TIRADO</v>
          </cell>
        </row>
        <row r="665">
          <cell r="A665">
            <v>61006</v>
          </cell>
          <cell r="B665" t="str">
            <v xml:space="preserve"> R2 ANDES</v>
          </cell>
          <cell r="C665" t="str">
            <v xml:space="preserve"> R2 ANDES</v>
          </cell>
          <cell r="D665" t="str">
            <v>Antioquia</v>
          </cell>
          <cell r="E665">
            <v>5837</v>
          </cell>
          <cell r="F665" t="str">
            <v>Turbo</v>
          </cell>
          <cell r="G665">
            <v>205837000492</v>
          </cell>
          <cell r="H665" t="str">
            <v>I.E. EL DOS</v>
          </cell>
          <cell r="I665">
            <v>205837006906</v>
          </cell>
          <cell r="J665" t="str">
            <v>E.R. LAS CAÑAS</v>
          </cell>
          <cell r="K665" t="str">
            <v>RURAL</v>
          </cell>
          <cell r="L665">
            <v>5</v>
          </cell>
          <cell r="M665" t="str">
            <v>CPE</v>
          </cell>
          <cell r="N665">
            <v>5</v>
          </cell>
          <cell r="O665">
            <v>0</v>
          </cell>
          <cell r="P665">
            <v>0</v>
          </cell>
          <cell r="Q665">
            <v>5</v>
          </cell>
          <cell r="R665">
            <v>0</v>
          </cell>
          <cell r="S665">
            <v>14</v>
          </cell>
          <cell r="T665">
            <v>1</v>
          </cell>
          <cell r="U665" t="str">
            <v>INICIAL</v>
          </cell>
          <cell r="V665" t="str">
            <v>SI</v>
          </cell>
          <cell r="W665" t="str">
            <v>VEREDA LAS CAÑAS</v>
          </cell>
          <cell r="AB665" t="str">
            <v>Modelo - Municipio MEN</v>
          </cell>
          <cell r="AC665">
            <v>43191</v>
          </cell>
          <cell r="AD665">
            <v>3</v>
          </cell>
          <cell r="AE665" t="str">
            <v>UNIPLES</v>
          </cell>
          <cell r="AF665" t="str">
            <v>Orden de compra 24425 de Uniples S.A</v>
          </cell>
          <cell r="AG665" t="str">
            <v>RuralTic</v>
          </cell>
          <cell r="AI665">
            <v>43260</v>
          </cell>
          <cell r="AJ665" t="str">
            <v>UNP-40-01094-18</v>
          </cell>
          <cell r="AL665">
            <v>43307</v>
          </cell>
          <cell r="AM665">
            <v>43307</v>
          </cell>
          <cell r="AN665">
            <v>43307</v>
          </cell>
          <cell r="AO665" t="str">
            <v>Entregado</v>
          </cell>
          <cell r="AQ665" t="str">
            <v>A34</v>
          </cell>
          <cell r="AR665" t="str">
            <v>DIEGO FERNANDO GUILOMBO VALDÉS</v>
          </cell>
          <cell r="AS665">
            <v>1081392311</v>
          </cell>
          <cell r="AT665">
            <v>0</v>
          </cell>
          <cell r="AU665" t="str">
            <v>SIRLY TIRADO</v>
          </cell>
        </row>
        <row r="666">
          <cell r="A666">
            <v>61007</v>
          </cell>
          <cell r="B666" t="str">
            <v xml:space="preserve"> R2 ANDES</v>
          </cell>
          <cell r="C666" t="str">
            <v xml:space="preserve"> R2 ANDES</v>
          </cell>
          <cell r="D666" t="str">
            <v>Antioquia</v>
          </cell>
          <cell r="E666">
            <v>5837</v>
          </cell>
          <cell r="F666" t="str">
            <v>Turbo</v>
          </cell>
          <cell r="G666">
            <v>205837007063</v>
          </cell>
          <cell r="H666" t="str">
            <v>I.E. INDIGENISTA EL MANGO</v>
          </cell>
          <cell r="I666">
            <v>205837007438</v>
          </cell>
          <cell r="J666" t="str">
            <v>CASA VERDE</v>
          </cell>
          <cell r="K666" t="str">
            <v>RURAL</v>
          </cell>
          <cell r="L666">
            <v>12</v>
          </cell>
          <cell r="M666" t="str">
            <v>CPE</v>
          </cell>
          <cell r="N666">
            <v>12</v>
          </cell>
          <cell r="O666">
            <v>0</v>
          </cell>
          <cell r="P666">
            <v>0</v>
          </cell>
          <cell r="Q666">
            <v>12</v>
          </cell>
          <cell r="R666">
            <v>0</v>
          </cell>
          <cell r="S666">
            <v>48</v>
          </cell>
          <cell r="T666">
            <v>1</v>
          </cell>
          <cell r="U666" t="str">
            <v>INICIAL</v>
          </cell>
          <cell r="V666" t="str">
            <v>SI</v>
          </cell>
          <cell r="W666" t="str">
            <v>VDA. CASA VERDE</v>
          </cell>
          <cell r="AB666" t="str">
            <v>Modelo - Municipio MEN</v>
          </cell>
          <cell r="AC666">
            <v>43191</v>
          </cell>
          <cell r="AD666">
            <v>3</v>
          </cell>
          <cell r="AE666" t="str">
            <v>UNIPLES</v>
          </cell>
          <cell r="AF666" t="str">
            <v>Orden de compra 24425 de Uniples S.A</v>
          </cell>
          <cell r="AG666" t="str">
            <v>RuralTic</v>
          </cell>
          <cell r="AI666">
            <v>43260</v>
          </cell>
          <cell r="AJ666" t="str">
            <v>UNP-40-01095-18</v>
          </cell>
          <cell r="AL666">
            <v>43306</v>
          </cell>
          <cell r="AM666">
            <v>43306</v>
          </cell>
          <cell r="AN666">
            <v>43306</v>
          </cell>
          <cell r="AO666" t="str">
            <v>entregado</v>
          </cell>
          <cell r="AQ666" t="str">
            <v>A62</v>
          </cell>
          <cell r="AR666" t="str">
            <v>YOHAISA MOSQUERA RODRÍGUEZ</v>
          </cell>
          <cell r="AS666">
            <v>43145970</v>
          </cell>
          <cell r="AT666">
            <v>0</v>
          </cell>
          <cell r="AU666" t="str">
            <v>SIRLY TIRADO</v>
          </cell>
        </row>
        <row r="667">
          <cell r="A667">
            <v>61010</v>
          </cell>
          <cell r="B667" t="str">
            <v xml:space="preserve"> R2 ANDES</v>
          </cell>
          <cell r="C667" t="str">
            <v xml:space="preserve"> R2 ANDES</v>
          </cell>
          <cell r="D667" t="str">
            <v>Antioquia</v>
          </cell>
          <cell r="E667">
            <v>5837</v>
          </cell>
          <cell r="F667" t="str">
            <v>Turbo</v>
          </cell>
          <cell r="G667">
            <v>205837005524</v>
          </cell>
          <cell r="H667" t="str">
            <v>I.E. PUEBLO BELLO</v>
          </cell>
          <cell r="I667">
            <v>205837800006</v>
          </cell>
          <cell r="J667" t="str">
            <v>LA ESPERANZA</v>
          </cell>
          <cell r="K667" t="str">
            <v>RURAL</v>
          </cell>
          <cell r="L667">
            <v>5</v>
          </cell>
          <cell r="M667" t="str">
            <v>CPE</v>
          </cell>
          <cell r="N667">
            <v>5</v>
          </cell>
          <cell r="O667">
            <v>0</v>
          </cell>
          <cell r="P667">
            <v>0</v>
          </cell>
          <cell r="Q667">
            <v>5</v>
          </cell>
          <cell r="R667">
            <v>0</v>
          </cell>
          <cell r="S667">
            <v>12</v>
          </cell>
          <cell r="T667">
            <v>1</v>
          </cell>
          <cell r="U667" t="str">
            <v>INICIAL</v>
          </cell>
          <cell r="V667" t="str">
            <v>SI</v>
          </cell>
          <cell r="W667" t="str">
            <v>VDA LA ESPERANZA</v>
          </cell>
          <cell r="AB667" t="str">
            <v>Modelo - Municipio MEN</v>
          </cell>
          <cell r="AC667">
            <v>43191</v>
          </cell>
          <cell r="AD667">
            <v>3</v>
          </cell>
          <cell r="AE667" t="str">
            <v>UNIPLES</v>
          </cell>
          <cell r="AF667" t="str">
            <v>Orden de compra 24425 de Uniples S.A</v>
          </cell>
          <cell r="AG667" t="str">
            <v>RuralTic</v>
          </cell>
          <cell r="AI667">
            <v>43260</v>
          </cell>
          <cell r="AJ667" t="str">
            <v>UNP-40-01098-18</v>
          </cell>
          <cell r="AL667">
            <v>43305</v>
          </cell>
          <cell r="AM667">
            <v>43305</v>
          </cell>
          <cell r="AN667">
            <v>43305</v>
          </cell>
          <cell r="AO667" t="str">
            <v>entregado</v>
          </cell>
          <cell r="AQ667" t="str">
            <v>A47</v>
          </cell>
          <cell r="AR667" t="str">
            <v>RUTH MILENA MORENO MORENO</v>
          </cell>
          <cell r="AS667">
            <v>1027943995</v>
          </cell>
          <cell r="AT667">
            <v>0</v>
          </cell>
          <cell r="AU667" t="str">
            <v>SIRLY TIRADO</v>
          </cell>
        </row>
        <row r="668">
          <cell r="A668">
            <v>61011</v>
          </cell>
          <cell r="B668" t="str">
            <v xml:space="preserve"> R2 ANDES</v>
          </cell>
          <cell r="C668" t="str">
            <v xml:space="preserve"> R2 ANDES</v>
          </cell>
          <cell r="D668" t="str">
            <v>Antioquia</v>
          </cell>
          <cell r="E668">
            <v>5837</v>
          </cell>
          <cell r="F668" t="str">
            <v>Turbo</v>
          </cell>
          <cell r="G668">
            <v>205837005524</v>
          </cell>
          <cell r="H668" t="str">
            <v>I.E. PUEBLO BELLO</v>
          </cell>
          <cell r="I668">
            <v>205837002231</v>
          </cell>
          <cell r="J668" t="str">
            <v>LA ILUSIÓN</v>
          </cell>
          <cell r="K668" t="str">
            <v>RURAL</v>
          </cell>
          <cell r="L668">
            <v>8</v>
          </cell>
          <cell r="M668" t="str">
            <v>CPE</v>
          </cell>
          <cell r="N668">
            <v>8</v>
          </cell>
          <cell r="O668">
            <v>0</v>
          </cell>
          <cell r="P668">
            <v>0</v>
          </cell>
          <cell r="Q668">
            <v>8</v>
          </cell>
          <cell r="R668">
            <v>0</v>
          </cell>
          <cell r="S668">
            <v>38</v>
          </cell>
          <cell r="T668">
            <v>1</v>
          </cell>
          <cell r="U668" t="str">
            <v>INICIAL</v>
          </cell>
          <cell r="V668" t="str">
            <v>SI</v>
          </cell>
          <cell r="W668" t="str">
            <v>VDA. LA ILUSIÓN</v>
          </cell>
          <cell r="AB668" t="str">
            <v>Modelo - Municipio MEN</v>
          </cell>
          <cell r="AC668">
            <v>43191</v>
          </cell>
          <cell r="AD668">
            <v>3</v>
          </cell>
          <cell r="AE668" t="str">
            <v>UNIPLES</v>
          </cell>
          <cell r="AF668" t="str">
            <v>Orden de compra 24425 de Uniples S.A</v>
          </cell>
          <cell r="AG668" t="str">
            <v>RuralTic</v>
          </cell>
          <cell r="AI668">
            <v>43260</v>
          </cell>
          <cell r="AJ668" t="str">
            <v>UNP-40-01099-18</v>
          </cell>
          <cell r="AL668">
            <v>43305</v>
          </cell>
          <cell r="AM668">
            <v>43305</v>
          </cell>
          <cell r="AN668">
            <v>43305</v>
          </cell>
          <cell r="AO668" t="str">
            <v>entregado</v>
          </cell>
          <cell r="AQ668" t="str">
            <v>A47</v>
          </cell>
          <cell r="AR668" t="str">
            <v>RUTH MILENA MORENO MORENO</v>
          </cell>
          <cell r="AS668">
            <v>1027943995</v>
          </cell>
          <cell r="AT668">
            <v>0</v>
          </cell>
          <cell r="AU668" t="str">
            <v>SIRLY TIRADO</v>
          </cell>
        </row>
        <row r="669">
          <cell r="A669">
            <v>61012</v>
          </cell>
          <cell r="B669" t="str">
            <v xml:space="preserve"> R2 ANDES</v>
          </cell>
          <cell r="C669" t="str">
            <v xml:space="preserve"> R2 ANDES</v>
          </cell>
          <cell r="D669" t="str">
            <v>Antioquia</v>
          </cell>
          <cell r="E669">
            <v>5837</v>
          </cell>
          <cell r="F669" t="str">
            <v>Turbo</v>
          </cell>
          <cell r="G669">
            <v>205837004161</v>
          </cell>
          <cell r="H669" t="str">
            <v>I.E. PUNTA DE PIEDRA</v>
          </cell>
          <cell r="I669">
            <v>205837007144</v>
          </cell>
          <cell r="J669" t="str">
            <v>ALTO CIRILO</v>
          </cell>
          <cell r="K669" t="str">
            <v>RURAL</v>
          </cell>
          <cell r="L669">
            <v>5</v>
          </cell>
          <cell r="M669" t="str">
            <v>CPE</v>
          </cell>
          <cell r="N669">
            <v>5</v>
          </cell>
          <cell r="O669">
            <v>0</v>
          </cell>
          <cell r="P669">
            <v>0</v>
          </cell>
          <cell r="Q669">
            <v>5</v>
          </cell>
          <cell r="R669">
            <v>0</v>
          </cell>
          <cell r="S669">
            <v>12</v>
          </cell>
          <cell r="T669">
            <v>1</v>
          </cell>
          <cell r="U669" t="str">
            <v>INICIAL</v>
          </cell>
          <cell r="V669" t="str">
            <v>SI</v>
          </cell>
          <cell r="W669" t="str">
            <v>CORREG. PUNTA DE PIEDRA</v>
          </cell>
          <cell r="AB669" t="str">
            <v>Modelo - Municipio MEN</v>
          </cell>
          <cell r="AC669">
            <v>43191</v>
          </cell>
          <cell r="AD669">
            <v>3</v>
          </cell>
          <cell r="AE669" t="str">
            <v>UNIPLES</v>
          </cell>
          <cell r="AF669" t="str">
            <v>Orden de compra 24425 de Uniples S.A</v>
          </cell>
          <cell r="AG669" t="str">
            <v>RuralTic</v>
          </cell>
          <cell r="AI669">
            <v>43260</v>
          </cell>
          <cell r="AJ669" t="str">
            <v>UNP-40-01100-18</v>
          </cell>
          <cell r="AL669">
            <v>43307</v>
          </cell>
          <cell r="AM669">
            <v>43307</v>
          </cell>
          <cell r="AN669">
            <v>43307</v>
          </cell>
          <cell r="AO669" t="str">
            <v>Entregado</v>
          </cell>
          <cell r="AQ669" t="str">
            <v>A34</v>
          </cell>
          <cell r="AR669" t="str">
            <v>DIEGO FERNANDO GUILOMBO VALDÉS</v>
          </cell>
          <cell r="AS669">
            <v>1081392311</v>
          </cell>
          <cell r="AT669">
            <v>0</v>
          </cell>
          <cell r="AU669" t="str">
            <v>SIRLY TIRADO</v>
          </cell>
        </row>
        <row r="670">
          <cell r="A670">
            <v>61013</v>
          </cell>
          <cell r="B670" t="str">
            <v xml:space="preserve"> R2 ANDES</v>
          </cell>
          <cell r="C670" t="str">
            <v xml:space="preserve"> R2 ANDES</v>
          </cell>
          <cell r="D670" t="str">
            <v>Antioquia</v>
          </cell>
          <cell r="E670">
            <v>5837</v>
          </cell>
          <cell r="F670" t="str">
            <v>Turbo</v>
          </cell>
          <cell r="G670">
            <v>205837001880</v>
          </cell>
          <cell r="H670" t="str">
            <v>I.E. SAN VICENTE DEL CONGO</v>
          </cell>
          <cell r="I670">
            <v>205837007331</v>
          </cell>
          <cell r="J670" t="str">
            <v>LAS MANTECAS</v>
          </cell>
          <cell r="K670" t="str">
            <v>RURAL</v>
          </cell>
          <cell r="L670">
            <v>6</v>
          </cell>
          <cell r="M670" t="str">
            <v>CPE</v>
          </cell>
          <cell r="N670">
            <v>6</v>
          </cell>
          <cell r="O670">
            <v>0</v>
          </cell>
          <cell r="P670">
            <v>0</v>
          </cell>
          <cell r="Q670">
            <v>6</v>
          </cell>
          <cell r="R670">
            <v>0</v>
          </cell>
          <cell r="S670">
            <v>32</v>
          </cell>
          <cell r="T670">
            <v>1</v>
          </cell>
          <cell r="U670" t="str">
            <v>INICIAL</v>
          </cell>
          <cell r="V670" t="str">
            <v>SI</v>
          </cell>
          <cell r="W670" t="str">
            <v>VDA LAS MANTECAS</v>
          </cell>
          <cell r="AB670" t="str">
            <v>Modelo - Municipio MEN</v>
          </cell>
          <cell r="AC670">
            <v>43191</v>
          </cell>
          <cell r="AD670">
            <v>3</v>
          </cell>
          <cell r="AE670" t="str">
            <v>UNIPLES</v>
          </cell>
          <cell r="AF670" t="str">
            <v>Orden de compra 24425 de Uniples S.A</v>
          </cell>
          <cell r="AG670" t="str">
            <v>RuralTic</v>
          </cell>
          <cell r="AI670">
            <v>43260</v>
          </cell>
          <cell r="AJ670" t="str">
            <v>UNP-40-01101-18</v>
          </cell>
          <cell r="AL670">
            <v>43294</v>
          </cell>
          <cell r="AO670" t="str">
            <v>Distribución</v>
          </cell>
          <cell r="AQ670" t="str">
            <v>A46</v>
          </cell>
          <cell r="AR670" t="str">
            <v>JORGE ALÍ YANEZ SOTO</v>
          </cell>
          <cell r="AS670">
            <v>1067915948</v>
          </cell>
          <cell r="AT670">
            <v>0</v>
          </cell>
          <cell r="AU670" t="str">
            <v>SIRLY TIRADO</v>
          </cell>
        </row>
        <row r="671">
          <cell r="A671">
            <v>7531</v>
          </cell>
          <cell r="B671" t="str">
            <v xml:space="preserve"> R2 ANDES</v>
          </cell>
          <cell r="C671" t="str">
            <v xml:space="preserve"> R2 ANDES</v>
          </cell>
          <cell r="D671" t="str">
            <v>Antioquia</v>
          </cell>
          <cell r="E671">
            <v>5837</v>
          </cell>
          <cell r="F671" t="str">
            <v>Turbo</v>
          </cell>
          <cell r="G671">
            <v>205837004366</v>
          </cell>
          <cell r="H671" t="str">
            <v>I.E. VEINTICUATRO DE DICIEMBRE</v>
          </cell>
          <cell r="I671">
            <v>205837004366</v>
          </cell>
          <cell r="J671" t="str">
            <v>I.E. VEINTICUATRO DE DICIEMBRE</v>
          </cell>
          <cell r="K671" t="str">
            <v>URBANA</v>
          </cell>
          <cell r="L671">
            <v>35</v>
          </cell>
          <cell r="M671" t="str">
            <v>CPE</v>
          </cell>
          <cell r="N671">
            <v>35</v>
          </cell>
          <cell r="O671">
            <v>0</v>
          </cell>
          <cell r="P671">
            <v>0</v>
          </cell>
          <cell r="Q671">
            <v>35</v>
          </cell>
          <cell r="R671">
            <v>0</v>
          </cell>
          <cell r="S671">
            <v>743</v>
          </cell>
          <cell r="T671">
            <v>1</v>
          </cell>
          <cell r="U671" t="str">
            <v>INICIAL</v>
          </cell>
          <cell r="V671" t="str">
            <v>SI</v>
          </cell>
          <cell r="W671" t="str">
            <v>BARRIO 24 DE DICIEMBRE</v>
          </cell>
          <cell r="X671">
            <v>8273273</v>
          </cell>
          <cell r="Y671" t="str">
            <v>RAQUEL BELLO HIDALGO</v>
          </cell>
          <cell r="Z671">
            <v>39300581</v>
          </cell>
          <cell r="AA671" t="str">
            <v>raquel.bello@turboeducado.edu.co</v>
          </cell>
          <cell r="AB671" t="str">
            <v>Modelo - Municipio MEN</v>
          </cell>
          <cell r="AC671">
            <v>43191</v>
          </cell>
          <cell r="AD671">
            <v>3</v>
          </cell>
          <cell r="AE671" t="str">
            <v>UNIPLES</v>
          </cell>
          <cell r="AF671" t="str">
            <v>Orden de compra 24425 de Uniples S.A</v>
          </cell>
          <cell r="AH671" t="str">
            <v>INGRESA POR EL RADICADO 52655, POR SOLICITUD DE LA SECRETARIA</v>
          </cell>
          <cell r="AI671">
            <v>43260</v>
          </cell>
          <cell r="AJ671" t="str">
            <v>UNP-40-01016-18</v>
          </cell>
          <cell r="AQ671" t="e">
            <v>#N/A</v>
          </cell>
          <cell r="AR671" t="e">
            <v>#N/A</v>
          </cell>
          <cell r="AS671" t="e">
            <v>#N/A</v>
          </cell>
          <cell r="AT671" t="e">
            <v>#N/A</v>
          </cell>
          <cell r="AU671" t="str">
            <v>SIRLY TIRADO</v>
          </cell>
        </row>
        <row r="672">
          <cell r="A672">
            <v>650</v>
          </cell>
          <cell r="B672" t="str">
            <v xml:space="preserve"> R2 ANDES</v>
          </cell>
          <cell r="C672" t="str">
            <v xml:space="preserve"> R2 ANDES</v>
          </cell>
          <cell r="D672" t="str">
            <v>Cundinamarca</v>
          </cell>
          <cell r="E672">
            <v>25394</v>
          </cell>
          <cell r="F672" t="str">
            <v>La Palma</v>
          </cell>
          <cell r="G672">
            <v>225394000045</v>
          </cell>
          <cell r="H672" t="str">
            <v>INSTITUCION EDUCATIVA DEPARTAMENTAL MINIPI DE QUIJANO</v>
          </cell>
          <cell r="I672">
            <v>225394000045</v>
          </cell>
          <cell r="J672" t="str">
            <v>INSTITUCION EDUCATIVA DEPARTAMENTAL MINIPI D</v>
          </cell>
          <cell r="K672" t="str">
            <v>RURAL</v>
          </cell>
          <cell r="L672">
            <v>31</v>
          </cell>
          <cell r="M672" t="str">
            <v>CPE</v>
          </cell>
          <cell r="N672">
            <v>31</v>
          </cell>
          <cell r="O672">
            <v>0</v>
          </cell>
          <cell r="P672">
            <v>0</v>
          </cell>
          <cell r="Q672">
            <v>31</v>
          </cell>
          <cell r="R672">
            <v>0</v>
          </cell>
          <cell r="S672">
            <v>114</v>
          </cell>
          <cell r="T672">
            <v>1</v>
          </cell>
          <cell r="U672" t="str">
            <v xml:space="preserve">INICIAL </v>
          </cell>
          <cell r="V672" t="str">
            <v>SI</v>
          </cell>
          <cell r="W672" t="str">
            <v>VEREDA MINIPI DE QUIJANO</v>
          </cell>
          <cell r="X672">
            <v>987702184</v>
          </cell>
          <cell r="Y672" t="str">
            <v xml:space="preserve">LUIS GUILLERMO MORENO  </v>
          </cell>
          <cell r="Z672">
            <v>74185938</v>
          </cell>
          <cell r="AA672" t="str">
            <v xml:space="preserve">luguimoreno@hotmail.com </v>
          </cell>
          <cell r="AB672" t="str">
            <v>81 - GOBERNACION - CUNDINAMARCA</v>
          </cell>
          <cell r="AC672">
            <v>43221</v>
          </cell>
          <cell r="AD672">
            <v>2</v>
          </cell>
          <cell r="AE672" t="str">
            <v>UNIPLES</v>
          </cell>
          <cell r="AF672" t="str">
            <v>Orden de compra 24425 de Uniples S.A</v>
          </cell>
          <cell r="AG672" t="e">
            <v>#N/A</v>
          </cell>
          <cell r="AI672">
            <v>43260</v>
          </cell>
          <cell r="AJ672" t="str">
            <v>UNP-40-00628-18</v>
          </cell>
          <cell r="AL672">
            <v>43306</v>
          </cell>
          <cell r="AM672">
            <v>43306</v>
          </cell>
          <cell r="AN672">
            <v>43306</v>
          </cell>
          <cell r="AO672" t="str">
            <v>entregado</v>
          </cell>
          <cell r="AQ672" t="str">
            <v>A08</v>
          </cell>
          <cell r="AR672" t="str">
            <v>PETER HANS SALCEDO GARZÓN</v>
          </cell>
          <cell r="AS672">
            <v>79823000</v>
          </cell>
          <cell r="AT672">
            <v>0</v>
          </cell>
          <cell r="AU672" t="str">
            <v>YALY VICTORIA NORATO</v>
          </cell>
        </row>
        <row r="673">
          <cell r="A673">
            <v>777</v>
          </cell>
          <cell r="B673" t="str">
            <v xml:space="preserve"> R2 ANDES</v>
          </cell>
          <cell r="C673" t="str">
            <v xml:space="preserve"> R2 ANDES</v>
          </cell>
          <cell r="D673" t="str">
            <v>Cundinamarca</v>
          </cell>
          <cell r="E673">
            <v>25293</v>
          </cell>
          <cell r="F673" t="str">
            <v>Gachala</v>
          </cell>
          <cell r="G673">
            <v>225293000222</v>
          </cell>
          <cell r="H673" t="str">
            <v>I.E.D. BOCADEMONTE</v>
          </cell>
          <cell r="I673">
            <v>225293000222</v>
          </cell>
          <cell r="J673" t="str">
            <v>I.E.D. BOCADEMONTE - SEDE PRINCIPAL</v>
          </cell>
          <cell r="K673" t="str">
            <v>RURAL</v>
          </cell>
          <cell r="L673">
            <v>5</v>
          </cell>
          <cell r="M673" t="str">
            <v>ET</v>
          </cell>
          <cell r="N673">
            <v>0</v>
          </cell>
          <cell r="O673">
            <v>5</v>
          </cell>
          <cell r="P673">
            <v>0</v>
          </cell>
          <cell r="Q673">
            <v>5</v>
          </cell>
          <cell r="R673">
            <v>5</v>
          </cell>
          <cell r="S673">
            <v>16</v>
          </cell>
          <cell r="T673">
            <v>1</v>
          </cell>
          <cell r="U673" t="str">
            <v xml:space="preserve">INICIAL </v>
          </cell>
          <cell r="V673" t="str">
            <v>SI</v>
          </cell>
          <cell r="W673" t="str">
            <v>INSPECCIÓN LOS ALPES GACHALÁ</v>
          </cell>
          <cell r="X673">
            <v>3132605383</v>
          </cell>
          <cell r="Y673" t="str">
            <v xml:space="preserve">BRIYID MARINA BELTRAN AGUILERA </v>
          </cell>
          <cell r="Z673">
            <v>21032580</v>
          </cell>
          <cell r="AA673" t="str">
            <v xml:space="preserve">griyid.beltran@yahoo.com </v>
          </cell>
          <cell r="AB673" t="str">
            <v>81 - GOBERNACION - CUNDINAMARCA</v>
          </cell>
          <cell r="AC673">
            <v>43221</v>
          </cell>
          <cell r="AD673">
            <v>2</v>
          </cell>
          <cell r="AE673" t="str">
            <v>UNIPLES</v>
          </cell>
          <cell r="AF673" t="str">
            <v>Orden de compra 24425 de Uniples S.A</v>
          </cell>
          <cell r="AG673" t="e">
            <v>#N/A</v>
          </cell>
          <cell r="AI673">
            <v>43260</v>
          </cell>
          <cell r="AJ673" t="str">
            <v>UNP-40-00629-18</v>
          </cell>
          <cell r="AL673">
            <v>43308</v>
          </cell>
          <cell r="AM673">
            <v>43308</v>
          </cell>
          <cell r="AN673">
            <v>43308</v>
          </cell>
          <cell r="AO673" t="str">
            <v>Aprobado CPE</v>
          </cell>
          <cell r="AQ673" t="str">
            <v>A11</v>
          </cell>
          <cell r="AR673" t="str">
            <v>DORIS HERNÁNDEZ NAVAS</v>
          </cell>
          <cell r="AS673">
            <v>63509398</v>
          </cell>
          <cell r="AT673">
            <v>0</v>
          </cell>
          <cell r="AU673" t="str">
            <v>SILVIA WANDURRAGA</v>
          </cell>
        </row>
        <row r="674">
          <cell r="A674">
            <v>1044</v>
          </cell>
          <cell r="B674" t="str">
            <v xml:space="preserve"> R2 ANDES</v>
          </cell>
          <cell r="C674" t="str">
            <v xml:space="preserve"> R2 ANDES</v>
          </cell>
          <cell r="D674" t="str">
            <v>Cundinamarca</v>
          </cell>
          <cell r="E674">
            <v>25372</v>
          </cell>
          <cell r="F674" t="str">
            <v>Junin</v>
          </cell>
          <cell r="G674">
            <v>125372000322</v>
          </cell>
          <cell r="H674" t="str">
            <v>INSTITUCION EDUCTIVA DEPARTAMENTAL ESCUELA NORMAL SUPERIOR JU</v>
          </cell>
          <cell r="I674">
            <v>125372000322</v>
          </cell>
          <cell r="J674" t="str">
            <v>ESCUELA NORMAL SUPERIOR JUNIN</v>
          </cell>
          <cell r="K674" t="str">
            <v>URBANA</v>
          </cell>
          <cell r="L674">
            <v>17</v>
          </cell>
          <cell r="M674" t="str">
            <v>ET</v>
          </cell>
          <cell r="N674">
            <v>0</v>
          </cell>
          <cell r="O674">
            <v>17</v>
          </cell>
          <cell r="P674">
            <v>0</v>
          </cell>
          <cell r="Q674">
            <v>17</v>
          </cell>
          <cell r="R674">
            <v>17</v>
          </cell>
          <cell r="S674">
            <v>68</v>
          </cell>
          <cell r="T674">
            <v>1</v>
          </cell>
          <cell r="U674" t="str">
            <v xml:space="preserve">INICIAL </v>
          </cell>
          <cell r="V674" t="str">
            <v>SI</v>
          </cell>
          <cell r="W674" t="str">
            <v>CL 5 2 28 &lt;EOF&gt;</v>
          </cell>
          <cell r="X674">
            <v>2238322</v>
          </cell>
          <cell r="Y674" t="str">
            <v xml:space="preserve">MARTHA  BARAJAS GARCIA </v>
          </cell>
          <cell r="Z674">
            <v>52580586</v>
          </cell>
          <cell r="AA674" t="str">
            <v xml:space="preserve">marcelabagar70@gmail.com </v>
          </cell>
          <cell r="AB674" t="str">
            <v>81 - GOBERNACION - CUNDINAMARCA</v>
          </cell>
          <cell r="AC674">
            <v>43221</v>
          </cell>
          <cell r="AD674">
            <v>2</v>
          </cell>
          <cell r="AE674" t="str">
            <v>UNIPLES</v>
          </cell>
          <cell r="AF674" t="str">
            <v>Orden de compra 24425 de Uniples S.A</v>
          </cell>
          <cell r="AG674" t="e">
            <v>#N/A</v>
          </cell>
          <cell r="AI674">
            <v>43260</v>
          </cell>
          <cell r="AJ674" t="str">
            <v>UNP-40-00630-18</v>
          </cell>
          <cell r="AL674">
            <v>43307</v>
          </cell>
          <cell r="AM674">
            <v>43307</v>
          </cell>
          <cell r="AN674">
            <v>43307</v>
          </cell>
          <cell r="AO674" t="str">
            <v>Aprobado CPE</v>
          </cell>
          <cell r="AQ674" t="str">
            <v>A11</v>
          </cell>
          <cell r="AR674" t="str">
            <v>DORIS HERNÁNDEZ NAVAS</v>
          </cell>
          <cell r="AS674">
            <v>63509398</v>
          </cell>
          <cell r="AT674">
            <v>0</v>
          </cell>
          <cell r="AU674" t="str">
            <v>SILVIA WANDURRAGA</v>
          </cell>
        </row>
        <row r="675">
          <cell r="A675">
            <v>1753</v>
          </cell>
          <cell r="B675" t="str">
            <v xml:space="preserve"> R2 ANDES</v>
          </cell>
          <cell r="C675" t="str">
            <v xml:space="preserve"> R2 ANDES</v>
          </cell>
          <cell r="D675" t="str">
            <v>Cundinamarca</v>
          </cell>
          <cell r="E675">
            <v>25148</v>
          </cell>
          <cell r="F675" t="str">
            <v>Caparrapi</v>
          </cell>
          <cell r="G675">
            <v>225148000401</v>
          </cell>
          <cell r="H675" t="str">
            <v>INSTITUCION EDUCATIVA DEPARTAMENTAL RURAL DINDAL</v>
          </cell>
          <cell r="I675">
            <v>225148000401</v>
          </cell>
          <cell r="J675" t="str">
            <v>INSTITUCION EDUCATIVA DEPTAL  DINDAL</v>
          </cell>
          <cell r="K675" t="str">
            <v>RURAL</v>
          </cell>
          <cell r="L675">
            <v>13</v>
          </cell>
          <cell r="M675" t="str">
            <v>ET</v>
          </cell>
          <cell r="N675">
            <v>0</v>
          </cell>
          <cell r="O675">
            <v>13</v>
          </cell>
          <cell r="P675">
            <v>0</v>
          </cell>
          <cell r="Q675">
            <v>13</v>
          </cell>
          <cell r="R675">
            <v>13</v>
          </cell>
          <cell r="S675">
            <v>58</v>
          </cell>
          <cell r="T675">
            <v>1</v>
          </cell>
          <cell r="U675" t="str">
            <v xml:space="preserve">INICIAL </v>
          </cell>
          <cell r="V675" t="str">
            <v>SI</v>
          </cell>
          <cell r="W675" t="str">
            <v>INSP. EL DINDAL</v>
          </cell>
          <cell r="X675">
            <v>3860742</v>
          </cell>
          <cell r="Y675" t="str">
            <v xml:space="preserve">BLANCA ESPERANZA MORENO MORENO </v>
          </cell>
          <cell r="Z675">
            <v>51740763</v>
          </cell>
          <cell r="AA675" t="str">
            <v xml:space="preserve">nubesmoreno@hotmail.com </v>
          </cell>
          <cell r="AB675" t="str">
            <v>81 - GOBERNACION - CUNDINAMARCA</v>
          </cell>
          <cell r="AC675">
            <v>43221</v>
          </cell>
          <cell r="AD675">
            <v>2</v>
          </cell>
          <cell r="AE675" t="str">
            <v>UNIPLES</v>
          </cell>
          <cell r="AF675" t="str">
            <v>Orden de compra 24425 de Uniples S.A</v>
          </cell>
          <cell r="AG675" t="e">
            <v>#N/A</v>
          </cell>
          <cell r="AI675">
            <v>43260</v>
          </cell>
          <cell r="AJ675" t="str">
            <v>UNP-40-00631-18</v>
          </cell>
          <cell r="AL675">
            <v>43306</v>
          </cell>
          <cell r="AM675">
            <v>43306</v>
          </cell>
          <cell r="AN675">
            <v>43306</v>
          </cell>
          <cell r="AO675" t="str">
            <v>Aprobado CPE</v>
          </cell>
          <cell r="AQ675" t="str">
            <v>A08</v>
          </cell>
          <cell r="AR675" t="str">
            <v>PETER HANS SALCEDO GARZÓN</v>
          </cell>
          <cell r="AS675">
            <v>79823000</v>
          </cell>
          <cell r="AT675">
            <v>0</v>
          </cell>
          <cell r="AU675" t="str">
            <v>YALY VICTORIA NORATO</v>
          </cell>
        </row>
        <row r="676">
          <cell r="A676">
            <v>2285</v>
          </cell>
          <cell r="B676" t="str">
            <v xml:space="preserve"> R2 ANDES</v>
          </cell>
          <cell r="C676" t="str">
            <v xml:space="preserve"> R2 ANDES</v>
          </cell>
          <cell r="D676" t="str">
            <v>Cundinamarca</v>
          </cell>
          <cell r="E676">
            <v>25040</v>
          </cell>
          <cell r="F676" t="str">
            <v>Anolaima</v>
          </cell>
          <cell r="G676">
            <v>125040000582</v>
          </cell>
          <cell r="H676" t="str">
            <v>INSTITUCION EDUCATIVA DEPARTAMENTAL CARLOS GIRALDO</v>
          </cell>
          <cell r="I676">
            <v>125040000582</v>
          </cell>
          <cell r="J676" t="str">
            <v>INSTITUCION EDUCATIVA DEPARTAMENTAL CARLOS G</v>
          </cell>
          <cell r="K676" t="str">
            <v>URBANA</v>
          </cell>
          <cell r="L676">
            <v>23</v>
          </cell>
          <cell r="M676" t="str">
            <v>ET</v>
          </cell>
          <cell r="N676">
            <v>0</v>
          </cell>
          <cell r="O676">
            <v>23</v>
          </cell>
          <cell r="P676">
            <v>0</v>
          </cell>
          <cell r="Q676">
            <v>23</v>
          </cell>
          <cell r="R676">
            <v>23</v>
          </cell>
          <cell r="S676">
            <v>88</v>
          </cell>
          <cell r="T676">
            <v>1</v>
          </cell>
          <cell r="U676" t="str">
            <v xml:space="preserve">INICIAL </v>
          </cell>
          <cell r="V676" t="str">
            <v>SI</v>
          </cell>
          <cell r="W676" t="str">
            <v>CRA 2° Nº 2 A - 18 NORTE</v>
          </cell>
          <cell r="X676">
            <v>3112222495</v>
          </cell>
          <cell r="Y676" t="str">
            <v xml:space="preserve">BORIS ALDRIN EMILIO ESCALLON PAEZ </v>
          </cell>
          <cell r="Z676">
            <v>79165963</v>
          </cell>
          <cell r="AA676" t="str">
            <v xml:space="preserve">linitadt11@yahoo.es </v>
          </cell>
          <cell r="AB676" t="str">
            <v>81 - GOBERNACION - CUNDINAMARCA</v>
          </cell>
          <cell r="AC676">
            <v>43221</v>
          </cell>
          <cell r="AD676">
            <v>2</v>
          </cell>
          <cell r="AE676" t="str">
            <v>UNIPLES</v>
          </cell>
          <cell r="AF676" t="str">
            <v>Orden de compra 24425 de Uniples S.A</v>
          </cell>
          <cell r="AG676" t="e">
            <v>#N/A</v>
          </cell>
          <cell r="AI676">
            <v>43260</v>
          </cell>
          <cell r="AJ676" t="str">
            <v>UNP-40-00636-18</v>
          </cell>
          <cell r="AL676">
            <v>43299</v>
          </cell>
          <cell r="AM676">
            <v>43306</v>
          </cell>
          <cell r="AN676">
            <v>43306</v>
          </cell>
          <cell r="AO676" t="str">
            <v>entregado</v>
          </cell>
          <cell r="AQ676" t="str">
            <v>A03</v>
          </cell>
          <cell r="AR676" t="str">
            <v>JUAN DIEGO VARGAS ALARCÓN</v>
          </cell>
          <cell r="AS676">
            <v>80397273</v>
          </cell>
          <cell r="AT676">
            <v>0</v>
          </cell>
          <cell r="AU676" t="str">
            <v>YALY VICTORIA NORATO</v>
          </cell>
        </row>
        <row r="677">
          <cell r="A677">
            <v>2288</v>
          </cell>
          <cell r="B677" t="str">
            <v xml:space="preserve"> R2 ANDES</v>
          </cell>
          <cell r="C677" t="str">
            <v xml:space="preserve"> R2 ANDES</v>
          </cell>
          <cell r="D677" t="str">
            <v>Cundinamarca</v>
          </cell>
          <cell r="E677">
            <v>25099</v>
          </cell>
          <cell r="F677" t="str">
            <v>Bojaca</v>
          </cell>
          <cell r="G677">
            <v>125099000101</v>
          </cell>
          <cell r="H677" t="str">
            <v>INSTITUCION EDUCATIVA NUESTRA SEÑORA DE LA GRACIA</v>
          </cell>
          <cell r="I677">
            <v>125099000101</v>
          </cell>
          <cell r="J677" t="str">
            <v>INST. EDUCATIVA DEPTAL NUESTRA SEÑORA DE LA</v>
          </cell>
          <cell r="K677" t="str">
            <v>URBANA</v>
          </cell>
          <cell r="L677">
            <v>2</v>
          </cell>
          <cell r="M677" t="str">
            <v>CPE</v>
          </cell>
          <cell r="N677">
            <v>2</v>
          </cell>
          <cell r="O677">
            <v>0</v>
          </cell>
          <cell r="P677">
            <v>0</v>
          </cell>
          <cell r="Q677">
            <v>2</v>
          </cell>
          <cell r="R677">
            <v>0</v>
          </cell>
          <cell r="S677">
            <v>9</v>
          </cell>
          <cell r="T677">
            <v>1</v>
          </cell>
          <cell r="U677" t="str">
            <v xml:space="preserve">INICIAL </v>
          </cell>
          <cell r="V677" t="str">
            <v>SI</v>
          </cell>
          <cell r="W677" t="str">
            <v xml:space="preserve">CL 6 5 23 </v>
          </cell>
          <cell r="X677">
            <v>3108803645</v>
          </cell>
          <cell r="Y677" t="str">
            <v xml:space="preserve">WILLIAM ALBERTO SAAVEDRA BERNAL </v>
          </cell>
          <cell r="Z677">
            <v>11436554</v>
          </cell>
          <cell r="AA677" t="str">
            <v xml:space="preserve">wialsabe@yahoo.com </v>
          </cell>
          <cell r="AB677" t="str">
            <v>81 - GOBERNACION - CUNDINAMARCA</v>
          </cell>
          <cell r="AC677">
            <v>43221</v>
          </cell>
          <cell r="AD677">
            <v>1</v>
          </cell>
          <cell r="AE677" t="str">
            <v>UNIPLES</v>
          </cell>
          <cell r="AF677" t="str">
            <v>Orden de compra 24425 de Uniples S.A</v>
          </cell>
          <cell r="AG677" t="e">
            <v>#N/A</v>
          </cell>
          <cell r="AI677">
            <v>43260</v>
          </cell>
          <cell r="AJ677" t="str">
            <v>UNP-40-00637-18</v>
          </cell>
          <cell r="AL677">
            <v>43304</v>
          </cell>
          <cell r="AM677">
            <v>43304</v>
          </cell>
          <cell r="AN677">
            <v>43304</v>
          </cell>
          <cell r="AO677" t="str">
            <v>entregado</v>
          </cell>
          <cell r="AQ677" t="str">
            <v>A03</v>
          </cell>
          <cell r="AR677" t="str">
            <v>JUAN DIEGO VARGAS ALARCÓN</v>
          </cell>
          <cell r="AS677">
            <v>80397273</v>
          </cell>
          <cell r="AT677">
            <v>0</v>
          </cell>
          <cell r="AU677" t="str">
            <v>YALY VICTORIA NORATO</v>
          </cell>
        </row>
        <row r="678">
          <cell r="A678">
            <v>2297</v>
          </cell>
          <cell r="B678" t="str">
            <v xml:space="preserve"> R2 ANDES</v>
          </cell>
          <cell r="C678" t="str">
            <v xml:space="preserve"> R2 ANDES</v>
          </cell>
          <cell r="D678" t="str">
            <v>Cundinamarca</v>
          </cell>
          <cell r="E678">
            <v>25099</v>
          </cell>
          <cell r="F678" t="str">
            <v>Bojaca</v>
          </cell>
          <cell r="G678">
            <v>225099000041</v>
          </cell>
          <cell r="H678" t="str">
            <v>INSTITUCION EDUCATIVA RURAL DEPARTAMENTAL BARRO BLANCO</v>
          </cell>
          <cell r="I678">
            <v>225099000041</v>
          </cell>
          <cell r="J678" t="str">
            <v>ESCUELA RURAL BARRO BLANCO</v>
          </cell>
          <cell r="K678" t="str">
            <v>RURAL</v>
          </cell>
          <cell r="L678">
            <v>8</v>
          </cell>
          <cell r="M678" t="str">
            <v>ET</v>
          </cell>
          <cell r="N678">
            <v>0</v>
          </cell>
          <cell r="O678">
            <v>8</v>
          </cell>
          <cell r="P678">
            <v>0</v>
          </cell>
          <cell r="Q678">
            <v>8</v>
          </cell>
          <cell r="R678">
            <v>8</v>
          </cell>
          <cell r="S678">
            <v>29</v>
          </cell>
          <cell r="T678">
            <v>1</v>
          </cell>
          <cell r="U678" t="str">
            <v xml:space="preserve">INICIAL </v>
          </cell>
          <cell r="V678" t="str">
            <v>SI</v>
          </cell>
          <cell r="W678" t="str">
            <v>VDA BARRO BLANCO</v>
          </cell>
          <cell r="X678">
            <v>918920304</v>
          </cell>
          <cell r="Y678" t="str">
            <v xml:space="preserve">JOSE WILLIAM BELTRAN RODRIGUEZ </v>
          </cell>
          <cell r="Z678">
            <v>11384596</v>
          </cell>
          <cell r="AA678" t="str">
            <v xml:space="preserve">willibeltran@hotmail.com </v>
          </cell>
          <cell r="AB678" t="str">
            <v>81 - GOBERNACION - CUNDINAMARCA</v>
          </cell>
          <cell r="AC678">
            <v>43221</v>
          </cell>
          <cell r="AD678">
            <v>1</v>
          </cell>
          <cell r="AE678" t="str">
            <v>UNIPLES</v>
          </cell>
          <cell r="AF678" t="str">
            <v>Orden de compra 24425 de Uniples S.A</v>
          </cell>
          <cell r="AG678" t="e">
            <v>#N/A</v>
          </cell>
          <cell r="AI678">
            <v>43260</v>
          </cell>
          <cell r="AJ678" t="str">
            <v>UNP-40-00638-18</v>
          </cell>
          <cell r="AL678">
            <v>43299</v>
          </cell>
          <cell r="AM678">
            <v>43306</v>
          </cell>
          <cell r="AN678">
            <v>43306</v>
          </cell>
          <cell r="AO678" t="str">
            <v>Aprobado CPE</v>
          </cell>
          <cell r="AQ678" t="str">
            <v>A03</v>
          </cell>
          <cell r="AR678" t="str">
            <v>JUAN DIEGO VARGAS ALARCÓN</v>
          </cell>
          <cell r="AS678">
            <v>80397273</v>
          </cell>
          <cell r="AT678">
            <v>0</v>
          </cell>
          <cell r="AU678" t="str">
            <v>YALY VICTORIA NORATO</v>
          </cell>
        </row>
        <row r="679">
          <cell r="A679">
            <v>2310</v>
          </cell>
          <cell r="B679" t="str">
            <v xml:space="preserve"> R2 ANDES</v>
          </cell>
          <cell r="C679" t="str">
            <v xml:space="preserve"> R2 ANDES</v>
          </cell>
          <cell r="D679" t="str">
            <v>Cundinamarca</v>
          </cell>
          <cell r="E679">
            <v>25260</v>
          </cell>
          <cell r="F679" t="str">
            <v>El Rosal</v>
          </cell>
          <cell r="G679">
            <v>225769000498</v>
          </cell>
          <cell r="H679" t="str">
            <v>INSTITUCION EDUCATIVA DEPARTAMENTAL JOSE MARIA OBANDO</v>
          </cell>
          <cell r="I679">
            <v>225769000498</v>
          </cell>
          <cell r="J679" t="str">
            <v>INSTITUCION EDUCATIVA DEPARTAMENTAL JOSE MAR</v>
          </cell>
          <cell r="K679" t="str">
            <v>URBANA</v>
          </cell>
          <cell r="L679">
            <v>4</v>
          </cell>
          <cell r="M679" t="str">
            <v>ET</v>
          </cell>
          <cell r="N679">
            <v>0</v>
          </cell>
          <cell r="O679">
            <v>4</v>
          </cell>
          <cell r="P679">
            <v>0</v>
          </cell>
          <cell r="Q679">
            <v>4</v>
          </cell>
          <cell r="R679">
            <v>4</v>
          </cell>
          <cell r="S679">
            <v>15</v>
          </cell>
          <cell r="T679">
            <v>1</v>
          </cell>
          <cell r="U679" t="str">
            <v xml:space="preserve">INICIAL </v>
          </cell>
          <cell r="V679" t="str">
            <v>SI</v>
          </cell>
          <cell r="W679" t="str">
            <v>CL 10 8 09</v>
          </cell>
          <cell r="X679" t="str">
            <v xml:space="preserve">3214345672 8240642 </v>
          </cell>
          <cell r="Y679" t="str">
            <v xml:space="preserve">CARLOS ABEL LEITON LESMES </v>
          </cell>
          <cell r="Z679">
            <v>1074185158</v>
          </cell>
          <cell r="AA679" t="str">
            <v xml:space="preserve">leitonl@hotmail.com </v>
          </cell>
          <cell r="AB679" t="str">
            <v>81 - GOBERNACION - CUNDINAMARCA</v>
          </cell>
          <cell r="AC679">
            <v>43221</v>
          </cell>
          <cell r="AD679">
            <v>2</v>
          </cell>
          <cell r="AE679" t="str">
            <v>UNIPLES</v>
          </cell>
          <cell r="AF679" t="str">
            <v>Orden de compra 24425 de Uniples S.A</v>
          </cell>
          <cell r="AG679" t="e">
            <v>#N/A</v>
          </cell>
          <cell r="AI679">
            <v>43260</v>
          </cell>
          <cell r="AJ679" t="str">
            <v>UNP-40-00639-18</v>
          </cell>
          <cell r="AL679">
            <v>43335</v>
          </cell>
          <cell r="AM679">
            <v>43335</v>
          </cell>
          <cell r="AN679">
            <v>43335</v>
          </cell>
          <cell r="AO679" t="str">
            <v>Aprobado CPE</v>
          </cell>
          <cell r="AQ679" t="str">
            <v>A05</v>
          </cell>
          <cell r="AR679" t="str">
            <v>LUCÍA ROMERO BERNAL</v>
          </cell>
          <cell r="AS679">
            <v>24197915</v>
          </cell>
          <cell r="AT679">
            <v>0</v>
          </cell>
          <cell r="AU679" t="str">
            <v>YALY VICTORIA NORATO</v>
          </cell>
        </row>
        <row r="680">
          <cell r="A680">
            <v>2326</v>
          </cell>
          <cell r="B680" t="str">
            <v xml:space="preserve"> R2 ANDES</v>
          </cell>
          <cell r="C680" t="str">
            <v xml:space="preserve"> R2 ANDES</v>
          </cell>
          <cell r="D680" t="str">
            <v>Cundinamarca</v>
          </cell>
          <cell r="E680">
            <v>25377</v>
          </cell>
          <cell r="F680" t="str">
            <v>La Calera</v>
          </cell>
          <cell r="G680">
            <v>225377000163</v>
          </cell>
          <cell r="H680" t="str">
            <v>I.E.R.D. EL SALITRE</v>
          </cell>
          <cell r="I680">
            <v>225377000163</v>
          </cell>
          <cell r="J680" t="str">
            <v>I.E.R.D. EL SALITRE - SEDE PRINCIPAL</v>
          </cell>
          <cell r="K680" t="str">
            <v>RURAL</v>
          </cell>
          <cell r="L680">
            <v>5</v>
          </cell>
          <cell r="M680" t="str">
            <v>ET</v>
          </cell>
          <cell r="N680">
            <v>0</v>
          </cell>
          <cell r="O680">
            <v>5</v>
          </cell>
          <cell r="P680">
            <v>0</v>
          </cell>
          <cell r="Q680">
            <v>5</v>
          </cell>
          <cell r="R680">
            <v>5</v>
          </cell>
          <cell r="S680">
            <v>24</v>
          </cell>
          <cell r="T680">
            <v>1</v>
          </cell>
          <cell r="U680" t="str">
            <v xml:space="preserve">INICIAL </v>
          </cell>
          <cell r="V680" t="str">
            <v>SI</v>
          </cell>
          <cell r="W680" t="str">
            <v>EL SALITRE</v>
          </cell>
          <cell r="X680">
            <v>7676327</v>
          </cell>
          <cell r="Y680" t="str">
            <v xml:space="preserve">MARIO EDUARDO THIRIAT ROJAS </v>
          </cell>
          <cell r="Z680">
            <v>19351762</v>
          </cell>
          <cell r="AA680" t="str">
            <v xml:space="preserve">mario.thiriat@gmail.com </v>
          </cell>
          <cell r="AB680" t="str">
            <v>81 - GOBERNACION - CUNDINAMARCA</v>
          </cell>
          <cell r="AC680">
            <v>43221</v>
          </cell>
          <cell r="AD680">
            <v>1</v>
          </cell>
          <cell r="AE680" t="str">
            <v>UNIPLES</v>
          </cell>
          <cell r="AF680" t="str">
            <v>Orden de compra 24425 de Uniples S.A</v>
          </cell>
          <cell r="AG680" t="e">
            <v>#N/A</v>
          </cell>
          <cell r="AI680">
            <v>43260</v>
          </cell>
          <cell r="AJ680" t="str">
            <v>UNP-40-00640-18</v>
          </cell>
          <cell r="AL680">
            <v>43299</v>
          </cell>
          <cell r="AM680">
            <v>43305</v>
          </cell>
          <cell r="AN680">
            <v>43305</v>
          </cell>
          <cell r="AO680" t="str">
            <v>Aprobado CPE</v>
          </cell>
          <cell r="AQ680" t="str">
            <v>A11</v>
          </cell>
          <cell r="AR680" t="str">
            <v>DORIS HERNÁNDEZ NAVAS</v>
          </cell>
          <cell r="AS680">
            <v>63509398</v>
          </cell>
          <cell r="AT680">
            <v>0</v>
          </cell>
          <cell r="AU680" t="str">
            <v>SILVIA WANDURRAGA</v>
          </cell>
        </row>
        <row r="681">
          <cell r="A681">
            <v>2343</v>
          </cell>
          <cell r="B681" t="str">
            <v xml:space="preserve"> R2 ANDES</v>
          </cell>
          <cell r="C681" t="str">
            <v xml:space="preserve"> R2 ANDES</v>
          </cell>
          <cell r="D681" t="str">
            <v>Cundinamarca</v>
          </cell>
          <cell r="E681">
            <v>25649</v>
          </cell>
          <cell r="F681" t="str">
            <v>San Bernardo</v>
          </cell>
          <cell r="G681">
            <v>225649000435</v>
          </cell>
          <cell r="H681" t="str">
            <v>INTITUCION EDUCATIVA RURAL DEPARTAMENTAL ANDES</v>
          </cell>
          <cell r="I681">
            <v>225649000435</v>
          </cell>
          <cell r="J681" t="str">
            <v>INTITUCION EDUCATIVA DEPARTAMENTAL INTEGRADA</v>
          </cell>
          <cell r="K681" t="str">
            <v>RURAL</v>
          </cell>
          <cell r="L681">
            <v>20</v>
          </cell>
          <cell r="M681" t="str">
            <v>ET</v>
          </cell>
          <cell r="N681">
            <v>0</v>
          </cell>
          <cell r="O681">
            <v>20</v>
          </cell>
          <cell r="P681">
            <v>0</v>
          </cell>
          <cell r="Q681">
            <v>20</v>
          </cell>
          <cell r="R681">
            <v>20</v>
          </cell>
          <cell r="S681">
            <v>82</v>
          </cell>
          <cell r="T681">
            <v>1</v>
          </cell>
          <cell r="U681" t="str">
            <v xml:space="preserve">INICIAL </v>
          </cell>
          <cell r="V681" t="str">
            <v>SI</v>
          </cell>
          <cell r="W681" t="str">
            <v>VEREDA EL DIAMANTE</v>
          </cell>
          <cell r="X681">
            <v>3118546920</v>
          </cell>
          <cell r="Y681" t="str">
            <v xml:space="preserve">BERTHA  CORTES LOPEZ </v>
          </cell>
          <cell r="Z681">
            <v>20886628</v>
          </cell>
          <cell r="AA681" t="str">
            <v xml:space="preserve">becolop@yahoo.es </v>
          </cell>
          <cell r="AB681" t="str">
            <v>81 - GOBERNACION - CUNDINAMARCA</v>
          </cell>
          <cell r="AC681">
            <v>43221</v>
          </cell>
          <cell r="AD681">
            <v>2</v>
          </cell>
          <cell r="AE681" t="str">
            <v>UNIPLES</v>
          </cell>
          <cell r="AF681" t="str">
            <v>Orden de compra 24425 de Uniples S.A</v>
          </cell>
          <cell r="AG681" t="e">
            <v>#N/A</v>
          </cell>
          <cell r="AI681">
            <v>43260</v>
          </cell>
          <cell r="AJ681" t="str">
            <v>UNP-40-00641-18</v>
          </cell>
          <cell r="AL681">
            <v>43275</v>
          </cell>
          <cell r="AM681">
            <v>43275</v>
          </cell>
          <cell r="AN681">
            <v>43275</v>
          </cell>
          <cell r="AO681" t="str">
            <v>Entregado</v>
          </cell>
          <cell r="AQ681" t="str">
            <v>A02</v>
          </cell>
          <cell r="AR681" t="str">
            <v>LUIS FERNANDO  BAUTISTA DELGADO</v>
          </cell>
          <cell r="AS681">
            <v>1093746284</v>
          </cell>
          <cell r="AT681">
            <v>0</v>
          </cell>
          <cell r="AU681" t="str">
            <v>SILVIA WANDURRAGA</v>
          </cell>
        </row>
        <row r="682">
          <cell r="A682">
            <v>2925</v>
          </cell>
          <cell r="B682" t="str">
            <v xml:space="preserve"> R2 ANDES</v>
          </cell>
          <cell r="C682" t="str">
            <v xml:space="preserve"> R2 ANDES</v>
          </cell>
          <cell r="D682" t="str">
            <v>Cundinamarca</v>
          </cell>
          <cell r="E682">
            <v>25154</v>
          </cell>
          <cell r="F682" t="str">
            <v>Carmen De Carupa</v>
          </cell>
          <cell r="G682">
            <v>225154000188</v>
          </cell>
          <cell r="H682" t="str">
            <v>INSTITUCION EDUCATIVA RURAL DEPARTAMENTAL SAN JOSE</v>
          </cell>
          <cell r="I682">
            <v>225154000188</v>
          </cell>
          <cell r="J682" t="str">
            <v>CONCENTRACION RURAL SAN JOSE</v>
          </cell>
          <cell r="K682" t="str">
            <v>RURAL</v>
          </cell>
          <cell r="L682">
            <v>18</v>
          </cell>
          <cell r="M682" t="str">
            <v>ET</v>
          </cell>
          <cell r="N682">
            <v>0</v>
          </cell>
          <cell r="O682">
            <v>18</v>
          </cell>
          <cell r="P682">
            <v>0</v>
          </cell>
          <cell r="Q682">
            <v>18</v>
          </cell>
          <cell r="R682">
            <v>18</v>
          </cell>
          <cell r="S682">
            <v>77</v>
          </cell>
          <cell r="T682">
            <v>1</v>
          </cell>
          <cell r="U682" t="str">
            <v xml:space="preserve">INICIAL </v>
          </cell>
          <cell r="V682" t="str">
            <v>SI</v>
          </cell>
          <cell r="W682" t="str">
            <v>VEREDA SAN JOSE</v>
          </cell>
          <cell r="X682">
            <v>3107550691</v>
          </cell>
          <cell r="Y682" t="str">
            <v xml:space="preserve">YULI CAROLINA REYES GONZALEZ </v>
          </cell>
          <cell r="Z682">
            <v>1069853063</v>
          </cell>
          <cell r="AA682" t="str">
            <v xml:space="preserve">yucarego@gmail.com </v>
          </cell>
          <cell r="AB682" t="str">
            <v>81 - GOBERNACION - CUNDINAMARCA</v>
          </cell>
          <cell r="AC682">
            <v>43221</v>
          </cell>
          <cell r="AD682">
            <v>2</v>
          </cell>
          <cell r="AE682" t="str">
            <v>UNIPLES</v>
          </cell>
          <cell r="AF682" t="str">
            <v>Orden de compra 24425 de Uniples S.A</v>
          </cell>
          <cell r="AG682" t="e">
            <v>#N/A</v>
          </cell>
          <cell r="AI682">
            <v>43260</v>
          </cell>
          <cell r="AJ682" t="str">
            <v>UNP-40-00642-18</v>
          </cell>
          <cell r="AL682">
            <v>43299</v>
          </cell>
          <cell r="AO682" t="str">
            <v>Distribución</v>
          </cell>
          <cell r="AQ682" t="str">
            <v>A06</v>
          </cell>
          <cell r="AR682" t="str">
            <v>GENNY LIZETH  SARMIENTO BOHÓRQUEZ</v>
          </cell>
          <cell r="AS682">
            <v>60411959</v>
          </cell>
          <cell r="AT682">
            <v>0</v>
          </cell>
          <cell r="AU682" t="str">
            <v>SILVIA WANDURRAGA</v>
          </cell>
        </row>
        <row r="683">
          <cell r="A683">
            <v>2931</v>
          </cell>
          <cell r="B683" t="str">
            <v xml:space="preserve"> R2 ANDES</v>
          </cell>
          <cell r="C683" t="str">
            <v xml:space="preserve"> R2 ANDES</v>
          </cell>
          <cell r="D683" t="str">
            <v>Cundinamarca</v>
          </cell>
          <cell r="E683">
            <v>25297</v>
          </cell>
          <cell r="F683" t="str">
            <v>Gacheta</v>
          </cell>
          <cell r="G683">
            <v>225297000529</v>
          </cell>
          <cell r="H683" t="str">
            <v>INSTITUCIÓN EDUCATIVA DEPARTAMENTAL AGROPECUARIO PILOTO</v>
          </cell>
          <cell r="I683">
            <v>225297000529</v>
          </cell>
          <cell r="J683" t="str">
            <v>INSTITUCIÓN EDUCATIVA DEPARTAMENTAL AGROPECU</v>
          </cell>
          <cell r="K683" t="str">
            <v>RURAL</v>
          </cell>
          <cell r="L683">
            <v>12</v>
          </cell>
          <cell r="M683" t="str">
            <v>ET</v>
          </cell>
          <cell r="N683">
            <v>0</v>
          </cell>
          <cell r="O683">
            <v>12</v>
          </cell>
          <cell r="P683">
            <v>0</v>
          </cell>
          <cell r="Q683">
            <v>12</v>
          </cell>
          <cell r="R683">
            <v>12</v>
          </cell>
          <cell r="S683">
            <v>51</v>
          </cell>
          <cell r="T683">
            <v>1</v>
          </cell>
          <cell r="U683" t="str">
            <v xml:space="preserve">INICIAL </v>
          </cell>
          <cell r="V683" t="str">
            <v>SI</v>
          </cell>
          <cell r="W683" t="str">
            <v>VEREDA TASAJERAS</v>
          </cell>
          <cell r="X683">
            <v>3214561678</v>
          </cell>
          <cell r="Y683" t="str">
            <v xml:space="preserve">SONIA PATRICIA BELTRAN GOMEZ </v>
          </cell>
          <cell r="Z683">
            <v>1074416596</v>
          </cell>
          <cell r="AA683" t="str">
            <v xml:space="preserve">patymy@hotmail.com </v>
          </cell>
          <cell r="AB683" t="str">
            <v>81 - GOBERNACION - CUNDINAMARCA</v>
          </cell>
          <cell r="AC683">
            <v>43221</v>
          </cell>
          <cell r="AD683">
            <v>2</v>
          </cell>
          <cell r="AE683" t="str">
            <v>UNIPLES</v>
          </cell>
          <cell r="AF683" t="str">
            <v>Orden de compra 24425 de Uniples S.A</v>
          </cell>
          <cell r="AG683" t="e">
            <v>#N/A</v>
          </cell>
          <cell r="AI683">
            <v>43260</v>
          </cell>
          <cell r="AJ683" t="str">
            <v>UNP-40-00643-18</v>
          </cell>
          <cell r="AL683">
            <v>43307</v>
          </cell>
          <cell r="AM683">
            <v>43307</v>
          </cell>
          <cell r="AN683">
            <v>43307</v>
          </cell>
          <cell r="AO683" t="str">
            <v>Aprobado CPE</v>
          </cell>
          <cell r="AQ683" t="str">
            <v>A11</v>
          </cell>
          <cell r="AR683" t="str">
            <v>DORIS HERNÁNDEZ NAVAS</v>
          </cell>
          <cell r="AS683">
            <v>63509398</v>
          </cell>
          <cell r="AT683">
            <v>0</v>
          </cell>
          <cell r="AU683" t="str">
            <v>SILVIA WANDURRAGA</v>
          </cell>
        </row>
        <row r="684">
          <cell r="A684">
            <v>2935</v>
          </cell>
          <cell r="B684" t="str">
            <v xml:space="preserve"> R2 ANDES</v>
          </cell>
          <cell r="C684" t="str">
            <v xml:space="preserve"> R2 ANDES</v>
          </cell>
          <cell r="D684" t="str">
            <v>Cundinamarca</v>
          </cell>
          <cell r="E684">
            <v>25407</v>
          </cell>
          <cell r="F684" t="str">
            <v>Lenguazaque</v>
          </cell>
          <cell r="G684">
            <v>125407000215</v>
          </cell>
          <cell r="H684" t="str">
            <v>DEPARTAMENTAL NACIONALIZADO NUESTRA SE¿ORA DEL CARMEN</v>
          </cell>
          <cell r="I684">
            <v>125407000215</v>
          </cell>
          <cell r="J684" t="str">
            <v>DEPARTAMENTAL NACIONALIZADO NUESTRA SEÑORA D</v>
          </cell>
          <cell r="K684" t="str">
            <v>RURAL</v>
          </cell>
          <cell r="L684">
            <v>2</v>
          </cell>
          <cell r="M684" t="str">
            <v>CPE</v>
          </cell>
          <cell r="N684">
            <v>2</v>
          </cell>
          <cell r="O684">
            <v>0</v>
          </cell>
          <cell r="P684">
            <v>0</v>
          </cell>
          <cell r="Q684">
            <v>2</v>
          </cell>
          <cell r="R684">
            <v>0</v>
          </cell>
          <cell r="S684">
            <v>9</v>
          </cell>
          <cell r="T684">
            <v>1</v>
          </cell>
          <cell r="U684" t="str">
            <v xml:space="preserve">INICIAL </v>
          </cell>
          <cell r="V684" t="str">
            <v>SI</v>
          </cell>
          <cell r="W684" t="str">
            <v>VEREDA RESGUARDO</v>
          </cell>
          <cell r="X684">
            <v>3202485165</v>
          </cell>
          <cell r="Y684" t="str">
            <v xml:space="preserve">MARTHA CECILIA REYES MOZO </v>
          </cell>
          <cell r="Z684">
            <v>40026778</v>
          </cell>
          <cell r="AA684" t="str">
            <v xml:space="preserve">marthace49@hotmail.es </v>
          </cell>
          <cell r="AB684" t="str">
            <v>81 - GOBERNACION - CUNDINAMARCA</v>
          </cell>
          <cell r="AC684">
            <v>43221</v>
          </cell>
          <cell r="AD684">
            <v>2</v>
          </cell>
          <cell r="AE684" t="str">
            <v>UNIPLES</v>
          </cell>
          <cell r="AF684" t="str">
            <v>Orden de compra 24425 de Uniples S.A</v>
          </cell>
          <cell r="AG684" t="e">
            <v>#N/A</v>
          </cell>
          <cell r="AI684">
            <v>43260</v>
          </cell>
          <cell r="AJ684" t="str">
            <v>UNP-40-00644-18</v>
          </cell>
          <cell r="AL684">
            <v>43299</v>
          </cell>
          <cell r="AO684" t="str">
            <v>Distribución</v>
          </cell>
          <cell r="AQ684" t="str">
            <v>A06</v>
          </cell>
          <cell r="AR684" t="str">
            <v>GENNY LIZETH  SARMIENTO BOHÓRQUEZ</v>
          </cell>
          <cell r="AS684">
            <v>60411959</v>
          </cell>
          <cell r="AT684">
            <v>0</v>
          </cell>
          <cell r="AU684" t="str">
            <v>SILVIA WANDURRAGA</v>
          </cell>
        </row>
        <row r="685">
          <cell r="A685">
            <v>2952</v>
          </cell>
          <cell r="B685" t="str">
            <v xml:space="preserve"> R2 ANDES</v>
          </cell>
          <cell r="C685" t="str">
            <v xml:space="preserve"> R2 ANDES</v>
          </cell>
          <cell r="D685" t="str">
            <v>Cundinamarca</v>
          </cell>
          <cell r="E685">
            <v>25407</v>
          </cell>
          <cell r="F685" t="str">
            <v>Lenguazaque</v>
          </cell>
          <cell r="G685">
            <v>225407000040</v>
          </cell>
          <cell r="H685" t="str">
            <v>I.E.R.D. SIMON BOLIVAR</v>
          </cell>
          <cell r="I685">
            <v>225407000040</v>
          </cell>
          <cell r="J685" t="str">
            <v>I.E.R.D. SIMON BOLIVAR - SEDE PRINCIPAL</v>
          </cell>
          <cell r="K685" t="str">
            <v>RURAL</v>
          </cell>
          <cell r="L685">
            <v>17</v>
          </cell>
          <cell r="M685" t="str">
            <v>ET</v>
          </cell>
          <cell r="N685">
            <v>0</v>
          </cell>
          <cell r="O685">
            <v>17</v>
          </cell>
          <cell r="P685">
            <v>0</v>
          </cell>
          <cell r="Q685">
            <v>17</v>
          </cell>
          <cell r="R685">
            <v>17</v>
          </cell>
          <cell r="S685">
            <v>66</v>
          </cell>
          <cell r="T685">
            <v>1</v>
          </cell>
          <cell r="U685" t="str">
            <v xml:space="preserve">INICIAL </v>
          </cell>
          <cell r="V685" t="str">
            <v>SI</v>
          </cell>
          <cell r="W685" t="str">
            <v>VEREDA FARACIA RETAMO</v>
          </cell>
          <cell r="X685">
            <v>3103260896</v>
          </cell>
          <cell r="Y685" t="str">
            <v xml:space="preserve">INGRID LIZETH CRISTANCHO TRIVIÑO </v>
          </cell>
          <cell r="Z685">
            <v>1076654888</v>
          </cell>
          <cell r="AA685" t="str">
            <v xml:space="preserve">ingrid.liz20@hotmail.com </v>
          </cell>
          <cell r="AB685" t="str">
            <v>81 - GOBERNACION - CUNDINAMARCA</v>
          </cell>
          <cell r="AC685">
            <v>43221</v>
          </cell>
          <cell r="AD685">
            <v>2</v>
          </cell>
          <cell r="AE685" t="str">
            <v>UNIPLES</v>
          </cell>
          <cell r="AF685" t="str">
            <v>Orden de compra 24425 de Uniples S.A</v>
          </cell>
          <cell r="AG685" t="e">
            <v>#N/A</v>
          </cell>
          <cell r="AI685">
            <v>43260</v>
          </cell>
          <cell r="AJ685" t="str">
            <v>UNP-40-00645-18</v>
          </cell>
          <cell r="AL685">
            <v>43299</v>
          </cell>
          <cell r="AO685" t="str">
            <v>Distribución</v>
          </cell>
          <cell r="AQ685" t="str">
            <v>A06</v>
          </cell>
          <cell r="AR685" t="str">
            <v>GENNY LIZETH  SARMIENTO BOHÓRQUEZ</v>
          </cell>
          <cell r="AS685">
            <v>60411959</v>
          </cell>
          <cell r="AT685">
            <v>0</v>
          </cell>
          <cell r="AU685" t="str">
            <v>SILVIA WANDURRAGA</v>
          </cell>
        </row>
        <row r="686">
          <cell r="A686">
            <v>2960</v>
          </cell>
          <cell r="B686" t="str">
            <v xml:space="preserve"> R2 ANDES</v>
          </cell>
          <cell r="C686" t="str">
            <v xml:space="preserve"> R2 ANDES</v>
          </cell>
          <cell r="D686" t="str">
            <v>Cundinamarca</v>
          </cell>
          <cell r="E686">
            <v>25612</v>
          </cell>
          <cell r="F686" t="str">
            <v>Ricaurte</v>
          </cell>
          <cell r="G686">
            <v>125612000139</v>
          </cell>
          <cell r="H686" t="str">
            <v>INSTITUCION EDUCATIVA DEPARTAMENTAL ANTONIO RICAURTE</v>
          </cell>
          <cell r="I686">
            <v>125612000139</v>
          </cell>
          <cell r="J686" t="str">
            <v>INSTITUCION EDUCATIVA DEPARTAMENTAL ANTONIO</v>
          </cell>
          <cell r="K686" t="str">
            <v>URBANA</v>
          </cell>
          <cell r="L686">
            <v>27</v>
          </cell>
          <cell r="M686" t="str">
            <v>ET</v>
          </cell>
          <cell r="N686">
            <v>0</v>
          </cell>
          <cell r="O686">
            <v>27</v>
          </cell>
          <cell r="P686">
            <v>0</v>
          </cell>
          <cell r="Q686">
            <v>27</v>
          </cell>
          <cell r="R686">
            <v>27</v>
          </cell>
          <cell r="S686">
            <v>100</v>
          </cell>
          <cell r="T686">
            <v>1</v>
          </cell>
          <cell r="U686" t="str">
            <v xml:space="preserve">INICIAL </v>
          </cell>
          <cell r="V686" t="str">
            <v>SI</v>
          </cell>
          <cell r="W686" t="str">
            <v>IND ZONA URBANA RICAURTE</v>
          </cell>
          <cell r="X686" t="str">
            <v xml:space="preserve">8361204/8366469/3143946992 </v>
          </cell>
          <cell r="Y686" t="str">
            <v xml:space="preserve">NELLY  SERRANO MONROY </v>
          </cell>
          <cell r="Z686">
            <v>20622072</v>
          </cell>
          <cell r="AA686" t="str">
            <v xml:space="preserve">nellyserrano59@yahoo.com </v>
          </cell>
          <cell r="AB686" t="str">
            <v>81 - GOBERNACION - CUNDINAMARCA</v>
          </cell>
          <cell r="AC686">
            <v>43221</v>
          </cell>
          <cell r="AD686">
            <v>2</v>
          </cell>
          <cell r="AE686" t="str">
            <v>UNIPLES</v>
          </cell>
          <cell r="AF686" t="str">
            <v>Orden de compra 24425 de Uniples S.A</v>
          </cell>
          <cell r="AG686" t="e">
            <v>#N/A</v>
          </cell>
          <cell r="AI686">
            <v>43260</v>
          </cell>
          <cell r="AJ686" t="str">
            <v>UNP-40-00646-18</v>
          </cell>
          <cell r="AL686">
            <v>43306</v>
          </cell>
          <cell r="AM686">
            <v>43306</v>
          </cell>
          <cell r="AN686">
            <v>43306</v>
          </cell>
          <cell r="AO686" t="str">
            <v>Aprobado CPE</v>
          </cell>
          <cell r="AQ686" t="str">
            <v>A01</v>
          </cell>
          <cell r="AR686" t="str">
            <v>DIANA CAROLINA SALAZAR AFANADOR</v>
          </cell>
          <cell r="AS686">
            <v>1098648283</v>
          </cell>
          <cell r="AT686">
            <v>0</v>
          </cell>
          <cell r="AU686" t="str">
            <v>SILVIA WANDURRAGA</v>
          </cell>
        </row>
        <row r="687">
          <cell r="A687">
            <v>2963</v>
          </cell>
          <cell r="B687" t="str">
            <v xml:space="preserve"> R2 ANDES</v>
          </cell>
          <cell r="C687" t="str">
            <v xml:space="preserve"> R2 ANDES</v>
          </cell>
          <cell r="D687" t="str">
            <v>Cundinamarca</v>
          </cell>
          <cell r="E687">
            <v>25662</v>
          </cell>
          <cell r="F687" t="str">
            <v>San Juan de Rio Seco</v>
          </cell>
          <cell r="G687">
            <v>225662000134</v>
          </cell>
          <cell r="H687" t="str">
            <v>INSTITUCION EDUCATIVA RURAL DEPARTAMENTAL DIEGO URIBE VARGAS</v>
          </cell>
          <cell r="I687">
            <v>225662000134</v>
          </cell>
          <cell r="J687" t="str">
            <v>INSTITUCION EDUCATIVA  DEPTAL DIEGO URIBE VA</v>
          </cell>
          <cell r="K687" t="str">
            <v>RURAL</v>
          </cell>
          <cell r="L687">
            <v>2</v>
          </cell>
          <cell r="M687" t="str">
            <v>ET</v>
          </cell>
          <cell r="N687">
            <v>0</v>
          </cell>
          <cell r="O687">
            <v>2</v>
          </cell>
          <cell r="P687">
            <v>0</v>
          </cell>
          <cell r="Q687">
            <v>2</v>
          </cell>
          <cell r="R687">
            <v>2</v>
          </cell>
          <cell r="S687">
            <v>8</v>
          </cell>
          <cell r="T687">
            <v>1</v>
          </cell>
          <cell r="U687" t="str">
            <v xml:space="preserve">INICIAL </v>
          </cell>
          <cell r="V687" t="str">
            <v>SI</v>
          </cell>
          <cell r="W687" t="str">
            <v>CAMBAO CENTRO</v>
          </cell>
          <cell r="X687" t="str">
            <v xml:space="preserve">3118576878-2854080 </v>
          </cell>
          <cell r="Y687" t="str">
            <v xml:space="preserve">GERMAN  VASQUEZ LOZANO </v>
          </cell>
          <cell r="Z687">
            <v>17803397</v>
          </cell>
          <cell r="AA687" t="str">
            <v xml:space="preserve">gervalo.18@gmail.com </v>
          </cell>
          <cell r="AB687" t="str">
            <v>81 - GOBERNACION - CUNDINAMARCA</v>
          </cell>
          <cell r="AC687">
            <v>43221</v>
          </cell>
          <cell r="AD687">
            <v>2</v>
          </cell>
          <cell r="AE687" t="str">
            <v>UNIPLES</v>
          </cell>
          <cell r="AF687" t="str">
            <v>Orden de compra 24425 de Uniples S.A</v>
          </cell>
          <cell r="AG687" t="e">
            <v>#N/A</v>
          </cell>
          <cell r="AI687">
            <v>43260</v>
          </cell>
          <cell r="AJ687" t="str">
            <v>UNP-40-00647-18</v>
          </cell>
          <cell r="AL687">
            <v>43299</v>
          </cell>
          <cell r="AO687" t="str">
            <v>Distribución</v>
          </cell>
          <cell r="AQ687" t="str">
            <v>A03</v>
          </cell>
          <cell r="AR687" t="str">
            <v>JUAN DIEGO VARGAS ALARCÓN</v>
          </cell>
          <cell r="AS687">
            <v>80397273</v>
          </cell>
          <cell r="AT687">
            <v>0</v>
          </cell>
          <cell r="AU687" t="str">
            <v>YALY VICTORIA NORATO</v>
          </cell>
        </row>
        <row r="688">
          <cell r="A688">
            <v>2965</v>
          </cell>
          <cell r="B688" t="str">
            <v xml:space="preserve"> R2 ANDES</v>
          </cell>
          <cell r="C688" t="str">
            <v xml:space="preserve"> R2 ANDES</v>
          </cell>
          <cell r="D688" t="str">
            <v>Cundinamarca</v>
          </cell>
          <cell r="E688">
            <v>25769</v>
          </cell>
          <cell r="F688" t="str">
            <v>Subachoque</v>
          </cell>
          <cell r="G688">
            <v>225769060580</v>
          </cell>
          <cell r="H688" t="str">
            <v>INSTITUCION EDUCATIVA DEPARTAMENTAL LA PRADERA</v>
          </cell>
          <cell r="I688">
            <v>225769060580</v>
          </cell>
          <cell r="J688" t="str">
            <v>INST. EDUCATIVA DEPARTAMENTAL LA PRADERA</v>
          </cell>
          <cell r="K688" t="str">
            <v>RURAL</v>
          </cell>
          <cell r="L688">
            <v>10</v>
          </cell>
          <cell r="M688" t="str">
            <v>ET</v>
          </cell>
          <cell r="N688">
            <v>0</v>
          </cell>
          <cell r="O688">
            <v>10</v>
          </cell>
          <cell r="P688">
            <v>0</v>
          </cell>
          <cell r="Q688">
            <v>10</v>
          </cell>
          <cell r="R688">
            <v>10</v>
          </cell>
          <cell r="S688">
            <v>39</v>
          </cell>
          <cell r="T688">
            <v>1</v>
          </cell>
          <cell r="U688" t="str">
            <v xml:space="preserve">INICIAL </v>
          </cell>
          <cell r="V688" t="str">
            <v>SI</v>
          </cell>
          <cell r="W688" t="str">
            <v>INSPECCION LA PRADERA - CENTRO</v>
          </cell>
          <cell r="X688">
            <v>8538686</v>
          </cell>
          <cell r="Y688" t="str">
            <v xml:space="preserve">CARLOS JOSE VANEGAS BEJARANO </v>
          </cell>
          <cell r="Z688">
            <v>3026591</v>
          </cell>
          <cell r="AA688" t="str">
            <v xml:space="preserve">carvan53@hotmail.com </v>
          </cell>
          <cell r="AB688" t="str">
            <v>81 - GOBERNACION - CUNDINAMARCA</v>
          </cell>
          <cell r="AC688">
            <v>43221</v>
          </cell>
          <cell r="AD688">
            <v>2</v>
          </cell>
          <cell r="AE688" t="str">
            <v>UNIPLES</v>
          </cell>
          <cell r="AF688" t="str">
            <v>Orden de compra 24425 de Uniples S.A</v>
          </cell>
          <cell r="AG688" t="e">
            <v>#N/A</v>
          </cell>
          <cell r="AI688">
            <v>43260</v>
          </cell>
          <cell r="AJ688" t="str">
            <v>UNP-40-00648-18</v>
          </cell>
          <cell r="AL688">
            <v>43304</v>
          </cell>
          <cell r="AM688">
            <v>43304</v>
          </cell>
          <cell r="AN688">
            <v>43304</v>
          </cell>
          <cell r="AO688" t="str">
            <v>Aprobado CPE</v>
          </cell>
          <cell r="AQ688" t="str">
            <v>A05</v>
          </cell>
          <cell r="AR688" t="str">
            <v>LUCÍA ROMERO BERNAL</v>
          </cell>
          <cell r="AS688">
            <v>24197915</v>
          </cell>
          <cell r="AT688">
            <v>0</v>
          </cell>
          <cell r="AU688" t="str">
            <v>YALY VICTORIA NORATO</v>
          </cell>
        </row>
        <row r="689">
          <cell r="A689">
            <v>3606</v>
          </cell>
          <cell r="B689" t="str">
            <v xml:space="preserve"> R2 ANDES</v>
          </cell>
          <cell r="C689" t="str">
            <v xml:space="preserve"> R2 ANDES</v>
          </cell>
          <cell r="D689" t="str">
            <v>Cundinamarca</v>
          </cell>
          <cell r="E689">
            <v>25245</v>
          </cell>
          <cell r="F689" t="str">
            <v>El Colegio</v>
          </cell>
          <cell r="G689">
            <v>225245000695</v>
          </cell>
          <cell r="H689" t="str">
            <v>INSTITUCION EDUCATIVA DEPARTAMENTAL PRADILLA</v>
          </cell>
          <cell r="I689">
            <v>225245000695</v>
          </cell>
          <cell r="J689" t="str">
            <v>INSTITUCION EDUCATIVA DEPARTAMENTAL PRADILLA</v>
          </cell>
          <cell r="K689" t="str">
            <v>URBANA</v>
          </cell>
          <cell r="L689">
            <v>10</v>
          </cell>
          <cell r="M689" t="str">
            <v>ET</v>
          </cell>
          <cell r="N689">
            <v>0</v>
          </cell>
          <cell r="O689">
            <v>10</v>
          </cell>
          <cell r="P689">
            <v>0</v>
          </cell>
          <cell r="Q689">
            <v>10</v>
          </cell>
          <cell r="R689">
            <v>10</v>
          </cell>
          <cell r="S689">
            <v>42</v>
          </cell>
          <cell r="T689">
            <v>1</v>
          </cell>
          <cell r="U689" t="str">
            <v xml:space="preserve">INICIAL </v>
          </cell>
          <cell r="V689" t="str">
            <v>SI</v>
          </cell>
          <cell r="W689" t="str">
            <v>PRADILLA EL COLEGIO</v>
          </cell>
          <cell r="X689" t="str">
            <v xml:space="preserve">7774603 3118858694 </v>
          </cell>
          <cell r="Y689" t="str">
            <v xml:space="preserve">CARLOS ANDRES BUSTOS GONZALEZ </v>
          </cell>
          <cell r="Z689">
            <v>80794268</v>
          </cell>
          <cell r="AA689" t="str">
            <v xml:space="preserve">carlosbustos23@hotmail.com </v>
          </cell>
          <cell r="AB689" t="str">
            <v>81 - GOBERNACION - CUNDINAMARCA</v>
          </cell>
          <cell r="AC689">
            <v>43221</v>
          </cell>
          <cell r="AD689">
            <v>2</v>
          </cell>
          <cell r="AE689" t="str">
            <v>UNIPLES</v>
          </cell>
          <cell r="AF689" t="str">
            <v>Orden de compra 24425 de Uniples S.A</v>
          </cell>
          <cell r="AG689" t="e">
            <v>#N/A</v>
          </cell>
          <cell r="AI689">
            <v>43260</v>
          </cell>
          <cell r="AJ689" t="str">
            <v>UNP-40-00650-18</v>
          </cell>
          <cell r="AL689">
            <v>43304</v>
          </cell>
          <cell r="AM689">
            <v>43304</v>
          </cell>
          <cell r="AN689">
            <v>43304</v>
          </cell>
          <cell r="AO689" t="str">
            <v>entregado</v>
          </cell>
          <cell r="AQ689" t="str">
            <v>A02</v>
          </cell>
          <cell r="AR689" t="str">
            <v>LUIS FERNANDO  BAUTISTA DELGADO</v>
          </cell>
          <cell r="AS689">
            <v>1093746284</v>
          </cell>
          <cell r="AT689">
            <v>0</v>
          </cell>
          <cell r="AU689" t="str">
            <v>SILVIA WANDURRAGA</v>
          </cell>
        </row>
        <row r="690">
          <cell r="A690">
            <v>6171</v>
          </cell>
          <cell r="B690" t="str">
            <v xml:space="preserve"> R2 ANDES</v>
          </cell>
          <cell r="C690" t="str">
            <v xml:space="preserve"> R2 ANDES</v>
          </cell>
          <cell r="D690" t="str">
            <v>Cundinamarca</v>
          </cell>
          <cell r="E690">
            <v>25086</v>
          </cell>
          <cell r="F690" t="str">
            <v>Beltran</v>
          </cell>
          <cell r="G690">
            <v>225086000212</v>
          </cell>
          <cell r="H690" t="str">
            <v>INSTITUCION EDUCATIVA RURAL DEPARTAMENTAL TECNICO AGROPECUARI</v>
          </cell>
          <cell r="I690">
            <v>225086000212</v>
          </cell>
          <cell r="J690" t="str">
            <v>INSTITUCION EDUCATIVA RURAL DEPARTAMENTAL TE</v>
          </cell>
          <cell r="K690" t="str">
            <v>RURAL</v>
          </cell>
          <cell r="L690">
            <v>2</v>
          </cell>
          <cell r="M690" t="str">
            <v>CPE</v>
          </cell>
          <cell r="N690">
            <v>2</v>
          </cell>
          <cell r="O690">
            <v>0</v>
          </cell>
          <cell r="P690">
            <v>0</v>
          </cell>
          <cell r="Q690">
            <v>2</v>
          </cell>
          <cell r="R690">
            <v>0</v>
          </cell>
          <cell r="S690">
            <v>7</v>
          </cell>
          <cell r="T690">
            <v>1</v>
          </cell>
          <cell r="U690" t="str">
            <v xml:space="preserve">INICIAL </v>
          </cell>
          <cell r="V690" t="str">
            <v>SI</v>
          </cell>
          <cell r="W690" t="str">
            <v>MUNICIPIO DE BELTRÁN</v>
          </cell>
          <cell r="X690">
            <v>2721943</v>
          </cell>
          <cell r="Y690" t="str">
            <v xml:space="preserve">douglas david paez trujillo </v>
          </cell>
          <cell r="Z690">
            <v>93456854</v>
          </cell>
          <cell r="AA690" t="str">
            <v xml:space="preserve">aterciodouglas@hotmail.com </v>
          </cell>
          <cell r="AB690" t="str">
            <v>81 - GOBERNACION - CUNDINAMARCA</v>
          </cell>
          <cell r="AC690">
            <v>43221</v>
          </cell>
          <cell r="AD690">
            <v>2</v>
          </cell>
          <cell r="AE690" t="str">
            <v>UNIPLES</v>
          </cell>
          <cell r="AF690" t="str">
            <v>Orden de compra 24425 de Uniples S.A</v>
          </cell>
          <cell r="AG690" t="e">
            <v>#N/A</v>
          </cell>
          <cell r="AI690">
            <v>43260</v>
          </cell>
          <cell r="AJ690" t="str">
            <v>UNP-40-00651-18</v>
          </cell>
          <cell r="AL690">
            <v>43299</v>
          </cell>
          <cell r="AO690" t="str">
            <v>Distribución</v>
          </cell>
          <cell r="AQ690" t="str">
            <v>A01</v>
          </cell>
          <cell r="AR690" t="str">
            <v>DIANA CAROLINA SALAZAR AFANADOR</v>
          </cell>
          <cell r="AS690">
            <v>1098648283</v>
          </cell>
          <cell r="AT690">
            <v>0</v>
          </cell>
          <cell r="AU690" t="str">
            <v>SILVIA WANDURRAGA</v>
          </cell>
        </row>
        <row r="691">
          <cell r="A691">
            <v>6172</v>
          </cell>
          <cell r="B691" t="str">
            <v xml:space="preserve"> R2 ANDES</v>
          </cell>
          <cell r="C691" t="str">
            <v xml:space="preserve"> R2 ANDES</v>
          </cell>
          <cell r="D691" t="str">
            <v>Cundinamarca</v>
          </cell>
          <cell r="E691">
            <v>25086</v>
          </cell>
          <cell r="F691" t="str">
            <v>Beltran</v>
          </cell>
          <cell r="G691">
            <v>125086000234</v>
          </cell>
          <cell r="H691" t="str">
            <v>I.E.D. TECNICA AGROPECUARIA JAIME NARVAEZ BELTRAN</v>
          </cell>
          <cell r="I691">
            <v>125086000234</v>
          </cell>
          <cell r="J691" t="str">
            <v>I.E.D. TECNICA AGROPECUARIA JAIME NARVAEZ BE</v>
          </cell>
          <cell r="K691" t="str">
            <v>RURAL</v>
          </cell>
          <cell r="L691">
            <v>7</v>
          </cell>
          <cell r="M691" t="str">
            <v>ET</v>
          </cell>
          <cell r="N691">
            <v>0</v>
          </cell>
          <cell r="O691">
            <v>7</v>
          </cell>
          <cell r="P691">
            <v>0</v>
          </cell>
          <cell r="Q691">
            <v>7</v>
          </cell>
          <cell r="R691">
            <v>7</v>
          </cell>
          <cell r="S691">
            <v>27</v>
          </cell>
          <cell r="T691">
            <v>1</v>
          </cell>
          <cell r="U691" t="str">
            <v xml:space="preserve">INICIAL </v>
          </cell>
          <cell r="V691" t="str">
            <v>SI</v>
          </cell>
          <cell r="W691" t="str">
            <v>HONDURAS BAJO</v>
          </cell>
          <cell r="X691">
            <v>982852014</v>
          </cell>
          <cell r="Y691" t="str">
            <v xml:space="preserve">CRISTHIAN MAURICIO LOPEZ PEREZ </v>
          </cell>
          <cell r="Z691">
            <v>1012362514</v>
          </cell>
          <cell r="AA691" t="str">
            <v xml:space="preserve">cristhianlope@gmail.com </v>
          </cell>
          <cell r="AB691" t="str">
            <v>81 - GOBERNACION - CUNDINAMARCA</v>
          </cell>
          <cell r="AC691">
            <v>43221</v>
          </cell>
          <cell r="AD691">
            <v>2</v>
          </cell>
          <cell r="AE691" t="str">
            <v>UNIPLES</v>
          </cell>
          <cell r="AF691" t="str">
            <v>Orden de compra 24425 de Uniples S.A</v>
          </cell>
          <cell r="AG691" t="e">
            <v>#N/A</v>
          </cell>
          <cell r="AI691">
            <v>43260</v>
          </cell>
          <cell r="AJ691" t="str">
            <v>UNP-40-00652-18</v>
          </cell>
          <cell r="AL691">
            <v>43299</v>
          </cell>
          <cell r="AO691" t="str">
            <v>Distribución</v>
          </cell>
          <cell r="AQ691" t="str">
            <v>A01</v>
          </cell>
          <cell r="AR691" t="str">
            <v>DIANA CAROLINA SALAZAR AFANADOR</v>
          </cell>
          <cell r="AS691">
            <v>1098648283</v>
          </cell>
          <cell r="AT691">
            <v>0</v>
          </cell>
          <cell r="AU691" t="str">
            <v>SILVIA WANDURRAGA</v>
          </cell>
        </row>
        <row r="692">
          <cell r="A692">
            <v>6187</v>
          </cell>
          <cell r="B692" t="str">
            <v xml:space="preserve"> R2 ANDES</v>
          </cell>
          <cell r="C692" t="str">
            <v xml:space="preserve"> R2 ANDES</v>
          </cell>
          <cell r="D692" t="str">
            <v>Cundinamarca</v>
          </cell>
          <cell r="E692">
            <v>25151</v>
          </cell>
          <cell r="F692" t="str">
            <v>Caqueza</v>
          </cell>
          <cell r="G692">
            <v>425151000577</v>
          </cell>
          <cell r="H692" t="str">
            <v>INSTITUCION EDUCATIVA RURAL DEPARTAMENTAL GIRON DE BLANCOS</v>
          </cell>
          <cell r="I692">
            <v>425151000577</v>
          </cell>
          <cell r="J692" t="str">
            <v>INST. EDUCATIVA DEPTAL GIRON DE BLANCOS</v>
          </cell>
          <cell r="K692" t="str">
            <v>RURAL</v>
          </cell>
          <cell r="L692">
            <v>4</v>
          </cell>
          <cell r="M692" t="str">
            <v>ET</v>
          </cell>
          <cell r="N692">
            <v>0</v>
          </cell>
          <cell r="O692">
            <v>4</v>
          </cell>
          <cell r="P692">
            <v>0</v>
          </cell>
          <cell r="Q692">
            <v>4</v>
          </cell>
          <cell r="R692">
            <v>4</v>
          </cell>
          <cell r="S692">
            <v>17</v>
          </cell>
          <cell r="T692">
            <v>1</v>
          </cell>
          <cell r="U692" t="str">
            <v xml:space="preserve">INICIAL </v>
          </cell>
          <cell r="V692" t="str">
            <v>SI</v>
          </cell>
          <cell r="W692" t="str">
            <v>VEREDA GIRON DE BLANCOS</v>
          </cell>
          <cell r="X692" t="str">
            <v xml:space="preserve">8486022 -3102038019 </v>
          </cell>
          <cell r="Y692" t="str">
            <v xml:space="preserve">HECTOR HUGO PARDO FRANCO </v>
          </cell>
          <cell r="Z692">
            <v>19390957</v>
          </cell>
          <cell r="AA692" t="str">
            <v xml:space="preserve">provinagro@yahoo.com .mx- profesional92@gmail.com </v>
          </cell>
          <cell r="AB692" t="str">
            <v>81 - GOBERNACION - CUNDINAMARCA</v>
          </cell>
          <cell r="AC692">
            <v>43221</v>
          </cell>
          <cell r="AD692">
            <v>2</v>
          </cell>
          <cell r="AE692" t="str">
            <v>UNIPLES</v>
          </cell>
          <cell r="AF692" t="str">
            <v>Orden de compra 24425 de Uniples S.A</v>
          </cell>
          <cell r="AG692" t="e">
            <v>#N/A</v>
          </cell>
          <cell r="AI692">
            <v>43260</v>
          </cell>
          <cell r="AJ692" t="str">
            <v>UNP-40-00653-18</v>
          </cell>
          <cell r="AL692">
            <v>43308</v>
          </cell>
          <cell r="AM692">
            <v>43308</v>
          </cell>
          <cell r="AN692">
            <v>43308</v>
          </cell>
          <cell r="AO692" t="str">
            <v>Aprobado CPE</v>
          </cell>
          <cell r="AQ692" t="str">
            <v>A09</v>
          </cell>
          <cell r="AR692" t="str">
            <v>EDWIN  GRANDAS ORTEGA</v>
          </cell>
          <cell r="AS692">
            <v>91472322</v>
          </cell>
          <cell r="AT692">
            <v>0</v>
          </cell>
          <cell r="AU692" t="str">
            <v>SILVIA WANDURRAGA</v>
          </cell>
        </row>
        <row r="693">
          <cell r="A693">
            <v>6214</v>
          </cell>
          <cell r="B693" t="str">
            <v xml:space="preserve"> R2 ANDES</v>
          </cell>
          <cell r="C693" t="str">
            <v xml:space="preserve"> R2 ANDES</v>
          </cell>
          <cell r="D693" t="str">
            <v>Cundinamarca</v>
          </cell>
          <cell r="E693">
            <v>25200</v>
          </cell>
          <cell r="F693" t="str">
            <v>Cogua</v>
          </cell>
          <cell r="G693">
            <v>425200000235</v>
          </cell>
          <cell r="H693" t="str">
            <v>I. E. D. LA PLAZUELA</v>
          </cell>
          <cell r="I693">
            <v>425200000235</v>
          </cell>
          <cell r="J693" t="str">
            <v>IED LA PLAZUELA</v>
          </cell>
          <cell r="K693" t="str">
            <v>RURAL</v>
          </cell>
          <cell r="L693">
            <v>8</v>
          </cell>
          <cell r="M693" t="str">
            <v>ET</v>
          </cell>
          <cell r="N693">
            <v>0</v>
          </cell>
          <cell r="O693">
            <v>8</v>
          </cell>
          <cell r="P693">
            <v>0</v>
          </cell>
          <cell r="Q693">
            <v>8</v>
          </cell>
          <cell r="R693">
            <v>8</v>
          </cell>
          <cell r="S693">
            <v>32</v>
          </cell>
          <cell r="T693">
            <v>1</v>
          </cell>
          <cell r="U693" t="str">
            <v xml:space="preserve">INICIAL </v>
          </cell>
          <cell r="V693" t="str">
            <v>SI</v>
          </cell>
          <cell r="W693" t="str">
            <v>VEREDA LA PLAZUELA</v>
          </cell>
          <cell r="X693" t="str">
            <v xml:space="preserve">8544555/3118816535 </v>
          </cell>
          <cell r="Y693" t="str">
            <v xml:space="preserve">LUZ MARINA PINZON PINZON </v>
          </cell>
          <cell r="Z693">
            <v>20758741</v>
          </cell>
          <cell r="AA693" t="str">
            <v xml:space="preserve">luzmapipi@gmail.com </v>
          </cell>
          <cell r="AB693" t="str">
            <v>81 - GOBERNACION - CUNDINAMARCA</v>
          </cell>
          <cell r="AC693">
            <v>43221</v>
          </cell>
          <cell r="AD693">
            <v>1</v>
          </cell>
          <cell r="AE693" t="str">
            <v>UNIPLES</v>
          </cell>
          <cell r="AF693" t="str">
            <v>Orden de compra 24425 de Uniples S.A</v>
          </cell>
          <cell r="AG693" t="e">
            <v>#N/A</v>
          </cell>
          <cell r="AI693">
            <v>43260</v>
          </cell>
          <cell r="AJ693" t="str">
            <v>UNP-40-00654-18</v>
          </cell>
          <cell r="AL693">
            <v>43299</v>
          </cell>
          <cell r="AM693">
            <v>43307</v>
          </cell>
          <cell r="AN693">
            <v>43307</v>
          </cell>
          <cell r="AO693" t="str">
            <v>Aprobado CPE</v>
          </cell>
          <cell r="AQ693" t="str">
            <v>A06</v>
          </cell>
          <cell r="AR693" t="str">
            <v>GENNY LIZETH  SARMIENTO BOHÓRQUEZ</v>
          </cell>
          <cell r="AS693">
            <v>60411959</v>
          </cell>
          <cell r="AT693">
            <v>0</v>
          </cell>
          <cell r="AU693" t="str">
            <v>SILVIA WANDURRAGA</v>
          </cell>
        </row>
        <row r="694">
          <cell r="A694">
            <v>6257</v>
          </cell>
          <cell r="B694" t="str">
            <v xml:space="preserve"> R2 ANDES</v>
          </cell>
          <cell r="C694" t="str">
            <v xml:space="preserve"> R2 ANDES</v>
          </cell>
          <cell r="D694" t="str">
            <v>Cundinamarca</v>
          </cell>
          <cell r="E694">
            <v>25518</v>
          </cell>
          <cell r="F694" t="str">
            <v>Paime</v>
          </cell>
          <cell r="G694">
            <v>125518000656</v>
          </cell>
          <cell r="H694" t="str">
            <v>INSTITUCION EDUCATIVA RURAL DEPARTAMENTAL NACIONALIZADO TUDEL</v>
          </cell>
          <cell r="I694">
            <v>125518000656</v>
          </cell>
          <cell r="J694" t="str">
            <v>INST. EDUCATIVA RURAL DEPTAL NACIONALIZADO D</v>
          </cell>
          <cell r="K694" t="str">
            <v>RURAL</v>
          </cell>
          <cell r="L694">
            <v>3</v>
          </cell>
          <cell r="M694" t="str">
            <v>ET</v>
          </cell>
          <cell r="N694">
            <v>0</v>
          </cell>
          <cell r="O694">
            <v>3</v>
          </cell>
          <cell r="P694">
            <v>0</v>
          </cell>
          <cell r="Q694">
            <v>3</v>
          </cell>
          <cell r="R694">
            <v>3</v>
          </cell>
          <cell r="S694">
            <v>13</v>
          </cell>
          <cell r="T694">
            <v>1</v>
          </cell>
          <cell r="U694" t="str">
            <v xml:space="preserve">INICIAL </v>
          </cell>
          <cell r="V694" t="str">
            <v>SI</v>
          </cell>
          <cell r="W694" t="str">
            <v>TUDELA</v>
          </cell>
          <cell r="X694">
            <v>3115179400</v>
          </cell>
          <cell r="Y694" t="str">
            <v xml:space="preserve">LUZ MIREYA REYES SUAREZ </v>
          </cell>
          <cell r="Z694">
            <v>40039775</v>
          </cell>
          <cell r="AA694" t="str">
            <v xml:space="preserve">camy@hotmail.com </v>
          </cell>
          <cell r="AB694" t="str">
            <v>81 - GOBERNACION - CUNDINAMARCA</v>
          </cell>
          <cell r="AC694">
            <v>43221</v>
          </cell>
          <cell r="AD694">
            <v>2</v>
          </cell>
          <cell r="AE694" t="str">
            <v>UNIPLES</v>
          </cell>
          <cell r="AF694" t="str">
            <v>Orden de compra 24425 de Uniples S.A</v>
          </cell>
          <cell r="AG694" t="e">
            <v>#N/A</v>
          </cell>
          <cell r="AI694">
            <v>43260</v>
          </cell>
          <cell r="AJ694" t="str">
            <v>UNP-40-00655-18</v>
          </cell>
          <cell r="AL694">
            <v>43305</v>
          </cell>
          <cell r="AM694">
            <v>43305</v>
          </cell>
          <cell r="AN694">
            <v>43305</v>
          </cell>
          <cell r="AO694" t="str">
            <v>Aprobado CPE</v>
          </cell>
          <cell r="AQ694" t="str">
            <v>A08</v>
          </cell>
          <cell r="AR694" t="str">
            <v>PETER HANS SALCEDO GARZÓN</v>
          </cell>
          <cell r="AS694">
            <v>79823000</v>
          </cell>
          <cell r="AT694">
            <v>0</v>
          </cell>
          <cell r="AU694" t="str">
            <v>YALY VICTORIA NORATO</v>
          </cell>
        </row>
        <row r="695">
          <cell r="A695">
            <v>6258</v>
          </cell>
          <cell r="B695" t="str">
            <v xml:space="preserve"> R2 ANDES</v>
          </cell>
          <cell r="C695" t="str">
            <v xml:space="preserve"> R2 ANDES</v>
          </cell>
          <cell r="D695" t="str">
            <v>Cundinamarca</v>
          </cell>
          <cell r="E695">
            <v>25524</v>
          </cell>
          <cell r="F695" t="str">
            <v>Pandi</v>
          </cell>
          <cell r="G695">
            <v>125524000013</v>
          </cell>
          <cell r="H695" t="str">
            <v>INSTITUCION EDUCATIVA DEPARTAMENTAL FRANCISCO JOSE DE CALDAS</v>
          </cell>
          <cell r="I695">
            <v>125524000013</v>
          </cell>
          <cell r="J695" t="str">
            <v>INSTITUCION EDUCATIVA DEPARTAMENTAL FRANCISC</v>
          </cell>
          <cell r="K695" t="str">
            <v>URBANA</v>
          </cell>
          <cell r="L695">
            <v>2</v>
          </cell>
          <cell r="M695" t="str">
            <v>CPE</v>
          </cell>
          <cell r="N695">
            <v>2</v>
          </cell>
          <cell r="O695">
            <v>0</v>
          </cell>
          <cell r="P695">
            <v>0</v>
          </cell>
          <cell r="Q695">
            <v>2</v>
          </cell>
          <cell r="R695">
            <v>0</v>
          </cell>
          <cell r="S695">
            <v>6</v>
          </cell>
          <cell r="T695">
            <v>1</v>
          </cell>
          <cell r="U695" t="str">
            <v xml:space="preserve">INICIAL </v>
          </cell>
          <cell r="V695" t="str">
            <v>SI</v>
          </cell>
          <cell r="W695" t="str">
            <v>AV 2 # 10-01</v>
          </cell>
          <cell r="X695" t="str">
            <v xml:space="preserve">091-8673959-8672275 </v>
          </cell>
          <cell r="Y695" t="str">
            <v xml:space="preserve">LISANDRO  MORENO  </v>
          </cell>
          <cell r="Z695">
            <v>80500218</v>
          </cell>
          <cell r="AA695" t="str">
            <v xml:space="preserve">lismore348@hotmail.com </v>
          </cell>
          <cell r="AB695" t="str">
            <v>81 - GOBERNACION - CUNDINAMARCA</v>
          </cell>
          <cell r="AC695">
            <v>43221</v>
          </cell>
          <cell r="AD695">
            <v>2</v>
          </cell>
          <cell r="AE695" t="str">
            <v>UNIPLES</v>
          </cell>
          <cell r="AF695" t="str">
            <v>Orden de compra 24425 de Uniples S.A</v>
          </cell>
          <cell r="AG695" t="e">
            <v>#N/A</v>
          </cell>
          <cell r="AI695">
            <v>43260</v>
          </cell>
          <cell r="AJ695" t="str">
            <v>UNP-40-00656-18</v>
          </cell>
          <cell r="AL695">
            <v>43306</v>
          </cell>
          <cell r="AM695">
            <v>43306</v>
          </cell>
          <cell r="AN695">
            <v>43306</v>
          </cell>
          <cell r="AO695" t="str">
            <v>entregado</v>
          </cell>
          <cell r="AQ695" t="str">
            <v>A02</v>
          </cell>
          <cell r="AR695" t="str">
            <v>LUIS FERNANDO  BAUTISTA DELGADO</v>
          </cell>
          <cell r="AS695">
            <v>1093746284</v>
          </cell>
          <cell r="AT695">
            <v>0</v>
          </cell>
          <cell r="AU695" t="str">
            <v>SILVIA WANDURRAGA</v>
          </cell>
        </row>
        <row r="696">
          <cell r="A696">
            <v>6259</v>
          </cell>
          <cell r="B696" t="str">
            <v xml:space="preserve"> R2 ANDES</v>
          </cell>
          <cell r="C696" t="str">
            <v xml:space="preserve"> R2 ANDES</v>
          </cell>
          <cell r="D696" t="str">
            <v>Cundinamarca</v>
          </cell>
          <cell r="E696">
            <v>25530</v>
          </cell>
          <cell r="F696" t="str">
            <v>Paratebueno</v>
          </cell>
          <cell r="G696">
            <v>225530000348</v>
          </cell>
          <cell r="H696" t="str">
            <v>COLEGIO DEPARTAMENTAL JOSUE MANRIQUE</v>
          </cell>
          <cell r="I696">
            <v>225530000348</v>
          </cell>
          <cell r="J696" t="str">
            <v>COLEGIO DEPARTAMENTAL JOSUE MANRIQUE</v>
          </cell>
          <cell r="K696" t="str">
            <v>RURAL</v>
          </cell>
          <cell r="L696">
            <v>25</v>
          </cell>
          <cell r="M696" t="str">
            <v>ET</v>
          </cell>
          <cell r="N696">
            <v>0</v>
          </cell>
          <cell r="O696">
            <v>25</v>
          </cell>
          <cell r="P696">
            <v>0</v>
          </cell>
          <cell r="Q696">
            <v>25</v>
          </cell>
          <cell r="R696">
            <v>25</v>
          </cell>
          <cell r="S696">
            <v>100</v>
          </cell>
          <cell r="T696">
            <v>1</v>
          </cell>
          <cell r="U696" t="str">
            <v xml:space="preserve">INICIAL </v>
          </cell>
          <cell r="V696" t="str">
            <v>SI</v>
          </cell>
          <cell r="W696" t="str">
            <v>INSPECCION MAYA</v>
          </cell>
          <cell r="X696">
            <v>3112869095</v>
          </cell>
          <cell r="Y696" t="str">
            <v xml:space="preserve">JOSE ORLANDO VARGAS SOTO </v>
          </cell>
          <cell r="Z696">
            <v>19492226</v>
          </cell>
          <cell r="AA696" t="str">
            <v xml:space="preserve">joseor2462@hotmail.com </v>
          </cell>
          <cell r="AB696" t="str">
            <v>81 - GOBERNACION - CUNDINAMARCA</v>
          </cell>
          <cell r="AC696">
            <v>43221</v>
          </cell>
          <cell r="AD696">
            <v>2</v>
          </cell>
          <cell r="AE696" t="str">
            <v>UNIPLES</v>
          </cell>
          <cell r="AF696" t="str">
            <v>Orden de compra 24425 de Uniples S.A</v>
          </cell>
          <cell r="AG696" t="e">
            <v>#N/A</v>
          </cell>
          <cell r="AI696">
            <v>43260</v>
          </cell>
          <cell r="AJ696" t="str">
            <v>UNP-40-00657-18</v>
          </cell>
          <cell r="AL696">
            <v>43307</v>
          </cell>
          <cell r="AM696">
            <v>43307</v>
          </cell>
          <cell r="AN696">
            <v>43307</v>
          </cell>
          <cell r="AO696" t="str">
            <v>entregado</v>
          </cell>
          <cell r="AQ696" t="str">
            <v>A09</v>
          </cell>
          <cell r="AR696" t="str">
            <v>EDWIN  GRANDAS ORTEGA</v>
          </cell>
          <cell r="AS696">
            <v>91472322</v>
          </cell>
          <cell r="AT696">
            <v>0</v>
          </cell>
          <cell r="AU696" t="str">
            <v>SILVIA WANDURRAGA</v>
          </cell>
        </row>
        <row r="697">
          <cell r="A697">
            <v>6290</v>
          </cell>
          <cell r="B697" t="str">
            <v xml:space="preserve"> R2 ANDES</v>
          </cell>
          <cell r="C697" t="str">
            <v xml:space="preserve"> R2 ANDES</v>
          </cell>
          <cell r="D697" t="str">
            <v>Cundinamarca</v>
          </cell>
          <cell r="E697">
            <v>25645</v>
          </cell>
          <cell r="F697" t="str">
            <v>San Antonio Del Tequendama</v>
          </cell>
          <cell r="G697">
            <v>125645000258</v>
          </cell>
          <cell r="H697" t="str">
            <v>INSTITUCION EDUCATIVA DEPARTAMENTAL SAN ANTONIO DEL  TEQUEND</v>
          </cell>
          <cell r="I697">
            <v>125645000258</v>
          </cell>
          <cell r="J697" t="str">
            <v>INSTITUCION EDUCATIVA DEPARTAMENTAL SAN ANTO</v>
          </cell>
          <cell r="K697" t="str">
            <v>RURAL</v>
          </cell>
          <cell r="L697">
            <v>19</v>
          </cell>
          <cell r="M697" t="str">
            <v>ET</v>
          </cell>
          <cell r="N697">
            <v>0</v>
          </cell>
          <cell r="O697">
            <v>19</v>
          </cell>
          <cell r="P697">
            <v>0</v>
          </cell>
          <cell r="Q697">
            <v>19</v>
          </cell>
          <cell r="R697">
            <v>19</v>
          </cell>
          <cell r="S697">
            <v>80</v>
          </cell>
          <cell r="T697">
            <v>1</v>
          </cell>
          <cell r="U697" t="str">
            <v xml:space="preserve">INICIAL </v>
          </cell>
          <cell r="V697" t="str">
            <v>SI</v>
          </cell>
          <cell r="W697" t="str">
            <v>VIA  A SANTANDERCITO</v>
          </cell>
          <cell r="X697">
            <v>8450091</v>
          </cell>
          <cell r="Y697" t="str">
            <v xml:space="preserve">WILMER EDILSON SOLANO GUTIERREZ </v>
          </cell>
          <cell r="Z697">
            <v>80377679</v>
          </cell>
          <cell r="AA697" t="str">
            <v xml:space="preserve">wilmeredilson28@hotmail.com </v>
          </cell>
          <cell r="AB697" t="str">
            <v>81 - GOBERNACION - CUNDINAMARCA</v>
          </cell>
          <cell r="AC697">
            <v>43221</v>
          </cell>
          <cell r="AD697">
            <v>2</v>
          </cell>
          <cell r="AE697" t="str">
            <v>UNIPLES</v>
          </cell>
          <cell r="AF697" t="str">
            <v>Orden de compra 24425 de Uniples S.A</v>
          </cell>
          <cell r="AG697" t="e">
            <v>#N/A</v>
          </cell>
          <cell r="AI697">
            <v>43260</v>
          </cell>
          <cell r="AJ697" t="str">
            <v>UNP-40-00658-18</v>
          </cell>
          <cell r="AL697">
            <v>43299</v>
          </cell>
          <cell r="AM697">
            <v>43307</v>
          </cell>
          <cell r="AN697">
            <v>43307</v>
          </cell>
          <cell r="AO697" t="str">
            <v>Aprobado CPE</v>
          </cell>
          <cell r="AQ697" t="str">
            <v>A02</v>
          </cell>
          <cell r="AR697" t="str">
            <v>LUIS FERNANDO  BAUTISTA DELGADO</v>
          </cell>
          <cell r="AS697">
            <v>1093746284</v>
          </cell>
          <cell r="AT697">
            <v>0</v>
          </cell>
          <cell r="AU697" t="str">
            <v>SILVIA WANDURRAGA</v>
          </cell>
        </row>
        <row r="698">
          <cell r="A698">
            <v>6291</v>
          </cell>
          <cell r="B698" t="str">
            <v xml:space="preserve"> R2 ANDES</v>
          </cell>
          <cell r="C698" t="str">
            <v xml:space="preserve"> R2 ANDES</v>
          </cell>
          <cell r="D698" t="str">
            <v>Cundinamarca</v>
          </cell>
          <cell r="E698">
            <v>25645</v>
          </cell>
          <cell r="F698" t="str">
            <v>San Antonio Del Tequendama</v>
          </cell>
          <cell r="G698">
            <v>125645000244</v>
          </cell>
          <cell r="H698" t="str">
            <v>INSTITUCION EDUCATIVA DEPARTAMENTAL MARIANO SANTAMARIA</v>
          </cell>
          <cell r="I698">
            <v>225645000244</v>
          </cell>
          <cell r="J698" t="str">
            <v>INSTITUCION EDUCATIVA DEPARTAMENTAL MARIANO</v>
          </cell>
          <cell r="K698" t="str">
            <v>URBANA</v>
          </cell>
          <cell r="L698">
            <v>24</v>
          </cell>
          <cell r="M698" t="str">
            <v>ET</v>
          </cell>
          <cell r="N698">
            <v>0</v>
          </cell>
          <cell r="O698">
            <v>24</v>
          </cell>
          <cell r="P698">
            <v>0</v>
          </cell>
          <cell r="Q698">
            <v>24</v>
          </cell>
          <cell r="R698">
            <v>24</v>
          </cell>
          <cell r="S698">
            <v>95</v>
          </cell>
          <cell r="T698">
            <v>1</v>
          </cell>
          <cell r="U698" t="str">
            <v xml:space="preserve">INICIAL </v>
          </cell>
          <cell r="V698" t="str">
            <v>SI</v>
          </cell>
          <cell r="W698" t="str">
            <v>IND CARRERA 5 NO. 0-01 SANTANDERCITO</v>
          </cell>
          <cell r="X698">
            <v>8473730</v>
          </cell>
          <cell r="Y698" t="str">
            <v>CARMEN EULALIA MARTIN GARZON</v>
          </cell>
          <cell r="AB698" t="str">
            <v>81 - GOBERNACION - CUNDINAMARCA</v>
          </cell>
          <cell r="AC698">
            <v>43221</v>
          </cell>
          <cell r="AD698">
            <v>2</v>
          </cell>
          <cell r="AE698" t="str">
            <v>UNIPLES</v>
          </cell>
          <cell r="AF698" t="str">
            <v>Orden de compra 24425 de Uniples S.A</v>
          </cell>
          <cell r="AG698" t="e">
            <v>#N/A</v>
          </cell>
          <cell r="AI698">
            <v>43260</v>
          </cell>
          <cell r="AJ698" t="str">
            <v>UNP-40-00659-18</v>
          </cell>
          <cell r="AL698">
            <v>43299</v>
          </cell>
          <cell r="AM698">
            <v>43314</v>
          </cell>
          <cell r="AN698">
            <v>43314</v>
          </cell>
          <cell r="AO698" t="str">
            <v>Aprobado CPE</v>
          </cell>
          <cell r="AQ698" t="str">
            <v>A02</v>
          </cell>
          <cell r="AR698" t="str">
            <v>LUIS FERNANDO  BAUTISTA DELGADO</v>
          </cell>
          <cell r="AS698">
            <v>1093746284</v>
          </cell>
          <cell r="AT698">
            <v>0</v>
          </cell>
          <cell r="AU698" t="str">
            <v>SILVIA WANDURRAGA</v>
          </cell>
        </row>
        <row r="699">
          <cell r="A699">
            <v>6293</v>
          </cell>
          <cell r="B699" t="str">
            <v xml:space="preserve"> R2 ANDES</v>
          </cell>
          <cell r="C699" t="str">
            <v xml:space="preserve"> R2 ANDES</v>
          </cell>
          <cell r="D699" t="str">
            <v>Cundinamarca</v>
          </cell>
          <cell r="E699">
            <v>25653</v>
          </cell>
          <cell r="F699" t="str">
            <v>San Cayetano</v>
          </cell>
          <cell r="G699">
            <v>125653000305</v>
          </cell>
          <cell r="H699" t="str">
            <v>COLEGIO DEPARTAMENTAL  INTEGRADO SAN CAYETANO</v>
          </cell>
          <cell r="I699">
            <v>125653000305</v>
          </cell>
          <cell r="J699" t="str">
            <v>INSTITUCION EDUCATIVA DEPARTAMENTAL INTEGRAD</v>
          </cell>
          <cell r="K699" t="str">
            <v>URBANA</v>
          </cell>
          <cell r="L699">
            <v>37</v>
          </cell>
          <cell r="M699" t="str">
            <v>CPE</v>
          </cell>
          <cell r="N699">
            <v>37</v>
          </cell>
          <cell r="O699">
            <v>0</v>
          </cell>
          <cell r="P699">
            <v>0</v>
          </cell>
          <cell r="Q699">
            <v>37</v>
          </cell>
          <cell r="R699">
            <v>0</v>
          </cell>
          <cell r="S699">
            <v>137</v>
          </cell>
          <cell r="T699">
            <v>1</v>
          </cell>
          <cell r="U699" t="str">
            <v xml:space="preserve">INICIAL </v>
          </cell>
          <cell r="V699" t="str">
            <v>SI</v>
          </cell>
          <cell r="W699" t="str">
            <v>CENTRO</v>
          </cell>
          <cell r="X699">
            <v>3112308801</v>
          </cell>
          <cell r="Y699" t="str">
            <v xml:space="preserve">RODRIGO HERNANDO ROJAS TEJERO </v>
          </cell>
          <cell r="Z699">
            <v>19251855</v>
          </cell>
          <cell r="AA699" t="str">
            <v xml:space="preserve">rodrigo_rote@hotmail.com </v>
          </cell>
          <cell r="AB699" t="str">
            <v>81 - GOBERNACION - CUNDINAMARCA</v>
          </cell>
          <cell r="AC699">
            <v>43221</v>
          </cell>
          <cell r="AD699">
            <v>2</v>
          </cell>
          <cell r="AE699" t="str">
            <v>UNIPLES</v>
          </cell>
          <cell r="AF699" t="str">
            <v>Orden de compra 24425 de Uniples S.A</v>
          </cell>
          <cell r="AG699" t="e">
            <v>#N/A</v>
          </cell>
          <cell r="AI699">
            <v>43260</v>
          </cell>
          <cell r="AJ699" t="str">
            <v>UNP-40-00660-18</v>
          </cell>
          <cell r="AL699">
            <v>43304</v>
          </cell>
          <cell r="AM699">
            <v>43304</v>
          </cell>
          <cell r="AN699">
            <v>43304</v>
          </cell>
          <cell r="AO699" t="str">
            <v>Aprobado CPE</v>
          </cell>
          <cell r="AQ699" t="str">
            <v>A06</v>
          </cell>
          <cell r="AR699" t="str">
            <v>GENNY LIZETH  SARMIENTO BOHÓRQUEZ</v>
          </cell>
          <cell r="AS699">
            <v>60411959</v>
          </cell>
          <cell r="AT699">
            <v>0</v>
          </cell>
          <cell r="AU699" t="str">
            <v>SILVIA WANDURRAGA</v>
          </cell>
        </row>
        <row r="700">
          <cell r="A700">
            <v>6300</v>
          </cell>
          <cell r="B700" t="str">
            <v xml:space="preserve"> R2 ANDES</v>
          </cell>
          <cell r="C700" t="str">
            <v xml:space="preserve"> R2 ANDES</v>
          </cell>
          <cell r="D700" t="str">
            <v>Cundinamarca</v>
          </cell>
          <cell r="E700">
            <v>25653</v>
          </cell>
          <cell r="F700" t="str">
            <v>San Cayetano</v>
          </cell>
          <cell r="G700">
            <v>225653000041</v>
          </cell>
          <cell r="H700" t="str">
            <v>INSTITUCION EDUCATIVA RURAL DEPARTAMENTAL CUIBUCO</v>
          </cell>
          <cell r="I700">
            <v>225653000041</v>
          </cell>
          <cell r="J700" t="str">
            <v>ESCUELA RURAL CUIBUCO</v>
          </cell>
          <cell r="K700" t="str">
            <v>RURAL</v>
          </cell>
          <cell r="L700">
            <v>10</v>
          </cell>
          <cell r="M700" t="str">
            <v>ET</v>
          </cell>
          <cell r="N700">
            <v>0</v>
          </cell>
          <cell r="O700">
            <v>10</v>
          </cell>
          <cell r="P700">
            <v>0</v>
          </cell>
          <cell r="Q700">
            <v>10</v>
          </cell>
          <cell r="R700">
            <v>10</v>
          </cell>
          <cell r="S700">
            <v>40</v>
          </cell>
          <cell r="T700">
            <v>1</v>
          </cell>
          <cell r="U700" t="str">
            <v xml:space="preserve">INICIAL </v>
          </cell>
          <cell r="V700" t="str">
            <v>SI</v>
          </cell>
          <cell r="W700" t="str">
            <v>VEREDA CUIBUCO</v>
          </cell>
          <cell r="Y700" t="str">
            <v xml:space="preserve">LUZ FANNY CASTANEDA AREVALO </v>
          </cell>
          <cell r="Z700">
            <v>51674931</v>
          </cell>
          <cell r="AA700" t="str">
            <v xml:space="preserve">luz03092011@hotmail.com </v>
          </cell>
          <cell r="AB700" t="str">
            <v>81 - GOBERNACION - CUNDINAMARCA</v>
          </cell>
          <cell r="AC700">
            <v>43221</v>
          </cell>
          <cell r="AD700">
            <v>2</v>
          </cell>
          <cell r="AE700" t="str">
            <v>UNIPLES</v>
          </cell>
          <cell r="AF700" t="str">
            <v>Orden de compra 24425 de Uniples S.A</v>
          </cell>
          <cell r="AG700" t="e">
            <v>#N/A</v>
          </cell>
          <cell r="AI700">
            <v>43260</v>
          </cell>
          <cell r="AJ700" t="str">
            <v>UNP-40-00661-18</v>
          </cell>
          <cell r="AL700">
            <v>43299</v>
          </cell>
          <cell r="AM700">
            <v>43304</v>
          </cell>
          <cell r="AN700">
            <v>43304</v>
          </cell>
          <cell r="AO700" t="str">
            <v>Aprobado CPE</v>
          </cell>
          <cell r="AQ700" t="str">
            <v>A06</v>
          </cell>
          <cell r="AR700" t="str">
            <v>GENNY LIZETH  SARMIENTO BOHÓRQUEZ</v>
          </cell>
          <cell r="AS700">
            <v>60411959</v>
          </cell>
          <cell r="AT700">
            <v>0</v>
          </cell>
          <cell r="AU700" t="str">
            <v>SILVIA WANDURRAGA</v>
          </cell>
        </row>
        <row r="701">
          <cell r="A701">
            <v>6311</v>
          </cell>
          <cell r="B701" t="str">
            <v xml:space="preserve"> R2 ANDES</v>
          </cell>
          <cell r="C701" t="str">
            <v xml:space="preserve"> R2 ANDES</v>
          </cell>
          <cell r="D701" t="str">
            <v>Cundinamarca</v>
          </cell>
          <cell r="E701">
            <v>25785</v>
          </cell>
          <cell r="F701" t="str">
            <v>Tabio</v>
          </cell>
          <cell r="G701">
            <v>225785000074</v>
          </cell>
          <cell r="H701" t="str">
            <v>I.E.R.D. DIEGO GÓMEZ DE MENA</v>
          </cell>
          <cell r="I701">
            <v>225785000074</v>
          </cell>
          <cell r="J701" t="str">
            <v>I.E.R.D. DIEGO GÓMEZ DE MENA - SEDE PRINCIPA</v>
          </cell>
          <cell r="K701" t="str">
            <v>RURAL</v>
          </cell>
          <cell r="L701">
            <v>5</v>
          </cell>
          <cell r="M701" t="str">
            <v>ET</v>
          </cell>
          <cell r="N701">
            <v>0</v>
          </cell>
          <cell r="O701">
            <v>5</v>
          </cell>
          <cell r="P701">
            <v>0</v>
          </cell>
          <cell r="Q701">
            <v>5</v>
          </cell>
          <cell r="R701">
            <v>5</v>
          </cell>
          <cell r="S701">
            <v>21</v>
          </cell>
          <cell r="T701">
            <v>1</v>
          </cell>
          <cell r="U701" t="str">
            <v xml:space="preserve">INICIAL </v>
          </cell>
          <cell r="V701" t="str">
            <v>SI</v>
          </cell>
          <cell r="W701" t="str">
            <v>RIO FRIO OCCIDENTAL</v>
          </cell>
          <cell r="X701" t="str">
            <v xml:space="preserve">3157136509   2400211 </v>
          </cell>
          <cell r="Y701" t="str">
            <v xml:space="preserve">FREDY ALEJANDRO RAMOS BAQUERO </v>
          </cell>
          <cell r="Z701">
            <v>79720401</v>
          </cell>
          <cell r="AA701" t="str">
            <v xml:space="preserve">fredbaq@hotmail.com </v>
          </cell>
          <cell r="AB701" t="str">
            <v>81 - GOBERNACION - CUNDINAMARCA</v>
          </cell>
          <cell r="AC701">
            <v>43221</v>
          </cell>
          <cell r="AD701">
            <v>1</v>
          </cell>
          <cell r="AE701" t="str">
            <v>UNIPLES</v>
          </cell>
          <cell r="AF701" t="str">
            <v>Orden de compra 24425 de Uniples S.A</v>
          </cell>
          <cell r="AG701" t="e">
            <v>#N/A</v>
          </cell>
          <cell r="AI701">
            <v>43260</v>
          </cell>
          <cell r="AJ701" t="str">
            <v>UNP-40-00662-18</v>
          </cell>
          <cell r="AL701">
            <v>43307</v>
          </cell>
          <cell r="AM701">
            <v>43307</v>
          </cell>
          <cell r="AN701">
            <v>43307</v>
          </cell>
          <cell r="AO701" t="str">
            <v>entregado</v>
          </cell>
          <cell r="AQ701" t="str">
            <v>A05</v>
          </cell>
          <cell r="AR701" t="str">
            <v>LUCÍA ROMERO BERNAL</v>
          </cell>
          <cell r="AS701">
            <v>24197915</v>
          </cell>
          <cell r="AT701">
            <v>0</v>
          </cell>
          <cell r="AU701" t="str">
            <v>YALY VICTORIA NORATO</v>
          </cell>
        </row>
        <row r="702">
          <cell r="A702">
            <v>6319</v>
          </cell>
          <cell r="B702" t="str">
            <v xml:space="preserve"> R2 ANDES</v>
          </cell>
          <cell r="C702" t="str">
            <v xml:space="preserve"> R2 ANDES</v>
          </cell>
          <cell r="D702" t="str">
            <v>Cundinamarca</v>
          </cell>
          <cell r="E702">
            <v>25843</v>
          </cell>
          <cell r="F702" t="str">
            <v>Ubate</v>
          </cell>
          <cell r="G702">
            <v>125843000247</v>
          </cell>
          <cell r="H702" t="str">
            <v>INSTITUCION EDUCATIVA DEPARTAMENTAL NORMAL SUPERIOR</v>
          </cell>
          <cell r="I702">
            <v>125843000247</v>
          </cell>
          <cell r="J702" t="str">
            <v>INSTITUCION EDUCATIVA DEPARTAMENTAL NORMAL S</v>
          </cell>
          <cell r="K702" t="str">
            <v>URBANA</v>
          </cell>
          <cell r="L702">
            <v>5</v>
          </cell>
          <cell r="M702" t="str">
            <v>ET</v>
          </cell>
          <cell r="N702">
            <v>0</v>
          </cell>
          <cell r="O702">
            <v>5</v>
          </cell>
          <cell r="P702">
            <v>0</v>
          </cell>
          <cell r="Q702">
            <v>5</v>
          </cell>
          <cell r="R702">
            <v>5</v>
          </cell>
          <cell r="S702">
            <v>24</v>
          </cell>
          <cell r="T702">
            <v>1</v>
          </cell>
          <cell r="U702" t="str">
            <v xml:space="preserve">INICIAL </v>
          </cell>
          <cell r="V702" t="str">
            <v>SI</v>
          </cell>
          <cell r="W702" t="str">
            <v>CARRERA 6 Nº 9 - 06</v>
          </cell>
          <cell r="X702">
            <v>8553755</v>
          </cell>
          <cell r="Y702" t="str">
            <v xml:space="preserve">JOSE MOISES ROSALES ROMERO </v>
          </cell>
          <cell r="Z702">
            <v>79163371</v>
          </cell>
          <cell r="AA702" t="str">
            <v xml:space="preserve">mosherosa@gmail.com </v>
          </cell>
          <cell r="AB702" t="str">
            <v>81 - GOBERNACION - CUNDINAMARCA</v>
          </cell>
          <cell r="AC702">
            <v>43221</v>
          </cell>
          <cell r="AD702">
            <v>2</v>
          </cell>
          <cell r="AE702" t="str">
            <v>UNIPLES</v>
          </cell>
          <cell r="AF702" t="str">
            <v>Orden de compra 24425 de Uniples S.A</v>
          </cell>
          <cell r="AG702" t="e">
            <v>#N/A</v>
          </cell>
          <cell r="AI702">
            <v>43260</v>
          </cell>
          <cell r="AJ702" t="str">
            <v>UNP-40-00663-18</v>
          </cell>
          <cell r="AL702">
            <v>43299</v>
          </cell>
          <cell r="AM702">
            <v>43308</v>
          </cell>
          <cell r="AN702">
            <v>43308</v>
          </cell>
          <cell r="AO702" t="str">
            <v>entregado</v>
          </cell>
          <cell r="AQ702" t="str">
            <v>A06</v>
          </cell>
          <cell r="AR702" t="str">
            <v>GENNY LIZETH  SARMIENTO BOHÓRQUEZ</v>
          </cell>
          <cell r="AS702">
            <v>60411959</v>
          </cell>
          <cell r="AT702">
            <v>0</v>
          </cell>
          <cell r="AU702" t="str">
            <v>SILVIA WANDURRAGA</v>
          </cell>
        </row>
        <row r="703">
          <cell r="A703">
            <v>6320</v>
          </cell>
          <cell r="B703" t="str">
            <v xml:space="preserve"> R2 ANDES</v>
          </cell>
          <cell r="C703" t="str">
            <v xml:space="preserve"> R2 ANDES</v>
          </cell>
          <cell r="D703" t="str">
            <v>Cundinamarca</v>
          </cell>
          <cell r="E703">
            <v>25843</v>
          </cell>
          <cell r="F703" t="str">
            <v>Ubate</v>
          </cell>
          <cell r="G703">
            <v>125843000221</v>
          </cell>
          <cell r="H703" t="str">
            <v>INSTITUCION EDUCATIVA DEPARTAMENTAL SANTA MARIA</v>
          </cell>
          <cell r="I703">
            <v>125843000221</v>
          </cell>
          <cell r="J703" t="str">
            <v>INSTITUCION EDUCATIVA DEPARTAMENTAL SANTA MA</v>
          </cell>
          <cell r="K703" t="str">
            <v>URBANA</v>
          </cell>
          <cell r="L703">
            <v>7</v>
          </cell>
          <cell r="M703" t="str">
            <v>ET</v>
          </cell>
          <cell r="N703">
            <v>0</v>
          </cell>
          <cell r="O703">
            <v>7</v>
          </cell>
          <cell r="P703">
            <v>0</v>
          </cell>
          <cell r="Q703">
            <v>7</v>
          </cell>
          <cell r="R703">
            <v>7</v>
          </cell>
          <cell r="S703">
            <v>30</v>
          </cell>
          <cell r="T703">
            <v>1</v>
          </cell>
          <cell r="U703" t="str">
            <v xml:space="preserve">INICIAL </v>
          </cell>
          <cell r="V703" t="str">
            <v>SI</v>
          </cell>
          <cell r="W703" t="str">
            <v>CRA.11NO.11-113</v>
          </cell>
          <cell r="X703" t="str">
            <v xml:space="preserve">3123968245/8647501 </v>
          </cell>
          <cell r="Y703" t="str">
            <v xml:space="preserve">MERCEDES YALEICY GONZALEZ ESPINEL </v>
          </cell>
          <cell r="Z703">
            <v>39810325</v>
          </cell>
          <cell r="AA703" t="str">
            <v xml:space="preserve">gonzalezmye@hotmail.com </v>
          </cell>
          <cell r="AB703" t="str">
            <v>81 - GOBERNACION - CUNDINAMARCA</v>
          </cell>
          <cell r="AC703">
            <v>43221</v>
          </cell>
          <cell r="AD703">
            <v>2</v>
          </cell>
          <cell r="AE703" t="str">
            <v>UNIPLES</v>
          </cell>
          <cell r="AF703" t="str">
            <v>Orden de compra 24425 de Uniples S.A</v>
          </cell>
          <cell r="AG703" t="e">
            <v>#N/A</v>
          </cell>
          <cell r="AI703">
            <v>43260</v>
          </cell>
          <cell r="AJ703" t="str">
            <v>UNP-40-00664-18</v>
          </cell>
          <cell r="AL703">
            <v>43299</v>
          </cell>
          <cell r="AM703">
            <v>43308</v>
          </cell>
          <cell r="AN703">
            <v>43308</v>
          </cell>
          <cell r="AO703" t="str">
            <v>entregado</v>
          </cell>
          <cell r="AQ703" t="str">
            <v>A06</v>
          </cell>
          <cell r="AR703" t="str">
            <v>GENNY LIZETH  SARMIENTO BOHÓRQUEZ</v>
          </cell>
          <cell r="AS703">
            <v>60411959</v>
          </cell>
          <cell r="AT703">
            <v>0</v>
          </cell>
          <cell r="AU703" t="str">
            <v>SILVIA WANDURRAGA</v>
          </cell>
        </row>
        <row r="704">
          <cell r="A704">
            <v>6423</v>
          </cell>
          <cell r="B704" t="str">
            <v xml:space="preserve"> R2 ANDES</v>
          </cell>
          <cell r="C704" t="str">
            <v xml:space="preserve"> R2 ANDES</v>
          </cell>
          <cell r="D704" t="str">
            <v>Cundinamarca</v>
          </cell>
          <cell r="E704">
            <v>25530</v>
          </cell>
          <cell r="F704" t="str">
            <v>Paratebueno</v>
          </cell>
          <cell r="G704">
            <v>225530000020</v>
          </cell>
          <cell r="H704" t="str">
            <v>I.E.D. AGRICOLA PARATEBUENO</v>
          </cell>
          <cell r="I704">
            <v>225530000020</v>
          </cell>
          <cell r="J704" t="str">
            <v>I.E.D. AGRICOLA PARATEBUENO - SEDE PRINCIPAL</v>
          </cell>
          <cell r="K704" t="str">
            <v>URBANA</v>
          </cell>
          <cell r="L704">
            <v>7</v>
          </cell>
          <cell r="M704" t="str">
            <v>ET</v>
          </cell>
          <cell r="N704">
            <v>0</v>
          </cell>
          <cell r="O704">
            <v>7</v>
          </cell>
          <cell r="P704">
            <v>0</v>
          </cell>
          <cell r="Q704">
            <v>7</v>
          </cell>
          <cell r="R704">
            <v>7</v>
          </cell>
          <cell r="S704">
            <v>27</v>
          </cell>
          <cell r="T704">
            <v>1</v>
          </cell>
          <cell r="U704" t="str">
            <v xml:space="preserve">INICIAL </v>
          </cell>
          <cell r="V704" t="str">
            <v>SI</v>
          </cell>
          <cell r="W704" t="str">
            <v>CL 4 11 60</v>
          </cell>
          <cell r="X704" t="str">
            <v xml:space="preserve">3138058408 - 4405145 </v>
          </cell>
          <cell r="Y704" t="str">
            <v xml:space="preserve">IGNACIO ANTONIO MENDOZA CARO </v>
          </cell>
          <cell r="Z704">
            <v>79238100</v>
          </cell>
          <cell r="AA704" t="str">
            <v xml:space="preserve">iganmeca@hotmail.com </v>
          </cell>
          <cell r="AB704" t="str">
            <v>81 - GOBERNACION - CUNDINAMARCA</v>
          </cell>
          <cell r="AC704">
            <v>43221</v>
          </cell>
          <cell r="AD704">
            <v>2</v>
          </cell>
          <cell r="AE704" t="str">
            <v>UNIPLES</v>
          </cell>
          <cell r="AF704" t="str">
            <v>Orden de compra 24425 de Uniples S.A</v>
          </cell>
          <cell r="AG704" t="e">
            <v>#N/A</v>
          </cell>
          <cell r="AI704">
            <v>43260</v>
          </cell>
          <cell r="AJ704" t="str">
            <v>UNP-40-00665-18</v>
          </cell>
          <cell r="AL704">
            <v>43307</v>
          </cell>
          <cell r="AM704">
            <v>43307</v>
          </cell>
          <cell r="AN704">
            <v>43307</v>
          </cell>
          <cell r="AO704" t="str">
            <v>Aprobado CPE</v>
          </cell>
          <cell r="AQ704" t="str">
            <v>A09</v>
          </cell>
          <cell r="AR704" t="str">
            <v>EDWIN  GRANDAS ORTEGA</v>
          </cell>
          <cell r="AS704">
            <v>91472322</v>
          </cell>
          <cell r="AT704">
            <v>0</v>
          </cell>
          <cell r="AU704" t="str">
            <v>SILVIA WANDURRAGA</v>
          </cell>
        </row>
        <row r="705">
          <cell r="A705">
            <v>6487</v>
          </cell>
          <cell r="B705" t="str">
            <v xml:space="preserve"> R2 ANDES</v>
          </cell>
          <cell r="C705" t="str">
            <v xml:space="preserve"> R2 ANDES</v>
          </cell>
          <cell r="D705" t="str">
            <v>Cundinamarca</v>
          </cell>
          <cell r="E705">
            <v>25200</v>
          </cell>
          <cell r="F705" t="str">
            <v>Cogua</v>
          </cell>
          <cell r="G705">
            <v>125200000274</v>
          </cell>
          <cell r="H705" t="str">
            <v>I.E.D. LAS VILLAS</v>
          </cell>
          <cell r="I705">
            <v>125200000274</v>
          </cell>
          <cell r="J705" t="str">
            <v>I.E.D. LAS VILLAS</v>
          </cell>
          <cell r="K705" t="str">
            <v>URBANA</v>
          </cell>
          <cell r="L705">
            <v>2</v>
          </cell>
          <cell r="M705" t="str">
            <v>CPE</v>
          </cell>
          <cell r="N705">
            <v>2</v>
          </cell>
          <cell r="O705">
            <v>0</v>
          </cell>
          <cell r="P705">
            <v>0</v>
          </cell>
          <cell r="Q705">
            <v>2</v>
          </cell>
          <cell r="R705">
            <v>0</v>
          </cell>
          <cell r="S705">
            <v>8</v>
          </cell>
          <cell r="T705">
            <v>1</v>
          </cell>
          <cell r="U705" t="str">
            <v xml:space="preserve">INICIAL </v>
          </cell>
          <cell r="V705" t="str">
            <v>SI</v>
          </cell>
          <cell r="W705" t="str">
            <v>CALLE 1 NO.4-142</v>
          </cell>
          <cell r="X705">
            <v>3138509348</v>
          </cell>
          <cell r="Y705" t="str">
            <v xml:space="preserve">ROBERTO  LOZANO MEDINA </v>
          </cell>
          <cell r="Z705">
            <v>79501240</v>
          </cell>
          <cell r="AA705" t="str">
            <v xml:space="preserve">rolozme_2@yahoo.es </v>
          </cell>
          <cell r="AB705" t="str">
            <v>81 - GOBERNACION - CUNDINAMARCA</v>
          </cell>
          <cell r="AC705">
            <v>43221</v>
          </cell>
          <cell r="AD705">
            <v>1</v>
          </cell>
          <cell r="AE705" t="str">
            <v>UNIPLES</v>
          </cell>
          <cell r="AF705" t="str">
            <v>Orden de compra 24425 de Uniples S.A</v>
          </cell>
          <cell r="AG705" t="e">
            <v>#N/A</v>
          </cell>
          <cell r="AI705">
            <v>43260</v>
          </cell>
          <cell r="AJ705" t="str">
            <v>UNP-40-00666-18</v>
          </cell>
          <cell r="AL705">
            <v>43299</v>
          </cell>
          <cell r="AM705">
            <v>43307</v>
          </cell>
          <cell r="AN705">
            <v>43307</v>
          </cell>
          <cell r="AO705" t="str">
            <v>entregado</v>
          </cell>
          <cell r="AQ705" t="str">
            <v>A06</v>
          </cell>
          <cell r="AR705" t="str">
            <v>GENNY LIZETH  SARMIENTO BOHÓRQUEZ</v>
          </cell>
          <cell r="AS705">
            <v>60411959</v>
          </cell>
          <cell r="AT705">
            <v>0</v>
          </cell>
          <cell r="AU705" t="str">
            <v>SILVIA WANDURRAGA</v>
          </cell>
        </row>
        <row r="706">
          <cell r="A706">
            <v>6691</v>
          </cell>
          <cell r="B706" t="str">
            <v xml:space="preserve"> R2 ANDES</v>
          </cell>
          <cell r="C706" t="str">
            <v xml:space="preserve"> R2 ANDES</v>
          </cell>
          <cell r="D706" t="str">
            <v>Cundinamarca</v>
          </cell>
          <cell r="E706">
            <v>25518</v>
          </cell>
          <cell r="F706" t="str">
            <v>Paime</v>
          </cell>
          <cell r="G706">
            <v>125518000478</v>
          </cell>
          <cell r="H706" t="str">
            <v>INSTITUCION EDUCATIVA DEPARTAMENTAL NACIONALIZADO PAIME</v>
          </cell>
          <cell r="I706">
            <v>125518000478</v>
          </cell>
          <cell r="J706" t="str">
            <v>INST. EDUCATIVA DEPTAL NACIONALIZADO PAIME</v>
          </cell>
          <cell r="K706" t="str">
            <v>URBANA</v>
          </cell>
          <cell r="L706">
            <v>3</v>
          </cell>
          <cell r="M706" t="str">
            <v>ET</v>
          </cell>
          <cell r="N706">
            <v>0</v>
          </cell>
          <cell r="O706">
            <v>3</v>
          </cell>
          <cell r="P706">
            <v>0</v>
          </cell>
          <cell r="Q706">
            <v>3</v>
          </cell>
          <cell r="R706">
            <v>3</v>
          </cell>
          <cell r="S706">
            <v>13</v>
          </cell>
          <cell r="T706">
            <v>1</v>
          </cell>
          <cell r="U706" t="str">
            <v xml:space="preserve">INICIAL </v>
          </cell>
          <cell r="V706" t="str">
            <v>SI</v>
          </cell>
          <cell r="W706" t="str">
            <v>PAIME</v>
          </cell>
          <cell r="X706">
            <v>918549494</v>
          </cell>
          <cell r="Y706" t="str">
            <v xml:space="preserve">JAIRO ENRIQUE MELO BALLESTEROS </v>
          </cell>
          <cell r="Z706">
            <v>1072494295</v>
          </cell>
          <cell r="AA706" t="str">
            <v xml:space="preserve">jairomelo1000@hotmail.com </v>
          </cell>
          <cell r="AB706" t="str">
            <v>81 - GOBERNACION - CUNDINAMARCA</v>
          </cell>
          <cell r="AC706">
            <v>43221</v>
          </cell>
          <cell r="AD706">
            <v>2</v>
          </cell>
          <cell r="AE706" t="str">
            <v>UNIPLES</v>
          </cell>
          <cell r="AF706" t="str">
            <v>Orden de compra 24425 de Uniples S.A</v>
          </cell>
          <cell r="AG706" t="e">
            <v>#N/A</v>
          </cell>
          <cell r="AI706">
            <v>43260</v>
          </cell>
          <cell r="AJ706" t="str">
            <v>UNP-40-00667-18</v>
          </cell>
          <cell r="AL706">
            <v>43305</v>
          </cell>
          <cell r="AM706">
            <v>43305</v>
          </cell>
          <cell r="AN706">
            <v>43305</v>
          </cell>
          <cell r="AO706" t="str">
            <v>Aprobado CPE</v>
          </cell>
          <cell r="AQ706" t="str">
            <v>A08</v>
          </cell>
          <cell r="AR706" t="str">
            <v>PETER HANS SALCEDO GARZÓN</v>
          </cell>
          <cell r="AS706">
            <v>79823000</v>
          </cell>
          <cell r="AT706">
            <v>0</v>
          </cell>
          <cell r="AU706" t="str">
            <v>YALY VICTORIA NORATO</v>
          </cell>
        </row>
        <row r="707">
          <cell r="A707">
            <v>7889</v>
          </cell>
          <cell r="B707" t="str">
            <v xml:space="preserve"> R2 ANDES</v>
          </cell>
          <cell r="C707" t="str">
            <v xml:space="preserve"> R2 ANDES</v>
          </cell>
          <cell r="D707" t="str">
            <v>Cundinamarca</v>
          </cell>
          <cell r="E707">
            <v>25426</v>
          </cell>
          <cell r="F707" t="str">
            <v>Macheta</v>
          </cell>
          <cell r="G707">
            <v>125426000234</v>
          </cell>
          <cell r="H707" t="str">
            <v>INSTITUCION EDUCATIVA DEPARTAMENTAL JUAN JOSE NEIRA</v>
          </cell>
          <cell r="I707">
            <v>125426000234</v>
          </cell>
          <cell r="J707" t="str">
            <v>INSTITUCION EDUCATIVA DEPARTAMENTAL JUAN JOS</v>
          </cell>
          <cell r="K707" t="str">
            <v>URBANA</v>
          </cell>
          <cell r="L707">
            <v>19</v>
          </cell>
          <cell r="M707" t="str">
            <v>ET</v>
          </cell>
          <cell r="N707">
            <v>0</v>
          </cell>
          <cell r="O707">
            <v>19</v>
          </cell>
          <cell r="P707">
            <v>0</v>
          </cell>
          <cell r="Q707">
            <v>19</v>
          </cell>
          <cell r="R707">
            <v>19</v>
          </cell>
          <cell r="S707">
            <v>68</v>
          </cell>
          <cell r="T707">
            <v>1</v>
          </cell>
          <cell r="U707" t="str">
            <v xml:space="preserve">INICIAL </v>
          </cell>
          <cell r="V707" t="str">
            <v>SI</v>
          </cell>
          <cell r="W707" t="str">
            <v>CALLE 3 N° 4-27</v>
          </cell>
          <cell r="X707">
            <v>918565255</v>
          </cell>
          <cell r="Y707" t="str">
            <v xml:space="preserve">HECTOR FABIO FARFAN ACUÑA </v>
          </cell>
          <cell r="Z707">
            <v>19199392</v>
          </cell>
          <cell r="AA707" t="str">
            <v xml:space="preserve">hefarbio@hotmail.com </v>
          </cell>
          <cell r="AB707" t="str">
            <v>81 - GOBERNACION - CUNDINAMARCA</v>
          </cell>
          <cell r="AC707">
            <v>43221</v>
          </cell>
          <cell r="AD707">
            <v>2</v>
          </cell>
          <cell r="AE707" t="str">
            <v>UNIPLES</v>
          </cell>
          <cell r="AF707" t="str">
            <v>Orden de compra 24425 de Uniples S.A</v>
          </cell>
          <cell r="AG707" t="e">
            <v>#N/A</v>
          </cell>
          <cell r="AI707">
            <v>43260</v>
          </cell>
          <cell r="AJ707" t="str">
            <v>UNP-40-00682-18</v>
          </cell>
          <cell r="AL707">
            <v>43299</v>
          </cell>
          <cell r="AM707">
            <v>43307</v>
          </cell>
          <cell r="AN707">
            <v>43307</v>
          </cell>
          <cell r="AO707" t="str">
            <v>entregado</v>
          </cell>
          <cell r="AQ707" t="str">
            <v>A11</v>
          </cell>
          <cell r="AR707" t="str">
            <v>DORIS HERNÁNDEZ NAVAS</v>
          </cell>
          <cell r="AS707">
            <v>63509398</v>
          </cell>
          <cell r="AT707">
            <v>0</v>
          </cell>
          <cell r="AU707" t="str">
            <v>SILVIA WANDURRAGA</v>
          </cell>
        </row>
        <row r="708">
          <cell r="A708">
            <v>8199</v>
          </cell>
          <cell r="B708" t="str">
            <v xml:space="preserve"> R2 ANDES</v>
          </cell>
          <cell r="C708" t="str">
            <v xml:space="preserve"> R2 ANDES</v>
          </cell>
          <cell r="D708" t="str">
            <v>Cundinamarca</v>
          </cell>
          <cell r="E708">
            <v>25148</v>
          </cell>
          <cell r="F708" t="str">
            <v>Caparrapi</v>
          </cell>
          <cell r="G708">
            <v>225148001555</v>
          </cell>
          <cell r="H708" t="str">
            <v>I.E.D. SAN CARLOS</v>
          </cell>
          <cell r="I708">
            <v>225148001555</v>
          </cell>
          <cell r="J708" t="str">
            <v>I.E.D. SAN CARLOS - SEDE PRINCIPAL</v>
          </cell>
          <cell r="K708" t="str">
            <v>RURAL</v>
          </cell>
          <cell r="L708">
            <v>25</v>
          </cell>
          <cell r="M708" t="str">
            <v>ET</v>
          </cell>
          <cell r="N708">
            <v>0</v>
          </cell>
          <cell r="O708">
            <v>25</v>
          </cell>
          <cell r="P708">
            <v>0</v>
          </cell>
          <cell r="Q708">
            <v>25</v>
          </cell>
          <cell r="R708">
            <v>25</v>
          </cell>
          <cell r="S708">
            <v>102</v>
          </cell>
          <cell r="T708">
            <v>1</v>
          </cell>
          <cell r="U708" t="str">
            <v xml:space="preserve">INICIAL </v>
          </cell>
          <cell r="V708" t="str">
            <v>SI</v>
          </cell>
          <cell r="W708" t="str">
            <v>INSPECCION SAN CARLOS</v>
          </cell>
          <cell r="X708" t="str">
            <v xml:space="preserve">6934457/3002267998 </v>
          </cell>
          <cell r="Y708" t="str">
            <v xml:space="preserve">RICARDO ANDRES RAMIREZ  </v>
          </cell>
          <cell r="Z708">
            <v>79991625</v>
          </cell>
          <cell r="AA708" t="str">
            <v xml:space="preserve">goliat79@hotmail.com </v>
          </cell>
          <cell r="AB708" t="str">
            <v>81 - GOBERNACION - CUNDINAMARCA</v>
          </cell>
          <cell r="AC708">
            <v>43221</v>
          </cell>
          <cell r="AD708">
            <v>2</v>
          </cell>
          <cell r="AE708" t="str">
            <v>UNIPLES</v>
          </cell>
          <cell r="AF708" t="str">
            <v>Orden de compra 24425 de Uniples S.A</v>
          </cell>
          <cell r="AG708" t="e">
            <v>#N/A</v>
          </cell>
          <cell r="AI708">
            <v>43260</v>
          </cell>
          <cell r="AJ708" t="str">
            <v>UNP-40-00684-18</v>
          </cell>
          <cell r="AL708">
            <v>43308</v>
          </cell>
          <cell r="AM708">
            <v>43308</v>
          </cell>
          <cell r="AN708">
            <v>43308</v>
          </cell>
          <cell r="AO708" t="str">
            <v>Entregado</v>
          </cell>
          <cell r="AQ708" t="str">
            <v>A08</v>
          </cell>
          <cell r="AR708" t="str">
            <v>PETER HANS SALCEDO GARZÓN</v>
          </cell>
          <cell r="AS708">
            <v>79823000</v>
          </cell>
          <cell r="AT708">
            <v>0</v>
          </cell>
          <cell r="AU708" t="str">
            <v>YALY VICTORIA NORATO</v>
          </cell>
        </row>
        <row r="709">
          <cell r="A709">
            <v>8200</v>
          </cell>
          <cell r="B709" t="str">
            <v xml:space="preserve"> R2 ANDES</v>
          </cell>
          <cell r="C709" t="str">
            <v xml:space="preserve"> R2 ANDES</v>
          </cell>
          <cell r="D709" t="str">
            <v>Cundinamarca</v>
          </cell>
          <cell r="E709">
            <v>25797</v>
          </cell>
          <cell r="F709" t="str">
            <v>Tena</v>
          </cell>
          <cell r="G709">
            <v>225797000207</v>
          </cell>
          <cell r="H709" t="str">
            <v>INSTITUCION EDUCATIVA DEPARTAMENTAL BETULIA</v>
          </cell>
          <cell r="I709">
            <v>225797000207</v>
          </cell>
          <cell r="J709" t="str">
            <v>INSTITUCION EDUCATIVA DEPARTAMENTAL BETULIA</v>
          </cell>
          <cell r="K709" t="str">
            <v>RURAL</v>
          </cell>
          <cell r="L709">
            <v>19</v>
          </cell>
          <cell r="M709" t="str">
            <v>ET</v>
          </cell>
          <cell r="N709">
            <v>0</v>
          </cell>
          <cell r="O709">
            <v>19</v>
          </cell>
          <cell r="P709">
            <v>0</v>
          </cell>
          <cell r="Q709">
            <v>19</v>
          </cell>
          <cell r="R709">
            <v>19</v>
          </cell>
          <cell r="S709">
            <v>72</v>
          </cell>
          <cell r="T709">
            <v>1</v>
          </cell>
          <cell r="U709" t="str">
            <v xml:space="preserve">INICIAL </v>
          </cell>
          <cell r="V709" t="str">
            <v>SI</v>
          </cell>
          <cell r="W709" t="str">
            <v>INSPECCION LA GRAN VIA</v>
          </cell>
          <cell r="X709" t="str">
            <v xml:space="preserve">091-8524221-03335629 </v>
          </cell>
          <cell r="Y709" t="str">
            <v xml:space="preserve">ADRIANA MARIA CONTRERAS ALFONSO </v>
          </cell>
          <cell r="Z709">
            <v>35417949</v>
          </cell>
          <cell r="AA709" t="str">
            <v xml:space="preserve">adricon10@hotmail.com </v>
          </cell>
          <cell r="AB709" t="str">
            <v>81 - GOBERNACION - CUNDINAMARCA</v>
          </cell>
          <cell r="AC709">
            <v>43221</v>
          </cell>
          <cell r="AD709">
            <v>2</v>
          </cell>
          <cell r="AE709" t="str">
            <v>UNIPLES</v>
          </cell>
          <cell r="AF709" t="str">
            <v>Orden de compra 24425 de Uniples S.A</v>
          </cell>
          <cell r="AG709" t="e">
            <v>#N/A</v>
          </cell>
          <cell r="AI709">
            <v>43260</v>
          </cell>
          <cell r="AJ709" t="str">
            <v>UNP-40-00685-18</v>
          </cell>
          <cell r="AL709">
            <v>43307</v>
          </cell>
          <cell r="AM709">
            <v>43307</v>
          </cell>
          <cell r="AN709">
            <v>43307</v>
          </cell>
          <cell r="AO709" t="str">
            <v>Aprobado CPE</v>
          </cell>
          <cell r="AQ709" t="str">
            <v>A01</v>
          </cell>
          <cell r="AR709" t="str">
            <v>DIANA CAROLINA SALAZAR AFANADOR</v>
          </cell>
          <cell r="AS709">
            <v>1098648283</v>
          </cell>
          <cell r="AT709">
            <v>0</v>
          </cell>
          <cell r="AU709" t="str">
            <v>SILVIA WANDURRAGA</v>
          </cell>
        </row>
        <row r="710">
          <cell r="A710">
            <v>8519</v>
          </cell>
          <cell r="B710" t="str">
            <v xml:space="preserve"> R2 ANDES</v>
          </cell>
          <cell r="C710" t="str">
            <v xml:space="preserve"> R2 ANDES</v>
          </cell>
          <cell r="D710" t="str">
            <v>Cundinamarca</v>
          </cell>
          <cell r="E710">
            <v>25438</v>
          </cell>
          <cell r="F710" t="str">
            <v>Medina</v>
          </cell>
          <cell r="G710">
            <v>225438000641</v>
          </cell>
          <cell r="H710" t="str">
            <v>INSTITUCION EDUCATIVA DEPARTAMENTAL MESA DE LOS REYES</v>
          </cell>
          <cell r="I710">
            <v>225438000641</v>
          </cell>
          <cell r="J710" t="str">
            <v>ESCUELA RURAL ALTO DE REYES</v>
          </cell>
          <cell r="K710" t="str">
            <v>RURAL</v>
          </cell>
          <cell r="L710">
            <v>6</v>
          </cell>
          <cell r="M710" t="str">
            <v>ET</v>
          </cell>
          <cell r="N710">
            <v>0</v>
          </cell>
          <cell r="O710">
            <v>6</v>
          </cell>
          <cell r="P710">
            <v>0</v>
          </cell>
          <cell r="Q710">
            <v>6</v>
          </cell>
          <cell r="R710">
            <v>6</v>
          </cell>
          <cell r="S710">
            <v>28</v>
          </cell>
          <cell r="T710">
            <v>1</v>
          </cell>
          <cell r="U710" t="str">
            <v xml:space="preserve">INICIAL </v>
          </cell>
          <cell r="V710" t="str">
            <v>SI</v>
          </cell>
          <cell r="W710" t="str">
            <v>INSPECCION MESA DE REYES</v>
          </cell>
          <cell r="X710">
            <v>3132859619</v>
          </cell>
          <cell r="Y710" t="str">
            <v xml:space="preserve">MAYERLY  LOPEZ GONZALEZ </v>
          </cell>
          <cell r="Z710">
            <v>1118168432</v>
          </cell>
          <cell r="AA710" t="str">
            <v xml:space="preserve">mayerly.lopez@yahoo.com </v>
          </cell>
          <cell r="AB710" t="str">
            <v>81 - GOBERNACION - CUNDINAMARCA</v>
          </cell>
          <cell r="AC710">
            <v>43221</v>
          </cell>
          <cell r="AD710">
            <v>2</v>
          </cell>
          <cell r="AE710" t="str">
            <v>UNIPLES</v>
          </cell>
          <cell r="AF710" t="str">
            <v>Orden de compra 24425 de Uniples S.A</v>
          </cell>
          <cell r="AG710" t="e">
            <v>#N/A</v>
          </cell>
          <cell r="AI710">
            <v>43260</v>
          </cell>
          <cell r="AJ710" t="str">
            <v>UNP-40-00688-18</v>
          </cell>
          <cell r="AL710">
            <v>43309</v>
          </cell>
          <cell r="AM710">
            <v>43309</v>
          </cell>
          <cell r="AN710">
            <v>43309</v>
          </cell>
          <cell r="AO710" t="str">
            <v>Aprobado CPE</v>
          </cell>
          <cell r="AQ710" t="str">
            <v>A09</v>
          </cell>
          <cell r="AR710" t="str">
            <v>EDWIN  GRANDAS ORTEGA</v>
          </cell>
          <cell r="AS710">
            <v>91472322</v>
          </cell>
          <cell r="AT710">
            <v>0</v>
          </cell>
          <cell r="AU710" t="str">
            <v>SILVIA WANDURRAGA</v>
          </cell>
        </row>
        <row r="711">
          <cell r="A711">
            <v>8520</v>
          </cell>
          <cell r="B711" t="str">
            <v xml:space="preserve"> R2 ANDES</v>
          </cell>
          <cell r="C711" t="str">
            <v xml:space="preserve"> R2 ANDES</v>
          </cell>
          <cell r="D711" t="str">
            <v>Cundinamarca</v>
          </cell>
          <cell r="E711">
            <v>25438</v>
          </cell>
          <cell r="F711" t="str">
            <v>Medina</v>
          </cell>
          <cell r="G711">
            <v>225438000056</v>
          </cell>
          <cell r="H711" t="str">
            <v>SAN PEDRO DE GUAJARAY</v>
          </cell>
          <cell r="I711">
            <v>225438000056</v>
          </cell>
          <cell r="J711" t="str">
            <v>ESCUELA RURAL SAN PEDRO DE GUAJARAY</v>
          </cell>
          <cell r="K711" t="str">
            <v>RURAL</v>
          </cell>
          <cell r="L711">
            <v>5</v>
          </cell>
          <cell r="M711" t="str">
            <v>ET</v>
          </cell>
          <cell r="N711">
            <v>0</v>
          </cell>
          <cell r="O711">
            <v>5</v>
          </cell>
          <cell r="P711">
            <v>0</v>
          </cell>
          <cell r="Q711">
            <v>5</v>
          </cell>
          <cell r="R711">
            <v>5</v>
          </cell>
          <cell r="S711">
            <v>21</v>
          </cell>
          <cell r="T711">
            <v>1</v>
          </cell>
          <cell r="U711" t="str">
            <v xml:space="preserve">INICIAL </v>
          </cell>
          <cell r="V711" t="str">
            <v>SI</v>
          </cell>
          <cell r="W711" t="str">
            <v>ISN. SAN PEDRO DE GUAJARAY</v>
          </cell>
          <cell r="X711">
            <v>8511707</v>
          </cell>
          <cell r="Y711" t="str">
            <v xml:space="preserve">YENNY ALEXANDRA CASTIBLANCO VELANDIA </v>
          </cell>
          <cell r="Z711">
            <v>35419198</v>
          </cell>
          <cell r="AA711" t="str">
            <v xml:space="preserve">yennyalexandra@yahoo.com </v>
          </cell>
          <cell r="AB711" t="str">
            <v>81 - GOBERNACION - CUNDINAMARCA</v>
          </cell>
          <cell r="AC711">
            <v>43221</v>
          </cell>
          <cell r="AD711">
            <v>2</v>
          </cell>
          <cell r="AE711" t="str">
            <v>UNIPLES</v>
          </cell>
          <cell r="AF711" t="str">
            <v>Orden de compra 24425 de Uniples S.A</v>
          </cell>
          <cell r="AG711" t="e">
            <v>#N/A</v>
          </cell>
          <cell r="AI711">
            <v>43260</v>
          </cell>
          <cell r="AJ711" t="str">
            <v>UNP-40-00689-18</v>
          </cell>
          <cell r="AL711">
            <v>43308</v>
          </cell>
          <cell r="AM711">
            <v>43308</v>
          </cell>
          <cell r="AN711">
            <v>43308</v>
          </cell>
          <cell r="AO711" t="str">
            <v>Entregado</v>
          </cell>
          <cell r="AQ711" t="str">
            <v>A09</v>
          </cell>
          <cell r="AR711" t="str">
            <v>EDWIN  GRANDAS ORTEGA</v>
          </cell>
          <cell r="AS711">
            <v>91472322</v>
          </cell>
          <cell r="AT711">
            <v>0</v>
          </cell>
          <cell r="AU711" t="str">
            <v>SILVIA WANDURRAGA</v>
          </cell>
        </row>
        <row r="712">
          <cell r="A712">
            <v>8527</v>
          </cell>
          <cell r="B712" t="str">
            <v xml:space="preserve"> R2 ANDES</v>
          </cell>
          <cell r="C712" t="str">
            <v xml:space="preserve"> R2 ANDES</v>
          </cell>
          <cell r="D712" t="str">
            <v>Cundinamarca</v>
          </cell>
          <cell r="E712">
            <v>25438</v>
          </cell>
          <cell r="F712" t="str">
            <v>Medina</v>
          </cell>
          <cell r="G712">
            <v>225438000242</v>
          </cell>
          <cell r="H712" t="str">
            <v>INSTITUCION EDUCATIVA RURAL DEPARTAMENTAL GAZATAVENA</v>
          </cell>
          <cell r="I712">
            <v>225438000242</v>
          </cell>
          <cell r="J712" t="str">
            <v>COLEGIO BASICO RURAL GAZATAVENA</v>
          </cell>
          <cell r="K712" t="str">
            <v>RURAL</v>
          </cell>
          <cell r="L712">
            <v>23</v>
          </cell>
          <cell r="M712" t="str">
            <v>ET</v>
          </cell>
          <cell r="N712">
            <v>0</v>
          </cell>
          <cell r="O712">
            <v>23</v>
          </cell>
          <cell r="P712">
            <v>0</v>
          </cell>
          <cell r="Q712">
            <v>23</v>
          </cell>
          <cell r="R712">
            <v>23</v>
          </cell>
          <cell r="S712">
            <v>92</v>
          </cell>
          <cell r="T712">
            <v>1</v>
          </cell>
          <cell r="U712" t="str">
            <v xml:space="preserve">INICIAL </v>
          </cell>
          <cell r="V712" t="str">
            <v>SI</v>
          </cell>
          <cell r="W712" t="str">
            <v>GAZATAVENA</v>
          </cell>
          <cell r="X712">
            <v>3165065710</v>
          </cell>
          <cell r="Y712" t="str">
            <v xml:space="preserve">CARLOS DIDIER QUINTERO CUESTA </v>
          </cell>
          <cell r="Z712">
            <v>79919026</v>
          </cell>
          <cell r="AA712" t="str">
            <v xml:space="preserve">quinterillo.12@gmail.com </v>
          </cell>
          <cell r="AB712" t="str">
            <v>81 - GOBERNACION - CUNDINAMARCA</v>
          </cell>
          <cell r="AC712">
            <v>43221</v>
          </cell>
          <cell r="AD712">
            <v>2</v>
          </cell>
          <cell r="AE712" t="str">
            <v>UNIPLES</v>
          </cell>
          <cell r="AF712" t="str">
            <v>Orden de compra 24425 de Uniples S.A</v>
          </cell>
          <cell r="AG712" t="e">
            <v>#N/A</v>
          </cell>
          <cell r="AI712">
            <v>43260</v>
          </cell>
          <cell r="AJ712" t="str">
            <v>UNP-40-00690-18</v>
          </cell>
          <cell r="AL712">
            <v>43307</v>
          </cell>
          <cell r="AM712">
            <v>43307</v>
          </cell>
          <cell r="AN712">
            <v>43307</v>
          </cell>
          <cell r="AO712" t="str">
            <v>Aprobado CPE</v>
          </cell>
          <cell r="AQ712" t="str">
            <v>A09</v>
          </cell>
          <cell r="AR712" t="str">
            <v>EDWIN  GRANDAS ORTEGA</v>
          </cell>
          <cell r="AS712">
            <v>91472322</v>
          </cell>
          <cell r="AT712">
            <v>0</v>
          </cell>
          <cell r="AU712" t="str">
            <v>SILVIA WANDURRAGA</v>
          </cell>
        </row>
        <row r="713">
          <cell r="A713">
            <v>8577</v>
          </cell>
          <cell r="B713" t="str">
            <v xml:space="preserve"> R2 ANDES</v>
          </cell>
          <cell r="C713" t="str">
            <v xml:space="preserve"> R2 ANDES</v>
          </cell>
          <cell r="D713" t="str">
            <v>Cundinamarca</v>
          </cell>
          <cell r="E713">
            <v>25181</v>
          </cell>
          <cell r="F713" t="str">
            <v>Choachi</v>
          </cell>
          <cell r="G713">
            <v>125181000322</v>
          </cell>
          <cell r="H713" t="str">
            <v>INSTITUCIONEDUCATIVA DEPARTAMENTA IGNACIO PESCADOR</v>
          </cell>
          <cell r="I713">
            <v>125181000322</v>
          </cell>
          <cell r="J713" t="str">
            <v>INST. DPTAL. CIAL. Y AGR. IGNACIO PESCADOR</v>
          </cell>
          <cell r="K713" t="str">
            <v>URBANA</v>
          </cell>
          <cell r="L713">
            <v>18</v>
          </cell>
          <cell r="M713" t="str">
            <v>ET</v>
          </cell>
          <cell r="N713">
            <v>0</v>
          </cell>
          <cell r="O713">
            <v>18</v>
          </cell>
          <cell r="P713">
            <v>0</v>
          </cell>
          <cell r="Q713">
            <v>18</v>
          </cell>
          <cell r="R713">
            <v>18</v>
          </cell>
          <cell r="S713">
            <v>72</v>
          </cell>
          <cell r="T713">
            <v>1</v>
          </cell>
          <cell r="U713" t="str">
            <v xml:space="preserve">INICIAL </v>
          </cell>
          <cell r="V713" t="str">
            <v>SI</v>
          </cell>
          <cell r="W713" t="str">
            <v>CL 1 2 20 &lt;EOF&gt;</v>
          </cell>
          <cell r="X713">
            <v>918486556</v>
          </cell>
          <cell r="Y713" t="str">
            <v xml:space="preserve">HECTOR IVAN CIFUENTES PARRADO </v>
          </cell>
          <cell r="Z713">
            <v>80392525</v>
          </cell>
          <cell r="AA713" t="str">
            <v xml:space="preserve">ivancifuentes.p@gmail.com </v>
          </cell>
          <cell r="AB713" t="str">
            <v>81 - GOBERNACION - CUNDINAMARCA</v>
          </cell>
          <cell r="AC713">
            <v>43221</v>
          </cell>
          <cell r="AD713">
            <v>2</v>
          </cell>
          <cell r="AE713" t="str">
            <v>UNIPLES</v>
          </cell>
          <cell r="AF713" t="str">
            <v>Orden de compra 24425 de Uniples S.A</v>
          </cell>
          <cell r="AG713" t="e">
            <v>#N/A</v>
          </cell>
          <cell r="AI713">
            <v>43260</v>
          </cell>
          <cell r="AJ713" t="str">
            <v>UNP-40-00692-18</v>
          </cell>
          <cell r="AL713">
            <v>43306</v>
          </cell>
          <cell r="AM713">
            <v>43306</v>
          </cell>
          <cell r="AN713">
            <v>43306</v>
          </cell>
          <cell r="AO713" t="str">
            <v>entregado</v>
          </cell>
          <cell r="AQ713" t="str">
            <v>A09</v>
          </cell>
          <cell r="AR713" t="str">
            <v>EDWIN  GRANDAS ORTEGA</v>
          </cell>
          <cell r="AS713">
            <v>91472322</v>
          </cell>
          <cell r="AT713">
            <v>0</v>
          </cell>
          <cell r="AU713" t="str">
            <v>SILVIA WANDURRAGA</v>
          </cell>
        </row>
        <row r="714">
          <cell r="A714">
            <v>8595</v>
          </cell>
          <cell r="B714" t="str">
            <v xml:space="preserve"> R2 ANDES</v>
          </cell>
          <cell r="C714" t="str">
            <v xml:space="preserve"> R2 ANDES</v>
          </cell>
          <cell r="D714" t="str">
            <v>Cundinamarca</v>
          </cell>
          <cell r="E714">
            <v>25372</v>
          </cell>
          <cell r="F714" t="str">
            <v>Junin</v>
          </cell>
          <cell r="G714">
            <v>225372000572</v>
          </cell>
          <cell r="H714" t="str">
            <v>INSTITUCION EDUCATIVA  DPTAL  CLARAVAL  Y CHUSCALES</v>
          </cell>
          <cell r="I714">
            <v>225372000572</v>
          </cell>
          <cell r="J714" t="str">
            <v>INSTITUCION EDUCATIVA  DPTAL  CLARAVAL  Y CH</v>
          </cell>
          <cell r="K714" t="str">
            <v>RURAL</v>
          </cell>
          <cell r="L714">
            <v>11</v>
          </cell>
          <cell r="M714" t="str">
            <v>ET</v>
          </cell>
          <cell r="N714">
            <v>0</v>
          </cell>
          <cell r="O714">
            <v>11</v>
          </cell>
          <cell r="P714">
            <v>0</v>
          </cell>
          <cell r="Q714">
            <v>11</v>
          </cell>
          <cell r="R714">
            <v>11</v>
          </cell>
          <cell r="S714">
            <v>44</v>
          </cell>
          <cell r="T714">
            <v>1</v>
          </cell>
          <cell r="U714" t="str">
            <v xml:space="preserve">INICIAL </v>
          </cell>
          <cell r="V714" t="str">
            <v>SI</v>
          </cell>
          <cell r="W714" t="str">
            <v>INSPECIONES DE CLARAVAL  Y CHUSCALES</v>
          </cell>
          <cell r="X714">
            <v>3677561</v>
          </cell>
          <cell r="Y714" t="str">
            <v xml:space="preserve">REBECA  CAICEDO MONTAÑO </v>
          </cell>
          <cell r="Z714">
            <v>52013397</v>
          </cell>
          <cell r="AA714" t="str">
            <v xml:space="preserve">rcm0404@hotmail.com </v>
          </cell>
          <cell r="AB714" t="str">
            <v>81 - GOBERNACION - CUNDINAMARCA</v>
          </cell>
          <cell r="AC714">
            <v>43221</v>
          </cell>
          <cell r="AD714">
            <v>2</v>
          </cell>
          <cell r="AE714" t="str">
            <v>UNIPLES</v>
          </cell>
          <cell r="AF714" t="str">
            <v>Orden de compra 24425 de Uniples S.A</v>
          </cell>
          <cell r="AG714" t="e">
            <v>#N/A</v>
          </cell>
          <cell r="AI714">
            <v>43260</v>
          </cell>
          <cell r="AJ714" t="str">
            <v>UNP-40-00693-18</v>
          </cell>
          <cell r="AL714">
            <v>43309</v>
          </cell>
          <cell r="AM714">
            <v>43309</v>
          </cell>
          <cell r="AN714">
            <v>43309</v>
          </cell>
          <cell r="AO714" t="str">
            <v>Entregado</v>
          </cell>
          <cell r="AQ714" t="str">
            <v>A11</v>
          </cell>
          <cell r="AR714" t="str">
            <v>DORIS HERNÁNDEZ NAVAS</v>
          </cell>
          <cell r="AS714">
            <v>63509398</v>
          </cell>
          <cell r="AT714">
            <v>0</v>
          </cell>
          <cell r="AU714" t="str">
            <v>SILVIA WANDURRAGA</v>
          </cell>
        </row>
        <row r="715">
          <cell r="A715">
            <v>9044</v>
          </cell>
          <cell r="B715" t="str">
            <v xml:space="preserve"> R2 ANDES</v>
          </cell>
          <cell r="C715" t="str">
            <v xml:space="preserve"> R2 ANDES</v>
          </cell>
          <cell r="D715" t="str">
            <v>Cundinamarca</v>
          </cell>
          <cell r="E715">
            <v>25885</v>
          </cell>
          <cell r="F715" t="str">
            <v>Yacopi</v>
          </cell>
          <cell r="G715">
            <v>225885001884</v>
          </cell>
          <cell r="H715" t="str">
            <v>INSTITUCION EDUCATIVA DEPARTAMENTAL GERARDO BILBAO IBAMA YAC</v>
          </cell>
          <cell r="I715">
            <v>225885001884</v>
          </cell>
          <cell r="J715" t="str">
            <v>INSTITUCION EDUCATIVA DEPARTAMENTAL GERARDO</v>
          </cell>
          <cell r="K715" t="str">
            <v>RURAL</v>
          </cell>
          <cell r="L715">
            <v>27</v>
          </cell>
          <cell r="M715" t="str">
            <v>ET</v>
          </cell>
          <cell r="N715">
            <v>0</v>
          </cell>
          <cell r="O715">
            <v>27</v>
          </cell>
          <cell r="P715">
            <v>0</v>
          </cell>
          <cell r="Q715">
            <v>27</v>
          </cell>
          <cell r="R715">
            <v>27</v>
          </cell>
          <cell r="S715">
            <v>101</v>
          </cell>
          <cell r="T715">
            <v>1</v>
          </cell>
          <cell r="U715" t="str">
            <v xml:space="preserve">INICIAL </v>
          </cell>
          <cell r="V715" t="str">
            <v>SI</v>
          </cell>
          <cell r="W715" t="str">
            <v>IBAMA</v>
          </cell>
          <cell r="X715">
            <v>6641952</v>
          </cell>
          <cell r="Y715" t="str">
            <v xml:space="preserve">DIANA SHIRLEY ALZATE ESTRADA </v>
          </cell>
          <cell r="Z715">
            <v>40395320</v>
          </cell>
          <cell r="AA715" t="str">
            <v xml:space="preserve">dalzateestrada@yahoo.com </v>
          </cell>
          <cell r="AB715" t="str">
            <v>81 - GOBERNACION - CUNDINAMARCA</v>
          </cell>
          <cell r="AC715">
            <v>43221</v>
          </cell>
          <cell r="AD715">
            <v>2</v>
          </cell>
          <cell r="AE715" t="str">
            <v>UNIPLES</v>
          </cell>
          <cell r="AF715" t="str">
            <v>Orden de compra 24425 de Uniples S.A</v>
          </cell>
          <cell r="AG715" t="e">
            <v>#N/A</v>
          </cell>
          <cell r="AI715">
            <v>43260</v>
          </cell>
          <cell r="AJ715" t="str">
            <v>UNP-40-00694-18</v>
          </cell>
          <cell r="AL715">
            <v>43306</v>
          </cell>
          <cell r="AM715">
            <v>43306</v>
          </cell>
          <cell r="AN715">
            <v>43306</v>
          </cell>
          <cell r="AO715" t="str">
            <v>Aprobado CPE</v>
          </cell>
          <cell r="AQ715" t="str">
            <v>A08</v>
          </cell>
          <cell r="AR715" t="str">
            <v>PETER HANS SALCEDO GARZÓN</v>
          </cell>
          <cell r="AS715">
            <v>79823000</v>
          </cell>
          <cell r="AT715">
            <v>0</v>
          </cell>
          <cell r="AU715" t="str">
            <v>YALY VICTORIA NORATO</v>
          </cell>
        </row>
        <row r="716">
          <cell r="A716">
            <v>9050</v>
          </cell>
          <cell r="B716" t="str">
            <v xml:space="preserve"> R2 ANDES</v>
          </cell>
          <cell r="C716" t="str">
            <v xml:space="preserve"> R2 ANDES</v>
          </cell>
          <cell r="D716" t="str">
            <v>Cundinamarca</v>
          </cell>
          <cell r="E716">
            <v>25799</v>
          </cell>
          <cell r="F716" t="str">
            <v>Tenjo</v>
          </cell>
          <cell r="G716">
            <v>225799000026</v>
          </cell>
          <cell r="H716" t="str">
            <v>INSTITUCION EDUCATIVA RURAL DEPARTAMENTAL INTEGRADA VALLE DE</v>
          </cell>
          <cell r="I716">
            <v>225799000026</v>
          </cell>
          <cell r="J716" t="str">
            <v>INSTITUCION EDUCATIVA RURAL DEPARTAMENTAL INTEGRADA VALLE DE TENJO</v>
          </cell>
          <cell r="K716" t="str">
            <v>RURAL</v>
          </cell>
          <cell r="L716">
            <v>8</v>
          </cell>
          <cell r="M716" t="str">
            <v>ET</v>
          </cell>
          <cell r="N716">
            <v>0</v>
          </cell>
          <cell r="O716">
            <v>8</v>
          </cell>
          <cell r="P716">
            <v>0</v>
          </cell>
          <cell r="Q716">
            <v>8</v>
          </cell>
          <cell r="R716">
            <v>8</v>
          </cell>
          <cell r="S716">
            <v>31</v>
          </cell>
          <cell r="T716">
            <v>1</v>
          </cell>
          <cell r="U716" t="str">
            <v xml:space="preserve">INICIAL </v>
          </cell>
          <cell r="V716" t="str">
            <v>SI</v>
          </cell>
          <cell r="W716" t="str">
            <v>VEREDA EL CHACAL</v>
          </cell>
          <cell r="X716" t="str">
            <v xml:space="preserve">4702918-3144087131 </v>
          </cell>
          <cell r="Y716" t="str">
            <v xml:space="preserve">CATHERINE  FAJARDO FRIAS </v>
          </cell>
          <cell r="Z716">
            <v>53051984</v>
          </cell>
          <cell r="AA716" t="str">
            <v xml:space="preserve">cathyca@hotmail.com </v>
          </cell>
          <cell r="AB716" t="str">
            <v>81 - GOBERNACION - CUNDINAMARCA</v>
          </cell>
          <cell r="AC716">
            <v>43221</v>
          </cell>
          <cell r="AD716">
            <v>1</v>
          </cell>
          <cell r="AE716" t="str">
            <v>UNIPLES</v>
          </cell>
          <cell r="AF716" t="str">
            <v>Orden de compra 24425 de Uniples S.A</v>
          </cell>
          <cell r="AG716" t="e">
            <v>#N/A</v>
          </cell>
          <cell r="AI716">
            <v>43260</v>
          </cell>
          <cell r="AJ716" t="str">
            <v>UNP-40-00695-18</v>
          </cell>
          <cell r="AL716">
            <v>43307</v>
          </cell>
          <cell r="AM716">
            <v>43307</v>
          </cell>
          <cell r="AN716">
            <v>43307</v>
          </cell>
          <cell r="AO716" t="str">
            <v>Entregado</v>
          </cell>
          <cell r="AQ716" t="str">
            <v>A05</v>
          </cell>
          <cell r="AR716" t="str">
            <v>LUCÍA ROMERO BERNAL</v>
          </cell>
          <cell r="AS716">
            <v>24197915</v>
          </cell>
          <cell r="AT716">
            <v>0</v>
          </cell>
          <cell r="AU716" t="str">
            <v>YALY VICTORIA NORATO</v>
          </cell>
        </row>
        <row r="717">
          <cell r="A717">
            <v>9247</v>
          </cell>
          <cell r="B717" t="str">
            <v xml:space="preserve"> R2 ANDES</v>
          </cell>
          <cell r="C717" t="str">
            <v xml:space="preserve"> R2 ANDES</v>
          </cell>
          <cell r="D717" t="str">
            <v>Cundinamarca</v>
          </cell>
          <cell r="E717">
            <v>25019</v>
          </cell>
          <cell r="F717" t="str">
            <v>Alban</v>
          </cell>
          <cell r="G717">
            <v>225019000208</v>
          </cell>
          <cell r="H717" t="str">
            <v>NSTITUCION EDUCATIVA DEPARTAMENTAL RURAL CHIMBE</v>
          </cell>
          <cell r="I717">
            <v>225019000208</v>
          </cell>
          <cell r="J717" t="str">
            <v>NSTITUCION EDUCATIVA DEPARTAMENTAL RURAL CHIMBE</v>
          </cell>
          <cell r="K717" t="str">
            <v>RURAL</v>
          </cell>
          <cell r="L717">
            <v>17</v>
          </cell>
          <cell r="M717" t="str">
            <v>ET</v>
          </cell>
          <cell r="N717">
            <v>0</v>
          </cell>
          <cell r="O717">
            <v>17</v>
          </cell>
          <cell r="P717">
            <v>0</v>
          </cell>
          <cell r="Q717">
            <v>17</v>
          </cell>
          <cell r="R717">
            <v>17</v>
          </cell>
          <cell r="S717">
            <v>65</v>
          </cell>
          <cell r="T717">
            <v>1</v>
          </cell>
          <cell r="U717" t="str">
            <v xml:space="preserve">INICIAL </v>
          </cell>
          <cell r="V717" t="str">
            <v>SI</v>
          </cell>
          <cell r="W717" t="str">
            <v>CHIMBE</v>
          </cell>
          <cell r="X717">
            <v>7609753</v>
          </cell>
          <cell r="Y717" t="str">
            <v xml:space="preserve">JUSTO POMPILIO AGUIRRE ALVAREZ </v>
          </cell>
          <cell r="Z717">
            <v>285944</v>
          </cell>
          <cell r="AA717" t="str">
            <v xml:space="preserve">jpaguirre62@yahoo.es </v>
          </cell>
          <cell r="AB717" t="str">
            <v>81 - GOBERNACION - CUNDINAMARCA</v>
          </cell>
          <cell r="AC717">
            <v>43221</v>
          </cell>
          <cell r="AD717">
            <v>2</v>
          </cell>
          <cell r="AE717" t="str">
            <v>UNIPLES</v>
          </cell>
          <cell r="AF717" t="str">
            <v>Orden de compra 24425 de Uniples S.A</v>
          </cell>
          <cell r="AG717" t="e">
            <v>#N/A</v>
          </cell>
          <cell r="AI717">
            <v>43260</v>
          </cell>
          <cell r="AJ717" t="str">
            <v>UNP-40-00697-18</v>
          </cell>
          <cell r="AL717">
            <v>43300</v>
          </cell>
          <cell r="AM717">
            <v>43300</v>
          </cell>
          <cell r="AN717">
            <v>43300</v>
          </cell>
          <cell r="AO717" t="str">
            <v>Aprobado CPE</v>
          </cell>
          <cell r="AQ717" t="str">
            <v>A03</v>
          </cell>
          <cell r="AR717" t="str">
            <v>JUAN DIEGO VARGAS ALARCÓN</v>
          </cell>
          <cell r="AS717">
            <v>80397273</v>
          </cell>
          <cell r="AT717">
            <v>0</v>
          </cell>
          <cell r="AU717" t="str">
            <v>YALY VICTORIA NORATO</v>
          </cell>
        </row>
        <row r="718">
          <cell r="A718">
            <v>9443</v>
          </cell>
          <cell r="B718" t="str">
            <v xml:space="preserve"> R2 ANDES</v>
          </cell>
          <cell r="C718" t="str">
            <v xml:space="preserve"> R2 ANDES</v>
          </cell>
          <cell r="D718" t="str">
            <v>Cundinamarca</v>
          </cell>
          <cell r="E718">
            <v>25183</v>
          </cell>
          <cell r="F718" t="str">
            <v>Choconta</v>
          </cell>
          <cell r="G718">
            <v>125183000591</v>
          </cell>
          <cell r="H718" t="str">
            <v>I.E.D. AGROINDUSTRIAL SANTIAGO DE CHOCONTA</v>
          </cell>
          <cell r="I718">
            <v>125183000591</v>
          </cell>
          <cell r="J718" t="str">
            <v>I.E.D. AGROINDUSTRIAL SANTIAGO DE CHOCONTA -</v>
          </cell>
          <cell r="K718" t="str">
            <v>URBANA</v>
          </cell>
          <cell r="L718">
            <v>43</v>
          </cell>
          <cell r="M718" t="str">
            <v>CPE</v>
          </cell>
          <cell r="N718">
            <v>43</v>
          </cell>
          <cell r="O718">
            <v>0</v>
          </cell>
          <cell r="P718">
            <v>0</v>
          </cell>
          <cell r="Q718">
            <v>43</v>
          </cell>
          <cell r="R718">
            <v>0</v>
          </cell>
          <cell r="S718">
            <v>168</v>
          </cell>
          <cell r="T718">
            <v>1</v>
          </cell>
          <cell r="U718" t="str">
            <v xml:space="preserve">INICIAL </v>
          </cell>
          <cell r="V718" t="str">
            <v>SI</v>
          </cell>
          <cell r="W718" t="str">
            <v>KR 4 CL 10 76 &lt;EOF&gt;</v>
          </cell>
          <cell r="X718" t="str">
            <v>091 8562251</v>
          </cell>
          <cell r="Y718" t="str">
            <v xml:space="preserve">YOLANDA  CRISTANCHO GARZON </v>
          </cell>
          <cell r="Z718">
            <v>21147741</v>
          </cell>
          <cell r="AA718" t="str">
            <v xml:space="preserve">tatisayolis@yahoo.com </v>
          </cell>
          <cell r="AB718" t="str">
            <v>81 - GOBERNACION - CUNDINAMARCA</v>
          </cell>
          <cell r="AC718">
            <v>43221</v>
          </cell>
          <cell r="AD718">
            <v>2</v>
          </cell>
          <cell r="AE718" t="str">
            <v>UNIPLES</v>
          </cell>
          <cell r="AF718" t="str">
            <v>Orden de compra 24425 de Uniples S.A</v>
          </cell>
          <cell r="AG718" t="e">
            <v>#N/A</v>
          </cell>
          <cell r="AI718">
            <v>43260</v>
          </cell>
          <cell r="AJ718" t="str">
            <v>UNP-40-00699-18</v>
          </cell>
          <cell r="AL718">
            <v>43299</v>
          </cell>
          <cell r="AO718" t="str">
            <v>Distribución</v>
          </cell>
          <cell r="AQ718" t="str">
            <v>A11</v>
          </cell>
          <cell r="AR718" t="str">
            <v>DORIS HERNÁNDEZ NAVAS</v>
          </cell>
          <cell r="AS718">
            <v>63509398</v>
          </cell>
          <cell r="AT718">
            <v>0</v>
          </cell>
          <cell r="AU718" t="str">
            <v>SILVIA WANDURRAGA</v>
          </cell>
        </row>
        <row r="719">
          <cell r="A719">
            <v>9448</v>
          </cell>
          <cell r="B719" t="str">
            <v xml:space="preserve"> R2 ANDES</v>
          </cell>
          <cell r="C719" t="str">
            <v xml:space="preserve"> R2 ANDES</v>
          </cell>
          <cell r="D719" t="str">
            <v>Cundinamarca</v>
          </cell>
          <cell r="E719">
            <v>25326</v>
          </cell>
          <cell r="F719" t="str">
            <v>Guatavita</v>
          </cell>
          <cell r="G719">
            <v>225326000096</v>
          </cell>
          <cell r="H719" t="str">
            <v>INSTITUCION EDUCATIVA RURAL DEPARTAMENTAL JOSE GREGORIO SALAS</v>
          </cell>
          <cell r="I719">
            <v>225326000096</v>
          </cell>
          <cell r="J719" t="str">
            <v>INSTITUCION EDUCATIVA RURAL DEPARTAMENTAL JO</v>
          </cell>
          <cell r="K719" t="str">
            <v>RURAL</v>
          </cell>
          <cell r="L719">
            <v>16</v>
          </cell>
          <cell r="M719" t="str">
            <v>ET</v>
          </cell>
          <cell r="N719">
            <v>0</v>
          </cell>
          <cell r="O719">
            <v>16</v>
          </cell>
          <cell r="P719">
            <v>0</v>
          </cell>
          <cell r="Q719">
            <v>16</v>
          </cell>
          <cell r="R719">
            <v>16</v>
          </cell>
          <cell r="S719">
            <v>64</v>
          </cell>
          <cell r="T719">
            <v>1</v>
          </cell>
          <cell r="U719" t="str">
            <v xml:space="preserve">INICIAL </v>
          </cell>
          <cell r="V719" t="str">
            <v>SI</v>
          </cell>
          <cell r="W719" t="str">
            <v>VDA. POTRERO LARGO</v>
          </cell>
          <cell r="X719" t="str">
            <v xml:space="preserve">7586604/3138399078 </v>
          </cell>
          <cell r="Y719" t="str">
            <v xml:space="preserve">URIEL  BENITEZ RODRIGUEZ </v>
          </cell>
          <cell r="Z719">
            <v>13836875</v>
          </cell>
          <cell r="AA719" t="str">
            <v xml:space="preserve">urielbenitezr@hotmail.com </v>
          </cell>
          <cell r="AB719" t="str">
            <v>81 - GOBERNACION - CUNDINAMARCA</v>
          </cell>
          <cell r="AC719">
            <v>43221</v>
          </cell>
          <cell r="AD719">
            <v>2</v>
          </cell>
          <cell r="AE719" t="str">
            <v>UNIPLES</v>
          </cell>
          <cell r="AF719" t="str">
            <v>Orden de compra 24425 de Uniples S.A</v>
          </cell>
          <cell r="AG719" t="e">
            <v>#N/A</v>
          </cell>
          <cell r="AI719">
            <v>43260</v>
          </cell>
          <cell r="AJ719" t="str">
            <v>UNP-40-00700-18</v>
          </cell>
          <cell r="AL719">
            <v>43299</v>
          </cell>
          <cell r="AM719">
            <v>43308</v>
          </cell>
          <cell r="AN719">
            <v>43308</v>
          </cell>
          <cell r="AO719" t="str">
            <v>Aprobado CPE</v>
          </cell>
          <cell r="AQ719" t="str">
            <v>A11</v>
          </cell>
          <cell r="AR719" t="str">
            <v>DORIS HERNÁNDEZ NAVAS</v>
          </cell>
          <cell r="AS719">
            <v>63509398</v>
          </cell>
          <cell r="AT719">
            <v>0</v>
          </cell>
          <cell r="AU719" t="str">
            <v>SILVIA WANDURRAGA</v>
          </cell>
        </row>
        <row r="720">
          <cell r="A720">
            <v>9450</v>
          </cell>
          <cell r="B720" t="str">
            <v xml:space="preserve"> R2 ANDES</v>
          </cell>
          <cell r="C720" t="str">
            <v xml:space="preserve"> R2 ANDES</v>
          </cell>
          <cell r="D720" t="str">
            <v>Cundinamarca</v>
          </cell>
          <cell r="E720">
            <v>25281</v>
          </cell>
          <cell r="F720" t="str">
            <v>Fosca</v>
          </cell>
          <cell r="G720">
            <v>225281000219</v>
          </cell>
          <cell r="H720" t="str">
            <v>I.E.D. ALFONSO PABON PABON</v>
          </cell>
          <cell r="I720">
            <v>225281000219</v>
          </cell>
          <cell r="J720" t="str">
            <v>I.E.D. ALFONSO PABÓN PABON - SEDE PRINCIPAL</v>
          </cell>
          <cell r="K720" t="str">
            <v>RURAL</v>
          </cell>
          <cell r="L720">
            <v>18</v>
          </cell>
          <cell r="M720" t="str">
            <v>ET</v>
          </cell>
          <cell r="N720">
            <v>0</v>
          </cell>
          <cell r="O720">
            <v>18</v>
          </cell>
          <cell r="P720">
            <v>0</v>
          </cell>
          <cell r="Q720">
            <v>18</v>
          </cell>
          <cell r="R720">
            <v>18</v>
          </cell>
          <cell r="S720">
            <v>66</v>
          </cell>
          <cell r="T720">
            <v>1</v>
          </cell>
          <cell r="U720" t="str">
            <v xml:space="preserve">INICIAL </v>
          </cell>
          <cell r="V720" t="str">
            <v>SI</v>
          </cell>
          <cell r="W720" t="str">
            <v>INSPECCIÓN DE SÁNAME</v>
          </cell>
          <cell r="X720" t="str">
            <v xml:space="preserve">3115444385-3144043372 </v>
          </cell>
          <cell r="Y720" t="str">
            <v xml:space="preserve">CLAUDIA LILIANA RIVEROS ROJAS </v>
          </cell>
          <cell r="Z720">
            <v>39730198</v>
          </cell>
          <cell r="AA720" t="str">
            <v xml:space="preserve">claudiariveros2004@yahoo.es </v>
          </cell>
          <cell r="AB720" t="str">
            <v>81 - GOBERNACION - CUNDINAMARCA</v>
          </cell>
          <cell r="AC720">
            <v>43221</v>
          </cell>
          <cell r="AD720">
            <v>2</v>
          </cell>
          <cell r="AE720" t="str">
            <v>UNIPLES</v>
          </cell>
          <cell r="AF720" t="str">
            <v>Orden de compra 24425 de Uniples S.A</v>
          </cell>
          <cell r="AG720" t="e">
            <v>#N/A</v>
          </cell>
          <cell r="AI720">
            <v>43260</v>
          </cell>
          <cell r="AJ720" t="str">
            <v>UNP-40-00701-18</v>
          </cell>
          <cell r="AL720">
            <v>43307</v>
          </cell>
          <cell r="AM720">
            <v>43307</v>
          </cell>
          <cell r="AN720">
            <v>43307</v>
          </cell>
          <cell r="AO720" t="str">
            <v>Aprobado CPE</v>
          </cell>
          <cell r="AQ720" t="str">
            <v>A09</v>
          </cell>
          <cell r="AR720" t="str">
            <v>EDWIN  GRANDAS ORTEGA</v>
          </cell>
          <cell r="AS720">
            <v>91472322</v>
          </cell>
          <cell r="AT720">
            <v>0</v>
          </cell>
          <cell r="AU720" t="str">
            <v>SILVIA WANDURRAGA</v>
          </cell>
        </row>
        <row r="721">
          <cell r="A721">
            <v>9457</v>
          </cell>
          <cell r="B721" t="str">
            <v xml:space="preserve"> R2 ANDES</v>
          </cell>
          <cell r="C721" t="str">
            <v xml:space="preserve"> R2 ANDES</v>
          </cell>
          <cell r="D721" t="str">
            <v>Cundinamarca</v>
          </cell>
          <cell r="E721">
            <v>25386</v>
          </cell>
          <cell r="F721" t="str">
            <v>La Mesa</v>
          </cell>
          <cell r="G721">
            <v>125386000295</v>
          </cell>
          <cell r="H721" t="str">
            <v>INSTITUCION EDUCATIVA DEPTAL FRANCISCO JULIAN OLAYA</v>
          </cell>
          <cell r="I721">
            <v>125386000295</v>
          </cell>
          <cell r="J721" t="str">
            <v>COLEGIO DEPTAL FRANCISCO JULIAN OLAYA</v>
          </cell>
          <cell r="K721" t="str">
            <v>URBANA</v>
          </cell>
          <cell r="L721">
            <v>2</v>
          </cell>
          <cell r="M721" t="str">
            <v>CPE</v>
          </cell>
          <cell r="N721">
            <v>2</v>
          </cell>
          <cell r="O721">
            <v>0</v>
          </cell>
          <cell r="P721">
            <v>0</v>
          </cell>
          <cell r="Q721">
            <v>2</v>
          </cell>
          <cell r="R721">
            <v>0</v>
          </cell>
          <cell r="S721">
            <v>7</v>
          </cell>
          <cell r="T721">
            <v>1</v>
          </cell>
          <cell r="U721" t="str">
            <v xml:space="preserve">INICIAL </v>
          </cell>
          <cell r="V721" t="str">
            <v>SI</v>
          </cell>
          <cell r="W721" t="str">
            <v>IND MARSELLA</v>
          </cell>
          <cell r="X721">
            <v>8970308</v>
          </cell>
          <cell r="Y721" t="str">
            <v xml:space="preserve">ELINA  FORERO CONTRERAS </v>
          </cell>
          <cell r="Z721">
            <v>51854091</v>
          </cell>
          <cell r="AA721" t="str">
            <v xml:space="preserve">elinaforeroc@gmail.com </v>
          </cell>
          <cell r="AB721" t="str">
            <v>81 - GOBERNACION - CUNDINAMARCA</v>
          </cell>
          <cell r="AC721">
            <v>43221</v>
          </cell>
          <cell r="AD721">
            <v>2</v>
          </cell>
          <cell r="AE721" t="str">
            <v>UNIPLES</v>
          </cell>
          <cell r="AF721" t="str">
            <v>Orden de compra 24425 de Uniples S.A</v>
          </cell>
          <cell r="AG721" t="e">
            <v>#N/A</v>
          </cell>
          <cell r="AI721">
            <v>43260</v>
          </cell>
          <cell r="AJ721" t="str">
            <v>UNP-40-00702-18</v>
          </cell>
          <cell r="AL721">
            <v>43304</v>
          </cell>
          <cell r="AM721">
            <v>43304</v>
          </cell>
          <cell r="AN721">
            <v>43304</v>
          </cell>
          <cell r="AO721" t="str">
            <v>Aprobado CPE</v>
          </cell>
          <cell r="AQ721" t="str">
            <v>A01</v>
          </cell>
          <cell r="AR721" t="str">
            <v>DIANA CAROLINA SALAZAR AFANADOR</v>
          </cell>
          <cell r="AS721">
            <v>1098648283</v>
          </cell>
          <cell r="AT721">
            <v>0</v>
          </cell>
          <cell r="AU721" t="str">
            <v>SILVIA WANDURRAGA</v>
          </cell>
        </row>
        <row r="722">
          <cell r="A722">
            <v>9698</v>
          </cell>
          <cell r="B722" t="str">
            <v xml:space="preserve"> R2 ANDES</v>
          </cell>
          <cell r="C722" t="str">
            <v xml:space="preserve"> R2 ANDES</v>
          </cell>
          <cell r="D722" t="str">
            <v>Cundinamarca</v>
          </cell>
          <cell r="E722">
            <v>25823</v>
          </cell>
          <cell r="F722" t="str">
            <v>Topaipi</v>
          </cell>
          <cell r="G722">
            <v>125823000291</v>
          </cell>
          <cell r="H722" t="str">
            <v>INSTITUCION EDUCATIVA DEPARTAMENTAL DE TOPAIPI</v>
          </cell>
          <cell r="I722">
            <v>125823000291</v>
          </cell>
          <cell r="J722" t="str">
            <v>INSTITUCION EDUCATIVA DEPARTAMENTAL DE TOPAI</v>
          </cell>
          <cell r="K722" t="str">
            <v>URBANA</v>
          </cell>
          <cell r="L722">
            <v>11</v>
          </cell>
          <cell r="M722" t="str">
            <v>ET</v>
          </cell>
          <cell r="N722">
            <v>0</v>
          </cell>
          <cell r="O722">
            <v>11</v>
          </cell>
          <cell r="P722">
            <v>0</v>
          </cell>
          <cell r="Q722">
            <v>11</v>
          </cell>
          <cell r="R722">
            <v>11</v>
          </cell>
          <cell r="S722">
            <v>41</v>
          </cell>
          <cell r="T722">
            <v>1</v>
          </cell>
          <cell r="U722" t="str">
            <v xml:space="preserve">INICIAL </v>
          </cell>
          <cell r="V722" t="str">
            <v>SI</v>
          </cell>
          <cell r="W722" t="str">
            <v>TOPAIPI CENTRO</v>
          </cell>
          <cell r="X722">
            <v>3108590197</v>
          </cell>
          <cell r="Y722" t="str">
            <v xml:space="preserve">MELBA NELLY LIGARRETO DE MORENO </v>
          </cell>
          <cell r="Z722">
            <v>20792740</v>
          </cell>
          <cell r="AA722" t="str">
            <v xml:space="preserve">menelimo@hotmail.com </v>
          </cell>
          <cell r="AB722" t="str">
            <v>81 - GOBERNACION - CUNDINAMARCA</v>
          </cell>
          <cell r="AC722">
            <v>43221</v>
          </cell>
          <cell r="AD722">
            <v>2</v>
          </cell>
          <cell r="AE722" t="str">
            <v>UNIPLES</v>
          </cell>
          <cell r="AF722" t="str">
            <v>Orden de compra 24425 de Uniples S.A</v>
          </cell>
          <cell r="AG722" t="e">
            <v>#N/A</v>
          </cell>
          <cell r="AI722">
            <v>43260</v>
          </cell>
          <cell r="AJ722" t="str">
            <v>UNP-40-00703-18</v>
          </cell>
          <cell r="AL722">
            <v>43305</v>
          </cell>
          <cell r="AM722">
            <v>43305</v>
          </cell>
          <cell r="AN722">
            <v>43305</v>
          </cell>
          <cell r="AO722" t="str">
            <v>entregado</v>
          </cell>
          <cell r="AQ722" t="str">
            <v>A08</v>
          </cell>
          <cell r="AR722" t="str">
            <v>PETER HANS SALCEDO GARZÓN</v>
          </cell>
          <cell r="AS722">
            <v>79823000</v>
          </cell>
          <cell r="AT722">
            <v>0</v>
          </cell>
          <cell r="AU722" t="str">
            <v>YALY VICTORIA NORATO</v>
          </cell>
        </row>
        <row r="723">
          <cell r="A723">
            <v>9701</v>
          </cell>
          <cell r="B723" t="str">
            <v xml:space="preserve"> R2 ANDES</v>
          </cell>
          <cell r="C723" t="str">
            <v xml:space="preserve"> R2 ANDES</v>
          </cell>
          <cell r="D723" t="str">
            <v>Cundinamarca</v>
          </cell>
          <cell r="E723">
            <v>25823</v>
          </cell>
          <cell r="F723" t="str">
            <v>Topaipi</v>
          </cell>
          <cell r="G723">
            <v>225823000041</v>
          </cell>
          <cell r="H723" t="str">
            <v>INSTITUCION EDUCATIVA RURAL DEPARTAMENTAL EL NARANJAL</v>
          </cell>
          <cell r="I723">
            <v>225823000041</v>
          </cell>
          <cell r="J723" t="str">
            <v>ESCUELA RURAL NARANJAL</v>
          </cell>
          <cell r="K723" t="str">
            <v>RURAL</v>
          </cell>
          <cell r="L723">
            <v>14</v>
          </cell>
          <cell r="M723" t="str">
            <v>ET</v>
          </cell>
          <cell r="N723">
            <v>0</v>
          </cell>
          <cell r="O723">
            <v>14</v>
          </cell>
          <cell r="P723">
            <v>0</v>
          </cell>
          <cell r="Q723">
            <v>14</v>
          </cell>
          <cell r="R723">
            <v>14</v>
          </cell>
          <cell r="S723">
            <v>56</v>
          </cell>
          <cell r="T723">
            <v>1</v>
          </cell>
          <cell r="U723" t="str">
            <v xml:space="preserve">INICIAL </v>
          </cell>
          <cell r="V723" t="str">
            <v>SI</v>
          </cell>
          <cell r="W723" t="str">
            <v>CENTRO POBLADO</v>
          </cell>
          <cell r="X723" t="str">
            <v xml:space="preserve">3214538332 - 3138064114 </v>
          </cell>
          <cell r="Y723" t="str">
            <v xml:space="preserve">ROSA MARIA AREVALO CRISTANCHO </v>
          </cell>
          <cell r="Z723">
            <v>20626342</v>
          </cell>
          <cell r="AA723" t="str">
            <v xml:space="preserve">arevalorosa2@gmail.com </v>
          </cell>
          <cell r="AB723" t="str">
            <v>81 - GOBERNACION - CUNDINAMARCA</v>
          </cell>
          <cell r="AC723">
            <v>43221</v>
          </cell>
          <cell r="AD723">
            <v>2</v>
          </cell>
          <cell r="AE723" t="str">
            <v>UNIPLES</v>
          </cell>
          <cell r="AF723" t="str">
            <v>Orden de compra 24425 de Uniples S.A</v>
          </cell>
          <cell r="AG723" t="e">
            <v>#N/A</v>
          </cell>
          <cell r="AI723">
            <v>43260</v>
          </cell>
          <cell r="AJ723" t="str">
            <v>UNP-40-00704-18</v>
          </cell>
          <cell r="AL723">
            <v>43305</v>
          </cell>
          <cell r="AM723">
            <v>43305</v>
          </cell>
          <cell r="AN723">
            <v>43305</v>
          </cell>
          <cell r="AO723" t="str">
            <v>Aprobado CPE</v>
          </cell>
          <cell r="AQ723" t="str">
            <v>A08</v>
          </cell>
          <cell r="AR723" t="str">
            <v>PETER HANS SALCEDO GARZÓN</v>
          </cell>
          <cell r="AS723">
            <v>79823000</v>
          </cell>
          <cell r="AT723">
            <v>0</v>
          </cell>
          <cell r="AU723" t="str">
            <v>YALY VICTORIA NORATO</v>
          </cell>
        </row>
        <row r="724">
          <cell r="A724">
            <v>9703</v>
          </cell>
          <cell r="B724" t="str">
            <v xml:space="preserve"> R2 ANDES</v>
          </cell>
          <cell r="C724" t="str">
            <v xml:space="preserve"> R2 ANDES</v>
          </cell>
          <cell r="D724" t="str">
            <v>Cundinamarca</v>
          </cell>
          <cell r="E724">
            <v>25823</v>
          </cell>
          <cell r="F724" t="str">
            <v>Topaipi</v>
          </cell>
          <cell r="G724">
            <v>225823000458</v>
          </cell>
          <cell r="H724" t="str">
            <v>INSTITUCION EDUCATIVARURAL DPTAL SAN ANTONIO DE AGUILERA</v>
          </cell>
          <cell r="I724">
            <v>225823000458</v>
          </cell>
          <cell r="J724" t="str">
            <v>INSTITUCION EDUCATIVA DEPARTAMENTAL SAN ANTO</v>
          </cell>
          <cell r="K724" t="str">
            <v>RURAL</v>
          </cell>
          <cell r="L724">
            <v>12</v>
          </cell>
          <cell r="M724" t="str">
            <v>ET</v>
          </cell>
          <cell r="N724">
            <v>0</v>
          </cell>
          <cell r="O724">
            <v>12</v>
          </cell>
          <cell r="P724">
            <v>0</v>
          </cell>
          <cell r="Q724">
            <v>12</v>
          </cell>
          <cell r="R724">
            <v>12</v>
          </cell>
          <cell r="S724">
            <v>49</v>
          </cell>
          <cell r="T724">
            <v>1</v>
          </cell>
          <cell r="U724" t="str">
            <v xml:space="preserve">INICIAL </v>
          </cell>
          <cell r="V724" t="str">
            <v>SI</v>
          </cell>
          <cell r="W724" t="str">
            <v>SAN ANTONIO DE AGUILERA CENTRO</v>
          </cell>
          <cell r="X724">
            <v>3138303170</v>
          </cell>
          <cell r="Y724" t="str">
            <v xml:space="preserve">ISABEL  AVILA GUTIERREZ </v>
          </cell>
          <cell r="Z724">
            <v>51845965</v>
          </cell>
          <cell r="AA724" t="str">
            <v xml:space="preserve">chavagu150@gmail.com </v>
          </cell>
          <cell r="AB724" t="str">
            <v>81 - GOBERNACION - CUNDINAMARCA</v>
          </cell>
          <cell r="AC724">
            <v>43221</v>
          </cell>
          <cell r="AD724">
            <v>2</v>
          </cell>
          <cell r="AE724" t="str">
            <v>UNIPLES</v>
          </cell>
          <cell r="AF724" t="str">
            <v>Orden de compra 24425 de Uniples S.A</v>
          </cell>
          <cell r="AG724" t="e">
            <v>#N/A</v>
          </cell>
          <cell r="AI724">
            <v>43260</v>
          </cell>
          <cell r="AJ724" t="str">
            <v>UNP-40-00705-18</v>
          </cell>
          <cell r="AL724">
            <v>43305</v>
          </cell>
          <cell r="AM724">
            <v>43305</v>
          </cell>
          <cell r="AN724">
            <v>43305</v>
          </cell>
          <cell r="AO724" t="str">
            <v>Aprobado CPE</v>
          </cell>
          <cell r="AQ724" t="str">
            <v>A08</v>
          </cell>
          <cell r="AR724" t="str">
            <v>PETER HANS SALCEDO GARZÓN</v>
          </cell>
          <cell r="AS724">
            <v>79823000</v>
          </cell>
          <cell r="AT724">
            <v>0</v>
          </cell>
          <cell r="AU724" t="str">
            <v>YALY VICTORIA NORATO</v>
          </cell>
        </row>
        <row r="725">
          <cell r="A725">
            <v>9844</v>
          </cell>
          <cell r="B725" t="str">
            <v xml:space="preserve"> R2 ANDES</v>
          </cell>
          <cell r="C725" t="str">
            <v xml:space="preserve"> R2 ANDES</v>
          </cell>
          <cell r="D725" t="str">
            <v>Cundinamarca</v>
          </cell>
          <cell r="E725">
            <v>25596</v>
          </cell>
          <cell r="F725" t="str">
            <v>Quipile</v>
          </cell>
          <cell r="G725">
            <v>225596000314</v>
          </cell>
          <cell r="H725" t="str">
            <v>INSTITUCION EDUCATIVA DEPARTAMENTAL JOSE MANUEL DUARTE</v>
          </cell>
          <cell r="I725">
            <v>225596000314</v>
          </cell>
          <cell r="J725" t="str">
            <v>COLEGIO BASICO POSTPRIMARIA RURAL LA BOTICA</v>
          </cell>
          <cell r="K725" t="str">
            <v>RURAL</v>
          </cell>
          <cell r="L725">
            <v>7</v>
          </cell>
          <cell r="M725" t="str">
            <v>ET</v>
          </cell>
          <cell r="N725">
            <v>0</v>
          </cell>
          <cell r="O725">
            <v>7</v>
          </cell>
          <cell r="P725">
            <v>0</v>
          </cell>
          <cell r="Q725">
            <v>7</v>
          </cell>
          <cell r="R725">
            <v>7</v>
          </cell>
          <cell r="S725">
            <v>28</v>
          </cell>
          <cell r="T725">
            <v>1</v>
          </cell>
          <cell r="U725" t="str">
            <v xml:space="preserve">INICIAL </v>
          </cell>
          <cell r="V725" t="str">
            <v>SI</v>
          </cell>
          <cell r="W725" t="str">
            <v>INSPECCION LA BOTICA</v>
          </cell>
          <cell r="X725">
            <v>2625016</v>
          </cell>
          <cell r="Y725" t="str">
            <v xml:space="preserve">DIEGO ALFREDO SANCHEZ RODRIGUEZ </v>
          </cell>
          <cell r="Z725">
            <v>80002024</v>
          </cell>
          <cell r="AA725" t="str">
            <v xml:space="preserve">diegosanchezlondon@gmail.com </v>
          </cell>
          <cell r="AB725" t="str">
            <v>81 - GOBERNACION - CUNDINAMARCA</v>
          </cell>
          <cell r="AC725">
            <v>43221</v>
          </cell>
          <cell r="AD725">
            <v>2</v>
          </cell>
          <cell r="AE725" t="str">
            <v>UNIPLES</v>
          </cell>
          <cell r="AF725" t="str">
            <v>Orden de compra 24425 de Uniples S.A</v>
          </cell>
          <cell r="AG725" t="e">
            <v>#N/A</v>
          </cell>
          <cell r="AI725">
            <v>43260</v>
          </cell>
          <cell r="AJ725" t="str">
            <v>UNP-40-00706-18</v>
          </cell>
          <cell r="AL725">
            <v>43299</v>
          </cell>
          <cell r="AO725" t="str">
            <v>Distribución</v>
          </cell>
          <cell r="AQ725" t="str">
            <v>A03</v>
          </cell>
          <cell r="AR725" t="str">
            <v>JUAN DIEGO VARGAS ALARCÓN</v>
          </cell>
          <cell r="AS725">
            <v>80397273</v>
          </cell>
          <cell r="AT725">
            <v>0</v>
          </cell>
          <cell r="AU725" t="str">
            <v>YALY VICTORIA NORATO</v>
          </cell>
        </row>
        <row r="726">
          <cell r="A726">
            <v>9845</v>
          </cell>
          <cell r="B726" t="str">
            <v xml:space="preserve"> R2 ANDES</v>
          </cell>
          <cell r="C726" t="str">
            <v xml:space="preserve"> R2 ANDES</v>
          </cell>
          <cell r="D726" t="str">
            <v>Cundinamarca</v>
          </cell>
          <cell r="E726">
            <v>25596</v>
          </cell>
          <cell r="F726" t="str">
            <v>Quipile</v>
          </cell>
          <cell r="G726">
            <v>225596000497</v>
          </cell>
          <cell r="H726" t="str">
            <v>INSTITUCION EDUCATIVA DEPARTAMENTAL JOAQUIN ALFONSO MEDINA</v>
          </cell>
          <cell r="I726">
            <v>225596000497</v>
          </cell>
          <cell r="J726" t="str">
            <v>COLEGIO DEPARTAMENTAL AGROPECUARIO JOAQUIN A</v>
          </cell>
          <cell r="K726" t="str">
            <v>URBANA</v>
          </cell>
          <cell r="L726">
            <v>11</v>
          </cell>
          <cell r="M726" t="str">
            <v>ET</v>
          </cell>
          <cell r="N726">
            <v>0</v>
          </cell>
          <cell r="O726">
            <v>11</v>
          </cell>
          <cell r="P726">
            <v>0</v>
          </cell>
          <cell r="Q726">
            <v>11</v>
          </cell>
          <cell r="R726">
            <v>11</v>
          </cell>
          <cell r="S726">
            <v>45</v>
          </cell>
          <cell r="T726">
            <v>1</v>
          </cell>
          <cell r="U726" t="str">
            <v xml:space="preserve">INICIAL </v>
          </cell>
          <cell r="V726" t="str">
            <v>SI</v>
          </cell>
          <cell r="W726" t="str">
            <v>IND INSPECCION LA VIRGEN</v>
          </cell>
          <cell r="X726">
            <v>3144492421</v>
          </cell>
          <cell r="Y726" t="str">
            <v xml:space="preserve">ALBEIRO  NATAGAIMA LOPEZ </v>
          </cell>
          <cell r="Z726">
            <v>3017512</v>
          </cell>
          <cell r="AA726" t="str">
            <v xml:space="preserve">alnalomv@yahoo.com </v>
          </cell>
          <cell r="AB726" t="str">
            <v>81 - GOBERNACION - CUNDINAMARCA</v>
          </cell>
          <cell r="AC726">
            <v>43221</v>
          </cell>
          <cell r="AD726">
            <v>2</v>
          </cell>
          <cell r="AE726" t="str">
            <v>UNIPLES</v>
          </cell>
          <cell r="AF726" t="str">
            <v>Orden de compra 24425 de Uniples S.A</v>
          </cell>
          <cell r="AG726" t="e">
            <v>#N/A</v>
          </cell>
          <cell r="AI726">
            <v>43260</v>
          </cell>
          <cell r="AJ726" t="str">
            <v>UNP-40-00707-18</v>
          </cell>
          <cell r="AL726">
            <v>43299</v>
          </cell>
          <cell r="AO726" t="str">
            <v>Distribución</v>
          </cell>
          <cell r="AQ726" t="str">
            <v>A03</v>
          </cell>
          <cell r="AR726" t="str">
            <v>JUAN DIEGO VARGAS ALARCÓN</v>
          </cell>
          <cell r="AS726">
            <v>80397273</v>
          </cell>
          <cell r="AT726">
            <v>0</v>
          </cell>
          <cell r="AU726" t="str">
            <v>YALY VICTORIA NORATO</v>
          </cell>
        </row>
        <row r="727">
          <cell r="A727">
            <v>10111</v>
          </cell>
          <cell r="B727" t="str">
            <v xml:space="preserve"> R2 ANDES</v>
          </cell>
          <cell r="C727" t="str">
            <v xml:space="preserve"> R2 ANDES</v>
          </cell>
          <cell r="D727" t="str">
            <v>Cundinamarca</v>
          </cell>
          <cell r="E727">
            <v>25151</v>
          </cell>
          <cell r="F727" t="str">
            <v>Caqueza</v>
          </cell>
          <cell r="G727">
            <v>225151000381</v>
          </cell>
          <cell r="H727" t="str">
            <v>INSTITUCION EDUCATIVA RURAL DEPARTAMENTAL RIONEGRO SUR</v>
          </cell>
          <cell r="I727">
            <v>225151000381</v>
          </cell>
          <cell r="J727" t="str">
            <v>INSTITUCION EDUCATIVA DEPARTAMENTAL RIONEGRO</v>
          </cell>
          <cell r="K727" t="str">
            <v>RURAL</v>
          </cell>
          <cell r="L727">
            <v>16</v>
          </cell>
          <cell r="M727" t="str">
            <v>ET</v>
          </cell>
          <cell r="N727">
            <v>0</v>
          </cell>
          <cell r="O727">
            <v>16</v>
          </cell>
          <cell r="P727">
            <v>0</v>
          </cell>
          <cell r="Q727">
            <v>16</v>
          </cell>
          <cell r="R727">
            <v>16</v>
          </cell>
          <cell r="S727">
            <v>61</v>
          </cell>
          <cell r="T727">
            <v>1</v>
          </cell>
          <cell r="U727" t="str">
            <v xml:space="preserve">INICIAL </v>
          </cell>
          <cell r="V727" t="str">
            <v>SI</v>
          </cell>
          <cell r="W727" t="str">
            <v>VEREDA RIONEGRO SUR</v>
          </cell>
          <cell r="X727" t="str">
            <v xml:space="preserve">3132857911 - 8866537 </v>
          </cell>
          <cell r="Y727" t="str">
            <v xml:space="preserve">EDGARD GHEOVANNY SANTANA BERNAL </v>
          </cell>
          <cell r="Z727">
            <v>79167977</v>
          </cell>
          <cell r="AA727" t="str">
            <v xml:space="preserve">edghesan@yahoo.com </v>
          </cell>
          <cell r="AB727" t="str">
            <v>81 - GOBERNACION - CUNDINAMARCA</v>
          </cell>
          <cell r="AC727">
            <v>43221</v>
          </cell>
          <cell r="AD727">
            <v>2</v>
          </cell>
          <cell r="AE727" t="str">
            <v>UNIPLES</v>
          </cell>
          <cell r="AF727" t="str">
            <v>Orden de compra 24425 de Uniples S.A</v>
          </cell>
          <cell r="AG727" t="e">
            <v>#N/A</v>
          </cell>
          <cell r="AI727">
            <v>43260</v>
          </cell>
          <cell r="AJ727" t="str">
            <v>UNP-40-00708-18</v>
          </cell>
          <cell r="AL727">
            <v>43308</v>
          </cell>
          <cell r="AM727">
            <v>43308</v>
          </cell>
          <cell r="AN727">
            <v>43308</v>
          </cell>
          <cell r="AO727" t="str">
            <v>Aprobado CPE</v>
          </cell>
          <cell r="AQ727" t="str">
            <v>A09</v>
          </cell>
          <cell r="AR727" t="str">
            <v>EDWIN  GRANDAS ORTEGA</v>
          </cell>
          <cell r="AS727">
            <v>91472322</v>
          </cell>
          <cell r="AT727">
            <v>0</v>
          </cell>
          <cell r="AU727" t="str">
            <v>SILVIA WANDURRAGA</v>
          </cell>
        </row>
        <row r="728">
          <cell r="A728">
            <v>10302</v>
          </cell>
          <cell r="B728" t="str">
            <v xml:space="preserve"> R2 ANDES</v>
          </cell>
          <cell r="C728" t="str">
            <v xml:space="preserve"> R2 ANDES</v>
          </cell>
          <cell r="D728" t="str">
            <v>Cundinamarca</v>
          </cell>
          <cell r="E728">
            <v>25878</v>
          </cell>
          <cell r="F728" t="str">
            <v>Viota</v>
          </cell>
          <cell r="G728">
            <v>225878000112</v>
          </cell>
          <cell r="H728" t="str">
            <v>I.E.D. BAJO PALMAR</v>
          </cell>
          <cell r="I728">
            <v>225878000112</v>
          </cell>
          <cell r="J728" t="str">
            <v>I.E.D. BAJO PALMAR - SEDE PRINCIPAL</v>
          </cell>
          <cell r="K728" t="str">
            <v>RURAL</v>
          </cell>
          <cell r="L728">
            <v>5</v>
          </cell>
          <cell r="M728" t="str">
            <v>ET</v>
          </cell>
          <cell r="N728">
            <v>0</v>
          </cell>
          <cell r="O728">
            <v>5</v>
          </cell>
          <cell r="P728">
            <v>0</v>
          </cell>
          <cell r="Q728">
            <v>5</v>
          </cell>
          <cell r="R728">
            <v>5</v>
          </cell>
          <cell r="S728">
            <v>24</v>
          </cell>
          <cell r="T728">
            <v>1</v>
          </cell>
          <cell r="U728" t="str">
            <v xml:space="preserve">INICIAL </v>
          </cell>
          <cell r="V728" t="str">
            <v>SI</v>
          </cell>
          <cell r="W728" t="str">
            <v>VDA. BAJO PALMAR</v>
          </cell>
          <cell r="X728">
            <v>8313684</v>
          </cell>
          <cell r="Y728" t="str">
            <v xml:space="preserve">JULIO CESAR DIAZ NIETO </v>
          </cell>
          <cell r="Z728">
            <v>11310205</v>
          </cell>
          <cell r="AA728" t="str">
            <v xml:space="preserve">judini_102@hotmail.com </v>
          </cell>
          <cell r="AB728" t="str">
            <v>81 - GOBERNACION - CUNDINAMARCA</v>
          </cell>
          <cell r="AC728">
            <v>43221</v>
          </cell>
          <cell r="AD728">
            <v>2</v>
          </cell>
          <cell r="AE728" t="str">
            <v>UNIPLES</v>
          </cell>
          <cell r="AF728" t="str">
            <v>Orden de compra 24425 de Uniples S.A</v>
          </cell>
          <cell r="AG728" t="e">
            <v>#N/A</v>
          </cell>
          <cell r="AI728">
            <v>43260</v>
          </cell>
          <cell r="AJ728" t="str">
            <v>UNP-40-00710-18</v>
          </cell>
          <cell r="AL728">
            <v>43305</v>
          </cell>
          <cell r="AM728">
            <v>43305</v>
          </cell>
          <cell r="AN728">
            <v>43305</v>
          </cell>
          <cell r="AO728" t="str">
            <v>Aprobado CPE</v>
          </cell>
          <cell r="AQ728" t="str">
            <v>A02</v>
          </cell>
          <cell r="AR728" t="str">
            <v>LUIS FERNANDO  BAUTISTA DELGADO</v>
          </cell>
          <cell r="AS728">
            <v>1093746284</v>
          </cell>
          <cell r="AT728">
            <v>0</v>
          </cell>
          <cell r="AU728" t="str">
            <v>SILVIA WANDURRAGA</v>
          </cell>
        </row>
        <row r="729">
          <cell r="A729">
            <v>10474</v>
          </cell>
          <cell r="B729" t="str">
            <v xml:space="preserve"> R2 ANDES</v>
          </cell>
          <cell r="C729" t="str">
            <v xml:space="preserve"> R2 ANDES</v>
          </cell>
          <cell r="D729" t="str">
            <v>Cundinamarca</v>
          </cell>
          <cell r="E729">
            <v>25875</v>
          </cell>
          <cell r="F729" t="str">
            <v>Villeta</v>
          </cell>
          <cell r="G729">
            <v>125875000265</v>
          </cell>
          <cell r="H729" t="str">
            <v>INSTITUTO NACIONAL DE PROMOCION SOCIAL</v>
          </cell>
          <cell r="I729">
            <v>125875000265</v>
          </cell>
          <cell r="J729" t="str">
            <v>INST EDUCATIVA INSTITUTO NACIONAL DE PROMOCI</v>
          </cell>
          <cell r="K729" t="str">
            <v>URBANA</v>
          </cell>
          <cell r="L729">
            <v>4</v>
          </cell>
          <cell r="M729" t="str">
            <v>ET</v>
          </cell>
          <cell r="N729">
            <v>0</v>
          </cell>
          <cell r="O729">
            <v>4</v>
          </cell>
          <cell r="P729">
            <v>0</v>
          </cell>
          <cell r="Q729">
            <v>4</v>
          </cell>
          <cell r="R729">
            <v>4</v>
          </cell>
          <cell r="S729">
            <v>17</v>
          </cell>
          <cell r="T729">
            <v>1</v>
          </cell>
          <cell r="U729" t="str">
            <v xml:space="preserve">INICIAL </v>
          </cell>
          <cell r="V729" t="str">
            <v>SI</v>
          </cell>
          <cell r="W729" t="str">
            <v>CARRERA 9 N 7 05</v>
          </cell>
          <cell r="X729">
            <v>3112357086</v>
          </cell>
          <cell r="Y729" t="str">
            <v xml:space="preserve">ALVARO ANTONIO VILLA CANO </v>
          </cell>
          <cell r="Z729">
            <v>10245831</v>
          </cell>
          <cell r="AA729" t="str">
            <v xml:space="preserve">alvaroreligion@gmail.com </v>
          </cell>
          <cell r="AB729" t="str">
            <v>81 - GOBERNACION - CUNDINAMARCA</v>
          </cell>
          <cell r="AC729">
            <v>43221</v>
          </cell>
          <cell r="AD729">
            <v>2</v>
          </cell>
          <cell r="AE729" t="str">
            <v>UNIPLES</v>
          </cell>
          <cell r="AF729" t="str">
            <v>Orden de compra 24425 de Uniples S.A</v>
          </cell>
          <cell r="AG729" t="e">
            <v>#N/A</v>
          </cell>
          <cell r="AI729">
            <v>43260</v>
          </cell>
          <cell r="AJ729" t="str">
            <v>UNP-40-00711-18</v>
          </cell>
          <cell r="AL729">
            <v>43306</v>
          </cell>
          <cell r="AM729">
            <v>43306</v>
          </cell>
          <cell r="AN729">
            <v>43306</v>
          </cell>
          <cell r="AO729" t="str">
            <v>Aprobado CPE</v>
          </cell>
          <cell r="AQ729" t="str">
            <v>A08</v>
          </cell>
          <cell r="AR729" t="str">
            <v>PETER HANS SALCEDO GARZÓN</v>
          </cell>
          <cell r="AS729">
            <v>79823000</v>
          </cell>
          <cell r="AT729">
            <v>0</v>
          </cell>
          <cell r="AU729" t="str">
            <v>YALY VICTORIA NORATO</v>
          </cell>
        </row>
        <row r="730">
          <cell r="A730">
            <v>10687</v>
          </cell>
          <cell r="B730" t="str">
            <v xml:space="preserve"> R2 ANDES</v>
          </cell>
          <cell r="C730" t="str">
            <v xml:space="preserve"> R2 ANDES</v>
          </cell>
          <cell r="D730" t="str">
            <v>Cundinamarca</v>
          </cell>
          <cell r="E730">
            <v>25875</v>
          </cell>
          <cell r="F730" t="str">
            <v>Villeta</v>
          </cell>
          <cell r="G730">
            <v>225875000553</v>
          </cell>
          <cell r="H730" t="str">
            <v>INSTITUCIÓN  EDUCATIVA DEPARTAMENTAL BAGAZAL</v>
          </cell>
          <cell r="I730">
            <v>225875000553</v>
          </cell>
          <cell r="J730" t="str">
            <v>INSTITUCIÓN  EDUCATIVA DEPARTAMENTAL BAGAZAL</v>
          </cell>
          <cell r="K730" t="str">
            <v>URBANA</v>
          </cell>
          <cell r="L730">
            <v>9</v>
          </cell>
          <cell r="M730" t="str">
            <v>ET</v>
          </cell>
          <cell r="N730">
            <v>0</v>
          </cell>
          <cell r="O730">
            <v>9</v>
          </cell>
          <cell r="P730">
            <v>0</v>
          </cell>
          <cell r="Q730">
            <v>9</v>
          </cell>
          <cell r="R730">
            <v>9</v>
          </cell>
          <cell r="S730">
            <v>35</v>
          </cell>
          <cell r="T730">
            <v>1</v>
          </cell>
          <cell r="U730" t="str">
            <v xml:space="preserve">INICIAL </v>
          </cell>
          <cell r="V730" t="str">
            <v>SI</v>
          </cell>
          <cell r="W730" t="str">
            <v>CENTRO POBLADO BAGAZAL</v>
          </cell>
          <cell r="X730">
            <v>8036170</v>
          </cell>
          <cell r="Y730" t="str">
            <v xml:space="preserve">ELSA LUZMILA HEREDIA PIÑEROS </v>
          </cell>
          <cell r="Z730">
            <v>51651847</v>
          </cell>
          <cell r="AA730" t="str">
            <v xml:space="preserve">herediael@gmail.com </v>
          </cell>
          <cell r="AB730" t="str">
            <v>81 - GOBERNACION - CUNDINAMARCA</v>
          </cell>
          <cell r="AC730">
            <v>43221</v>
          </cell>
          <cell r="AD730">
            <v>2</v>
          </cell>
          <cell r="AE730" t="str">
            <v>UNIPLES</v>
          </cell>
          <cell r="AF730" t="str">
            <v>Orden de compra 24425 de Uniples S.A</v>
          </cell>
          <cell r="AG730" t="e">
            <v>#N/A</v>
          </cell>
          <cell r="AI730">
            <v>43260</v>
          </cell>
          <cell r="AJ730" t="str">
            <v>UNP-40-00712-18</v>
          </cell>
          <cell r="AL730">
            <v>43306</v>
          </cell>
          <cell r="AM730">
            <v>43306</v>
          </cell>
          <cell r="AN730">
            <v>43306</v>
          </cell>
          <cell r="AO730" t="str">
            <v>entregado</v>
          </cell>
          <cell r="AQ730" t="str">
            <v>A08</v>
          </cell>
          <cell r="AR730" t="str">
            <v>PETER HANS SALCEDO GARZÓN</v>
          </cell>
          <cell r="AS730">
            <v>79823000</v>
          </cell>
          <cell r="AT730">
            <v>0</v>
          </cell>
          <cell r="AU730" t="str">
            <v>YALY VICTORIA NORATO</v>
          </cell>
        </row>
        <row r="731">
          <cell r="A731">
            <v>10785</v>
          </cell>
          <cell r="B731" t="str">
            <v xml:space="preserve"> R2 ANDES</v>
          </cell>
          <cell r="C731" t="str">
            <v xml:space="preserve"> R2 ANDES</v>
          </cell>
          <cell r="D731" t="str">
            <v>Cundinamarca</v>
          </cell>
          <cell r="E731">
            <v>25805</v>
          </cell>
          <cell r="F731" t="str">
            <v>Tibacuy</v>
          </cell>
          <cell r="G731">
            <v>225805000289</v>
          </cell>
          <cell r="H731" t="str">
            <v>INSTITUCION EDUCATIVA DEPARTAMENTAL BATEAS</v>
          </cell>
          <cell r="I731">
            <v>225805000289</v>
          </cell>
          <cell r="J731" t="str">
            <v>INSTITUCION EDUCATIVA DEPARTAMENTAL BATEAS</v>
          </cell>
          <cell r="K731" t="str">
            <v>RURAL</v>
          </cell>
          <cell r="L731">
            <v>18</v>
          </cell>
          <cell r="M731" t="str">
            <v>ET</v>
          </cell>
          <cell r="N731">
            <v>0</v>
          </cell>
          <cell r="O731">
            <v>18</v>
          </cell>
          <cell r="P731">
            <v>0</v>
          </cell>
          <cell r="Q731">
            <v>18</v>
          </cell>
          <cell r="R731">
            <v>18</v>
          </cell>
          <cell r="S731">
            <v>71</v>
          </cell>
          <cell r="T731">
            <v>1</v>
          </cell>
          <cell r="U731" t="str">
            <v xml:space="preserve">INICIAL </v>
          </cell>
          <cell r="V731" t="str">
            <v>SI</v>
          </cell>
          <cell r="W731" t="str">
            <v>TIBACUY</v>
          </cell>
          <cell r="X731" t="str">
            <v xml:space="preserve">8310437-3004051388 </v>
          </cell>
          <cell r="Y731" t="str">
            <v xml:space="preserve">ALEXANDER  APONTE PEDRAZA </v>
          </cell>
          <cell r="Z731">
            <v>80499390</v>
          </cell>
          <cell r="AA731" t="str">
            <v xml:space="preserve">aaponte73@hotmail.com </v>
          </cell>
          <cell r="AB731" t="str">
            <v>81 - GOBERNACION - CUNDINAMARCA</v>
          </cell>
          <cell r="AC731">
            <v>43221</v>
          </cell>
          <cell r="AD731">
            <v>2</v>
          </cell>
          <cell r="AE731" t="str">
            <v>UNIPLES</v>
          </cell>
          <cell r="AF731" t="str">
            <v>Orden de compra 24425 de Uniples S.A</v>
          </cell>
          <cell r="AG731" t="e">
            <v>#N/A</v>
          </cell>
          <cell r="AI731">
            <v>43260</v>
          </cell>
          <cell r="AJ731" t="str">
            <v>UNP-40-00715-18</v>
          </cell>
          <cell r="AL731">
            <v>43306</v>
          </cell>
          <cell r="AM731">
            <v>43306</v>
          </cell>
          <cell r="AN731">
            <v>43306</v>
          </cell>
          <cell r="AO731" t="str">
            <v>entregado</v>
          </cell>
          <cell r="AQ731" t="str">
            <v>A02</v>
          </cell>
          <cell r="AR731" t="str">
            <v>LUIS FERNANDO  BAUTISTA DELGADO</v>
          </cell>
          <cell r="AS731">
            <v>1093746284</v>
          </cell>
          <cell r="AT731">
            <v>0</v>
          </cell>
          <cell r="AU731" t="str">
            <v>SILVIA WANDURRAGA</v>
          </cell>
        </row>
        <row r="732">
          <cell r="A732">
            <v>11119</v>
          </cell>
          <cell r="B732" t="str">
            <v xml:space="preserve"> R2 ANDES</v>
          </cell>
          <cell r="C732" t="str">
            <v xml:space="preserve"> R2 ANDES</v>
          </cell>
          <cell r="D732" t="str">
            <v>Cundinamarca</v>
          </cell>
          <cell r="E732">
            <v>25871</v>
          </cell>
          <cell r="F732" t="str">
            <v>Villagomez</v>
          </cell>
          <cell r="G732">
            <v>125871000163</v>
          </cell>
          <cell r="H732" t="str">
            <v>COLEGIO DEPARTAMENTAL MISAEL GOMEZ</v>
          </cell>
          <cell r="I732">
            <v>125871000163</v>
          </cell>
          <cell r="J732" t="str">
            <v>INSTITUCION EDUCATIVA DEPARTAMENTAL MISAEL G</v>
          </cell>
          <cell r="K732" t="str">
            <v>URBANA</v>
          </cell>
          <cell r="L732">
            <v>7</v>
          </cell>
          <cell r="M732" t="str">
            <v>ET</v>
          </cell>
          <cell r="N732">
            <v>0</v>
          </cell>
          <cell r="O732">
            <v>7</v>
          </cell>
          <cell r="P732">
            <v>0</v>
          </cell>
          <cell r="Q732">
            <v>7</v>
          </cell>
          <cell r="R732">
            <v>7</v>
          </cell>
          <cell r="S732">
            <v>25</v>
          </cell>
          <cell r="T732">
            <v>1</v>
          </cell>
          <cell r="U732" t="str">
            <v xml:space="preserve">INICIAL </v>
          </cell>
          <cell r="V732" t="str">
            <v>SI</v>
          </cell>
          <cell r="W732" t="str">
            <v>CALLE 6 # 3-10</v>
          </cell>
          <cell r="X732">
            <v>918549547</v>
          </cell>
          <cell r="Y732" t="str">
            <v xml:space="preserve">ANDRES  ORTIZ CARVAJAL </v>
          </cell>
          <cell r="Z732">
            <v>79714312</v>
          </cell>
          <cell r="AA732" t="str">
            <v xml:space="preserve">aorticar@gmail.com </v>
          </cell>
          <cell r="AB732" t="str">
            <v>81 - GOBERNACION - CUNDINAMARCA</v>
          </cell>
          <cell r="AC732">
            <v>43221</v>
          </cell>
          <cell r="AD732">
            <v>2</v>
          </cell>
          <cell r="AE732" t="str">
            <v>UNIPLES</v>
          </cell>
          <cell r="AF732" t="str">
            <v>Orden de compra 24425 de Uniples S.A</v>
          </cell>
          <cell r="AG732" t="e">
            <v>#N/A</v>
          </cell>
          <cell r="AI732">
            <v>43260</v>
          </cell>
          <cell r="AJ732" t="str">
            <v>UNP-40-00716-18</v>
          </cell>
          <cell r="AL732">
            <v>43305</v>
          </cell>
          <cell r="AM732">
            <v>43305</v>
          </cell>
          <cell r="AN732">
            <v>43305</v>
          </cell>
          <cell r="AO732" t="str">
            <v>Aprobado CPE</v>
          </cell>
          <cell r="AQ732" t="str">
            <v>A08</v>
          </cell>
          <cell r="AR732" t="str">
            <v>PETER HANS SALCEDO GARZÓN</v>
          </cell>
          <cell r="AS732">
            <v>79823000</v>
          </cell>
          <cell r="AT732">
            <v>0</v>
          </cell>
          <cell r="AU732" t="str">
            <v>YALY VICTORIA NORATO</v>
          </cell>
        </row>
        <row r="733">
          <cell r="A733">
            <v>11120</v>
          </cell>
          <cell r="B733" t="str">
            <v xml:space="preserve"> R2 ANDES</v>
          </cell>
          <cell r="C733" t="str">
            <v xml:space="preserve"> R2 ANDES</v>
          </cell>
          <cell r="D733" t="str">
            <v>Cundinamarca</v>
          </cell>
          <cell r="E733">
            <v>25662</v>
          </cell>
          <cell r="F733" t="str">
            <v>San Juan de Rio Seco</v>
          </cell>
          <cell r="G733">
            <v>225662000355</v>
          </cell>
          <cell r="H733" t="str">
            <v>INSTITUCION EDUCATIVA RURAL DEPARTAMENTAL SANTA TERESA</v>
          </cell>
          <cell r="I733">
            <v>225662000355</v>
          </cell>
          <cell r="J733" t="str">
            <v>INSTITUCION EDUCATIVA DEPTAL SANTA TERESA</v>
          </cell>
          <cell r="K733" t="str">
            <v>RURAL</v>
          </cell>
          <cell r="L733">
            <v>25</v>
          </cell>
          <cell r="M733" t="str">
            <v>ET</v>
          </cell>
          <cell r="N733">
            <v>0</v>
          </cell>
          <cell r="O733">
            <v>25</v>
          </cell>
          <cell r="P733">
            <v>0</v>
          </cell>
          <cell r="Q733">
            <v>25</v>
          </cell>
          <cell r="R733">
            <v>25</v>
          </cell>
          <cell r="S733">
            <v>96</v>
          </cell>
          <cell r="T733">
            <v>1</v>
          </cell>
          <cell r="U733" t="str">
            <v xml:space="preserve">INICIAL </v>
          </cell>
          <cell r="V733" t="str">
            <v>SI</v>
          </cell>
          <cell r="W733" t="str">
            <v>VEREDA SANTA TERESA (SAN JUAN DE RIOSECO</v>
          </cell>
          <cell r="X733">
            <v>3123868848</v>
          </cell>
          <cell r="Y733" t="str">
            <v xml:space="preserve">WILSON  MONTAÑEZ CARRILLO </v>
          </cell>
          <cell r="Z733">
            <v>79296094</v>
          </cell>
          <cell r="AA733" t="str">
            <v xml:space="preserve">wilmoc21@yahoo.es </v>
          </cell>
          <cell r="AB733" t="str">
            <v>81 - GOBERNACION - CUNDINAMARCA</v>
          </cell>
          <cell r="AC733">
            <v>43221</v>
          </cell>
          <cell r="AD733">
            <v>2</v>
          </cell>
          <cell r="AE733" t="str">
            <v>UNIPLES</v>
          </cell>
          <cell r="AF733" t="str">
            <v>Orden de compra 24425 de Uniples S.A</v>
          </cell>
          <cell r="AG733" t="e">
            <v>#N/A</v>
          </cell>
          <cell r="AI733">
            <v>43260</v>
          </cell>
          <cell r="AJ733" t="str">
            <v>UNP-40-00717-18</v>
          </cell>
          <cell r="AL733">
            <v>43300</v>
          </cell>
          <cell r="AM733">
            <v>43300</v>
          </cell>
          <cell r="AN733">
            <v>43300</v>
          </cell>
          <cell r="AO733" t="str">
            <v>Aprobado CPE</v>
          </cell>
          <cell r="AQ733" t="str">
            <v>A03</v>
          </cell>
          <cell r="AR733" t="str">
            <v>JUAN DIEGO VARGAS ALARCÓN</v>
          </cell>
          <cell r="AS733">
            <v>80397273</v>
          </cell>
          <cell r="AT733">
            <v>0</v>
          </cell>
          <cell r="AU733" t="str">
            <v>YALY VICTORIA NORATO</v>
          </cell>
        </row>
        <row r="734">
          <cell r="A734">
            <v>11121</v>
          </cell>
          <cell r="B734" t="str">
            <v xml:space="preserve"> R2 ANDES</v>
          </cell>
          <cell r="C734" t="str">
            <v xml:space="preserve"> R2 ANDES</v>
          </cell>
          <cell r="D734" t="str">
            <v>Cundinamarca</v>
          </cell>
          <cell r="E734">
            <v>25662</v>
          </cell>
          <cell r="F734" t="str">
            <v>San Juan de Rio Seco</v>
          </cell>
          <cell r="G734">
            <v>225662000339</v>
          </cell>
          <cell r="H734" t="str">
            <v>INSTITUCION EDUCATIVA RURAL DEPARTAMENTAL SAN NICOLAS</v>
          </cell>
          <cell r="I734">
            <v>225662000339</v>
          </cell>
          <cell r="J734" t="str">
            <v>INSTITUCION EDUCATIVA DEPTAL  SAN NICOLAS</v>
          </cell>
          <cell r="K734" t="str">
            <v>RURAL</v>
          </cell>
          <cell r="L734">
            <v>27</v>
          </cell>
          <cell r="M734" t="str">
            <v>ET</v>
          </cell>
          <cell r="N734">
            <v>0</v>
          </cell>
          <cell r="O734">
            <v>27</v>
          </cell>
          <cell r="P734">
            <v>0</v>
          </cell>
          <cell r="Q734">
            <v>27</v>
          </cell>
          <cell r="R734">
            <v>27</v>
          </cell>
          <cell r="S734">
            <v>101</v>
          </cell>
          <cell r="T734">
            <v>1</v>
          </cell>
          <cell r="U734" t="str">
            <v xml:space="preserve">INICIAL </v>
          </cell>
          <cell r="V734" t="str">
            <v>SI</v>
          </cell>
          <cell r="W734" t="str">
            <v>INSPECCION POLICIA SAN NICOLAS</v>
          </cell>
          <cell r="X734">
            <v>8465478</v>
          </cell>
          <cell r="Y734" t="str">
            <v xml:space="preserve">NOHORA  MARTINEZ AREVALO </v>
          </cell>
          <cell r="Z734">
            <v>20461404</v>
          </cell>
          <cell r="AA734" t="str">
            <v xml:space="preserve">nohora.martinez@outlook.es </v>
          </cell>
          <cell r="AB734" t="str">
            <v>81 - GOBERNACION - CUNDINAMARCA</v>
          </cell>
          <cell r="AC734">
            <v>43221</v>
          </cell>
          <cell r="AD734">
            <v>2</v>
          </cell>
          <cell r="AE734" t="str">
            <v>UNIPLES</v>
          </cell>
          <cell r="AF734" t="str">
            <v>Orden de compra 24425 de Uniples S.A</v>
          </cell>
          <cell r="AG734" t="e">
            <v>#N/A</v>
          </cell>
          <cell r="AI734">
            <v>43260</v>
          </cell>
          <cell r="AJ734" t="str">
            <v>UNP-40-00718-18</v>
          </cell>
          <cell r="AL734">
            <v>43300</v>
          </cell>
          <cell r="AM734">
            <v>43300</v>
          </cell>
          <cell r="AN734">
            <v>43300</v>
          </cell>
          <cell r="AO734" t="str">
            <v>Aprobado CPE</v>
          </cell>
          <cell r="AQ734" t="str">
            <v>A03</v>
          </cell>
          <cell r="AR734" t="str">
            <v>JUAN DIEGO VARGAS ALARCÓN</v>
          </cell>
          <cell r="AS734">
            <v>80397273</v>
          </cell>
          <cell r="AT734">
            <v>0</v>
          </cell>
          <cell r="AU734" t="str">
            <v>YALY VICTORIA NORATO</v>
          </cell>
        </row>
        <row r="735">
          <cell r="A735">
            <v>11333</v>
          </cell>
          <cell r="B735" t="str">
            <v xml:space="preserve"> R2 ANDES</v>
          </cell>
          <cell r="C735" t="str">
            <v xml:space="preserve"> R2 ANDES</v>
          </cell>
          <cell r="D735" t="str">
            <v>Cundinamarca</v>
          </cell>
          <cell r="E735">
            <v>25594</v>
          </cell>
          <cell r="F735" t="str">
            <v>Quetame</v>
          </cell>
          <cell r="G735">
            <v>225594000830</v>
          </cell>
          <cell r="H735" t="str">
            <v>INSTITUCION EDUCATIVA DEPARTAMENTAL TECNICO COMERCIAL PUENTE</v>
          </cell>
          <cell r="I735">
            <v>225594000830</v>
          </cell>
          <cell r="J735" t="str">
            <v>INSTITUCION EDUCATIVA DEPARTAMENTAL TECNICO</v>
          </cell>
          <cell r="K735" t="str">
            <v>RURAL</v>
          </cell>
          <cell r="L735">
            <v>40</v>
          </cell>
          <cell r="M735" t="str">
            <v>CPE</v>
          </cell>
          <cell r="N735">
            <v>40</v>
          </cell>
          <cell r="O735">
            <v>0</v>
          </cell>
          <cell r="P735">
            <v>0</v>
          </cell>
          <cell r="Q735">
            <v>40</v>
          </cell>
          <cell r="R735">
            <v>0</v>
          </cell>
          <cell r="S735">
            <v>161</v>
          </cell>
          <cell r="T735">
            <v>1</v>
          </cell>
          <cell r="U735" t="str">
            <v xml:space="preserve">INICIAL </v>
          </cell>
          <cell r="V735" t="str">
            <v>SI</v>
          </cell>
          <cell r="W735" t="str">
            <v>VIA AL LLANO INSPECION PUENTE QUETAME</v>
          </cell>
          <cell r="X735">
            <v>3108774435</v>
          </cell>
          <cell r="Y735" t="str">
            <v xml:space="preserve">ROSA BEATRIZ ARAQUE DUARTE </v>
          </cell>
          <cell r="Z735">
            <v>60253569</v>
          </cell>
          <cell r="AA735" t="str">
            <v xml:space="preserve">robeardu@hotmail.com </v>
          </cell>
          <cell r="AB735" t="str">
            <v>81 - GOBERNACION - CUNDINAMARCA</v>
          </cell>
          <cell r="AC735">
            <v>43221</v>
          </cell>
          <cell r="AD735">
            <v>2</v>
          </cell>
          <cell r="AE735" t="str">
            <v>UNIPLES</v>
          </cell>
          <cell r="AF735" t="str">
            <v>Orden de compra 24425 de Uniples S.A</v>
          </cell>
          <cell r="AG735" t="e">
            <v>#N/A</v>
          </cell>
          <cell r="AI735">
            <v>43260</v>
          </cell>
          <cell r="AJ735" t="str">
            <v>UNP-40-00720-18</v>
          </cell>
          <cell r="AL735">
            <v>43307</v>
          </cell>
          <cell r="AM735">
            <v>43307</v>
          </cell>
          <cell r="AN735">
            <v>43307</v>
          </cell>
          <cell r="AO735" t="str">
            <v>Entregado</v>
          </cell>
          <cell r="AQ735" t="str">
            <v>A09</v>
          </cell>
          <cell r="AR735" t="str">
            <v>EDWIN  GRANDAS ORTEGA</v>
          </cell>
          <cell r="AS735">
            <v>91472322</v>
          </cell>
          <cell r="AT735">
            <v>0</v>
          </cell>
          <cell r="AU735" t="str">
            <v>SILVIA WANDURRAGA</v>
          </cell>
        </row>
        <row r="736">
          <cell r="A736">
            <v>11424</v>
          </cell>
          <cell r="B736" t="str">
            <v xml:space="preserve"> R2 ANDES</v>
          </cell>
          <cell r="C736" t="str">
            <v xml:space="preserve"> R2 ANDES</v>
          </cell>
          <cell r="D736" t="str">
            <v>Cundinamarca</v>
          </cell>
          <cell r="E736">
            <v>25279</v>
          </cell>
          <cell r="F736" t="str">
            <v>Fomeque</v>
          </cell>
          <cell r="G736">
            <v>425279000634</v>
          </cell>
          <cell r="H736" t="str">
            <v>INSTITUCION EDUCATIVA DEPARTAMENTAL I.P.E.B.I.</v>
          </cell>
          <cell r="I736">
            <v>425279000634</v>
          </cell>
          <cell r="J736" t="str">
            <v>INSTITUCIÓN EDUCATIVA DEPARTAMENTAL IPEBI</v>
          </cell>
          <cell r="K736" t="str">
            <v>RURAL</v>
          </cell>
          <cell r="L736">
            <v>9</v>
          </cell>
          <cell r="M736" t="str">
            <v>ET</v>
          </cell>
          <cell r="N736">
            <v>0</v>
          </cell>
          <cell r="O736">
            <v>9</v>
          </cell>
          <cell r="P736">
            <v>0</v>
          </cell>
          <cell r="Q736">
            <v>9</v>
          </cell>
          <cell r="R736">
            <v>9</v>
          </cell>
          <cell r="S736">
            <v>35</v>
          </cell>
          <cell r="T736">
            <v>1</v>
          </cell>
          <cell r="U736" t="str">
            <v xml:space="preserve">INICIAL </v>
          </cell>
          <cell r="V736" t="str">
            <v>SI</v>
          </cell>
          <cell r="W736" t="str">
            <v>FÓMEQUE</v>
          </cell>
          <cell r="X736" t="str">
            <v xml:space="preserve">091 8485525/3118 </v>
          </cell>
          <cell r="Y736" t="str">
            <v xml:space="preserve">ANA CECILIA AVILA DE RINCON </v>
          </cell>
          <cell r="Z736">
            <v>20531217</v>
          </cell>
          <cell r="AA736" t="str">
            <v xml:space="preserve">ceciliaavila61@hotmail.com </v>
          </cell>
          <cell r="AB736" t="str">
            <v>81 - GOBERNACION - CUNDINAMARCA</v>
          </cell>
          <cell r="AC736">
            <v>43221</v>
          </cell>
          <cell r="AD736">
            <v>2</v>
          </cell>
          <cell r="AE736" t="str">
            <v>UNIPLES</v>
          </cell>
          <cell r="AF736" t="str">
            <v>Orden de compra 24425 de Uniples S.A</v>
          </cell>
          <cell r="AG736" t="e">
            <v>#N/A</v>
          </cell>
          <cell r="AI736">
            <v>43260</v>
          </cell>
          <cell r="AJ736" t="str">
            <v>UNP-40-00721-18</v>
          </cell>
          <cell r="AL736">
            <v>43306</v>
          </cell>
          <cell r="AM736">
            <v>43306</v>
          </cell>
          <cell r="AN736">
            <v>43306</v>
          </cell>
          <cell r="AO736" t="str">
            <v>Aprobado CPE</v>
          </cell>
          <cell r="AQ736" t="str">
            <v>A09</v>
          </cell>
          <cell r="AR736" t="str">
            <v>EDWIN  GRANDAS ORTEGA</v>
          </cell>
          <cell r="AS736">
            <v>91472322</v>
          </cell>
          <cell r="AT736">
            <v>0</v>
          </cell>
          <cell r="AU736" t="str">
            <v>SILVIA WANDURRAGA</v>
          </cell>
        </row>
        <row r="737">
          <cell r="A737">
            <v>11556</v>
          </cell>
          <cell r="B737" t="str">
            <v xml:space="preserve"> R2 ANDES</v>
          </cell>
          <cell r="C737" t="str">
            <v xml:space="preserve"> R2 ANDES</v>
          </cell>
          <cell r="D737" t="str">
            <v>Cundinamarca</v>
          </cell>
          <cell r="E737">
            <v>25843</v>
          </cell>
          <cell r="F737" t="str">
            <v>Ubate</v>
          </cell>
          <cell r="G737">
            <v>225843000063</v>
          </cell>
          <cell r="H737" t="str">
            <v>INSTITUCION EDUCATIVA DEPARTAMENTAL EL VOLCAN</v>
          </cell>
          <cell r="I737">
            <v>225843000063</v>
          </cell>
          <cell r="J737" t="str">
            <v>ESCUELA RURAL VOLCAN 2</v>
          </cell>
          <cell r="K737" t="str">
            <v>RURAL</v>
          </cell>
          <cell r="L737">
            <v>7</v>
          </cell>
          <cell r="M737" t="str">
            <v>ET</v>
          </cell>
          <cell r="N737">
            <v>0</v>
          </cell>
          <cell r="O737">
            <v>7</v>
          </cell>
          <cell r="P737">
            <v>0</v>
          </cell>
          <cell r="Q737">
            <v>7</v>
          </cell>
          <cell r="R737">
            <v>7</v>
          </cell>
          <cell r="S737">
            <v>32</v>
          </cell>
          <cell r="T737">
            <v>1</v>
          </cell>
          <cell r="U737" t="str">
            <v xml:space="preserve">INICIAL </v>
          </cell>
          <cell r="V737" t="str">
            <v>SI</v>
          </cell>
          <cell r="W737" t="str">
            <v>VEREDA VOLCAN 2 KM 9</v>
          </cell>
          <cell r="X737">
            <v>8357666</v>
          </cell>
          <cell r="Y737" t="str">
            <v xml:space="preserve">LINA ROCIO MEDINA PACHECO </v>
          </cell>
          <cell r="Z737">
            <v>39575500</v>
          </cell>
          <cell r="AA737" t="str">
            <v xml:space="preserve">lrmp1978@yahoo.com </v>
          </cell>
          <cell r="AB737" t="str">
            <v>81 - GOBERNACION - CUNDINAMARCA</v>
          </cell>
          <cell r="AC737">
            <v>43221</v>
          </cell>
          <cell r="AD737">
            <v>2</v>
          </cell>
          <cell r="AE737" t="str">
            <v>UNIPLES</v>
          </cell>
          <cell r="AF737" t="str">
            <v>Orden de compra 24425 de Uniples S.A</v>
          </cell>
          <cell r="AG737" t="e">
            <v>#N/A</v>
          </cell>
          <cell r="AI737">
            <v>43260</v>
          </cell>
          <cell r="AJ737" t="str">
            <v>UNP-40-00725-18</v>
          </cell>
          <cell r="AL737">
            <v>43299</v>
          </cell>
          <cell r="AM737">
            <v>43308</v>
          </cell>
          <cell r="AN737">
            <v>43308</v>
          </cell>
          <cell r="AO737" t="str">
            <v>entregado</v>
          </cell>
          <cell r="AQ737" t="str">
            <v>A06</v>
          </cell>
          <cell r="AR737" t="str">
            <v>GENNY LIZETH  SARMIENTO BOHÓRQUEZ</v>
          </cell>
          <cell r="AS737">
            <v>60411959</v>
          </cell>
          <cell r="AT737">
            <v>0</v>
          </cell>
          <cell r="AU737" t="str">
            <v>SILVIA WANDURRAGA</v>
          </cell>
        </row>
        <row r="738">
          <cell r="A738">
            <v>11795</v>
          </cell>
          <cell r="B738" t="str">
            <v xml:space="preserve"> R2 ANDES</v>
          </cell>
          <cell r="C738" t="str">
            <v xml:space="preserve"> R2 ANDES</v>
          </cell>
          <cell r="D738" t="str">
            <v>Cundinamarca</v>
          </cell>
          <cell r="E738">
            <v>25718</v>
          </cell>
          <cell r="F738" t="str">
            <v>Sasaima</v>
          </cell>
          <cell r="G738">
            <v>225718000175</v>
          </cell>
          <cell r="H738" t="str">
            <v>INSTITUCION EDUCATIVA RURAL DEPARTAMENTAL SAN BERNARDO</v>
          </cell>
          <cell r="I738">
            <v>225718000175</v>
          </cell>
          <cell r="J738" t="str">
            <v>ESCUELA RURAL SAN BERNARDO</v>
          </cell>
          <cell r="K738" t="str">
            <v>RURAL</v>
          </cell>
          <cell r="L738">
            <v>9</v>
          </cell>
          <cell r="M738" t="str">
            <v>ET</v>
          </cell>
          <cell r="N738">
            <v>0</v>
          </cell>
          <cell r="O738">
            <v>9</v>
          </cell>
          <cell r="P738">
            <v>0</v>
          </cell>
          <cell r="Q738">
            <v>9</v>
          </cell>
          <cell r="R738">
            <v>9</v>
          </cell>
          <cell r="S738">
            <v>37</v>
          </cell>
          <cell r="T738">
            <v>1</v>
          </cell>
          <cell r="U738" t="str">
            <v xml:space="preserve">INICIAL </v>
          </cell>
          <cell r="V738" t="str">
            <v>SI</v>
          </cell>
          <cell r="W738" t="str">
            <v>VEREDA SAN BERNARDO</v>
          </cell>
          <cell r="X738">
            <v>6977128</v>
          </cell>
          <cell r="Y738" t="str">
            <v xml:space="preserve">MARIA PATRICIA MENDEZ GONZALEZ </v>
          </cell>
          <cell r="Z738">
            <v>20713691</v>
          </cell>
          <cell r="AA738" t="str">
            <v xml:space="preserve">patriciamendezg@hotmail.com </v>
          </cell>
          <cell r="AB738" t="str">
            <v>81 - GOBERNACION - CUNDINAMARCA</v>
          </cell>
          <cell r="AC738">
            <v>43221</v>
          </cell>
          <cell r="AD738">
            <v>2</v>
          </cell>
          <cell r="AE738" t="str">
            <v>UNIPLES</v>
          </cell>
          <cell r="AF738" t="str">
            <v>Orden de compra 24425 de Uniples S.A</v>
          </cell>
          <cell r="AG738" t="e">
            <v>#N/A</v>
          </cell>
          <cell r="AI738">
            <v>43260</v>
          </cell>
          <cell r="AJ738" t="str">
            <v>UNP-40-00729-18</v>
          </cell>
          <cell r="AL738">
            <v>43299</v>
          </cell>
          <cell r="AO738" t="str">
            <v>Distribución</v>
          </cell>
          <cell r="AQ738" t="str">
            <v>A08</v>
          </cell>
          <cell r="AR738" t="str">
            <v>PETER HANS SALCEDO GARZÓN</v>
          </cell>
          <cell r="AS738">
            <v>79823000</v>
          </cell>
          <cell r="AT738">
            <v>0</v>
          </cell>
          <cell r="AU738" t="str">
            <v>YALY VICTORIA NORATO</v>
          </cell>
        </row>
        <row r="739">
          <cell r="A739">
            <v>11801</v>
          </cell>
          <cell r="B739" t="str">
            <v xml:space="preserve"> R2 ANDES</v>
          </cell>
          <cell r="C739" t="str">
            <v xml:space="preserve"> R2 ANDES</v>
          </cell>
          <cell r="D739" t="str">
            <v>Cundinamarca</v>
          </cell>
          <cell r="E739">
            <v>25743</v>
          </cell>
          <cell r="F739" t="str">
            <v>Silvania</v>
          </cell>
          <cell r="G739">
            <v>225743000619</v>
          </cell>
          <cell r="H739" t="str">
            <v>INSTITUCIÓN EDUCATIVA RURAL DEPARTAMENTAL AGUABONITA</v>
          </cell>
          <cell r="I739">
            <v>225743000619</v>
          </cell>
          <cell r="J739" t="str">
            <v>INSTITUCION EDUCATIVA DEPARTAMENTAL AGUABONI</v>
          </cell>
          <cell r="K739" t="str">
            <v>RURAL</v>
          </cell>
          <cell r="L739">
            <v>57</v>
          </cell>
          <cell r="M739" t="str">
            <v>CPE</v>
          </cell>
          <cell r="N739">
            <v>57</v>
          </cell>
          <cell r="O739">
            <v>0</v>
          </cell>
          <cell r="P739">
            <v>0</v>
          </cell>
          <cell r="Q739">
            <v>57</v>
          </cell>
          <cell r="R739">
            <v>0</v>
          </cell>
          <cell r="S739">
            <v>229</v>
          </cell>
          <cell r="T739">
            <v>1</v>
          </cell>
          <cell r="U739" t="str">
            <v xml:space="preserve">INICIAL </v>
          </cell>
          <cell r="V739" t="str">
            <v>SI</v>
          </cell>
          <cell r="W739" t="str">
            <v>VEREDA AGUABONITA SECTOR LA ESPERANZA</v>
          </cell>
          <cell r="X739">
            <v>8678673</v>
          </cell>
          <cell r="Y739" t="str">
            <v xml:space="preserve">CESAR ANTONIO BAQUERO BAQUERO </v>
          </cell>
          <cell r="Z739">
            <v>3226314</v>
          </cell>
          <cell r="AA739" t="str">
            <v xml:space="preserve">ceanbaba3@yahoo.es </v>
          </cell>
          <cell r="AB739" t="str">
            <v>81 - GOBERNACION - CUNDINAMARCA</v>
          </cell>
          <cell r="AC739">
            <v>43221</v>
          </cell>
          <cell r="AD739">
            <v>2</v>
          </cell>
          <cell r="AE739" t="str">
            <v>UNIPLES</v>
          </cell>
          <cell r="AF739" t="str">
            <v>Orden de compra 24425 de Uniples S.A</v>
          </cell>
          <cell r="AG739" t="e">
            <v>#N/A</v>
          </cell>
          <cell r="AI739">
            <v>43260</v>
          </cell>
          <cell r="AJ739" t="str">
            <v>UNP-40-00730-18</v>
          </cell>
          <cell r="AL739">
            <v>43304</v>
          </cell>
          <cell r="AM739">
            <v>43304</v>
          </cell>
          <cell r="AN739">
            <v>43304</v>
          </cell>
          <cell r="AO739" t="str">
            <v>Entregado</v>
          </cell>
          <cell r="AQ739" t="str">
            <v>A02</v>
          </cell>
          <cell r="AR739" t="str">
            <v>LUIS FERNANDO  BAUTISTA DELGADO</v>
          </cell>
          <cell r="AS739">
            <v>1093746284</v>
          </cell>
          <cell r="AT739">
            <v>0</v>
          </cell>
          <cell r="AU739" t="str">
            <v>SILVIA WANDURRAGA</v>
          </cell>
        </row>
        <row r="740">
          <cell r="A740">
            <v>11807</v>
          </cell>
          <cell r="B740" t="str">
            <v xml:space="preserve"> R2 ANDES</v>
          </cell>
          <cell r="C740" t="str">
            <v xml:space="preserve"> R2 ANDES</v>
          </cell>
          <cell r="D740" t="str">
            <v>Cundinamarca</v>
          </cell>
          <cell r="E740">
            <v>25851</v>
          </cell>
          <cell r="F740" t="str">
            <v>utica</v>
          </cell>
          <cell r="G740">
            <v>125851000116</v>
          </cell>
          <cell r="H740" t="str">
            <v>INSTITUCION EDUCATIVA DEPARTAMENTAL MANUEL MURILLO TORO</v>
          </cell>
          <cell r="I740">
            <v>125851000116</v>
          </cell>
          <cell r="J740" t="str">
            <v>INSTITUCION EDUCATIVA DEPARTAMENTAL MANUEL M</v>
          </cell>
          <cell r="K740" t="str">
            <v>URBANA</v>
          </cell>
          <cell r="L740">
            <v>21</v>
          </cell>
          <cell r="M740" t="str">
            <v>ET</v>
          </cell>
          <cell r="N740">
            <v>0</v>
          </cell>
          <cell r="O740">
            <v>21</v>
          </cell>
          <cell r="P740">
            <v>0</v>
          </cell>
          <cell r="Q740">
            <v>21</v>
          </cell>
          <cell r="R740">
            <v>21</v>
          </cell>
          <cell r="S740">
            <v>80</v>
          </cell>
          <cell r="T740">
            <v>1</v>
          </cell>
          <cell r="U740" t="str">
            <v xml:space="preserve">INICIAL </v>
          </cell>
          <cell r="V740" t="str">
            <v>SI</v>
          </cell>
          <cell r="W740" t="str">
            <v>CALLE 5 NO. 6-00</v>
          </cell>
          <cell r="X740" t="str">
            <v xml:space="preserve">091-8460174 </v>
          </cell>
          <cell r="Y740" t="str">
            <v xml:space="preserve">DERLIS  CIFUENTES ROZO </v>
          </cell>
          <cell r="Z740">
            <v>21081529</v>
          </cell>
          <cell r="AA740" t="str">
            <v xml:space="preserve">tatis32003@hotmail.com </v>
          </cell>
          <cell r="AB740" t="str">
            <v>81 - GOBERNACION - CUNDINAMARCA</v>
          </cell>
          <cell r="AC740">
            <v>43221</v>
          </cell>
          <cell r="AD740">
            <v>2</v>
          </cell>
          <cell r="AE740" t="str">
            <v>UNIPLES</v>
          </cell>
          <cell r="AF740" t="str">
            <v>Orden de compra 24425 de Uniples S.A</v>
          </cell>
          <cell r="AG740" t="e">
            <v>#N/A</v>
          </cell>
          <cell r="AI740">
            <v>43260</v>
          </cell>
          <cell r="AJ740" t="str">
            <v>UNP-40-00731-18</v>
          </cell>
          <cell r="AL740">
            <v>43307</v>
          </cell>
          <cell r="AM740">
            <v>43307</v>
          </cell>
          <cell r="AN740">
            <v>43307</v>
          </cell>
          <cell r="AO740" t="str">
            <v>entregado</v>
          </cell>
          <cell r="AQ740" t="str">
            <v>A08</v>
          </cell>
          <cell r="AR740" t="str">
            <v>PETER HANS SALCEDO GARZÓN</v>
          </cell>
          <cell r="AS740">
            <v>79823000</v>
          </cell>
          <cell r="AT740">
            <v>0</v>
          </cell>
          <cell r="AU740" t="str">
            <v>YALY VICTORIA NORATO</v>
          </cell>
        </row>
        <row r="741">
          <cell r="A741">
            <v>11914</v>
          </cell>
          <cell r="B741" t="str">
            <v xml:space="preserve"> R2 ANDES</v>
          </cell>
          <cell r="C741" t="str">
            <v xml:space="preserve"> R2 ANDES</v>
          </cell>
          <cell r="D741" t="str">
            <v>Cundinamarca</v>
          </cell>
          <cell r="E741">
            <v>25489</v>
          </cell>
          <cell r="F741" t="str">
            <v>Nimaima</v>
          </cell>
          <cell r="G741">
            <v>125489000447</v>
          </cell>
          <cell r="H741" t="str">
            <v>INSTITUCION EDUCATIVA DEPARTAMENTAL CACIQUE ANAMAY</v>
          </cell>
          <cell r="I741">
            <v>125489000447</v>
          </cell>
          <cell r="J741" t="str">
            <v>INSTITUCION EDUCATIVA DEPARTAMENTAL CACIQUE</v>
          </cell>
          <cell r="K741" t="str">
            <v>URBANA</v>
          </cell>
          <cell r="L741">
            <v>18</v>
          </cell>
          <cell r="M741" t="str">
            <v>ET</v>
          </cell>
          <cell r="N741">
            <v>0</v>
          </cell>
          <cell r="O741">
            <v>18</v>
          </cell>
          <cell r="P741">
            <v>0</v>
          </cell>
          <cell r="Q741">
            <v>18</v>
          </cell>
          <cell r="R741">
            <v>18</v>
          </cell>
          <cell r="S741">
            <v>69</v>
          </cell>
          <cell r="T741">
            <v>1</v>
          </cell>
          <cell r="U741" t="str">
            <v xml:space="preserve">INICIAL </v>
          </cell>
          <cell r="V741" t="str">
            <v>SI</v>
          </cell>
          <cell r="W741" t="str">
            <v>CASCO URBANO</v>
          </cell>
          <cell r="X741" t="str">
            <v xml:space="preserve">8433161 3133405737 </v>
          </cell>
          <cell r="Y741" t="str">
            <v xml:space="preserve">CLAUDIA PATRICIA MARTINEZ RAMIREZ </v>
          </cell>
          <cell r="Z741">
            <v>20767890</v>
          </cell>
          <cell r="AA741" t="str">
            <v xml:space="preserve">claupmdf@hotmail.com </v>
          </cell>
          <cell r="AB741" t="str">
            <v>81 - GOBERNACION - CUNDINAMARCA</v>
          </cell>
          <cell r="AC741">
            <v>43221</v>
          </cell>
          <cell r="AD741">
            <v>2</v>
          </cell>
          <cell r="AE741" t="str">
            <v>UNIPLES</v>
          </cell>
          <cell r="AF741" t="str">
            <v>Orden de compra 24425 de Uniples S.A</v>
          </cell>
          <cell r="AG741" t="e">
            <v>#N/A</v>
          </cell>
          <cell r="AI741">
            <v>43260</v>
          </cell>
          <cell r="AJ741" t="str">
            <v>UNP-40-00733-18</v>
          </cell>
          <cell r="AL741">
            <v>43300</v>
          </cell>
          <cell r="AM741">
            <v>43300</v>
          </cell>
          <cell r="AN741">
            <v>43300</v>
          </cell>
          <cell r="AO741" t="str">
            <v>Aprobado CPE</v>
          </cell>
          <cell r="AQ741" t="str">
            <v>A05</v>
          </cell>
          <cell r="AR741" t="str">
            <v>LUCÍA ROMERO BERNAL</v>
          </cell>
          <cell r="AS741">
            <v>24197915</v>
          </cell>
          <cell r="AT741">
            <v>0</v>
          </cell>
          <cell r="AU741" t="str">
            <v>YALY VICTORIA NORATO</v>
          </cell>
        </row>
        <row r="742">
          <cell r="A742">
            <v>11945</v>
          </cell>
          <cell r="B742" t="str">
            <v xml:space="preserve"> R2 ANDES</v>
          </cell>
          <cell r="C742" t="str">
            <v xml:space="preserve"> R2 ANDES</v>
          </cell>
          <cell r="D742" t="str">
            <v>Cundinamarca</v>
          </cell>
          <cell r="E742">
            <v>25772</v>
          </cell>
          <cell r="F742" t="str">
            <v>Suesca</v>
          </cell>
          <cell r="G742">
            <v>225772000024</v>
          </cell>
          <cell r="H742" t="str">
            <v>INSTITUCION EDUCATIVA DEPARTAMENTAL PABLO VI</v>
          </cell>
          <cell r="I742">
            <v>225772000024</v>
          </cell>
          <cell r="J742" t="str">
            <v>INSTITUCION EDUCATIVA DEPARTAMENTAL PABLO VI</v>
          </cell>
          <cell r="K742" t="str">
            <v>RURAL</v>
          </cell>
          <cell r="L742">
            <v>4</v>
          </cell>
          <cell r="M742" t="str">
            <v>ET</v>
          </cell>
          <cell r="N742">
            <v>0</v>
          </cell>
          <cell r="O742">
            <v>4</v>
          </cell>
          <cell r="P742">
            <v>0</v>
          </cell>
          <cell r="Q742">
            <v>4</v>
          </cell>
          <cell r="R742">
            <v>4</v>
          </cell>
          <cell r="S742">
            <v>14</v>
          </cell>
          <cell r="T742">
            <v>1</v>
          </cell>
          <cell r="U742" t="str">
            <v xml:space="preserve">INICIAL </v>
          </cell>
          <cell r="V742" t="str">
            <v>SI</v>
          </cell>
          <cell r="W742" t="str">
            <v>SANTA ROSITA SUESCA</v>
          </cell>
          <cell r="X742" t="str">
            <v xml:space="preserve">0987403197 -  </v>
          </cell>
          <cell r="Y742" t="str">
            <v xml:space="preserve">ELSY IVONNE PUIN RODRIGUEZ </v>
          </cell>
          <cell r="Z742">
            <v>40032246</v>
          </cell>
          <cell r="AA742" t="str">
            <v xml:space="preserve">documentoseliv@hotmail.com </v>
          </cell>
          <cell r="AB742" t="str">
            <v>81 - GOBERNACION - CUNDINAMARCA</v>
          </cell>
          <cell r="AC742">
            <v>43221</v>
          </cell>
          <cell r="AD742">
            <v>2</v>
          </cell>
          <cell r="AE742" t="str">
            <v>UNIPLES</v>
          </cell>
          <cell r="AF742" t="str">
            <v>Orden de compra 24425 de Uniples S.A</v>
          </cell>
          <cell r="AG742" t="e">
            <v>#N/A</v>
          </cell>
          <cell r="AI742">
            <v>43260</v>
          </cell>
          <cell r="AJ742" t="str">
            <v>UNP-40-00734-18</v>
          </cell>
          <cell r="AL742">
            <v>43299</v>
          </cell>
          <cell r="AM742">
            <v>43318</v>
          </cell>
          <cell r="AN742">
            <v>43318</v>
          </cell>
          <cell r="AO742" t="str">
            <v>entregado</v>
          </cell>
          <cell r="AQ742" t="str">
            <v>A11</v>
          </cell>
          <cell r="AR742" t="str">
            <v>DORIS HERNÁNDEZ NAVAS</v>
          </cell>
          <cell r="AS742">
            <v>63509398</v>
          </cell>
          <cell r="AT742">
            <v>0</v>
          </cell>
          <cell r="AU742" t="str">
            <v>SILVIA WANDURRAGA</v>
          </cell>
        </row>
        <row r="743">
          <cell r="A743">
            <v>12344</v>
          </cell>
          <cell r="B743" t="str">
            <v xml:space="preserve"> R2 ANDES</v>
          </cell>
          <cell r="C743" t="str">
            <v xml:space="preserve"> R2 ANDES</v>
          </cell>
          <cell r="D743" t="str">
            <v>Cundinamarca</v>
          </cell>
          <cell r="E743">
            <v>25035</v>
          </cell>
          <cell r="F743" t="str">
            <v>Anapoima</v>
          </cell>
          <cell r="G743">
            <v>225035000072</v>
          </cell>
          <cell r="H743" t="str">
            <v>INSTITUCION EDUCATIVA RURAL DEPARTAMENTAL SAN ANTONIO</v>
          </cell>
          <cell r="I743">
            <v>225035000072</v>
          </cell>
          <cell r="J743" t="str">
            <v>ESCUELA RULAL SAN ANTONIO</v>
          </cell>
          <cell r="K743" t="str">
            <v>RURAL</v>
          </cell>
          <cell r="L743">
            <v>11</v>
          </cell>
          <cell r="M743" t="str">
            <v>ET</v>
          </cell>
          <cell r="N743">
            <v>0</v>
          </cell>
          <cell r="O743">
            <v>11</v>
          </cell>
          <cell r="P743">
            <v>0</v>
          </cell>
          <cell r="Q743">
            <v>11</v>
          </cell>
          <cell r="R743">
            <v>11</v>
          </cell>
          <cell r="S743">
            <v>44</v>
          </cell>
          <cell r="T743">
            <v>1</v>
          </cell>
          <cell r="U743" t="str">
            <v xml:space="preserve">INICIAL </v>
          </cell>
          <cell r="V743" t="str">
            <v>SI</v>
          </cell>
          <cell r="W743" t="str">
            <v>INSPECCIÓN SAN ANTONIO</v>
          </cell>
          <cell r="X743">
            <v>8492036</v>
          </cell>
          <cell r="Y743" t="str">
            <v xml:space="preserve">SONIA PATRICIA LARA AGUDELO </v>
          </cell>
          <cell r="Z743">
            <v>1071302135</v>
          </cell>
          <cell r="AA743" t="str">
            <v xml:space="preserve">sonialara1718@gmail.com </v>
          </cell>
          <cell r="AB743" t="str">
            <v>81 - GOBERNACION - CUNDINAMARCA</v>
          </cell>
          <cell r="AC743">
            <v>43221</v>
          </cell>
          <cell r="AD743">
            <v>2</v>
          </cell>
          <cell r="AE743" t="str">
            <v>UNIPLES</v>
          </cell>
          <cell r="AF743" t="str">
            <v>Orden de compra 24425 de Uniples S.A</v>
          </cell>
          <cell r="AG743" t="e">
            <v>#N/A</v>
          </cell>
          <cell r="AI743">
            <v>43260</v>
          </cell>
          <cell r="AJ743" t="str">
            <v>UNP-40-00736-18</v>
          </cell>
          <cell r="AL743">
            <v>43305</v>
          </cell>
          <cell r="AM743">
            <v>43305</v>
          </cell>
          <cell r="AN743">
            <v>43305</v>
          </cell>
          <cell r="AO743" t="str">
            <v>Entregado</v>
          </cell>
          <cell r="AQ743" t="str">
            <v>A01</v>
          </cell>
          <cell r="AR743" t="str">
            <v>DIANA CAROLINA SALAZAR AFANADOR</v>
          </cell>
          <cell r="AS743">
            <v>1098648283</v>
          </cell>
          <cell r="AT743">
            <v>0</v>
          </cell>
          <cell r="AU743" t="str">
            <v>SILVIA WANDURRAGA</v>
          </cell>
        </row>
        <row r="744">
          <cell r="A744">
            <v>12349</v>
          </cell>
          <cell r="B744" t="str">
            <v xml:space="preserve"> R2 ANDES</v>
          </cell>
          <cell r="C744" t="str">
            <v xml:space="preserve"> R2 ANDES</v>
          </cell>
          <cell r="D744" t="str">
            <v>Cundinamarca</v>
          </cell>
          <cell r="E744">
            <v>25386</v>
          </cell>
          <cell r="F744" t="str">
            <v>La Mesa</v>
          </cell>
          <cell r="G744">
            <v>225386000648</v>
          </cell>
          <cell r="H744" t="str">
            <v>INSTITUCION EDUCATIVA RURAL DEPARTAMENTAL ERNESTO APARICIO JA</v>
          </cell>
          <cell r="I744">
            <v>225386000648</v>
          </cell>
          <cell r="J744" t="str">
            <v>INSTITUCION EDUCATIVA DEPARTAMENTAL ERNESTO</v>
          </cell>
          <cell r="K744" t="str">
            <v>RURAL</v>
          </cell>
          <cell r="L744">
            <v>15</v>
          </cell>
          <cell r="M744" t="str">
            <v>ET</v>
          </cell>
          <cell r="N744">
            <v>0</v>
          </cell>
          <cell r="O744">
            <v>15</v>
          </cell>
          <cell r="P744">
            <v>0</v>
          </cell>
          <cell r="Q744">
            <v>15</v>
          </cell>
          <cell r="R744">
            <v>15</v>
          </cell>
          <cell r="S744">
            <v>63</v>
          </cell>
          <cell r="T744">
            <v>1</v>
          </cell>
          <cell r="U744" t="str">
            <v xml:space="preserve">INICIAL </v>
          </cell>
          <cell r="V744" t="str">
            <v>SI</v>
          </cell>
          <cell r="W744" t="str">
            <v>INSPECCION LA ESPERNAZA</v>
          </cell>
          <cell r="X744">
            <v>918973822</v>
          </cell>
          <cell r="Y744" t="str">
            <v xml:space="preserve">AURA ISABEL SOTELO LONDOÑO </v>
          </cell>
          <cell r="Z744">
            <v>52798948</v>
          </cell>
          <cell r="AA744" t="str">
            <v xml:space="preserve">aurishill@gmail.com </v>
          </cell>
          <cell r="AB744" t="str">
            <v>81 - GOBERNACION - CUNDINAMARCA</v>
          </cell>
          <cell r="AC744">
            <v>43221</v>
          </cell>
          <cell r="AD744">
            <v>2</v>
          </cell>
          <cell r="AE744" t="str">
            <v>UNIPLES</v>
          </cell>
          <cell r="AF744" t="str">
            <v>Orden de compra 24425 de Uniples S.A</v>
          </cell>
          <cell r="AG744" t="e">
            <v>#N/A</v>
          </cell>
          <cell r="AI744">
            <v>43260</v>
          </cell>
          <cell r="AJ744" t="str">
            <v>UNP-40-00737-18</v>
          </cell>
          <cell r="AL744">
            <v>43304</v>
          </cell>
          <cell r="AM744">
            <v>43304</v>
          </cell>
          <cell r="AN744">
            <v>43304</v>
          </cell>
          <cell r="AO744" t="str">
            <v>Aprobado CPE</v>
          </cell>
          <cell r="AQ744" t="str">
            <v>A01</v>
          </cell>
          <cell r="AR744" t="str">
            <v>DIANA CAROLINA SALAZAR AFANADOR</v>
          </cell>
          <cell r="AS744">
            <v>1098648283</v>
          </cell>
          <cell r="AT744">
            <v>0</v>
          </cell>
          <cell r="AU744" t="str">
            <v>SILVIA WANDURRAGA</v>
          </cell>
        </row>
        <row r="745">
          <cell r="A745">
            <v>12355</v>
          </cell>
          <cell r="B745" t="str">
            <v xml:space="preserve"> R2 ANDES</v>
          </cell>
          <cell r="C745" t="str">
            <v xml:space="preserve"> R2 ANDES</v>
          </cell>
          <cell r="D745" t="str">
            <v>Cundinamarca</v>
          </cell>
          <cell r="E745">
            <v>25402</v>
          </cell>
          <cell r="F745" t="str">
            <v>La Vega</v>
          </cell>
          <cell r="G745">
            <v>125402003062</v>
          </cell>
          <cell r="H745" t="str">
            <v>INSTITUCION EDUCATIVA DEPARTAMENTAL RICARDO HINESTROSA DAZA</v>
          </cell>
          <cell r="I745">
            <v>125402003062</v>
          </cell>
          <cell r="J745" t="str">
            <v>INSTITUCION EDUCATIVA DEPARTAMENTAL RICARDO</v>
          </cell>
          <cell r="K745" t="str">
            <v>URBANA</v>
          </cell>
          <cell r="L745">
            <v>47</v>
          </cell>
          <cell r="M745" t="str">
            <v>CPE</v>
          </cell>
          <cell r="N745">
            <v>47</v>
          </cell>
          <cell r="O745">
            <v>0</v>
          </cell>
          <cell r="P745">
            <v>0</v>
          </cell>
          <cell r="Q745">
            <v>47</v>
          </cell>
          <cell r="R745">
            <v>0</v>
          </cell>
          <cell r="S745">
            <v>202</v>
          </cell>
          <cell r="T745">
            <v>1</v>
          </cell>
          <cell r="U745" t="str">
            <v xml:space="preserve">INICIAL </v>
          </cell>
          <cell r="V745" t="str">
            <v>SI</v>
          </cell>
          <cell r="W745" t="str">
            <v>IND BARRIO CENTRO</v>
          </cell>
          <cell r="X745" t="str">
            <v>8458765-3114400443</v>
          </cell>
          <cell r="Y745" t="str">
            <v xml:space="preserve">DIANA ALEXANDRA TINOCO RODRIGUEZ </v>
          </cell>
          <cell r="Z745">
            <v>52655105</v>
          </cell>
          <cell r="AA745" t="str">
            <v xml:space="preserve">dianti52@yahoo.es </v>
          </cell>
          <cell r="AB745" t="str">
            <v>81 - GOBERNACION - CUNDINAMARCA</v>
          </cell>
          <cell r="AC745">
            <v>43221</v>
          </cell>
          <cell r="AD745">
            <v>2</v>
          </cell>
          <cell r="AE745" t="str">
            <v>UNIPLES</v>
          </cell>
          <cell r="AF745" t="str">
            <v>Orden de compra 24425 de Uniples S.A</v>
          </cell>
          <cell r="AG745" t="e">
            <v>#N/A</v>
          </cell>
          <cell r="AI745">
            <v>43260</v>
          </cell>
          <cell r="AJ745" t="str">
            <v>UNP-40-00738-18</v>
          </cell>
          <cell r="AL745">
            <v>43300</v>
          </cell>
          <cell r="AM745">
            <v>43300</v>
          </cell>
          <cell r="AN745">
            <v>43300</v>
          </cell>
          <cell r="AO745" t="str">
            <v>Entregado</v>
          </cell>
          <cell r="AQ745" t="str">
            <v>A05</v>
          </cell>
          <cell r="AR745" t="str">
            <v>LUCÍA ROMERO BERNAL</v>
          </cell>
          <cell r="AS745">
            <v>24197915</v>
          </cell>
          <cell r="AT745">
            <v>0</v>
          </cell>
          <cell r="AU745" t="str">
            <v>YALY VICTORIA NORATO</v>
          </cell>
        </row>
        <row r="746">
          <cell r="A746">
            <v>12402</v>
          </cell>
          <cell r="B746" t="str">
            <v xml:space="preserve"> R2 ANDES</v>
          </cell>
          <cell r="C746" t="str">
            <v xml:space="preserve"> R2 ANDES</v>
          </cell>
          <cell r="D746" t="str">
            <v>Cundinamarca</v>
          </cell>
          <cell r="E746">
            <v>25312</v>
          </cell>
          <cell r="F746" t="str">
            <v>Granada</v>
          </cell>
          <cell r="G746">
            <v>225754000076</v>
          </cell>
          <cell r="H746" t="str">
            <v>IE DPTAL GUSTAVO URIBE RAMIREZ</v>
          </cell>
          <cell r="I746">
            <v>225754000076</v>
          </cell>
          <cell r="J746" t="str">
            <v>COL DPTAL GUSTAVO URIBE RAMIREZ</v>
          </cell>
          <cell r="K746" t="str">
            <v>URBANA</v>
          </cell>
          <cell r="L746">
            <v>3</v>
          </cell>
          <cell r="M746" t="str">
            <v>ET</v>
          </cell>
          <cell r="N746">
            <v>0</v>
          </cell>
          <cell r="O746">
            <v>3</v>
          </cell>
          <cell r="P746">
            <v>0</v>
          </cell>
          <cell r="Q746">
            <v>3</v>
          </cell>
          <cell r="R746">
            <v>3</v>
          </cell>
          <cell r="S746">
            <v>13</v>
          </cell>
          <cell r="T746">
            <v>1</v>
          </cell>
          <cell r="U746" t="str">
            <v xml:space="preserve">INICIAL </v>
          </cell>
          <cell r="V746" t="str">
            <v>SI</v>
          </cell>
          <cell r="W746" t="str">
            <v>CL 14 12 00 &lt;EOF&gt;</v>
          </cell>
          <cell r="X746">
            <v>3124671503</v>
          </cell>
          <cell r="Y746" t="str">
            <v xml:space="preserve">JEIMY KATHERINE ORTIZ RODRIGUEZ </v>
          </cell>
          <cell r="Z746">
            <v>1069742923</v>
          </cell>
          <cell r="AA746" t="str">
            <v xml:space="preserve">katheor_09@hotmail.com </v>
          </cell>
          <cell r="AB746" t="str">
            <v>81 - GOBERNACION - CUNDINAMARCA</v>
          </cell>
          <cell r="AC746">
            <v>43221</v>
          </cell>
          <cell r="AD746">
            <v>2</v>
          </cell>
          <cell r="AE746" t="str">
            <v>UNIPLES</v>
          </cell>
          <cell r="AF746" t="str">
            <v>Orden de compra 24425 de Uniples S.A</v>
          </cell>
          <cell r="AG746" t="e">
            <v>#N/A</v>
          </cell>
          <cell r="AI746">
            <v>43260</v>
          </cell>
          <cell r="AJ746" t="str">
            <v>UNP-40-00739-18</v>
          </cell>
          <cell r="AL746">
            <v>43299</v>
          </cell>
          <cell r="AM746">
            <v>43311</v>
          </cell>
          <cell r="AN746">
            <v>43311</v>
          </cell>
          <cell r="AO746" t="str">
            <v>Aprobado CPE</v>
          </cell>
          <cell r="AQ746" t="str">
            <v>A02</v>
          </cell>
          <cell r="AR746" t="str">
            <v>LUIS FERNANDO  BAUTISTA DELGADO</v>
          </cell>
          <cell r="AS746">
            <v>1093746284</v>
          </cell>
          <cell r="AT746">
            <v>0</v>
          </cell>
          <cell r="AU746" t="str">
            <v>SILVIA WANDURRAGA</v>
          </cell>
        </row>
        <row r="747">
          <cell r="A747">
            <v>12539</v>
          </cell>
          <cell r="B747" t="str">
            <v xml:space="preserve"> R2 ANDES</v>
          </cell>
          <cell r="C747" t="str">
            <v xml:space="preserve"> R2 ANDES</v>
          </cell>
          <cell r="D747" t="str">
            <v>Cundinamarca</v>
          </cell>
          <cell r="E747">
            <v>25245</v>
          </cell>
          <cell r="F747" t="str">
            <v>El Colegio</v>
          </cell>
          <cell r="G747">
            <v>225245000288</v>
          </cell>
          <cell r="H747" t="str">
            <v>INSTITUCION EDUCATIVA DEPARTAMENTAL EL TRIUNFO</v>
          </cell>
          <cell r="I747">
            <v>225245000288</v>
          </cell>
          <cell r="J747" t="str">
            <v>COLEGIO DEPARTAMENTAL EL TRIUNFO</v>
          </cell>
          <cell r="K747" t="str">
            <v>RURAL</v>
          </cell>
          <cell r="L747">
            <v>12</v>
          </cell>
          <cell r="M747" t="str">
            <v>ET</v>
          </cell>
          <cell r="N747">
            <v>0</v>
          </cell>
          <cell r="O747">
            <v>12</v>
          </cell>
          <cell r="P747">
            <v>0</v>
          </cell>
          <cell r="Q747">
            <v>12</v>
          </cell>
          <cell r="R747">
            <v>12</v>
          </cell>
          <cell r="S747">
            <v>48</v>
          </cell>
          <cell r="T747">
            <v>1</v>
          </cell>
          <cell r="U747" t="str">
            <v xml:space="preserve">INICIAL </v>
          </cell>
          <cell r="V747" t="str">
            <v>SI</v>
          </cell>
          <cell r="W747" t="str">
            <v>INSPECCION EL TRIUNFO</v>
          </cell>
          <cell r="X747">
            <v>8475130</v>
          </cell>
          <cell r="Y747" t="str">
            <v xml:space="preserve">AURA MILVIA OCAMPO CERQUERA </v>
          </cell>
          <cell r="Z747">
            <v>39643146</v>
          </cell>
          <cell r="AA747" t="str">
            <v xml:space="preserve">aurisaocampo39@gmail.com </v>
          </cell>
          <cell r="AB747" t="str">
            <v>81 - GOBERNACION - CUNDINAMARCA</v>
          </cell>
          <cell r="AC747">
            <v>43221</v>
          </cell>
          <cell r="AD747">
            <v>2</v>
          </cell>
          <cell r="AE747" t="str">
            <v>UNIPLES</v>
          </cell>
          <cell r="AF747" t="str">
            <v>Orden de compra 24425 de Uniples S.A</v>
          </cell>
          <cell r="AG747" t="e">
            <v>#N/A</v>
          </cell>
          <cell r="AI747">
            <v>43260</v>
          </cell>
          <cell r="AJ747" t="str">
            <v>UNP-40-00740-18</v>
          </cell>
          <cell r="AL747">
            <v>43304</v>
          </cell>
          <cell r="AM747">
            <v>43304</v>
          </cell>
          <cell r="AN747">
            <v>43304</v>
          </cell>
          <cell r="AO747" t="str">
            <v>Aprobado CPE</v>
          </cell>
          <cell r="AQ747" t="str">
            <v>A02</v>
          </cell>
          <cell r="AR747" t="str">
            <v>LUIS FERNANDO  BAUTISTA DELGADO</v>
          </cell>
          <cell r="AS747">
            <v>1093746284</v>
          </cell>
          <cell r="AT747">
            <v>0</v>
          </cell>
          <cell r="AU747" t="str">
            <v>SILVIA WANDURRAGA</v>
          </cell>
        </row>
        <row r="748">
          <cell r="A748">
            <v>12777</v>
          </cell>
          <cell r="B748" t="str">
            <v xml:space="preserve"> R2 ANDES</v>
          </cell>
          <cell r="C748" t="str">
            <v xml:space="preserve"> R2 ANDES</v>
          </cell>
          <cell r="D748" t="str">
            <v>Cundinamarca</v>
          </cell>
          <cell r="E748">
            <v>25286</v>
          </cell>
          <cell r="F748" t="str">
            <v>Funza</v>
          </cell>
          <cell r="G748">
            <v>125286000611</v>
          </cell>
          <cell r="H748" t="str">
            <v>I.E.D. FUNZA</v>
          </cell>
          <cell r="I748">
            <v>125286000468</v>
          </cell>
          <cell r="J748" t="str">
            <v>CONCENTRACION URBANA SAMARKANDA</v>
          </cell>
          <cell r="K748" t="str">
            <v>URBANA</v>
          </cell>
          <cell r="L748">
            <v>160</v>
          </cell>
          <cell r="M748" t="str">
            <v>ET</v>
          </cell>
          <cell r="N748">
            <v>0</v>
          </cell>
          <cell r="O748">
            <v>160</v>
          </cell>
          <cell r="P748">
            <v>0</v>
          </cell>
          <cell r="Q748">
            <v>160</v>
          </cell>
          <cell r="R748">
            <v>160</v>
          </cell>
          <cell r="S748">
            <v>371</v>
          </cell>
          <cell r="T748">
            <v>1</v>
          </cell>
          <cell r="U748" t="str">
            <v>INICIAL</v>
          </cell>
          <cell r="V748" t="str">
            <v>SI</v>
          </cell>
          <cell r="W748" t="str">
            <v xml:space="preserve"> Calle 18  #3- 20 Barrio Samarkanda</v>
          </cell>
          <cell r="Y748" t="str">
            <v>RAMON ALONSO RODRIGUEZ NUÑEZ</v>
          </cell>
          <cell r="AA748" t="str">
            <v>iedepartamentaldefunza@gmail.com; jomibu@hotmail.com; Galileogalilei77@hotmail.com</v>
          </cell>
          <cell r="AB748" t="str">
            <v>130 - FUNZA - CUNDINAMARCA</v>
          </cell>
          <cell r="AC748">
            <v>43221</v>
          </cell>
          <cell r="AD748">
            <v>1</v>
          </cell>
          <cell r="AE748" t="str">
            <v>UNIPLES</v>
          </cell>
          <cell r="AF748" t="str">
            <v>Orden de compra 24425 de Uniples S.A</v>
          </cell>
          <cell r="AG748" t="e">
            <v>#N/A</v>
          </cell>
          <cell r="AI748">
            <v>43260</v>
          </cell>
          <cell r="AJ748" t="str">
            <v>UNP-40-00744-18</v>
          </cell>
          <cell r="AL748">
            <v>43265</v>
          </cell>
          <cell r="AM748">
            <v>43265</v>
          </cell>
          <cell r="AN748">
            <v>43265</v>
          </cell>
          <cell r="AO748" t="str">
            <v>Aprobado CPE</v>
          </cell>
          <cell r="AQ748" t="str">
            <v>A03</v>
          </cell>
          <cell r="AR748" t="str">
            <v>JUAN DIEGO VARGAS ALARCÓN</v>
          </cell>
          <cell r="AS748">
            <v>80397273</v>
          </cell>
          <cell r="AT748">
            <v>0</v>
          </cell>
          <cell r="AU748" t="str">
            <v>YALY VICTORIA NORATO</v>
          </cell>
        </row>
        <row r="749">
          <cell r="A749">
            <v>12850</v>
          </cell>
          <cell r="B749" t="str">
            <v xml:space="preserve"> R2 ANDES</v>
          </cell>
          <cell r="C749" t="str">
            <v xml:space="preserve"> R2 ANDES</v>
          </cell>
          <cell r="D749" t="str">
            <v>Cundinamarca</v>
          </cell>
          <cell r="E749">
            <v>25599</v>
          </cell>
          <cell r="F749" t="str">
            <v>Apulo - Rafael Reyes</v>
          </cell>
          <cell r="G749">
            <v>125599000060</v>
          </cell>
          <cell r="H749" t="str">
            <v>INSTITUTO EDUCATIVO DEPARTAMENTAL ANTONIO NARINO</v>
          </cell>
          <cell r="I749">
            <v>125599000060</v>
          </cell>
          <cell r="J749" t="str">
            <v>INSTITUTO EDUCATIVO DEPARTAMENTAL ANTONIO NA</v>
          </cell>
          <cell r="K749" t="str">
            <v>URBANA</v>
          </cell>
          <cell r="L749">
            <v>22</v>
          </cell>
          <cell r="M749" t="str">
            <v>ET</v>
          </cell>
          <cell r="N749">
            <v>0</v>
          </cell>
          <cell r="O749">
            <v>22</v>
          </cell>
          <cell r="P749">
            <v>0</v>
          </cell>
          <cell r="Q749">
            <v>22</v>
          </cell>
          <cell r="R749">
            <v>22</v>
          </cell>
          <cell r="S749">
            <v>81</v>
          </cell>
          <cell r="T749">
            <v>1</v>
          </cell>
          <cell r="U749" t="str">
            <v xml:space="preserve">INICIAL </v>
          </cell>
          <cell r="V749" t="str">
            <v>SI</v>
          </cell>
          <cell r="W749" t="str">
            <v>AVENIDA PRINCIPAL</v>
          </cell>
          <cell r="X749">
            <v>3208969339</v>
          </cell>
          <cell r="Y749" t="str">
            <v xml:space="preserve">INES  MEDINA RUEDA </v>
          </cell>
          <cell r="Z749">
            <v>35520452</v>
          </cell>
          <cell r="AA749" t="str">
            <v xml:space="preserve">inesmedinar@hotmail.com </v>
          </cell>
          <cell r="AB749" t="str">
            <v>81 - GOBERNACION - CUNDINAMARCA</v>
          </cell>
          <cell r="AC749">
            <v>43221</v>
          </cell>
          <cell r="AD749">
            <v>2</v>
          </cell>
          <cell r="AE749" t="str">
            <v>UNIPLES</v>
          </cell>
          <cell r="AF749" t="str">
            <v>Orden de compra 24425 de Uniples S.A</v>
          </cell>
          <cell r="AG749" t="e">
            <v>#N/A</v>
          </cell>
          <cell r="AI749">
            <v>43260</v>
          </cell>
          <cell r="AJ749" t="str">
            <v>UNP-40-00745-18</v>
          </cell>
          <cell r="AL749">
            <v>43306</v>
          </cell>
          <cell r="AM749">
            <v>43306</v>
          </cell>
          <cell r="AN749">
            <v>43306</v>
          </cell>
          <cell r="AO749" t="str">
            <v>Entregado</v>
          </cell>
          <cell r="AQ749" t="str">
            <v>A01</v>
          </cell>
          <cell r="AR749" t="str">
            <v>DIANA CAROLINA SALAZAR AFANADOR</v>
          </cell>
          <cell r="AS749">
            <v>1098648283</v>
          </cell>
          <cell r="AT749">
            <v>0</v>
          </cell>
          <cell r="AU749" t="str">
            <v>SILVIA WANDURRAGA</v>
          </cell>
        </row>
        <row r="750">
          <cell r="A750">
            <v>12861</v>
          </cell>
          <cell r="B750" t="str">
            <v xml:space="preserve"> R2 ANDES</v>
          </cell>
          <cell r="C750" t="str">
            <v xml:space="preserve"> R2 ANDES</v>
          </cell>
          <cell r="D750" t="str">
            <v>Cundinamarca</v>
          </cell>
          <cell r="E750">
            <v>25839</v>
          </cell>
          <cell r="F750" t="str">
            <v>Ubala</v>
          </cell>
          <cell r="G750">
            <v>425839001071</v>
          </cell>
          <cell r="H750" t="str">
            <v>INSTITUCION EDUCATIVA RURAL DEPARTAMENTAL MAMBITA</v>
          </cell>
          <cell r="I750">
            <v>425839001071</v>
          </cell>
          <cell r="J750" t="str">
            <v>COLEGIO  DEPARTAMENTAL MAMBITA.</v>
          </cell>
          <cell r="K750" t="str">
            <v>RURAL</v>
          </cell>
          <cell r="L750">
            <v>7</v>
          </cell>
          <cell r="M750" t="str">
            <v>ET</v>
          </cell>
          <cell r="N750">
            <v>0</v>
          </cell>
          <cell r="O750">
            <v>7</v>
          </cell>
          <cell r="P750">
            <v>0</v>
          </cell>
          <cell r="Q750">
            <v>7</v>
          </cell>
          <cell r="R750">
            <v>7</v>
          </cell>
          <cell r="S750">
            <v>25</v>
          </cell>
          <cell r="T750">
            <v>1</v>
          </cell>
          <cell r="U750" t="str">
            <v xml:space="preserve">INICIAL </v>
          </cell>
          <cell r="V750" t="str">
            <v>SI</v>
          </cell>
          <cell r="W750" t="str">
            <v>INSPECCION DE MAMBITA</v>
          </cell>
          <cell r="X750" t="str">
            <v xml:space="preserve">3132629412/8536507 </v>
          </cell>
          <cell r="Y750" t="str">
            <v xml:space="preserve">OSCAR JAVIER BETANCOURT RAMOS </v>
          </cell>
          <cell r="Z750">
            <v>3141001</v>
          </cell>
          <cell r="AA750" t="str">
            <v xml:space="preserve">ojabera1@gmail.com </v>
          </cell>
          <cell r="AB750" t="str">
            <v>81 - GOBERNACION - CUNDINAMARCA</v>
          </cell>
          <cell r="AC750">
            <v>43221</v>
          </cell>
          <cell r="AD750">
            <v>2</v>
          </cell>
          <cell r="AE750" t="str">
            <v>UNIPLES</v>
          </cell>
          <cell r="AF750" t="str">
            <v>Orden de compra 24425 de Uniples S.A</v>
          </cell>
          <cell r="AG750" t="e">
            <v>#N/A</v>
          </cell>
          <cell r="AI750">
            <v>43260</v>
          </cell>
          <cell r="AJ750" t="str">
            <v>UNP-40-00746-18</v>
          </cell>
          <cell r="AL750">
            <v>43299</v>
          </cell>
          <cell r="AO750" t="str">
            <v>Distribución</v>
          </cell>
          <cell r="AQ750" t="str">
            <v>A11</v>
          </cell>
          <cell r="AR750" t="str">
            <v>DORIS HERNÁNDEZ NAVAS</v>
          </cell>
          <cell r="AS750">
            <v>63509398</v>
          </cell>
          <cell r="AT750">
            <v>0</v>
          </cell>
          <cell r="AU750" t="str">
            <v>SILVIA WANDURRAGA</v>
          </cell>
        </row>
        <row r="751">
          <cell r="A751">
            <v>12865</v>
          </cell>
          <cell r="B751" t="str">
            <v xml:space="preserve"> R2 ANDES</v>
          </cell>
          <cell r="C751" t="str">
            <v xml:space="preserve"> R2 ANDES</v>
          </cell>
          <cell r="D751" t="str">
            <v>Cundinamarca</v>
          </cell>
          <cell r="E751">
            <v>25572</v>
          </cell>
          <cell r="F751" t="str">
            <v>Puerto Salgar</v>
          </cell>
          <cell r="G751">
            <v>125572000114</v>
          </cell>
          <cell r="H751" t="str">
            <v>INSTITUCION EDUCATIVA DEPARTAMENTAL MIXTO ANTONIO RICAURTE</v>
          </cell>
          <cell r="I751">
            <v>125572000114</v>
          </cell>
          <cell r="J751" t="str">
            <v>INSTITUCION EDUCATIVA DEPARTAMENTAL MIXTO AN</v>
          </cell>
          <cell r="K751" t="str">
            <v>URBANA</v>
          </cell>
          <cell r="L751">
            <v>9</v>
          </cell>
          <cell r="M751" t="str">
            <v>ET</v>
          </cell>
          <cell r="N751">
            <v>0</v>
          </cell>
          <cell r="O751">
            <v>9</v>
          </cell>
          <cell r="P751">
            <v>0</v>
          </cell>
          <cell r="Q751">
            <v>9</v>
          </cell>
          <cell r="R751">
            <v>9</v>
          </cell>
          <cell r="S751">
            <v>41</v>
          </cell>
          <cell r="T751">
            <v>1</v>
          </cell>
          <cell r="U751" t="str">
            <v xml:space="preserve">INICIAL </v>
          </cell>
          <cell r="V751" t="str">
            <v>SI</v>
          </cell>
          <cell r="W751" t="str">
            <v>CARRERA 6 NO.9-27</v>
          </cell>
          <cell r="X751">
            <v>31429100062</v>
          </cell>
          <cell r="Y751" t="str">
            <v xml:space="preserve">MARCELA ESPERANZA MORENO  </v>
          </cell>
          <cell r="Z751">
            <v>39812719</v>
          </cell>
          <cell r="AA751" t="str">
            <v xml:space="preserve">nikof3@hotmail.com </v>
          </cell>
          <cell r="AB751" t="str">
            <v>81 - GOBERNACION - CUNDINAMARCA</v>
          </cell>
          <cell r="AC751">
            <v>43221</v>
          </cell>
          <cell r="AD751">
            <v>2</v>
          </cell>
          <cell r="AE751" t="str">
            <v>UNIPLES</v>
          </cell>
          <cell r="AF751" t="str">
            <v>Orden de compra 24425 de Uniples S.A</v>
          </cell>
          <cell r="AG751" t="e">
            <v>#N/A</v>
          </cell>
          <cell r="AI751">
            <v>43260</v>
          </cell>
          <cell r="AJ751" t="str">
            <v>UNP-40-00747-18</v>
          </cell>
          <cell r="AL751">
            <v>43306</v>
          </cell>
          <cell r="AM751">
            <v>43306</v>
          </cell>
          <cell r="AN751">
            <v>43306</v>
          </cell>
          <cell r="AO751" t="str">
            <v>Entregado</v>
          </cell>
          <cell r="AQ751" t="str">
            <v>A13</v>
          </cell>
          <cell r="AR751" t="str">
            <v>MARIA FULVIA RÍOS LONDOÑO</v>
          </cell>
          <cell r="AS751">
            <v>30315423</v>
          </cell>
          <cell r="AT751">
            <v>0</v>
          </cell>
          <cell r="AU751" t="str">
            <v>LUIS ALBERTO OSPINA</v>
          </cell>
        </row>
        <row r="752">
          <cell r="A752">
            <v>12873</v>
          </cell>
          <cell r="B752" t="str">
            <v xml:space="preserve"> R2 ANDES</v>
          </cell>
          <cell r="C752" t="str">
            <v xml:space="preserve"> R2 ANDES</v>
          </cell>
          <cell r="D752" t="str">
            <v>Cundinamarca</v>
          </cell>
          <cell r="E752">
            <v>25815</v>
          </cell>
          <cell r="F752" t="str">
            <v>Tocaima</v>
          </cell>
          <cell r="G752">
            <v>225815000392</v>
          </cell>
          <cell r="H752" t="str">
            <v>INSTITUCION EDUCATIVA DEPARTAMENTAL RURAL PUBENZA</v>
          </cell>
          <cell r="I752">
            <v>225815000392</v>
          </cell>
          <cell r="J752" t="str">
            <v>ESCUELA RURAL PUBENZA</v>
          </cell>
          <cell r="K752" t="str">
            <v>RURAL</v>
          </cell>
          <cell r="L752">
            <v>33</v>
          </cell>
          <cell r="M752" t="str">
            <v>CPE</v>
          </cell>
          <cell r="N752">
            <v>33</v>
          </cell>
          <cell r="O752">
            <v>0</v>
          </cell>
          <cell r="P752">
            <v>0</v>
          </cell>
          <cell r="Q752">
            <v>33</v>
          </cell>
          <cell r="R752">
            <v>0</v>
          </cell>
          <cell r="S752">
            <v>129</v>
          </cell>
          <cell r="T752">
            <v>1</v>
          </cell>
          <cell r="U752" t="str">
            <v xml:space="preserve">INICIAL </v>
          </cell>
          <cell r="V752" t="str">
            <v>SI</v>
          </cell>
          <cell r="W752" t="str">
            <v>VEREDA PUBENZA</v>
          </cell>
          <cell r="X752">
            <v>3115148178</v>
          </cell>
          <cell r="Y752" t="str">
            <v xml:space="preserve">LUIS EMILIO BARRIOS CONTRERAS </v>
          </cell>
          <cell r="Z752">
            <v>80354705</v>
          </cell>
          <cell r="AA752" t="str">
            <v xml:space="preserve">lbarrios1967@gmail.com </v>
          </cell>
          <cell r="AB752" t="str">
            <v>81 - GOBERNACION - CUNDINAMARCA</v>
          </cell>
          <cell r="AC752">
            <v>43221</v>
          </cell>
          <cell r="AD752">
            <v>2</v>
          </cell>
          <cell r="AE752" t="str">
            <v>UNIPLES</v>
          </cell>
          <cell r="AF752" t="str">
            <v>Orden de compra 24425 de Uniples S.A</v>
          </cell>
          <cell r="AG752" t="e">
            <v>#N/A</v>
          </cell>
          <cell r="AI752">
            <v>43260</v>
          </cell>
          <cell r="AJ752" t="str">
            <v>UNP-40-00748-18</v>
          </cell>
          <cell r="AL752">
            <v>43306</v>
          </cell>
          <cell r="AM752">
            <v>43306</v>
          </cell>
          <cell r="AN752">
            <v>43306</v>
          </cell>
          <cell r="AO752" t="str">
            <v>Aprobado CPE</v>
          </cell>
          <cell r="AQ752" t="str">
            <v>A01</v>
          </cell>
          <cell r="AR752" t="str">
            <v>DIANA CAROLINA SALAZAR AFANADOR</v>
          </cell>
          <cell r="AS752">
            <v>1098648283</v>
          </cell>
          <cell r="AT752">
            <v>0</v>
          </cell>
          <cell r="AU752" t="str">
            <v>SILVIA WANDURRAGA</v>
          </cell>
        </row>
        <row r="753">
          <cell r="A753">
            <v>13017</v>
          </cell>
          <cell r="B753" t="str">
            <v xml:space="preserve"> R2 ANDES</v>
          </cell>
          <cell r="C753" t="str">
            <v xml:space="preserve"> R2 ANDES</v>
          </cell>
          <cell r="D753" t="str">
            <v>Cundinamarca</v>
          </cell>
          <cell r="E753">
            <v>25736</v>
          </cell>
          <cell r="F753" t="str">
            <v>Sesquile</v>
          </cell>
          <cell r="G753">
            <v>225736000051</v>
          </cell>
          <cell r="H753" t="str">
            <v>I.E.R.D. EL DORADO</v>
          </cell>
          <cell r="I753">
            <v>225736000051</v>
          </cell>
          <cell r="J753" t="str">
            <v>C.E. RURAL NESCUATÁ</v>
          </cell>
          <cell r="K753" t="str">
            <v>RURAL</v>
          </cell>
          <cell r="L753">
            <v>2</v>
          </cell>
          <cell r="M753" t="str">
            <v>ET</v>
          </cell>
          <cell r="N753">
            <v>0</v>
          </cell>
          <cell r="O753">
            <v>2</v>
          </cell>
          <cell r="P753">
            <v>0</v>
          </cell>
          <cell r="Q753">
            <v>2</v>
          </cell>
          <cell r="R753">
            <v>2</v>
          </cell>
          <cell r="S753">
            <v>7</v>
          </cell>
          <cell r="T753">
            <v>1</v>
          </cell>
          <cell r="U753" t="str">
            <v xml:space="preserve">INICIAL </v>
          </cell>
          <cell r="V753" t="str">
            <v>SI</v>
          </cell>
          <cell r="W753" t="str">
            <v>VDA. NESCUATA</v>
          </cell>
          <cell r="X753">
            <v>2518772</v>
          </cell>
          <cell r="Y753" t="str">
            <v xml:space="preserve">ALIRIO  VELASQUEZ FORERO </v>
          </cell>
          <cell r="Z753">
            <v>13640593</v>
          </cell>
          <cell r="AA753" t="str">
            <v xml:space="preserve">aliriovelasquez@hotmail.com </v>
          </cell>
          <cell r="AB753" t="str">
            <v>81 - GOBERNACION - CUNDINAMARCA</v>
          </cell>
          <cell r="AC753">
            <v>43221</v>
          </cell>
          <cell r="AD753">
            <v>2</v>
          </cell>
          <cell r="AE753" t="str">
            <v>UNIPLES</v>
          </cell>
          <cell r="AF753" t="str">
            <v>Orden de compra 24425 de Uniples S.A</v>
          </cell>
          <cell r="AG753" t="e">
            <v>#N/A</v>
          </cell>
          <cell r="AI753">
            <v>43260</v>
          </cell>
          <cell r="AJ753" t="str">
            <v>UNP-40-00750-18</v>
          </cell>
          <cell r="AL753">
            <v>43299</v>
          </cell>
          <cell r="AO753" t="str">
            <v>Distribución</v>
          </cell>
          <cell r="AQ753" t="str">
            <v>A11</v>
          </cell>
          <cell r="AR753" t="str">
            <v>DORIS HERNÁNDEZ NAVAS</v>
          </cell>
          <cell r="AS753">
            <v>63509398</v>
          </cell>
          <cell r="AT753">
            <v>0</v>
          </cell>
          <cell r="AU753" t="str">
            <v>SILVIA WANDURRAGA</v>
          </cell>
        </row>
        <row r="754">
          <cell r="A754">
            <v>13046</v>
          </cell>
          <cell r="B754" t="str">
            <v xml:space="preserve"> R2 ANDES</v>
          </cell>
          <cell r="C754" t="str">
            <v xml:space="preserve"> R2 ANDES</v>
          </cell>
          <cell r="D754" t="str">
            <v>Cundinamarca</v>
          </cell>
          <cell r="E754">
            <v>25148</v>
          </cell>
          <cell r="F754" t="str">
            <v>Caparrapi</v>
          </cell>
          <cell r="G754">
            <v>225148001571</v>
          </cell>
          <cell r="H754" t="str">
            <v>INSTITUCION EDUCATIVA DEPARTAMENTAL NOVILLERO</v>
          </cell>
          <cell r="I754">
            <v>225148001571</v>
          </cell>
          <cell r="J754" t="str">
            <v>INSTITUCION EDUCATIVA DEPATAL NOVILLERO</v>
          </cell>
          <cell r="K754" t="str">
            <v>RURAL</v>
          </cell>
          <cell r="L754">
            <v>29</v>
          </cell>
          <cell r="M754" t="str">
            <v>ET</v>
          </cell>
          <cell r="N754">
            <v>0</v>
          </cell>
          <cell r="O754">
            <v>29</v>
          </cell>
          <cell r="P754">
            <v>0</v>
          </cell>
          <cell r="Q754">
            <v>29</v>
          </cell>
          <cell r="R754">
            <v>29</v>
          </cell>
          <cell r="S754">
            <v>124</v>
          </cell>
          <cell r="T754">
            <v>1</v>
          </cell>
          <cell r="U754" t="str">
            <v xml:space="preserve">INICIAL </v>
          </cell>
          <cell r="V754" t="str">
            <v>SI</v>
          </cell>
          <cell r="W754" t="str">
            <v>VEREDA NOVILLEROS</v>
          </cell>
          <cell r="X754" t="str">
            <v xml:space="preserve">7175962-3163593000 </v>
          </cell>
          <cell r="Y754" t="str">
            <v xml:space="preserve">CARLOS JULIAN VELEZ RIVAS </v>
          </cell>
          <cell r="Z754">
            <v>79606600</v>
          </cell>
          <cell r="AA754" t="str">
            <v xml:space="preserve">julian-velez@hotmail.com </v>
          </cell>
          <cell r="AB754" t="str">
            <v>81 - GOBERNACION - CUNDINAMARCA</v>
          </cell>
          <cell r="AC754">
            <v>43221</v>
          </cell>
          <cell r="AD754">
            <v>2</v>
          </cell>
          <cell r="AE754" t="str">
            <v>UNIPLES</v>
          </cell>
          <cell r="AF754" t="str">
            <v>Orden de compra 24425 de Uniples S.A</v>
          </cell>
          <cell r="AG754" t="e">
            <v>#N/A</v>
          </cell>
          <cell r="AI754">
            <v>43260</v>
          </cell>
          <cell r="AJ754" t="str">
            <v>UNP-40-00751-18</v>
          </cell>
          <cell r="AL754">
            <v>43308</v>
          </cell>
          <cell r="AM754">
            <v>43308</v>
          </cell>
          <cell r="AN754">
            <v>43308</v>
          </cell>
          <cell r="AO754" t="str">
            <v>Aprobado CPE</v>
          </cell>
          <cell r="AQ754" t="str">
            <v>A08</v>
          </cell>
          <cell r="AR754" t="str">
            <v>PETER HANS SALCEDO GARZÓN</v>
          </cell>
          <cell r="AS754">
            <v>79823000</v>
          </cell>
          <cell r="AT754">
            <v>0</v>
          </cell>
          <cell r="AU754" t="str">
            <v>YALY VICTORIA NORATO</v>
          </cell>
        </row>
        <row r="755">
          <cell r="A755">
            <v>13057</v>
          </cell>
          <cell r="B755" t="str">
            <v xml:space="preserve"> R2 ANDES</v>
          </cell>
          <cell r="C755" t="str">
            <v xml:space="preserve"> R2 ANDES</v>
          </cell>
          <cell r="D755" t="str">
            <v>Cundinamarca</v>
          </cell>
          <cell r="E755">
            <v>25653</v>
          </cell>
          <cell r="F755" t="str">
            <v>San Cayetano</v>
          </cell>
          <cell r="G755">
            <v>225653000032</v>
          </cell>
          <cell r="H755" t="str">
            <v>INSTITUCION EDUCATIVA RURAL DEPARTAMENTAL  CAMANCHA</v>
          </cell>
          <cell r="I755">
            <v>225653000032</v>
          </cell>
          <cell r="J755" t="str">
            <v>ESCUELA RURAL CAMANCHA</v>
          </cell>
          <cell r="K755" t="str">
            <v>RURAL</v>
          </cell>
          <cell r="L755">
            <v>3</v>
          </cell>
          <cell r="M755" t="str">
            <v>ET</v>
          </cell>
          <cell r="N755">
            <v>0</v>
          </cell>
          <cell r="O755">
            <v>3</v>
          </cell>
          <cell r="P755">
            <v>0</v>
          </cell>
          <cell r="Q755">
            <v>3</v>
          </cell>
          <cell r="R755">
            <v>3</v>
          </cell>
          <cell r="S755">
            <v>14</v>
          </cell>
          <cell r="T755">
            <v>1</v>
          </cell>
          <cell r="U755" t="str">
            <v xml:space="preserve">INICIAL </v>
          </cell>
          <cell r="V755" t="str">
            <v>SI</v>
          </cell>
          <cell r="W755" t="str">
            <v>VEREDA CAMANCHA</v>
          </cell>
          <cell r="X755">
            <v>3133087489</v>
          </cell>
          <cell r="Y755" t="str">
            <v xml:space="preserve">FERNANDO  RODRIGUEZ RODRIGUEZ </v>
          </cell>
          <cell r="Z755">
            <v>93124104</v>
          </cell>
          <cell r="AA755" t="str">
            <v xml:space="preserve">fernado816@yahoo.es </v>
          </cell>
          <cell r="AB755" t="str">
            <v>81 - GOBERNACION - CUNDINAMARCA</v>
          </cell>
          <cell r="AC755">
            <v>43221</v>
          </cell>
          <cell r="AD755">
            <v>2</v>
          </cell>
          <cell r="AE755" t="str">
            <v>UNIPLES</v>
          </cell>
          <cell r="AF755" t="str">
            <v>Orden de compra 24425 de Uniples S.A</v>
          </cell>
          <cell r="AG755" t="e">
            <v>#N/A</v>
          </cell>
          <cell r="AI755">
            <v>43260</v>
          </cell>
          <cell r="AJ755" t="str">
            <v>UNP-40-00752-18</v>
          </cell>
          <cell r="AL755">
            <v>43305</v>
          </cell>
          <cell r="AM755">
            <v>43305</v>
          </cell>
          <cell r="AN755">
            <v>43305</v>
          </cell>
          <cell r="AO755" t="str">
            <v>Aprobado CPE</v>
          </cell>
          <cell r="AQ755" t="str">
            <v>A06</v>
          </cell>
          <cell r="AR755" t="str">
            <v>GENNY LIZETH  SARMIENTO BOHÓRQUEZ</v>
          </cell>
          <cell r="AS755">
            <v>60411959</v>
          </cell>
          <cell r="AT755">
            <v>0</v>
          </cell>
          <cell r="AU755" t="str">
            <v>SILVIA WANDURRAGA</v>
          </cell>
        </row>
        <row r="756">
          <cell r="A756">
            <v>13061</v>
          </cell>
          <cell r="B756" t="str">
            <v xml:space="preserve"> R2 ANDES</v>
          </cell>
          <cell r="C756" t="str">
            <v xml:space="preserve"> R2 ANDES</v>
          </cell>
          <cell r="D756" t="str">
            <v>Cundinamarca</v>
          </cell>
          <cell r="E756">
            <v>25035</v>
          </cell>
          <cell r="F756" t="str">
            <v>Anapoima</v>
          </cell>
          <cell r="G756">
            <v>225035000358</v>
          </cell>
          <cell r="H756" t="str">
            <v>INSTITUCION EDUCATIVA RURAL DEPARTAMENTAL PATIO BONITO</v>
          </cell>
          <cell r="I756">
            <v>225035000358</v>
          </cell>
          <cell r="J756" t="str">
            <v>ESUCELA RURAL PATIO BONITO</v>
          </cell>
          <cell r="K756" t="str">
            <v>RURAL</v>
          </cell>
          <cell r="L756">
            <v>20</v>
          </cell>
          <cell r="M756" t="str">
            <v>ET</v>
          </cell>
          <cell r="N756">
            <v>0</v>
          </cell>
          <cell r="O756">
            <v>20</v>
          </cell>
          <cell r="P756">
            <v>0</v>
          </cell>
          <cell r="Q756">
            <v>20</v>
          </cell>
          <cell r="R756">
            <v>20</v>
          </cell>
          <cell r="S756">
            <v>81</v>
          </cell>
          <cell r="T756">
            <v>1</v>
          </cell>
          <cell r="U756" t="str">
            <v xml:space="preserve">INICIAL </v>
          </cell>
          <cell r="V756" t="str">
            <v>SI</v>
          </cell>
          <cell r="W756" t="str">
            <v>VEREDA PATIO BONITO</v>
          </cell>
          <cell r="X756">
            <v>3152087498</v>
          </cell>
          <cell r="Y756" t="str">
            <v xml:space="preserve">HAROLD WILSON CETARES RUIZ </v>
          </cell>
          <cell r="Z756">
            <v>11311497</v>
          </cell>
          <cell r="AA756" t="str">
            <v xml:space="preserve">hacer_12@yahoo.es </v>
          </cell>
          <cell r="AB756" t="str">
            <v>81 - GOBERNACION - CUNDINAMARCA</v>
          </cell>
          <cell r="AC756">
            <v>43221</v>
          </cell>
          <cell r="AD756">
            <v>2</v>
          </cell>
          <cell r="AE756" t="str">
            <v>UNIPLES</v>
          </cell>
          <cell r="AF756" t="str">
            <v>Orden de compra 24425 de Uniples S.A</v>
          </cell>
          <cell r="AG756" t="e">
            <v>#N/A</v>
          </cell>
          <cell r="AI756">
            <v>43260</v>
          </cell>
          <cell r="AJ756" t="str">
            <v>UNP-40-00753-18</v>
          </cell>
          <cell r="AL756">
            <v>43305</v>
          </cell>
          <cell r="AM756">
            <v>43305</v>
          </cell>
          <cell r="AN756">
            <v>43305</v>
          </cell>
          <cell r="AO756" t="str">
            <v>Entregado</v>
          </cell>
          <cell r="AQ756" t="str">
            <v>A01</v>
          </cell>
          <cell r="AR756" t="str">
            <v>DIANA CAROLINA SALAZAR AFANADOR</v>
          </cell>
          <cell r="AS756">
            <v>1098648283</v>
          </cell>
          <cell r="AT756">
            <v>0</v>
          </cell>
          <cell r="AU756" t="str">
            <v>SILVIA WANDURRAGA</v>
          </cell>
        </row>
        <row r="757">
          <cell r="A757">
            <v>13216</v>
          </cell>
          <cell r="B757" t="str">
            <v xml:space="preserve"> R2 ANDES</v>
          </cell>
          <cell r="C757" t="str">
            <v xml:space="preserve"> R2 ANDES</v>
          </cell>
          <cell r="D757" t="str">
            <v>Cundinamarca</v>
          </cell>
          <cell r="E757">
            <v>25322</v>
          </cell>
          <cell r="F757" t="str">
            <v>Guasca</v>
          </cell>
          <cell r="G757">
            <v>125322000429</v>
          </cell>
          <cell r="H757" t="str">
            <v>I.E.D. DOMINGO SAVIO</v>
          </cell>
          <cell r="I757">
            <v>125322000429</v>
          </cell>
          <cell r="J757" t="str">
            <v>COLEGIO  DEPARTAMENTAL DOMINGO SAVIO</v>
          </cell>
          <cell r="K757" t="str">
            <v>URBANA</v>
          </cell>
          <cell r="L757">
            <v>1</v>
          </cell>
          <cell r="M757" t="str">
            <v>ET</v>
          </cell>
          <cell r="N757">
            <v>0</v>
          </cell>
          <cell r="O757">
            <v>1</v>
          </cell>
          <cell r="P757">
            <v>0</v>
          </cell>
          <cell r="Q757">
            <v>1</v>
          </cell>
          <cell r="R757">
            <v>1</v>
          </cell>
          <cell r="S757">
            <v>5</v>
          </cell>
          <cell r="T757">
            <v>1</v>
          </cell>
          <cell r="U757" t="str">
            <v xml:space="preserve">INICIAL </v>
          </cell>
          <cell r="V757" t="str">
            <v>SI</v>
          </cell>
          <cell r="W757" t="str">
            <v>IND CL 1 3 00</v>
          </cell>
          <cell r="X757" t="str">
            <v xml:space="preserve">2264283/3108083157 </v>
          </cell>
          <cell r="Y757" t="str">
            <v xml:space="preserve">OLGA EDITH GOMEZ GOMEZ </v>
          </cell>
          <cell r="Z757">
            <v>35336907</v>
          </cell>
          <cell r="AA757" t="str">
            <v xml:space="preserve">olgagomez9537@gmail.com </v>
          </cell>
          <cell r="AB757" t="str">
            <v>81 - GOBERNACION - CUNDINAMARCA</v>
          </cell>
          <cell r="AC757">
            <v>43221</v>
          </cell>
          <cell r="AD757">
            <v>2</v>
          </cell>
          <cell r="AE757" t="str">
            <v>UNIPLES</v>
          </cell>
          <cell r="AF757" t="str">
            <v>Orden de compra 24425 de Uniples S.A</v>
          </cell>
          <cell r="AG757" t="e">
            <v>#N/A</v>
          </cell>
          <cell r="AI757">
            <v>43260</v>
          </cell>
          <cell r="AJ757" t="str">
            <v>UNP-40-00754-18</v>
          </cell>
          <cell r="AL757">
            <v>43307</v>
          </cell>
          <cell r="AM757">
            <v>43307</v>
          </cell>
          <cell r="AN757">
            <v>43307</v>
          </cell>
          <cell r="AO757" t="str">
            <v>Aprobado CPE</v>
          </cell>
          <cell r="AQ757" t="str">
            <v>A11</v>
          </cell>
          <cell r="AR757" t="str">
            <v>DORIS HERNÁNDEZ NAVAS</v>
          </cell>
          <cell r="AS757">
            <v>63509398</v>
          </cell>
          <cell r="AT757">
            <v>0</v>
          </cell>
          <cell r="AU757" t="str">
            <v>SILVIA WANDURRAGA</v>
          </cell>
        </row>
        <row r="758">
          <cell r="A758">
            <v>13297</v>
          </cell>
          <cell r="B758" t="str">
            <v xml:space="preserve"> R2 ANDES</v>
          </cell>
          <cell r="C758" t="str">
            <v xml:space="preserve"> R2 ANDES</v>
          </cell>
          <cell r="D758" t="str">
            <v>Cundinamarca</v>
          </cell>
          <cell r="E758">
            <v>25530</v>
          </cell>
          <cell r="F758" t="str">
            <v>Paratebueno</v>
          </cell>
          <cell r="G758">
            <v>225530000267</v>
          </cell>
          <cell r="H758" t="str">
            <v>INSTITUCION EDUCATIVA BASICA RURAL SANTA CECILA</v>
          </cell>
          <cell r="I758">
            <v>225530000267</v>
          </cell>
          <cell r="J758" t="str">
            <v>COLEGIO  BASICO  SANTA CECILA</v>
          </cell>
          <cell r="K758" t="str">
            <v>RURAL</v>
          </cell>
          <cell r="L758">
            <v>8</v>
          </cell>
          <cell r="M758" t="str">
            <v>ET</v>
          </cell>
          <cell r="N758">
            <v>0</v>
          </cell>
          <cell r="O758">
            <v>8</v>
          </cell>
          <cell r="P758">
            <v>0</v>
          </cell>
          <cell r="Q758">
            <v>8</v>
          </cell>
          <cell r="R758">
            <v>8</v>
          </cell>
          <cell r="S758">
            <v>31</v>
          </cell>
          <cell r="T758">
            <v>1</v>
          </cell>
          <cell r="U758" t="str">
            <v xml:space="preserve">INICIAL </v>
          </cell>
          <cell r="V758" t="str">
            <v>SI</v>
          </cell>
          <cell r="W758" t="str">
            <v>INSPECCIÓN SANTA CECILIA</v>
          </cell>
          <cell r="X758" t="str">
            <v xml:space="preserve">3103494459 - 6871272 </v>
          </cell>
          <cell r="Y758" t="str">
            <v xml:space="preserve">OFIR  MAHECHA PEÑA </v>
          </cell>
          <cell r="Z758">
            <v>21181324</v>
          </cell>
          <cell r="AA758" t="str">
            <v xml:space="preserve">daofir@hotmail.com </v>
          </cell>
          <cell r="AB758" t="str">
            <v>81 - GOBERNACION - CUNDINAMARCA</v>
          </cell>
          <cell r="AC758">
            <v>43221</v>
          </cell>
          <cell r="AD758">
            <v>2</v>
          </cell>
          <cell r="AE758" t="str">
            <v>UNIPLES</v>
          </cell>
          <cell r="AF758" t="str">
            <v>Orden de compra 24425 de Uniples S.A</v>
          </cell>
          <cell r="AG758" t="e">
            <v>#N/A</v>
          </cell>
          <cell r="AI758">
            <v>43260</v>
          </cell>
          <cell r="AJ758" t="str">
            <v>UNP-40-00756-18</v>
          </cell>
          <cell r="AL758">
            <v>43307</v>
          </cell>
          <cell r="AM758">
            <v>43307</v>
          </cell>
          <cell r="AN758">
            <v>43307</v>
          </cell>
          <cell r="AO758" t="str">
            <v>Aprobado CPE</v>
          </cell>
          <cell r="AQ758" t="str">
            <v>A09</v>
          </cell>
          <cell r="AR758" t="str">
            <v>EDWIN  GRANDAS ORTEGA</v>
          </cell>
          <cell r="AS758">
            <v>91472322</v>
          </cell>
          <cell r="AT758">
            <v>0</v>
          </cell>
          <cell r="AU758" t="str">
            <v>SILVIA WANDURRAGA</v>
          </cell>
        </row>
        <row r="759">
          <cell r="A759">
            <v>13435</v>
          </cell>
          <cell r="B759" t="str">
            <v xml:space="preserve"> R2 ANDES</v>
          </cell>
          <cell r="C759" t="str">
            <v xml:space="preserve"> R2 ANDES</v>
          </cell>
          <cell r="D759" t="str">
            <v>Cundinamarca</v>
          </cell>
          <cell r="E759">
            <v>25286</v>
          </cell>
          <cell r="F759" t="str">
            <v>Funza</v>
          </cell>
          <cell r="G759">
            <v>125286000611</v>
          </cell>
          <cell r="H759" t="str">
            <v>I.E.D. FUNZA</v>
          </cell>
          <cell r="I759">
            <v>225286000471</v>
          </cell>
          <cell r="J759" t="str">
            <v>CONCENTRACION RURAL EL CERRITO</v>
          </cell>
          <cell r="K759" t="str">
            <v>RURAL</v>
          </cell>
          <cell r="L759">
            <v>40</v>
          </cell>
          <cell r="M759" t="str">
            <v>ET</v>
          </cell>
          <cell r="N759">
            <v>0</v>
          </cell>
          <cell r="O759">
            <v>40</v>
          </cell>
          <cell r="P759">
            <v>0</v>
          </cell>
          <cell r="Q759">
            <v>40</v>
          </cell>
          <cell r="R759">
            <v>40</v>
          </cell>
          <cell r="S759">
            <v>142</v>
          </cell>
          <cell r="T759">
            <v>1</v>
          </cell>
          <cell r="U759" t="str">
            <v>INICIAL</v>
          </cell>
          <cell r="V759" t="str">
            <v>SI</v>
          </cell>
          <cell r="W759" t="str">
            <v>Vereda La Florida - Sector El Cerrito</v>
          </cell>
          <cell r="Y759" t="str">
            <v>RAMON ALONSO RODRIGUEZ NUÑEZ</v>
          </cell>
          <cell r="AA759" t="str">
            <v>iedepartamentaldefunza@gmail.com; jomibu@hotmail.com; Galileogalilei77@hotmail.com</v>
          </cell>
          <cell r="AB759" t="str">
            <v>130 - FUNZA - CUNDINAMARCA</v>
          </cell>
          <cell r="AC759">
            <v>43221</v>
          </cell>
          <cell r="AD759">
            <v>1</v>
          </cell>
          <cell r="AE759" t="str">
            <v>UNIPLES</v>
          </cell>
          <cell r="AF759" t="str">
            <v>Orden de compra 24425 de Uniples S.A</v>
          </cell>
          <cell r="AG759" t="e">
            <v>#N/A</v>
          </cell>
          <cell r="AI759">
            <v>43260</v>
          </cell>
          <cell r="AJ759" t="str">
            <v>UNP-40-00760-18</v>
          </cell>
          <cell r="AL759">
            <v>43266</v>
          </cell>
          <cell r="AM759">
            <v>43266</v>
          </cell>
          <cell r="AN759">
            <v>43266</v>
          </cell>
          <cell r="AO759" t="str">
            <v>Aprobado CPE</v>
          </cell>
          <cell r="AQ759" t="str">
            <v>A03</v>
          </cell>
          <cell r="AR759" t="str">
            <v>JUAN DIEGO VARGAS ALARCÓN</v>
          </cell>
          <cell r="AS759">
            <v>80397273</v>
          </cell>
          <cell r="AT759">
            <v>0</v>
          </cell>
          <cell r="AU759" t="str">
            <v>YALY VICTORIA NORATO</v>
          </cell>
        </row>
        <row r="760">
          <cell r="A760">
            <v>13489</v>
          </cell>
          <cell r="B760" t="str">
            <v xml:space="preserve"> R2 ANDES</v>
          </cell>
          <cell r="C760" t="str">
            <v xml:space="preserve"> R2 ANDES</v>
          </cell>
          <cell r="D760" t="str">
            <v>Cundinamarca</v>
          </cell>
          <cell r="E760">
            <v>25402</v>
          </cell>
          <cell r="F760" t="str">
            <v>La Vega</v>
          </cell>
          <cell r="G760">
            <v>225402000181</v>
          </cell>
          <cell r="H760" t="str">
            <v>I.E.D. LUIS ALFONSO VALBUENA ULLOA</v>
          </cell>
          <cell r="I760">
            <v>225402000181</v>
          </cell>
          <cell r="J760" t="str">
            <v>I.E.D. LUIS ALFONSO VALBUENA ULLOA - SEDE PR</v>
          </cell>
          <cell r="K760" t="str">
            <v>RURAL</v>
          </cell>
          <cell r="L760">
            <v>26</v>
          </cell>
          <cell r="M760" t="str">
            <v>ET</v>
          </cell>
          <cell r="N760">
            <v>0</v>
          </cell>
          <cell r="O760">
            <v>26</v>
          </cell>
          <cell r="P760">
            <v>0</v>
          </cell>
          <cell r="Q760">
            <v>26</v>
          </cell>
          <cell r="R760">
            <v>26</v>
          </cell>
          <cell r="S760">
            <v>112</v>
          </cell>
          <cell r="T760">
            <v>1</v>
          </cell>
          <cell r="U760" t="str">
            <v xml:space="preserve">INICIAL </v>
          </cell>
          <cell r="V760" t="str">
            <v>SI</v>
          </cell>
          <cell r="W760" t="str">
            <v>VEREDA NAGUY</v>
          </cell>
          <cell r="X760">
            <v>3125892478</v>
          </cell>
          <cell r="Y760" t="str">
            <v xml:space="preserve">LUZ KARIME GAITAN FEO </v>
          </cell>
          <cell r="Z760">
            <v>20955913</v>
          </cell>
          <cell r="AA760" t="str">
            <v xml:space="preserve">kary1360@yahoo.es </v>
          </cell>
          <cell r="AB760" t="str">
            <v>81 - GOBERNACION - CUNDINAMARCA</v>
          </cell>
          <cell r="AC760">
            <v>43221</v>
          </cell>
          <cell r="AD760">
            <v>2</v>
          </cell>
          <cell r="AE760" t="str">
            <v>UNIPLES</v>
          </cell>
          <cell r="AF760" t="str">
            <v>Orden de compra 24425 de Uniples S.A</v>
          </cell>
          <cell r="AG760" t="e">
            <v>#N/A</v>
          </cell>
          <cell r="AI760">
            <v>43260</v>
          </cell>
          <cell r="AJ760" t="str">
            <v>UNP-40-00761-18</v>
          </cell>
          <cell r="AL760">
            <v>43300</v>
          </cell>
          <cell r="AM760">
            <v>43300</v>
          </cell>
          <cell r="AN760">
            <v>43300</v>
          </cell>
          <cell r="AO760" t="str">
            <v>Entregado</v>
          </cell>
          <cell r="AQ760" t="str">
            <v>A05</v>
          </cell>
          <cell r="AR760" t="str">
            <v>LUCÍA ROMERO BERNAL</v>
          </cell>
          <cell r="AS760">
            <v>24197915</v>
          </cell>
          <cell r="AT760">
            <v>0</v>
          </cell>
          <cell r="AU760" t="str">
            <v>YALY VICTORIA NORATO</v>
          </cell>
        </row>
        <row r="761">
          <cell r="A761">
            <v>13557</v>
          </cell>
          <cell r="B761" t="str">
            <v xml:space="preserve"> R2 ANDES</v>
          </cell>
          <cell r="C761" t="str">
            <v xml:space="preserve"> R2 ANDES</v>
          </cell>
          <cell r="D761" t="str">
            <v>Cundinamarca</v>
          </cell>
          <cell r="E761">
            <v>25324</v>
          </cell>
          <cell r="F761" t="str">
            <v>Guataqui</v>
          </cell>
          <cell r="G761">
            <v>225324000064</v>
          </cell>
          <cell r="H761" t="str">
            <v>INSTITUCION EDUCATIVA DEPARTAMENTAL BUSCAVIDA</v>
          </cell>
          <cell r="I761">
            <v>225324000064</v>
          </cell>
          <cell r="J761" t="str">
            <v>INSTITUCIÓN EDUCATIVA DEPARTAMENTAL BUSCAVID</v>
          </cell>
          <cell r="K761" t="str">
            <v>RURAL</v>
          </cell>
          <cell r="L761">
            <v>12</v>
          </cell>
          <cell r="M761" t="str">
            <v>ET</v>
          </cell>
          <cell r="N761">
            <v>0</v>
          </cell>
          <cell r="O761">
            <v>12</v>
          </cell>
          <cell r="P761">
            <v>0</v>
          </cell>
          <cell r="Q761">
            <v>12</v>
          </cell>
          <cell r="R761">
            <v>12</v>
          </cell>
          <cell r="S761">
            <v>45</v>
          </cell>
          <cell r="T761">
            <v>1</v>
          </cell>
          <cell r="U761" t="str">
            <v xml:space="preserve">INICIAL </v>
          </cell>
          <cell r="V761" t="str">
            <v>SI</v>
          </cell>
          <cell r="W761" t="str">
            <v>VEREDA BUSCAVIDA</v>
          </cell>
          <cell r="X761" t="str">
            <v xml:space="preserve">8334781/3118897631 </v>
          </cell>
          <cell r="Y761" t="str">
            <v xml:space="preserve">OSCAR JAVIER GARCIA LOZANO </v>
          </cell>
          <cell r="Z761">
            <v>1070588653</v>
          </cell>
          <cell r="AA761" t="str">
            <v xml:space="preserve">javigar04@hotmail.com </v>
          </cell>
          <cell r="AB761" t="str">
            <v>81 - GOBERNACION - CUNDINAMARCA</v>
          </cell>
          <cell r="AC761">
            <v>43221</v>
          </cell>
          <cell r="AD761">
            <v>2</v>
          </cell>
          <cell r="AE761" t="str">
            <v>UNIPLES</v>
          </cell>
          <cell r="AF761" t="str">
            <v>Orden de compra 24425 de Uniples S.A</v>
          </cell>
          <cell r="AG761" t="e">
            <v>#N/A</v>
          </cell>
          <cell r="AI761">
            <v>43260</v>
          </cell>
          <cell r="AJ761" t="str">
            <v>UNP-40-00763-18</v>
          </cell>
          <cell r="AL761">
            <v>43299</v>
          </cell>
          <cell r="AO761" t="str">
            <v>Distribución</v>
          </cell>
          <cell r="AQ761" t="str">
            <v>A01</v>
          </cell>
          <cell r="AR761" t="str">
            <v>DIANA CAROLINA SALAZAR AFANADOR</v>
          </cell>
          <cell r="AS761">
            <v>1098648283</v>
          </cell>
          <cell r="AT761">
            <v>0</v>
          </cell>
          <cell r="AU761" t="str">
            <v>SILVIA WANDURRAGA</v>
          </cell>
        </row>
        <row r="762">
          <cell r="A762">
            <v>13569</v>
          </cell>
          <cell r="B762" t="str">
            <v xml:space="preserve"> R2 ANDES</v>
          </cell>
          <cell r="C762" t="str">
            <v xml:space="preserve"> R2 ANDES</v>
          </cell>
          <cell r="D762" t="str">
            <v>Cundinamarca</v>
          </cell>
          <cell r="E762">
            <v>25839</v>
          </cell>
          <cell r="F762" t="str">
            <v>Ubala</v>
          </cell>
          <cell r="G762">
            <v>225839000121</v>
          </cell>
          <cell r="H762" t="str">
            <v>INSTITUCION EDUCATIVA RURAL DEPARTAMENTAL MARCO FIDEL SUAREZ</v>
          </cell>
          <cell r="I762">
            <v>225839000121</v>
          </cell>
          <cell r="J762" t="str">
            <v>INSTITUCION EDUCATIVA DEPARTAMENTAL MARCO FI</v>
          </cell>
          <cell r="K762" t="str">
            <v>RURAL</v>
          </cell>
          <cell r="L762">
            <v>24</v>
          </cell>
          <cell r="M762" t="str">
            <v>ET</v>
          </cell>
          <cell r="N762">
            <v>0</v>
          </cell>
          <cell r="O762">
            <v>24</v>
          </cell>
          <cell r="P762">
            <v>0</v>
          </cell>
          <cell r="Q762">
            <v>24</v>
          </cell>
          <cell r="R762">
            <v>24</v>
          </cell>
          <cell r="S762">
            <v>102</v>
          </cell>
          <cell r="T762">
            <v>1</v>
          </cell>
          <cell r="U762" t="str">
            <v xml:space="preserve">INICIAL </v>
          </cell>
          <cell r="V762" t="str">
            <v>SI</v>
          </cell>
          <cell r="W762" t="str">
            <v xml:space="preserve">CENTRO </v>
          </cell>
          <cell r="X762" t="str">
            <v xml:space="preserve">8537047/3118384637 </v>
          </cell>
          <cell r="Y762" t="str">
            <v xml:space="preserve">ANGELA MERCEDES BELTRAN BELTRAN </v>
          </cell>
          <cell r="Z762">
            <v>21032248</v>
          </cell>
          <cell r="AA762" t="str">
            <v xml:space="preserve">angela_beltran7@yahoo.com </v>
          </cell>
          <cell r="AB762" t="str">
            <v>81 - GOBERNACION - CUNDINAMARCA</v>
          </cell>
          <cell r="AC762">
            <v>43221</v>
          </cell>
          <cell r="AD762">
            <v>2</v>
          </cell>
          <cell r="AE762" t="str">
            <v>UNIPLES</v>
          </cell>
          <cell r="AF762" t="str">
            <v>Orden de compra 24425 de Uniples S.A</v>
          </cell>
          <cell r="AG762" t="e">
            <v>#N/A</v>
          </cell>
          <cell r="AI762">
            <v>43260</v>
          </cell>
          <cell r="AJ762" t="str">
            <v>UNP-40-00764-18</v>
          </cell>
          <cell r="AL762">
            <v>43308</v>
          </cell>
          <cell r="AM762">
            <v>43308</v>
          </cell>
          <cell r="AN762">
            <v>43308</v>
          </cell>
          <cell r="AO762" t="str">
            <v>Aprobado CPE</v>
          </cell>
          <cell r="AQ762" t="str">
            <v>A11</v>
          </cell>
          <cell r="AR762" t="str">
            <v>DORIS HERNÁNDEZ NAVAS</v>
          </cell>
          <cell r="AS762">
            <v>63509398</v>
          </cell>
          <cell r="AT762">
            <v>0</v>
          </cell>
          <cell r="AU762" t="str">
            <v>SILVIA WANDURRAGA</v>
          </cell>
        </row>
        <row r="763">
          <cell r="A763">
            <v>13688</v>
          </cell>
          <cell r="B763" t="str">
            <v xml:space="preserve"> R2 ANDES</v>
          </cell>
          <cell r="C763" t="str">
            <v xml:space="preserve"> R2 ANDES</v>
          </cell>
          <cell r="D763" t="str">
            <v>Cundinamarca</v>
          </cell>
          <cell r="E763">
            <v>25053</v>
          </cell>
          <cell r="F763" t="str">
            <v>Arbelaez</v>
          </cell>
          <cell r="G763">
            <v>425053000402</v>
          </cell>
          <cell r="H763" t="str">
            <v>INSTITUCION EDUCATIVA DEPARTAMENTAL KIRPALAMAR</v>
          </cell>
          <cell r="I763">
            <v>425053000402</v>
          </cell>
          <cell r="J763" t="str">
            <v>COLEGIO  KIRPALAMAR</v>
          </cell>
          <cell r="K763" t="str">
            <v>RURAL</v>
          </cell>
          <cell r="L763">
            <v>46</v>
          </cell>
          <cell r="M763" t="str">
            <v>CPE</v>
          </cell>
          <cell r="N763">
            <v>46</v>
          </cell>
          <cell r="O763">
            <v>0</v>
          </cell>
          <cell r="P763">
            <v>0</v>
          </cell>
          <cell r="Q763">
            <v>46</v>
          </cell>
          <cell r="R763">
            <v>0</v>
          </cell>
          <cell r="S763">
            <v>174</v>
          </cell>
          <cell r="T763">
            <v>1</v>
          </cell>
          <cell r="U763" t="str">
            <v xml:space="preserve">INICIAL </v>
          </cell>
          <cell r="V763" t="str">
            <v>SI</v>
          </cell>
          <cell r="W763" t="str">
            <v>K 2 VIA SAN BERNARDO</v>
          </cell>
          <cell r="X763">
            <v>3066412</v>
          </cell>
          <cell r="Y763" t="str">
            <v xml:space="preserve">ALEJANDRO  LEON PEÑA </v>
          </cell>
          <cell r="Z763">
            <v>19490359</v>
          </cell>
          <cell r="AA763" t="str">
            <v xml:space="preserve">alejandroleonpena@gmail.com </v>
          </cell>
          <cell r="AB763" t="str">
            <v>81 - GOBERNACION - CUNDINAMARCA</v>
          </cell>
          <cell r="AC763">
            <v>43221</v>
          </cell>
          <cell r="AD763">
            <v>2</v>
          </cell>
          <cell r="AE763" t="str">
            <v>UNIPLES</v>
          </cell>
          <cell r="AF763" t="str">
            <v>Orden de compra 24425 de Uniples S.A</v>
          </cell>
          <cell r="AG763" t="e">
            <v>#N/A</v>
          </cell>
          <cell r="AI763">
            <v>43260</v>
          </cell>
          <cell r="AJ763" t="str">
            <v>UNP-40-00765-18</v>
          </cell>
          <cell r="AL763">
            <v>43305</v>
          </cell>
          <cell r="AM763">
            <v>43305</v>
          </cell>
          <cell r="AN763">
            <v>43305</v>
          </cell>
          <cell r="AO763" t="str">
            <v>Entregado</v>
          </cell>
          <cell r="AQ763" t="str">
            <v>A02</v>
          </cell>
          <cell r="AR763" t="str">
            <v>LUIS FERNANDO  BAUTISTA DELGADO</v>
          </cell>
          <cell r="AS763">
            <v>1093746284</v>
          </cell>
          <cell r="AT763">
            <v>0</v>
          </cell>
          <cell r="AU763" t="str">
            <v>SILVIA WANDURRAGA</v>
          </cell>
        </row>
        <row r="764">
          <cell r="A764">
            <v>13727</v>
          </cell>
          <cell r="B764" t="str">
            <v xml:space="preserve"> R2 ANDES</v>
          </cell>
          <cell r="C764" t="str">
            <v xml:space="preserve"> R2 ANDES</v>
          </cell>
          <cell r="D764" t="str">
            <v>Cundinamarca</v>
          </cell>
          <cell r="E764">
            <v>25524</v>
          </cell>
          <cell r="F764" t="str">
            <v>Pandi</v>
          </cell>
          <cell r="G764">
            <v>225524000247</v>
          </cell>
          <cell r="H764" t="str">
            <v>INSTITUCION EDUCATIVA DEPARTAMENTAL RURAL SANTA HELENA</v>
          </cell>
          <cell r="I764">
            <v>225524000247</v>
          </cell>
          <cell r="J764" t="str">
            <v>INSTITUCION EDUCATIVA DEPARTAMENTAL RURAL SA</v>
          </cell>
          <cell r="K764" t="str">
            <v>RURAL</v>
          </cell>
          <cell r="L764">
            <v>3</v>
          </cell>
          <cell r="M764" t="str">
            <v>ET</v>
          </cell>
          <cell r="N764">
            <v>0</v>
          </cell>
          <cell r="O764">
            <v>3</v>
          </cell>
          <cell r="P764">
            <v>0</v>
          </cell>
          <cell r="Q764">
            <v>3</v>
          </cell>
          <cell r="R764">
            <v>3</v>
          </cell>
          <cell r="S764">
            <v>10</v>
          </cell>
          <cell r="T764">
            <v>1</v>
          </cell>
          <cell r="U764" t="str">
            <v xml:space="preserve">INICIAL </v>
          </cell>
          <cell r="V764" t="str">
            <v>SI</v>
          </cell>
          <cell r="W764" t="str">
            <v>VEREDA SANTA HELENA ALTA</v>
          </cell>
          <cell r="X764">
            <v>8680318</v>
          </cell>
          <cell r="Y764" t="str">
            <v xml:space="preserve">CARLOS JULIO PEDRAZA VELASQUEZ </v>
          </cell>
          <cell r="Z764">
            <v>3153597</v>
          </cell>
          <cell r="AA764" t="str">
            <v xml:space="preserve">carlosjupv@yahoo.com </v>
          </cell>
          <cell r="AB764" t="str">
            <v>81 - GOBERNACION - CUNDINAMARCA</v>
          </cell>
          <cell r="AC764">
            <v>43221</v>
          </cell>
          <cell r="AD764">
            <v>2</v>
          </cell>
          <cell r="AE764" t="str">
            <v>UNIPLES</v>
          </cell>
          <cell r="AF764" t="str">
            <v>Orden de compra 24425 de Uniples S.A</v>
          </cell>
          <cell r="AG764" t="e">
            <v>#N/A</v>
          </cell>
          <cell r="AI764">
            <v>43260</v>
          </cell>
          <cell r="AJ764" t="str">
            <v>UNP-40-00766-18</v>
          </cell>
          <cell r="AL764">
            <v>43306</v>
          </cell>
          <cell r="AM764">
            <v>43306</v>
          </cell>
          <cell r="AN764">
            <v>43306</v>
          </cell>
          <cell r="AO764" t="str">
            <v>Entregado</v>
          </cell>
          <cell r="AQ764" t="str">
            <v>A02</v>
          </cell>
          <cell r="AR764" t="str">
            <v>LUIS FERNANDO  BAUTISTA DELGADO</v>
          </cell>
          <cell r="AS764">
            <v>1093746284</v>
          </cell>
          <cell r="AT764">
            <v>0</v>
          </cell>
          <cell r="AU764" t="str">
            <v>SILVIA WANDURRAGA</v>
          </cell>
        </row>
        <row r="765">
          <cell r="A765">
            <v>13751</v>
          </cell>
          <cell r="B765" t="str">
            <v xml:space="preserve"> R2 ANDES</v>
          </cell>
          <cell r="C765" t="str">
            <v xml:space="preserve"> R2 ANDES</v>
          </cell>
          <cell r="D765" t="str">
            <v>Cundinamarca</v>
          </cell>
          <cell r="E765">
            <v>25430</v>
          </cell>
          <cell r="F765" t="str">
            <v>Madrid</v>
          </cell>
          <cell r="G765">
            <v>225430000014</v>
          </cell>
          <cell r="H765" t="str">
            <v>INSTITUCION EDUCATIVA DEPARTAMENTAL SAN PATRICIO PUENTE DE P</v>
          </cell>
          <cell r="I765">
            <v>225430000014</v>
          </cell>
          <cell r="J765" t="str">
            <v>INSTITUCION EDUCATIVA DEPARTAMENTAL SAN PATR</v>
          </cell>
          <cell r="K765" t="str">
            <v>RURAL</v>
          </cell>
          <cell r="L765">
            <v>10</v>
          </cell>
          <cell r="M765" t="str">
            <v>ET</v>
          </cell>
          <cell r="N765">
            <v>0</v>
          </cell>
          <cell r="O765">
            <v>10</v>
          </cell>
          <cell r="P765">
            <v>0</v>
          </cell>
          <cell r="Q765">
            <v>10</v>
          </cell>
          <cell r="R765">
            <v>10</v>
          </cell>
          <cell r="S765">
            <v>47</v>
          </cell>
          <cell r="T765">
            <v>1</v>
          </cell>
          <cell r="U765" t="str">
            <v xml:space="preserve">INICIAL </v>
          </cell>
          <cell r="V765" t="str">
            <v>SI</v>
          </cell>
          <cell r="W765" t="str">
            <v>CARRERA 5 NO. 4-11</v>
          </cell>
          <cell r="X765">
            <v>8028285</v>
          </cell>
          <cell r="Y765" t="str">
            <v xml:space="preserve">BLANCA LILIA GONZALEZ ARIZA </v>
          </cell>
          <cell r="Z765">
            <v>51893317</v>
          </cell>
          <cell r="AA765" t="str">
            <v xml:space="preserve">blanca.-24@hotmail.com </v>
          </cell>
          <cell r="AB765" t="str">
            <v>81 - GOBERNACION - CUNDINAMARCA</v>
          </cell>
          <cell r="AC765">
            <v>43221</v>
          </cell>
          <cell r="AD765">
            <v>1</v>
          </cell>
          <cell r="AE765" t="str">
            <v>UNIPLES</v>
          </cell>
          <cell r="AF765" t="str">
            <v>Orden de compra 24425 de Uniples S.A</v>
          </cell>
          <cell r="AG765" t="e">
            <v>#N/A</v>
          </cell>
          <cell r="AI765">
            <v>43260</v>
          </cell>
          <cell r="AJ765" t="str">
            <v>UNP-40-00767-18</v>
          </cell>
          <cell r="AL765">
            <v>43304</v>
          </cell>
          <cell r="AM765">
            <v>43304</v>
          </cell>
          <cell r="AN765">
            <v>43304</v>
          </cell>
          <cell r="AO765" t="str">
            <v>Entregado</v>
          </cell>
          <cell r="AQ765" t="str">
            <v>A03</v>
          </cell>
          <cell r="AR765" t="str">
            <v>JUAN DIEGO VARGAS ALARCÓN</v>
          </cell>
          <cell r="AS765">
            <v>80397273</v>
          </cell>
          <cell r="AT765">
            <v>0</v>
          </cell>
          <cell r="AU765" t="str">
            <v>YALY VICTORIA NORATO</v>
          </cell>
        </row>
        <row r="766">
          <cell r="A766">
            <v>13946</v>
          </cell>
          <cell r="B766" t="str">
            <v xml:space="preserve"> R2 ANDES</v>
          </cell>
          <cell r="C766" t="str">
            <v xml:space="preserve"> R2 ANDES</v>
          </cell>
          <cell r="D766" t="str">
            <v>Cundinamarca</v>
          </cell>
          <cell r="E766">
            <v>25317</v>
          </cell>
          <cell r="F766" t="str">
            <v>Guacheta</v>
          </cell>
          <cell r="G766">
            <v>225317000172</v>
          </cell>
          <cell r="H766" t="str">
            <v>INSTITUCION EDUCATIVA RURAL DEPARTAMENTAL MIÑA Y TICHA</v>
          </cell>
          <cell r="I766">
            <v>225317000172</v>
          </cell>
          <cell r="J766" t="str">
            <v>INSTITUCION EDUCATIVA RURAL DEPARTAMENTAL MIÑA Y TICHA</v>
          </cell>
          <cell r="K766" t="str">
            <v>RURAL</v>
          </cell>
          <cell r="L766">
            <v>29</v>
          </cell>
          <cell r="M766" t="str">
            <v>ET</v>
          </cell>
          <cell r="N766">
            <v>0</v>
          </cell>
          <cell r="O766">
            <v>29</v>
          </cell>
          <cell r="P766">
            <v>0</v>
          </cell>
          <cell r="Q766">
            <v>29</v>
          </cell>
          <cell r="R766">
            <v>29</v>
          </cell>
          <cell r="S766">
            <v>115</v>
          </cell>
          <cell r="T766">
            <v>1</v>
          </cell>
          <cell r="U766" t="str">
            <v xml:space="preserve">INICIAL </v>
          </cell>
          <cell r="V766" t="str">
            <v>SI</v>
          </cell>
          <cell r="W766" t="str">
            <v>VEREDA MIÑA</v>
          </cell>
          <cell r="X766">
            <v>3112264990</v>
          </cell>
          <cell r="Y766" t="str">
            <v xml:space="preserve">RAFAEL ENRIQUE ROZO AREVALO </v>
          </cell>
          <cell r="Z766">
            <v>3224876</v>
          </cell>
          <cell r="AA766" t="str">
            <v xml:space="preserve">rera56@gmail.com </v>
          </cell>
          <cell r="AB766" t="str">
            <v>81 - GOBERNACION - CUNDINAMARCA</v>
          </cell>
          <cell r="AC766">
            <v>43221</v>
          </cell>
          <cell r="AD766">
            <v>2</v>
          </cell>
          <cell r="AE766" t="str">
            <v>UNIPLES</v>
          </cell>
          <cell r="AF766" t="str">
            <v>Orden de compra 24425 de Uniples S.A</v>
          </cell>
          <cell r="AG766" t="e">
            <v>#N/A</v>
          </cell>
          <cell r="AI766">
            <v>43260</v>
          </cell>
          <cell r="AJ766" t="str">
            <v>UNP-40-00768-18</v>
          </cell>
          <cell r="AL766">
            <v>43299</v>
          </cell>
          <cell r="AM766">
            <v>43312</v>
          </cell>
          <cell r="AN766">
            <v>43312</v>
          </cell>
          <cell r="AO766" t="str">
            <v>Aprobado CPE</v>
          </cell>
          <cell r="AQ766" t="str">
            <v>A06</v>
          </cell>
          <cell r="AR766" t="str">
            <v>GENNY LIZETH  SARMIENTO BOHÓRQUEZ</v>
          </cell>
          <cell r="AS766">
            <v>60411959</v>
          </cell>
          <cell r="AT766">
            <v>0</v>
          </cell>
          <cell r="AU766" t="str">
            <v>SILVIA WANDURRAGA</v>
          </cell>
        </row>
        <row r="767">
          <cell r="A767">
            <v>13951</v>
          </cell>
          <cell r="B767" t="str">
            <v xml:space="preserve"> R2 ANDES</v>
          </cell>
          <cell r="C767" t="str">
            <v xml:space="preserve"> R2 ANDES</v>
          </cell>
          <cell r="D767" t="str">
            <v>Cundinamarca</v>
          </cell>
          <cell r="E767">
            <v>25398</v>
          </cell>
          <cell r="F767" t="str">
            <v>La Peña</v>
          </cell>
          <cell r="G767">
            <v>225398000147</v>
          </cell>
          <cell r="H767" t="str">
            <v>INSTITUCION EDUCATIVA RURAL DEPARTAMENTAL AGUABLANCA</v>
          </cell>
          <cell r="I767">
            <v>225398000147</v>
          </cell>
          <cell r="J767" t="str">
            <v>INST EDUCATIVA RURAL DEPARTAMENTAL AGUA BLAN</v>
          </cell>
          <cell r="K767" t="str">
            <v>RURAL</v>
          </cell>
          <cell r="L767">
            <v>29</v>
          </cell>
          <cell r="M767" t="str">
            <v>CPE</v>
          </cell>
          <cell r="N767">
            <v>29</v>
          </cell>
          <cell r="O767">
            <v>0</v>
          </cell>
          <cell r="P767">
            <v>0</v>
          </cell>
          <cell r="Q767">
            <v>29</v>
          </cell>
          <cell r="R767">
            <v>0</v>
          </cell>
          <cell r="S767">
            <v>106</v>
          </cell>
          <cell r="T767">
            <v>1</v>
          </cell>
          <cell r="U767" t="str">
            <v xml:space="preserve">INICIAL </v>
          </cell>
          <cell r="V767" t="str">
            <v>SI</v>
          </cell>
          <cell r="W767" t="str">
            <v>VEREDA AGUABLANCA</v>
          </cell>
          <cell r="X767">
            <v>4721339</v>
          </cell>
          <cell r="Y767" t="str">
            <v xml:space="preserve">LUIS HERNAN CASTRO ROMERO </v>
          </cell>
          <cell r="Z767">
            <v>11408047</v>
          </cell>
          <cell r="AA767" t="str">
            <v xml:space="preserve">luhercaro06@gmail.com </v>
          </cell>
          <cell r="AB767" t="str">
            <v>81 - GOBERNACION - CUNDINAMARCA</v>
          </cell>
          <cell r="AC767">
            <v>43221</v>
          </cell>
          <cell r="AD767">
            <v>2</v>
          </cell>
          <cell r="AE767" t="str">
            <v>UNIPLES</v>
          </cell>
          <cell r="AF767" t="str">
            <v>Orden de compra 24425 de Uniples S.A</v>
          </cell>
          <cell r="AG767" t="e">
            <v>#N/A</v>
          </cell>
          <cell r="AI767">
            <v>43260</v>
          </cell>
          <cell r="AJ767" t="str">
            <v>UNP-40-00769-18</v>
          </cell>
          <cell r="AL767">
            <v>43307</v>
          </cell>
          <cell r="AM767">
            <v>43307</v>
          </cell>
          <cell r="AN767">
            <v>43307</v>
          </cell>
          <cell r="AO767" t="str">
            <v>Entregado</v>
          </cell>
          <cell r="AQ767" t="str">
            <v>A08</v>
          </cell>
          <cell r="AR767" t="str">
            <v>PETER HANS SALCEDO GARZÓN</v>
          </cell>
          <cell r="AS767">
            <v>79823000</v>
          </cell>
          <cell r="AT767">
            <v>0</v>
          </cell>
          <cell r="AU767" t="str">
            <v>YALY VICTORIA NORATO</v>
          </cell>
        </row>
        <row r="768">
          <cell r="A768">
            <v>13984</v>
          </cell>
          <cell r="B768" t="str">
            <v xml:space="preserve"> R2 ANDES</v>
          </cell>
          <cell r="C768" t="str">
            <v xml:space="preserve"> R2 ANDES</v>
          </cell>
          <cell r="D768" t="str">
            <v>Cundinamarca</v>
          </cell>
          <cell r="E768">
            <v>25402</v>
          </cell>
          <cell r="F768" t="str">
            <v>La Vega</v>
          </cell>
          <cell r="G768">
            <v>225402003059</v>
          </cell>
          <cell r="H768" t="str">
            <v>I.E.D. RURAL EL VINO</v>
          </cell>
          <cell r="I768">
            <v>225402003059</v>
          </cell>
          <cell r="J768" t="str">
            <v>I.E.D. RURAL EL VINO - SEDE PRINCIPAL</v>
          </cell>
          <cell r="K768" t="str">
            <v>RURAL</v>
          </cell>
          <cell r="L768">
            <v>11</v>
          </cell>
          <cell r="M768" t="str">
            <v>ET</v>
          </cell>
          <cell r="N768">
            <v>0</v>
          </cell>
          <cell r="O768">
            <v>11</v>
          </cell>
          <cell r="P768">
            <v>0</v>
          </cell>
          <cell r="Q768">
            <v>11</v>
          </cell>
          <cell r="R768">
            <v>11</v>
          </cell>
          <cell r="S768">
            <v>46</v>
          </cell>
          <cell r="T768">
            <v>1</v>
          </cell>
          <cell r="U768" t="str">
            <v xml:space="preserve">INICIAL </v>
          </cell>
          <cell r="V768" t="str">
            <v>SI</v>
          </cell>
          <cell r="W768" t="str">
            <v>INSPECCION EL VINO</v>
          </cell>
          <cell r="X768" t="str">
            <v xml:space="preserve">4792837 - 3114400443 </v>
          </cell>
          <cell r="Y768" t="str">
            <v xml:space="preserve">JOSE AIMER OSPINA VELA </v>
          </cell>
          <cell r="Z768">
            <v>16548401</v>
          </cell>
          <cell r="AA768" t="str">
            <v xml:space="preserve">ospinaimer@hotmail.es </v>
          </cell>
          <cell r="AB768" t="str">
            <v>81 - GOBERNACION - CUNDINAMARCA</v>
          </cell>
          <cell r="AC768">
            <v>43221</v>
          </cell>
          <cell r="AD768">
            <v>2</v>
          </cell>
          <cell r="AE768" t="str">
            <v>UNIPLES</v>
          </cell>
          <cell r="AF768" t="str">
            <v>Orden de compra 24425 de Uniples S.A</v>
          </cell>
          <cell r="AG768" t="e">
            <v>#N/A</v>
          </cell>
          <cell r="AI768">
            <v>43260</v>
          </cell>
          <cell r="AJ768" t="str">
            <v>UNP-40-00771-18</v>
          </cell>
          <cell r="AL768">
            <v>43299</v>
          </cell>
          <cell r="AO768" t="str">
            <v>Distribución</v>
          </cell>
          <cell r="AQ768" t="str">
            <v>A05</v>
          </cell>
          <cell r="AR768" t="str">
            <v>LUCÍA ROMERO BERNAL</v>
          </cell>
          <cell r="AS768">
            <v>24197915</v>
          </cell>
          <cell r="AT768">
            <v>0</v>
          </cell>
          <cell r="AU768" t="str">
            <v>YALY VICTORIA NORATO</v>
          </cell>
        </row>
        <row r="769">
          <cell r="A769">
            <v>14057</v>
          </cell>
          <cell r="B769" t="str">
            <v xml:space="preserve"> R2 ANDES</v>
          </cell>
          <cell r="C769" t="str">
            <v xml:space="preserve"> R2 ANDES</v>
          </cell>
          <cell r="D769" t="str">
            <v>Cundinamarca</v>
          </cell>
          <cell r="E769">
            <v>25839</v>
          </cell>
          <cell r="F769" t="str">
            <v>Ubala</v>
          </cell>
          <cell r="G769">
            <v>225839000911</v>
          </cell>
          <cell r="H769" t="str">
            <v>INSTITUCION EDUCATIVA DEPARTAMENTAL KENNEDY</v>
          </cell>
          <cell r="I769">
            <v>225839000911</v>
          </cell>
          <cell r="J769" t="str">
            <v>INSTITUCION EDUCATIVA DEPARTAMENTAL KENNEDY</v>
          </cell>
          <cell r="K769" t="str">
            <v>RURAL</v>
          </cell>
          <cell r="L769">
            <v>9</v>
          </cell>
          <cell r="M769" t="str">
            <v>ET</v>
          </cell>
          <cell r="N769">
            <v>0</v>
          </cell>
          <cell r="O769">
            <v>9</v>
          </cell>
          <cell r="P769">
            <v>0</v>
          </cell>
          <cell r="Q769">
            <v>9</v>
          </cell>
          <cell r="R769">
            <v>9</v>
          </cell>
          <cell r="S769">
            <v>33</v>
          </cell>
          <cell r="T769">
            <v>1</v>
          </cell>
          <cell r="U769" t="str">
            <v xml:space="preserve">INICIAL </v>
          </cell>
          <cell r="V769" t="str">
            <v>SI</v>
          </cell>
          <cell r="W769" t="str">
            <v>SAN PEDRO DE JAGUA.</v>
          </cell>
          <cell r="X769">
            <v>3002856908</v>
          </cell>
          <cell r="Y769" t="str">
            <v xml:space="preserve">ORLANDO  GARCIA BENITEZ </v>
          </cell>
          <cell r="Z769">
            <v>79356516</v>
          </cell>
          <cell r="AA769" t="str">
            <v xml:space="preserve">orgarben@gmail.com </v>
          </cell>
          <cell r="AB769" t="str">
            <v>81 - GOBERNACION - CUNDINAMARCA</v>
          </cell>
          <cell r="AC769">
            <v>43221</v>
          </cell>
          <cell r="AD769">
            <v>2</v>
          </cell>
          <cell r="AE769" t="str">
            <v>UNIPLES</v>
          </cell>
          <cell r="AF769" t="str">
            <v>Orden de compra 24425 de Uniples S.A</v>
          </cell>
          <cell r="AG769" t="e">
            <v>#N/A</v>
          </cell>
          <cell r="AI769">
            <v>43260</v>
          </cell>
          <cell r="AJ769" t="str">
            <v>UNP-40-00772-18</v>
          </cell>
          <cell r="AL769">
            <v>43299</v>
          </cell>
          <cell r="AO769" t="str">
            <v>Distribución</v>
          </cell>
          <cell r="AQ769" t="str">
            <v>A11</v>
          </cell>
          <cell r="AR769" t="str">
            <v>DORIS HERNÁNDEZ NAVAS</v>
          </cell>
          <cell r="AS769">
            <v>63509398</v>
          </cell>
          <cell r="AT769">
            <v>0</v>
          </cell>
          <cell r="AU769" t="str">
            <v>SILVIA WANDURRAGA</v>
          </cell>
        </row>
        <row r="770">
          <cell r="A770">
            <v>14068</v>
          </cell>
          <cell r="B770" t="str">
            <v xml:space="preserve"> R2 ANDES</v>
          </cell>
          <cell r="C770" t="str">
            <v xml:space="preserve"> R2 ANDES</v>
          </cell>
          <cell r="D770" t="str">
            <v>Cundinamarca</v>
          </cell>
          <cell r="E770">
            <v>25793</v>
          </cell>
          <cell r="F770" t="str">
            <v>Tausa</v>
          </cell>
          <cell r="G770">
            <v>225793000091</v>
          </cell>
          <cell r="H770" t="str">
            <v>I.E.D. SAN ANTONIO</v>
          </cell>
          <cell r="I770">
            <v>225793000091</v>
          </cell>
          <cell r="J770" t="str">
            <v>ESCUELA RURAL SAN ANTONIO</v>
          </cell>
          <cell r="K770" t="str">
            <v>RURAL</v>
          </cell>
          <cell r="L770">
            <v>12</v>
          </cell>
          <cell r="M770" t="str">
            <v>ET</v>
          </cell>
          <cell r="N770">
            <v>0</v>
          </cell>
          <cell r="O770">
            <v>12</v>
          </cell>
          <cell r="P770">
            <v>0</v>
          </cell>
          <cell r="Q770">
            <v>12</v>
          </cell>
          <cell r="R770">
            <v>12</v>
          </cell>
          <cell r="S770">
            <v>45</v>
          </cell>
          <cell r="T770">
            <v>1</v>
          </cell>
          <cell r="U770" t="str">
            <v xml:space="preserve">INICIAL </v>
          </cell>
          <cell r="V770" t="str">
            <v>SI</v>
          </cell>
          <cell r="W770" t="str">
            <v>VEREDA SAN ANTONIO</v>
          </cell>
          <cell r="X770" t="str">
            <v xml:space="preserve">8525080 /3115244208 </v>
          </cell>
          <cell r="Y770" t="str">
            <v xml:space="preserve">NHORA ESPERANZA GARCIA VARGAS </v>
          </cell>
          <cell r="Z770">
            <v>35412549</v>
          </cell>
          <cell r="AA770" t="str">
            <v xml:space="preserve">esperanzagava@gmail.com </v>
          </cell>
          <cell r="AB770" t="str">
            <v>81 - GOBERNACION - CUNDINAMARCA</v>
          </cell>
          <cell r="AC770">
            <v>43221</v>
          </cell>
          <cell r="AD770">
            <v>2</v>
          </cell>
          <cell r="AE770" t="str">
            <v>UNIPLES</v>
          </cell>
          <cell r="AF770" t="str">
            <v>Orden de compra 24425 de Uniples S.A</v>
          </cell>
          <cell r="AG770" t="e">
            <v>#N/A</v>
          </cell>
          <cell r="AI770">
            <v>43260</v>
          </cell>
          <cell r="AJ770" t="str">
            <v>UNP-40-00773-18</v>
          </cell>
          <cell r="AL770">
            <v>43299</v>
          </cell>
          <cell r="AM770">
            <v>43307</v>
          </cell>
          <cell r="AN770">
            <v>43307</v>
          </cell>
          <cell r="AO770" t="str">
            <v>Aprobado CPE</v>
          </cell>
          <cell r="AQ770" t="str">
            <v>A06</v>
          </cell>
          <cell r="AR770" t="str">
            <v>GENNY LIZETH  SARMIENTO BOHÓRQUEZ</v>
          </cell>
          <cell r="AS770">
            <v>60411959</v>
          </cell>
          <cell r="AT770">
            <v>0</v>
          </cell>
          <cell r="AU770" t="str">
            <v>SILVIA WANDURRAGA</v>
          </cell>
        </row>
        <row r="771">
          <cell r="A771">
            <v>14081</v>
          </cell>
          <cell r="B771" t="str">
            <v xml:space="preserve"> R2 ANDES</v>
          </cell>
          <cell r="C771" t="str">
            <v xml:space="preserve"> R2 ANDES</v>
          </cell>
          <cell r="D771" t="str">
            <v>Cundinamarca</v>
          </cell>
          <cell r="E771">
            <v>25649</v>
          </cell>
          <cell r="F771" t="str">
            <v>San Bernardo</v>
          </cell>
          <cell r="G771">
            <v>125649000015</v>
          </cell>
          <cell r="H771" t="str">
            <v>INSTITUCION EDUCATIVA DEPARTAMENTAL ESCUELA NORMAL SUPERIOR</v>
          </cell>
          <cell r="I771">
            <v>125649000015</v>
          </cell>
          <cell r="J771" t="str">
            <v>INSTITUCION EDUCATIVA DEPARTAMENTAL ESCUELA</v>
          </cell>
          <cell r="K771" t="str">
            <v>RURAL</v>
          </cell>
          <cell r="L771">
            <v>20</v>
          </cell>
          <cell r="M771" t="str">
            <v>ET</v>
          </cell>
          <cell r="N771">
            <v>0</v>
          </cell>
          <cell r="O771">
            <v>20</v>
          </cell>
          <cell r="P771">
            <v>0</v>
          </cell>
          <cell r="Q771">
            <v>20</v>
          </cell>
          <cell r="R771">
            <v>20</v>
          </cell>
          <cell r="S771">
            <v>84</v>
          </cell>
          <cell r="T771">
            <v>1</v>
          </cell>
          <cell r="U771" t="str">
            <v xml:space="preserve">INICIAL </v>
          </cell>
          <cell r="V771" t="str">
            <v>SI</v>
          </cell>
          <cell r="W771" t="str">
            <v>CARRETERA VIA LA UNCHIA</v>
          </cell>
          <cell r="X771" t="str">
            <v xml:space="preserve">7720909/3107931585 </v>
          </cell>
          <cell r="Y771" t="str">
            <v xml:space="preserve">RAMIRO  FONSECA ROMERO </v>
          </cell>
          <cell r="Z771">
            <v>1070750287</v>
          </cell>
          <cell r="AA771" t="str">
            <v xml:space="preserve">ramirofonsecaromero@yahho.es </v>
          </cell>
          <cell r="AB771" t="str">
            <v>81 - GOBERNACION - CUNDINAMARCA</v>
          </cell>
          <cell r="AC771">
            <v>43221</v>
          </cell>
          <cell r="AD771">
            <v>2</v>
          </cell>
          <cell r="AE771" t="str">
            <v>UNIPLES</v>
          </cell>
          <cell r="AF771" t="str">
            <v>Orden de compra 24425 de Uniples S.A</v>
          </cell>
          <cell r="AG771" t="e">
            <v>#N/A</v>
          </cell>
          <cell r="AI771">
            <v>43260</v>
          </cell>
          <cell r="AJ771" t="str">
            <v>UNP-40-00774-18</v>
          </cell>
          <cell r="AL771">
            <v>43305</v>
          </cell>
          <cell r="AM771">
            <v>43305</v>
          </cell>
          <cell r="AN771">
            <v>43305</v>
          </cell>
          <cell r="AO771" t="str">
            <v>entregado</v>
          </cell>
          <cell r="AQ771" t="str">
            <v>A02</v>
          </cell>
          <cell r="AR771" t="str">
            <v>LUIS FERNANDO  BAUTISTA DELGADO</v>
          </cell>
          <cell r="AS771">
            <v>1093746284</v>
          </cell>
          <cell r="AT771">
            <v>0</v>
          </cell>
          <cell r="AU771" t="str">
            <v>SILVIA WANDURRAGA</v>
          </cell>
        </row>
        <row r="772">
          <cell r="A772">
            <v>14193</v>
          </cell>
          <cell r="B772" t="str">
            <v xml:space="preserve"> R2 ANDES</v>
          </cell>
          <cell r="C772" t="str">
            <v xml:space="preserve"> R2 ANDES</v>
          </cell>
          <cell r="D772" t="str">
            <v>Cundinamarca</v>
          </cell>
          <cell r="E772">
            <v>25377</v>
          </cell>
          <cell r="F772" t="str">
            <v>La Calera</v>
          </cell>
          <cell r="G772">
            <v>225377076593</v>
          </cell>
          <cell r="H772" t="str">
            <v>INSTITUCION EDUCATIVA DEPARTAMENTAL RURAL INTEGRADO</v>
          </cell>
          <cell r="I772">
            <v>225377076593</v>
          </cell>
          <cell r="J772" t="str">
            <v>COLEGIO  RURAL  INTEGRADO  LA  CALERA</v>
          </cell>
          <cell r="K772" t="str">
            <v>RURAL</v>
          </cell>
          <cell r="L772">
            <v>25</v>
          </cell>
          <cell r="M772" t="str">
            <v>ET</v>
          </cell>
          <cell r="N772">
            <v>0</v>
          </cell>
          <cell r="O772">
            <v>25</v>
          </cell>
          <cell r="P772">
            <v>0</v>
          </cell>
          <cell r="Q772">
            <v>25</v>
          </cell>
          <cell r="R772">
            <v>25</v>
          </cell>
          <cell r="S772">
            <v>96</v>
          </cell>
          <cell r="T772">
            <v>1</v>
          </cell>
          <cell r="U772" t="str">
            <v xml:space="preserve">INICIAL </v>
          </cell>
          <cell r="V772" t="str">
            <v>SI</v>
          </cell>
          <cell r="W772" t="str">
            <v>INSPECCIÓN  MUNICIPAL  MUNDO  NUEVO</v>
          </cell>
          <cell r="X772">
            <v>918605177</v>
          </cell>
          <cell r="Y772" t="str">
            <v xml:space="preserve">LEDYS DEL CARMEN NISPERUZA JARAMILLO </v>
          </cell>
          <cell r="Z772">
            <v>1067846586</v>
          </cell>
          <cell r="AA772" t="str">
            <v xml:space="preserve">ledysn_01@hotmail.com </v>
          </cell>
          <cell r="AB772" t="str">
            <v>81 - GOBERNACION - CUNDINAMARCA</v>
          </cell>
          <cell r="AC772">
            <v>43221</v>
          </cell>
          <cell r="AD772">
            <v>1</v>
          </cell>
          <cell r="AE772" t="str">
            <v>UNIPLES</v>
          </cell>
          <cell r="AF772" t="str">
            <v>Orden de compra 24425 de Uniples S.A</v>
          </cell>
          <cell r="AG772" t="e">
            <v>#N/A</v>
          </cell>
          <cell r="AI772">
            <v>43260</v>
          </cell>
          <cell r="AJ772" t="str">
            <v>UNP-40-00775-18</v>
          </cell>
          <cell r="AL772">
            <v>43299</v>
          </cell>
          <cell r="AO772" t="str">
            <v>Distribución</v>
          </cell>
          <cell r="AQ772" t="str">
            <v>A11</v>
          </cell>
          <cell r="AR772" t="str">
            <v>DORIS HERNÁNDEZ NAVAS</v>
          </cell>
          <cell r="AS772">
            <v>63509398</v>
          </cell>
          <cell r="AT772">
            <v>0</v>
          </cell>
          <cell r="AU772" t="str">
            <v>SILVIA WANDURRAGA</v>
          </cell>
        </row>
        <row r="773">
          <cell r="A773">
            <v>14293</v>
          </cell>
          <cell r="B773" t="str">
            <v xml:space="preserve"> R2 ANDES</v>
          </cell>
          <cell r="C773" t="str">
            <v xml:space="preserve"> R2 ANDES</v>
          </cell>
          <cell r="D773" t="str">
            <v>Cundinamarca</v>
          </cell>
          <cell r="E773">
            <v>25386</v>
          </cell>
          <cell r="F773" t="str">
            <v>La Mesa</v>
          </cell>
          <cell r="G773">
            <v>225386000605</v>
          </cell>
          <cell r="H773" t="str">
            <v>INSTITUCION EDUCATIVA RURAL DEPARTAMENTAL SAN JAVIER</v>
          </cell>
          <cell r="I773">
            <v>225386000605</v>
          </cell>
          <cell r="J773" t="str">
            <v>INSTITUCION EDUCATIVA RURAL DEPARTAMENTAL SA</v>
          </cell>
          <cell r="K773" t="str">
            <v>RURAL</v>
          </cell>
          <cell r="L773">
            <v>5</v>
          </cell>
          <cell r="M773" t="str">
            <v>ET</v>
          </cell>
          <cell r="N773">
            <v>0</v>
          </cell>
          <cell r="O773">
            <v>5</v>
          </cell>
          <cell r="P773">
            <v>0</v>
          </cell>
          <cell r="Q773">
            <v>5</v>
          </cell>
          <cell r="R773">
            <v>5</v>
          </cell>
          <cell r="S773">
            <v>18</v>
          </cell>
          <cell r="T773">
            <v>1</v>
          </cell>
          <cell r="U773" t="str">
            <v xml:space="preserve">INICIAL </v>
          </cell>
          <cell r="V773" t="str">
            <v>SI</v>
          </cell>
          <cell r="W773" t="str">
            <v>INSPECCION SAN JAVIER DE LA MESA CUND.</v>
          </cell>
          <cell r="X773">
            <v>8470908</v>
          </cell>
          <cell r="Y773" t="str">
            <v xml:space="preserve">ELADIO  PARRA MENDEZ </v>
          </cell>
          <cell r="Z773">
            <v>80375292</v>
          </cell>
          <cell r="AA773" t="str">
            <v xml:space="preserve">parramendezeladio@gmail.com </v>
          </cell>
          <cell r="AB773" t="str">
            <v>81 - GOBERNACION - CUNDINAMARCA</v>
          </cell>
          <cell r="AC773">
            <v>43221</v>
          </cell>
          <cell r="AD773">
            <v>2</v>
          </cell>
          <cell r="AE773" t="str">
            <v>UNIPLES</v>
          </cell>
          <cell r="AF773" t="str">
            <v>Orden de compra 24425 de Uniples S.A</v>
          </cell>
          <cell r="AG773" t="e">
            <v>#N/A</v>
          </cell>
          <cell r="AI773">
            <v>43260</v>
          </cell>
          <cell r="AJ773" t="str">
            <v>UNP-40-00777-18</v>
          </cell>
          <cell r="AL773">
            <v>43304</v>
          </cell>
          <cell r="AM773">
            <v>43304</v>
          </cell>
          <cell r="AN773">
            <v>43304</v>
          </cell>
          <cell r="AO773" t="str">
            <v>Aprobado CPE</v>
          </cell>
          <cell r="AQ773" t="str">
            <v>A01</v>
          </cell>
          <cell r="AR773" t="str">
            <v>DIANA CAROLINA SALAZAR AFANADOR</v>
          </cell>
          <cell r="AS773">
            <v>1098648283</v>
          </cell>
          <cell r="AT773">
            <v>0</v>
          </cell>
          <cell r="AU773" t="str">
            <v>SILVIA WANDURRAGA</v>
          </cell>
        </row>
        <row r="774">
          <cell r="A774">
            <v>14403</v>
          </cell>
          <cell r="B774" t="str">
            <v xml:space="preserve"> R2 ANDES</v>
          </cell>
          <cell r="C774" t="str">
            <v xml:space="preserve"> R2 ANDES</v>
          </cell>
          <cell r="D774" t="str">
            <v>Cundinamarca</v>
          </cell>
          <cell r="E774">
            <v>25148</v>
          </cell>
          <cell r="F774" t="str">
            <v>Caparrapi</v>
          </cell>
          <cell r="G774">
            <v>225148001563</v>
          </cell>
          <cell r="H774" t="str">
            <v>INSTITUCION EDUCATIVA DEPARTAMENTAL SAN PEDRO</v>
          </cell>
          <cell r="I774">
            <v>225148001563</v>
          </cell>
          <cell r="J774" t="str">
            <v>INSTITUCION EDUCATIVA DEPARTAMENTAL SAN PEDR</v>
          </cell>
          <cell r="K774" t="str">
            <v>RURAL</v>
          </cell>
          <cell r="L774">
            <v>28</v>
          </cell>
          <cell r="M774" t="str">
            <v>ET</v>
          </cell>
          <cell r="N774">
            <v>0</v>
          </cell>
          <cell r="O774">
            <v>28</v>
          </cell>
          <cell r="P774">
            <v>0</v>
          </cell>
          <cell r="Q774">
            <v>28</v>
          </cell>
          <cell r="R774">
            <v>28</v>
          </cell>
          <cell r="S774">
            <v>105</v>
          </cell>
          <cell r="T774">
            <v>1</v>
          </cell>
          <cell r="U774" t="str">
            <v xml:space="preserve">INICIAL </v>
          </cell>
          <cell r="V774" t="str">
            <v>SI</v>
          </cell>
          <cell r="W774" t="str">
            <v>SAN PABLO</v>
          </cell>
          <cell r="X774" t="str">
            <v xml:space="preserve">033 2417395/3108750430 </v>
          </cell>
          <cell r="Y774" t="str">
            <v xml:space="preserve">GERLAN HERNANDO TELLEZ LAVERDE </v>
          </cell>
          <cell r="Z774">
            <v>17286513</v>
          </cell>
          <cell r="AA774" t="str">
            <v xml:space="preserve">gerlanhtl@hotmail.com </v>
          </cell>
          <cell r="AB774" t="str">
            <v>81 - GOBERNACION - CUNDINAMARCA</v>
          </cell>
          <cell r="AC774">
            <v>43221</v>
          </cell>
          <cell r="AD774">
            <v>2</v>
          </cell>
          <cell r="AE774" t="str">
            <v>UNIPLES</v>
          </cell>
          <cell r="AF774" t="str">
            <v>Orden de compra 24425 de Uniples S.A</v>
          </cell>
          <cell r="AG774" t="e">
            <v>#N/A</v>
          </cell>
          <cell r="AI774">
            <v>43260</v>
          </cell>
          <cell r="AJ774" t="str">
            <v>UNP-40-00778-18</v>
          </cell>
          <cell r="AL774">
            <v>43299</v>
          </cell>
          <cell r="AM774">
            <v>43308</v>
          </cell>
          <cell r="AN774">
            <v>43308</v>
          </cell>
          <cell r="AO774" t="str">
            <v>Entregado</v>
          </cell>
          <cell r="AQ774" t="str">
            <v>A08</v>
          </cell>
          <cell r="AR774" t="str">
            <v>PETER HANS SALCEDO GARZÓN</v>
          </cell>
          <cell r="AS774">
            <v>79823000</v>
          </cell>
          <cell r="AT774">
            <v>0</v>
          </cell>
          <cell r="AU774" t="str">
            <v>YALY VICTORIA NORATO</v>
          </cell>
        </row>
        <row r="775">
          <cell r="A775">
            <v>14454</v>
          </cell>
          <cell r="B775" t="str">
            <v xml:space="preserve"> R2 ANDES</v>
          </cell>
          <cell r="C775" t="str">
            <v xml:space="preserve"> R2 ANDES</v>
          </cell>
          <cell r="D775" t="str">
            <v>Cundinamarca</v>
          </cell>
          <cell r="E775">
            <v>25386</v>
          </cell>
          <cell r="F775" t="str">
            <v>La Mesa</v>
          </cell>
          <cell r="G775">
            <v>225386000427</v>
          </cell>
          <cell r="H775" t="str">
            <v>INSTITUCION  EDUCATIVA RURAL DEPARTAMENTAL ANATOLI</v>
          </cell>
          <cell r="I775">
            <v>225386000427</v>
          </cell>
          <cell r="J775" t="str">
            <v>CENTRO EDUCATIVO RURAL ANATOLI</v>
          </cell>
          <cell r="K775" t="str">
            <v>RURAL</v>
          </cell>
          <cell r="L775">
            <v>3</v>
          </cell>
          <cell r="M775" t="str">
            <v>ET</v>
          </cell>
          <cell r="N775">
            <v>0</v>
          </cell>
          <cell r="O775">
            <v>3</v>
          </cell>
          <cell r="P775">
            <v>0</v>
          </cell>
          <cell r="Q775">
            <v>3</v>
          </cell>
          <cell r="R775">
            <v>3</v>
          </cell>
          <cell r="S775">
            <v>11</v>
          </cell>
          <cell r="T775">
            <v>1</v>
          </cell>
          <cell r="U775" t="str">
            <v xml:space="preserve">INICIAL </v>
          </cell>
          <cell r="V775" t="str">
            <v>SI</v>
          </cell>
          <cell r="W775" t="str">
            <v>VEREDA ANATOLI</v>
          </cell>
          <cell r="X775">
            <v>918647426</v>
          </cell>
          <cell r="Y775" t="str">
            <v xml:space="preserve">ROSALBA PATRICIA CASTRO DE LOZANO </v>
          </cell>
          <cell r="Z775">
            <v>41771596</v>
          </cell>
          <cell r="AA775" t="str">
            <v xml:space="preserve">rp.cita@yahoo.com.ar </v>
          </cell>
          <cell r="AB775" t="str">
            <v>81 - GOBERNACION - CUNDINAMARCA</v>
          </cell>
          <cell r="AC775">
            <v>43221</v>
          </cell>
          <cell r="AD775">
            <v>2</v>
          </cell>
          <cell r="AE775" t="str">
            <v>UNIPLES</v>
          </cell>
          <cell r="AF775" t="str">
            <v>Orden de compra 24425 de Uniples S.A</v>
          </cell>
          <cell r="AG775" t="e">
            <v>#N/A</v>
          </cell>
          <cell r="AI775">
            <v>43260</v>
          </cell>
          <cell r="AJ775" t="str">
            <v>UNP-40-00779-18</v>
          </cell>
          <cell r="AL775">
            <v>43304</v>
          </cell>
          <cell r="AM775">
            <v>43304</v>
          </cell>
          <cell r="AN775">
            <v>43304</v>
          </cell>
          <cell r="AO775" t="str">
            <v>Aprobado CPE</v>
          </cell>
          <cell r="AQ775" t="str">
            <v>A01</v>
          </cell>
          <cell r="AR775" t="str">
            <v>DIANA CAROLINA SALAZAR AFANADOR</v>
          </cell>
          <cell r="AS775">
            <v>1098648283</v>
          </cell>
          <cell r="AT775">
            <v>0</v>
          </cell>
          <cell r="AU775" t="str">
            <v>SILVIA WANDURRAGA</v>
          </cell>
        </row>
        <row r="776">
          <cell r="A776">
            <v>14495</v>
          </cell>
          <cell r="B776" t="str">
            <v xml:space="preserve"> R2 ANDES</v>
          </cell>
          <cell r="C776" t="str">
            <v xml:space="preserve"> R2 ANDES</v>
          </cell>
          <cell r="D776" t="str">
            <v>Cundinamarca</v>
          </cell>
          <cell r="E776">
            <v>25322</v>
          </cell>
          <cell r="F776" t="str">
            <v>Guasca</v>
          </cell>
          <cell r="G776">
            <v>225322000105</v>
          </cell>
          <cell r="H776" t="str">
            <v>I.E.D. EL CARMEN</v>
          </cell>
          <cell r="I776">
            <v>225322000105</v>
          </cell>
          <cell r="J776" t="str">
            <v>I.E.D. EL CARMEN - SEDE PRINCIPAL</v>
          </cell>
          <cell r="K776" t="str">
            <v>RURAL</v>
          </cell>
          <cell r="L776">
            <v>24</v>
          </cell>
          <cell r="M776" t="str">
            <v>ET</v>
          </cell>
          <cell r="N776">
            <v>0</v>
          </cell>
          <cell r="O776">
            <v>24</v>
          </cell>
          <cell r="P776">
            <v>0</v>
          </cell>
          <cell r="Q776">
            <v>24</v>
          </cell>
          <cell r="R776">
            <v>24</v>
          </cell>
          <cell r="S776">
            <v>95</v>
          </cell>
          <cell r="T776">
            <v>1</v>
          </cell>
          <cell r="U776" t="str">
            <v xml:space="preserve">INICIAL </v>
          </cell>
          <cell r="V776" t="str">
            <v>SI</v>
          </cell>
          <cell r="W776" t="str">
            <v>VDA. SAN JOSÉ SECTOR 1</v>
          </cell>
          <cell r="X776">
            <v>8573717</v>
          </cell>
          <cell r="Y776" t="str">
            <v xml:space="preserve">ARMANDO  MOYANO HERNANDEZ </v>
          </cell>
          <cell r="Z776">
            <v>281758</v>
          </cell>
          <cell r="AA776" t="str">
            <v xml:space="preserve">armoher0409@gmail.com </v>
          </cell>
          <cell r="AB776" t="str">
            <v>81 - GOBERNACION - CUNDINAMARCA</v>
          </cell>
          <cell r="AC776">
            <v>43221</v>
          </cell>
          <cell r="AD776">
            <v>2</v>
          </cell>
          <cell r="AE776" t="str">
            <v>UNIPLES</v>
          </cell>
          <cell r="AF776" t="str">
            <v>Orden de compra 24425 de Uniples S.A</v>
          </cell>
          <cell r="AG776" t="e">
            <v>#N/A</v>
          </cell>
          <cell r="AI776">
            <v>43260</v>
          </cell>
          <cell r="AJ776" t="str">
            <v>UNP-40-00780-18</v>
          </cell>
          <cell r="AL776">
            <v>43299</v>
          </cell>
          <cell r="AM776">
            <v>43307</v>
          </cell>
          <cell r="AN776">
            <v>43307</v>
          </cell>
          <cell r="AO776" t="str">
            <v>Aprobado CPE</v>
          </cell>
          <cell r="AQ776" t="str">
            <v>A11</v>
          </cell>
          <cell r="AR776" t="str">
            <v>DORIS HERNÁNDEZ NAVAS</v>
          </cell>
          <cell r="AS776">
            <v>63509398</v>
          </cell>
          <cell r="AT776">
            <v>0</v>
          </cell>
          <cell r="AU776" t="str">
            <v>SILVIA WANDURRAGA</v>
          </cell>
        </row>
        <row r="777">
          <cell r="A777">
            <v>14570</v>
          </cell>
          <cell r="B777" t="str">
            <v xml:space="preserve"> R2 ANDES</v>
          </cell>
          <cell r="C777" t="str">
            <v xml:space="preserve"> R2 ANDES</v>
          </cell>
          <cell r="D777" t="str">
            <v>Cundinamarca</v>
          </cell>
          <cell r="E777">
            <v>25772</v>
          </cell>
          <cell r="F777" t="str">
            <v>Suesca</v>
          </cell>
          <cell r="G777">
            <v>225772000270</v>
          </cell>
          <cell r="H777" t="str">
            <v>INSTITUCION EDUCATIVA DEPARTAMENTAL SAN JUAN BOSCO</v>
          </cell>
          <cell r="I777">
            <v>225772000270</v>
          </cell>
          <cell r="J777" t="str">
            <v>INSTITUCION EDUCATIVA DEPARTAMENTAL SAN JUAN</v>
          </cell>
          <cell r="K777" t="str">
            <v>RURAL</v>
          </cell>
          <cell r="L777">
            <v>24</v>
          </cell>
          <cell r="M777" t="str">
            <v>ET</v>
          </cell>
          <cell r="N777">
            <v>0</v>
          </cell>
          <cell r="O777">
            <v>24</v>
          </cell>
          <cell r="P777">
            <v>0</v>
          </cell>
          <cell r="Q777">
            <v>24</v>
          </cell>
          <cell r="R777">
            <v>24</v>
          </cell>
          <cell r="S777">
            <v>103</v>
          </cell>
          <cell r="T777">
            <v>1</v>
          </cell>
          <cell r="U777" t="str">
            <v xml:space="preserve">INICIAL </v>
          </cell>
          <cell r="V777" t="str">
            <v>SI</v>
          </cell>
          <cell r="W777" t="str">
            <v>VEREDA HATO GRANDE</v>
          </cell>
          <cell r="X777">
            <v>2477700</v>
          </cell>
          <cell r="Y777" t="str">
            <v xml:space="preserve">LILIANA ESTELLA CACUA LEON </v>
          </cell>
          <cell r="Z777">
            <v>52033118</v>
          </cell>
          <cell r="AA777" t="str">
            <v xml:space="preserve">nanecacua@gmail.com </v>
          </cell>
          <cell r="AB777" t="str">
            <v>81 - GOBERNACION - CUNDINAMARCA</v>
          </cell>
          <cell r="AC777">
            <v>43221</v>
          </cell>
          <cell r="AD777">
            <v>2</v>
          </cell>
          <cell r="AE777" t="str">
            <v>UNIPLES</v>
          </cell>
          <cell r="AF777" t="str">
            <v>Orden de compra 24425 de Uniples S.A</v>
          </cell>
          <cell r="AG777" t="e">
            <v>#N/A</v>
          </cell>
          <cell r="AI777">
            <v>43260</v>
          </cell>
          <cell r="AJ777" t="str">
            <v>UNP-40-00781-18</v>
          </cell>
          <cell r="AL777">
            <v>43307</v>
          </cell>
          <cell r="AM777">
            <v>43307</v>
          </cell>
          <cell r="AN777">
            <v>43307</v>
          </cell>
          <cell r="AO777" t="str">
            <v>Distribución</v>
          </cell>
          <cell r="AQ777" t="str">
            <v>A11</v>
          </cell>
          <cell r="AR777" t="str">
            <v>DORIS HERNÁNDEZ NAVAS</v>
          </cell>
          <cell r="AS777">
            <v>63509398</v>
          </cell>
          <cell r="AT777">
            <v>0</v>
          </cell>
          <cell r="AU777" t="str">
            <v>SILVIA WANDURRAGA</v>
          </cell>
        </row>
        <row r="778">
          <cell r="A778">
            <v>14671</v>
          </cell>
          <cell r="B778" t="str">
            <v xml:space="preserve"> R2 ANDES</v>
          </cell>
          <cell r="C778" t="str">
            <v xml:space="preserve"> R2 ANDES</v>
          </cell>
          <cell r="D778" t="str">
            <v>Cundinamarca</v>
          </cell>
          <cell r="E778">
            <v>25328</v>
          </cell>
          <cell r="F778" t="str">
            <v>Guayabal de Siquima</v>
          </cell>
          <cell r="G778">
            <v>225328000051</v>
          </cell>
          <cell r="H778" t="str">
            <v>INSTITUCION EDUCATIVA DEPARTAMENTAL EL TRIGO</v>
          </cell>
          <cell r="I778">
            <v>225328000051</v>
          </cell>
          <cell r="J778" t="str">
            <v>INSTITUCION EDUCATIVA DEPARTAMENTAL EL TRIGO</v>
          </cell>
          <cell r="K778" t="str">
            <v>RURAL</v>
          </cell>
          <cell r="L778">
            <v>6</v>
          </cell>
          <cell r="M778" t="str">
            <v>ET</v>
          </cell>
          <cell r="N778">
            <v>0</v>
          </cell>
          <cell r="O778">
            <v>6</v>
          </cell>
          <cell r="P778">
            <v>0</v>
          </cell>
          <cell r="Q778">
            <v>6</v>
          </cell>
          <cell r="R778">
            <v>6</v>
          </cell>
          <cell r="S778">
            <v>22</v>
          </cell>
          <cell r="T778">
            <v>1</v>
          </cell>
          <cell r="U778" t="str">
            <v xml:space="preserve">INICIAL </v>
          </cell>
          <cell r="V778" t="str">
            <v>SI</v>
          </cell>
          <cell r="W778" t="str">
            <v>INSPECCION EL TRIGO</v>
          </cell>
          <cell r="X778">
            <v>2697087</v>
          </cell>
          <cell r="Y778" t="str">
            <v xml:space="preserve">EDGAR JAVIER ROJAS CARRILLO </v>
          </cell>
          <cell r="Z778">
            <v>2964861</v>
          </cell>
          <cell r="AA778" t="str">
            <v xml:space="preserve">javier7rojas@gmail.com </v>
          </cell>
          <cell r="AB778" t="str">
            <v>81 - GOBERNACION - CUNDINAMARCA</v>
          </cell>
          <cell r="AC778">
            <v>43221</v>
          </cell>
          <cell r="AD778">
            <v>2</v>
          </cell>
          <cell r="AE778" t="str">
            <v>UNIPLES</v>
          </cell>
          <cell r="AF778" t="str">
            <v>Orden de compra 24425 de Uniples S.A</v>
          </cell>
          <cell r="AG778" t="e">
            <v>#N/A</v>
          </cell>
          <cell r="AI778">
            <v>43260</v>
          </cell>
          <cell r="AJ778" t="str">
            <v>UNP-40-00782-18</v>
          </cell>
          <cell r="AL778">
            <v>43300</v>
          </cell>
          <cell r="AM778">
            <v>43300</v>
          </cell>
          <cell r="AN778">
            <v>43300</v>
          </cell>
          <cell r="AO778" t="str">
            <v>Aprobado CPE</v>
          </cell>
          <cell r="AQ778" t="str">
            <v>A03</v>
          </cell>
          <cell r="AR778" t="str">
            <v>JUAN DIEGO VARGAS ALARCÓN</v>
          </cell>
          <cell r="AS778">
            <v>80397273</v>
          </cell>
          <cell r="AT778">
            <v>0</v>
          </cell>
          <cell r="AU778" t="str">
            <v>YALY VICTORIA NORATO</v>
          </cell>
        </row>
        <row r="779">
          <cell r="A779">
            <v>14672</v>
          </cell>
          <cell r="B779" t="str">
            <v xml:space="preserve"> R2 ANDES</v>
          </cell>
          <cell r="C779" t="str">
            <v xml:space="preserve"> R2 ANDES</v>
          </cell>
          <cell r="D779" t="str">
            <v>Cundinamarca</v>
          </cell>
          <cell r="E779">
            <v>25580</v>
          </cell>
          <cell r="F779" t="str">
            <v>Puli</v>
          </cell>
          <cell r="G779">
            <v>225580000195</v>
          </cell>
          <cell r="H779" t="str">
            <v>INSTITUCION EDUCATIVA DEPARTAMENTAL  PALESTINA</v>
          </cell>
          <cell r="I779">
            <v>225580000195</v>
          </cell>
          <cell r="J779" t="str">
            <v>POSPRIMARIA  PALESTINA</v>
          </cell>
          <cell r="K779" t="str">
            <v>RURAL</v>
          </cell>
          <cell r="L779">
            <v>9</v>
          </cell>
          <cell r="M779" t="str">
            <v>ET</v>
          </cell>
          <cell r="N779">
            <v>0</v>
          </cell>
          <cell r="O779">
            <v>9</v>
          </cell>
          <cell r="P779">
            <v>0</v>
          </cell>
          <cell r="Q779">
            <v>9</v>
          </cell>
          <cell r="R779">
            <v>9</v>
          </cell>
          <cell r="S779">
            <v>32</v>
          </cell>
          <cell r="T779">
            <v>1</v>
          </cell>
          <cell r="U779" t="str">
            <v xml:space="preserve">INICIAL </v>
          </cell>
          <cell r="V779" t="str">
            <v>SI</v>
          </cell>
          <cell r="W779" t="str">
            <v>VEREDA PALESTINA</v>
          </cell>
          <cell r="X779">
            <v>3143504165</v>
          </cell>
          <cell r="Y779" t="str">
            <v xml:space="preserve">GLORIA MARIA NIÑO PAEZ </v>
          </cell>
          <cell r="Z779">
            <v>41647714</v>
          </cell>
          <cell r="AA779" t="str">
            <v xml:space="preserve">glomanipa2010@gmail.com </v>
          </cell>
          <cell r="AB779" t="str">
            <v>81 - GOBERNACION - CUNDINAMARCA</v>
          </cell>
          <cell r="AC779">
            <v>43221</v>
          </cell>
          <cell r="AD779">
            <v>2</v>
          </cell>
          <cell r="AE779" t="str">
            <v>UNIPLES</v>
          </cell>
          <cell r="AF779" t="str">
            <v>Orden de compra 24425 de Uniples S.A</v>
          </cell>
          <cell r="AG779" t="e">
            <v>#N/A</v>
          </cell>
          <cell r="AI779">
            <v>43260</v>
          </cell>
          <cell r="AJ779" t="str">
            <v>UNP-40-00783-18</v>
          </cell>
          <cell r="AL779">
            <v>43299</v>
          </cell>
          <cell r="AO779" t="str">
            <v>Distribución</v>
          </cell>
          <cell r="AQ779" t="str">
            <v>A01</v>
          </cell>
          <cell r="AR779" t="str">
            <v>DIANA CAROLINA SALAZAR AFANADOR</v>
          </cell>
          <cell r="AS779">
            <v>1098648283</v>
          </cell>
          <cell r="AT779">
            <v>0</v>
          </cell>
          <cell r="AU779" t="str">
            <v>SILVIA WANDURRAGA</v>
          </cell>
        </row>
        <row r="780">
          <cell r="A780">
            <v>14731</v>
          </cell>
          <cell r="B780" t="str">
            <v xml:space="preserve"> R2 ANDES</v>
          </cell>
          <cell r="C780" t="str">
            <v xml:space="preserve"> R2 ANDES</v>
          </cell>
          <cell r="D780" t="str">
            <v>Cundinamarca</v>
          </cell>
          <cell r="E780">
            <v>25867</v>
          </cell>
          <cell r="F780" t="str">
            <v>Viani</v>
          </cell>
          <cell r="G780">
            <v>125867000159</v>
          </cell>
          <cell r="H780" t="str">
            <v>I.E.D. VICTOR MANUEL LONDOÑO</v>
          </cell>
          <cell r="I780">
            <v>125867000159</v>
          </cell>
          <cell r="J780" t="str">
            <v>I.E.D. VICTOR MANUEL LONDOÑO - SEDE PRINCIPA</v>
          </cell>
          <cell r="K780" t="str">
            <v>RURAL</v>
          </cell>
          <cell r="L780">
            <v>27</v>
          </cell>
          <cell r="M780" t="str">
            <v>ET</v>
          </cell>
          <cell r="N780">
            <v>0</v>
          </cell>
          <cell r="O780">
            <v>27</v>
          </cell>
          <cell r="P780">
            <v>0</v>
          </cell>
          <cell r="Q780">
            <v>27</v>
          </cell>
          <cell r="R780">
            <v>27</v>
          </cell>
          <cell r="S780">
            <v>103</v>
          </cell>
          <cell r="T780">
            <v>1</v>
          </cell>
          <cell r="U780" t="str">
            <v xml:space="preserve">INICIAL </v>
          </cell>
          <cell r="V780" t="str">
            <v>SI</v>
          </cell>
          <cell r="W780" t="str">
            <v>KM 1 VIA SAN JUAN DE RIOSECO</v>
          </cell>
          <cell r="X780">
            <v>918465353</v>
          </cell>
          <cell r="Y780" t="str">
            <v xml:space="preserve">ROSA AMALIA BARRAGAN MELENDEZ </v>
          </cell>
          <cell r="Z780">
            <v>20904335</v>
          </cell>
          <cell r="AA780" t="str">
            <v xml:space="preserve">ambar3.1@hotmail.com </v>
          </cell>
          <cell r="AB780" t="str">
            <v>81 - GOBERNACION - CUNDINAMARCA</v>
          </cell>
          <cell r="AC780">
            <v>43221</v>
          </cell>
          <cell r="AD780">
            <v>2</v>
          </cell>
          <cell r="AE780" t="str">
            <v>UNIPLES</v>
          </cell>
          <cell r="AF780" t="str">
            <v>Orden de compra 24425 de Uniples S.A</v>
          </cell>
          <cell r="AG780" t="e">
            <v>#N/A</v>
          </cell>
          <cell r="AI780">
            <v>43260</v>
          </cell>
          <cell r="AJ780" t="str">
            <v>UNP-40-00784-18</v>
          </cell>
          <cell r="AL780">
            <v>43300</v>
          </cell>
          <cell r="AM780">
            <v>43300</v>
          </cell>
          <cell r="AN780">
            <v>43300</v>
          </cell>
          <cell r="AO780" t="str">
            <v>Aprobado CPE</v>
          </cell>
          <cell r="AQ780" t="str">
            <v>A03</v>
          </cell>
          <cell r="AR780" t="str">
            <v>JUAN DIEGO VARGAS ALARCÓN</v>
          </cell>
          <cell r="AS780">
            <v>80397273</v>
          </cell>
          <cell r="AT780">
            <v>0</v>
          </cell>
          <cell r="AU780" t="str">
            <v>YALY VICTORIA NORATO</v>
          </cell>
        </row>
        <row r="781">
          <cell r="A781">
            <v>14738</v>
          </cell>
          <cell r="B781" t="str">
            <v xml:space="preserve"> R2 ANDES</v>
          </cell>
          <cell r="C781" t="str">
            <v xml:space="preserve"> R2 ANDES</v>
          </cell>
          <cell r="D781" t="str">
            <v>Cundinamarca</v>
          </cell>
          <cell r="E781">
            <v>25224</v>
          </cell>
          <cell r="F781" t="str">
            <v>Cucunuba</v>
          </cell>
          <cell r="G781">
            <v>125224000194</v>
          </cell>
          <cell r="H781" t="str">
            <v>INSTITUCION EDUCATIVA DEPARTAMENTAL DIVINO SALVADOR</v>
          </cell>
          <cell r="I781">
            <v>125224000194</v>
          </cell>
          <cell r="J781" t="str">
            <v>INSTITUCION EDUCATIVA DEPTAL DIVINO SALVADOR</v>
          </cell>
          <cell r="K781" t="str">
            <v>URBANA</v>
          </cell>
          <cell r="L781">
            <v>9</v>
          </cell>
          <cell r="M781" t="str">
            <v>ET</v>
          </cell>
          <cell r="N781">
            <v>0</v>
          </cell>
          <cell r="O781">
            <v>9</v>
          </cell>
          <cell r="P781">
            <v>0</v>
          </cell>
          <cell r="Q781">
            <v>9</v>
          </cell>
          <cell r="R781">
            <v>9</v>
          </cell>
          <cell r="S781">
            <v>36</v>
          </cell>
          <cell r="T781">
            <v>1</v>
          </cell>
          <cell r="U781" t="str">
            <v xml:space="preserve">INICIAL </v>
          </cell>
          <cell r="V781" t="str">
            <v>SI</v>
          </cell>
          <cell r="W781" t="str">
            <v>KR 2 1 B 05</v>
          </cell>
          <cell r="X781">
            <v>918580052</v>
          </cell>
          <cell r="Y781" t="str">
            <v xml:space="preserve">JAVIER ACOSTA GUANEME ACOSTA </v>
          </cell>
          <cell r="Z781">
            <v>80257189</v>
          </cell>
          <cell r="AA781" t="str">
            <v xml:space="preserve">jguanemeacosta@yahoo.com </v>
          </cell>
          <cell r="AB781" t="str">
            <v>81 - GOBERNACION - CUNDINAMARCA</v>
          </cell>
          <cell r="AC781">
            <v>43221</v>
          </cell>
          <cell r="AD781">
            <v>2</v>
          </cell>
          <cell r="AE781" t="str">
            <v>UNIPLES</v>
          </cell>
          <cell r="AF781" t="str">
            <v>Orden de compra 24425 de Uniples S.A</v>
          </cell>
          <cell r="AG781" t="e">
            <v>#N/A</v>
          </cell>
          <cell r="AI781">
            <v>43260</v>
          </cell>
          <cell r="AJ781" t="str">
            <v>UNP-40-00785-18</v>
          </cell>
          <cell r="AL781">
            <v>43299</v>
          </cell>
          <cell r="AO781" t="str">
            <v>Distribución</v>
          </cell>
          <cell r="AQ781" t="str">
            <v>A06</v>
          </cell>
          <cell r="AR781" t="str">
            <v>GENNY LIZETH  SARMIENTO BOHÓRQUEZ</v>
          </cell>
          <cell r="AS781">
            <v>60411959</v>
          </cell>
          <cell r="AT781">
            <v>0</v>
          </cell>
          <cell r="AU781" t="str">
            <v>SILVIA WANDURRAGA</v>
          </cell>
        </row>
        <row r="782">
          <cell r="A782">
            <v>14767</v>
          </cell>
          <cell r="B782" t="str">
            <v xml:space="preserve"> R2 ANDES</v>
          </cell>
          <cell r="C782" t="str">
            <v xml:space="preserve"> R2 ANDES</v>
          </cell>
          <cell r="D782" t="str">
            <v>Cundinamarca</v>
          </cell>
          <cell r="E782">
            <v>25224</v>
          </cell>
          <cell r="F782" t="str">
            <v>Cucunuba</v>
          </cell>
          <cell r="G782">
            <v>225224000024</v>
          </cell>
          <cell r="H782" t="str">
            <v>I.E.D. LAGUNA</v>
          </cell>
          <cell r="I782">
            <v>225224000024</v>
          </cell>
          <cell r="J782" t="str">
            <v>UNIDAD BASICA LAGUNA</v>
          </cell>
          <cell r="K782" t="str">
            <v>RURAL</v>
          </cell>
          <cell r="L782">
            <v>11</v>
          </cell>
          <cell r="M782" t="str">
            <v>ET</v>
          </cell>
          <cell r="N782">
            <v>0</v>
          </cell>
          <cell r="O782">
            <v>11</v>
          </cell>
          <cell r="P782">
            <v>0</v>
          </cell>
          <cell r="Q782">
            <v>11</v>
          </cell>
          <cell r="R782">
            <v>11</v>
          </cell>
          <cell r="S782">
            <v>44</v>
          </cell>
          <cell r="T782">
            <v>2</v>
          </cell>
          <cell r="U782" t="str">
            <v xml:space="preserve">INICIAL </v>
          </cell>
          <cell r="V782" t="str">
            <v>SI</v>
          </cell>
          <cell r="W782" t="str">
            <v>VEREDA LA LAGUNA</v>
          </cell>
          <cell r="X782">
            <v>3232397388</v>
          </cell>
          <cell r="Y782" t="str">
            <v xml:space="preserve">GERMAN ANDRES MONROY MEDINA </v>
          </cell>
          <cell r="Z782">
            <v>7180615</v>
          </cell>
          <cell r="AA782" t="str">
            <v xml:space="preserve">germanmm21@gmail.com </v>
          </cell>
          <cell r="AB782" t="str">
            <v>81 - GOBERNACION - CUNDINAMARCA</v>
          </cell>
          <cell r="AC782">
            <v>43221</v>
          </cell>
          <cell r="AD782">
            <v>2</v>
          </cell>
          <cell r="AE782" t="str">
            <v>UNIPLES</v>
          </cell>
          <cell r="AF782" t="str">
            <v>Orden de compra 24425 de Uniples S.A</v>
          </cell>
          <cell r="AG782" t="e">
            <v>#N/A</v>
          </cell>
          <cell r="AI782">
            <v>43216</v>
          </cell>
          <cell r="AJ782" t="str">
            <v>STTIS-39-01299-18</v>
          </cell>
          <cell r="AL782">
            <v>43231</v>
          </cell>
          <cell r="AM782">
            <v>43242</v>
          </cell>
          <cell r="AN782">
            <v>43266</v>
          </cell>
          <cell r="AO782" t="str">
            <v>Aprobado CPE</v>
          </cell>
          <cell r="AQ782" t="str">
            <v>A06</v>
          </cell>
          <cell r="AR782" t="str">
            <v>GENNY LIZETH  SARMIENTO BOHÓRQUEZ</v>
          </cell>
          <cell r="AS782">
            <v>60411959</v>
          </cell>
          <cell r="AT782">
            <v>0</v>
          </cell>
          <cell r="AU782" t="str">
            <v>SILVIA WANDURRAGA</v>
          </cell>
        </row>
        <row r="783">
          <cell r="A783">
            <v>14940</v>
          </cell>
          <cell r="B783" t="str">
            <v xml:space="preserve"> R2 ANDES</v>
          </cell>
          <cell r="C783" t="str">
            <v xml:space="preserve"> R2 ANDES</v>
          </cell>
          <cell r="D783" t="str">
            <v>Cundinamarca</v>
          </cell>
          <cell r="E783">
            <v>25286</v>
          </cell>
          <cell r="F783" t="str">
            <v>Funza</v>
          </cell>
          <cell r="G783">
            <v>125286000611</v>
          </cell>
          <cell r="H783" t="str">
            <v>I.E.D. FUNZA</v>
          </cell>
          <cell r="I783">
            <v>125286000093</v>
          </cell>
          <cell r="J783" t="str">
            <v>CONCENTRACION URBANA  SERREZUELITA</v>
          </cell>
          <cell r="K783" t="str">
            <v>URBANA</v>
          </cell>
          <cell r="L783">
            <v>175</v>
          </cell>
          <cell r="M783" t="str">
            <v>ET</v>
          </cell>
          <cell r="N783">
            <v>0</v>
          </cell>
          <cell r="O783">
            <v>175</v>
          </cell>
          <cell r="P783">
            <v>0</v>
          </cell>
          <cell r="Q783">
            <v>175</v>
          </cell>
          <cell r="R783">
            <v>175</v>
          </cell>
          <cell r="S783">
            <v>393</v>
          </cell>
          <cell r="T783">
            <v>1</v>
          </cell>
          <cell r="U783" t="str">
            <v>INICIAL</v>
          </cell>
          <cell r="V783" t="str">
            <v>SI</v>
          </cell>
          <cell r="W783" t="str">
            <v>Carrera 6 # 12 - 30 Barrio Serrezuelita</v>
          </cell>
          <cell r="Y783" t="str">
            <v>RAMON ALONSO RODRIGUEZ NUÑEZ</v>
          </cell>
          <cell r="AA783" t="str">
            <v>iedepartamentaldefunza@gmail.com; jomibu@hotmail.com; Galileogalilei77@hotmail.com</v>
          </cell>
          <cell r="AB783" t="str">
            <v>130 - FUNZA - CUNDINAMARCA</v>
          </cell>
          <cell r="AC783">
            <v>43221</v>
          </cell>
          <cell r="AD783">
            <v>1</v>
          </cell>
          <cell r="AE783" t="str">
            <v>UNIPLES</v>
          </cell>
          <cell r="AF783" t="str">
            <v>Orden de compra 24425 de Uniples S.A</v>
          </cell>
          <cell r="AG783" t="e">
            <v>#N/A</v>
          </cell>
          <cell r="AI783">
            <v>43260</v>
          </cell>
          <cell r="AJ783" t="str">
            <v>UNP-40-00788-18</v>
          </cell>
          <cell r="AL783">
            <v>43266</v>
          </cell>
          <cell r="AM783">
            <v>43266</v>
          </cell>
          <cell r="AN783">
            <v>43266</v>
          </cell>
          <cell r="AO783" t="str">
            <v>Aprobado CPE</v>
          </cell>
          <cell r="AQ783" t="str">
            <v>A03</v>
          </cell>
          <cell r="AR783" t="str">
            <v>JUAN DIEGO VARGAS ALARCÓN</v>
          </cell>
          <cell r="AS783">
            <v>80397273</v>
          </cell>
          <cell r="AT783">
            <v>0</v>
          </cell>
          <cell r="AU783" t="str">
            <v>YALY VICTORIA NORATO</v>
          </cell>
        </row>
        <row r="784">
          <cell r="A784">
            <v>14941</v>
          </cell>
          <cell r="B784" t="str">
            <v xml:space="preserve"> R2 ANDES</v>
          </cell>
          <cell r="C784" t="str">
            <v xml:space="preserve"> R2 ANDES</v>
          </cell>
          <cell r="D784" t="str">
            <v>Cundinamarca</v>
          </cell>
          <cell r="E784">
            <v>25862</v>
          </cell>
          <cell r="F784" t="str">
            <v>Vergara</v>
          </cell>
          <cell r="G784">
            <v>225862000490</v>
          </cell>
          <cell r="H784" t="str">
            <v>INSTITUCION EDUCATIVA RURAL DEPARTAMENTAL LA ESPERANZA</v>
          </cell>
          <cell r="I784">
            <v>225862000490</v>
          </cell>
          <cell r="J784" t="str">
            <v>COLEGIO DEPARTAMENTAL LA ESPERANZA</v>
          </cell>
          <cell r="K784" t="str">
            <v>RURAL</v>
          </cell>
          <cell r="L784">
            <v>40</v>
          </cell>
          <cell r="M784" t="str">
            <v>CPE</v>
          </cell>
          <cell r="N784">
            <v>40</v>
          </cell>
          <cell r="O784">
            <v>0</v>
          </cell>
          <cell r="P784">
            <v>0</v>
          </cell>
          <cell r="Q784">
            <v>40</v>
          </cell>
          <cell r="R784">
            <v>0</v>
          </cell>
          <cell r="S784">
            <v>164</v>
          </cell>
          <cell r="T784">
            <v>1</v>
          </cell>
          <cell r="U784" t="str">
            <v xml:space="preserve">INICIAL </v>
          </cell>
          <cell r="V784" t="str">
            <v>SI</v>
          </cell>
          <cell r="W784" t="str">
            <v>VEREDA CHONTE GRANDE</v>
          </cell>
          <cell r="X784">
            <v>3144213658</v>
          </cell>
          <cell r="Y784" t="str">
            <v xml:space="preserve">CIRO ADALBERTO MARTINEZ GARAY </v>
          </cell>
          <cell r="Z784">
            <v>2991409</v>
          </cell>
          <cell r="AA784" t="str">
            <v xml:space="preserve">betsmar@hotmail.com </v>
          </cell>
          <cell r="AB784" t="str">
            <v>81 - GOBERNACION - CUNDINAMARCA</v>
          </cell>
          <cell r="AC784">
            <v>43221</v>
          </cell>
          <cell r="AD784">
            <v>2</v>
          </cell>
          <cell r="AE784" t="str">
            <v>UNIPLES</v>
          </cell>
          <cell r="AF784" t="str">
            <v>Orden de compra 24425 de Uniples S.A</v>
          </cell>
          <cell r="AG784" t="e">
            <v>#N/A</v>
          </cell>
          <cell r="AI784">
            <v>43260</v>
          </cell>
          <cell r="AJ784" t="str">
            <v>UNP-40-00789-18</v>
          </cell>
          <cell r="AL784">
            <v>43307</v>
          </cell>
          <cell r="AM784">
            <v>43307</v>
          </cell>
          <cell r="AN784">
            <v>43307</v>
          </cell>
          <cell r="AO784" t="str">
            <v>Entregado</v>
          </cell>
          <cell r="AQ784" t="str">
            <v>A05</v>
          </cell>
          <cell r="AR784" t="str">
            <v>LUCÍA ROMERO BERNAL</v>
          </cell>
          <cell r="AS784">
            <v>24197915</v>
          </cell>
          <cell r="AT784">
            <v>0</v>
          </cell>
          <cell r="AU784" t="str">
            <v>YALY VICTORIA NORATO</v>
          </cell>
        </row>
        <row r="785">
          <cell r="A785">
            <v>15225</v>
          </cell>
          <cell r="B785" t="str">
            <v xml:space="preserve"> R2 ANDES</v>
          </cell>
          <cell r="C785" t="str">
            <v xml:space="preserve"> R2 ANDES</v>
          </cell>
          <cell r="D785" t="str">
            <v>Cundinamarca</v>
          </cell>
          <cell r="E785">
            <v>25286</v>
          </cell>
          <cell r="F785" t="str">
            <v>Funza</v>
          </cell>
          <cell r="G785">
            <v>225286000012</v>
          </cell>
          <cell r="H785" t="str">
            <v>INSTITUCION EDUCATIVA DEPARTAMENTAL TECNICO AGROPECUARIA SAN</v>
          </cell>
          <cell r="I785">
            <v>225286000250</v>
          </cell>
          <cell r="J785" t="str">
            <v>CONCENTRACION RURAL LA TEBAIDA</v>
          </cell>
          <cell r="K785" t="str">
            <v>RURAL</v>
          </cell>
          <cell r="L785">
            <v>41</v>
          </cell>
          <cell r="M785" t="str">
            <v>ET</v>
          </cell>
          <cell r="N785">
            <v>0</v>
          </cell>
          <cell r="O785">
            <v>41</v>
          </cell>
          <cell r="P785">
            <v>0</v>
          </cell>
          <cell r="Q785">
            <v>41</v>
          </cell>
          <cell r="R785">
            <v>41</v>
          </cell>
          <cell r="S785">
            <v>153</v>
          </cell>
          <cell r="T785">
            <v>1</v>
          </cell>
          <cell r="U785" t="str">
            <v>INICIAL</v>
          </cell>
          <cell r="V785" t="str">
            <v>SI</v>
          </cell>
          <cell r="W785" t="str">
            <v>Vereda la Florida  Via Funza - Siberia a 200 mt del peaje la Tebaida</v>
          </cell>
          <cell r="Y785" t="str">
            <v>FELIPE DANIEL QUIROGA ACERO</v>
          </cell>
          <cell r="AA785" t="str">
            <v>coordacademicasr@gmail.com; diegoparedesgarcia@yahoo.com</v>
          </cell>
          <cell r="AB785" t="str">
            <v>130 - FUNZA - CUNDINAMARCA</v>
          </cell>
          <cell r="AC785">
            <v>43221</v>
          </cell>
          <cell r="AD785">
            <v>1</v>
          </cell>
          <cell r="AE785" t="str">
            <v>UNIPLES</v>
          </cell>
          <cell r="AF785" t="str">
            <v>Orden de compra 24425 de Uniples S.A</v>
          </cell>
          <cell r="AG785" t="e">
            <v>#N/A</v>
          </cell>
          <cell r="AI785">
            <v>43260</v>
          </cell>
          <cell r="AJ785" t="str">
            <v>UNP-40-00792-18</v>
          </cell>
          <cell r="AL785">
            <v>43276</v>
          </cell>
          <cell r="AM785">
            <v>43276</v>
          </cell>
          <cell r="AN785">
            <v>43276</v>
          </cell>
          <cell r="AO785" t="str">
            <v>Aprobado CPE</v>
          </cell>
          <cell r="AQ785" t="str">
            <v>A03</v>
          </cell>
          <cell r="AR785" t="str">
            <v>JUAN DIEGO VARGAS ALARCÓN</v>
          </cell>
          <cell r="AS785">
            <v>80397273</v>
          </cell>
          <cell r="AT785">
            <v>0</v>
          </cell>
          <cell r="AU785" t="str">
            <v>YALY VICTORIA NORATO</v>
          </cell>
        </row>
        <row r="786">
          <cell r="A786">
            <v>15366</v>
          </cell>
          <cell r="B786" t="str">
            <v xml:space="preserve"> R2 ANDES</v>
          </cell>
          <cell r="C786" t="str">
            <v xml:space="preserve"> R2 ANDES</v>
          </cell>
          <cell r="D786" t="str">
            <v>Cundinamarca</v>
          </cell>
          <cell r="E786">
            <v>25793</v>
          </cell>
          <cell r="F786" t="str">
            <v>Tausa</v>
          </cell>
          <cell r="G786">
            <v>125793000160</v>
          </cell>
          <cell r="H786" t="str">
            <v>I.E.D. INTEGRADA DE TAUSA</v>
          </cell>
          <cell r="I786">
            <v>125793000160</v>
          </cell>
          <cell r="J786" t="str">
            <v>I.E.D. INTEGRADA DE TAUSA - SEDE PRINCIPAL</v>
          </cell>
          <cell r="K786" t="str">
            <v>URBANA</v>
          </cell>
          <cell r="L786">
            <v>2</v>
          </cell>
          <cell r="M786" t="str">
            <v>ET</v>
          </cell>
          <cell r="N786">
            <v>0</v>
          </cell>
          <cell r="O786">
            <v>2</v>
          </cell>
          <cell r="P786">
            <v>0</v>
          </cell>
          <cell r="Q786">
            <v>2</v>
          </cell>
          <cell r="R786">
            <v>2</v>
          </cell>
          <cell r="S786">
            <v>6</v>
          </cell>
          <cell r="T786">
            <v>1</v>
          </cell>
          <cell r="U786" t="str">
            <v xml:space="preserve">INICIAL </v>
          </cell>
          <cell r="V786" t="str">
            <v>SI</v>
          </cell>
          <cell r="W786" t="str">
            <v>KR 4 4 31</v>
          </cell>
          <cell r="X786">
            <v>5365522</v>
          </cell>
          <cell r="Y786" t="str">
            <v xml:space="preserve">GUILLERMO  REAL HERNANDEZ </v>
          </cell>
          <cell r="Z786">
            <v>19383312</v>
          </cell>
          <cell r="AA786" t="str">
            <v xml:space="preserve">guillermo18r@yahoo.es </v>
          </cell>
          <cell r="AB786" t="str">
            <v>81 - GOBERNACION - CUNDINAMARCA</v>
          </cell>
          <cell r="AC786">
            <v>43221</v>
          </cell>
          <cell r="AD786">
            <v>2</v>
          </cell>
          <cell r="AE786" t="str">
            <v>UNIPLES</v>
          </cell>
          <cell r="AF786" t="str">
            <v>Orden de compra 24425 de Uniples S.A</v>
          </cell>
          <cell r="AG786" t="e">
            <v>#N/A</v>
          </cell>
          <cell r="AI786">
            <v>43260</v>
          </cell>
          <cell r="AJ786" t="str">
            <v>UNP-40-00794-18</v>
          </cell>
          <cell r="AL786">
            <v>43299</v>
          </cell>
          <cell r="AM786">
            <v>43307</v>
          </cell>
          <cell r="AN786">
            <v>43307</v>
          </cell>
          <cell r="AO786" t="str">
            <v>Aprobado CPE</v>
          </cell>
          <cell r="AQ786" t="str">
            <v>A06</v>
          </cell>
          <cell r="AR786" t="str">
            <v>GENNY LIZETH  SARMIENTO BOHÓRQUEZ</v>
          </cell>
          <cell r="AS786">
            <v>60411959</v>
          </cell>
          <cell r="AT786">
            <v>0</v>
          </cell>
          <cell r="AU786" t="str">
            <v>SILVIA WANDURRAGA</v>
          </cell>
        </row>
        <row r="787">
          <cell r="A787">
            <v>15368</v>
          </cell>
          <cell r="B787" t="str">
            <v xml:space="preserve"> R2 ANDES</v>
          </cell>
          <cell r="C787" t="str">
            <v xml:space="preserve"> R2 ANDES</v>
          </cell>
          <cell r="D787" t="str">
            <v>Cundinamarca</v>
          </cell>
          <cell r="E787">
            <v>25154</v>
          </cell>
          <cell r="F787" t="str">
            <v>Carmen De Carupa</v>
          </cell>
          <cell r="G787">
            <v>125154000248</v>
          </cell>
          <cell r="H787" t="str">
            <v>INSTITUCION EDUCATIVA DEPARTAMENTAL CARMEN DE CARUPA</v>
          </cell>
          <cell r="I787">
            <v>125154000248</v>
          </cell>
          <cell r="J787" t="str">
            <v>INST. EDUCATIVA  DEPARTAMENTAL CARMEN DE CAR</v>
          </cell>
          <cell r="K787" t="str">
            <v>URBANA</v>
          </cell>
          <cell r="L787">
            <v>11</v>
          </cell>
          <cell r="M787" t="str">
            <v>ET</v>
          </cell>
          <cell r="N787">
            <v>0</v>
          </cell>
          <cell r="O787">
            <v>11</v>
          </cell>
          <cell r="P787">
            <v>0</v>
          </cell>
          <cell r="Q787">
            <v>11</v>
          </cell>
          <cell r="R787">
            <v>11</v>
          </cell>
          <cell r="S787">
            <v>44</v>
          </cell>
          <cell r="T787">
            <v>1</v>
          </cell>
          <cell r="U787" t="str">
            <v xml:space="preserve">INICIAL </v>
          </cell>
          <cell r="V787" t="str">
            <v>SI</v>
          </cell>
          <cell r="W787" t="str">
            <v xml:space="preserve">KR 3 1 34 </v>
          </cell>
          <cell r="X787" t="str">
            <v xml:space="preserve">8554220-3112284109 </v>
          </cell>
          <cell r="Y787" t="str">
            <v xml:space="preserve">LUIS ALFONSO ROCHA GONZALEZ </v>
          </cell>
          <cell r="Z787">
            <v>79163409</v>
          </cell>
          <cell r="AA787" t="str">
            <v xml:space="preserve">ALFONSOROCHA79@YAHOO.ES </v>
          </cell>
          <cell r="AB787" t="str">
            <v>81 - GOBERNACION - CUNDINAMARCA</v>
          </cell>
          <cell r="AC787">
            <v>43221</v>
          </cell>
          <cell r="AD787">
            <v>2</v>
          </cell>
          <cell r="AE787" t="str">
            <v>UNIPLES</v>
          </cell>
          <cell r="AF787" t="str">
            <v>Orden de compra 24425 de Uniples S.A</v>
          </cell>
          <cell r="AG787" t="e">
            <v>#N/A</v>
          </cell>
          <cell r="AI787">
            <v>43260</v>
          </cell>
          <cell r="AJ787" t="str">
            <v>UNP-40-00795-18</v>
          </cell>
          <cell r="AL787">
            <v>43299</v>
          </cell>
          <cell r="AM787">
            <v>43308</v>
          </cell>
          <cell r="AN787">
            <v>43308</v>
          </cell>
          <cell r="AO787" t="str">
            <v>Aprobado CPE</v>
          </cell>
          <cell r="AQ787" t="str">
            <v>A06</v>
          </cell>
          <cell r="AR787" t="str">
            <v>GENNY LIZETH  SARMIENTO BOHÓRQUEZ</v>
          </cell>
          <cell r="AS787">
            <v>60411959</v>
          </cell>
          <cell r="AT787">
            <v>0</v>
          </cell>
          <cell r="AU787" t="str">
            <v>SILVIA WANDURRAGA</v>
          </cell>
        </row>
        <row r="788">
          <cell r="A788">
            <v>15545</v>
          </cell>
          <cell r="B788" t="str">
            <v xml:space="preserve"> R2 ANDES</v>
          </cell>
          <cell r="C788" t="str">
            <v xml:space="preserve"> R2 ANDES</v>
          </cell>
          <cell r="D788" t="str">
            <v>Cundinamarca</v>
          </cell>
          <cell r="E788">
            <v>25286</v>
          </cell>
          <cell r="F788" t="str">
            <v>Funza</v>
          </cell>
          <cell r="G788">
            <v>125286000611</v>
          </cell>
          <cell r="H788" t="str">
            <v>I.E.D. FUNZA</v>
          </cell>
          <cell r="I788">
            <v>125286000263</v>
          </cell>
          <cell r="J788" t="str">
            <v>CONCENTRACION URBANA  MEXICO</v>
          </cell>
          <cell r="K788" t="str">
            <v>URBANA</v>
          </cell>
          <cell r="L788">
            <v>160</v>
          </cell>
          <cell r="M788" t="str">
            <v>ET</v>
          </cell>
          <cell r="N788">
            <v>0</v>
          </cell>
          <cell r="O788">
            <v>160</v>
          </cell>
          <cell r="P788">
            <v>0</v>
          </cell>
          <cell r="Q788">
            <v>160</v>
          </cell>
          <cell r="R788">
            <v>160</v>
          </cell>
          <cell r="S788">
            <v>380</v>
          </cell>
          <cell r="T788">
            <v>1</v>
          </cell>
          <cell r="U788" t="str">
            <v>INICIAL</v>
          </cell>
          <cell r="V788" t="str">
            <v>SI</v>
          </cell>
          <cell r="W788" t="str">
            <v>Calle 18 # 6A - 72 Barrio Mexico</v>
          </cell>
          <cell r="Y788" t="str">
            <v>RAMON ALONSO RODRIGUEZ NUÑEZ</v>
          </cell>
          <cell r="AA788" t="str">
            <v>iedepartamentaldefunza@gmail.com; jomibu@hotmail.com; Galileogalilei77@hotmail.com</v>
          </cell>
          <cell r="AB788" t="str">
            <v>130 - FUNZA - CUNDINAMARCA</v>
          </cell>
          <cell r="AC788">
            <v>43221</v>
          </cell>
          <cell r="AD788">
            <v>1</v>
          </cell>
          <cell r="AE788" t="str">
            <v>UNIPLES</v>
          </cell>
          <cell r="AF788" t="str">
            <v>Orden de compra 24425 de Uniples S.A</v>
          </cell>
          <cell r="AG788" t="e">
            <v>#N/A</v>
          </cell>
          <cell r="AI788">
            <v>43260</v>
          </cell>
          <cell r="AJ788" t="str">
            <v>UNP-40-00796-18</v>
          </cell>
          <cell r="AL788">
            <v>43266</v>
          </cell>
          <cell r="AM788">
            <v>43266</v>
          </cell>
          <cell r="AN788">
            <v>43266</v>
          </cell>
          <cell r="AO788" t="str">
            <v>Aprobado CPE</v>
          </cell>
          <cell r="AQ788" t="str">
            <v>A03</v>
          </cell>
          <cell r="AR788" t="str">
            <v>JUAN DIEGO VARGAS ALARCÓN</v>
          </cell>
          <cell r="AS788">
            <v>80397273</v>
          </cell>
          <cell r="AT788">
            <v>0</v>
          </cell>
          <cell r="AU788" t="str">
            <v>YALY VICTORIA NORATO</v>
          </cell>
        </row>
        <row r="789">
          <cell r="A789">
            <v>15546</v>
          </cell>
          <cell r="B789" t="str">
            <v xml:space="preserve"> R2 ANDES</v>
          </cell>
          <cell r="C789" t="str">
            <v xml:space="preserve"> R2 ANDES</v>
          </cell>
          <cell r="D789" t="str">
            <v>Cundinamarca</v>
          </cell>
          <cell r="E789">
            <v>25286</v>
          </cell>
          <cell r="F789" t="str">
            <v>Funza</v>
          </cell>
          <cell r="G789">
            <v>125286000611</v>
          </cell>
          <cell r="H789" t="str">
            <v>I.E.D. FUNZA</v>
          </cell>
          <cell r="I789">
            <v>125286000620</v>
          </cell>
          <cell r="J789" t="str">
            <v>CONCENTRACION URBANA RICARDO DUQUE</v>
          </cell>
          <cell r="K789" t="str">
            <v>URBANA</v>
          </cell>
          <cell r="L789">
            <v>28</v>
          </cell>
          <cell r="M789" t="str">
            <v>ET</v>
          </cell>
          <cell r="N789">
            <v>0</v>
          </cell>
          <cell r="O789">
            <v>28</v>
          </cell>
          <cell r="P789">
            <v>0</v>
          </cell>
          <cell r="Q789">
            <v>28</v>
          </cell>
          <cell r="R789">
            <v>28</v>
          </cell>
          <cell r="S789">
            <v>117</v>
          </cell>
          <cell r="T789">
            <v>1</v>
          </cell>
          <cell r="U789" t="str">
            <v>INICIAL</v>
          </cell>
          <cell r="V789" t="str">
            <v>SI</v>
          </cell>
          <cell r="W789" t="str">
            <v>Kilometro 13 Via Bogotá - Mosquera</v>
          </cell>
          <cell r="Y789" t="str">
            <v>JOSE MANUEL BURBANO RAMIREZ</v>
          </cell>
          <cell r="AA789" t="str">
            <v>iedepartamentaldefunza@gmail.com; jomibu@hotmail.com;Galileogalilei77@hotmail.com</v>
          </cell>
          <cell r="AB789" t="str">
            <v>130 - FUNZA - CUNDINAMARCA</v>
          </cell>
          <cell r="AC789">
            <v>43221</v>
          </cell>
          <cell r="AD789">
            <v>1</v>
          </cell>
          <cell r="AE789" t="str">
            <v>UNIPLES</v>
          </cell>
          <cell r="AF789" t="str">
            <v>Orden de compra 24425 de Uniples S.A</v>
          </cell>
          <cell r="AG789" t="e">
            <v>#N/A</v>
          </cell>
          <cell r="AI789">
            <v>43260</v>
          </cell>
          <cell r="AJ789" t="str">
            <v>UNP-40-00797-18</v>
          </cell>
          <cell r="AL789">
            <v>43279</v>
          </cell>
          <cell r="AM789">
            <v>43279</v>
          </cell>
          <cell r="AN789">
            <v>43279</v>
          </cell>
          <cell r="AO789" t="str">
            <v>Aprobado CPE</v>
          </cell>
          <cell r="AQ789" t="str">
            <v>A03</v>
          </cell>
          <cell r="AR789" t="str">
            <v>JUAN DIEGO VARGAS ALARCÓN</v>
          </cell>
          <cell r="AS789">
            <v>80397273</v>
          </cell>
          <cell r="AT789">
            <v>0</v>
          </cell>
          <cell r="AU789" t="str">
            <v>YALY VICTORIA NORATO</v>
          </cell>
        </row>
        <row r="790">
          <cell r="A790">
            <v>16472</v>
          </cell>
          <cell r="B790" t="str">
            <v xml:space="preserve"> R2 ANDES</v>
          </cell>
          <cell r="C790" t="str">
            <v xml:space="preserve"> R2 ANDES</v>
          </cell>
          <cell r="D790" t="str">
            <v>Cundinamarca</v>
          </cell>
          <cell r="E790">
            <v>25649</v>
          </cell>
          <cell r="F790" t="str">
            <v>San Bernardo</v>
          </cell>
          <cell r="G790">
            <v>125649000341</v>
          </cell>
          <cell r="H790" t="str">
            <v>INSTITUCION EDUCATIVA DEPARTAMENTAL SAN BERNARDO</v>
          </cell>
          <cell r="I790">
            <v>125649000341</v>
          </cell>
          <cell r="J790" t="str">
            <v>INSTITUCION EDUCATIVA DEPARTAMENTAL SAN BERN</v>
          </cell>
          <cell r="K790" t="str">
            <v>URBANA</v>
          </cell>
          <cell r="L790">
            <v>6</v>
          </cell>
          <cell r="M790" t="str">
            <v>ET</v>
          </cell>
          <cell r="N790">
            <v>0</v>
          </cell>
          <cell r="O790">
            <v>6</v>
          </cell>
          <cell r="P790">
            <v>0</v>
          </cell>
          <cell r="Q790">
            <v>6</v>
          </cell>
          <cell r="R790">
            <v>6</v>
          </cell>
          <cell r="S790">
            <v>22</v>
          </cell>
          <cell r="T790">
            <v>1</v>
          </cell>
          <cell r="U790" t="str">
            <v xml:space="preserve">INICIAL </v>
          </cell>
          <cell r="V790" t="str">
            <v>SI</v>
          </cell>
          <cell r="W790" t="str">
            <v>CALLE 7 NO. 7 - 99</v>
          </cell>
          <cell r="X790" t="str">
            <v xml:space="preserve">0918736943/3115931411/3133717351 </v>
          </cell>
          <cell r="Y790" t="str">
            <v xml:space="preserve">YOBANY ANTONIO MEJIA GUTIERREZ </v>
          </cell>
          <cell r="Z790">
            <v>11382511</v>
          </cell>
          <cell r="AA790" t="str">
            <v xml:space="preserve">gamg64@gmail.com </v>
          </cell>
          <cell r="AB790" t="str">
            <v>81 - GOBERNACION - CUNDINAMARCA</v>
          </cell>
          <cell r="AC790">
            <v>43221</v>
          </cell>
          <cell r="AD790">
            <v>2</v>
          </cell>
          <cell r="AE790" t="str">
            <v>UNIPLES</v>
          </cell>
          <cell r="AF790" t="str">
            <v>Orden de compra 24425 de Uniples S.A</v>
          </cell>
          <cell r="AG790" t="e">
            <v>#N/A</v>
          </cell>
          <cell r="AI790">
            <v>43260</v>
          </cell>
          <cell r="AJ790" t="str">
            <v>UNP-40-00799-18</v>
          </cell>
          <cell r="AL790">
            <v>43305</v>
          </cell>
          <cell r="AM790">
            <v>43305</v>
          </cell>
          <cell r="AN790">
            <v>43305</v>
          </cell>
          <cell r="AO790" t="str">
            <v>Entregado</v>
          </cell>
          <cell r="AQ790" t="str">
            <v>A02</v>
          </cell>
          <cell r="AR790" t="str">
            <v>LUIS FERNANDO  BAUTISTA DELGADO</v>
          </cell>
          <cell r="AS790">
            <v>1093746284</v>
          </cell>
          <cell r="AT790">
            <v>0</v>
          </cell>
          <cell r="AU790" t="str">
            <v>SILVIA WANDURRAGA</v>
          </cell>
        </row>
        <row r="791">
          <cell r="A791">
            <v>16779</v>
          </cell>
          <cell r="B791" t="str">
            <v xml:space="preserve"> R2 ANDES</v>
          </cell>
          <cell r="C791" t="str">
            <v xml:space="preserve"> R2 ANDES</v>
          </cell>
          <cell r="D791" t="str">
            <v>Cundinamarca</v>
          </cell>
          <cell r="E791">
            <v>25288</v>
          </cell>
          <cell r="F791" t="str">
            <v>Fuquene</v>
          </cell>
          <cell r="G791">
            <v>125288000252</v>
          </cell>
          <cell r="H791" t="str">
            <v>IINSTITUCION EDUCATIVA DEPARTAMENTAL DE FUQUENE</v>
          </cell>
          <cell r="I791">
            <v>125288000252</v>
          </cell>
          <cell r="J791" t="str">
            <v>IINSTITUCION EDUCATIVA DEPARTAMENTAL NACIONA</v>
          </cell>
          <cell r="K791" t="str">
            <v>URBANA</v>
          </cell>
          <cell r="L791">
            <v>19</v>
          </cell>
          <cell r="M791" t="str">
            <v>ET</v>
          </cell>
          <cell r="N791">
            <v>0</v>
          </cell>
          <cell r="O791">
            <v>19</v>
          </cell>
          <cell r="P791">
            <v>0</v>
          </cell>
          <cell r="Q791">
            <v>19</v>
          </cell>
          <cell r="R791">
            <v>19</v>
          </cell>
          <cell r="S791">
            <v>79</v>
          </cell>
          <cell r="T791">
            <v>1</v>
          </cell>
          <cell r="U791" t="str">
            <v xml:space="preserve">INICIAL </v>
          </cell>
          <cell r="V791" t="str">
            <v>SI</v>
          </cell>
          <cell r="W791" t="str">
            <v>CENTRO DEL POBLADO</v>
          </cell>
          <cell r="X791">
            <v>3125375013</v>
          </cell>
          <cell r="Y791" t="str">
            <v xml:space="preserve">FERNANDO ARTURO PINEDA RODRIGUEZ </v>
          </cell>
          <cell r="Z791">
            <v>4097094</v>
          </cell>
          <cell r="AA791" t="str">
            <v xml:space="preserve">fernandoapineda@gmail </v>
          </cell>
          <cell r="AB791" t="str">
            <v>81 - GOBERNACION - CUNDINAMARCA</v>
          </cell>
          <cell r="AC791">
            <v>43221</v>
          </cell>
          <cell r="AD791">
            <v>2</v>
          </cell>
          <cell r="AE791" t="str">
            <v>UNIPLES</v>
          </cell>
          <cell r="AF791" t="str">
            <v>Orden de compra 24425 de Uniples S.A</v>
          </cell>
          <cell r="AG791" t="e">
            <v>#N/A</v>
          </cell>
          <cell r="AI791">
            <v>43260</v>
          </cell>
          <cell r="AJ791" t="str">
            <v>UNP-40-01103-18</v>
          </cell>
          <cell r="AL791">
            <v>43299</v>
          </cell>
          <cell r="AM791">
            <v>43311</v>
          </cell>
          <cell r="AN791">
            <v>43311</v>
          </cell>
          <cell r="AO791" t="str">
            <v>entregado</v>
          </cell>
          <cell r="AQ791" t="str">
            <v>A06</v>
          </cell>
          <cell r="AR791" t="str">
            <v>GENNY LIZETH  SARMIENTO BOHÓRQUEZ</v>
          </cell>
          <cell r="AS791">
            <v>60411959</v>
          </cell>
          <cell r="AT791">
            <v>0</v>
          </cell>
          <cell r="AU791" t="str">
            <v>SILVIA WANDURRAGA</v>
          </cell>
        </row>
        <row r="792">
          <cell r="A792">
            <v>16945</v>
          </cell>
          <cell r="B792" t="str">
            <v xml:space="preserve"> R2 ANDES</v>
          </cell>
          <cell r="C792" t="str">
            <v xml:space="preserve"> R2 ANDES</v>
          </cell>
          <cell r="D792" t="str">
            <v>Cundinamarca</v>
          </cell>
          <cell r="E792">
            <v>25148</v>
          </cell>
          <cell r="F792" t="str">
            <v>Caparrapi</v>
          </cell>
          <cell r="G792">
            <v>125148000481</v>
          </cell>
          <cell r="H792" t="str">
            <v>INSTITUCIO EDUCATIVA DEPARTAMENTAL SANTA GEMMA DE GALGANI</v>
          </cell>
          <cell r="I792">
            <v>125148000481</v>
          </cell>
          <cell r="J792" t="str">
            <v>INSTICION EDUCATIVA  DEPTAL SANTA GEMMA DE G</v>
          </cell>
          <cell r="K792" t="str">
            <v>URBANA</v>
          </cell>
          <cell r="L792">
            <v>34</v>
          </cell>
          <cell r="M792" t="str">
            <v>CPE</v>
          </cell>
          <cell r="N792">
            <v>34</v>
          </cell>
          <cell r="O792">
            <v>0</v>
          </cell>
          <cell r="P792">
            <v>0</v>
          </cell>
          <cell r="Q792">
            <v>34</v>
          </cell>
          <cell r="R792">
            <v>0</v>
          </cell>
          <cell r="S792">
            <v>131</v>
          </cell>
          <cell r="T792">
            <v>1</v>
          </cell>
          <cell r="U792" t="str">
            <v xml:space="preserve">INICIAL </v>
          </cell>
          <cell r="V792" t="str">
            <v>SI</v>
          </cell>
          <cell r="W792" t="str">
            <v>IND VIA LA PALMA</v>
          </cell>
          <cell r="X792">
            <v>3107773656</v>
          </cell>
          <cell r="Y792" t="str">
            <v xml:space="preserve">HELBERT DARIO RODRIGUEZ CALDERON </v>
          </cell>
          <cell r="Z792">
            <v>19364021</v>
          </cell>
          <cell r="AA792" t="str">
            <v xml:space="preserve">rectorcomercial@yahoo.com.co </v>
          </cell>
          <cell r="AB792" t="str">
            <v>81 - GOBERNACION - CUNDINAMARCA</v>
          </cell>
          <cell r="AC792">
            <v>43221</v>
          </cell>
          <cell r="AD792">
            <v>2</v>
          </cell>
          <cell r="AE792" t="str">
            <v>UNIPLES</v>
          </cell>
          <cell r="AF792" t="str">
            <v>Orden de compra 24425 de Uniples S.A</v>
          </cell>
          <cell r="AG792" t="e">
            <v>#N/A</v>
          </cell>
          <cell r="AI792">
            <v>43260</v>
          </cell>
          <cell r="AJ792" t="str">
            <v>UNP-40-00804-18</v>
          </cell>
          <cell r="AL792">
            <v>43305</v>
          </cell>
          <cell r="AM792">
            <v>43305</v>
          </cell>
          <cell r="AN792">
            <v>43305</v>
          </cell>
          <cell r="AO792" t="str">
            <v>Aprobado CPE</v>
          </cell>
          <cell r="AQ792" t="str">
            <v>A08</v>
          </cell>
          <cell r="AR792" t="str">
            <v>PETER HANS SALCEDO GARZÓN</v>
          </cell>
          <cell r="AS792">
            <v>79823000</v>
          </cell>
          <cell r="AT792">
            <v>0</v>
          </cell>
          <cell r="AU792" t="str">
            <v>YALY VICTORIA NORATO</v>
          </cell>
        </row>
        <row r="793">
          <cell r="A793">
            <v>16948</v>
          </cell>
          <cell r="B793" t="str">
            <v xml:space="preserve"> R2 ANDES</v>
          </cell>
          <cell r="C793" t="str">
            <v xml:space="preserve"> R2 ANDES</v>
          </cell>
          <cell r="D793" t="str">
            <v>Cundinamarca</v>
          </cell>
          <cell r="E793">
            <v>25386</v>
          </cell>
          <cell r="F793" t="str">
            <v>La Mesa</v>
          </cell>
          <cell r="G793">
            <v>225386000524</v>
          </cell>
          <cell r="H793" t="str">
            <v>I.E.D. SAN JOAQUIN</v>
          </cell>
          <cell r="I793">
            <v>225386000524</v>
          </cell>
          <cell r="J793" t="str">
            <v>I.E.D. DE SAN JOAQUIN - SEDE PRINCIPAL</v>
          </cell>
          <cell r="K793" t="str">
            <v>RURAL</v>
          </cell>
          <cell r="L793">
            <v>13</v>
          </cell>
          <cell r="M793" t="str">
            <v>ET</v>
          </cell>
          <cell r="N793">
            <v>0</v>
          </cell>
          <cell r="O793">
            <v>13</v>
          </cell>
          <cell r="P793">
            <v>0</v>
          </cell>
          <cell r="Q793">
            <v>13</v>
          </cell>
          <cell r="R793">
            <v>13</v>
          </cell>
          <cell r="S793">
            <v>54</v>
          </cell>
          <cell r="T793">
            <v>1</v>
          </cell>
          <cell r="U793" t="str">
            <v xml:space="preserve">INICIAL </v>
          </cell>
          <cell r="V793" t="str">
            <v>SI</v>
          </cell>
          <cell r="W793" t="str">
            <v>INSPECCION SAN JOAQUIN - CENTRO</v>
          </cell>
          <cell r="X793" t="str">
            <v xml:space="preserve">7602399 -3112355866 </v>
          </cell>
          <cell r="Y793" t="str">
            <v xml:space="preserve">CARLOS ALBERTO GARZON GARZON </v>
          </cell>
          <cell r="Z793">
            <v>79205652</v>
          </cell>
          <cell r="AA793" t="str">
            <v xml:space="preserve">carlosagarzon67@gmail.com </v>
          </cell>
          <cell r="AB793" t="str">
            <v>81 - GOBERNACION - CUNDINAMARCA</v>
          </cell>
          <cell r="AC793">
            <v>43221</v>
          </cell>
          <cell r="AD793">
            <v>2</v>
          </cell>
          <cell r="AE793" t="str">
            <v>UNIPLES</v>
          </cell>
          <cell r="AF793" t="str">
            <v>Orden de compra 24425 de Uniples S.A</v>
          </cell>
          <cell r="AG793" t="e">
            <v>#N/A</v>
          </cell>
          <cell r="AI793">
            <v>43260</v>
          </cell>
          <cell r="AJ793" t="str">
            <v>UNP-40-00805-18</v>
          </cell>
          <cell r="AL793">
            <v>43304</v>
          </cell>
          <cell r="AM793">
            <v>43304</v>
          </cell>
          <cell r="AN793">
            <v>43304</v>
          </cell>
          <cell r="AO793" t="str">
            <v>Aprobado CPE</v>
          </cell>
          <cell r="AQ793" t="str">
            <v>A01</v>
          </cell>
          <cell r="AR793" t="str">
            <v>DIANA CAROLINA SALAZAR AFANADOR</v>
          </cell>
          <cell r="AS793">
            <v>1098648283</v>
          </cell>
          <cell r="AT793">
            <v>0</v>
          </cell>
          <cell r="AU793" t="str">
            <v>SILVIA WANDURRAGA</v>
          </cell>
        </row>
        <row r="794">
          <cell r="A794">
            <v>16951</v>
          </cell>
          <cell r="B794" t="str">
            <v xml:space="preserve"> R2 ANDES</v>
          </cell>
          <cell r="C794" t="str">
            <v xml:space="preserve"> R2 ANDES</v>
          </cell>
          <cell r="D794" t="str">
            <v>Cundinamarca</v>
          </cell>
          <cell r="E794">
            <v>25592</v>
          </cell>
          <cell r="F794" t="str">
            <v>Quebradanegra</v>
          </cell>
          <cell r="G794">
            <v>325592000136</v>
          </cell>
          <cell r="H794" t="str">
            <v>INSTITUCION EDUCATIVA DEPARTAMENTAL ALFREDO VASQUEZ COBO</v>
          </cell>
          <cell r="I794">
            <v>325592000136</v>
          </cell>
          <cell r="J794" t="str">
            <v>INSTITUCION EDUCATIVA DEPARTAMENTAL ALFREDO</v>
          </cell>
          <cell r="K794" t="str">
            <v>URBANA</v>
          </cell>
          <cell r="L794">
            <v>8</v>
          </cell>
          <cell r="M794" t="str">
            <v>ET</v>
          </cell>
          <cell r="N794">
            <v>0</v>
          </cell>
          <cell r="O794">
            <v>8</v>
          </cell>
          <cell r="P794">
            <v>0</v>
          </cell>
          <cell r="Q794">
            <v>8</v>
          </cell>
          <cell r="R794">
            <v>8</v>
          </cell>
          <cell r="S794">
            <v>31</v>
          </cell>
          <cell r="T794">
            <v>1</v>
          </cell>
          <cell r="U794" t="str">
            <v xml:space="preserve">INICIAL </v>
          </cell>
          <cell r="V794" t="str">
            <v>SI</v>
          </cell>
          <cell r="W794" t="str">
            <v>IND QUEBRADANEGRA CENTRO</v>
          </cell>
          <cell r="X794">
            <v>8408028</v>
          </cell>
          <cell r="Y794" t="str">
            <v xml:space="preserve">MARTHA NORA RINCON CORREA </v>
          </cell>
          <cell r="Z794">
            <v>28052761</v>
          </cell>
          <cell r="AA794" t="str">
            <v xml:space="preserve">marthasociales@hotmail.com </v>
          </cell>
          <cell r="AB794" t="str">
            <v>81 - GOBERNACION - CUNDINAMARCA</v>
          </cell>
          <cell r="AC794">
            <v>43221</v>
          </cell>
          <cell r="AD794">
            <v>2</v>
          </cell>
          <cell r="AE794" t="str">
            <v>UNIPLES</v>
          </cell>
          <cell r="AF794" t="str">
            <v>Orden de compra 24425 de Uniples S.A</v>
          </cell>
          <cell r="AG794" t="e">
            <v>#N/A</v>
          </cell>
          <cell r="AI794">
            <v>43260</v>
          </cell>
          <cell r="AJ794" t="str">
            <v>UNP-40-00806-18</v>
          </cell>
          <cell r="AL794">
            <v>43308</v>
          </cell>
          <cell r="AM794">
            <v>43308</v>
          </cell>
          <cell r="AN794">
            <v>43308</v>
          </cell>
          <cell r="AO794" t="str">
            <v>Entregado</v>
          </cell>
          <cell r="AQ794" t="str">
            <v>A08</v>
          </cell>
          <cell r="AR794" t="str">
            <v>PETER HANS SALCEDO GARZÓN</v>
          </cell>
          <cell r="AS794">
            <v>79823000</v>
          </cell>
          <cell r="AT794">
            <v>0</v>
          </cell>
          <cell r="AU794" t="str">
            <v>YALY VICTORIA NORATO</v>
          </cell>
        </row>
        <row r="795">
          <cell r="A795">
            <v>17074</v>
          </cell>
          <cell r="B795" t="str">
            <v xml:space="preserve"> R2 ANDES</v>
          </cell>
          <cell r="C795" t="str">
            <v xml:space="preserve"> R2 ANDES</v>
          </cell>
          <cell r="D795" t="str">
            <v>Cundinamarca</v>
          </cell>
          <cell r="E795">
            <v>25594</v>
          </cell>
          <cell r="F795" t="str">
            <v>Quetame</v>
          </cell>
          <cell r="G795">
            <v>125594000584</v>
          </cell>
          <cell r="H795" t="str">
            <v>IED ESCUELA NORMAL SUPERIOR SANTA TERESITA</v>
          </cell>
          <cell r="I795">
            <v>125594000584</v>
          </cell>
          <cell r="J795" t="str">
            <v>IED ESCUELA NORMAL SUPERIOR SANTA TERESITA</v>
          </cell>
          <cell r="K795" t="str">
            <v>URBANA</v>
          </cell>
          <cell r="L795">
            <v>36</v>
          </cell>
          <cell r="M795" t="str">
            <v>CPE</v>
          </cell>
          <cell r="N795">
            <v>36</v>
          </cell>
          <cell r="O795">
            <v>0</v>
          </cell>
          <cell r="P795">
            <v>0</v>
          </cell>
          <cell r="Q795">
            <v>36</v>
          </cell>
          <cell r="R795">
            <v>0</v>
          </cell>
          <cell r="S795">
            <v>142</v>
          </cell>
          <cell r="T795">
            <v>1</v>
          </cell>
          <cell r="U795" t="str">
            <v xml:space="preserve">INICIAL </v>
          </cell>
          <cell r="V795" t="str">
            <v>SI</v>
          </cell>
          <cell r="W795" t="str">
            <v>CARRERA  4 NO 5-39.</v>
          </cell>
          <cell r="X795">
            <v>3125152615</v>
          </cell>
          <cell r="Y795" t="str">
            <v xml:space="preserve">EDSON LEONARDO HERRERA GOMEZ </v>
          </cell>
          <cell r="Z795">
            <v>93238414</v>
          </cell>
          <cell r="AA795" t="str">
            <v xml:space="preserve">edsonhg1@hotmail.com </v>
          </cell>
          <cell r="AB795" t="str">
            <v>81 - GOBERNACION - CUNDINAMARCA</v>
          </cell>
          <cell r="AC795">
            <v>43221</v>
          </cell>
          <cell r="AD795">
            <v>2</v>
          </cell>
          <cell r="AE795" t="str">
            <v>UNIPLES</v>
          </cell>
          <cell r="AF795" t="str">
            <v>Orden de compra 24425 de Uniples S.A</v>
          </cell>
          <cell r="AG795" t="e">
            <v>#N/A</v>
          </cell>
          <cell r="AI795">
            <v>43260</v>
          </cell>
          <cell r="AJ795" t="str">
            <v>UNP-40-00808-18</v>
          </cell>
          <cell r="AL795">
            <v>43307</v>
          </cell>
          <cell r="AM795">
            <v>43307</v>
          </cell>
          <cell r="AN795">
            <v>43307</v>
          </cell>
          <cell r="AO795" t="str">
            <v>Aprobado CPE</v>
          </cell>
          <cell r="AQ795" t="str">
            <v>A09</v>
          </cell>
          <cell r="AR795" t="str">
            <v>EDWIN  GRANDAS ORTEGA</v>
          </cell>
          <cell r="AS795">
            <v>91472322</v>
          </cell>
          <cell r="AT795">
            <v>0</v>
          </cell>
          <cell r="AU795" t="str">
            <v>SILVIA WANDURRAGA</v>
          </cell>
        </row>
        <row r="796">
          <cell r="A796">
            <v>17076</v>
          </cell>
          <cell r="B796" t="str">
            <v xml:space="preserve"> R2 ANDES</v>
          </cell>
          <cell r="C796" t="str">
            <v xml:space="preserve"> R2 ANDES</v>
          </cell>
          <cell r="D796" t="str">
            <v>Cundinamarca</v>
          </cell>
          <cell r="E796">
            <v>25506</v>
          </cell>
          <cell r="F796" t="str">
            <v>Venecia(Ospina Perez)</v>
          </cell>
          <cell r="G796">
            <v>125506000197</v>
          </cell>
          <cell r="H796" t="str">
            <v>INSTITUCION EDUCATIVA DEPARTAMENTAL VENECIA</v>
          </cell>
          <cell r="I796">
            <v>125506000197</v>
          </cell>
          <cell r="J796" t="str">
            <v>INSTITUCION EDUCATIVA  DEPARTAMENTAL VENECIA</v>
          </cell>
          <cell r="K796" t="str">
            <v>URBANA</v>
          </cell>
          <cell r="L796">
            <v>48</v>
          </cell>
          <cell r="M796" t="str">
            <v>CPE</v>
          </cell>
          <cell r="N796">
            <v>48</v>
          </cell>
          <cell r="O796">
            <v>0</v>
          </cell>
          <cell r="P796">
            <v>0</v>
          </cell>
          <cell r="Q796">
            <v>48</v>
          </cell>
          <cell r="R796">
            <v>0</v>
          </cell>
          <cell r="S796">
            <v>199</v>
          </cell>
          <cell r="T796">
            <v>1</v>
          </cell>
          <cell r="U796" t="str">
            <v xml:space="preserve">INICIAL </v>
          </cell>
          <cell r="V796" t="str">
            <v>SI</v>
          </cell>
          <cell r="W796" t="str">
            <v>CALLE 4 # 5-55</v>
          </cell>
          <cell r="X796" t="str">
            <v xml:space="preserve">7152430/3106195829 </v>
          </cell>
          <cell r="Y796" t="str">
            <v xml:space="preserve">MARLENE  IBAÑEZ SUAREZ </v>
          </cell>
          <cell r="Z796">
            <v>20781420</v>
          </cell>
          <cell r="AA796" t="str">
            <v xml:space="preserve">manenybasuar@gmail.com </v>
          </cell>
          <cell r="AB796" t="str">
            <v>81 - GOBERNACION - CUNDINAMARCA</v>
          </cell>
          <cell r="AC796">
            <v>43221</v>
          </cell>
          <cell r="AD796">
            <v>2</v>
          </cell>
          <cell r="AE796" t="str">
            <v>UNIPLES</v>
          </cell>
          <cell r="AF796" t="str">
            <v>Orden de compra 24425 de Uniples S.A</v>
          </cell>
          <cell r="AG796" t="e">
            <v>#N/A</v>
          </cell>
          <cell r="AI796">
            <v>43260</v>
          </cell>
          <cell r="AJ796" t="str">
            <v>UNP-40-00809-18</v>
          </cell>
          <cell r="AL796">
            <v>43305</v>
          </cell>
          <cell r="AM796">
            <v>43305</v>
          </cell>
          <cell r="AN796">
            <v>43305</v>
          </cell>
          <cell r="AO796" t="str">
            <v>Entregado</v>
          </cell>
          <cell r="AQ796" t="str">
            <v>A02</v>
          </cell>
          <cell r="AR796" t="str">
            <v>LUIS FERNANDO  BAUTISTA DELGADO</v>
          </cell>
          <cell r="AS796">
            <v>1093746284</v>
          </cell>
          <cell r="AT796">
            <v>0</v>
          </cell>
          <cell r="AU796" t="str">
            <v>SILVIA WANDURRAGA</v>
          </cell>
        </row>
        <row r="797">
          <cell r="A797">
            <v>17158</v>
          </cell>
          <cell r="B797" t="str">
            <v xml:space="preserve"> R2 ANDES</v>
          </cell>
          <cell r="C797" t="str">
            <v xml:space="preserve"> R2 ANDES</v>
          </cell>
          <cell r="D797" t="str">
            <v>Cundinamarca</v>
          </cell>
          <cell r="E797">
            <v>25293</v>
          </cell>
          <cell r="F797" t="str">
            <v>Gachala</v>
          </cell>
          <cell r="G797">
            <v>225293000362</v>
          </cell>
          <cell r="H797" t="str">
            <v>INSTITUCION EDUCATIVA RURAL DEPARTAMENTAL MURCA</v>
          </cell>
          <cell r="I797">
            <v>225293000362</v>
          </cell>
          <cell r="J797" t="str">
            <v>INSTITUCION EDUCATIVA RURAL DEPARTAMENTAL MU</v>
          </cell>
          <cell r="K797" t="str">
            <v>RURAL</v>
          </cell>
          <cell r="L797">
            <v>16</v>
          </cell>
          <cell r="M797" t="str">
            <v>ET</v>
          </cell>
          <cell r="N797">
            <v>0</v>
          </cell>
          <cell r="O797">
            <v>16</v>
          </cell>
          <cell r="P797">
            <v>0</v>
          </cell>
          <cell r="Q797">
            <v>16</v>
          </cell>
          <cell r="R797">
            <v>16</v>
          </cell>
          <cell r="S797">
            <v>60</v>
          </cell>
          <cell r="T797">
            <v>1</v>
          </cell>
          <cell r="U797" t="str">
            <v xml:space="preserve">INICIAL </v>
          </cell>
          <cell r="V797" t="str">
            <v>SI</v>
          </cell>
          <cell r="W797" t="str">
            <v>VEREDA DE MURCA - GACHALÁ</v>
          </cell>
          <cell r="X797">
            <v>8401461</v>
          </cell>
          <cell r="Y797" t="str">
            <v xml:space="preserve">NANCY SORLEY VARGAS GALINDO </v>
          </cell>
          <cell r="Z797">
            <v>52314584</v>
          </cell>
          <cell r="AA797" t="str">
            <v xml:space="preserve">nancys7607@yahoo.es </v>
          </cell>
          <cell r="AB797" t="str">
            <v>81 - GOBERNACION - CUNDINAMARCA</v>
          </cell>
          <cell r="AC797">
            <v>43221</v>
          </cell>
          <cell r="AD797">
            <v>2</v>
          </cell>
          <cell r="AE797" t="str">
            <v>UNIPLES</v>
          </cell>
          <cell r="AF797" t="str">
            <v>Orden de compra 24425 de Uniples S.A</v>
          </cell>
          <cell r="AG797" t="e">
            <v>#N/A</v>
          </cell>
          <cell r="AI797">
            <v>43260</v>
          </cell>
          <cell r="AJ797" t="str">
            <v>UNP-40-00810-18</v>
          </cell>
          <cell r="AL797">
            <v>43308</v>
          </cell>
          <cell r="AM797">
            <v>43308</v>
          </cell>
          <cell r="AN797">
            <v>43308</v>
          </cell>
          <cell r="AO797" t="str">
            <v>entregado</v>
          </cell>
          <cell r="AQ797" t="str">
            <v>A11</v>
          </cell>
          <cell r="AR797" t="str">
            <v>DORIS HERNÁNDEZ NAVAS</v>
          </cell>
          <cell r="AS797">
            <v>63509398</v>
          </cell>
          <cell r="AT797">
            <v>0</v>
          </cell>
          <cell r="AU797" t="str">
            <v>SILVIA WANDURRAGA</v>
          </cell>
        </row>
        <row r="798">
          <cell r="A798">
            <v>17340</v>
          </cell>
          <cell r="B798" t="str">
            <v xml:space="preserve"> R2 ANDES</v>
          </cell>
          <cell r="C798" t="str">
            <v xml:space="preserve"> R2 ANDES</v>
          </cell>
          <cell r="D798" t="str">
            <v>Cundinamarca</v>
          </cell>
          <cell r="E798">
            <v>25181</v>
          </cell>
          <cell r="F798" t="str">
            <v>Choachi</v>
          </cell>
          <cell r="G798">
            <v>225181000149</v>
          </cell>
          <cell r="H798" t="str">
            <v>INSTITUCION EDUCATIVA DEPARTAMENTAL EL HATO</v>
          </cell>
          <cell r="I798">
            <v>225181000149</v>
          </cell>
          <cell r="J798" t="str">
            <v>COLEGIO BASICO EL HATO</v>
          </cell>
          <cell r="K798" t="str">
            <v>RURAL</v>
          </cell>
          <cell r="L798">
            <v>31</v>
          </cell>
          <cell r="M798" t="str">
            <v>CPE</v>
          </cell>
          <cell r="N798">
            <v>31</v>
          </cell>
          <cell r="O798">
            <v>0</v>
          </cell>
          <cell r="P798">
            <v>0</v>
          </cell>
          <cell r="Q798">
            <v>31</v>
          </cell>
          <cell r="R798">
            <v>0</v>
          </cell>
          <cell r="S798">
            <v>119</v>
          </cell>
          <cell r="T798">
            <v>1</v>
          </cell>
          <cell r="U798" t="str">
            <v xml:space="preserve">INICIAL </v>
          </cell>
          <cell r="V798" t="str">
            <v>SI</v>
          </cell>
          <cell r="W798" t="str">
            <v>VEREDA EL HATO</v>
          </cell>
          <cell r="X798">
            <v>3125117967</v>
          </cell>
          <cell r="Y798" t="str">
            <v xml:space="preserve">GUILLERMO ANTONIO TORRES CUBILLOS </v>
          </cell>
          <cell r="Z798">
            <v>2999198</v>
          </cell>
          <cell r="AA798" t="str">
            <v xml:space="preserve">homogaia@hotmail.com </v>
          </cell>
          <cell r="AB798" t="str">
            <v>81 - GOBERNACION - CUNDINAMARCA</v>
          </cell>
          <cell r="AC798">
            <v>43221</v>
          </cell>
          <cell r="AD798">
            <v>2</v>
          </cell>
          <cell r="AE798" t="str">
            <v>UNIPLES</v>
          </cell>
          <cell r="AF798" t="str">
            <v>Orden de compra 24425 de Uniples S.A</v>
          </cell>
          <cell r="AG798" t="e">
            <v>#N/A</v>
          </cell>
          <cell r="AI798">
            <v>43260</v>
          </cell>
          <cell r="AJ798" t="str">
            <v>UNP-40-00811-18</v>
          </cell>
          <cell r="AL798">
            <v>43268</v>
          </cell>
          <cell r="AM798">
            <v>43268</v>
          </cell>
          <cell r="AN798">
            <v>43268</v>
          </cell>
          <cell r="AO798" t="str">
            <v>Aprobado CPE</v>
          </cell>
          <cell r="AQ798" t="str">
            <v>A09</v>
          </cell>
          <cell r="AR798" t="str">
            <v>EDWIN  GRANDAS ORTEGA</v>
          </cell>
          <cell r="AS798">
            <v>91472322</v>
          </cell>
          <cell r="AT798">
            <v>0</v>
          </cell>
          <cell r="AU798" t="str">
            <v>SILVIA WANDURRAGA</v>
          </cell>
        </row>
        <row r="799">
          <cell r="A799">
            <v>17345</v>
          </cell>
          <cell r="B799" t="str">
            <v xml:space="preserve"> R2 ANDES</v>
          </cell>
          <cell r="C799" t="str">
            <v xml:space="preserve"> R2 ANDES</v>
          </cell>
          <cell r="D799" t="str">
            <v>Cundinamarca</v>
          </cell>
          <cell r="E799">
            <v>25293</v>
          </cell>
          <cell r="F799" t="str">
            <v>Gachala</v>
          </cell>
          <cell r="G799">
            <v>225293000371</v>
          </cell>
          <cell r="H799" t="str">
            <v>INSTITUCION EDUCATIVA BASICO RURAL MONTECRISTO</v>
          </cell>
          <cell r="I799">
            <v>225293000371</v>
          </cell>
          <cell r="J799" t="str">
            <v>INSTITUCION EDUCATIVA DEPARTAMENTAL MONTECRI</v>
          </cell>
          <cell r="K799" t="str">
            <v>RURAL</v>
          </cell>
          <cell r="L799">
            <v>7</v>
          </cell>
          <cell r="M799" t="str">
            <v>ET</v>
          </cell>
          <cell r="N799">
            <v>0</v>
          </cell>
          <cell r="O799">
            <v>7</v>
          </cell>
          <cell r="P799">
            <v>0</v>
          </cell>
          <cell r="Q799">
            <v>7</v>
          </cell>
          <cell r="R799">
            <v>7</v>
          </cell>
          <cell r="S799">
            <v>26</v>
          </cell>
          <cell r="T799">
            <v>1</v>
          </cell>
          <cell r="U799" t="str">
            <v xml:space="preserve">INICIAL </v>
          </cell>
          <cell r="V799" t="str">
            <v>SI</v>
          </cell>
          <cell r="W799" t="str">
            <v>INSPECCION MONTECRISTO-VEREDA MONTECRIST</v>
          </cell>
          <cell r="X799" t="str">
            <v xml:space="preserve">8535134 - 3133054742 </v>
          </cell>
          <cell r="Y799" t="str">
            <v xml:space="preserve">HILDA MARIA TERESA MARTINEZ GOMEZ </v>
          </cell>
          <cell r="Z799">
            <v>20637733</v>
          </cell>
          <cell r="AA799" t="str">
            <v xml:space="preserve">martinezgomezhilda@gmail.com </v>
          </cell>
          <cell r="AB799" t="str">
            <v>81 - GOBERNACION - CUNDINAMARCA</v>
          </cell>
          <cell r="AC799">
            <v>43221</v>
          </cell>
          <cell r="AD799">
            <v>2</v>
          </cell>
          <cell r="AE799" t="str">
            <v>UNIPLES</v>
          </cell>
          <cell r="AF799" t="str">
            <v>Orden de compra 24425 de Uniples S.A</v>
          </cell>
          <cell r="AG799" t="e">
            <v>#N/A</v>
          </cell>
          <cell r="AI799">
            <v>43260</v>
          </cell>
          <cell r="AJ799" t="str">
            <v>UNP-40-00812-18</v>
          </cell>
          <cell r="AL799">
            <v>43308</v>
          </cell>
          <cell r="AM799">
            <v>43308</v>
          </cell>
          <cell r="AN799">
            <v>43308</v>
          </cell>
          <cell r="AO799" t="str">
            <v>entregado</v>
          </cell>
          <cell r="AQ799" t="str">
            <v>A11</v>
          </cell>
          <cell r="AR799" t="str">
            <v>DORIS HERNÁNDEZ NAVAS</v>
          </cell>
          <cell r="AS799">
            <v>63509398</v>
          </cell>
          <cell r="AT799">
            <v>0</v>
          </cell>
          <cell r="AU799" t="str">
            <v>SILVIA WANDURRAGA</v>
          </cell>
        </row>
        <row r="800">
          <cell r="A800">
            <v>17348</v>
          </cell>
          <cell r="B800" t="str">
            <v xml:space="preserve"> R2 ANDES</v>
          </cell>
          <cell r="C800" t="str">
            <v xml:space="preserve"> R2 ANDES</v>
          </cell>
          <cell r="D800" t="str">
            <v>Cundinamarca</v>
          </cell>
          <cell r="E800">
            <v>25489</v>
          </cell>
          <cell r="F800" t="str">
            <v>Nimaima</v>
          </cell>
          <cell r="G800">
            <v>225489000450</v>
          </cell>
          <cell r="H800" t="str">
            <v>INSTITUCION EDUCATIVA DEPARTAMENTAL MISAEL PASTRANA BORRERO D</v>
          </cell>
          <cell r="I800">
            <v>225489000450</v>
          </cell>
          <cell r="J800" t="str">
            <v>COLEGIO DEPARTAMENTAL MISAEL PASTRANA BORRER</v>
          </cell>
          <cell r="K800" t="str">
            <v>RURAL</v>
          </cell>
          <cell r="L800">
            <v>5</v>
          </cell>
          <cell r="M800" t="str">
            <v>ET</v>
          </cell>
          <cell r="N800">
            <v>0</v>
          </cell>
          <cell r="O800">
            <v>5</v>
          </cell>
          <cell r="P800">
            <v>0</v>
          </cell>
          <cell r="Q800">
            <v>5</v>
          </cell>
          <cell r="R800">
            <v>5</v>
          </cell>
          <cell r="S800">
            <v>20</v>
          </cell>
          <cell r="T800">
            <v>1</v>
          </cell>
          <cell r="U800" t="str">
            <v xml:space="preserve">INICIAL </v>
          </cell>
          <cell r="V800" t="str">
            <v>SI</v>
          </cell>
          <cell r="W800" t="str">
            <v>CARRERA 2A.  CALLE 2A.</v>
          </cell>
          <cell r="X800" t="str">
            <v>3144190801-JAMILE RUIZ 3103103076</v>
          </cell>
          <cell r="Y800" t="str">
            <v xml:space="preserve">ANDREA DEL PILAR OLAYA LEON </v>
          </cell>
          <cell r="Z800">
            <v>52716048</v>
          </cell>
          <cell r="AA800" t="str">
            <v xml:space="preserve">ecoindustria1@hotmail.com </v>
          </cell>
          <cell r="AB800" t="str">
            <v>81 - GOBERNACION - CUNDINAMARCA</v>
          </cell>
          <cell r="AC800">
            <v>43221</v>
          </cell>
          <cell r="AD800">
            <v>2</v>
          </cell>
          <cell r="AE800" t="str">
            <v>UNIPLES</v>
          </cell>
          <cell r="AF800" t="str">
            <v>Orden de compra 24425 de Uniples S.A</v>
          </cell>
          <cell r="AG800" t="e">
            <v>#N/A</v>
          </cell>
          <cell r="AI800">
            <v>43260</v>
          </cell>
          <cell r="AJ800" t="str">
            <v>UNP-40-00813-18</v>
          </cell>
          <cell r="AL800">
            <v>43300</v>
          </cell>
          <cell r="AM800">
            <v>43300</v>
          </cell>
          <cell r="AN800">
            <v>43300</v>
          </cell>
          <cell r="AO800" t="str">
            <v>Aprobado CPE</v>
          </cell>
          <cell r="AQ800" t="str">
            <v>A05</v>
          </cell>
          <cell r="AR800" t="str">
            <v>LUCÍA ROMERO BERNAL</v>
          </cell>
          <cell r="AS800">
            <v>24197915</v>
          </cell>
          <cell r="AT800">
            <v>0</v>
          </cell>
          <cell r="AU800" t="str">
            <v>YALY VICTORIA NORATO</v>
          </cell>
        </row>
        <row r="801">
          <cell r="A801">
            <v>17352</v>
          </cell>
          <cell r="B801" t="str">
            <v xml:space="preserve"> R2 ANDES</v>
          </cell>
          <cell r="C801" t="str">
            <v xml:space="preserve"> R2 ANDES</v>
          </cell>
          <cell r="D801" t="str">
            <v>Cundinamarca</v>
          </cell>
          <cell r="E801">
            <v>25535</v>
          </cell>
          <cell r="F801" t="str">
            <v>Pasca</v>
          </cell>
          <cell r="G801">
            <v>225535000010</v>
          </cell>
          <cell r="H801" t="str">
            <v>INSTITUCION EDUCATIVA DEPTAL ADOLFO LEON GOMEZ</v>
          </cell>
          <cell r="I801">
            <v>225535000010</v>
          </cell>
          <cell r="J801" t="str">
            <v>INSTITUCION EDUCATIVA DEPTAL ADOLFO LEON GOM</v>
          </cell>
          <cell r="K801" t="str">
            <v>RURAL</v>
          </cell>
          <cell r="L801">
            <v>43</v>
          </cell>
          <cell r="M801" t="str">
            <v>CPE</v>
          </cell>
          <cell r="N801">
            <v>43</v>
          </cell>
          <cell r="O801">
            <v>0</v>
          </cell>
          <cell r="P801">
            <v>0</v>
          </cell>
          <cell r="Q801">
            <v>43</v>
          </cell>
          <cell r="R801">
            <v>0</v>
          </cell>
          <cell r="S801">
            <v>162</v>
          </cell>
          <cell r="T801">
            <v>1</v>
          </cell>
          <cell r="U801" t="str">
            <v xml:space="preserve">INICIAL </v>
          </cell>
          <cell r="V801" t="str">
            <v>SI</v>
          </cell>
          <cell r="W801" t="str">
            <v>VEREDA EL RETIRO  PASCA</v>
          </cell>
          <cell r="X801">
            <v>8866178</v>
          </cell>
          <cell r="Y801" t="str">
            <v xml:space="preserve">NELSON ORLANDO GARZON ROMERO </v>
          </cell>
          <cell r="Z801">
            <v>11382391</v>
          </cell>
          <cell r="AA801" t="str">
            <v xml:space="preserve">nelson1963@hotmail.com </v>
          </cell>
          <cell r="AB801" t="str">
            <v>81 - GOBERNACION - CUNDINAMARCA</v>
          </cell>
          <cell r="AC801">
            <v>43221</v>
          </cell>
          <cell r="AD801">
            <v>2</v>
          </cell>
          <cell r="AE801" t="str">
            <v>UNIPLES</v>
          </cell>
          <cell r="AF801" t="str">
            <v>Orden de compra 24425 de Uniples S.A</v>
          </cell>
          <cell r="AG801" t="e">
            <v>#N/A</v>
          </cell>
          <cell r="AI801">
            <v>43260</v>
          </cell>
          <cell r="AJ801" t="str">
            <v>UNP-40-00814-18</v>
          </cell>
          <cell r="AL801">
            <v>43305</v>
          </cell>
          <cell r="AM801">
            <v>43305</v>
          </cell>
          <cell r="AN801">
            <v>43305</v>
          </cell>
          <cell r="AO801" t="str">
            <v>entregado</v>
          </cell>
          <cell r="AQ801" t="str">
            <v>A02</v>
          </cell>
          <cell r="AR801" t="str">
            <v>LUIS FERNANDO  BAUTISTA DELGADO</v>
          </cell>
          <cell r="AS801">
            <v>1093746284</v>
          </cell>
          <cell r="AT801">
            <v>0</v>
          </cell>
          <cell r="AU801" t="str">
            <v>SILVIA WANDURRAGA</v>
          </cell>
        </row>
        <row r="802">
          <cell r="A802">
            <v>17669</v>
          </cell>
          <cell r="B802" t="str">
            <v xml:space="preserve"> R2 ANDES</v>
          </cell>
          <cell r="C802" t="str">
            <v xml:space="preserve"> R2 ANDES</v>
          </cell>
          <cell r="D802" t="str">
            <v>Cundinamarca</v>
          </cell>
          <cell r="E802">
            <v>25245</v>
          </cell>
          <cell r="F802" t="str">
            <v>El Colegio</v>
          </cell>
          <cell r="G802">
            <v>225245000652</v>
          </cell>
          <cell r="H802" t="str">
            <v>INSTITUCION EDUCATIVA DEPARTAMENTAL NACIONALIZADO LA VICTORIA</v>
          </cell>
          <cell r="I802">
            <v>225245000652</v>
          </cell>
          <cell r="J802" t="str">
            <v>COLEGIO DEPARTAMENTAL  LA VICTORIA</v>
          </cell>
          <cell r="K802" t="str">
            <v>RURAL</v>
          </cell>
          <cell r="L802">
            <v>14</v>
          </cell>
          <cell r="M802" t="str">
            <v>ET</v>
          </cell>
          <cell r="N802">
            <v>0</v>
          </cell>
          <cell r="O802">
            <v>14</v>
          </cell>
          <cell r="P802">
            <v>0</v>
          </cell>
          <cell r="Q802">
            <v>14</v>
          </cell>
          <cell r="R802">
            <v>14</v>
          </cell>
          <cell r="S802">
            <v>54</v>
          </cell>
          <cell r="T802">
            <v>1</v>
          </cell>
          <cell r="U802" t="str">
            <v xml:space="preserve">INICIAL </v>
          </cell>
          <cell r="V802" t="str">
            <v>SI</v>
          </cell>
          <cell r="W802" t="str">
            <v>INSPECCION LA VICTORIA MUNIC. EL COLEGIO</v>
          </cell>
          <cell r="X802">
            <v>3118313532</v>
          </cell>
          <cell r="Y802" t="str">
            <v xml:space="preserve">JAIME  GOMEZ OSORIO </v>
          </cell>
          <cell r="Z802">
            <v>11300990</v>
          </cell>
          <cell r="AA802" t="str">
            <v xml:space="preserve">jgomez990@hotmail.com </v>
          </cell>
          <cell r="AB802" t="str">
            <v>81 - GOBERNACION - CUNDINAMARCA</v>
          </cell>
          <cell r="AC802">
            <v>43221</v>
          </cell>
          <cell r="AD802">
            <v>2</v>
          </cell>
          <cell r="AE802" t="str">
            <v>UNIPLES</v>
          </cell>
          <cell r="AF802" t="str">
            <v>Orden de compra 24425 de Uniples S.A</v>
          </cell>
          <cell r="AG802" t="e">
            <v>#N/A</v>
          </cell>
          <cell r="AI802">
            <v>43260</v>
          </cell>
          <cell r="AJ802" t="str">
            <v>UNP-40-00815-18</v>
          </cell>
          <cell r="AL802">
            <v>43304</v>
          </cell>
          <cell r="AM802">
            <v>43304</v>
          </cell>
          <cell r="AN802">
            <v>43304</v>
          </cell>
          <cell r="AO802" t="str">
            <v>Aprobado CPE</v>
          </cell>
          <cell r="AQ802" t="str">
            <v>A02</v>
          </cell>
          <cell r="AR802" t="str">
            <v>LUIS FERNANDO  BAUTISTA DELGADO</v>
          </cell>
          <cell r="AS802">
            <v>1093746284</v>
          </cell>
          <cell r="AT802">
            <v>0</v>
          </cell>
          <cell r="AU802" t="str">
            <v>SILVIA WANDURRAGA</v>
          </cell>
        </row>
        <row r="803">
          <cell r="A803">
            <v>17680</v>
          </cell>
          <cell r="B803" t="str">
            <v xml:space="preserve"> R2 ANDES</v>
          </cell>
          <cell r="C803" t="str">
            <v xml:space="preserve"> R2 ANDES</v>
          </cell>
          <cell r="D803" t="str">
            <v>Cundinamarca</v>
          </cell>
          <cell r="E803">
            <v>25488</v>
          </cell>
          <cell r="F803" t="str">
            <v>Nilo</v>
          </cell>
          <cell r="G803">
            <v>225488000201</v>
          </cell>
          <cell r="H803" t="str">
            <v>INSTITUCION EDUCATIVA DEPARTAMENTAL LA ESMERALDA</v>
          </cell>
          <cell r="I803">
            <v>225488000201</v>
          </cell>
          <cell r="J803" t="str">
            <v>INSTITUCION EDUCATIVA DEPARTAMENTAL LA ESMER</v>
          </cell>
          <cell r="K803" t="str">
            <v>RURAL</v>
          </cell>
          <cell r="L803">
            <v>8</v>
          </cell>
          <cell r="M803" t="str">
            <v>ET</v>
          </cell>
          <cell r="N803">
            <v>0</v>
          </cell>
          <cell r="O803">
            <v>8</v>
          </cell>
          <cell r="P803">
            <v>0</v>
          </cell>
          <cell r="Q803">
            <v>8</v>
          </cell>
          <cell r="R803">
            <v>8</v>
          </cell>
          <cell r="S803">
            <v>29</v>
          </cell>
          <cell r="T803">
            <v>1</v>
          </cell>
          <cell r="U803" t="str">
            <v xml:space="preserve">INICIAL </v>
          </cell>
          <cell r="V803" t="str">
            <v>SI</v>
          </cell>
          <cell r="W803" t="str">
            <v>INSPECCION LA ESMERALDA</v>
          </cell>
          <cell r="X803">
            <v>3192471304</v>
          </cell>
          <cell r="Y803" t="str">
            <v xml:space="preserve">MARIA EMELINA LINARES SIERRA </v>
          </cell>
          <cell r="Z803">
            <v>51636771</v>
          </cell>
          <cell r="AA803" t="str">
            <v xml:space="preserve">mmlisi100@hotmail.com </v>
          </cell>
          <cell r="AB803" t="str">
            <v>81 - GOBERNACION - CUNDINAMARCA</v>
          </cell>
          <cell r="AC803">
            <v>43221</v>
          </cell>
          <cell r="AD803">
            <v>2</v>
          </cell>
          <cell r="AE803" t="str">
            <v>UNIPLES</v>
          </cell>
          <cell r="AF803" t="str">
            <v>Orden de compra 24425 de Uniples S.A</v>
          </cell>
          <cell r="AG803" t="e">
            <v>#N/A</v>
          </cell>
          <cell r="AI803">
            <v>43260</v>
          </cell>
          <cell r="AJ803" t="str">
            <v>UNP-40-00816-18</v>
          </cell>
          <cell r="AL803">
            <v>43306</v>
          </cell>
          <cell r="AM803">
            <v>43306</v>
          </cell>
          <cell r="AN803">
            <v>43306</v>
          </cell>
          <cell r="AO803" t="str">
            <v>Aprobado CPE</v>
          </cell>
          <cell r="AQ803" t="str">
            <v>A02</v>
          </cell>
          <cell r="AR803" t="str">
            <v>LUIS FERNANDO  BAUTISTA DELGADO</v>
          </cell>
          <cell r="AS803">
            <v>1093746284</v>
          </cell>
          <cell r="AT803">
            <v>0</v>
          </cell>
          <cell r="AU803" t="str">
            <v>SILVIA WANDURRAGA</v>
          </cell>
        </row>
        <row r="804">
          <cell r="A804">
            <v>17681</v>
          </cell>
          <cell r="B804" t="str">
            <v xml:space="preserve"> R2 ANDES</v>
          </cell>
          <cell r="C804" t="str">
            <v xml:space="preserve"> R2 ANDES</v>
          </cell>
          <cell r="D804" t="str">
            <v>Cundinamarca</v>
          </cell>
          <cell r="E804">
            <v>25488</v>
          </cell>
          <cell r="F804" t="str">
            <v>Nilo</v>
          </cell>
          <cell r="G804">
            <v>225488000081</v>
          </cell>
          <cell r="H804" t="str">
            <v>INSTITUCION EDUCATIVA DEPARTAMENTAL PUEBLO NUEVO</v>
          </cell>
          <cell r="I804">
            <v>225488000081</v>
          </cell>
          <cell r="J804" t="str">
            <v>INSTITUCION EDUCATIVA DEPARTAMENTAL PUEBLO N</v>
          </cell>
          <cell r="K804" t="str">
            <v>RURAL</v>
          </cell>
          <cell r="L804">
            <v>24</v>
          </cell>
          <cell r="M804" t="str">
            <v>ET</v>
          </cell>
          <cell r="N804">
            <v>0</v>
          </cell>
          <cell r="O804">
            <v>24</v>
          </cell>
          <cell r="P804">
            <v>0</v>
          </cell>
          <cell r="Q804">
            <v>24</v>
          </cell>
          <cell r="R804">
            <v>24</v>
          </cell>
          <cell r="S804">
            <v>89</v>
          </cell>
          <cell r="T804">
            <v>1</v>
          </cell>
          <cell r="U804" t="str">
            <v xml:space="preserve">INICIAL </v>
          </cell>
          <cell r="V804" t="str">
            <v>SI</v>
          </cell>
          <cell r="W804" t="str">
            <v>INSPECCION PUEBLO NUEVO</v>
          </cell>
          <cell r="X804">
            <v>8354426</v>
          </cell>
          <cell r="Y804" t="str">
            <v xml:space="preserve">XAVIER  VASQUEZ TORRES </v>
          </cell>
          <cell r="Z804">
            <v>93434265</v>
          </cell>
          <cell r="AA804" t="str">
            <v xml:space="preserve">xavato_70@hotmail.com </v>
          </cell>
          <cell r="AB804" t="str">
            <v>81 - GOBERNACION - CUNDINAMARCA</v>
          </cell>
          <cell r="AC804">
            <v>43221</v>
          </cell>
          <cell r="AD804">
            <v>2</v>
          </cell>
          <cell r="AE804" t="str">
            <v>UNIPLES</v>
          </cell>
          <cell r="AF804" t="str">
            <v>Orden de compra 24425 de Uniples S.A</v>
          </cell>
          <cell r="AG804" t="e">
            <v>#N/A</v>
          </cell>
          <cell r="AI804">
            <v>43260</v>
          </cell>
          <cell r="AJ804" t="str">
            <v>UNP-40-00817-18</v>
          </cell>
          <cell r="AL804">
            <v>43306</v>
          </cell>
          <cell r="AM804">
            <v>43306</v>
          </cell>
          <cell r="AN804">
            <v>43306</v>
          </cell>
          <cell r="AO804" t="str">
            <v>Entregado</v>
          </cell>
          <cell r="AQ804" t="str">
            <v>A02</v>
          </cell>
          <cell r="AR804" t="str">
            <v>LUIS FERNANDO  BAUTISTA DELGADO</v>
          </cell>
          <cell r="AS804">
            <v>1093746284</v>
          </cell>
          <cell r="AT804">
            <v>0</v>
          </cell>
          <cell r="AU804" t="str">
            <v>SILVIA WANDURRAGA</v>
          </cell>
        </row>
        <row r="805">
          <cell r="A805">
            <v>17682</v>
          </cell>
          <cell r="B805" t="str">
            <v xml:space="preserve"> R2 ANDES</v>
          </cell>
          <cell r="C805" t="str">
            <v xml:space="preserve"> R2 ANDES</v>
          </cell>
          <cell r="D805" t="str">
            <v>Cundinamarca</v>
          </cell>
          <cell r="E805">
            <v>25878</v>
          </cell>
          <cell r="F805" t="str">
            <v>Viota</v>
          </cell>
          <cell r="G805">
            <v>225878000708</v>
          </cell>
          <cell r="H805" t="str">
            <v>INSTITUCION EDUCATIVA DEPARTAMENTAL SAN GABRIEL</v>
          </cell>
          <cell r="I805">
            <v>225878000708</v>
          </cell>
          <cell r="J805" t="str">
            <v>INSTITUCION EDUCATIVA DEPARTAMENTAL SAN GABR</v>
          </cell>
          <cell r="K805" t="str">
            <v>RURAL</v>
          </cell>
          <cell r="L805">
            <v>18</v>
          </cell>
          <cell r="M805" t="str">
            <v>ET</v>
          </cell>
          <cell r="N805">
            <v>0</v>
          </cell>
          <cell r="O805">
            <v>18</v>
          </cell>
          <cell r="P805">
            <v>0</v>
          </cell>
          <cell r="Q805">
            <v>18</v>
          </cell>
          <cell r="R805">
            <v>18</v>
          </cell>
          <cell r="S805">
            <v>68</v>
          </cell>
          <cell r="T805">
            <v>1</v>
          </cell>
          <cell r="U805" t="str">
            <v xml:space="preserve">INICIAL </v>
          </cell>
          <cell r="V805" t="str">
            <v>SI</v>
          </cell>
          <cell r="W805" t="str">
            <v>INSPECCION SAN GABRIEL - VIOTA</v>
          </cell>
          <cell r="X805">
            <v>3165323810</v>
          </cell>
          <cell r="Y805" t="str">
            <v xml:space="preserve">MARTHA PATRICIA SALGADO DIAZ </v>
          </cell>
          <cell r="Z805">
            <v>26571614</v>
          </cell>
          <cell r="AA805" t="str">
            <v xml:space="preserve">marthapatriciasalgado@gmail.com </v>
          </cell>
          <cell r="AB805" t="str">
            <v>81 - GOBERNACION - CUNDINAMARCA</v>
          </cell>
          <cell r="AC805">
            <v>43221</v>
          </cell>
          <cell r="AD805">
            <v>2</v>
          </cell>
          <cell r="AE805" t="str">
            <v>UNIPLES</v>
          </cell>
          <cell r="AF805" t="str">
            <v>Orden de compra 24425 de Uniples S.A</v>
          </cell>
          <cell r="AG805" t="e">
            <v>#N/A</v>
          </cell>
          <cell r="AI805">
            <v>43260</v>
          </cell>
          <cell r="AJ805" t="str">
            <v>UNP-40-00818-18</v>
          </cell>
          <cell r="AL805">
            <v>43305</v>
          </cell>
          <cell r="AM805">
            <v>43305</v>
          </cell>
          <cell r="AN805">
            <v>43305</v>
          </cell>
          <cell r="AO805" t="str">
            <v>Entregado</v>
          </cell>
          <cell r="AQ805" t="str">
            <v>A02</v>
          </cell>
          <cell r="AR805" t="str">
            <v>LUIS FERNANDO  BAUTISTA DELGADO</v>
          </cell>
          <cell r="AS805">
            <v>1093746284</v>
          </cell>
          <cell r="AT805">
            <v>0</v>
          </cell>
          <cell r="AU805" t="str">
            <v>SILVIA WANDURRAGA</v>
          </cell>
        </row>
        <row r="806">
          <cell r="A806">
            <v>17699</v>
          </cell>
          <cell r="B806" t="str">
            <v xml:space="preserve"> R2 ANDES</v>
          </cell>
          <cell r="C806" t="str">
            <v xml:space="preserve"> R2 ANDES</v>
          </cell>
          <cell r="D806" t="str">
            <v>Cundinamarca</v>
          </cell>
          <cell r="E806">
            <v>25151</v>
          </cell>
          <cell r="F806" t="str">
            <v>Caqueza</v>
          </cell>
          <cell r="G806">
            <v>225151000195</v>
          </cell>
          <cell r="H806" t="str">
            <v>INSTITUCION EDUCATIVA DEPARTAMENTAL RURAL MERCADILLO PRIMERO</v>
          </cell>
          <cell r="I806">
            <v>225151000195</v>
          </cell>
          <cell r="J806" t="str">
            <v>COLEGIO RURAL MERCADILLO PRIMERO</v>
          </cell>
          <cell r="K806" t="str">
            <v>RURAL</v>
          </cell>
          <cell r="L806">
            <v>35</v>
          </cell>
          <cell r="M806" t="str">
            <v>CPE</v>
          </cell>
          <cell r="N806">
            <v>35</v>
          </cell>
          <cell r="O806">
            <v>0</v>
          </cell>
          <cell r="P806">
            <v>0</v>
          </cell>
          <cell r="Q806">
            <v>35</v>
          </cell>
          <cell r="R806">
            <v>0</v>
          </cell>
          <cell r="S806">
            <v>141</v>
          </cell>
          <cell r="T806">
            <v>1</v>
          </cell>
          <cell r="U806" t="str">
            <v xml:space="preserve">INICIAL </v>
          </cell>
          <cell r="V806" t="str">
            <v>SI</v>
          </cell>
          <cell r="W806" t="str">
            <v>VEREDA MERCADILLO PRIMERO</v>
          </cell>
          <cell r="X806">
            <v>2577691</v>
          </cell>
          <cell r="Y806" t="str">
            <v xml:space="preserve">IMERIDA DEL ROSARIO GOMEZ CRUZ </v>
          </cell>
          <cell r="Z806">
            <v>51560256</v>
          </cell>
          <cell r="AA806" t="str">
            <v xml:space="preserve">rosimerida@gmail.com </v>
          </cell>
          <cell r="AB806" t="str">
            <v>81 - GOBERNACION - CUNDINAMARCA</v>
          </cell>
          <cell r="AC806">
            <v>43221</v>
          </cell>
          <cell r="AD806">
            <v>2</v>
          </cell>
          <cell r="AE806" t="str">
            <v>UNIPLES</v>
          </cell>
          <cell r="AF806" t="str">
            <v>Orden de compra 24425 de Uniples S.A</v>
          </cell>
          <cell r="AG806" t="e">
            <v>#N/A</v>
          </cell>
          <cell r="AI806">
            <v>43260</v>
          </cell>
          <cell r="AJ806" t="str">
            <v>UNP-40-00819-18</v>
          </cell>
          <cell r="AL806">
            <v>43308</v>
          </cell>
          <cell r="AM806">
            <v>43308</v>
          </cell>
          <cell r="AN806">
            <v>43308</v>
          </cell>
          <cell r="AO806" t="str">
            <v>Aprobado CPE</v>
          </cell>
          <cell r="AQ806" t="str">
            <v>A09</v>
          </cell>
          <cell r="AR806" t="str">
            <v>EDWIN  GRANDAS ORTEGA</v>
          </cell>
          <cell r="AS806">
            <v>91472322</v>
          </cell>
          <cell r="AT806">
            <v>0</v>
          </cell>
          <cell r="AU806" t="str">
            <v>SILVIA WANDURRAGA</v>
          </cell>
        </row>
        <row r="807">
          <cell r="A807">
            <v>17714</v>
          </cell>
          <cell r="B807" t="str">
            <v xml:space="preserve"> R2 ANDES</v>
          </cell>
          <cell r="C807" t="str">
            <v xml:space="preserve"> R2 ANDES</v>
          </cell>
          <cell r="D807" t="str">
            <v>Cundinamarca</v>
          </cell>
          <cell r="E807">
            <v>25777</v>
          </cell>
          <cell r="F807" t="str">
            <v>Supata</v>
          </cell>
          <cell r="G807">
            <v>225777000189</v>
          </cell>
          <cell r="H807" t="str">
            <v>INSTITUCION EDUCATIVA RURAL DEPARTAMENTAL EL IMPARAL</v>
          </cell>
          <cell r="I807">
            <v>225777000189</v>
          </cell>
          <cell r="J807" t="str">
            <v>ESCUELA RURAL EL IMPARAL</v>
          </cell>
          <cell r="K807" t="str">
            <v>RURAL</v>
          </cell>
          <cell r="L807">
            <v>7</v>
          </cell>
          <cell r="M807" t="str">
            <v>ET</v>
          </cell>
          <cell r="N807">
            <v>0</v>
          </cell>
          <cell r="O807">
            <v>7</v>
          </cell>
          <cell r="P807">
            <v>0</v>
          </cell>
          <cell r="Q807">
            <v>7</v>
          </cell>
          <cell r="R807">
            <v>7</v>
          </cell>
          <cell r="S807">
            <v>23</v>
          </cell>
          <cell r="T807">
            <v>1</v>
          </cell>
          <cell r="U807" t="str">
            <v xml:space="preserve">INICIAL </v>
          </cell>
          <cell r="V807" t="str">
            <v>SI</v>
          </cell>
          <cell r="W807" t="str">
            <v>IMPARAL</v>
          </cell>
          <cell r="X807">
            <v>3118276819</v>
          </cell>
          <cell r="Y807" t="str">
            <v xml:space="preserve">SANDRA MIREYA LEON  </v>
          </cell>
          <cell r="Z807">
            <v>52341970</v>
          </cell>
          <cell r="AA807" t="str">
            <v xml:space="preserve">sandramireya.leon@hotmail.com </v>
          </cell>
          <cell r="AB807" t="str">
            <v>81 - GOBERNACION - CUNDINAMARCA</v>
          </cell>
          <cell r="AC807">
            <v>43221</v>
          </cell>
          <cell r="AD807">
            <v>2</v>
          </cell>
          <cell r="AE807" t="str">
            <v>UNIPLES</v>
          </cell>
          <cell r="AF807" t="str">
            <v>Orden de compra 24425 de Uniples S.A</v>
          </cell>
          <cell r="AG807" t="e">
            <v>#N/A</v>
          </cell>
          <cell r="AI807">
            <v>43260</v>
          </cell>
          <cell r="AJ807" t="str">
            <v>UNP-40-00820-18</v>
          </cell>
          <cell r="AL807">
            <v>43307</v>
          </cell>
          <cell r="AM807">
            <v>43307</v>
          </cell>
          <cell r="AN807">
            <v>43307</v>
          </cell>
          <cell r="AO807" t="str">
            <v>Entregado</v>
          </cell>
          <cell r="AQ807" t="str">
            <v>A05</v>
          </cell>
          <cell r="AR807" t="str">
            <v>LUCÍA ROMERO BERNAL</v>
          </cell>
          <cell r="AS807">
            <v>24197915</v>
          </cell>
          <cell r="AT807">
            <v>0</v>
          </cell>
          <cell r="AU807" t="str">
            <v>YALY VICTORIA NORATO</v>
          </cell>
        </row>
        <row r="808">
          <cell r="A808">
            <v>17718</v>
          </cell>
          <cell r="B808" t="str">
            <v xml:space="preserve"> R2 ANDES</v>
          </cell>
          <cell r="C808" t="str">
            <v xml:space="preserve"> R2 ANDES</v>
          </cell>
          <cell r="D808" t="str">
            <v>Cundinamarca</v>
          </cell>
          <cell r="E808">
            <v>25320</v>
          </cell>
          <cell r="F808" t="str">
            <v>Guaduas</v>
          </cell>
          <cell r="G808">
            <v>125320000618</v>
          </cell>
          <cell r="H808" t="str">
            <v>INSTITUCION EDUCATVIA MIGUEL SAMPER</v>
          </cell>
          <cell r="I808">
            <v>125320000618</v>
          </cell>
          <cell r="J808" t="str">
            <v>INSTITUCION EDUCATIVA DEPARTAMENTAL MIGUEL S</v>
          </cell>
          <cell r="K808" t="str">
            <v>URBANA</v>
          </cell>
          <cell r="L808">
            <v>75</v>
          </cell>
          <cell r="M808" t="str">
            <v>CPE</v>
          </cell>
          <cell r="N808">
            <v>75</v>
          </cell>
          <cell r="O808">
            <v>0</v>
          </cell>
          <cell r="P808">
            <v>0</v>
          </cell>
          <cell r="Q808">
            <v>75</v>
          </cell>
          <cell r="R808">
            <v>0</v>
          </cell>
          <cell r="S808">
            <v>291</v>
          </cell>
          <cell r="T808">
            <v>1</v>
          </cell>
          <cell r="U808" t="str">
            <v xml:space="preserve">INICIAL </v>
          </cell>
          <cell r="V808" t="str">
            <v>SI</v>
          </cell>
          <cell r="W808" t="str">
            <v>CARRERA 9 # 3-15 SUR</v>
          </cell>
          <cell r="X808" t="str">
            <v>3043359985-3105508803</v>
          </cell>
          <cell r="Y808" t="str">
            <v xml:space="preserve">FLOR ALBA VILLALBA LEON </v>
          </cell>
          <cell r="Z808">
            <v>20871422</v>
          </cell>
          <cell r="AA808" t="str">
            <v xml:space="preserve">florville@hotmail.com </v>
          </cell>
          <cell r="AB808" t="str">
            <v>81 - GOBERNACION - CUNDINAMARCA</v>
          </cell>
          <cell r="AC808">
            <v>43221</v>
          </cell>
          <cell r="AD808">
            <v>2</v>
          </cell>
          <cell r="AE808" t="str">
            <v>UNIPLES</v>
          </cell>
          <cell r="AF808" t="str">
            <v>Orden de compra 24425 de Uniples S.A</v>
          </cell>
          <cell r="AG808" t="e">
            <v>#N/A</v>
          </cell>
          <cell r="AI808">
            <v>43260</v>
          </cell>
          <cell r="AJ808" t="str">
            <v>UNP-40-00821-18</v>
          </cell>
          <cell r="AL808">
            <v>43305</v>
          </cell>
          <cell r="AM808">
            <v>43305</v>
          </cell>
          <cell r="AN808">
            <v>43305</v>
          </cell>
          <cell r="AO808" t="str">
            <v>Aprobado CPE</v>
          </cell>
          <cell r="AQ808" t="str">
            <v>A08</v>
          </cell>
          <cell r="AR808" t="str">
            <v>PETER HANS SALCEDO GARZÓN</v>
          </cell>
          <cell r="AS808">
            <v>79823000</v>
          </cell>
          <cell r="AT808">
            <v>0</v>
          </cell>
          <cell r="AU808" t="str">
            <v>YALY VICTORIA NORATO</v>
          </cell>
        </row>
        <row r="809">
          <cell r="A809">
            <v>18540</v>
          </cell>
          <cell r="B809" t="str">
            <v xml:space="preserve"> R2 ANDES</v>
          </cell>
          <cell r="C809" t="str">
            <v xml:space="preserve"> R2 ANDES</v>
          </cell>
          <cell r="D809" t="str">
            <v>Cundinamarca</v>
          </cell>
          <cell r="E809">
            <v>25095</v>
          </cell>
          <cell r="F809" t="str">
            <v>Bituima</v>
          </cell>
          <cell r="G809">
            <v>125095000255</v>
          </cell>
          <cell r="H809" t="str">
            <v>INSTITUCION EDUCATIVA DEPARTAMENTAL JOSE MARIA VERGARA Y VERG</v>
          </cell>
          <cell r="I809">
            <v>125095000255</v>
          </cell>
          <cell r="J809" t="str">
            <v>INST EDUCATIVA DEPTAL JOSE MARIA VERGARA Y V</v>
          </cell>
          <cell r="K809" t="str">
            <v>URBANA</v>
          </cell>
          <cell r="L809">
            <v>15</v>
          </cell>
          <cell r="M809" t="str">
            <v>ET</v>
          </cell>
          <cell r="N809">
            <v>0</v>
          </cell>
          <cell r="O809">
            <v>15</v>
          </cell>
          <cell r="P809">
            <v>0</v>
          </cell>
          <cell r="Q809">
            <v>15</v>
          </cell>
          <cell r="R809">
            <v>15</v>
          </cell>
          <cell r="S809">
            <v>57</v>
          </cell>
          <cell r="T809">
            <v>1</v>
          </cell>
          <cell r="U809" t="str">
            <v xml:space="preserve">INICIAL </v>
          </cell>
          <cell r="V809" t="str">
            <v>SI</v>
          </cell>
          <cell r="W809" t="str">
            <v>CASCO URBANO</v>
          </cell>
          <cell r="X809">
            <v>918465353</v>
          </cell>
          <cell r="Y809" t="str">
            <v xml:space="preserve">LUIS EDUARDO ESCOBAR BOLIVAR </v>
          </cell>
          <cell r="Z809">
            <v>19458456</v>
          </cell>
          <cell r="AA809" t="str">
            <v xml:space="preserve">luesbol@gmail.com </v>
          </cell>
          <cell r="AB809" t="str">
            <v>81 - GOBERNACION - CUNDINAMARCA</v>
          </cell>
          <cell r="AC809">
            <v>43221</v>
          </cell>
          <cell r="AD809">
            <v>2</v>
          </cell>
          <cell r="AE809" t="str">
            <v>UNIPLES</v>
          </cell>
          <cell r="AF809" t="str">
            <v>Orden de compra 24425 de Uniples S.A</v>
          </cell>
          <cell r="AG809" t="e">
            <v>#N/A</v>
          </cell>
          <cell r="AI809">
            <v>43260</v>
          </cell>
          <cell r="AJ809" t="str">
            <v>UNP-40-00830-18</v>
          </cell>
          <cell r="AL809">
            <v>43300</v>
          </cell>
          <cell r="AM809">
            <v>43300</v>
          </cell>
          <cell r="AN809">
            <v>43300</v>
          </cell>
          <cell r="AO809" t="str">
            <v>Aprobado CPE</v>
          </cell>
          <cell r="AQ809" t="str">
            <v>A03</v>
          </cell>
          <cell r="AR809" t="str">
            <v>JUAN DIEGO VARGAS ALARCÓN</v>
          </cell>
          <cell r="AS809">
            <v>80397273</v>
          </cell>
          <cell r="AT809">
            <v>0</v>
          </cell>
          <cell r="AU809" t="str">
            <v>YALY VICTORIA NORATO</v>
          </cell>
        </row>
        <row r="810">
          <cell r="A810">
            <v>18541</v>
          </cell>
          <cell r="B810" t="str">
            <v xml:space="preserve"> R2 ANDES</v>
          </cell>
          <cell r="C810" t="str">
            <v xml:space="preserve"> R2 ANDES</v>
          </cell>
          <cell r="D810" t="str">
            <v>Cundinamarca</v>
          </cell>
          <cell r="E810">
            <v>25123</v>
          </cell>
          <cell r="F810" t="str">
            <v>Cachipay</v>
          </cell>
          <cell r="G810">
            <v>225123000201</v>
          </cell>
          <cell r="H810" t="str">
            <v>IE DPTAL AGRICOLA</v>
          </cell>
          <cell r="I810">
            <v>225123000201</v>
          </cell>
          <cell r="J810" t="str">
            <v>INSTITUCION EDUACTIVA INSTITUTO  AGRICOLA</v>
          </cell>
          <cell r="K810" t="str">
            <v>RURAL</v>
          </cell>
          <cell r="L810">
            <v>12</v>
          </cell>
          <cell r="M810" t="str">
            <v>ET</v>
          </cell>
          <cell r="N810">
            <v>0</v>
          </cell>
          <cell r="O810">
            <v>12</v>
          </cell>
          <cell r="P810">
            <v>0</v>
          </cell>
          <cell r="Q810">
            <v>12</v>
          </cell>
          <cell r="R810">
            <v>12</v>
          </cell>
          <cell r="S810">
            <v>48</v>
          </cell>
          <cell r="T810">
            <v>1</v>
          </cell>
          <cell r="U810" t="str">
            <v xml:space="preserve">INICIAL </v>
          </cell>
          <cell r="V810" t="str">
            <v>SI</v>
          </cell>
          <cell r="W810" t="str">
            <v>INSP. DE PEÑA NEGRA</v>
          </cell>
          <cell r="X810">
            <v>3125288731</v>
          </cell>
          <cell r="Y810" t="str">
            <v xml:space="preserve">DIANA MARCELA TORRES  </v>
          </cell>
          <cell r="Z810">
            <v>1012352318</v>
          </cell>
          <cell r="AA810" t="str">
            <v xml:space="preserve">gladys-3241@hotmail.com </v>
          </cell>
          <cell r="AB810" t="str">
            <v>81 - GOBERNACION - CUNDINAMARCA</v>
          </cell>
          <cell r="AC810">
            <v>43221</v>
          </cell>
          <cell r="AD810">
            <v>2</v>
          </cell>
          <cell r="AE810" t="str">
            <v>UNIPLES</v>
          </cell>
          <cell r="AF810" t="str">
            <v>Orden de compra 24425 de Uniples S.A</v>
          </cell>
          <cell r="AG810" t="e">
            <v>#N/A</v>
          </cell>
          <cell r="AI810">
            <v>43260</v>
          </cell>
          <cell r="AJ810" t="str">
            <v>UNP-40-00831-18</v>
          </cell>
          <cell r="AL810">
            <v>43299</v>
          </cell>
          <cell r="AO810" t="str">
            <v>Distribución</v>
          </cell>
          <cell r="AQ810" t="str">
            <v>A03</v>
          </cell>
          <cell r="AR810" t="str">
            <v>JUAN DIEGO VARGAS ALARCÓN</v>
          </cell>
          <cell r="AS810">
            <v>80397273</v>
          </cell>
          <cell r="AT810">
            <v>0</v>
          </cell>
          <cell r="AU810" t="str">
            <v>YALY VICTORIA NORATO</v>
          </cell>
        </row>
        <row r="811">
          <cell r="A811">
            <v>18543</v>
          </cell>
          <cell r="B811" t="str">
            <v xml:space="preserve"> R2 ANDES</v>
          </cell>
          <cell r="C811" t="str">
            <v xml:space="preserve"> R2 ANDES</v>
          </cell>
          <cell r="D811" t="str">
            <v>Cundinamarca</v>
          </cell>
          <cell r="E811">
            <v>25168</v>
          </cell>
          <cell r="F811" t="str">
            <v>Chaguani</v>
          </cell>
          <cell r="G811">
            <v>125168000216</v>
          </cell>
          <cell r="H811" t="str">
            <v>INSTITUCION EDUCATIVA DEPARTAMENTAL FRAY JOSE LEDO</v>
          </cell>
          <cell r="I811">
            <v>125168000216</v>
          </cell>
          <cell r="J811" t="str">
            <v>INSTITUCION EDUCATIVA DEPTAL IFRAY JOSE LEDO</v>
          </cell>
          <cell r="K811" t="str">
            <v>URBANA</v>
          </cell>
          <cell r="L811">
            <v>27</v>
          </cell>
          <cell r="M811" t="str">
            <v>ET</v>
          </cell>
          <cell r="N811">
            <v>0</v>
          </cell>
          <cell r="O811">
            <v>27</v>
          </cell>
          <cell r="P811">
            <v>0</v>
          </cell>
          <cell r="Q811">
            <v>27</v>
          </cell>
          <cell r="R811">
            <v>27</v>
          </cell>
          <cell r="S811">
            <v>99</v>
          </cell>
          <cell r="T811">
            <v>1</v>
          </cell>
          <cell r="U811" t="str">
            <v xml:space="preserve">INICIAL </v>
          </cell>
          <cell r="V811" t="str">
            <v>SI</v>
          </cell>
          <cell r="W811" t="str">
            <v>CLLE 2 Nº 1-06</v>
          </cell>
          <cell r="X811">
            <v>2701389</v>
          </cell>
          <cell r="Y811" t="str">
            <v xml:space="preserve">HENRY SAMUEL PEÑA MURCIA </v>
          </cell>
          <cell r="Z811">
            <v>19256900</v>
          </cell>
          <cell r="AA811" t="str">
            <v xml:space="preserve">henpemur@yahoo.com </v>
          </cell>
          <cell r="AB811" t="str">
            <v>81 - GOBERNACION - CUNDINAMARCA</v>
          </cell>
          <cell r="AC811">
            <v>43221</v>
          </cell>
          <cell r="AD811">
            <v>2</v>
          </cell>
          <cell r="AE811" t="str">
            <v>UNIPLES</v>
          </cell>
          <cell r="AF811" t="str">
            <v>Orden de compra 24425 de Uniples S.A</v>
          </cell>
          <cell r="AG811" t="e">
            <v>#N/A</v>
          </cell>
          <cell r="AI811">
            <v>43260</v>
          </cell>
          <cell r="AJ811" t="str">
            <v>UNP-40-00832-18</v>
          </cell>
          <cell r="AL811">
            <v>43299</v>
          </cell>
          <cell r="AO811" t="str">
            <v>Distribución</v>
          </cell>
          <cell r="AQ811" t="str">
            <v>A03</v>
          </cell>
          <cell r="AR811" t="str">
            <v>JUAN DIEGO VARGAS ALARCÓN</v>
          </cell>
          <cell r="AS811">
            <v>80397273</v>
          </cell>
          <cell r="AT811">
            <v>0</v>
          </cell>
          <cell r="AU811" t="str">
            <v>YALY VICTORIA NORATO</v>
          </cell>
        </row>
        <row r="812">
          <cell r="A812">
            <v>18547</v>
          </cell>
          <cell r="B812" t="str">
            <v xml:space="preserve"> R2 ANDES</v>
          </cell>
          <cell r="C812" t="str">
            <v xml:space="preserve"> R2 ANDES</v>
          </cell>
          <cell r="D812" t="str">
            <v>Cundinamarca</v>
          </cell>
          <cell r="E812">
            <v>25279</v>
          </cell>
          <cell r="F812" t="str">
            <v>Fomeque</v>
          </cell>
          <cell r="G812">
            <v>325279000451</v>
          </cell>
          <cell r="H812" t="str">
            <v>INSTITUCION EDUCATIVA DEPARTAMENTAL MONSEÑOR AGUSTIN GUTIERRE</v>
          </cell>
          <cell r="I812">
            <v>325279000451</v>
          </cell>
          <cell r="J812" t="str">
            <v>INST.  EDUCATIVA DEPTAL MONSEÑOR AGUSTIN GUT</v>
          </cell>
          <cell r="K812" t="str">
            <v>URBANA</v>
          </cell>
          <cell r="L812">
            <v>62</v>
          </cell>
          <cell r="M812" t="str">
            <v>CPE</v>
          </cell>
          <cell r="N812">
            <v>62</v>
          </cell>
          <cell r="O812">
            <v>0</v>
          </cell>
          <cell r="P812">
            <v>0</v>
          </cell>
          <cell r="Q812">
            <v>62</v>
          </cell>
          <cell r="R812">
            <v>0</v>
          </cell>
          <cell r="S812">
            <v>245</v>
          </cell>
          <cell r="T812">
            <v>1</v>
          </cell>
          <cell r="U812" t="str">
            <v xml:space="preserve">INICIAL </v>
          </cell>
          <cell r="V812" t="str">
            <v>SI</v>
          </cell>
          <cell r="W812" t="str">
            <v xml:space="preserve">CL 5 KR 6 </v>
          </cell>
          <cell r="X812">
            <v>8485302</v>
          </cell>
          <cell r="Y812" t="str">
            <v xml:space="preserve">MANUEL DARIO SARAY MILLAN </v>
          </cell>
          <cell r="Z812">
            <v>3016037</v>
          </cell>
          <cell r="AA812" t="str">
            <v xml:space="preserve">dasaray13@gmail.com </v>
          </cell>
          <cell r="AB812" t="str">
            <v>81 - GOBERNACION - CUNDINAMARCA</v>
          </cell>
          <cell r="AC812">
            <v>43221</v>
          </cell>
          <cell r="AD812">
            <v>2</v>
          </cell>
          <cell r="AE812" t="str">
            <v>UNIPLES</v>
          </cell>
          <cell r="AF812" t="str">
            <v>Orden de compra 24425 de Uniples S.A</v>
          </cell>
          <cell r="AG812" t="e">
            <v>#N/A</v>
          </cell>
          <cell r="AI812">
            <v>43260</v>
          </cell>
          <cell r="AJ812" t="str">
            <v>UNP-40-00833-18</v>
          </cell>
          <cell r="AL812">
            <v>43305</v>
          </cell>
          <cell r="AM812">
            <v>43305</v>
          </cell>
          <cell r="AN812">
            <v>43305</v>
          </cell>
          <cell r="AO812" t="str">
            <v>Aprobado CPE</v>
          </cell>
          <cell r="AQ812" t="str">
            <v>A09</v>
          </cell>
          <cell r="AR812" t="str">
            <v>EDWIN  GRANDAS ORTEGA</v>
          </cell>
          <cell r="AS812">
            <v>91472322</v>
          </cell>
          <cell r="AT812">
            <v>0</v>
          </cell>
          <cell r="AU812" t="str">
            <v>SILVIA WANDURRAGA</v>
          </cell>
        </row>
        <row r="813">
          <cell r="A813">
            <v>18551</v>
          </cell>
          <cell r="B813" t="str">
            <v xml:space="preserve"> R2 ANDES</v>
          </cell>
          <cell r="C813" t="str">
            <v xml:space="preserve"> R2 ANDES</v>
          </cell>
          <cell r="D813" t="str">
            <v>Cundinamarca</v>
          </cell>
          <cell r="E813">
            <v>25320</v>
          </cell>
          <cell r="F813" t="str">
            <v>Guaduas</v>
          </cell>
          <cell r="G813">
            <v>225320000574</v>
          </cell>
          <cell r="H813" t="str">
            <v>INSTITUCION EDUCATIVA DEPARTAMENTAL LA PAZ</v>
          </cell>
          <cell r="I813">
            <v>225320000574</v>
          </cell>
          <cell r="J813" t="str">
            <v>INSTITUCION EDUCATIVA DEPARTAMENTAL LA PAZ</v>
          </cell>
          <cell r="K813" t="str">
            <v>RURAL</v>
          </cell>
          <cell r="L813">
            <v>4</v>
          </cell>
          <cell r="M813" t="str">
            <v>ET</v>
          </cell>
          <cell r="N813">
            <v>0</v>
          </cell>
          <cell r="O813">
            <v>4</v>
          </cell>
          <cell r="P813">
            <v>0</v>
          </cell>
          <cell r="Q813">
            <v>4</v>
          </cell>
          <cell r="R813">
            <v>4</v>
          </cell>
          <cell r="S813">
            <v>12</v>
          </cell>
          <cell r="T813">
            <v>1</v>
          </cell>
          <cell r="U813" t="str">
            <v xml:space="preserve">INICIAL </v>
          </cell>
          <cell r="V813" t="str">
            <v>SI</v>
          </cell>
          <cell r="W813" t="str">
            <v>LA PAZ</v>
          </cell>
          <cell r="X813" t="str">
            <v xml:space="preserve">3110875-3209032085 </v>
          </cell>
          <cell r="Y813" t="str">
            <v xml:space="preserve">FILIBERTO  GUZMAN CHITIVA </v>
          </cell>
          <cell r="Z813">
            <v>79690572</v>
          </cell>
          <cell r="AA813" t="str">
            <v xml:space="preserve">figuzchi@gmail.com </v>
          </cell>
          <cell r="AB813" t="str">
            <v>81 - GOBERNACION - CUNDINAMARCA</v>
          </cell>
          <cell r="AC813">
            <v>43221</v>
          </cell>
          <cell r="AD813">
            <v>2</v>
          </cell>
          <cell r="AE813" t="str">
            <v>UNIPLES</v>
          </cell>
          <cell r="AF813" t="str">
            <v>Orden de compra 24425 de Uniples S.A</v>
          </cell>
          <cell r="AG813" t="e">
            <v>#N/A</v>
          </cell>
          <cell r="AI813">
            <v>43260</v>
          </cell>
          <cell r="AJ813" t="str">
            <v>UNP-40-00834-18</v>
          </cell>
          <cell r="AL813">
            <v>43306</v>
          </cell>
          <cell r="AM813">
            <v>43306</v>
          </cell>
          <cell r="AN813">
            <v>43306</v>
          </cell>
          <cell r="AO813" t="str">
            <v>Aprobado CPE</v>
          </cell>
          <cell r="AQ813" t="str">
            <v>A08</v>
          </cell>
          <cell r="AR813" t="str">
            <v>PETER HANS SALCEDO GARZÓN</v>
          </cell>
          <cell r="AS813">
            <v>79823000</v>
          </cell>
          <cell r="AT813">
            <v>0</v>
          </cell>
          <cell r="AU813" t="str">
            <v>YALY VICTORIA NORATO</v>
          </cell>
        </row>
        <row r="814">
          <cell r="A814">
            <v>18552</v>
          </cell>
          <cell r="B814" t="str">
            <v xml:space="preserve"> R2 ANDES</v>
          </cell>
          <cell r="C814" t="str">
            <v xml:space="preserve"> R2 ANDES</v>
          </cell>
          <cell r="D814" t="str">
            <v>Cundinamarca</v>
          </cell>
          <cell r="E814">
            <v>25322</v>
          </cell>
          <cell r="F814" t="str">
            <v>Guasca</v>
          </cell>
          <cell r="G814">
            <v>125322000216</v>
          </cell>
          <cell r="H814" t="str">
            <v>I.E.D TECNICO COMERCIAL MARIANO OSPINA RODRIGUEZ</v>
          </cell>
          <cell r="I814">
            <v>125322000216</v>
          </cell>
          <cell r="J814" t="str">
            <v>I.E.D  TECNICO COMERCIAL MARIANO OSPINA RODR</v>
          </cell>
          <cell r="K814" t="str">
            <v>URBANA</v>
          </cell>
          <cell r="L814">
            <v>3</v>
          </cell>
          <cell r="M814" t="str">
            <v>ET</v>
          </cell>
          <cell r="N814">
            <v>0</v>
          </cell>
          <cell r="O814">
            <v>3</v>
          </cell>
          <cell r="P814">
            <v>0</v>
          </cell>
          <cell r="Q814">
            <v>3</v>
          </cell>
          <cell r="R814">
            <v>3</v>
          </cell>
          <cell r="S814">
            <v>10</v>
          </cell>
          <cell r="T814">
            <v>1</v>
          </cell>
          <cell r="U814" t="str">
            <v xml:space="preserve">INICIAL </v>
          </cell>
          <cell r="V814" t="str">
            <v>SI</v>
          </cell>
          <cell r="W814" t="str">
            <v>CALLE 4. NO. 5-80</v>
          </cell>
          <cell r="X814">
            <v>8570015</v>
          </cell>
          <cell r="Y814" t="str">
            <v xml:space="preserve">DANIEL ALBERTO ALVAREZ RAMOS </v>
          </cell>
          <cell r="Z814">
            <v>3002411</v>
          </cell>
          <cell r="AA814" t="str">
            <v xml:space="preserve">danalra@hotmail.com </v>
          </cell>
          <cell r="AB814" t="str">
            <v>81 - GOBERNACION - CUNDINAMARCA</v>
          </cell>
          <cell r="AC814">
            <v>43221</v>
          </cell>
          <cell r="AD814">
            <v>2</v>
          </cell>
          <cell r="AE814" t="str">
            <v>UNIPLES</v>
          </cell>
          <cell r="AF814" t="str">
            <v>Orden de compra 24425 de Uniples S.A</v>
          </cell>
          <cell r="AG814" t="e">
            <v>#N/A</v>
          </cell>
          <cell r="AI814">
            <v>43260</v>
          </cell>
          <cell r="AJ814" t="str">
            <v>UNP-40-00835-18</v>
          </cell>
          <cell r="AL814">
            <v>43307</v>
          </cell>
          <cell r="AM814">
            <v>43307</v>
          </cell>
          <cell r="AN814">
            <v>43307</v>
          </cell>
          <cell r="AO814" t="str">
            <v>Entregado</v>
          </cell>
          <cell r="AQ814" t="str">
            <v>A11</v>
          </cell>
          <cell r="AR814" t="str">
            <v>DORIS HERNÁNDEZ NAVAS</v>
          </cell>
          <cell r="AS814">
            <v>63509398</v>
          </cell>
          <cell r="AT814">
            <v>0</v>
          </cell>
          <cell r="AU814" t="str">
            <v>SILVIA WANDURRAGA</v>
          </cell>
        </row>
        <row r="815">
          <cell r="A815">
            <v>18553</v>
          </cell>
          <cell r="B815" t="str">
            <v xml:space="preserve"> R2 ANDES</v>
          </cell>
          <cell r="C815" t="str">
            <v xml:space="preserve"> R2 ANDES</v>
          </cell>
          <cell r="D815" t="str">
            <v>Cundinamarca</v>
          </cell>
          <cell r="E815">
            <v>25328</v>
          </cell>
          <cell r="F815" t="str">
            <v>Guayabal de Siquima</v>
          </cell>
          <cell r="G815">
            <v>125328000153</v>
          </cell>
          <cell r="H815" t="str">
            <v>I.E.D. MARCO FIDEL SUAREZ</v>
          </cell>
          <cell r="I815">
            <v>125328000153</v>
          </cell>
          <cell r="J815" t="str">
            <v>I.E.D. MARCO FIDEL SUAREZ - SEDE PRINCIPAL</v>
          </cell>
          <cell r="K815" t="str">
            <v>URBANA</v>
          </cell>
          <cell r="L815">
            <v>17</v>
          </cell>
          <cell r="M815" t="str">
            <v>ET</v>
          </cell>
          <cell r="N815">
            <v>0</v>
          </cell>
          <cell r="O815">
            <v>17</v>
          </cell>
          <cell r="P815">
            <v>0</v>
          </cell>
          <cell r="Q815">
            <v>17</v>
          </cell>
          <cell r="R815">
            <v>17</v>
          </cell>
          <cell r="S815">
            <v>69</v>
          </cell>
          <cell r="T815">
            <v>1</v>
          </cell>
          <cell r="U815" t="str">
            <v xml:space="preserve">INICIAL </v>
          </cell>
          <cell r="V815" t="str">
            <v>SI</v>
          </cell>
          <cell r="W815" t="str">
            <v>CL 1 7 43</v>
          </cell>
          <cell r="X815" t="str">
            <v xml:space="preserve">0918441235-8441077-3132851786 </v>
          </cell>
          <cell r="Y815" t="str">
            <v xml:space="preserve">JOSE YESID CORREDOR IBAGUE </v>
          </cell>
          <cell r="Z815">
            <v>3207562</v>
          </cell>
          <cell r="AA815" t="str">
            <v xml:space="preserve">yecoib12@hotmail.com </v>
          </cell>
          <cell r="AB815" t="str">
            <v>81 - GOBERNACION - CUNDINAMARCA</v>
          </cell>
          <cell r="AC815">
            <v>43221</v>
          </cell>
          <cell r="AD815">
            <v>2</v>
          </cell>
          <cell r="AE815" t="str">
            <v>UNIPLES</v>
          </cell>
          <cell r="AF815" t="str">
            <v>Orden de compra 24425 de Uniples S.A</v>
          </cell>
          <cell r="AG815" t="e">
            <v>#N/A</v>
          </cell>
          <cell r="AI815">
            <v>43260</v>
          </cell>
          <cell r="AJ815" t="str">
            <v>UNP-40-00836-18</v>
          </cell>
          <cell r="AL815">
            <v>43300</v>
          </cell>
          <cell r="AM815">
            <v>43300</v>
          </cell>
          <cell r="AN815">
            <v>43300</v>
          </cell>
          <cell r="AO815" t="str">
            <v>Aprobado CPE</v>
          </cell>
          <cell r="AQ815" t="str">
            <v>A03</v>
          </cell>
          <cell r="AR815" t="str">
            <v>JUAN DIEGO VARGAS ALARCÓN</v>
          </cell>
          <cell r="AS815">
            <v>80397273</v>
          </cell>
          <cell r="AT815">
            <v>0</v>
          </cell>
          <cell r="AU815" t="str">
            <v>YALY VICTORIA NORATO</v>
          </cell>
        </row>
        <row r="816">
          <cell r="A816">
            <v>18556</v>
          </cell>
          <cell r="B816" t="str">
            <v xml:space="preserve"> R2 ANDES</v>
          </cell>
          <cell r="C816" t="str">
            <v xml:space="preserve"> R2 ANDES</v>
          </cell>
          <cell r="D816" t="str">
            <v>Cundinamarca</v>
          </cell>
          <cell r="E816">
            <v>25486</v>
          </cell>
          <cell r="F816" t="str">
            <v>Nemocon</v>
          </cell>
          <cell r="G816">
            <v>125486000187</v>
          </cell>
          <cell r="H816" t="str">
            <v>INSTITUCION  EDUCATIVA DPTAL INTEGRADA ALFONSO LOPEZ PUMAREJO</v>
          </cell>
          <cell r="I816">
            <v>125486000187</v>
          </cell>
          <cell r="J816" t="str">
            <v>INSTITUCIÓN EDUCATIVA DPTAL  ALFONSO LÓPEZ P</v>
          </cell>
          <cell r="K816" t="str">
            <v>URBANA</v>
          </cell>
          <cell r="L816">
            <v>12</v>
          </cell>
          <cell r="M816" t="str">
            <v>ET</v>
          </cell>
          <cell r="N816">
            <v>0</v>
          </cell>
          <cell r="O816">
            <v>12</v>
          </cell>
          <cell r="P816">
            <v>0</v>
          </cell>
          <cell r="Q816">
            <v>12</v>
          </cell>
          <cell r="R816">
            <v>12</v>
          </cell>
          <cell r="S816">
            <v>46</v>
          </cell>
          <cell r="T816">
            <v>1</v>
          </cell>
          <cell r="U816" t="str">
            <v xml:space="preserve">INICIAL </v>
          </cell>
          <cell r="V816" t="str">
            <v>SI</v>
          </cell>
          <cell r="W816" t="str">
            <v>CARRERA 6 #3-27 SUR</v>
          </cell>
          <cell r="X816">
            <v>8544802</v>
          </cell>
          <cell r="Y816" t="str">
            <v xml:space="preserve">VICTOR MANUEL CAMARGO MORA </v>
          </cell>
          <cell r="Z816">
            <v>11338665</v>
          </cell>
          <cell r="AA816" t="str">
            <v xml:space="preserve">victorcamargo53@hotmail.com </v>
          </cell>
          <cell r="AB816" t="str">
            <v>81 - GOBERNACION - CUNDINAMARCA</v>
          </cell>
          <cell r="AC816">
            <v>43221</v>
          </cell>
          <cell r="AD816">
            <v>1</v>
          </cell>
          <cell r="AE816" t="str">
            <v>UNIPLES</v>
          </cell>
          <cell r="AF816" t="str">
            <v>Orden de compra 24425 de Uniples S.A</v>
          </cell>
          <cell r="AG816" t="e">
            <v>#N/A</v>
          </cell>
          <cell r="AI816">
            <v>43260</v>
          </cell>
          <cell r="AJ816" t="str">
            <v>UNP-40-00837-18</v>
          </cell>
          <cell r="AL816">
            <v>43299</v>
          </cell>
          <cell r="AO816" t="str">
            <v>Distribución</v>
          </cell>
          <cell r="AQ816" t="str">
            <v>A11</v>
          </cell>
          <cell r="AR816" t="str">
            <v>DORIS HERNÁNDEZ NAVAS</v>
          </cell>
          <cell r="AS816">
            <v>63509398</v>
          </cell>
          <cell r="AT816">
            <v>0</v>
          </cell>
          <cell r="AU816" t="str">
            <v>SILVIA WANDURRAGA</v>
          </cell>
        </row>
        <row r="817">
          <cell r="A817">
            <v>18558</v>
          </cell>
          <cell r="B817" t="str">
            <v xml:space="preserve"> R2 ANDES</v>
          </cell>
          <cell r="C817" t="str">
            <v xml:space="preserve"> R2 ANDES</v>
          </cell>
          <cell r="D817" t="str">
            <v>Cundinamarca</v>
          </cell>
          <cell r="E817">
            <v>25662</v>
          </cell>
          <cell r="F817" t="str">
            <v>San Juan de Rio Seco</v>
          </cell>
          <cell r="G817">
            <v>125662000156</v>
          </cell>
          <cell r="H817" t="str">
            <v>INSTITUCION EDUCATIVA DEPARTAMENTAL SAN JUAN DE RIOSECO</v>
          </cell>
          <cell r="I817">
            <v>125662000156</v>
          </cell>
          <cell r="J817" t="str">
            <v>INSTITUCION EDUCATIVA DEPARTAMENTAL SAN JUAN</v>
          </cell>
          <cell r="K817" t="str">
            <v>URBANA</v>
          </cell>
          <cell r="L817">
            <v>2</v>
          </cell>
          <cell r="M817" t="str">
            <v>ET</v>
          </cell>
          <cell r="N817">
            <v>0</v>
          </cell>
          <cell r="O817">
            <v>2</v>
          </cell>
          <cell r="P817">
            <v>0</v>
          </cell>
          <cell r="Q817">
            <v>2</v>
          </cell>
          <cell r="R817">
            <v>2</v>
          </cell>
          <cell r="S817">
            <v>9</v>
          </cell>
          <cell r="T817">
            <v>1</v>
          </cell>
          <cell r="U817" t="str">
            <v xml:space="preserve">INICIAL </v>
          </cell>
          <cell r="V817" t="str">
            <v>SI</v>
          </cell>
          <cell r="W817" t="str">
            <v>SAN JUAN DE RIO SECO - CENTRO</v>
          </cell>
          <cell r="X817">
            <v>2675506</v>
          </cell>
          <cell r="Y817" t="str">
            <v xml:space="preserve">LUIS GONZALO JIMENEZ PEREZ </v>
          </cell>
          <cell r="Z817">
            <v>19441302</v>
          </cell>
          <cell r="AA817" t="str">
            <v xml:space="preserve">gonzalo-jp@hotmail.com </v>
          </cell>
          <cell r="AB817" t="str">
            <v>81 - GOBERNACION - CUNDINAMARCA</v>
          </cell>
          <cell r="AC817">
            <v>43221</v>
          </cell>
          <cell r="AD817">
            <v>2</v>
          </cell>
          <cell r="AE817" t="str">
            <v>UNIPLES</v>
          </cell>
          <cell r="AF817" t="str">
            <v>Orden de compra 24425 de Uniples S.A</v>
          </cell>
          <cell r="AG817" t="e">
            <v>#N/A</v>
          </cell>
          <cell r="AI817">
            <v>43260</v>
          </cell>
          <cell r="AJ817" t="str">
            <v>UNP-40-00838-18</v>
          </cell>
          <cell r="AL817">
            <v>43300</v>
          </cell>
          <cell r="AM817">
            <v>43300</v>
          </cell>
          <cell r="AN817">
            <v>43300</v>
          </cell>
          <cell r="AO817" t="str">
            <v>Aprobado CPE</v>
          </cell>
          <cell r="AQ817" t="str">
            <v>A03</v>
          </cell>
          <cell r="AR817" t="str">
            <v>JUAN DIEGO VARGAS ALARCÓN</v>
          </cell>
          <cell r="AS817">
            <v>80397273</v>
          </cell>
          <cell r="AT817">
            <v>0</v>
          </cell>
          <cell r="AU817" t="str">
            <v>YALY VICTORIA NORATO</v>
          </cell>
        </row>
        <row r="818">
          <cell r="A818">
            <v>18560</v>
          </cell>
          <cell r="B818" t="str">
            <v xml:space="preserve"> R2 ANDES</v>
          </cell>
          <cell r="C818" t="str">
            <v xml:space="preserve"> R2 ANDES</v>
          </cell>
          <cell r="D818" t="str">
            <v>Cundinamarca</v>
          </cell>
          <cell r="E818">
            <v>25758</v>
          </cell>
          <cell r="F818" t="str">
            <v>Sopo</v>
          </cell>
          <cell r="G818">
            <v>125758000084</v>
          </cell>
          <cell r="H818" t="str">
            <v>INSTITUCION EDUCATIVA PABLO VI</v>
          </cell>
          <cell r="I818">
            <v>125758000084</v>
          </cell>
          <cell r="J818" t="str">
            <v>INSTITUCION EDUCATIVA DEPARTAMENTAL PABLO VI</v>
          </cell>
          <cell r="K818" t="str">
            <v>URBANA</v>
          </cell>
          <cell r="L818">
            <v>2</v>
          </cell>
          <cell r="M818" t="str">
            <v>ET</v>
          </cell>
          <cell r="N818">
            <v>0</v>
          </cell>
          <cell r="O818">
            <v>2</v>
          </cell>
          <cell r="P818">
            <v>0</v>
          </cell>
          <cell r="Q818">
            <v>2</v>
          </cell>
          <cell r="R818">
            <v>2</v>
          </cell>
          <cell r="S818">
            <v>6</v>
          </cell>
          <cell r="T818">
            <v>1</v>
          </cell>
          <cell r="U818" t="str">
            <v xml:space="preserve">INICIAL </v>
          </cell>
          <cell r="V818" t="str">
            <v>SI</v>
          </cell>
          <cell r="W818" t="str">
            <v>CALLE 4  AV. SANTUARIO</v>
          </cell>
          <cell r="X818" t="str">
            <v xml:space="preserve">8254575/562214/3208363351 </v>
          </cell>
          <cell r="Y818" t="str">
            <v xml:space="preserve">EDGAR ANTONIO PEREA MOSQUERA </v>
          </cell>
          <cell r="Z818">
            <v>3670644</v>
          </cell>
          <cell r="AA818" t="str">
            <v xml:space="preserve">eapm16@yahoo.com </v>
          </cell>
          <cell r="AB818" t="str">
            <v>81 - GOBERNACION - CUNDINAMARCA</v>
          </cell>
          <cell r="AC818">
            <v>43221</v>
          </cell>
          <cell r="AD818">
            <v>1</v>
          </cell>
          <cell r="AE818" t="str">
            <v>UNIPLES</v>
          </cell>
          <cell r="AF818" t="str">
            <v>Orden de compra 24425 de Uniples S.A</v>
          </cell>
          <cell r="AG818" t="e">
            <v>#N/A</v>
          </cell>
          <cell r="AI818">
            <v>43260</v>
          </cell>
          <cell r="AJ818" t="str">
            <v>UNP-40-00839-18</v>
          </cell>
          <cell r="AL818">
            <v>43299</v>
          </cell>
          <cell r="AO818" t="str">
            <v>Distribución</v>
          </cell>
          <cell r="AQ818" t="str">
            <v>A11</v>
          </cell>
          <cell r="AR818" t="str">
            <v>DORIS HERNÁNDEZ NAVAS</v>
          </cell>
          <cell r="AS818">
            <v>63509398</v>
          </cell>
          <cell r="AT818">
            <v>0</v>
          </cell>
          <cell r="AU818" t="str">
            <v>SILVIA WANDURRAGA</v>
          </cell>
        </row>
        <row r="819">
          <cell r="A819">
            <v>18561</v>
          </cell>
          <cell r="B819" t="str">
            <v xml:space="preserve"> R2 ANDES</v>
          </cell>
          <cell r="C819" t="str">
            <v xml:space="preserve"> R2 ANDES</v>
          </cell>
          <cell r="D819" t="str">
            <v>Cundinamarca</v>
          </cell>
          <cell r="E819">
            <v>25898</v>
          </cell>
          <cell r="F819" t="str">
            <v>Zipacon</v>
          </cell>
          <cell r="G819">
            <v>125898000203</v>
          </cell>
          <cell r="H819" t="str">
            <v>INSTITUCION EDUCATIVA DEPARTAMENTAL ZIPACON</v>
          </cell>
          <cell r="I819">
            <v>125898000203</v>
          </cell>
          <cell r="J819" t="str">
            <v>INST. EDUCATIVA  DEPARTAMENTAL ZIPACON</v>
          </cell>
          <cell r="K819" t="str">
            <v>URBANA</v>
          </cell>
          <cell r="L819">
            <v>13</v>
          </cell>
          <cell r="M819" t="str">
            <v>ET</v>
          </cell>
          <cell r="N819">
            <v>0</v>
          </cell>
          <cell r="O819">
            <v>13</v>
          </cell>
          <cell r="P819">
            <v>0</v>
          </cell>
          <cell r="Q819">
            <v>13</v>
          </cell>
          <cell r="R819">
            <v>13</v>
          </cell>
          <cell r="S819">
            <v>53</v>
          </cell>
          <cell r="T819">
            <v>1</v>
          </cell>
          <cell r="U819" t="str">
            <v xml:space="preserve">INICIAL </v>
          </cell>
          <cell r="V819" t="str">
            <v>SI</v>
          </cell>
          <cell r="W819" t="str">
            <v>ZIPACON CENTRO</v>
          </cell>
          <cell r="X819" t="str">
            <v xml:space="preserve">8118380/7573395/3104241882 </v>
          </cell>
          <cell r="Y819" t="str">
            <v xml:space="preserve">HERNANDO  RAMIREZ BURBANO </v>
          </cell>
          <cell r="Z819">
            <v>19461793</v>
          </cell>
          <cell r="AA819" t="str">
            <v xml:space="preserve">ramirezhernando@hotmail.s </v>
          </cell>
          <cell r="AB819" t="str">
            <v>81 - GOBERNACION - CUNDINAMARCA</v>
          </cell>
          <cell r="AC819">
            <v>43221</v>
          </cell>
          <cell r="AD819">
            <v>2</v>
          </cell>
          <cell r="AE819" t="str">
            <v>UNIPLES</v>
          </cell>
          <cell r="AF819" t="str">
            <v>Orden de compra 24425 de Uniples S.A</v>
          </cell>
          <cell r="AG819" t="e">
            <v>#N/A</v>
          </cell>
          <cell r="AI819">
            <v>43260</v>
          </cell>
          <cell r="AJ819" t="str">
            <v>UNP-40-00840-18</v>
          </cell>
          <cell r="AL819">
            <v>43299</v>
          </cell>
          <cell r="AM819">
            <v>43306</v>
          </cell>
          <cell r="AN819">
            <v>43306</v>
          </cell>
          <cell r="AO819" t="str">
            <v>Aprobado CPE</v>
          </cell>
          <cell r="AQ819" t="str">
            <v>A03</v>
          </cell>
          <cell r="AR819" t="str">
            <v>JUAN DIEGO VARGAS ALARCÓN</v>
          </cell>
          <cell r="AS819">
            <v>80397273</v>
          </cell>
          <cell r="AT819">
            <v>0</v>
          </cell>
          <cell r="AU819" t="str">
            <v>YALY VICTORIA NORATO</v>
          </cell>
        </row>
        <row r="820">
          <cell r="A820">
            <v>18723</v>
          </cell>
          <cell r="B820" t="str">
            <v xml:space="preserve"> R2 ANDES</v>
          </cell>
          <cell r="C820" t="str">
            <v xml:space="preserve"> R2 ANDES</v>
          </cell>
          <cell r="D820" t="str">
            <v>Cundinamarca</v>
          </cell>
          <cell r="E820">
            <v>25885</v>
          </cell>
          <cell r="F820" t="str">
            <v>Yacopi</v>
          </cell>
          <cell r="G820">
            <v>225885002074</v>
          </cell>
          <cell r="H820" t="str">
            <v>INSTITUCION EDUCATIVA DEPTAL SAN RAFAEL</v>
          </cell>
          <cell r="I820">
            <v>225885002074</v>
          </cell>
          <cell r="J820" t="str">
            <v>INSTITUCION EDUCATIVA DEPTAL SAN RAFAEL</v>
          </cell>
          <cell r="K820" t="str">
            <v>RURAL</v>
          </cell>
          <cell r="L820">
            <v>36</v>
          </cell>
          <cell r="M820" t="str">
            <v>CPE</v>
          </cell>
          <cell r="N820">
            <v>36</v>
          </cell>
          <cell r="O820">
            <v>0</v>
          </cell>
          <cell r="P820">
            <v>0</v>
          </cell>
          <cell r="Q820">
            <v>36</v>
          </cell>
          <cell r="R820">
            <v>0</v>
          </cell>
          <cell r="S820">
            <v>137</v>
          </cell>
          <cell r="T820">
            <v>1</v>
          </cell>
          <cell r="U820" t="str">
            <v xml:space="preserve">INICIAL </v>
          </cell>
          <cell r="V820" t="str">
            <v>SI</v>
          </cell>
          <cell r="W820" t="str">
            <v>INSP. LLANO MATEO</v>
          </cell>
          <cell r="X820">
            <v>3133749433</v>
          </cell>
          <cell r="Y820" t="str">
            <v xml:space="preserve">EDUARDO  MANRIQUE GARCIA </v>
          </cell>
          <cell r="Z820">
            <v>91536683</v>
          </cell>
          <cell r="AA820" t="str">
            <v xml:space="preserve">edmaga257@hotmail.com </v>
          </cell>
          <cell r="AB820" t="str">
            <v>81 - GOBERNACION - CUNDINAMARCA</v>
          </cell>
          <cell r="AC820">
            <v>43221</v>
          </cell>
          <cell r="AD820">
            <v>2</v>
          </cell>
          <cell r="AE820" t="str">
            <v>UNIPLES</v>
          </cell>
          <cell r="AF820" t="str">
            <v>Orden de compra 24425 de Uniples S.A</v>
          </cell>
          <cell r="AG820" t="e">
            <v>#N/A</v>
          </cell>
          <cell r="AI820">
            <v>43260</v>
          </cell>
          <cell r="AJ820" t="str">
            <v>UNP-40-00841-18</v>
          </cell>
          <cell r="AL820">
            <v>43306</v>
          </cell>
          <cell r="AM820">
            <v>43306</v>
          </cell>
          <cell r="AN820">
            <v>43306</v>
          </cell>
          <cell r="AO820" t="str">
            <v>Aprobado CPE</v>
          </cell>
          <cell r="AQ820" t="str">
            <v>A08</v>
          </cell>
          <cell r="AR820" t="str">
            <v>PETER HANS SALCEDO GARZÓN</v>
          </cell>
          <cell r="AS820">
            <v>79823000</v>
          </cell>
          <cell r="AT820">
            <v>0</v>
          </cell>
          <cell r="AU820" t="str">
            <v>YALY VICTORIA NORATO</v>
          </cell>
        </row>
        <row r="821">
          <cell r="A821">
            <v>18788</v>
          </cell>
          <cell r="B821" t="str">
            <v xml:space="preserve"> R2 ANDES</v>
          </cell>
          <cell r="C821" t="str">
            <v xml:space="preserve"> R2 ANDES</v>
          </cell>
          <cell r="D821" t="str">
            <v>Cundinamarca</v>
          </cell>
          <cell r="E821">
            <v>25513</v>
          </cell>
          <cell r="F821" t="str">
            <v>Pacho</v>
          </cell>
          <cell r="G821">
            <v>225513000776</v>
          </cell>
          <cell r="H821" t="str">
            <v>I.E.R.D. LIMONCITOS</v>
          </cell>
          <cell r="I821">
            <v>225513000776</v>
          </cell>
          <cell r="J821" t="str">
            <v>I.E.R.D. LIMONCITOS - SEDE PRINCIPAL</v>
          </cell>
          <cell r="K821" t="str">
            <v>RURAL</v>
          </cell>
          <cell r="L821">
            <v>31</v>
          </cell>
          <cell r="M821" t="str">
            <v>CPE</v>
          </cell>
          <cell r="N821">
            <v>31</v>
          </cell>
          <cell r="O821">
            <v>0</v>
          </cell>
          <cell r="P821">
            <v>0</v>
          </cell>
          <cell r="Q821">
            <v>31</v>
          </cell>
          <cell r="R821">
            <v>0</v>
          </cell>
          <cell r="S821">
            <v>122</v>
          </cell>
          <cell r="T821">
            <v>1</v>
          </cell>
          <cell r="U821" t="str">
            <v xml:space="preserve">INICIAL </v>
          </cell>
          <cell r="V821" t="str">
            <v>SI</v>
          </cell>
          <cell r="W821" t="str">
            <v>VDA. LIMONCITOS</v>
          </cell>
          <cell r="X821" t="str">
            <v xml:space="preserve">3124249936 3115110114 </v>
          </cell>
          <cell r="Y821" t="str">
            <v xml:space="preserve">MAXIMINO  CASTILLO ORTIZ </v>
          </cell>
          <cell r="Z821">
            <v>5934553</v>
          </cell>
          <cell r="AA821" t="str">
            <v xml:space="preserve">maximinocastilloortiz@yahoo.es </v>
          </cell>
          <cell r="AB821" t="str">
            <v>81 - GOBERNACION - CUNDINAMARCA</v>
          </cell>
          <cell r="AC821">
            <v>43221</v>
          </cell>
          <cell r="AD821">
            <v>2</v>
          </cell>
          <cell r="AE821" t="str">
            <v>UNIPLES</v>
          </cell>
          <cell r="AF821" t="str">
            <v>Orden de compra 24425 de Uniples S.A</v>
          </cell>
          <cell r="AG821" t="e">
            <v>#N/A</v>
          </cell>
          <cell r="AI821">
            <v>43260</v>
          </cell>
          <cell r="AJ821" t="str">
            <v>UNP-40-00842-18</v>
          </cell>
          <cell r="AL821">
            <v>43299</v>
          </cell>
          <cell r="AO821" t="str">
            <v>Distribución</v>
          </cell>
          <cell r="AQ821" t="str">
            <v>A10</v>
          </cell>
          <cell r="AR821" t="str">
            <v>GLORIA ESTELA TORRES VALENCIA</v>
          </cell>
          <cell r="AS821">
            <v>37392827</v>
          </cell>
          <cell r="AT821">
            <v>0</v>
          </cell>
          <cell r="AU821" t="str">
            <v>SILVIA WANDURRAGA</v>
          </cell>
        </row>
        <row r="822">
          <cell r="A822">
            <v>19272</v>
          </cell>
          <cell r="B822" t="str">
            <v xml:space="preserve"> R2 ANDES</v>
          </cell>
          <cell r="C822" t="str">
            <v xml:space="preserve"> R2 ANDES</v>
          </cell>
          <cell r="D822" t="str">
            <v>Cundinamarca</v>
          </cell>
          <cell r="E822">
            <v>25535</v>
          </cell>
          <cell r="F822" t="str">
            <v>Pasca</v>
          </cell>
          <cell r="G822">
            <v>125535000023</v>
          </cell>
          <cell r="H822" t="str">
            <v>INSTITUCIÓN EDUCATIVA NORMAL SUPERIOR NUESTRA SEÑORA DE LA EN</v>
          </cell>
          <cell r="I822">
            <v>125535000023</v>
          </cell>
          <cell r="J822" t="str">
            <v>INSTITUCIÓN EDUCATIVA NORMAL SUPERIOR NUESTR</v>
          </cell>
          <cell r="K822" t="str">
            <v>URBANA</v>
          </cell>
          <cell r="L822">
            <v>38</v>
          </cell>
          <cell r="M822" t="str">
            <v>CPE</v>
          </cell>
          <cell r="N822">
            <v>38</v>
          </cell>
          <cell r="O822">
            <v>0</v>
          </cell>
          <cell r="P822">
            <v>0</v>
          </cell>
          <cell r="Q822">
            <v>38</v>
          </cell>
          <cell r="R822">
            <v>0</v>
          </cell>
          <cell r="S822">
            <v>144</v>
          </cell>
          <cell r="T822">
            <v>1</v>
          </cell>
          <cell r="U822" t="str">
            <v xml:space="preserve">INICIAL </v>
          </cell>
          <cell r="V822" t="str">
            <v>SI</v>
          </cell>
          <cell r="W822" t="str">
            <v>CALLE 2 # 6-02</v>
          </cell>
          <cell r="X822">
            <v>3108589596</v>
          </cell>
          <cell r="Y822" t="str">
            <v xml:space="preserve">CLARA INES DEL PILAR ARDILA PARRADO </v>
          </cell>
          <cell r="Z822">
            <v>52036914</v>
          </cell>
          <cell r="AA822" t="str">
            <v xml:space="preserve">clarardila1@gmail.com </v>
          </cell>
          <cell r="AB822" t="str">
            <v>81 - GOBERNACION - CUNDINAMARCA</v>
          </cell>
          <cell r="AC822">
            <v>43221</v>
          </cell>
          <cell r="AD822">
            <v>2</v>
          </cell>
          <cell r="AE822" t="str">
            <v>UNIPLES</v>
          </cell>
          <cell r="AF822" t="str">
            <v>Orden de compra 24425 de Uniples S.A</v>
          </cell>
          <cell r="AG822" t="e">
            <v>#N/A</v>
          </cell>
          <cell r="AI822">
            <v>43260</v>
          </cell>
          <cell r="AJ822" t="str">
            <v>UNP-40-00843-18</v>
          </cell>
          <cell r="AL822">
            <v>43304</v>
          </cell>
          <cell r="AM822">
            <v>43304</v>
          </cell>
          <cell r="AN822">
            <v>43304</v>
          </cell>
          <cell r="AO822" t="str">
            <v>entregado</v>
          </cell>
          <cell r="AQ822" t="str">
            <v>A02</v>
          </cell>
          <cell r="AR822" t="str">
            <v>LUIS FERNANDO  BAUTISTA DELGADO</v>
          </cell>
          <cell r="AS822">
            <v>1093746284</v>
          </cell>
          <cell r="AT822">
            <v>0</v>
          </cell>
          <cell r="AU822" t="str">
            <v>SILVIA WANDURRAGA</v>
          </cell>
        </row>
        <row r="823">
          <cell r="A823">
            <v>19273</v>
          </cell>
          <cell r="B823" t="str">
            <v xml:space="preserve"> R2 ANDES</v>
          </cell>
          <cell r="C823" t="str">
            <v xml:space="preserve"> R2 ANDES</v>
          </cell>
          <cell r="D823" t="str">
            <v>Cundinamarca</v>
          </cell>
          <cell r="E823">
            <v>25873</v>
          </cell>
          <cell r="F823" t="str">
            <v>Villapinzon</v>
          </cell>
          <cell r="G823">
            <v>125873000209</v>
          </cell>
          <cell r="H823" t="str">
            <v>I.E.D. ESCUELA NORMAL SUPERIOR MARIA AUXILIADORA</v>
          </cell>
          <cell r="I823">
            <v>125873000209</v>
          </cell>
          <cell r="J823" t="str">
            <v>I.E.D. ESCUELA NORMAL SUPERIOR MARIA AUXILIA</v>
          </cell>
          <cell r="K823" t="str">
            <v>URBANA</v>
          </cell>
          <cell r="L823">
            <v>22</v>
          </cell>
          <cell r="M823" t="str">
            <v>ET</v>
          </cell>
          <cell r="N823">
            <v>0</v>
          </cell>
          <cell r="O823">
            <v>22</v>
          </cell>
          <cell r="P823">
            <v>0</v>
          </cell>
          <cell r="Q823">
            <v>22</v>
          </cell>
          <cell r="R823">
            <v>22</v>
          </cell>
          <cell r="S823">
            <v>90</v>
          </cell>
          <cell r="T823">
            <v>1</v>
          </cell>
          <cell r="U823" t="str">
            <v xml:space="preserve">INICIAL </v>
          </cell>
          <cell r="V823" t="str">
            <v>SI</v>
          </cell>
          <cell r="W823" t="str">
            <v>DG 6 1 136</v>
          </cell>
          <cell r="X823" t="str">
            <v xml:space="preserve">3143322246/387428344 </v>
          </cell>
          <cell r="Y823" t="str">
            <v xml:space="preserve">OMAR EDUARDO VARGAS MORENO </v>
          </cell>
          <cell r="Z823">
            <v>7180241</v>
          </cell>
          <cell r="AA823" t="str">
            <v xml:space="preserve">quimicaytodo@gmail.com </v>
          </cell>
          <cell r="AB823" t="str">
            <v>81 - GOBERNACION - CUNDINAMARCA</v>
          </cell>
          <cell r="AC823">
            <v>43221</v>
          </cell>
          <cell r="AD823">
            <v>2</v>
          </cell>
          <cell r="AE823" t="str">
            <v>UNIPLES</v>
          </cell>
          <cell r="AF823" t="str">
            <v>Orden de compra 24425 de Uniples S.A</v>
          </cell>
          <cell r="AG823" t="e">
            <v>#N/A</v>
          </cell>
          <cell r="AI823">
            <v>43260</v>
          </cell>
          <cell r="AJ823" t="str">
            <v>UNP-40-00844-18</v>
          </cell>
          <cell r="AL823">
            <v>43299</v>
          </cell>
          <cell r="AM823">
            <v>43308</v>
          </cell>
          <cell r="AN823">
            <v>43308</v>
          </cell>
          <cell r="AO823" t="str">
            <v>entregado</v>
          </cell>
          <cell r="AQ823" t="str">
            <v>A11</v>
          </cell>
          <cell r="AR823" t="str">
            <v>DORIS HERNÁNDEZ NAVAS</v>
          </cell>
          <cell r="AS823">
            <v>63509398</v>
          </cell>
          <cell r="AT823">
            <v>0</v>
          </cell>
          <cell r="AU823" t="str">
            <v>SILVIA WANDURRAGA</v>
          </cell>
        </row>
        <row r="824">
          <cell r="A824">
            <v>19831</v>
          </cell>
          <cell r="B824" t="str">
            <v xml:space="preserve"> R2 ANDES</v>
          </cell>
          <cell r="C824" t="str">
            <v xml:space="preserve"> R2 ANDES</v>
          </cell>
          <cell r="D824" t="str">
            <v>Cundinamarca</v>
          </cell>
          <cell r="E824">
            <v>25878</v>
          </cell>
          <cell r="F824" t="str">
            <v>Viota</v>
          </cell>
          <cell r="G824">
            <v>125878000029</v>
          </cell>
          <cell r="H824" t="str">
            <v>INSTITUCION EDUCATIVA DEPTAL. FRANCISCO JOSE DE CALDAS</v>
          </cell>
          <cell r="I824">
            <v>125878000029</v>
          </cell>
          <cell r="J824" t="str">
            <v>COLEGIO FRANCISCO JOSE DE CALDAS</v>
          </cell>
          <cell r="K824" t="str">
            <v>URBANA</v>
          </cell>
          <cell r="L824">
            <v>35</v>
          </cell>
          <cell r="M824" t="str">
            <v>CPE</v>
          </cell>
          <cell r="N824">
            <v>35</v>
          </cell>
          <cell r="O824">
            <v>0</v>
          </cell>
          <cell r="P824">
            <v>0</v>
          </cell>
          <cell r="Q824">
            <v>35</v>
          </cell>
          <cell r="R824">
            <v>0</v>
          </cell>
          <cell r="S824">
            <v>140</v>
          </cell>
          <cell r="T824">
            <v>1</v>
          </cell>
          <cell r="U824" t="str">
            <v xml:space="preserve">INICIAL </v>
          </cell>
          <cell r="V824" t="str">
            <v>SI</v>
          </cell>
          <cell r="W824" t="str">
            <v xml:space="preserve">CL 1 2 76 </v>
          </cell>
          <cell r="X824">
            <v>3124968769</v>
          </cell>
          <cell r="Y824" t="str">
            <v xml:space="preserve">FLOR DE MARIA SAENZ  </v>
          </cell>
          <cell r="Z824">
            <v>39558129</v>
          </cell>
          <cell r="AA824" t="str">
            <v xml:space="preserve">flordemariasaenz@yahoo.es </v>
          </cell>
          <cell r="AB824" t="str">
            <v>81 - GOBERNACION - CUNDINAMARCA</v>
          </cell>
          <cell r="AC824">
            <v>43221</v>
          </cell>
          <cell r="AD824">
            <v>2</v>
          </cell>
          <cell r="AE824" t="str">
            <v>UNIPLES</v>
          </cell>
          <cell r="AF824" t="str">
            <v>Orden de compra 24425 de Uniples S.A</v>
          </cell>
          <cell r="AG824" t="e">
            <v>#N/A</v>
          </cell>
          <cell r="AI824">
            <v>43260</v>
          </cell>
          <cell r="AJ824" t="str">
            <v>UNP-40-00846-18</v>
          </cell>
          <cell r="AL824">
            <v>43305</v>
          </cell>
          <cell r="AM824">
            <v>43305</v>
          </cell>
          <cell r="AN824">
            <v>43305</v>
          </cell>
          <cell r="AO824" t="str">
            <v>Entregado</v>
          </cell>
          <cell r="AQ824" t="str">
            <v>A02</v>
          </cell>
          <cell r="AR824" t="str">
            <v>LUIS FERNANDO  BAUTISTA DELGADO</v>
          </cell>
          <cell r="AS824">
            <v>1093746284</v>
          </cell>
          <cell r="AT824">
            <v>0</v>
          </cell>
          <cell r="AU824" t="str">
            <v>SILVIA WANDURRAGA</v>
          </cell>
        </row>
        <row r="825">
          <cell r="A825">
            <v>19949</v>
          </cell>
          <cell r="B825" t="str">
            <v xml:space="preserve"> R2 ANDES</v>
          </cell>
          <cell r="C825" t="str">
            <v xml:space="preserve"> R2 ANDES</v>
          </cell>
          <cell r="D825" t="str">
            <v>Cundinamarca</v>
          </cell>
          <cell r="E825">
            <v>25183</v>
          </cell>
          <cell r="F825" t="str">
            <v>Choconta</v>
          </cell>
          <cell r="G825">
            <v>125183000320</v>
          </cell>
          <cell r="H825" t="str">
            <v>I.E.D. RUFINO CUERVO</v>
          </cell>
          <cell r="I825">
            <v>125183000320</v>
          </cell>
          <cell r="J825" t="str">
            <v>COLEGIO DEPARTAMENTAL RUFINO CUERVO</v>
          </cell>
          <cell r="K825" t="str">
            <v>URBANA</v>
          </cell>
          <cell r="L825">
            <v>35</v>
          </cell>
          <cell r="M825" t="str">
            <v>CPE</v>
          </cell>
          <cell r="N825">
            <v>35</v>
          </cell>
          <cell r="O825">
            <v>0</v>
          </cell>
          <cell r="P825">
            <v>0</v>
          </cell>
          <cell r="Q825">
            <v>35</v>
          </cell>
          <cell r="R825">
            <v>0</v>
          </cell>
          <cell r="S825">
            <v>137</v>
          </cell>
          <cell r="T825">
            <v>1</v>
          </cell>
          <cell r="U825" t="str">
            <v xml:space="preserve">INICIAL </v>
          </cell>
          <cell r="V825" t="str">
            <v>SI</v>
          </cell>
          <cell r="W825" t="str">
            <v xml:space="preserve">KR 4 11 A 99 </v>
          </cell>
          <cell r="X825" t="str">
            <v xml:space="preserve">8890409/6682635/3138163493 </v>
          </cell>
          <cell r="Y825" t="str">
            <v xml:space="preserve">ELIZABETH  ZAPATA PAEZ </v>
          </cell>
          <cell r="Z825">
            <v>23493460</v>
          </cell>
          <cell r="AA825" t="str">
            <v xml:space="preserve">elizabethzapatapaez@yahoo.es </v>
          </cell>
          <cell r="AB825" t="str">
            <v>81 - GOBERNACION - CUNDINAMARCA</v>
          </cell>
          <cell r="AC825">
            <v>43221</v>
          </cell>
          <cell r="AD825">
            <v>2</v>
          </cell>
          <cell r="AE825" t="str">
            <v>UNIPLES</v>
          </cell>
          <cell r="AF825" t="str">
            <v>Orden de compra 24425 de Uniples S.A</v>
          </cell>
          <cell r="AG825" t="e">
            <v>#N/A</v>
          </cell>
          <cell r="AI825">
            <v>43260</v>
          </cell>
          <cell r="AJ825" t="str">
            <v>UNP-40-00847-18</v>
          </cell>
          <cell r="AL825">
            <v>43299</v>
          </cell>
          <cell r="AM825">
            <v>43307</v>
          </cell>
          <cell r="AN825">
            <v>43307</v>
          </cell>
          <cell r="AO825" t="str">
            <v>Aprobado CPE</v>
          </cell>
          <cell r="AQ825" t="str">
            <v>A11</v>
          </cell>
          <cell r="AR825" t="str">
            <v>DORIS HERNÁNDEZ NAVAS</v>
          </cell>
          <cell r="AS825">
            <v>63509398</v>
          </cell>
          <cell r="AT825">
            <v>0</v>
          </cell>
          <cell r="AU825" t="str">
            <v>SILVIA WANDURRAGA</v>
          </cell>
        </row>
        <row r="826">
          <cell r="A826">
            <v>19979</v>
          </cell>
          <cell r="B826" t="str">
            <v xml:space="preserve"> R2 ANDES</v>
          </cell>
          <cell r="C826" t="str">
            <v xml:space="preserve"> R2 ANDES</v>
          </cell>
          <cell r="D826" t="str">
            <v>Cundinamarca</v>
          </cell>
          <cell r="E826">
            <v>25815</v>
          </cell>
          <cell r="F826" t="str">
            <v>Tocaima</v>
          </cell>
          <cell r="G826">
            <v>125815000401</v>
          </cell>
          <cell r="H826" t="str">
            <v>INSTITUCION EDUCATIVA  DEPTAL HERNAN VENEGAS CARRILLO</v>
          </cell>
          <cell r="I826">
            <v>125815000401</v>
          </cell>
          <cell r="J826" t="str">
            <v>INSTITUCIÓN EDUCATIVA  DEPTAL HERNAN VENEGAS</v>
          </cell>
          <cell r="K826" t="str">
            <v>URBANA</v>
          </cell>
          <cell r="L826">
            <v>24</v>
          </cell>
          <cell r="M826" t="str">
            <v>ET</v>
          </cell>
          <cell r="N826">
            <v>0</v>
          </cell>
          <cell r="O826">
            <v>24</v>
          </cell>
          <cell r="P826">
            <v>0</v>
          </cell>
          <cell r="Q826">
            <v>24</v>
          </cell>
          <cell r="R826">
            <v>24</v>
          </cell>
          <cell r="S826">
            <v>102</v>
          </cell>
          <cell r="T826">
            <v>1</v>
          </cell>
          <cell r="U826" t="str">
            <v xml:space="preserve">INICIAL </v>
          </cell>
          <cell r="V826" t="str">
            <v>SI</v>
          </cell>
          <cell r="W826" t="str">
            <v>CARRERA 5A CALLE 1A</v>
          </cell>
          <cell r="X826" t="str">
            <v xml:space="preserve">2402164/3125933250 </v>
          </cell>
          <cell r="Y826" t="str">
            <v xml:space="preserve">GILMA LUCIA SALGADO MATEUS </v>
          </cell>
          <cell r="Z826">
            <v>35401509</v>
          </cell>
          <cell r="AA826" t="str">
            <v xml:space="preserve">gilusalma@hotmail.com </v>
          </cell>
          <cell r="AB826" t="str">
            <v>81 - GOBERNACION - CUNDINAMARCA</v>
          </cell>
          <cell r="AC826">
            <v>43221</v>
          </cell>
          <cell r="AD826">
            <v>2</v>
          </cell>
          <cell r="AE826" t="str">
            <v>UNIPLES</v>
          </cell>
          <cell r="AF826" t="str">
            <v>Orden de compra 24425 de Uniples S.A</v>
          </cell>
          <cell r="AG826" t="e">
            <v>#N/A</v>
          </cell>
          <cell r="AI826">
            <v>43260</v>
          </cell>
          <cell r="AJ826" t="str">
            <v>UNP-40-00849-18</v>
          </cell>
          <cell r="AL826">
            <v>43305</v>
          </cell>
          <cell r="AM826">
            <v>43305</v>
          </cell>
          <cell r="AN826">
            <v>43305</v>
          </cell>
          <cell r="AO826" t="str">
            <v>entregado</v>
          </cell>
          <cell r="AQ826" t="str">
            <v>A01</v>
          </cell>
          <cell r="AR826" t="str">
            <v>DIANA CAROLINA SALAZAR AFANADOR</v>
          </cell>
          <cell r="AS826">
            <v>1098648283</v>
          </cell>
          <cell r="AT826">
            <v>0</v>
          </cell>
          <cell r="AU826" t="str">
            <v>SILVIA WANDURRAGA</v>
          </cell>
        </row>
        <row r="827">
          <cell r="A827">
            <v>20151</v>
          </cell>
          <cell r="B827" t="str">
            <v xml:space="preserve"> R2 ANDES</v>
          </cell>
          <cell r="C827" t="str">
            <v xml:space="preserve"> R2 ANDES</v>
          </cell>
          <cell r="D827" t="str">
            <v>Cundinamarca</v>
          </cell>
          <cell r="E827">
            <v>25299</v>
          </cell>
          <cell r="F827" t="str">
            <v>Gama</v>
          </cell>
          <cell r="G827">
            <v>125299000289</v>
          </cell>
          <cell r="H827" t="str">
            <v>INSTITUCION EDUCATIVA DEPARTAMENTAL TECNICO AGROPECUARIO MART</v>
          </cell>
          <cell r="I827">
            <v>125299000289</v>
          </cell>
          <cell r="J827" t="str">
            <v>INST EDUCATIVA  DEPTAL TECNICO AGROPECUARIO</v>
          </cell>
          <cell r="K827" t="str">
            <v>URBANA</v>
          </cell>
          <cell r="L827">
            <v>34</v>
          </cell>
          <cell r="M827" t="str">
            <v>CPE</v>
          </cell>
          <cell r="N827">
            <v>34</v>
          </cell>
          <cell r="O827">
            <v>0</v>
          </cell>
          <cell r="P827">
            <v>0</v>
          </cell>
          <cell r="Q827">
            <v>34</v>
          </cell>
          <cell r="R827">
            <v>0</v>
          </cell>
          <cell r="S827">
            <v>133</v>
          </cell>
          <cell r="T827">
            <v>1</v>
          </cell>
          <cell r="U827" t="str">
            <v xml:space="preserve">INICIAL </v>
          </cell>
          <cell r="V827" t="str">
            <v>SI</v>
          </cell>
          <cell r="W827" t="str">
            <v>IND CARRERA 2 N° 5-20</v>
          </cell>
          <cell r="X827">
            <v>4784651</v>
          </cell>
          <cell r="Y827" t="str">
            <v xml:space="preserve">DIANA PATRICIA NEISA LOPEZ </v>
          </cell>
          <cell r="Z827">
            <v>52516487</v>
          </cell>
          <cell r="AA827" t="str">
            <v xml:space="preserve">neisapatricia@gmail.com </v>
          </cell>
          <cell r="AB827" t="str">
            <v>81 - GOBERNACION - CUNDINAMARCA</v>
          </cell>
          <cell r="AC827">
            <v>43221</v>
          </cell>
          <cell r="AD827">
            <v>2</v>
          </cell>
          <cell r="AE827" t="str">
            <v>UNIPLES</v>
          </cell>
          <cell r="AF827" t="str">
            <v>Orden de compra 24425 de Uniples S.A</v>
          </cell>
          <cell r="AG827" t="e">
            <v>#N/A</v>
          </cell>
          <cell r="AI827">
            <v>43260</v>
          </cell>
          <cell r="AJ827" t="str">
            <v>UNP-40-00850-18</v>
          </cell>
          <cell r="AL827">
            <v>43307</v>
          </cell>
          <cell r="AM827">
            <v>43307</v>
          </cell>
          <cell r="AN827">
            <v>43307</v>
          </cell>
          <cell r="AO827" t="str">
            <v>Aprobado CPE</v>
          </cell>
          <cell r="AQ827" t="str">
            <v>A11</v>
          </cell>
          <cell r="AR827" t="str">
            <v>DORIS HERNÁNDEZ NAVAS</v>
          </cell>
          <cell r="AS827">
            <v>63509398</v>
          </cell>
          <cell r="AT827">
            <v>0</v>
          </cell>
          <cell r="AU827" t="str">
            <v>SILVIA WANDURRAGA</v>
          </cell>
        </row>
        <row r="828">
          <cell r="A828">
            <v>20305</v>
          </cell>
          <cell r="B828" t="str">
            <v xml:space="preserve"> R2 ANDES</v>
          </cell>
          <cell r="C828" t="str">
            <v xml:space="preserve"> R2 ANDES</v>
          </cell>
          <cell r="D828" t="str">
            <v>Cundinamarca</v>
          </cell>
          <cell r="E828">
            <v>25769</v>
          </cell>
          <cell r="F828" t="str">
            <v>Subachoque</v>
          </cell>
          <cell r="G828">
            <v>125769060593</v>
          </cell>
          <cell r="H828" t="str">
            <v>INSTITUCION EDUCATIVA DEPARTAMENTAL  RICARDO GONZALEZ</v>
          </cell>
          <cell r="I828">
            <v>125769060593</v>
          </cell>
          <cell r="J828" t="str">
            <v>INSTITUCION EDUCATIVA DEPARTAMENTAL  RICARDO</v>
          </cell>
          <cell r="K828" t="str">
            <v>URBANA</v>
          </cell>
          <cell r="L828">
            <v>28</v>
          </cell>
          <cell r="M828" t="str">
            <v>ET</v>
          </cell>
          <cell r="N828">
            <v>0</v>
          </cell>
          <cell r="O828">
            <v>28</v>
          </cell>
          <cell r="P828">
            <v>0</v>
          </cell>
          <cell r="Q828">
            <v>28</v>
          </cell>
          <cell r="R828">
            <v>28</v>
          </cell>
          <cell r="S828">
            <v>111</v>
          </cell>
          <cell r="T828">
            <v>1</v>
          </cell>
          <cell r="U828" t="str">
            <v xml:space="preserve">INICIAL </v>
          </cell>
          <cell r="V828" t="str">
            <v>SI</v>
          </cell>
          <cell r="W828" t="str">
            <v>CARRERA 211N4 _---04</v>
          </cell>
          <cell r="X828" t="str">
            <v xml:space="preserve">4846627/3112578613 </v>
          </cell>
          <cell r="Y828" t="str">
            <v xml:space="preserve">ROSA ELENA QUINTERO DAZA </v>
          </cell>
          <cell r="Z828">
            <v>23560493</v>
          </cell>
          <cell r="AA828" t="str">
            <v xml:space="preserve">rosaquinterod1@hotmail.com </v>
          </cell>
          <cell r="AB828" t="str">
            <v>81 - GOBERNACION - CUNDINAMARCA</v>
          </cell>
          <cell r="AC828">
            <v>43221</v>
          </cell>
          <cell r="AD828">
            <v>2</v>
          </cell>
          <cell r="AE828" t="str">
            <v>UNIPLES</v>
          </cell>
          <cell r="AF828" t="str">
            <v>Orden de compra 24425 de Uniples S.A</v>
          </cell>
          <cell r="AG828" t="e">
            <v>#N/A</v>
          </cell>
          <cell r="AI828">
            <v>43260</v>
          </cell>
          <cell r="AJ828" t="str">
            <v>UNP-40-00854-18</v>
          </cell>
          <cell r="AL828">
            <v>43304</v>
          </cell>
          <cell r="AM828">
            <v>43304</v>
          </cell>
          <cell r="AN828">
            <v>43304</v>
          </cell>
          <cell r="AO828" t="str">
            <v>Aprobado CPE</v>
          </cell>
          <cell r="AQ828" t="str">
            <v>A05</v>
          </cell>
          <cell r="AR828" t="str">
            <v>LUCÍA ROMERO BERNAL</v>
          </cell>
          <cell r="AS828">
            <v>24197915</v>
          </cell>
          <cell r="AT828">
            <v>0</v>
          </cell>
          <cell r="AU828" t="str">
            <v>YALY VICTORIA NORATO</v>
          </cell>
        </row>
        <row r="829">
          <cell r="A829">
            <v>21091</v>
          </cell>
          <cell r="B829" t="str">
            <v xml:space="preserve"> R2 ANDES</v>
          </cell>
          <cell r="C829" t="str">
            <v xml:space="preserve"> R2 ANDES</v>
          </cell>
          <cell r="D829" t="str">
            <v>Cundinamarca</v>
          </cell>
          <cell r="E829">
            <v>25293</v>
          </cell>
          <cell r="F829" t="str">
            <v>Gachala</v>
          </cell>
          <cell r="G829">
            <v>225293000532</v>
          </cell>
          <cell r="H829" t="str">
            <v>INSTITUCION EDUCATIVA DEPARTAMENTAL PROVIDENCIA</v>
          </cell>
          <cell r="I829">
            <v>225293000532</v>
          </cell>
          <cell r="J829" t="str">
            <v>INSTITUCION EDUCATIVA DEPARTAMENTAL PROVIDEN</v>
          </cell>
          <cell r="K829" t="str">
            <v>RURAL</v>
          </cell>
          <cell r="L829">
            <v>7</v>
          </cell>
          <cell r="M829" t="str">
            <v>ET</v>
          </cell>
          <cell r="N829">
            <v>0</v>
          </cell>
          <cell r="O829">
            <v>7</v>
          </cell>
          <cell r="P829">
            <v>0</v>
          </cell>
          <cell r="Q829">
            <v>7</v>
          </cell>
          <cell r="R829">
            <v>7</v>
          </cell>
          <cell r="S829">
            <v>25</v>
          </cell>
          <cell r="T829">
            <v>1</v>
          </cell>
          <cell r="U829" t="str">
            <v xml:space="preserve">INICIAL </v>
          </cell>
          <cell r="V829" t="str">
            <v>SI</v>
          </cell>
          <cell r="W829" t="str">
            <v>INSPECCION DE RIONEGRO</v>
          </cell>
          <cell r="X829">
            <v>7109848</v>
          </cell>
          <cell r="Y829" t="str">
            <v xml:space="preserve">MARIA BENILDA CASTRO MARTINEZ </v>
          </cell>
          <cell r="Z829">
            <v>20902990</v>
          </cell>
          <cell r="AA829" t="str">
            <v xml:space="preserve">yuldormaria@gmail.com </v>
          </cell>
          <cell r="AB829" t="str">
            <v>81 - GOBERNACION - CUNDINAMARCA</v>
          </cell>
          <cell r="AC829">
            <v>43221</v>
          </cell>
          <cell r="AD829">
            <v>2</v>
          </cell>
          <cell r="AE829" t="str">
            <v>UNIPLES</v>
          </cell>
          <cell r="AF829" t="str">
            <v>Orden de compra 24425 de Uniples S.A</v>
          </cell>
          <cell r="AG829" t="e">
            <v>#N/A</v>
          </cell>
          <cell r="AI829">
            <v>43260</v>
          </cell>
          <cell r="AJ829" t="str">
            <v>UNP-40-00857-18</v>
          </cell>
          <cell r="AL829">
            <v>43308</v>
          </cell>
          <cell r="AM829">
            <v>43308</v>
          </cell>
          <cell r="AN829">
            <v>43308</v>
          </cell>
          <cell r="AO829" t="str">
            <v>Aprobado CPE</v>
          </cell>
          <cell r="AQ829" t="str">
            <v>A11</v>
          </cell>
          <cell r="AR829" t="str">
            <v>DORIS HERNÁNDEZ NAVAS</v>
          </cell>
          <cell r="AS829">
            <v>63509398</v>
          </cell>
          <cell r="AT829">
            <v>0</v>
          </cell>
          <cell r="AU829" t="str">
            <v>SILVIA WANDURRAGA</v>
          </cell>
        </row>
        <row r="830">
          <cell r="A830">
            <v>21093</v>
          </cell>
          <cell r="B830" t="str">
            <v xml:space="preserve"> R2 ANDES</v>
          </cell>
          <cell r="C830" t="str">
            <v xml:space="preserve"> R2 ANDES</v>
          </cell>
          <cell r="D830" t="str">
            <v>Cundinamarca</v>
          </cell>
          <cell r="E830">
            <v>25718</v>
          </cell>
          <cell r="F830" t="str">
            <v>Sasaima</v>
          </cell>
          <cell r="G830">
            <v>125718000243</v>
          </cell>
          <cell r="H830" t="str">
            <v>INSTITUCION EDUCATIVA DEPARTAMENTAL SAN NICOLAS</v>
          </cell>
          <cell r="I830">
            <v>125718000243</v>
          </cell>
          <cell r="J830" t="str">
            <v>INSTITUCION EDUCATIVA DEPTAL SAN NICOLAS</v>
          </cell>
          <cell r="K830" t="str">
            <v>URBANA</v>
          </cell>
          <cell r="L830">
            <v>24</v>
          </cell>
          <cell r="M830" t="str">
            <v>ET</v>
          </cell>
          <cell r="N830">
            <v>0</v>
          </cell>
          <cell r="O830">
            <v>24</v>
          </cell>
          <cell r="P830">
            <v>0</v>
          </cell>
          <cell r="Q830">
            <v>24</v>
          </cell>
          <cell r="R830">
            <v>24</v>
          </cell>
          <cell r="S830">
            <v>96</v>
          </cell>
          <cell r="T830">
            <v>1</v>
          </cell>
          <cell r="U830" t="str">
            <v xml:space="preserve">INICIAL </v>
          </cell>
          <cell r="V830" t="str">
            <v>SI</v>
          </cell>
          <cell r="W830" t="str">
            <v>URBANIZACION SAN JOSE</v>
          </cell>
          <cell r="X830">
            <v>3134672092</v>
          </cell>
          <cell r="Y830" t="str">
            <v xml:space="preserve">CARMEN ROSA LEON CRUZ </v>
          </cell>
          <cell r="Z830">
            <v>20698835</v>
          </cell>
          <cell r="AA830" t="str">
            <v xml:space="preserve">karolcruz17@hotmail.com </v>
          </cell>
          <cell r="AB830" t="str">
            <v>81 - GOBERNACION - CUNDINAMARCA</v>
          </cell>
          <cell r="AC830">
            <v>43221</v>
          </cell>
          <cell r="AD830">
            <v>2</v>
          </cell>
          <cell r="AE830" t="str">
            <v>UNIPLES</v>
          </cell>
          <cell r="AF830" t="str">
            <v>Orden de compra 24425 de Uniples S.A</v>
          </cell>
          <cell r="AG830" t="e">
            <v>#N/A</v>
          </cell>
          <cell r="AI830">
            <v>43260</v>
          </cell>
          <cell r="AJ830" t="str">
            <v>UNP-40-00858-18</v>
          </cell>
          <cell r="AL830">
            <v>43299</v>
          </cell>
          <cell r="AO830" t="str">
            <v>Distribución</v>
          </cell>
          <cell r="AQ830" t="str">
            <v>A08</v>
          </cell>
          <cell r="AR830" t="str">
            <v>PETER HANS SALCEDO GARZÓN</v>
          </cell>
          <cell r="AS830">
            <v>79823000</v>
          </cell>
          <cell r="AT830">
            <v>0</v>
          </cell>
          <cell r="AU830" t="str">
            <v>YALY VICTORIA NORATO</v>
          </cell>
        </row>
        <row r="831">
          <cell r="A831">
            <v>21136</v>
          </cell>
          <cell r="B831" t="str">
            <v xml:space="preserve"> R2 ANDES</v>
          </cell>
          <cell r="C831" t="str">
            <v xml:space="preserve"> R2 ANDES</v>
          </cell>
          <cell r="D831" t="str">
            <v>Cundinamarca</v>
          </cell>
          <cell r="E831">
            <v>25154</v>
          </cell>
          <cell r="F831" t="str">
            <v>Carmen De Carupa</v>
          </cell>
          <cell r="G831">
            <v>225154000064</v>
          </cell>
          <cell r="H831" t="str">
            <v>INSTITUCION EDUCATIVA RURAL DEPARTAMENTAL EL HATO</v>
          </cell>
          <cell r="I831">
            <v>225154000064</v>
          </cell>
          <cell r="J831" t="str">
            <v>CONCENTRACION RURAL EL HATO</v>
          </cell>
          <cell r="K831" t="str">
            <v>RURAL</v>
          </cell>
          <cell r="L831">
            <v>13</v>
          </cell>
          <cell r="M831" t="str">
            <v>ET</v>
          </cell>
          <cell r="N831">
            <v>0</v>
          </cell>
          <cell r="O831">
            <v>13</v>
          </cell>
          <cell r="P831">
            <v>0</v>
          </cell>
          <cell r="Q831">
            <v>13</v>
          </cell>
          <cell r="R831">
            <v>13</v>
          </cell>
          <cell r="S831">
            <v>50</v>
          </cell>
          <cell r="T831">
            <v>1</v>
          </cell>
          <cell r="U831" t="str">
            <v xml:space="preserve">INICIAL </v>
          </cell>
          <cell r="V831" t="str">
            <v>SI</v>
          </cell>
          <cell r="W831" t="str">
            <v>VEREDA EL HATO</v>
          </cell>
          <cell r="X831" t="str">
            <v xml:space="preserve">0918890198/3125466126/3204956423 </v>
          </cell>
          <cell r="Y831" t="str">
            <v xml:space="preserve">HERNANDO ARTURO OLAYA HERNANDEZ </v>
          </cell>
          <cell r="Z831">
            <v>11335043</v>
          </cell>
          <cell r="AA831" t="str">
            <v xml:space="preserve">uniubate2003@hotmail.com </v>
          </cell>
          <cell r="AB831" t="str">
            <v>81 - GOBERNACION - CUNDINAMARCA</v>
          </cell>
          <cell r="AC831">
            <v>43221</v>
          </cell>
          <cell r="AD831">
            <v>2</v>
          </cell>
          <cell r="AE831" t="str">
            <v>UNIPLES</v>
          </cell>
          <cell r="AF831" t="str">
            <v>Orden de compra 24425 de Uniples S.A</v>
          </cell>
          <cell r="AG831" t="e">
            <v>#N/A</v>
          </cell>
          <cell r="AI831">
            <v>43260</v>
          </cell>
          <cell r="AJ831" t="str">
            <v>UNP-40-00859-18</v>
          </cell>
          <cell r="AL831">
            <v>43299</v>
          </cell>
          <cell r="AM831">
            <v>43308</v>
          </cell>
          <cell r="AN831">
            <v>43308</v>
          </cell>
          <cell r="AO831" t="str">
            <v>Aprobado CPE</v>
          </cell>
          <cell r="AQ831" t="str">
            <v>A06</v>
          </cell>
          <cell r="AR831" t="str">
            <v>GENNY LIZETH  SARMIENTO BOHÓRQUEZ</v>
          </cell>
          <cell r="AS831">
            <v>60411959</v>
          </cell>
          <cell r="AT831">
            <v>0</v>
          </cell>
          <cell r="AU831" t="str">
            <v>SILVIA WANDURRAGA</v>
          </cell>
        </row>
        <row r="832">
          <cell r="A832">
            <v>21149</v>
          </cell>
          <cell r="B832" t="str">
            <v xml:space="preserve"> R2 ANDES</v>
          </cell>
          <cell r="C832" t="str">
            <v xml:space="preserve"> R2 ANDES</v>
          </cell>
          <cell r="D832" t="str">
            <v>Cundinamarca</v>
          </cell>
          <cell r="E832">
            <v>25491</v>
          </cell>
          <cell r="F832" t="str">
            <v>Nocaima</v>
          </cell>
          <cell r="G832">
            <v>125491000233</v>
          </cell>
          <cell r="H832" t="str">
            <v>INSTITUCION EDUCATIVA DEPARTAMENTAL</v>
          </cell>
          <cell r="I832">
            <v>125491000233</v>
          </cell>
          <cell r="J832" t="str">
            <v>INSTITUCION EDUCATIVA DEPARTAMENTAL</v>
          </cell>
          <cell r="K832" t="str">
            <v>URBANA</v>
          </cell>
          <cell r="L832">
            <v>36</v>
          </cell>
          <cell r="M832" t="str">
            <v>CPE</v>
          </cell>
          <cell r="N832">
            <v>36</v>
          </cell>
          <cell r="O832">
            <v>0</v>
          </cell>
          <cell r="P832">
            <v>0</v>
          </cell>
          <cell r="Q832">
            <v>36</v>
          </cell>
          <cell r="R832">
            <v>0</v>
          </cell>
          <cell r="S832">
            <v>135</v>
          </cell>
          <cell r="T832">
            <v>1</v>
          </cell>
          <cell r="U832" t="str">
            <v xml:space="preserve">INICIAL </v>
          </cell>
          <cell r="V832" t="str">
            <v>SI</v>
          </cell>
          <cell r="W832" t="str">
            <v>CARREA 8 N 9-57</v>
          </cell>
          <cell r="X832">
            <v>918457191</v>
          </cell>
          <cell r="Y832" t="str">
            <v xml:space="preserve">GERMAN GUILLERMO CASTILLO HERRERA </v>
          </cell>
          <cell r="Z832">
            <v>3085500</v>
          </cell>
          <cell r="AA832" t="str">
            <v xml:space="preserve">guillermocastillo207@yahoo.es </v>
          </cell>
          <cell r="AB832" t="str">
            <v>81 - GOBERNACION - CUNDINAMARCA</v>
          </cell>
          <cell r="AC832">
            <v>43221</v>
          </cell>
          <cell r="AD832">
            <v>2</v>
          </cell>
          <cell r="AE832" t="str">
            <v>UNIPLES</v>
          </cell>
          <cell r="AF832" t="str">
            <v>Orden de compra 24425 de Uniples S.A</v>
          </cell>
          <cell r="AG832" t="e">
            <v>#N/A</v>
          </cell>
          <cell r="AI832">
            <v>43260</v>
          </cell>
          <cell r="AJ832" t="str">
            <v>UNP-40-00860-18</v>
          </cell>
          <cell r="AL832">
            <v>43300</v>
          </cell>
          <cell r="AM832">
            <v>43300</v>
          </cell>
          <cell r="AN832">
            <v>43300</v>
          </cell>
          <cell r="AO832" t="str">
            <v>Aprobado CPE</v>
          </cell>
          <cell r="AQ832" t="str">
            <v>A05</v>
          </cell>
          <cell r="AR832" t="str">
            <v>LUCÍA ROMERO BERNAL</v>
          </cell>
          <cell r="AS832">
            <v>24197915</v>
          </cell>
          <cell r="AT832">
            <v>0</v>
          </cell>
          <cell r="AU832" t="str">
            <v>YALY VICTORIA NORATO</v>
          </cell>
        </row>
        <row r="833">
          <cell r="A833">
            <v>21248</v>
          </cell>
          <cell r="B833" t="str">
            <v xml:space="preserve"> R2 ANDES</v>
          </cell>
          <cell r="C833" t="str">
            <v xml:space="preserve"> R2 ANDES</v>
          </cell>
          <cell r="D833" t="str">
            <v>Cundinamarca</v>
          </cell>
          <cell r="E833">
            <v>25286</v>
          </cell>
          <cell r="F833" t="str">
            <v>Funza</v>
          </cell>
          <cell r="G833">
            <v>225286000012</v>
          </cell>
          <cell r="H833" t="str">
            <v>INSTITUCION EDUCATIVA DEPARTAMENTAL TECNICO AGROPECUARIA SAN</v>
          </cell>
          <cell r="I833">
            <v>125286000085</v>
          </cell>
          <cell r="J833" t="str">
            <v>CONCENTRACION URBANA BELLISCA</v>
          </cell>
          <cell r="K833" t="str">
            <v>URBANA</v>
          </cell>
          <cell r="L833">
            <v>75</v>
          </cell>
          <cell r="M833" t="str">
            <v>ET</v>
          </cell>
          <cell r="N833">
            <v>0</v>
          </cell>
          <cell r="O833">
            <v>75</v>
          </cell>
          <cell r="P833">
            <v>0</v>
          </cell>
          <cell r="Q833">
            <v>75</v>
          </cell>
          <cell r="R833">
            <v>75</v>
          </cell>
          <cell r="S833">
            <v>166</v>
          </cell>
          <cell r="T833">
            <v>1</v>
          </cell>
          <cell r="U833" t="str">
            <v>INICIAL</v>
          </cell>
          <cell r="V833" t="str">
            <v>SI</v>
          </cell>
          <cell r="W833" t="str">
            <v>Avenida 9 # 17 A-89</v>
          </cell>
          <cell r="Y833" t="str">
            <v>DIEGO PAREDES GARCIA</v>
          </cell>
          <cell r="AA833" t="str">
            <v>coordacademicasr@gmail.com; diegoparedesgarcia@yahoo.com</v>
          </cell>
          <cell r="AB833" t="str">
            <v>130 - FUNZA - CUNDINAMARCA</v>
          </cell>
          <cell r="AC833">
            <v>43221</v>
          </cell>
          <cell r="AD833">
            <v>1</v>
          </cell>
          <cell r="AE833" t="str">
            <v>UNIPLES</v>
          </cell>
          <cell r="AF833" t="str">
            <v>Orden de compra 24425 de Uniples S.A</v>
          </cell>
          <cell r="AG833" t="e">
            <v>#N/A</v>
          </cell>
          <cell r="AI833">
            <v>43260</v>
          </cell>
          <cell r="AJ833" t="str">
            <v>UNP-40-00862-18</v>
          </cell>
          <cell r="AL833">
            <v>43276</v>
          </cell>
          <cell r="AM833">
            <v>43276</v>
          </cell>
          <cell r="AN833">
            <v>43276</v>
          </cell>
          <cell r="AO833" t="str">
            <v>Aprobado CPE</v>
          </cell>
          <cell r="AQ833" t="str">
            <v>A03</v>
          </cell>
          <cell r="AR833" t="str">
            <v>JUAN DIEGO VARGAS ALARCÓN</v>
          </cell>
          <cell r="AS833">
            <v>80397273</v>
          </cell>
          <cell r="AT833">
            <v>0</v>
          </cell>
          <cell r="AU833" t="str">
            <v>YALY VICTORIA NORATO</v>
          </cell>
        </row>
        <row r="834">
          <cell r="A834">
            <v>21251</v>
          </cell>
          <cell r="B834" t="str">
            <v xml:space="preserve"> R2 ANDES</v>
          </cell>
          <cell r="C834" t="str">
            <v xml:space="preserve"> R2 ANDES</v>
          </cell>
          <cell r="D834" t="str">
            <v>Cundinamarca</v>
          </cell>
          <cell r="E834">
            <v>25286</v>
          </cell>
          <cell r="F834" t="str">
            <v>Funza</v>
          </cell>
          <cell r="G834">
            <v>125286000697</v>
          </cell>
          <cell r="H834" t="str">
            <v>I.E.D. MIGUEL ANTONIO CARO</v>
          </cell>
          <cell r="I834">
            <v>125286000107</v>
          </cell>
          <cell r="J834" t="str">
            <v>CONCENTRACION ESCOLAR MARIA INMACULADA</v>
          </cell>
          <cell r="K834" t="str">
            <v>URBANA</v>
          </cell>
          <cell r="L834">
            <v>305</v>
          </cell>
          <cell r="M834" t="str">
            <v>ET</v>
          </cell>
          <cell r="N834">
            <v>0</v>
          </cell>
          <cell r="O834">
            <v>305</v>
          </cell>
          <cell r="P834">
            <v>0</v>
          </cell>
          <cell r="Q834">
            <v>305</v>
          </cell>
          <cell r="R834">
            <v>305</v>
          </cell>
          <cell r="S834">
            <v>587</v>
          </cell>
          <cell r="T834">
            <v>1</v>
          </cell>
          <cell r="U834" t="str">
            <v>INICIAL</v>
          </cell>
          <cell r="V834" t="str">
            <v>SI</v>
          </cell>
          <cell r="W834" t="str">
            <v>Carrera 16 #  9C - 31</v>
          </cell>
          <cell r="Y834" t="str">
            <v>LUIS EDUARDO ECHEVERRY HERNANDEZ</v>
          </cell>
          <cell r="AA834" t="str">
            <v>funza.iedmac@gmail.com; vickyrodriguezrobayo@gmail.com; luzestella.salgadosalgado@gmail.com</v>
          </cell>
          <cell r="AB834" t="str">
            <v>130 - FUNZA - CUNDINAMARCA</v>
          </cell>
          <cell r="AC834">
            <v>43221</v>
          </cell>
          <cell r="AD834">
            <v>1</v>
          </cell>
          <cell r="AE834" t="str">
            <v>UNIPLES</v>
          </cell>
          <cell r="AF834" t="str">
            <v>Orden de compra 24425 de Uniples S.A</v>
          </cell>
          <cell r="AG834" t="e">
            <v>#N/A</v>
          </cell>
          <cell r="AI834">
            <v>43260</v>
          </cell>
          <cell r="AJ834" t="str">
            <v>UNP-40-00863-18</v>
          </cell>
          <cell r="AL834">
            <v>43272</v>
          </cell>
          <cell r="AM834">
            <v>43272</v>
          </cell>
          <cell r="AN834">
            <v>43272</v>
          </cell>
          <cell r="AO834" t="str">
            <v>Entregado</v>
          </cell>
          <cell r="AQ834" t="str">
            <v>A03</v>
          </cell>
          <cell r="AR834" t="str">
            <v>JUAN DIEGO VARGAS ALARCÓN</v>
          </cell>
          <cell r="AS834">
            <v>80397273</v>
          </cell>
          <cell r="AT834">
            <v>0</v>
          </cell>
          <cell r="AU834" t="str">
            <v>YALY VICTORIA NORATO</v>
          </cell>
        </row>
        <row r="835">
          <cell r="A835">
            <v>21254</v>
          </cell>
          <cell r="B835" t="str">
            <v xml:space="preserve"> R2 ANDES</v>
          </cell>
          <cell r="C835" t="str">
            <v xml:space="preserve"> R2 ANDES</v>
          </cell>
          <cell r="D835" t="str">
            <v>Cundinamarca</v>
          </cell>
          <cell r="E835">
            <v>25286</v>
          </cell>
          <cell r="F835" t="str">
            <v>Funza</v>
          </cell>
          <cell r="G835">
            <v>125286000611</v>
          </cell>
          <cell r="H835" t="str">
            <v>I.E.D. FUNZA</v>
          </cell>
          <cell r="I835">
            <v>125286000611</v>
          </cell>
          <cell r="J835" t="str">
            <v>I.E.D. FUNZA - SEDE PRINCIPAL</v>
          </cell>
          <cell r="K835" t="str">
            <v>URBANA</v>
          </cell>
          <cell r="L835">
            <v>280</v>
          </cell>
          <cell r="M835" t="str">
            <v>CPE</v>
          </cell>
          <cell r="N835">
            <v>280</v>
          </cell>
          <cell r="O835">
            <v>0</v>
          </cell>
          <cell r="P835">
            <v>0</v>
          </cell>
          <cell r="Q835">
            <v>280</v>
          </cell>
          <cell r="R835">
            <v>0</v>
          </cell>
          <cell r="S835">
            <v>1664</v>
          </cell>
          <cell r="T835">
            <v>2</v>
          </cell>
          <cell r="U835" t="str">
            <v>INICIAL</v>
          </cell>
          <cell r="V835" t="str">
            <v>SI</v>
          </cell>
          <cell r="W835" t="str">
            <v>Carrera 2 # 17-25 Barrio El Hato Primer Sector</v>
          </cell>
          <cell r="Y835" t="str">
            <v>ACOSTA MYRIAM CONSUELO</v>
          </cell>
          <cell r="Z835">
            <v>20587101</v>
          </cell>
          <cell r="AA835" t="str">
            <v>iedepartamentaldefunza@gmail.com; jomibu@hotmail.com; Galileogalilei77@hotmail.com</v>
          </cell>
          <cell r="AB835" t="str">
            <v>130 - FUNZA - CUNDINAMARCA</v>
          </cell>
          <cell r="AC835">
            <v>43221</v>
          </cell>
          <cell r="AD835">
            <v>1</v>
          </cell>
          <cell r="AE835" t="str">
            <v>UNIPLES</v>
          </cell>
          <cell r="AF835" t="str">
            <v>Orden de compra 24425 de Uniples S.A</v>
          </cell>
          <cell r="AG835" t="e">
            <v>#N/A</v>
          </cell>
          <cell r="AI835">
            <v>43260</v>
          </cell>
          <cell r="AJ835" t="str">
            <v>UNP-40-00865-18</v>
          </cell>
          <cell r="AL835">
            <v>43266</v>
          </cell>
          <cell r="AM835">
            <v>43266</v>
          </cell>
          <cell r="AN835">
            <v>43266</v>
          </cell>
          <cell r="AO835" t="str">
            <v>Entregado</v>
          </cell>
          <cell r="AQ835" t="str">
            <v>A03</v>
          </cell>
          <cell r="AR835" t="str">
            <v>JUAN DIEGO VARGAS ALARCÓN</v>
          </cell>
          <cell r="AS835">
            <v>80397273</v>
          </cell>
          <cell r="AT835">
            <v>0</v>
          </cell>
          <cell r="AU835" t="str">
            <v>YALY VICTORIA NORATO</v>
          </cell>
        </row>
        <row r="836">
          <cell r="A836">
            <v>21254</v>
          </cell>
          <cell r="B836" t="str">
            <v xml:space="preserve"> R2 ANDES</v>
          </cell>
          <cell r="C836" t="str">
            <v xml:space="preserve"> R2 ANDES</v>
          </cell>
          <cell r="D836" t="str">
            <v>Cundinamarca</v>
          </cell>
          <cell r="E836">
            <v>25286</v>
          </cell>
          <cell r="F836" t="str">
            <v>Funza</v>
          </cell>
          <cell r="G836">
            <v>125286000611</v>
          </cell>
          <cell r="H836" t="str">
            <v>I.E.D. FUNZA</v>
          </cell>
          <cell r="I836">
            <v>125286000611</v>
          </cell>
          <cell r="J836" t="str">
            <v>I.E.D. FUNZA - SEDE PRINCIPAL</v>
          </cell>
          <cell r="K836" t="str">
            <v>URBANA</v>
          </cell>
          <cell r="L836">
            <v>95</v>
          </cell>
          <cell r="M836" t="str">
            <v>ET</v>
          </cell>
          <cell r="N836">
            <v>0</v>
          </cell>
          <cell r="O836">
            <v>95</v>
          </cell>
          <cell r="P836">
            <v>0</v>
          </cell>
          <cell r="Q836">
            <v>95</v>
          </cell>
          <cell r="R836">
            <v>95</v>
          </cell>
          <cell r="S836">
            <v>1664</v>
          </cell>
          <cell r="T836">
            <v>2</v>
          </cell>
          <cell r="U836" t="str">
            <v>INICIAL</v>
          </cell>
          <cell r="V836" t="str">
            <v>SI</v>
          </cell>
          <cell r="W836" t="str">
            <v>Carrera 2 # 17-25 Barrio El Hato Primer Sector</v>
          </cell>
          <cell r="Y836" t="str">
            <v>ACOSTA MYRIAM CONSUELO</v>
          </cell>
          <cell r="Z836">
            <v>20587101</v>
          </cell>
          <cell r="AA836" t="str">
            <v>iedepartamentaldefunza@gmail.com; jomibu@hotmail.com; Galileogalilei77@hotmail.com</v>
          </cell>
          <cell r="AB836" t="str">
            <v>130 - FUNZA - CUNDINAMARCA</v>
          </cell>
          <cell r="AC836">
            <v>43221</v>
          </cell>
          <cell r="AD836">
            <v>1</v>
          </cell>
          <cell r="AE836" t="str">
            <v>UNIPLES</v>
          </cell>
          <cell r="AF836" t="str">
            <v>Orden de compra 24425 de Uniples S.A</v>
          </cell>
          <cell r="AG836" t="e">
            <v>#N/A</v>
          </cell>
          <cell r="AI836">
            <v>43260</v>
          </cell>
          <cell r="AJ836" t="str">
            <v>UNP-40-00865-18</v>
          </cell>
          <cell r="AL836">
            <v>43266</v>
          </cell>
          <cell r="AM836">
            <v>43266</v>
          </cell>
          <cell r="AN836">
            <v>43266</v>
          </cell>
          <cell r="AO836" t="str">
            <v>Entregado</v>
          </cell>
          <cell r="AQ836" t="str">
            <v>A03</v>
          </cell>
          <cell r="AR836" t="str">
            <v>JUAN DIEGO VARGAS ALARCÓN</v>
          </cell>
          <cell r="AS836">
            <v>80397273</v>
          </cell>
          <cell r="AT836">
            <v>0</v>
          </cell>
          <cell r="AU836" t="str">
            <v>YALY VICTORIA NORATO</v>
          </cell>
        </row>
        <row r="837">
          <cell r="A837">
            <v>21339</v>
          </cell>
          <cell r="B837" t="str">
            <v xml:space="preserve"> R2 ANDES</v>
          </cell>
          <cell r="C837" t="str">
            <v xml:space="preserve"> R2 ANDES</v>
          </cell>
          <cell r="D837" t="str">
            <v>Cundinamarca</v>
          </cell>
          <cell r="E837">
            <v>25035</v>
          </cell>
          <cell r="F837" t="str">
            <v>Anapoima</v>
          </cell>
          <cell r="G837">
            <v>125035000159</v>
          </cell>
          <cell r="H837" t="str">
            <v>INST. EDUC. JULIO CESAR SANCHEZ  SEDE 1</v>
          </cell>
          <cell r="I837">
            <v>125035000159</v>
          </cell>
          <cell r="J837" t="str">
            <v>INST. EDUC DEPTAL  JULIO CESAR SANCHEZ</v>
          </cell>
          <cell r="K837" t="str">
            <v>URBANA</v>
          </cell>
          <cell r="L837">
            <v>18</v>
          </cell>
          <cell r="M837" t="str">
            <v>ET</v>
          </cell>
          <cell r="N837">
            <v>0</v>
          </cell>
          <cell r="O837">
            <v>18</v>
          </cell>
          <cell r="P837">
            <v>0</v>
          </cell>
          <cell r="Q837">
            <v>18</v>
          </cell>
          <cell r="R837">
            <v>18</v>
          </cell>
          <cell r="S837">
            <v>71</v>
          </cell>
          <cell r="T837">
            <v>1</v>
          </cell>
          <cell r="U837" t="str">
            <v xml:space="preserve">INICIAL </v>
          </cell>
          <cell r="V837" t="str">
            <v>SI</v>
          </cell>
          <cell r="W837" t="str">
            <v>IND AVENIDA  DE LAS MERCEDES BARRIO  LIBERIA</v>
          </cell>
          <cell r="X837">
            <v>3005637235</v>
          </cell>
          <cell r="Y837" t="str">
            <v xml:space="preserve">SONIA EMILCE ORDOÑEZ VEGA </v>
          </cell>
          <cell r="Z837">
            <v>35523698</v>
          </cell>
          <cell r="AA837" t="str">
            <v xml:space="preserve">sonyov@hotmail.com </v>
          </cell>
          <cell r="AB837" t="str">
            <v>81 - GOBERNACION - CUNDINAMARCA</v>
          </cell>
          <cell r="AC837">
            <v>43221</v>
          </cell>
          <cell r="AD837">
            <v>2</v>
          </cell>
          <cell r="AE837" t="str">
            <v>UNIPLES</v>
          </cell>
          <cell r="AF837" t="str">
            <v>Orden de compra 24425 de Uniples S.A</v>
          </cell>
          <cell r="AG837" t="e">
            <v>#N/A</v>
          </cell>
          <cell r="AI837">
            <v>43260</v>
          </cell>
          <cell r="AJ837" t="str">
            <v>UNP-40-00867-18</v>
          </cell>
          <cell r="AL837">
            <v>43305</v>
          </cell>
          <cell r="AM837">
            <v>43305</v>
          </cell>
          <cell r="AN837">
            <v>43305</v>
          </cell>
          <cell r="AO837" t="str">
            <v>entregado</v>
          </cell>
          <cell r="AQ837" t="str">
            <v>A01</v>
          </cell>
          <cell r="AR837" t="str">
            <v>DIANA CAROLINA SALAZAR AFANADOR</v>
          </cell>
          <cell r="AS837">
            <v>1098648283</v>
          </cell>
          <cell r="AT837">
            <v>0</v>
          </cell>
          <cell r="AU837" t="str">
            <v>SILVIA WANDURRAGA</v>
          </cell>
        </row>
        <row r="838">
          <cell r="A838">
            <v>21353</v>
          </cell>
          <cell r="B838" t="str">
            <v xml:space="preserve"> R2 ANDES</v>
          </cell>
          <cell r="C838" t="str">
            <v xml:space="preserve"> R2 ANDES</v>
          </cell>
          <cell r="D838" t="str">
            <v>Cundinamarca</v>
          </cell>
          <cell r="E838">
            <v>25368</v>
          </cell>
          <cell r="F838" t="str">
            <v>Jerusalen</v>
          </cell>
          <cell r="G838">
            <v>125368000164</v>
          </cell>
          <cell r="H838" t="str">
            <v>INSTITUCION EDUCATIVA DEPARTAMENTAL NACIONALIZADO</v>
          </cell>
          <cell r="I838">
            <v>125368000164</v>
          </cell>
          <cell r="J838" t="str">
            <v>INSTITUCION EDUCATIVA DEPARTAMENTAL NACIONAL</v>
          </cell>
          <cell r="K838" t="str">
            <v>URBANA</v>
          </cell>
          <cell r="L838">
            <v>8</v>
          </cell>
          <cell r="M838" t="str">
            <v>ET</v>
          </cell>
          <cell r="N838">
            <v>0</v>
          </cell>
          <cell r="O838">
            <v>8</v>
          </cell>
          <cell r="P838">
            <v>0</v>
          </cell>
          <cell r="Q838">
            <v>8</v>
          </cell>
          <cell r="R838">
            <v>8</v>
          </cell>
          <cell r="S838">
            <v>31</v>
          </cell>
          <cell r="T838">
            <v>1</v>
          </cell>
          <cell r="U838" t="str">
            <v xml:space="preserve">INICIAL </v>
          </cell>
          <cell r="V838" t="str">
            <v>SI</v>
          </cell>
          <cell r="W838" t="str">
            <v>PARQUE PRINCIPAL</v>
          </cell>
          <cell r="X838">
            <v>3114850919</v>
          </cell>
          <cell r="Y838" t="str">
            <v xml:space="preserve">VICTOR JULIO ARIAS PARRA </v>
          </cell>
          <cell r="Z838">
            <v>4297130</v>
          </cell>
          <cell r="AA838" t="str">
            <v xml:space="preserve">vijvarpa@gmail.com </v>
          </cell>
          <cell r="AB838" t="str">
            <v>81 - GOBERNACION - CUNDINAMARCA</v>
          </cell>
          <cell r="AC838">
            <v>43221</v>
          </cell>
          <cell r="AD838">
            <v>2</v>
          </cell>
          <cell r="AE838" t="str">
            <v>UNIPLES</v>
          </cell>
          <cell r="AF838" t="str">
            <v>Orden de compra 24425 de Uniples S.A</v>
          </cell>
          <cell r="AG838" t="e">
            <v>#N/A</v>
          </cell>
          <cell r="AI838">
            <v>43260</v>
          </cell>
          <cell r="AJ838" t="str">
            <v>UNP-40-00868-18</v>
          </cell>
          <cell r="AL838">
            <v>43299</v>
          </cell>
          <cell r="AO838" t="str">
            <v>Distribución</v>
          </cell>
          <cell r="AQ838" t="str">
            <v>A01</v>
          </cell>
          <cell r="AR838" t="str">
            <v>DIANA CAROLINA SALAZAR AFANADOR</v>
          </cell>
          <cell r="AS838">
            <v>1098648283</v>
          </cell>
          <cell r="AT838">
            <v>0</v>
          </cell>
          <cell r="AU838" t="str">
            <v>SILVIA WANDURRAGA</v>
          </cell>
        </row>
        <row r="839">
          <cell r="A839">
            <v>21383</v>
          </cell>
          <cell r="B839" t="str">
            <v xml:space="preserve"> R2 ANDES</v>
          </cell>
          <cell r="C839" t="str">
            <v xml:space="preserve"> R2 ANDES</v>
          </cell>
          <cell r="D839" t="str">
            <v>Cundinamarca</v>
          </cell>
          <cell r="E839">
            <v>25281</v>
          </cell>
          <cell r="F839" t="str">
            <v>Fosca</v>
          </cell>
          <cell r="G839">
            <v>125281000303</v>
          </cell>
          <cell r="H839" t="str">
            <v>INSTITUCION EDUCATIVA DEPARTAMENTAL DE DESARROLLO RURAL</v>
          </cell>
          <cell r="I839">
            <v>125281000303</v>
          </cell>
          <cell r="J839" t="str">
            <v>INSTITUCIÓN EDUCATIVA DEPARTAMENTAL DE DESAR</v>
          </cell>
          <cell r="K839" t="str">
            <v>RURAL</v>
          </cell>
          <cell r="L839">
            <v>45</v>
          </cell>
          <cell r="M839" t="str">
            <v>CPE</v>
          </cell>
          <cell r="N839">
            <v>45</v>
          </cell>
          <cell r="O839">
            <v>0</v>
          </cell>
          <cell r="P839">
            <v>0</v>
          </cell>
          <cell r="Q839">
            <v>45</v>
          </cell>
          <cell r="R839">
            <v>0</v>
          </cell>
          <cell r="S839">
            <v>183</v>
          </cell>
          <cell r="T839">
            <v>1</v>
          </cell>
          <cell r="U839" t="str">
            <v xml:space="preserve">INICIAL </v>
          </cell>
          <cell r="V839" t="str">
            <v>SI</v>
          </cell>
          <cell r="W839" t="str">
            <v>SECTOR LA MESITA</v>
          </cell>
          <cell r="X839">
            <v>2288040</v>
          </cell>
          <cell r="Y839" t="str">
            <v xml:space="preserve">ROBERTO  HUERTAS CRUZ </v>
          </cell>
          <cell r="Z839">
            <v>19379602</v>
          </cell>
          <cell r="AA839" t="str">
            <v xml:space="preserve">rohuer3@gmail.com </v>
          </cell>
          <cell r="AB839" t="str">
            <v>81 - GOBERNACION - CUNDINAMARCA</v>
          </cell>
          <cell r="AC839">
            <v>43221</v>
          </cell>
          <cell r="AD839">
            <v>2</v>
          </cell>
          <cell r="AE839" t="str">
            <v>UNIPLES</v>
          </cell>
          <cell r="AF839" t="str">
            <v>Orden de compra 24425 de Uniples S.A</v>
          </cell>
          <cell r="AG839" t="e">
            <v>#N/A</v>
          </cell>
          <cell r="AI839">
            <v>43260</v>
          </cell>
          <cell r="AJ839" t="str">
            <v>UNP-40-00869-18</v>
          </cell>
          <cell r="AL839">
            <v>43307</v>
          </cell>
          <cell r="AM839">
            <v>43307</v>
          </cell>
          <cell r="AN839">
            <v>43307</v>
          </cell>
          <cell r="AO839" t="str">
            <v>Aprobado CPE</v>
          </cell>
          <cell r="AQ839" t="str">
            <v>A09</v>
          </cell>
          <cell r="AR839" t="str">
            <v>EDWIN  GRANDAS ORTEGA</v>
          </cell>
          <cell r="AS839">
            <v>91472322</v>
          </cell>
          <cell r="AT839">
            <v>0</v>
          </cell>
          <cell r="AU839" t="str">
            <v>SILVIA WANDURRAGA</v>
          </cell>
        </row>
        <row r="840">
          <cell r="A840">
            <v>21404</v>
          </cell>
          <cell r="B840" t="str">
            <v xml:space="preserve"> R2 ANDES</v>
          </cell>
          <cell r="C840" t="str">
            <v xml:space="preserve"> R2 ANDES</v>
          </cell>
          <cell r="D840" t="str">
            <v>Cundinamarca</v>
          </cell>
          <cell r="E840">
            <v>25875</v>
          </cell>
          <cell r="F840" t="str">
            <v>Villeta</v>
          </cell>
          <cell r="G840">
            <v>125875000281</v>
          </cell>
          <cell r="H840" t="str">
            <v>INSTITUCION EDUCATIVA DEPARTAMENTAL ALONSO DE OLALLA</v>
          </cell>
          <cell r="I840">
            <v>125875000281</v>
          </cell>
          <cell r="J840" t="str">
            <v>INSTITUCION EDUCATIVA DEPARTAMENTAL ALONSO D</v>
          </cell>
          <cell r="K840" t="str">
            <v>URBANA</v>
          </cell>
          <cell r="L840">
            <v>9</v>
          </cell>
          <cell r="M840" t="str">
            <v>ET</v>
          </cell>
          <cell r="N840">
            <v>0</v>
          </cell>
          <cell r="O840">
            <v>9</v>
          </cell>
          <cell r="P840">
            <v>0</v>
          </cell>
          <cell r="Q840">
            <v>9</v>
          </cell>
          <cell r="R840">
            <v>9</v>
          </cell>
          <cell r="S840">
            <v>35</v>
          </cell>
          <cell r="T840">
            <v>1</v>
          </cell>
          <cell r="U840" t="str">
            <v xml:space="preserve">INICIAL </v>
          </cell>
          <cell r="V840" t="str">
            <v>SI</v>
          </cell>
          <cell r="W840" t="str">
            <v>CL 1 7 231</v>
          </cell>
          <cell r="X840">
            <v>3143349584</v>
          </cell>
          <cell r="Y840" t="str">
            <v xml:space="preserve">MONICA ALEXANDRA FONSECA CLAVIJO </v>
          </cell>
          <cell r="Z840">
            <v>1020736066</v>
          </cell>
          <cell r="AA840" t="str">
            <v xml:space="preserve">angelmoka@hotmail.com </v>
          </cell>
          <cell r="AB840" t="str">
            <v>81 - GOBERNACION - CUNDINAMARCA</v>
          </cell>
          <cell r="AC840">
            <v>43221</v>
          </cell>
          <cell r="AD840">
            <v>2</v>
          </cell>
          <cell r="AE840" t="str">
            <v>UNIPLES</v>
          </cell>
          <cell r="AF840" t="str">
            <v>Orden de compra 24425 de Uniples S.A</v>
          </cell>
          <cell r="AG840" t="e">
            <v>#N/A</v>
          </cell>
          <cell r="AI840">
            <v>43260</v>
          </cell>
          <cell r="AJ840" t="str">
            <v>UNP-40-00870-18</v>
          </cell>
          <cell r="AL840">
            <v>43306</v>
          </cell>
          <cell r="AM840">
            <v>43306</v>
          </cell>
          <cell r="AN840">
            <v>43306</v>
          </cell>
          <cell r="AO840" t="str">
            <v>Aprobado CPE</v>
          </cell>
          <cell r="AQ840" t="str">
            <v>A08</v>
          </cell>
          <cell r="AR840" t="str">
            <v>PETER HANS SALCEDO GARZÓN</v>
          </cell>
          <cell r="AS840">
            <v>79823000</v>
          </cell>
          <cell r="AT840">
            <v>0</v>
          </cell>
          <cell r="AU840" t="str">
            <v>YALY VICTORIA NORATO</v>
          </cell>
        </row>
        <row r="841">
          <cell r="A841">
            <v>21443</v>
          </cell>
          <cell r="B841" t="str">
            <v xml:space="preserve"> R2 ANDES</v>
          </cell>
          <cell r="C841" t="str">
            <v xml:space="preserve"> R2 ANDES</v>
          </cell>
          <cell r="D841" t="str">
            <v>Cundinamarca</v>
          </cell>
          <cell r="E841">
            <v>25326</v>
          </cell>
          <cell r="F841" t="str">
            <v>Guatavita</v>
          </cell>
          <cell r="G841">
            <v>125326000121</v>
          </cell>
          <cell r="H841" t="str">
            <v>INSTITUCION EDUCATIVA DEPARTAMENTAL PIO XII</v>
          </cell>
          <cell r="I841">
            <v>125326000121</v>
          </cell>
          <cell r="J841" t="str">
            <v>INSTITUCION EDUCATIVA DEPARTAMENTAL PIO XII</v>
          </cell>
          <cell r="K841" t="str">
            <v>URBANA</v>
          </cell>
          <cell r="L841">
            <v>11</v>
          </cell>
          <cell r="M841" t="str">
            <v>ET</v>
          </cell>
          <cell r="N841">
            <v>0</v>
          </cell>
          <cell r="O841">
            <v>11</v>
          </cell>
          <cell r="P841">
            <v>0</v>
          </cell>
          <cell r="Q841">
            <v>11</v>
          </cell>
          <cell r="R841">
            <v>11</v>
          </cell>
          <cell r="S841">
            <v>41</v>
          </cell>
          <cell r="T841">
            <v>1</v>
          </cell>
          <cell r="U841" t="str">
            <v xml:space="preserve">INICIAL </v>
          </cell>
          <cell r="V841" t="str">
            <v>SI</v>
          </cell>
          <cell r="W841" t="str">
            <v>PARCELAS</v>
          </cell>
          <cell r="X841">
            <v>8601578</v>
          </cell>
          <cell r="Y841" t="str">
            <v xml:space="preserve">HERNAN  RAMIREZ YATE </v>
          </cell>
          <cell r="Z841">
            <v>11311550</v>
          </cell>
          <cell r="AA841" t="str">
            <v xml:space="preserve">hrf5450@yahoo.es </v>
          </cell>
          <cell r="AB841" t="str">
            <v>81 - GOBERNACION - CUNDINAMARCA</v>
          </cell>
          <cell r="AC841">
            <v>43221</v>
          </cell>
          <cell r="AD841">
            <v>2</v>
          </cell>
          <cell r="AE841" t="str">
            <v>UNIPLES</v>
          </cell>
          <cell r="AF841" t="str">
            <v>Orden de compra 24425 de Uniples S.A</v>
          </cell>
          <cell r="AG841" t="e">
            <v>#N/A</v>
          </cell>
          <cell r="AI841">
            <v>43260</v>
          </cell>
          <cell r="AJ841" t="str">
            <v>UNP-40-00872-18</v>
          </cell>
          <cell r="AL841">
            <v>43299</v>
          </cell>
          <cell r="AO841" t="str">
            <v>Distribución</v>
          </cell>
          <cell r="AQ841" t="str">
            <v>A11</v>
          </cell>
          <cell r="AR841" t="str">
            <v>DORIS HERNÁNDEZ NAVAS</v>
          </cell>
          <cell r="AS841">
            <v>63509398</v>
          </cell>
          <cell r="AT841">
            <v>0</v>
          </cell>
          <cell r="AU841" t="str">
            <v>SILVIA WANDURRAGA</v>
          </cell>
        </row>
        <row r="842">
          <cell r="A842">
            <v>21475</v>
          </cell>
          <cell r="B842" t="str">
            <v xml:space="preserve"> R2 ANDES</v>
          </cell>
          <cell r="C842" t="str">
            <v xml:space="preserve"> R2 ANDES</v>
          </cell>
          <cell r="D842" t="str">
            <v>Cundinamarca</v>
          </cell>
          <cell r="E842">
            <v>25040</v>
          </cell>
          <cell r="F842" t="str">
            <v>Anolaima</v>
          </cell>
          <cell r="G842">
            <v>125040000396</v>
          </cell>
          <cell r="H842" t="str">
            <v>INSTITUCION EDUCATIVA DEPARTAMENTAL INSTITUTO TECNICO OLGA SA</v>
          </cell>
          <cell r="I842">
            <v>125040000396</v>
          </cell>
          <cell r="J842" t="str">
            <v>INSTITUCION EDUCATIVA DEPARTAMENTAL INSTITUT</v>
          </cell>
          <cell r="K842" t="str">
            <v>URBANA</v>
          </cell>
          <cell r="L842">
            <v>23</v>
          </cell>
          <cell r="M842" t="str">
            <v>ET</v>
          </cell>
          <cell r="N842">
            <v>0</v>
          </cell>
          <cell r="O842">
            <v>23</v>
          </cell>
          <cell r="P842">
            <v>0</v>
          </cell>
          <cell r="Q842">
            <v>23</v>
          </cell>
          <cell r="R842">
            <v>23</v>
          </cell>
          <cell r="S842">
            <v>84</v>
          </cell>
          <cell r="T842">
            <v>1</v>
          </cell>
          <cell r="U842" t="str">
            <v xml:space="preserve">INICIAL </v>
          </cell>
          <cell r="V842" t="str">
            <v>SI</v>
          </cell>
          <cell r="W842" t="str">
            <v>CLLE 3 NO 9-56</v>
          </cell>
          <cell r="X842">
            <v>8454387</v>
          </cell>
          <cell r="Y842" t="str">
            <v xml:space="preserve">ZULMA MILENA GARCIA ROCHA </v>
          </cell>
          <cell r="Z842">
            <v>52421712</v>
          </cell>
          <cell r="AA842" t="str">
            <v xml:space="preserve">zulinimi.6@yahoo.es </v>
          </cell>
          <cell r="AB842" t="str">
            <v>81 - GOBERNACION - CUNDINAMARCA</v>
          </cell>
          <cell r="AC842">
            <v>43221</v>
          </cell>
          <cell r="AD842">
            <v>2</v>
          </cell>
          <cell r="AE842" t="str">
            <v>UNIPLES</v>
          </cell>
          <cell r="AF842" t="str">
            <v>Orden de compra 24425 de Uniples S.A</v>
          </cell>
          <cell r="AG842" t="e">
            <v>#N/A</v>
          </cell>
          <cell r="AI842">
            <v>43260</v>
          </cell>
          <cell r="AJ842" t="str">
            <v>UNP-40-00873-18</v>
          </cell>
          <cell r="AL842">
            <v>43299</v>
          </cell>
          <cell r="AM842">
            <v>43306</v>
          </cell>
          <cell r="AN842">
            <v>43306</v>
          </cell>
          <cell r="AO842" t="str">
            <v>Entregado</v>
          </cell>
          <cell r="AQ842" t="str">
            <v>A03</v>
          </cell>
          <cell r="AR842" t="str">
            <v>JUAN DIEGO VARGAS ALARCÓN</v>
          </cell>
          <cell r="AS842">
            <v>80397273</v>
          </cell>
          <cell r="AT842">
            <v>0</v>
          </cell>
          <cell r="AU842" t="str">
            <v>YALY VICTORIA NORATO</v>
          </cell>
        </row>
        <row r="843">
          <cell r="A843">
            <v>21479</v>
          </cell>
          <cell r="B843" t="str">
            <v xml:space="preserve"> R2 ANDES</v>
          </cell>
          <cell r="C843" t="str">
            <v xml:space="preserve"> R2 ANDES</v>
          </cell>
          <cell r="D843" t="str">
            <v>Cundinamarca</v>
          </cell>
          <cell r="E843">
            <v>25040</v>
          </cell>
          <cell r="F843" t="str">
            <v>Anolaima</v>
          </cell>
          <cell r="G843">
            <v>225040000544</v>
          </cell>
          <cell r="H843" t="str">
            <v>IE DPTAL LA FLORIDA</v>
          </cell>
          <cell r="I843">
            <v>225040000544</v>
          </cell>
          <cell r="J843" t="str">
            <v>INST. EDUCATIVA DEPTAL LA FLORIDA</v>
          </cell>
          <cell r="K843" t="str">
            <v>RURAL</v>
          </cell>
          <cell r="L843">
            <v>18</v>
          </cell>
          <cell r="M843" t="str">
            <v>ET</v>
          </cell>
          <cell r="N843">
            <v>0</v>
          </cell>
          <cell r="O843">
            <v>18</v>
          </cell>
          <cell r="P843">
            <v>0</v>
          </cell>
          <cell r="Q843">
            <v>18</v>
          </cell>
          <cell r="R843">
            <v>18</v>
          </cell>
          <cell r="S843">
            <v>75</v>
          </cell>
          <cell r="T843">
            <v>1</v>
          </cell>
          <cell r="U843" t="str">
            <v xml:space="preserve">INICIAL </v>
          </cell>
          <cell r="V843" t="str">
            <v>SI</v>
          </cell>
          <cell r="W843" t="str">
            <v>LA FLORIDA, VENTORRILLO</v>
          </cell>
          <cell r="X843">
            <v>3105543020</v>
          </cell>
          <cell r="Y843" t="str">
            <v xml:space="preserve">ESPERANZA  MEJIA DE GOMEZ </v>
          </cell>
          <cell r="Z843">
            <v>28423762</v>
          </cell>
          <cell r="AA843" t="str">
            <v xml:space="preserve">socorrana@gmail.com </v>
          </cell>
          <cell r="AB843" t="str">
            <v>81 - GOBERNACION - CUNDINAMARCA</v>
          </cell>
          <cell r="AC843">
            <v>43221</v>
          </cell>
          <cell r="AD843">
            <v>2</v>
          </cell>
          <cell r="AE843" t="str">
            <v>UNIPLES</v>
          </cell>
          <cell r="AF843" t="str">
            <v>Orden de compra 24425 de Uniples S.A</v>
          </cell>
          <cell r="AG843" t="e">
            <v>#N/A</v>
          </cell>
          <cell r="AI843">
            <v>43260</v>
          </cell>
          <cell r="AJ843" t="str">
            <v>UNP-40-00874-18</v>
          </cell>
          <cell r="AL843">
            <v>43299</v>
          </cell>
          <cell r="AM843">
            <v>43306</v>
          </cell>
          <cell r="AN843">
            <v>43306</v>
          </cell>
          <cell r="AO843" t="str">
            <v>Aprobado CPE</v>
          </cell>
          <cell r="AQ843" t="str">
            <v>A03</v>
          </cell>
          <cell r="AR843" t="str">
            <v>JUAN DIEGO VARGAS ALARCÓN</v>
          </cell>
          <cell r="AS843">
            <v>80397273</v>
          </cell>
          <cell r="AT843">
            <v>0</v>
          </cell>
          <cell r="AU843" t="str">
            <v>YALY VICTORIA NORATO</v>
          </cell>
        </row>
        <row r="844">
          <cell r="A844">
            <v>21480</v>
          </cell>
          <cell r="B844" t="str">
            <v xml:space="preserve"> R2 ANDES</v>
          </cell>
          <cell r="C844" t="str">
            <v xml:space="preserve"> R2 ANDES</v>
          </cell>
          <cell r="D844" t="str">
            <v>Cundinamarca</v>
          </cell>
          <cell r="E844">
            <v>25053</v>
          </cell>
          <cell r="F844" t="str">
            <v>Arbelaez</v>
          </cell>
          <cell r="G844">
            <v>225053000187</v>
          </cell>
          <cell r="H844" t="str">
            <v>INSTITUCION EDUCATIVA DEPARTAMENTAL RURAL ZARAGOZA</v>
          </cell>
          <cell r="I844">
            <v>225053000187</v>
          </cell>
          <cell r="J844" t="str">
            <v>INST. EDUC. DEPTAL RURAL ZARAGOZA</v>
          </cell>
          <cell r="K844" t="str">
            <v>RURAL</v>
          </cell>
          <cell r="L844">
            <v>15</v>
          </cell>
          <cell r="M844" t="str">
            <v>ET</v>
          </cell>
          <cell r="N844">
            <v>0</v>
          </cell>
          <cell r="O844">
            <v>15</v>
          </cell>
          <cell r="P844">
            <v>0</v>
          </cell>
          <cell r="Q844">
            <v>15</v>
          </cell>
          <cell r="R844">
            <v>15</v>
          </cell>
          <cell r="S844">
            <v>64</v>
          </cell>
          <cell r="T844">
            <v>1</v>
          </cell>
          <cell r="U844" t="str">
            <v xml:space="preserve">INICIAL </v>
          </cell>
          <cell r="V844" t="str">
            <v>SI</v>
          </cell>
          <cell r="W844" t="str">
            <v>SECTOR ZARAGOZA.</v>
          </cell>
          <cell r="X844" t="str">
            <v xml:space="preserve">3125017346/ </v>
          </cell>
          <cell r="Y844" t="str">
            <v xml:space="preserve">NOHORA BEATRIZ CAGUA ROMERO </v>
          </cell>
          <cell r="Z844">
            <v>39624505</v>
          </cell>
          <cell r="AA844" t="str">
            <v xml:space="preserve">nobecaro@hotmail.com </v>
          </cell>
          <cell r="AB844" t="str">
            <v>81 - GOBERNACION - CUNDINAMARCA</v>
          </cell>
          <cell r="AC844">
            <v>43221</v>
          </cell>
          <cell r="AD844">
            <v>2</v>
          </cell>
          <cell r="AE844" t="str">
            <v>UNIPLES</v>
          </cell>
          <cell r="AF844" t="str">
            <v>Orden de compra 24425 de Uniples S.A</v>
          </cell>
          <cell r="AG844" t="e">
            <v>#N/A</v>
          </cell>
          <cell r="AI844">
            <v>43260</v>
          </cell>
          <cell r="AJ844" t="str">
            <v>UNP-40-00875-18</v>
          </cell>
          <cell r="AL844">
            <v>43305</v>
          </cell>
          <cell r="AM844">
            <v>43305</v>
          </cell>
          <cell r="AN844">
            <v>43305</v>
          </cell>
          <cell r="AO844" t="str">
            <v>Entregado</v>
          </cell>
          <cell r="AQ844" t="str">
            <v>A02</v>
          </cell>
          <cell r="AR844" t="str">
            <v>LUIS FERNANDO  BAUTISTA DELGADO</v>
          </cell>
          <cell r="AS844">
            <v>1093746284</v>
          </cell>
          <cell r="AT844">
            <v>0</v>
          </cell>
          <cell r="AU844" t="str">
            <v>SILVIA WANDURRAGA</v>
          </cell>
        </row>
        <row r="845">
          <cell r="A845">
            <v>21484</v>
          </cell>
          <cell r="B845" t="str">
            <v xml:space="preserve"> R2 ANDES</v>
          </cell>
          <cell r="C845" t="str">
            <v xml:space="preserve"> R2 ANDES</v>
          </cell>
          <cell r="D845" t="str">
            <v>Cundinamarca</v>
          </cell>
          <cell r="E845">
            <v>25258</v>
          </cell>
          <cell r="F845" t="str">
            <v>EL Peñon</v>
          </cell>
          <cell r="G845">
            <v>225258000244</v>
          </cell>
          <cell r="H845" t="str">
            <v>INSTITUCION EDUCATIVA DEPARTAMENTAL TALAUTA</v>
          </cell>
          <cell r="I845">
            <v>225258000244</v>
          </cell>
          <cell r="J845" t="str">
            <v>INSTITUCION EDUCATIVA DEPARTAMENTAL TALAUTA</v>
          </cell>
          <cell r="K845" t="str">
            <v>RURAL</v>
          </cell>
          <cell r="L845">
            <v>11</v>
          </cell>
          <cell r="M845" t="str">
            <v>ET</v>
          </cell>
          <cell r="N845">
            <v>0</v>
          </cell>
          <cell r="O845">
            <v>11</v>
          </cell>
          <cell r="P845">
            <v>0</v>
          </cell>
          <cell r="Q845">
            <v>11</v>
          </cell>
          <cell r="R845">
            <v>11</v>
          </cell>
          <cell r="S845">
            <v>39</v>
          </cell>
          <cell r="T845">
            <v>1</v>
          </cell>
          <cell r="U845" t="str">
            <v xml:space="preserve">INICIAL </v>
          </cell>
          <cell r="V845" t="str">
            <v>SI</v>
          </cell>
          <cell r="W845" t="str">
            <v>INSPECCION TALAUTA</v>
          </cell>
          <cell r="X845">
            <v>918549498</v>
          </cell>
          <cell r="Y845" t="str">
            <v xml:space="preserve">LUIS EDUARDO NIETO RINCON </v>
          </cell>
          <cell r="Z845">
            <v>3120322</v>
          </cell>
          <cell r="AA845" t="str">
            <v xml:space="preserve">rectornieto.59@hotmail.com </v>
          </cell>
          <cell r="AB845" t="str">
            <v>81 - GOBERNACION - CUNDINAMARCA</v>
          </cell>
          <cell r="AC845">
            <v>43221</v>
          </cell>
          <cell r="AD845">
            <v>2</v>
          </cell>
          <cell r="AE845" t="str">
            <v>UNIPLES</v>
          </cell>
          <cell r="AF845" t="str">
            <v>Orden de compra 24425 de Uniples S.A</v>
          </cell>
          <cell r="AG845" t="e">
            <v>#N/A</v>
          </cell>
          <cell r="AI845">
            <v>43260</v>
          </cell>
          <cell r="AJ845" t="str">
            <v>UNP-40-00876-18</v>
          </cell>
          <cell r="AL845">
            <v>43305</v>
          </cell>
          <cell r="AM845">
            <v>43305</v>
          </cell>
          <cell r="AN845">
            <v>43305</v>
          </cell>
          <cell r="AO845" t="str">
            <v>Aprobado CPE</v>
          </cell>
          <cell r="AQ845" t="str">
            <v>A08</v>
          </cell>
          <cell r="AR845" t="str">
            <v>PETER HANS SALCEDO GARZÓN</v>
          </cell>
          <cell r="AS845">
            <v>79823000</v>
          </cell>
          <cell r="AT845">
            <v>0</v>
          </cell>
          <cell r="AU845" t="str">
            <v>YALY VICTORIA NORATO</v>
          </cell>
        </row>
        <row r="846">
          <cell r="A846">
            <v>21486</v>
          </cell>
          <cell r="B846" t="str">
            <v xml:space="preserve"> R2 ANDES</v>
          </cell>
          <cell r="C846" t="str">
            <v xml:space="preserve"> R2 ANDES</v>
          </cell>
          <cell r="D846" t="str">
            <v>Cundinamarca</v>
          </cell>
          <cell r="E846">
            <v>25288</v>
          </cell>
          <cell r="F846" t="str">
            <v>Fuquene</v>
          </cell>
          <cell r="G846">
            <v>225288000206</v>
          </cell>
          <cell r="H846" t="str">
            <v>INSTITUTO TECNICO COMERCIAL DE CAPELLANIA</v>
          </cell>
          <cell r="I846">
            <v>225288000206</v>
          </cell>
          <cell r="J846" t="str">
            <v>IE DPTAL INSTITUTO TECNICO COMERCIAL DE CAPE</v>
          </cell>
          <cell r="K846" t="str">
            <v>RURAL</v>
          </cell>
          <cell r="L846">
            <v>8</v>
          </cell>
          <cell r="M846" t="str">
            <v>ET</v>
          </cell>
          <cell r="N846">
            <v>0</v>
          </cell>
          <cell r="O846">
            <v>8</v>
          </cell>
          <cell r="P846">
            <v>0</v>
          </cell>
          <cell r="Q846">
            <v>8</v>
          </cell>
          <cell r="R846">
            <v>8</v>
          </cell>
          <cell r="S846">
            <v>34</v>
          </cell>
          <cell r="T846">
            <v>1</v>
          </cell>
          <cell r="U846" t="str">
            <v xml:space="preserve">INICIAL </v>
          </cell>
          <cell r="V846" t="str">
            <v>SI</v>
          </cell>
          <cell r="W846" t="str">
            <v>INSPECCION CAPELLANIA-MUNICIPIO FUQUENE</v>
          </cell>
          <cell r="X846">
            <v>918891884</v>
          </cell>
          <cell r="Y846" t="str">
            <v xml:space="preserve">MELBA NOHORA OCAMPO CORTES </v>
          </cell>
          <cell r="Z846">
            <v>41745076</v>
          </cell>
          <cell r="AA846" t="str">
            <v xml:space="preserve">menoitcc@hotmail.com </v>
          </cell>
          <cell r="AB846" t="str">
            <v>81 - GOBERNACION - CUNDINAMARCA</v>
          </cell>
          <cell r="AC846">
            <v>43221</v>
          </cell>
          <cell r="AD846">
            <v>2</v>
          </cell>
          <cell r="AE846" t="str">
            <v>UNIPLES</v>
          </cell>
          <cell r="AF846" t="str">
            <v>Orden de compra 24425 de Uniples S.A</v>
          </cell>
          <cell r="AG846" t="e">
            <v>#N/A</v>
          </cell>
          <cell r="AI846">
            <v>43260</v>
          </cell>
          <cell r="AJ846" t="str">
            <v>UNP-40-00877-18</v>
          </cell>
          <cell r="AL846">
            <v>43299</v>
          </cell>
          <cell r="AM846">
            <v>43311</v>
          </cell>
          <cell r="AN846">
            <v>43311</v>
          </cell>
          <cell r="AO846" t="str">
            <v>entregado</v>
          </cell>
          <cell r="AQ846" t="str">
            <v>A06</v>
          </cell>
          <cell r="AR846" t="str">
            <v>GENNY LIZETH  SARMIENTO BOHÓRQUEZ</v>
          </cell>
          <cell r="AS846">
            <v>60411959</v>
          </cell>
          <cell r="AT846">
            <v>0</v>
          </cell>
          <cell r="AU846" t="str">
            <v>SILVIA WANDURRAGA</v>
          </cell>
        </row>
        <row r="847">
          <cell r="A847">
            <v>21488</v>
          </cell>
          <cell r="B847" t="str">
            <v xml:space="preserve"> R2 ANDES</v>
          </cell>
          <cell r="C847" t="str">
            <v xml:space="preserve"> R2 ANDES</v>
          </cell>
          <cell r="D847" t="str">
            <v>Cundinamarca</v>
          </cell>
          <cell r="E847">
            <v>25320</v>
          </cell>
          <cell r="F847" t="str">
            <v>Guaduas</v>
          </cell>
          <cell r="G847">
            <v>225320000884</v>
          </cell>
          <cell r="H847" t="str">
            <v>INSTITUCION EDUCATIVA DEPARTAMENTAL PUERTO BOGOTA</v>
          </cell>
          <cell r="I847">
            <v>225320000884</v>
          </cell>
          <cell r="J847" t="str">
            <v>INSTITUCION  EDUCATIVA DEPARTAMENTAL PUERTO</v>
          </cell>
          <cell r="K847" t="str">
            <v>RURAL</v>
          </cell>
          <cell r="L847">
            <v>20</v>
          </cell>
          <cell r="M847" t="str">
            <v>ET</v>
          </cell>
          <cell r="N847">
            <v>0</v>
          </cell>
          <cell r="O847">
            <v>20</v>
          </cell>
          <cell r="P847">
            <v>0</v>
          </cell>
          <cell r="Q847">
            <v>20</v>
          </cell>
          <cell r="R847">
            <v>20</v>
          </cell>
          <cell r="S847">
            <v>80</v>
          </cell>
          <cell r="T847">
            <v>1</v>
          </cell>
          <cell r="U847" t="str">
            <v xml:space="preserve">INICIAL </v>
          </cell>
          <cell r="V847" t="str">
            <v>SI</v>
          </cell>
          <cell r="W847" t="str">
            <v>CALLE 7A. CRA. 3A. ESQUINA</v>
          </cell>
          <cell r="X847" t="str">
            <v xml:space="preserve">0982517294/3108070348 </v>
          </cell>
          <cell r="Y847" t="str">
            <v xml:space="preserve">LUIS CARLOS ARBOLEDA RUEDA </v>
          </cell>
          <cell r="Z847">
            <v>93376944</v>
          </cell>
          <cell r="AA847" t="str">
            <v xml:space="preserve">lcarboleda@hotmail.com </v>
          </cell>
          <cell r="AB847" t="str">
            <v>81 - GOBERNACION - CUNDINAMARCA</v>
          </cell>
          <cell r="AC847">
            <v>43221</v>
          </cell>
          <cell r="AD847">
            <v>2</v>
          </cell>
          <cell r="AE847" t="str">
            <v>UNIPLES</v>
          </cell>
          <cell r="AF847" t="str">
            <v>Orden de compra 24425 de Uniples S.A</v>
          </cell>
          <cell r="AG847" t="e">
            <v>#N/A</v>
          </cell>
          <cell r="AI847">
            <v>43260</v>
          </cell>
          <cell r="AJ847" t="str">
            <v>UNP-40-00878-18</v>
          </cell>
          <cell r="AL847">
            <v>43305</v>
          </cell>
          <cell r="AM847">
            <v>43305</v>
          </cell>
          <cell r="AN847">
            <v>43305</v>
          </cell>
          <cell r="AO847" t="str">
            <v>Aprobado CPE</v>
          </cell>
          <cell r="AQ847" t="str">
            <v>A08</v>
          </cell>
          <cell r="AR847" t="str">
            <v>PETER HANS SALCEDO GARZÓN</v>
          </cell>
          <cell r="AS847">
            <v>79823000</v>
          </cell>
          <cell r="AT847">
            <v>0</v>
          </cell>
          <cell r="AU847" t="str">
            <v>YALY VICTORIA NORATO</v>
          </cell>
        </row>
        <row r="848">
          <cell r="A848">
            <v>21491</v>
          </cell>
          <cell r="B848" t="str">
            <v xml:space="preserve"> R2 ANDES</v>
          </cell>
          <cell r="C848" t="str">
            <v xml:space="preserve"> R2 ANDES</v>
          </cell>
          <cell r="D848" t="str">
            <v>Cundinamarca</v>
          </cell>
          <cell r="E848">
            <v>25513</v>
          </cell>
          <cell r="F848" t="str">
            <v>Pacho</v>
          </cell>
          <cell r="G848">
            <v>225513000032</v>
          </cell>
          <cell r="H848" t="str">
            <v>I.E.D. INSTITUTO TECNICO AGRICOLA</v>
          </cell>
          <cell r="I848">
            <v>225513000032</v>
          </cell>
          <cell r="J848" t="str">
            <v>I.E.D. INSTITUTO TECNICO AGRICOLA - SEDE PRI</v>
          </cell>
          <cell r="K848" t="str">
            <v>RURAL</v>
          </cell>
          <cell r="L848">
            <v>21</v>
          </cell>
          <cell r="M848" t="str">
            <v>ET</v>
          </cell>
          <cell r="N848">
            <v>0</v>
          </cell>
          <cell r="O848">
            <v>21</v>
          </cell>
          <cell r="P848">
            <v>0</v>
          </cell>
          <cell r="Q848">
            <v>21</v>
          </cell>
          <cell r="R848">
            <v>21</v>
          </cell>
          <cell r="S848">
            <v>78</v>
          </cell>
          <cell r="T848">
            <v>1</v>
          </cell>
          <cell r="U848" t="str">
            <v xml:space="preserve">INICIAL </v>
          </cell>
          <cell r="V848" t="str">
            <v>SI</v>
          </cell>
          <cell r="W848" t="str">
            <v>KM. 5 VDA. LLANO LA HACIENDA</v>
          </cell>
          <cell r="X848">
            <v>3123865571</v>
          </cell>
          <cell r="Y848" t="str">
            <v xml:space="preserve">DIANA MARISEL RODRIGUEZ VALDERRAMA </v>
          </cell>
          <cell r="Z848">
            <v>46457909</v>
          </cell>
          <cell r="AA848" t="str">
            <v xml:space="preserve">dianarz868@gmail.com </v>
          </cell>
          <cell r="AB848" t="str">
            <v>81 - GOBERNACION - CUNDINAMARCA</v>
          </cell>
          <cell r="AC848">
            <v>43221</v>
          </cell>
          <cell r="AD848">
            <v>2</v>
          </cell>
          <cell r="AE848" t="str">
            <v>UNIPLES</v>
          </cell>
          <cell r="AF848" t="str">
            <v>Orden de compra 24425 de Uniples S.A</v>
          </cell>
          <cell r="AG848" t="e">
            <v>#N/A</v>
          </cell>
          <cell r="AI848">
            <v>43260</v>
          </cell>
          <cell r="AJ848" t="str">
            <v>UNP-40-00879-18</v>
          </cell>
          <cell r="AL848">
            <v>43304</v>
          </cell>
          <cell r="AM848">
            <v>43304</v>
          </cell>
          <cell r="AN848">
            <v>43304</v>
          </cell>
          <cell r="AO848" t="str">
            <v>Aprobado CPE</v>
          </cell>
          <cell r="AQ848" t="str">
            <v>A10</v>
          </cell>
          <cell r="AR848" t="str">
            <v>GLORIA ESTELA TORRES VALENCIA</v>
          </cell>
          <cell r="AS848">
            <v>37392827</v>
          </cell>
          <cell r="AT848">
            <v>0</v>
          </cell>
          <cell r="AU848" t="str">
            <v>SILVIA WANDURRAGA</v>
          </cell>
        </row>
        <row r="849">
          <cell r="A849">
            <v>21492</v>
          </cell>
          <cell r="B849" t="str">
            <v xml:space="preserve"> R2 ANDES</v>
          </cell>
          <cell r="C849" t="str">
            <v xml:space="preserve"> R2 ANDES</v>
          </cell>
          <cell r="D849" t="str">
            <v>Cundinamarca</v>
          </cell>
          <cell r="E849">
            <v>25513</v>
          </cell>
          <cell r="F849" t="str">
            <v>Pacho</v>
          </cell>
          <cell r="G849">
            <v>225513001225</v>
          </cell>
          <cell r="H849" t="str">
            <v>INSTITUCION EDUCATIVA DEPARTAMENTAL SANTA INES</v>
          </cell>
          <cell r="I849">
            <v>225513001225</v>
          </cell>
          <cell r="J849" t="str">
            <v>INSTITUCION EDUCATIVA DEPARTAMENTAL SANTA IN</v>
          </cell>
          <cell r="K849" t="str">
            <v>RURAL</v>
          </cell>
          <cell r="L849">
            <v>24</v>
          </cell>
          <cell r="M849" t="str">
            <v>ET</v>
          </cell>
          <cell r="N849">
            <v>0</v>
          </cell>
          <cell r="O849">
            <v>24</v>
          </cell>
          <cell r="P849">
            <v>0</v>
          </cell>
          <cell r="Q849">
            <v>24</v>
          </cell>
          <cell r="R849">
            <v>24</v>
          </cell>
          <cell r="S849">
            <v>97</v>
          </cell>
          <cell r="T849">
            <v>1</v>
          </cell>
          <cell r="U849" t="str">
            <v xml:space="preserve">INICIAL </v>
          </cell>
          <cell r="V849" t="str">
            <v>SI</v>
          </cell>
          <cell r="W849" t="str">
            <v>PASUNCHA CENTRO</v>
          </cell>
          <cell r="X849" t="str">
            <v xml:space="preserve">0918542966/3103414404 </v>
          </cell>
          <cell r="Y849" t="str">
            <v xml:space="preserve">JESUS EMILIO BERNAL SALAZAR </v>
          </cell>
          <cell r="Z849">
            <v>11517258</v>
          </cell>
          <cell r="AA849" t="str">
            <v xml:space="preserve">emiliopas87@hotmail.com </v>
          </cell>
          <cell r="AB849" t="str">
            <v>81 - GOBERNACION - CUNDINAMARCA</v>
          </cell>
          <cell r="AC849">
            <v>43221</v>
          </cell>
          <cell r="AD849">
            <v>2</v>
          </cell>
          <cell r="AE849" t="str">
            <v>UNIPLES</v>
          </cell>
          <cell r="AF849" t="str">
            <v>Orden de compra 24425 de Uniples S.A</v>
          </cell>
          <cell r="AG849" t="e">
            <v>#N/A</v>
          </cell>
          <cell r="AI849">
            <v>43260</v>
          </cell>
          <cell r="AJ849" t="str">
            <v>UNP-40-00880-18</v>
          </cell>
          <cell r="AL849">
            <v>43299</v>
          </cell>
          <cell r="AO849" t="str">
            <v>Distribución</v>
          </cell>
          <cell r="AQ849" t="str">
            <v>A10</v>
          </cell>
          <cell r="AR849" t="str">
            <v>GLORIA ESTELA TORRES VALENCIA</v>
          </cell>
          <cell r="AS849">
            <v>37392827</v>
          </cell>
          <cell r="AT849">
            <v>0</v>
          </cell>
          <cell r="AU849" t="str">
            <v>SILVIA WANDURRAGA</v>
          </cell>
        </row>
        <row r="850">
          <cell r="A850">
            <v>21493</v>
          </cell>
          <cell r="B850" t="str">
            <v xml:space="preserve"> R2 ANDES</v>
          </cell>
          <cell r="C850" t="str">
            <v xml:space="preserve"> R2 ANDES</v>
          </cell>
          <cell r="D850" t="str">
            <v>Cundinamarca</v>
          </cell>
          <cell r="E850">
            <v>25592</v>
          </cell>
          <cell r="F850" t="str">
            <v>Quebradanegra</v>
          </cell>
          <cell r="G850">
            <v>225592000221</v>
          </cell>
          <cell r="H850" t="str">
            <v>INSTITUCION EDUCATIVA DEPARTAMENTAL LA MAGDALENA</v>
          </cell>
          <cell r="I850">
            <v>225592000221</v>
          </cell>
          <cell r="J850" t="str">
            <v>INSTITUCION EDUCATIVA DEPARTAMENTAL LA MAGDA</v>
          </cell>
          <cell r="K850" t="str">
            <v>RURAL</v>
          </cell>
          <cell r="L850">
            <v>8</v>
          </cell>
          <cell r="M850" t="str">
            <v>ET</v>
          </cell>
          <cell r="N850">
            <v>0</v>
          </cell>
          <cell r="O850">
            <v>8</v>
          </cell>
          <cell r="P850">
            <v>0</v>
          </cell>
          <cell r="Q850">
            <v>8</v>
          </cell>
          <cell r="R850">
            <v>8</v>
          </cell>
          <cell r="S850">
            <v>30</v>
          </cell>
          <cell r="T850">
            <v>1</v>
          </cell>
          <cell r="U850" t="str">
            <v xml:space="preserve">INICIAL </v>
          </cell>
          <cell r="V850" t="str">
            <v>SI</v>
          </cell>
          <cell r="W850" t="str">
            <v>INSPECCION LA MAGDALENA</v>
          </cell>
          <cell r="X850">
            <v>3208393368</v>
          </cell>
          <cell r="Y850" t="str">
            <v xml:space="preserve">CRISTIAN CAMILO ARIAS AGUIRRE </v>
          </cell>
          <cell r="Z850">
            <v>1070958164</v>
          </cell>
          <cell r="AA850" t="str">
            <v xml:space="preserve">j.blpro@hotmail.com </v>
          </cell>
          <cell r="AB850" t="str">
            <v>81 - GOBERNACION - CUNDINAMARCA</v>
          </cell>
          <cell r="AC850">
            <v>43221</v>
          </cell>
          <cell r="AD850">
            <v>2</v>
          </cell>
          <cell r="AE850" t="str">
            <v>UNIPLES</v>
          </cell>
          <cell r="AF850" t="str">
            <v>Orden de compra 24425 de Uniples S.A</v>
          </cell>
          <cell r="AG850" t="e">
            <v>#N/A</v>
          </cell>
          <cell r="AI850">
            <v>43260</v>
          </cell>
          <cell r="AJ850" t="str">
            <v>UNP-40-00881-18</v>
          </cell>
          <cell r="AL850">
            <v>43308</v>
          </cell>
          <cell r="AM850">
            <v>43308</v>
          </cell>
          <cell r="AN850">
            <v>43308</v>
          </cell>
          <cell r="AO850" t="str">
            <v>entregado</v>
          </cell>
          <cell r="AQ850" t="str">
            <v>A08</v>
          </cell>
          <cell r="AR850" t="str">
            <v>PETER HANS SALCEDO GARZÓN</v>
          </cell>
          <cell r="AS850">
            <v>79823000</v>
          </cell>
          <cell r="AT850">
            <v>0</v>
          </cell>
          <cell r="AU850" t="str">
            <v>YALY VICTORIA NORATO</v>
          </cell>
        </row>
        <row r="851">
          <cell r="A851">
            <v>21497</v>
          </cell>
          <cell r="B851" t="str">
            <v xml:space="preserve"> R2 ANDES</v>
          </cell>
          <cell r="C851" t="str">
            <v xml:space="preserve"> R2 ANDES</v>
          </cell>
          <cell r="D851" t="str">
            <v>Cundinamarca</v>
          </cell>
          <cell r="E851">
            <v>25740</v>
          </cell>
          <cell r="F851" t="str">
            <v>Sibate</v>
          </cell>
          <cell r="G851">
            <v>225740000138</v>
          </cell>
          <cell r="H851" t="str">
            <v>INSTITUCION EDUCATIVA DEPARTAMENTAL ROMERAL</v>
          </cell>
          <cell r="I851">
            <v>225740000138</v>
          </cell>
          <cell r="J851" t="str">
            <v>INSTITUCION EDUCATIVA DEPARTAMENTAL ROMERAL</v>
          </cell>
          <cell r="K851" t="str">
            <v>RURAL</v>
          </cell>
          <cell r="L851">
            <v>17</v>
          </cell>
          <cell r="M851" t="str">
            <v>ET</v>
          </cell>
          <cell r="N851">
            <v>0</v>
          </cell>
          <cell r="O851">
            <v>17</v>
          </cell>
          <cell r="P851">
            <v>0</v>
          </cell>
          <cell r="Q851">
            <v>17</v>
          </cell>
          <cell r="R851">
            <v>17</v>
          </cell>
          <cell r="S851">
            <v>73</v>
          </cell>
          <cell r="T851">
            <v>1</v>
          </cell>
          <cell r="U851" t="str">
            <v xml:space="preserve">INICIAL </v>
          </cell>
          <cell r="V851" t="str">
            <v>SI</v>
          </cell>
          <cell r="W851" t="str">
            <v>VEREDA ROMERAL.</v>
          </cell>
          <cell r="X851" t="str">
            <v xml:space="preserve">3132266160-5702569 </v>
          </cell>
          <cell r="Y851" t="str">
            <v xml:space="preserve">YENNY YADIRA CARABALLO PADILLA </v>
          </cell>
          <cell r="Z851">
            <v>1053331669</v>
          </cell>
          <cell r="AA851" t="str">
            <v xml:space="preserve">chatys89@hotmail.com </v>
          </cell>
          <cell r="AB851" t="str">
            <v>81 - GOBERNACION - CUNDINAMARCA</v>
          </cell>
          <cell r="AC851">
            <v>43221</v>
          </cell>
          <cell r="AD851">
            <v>1</v>
          </cell>
          <cell r="AE851" t="str">
            <v>UNIPLES</v>
          </cell>
          <cell r="AF851" t="str">
            <v>Orden de compra 24425 de Uniples S.A</v>
          </cell>
          <cell r="AG851" t="e">
            <v>#N/A</v>
          </cell>
          <cell r="AI851">
            <v>43260</v>
          </cell>
          <cell r="AJ851" t="str">
            <v>UNP-40-00882-18</v>
          </cell>
          <cell r="AL851">
            <v>43304</v>
          </cell>
          <cell r="AM851">
            <v>43304</v>
          </cell>
          <cell r="AN851">
            <v>43304</v>
          </cell>
          <cell r="AO851" t="str">
            <v>entregado</v>
          </cell>
          <cell r="AQ851" t="str">
            <v>A02</v>
          </cell>
          <cell r="AR851" t="str">
            <v>LUIS FERNANDO  BAUTISTA DELGADO</v>
          </cell>
          <cell r="AS851">
            <v>1093746284</v>
          </cell>
          <cell r="AT851">
            <v>0</v>
          </cell>
          <cell r="AU851" t="str">
            <v>SILVIA WANDURRAGA</v>
          </cell>
        </row>
        <row r="852">
          <cell r="A852">
            <v>21498</v>
          </cell>
          <cell r="B852" t="str">
            <v xml:space="preserve"> R2 ANDES</v>
          </cell>
          <cell r="C852" t="str">
            <v xml:space="preserve"> R2 ANDES</v>
          </cell>
          <cell r="D852" t="str">
            <v>Cundinamarca</v>
          </cell>
          <cell r="E852">
            <v>25777</v>
          </cell>
          <cell r="F852" t="str">
            <v>Supata</v>
          </cell>
          <cell r="G852">
            <v>125777000168</v>
          </cell>
          <cell r="H852" t="str">
            <v>INSTITUCION EDUCATIVA DEPARTAMENTAL NUESTRA SEÑORA DE LA SALU</v>
          </cell>
          <cell r="I852">
            <v>125777000168</v>
          </cell>
          <cell r="J852" t="str">
            <v>INSTITUCION EDUCATIVA DEPARTAMENTAL NUESTRA</v>
          </cell>
          <cell r="K852" t="str">
            <v>URBANA</v>
          </cell>
          <cell r="L852">
            <v>29</v>
          </cell>
          <cell r="M852" t="str">
            <v>CPE</v>
          </cell>
          <cell r="N852">
            <v>29</v>
          </cell>
          <cell r="O852">
            <v>0</v>
          </cell>
          <cell r="P852">
            <v>0</v>
          </cell>
          <cell r="Q852">
            <v>29</v>
          </cell>
          <cell r="R852">
            <v>0</v>
          </cell>
          <cell r="S852">
            <v>111</v>
          </cell>
          <cell r="T852">
            <v>1</v>
          </cell>
          <cell r="U852" t="str">
            <v xml:space="preserve">INICIAL </v>
          </cell>
          <cell r="V852" t="str">
            <v>SI</v>
          </cell>
          <cell r="W852" t="str">
            <v>CARRERA 7  NO. 4-14</v>
          </cell>
          <cell r="X852" t="str">
            <v xml:space="preserve">3115193379/ 3178532629 </v>
          </cell>
          <cell r="Y852" t="str">
            <v xml:space="preserve">CARLOS EDUARDO HUERTAS CASTAÑEDA </v>
          </cell>
          <cell r="Z852">
            <v>3249034</v>
          </cell>
          <cell r="AA852" t="str">
            <v xml:space="preserve">carloshuertas12@yahoo.es </v>
          </cell>
          <cell r="AB852" t="str">
            <v>81 - GOBERNACION - CUNDINAMARCA</v>
          </cell>
          <cell r="AC852">
            <v>43221</v>
          </cell>
          <cell r="AD852">
            <v>2</v>
          </cell>
          <cell r="AE852" t="str">
            <v>UNIPLES</v>
          </cell>
          <cell r="AF852" t="str">
            <v>Orden de compra 24425 de Uniples S.A</v>
          </cell>
          <cell r="AG852" t="e">
            <v>#N/A</v>
          </cell>
          <cell r="AI852">
            <v>43260</v>
          </cell>
          <cell r="AJ852" t="str">
            <v>UNP-40-00883-18</v>
          </cell>
          <cell r="AL852">
            <v>43307</v>
          </cell>
          <cell r="AM852">
            <v>43307</v>
          </cell>
          <cell r="AN852">
            <v>43307</v>
          </cell>
          <cell r="AO852" t="str">
            <v>Entregado</v>
          </cell>
          <cell r="AQ852" t="str">
            <v>A05</v>
          </cell>
          <cell r="AR852" t="str">
            <v>LUCÍA ROMERO BERNAL</v>
          </cell>
          <cell r="AS852">
            <v>24197915</v>
          </cell>
          <cell r="AT852">
            <v>0</v>
          </cell>
          <cell r="AU852" t="str">
            <v>YALY VICTORIA NORATO</v>
          </cell>
        </row>
        <row r="853">
          <cell r="A853">
            <v>21500</v>
          </cell>
          <cell r="B853" t="str">
            <v xml:space="preserve"> R2 ANDES</v>
          </cell>
          <cell r="C853" t="str">
            <v xml:space="preserve"> R2 ANDES</v>
          </cell>
          <cell r="D853" t="str">
            <v>Cundinamarca</v>
          </cell>
          <cell r="E853">
            <v>25805</v>
          </cell>
          <cell r="F853" t="str">
            <v>Tibacuy</v>
          </cell>
          <cell r="G853">
            <v>225805000211</v>
          </cell>
          <cell r="H853" t="str">
            <v>I.E.D. TECNICO AGROPECUARIO CALANDAIMA</v>
          </cell>
          <cell r="I853">
            <v>225805000211</v>
          </cell>
          <cell r="J853" t="str">
            <v>I.E.D. TECNICO AGROPECUARIO CALANDAIMA - SED</v>
          </cell>
          <cell r="K853" t="str">
            <v>URBANA</v>
          </cell>
          <cell r="L853">
            <v>17</v>
          </cell>
          <cell r="M853" t="str">
            <v>ET</v>
          </cell>
          <cell r="N853">
            <v>0</v>
          </cell>
          <cell r="O853">
            <v>17</v>
          </cell>
          <cell r="P853">
            <v>0</v>
          </cell>
          <cell r="Q853">
            <v>17</v>
          </cell>
          <cell r="R853">
            <v>17</v>
          </cell>
          <cell r="S853">
            <v>64</v>
          </cell>
          <cell r="T853">
            <v>1</v>
          </cell>
          <cell r="U853" t="str">
            <v xml:space="preserve">INICIAL </v>
          </cell>
          <cell r="V853" t="str">
            <v>SI</v>
          </cell>
          <cell r="W853" t="str">
            <v>IND CUMACA VEREDA CALANDAIMA</v>
          </cell>
          <cell r="X853">
            <v>3107665180</v>
          </cell>
          <cell r="Y853" t="str">
            <v xml:space="preserve">FRED ERICK BUENAVENTURA ROCHA WALTEROS </v>
          </cell>
          <cell r="Z853">
            <v>3224552</v>
          </cell>
          <cell r="AA853" t="str">
            <v xml:space="preserve">febrw552@hotmail.com </v>
          </cell>
          <cell r="AB853" t="str">
            <v>81 - GOBERNACION - CUNDINAMARCA</v>
          </cell>
          <cell r="AC853">
            <v>43221</v>
          </cell>
          <cell r="AD853">
            <v>2</v>
          </cell>
          <cell r="AE853" t="str">
            <v>UNIPLES</v>
          </cell>
          <cell r="AF853" t="str">
            <v>Orden de compra 24425 de Uniples S.A</v>
          </cell>
          <cell r="AG853" t="e">
            <v>#N/A</v>
          </cell>
          <cell r="AI853">
            <v>43260</v>
          </cell>
          <cell r="AJ853" t="str">
            <v>UNP-40-00884-18</v>
          </cell>
          <cell r="AL853">
            <v>43305</v>
          </cell>
          <cell r="AM853">
            <v>43305</v>
          </cell>
          <cell r="AN853">
            <v>43305</v>
          </cell>
          <cell r="AO853" t="str">
            <v>entregado</v>
          </cell>
          <cell r="AQ853" t="str">
            <v>A02</v>
          </cell>
          <cell r="AR853" t="str">
            <v>LUIS FERNANDO  BAUTISTA DELGADO</v>
          </cell>
          <cell r="AS853">
            <v>1093746284</v>
          </cell>
          <cell r="AT853">
            <v>0</v>
          </cell>
          <cell r="AU853" t="str">
            <v>SILVIA WANDURRAGA</v>
          </cell>
        </row>
        <row r="854">
          <cell r="A854">
            <v>21504</v>
          </cell>
          <cell r="B854" t="str">
            <v xml:space="preserve"> R2 ANDES</v>
          </cell>
          <cell r="C854" t="str">
            <v xml:space="preserve"> R2 ANDES</v>
          </cell>
          <cell r="D854" t="str">
            <v>Cundinamarca</v>
          </cell>
          <cell r="E854">
            <v>25297</v>
          </cell>
          <cell r="F854" t="str">
            <v>Gacheta</v>
          </cell>
          <cell r="G854">
            <v>125297000311</v>
          </cell>
          <cell r="H854" t="str">
            <v>INSTITUCION EDUCATIVA DEPARTAMENTAL MONSEÑOR ABDON LOPEZ</v>
          </cell>
          <cell r="I854">
            <v>125297000311</v>
          </cell>
          <cell r="J854" t="str">
            <v>INSTITUCION EDUCATIVA DEPARTAMENTAL MONSEÑOR</v>
          </cell>
          <cell r="K854" t="str">
            <v>URBANA</v>
          </cell>
          <cell r="L854">
            <v>4</v>
          </cell>
          <cell r="M854" t="str">
            <v>ET</v>
          </cell>
          <cell r="N854">
            <v>0</v>
          </cell>
          <cell r="O854">
            <v>4</v>
          </cell>
          <cell r="P854">
            <v>0</v>
          </cell>
          <cell r="Q854">
            <v>4</v>
          </cell>
          <cell r="R854">
            <v>4</v>
          </cell>
          <cell r="S854">
            <v>14</v>
          </cell>
          <cell r="T854">
            <v>1</v>
          </cell>
          <cell r="U854" t="str">
            <v xml:space="preserve">INICIAL </v>
          </cell>
          <cell r="V854" t="str">
            <v>SI</v>
          </cell>
          <cell r="W854" t="str">
            <v>CARRERA 4 # 1 - 24</v>
          </cell>
          <cell r="X854" t="str">
            <v xml:space="preserve">8535571-3133209326 </v>
          </cell>
          <cell r="Y854" t="str">
            <v xml:space="preserve">MARIA EUGENIA BELTRAN HIDALGO </v>
          </cell>
          <cell r="Z854">
            <v>20584378</v>
          </cell>
          <cell r="AA854" t="str">
            <v xml:space="preserve">mariaeb1955@yahoo.es </v>
          </cell>
          <cell r="AB854" t="str">
            <v>81 - GOBERNACION - CUNDINAMARCA</v>
          </cell>
          <cell r="AC854">
            <v>43221</v>
          </cell>
          <cell r="AD854">
            <v>2</v>
          </cell>
          <cell r="AE854" t="str">
            <v>UNIPLES</v>
          </cell>
          <cell r="AF854" t="str">
            <v>Orden de compra 24425 de Uniples S.A</v>
          </cell>
          <cell r="AG854" t="e">
            <v>#N/A</v>
          </cell>
          <cell r="AI854">
            <v>43260</v>
          </cell>
          <cell r="AJ854" t="str">
            <v>UNP-40-00885-18</v>
          </cell>
          <cell r="AL854">
            <v>43307</v>
          </cell>
          <cell r="AM854">
            <v>43307</v>
          </cell>
          <cell r="AN854">
            <v>43307</v>
          </cell>
          <cell r="AO854" t="str">
            <v>Aprobado CPE</v>
          </cell>
          <cell r="AQ854" t="str">
            <v>A11</v>
          </cell>
          <cell r="AR854" t="str">
            <v>DORIS HERNÁNDEZ NAVAS</v>
          </cell>
          <cell r="AS854">
            <v>63509398</v>
          </cell>
          <cell r="AT854">
            <v>0</v>
          </cell>
          <cell r="AU854" t="str">
            <v>SILVIA WANDURRAGA</v>
          </cell>
        </row>
        <row r="855">
          <cell r="A855">
            <v>21505</v>
          </cell>
          <cell r="B855" t="str">
            <v xml:space="preserve"> R2 ANDES</v>
          </cell>
          <cell r="C855" t="str">
            <v xml:space="preserve"> R2 ANDES</v>
          </cell>
          <cell r="D855" t="str">
            <v>Cundinamarca</v>
          </cell>
          <cell r="E855">
            <v>25317</v>
          </cell>
          <cell r="F855" t="str">
            <v>Guacheta</v>
          </cell>
          <cell r="G855">
            <v>125317000232</v>
          </cell>
          <cell r="H855" t="str">
            <v>INSTITUCION EDUCATIVA DEPARTAMENTAL EL CARMEN</v>
          </cell>
          <cell r="I855">
            <v>125317000232</v>
          </cell>
          <cell r="J855" t="str">
            <v>INSTITUCION EDUCATIVA DEPARTAMENTAL EL CARME</v>
          </cell>
          <cell r="K855" t="str">
            <v>URBANA</v>
          </cell>
          <cell r="L855">
            <v>19</v>
          </cell>
          <cell r="M855" t="str">
            <v>ET</v>
          </cell>
          <cell r="N855">
            <v>0</v>
          </cell>
          <cell r="O855">
            <v>19</v>
          </cell>
          <cell r="P855">
            <v>0</v>
          </cell>
          <cell r="Q855">
            <v>19</v>
          </cell>
          <cell r="R855">
            <v>19</v>
          </cell>
          <cell r="S855">
            <v>72</v>
          </cell>
          <cell r="T855">
            <v>1</v>
          </cell>
          <cell r="U855" t="str">
            <v xml:space="preserve">INICIAL </v>
          </cell>
          <cell r="V855" t="str">
            <v>SI</v>
          </cell>
          <cell r="W855" t="str">
            <v>CALLE 2 NO 3-59</v>
          </cell>
          <cell r="X855">
            <v>918556520</v>
          </cell>
          <cell r="Y855" t="str">
            <v xml:space="preserve">CIRO ALBERTO TORRES  </v>
          </cell>
          <cell r="Z855">
            <v>3048160</v>
          </cell>
          <cell r="AA855" t="str">
            <v xml:space="preserve">ciroalto1959@gmail.com </v>
          </cell>
          <cell r="AB855" t="str">
            <v>81 - GOBERNACION - CUNDINAMARCA</v>
          </cell>
          <cell r="AC855">
            <v>43221</v>
          </cell>
          <cell r="AD855">
            <v>2</v>
          </cell>
          <cell r="AE855" t="str">
            <v>UNIPLES</v>
          </cell>
          <cell r="AF855" t="str">
            <v>Orden de compra 24425 de Uniples S.A</v>
          </cell>
          <cell r="AG855" t="e">
            <v>#N/A</v>
          </cell>
          <cell r="AI855">
            <v>43260</v>
          </cell>
          <cell r="AJ855" t="str">
            <v>UNP-40-00886-18</v>
          </cell>
          <cell r="AL855">
            <v>43299</v>
          </cell>
          <cell r="AM855">
            <v>43312</v>
          </cell>
          <cell r="AN855">
            <v>43312</v>
          </cell>
          <cell r="AO855" t="str">
            <v>entregado</v>
          </cell>
          <cell r="AQ855" t="str">
            <v>A06</v>
          </cell>
          <cell r="AR855" t="str">
            <v>GENNY LIZETH  SARMIENTO BOHÓRQUEZ</v>
          </cell>
          <cell r="AS855">
            <v>60411959</v>
          </cell>
          <cell r="AT855">
            <v>0</v>
          </cell>
          <cell r="AU855" t="str">
            <v>SILVIA WANDURRAGA</v>
          </cell>
        </row>
        <row r="856">
          <cell r="A856">
            <v>21506</v>
          </cell>
          <cell r="B856" t="str">
            <v xml:space="preserve"> R2 ANDES</v>
          </cell>
          <cell r="C856" t="str">
            <v xml:space="preserve"> R2 ANDES</v>
          </cell>
          <cell r="D856" t="str">
            <v>Cundinamarca</v>
          </cell>
          <cell r="E856">
            <v>25438</v>
          </cell>
          <cell r="F856" t="str">
            <v>Medina</v>
          </cell>
          <cell r="G856">
            <v>125438000213</v>
          </cell>
          <cell r="H856" t="str">
            <v>I.E.D. ALONSO RONQUILLO</v>
          </cell>
          <cell r="I856">
            <v>125438000213</v>
          </cell>
          <cell r="J856" t="str">
            <v>I.E.D. ALONSO RONQUILLO - SEDE PRINCIPAL</v>
          </cell>
          <cell r="K856" t="str">
            <v>URBANA</v>
          </cell>
          <cell r="L856">
            <v>18</v>
          </cell>
          <cell r="M856" t="str">
            <v>ET</v>
          </cell>
          <cell r="N856">
            <v>0</v>
          </cell>
          <cell r="O856">
            <v>18</v>
          </cell>
          <cell r="P856">
            <v>0</v>
          </cell>
          <cell r="Q856">
            <v>18</v>
          </cell>
          <cell r="R856">
            <v>18</v>
          </cell>
          <cell r="S856">
            <v>71</v>
          </cell>
          <cell r="T856">
            <v>1</v>
          </cell>
          <cell r="U856" t="str">
            <v xml:space="preserve">INICIAL </v>
          </cell>
          <cell r="V856" t="str">
            <v>SI</v>
          </cell>
          <cell r="W856" t="str">
            <v>KR 6 16 53</v>
          </cell>
          <cell r="X856">
            <v>3132859619</v>
          </cell>
          <cell r="Y856" t="str">
            <v xml:space="preserve">SERGIO  PITALUA GARCIA </v>
          </cell>
          <cell r="Z856">
            <v>73156819</v>
          </cell>
          <cell r="AA856" t="str">
            <v xml:space="preserve">pitacho1313@hotmail.com </v>
          </cell>
          <cell r="AB856" t="str">
            <v>81 - GOBERNACION - CUNDINAMARCA</v>
          </cell>
          <cell r="AC856">
            <v>43221</v>
          </cell>
          <cell r="AD856">
            <v>2</v>
          </cell>
          <cell r="AE856" t="str">
            <v>UNIPLES</v>
          </cell>
          <cell r="AF856" t="str">
            <v>Orden de compra 24425 de Uniples S.A</v>
          </cell>
          <cell r="AG856" t="e">
            <v>#N/A</v>
          </cell>
          <cell r="AI856">
            <v>43260</v>
          </cell>
          <cell r="AJ856" t="str">
            <v>UNP-40-00887-18</v>
          </cell>
          <cell r="AL856">
            <v>43307</v>
          </cell>
          <cell r="AM856">
            <v>43307</v>
          </cell>
          <cell r="AN856">
            <v>43307</v>
          </cell>
          <cell r="AO856" t="str">
            <v>Aprobado CPE</v>
          </cell>
          <cell r="AQ856" t="str">
            <v>A09</v>
          </cell>
          <cell r="AR856" t="str">
            <v>EDWIN  GRANDAS ORTEGA</v>
          </cell>
          <cell r="AS856">
            <v>91472322</v>
          </cell>
          <cell r="AT856">
            <v>0</v>
          </cell>
          <cell r="AU856" t="str">
            <v>SILVIA WANDURRAGA</v>
          </cell>
        </row>
        <row r="857">
          <cell r="A857">
            <v>21507</v>
          </cell>
          <cell r="B857" t="str">
            <v xml:space="preserve"> R2 ANDES</v>
          </cell>
          <cell r="C857" t="str">
            <v xml:space="preserve"> R2 ANDES</v>
          </cell>
          <cell r="D857" t="str">
            <v>Cundinamarca</v>
          </cell>
          <cell r="E857">
            <v>25596</v>
          </cell>
          <cell r="F857" t="str">
            <v>Quipile</v>
          </cell>
          <cell r="G857">
            <v>225596000411</v>
          </cell>
          <cell r="H857" t="str">
            <v>INSTITUCION EDUCATIVA DEPARTAMENTAL AGROPECUARIO  LA SIERRA</v>
          </cell>
          <cell r="I857">
            <v>225596000411</v>
          </cell>
          <cell r="J857" t="str">
            <v>COLEGIO DEPARTAMENTAL AGROPECUARIO LA SIERRA</v>
          </cell>
          <cell r="K857" t="str">
            <v>RURAL</v>
          </cell>
          <cell r="L857">
            <v>12</v>
          </cell>
          <cell r="M857" t="str">
            <v>ET</v>
          </cell>
          <cell r="N857">
            <v>0</v>
          </cell>
          <cell r="O857">
            <v>12</v>
          </cell>
          <cell r="P857">
            <v>0</v>
          </cell>
          <cell r="Q857">
            <v>12</v>
          </cell>
          <cell r="R857">
            <v>12</v>
          </cell>
          <cell r="S857">
            <v>49</v>
          </cell>
          <cell r="T857">
            <v>1</v>
          </cell>
          <cell r="U857" t="str">
            <v xml:space="preserve">INICIAL </v>
          </cell>
          <cell r="V857" t="str">
            <v>SI</v>
          </cell>
          <cell r="W857" t="str">
            <v>VDA. LA FLORESTA - INSP. LA SIERRA</v>
          </cell>
          <cell r="X857">
            <v>3133400710</v>
          </cell>
          <cell r="Y857" t="str">
            <v xml:space="preserve">JAVIER  MAHECHA CUESTA </v>
          </cell>
          <cell r="Z857">
            <v>3143515</v>
          </cell>
          <cell r="AA857" t="str">
            <v xml:space="preserve">jamacuart70@yahoo.es </v>
          </cell>
          <cell r="AB857" t="str">
            <v>81 - GOBERNACION - CUNDINAMARCA</v>
          </cell>
          <cell r="AC857">
            <v>43221</v>
          </cell>
          <cell r="AD857">
            <v>2</v>
          </cell>
          <cell r="AE857" t="str">
            <v>UNIPLES</v>
          </cell>
          <cell r="AF857" t="str">
            <v>Orden de compra 24425 de Uniples S.A</v>
          </cell>
          <cell r="AG857" t="e">
            <v>#N/A</v>
          </cell>
          <cell r="AI857">
            <v>43260</v>
          </cell>
          <cell r="AJ857" t="str">
            <v>UNP-40-00888-18</v>
          </cell>
          <cell r="AL857">
            <v>43306</v>
          </cell>
          <cell r="AM857">
            <v>43306</v>
          </cell>
          <cell r="AN857">
            <v>43306</v>
          </cell>
          <cell r="AO857" t="str">
            <v>entregado</v>
          </cell>
          <cell r="AQ857" t="str">
            <v>A03</v>
          </cell>
          <cell r="AR857" t="str">
            <v>JUAN DIEGO VARGAS ALARCÓN</v>
          </cell>
          <cell r="AS857">
            <v>80397273</v>
          </cell>
          <cell r="AT857">
            <v>0</v>
          </cell>
          <cell r="AU857" t="str">
            <v>YALY VICTORIA NORATO</v>
          </cell>
        </row>
        <row r="858">
          <cell r="A858">
            <v>21508</v>
          </cell>
          <cell r="B858" t="str">
            <v xml:space="preserve"> R2 ANDES</v>
          </cell>
          <cell r="C858" t="str">
            <v xml:space="preserve"> R2 ANDES</v>
          </cell>
          <cell r="D858" t="str">
            <v>Cundinamarca</v>
          </cell>
          <cell r="E858">
            <v>25885</v>
          </cell>
          <cell r="F858" t="str">
            <v>Yacopi</v>
          </cell>
          <cell r="G858">
            <v>125885001596</v>
          </cell>
          <cell r="H858" t="str">
            <v>INSTITUCION EDUCATIVA DEPARTAMENTAL EDUARDO SANTOS</v>
          </cell>
          <cell r="I858">
            <v>125885001596</v>
          </cell>
          <cell r="J858" t="str">
            <v>INSTITUCION EDUCATIVA DEPARTAMENTAL EDUARDO</v>
          </cell>
          <cell r="K858" t="str">
            <v>URBANA</v>
          </cell>
          <cell r="L858">
            <v>30</v>
          </cell>
          <cell r="M858" t="str">
            <v>CPE</v>
          </cell>
          <cell r="N858">
            <v>30</v>
          </cell>
          <cell r="O858">
            <v>0</v>
          </cell>
          <cell r="P858">
            <v>0</v>
          </cell>
          <cell r="Q858">
            <v>30</v>
          </cell>
          <cell r="R858">
            <v>0</v>
          </cell>
          <cell r="S858">
            <v>122</v>
          </cell>
          <cell r="T858">
            <v>1</v>
          </cell>
          <cell r="U858" t="str">
            <v xml:space="preserve">INICIAL </v>
          </cell>
          <cell r="V858" t="str">
            <v>SI</v>
          </cell>
          <cell r="W858" t="str">
            <v>CALLE  6  #  4- 11</v>
          </cell>
          <cell r="X858">
            <v>3134412791</v>
          </cell>
          <cell r="Y858" t="str">
            <v xml:space="preserve">NUBIA INES LOZANO PALACIO </v>
          </cell>
          <cell r="Z858">
            <v>51818519</v>
          </cell>
          <cell r="AA858" t="str">
            <v xml:space="preserve">nubialo347@hotmail.com </v>
          </cell>
          <cell r="AB858" t="str">
            <v>81 - GOBERNACION - CUNDINAMARCA</v>
          </cell>
          <cell r="AC858">
            <v>43221</v>
          </cell>
          <cell r="AD858">
            <v>2</v>
          </cell>
          <cell r="AE858" t="str">
            <v>UNIPLES</v>
          </cell>
          <cell r="AF858" t="str">
            <v>Orden de compra 24425 de Uniples S.A</v>
          </cell>
          <cell r="AG858" t="e">
            <v>#N/A</v>
          </cell>
          <cell r="AI858">
            <v>43260</v>
          </cell>
          <cell r="AJ858" t="str">
            <v>UNP-40-00889-18</v>
          </cell>
          <cell r="AL858">
            <v>43306</v>
          </cell>
          <cell r="AM858">
            <v>43306</v>
          </cell>
          <cell r="AN858">
            <v>43306</v>
          </cell>
          <cell r="AO858" t="str">
            <v>Aprobado CPE</v>
          </cell>
          <cell r="AQ858" t="str">
            <v>A08</v>
          </cell>
          <cell r="AR858" t="str">
            <v>PETER HANS SALCEDO GARZÓN</v>
          </cell>
          <cell r="AS858">
            <v>79823000</v>
          </cell>
          <cell r="AT858">
            <v>0</v>
          </cell>
          <cell r="AU858" t="str">
            <v>YALY VICTORIA NORATO</v>
          </cell>
        </row>
        <row r="859">
          <cell r="A859">
            <v>21626</v>
          </cell>
          <cell r="B859" t="str">
            <v xml:space="preserve"> R2 ANDES</v>
          </cell>
          <cell r="C859" t="str">
            <v xml:space="preserve"> R2 ANDES</v>
          </cell>
          <cell r="D859" t="str">
            <v>Cundinamarca</v>
          </cell>
          <cell r="E859">
            <v>25120</v>
          </cell>
          <cell r="F859" t="str">
            <v>Cabrera</v>
          </cell>
          <cell r="G859">
            <v>125120000010</v>
          </cell>
          <cell r="H859" t="str">
            <v>INSTITUCION EDUCATIVA DEPARTAMENTAL INTEGRADA DE CABRERA</v>
          </cell>
          <cell r="I859">
            <v>125120000010</v>
          </cell>
          <cell r="J859" t="str">
            <v>INSTITUCION EDUCATIVA DEPARTAMENTAL INTEGRAD</v>
          </cell>
          <cell r="K859" t="str">
            <v>URBANA</v>
          </cell>
          <cell r="L859">
            <v>9</v>
          </cell>
          <cell r="M859" t="str">
            <v>ET</v>
          </cell>
          <cell r="N859">
            <v>0</v>
          </cell>
          <cell r="O859">
            <v>9</v>
          </cell>
          <cell r="P859">
            <v>0</v>
          </cell>
          <cell r="Q859">
            <v>9</v>
          </cell>
          <cell r="R859">
            <v>9</v>
          </cell>
          <cell r="S859">
            <v>32</v>
          </cell>
          <cell r="T859">
            <v>1</v>
          </cell>
          <cell r="U859" t="str">
            <v xml:space="preserve">INICIAL </v>
          </cell>
          <cell r="V859" t="str">
            <v>SI</v>
          </cell>
          <cell r="W859" t="str">
            <v>IND KILOMETRO 1 VIA SAN JUAN</v>
          </cell>
          <cell r="X859">
            <v>918689036</v>
          </cell>
          <cell r="Y859" t="str">
            <v xml:space="preserve">NIDIA  CONTRERAS CUBILLOS </v>
          </cell>
          <cell r="Z859">
            <v>1069731565</v>
          </cell>
          <cell r="AA859" t="str">
            <v xml:space="preserve">nidiscc23@gmail.com </v>
          </cell>
          <cell r="AB859" t="str">
            <v>81 - GOBERNACION - CUNDINAMARCA</v>
          </cell>
          <cell r="AC859">
            <v>43221</v>
          </cell>
          <cell r="AD859">
            <v>2</v>
          </cell>
          <cell r="AE859" t="str">
            <v>UNIPLES</v>
          </cell>
          <cell r="AF859" t="str">
            <v>Orden de compra 24425 de Uniples S.A</v>
          </cell>
          <cell r="AG859" t="e">
            <v>#N/A</v>
          </cell>
          <cell r="AI859">
            <v>43260</v>
          </cell>
          <cell r="AJ859" t="str">
            <v>UNP-40-00890-18</v>
          </cell>
          <cell r="AL859">
            <v>43305</v>
          </cell>
          <cell r="AM859">
            <v>43305</v>
          </cell>
          <cell r="AN859">
            <v>43305</v>
          </cell>
          <cell r="AO859" t="str">
            <v>entregado</v>
          </cell>
          <cell r="AQ859" t="str">
            <v>A02</v>
          </cell>
          <cell r="AR859" t="str">
            <v>LUIS FERNANDO  BAUTISTA DELGADO</v>
          </cell>
          <cell r="AS859">
            <v>1093746284</v>
          </cell>
          <cell r="AT859">
            <v>0</v>
          </cell>
          <cell r="AU859" t="str">
            <v>SILVIA WANDURRAGA</v>
          </cell>
        </row>
        <row r="860">
          <cell r="A860">
            <v>21627</v>
          </cell>
          <cell r="B860" t="str">
            <v xml:space="preserve"> R2 ANDES</v>
          </cell>
          <cell r="C860" t="str">
            <v xml:space="preserve"> R2 ANDES</v>
          </cell>
          <cell r="D860" t="str">
            <v>Cundinamarca</v>
          </cell>
          <cell r="E860">
            <v>25019</v>
          </cell>
          <cell r="F860" t="str">
            <v>Alban</v>
          </cell>
          <cell r="G860">
            <v>125019000386</v>
          </cell>
          <cell r="H860" t="str">
            <v>INSTITUCION EDUCATIVA DEPARTAMENTAL GENERAL CARLOS ALBAN</v>
          </cell>
          <cell r="I860">
            <v>125019000386</v>
          </cell>
          <cell r="J860" t="str">
            <v>INST EDUCATIVA DEPTAL GENERAL CARLOS ALBAN</v>
          </cell>
          <cell r="K860" t="str">
            <v>URBANA</v>
          </cell>
          <cell r="L860">
            <v>7</v>
          </cell>
          <cell r="M860" t="str">
            <v>ET</v>
          </cell>
          <cell r="N860">
            <v>0</v>
          </cell>
          <cell r="O860">
            <v>7</v>
          </cell>
          <cell r="P860">
            <v>0</v>
          </cell>
          <cell r="Q860">
            <v>7</v>
          </cell>
          <cell r="R860">
            <v>7</v>
          </cell>
          <cell r="S860">
            <v>27</v>
          </cell>
          <cell r="T860">
            <v>1</v>
          </cell>
          <cell r="U860" t="str">
            <v xml:space="preserve">INICIAL </v>
          </cell>
          <cell r="V860" t="str">
            <v>SI</v>
          </cell>
          <cell r="W860" t="str">
            <v>CL 3 2 15</v>
          </cell>
          <cell r="X860" t="str">
            <v xml:space="preserve">2950868 - 3174281509 </v>
          </cell>
          <cell r="Y860" t="str">
            <v xml:space="preserve">JAIRO ENRIQUE GUERRA CABRERA </v>
          </cell>
          <cell r="Z860">
            <v>19359846</v>
          </cell>
          <cell r="AA860" t="str">
            <v xml:space="preserve">seafelizporfavor@gmail.com </v>
          </cell>
          <cell r="AB860" t="str">
            <v>81 - GOBERNACION - CUNDINAMARCA</v>
          </cell>
          <cell r="AC860">
            <v>43221</v>
          </cell>
          <cell r="AD860">
            <v>2</v>
          </cell>
          <cell r="AE860" t="str">
            <v>UNIPLES</v>
          </cell>
          <cell r="AF860" t="str">
            <v>Orden de compra 24425 de Uniples S.A</v>
          </cell>
          <cell r="AG860" t="e">
            <v>#N/A</v>
          </cell>
          <cell r="AI860">
            <v>43260</v>
          </cell>
          <cell r="AJ860" t="str">
            <v>UNP-40-00891-18</v>
          </cell>
          <cell r="AL860">
            <v>43300</v>
          </cell>
          <cell r="AM860">
            <v>43300</v>
          </cell>
          <cell r="AN860">
            <v>43300</v>
          </cell>
          <cell r="AO860" t="str">
            <v>Aprobado CPE</v>
          </cell>
          <cell r="AQ860" t="str">
            <v>A03</v>
          </cell>
          <cell r="AR860" t="str">
            <v>JUAN DIEGO VARGAS ALARCÓN</v>
          </cell>
          <cell r="AS860">
            <v>80397273</v>
          </cell>
          <cell r="AT860">
            <v>0</v>
          </cell>
          <cell r="AU860" t="str">
            <v>YALY VICTORIA NORATO</v>
          </cell>
        </row>
        <row r="861">
          <cell r="A861">
            <v>21659</v>
          </cell>
          <cell r="B861" t="str">
            <v xml:space="preserve"> R2 ANDES</v>
          </cell>
          <cell r="C861" t="str">
            <v xml:space="preserve"> R2 ANDES</v>
          </cell>
          <cell r="D861" t="str">
            <v>Cundinamarca</v>
          </cell>
          <cell r="E861">
            <v>25001</v>
          </cell>
          <cell r="F861" t="str">
            <v>Agua De Dios</v>
          </cell>
          <cell r="G861">
            <v>125001000231</v>
          </cell>
          <cell r="H861" t="str">
            <v>INSTITUCION EDUCATIVA  DEPARTAMENTAL SALESIANO MIGUEL UNIA</v>
          </cell>
          <cell r="I861">
            <v>125001000231</v>
          </cell>
          <cell r="J861" t="str">
            <v>INSTITUCION EDUCATIVA DEPARTAMENTAL SALESIAN</v>
          </cell>
          <cell r="K861" t="str">
            <v>URBANA</v>
          </cell>
          <cell r="L861">
            <v>15</v>
          </cell>
          <cell r="M861" t="str">
            <v>ET</v>
          </cell>
          <cell r="N861">
            <v>0</v>
          </cell>
          <cell r="O861">
            <v>15</v>
          </cell>
          <cell r="P861">
            <v>0</v>
          </cell>
          <cell r="Q861">
            <v>15</v>
          </cell>
          <cell r="R861">
            <v>15</v>
          </cell>
          <cell r="S861">
            <v>57</v>
          </cell>
          <cell r="T861">
            <v>1</v>
          </cell>
          <cell r="U861" t="str">
            <v xml:space="preserve">INICIAL </v>
          </cell>
          <cell r="V861" t="str">
            <v>SI</v>
          </cell>
          <cell r="W861" t="str">
            <v xml:space="preserve">KR 8 13 22 </v>
          </cell>
          <cell r="X861">
            <v>8327372</v>
          </cell>
          <cell r="Y861" t="str">
            <v xml:space="preserve">ANA SENETH SOLANO GAMBOA </v>
          </cell>
          <cell r="Z861">
            <v>51788234</v>
          </cell>
          <cell r="AA861" t="str">
            <v xml:space="preserve">solano152@hotmail.com </v>
          </cell>
          <cell r="AB861" t="str">
            <v>81 - GOBERNACION - CUNDINAMARCA</v>
          </cell>
          <cell r="AC861">
            <v>43221</v>
          </cell>
          <cell r="AD861">
            <v>2</v>
          </cell>
          <cell r="AE861" t="str">
            <v>UNIPLES</v>
          </cell>
          <cell r="AF861" t="str">
            <v>Orden de compra 24425 de Uniples S.A</v>
          </cell>
          <cell r="AG861" t="e">
            <v>#N/A</v>
          </cell>
          <cell r="AI861">
            <v>43260</v>
          </cell>
          <cell r="AJ861" t="str">
            <v>UNP-40-00892-18</v>
          </cell>
          <cell r="AL861">
            <v>43305</v>
          </cell>
          <cell r="AM861">
            <v>43305</v>
          </cell>
          <cell r="AN861">
            <v>43305</v>
          </cell>
          <cell r="AO861" t="str">
            <v>entregado</v>
          </cell>
          <cell r="AQ861" t="str">
            <v>A01</v>
          </cell>
          <cell r="AR861" t="str">
            <v>DIANA CAROLINA SALAZAR AFANADOR</v>
          </cell>
          <cell r="AS861">
            <v>1098648283</v>
          </cell>
          <cell r="AT861">
            <v>0</v>
          </cell>
          <cell r="AU861" t="str">
            <v>SILVIA WANDURRAGA</v>
          </cell>
        </row>
        <row r="862">
          <cell r="A862">
            <v>21665</v>
          </cell>
          <cell r="B862" t="str">
            <v xml:space="preserve"> R2 ANDES</v>
          </cell>
          <cell r="C862" t="str">
            <v xml:space="preserve"> R2 ANDES</v>
          </cell>
          <cell r="D862" t="str">
            <v>Cundinamarca</v>
          </cell>
          <cell r="E862">
            <v>25781</v>
          </cell>
          <cell r="F862" t="str">
            <v>Sutatausa</v>
          </cell>
          <cell r="G862">
            <v>125781000121</v>
          </cell>
          <cell r="H862" t="str">
            <v>INSTITUCION EDUCATIVA DEPARTAMENTAL INTEGRADA DE SUTATAUSA</v>
          </cell>
          <cell r="I862">
            <v>125781000121</v>
          </cell>
          <cell r="J862" t="str">
            <v>INSTITUCION EDUCATIVA DEPARTAMENTAL INTEGRAD</v>
          </cell>
          <cell r="K862" t="str">
            <v>URBANA</v>
          </cell>
          <cell r="L862">
            <v>3</v>
          </cell>
          <cell r="M862" t="str">
            <v>ET</v>
          </cell>
          <cell r="N862">
            <v>0</v>
          </cell>
          <cell r="O862">
            <v>3</v>
          </cell>
          <cell r="P862">
            <v>0</v>
          </cell>
          <cell r="Q862">
            <v>3</v>
          </cell>
          <cell r="R862">
            <v>3</v>
          </cell>
          <cell r="S862">
            <v>12</v>
          </cell>
          <cell r="T862">
            <v>1</v>
          </cell>
          <cell r="U862" t="str">
            <v xml:space="preserve">INICIAL </v>
          </cell>
          <cell r="V862" t="str">
            <v>SI</v>
          </cell>
          <cell r="W862" t="str">
            <v>CRA. 4A  NO. 4 ESQUINA</v>
          </cell>
          <cell r="X862" t="str">
            <v xml:space="preserve">8553185-8552238 </v>
          </cell>
          <cell r="Y862" t="str">
            <v xml:space="preserve">STELLA  INFANTE BECERRA </v>
          </cell>
          <cell r="Z862">
            <v>39740787</v>
          </cell>
          <cell r="AA862" t="str">
            <v xml:space="preserve">s_inbe@hotmail.com </v>
          </cell>
          <cell r="AB862" t="str">
            <v>81 - GOBERNACION - CUNDINAMARCA</v>
          </cell>
          <cell r="AC862">
            <v>43221</v>
          </cell>
          <cell r="AD862">
            <v>2</v>
          </cell>
          <cell r="AE862" t="str">
            <v>UNIPLES</v>
          </cell>
          <cell r="AF862" t="str">
            <v>Orden de compra 24425 de Uniples S.A</v>
          </cell>
          <cell r="AG862" t="e">
            <v>#N/A</v>
          </cell>
          <cell r="AI862">
            <v>43260</v>
          </cell>
          <cell r="AJ862" t="str">
            <v>UNP-40-00893-18</v>
          </cell>
          <cell r="AL862">
            <v>43299</v>
          </cell>
          <cell r="AM862">
            <v>43307</v>
          </cell>
          <cell r="AN862">
            <v>43307</v>
          </cell>
          <cell r="AO862" t="str">
            <v>Entregado</v>
          </cell>
          <cell r="AQ862" t="str">
            <v>A06</v>
          </cell>
          <cell r="AR862" t="str">
            <v>GENNY LIZETH  SARMIENTO BOHÓRQUEZ</v>
          </cell>
          <cell r="AS862">
            <v>60411959</v>
          </cell>
          <cell r="AT862">
            <v>0</v>
          </cell>
          <cell r="AU862" t="str">
            <v>SILVIA WANDURRAGA</v>
          </cell>
        </row>
        <row r="863">
          <cell r="A863">
            <v>21743</v>
          </cell>
          <cell r="B863" t="str">
            <v xml:space="preserve"> R2 ANDES</v>
          </cell>
          <cell r="C863" t="str">
            <v xml:space="preserve"> R2 ANDES</v>
          </cell>
          <cell r="D863" t="str">
            <v>Cundinamarca</v>
          </cell>
          <cell r="E863">
            <v>25807</v>
          </cell>
          <cell r="F863" t="str">
            <v>Tibirita</v>
          </cell>
          <cell r="G863">
            <v>125807000257</v>
          </cell>
          <cell r="H863" t="str">
            <v>INSTITUCION EDUCATIVA DEPARTAMENTAL MONSEÑOR AGUSTIN GUTIERRE</v>
          </cell>
          <cell r="I863">
            <v>125807000257</v>
          </cell>
          <cell r="J863" t="str">
            <v>INSTITUCION EDUCATIVA DEPARTAMENTAL MONSEÑOR</v>
          </cell>
          <cell r="K863" t="str">
            <v>URBANA</v>
          </cell>
          <cell r="L863">
            <v>30</v>
          </cell>
          <cell r="M863" t="str">
            <v>CPE</v>
          </cell>
          <cell r="N863">
            <v>30</v>
          </cell>
          <cell r="O863">
            <v>0</v>
          </cell>
          <cell r="P863">
            <v>0</v>
          </cell>
          <cell r="Q863">
            <v>30</v>
          </cell>
          <cell r="R863">
            <v>0</v>
          </cell>
          <cell r="S863">
            <v>109</v>
          </cell>
          <cell r="T863">
            <v>1</v>
          </cell>
          <cell r="U863" t="str">
            <v xml:space="preserve">INICIAL </v>
          </cell>
          <cell r="V863" t="str">
            <v>SI</v>
          </cell>
          <cell r="W863" t="str">
            <v>CALLE 4 NO. 3-74</v>
          </cell>
          <cell r="X863">
            <v>918566008</v>
          </cell>
          <cell r="Y863" t="str">
            <v xml:space="preserve">BELINDA NAYIBE MELO OLAYA </v>
          </cell>
          <cell r="Z863">
            <v>20965458</v>
          </cell>
          <cell r="AA863" t="str">
            <v xml:space="preserve">jesmonamaur@hotmail.com </v>
          </cell>
          <cell r="AB863" t="str">
            <v>81 - GOBERNACION - CUNDINAMARCA</v>
          </cell>
          <cell r="AC863">
            <v>43221</v>
          </cell>
          <cell r="AD863">
            <v>2</v>
          </cell>
          <cell r="AE863" t="str">
            <v>UNIPLES</v>
          </cell>
          <cell r="AF863" t="str">
            <v>Orden de compra 24425 de Uniples S.A</v>
          </cell>
          <cell r="AG863" t="e">
            <v>#N/A</v>
          </cell>
          <cell r="AI863">
            <v>43260</v>
          </cell>
          <cell r="AJ863" t="str">
            <v>UNP-40-00894-18</v>
          </cell>
          <cell r="AL863">
            <v>43299</v>
          </cell>
          <cell r="AM863">
            <v>43307</v>
          </cell>
          <cell r="AN863">
            <v>43307</v>
          </cell>
          <cell r="AO863" t="str">
            <v>Aprobado CPE</v>
          </cell>
          <cell r="AQ863" t="str">
            <v>A11</v>
          </cell>
          <cell r="AR863" t="str">
            <v>DORIS HERNÁNDEZ NAVAS</v>
          </cell>
          <cell r="AS863">
            <v>63509398</v>
          </cell>
          <cell r="AT863">
            <v>0</v>
          </cell>
          <cell r="AU863" t="str">
            <v>SILVIA WANDURRAGA</v>
          </cell>
        </row>
        <row r="864">
          <cell r="A864">
            <v>21787</v>
          </cell>
          <cell r="B864" t="str">
            <v xml:space="preserve"> R2 ANDES</v>
          </cell>
          <cell r="C864" t="str">
            <v xml:space="preserve"> R2 ANDES</v>
          </cell>
          <cell r="D864" t="str">
            <v>Cundinamarca</v>
          </cell>
          <cell r="E864">
            <v>25658</v>
          </cell>
          <cell r="F864" t="str">
            <v>San Francisco</v>
          </cell>
          <cell r="G864">
            <v>125658000231</v>
          </cell>
          <cell r="H864" t="str">
            <v>INSTITUCION EDUCATIVA REPUBLICA DE FRANCIA</v>
          </cell>
          <cell r="I864">
            <v>125658000231</v>
          </cell>
          <cell r="J864" t="str">
            <v>INSTITUCION EDUCATIVA DEPTAL REPUBLICA DE FR</v>
          </cell>
          <cell r="K864" t="str">
            <v>URBANA</v>
          </cell>
          <cell r="L864">
            <v>22</v>
          </cell>
          <cell r="M864" t="str">
            <v>ET</v>
          </cell>
          <cell r="N864">
            <v>0</v>
          </cell>
          <cell r="O864">
            <v>22</v>
          </cell>
          <cell r="P864">
            <v>0</v>
          </cell>
          <cell r="Q864">
            <v>22</v>
          </cell>
          <cell r="R864">
            <v>22</v>
          </cell>
          <cell r="S864">
            <v>92</v>
          </cell>
          <cell r="T864">
            <v>1</v>
          </cell>
          <cell r="U864" t="str">
            <v xml:space="preserve">INICIAL </v>
          </cell>
          <cell r="V864" t="str">
            <v>SI</v>
          </cell>
          <cell r="W864" t="str">
            <v xml:space="preserve">CALLE 1 CARRERA 1 </v>
          </cell>
          <cell r="X864" t="str">
            <v xml:space="preserve">6768020/3118276819 </v>
          </cell>
          <cell r="Y864" t="str">
            <v xml:space="preserve">HECTOR JESUS RODRIGUEZ COBOS </v>
          </cell>
          <cell r="Z864">
            <v>13438574</v>
          </cell>
          <cell r="AA864" t="str">
            <v xml:space="preserve">hectoluz1358@yahoo.es </v>
          </cell>
          <cell r="AB864" t="str">
            <v>81 - GOBERNACION - CUNDINAMARCA</v>
          </cell>
          <cell r="AC864">
            <v>43221</v>
          </cell>
          <cell r="AD864">
            <v>2</v>
          </cell>
          <cell r="AE864" t="str">
            <v>UNIPLES</v>
          </cell>
          <cell r="AF864" t="str">
            <v>Orden de compra 24425 de Uniples S.A</v>
          </cell>
          <cell r="AG864" t="e">
            <v>#N/A</v>
          </cell>
          <cell r="AI864">
            <v>43260</v>
          </cell>
          <cell r="AJ864" t="str">
            <v>UNP-40-00895-18</v>
          </cell>
          <cell r="AL864">
            <v>43299</v>
          </cell>
          <cell r="AO864" t="str">
            <v>Distribución</v>
          </cell>
          <cell r="AQ864" t="str">
            <v>A05</v>
          </cell>
          <cell r="AR864" t="str">
            <v>LUCÍA ROMERO BERNAL</v>
          </cell>
          <cell r="AS864">
            <v>24197915</v>
          </cell>
          <cell r="AT864">
            <v>0</v>
          </cell>
          <cell r="AU864" t="str">
            <v>YALY VICTORIA NORATO</v>
          </cell>
        </row>
        <row r="865">
          <cell r="A865">
            <v>21800</v>
          </cell>
          <cell r="B865" t="str">
            <v xml:space="preserve"> R2 ANDES</v>
          </cell>
          <cell r="C865" t="str">
            <v xml:space="preserve"> R2 ANDES</v>
          </cell>
          <cell r="D865" t="str">
            <v>Cundinamarca</v>
          </cell>
          <cell r="E865">
            <v>25785</v>
          </cell>
          <cell r="F865" t="str">
            <v>Tabio</v>
          </cell>
          <cell r="G865">
            <v>125785000100</v>
          </cell>
          <cell r="H865" t="str">
            <v>I.E.R.D.  INSTITUTO TECNICO COMERCIAL NACIONALIZADO JOSE DE S</v>
          </cell>
          <cell r="I865">
            <v>125785000100</v>
          </cell>
          <cell r="J865" t="str">
            <v>I.E.R.D. INSTITUTO TECNICO COMERCIAL NACIONA</v>
          </cell>
          <cell r="K865" t="str">
            <v>URBANA</v>
          </cell>
          <cell r="L865">
            <v>4</v>
          </cell>
          <cell r="M865" t="str">
            <v>ET</v>
          </cell>
          <cell r="N865">
            <v>0</v>
          </cell>
          <cell r="O865">
            <v>4</v>
          </cell>
          <cell r="P865">
            <v>0</v>
          </cell>
          <cell r="Q865">
            <v>4</v>
          </cell>
          <cell r="R865">
            <v>4</v>
          </cell>
          <cell r="S865">
            <v>16</v>
          </cell>
          <cell r="T865">
            <v>1</v>
          </cell>
          <cell r="U865" t="str">
            <v xml:space="preserve">INICIAL </v>
          </cell>
          <cell r="V865" t="str">
            <v>SI</v>
          </cell>
          <cell r="W865" t="str">
            <v>IND AVDA. TERMALES NO.6-18</v>
          </cell>
          <cell r="X865">
            <v>8680650</v>
          </cell>
          <cell r="Y865" t="str">
            <v xml:space="preserve">NUBIA ISABEL ROJAS CARRILLO </v>
          </cell>
          <cell r="Z865">
            <v>20390799</v>
          </cell>
          <cell r="AA865" t="str">
            <v xml:space="preserve">nubiarojas08@gmail.com </v>
          </cell>
          <cell r="AB865" t="str">
            <v>81 - GOBERNACION - CUNDINAMARCA</v>
          </cell>
          <cell r="AC865">
            <v>43221</v>
          </cell>
          <cell r="AD865">
            <v>1</v>
          </cell>
          <cell r="AE865" t="str">
            <v>UNIPLES</v>
          </cell>
          <cell r="AF865" t="str">
            <v>Orden de compra 24425 de Uniples S.A</v>
          </cell>
          <cell r="AG865" t="e">
            <v>#N/A</v>
          </cell>
          <cell r="AI865">
            <v>43260</v>
          </cell>
          <cell r="AJ865" t="str">
            <v>UNP-40-00896-18</v>
          </cell>
          <cell r="AL865">
            <v>43307</v>
          </cell>
          <cell r="AM865">
            <v>43307</v>
          </cell>
          <cell r="AN865">
            <v>43307</v>
          </cell>
          <cell r="AO865" t="str">
            <v>Aprobado CPE</v>
          </cell>
          <cell r="AQ865" t="str">
            <v>A05</v>
          </cell>
          <cell r="AR865" t="str">
            <v>LUCÍA ROMERO BERNAL</v>
          </cell>
          <cell r="AS865">
            <v>24197915</v>
          </cell>
          <cell r="AT865">
            <v>0</v>
          </cell>
          <cell r="AU865" t="str">
            <v>YALY VICTORIA NORATO</v>
          </cell>
        </row>
        <row r="866">
          <cell r="A866">
            <v>21917</v>
          </cell>
          <cell r="B866" t="str">
            <v xml:space="preserve"> R2 ANDES</v>
          </cell>
          <cell r="C866" t="str">
            <v xml:space="preserve"> R2 ANDES</v>
          </cell>
          <cell r="D866" t="str">
            <v>Cundinamarca</v>
          </cell>
          <cell r="E866">
            <v>25178</v>
          </cell>
          <cell r="F866" t="str">
            <v>Chipaque</v>
          </cell>
          <cell r="G866">
            <v>125178000168</v>
          </cell>
          <cell r="H866" t="str">
            <v>I.E.D. PIO X</v>
          </cell>
          <cell r="I866">
            <v>125178000168</v>
          </cell>
          <cell r="J866" t="str">
            <v>I.E.D. PIO X - SEDE PRINCIPAL</v>
          </cell>
          <cell r="K866" t="str">
            <v>URBANA</v>
          </cell>
          <cell r="L866">
            <v>26</v>
          </cell>
          <cell r="M866" t="str">
            <v>ET</v>
          </cell>
          <cell r="N866">
            <v>0</v>
          </cell>
          <cell r="O866">
            <v>26</v>
          </cell>
          <cell r="P866">
            <v>0</v>
          </cell>
          <cell r="Q866">
            <v>26</v>
          </cell>
          <cell r="R866">
            <v>26</v>
          </cell>
          <cell r="S866">
            <v>104</v>
          </cell>
          <cell r="T866">
            <v>1</v>
          </cell>
          <cell r="U866" t="str">
            <v xml:space="preserve">INICIAL </v>
          </cell>
          <cell r="V866" t="str">
            <v>SI</v>
          </cell>
          <cell r="W866" t="str">
            <v>CL 7 3 96 &lt;EOF&gt;</v>
          </cell>
          <cell r="X866">
            <v>3174547435</v>
          </cell>
          <cell r="Y866" t="str">
            <v xml:space="preserve">YULIBETH  DUARTE GUAYAMBUCO </v>
          </cell>
          <cell r="Z866">
            <v>53015505</v>
          </cell>
          <cell r="AA866" t="str">
            <v xml:space="preserve">yulibeth.duarte@gmail.com </v>
          </cell>
          <cell r="AB866" t="str">
            <v>81 - GOBERNACION - CUNDINAMARCA</v>
          </cell>
          <cell r="AC866">
            <v>43221</v>
          </cell>
          <cell r="AD866">
            <v>2</v>
          </cell>
          <cell r="AE866" t="str">
            <v>UNIPLES</v>
          </cell>
          <cell r="AF866" t="str">
            <v>Orden de compra 24425 de Uniples S.A</v>
          </cell>
          <cell r="AG866" t="e">
            <v>#N/A</v>
          </cell>
          <cell r="AI866">
            <v>43260</v>
          </cell>
          <cell r="AJ866" t="str">
            <v>UNP-40-00897-18</v>
          </cell>
          <cell r="AL866">
            <v>43306</v>
          </cell>
          <cell r="AM866">
            <v>43306</v>
          </cell>
          <cell r="AN866">
            <v>43306</v>
          </cell>
          <cell r="AO866" t="str">
            <v>Aprobado CPE</v>
          </cell>
          <cell r="AQ866" t="str">
            <v>A09</v>
          </cell>
          <cell r="AR866" t="str">
            <v>EDWIN  GRANDAS ORTEGA</v>
          </cell>
          <cell r="AS866">
            <v>91472322</v>
          </cell>
          <cell r="AT866">
            <v>0</v>
          </cell>
          <cell r="AU866" t="str">
            <v>SILVIA WANDURRAGA</v>
          </cell>
        </row>
        <row r="867">
          <cell r="A867">
            <v>21918</v>
          </cell>
          <cell r="B867" t="str">
            <v xml:space="preserve"> R2 ANDES</v>
          </cell>
          <cell r="C867" t="str">
            <v xml:space="preserve"> R2 ANDES</v>
          </cell>
          <cell r="D867" t="str">
            <v>Cundinamarca</v>
          </cell>
          <cell r="E867">
            <v>25258</v>
          </cell>
          <cell r="F867" t="str">
            <v>EL Peñon</v>
          </cell>
          <cell r="G867">
            <v>125258000312</v>
          </cell>
          <cell r="H867" t="str">
            <v>INSTITUCION EDUCATIVA DEPARTAMENTAL ANTONIO NARIÑO</v>
          </cell>
          <cell r="I867">
            <v>125258000312</v>
          </cell>
          <cell r="J867" t="str">
            <v>INSTITUCION EDUCATIVA DEPARTAMENTAL ANTONIO</v>
          </cell>
          <cell r="K867" t="str">
            <v>URBANA</v>
          </cell>
          <cell r="L867">
            <v>6</v>
          </cell>
          <cell r="M867" t="str">
            <v>ET</v>
          </cell>
          <cell r="N867">
            <v>0</v>
          </cell>
          <cell r="O867">
            <v>6</v>
          </cell>
          <cell r="P867">
            <v>0</v>
          </cell>
          <cell r="Q867">
            <v>6</v>
          </cell>
          <cell r="R867">
            <v>6</v>
          </cell>
          <cell r="S867">
            <v>23</v>
          </cell>
          <cell r="T867">
            <v>1</v>
          </cell>
          <cell r="U867" t="str">
            <v xml:space="preserve">INICIAL </v>
          </cell>
          <cell r="V867" t="str">
            <v>SI</v>
          </cell>
          <cell r="W867" t="str">
            <v>CRA 3 NO. 3-68</v>
          </cell>
          <cell r="X867">
            <v>3112533538</v>
          </cell>
          <cell r="Y867" t="str">
            <v xml:space="preserve">CRISANTO  NEME ORTIZ </v>
          </cell>
          <cell r="Z867">
            <v>3006237</v>
          </cell>
          <cell r="AA867" t="str">
            <v xml:space="preserve">crisantoneme@hotmail.com </v>
          </cell>
          <cell r="AB867" t="str">
            <v>81 - GOBERNACION - CUNDINAMARCA</v>
          </cell>
          <cell r="AC867">
            <v>43221</v>
          </cell>
          <cell r="AD867">
            <v>2</v>
          </cell>
          <cell r="AE867" t="str">
            <v>UNIPLES</v>
          </cell>
          <cell r="AF867" t="str">
            <v>Orden de compra 24425 de Uniples S.A</v>
          </cell>
          <cell r="AG867" t="e">
            <v>#N/A</v>
          </cell>
          <cell r="AI867">
            <v>43260</v>
          </cell>
          <cell r="AJ867" t="str">
            <v>UNP-40-00898-18</v>
          </cell>
          <cell r="AL867">
            <v>43305</v>
          </cell>
          <cell r="AM867">
            <v>43305</v>
          </cell>
          <cell r="AN867">
            <v>43305</v>
          </cell>
          <cell r="AO867" t="str">
            <v>Entregado</v>
          </cell>
          <cell r="AQ867" t="str">
            <v>A08</v>
          </cell>
          <cell r="AR867" t="str">
            <v>PETER HANS SALCEDO GARZÓN</v>
          </cell>
          <cell r="AS867">
            <v>79823000</v>
          </cell>
          <cell r="AT867">
            <v>0</v>
          </cell>
          <cell r="AU867" t="str">
            <v>YALY VICTORIA NORATO</v>
          </cell>
        </row>
        <row r="868">
          <cell r="A868">
            <v>21919</v>
          </cell>
          <cell r="B868" t="str">
            <v xml:space="preserve"> R2 ANDES</v>
          </cell>
          <cell r="C868" t="str">
            <v xml:space="preserve"> R2 ANDES</v>
          </cell>
          <cell r="D868" t="str">
            <v>Cundinamarca</v>
          </cell>
          <cell r="E868">
            <v>25293</v>
          </cell>
          <cell r="F868" t="str">
            <v>Gachala</v>
          </cell>
          <cell r="G868">
            <v>125293000449</v>
          </cell>
          <cell r="H868" t="str">
            <v>INSTITUCION EDUCATIVA DEPARTAMENTAL BALDOMEO SANIN CANO</v>
          </cell>
          <cell r="I868">
            <v>125293000449</v>
          </cell>
          <cell r="J868" t="str">
            <v>INSTITUCION EDUCATIVA DEPARTAMENTAL BALDOMER</v>
          </cell>
          <cell r="K868" t="str">
            <v>URBANA</v>
          </cell>
          <cell r="L868">
            <v>8</v>
          </cell>
          <cell r="M868" t="str">
            <v>ET</v>
          </cell>
          <cell r="N868">
            <v>0</v>
          </cell>
          <cell r="O868">
            <v>8</v>
          </cell>
          <cell r="P868">
            <v>0</v>
          </cell>
          <cell r="Q868">
            <v>8</v>
          </cell>
          <cell r="R868">
            <v>8</v>
          </cell>
          <cell r="S868">
            <v>27</v>
          </cell>
          <cell r="T868">
            <v>1</v>
          </cell>
          <cell r="U868" t="str">
            <v xml:space="preserve">INICIAL </v>
          </cell>
          <cell r="V868" t="str">
            <v>SI</v>
          </cell>
          <cell r="W868" t="str">
            <v>GACHALA, CENTRO</v>
          </cell>
          <cell r="X868">
            <v>3124783817</v>
          </cell>
          <cell r="Y868" t="str">
            <v xml:space="preserve">JUAN ALEJANDRO ORTIZ ESTUPIÑAN </v>
          </cell>
          <cell r="Z868">
            <v>7175046</v>
          </cell>
          <cell r="AA868" t="str">
            <v xml:space="preserve">jalejortiz-1978@hotmail.com </v>
          </cell>
          <cell r="AB868" t="str">
            <v>81 - GOBERNACION - CUNDINAMARCA</v>
          </cell>
          <cell r="AC868">
            <v>43221</v>
          </cell>
          <cell r="AD868">
            <v>2</v>
          </cell>
          <cell r="AE868" t="str">
            <v>UNIPLES</v>
          </cell>
          <cell r="AF868" t="str">
            <v>Orden de compra 24425 de Uniples S.A</v>
          </cell>
          <cell r="AG868" t="e">
            <v>#N/A</v>
          </cell>
          <cell r="AI868">
            <v>43260</v>
          </cell>
          <cell r="AJ868" t="str">
            <v>UNP-40-00899-18</v>
          </cell>
          <cell r="AL868">
            <v>43308</v>
          </cell>
          <cell r="AM868">
            <v>43308</v>
          </cell>
          <cell r="AN868">
            <v>43308</v>
          </cell>
          <cell r="AO868" t="str">
            <v>Aprobado CPE</v>
          </cell>
          <cell r="AQ868" t="str">
            <v>A11</v>
          </cell>
          <cell r="AR868" t="str">
            <v>DORIS HERNÁNDEZ NAVAS</v>
          </cell>
          <cell r="AS868">
            <v>63509398</v>
          </cell>
          <cell r="AT868">
            <v>0</v>
          </cell>
          <cell r="AU868" t="str">
            <v>SILVIA WANDURRAGA</v>
          </cell>
        </row>
        <row r="869">
          <cell r="A869">
            <v>21920</v>
          </cell>
          <cell r="B869" t="str">
            <v xml:space="preserve"> R2 ANDES</v>
          </cell>
          <cell r="C869" t="str">
            <v xml:space="preserve"> R2 ANDES</v>
          </cell>
          <cell r="D869" t="str">
            <v>Cundinamarca</v>
          </cell>
          <cell r="E869">
            <v>25297</v>
          </cell>
          <cell r="F869" t="str">
            <v>Gacheta</v>
          </cell>
          <cell r="G869">
            <v>125297000524</v>
          </cell>
          <cell r="H869" t="str">
            <v>INSTITUCION EDUCATIVA ESCUELA NORMAL SUPERIOR</v>
          </cell>
          <cell r="I869">
            <v>125297000524</v>
          </cell>
          <cell r="J869" t="str">
            <v>INST. EDUCATIVA DEPTAL ESCUELA NORMAL SUPERI</v>
          </cell>
          <cell r="K869" t="str">
            <v>URBANA</v>
          </cell>
          <cell r="L869">
            <v>17</v>
          </cell>
          <cell r="M869" t="str">
            <v>ET</v>
          </cell>
          <cell r="N869">
            <v>0</v>
          </cell>
          <cell r="O869">
            <v>17</v>
          </cell>
          <cell r="P869">
            <v>0</v>
          </cell>
          <cell r="Q869">
            <v>17</v>
          </cell>
          <cell r="R869">
            <v>17</v>
          </cell>
          <cell r="S869">
            <v>67</v>
          </cell>
          <cell r="T869">
            <v>1</v>
          </cell>
          <cell r="U869" t="str">
            <v xml:space="preserve">INICIAL </v>
          </cell>
          <cell r="V869" t="str">
            <v>SI</v>
          </cell>
          <cell r="W869" t="str">
            <v>MZ 2/1 VÍA MANTA</v>
          </cell>
          <cell r="X869">
            <v>4714915</v>
          </cell>
          <cell r="Y869" t="str">
            <v xml:space="preserve">EFRAIN HELI CASTRO ROMERO </v>
          </cell>
          <cell r="Z869">
            <v>3016281</v>
          </cell>
          <cell r="AA869" t="str">
            <v xml:space="preserve">efrainhcastro@yahoo.es </v>
          </cell>
          <cell r="AB869" t="str">
            <v>81 - GOBERNACION - CUNDINAMARCA</v>
          </cell>
          <cell r="AC869">
            <v>43221</v>
          </cell>
          <cell r="AD869">
            <v>2</v>
          </cell>
          <cell r="AE869" t="str">
            <v>UNIPLES</v>
          </cell>
          <cell r="AF869" t="str">
            <v>Orden de compra 24425 de Uniples S.A</v>
          </cell>
          <cell r="AG869" t="e">
            <v>#N/A</v>
          </cell>
          <cell r="AI869">
            <v>43260</v>
          </cell>
          <cell r="AJ869" t="str">
            <v>UNP-40-00900-18</v>
          </cell>
          <cell r="AL869">
            <v>43307</v>
          </cell>
          <cell r="AM869">
            <v>43307</v>
          </cell>
          <cell r="AN869">
            <v>43307</v>
          </cell>
          <cell r="AO869" t="str">
            <v>Aprobado CPE</v>
          </cell>
          <cell r="AQ869" t="str">
            <v>A11</v>
          </cell>
          <cell r="AR869" t="str">
            <v>DORIS HERNÁNDEZ NAVAS</v>
          </cell>
          <cell r="AS869">
            <v>63509398</v>
          </cell>
          <cell r="AT869">
            <v>0</v>
          </cell>
          <cell r="AU869" t="str">
            <v>SILVIA WANDURRAGA</v>
          </cell>
        </row>
        <row r="870">
          <cell r="A870">
            <v>21924</v>
          </cell>
          <cell r="B870" t="str">
            <v xml:space="preserve"> R2 ANDES</v>
          </cell>
          <cell r="C870" t="str">
            <v xml:space="preserve"> R2 ANDES</v>
          </cell>
          <cell r="D870" t="str">
            <v>Cundinamarca</v>
          </cell>
          <cell r="E870">
            <v>25324</v>
          </cell>
          <cell r="F870" t="str">
            <v>Guataqui</v>
          </cell>
          <cell r="G870">
            <v>125324000094</v>
          </cell>
          <cell r="H870" t="str">
            <v>INSTITUCION EDUCATIVA DEPARTAMENTAL NICOLAS DE FEDERMAN</v>
          </cell>
          <cell r="I870">
            <v>125324000094</v>
          </cell>
          <cell r="J870" t="str">
            <v>INSTITUCION EDUCATIVA DEPARTAMENTAL NICOLAS</v>
          </cell>
          <cell r="K870" t="str">
            <v>URBANA</v>
          </cell>
          <cell r="L870">
            <v>4</v>
          </cell>
          <cell r="M870" t="str">
            <v>ET</v>
          </cell>
          <cell r="N870">
            <v>0</v>
          </cell>
          <cell r="O870">
            <v>4</v>
          </cell>
          <cell r="P870">
            <v>0</v>
          </cell>
          <cell r="Q870">
            <v>4</v>
          </cell>
          <cell r="R870">
            <v>4</v>
          </cell>
          <cell r="S870">
            <v>14</v>
          </cell>
          <cell r="T870">
            <v>1</v>
          </cell>
          <cell r="U870" t="str">
            <v xml:space="preserve">INICIAL </v>
          </cell>
          <cell r="V870" t="str">
            <v>SI</v>
          </cell>
          <cell r="W870" t="str">
            <v>GUATAQUI-CENTRO</v>
          </cell>
          <cell r="X870" t="str">
            <v xml:space="preserve">8721295/3118631524 </v>
          </cell>
          <cell r="Y870" t="str">
            <v xml:space="preserve">MARCOS DARIO MARQUEZ CARDOZO </v>
          </cell>
          <cell r="Z870">
            <v>11309807</v>
          </cell>
          <cell r="AA870" t="str">
            <v xml:space="preserve">dariomarquezc@yahoo.com </v>
          </cell>
          <cell r="AB870" t="str">
            <v>81 - GOBERNACION - CUNDINAMARCA</v>
          </cell>
          <cell r="AC870">
            <v>43221</v>
          </cell>
          <cell r="AD870">
            <v>2</v>
          </cell>
          <cell r="AE870" t="str">
            <v>UNIPLES</v>
          </cell>
          <cell r="AF870" t="str">
            <v>Orden de compra 24425 de Uniples S.A</v>
          </cell>
          <cell r="AG870" t="e">
            <v>#N/A</v>
          </cell>
          <cell r="AI870">
            <v>43260</v>
          </cell>
          <cell r="AJ870" t="str">
            <v>UNP-40-00901-18</v>
          </cell>
          <cell r="AL870">
            <v>43299</v>
          </cell>
          <cell r="AO870" t="str">
            <v>Distribución</v>
          </cell>
          <cell r="AQ870" t="str">
            <v>A01</v>
          </cell>
          <cell r="AR870" t="str">
            <v>DIANA CAROLINA SALAZAR AFANADOR</v>
          </cell>
          <cell r="AS870">
            <v>1098648283</v>
          </cell>
          <cell r="AT870">
            <v>0</v>
          </cell>
          <cell r="AU870" t="str">
            <v>SILVIA WANDURRAGA</v>
          </cell>
        </row>
        <row r="871">
          <cell r="A871">
            <v>21926</v>
          </cell>
          <cell r="B871" t="str">
            <v xml:space="preserve"> R2 ANDES</v>
          </cell>
          <cell r="C871" t="str">
            <v xml:space="preserve"> R2 ANDES</v>
          </cell>
          <cell r="D871" t="str">
            <v>Cundinamarca</v>
          </cell>
          <cell r="E871">
            <v>25335</v>
          </cell>
          <cell r="F871" t="str">
            <v>Guayabetal</v>
          </cell>
          <cell r="G871">
            <v>125335000541</v>
          </cell>
          <cell r="H871" t="str">
            <v>IED  MONSEÑOR ALBERTO REYES FONSECA</v>
          </cell>
          <cell r="I871">
            <v>125335000541</v>
          </cell>
          <cell r="J871" t="str">
            <v>IED  MONSEÑOR ALBERTO REYES FONSECA</v>
          </cell>
          <cell r="K871" t="str">
            <v>URBANA</v>
          </cell>
          <cell r="L871">
            <v>61</v>
          </cell>
          <cell r="M871" t="str">
            <v>CPE</v>
          </cell>
          <cell r="N871">
            <v>61</v>
          </cell>
          <cell r="O871">
            <v>0</v>
          </cell>
          <cell r="P871">
            <v>0</v>
          </cell>
          <cell r="Q871">
            <v>61</v>
          </cell>
          <cell r="R871">
            <v>0</v>
          </cell>
          <cell r="S871">
            <v>245</v>
          </cell>
          <cell r="T871">
            <v>1</v>
          </cell>
          <cell r="U871" t="str">
            <v xml:space="preserve">INICIAL </v>
          </cell>
          <cell r="V871" t="str">
            <v>SI</v>
          </cell>
          <cell r="W871" t="str">
            <v>CL 2 3 37</v>
          </cell>
          <cell r="X871">
            <v>4811372</v>
          </cell>
          <cell r="Y871" t="str">
            <v xml:space="preserve">DAIRA YULIETH BELTRÁN BELTRÁN </v>
          </cell>
          <cell r="Z871">
            <v>52323891</v>
          </cell>
          <cell r="AA871" t="str">
            <v xml:space="preserve">yulibel0310@gmail.com </v>
          </cell>
          <cell r="AB871" t="str">
            <v>81 - GOBERNACION - CUNDINAMARCA</v>
          </cell>
          <cell r="AC871">
            <v>43221</v>
          </cell>
          <cell r="AD871">
            <v>2</v>
          </cell>
          <cell r="AE871" t="str">
            <v>UNIPLES</v>
          </cell>
          <cell r="AF871" t="str">
            <v>Orden de compra 24425 de Uniples S.A</v>
          </cell>
          <cell r="AG871" t="e">
            <v>#N/A</v>
          </cell>
          <cell r="AI871">
            <v>43260</v>
          </cell>
          <cell r="AJ871" t="str">
            <v>UNP-40-00902-18</v>
          </cell>
          <cell r="AL871">
            <v>43307</v>
          </cell>
          <cell r="AM871">
            <v>43307</v>
          </cell>
          <cell r="AN871">
            <v>43307</v>
          </cell>
          <cell r="AO871" t="str">
            <v>Entregado</v>
          </cell>
          <cell r="AQ871" t="str">
            <v>A09</v>
          </cell>
          <cell r="AR871" t="str">
            <v>EDWIN  GRANDAS ORTEGA</v>
          </cell>
          <cell r="AS871">
            <v>91472322</v>
          </cell>
          <cell r="AT871">
            <v>0</v>
          </cell>
          <cell r="AU871" t="str">
            <v>SILVIA WANDURRAGA</v>
          </cell>
        </row>
        <row r="872">
          <cell r="A872">
            <v>21928</v>
          </cell>
          <cell r="B872" t="str">
            <v xml:space="preserve"> R2 ANDES</v>
          </cell>
          <cell r="C872" t="str">
            <v xml:space="preserve"> R2 ANDES</v>
          </cell>
          <cell r="D872" t="str">
            <v>Cundinamarca</v>
          </cell>
          <cell r="E872">
            <v>25377</v>
          </cell>
          <cell r="F872" t="str">
            <v>La Calera</v>
          </cell>
          <cell r="G872">
            <v>125377000398</v>
          </cell>
          <cell r="H872" t="str">
            <v>INSTITUCION EDUCATIVA INTEGRADO LA CALERA</v>
          </cell>
          <cell r="I872">
            <v>125377000398</v>
          </cell>
          <cell r="J872" t="str">
            <v>INST EDUCATIVA DEPTAL COLEGIO DEPTAL INTEGRA</v>
          </cell>
          <cell r="K872" t="str">
            <v>URBANA</v>
          </cell>
          <cell r="L872">
            <v>25</v>
          </cell>
          <cell r="M872" t="str">
            <v>ET</v>
          </cell>
          <cell r="N872">
            <v>0</v>
          </cell>
          <cell r="O872">
            <v>25</v>
          </cell>
          <cell r="P872">
            <v>0</v>
          </cell>
          <cell r="Q872">
            <v>25</v>
          </cell>
          <cell r="R872">
            <v>25</v>
          </cell>
          <cell r="S872">
            <v>101</v>
          </cell>
          <cell r="T872">
            <v>1</v>
          </cell>
          <cell r="U872" t="str">
            <v xml:space="preserve">INICIAL </v>
          </cell>
          <cell r="V872" t="str">
            <v>SI</v>
          </cell>
          <cell r="W872" t="str">
            <v>LA CALERA, CUNDINAMARCA, VDA. STA. INES</v>
          </cell>
          <cell r="X872">
            <v>8600512</v>
          </cell>
          <cell r="Y872" t="str">
            <v xml:space="preserve">MARIA EDELMIRA CRISTANCHO COMBITA </v>
          </cell>
          <cell r="Z872">
            <v>51688438</v>
          </cell>
          <cell r="AA872" t="str">
            <v xml:space="preserve">maraecri7@yahoo.com </v>
          </cell>
          <cell r="AB872" t="str">
            <v>81 - GOBERNACION - CUNDINAMARCA</v>
          </cell>
          <cell r="AC872">
            <v>43221</v>
          </cell>
          <cell r="AD872">
            <v>1</v>
          </cell>
          <cell r="AE872" t="str">
            <v>UNIPLES</v>
          </cell>
          <cell r="AF872" t="str">
            <v>Orden de compra 24425 de Uniples S.A</v>
          </cell>
          <cell r="AG872" t="e">
            <v>#N/A</v>
          </cell>
          <cell r="AI872">
            <v>43260</v>
          </cell>
          <cell r="AJ872" t="str">
            <v>UNP-40-00903-18</v>
          </cell>
          <cell r="AL872">
            <v>43299</v>
          </cell>
          <cell r="AO872" t="str">
            <v>Distribución</v>
          </cell>
          <cell r="AQ872" t="str">
            <v>A11</v>
          </cell>
          <cell r="AR872" t="str">
            <v>DORIS HERNÁNDEZ NAVAS</v>
          </cell>
          <cell r="AS872">
            <v>63509398</v>
          </cell>
          <cell r="AT872">
            <v>0</v>
          </cell>
          <cell r="AU872" t="str">
            <v>SILVIA WANDURRAGA</v>
          </cell>
        </row>
        <row r="873">
          <cell r="A873">
            <v>21929</v>
          </cell>
          <cell r="B873" t="str">
            <v xml:space="preserve"> R2 ANDES</v>
          </cell>
          <cell r="C873" t="str">
            <v xml:space="preserve"> R2 ANDES</v>
          </cell>
          <cell r="D873" t="str">
            <v>Cundinamarca</v>
          </cell>
          <cell r="E873">
            <v>25398</v>
          </cell>
          <cell r="F873" t="str">
            <v>La Peña</v>
          </cell>
          <cell r="G873">
            <v>125398003800</v>
          </cell>
          <cell r="H873" t="str">
            <v>INSTITUCION EDUCATIVA DEPTAL REPUBLICA DE COREA</v>
          </cell>
          <cell r="I873">
            <v>125398003800</v>
          </cell>
          <cell r="J873" t="str">
            <v>INSTITUCIÓN EDUCATIVA DEPTAL REPÚBLICA DE CO</v>
          </cell>
          <cell r="K873" t="str">
            <v>URBANA</v>
          </cell>
          <cell r="L873">
            <v>21</v>
          </cell>
          <cell r="M873" t="str">
            <v>ET</v>
          </cell>
          <cell r="N873">
            <v>0</v>
          </cell>
          <cell r="O873">
            <v>21</v>
          </cell>
          <cell r="P873">
            <v>0</v>
          </cell>
          <cell r="Q873">
            <v>21</v>
          </cell>
          <cell r="R873">
            <v>21</v>
          </cell>
          <cell r="S873">
            <v>87</v>
          </cell>
          <cell r="T873">
            <v>1</v>
          </cell>
          <cell r="U873" t="str">
            <v xml:space="preserve">INICIAL </v>
          </cell>
          <cell r="V873" t="str">
            <v>SI</v>
          </cell>
          <cell r="W873" t="str">
            <v>CRA. 2ª NO. 8 - 91</v>
          </cell>
          <cell r="X873">
            <v>3142997977</v>
          </cell>
          <cell r="Y873" t="str">
            <v xml:space="preserve">CARLOS MAURICIO GAITAN JIMENEZ </v>
          </cell>
          <cell r="Z873">
            <v>79535699</v>
          </cell>
          <cell r="AA873" t="str">
            <v xml:space="preserve">rector.correo@gmail.com </v>
          </cell>
          <cell r="AB873" t="str">
            <v>81 - GOBERNACION - CUNDINAMARCA</v>
          </cell>
          <cell r="AC873">
            <v>43221</v>
          </cell>
          <cell r="AD873">
            <v>2</v>
          </cell>
          <cell r="AE873" t="str">
            <v>UNIPLES</v>
          </cell>
          <cell r="AF873" t="str">
            <v>Orden de compra 24425 de Uniples S.A</v>
          </cell>
          <cell r="AG873" t="e">
            <v>#N/A</v>
          </cell>
          <cell r="AI873">
            <v>43260</v>
          </cell>
          <cell r="AJ873" t="str">
            <v>UNP-40-00904-18</v>
          </cell>
          <cell r="AL873">
            <v>43307</v>
          </cell>
          <cell r="AM873">
            <v>43307</v>
          </cell>
          <cell r="AN873">
            <v>43307</v>
          </cell>
          <cell r="AO873" t="str">
            <v>Entregado</v>
          </cell>
          <cell r="AQ873" t="str">
            <v>A08</v>
          </cell>
          <cell r="AR873" t="str">
            <v>PETER HANS SALCEDO GARZÓN</v>
          </cell>
          <cell r="AS873">
            <v>79823000</v>
          </cell>
          <cell r="AT873">
            <v>0</v>
          </cell>
          <cell r="AU873" t="str">
            <v>YALY VICTORIA NORATO</v>
          </cell>
        </row>
        <row r="874">
          <cell r="A874">
            <v>21930</v>
          </cell>
          <cell r="B874" t="str">
            <v xml:space="preserve"> R2 ANDES</v>
          </cell>
          <cell r="C874" t="str">
            <v xml:space="preserve"> R2 ANDES</v>
          </cell>
          <cell r="D874" t="str">
            <v>Cundinamarca</v>
          </cell>
          <cell r="E874">
            <v>25436</v>
          </cell>
          <cell r="F874" t="str">
            <v>Manta</v>
          </cell>
          <cell r="G874">
            <v>125436000135</v>
          </cell>
          <cell r="H874" t="str">
            <v>I.E.D.  DE MANTA</v>
          </cell>
          <cell r="I874">
            <v>125436000135</v>
          </cell>
          <cell r="J874" t="str">
            <v>I.E.D. DE MANTA - SEDE PRICIPAL</v>
          </cell>
          <cell r="K874" t="str">
            <v>URBANA</v>
          </cell>
          <cell r="L874">
            <v>16</v>
          </cell>
          <cell r="M874" t="str">
            <v>ET</v>
          </cell>
          <cell r="N874">
            <v>0</v>
          </cell>
          <cell r="O874">
            <v>16</v>
          </cell>
          <cell r="P874">
            <v>0</v>
          </cell>
          <cell r="Q874">
            <v>16</v>
          </cell>
          <cell r="R874">
            <v>16</v>
          </cell>
          <cell r="S874">
            <v>65</v>
          </cell>
          <cell r="T874">
            <v>1</v>
          </cell>
          <cell r="U874" t="str">
            <v xml:space="preserve">INICIAL </v>
          </cell>
          <cell r="V874" t="str">
            <v>SI</v>
          </cell>
          <cell r="W874" t="str">
            <v>IND CENTRO</v>
          </cell>
          <cell r="X874">
            <v>2280494</v>
          </cell>
          <cell r="Y874" t="str">
            <v xml:space="preserve">YOLANDA INES FONSECA ALBARRACIN </v>
          </cell>
          <cell r="Z874">
            <v>51974820</v>
          </cell>
          <cell r="AA874" t="str">
            <v xml:space="preserve">yoli167@gmail.com </v>
          </cell>
          <cell r="AB874" t="str">
            <v>81 - GOBERNACION - CUNDINAMARCA</v>
          </cell>
          <cell r="AC874">
            <v>43221</v>
          </cell>
          <cell r="AD874">
            <v>2</v>
          </cell>
          <cell r="AE874" t="str">
            <v>UNIPLES</v>
          </cell>
          <cell r="AF874" t="str">
            <v>Orden de compra 24425 de Uniples S.A</v>
          </cell>
          <cell r="AG874" t="e">
            <v>#N/A</v>
          </cell>
          <cell r="AI874">
            <v>43260</v>
          </cell>
          <cell r="AJ874" t="str">
            <v>UNP-40-00905-18</v>
          </cell>
          <cell r="AL874">
            <v>43299</v>
          </cell>
          <cell r="AM874">
            <v>43307</v>
          </cell>
          <cell r="AN874">
            <v>43307</v>
          </cell>
          <cell r="AO874" t="str">
            <v>Aprobado CPE</v>
          </cell>
          <cell r="AQ874" t="str">
            <v>A11</v>
          </cell>
          <cell r="AR874" t="str">
            <v>DORIS HERNÁNDEZ NAVAS</v>
          </cell>
          <cell r="AS874">
            <v>63509398</v>
          </cell>
          <cell r="AT874">
            <v>0</v>
          </cell>
          <cell r="AU874" t="str">
            <v>SILVIA WANDURRAGA</v>
          </cell>
        </row>
        <row r="875">
          <cell r="A875">
            <v>21931</v>
          </cell>
          <cell r="B875" t="str">
            <v xml:space="preserve"> R2 ANDES</v>
          </cell>
          <cell r="C875" t="str">
            <v xml:space="preserve"> R2 ANDES</v>
          </cell>
          <cell r="D875" t="str">
            <v>Cundinamarca</v>
          </cell>
          <cell r="E875">
            <v>25483</v>
          </cell>
          <cell r="F875" t="str">
            <v>Nariño</v>
          </cell>
          <cell r="G875">
            <v>125483000097</v>
          </cell>
          <cell r="H875" t="str">
            <v>INSTITUCION EDUCATIVA  DEPARTAMENTAL NACIONALIZADO ANTONIO NA</v>
          </cell>
          <cell r="I875">
            <v>125483000097</v>
          </cell>
          <cell r="J875" t="str">
            <v>COLEGIO DEPARTAMENTAL NACIONALIZADO ANTONIO</v>
          </cell>
          <cell r="K875" t="str">
            <v>URBANA</v>
          </cell>
          <cell r="L875">
            <v>4</v>
          </cell>
          <cell r="M875" t="str">
            <v>ET</v>
          </cell>
          <cell r="N875">
            <v>0</v>
          </cell>
          <cell r="O875">
            <v>4</v>
          </cell>
          <cell r="P875">
            <v>0</v>
          </cell>
          <cell r="Q875">
            <v>4</v>
          </cell>
          <cell r="R875">
            <v>4</v>
          </cell>
          <cell r="S875">
            <v>17</v>
          </cell>
          <cell r="T875">
            <v>1</v>
          </cell>
          <cell r="U875" t="str">
            <v xml:space="preserve">INICIAL </v>
          </cell>
          <cell r="V875" t="str">
            <v>SI</v>
          </cell>
          <cell r="W875" t="str">
            <v>IND CENTRO</v>
          </cell>
          <cell r="X875">
            <v>8356797</v>
          </cell>
          <cell r="Y875" t="str">
            <v xml:space="preserve">MARIA DEL ROSARIO MORENO DIAZ </v>
          </cell>
          <cell r="Z875">
            <v>51770222</v>
          </cell>
          <cell r="AA875" t="str">
            <v xml:space="preserve">biorosy03@hotmail.com </v>
          </cell>
          <cell r="AB875" t="str">
            <v>81 - GOBERNACION - CUNDINAMARCA</v>
          </cell>
          <cell r="AC875">
            <v>43221</v>
          </cell>
          <cell r="AD875">
            <v>2</v>
          </cell>
          <cell r="AE875" t="str">
            <v>UNIPLES</v>
          </cell>
          <cell r="AF875" t="str">
            <v>Orden de compra 24425 de Uniples S.A</v>
          </cell>
          <cell r="AG875" t="e">
            <v>#N/A</v>
          </cell>
          <cell r="AI875">
            <v>43260</v>
          </cell>
          <cell r="AJ875" t="str">
            <v>UNP-40-00906-18</v>
          </cell>
          <cell r="AL875">
            <v>43299</v>
          </cell>
          <cell r="AO875" t="str">
            <v>Distribución</v>
          </cell>
          <cell r="AQ875" t="str">
            <v>A01</v>
          </cell>
          <cell r="AR875" t="str">
            <v>DIANA CAROLINA SALAZAR AFANADOR</v>
          </cell>
          <cell r="AS875">
            <v>1098648283</v>
          </cell>
          <cell r="AT875">
            <v>0</v>
          </cell>
          <cell r="AU875" t="str">
            <v>SILVIA WANDURRAGA</v>
          </cell>
        </row>
        <row r="876">
          <cell r="A876">
            <v>21932</v>
          </cell>
          <cell r="B876" t="str">
            <v xml:space="preserve"> R2 ANDES</v>
          </cell>
          <cell r="C876" t="str">
            <v xml:space="preserve"> R2 ANDES</v>
          </cell>
          <cell r="D876" t="str">
            <v>Cundinamarca</v>
          </cell>
          <cell r="E876">
            <v>25488</v>
          </cell>
          <cell r="F876" t="str">
            <v>Nilo</v>
          </cell>
          <cell r="G876">
            <v>125488000133</v>
          </cell>
          <cell r="H876" t="str">
            <v>INSTITUCION EDUCATIVA DEPARTAMENTAL ORESTE SINDICI</v>
          </cell>
          <cell r="I876">
            <v>125488000133</v>
          </cell>
          <cell r="J876" t="str">
            <v>INSTITUCION EDUCATIVA DEPARTAMENTAL ORESTE S</v>
          </cell>
          <cell r="K876" t="str">
            <v>URBANA</v>
          </cell>
          <cell r="L876">
            <v>6</v>
          </cell>
          <cell r="M876" t="str">
            <v>ET</v>
          </cell>
          <cell r="N876">
            <v>0</v>
          </cell>
          <cell r="O876">
            <v>6</v>
          </cell>
          <cell r="P876">
            <v>0</v>
          </cell>
          <cell r="Q876">
            <v>6</v>
          </cell>
          <cell r="R876">
            <v>6</v>
          </cell>
          <cell r="S876">
            <v>21</v>
          </cell>
          <cell r="T876">
            <v>1</v>
          </cell>
          <cell r="U876" t="str">
            <v xml:space="preserve">INICIAL </v>
          </cell>
          <cell r="V876" t="str">
            <v>SI</v>
          </cell>
          <cell r="W876" t="str">
            <v>CARRERA 3ª  Nº  2 - 20</v>
          </cell>
          <cell r="X876" t="str">
            <v xml:space="preserve">918494030-288/3103266296 </v>
          </cell>
          <cell r="Y876" t="str">
            <v xml:space="preserve">NOHORA ELSA ROMERO AREVALO </v>
          </cell>
          <cell r="Z876">
            <v>20989202</v>
          </cell>
          <cell r="AA876" t="str">
            <v xml:space="preserve">norarom67@hotmail.com </v>
          </cell>
          <cell r="AB876" t="str">
            <v>81 - GOBERNACION - CUNDINAMARCA</v>
          </cell>
          <cell r="AC876">
            <v>43221</v>
          </cell>
          <cell r="AD876">
            <v>2</v>
          </cell>
          <cell r="AE876" t="str">
            <v>UNIPLES</v>
          </cell>
          <cell r="AF876" t="str">
            <v>Orden de compra 24425 de Uniples S.A</v>
          </cell>
          <cell r="AG876" t="e">
            <v>#N/A</v>
          </cell>
          <cell r="AI876">
            <v>43260</v>
          </cell>
          <cell r="AJ876" t="str">
            <v>UNP-40-00907-18</v>
          </cell>
          <cell r="AL876">
            <v>43306</v>
          </cell>
          <cell r="AM876">
            <v>43306</v>
          </cell>
          <cell r="AN876">
            <v>43306</v>
          </cell>
          <cell r="AO876" t="str">
            <v>Aprobado CPE</v>
          </cell>
          <cell r="AQ876" t="str">
            <v>A02</v>
          </cell>
          <cell r="AR876" t="str">
            <v>LUIS FERNANDO  BAUTISTA DELGADO</v>
          </cell>
          <cell r="AS876">
            <v>1093746284</v>
          </cell>
          <cell r="AT876">
            <v>0</v>
          </cell>
          <cell r="AU876" t="str">
            <v>SILVIA WANDURRAGA</v>
          </cell>
        </row>
        <row r="877">
          <cell r="A877">
            <v>21934</v>
          </cell>
          <cell r="B877" t="str">
            <v xml:space="preserve"> R2 ANDES</v>
          </cell>
          <cell r="C877" t="str">
            <v xml:space="preserve"> R2 ANDES</v>
          </cell>
          <cell r="D877" t="str">
            <v>Cundinamarca</v>
          </cell>
          <cell r="E877">
            <v>25513</v>
          </cell>
          <cell r="F877" t="str">
            <v>Pacho</v>
          </cell>
          <cell r="G877">
            <v>125513001069</v>
          </cell>
          <cell r="H877" t="str">
            <v>I.E.D. TECNICO COMERCIAL ANA FRANCISCA LARA</v>
          </cell>
          <cell r="I877">
            <v>125513001069</v>
          </cell>
          <cell r="J877" t="str">
            <v>I.E.D. TECNICO COMERCIAL ANA FRANCISCA LARA</v>
          </cell>
          <cell r="K877" t="str">
            <v>URBANA</v>
          </cell>
          <cell r="L877">
            <v>13</v>
          </cell>
          <cell r="M877" t="str">
            <v>ET</v>
          </cell>
          <cell r="N877">
            <v>0</v>
          </cell>
          <cell r="O877">
            <v>13</v>
          </cell>
          <cell r="P877">
            <v>0</v>
          </cell>
          <cell r="Q877">
            <v>13</v>
          </cell>
          <cell r="R877">
            <v>13</v>
          </cell>
          <cell r="S877">
            <v>48</v>
          </cell>
          <cell r="T877">
            <v>1</v>
          </cell>
          <cell r="U877" t="str">
            <v xml:space="preserve">INICIAL </v>
          </cell>
          <cell r="V877" t="str">
            <v>SI</v>
          </cell>
          <cell r="W877" t="str">
            <v>CL 7 21 263</v>
          </cell>
          <cell r="X877">
            <v>918540891</v>
          </cell>
          <cell r="Y877" t="str">
            <v xml:space="preserve">LISBETH YINETH ABELLO ABELLO </v>
          </cell>
          <cell r="Z877">
            <v>52343173</v>
          </cell>
          <cell r="AA877" t="str">
            <v xml:space="preserve">lisita.0109@gmail.com </v>
          </cell>
          <cell r="AB877" t="str">
            <v>81 - GOBERNACION - CUNDINAMARCA</v>
          </cell>
          <cell r="AC877">
            <v>43221</v>
          </cell>
          <cell r="AD877">
            <v>2</v>
          </cell>
          <cell r="AE877" t="str">
            <v>UNIPLES</v>
          </cell>
          <cell r="AF877" t="str">
            <v>Orden de compra 24425 de Uniples S.A</v>
          </cell>
          <cell r="AG877" t="e">
            <v>#N/A</v>
          </cell>
          <cell r="AI877">
            <v>43260</v>
          </cell>
          <cell r="AJ877" t="str">
            <v>UNP-40-00908-18</v>
          </cell>
          <cell r="AL877">
            <v>43304</v>
          </cell>
          <cell r="AM877">
            <v>43304</v>
          </cell>
          <cell r="AN877">
            <v>43304</v>
          </cell>
          <cell r="AO877" t="str">
            <v>Aprobado CPE</v>
          </cell>
          <cell r="AQ877" t="str">
            <v>A10</v>
          </cell>
          <cell r="AR877" t="str">
            <v>GLORIA ESTELA TORRES VALENCIA</v>
          </cell>
          <cell r="AS877">
            <v>37392827</v>
          </cell>
          <cell r="AT877">
            <v>0</v>
          </cell>
          <cell r="AU877" t="str">
            <v>SILVIA WANDURRAGA</v>
          </cell>
        </row>
        <row r="878">
          <cell r="A878">
            <v>21935</v>
          </cell>
          <cell r="B878" t="str">
            <v xml:space="preserve"> R2 ANDES</v>
          </cell>
          <cell r="C878" t="str">
            <v xml:space="preserve"> R2 ANDES</v>
          </cell>
          <cell r="D878" t="str">
            <v>Cundinamarca</v>
          </cell>
          <cell r="E878">
            <v>25572</v>
          </cell>
          <cell r="F878" t="str">
            <v>Puerto Salgar</v>
          </cell>
          <cell r="G878">
            <v>225572000470</v>
          </cell>
          <cell r="H878" t="str">
            <v>INSTITUCION EDUCATIVA DEPARTAMENTAL PUERTO LIBRE</v>
          </cell>
          <cell r="I878">
            <v>225572000470</v>
          </cell>
          <cell r="J878" t="str">
            <v>INSTITUCION EDUCATIVA DEPARTAMENTAL PUERTO L</v>
          </cell>
          <cell r="K878" t="str">
            <v>RURAL</v>
          </cell>
          <cell r="L878">
            <v>15</v>
          </cell>
          <cell r="M878" t="str">
            <v>ET</v>
          </cell>
          <cell r="N878">
            <v>0</v>
          </cell>
          <cell r="O878">
            <v>15</v>
          </cell>
          <cell r="P878">
            <v>0</v>
          </cell>
          <cell r="Q878">
            <v>15</v>
          </cell>
          <cell r="R878">
            <v>15</v>
          </cell>
          <cell r="S878">
            <v>64</v>
          </cell>
          <cell r="T878">
            <v>1</v>
          </cell>
          <cell r="U878" t="str">
            <v xml:space="preserve">INICIAL </v>
          </cell>
          <cell r="V878" t="str">
            <v>SI</v>
          </cell>
          <cell r="W878" t="str">
            <v>INSPECCION DE POLICIA PUERTO LIBRE</v>
          </cell>
          <cell r="X878">
            <v>3128763079</v>
          </cell>
          <cell r="Y878" t="str">
            <v xml:space="preserve">JOSE IGNACIO CARDOZO VALENCIA </v>
          </cell>
          <cell r="Z878">
            <v>10174694</v>
          </cell>
          <cell r="AA878" t="str">
            <v xml:space="preserve">joigcava@hotmail.com </v>
          </cell>
          <cell r="AB878" t="str">
            <v>81 - GOBERNACION - CUNDINAMARCA</v>
          </cell>
          <cell r="AC878">
            <v>43221</v>
          </cell>
          <cell r="AD878">
            <v>2</v>
          </cell>
          <cell r="AE878" t="str">
            <v>UNIPLES</v>
          </cell>
          <cell r="AF878" t="str">
            <v>Orden de compra 24425 de Uniples S.A</v>
          </cell>
          <cell r="AG878" t="e">
            <v>#N/A</v>
          </cell>
          <cell r="AI878">
            <v>43260</v>
          </cell>
          <cell r="AJ878" t="str">
            <v>UNP-40-00909-18</v>
          </cell>
          <cell r="AL878">
            <v>43306</v>
          </cell>
          <cell r="AM878">
            <v>43306</v>
          </cell>
          <cell r="AN878">
            <v>43306</v>
          </cell>
          <cell r="AO878" t="str">
            <v>Entregado</v>
          </cell>
          <cell r="AQ878" t="str">
            <v>A13</v>
          </cell>
          <cell r="AR878" t="str">
            <v>MARIA FULVIA RÍOS LONDOÑO</v>
          </cell>
          <cell r="AS878">
            <v>30315423</v>
          </cell>
          <cell r="AT878">
            <v>0</v>
          </cell>
          <cell r="AU878" t="str">
            <v>LUIS ALBERTO OSPINA</v>
          </cell>
        </row>
        <row r="879">
          <cell r="A879">
            <v>21936</v>
          </cell>
          <cell r="B879" t="str">
            <v xml:space="preserve"> R2 ANDES</v>
          </cell>
          <cell r="C879" t="str">
            <v xml:space="preserve"> R2 ANDES</v>
          </cell>
          <cell r="D879" t="str">
            <v>Cundinamarca</v>
          </cell>
          <cell r="E879">
            <v>25580</v>
          </cell>
          <cell r="F879" t="str">
            <v>Puli</v>
          </cell>
          <cell r="G879">
            <v>125580000298</v>
          </cell>
          <cell r="H879" t="str">
            <v>INSTITUCION EDUCATIVA DEPARTAMENTAL INTEGRADO</v>
          </cell>
          <cell r="I879">
            <v>125580000298</v>
          </cell>
          <cell r="J879" t="str">
            <v>INSTITUCIÓN EDUCATIVA DEPARTAMENTAL INTEGRAD</v>
          </cell>
          <cell r="K879" t="str">
            <v>URBANA</v>
          </cell>
          <cell r="L879">
            <v>24</v>
          </cell>
          <cell r="M879" t="str">
            <v>ET</v>
          </cell>
          <cell r="N879">
            <v>0</v>
          </cell>
          <cell r="O879">
            <v>24</v>
          </cell>
          <cell r="P879">
            <v>0</v>
          </cell>
          <cell r="Q879">
            <v>24</v>
          </cell>
          <cell r="R879">
            <v>24</v>
          </cell>
          <cell r="S879">
            <v>88</v>
          </cell>
          <cell r="T879">
            <v>1</v>
          </cell>
          <cell r="U879" t="str">
            <v xml:space="preserve">INICIAL </v>
          </cell>
          <cell r="V879" t="str">
            <v>SI</v>
          </cell>
          <cell r="W879" t="str">
            <v xml:space="preserve">KR 7 8 04 </v>
          </cell>
          <cell r="X879">
            <v>8734068</v>
          </cell>
          <cell r="Y879" t="str">
            <v xml:space="preserve">FAIBER  CORTES SANCHEZ </v>
          </cell>
          <cell r="Z879">
            <v>82392718</v>
          </cell>
          <cell r="AA879" t="str">
            <v xml:space="preserve">faytagoras@gmail.com </v>
          </cell>
          <cell r="AB879" t="str">
            <v>81 - GOBERNACION - CUNDINAMARCA</v>
          </cell>
          <cell r="AC879">
            <v>43221</v>
          </cell>
          <cell r="AD879">
            <v>2</v>
          </cell>
          <cell r="AE879" t="str">
            <v>UNIPLES</v>
          </cell>
          <cell r="AF879" t="str">
            <v>Orden de compra 24425 de Uniples S.A</v>
          </cell>
          <cell r="AG879" t="e">
            <v>#N/A</v>
          </cell>
          <cell r="AI879">
            <v>43260</v>
          </cell>
          <cell r="AJ879" t="str">
            <v>UNP-40-00910-18</v>
          </cell>
          <cell r="AL879">
            <v>43304</v>
          </cell>
          <cell r="AM879">
            <v>43304</v>
          </cell>
          <cell r="AN879">
            <v>43304</v>
          </cell>
          <cell r="AO879" t="str">
            <v>Entregado</v>
          </cell>
          <cell r="AQ879" t="str">
            <v>A01</v>
          </cell>
          <cell r="AR879" t="str">
            <v>DIANA CAROLINA SALAZAR AFANADOR</v>
          </cell>
          <cell r="AS879">
            <v>1098648283</v>
          </cell>
          <cell r="AT879">
            <v>0</v>
          </cell>
          <cell r="AU879" t="str">
            <v>SILVIA WANDURRAGA</v>
          </cell>
        </row>
        <row r="880">
          <cell r="A880">
            <v>21938</v>
          </cell>
          <cell r="B880" t="str">
            <v xml:space="preserve"> R2 ANDES</v>
          </cell>
          <cell r="C880" t="str">
            <v xml:space="preserve"> R2 ANDES</v>
          </cell>
          <cell r="D880" t="str">
            <v>Cundinamarca</v>
          </cell>
          <cell r="E880">
            <v>25740</v>
          </cell>
          <cell r="F880" t="str">
            <v>Sibate</v>
          </cell>
          <cell r="G880">
            <v>225740000189</v>
          </cell>
          <cell r="H880" t="str">
            <v>INSTITUCION EDUCATIVA DEPARTAMENTAL SAN MIGUEL</v>
          </cell>
          <cell r="I880">
            <v>225740000189</v>
          </cell>
          <cell r="J880" t="str">
            <v>INSTITUCION EDUCATIVA DEPARTAMENTAL SAN MIGU</v>
          </cell>
          <cell r="K880" t="str">
            <v>RURAL</v>
          </cell>
          <cell r="L880">
            <v>5</v>
          </cell>
          <cell r="M880" t="str">
            <v>ET</v>
          </cell>
          <cell r="N880">
            <v>0</v>
          </cell>
          <cell r="O880">
            <v>5</v>
          </cell>
          <cell r="P880">
            <v>0</v>
          </cell>
          <cell r="Q880">
            <v>5</v>
          </cell>
          <cell r="R880">
            <v>5</v>
          </cell>
          <cell r="S880">
            <v>18</v>
          </cell>
          <cell r="T880">
            <v>1</v>
          </cell>
          <cell r="U880" t="str">
            <v xml:space="preserve">INICIAL </v>
          </cell>
          <cell r="V880" t="str">
            <v>SI</v>
          </cell>
          <cell r="W880" t="str">
            <v>VEREDA SAN MIGUEL SIBATE - CUNDINAMARCA</v>
          </cell>
          <cell r="X880" t="str">
            <v xml:space="preserve">5295360/7224830/3167898271 </v>
          </cell>
          <cell r="Y880" t="str">
            <v xml:space="preserve">MARCO ANTONIO IBAÑEZ LOPEZ </v>
          </cell>
          <cell r="Z880">
            <v>3179879</v>
          </cell>
          <cell r="AA880" t="str">
            <v xml:space="preserve">profemarcoartes@gmail.com </v>
          </cell>
          <cell r="AB880" t="str">
            <v>81 - GOBERNACION - CUNDINAMARCA</v>
          </cell>
          <cell r="AC880">
            <v>43221</v>
          </cell>
          <cell r="AD880">
            <v>1</v>
          </cell>
          <cell r="AE880" t="str">
            <v>UNIPLES</v>
          </cell>
          <cell r="AF880" t="str">
            <v>Orden de compra 24425 de Uniples S.A</v>
          </cell>
          <cell r="AG880" t="e">
            <v>#N/A</v>
          </cell>
          <cell r="AI880">
            <v>43260</v>
          </cell>
          <cell r="AJ880" t="str">
            <v>UNP-40-00911-18</v>
          </cell>
          <cell r="AL880">
            <v>43304</v>
          </cell>
          <cell r="AM880">
            <v>43304</v>
          </cell>
          <cell r="AN880">
            <v>43304</v>
          </cell>
          <cell r="AO880" t="str">
            <v>Entregado</v>
          </cell>
          <cell r="AQ880" t="str">
            <v>A02</v>
          </cell>
          <cell r="AR880" t="str">
            <v>LUIS FERNANDO  BAUTISTA DELGADO</v>
          </cell>
          <cell r="AS880">
            <v>1093746284</v>
          </cell>
          <cell r="AT880">
            <v>0</v>
          </cell>
          <cell r="AU880" t="str">
            <v>SILVIA WANDURRAGA</v>
          </cell>
        </row>
        <row r="881">
          <cell r="A881">
            <v>21939</v>
          </cell>
          <cell r="B881" t="str">
            <v xml:space="preserve"> R2 ANDES</v>
          </cell>
          <cell r="C881" t="str">
            <v xml:space="preserve"> R2 ANDES</v>
          </cell>
          <cell r="D881" t="str">
            <v>Cundinamarca</v>
          </cell>
          <cell r="E881">
            <v>25743</v>
          </cell>
          <cell r="F881" t="str">
            <v>Silvania</v>
          </cell>
          <cell r="G881">
            <v>125743000401</v>
          </cell>
          <cell r="H881" t="str">
            <v>INSTITUCION EDUCATIVA DEPARTAMENTAL SANTA INES</v>
          </cell>
          <cell r="I881">
            <v>125743000401</v>
          </cell>
          <cell r="J881" t="str">
            <v>INSTITUCION EDUCATIVA DEPARTAMENTAL SANTA IN</v>
          </cell>
          <cell r="K881" t="str">
            <v>URBANA</v>
          </cell>
          <cell r="L881">
            <v>33</v>
          </cell>
          <cell r="M881" t="str">
            <v>CPE</v>
          </cell>
          <cell r="N881">
            <v>33</v>
          </cell>
          <cell r="O881">
            <v>0</v>
          </cell>
          <cell r="P881">
            <v>0</v>
          </cell>
          <cell r="Q881">
            <v>33</v>
          </cell>
          <cell r="R881">
            <v>0</v>
          </cell>
          <cell r="S881">
            <v>122</v>
          </cell>
          <cell r="T881">
            <v>1</v>
          </cell>
          <cell r="U881" t="str">
            <v xml:space="preserve">INICIAL </v>
          </cell>
          <cell r="V881" t="str">
            <v>SI</v>
          </cell>
          <cell r="W881" t="str">
            <v>CL 8 7 A 99 &lt;EOF&gt;</v>
          </cell>
          <cell r="X881">
            <v>3613871</v>
          </cell>
          <cell r="Y881" t="str">
            <v xml:space="preserve">ROSA HELENA VELANDIA VELASQUEZ </v>
          </cell>
          <cell r="Z881">
            <v>51837265</v>
          </cell>
          <cell r="AA881" t="str">
            <v xml:space="preserve">helena.velandia@hotmail.com </v>
          </cell>
          <cell r="AB881" t="str">
            <v>81 - GOBERNACION - CUNDINAMARCA</v>
          </cell>
          <cell r="AC881">
            <v>43221</v>
          </cell>
          <cell r="AD881">
            <v>2</v>
          </cell>
          <cell r="AE881" t="str">
            <v>UNIPLES</v>
          </cell>
          <cell r="AF881" t="str">
            <v>Orden de compra 24425 de Uniples S.A</v>
          </cell>
          <cell r="AG881" t="e">
            <v>#N/A</v>
          </cell>
          <cell r="AI881">
            <v>43260</v>
          </cell>
          <cell r="AJ881" t="str">
            <v>UNP-40-00912-18</v>
          </cell>
          <cell r="AL881">
            <v>43304</v>
          </cell>
          <cell r="AM881">
            <v>43304</v>
          </cell>
          <cell r="AN881">
            <v>43304</v>
          </cell>
          <cell r="AO881" t="str">
            <v>Entregado</v>
          </cell>
          <cell r="AQ881" t="str">
            <v>A02</v>
          </cell>
          <cell r="AR881" t="str">
            <v>LUIS FERNANDO  BAUTISTA DELGADO</v>
          </cell>
          <cell r="AS881">
            <v>1093746284</v>
          </cell>
          <cell r="AT881">
            <v>0</v>
          </cell>
          <cell r="AU881" t="str">
            <v>SILVIA WANDURRAGA</v>
          </cell>
        </row>
        <row r="882">
          <cell r="A882">
            <v>21940</v>
          </cell>
          <cell r="B882" t="str">
            <v xml:space="preserve"> R2 ANDES</v>
          </cell>
          <cell r="C882" t="str">
            <v xml:space="preserve"> R2 ANDES</v>
          </cell>
          <cell r="D882" t="str">
            <v>Cundinamarca</v>
          </cell>
          <cell r="E882">
            <v>25745</v>
          </cell>
          <cell r="F882" t="str">
            <v>Simijaca</v>
          </cell>
          <cell r="G882">
            <v>125745000166</v>
          </cell>
          <cell r="H882" t="str">
            <v>INSTITUCION EDUCATIVA DEPARTAMENTAL AGUSTIN PARRA</v>
          </cell>
          <cell r="I882">
            <v>125745000166</v>
          </cell>
          <cell r="J882" t="str">
            <v>INSTITUCION EDUCATIVA DEPARTAMENTAL AGUSTIN</v>
          </cell>
          <cell r="K882" t="str">
            <v>URBANA</v>
          </cell>
          <cell r="L882">
            <v>18</v>
          </cell>
          <cell r="M882" t="str">
            <v>ET</v>
          </cell>
          <cell r="N882">
            <v>0</v>
          </cell>
          <cell r="O882">
            <v>18</v>
          </cell>
          <cell r="P882">
            <v>0</v>
          </cell>
          <cell r="Q882">
            <v>18</v>
          </cell>
          <cell r="R882">
            <v>18</v>
          </cell>
          <cell r="S882">
            <v>74</v>
          </cell>
          <cell r="T882">
            <v>1</v>
          </cell>
          <cell r="U882" t="str">
            <v xml:space="preserve">INICIAL </v>
          </cell>
          <cell r="V882" t="str">
            <v>SI</v>
          </cell>
          <cell r="W882" t="str">
            <v>CL 9 12 64 &lt;EOF&gt;</v>
          </cell>
          <cell r="X882">
            <v>3157037419</v>
          </cell>
          <cell r="Y882" t="str">
            <v xml:space="preserve">LUIS FERNANDO ACUÑA SIMBAQUEVA </v>
          </cell>
          <cell r="Z882">
            <v>80723503</v>
          </cell>
          <cell r="AA882" t="str">
            <v xml:space="preserve">asmodeolfas@gmail.com </v>
          </cell>
          <cell r="AB882" t="str">
            <v>81 - GOBERNACION - CUNDINAMARCA</v>
          </cell>
          <cell r="AC882">
            <v>43221</v>
          </cell>
          <cell r="AD882">
            <v>2</v>
          </cell>
          <cell r="AE882" t="str">
            <v>UNIPLES</v>
          </cell>
          <cell r="AF882" t="str">
            <v>Orden de compra 24425 de Uniples S.A</v>
          </cell>
          <cell r="AG882" t="e">
            <v>#N/A</v>
          </cell>
          <cell r="AI882">
            <v>43260</v>
          </cell>
          <cell r="AJ882" t="str">
            <v>UNP-40-00913-18</v>
          </cell>
          <cell r="AL882">
            <v>43299</v>
          </cell>
          <cell r="AM882">
            <v>43311</v>
          </cell>
          <cell r="AN882">
            <v>43311</v>
          </cell>
          <cell r="AO882" t="str">
            <v>Aprobado CPE</v>
          </cell>
          <cell r="AQ882" t="str">
            <v>A06</v>
          </cell>
          <cell r="AR882" t="str">
            <v>GENNY LIZETH  SARMIENTO BOHÓRQUEZ</v>
          </cell>
          <cell r="AS882">
            <v>60411959</v>
          </cell>
          <cell r="AT882">
            <v>0</v>
          </cell>
          <cell r="AU882" t="str">
            <v>SILVIA WANDURRAGA</v>
          </cell>
        </row>
        <row r="883">
          <cell r="A883">
            <v>21945</v>
          </cell>
          <cell r="B883" t="str">
            <v xml:space="preserve"> R2 ANDES</v>
          </cell>
          <cell r="C883" t="str">
            <v xml:space="preserve"> R2 ANDES</v>
          </cell>
          <cell r="D883" t="str">
            <v>Cundinamarca</v>
          </cell>
          <cell r="E883">
            <v>25779</v>
          </cell>
          <cell r="F883" t="str">
            <v>Susa</v>
          </cell>
          <cell r="G883">
            <v>125779000149</v>
          </cell>
          <cell r="H883" t="str">
            <v>I.E.D. TISQUESUSA</v>
          </cell>
          <cell r="I883">
            <v>125779000149</v>
          </cell>
          <cell r="J883" t="str">
            <v>I.E.D. TISQUESUSA - SEDE PRINCIPAL</v>
          </cell>
          <cell r="K883" t="str">
            <v>URBANA</v>
          </cell>
          <cell r="L883">
            <v>24</v>
          </cell>
          <cell r="M883" t="str">
            <v>ET</v>
          </cell>
          <cell r="N883">
            <v>0</v>
          </cell>
          <cell r="O883">
            <v>24</v>
          </cell>
          <cell r="P883">
            <v>0</v>
          </cell>
          <cell r="Q883">
            <v>24</v>
          </cell>
          <cell r="R883">
            <v>24</v>
          </cell>
          <cell r="S883">
            <v>96</v>
          </cell>
          <cell r="T883">
            <v>1</v>
          </cell>
          <cell r="U883" t="str">
            <v xml:space="preserve">INICIAL </v>
          </cell>
          <cell r="V883" t="str">
            <v>SI</v>
          </cell>
          <cell r="W883" t="str">
            <v>KR 5 10 A 30 &lt;EOF&gt;</v>
          </cell>
          <cell r="X883" t="str">
            <v xml:space="preserve">69017629/3115215616 </v>
          </cell>
          <cell r="Y883" t="str">
            <v xml:space="preserve">RIGOBERTO  TORRES REINA </v>
          </cell>
          <cell r="Z883">
            <v>7127112</v>
          </cell>
          <cell r="AA883" t="str">
            <v xml:space="preserve">rigotorresr@gmail.com </v>
          </cell>
          <cell r="AB883" t="str">
            <v>81 - GOBERNACION - CUNDINAMARCA</v>
          </cell>
          <cell r="AC883">
            <v>43221</v>
          </cell>
          <cell r="AD883">
            <v>2</v>
          </cell>
          <cell r="AE883" t="str">
            <v>UNIPLES</v>
          </cell>
          <cell r="AF883" t="str">
            <v>Orden de compra 24425 de Uniples S.A</v>
          </cell>
          <cell r="AG883" t="e">
            <v>#N/A</v>
          </cell>
          <cell r="AI883">
            <v>43260</v>
          </cell>
          <cell r="AJ883" t="str">
            <v>UNP-40-00914-18</v>
          </cell>
          <cell r="AL883">
            <v>43299</v>
          </cell>
          <cell r="AM883">
            <v>43311</v>
          </cell>
          <cell r="AN883">
            <v>43311</v>
          </cell>
          <cell r="AO883" t="str">
            <v>entregado</v>
          </cell>
          <cell r="AQ883" t="str">
            <v>A06</v>
          </cell>
          <cell r="AR883" t="str">
            <v>GENNY LIZETH  SARMIENTO BOHÓRQUEZ</v>
          </cell>
          <cell r="AS883">
            <v>60411959</v>
          </cell>
          <cell r="AT883">
            <v>0</v>
          </cell>
          <cell r="AU883" t="str">
            <v>SILVIA WANDURRAGA</v>
          </cell>
        </row>
        <row r="884">
          <cell r="A884">
            <v>21947</v>
          </cell>
          <cell r="B884" t="str">
            <v xml:space="preserve"> R2 ANDES</v>
          </cell>
          <cell r="C884" t="str">
            <v xml:space="preserve"> R2 ANDES</v>
          </cell>
          <cell r="D884" t="str">
            <v>Cundinamarca</v>
          </cell>
          <cell r="E884">
            <v>25799</v>
          </cell>
          <cell r="F884" t="str">
            <v>Tenjo</v>
          </cell>
          <cell r="G884">
            <v>125799000161</v>
          </cell>
          <cell r="H884" t="str">
            <v>I.E.D. ENRIQUE SANTOS MONTEJO</v>
          </cell>
          <cell r="I884">
            <v>125799000161</v>
          </cell>
          <cell r="J884" t="str">
            <v>I.E.D. ENRIQUE SANTOS MONTEJO - SEDE PRINCIP</v>
          </cell>
          <cell r="K884" t="str">
            <v>URBANA</v>
          </cell>
          <cell r="L884">
            <v>4</v>
          </cell>
          <cell r="M884" t="str">
            <v>ET</v>
          </cell>
          <cell r="N884">
            <v>0</v>
          </cell>
          <cell r="O884">
            <v>4</v>
          </cell>
          <cell r="P884">
            <v>0</v>
          </cell>
          <cell r="Q884">
            <v>4</v>
          </cell>
          <cell r="R884">
            <v>4</v>
          </cell>
          <cell r="S884">
            <v>15</v>
          </cell>
          <cell r="T884">
            <v>1</v>
          </cell>
          <cell r="U884" t="str">
            <v xml:space="preserve">INICIAL </v>
          </cell>
          <cell r="V884" t="str">
            <v>SI</v>
          </cell>
          <cell r="W884" t="str">
            <v>IND VEREDA CHURUGUACO</v>
          </cell>
          <cell r="X884">
            <v>3112286754</v>
          </cell>
          <cell r="Y884" t="str">
            <v xml:space="preserve">HECTOR  MENDEZ HERNANDEZ </v>
          </cell>
          <cell r="Z884">
            <v>4922904</v>
          </cell>
          <cell r="AA884" t="str">
            <v xml:space="preserve">hemehegap@hotmail.com </v>
          </cell>
          <cell r="AB884" t="str">
            <v>81 - GOBERNACION - CUNDINAMARCA</v>
          </cell>
          <cell r="AC884">
            <v>43221</v>
          </cell>
          <cell r="AD884">
            <v>1</v>
          </cell>
          <cell r="AE884" t="str">
            <v>UNIPLES</v>
          </cell>
          <cell r="AF884" t="str">
            <v>Orden de compra 24425 de Uniples S.A</v>
          </cell>
          <cell r="AG884" t="e">
            <v>#N/A</v>
          </cell>
          <cell r="AI884">
            <v>43260</v>
          </cell>
          <cell r="AJ884" t="str">
            <v>UNP-40-00915-18</v>
          </cell>
          <cell r="AL884">
            <v>43307</v>
          </cell>
          <cell r="AM884">
            <v>43307</v>
          </cell>
          <cell r="AN884">
            <v>43307</v>
          </cell>
          <cell r="AO884" t="str">
            <v>Aprobado CPE</v>
          </cell>
          <cell r="AQ884" t="str">
            <v>A05</v>
          </cell>
          <cell r="AR884" t="str">
            <v>LUCÍA ROMERO BERNAL</v>
          </cell>
          <cell r="AS884">
            <v>24197915</v>
          </cell>
          <cell r="AT884">
            <v>0</v>
          </cell>
          <cell r="AU884" t="str">
            <v>YALY VICTORIA NORATO</v>
          </cell>
        </row>
        <row r="885">
          <cell r="A885">
            <v>21948</v>
          </cell>
          <cell r="B885" t="str">
            <v xml:space="preserve"> R2 ANDES</v>
          </cell>
          <cell r="C885" t="str">
            <v xml:space="preserve"> R2 ANDES</v>
          </cell>
          <cell r="D885" t="str">
            <v>Cundinamarca</v>
          </cell>
          <cell r="E885">
            <v>25805</v>
          </cell>
          <cell r="F885" t="str">
            <v>Tibacuy</v>
          </cell>
          <cell r="G885">
            <v>125805000012</v>
          </cell>
          <cell r="H885" t="str">
            <v>INSTITUCION EDUCATIVA DEPARTAMENTAL TECNICO COMERCIAL DE TIBA</v>
          </cell>
          <cell r="I885">
            <v>125805000012</v>
          </cell>
          <cell r="J885" t="str">
            <v>INSITUCION EDUCATIVA DEPTAL TECNICO COMERCIA</v>
          </cell>
          <cell r="K885" t="str">
            <v>URBANA</v>
          </cell>
          <cell r="L885">
            <v>9</v>
          </cell>
          <cell r="M885" t="str">
            <v>ET</v>
          </cell>
          <cell r="N885">
            <v>0</v>
          </cell>
          <cell r="O885">
            <v>9</v>
          </cell>
          <cell r="P885">
            <v>0</v>
          </cell>
          <cell r="Q885">
            <v>9</v>
          </cell>
          <cell r="R885">
            <v>9</v>
          </cell>
          <cell r="S885">
            <v>37</v>
          </cell>
          <cell r="T885">
            <v>1</v>
          </cell>
          <cell r="U885" t="str">
            <v xml:space="preserve">INICIAL </v>
          </cell>
          <cell r="V885" t="str">
            <v>SI</v>
          </cell>
          <cell r="W885" t="str">
            <v>KR 4 4 27</v>
          </cell>
          <cell r="X885">
            <v>3143982384</v>
          </cell>
          <cell r="Y885" t="str">
            <v xml:space="preserve">DALIAM YULIHED CASTILLO VALBUENA </v>
          </cell>
          <cell r="Z885">
            <v>1069739709</v>
          </cell>
          <cell r="AA885" t="str">
            <v xml:space="preserve">daliamcita@gmail.com </v>
          </cell>
          <cell r="AB885" t="str">
            <v>81 - GOBERNACION - CUNDINAMARCA</v>
          </cell>
          <cell r="AC885">
            <v>43221</v>
          </cell>
          <cell r="AD885">
            <v>2</v>
          </cell>
          <cell r="AE885" t="str">
            <v>UNIPLES</v>
          </cell>
          <cell r="AF885" t="str">
            <v>Orden de compra 24425 de Uniples S.A</v>
          </cell>
          <cell r="AG885" t="e">
            <v>#N/A</v>
          </cell>
          <cell r="AI885">
            <v>43260</v>
          </cell>
          <cell r="AJ885" t="str">
            <v>UNP-40-00916-18</v>
          </cell>
          <cell r="AL885">
            <v>43304</v>
          </cell>
          <cell r="AM885">
            <v>43304</v>
          </cell>
          <cell r="AN885">
            <v>43304</v>
          </cell>
          <cell r="AO885" t="str">
            <v>entregado</v>
          </cell>
          <cell r="AQ885" t="str">
            <v>A02</v>
          </cell>
          <cell r="AR885" t="str">
            <v>LUIS FERNANDO  BAUTISTA DELGADO</v>
          </cell>
          <cell r="AS885">
            <v>1093746284</v>
          </cell>
          <cell r="AT885">
            <v>0</v>
          </cell>
          <cell r="AU885" t="str">
            <v>SILVIA WANDURRAGA</v>
          </cell>
        </row>
        <row r="886">
          <cell r="A886">
            <v>21949</v>
          </cell>
          <cell r="B886" t="str">
            <v xml:space="preserve"> R2 ANDES</v>
          </cell>
          <cell r="C886" t="str">
            <v xml:space="preserve"> R2 ANDES</v>
          </cell>
          <cell r="D886" t="str">
            <v>Cundinamarca</v>
          </cell>
          <cell r="E886">
            <v>25839</v>
          </cell>
          <cell r="F886" t="str">
            <v>Ubala</v>
          </cell>
          <cell r="G886">
            <v>225839000270</v>
          </cell>
          <cell r="H886" t="str">
            <v>INSTITUTO NACIONAL DE PROMOCION SOCIAL DE UBALA CUND.</v>
          </cell>
          <cell r="I886">
            <v>225839000270</v>
          </cell>
          <cell r="J886" t="str">
            <v>INSTITUCION EDUCATIVA DEPARTAMENTAL INSTITUT</v>
          </cell>
          <cell r="K886" t="str">
            <v>RURAL</v>
          </cell>
          <cell r="L886">
            <v>29</v>
          </cell>
          <cell r="M886" t="str">
            <v>CPE</v>
          </cell>
          <cell r="N886">
            <v>29</v>
          </cell>
          <cell r="O886">
            <v>0</v>
          </cell>
          <cell r="P886">
            <v>0</v>
          </cell>
          <cell r="Q886">
            <v>29</v>
          </cell>
          <cell r="R886">
            <v>0</v>
          </cell>
          <cell r="S886">
            <v>108</v>
          </cell>
          <cell r="T886">
            <v>1</v>
          </cell>
          <cell r="U886" t="str">
            <v xml:space="preserve">INICIAL </v>
          </cell>
          <cell r="V886" t="str">
            <v>SI</v>
          </cell>
          <cell r="W886" t="str">
            <v>UBALA VEREDA SANTA MARIA</v>
          </cell>
          <cell r="X886" t="str">
            <v xml:space="preserve">3114851829/2315828 </v>
          </cell>
          <cell r="Y886" t="str">
            <v xml:space="preserve">MARIA YURANY LINARES CARDENAS </v>
          </cell>
          <cell r="Z886">
            <v>21032146</v>
          </cell>
          <cell r="AA886" t="str">
            <v xml:space="preserve">yurymarlin@yahoo.com </v>
          </cell>
          <cell r="AB886" t="str">
            <v>81 - GOBERNACION - CUNDINAMARCA</v>
          </cell>
          <cell r="AC886">
            <v>43221</v>
          </cell>
          <cell r="AD886">
            <v>2</v>
          </cell>
          <cell r="AE886" t="str">
            <v>UNIPLES</v>
          </cell>
          <cell r="AF886" t="str">
            <v>Orden de compra 24425 de Uniples S.A</v>
          </cell>
          <cell r="AG886" t="e">
            <v>#N/A</v>
          </cell>
          <cell r="AI886">
            <v>43260</v>
          </cell>
          <cell r="AJ886" t="str">
            <v>UNP-40-00917-18</v>
          </cell>
          <cell r="AL886">
            <v>43308</v>
          </cell>
          <cell r="AM886">
            <v>43308</v>
          </cell>
          <cell r="AN886">
            <v>43308</v>
          </cell>
          <cell r="AO886" t="str">
            <v>Aprobado CPE</v>
          </cell>
          <cell r="AQ886" t="str">
            <v>A11</v>
          </cell>
          <cell r="AR886" t="str">
            <v>DORIS HERNÁNDEZ NAVAS</v>
          </cell>
          <cell r="AS886">
            <v>63509398</v>
          </cell>
          <cell r="AT886">
            <v>0</v>
          </cell>
          <cell r="AU886" t="str">
            <v>SILVIA WANDURRAGA</v>
          </cell>
        </row>
        <row r="887">
          <cell r="A887">
            <v>21950</v>
          </cell>
          <cell r="B887" t="str">
            <v xml:space="preserve"> R2 ANDES</v>
          </cell>
          <cell r="C887" t="str">
            <v xml:space="preserve"> R2 ANDES</v>
          </cell>
          <cell r="D887" t="str">
            <v>Cundinamarca</v>
          </cell>
          <cell r="E887">
            <v>25841</v>
          </cell>
          <cell r="F887" t="str">
            <v>Ubaque</v>
          </cell>
          <cell r="G887">
            <v>125841000215</v>
          </cell>
          <cell r="H887" t="str">
            <v>INSTITUCION EDUCATIVA DEPARTAMENTAL INSTITUTO TECNICO DE ORIE</v>
          </cell>
          <cell r="I887">
            <v>125841000215</v>
          </cell>
          <cell r="J887" t="str">
            <v>INSTITUCION EDUCATIVA DEPARTAMENTAL INSTITUT</v>
          </cell>
          <cell r="K887" t="str">
            <v>URBANA</v>
          </cell>
          <cell r="L887">
            <v>71</v>
          </cell>
          <cell r="M887" t="str">
            <v>CPE</v>
          </cell>
          <cell r="N887">
            <v>71</v>
          </cell>
          <cell r="O887">
            <v>0</v>
          </cell>
          <cell r="P887">
            <v>0</v>
          </cell>
          <cell r="Q887">
            <v>71</v>
          </cell>
          <cell r="R887">
            <v>0</v>
          </cell>
          <cell r="S887">
            <v>289</v>
          </cell>
          <cell r="T887">
            <v>1</v>
          </cell>
          <cell r="U887" t="str">
            <v xml:space="preserve">INICIAL </v>
          </cell>
          <cell r="V887" t="str">
            <v>SI</v>
          </cell>
          <cell r="W887" t="str">
            <v>CL 3 4 60 &lt;EOF&gt;</v>
          </cell>
          <cell r="X887" t="str">
            <v xml:space="preserve">8480301-3102999805 </v>
          </cell>
          <cell r="Y887" t="str">
            <v xml:space="preserve">DORIS YANIRA QUEVEDO RODRIGUEZ </v>
          </cell>
          <cell r="Z887">
            <v>39731942</v>
          </cell>
          <cell r="AA887" t="str">
            <v xml:space="preserve">yanira3971@gmail.com </v>
          </cell>
          <cell r="AB887" t="str">
            <v>81 - GOBERNACION - CUNDINAMARCA</v>
          </cell>
          <cell r="AC887">
            <v>43221</v>
          </cell>
          <cell r="AD887">
            <v>2</v>
          </cell>
          <cell r="AE887" t="str">
            <v>UNIPLES</v>
          </cell>
          <cell r="AF887" t="str">
            <v>Orden de compra 24425 de Uniples S.A</v>
          </cell>
          <cell r="AG887" t="e">
            <v>#N/A</v>
          </cell>
          <cell r="AI887">
            <v>43260</v>
          </cell>
          <cell r="AJ887" t="str">
            <v>UNP-40-00918-18</v>
          </cell>
          <cell r="AL887">
            <v>43305</v>
          </cell>
          <cell r="AM887">
            <v>43305</v>
          </cell>
          <cell r="AN887">
            <v>43305</v>
          </cell>
          <cell r="AO887" t="str">
            <v>Aprobado CPE</v>
          </cell>
          <cell r="AQ887" t="str">
            <v>A09</v>
          </cell>
          <cell r="AR887" t="str">
            <v>EDWIN  GRANDAS ORTEGA</v>
          </cell>
          <cell r="AS887">
            <v>91472322</v>
          </cell>
          <cell r="AT887">
            <v>0</v>
          </cell>
          <cell r="AU887" t="str">
            <v>SILVIA WANDURRAGA</v>
          </cell>
        </row>
        <row r="888">
          <cell r="A888">
            <v>21951</v>
          </cell>
          <cell r="B888" t="str">
            <v xml:space="preserve"> R2 ANDES</v>
          </cell>
          <cell r="C888" t="str">
            <v xml:space="preserve"> R2 ANDES</v>
          </cell>
          <cell r="D888" t="str">
            <v>Cundinamarca</v>
          </cell>
          <cell r="E888">
            <v>25845</v>
          </cell>
          <cell r="F888" t="str">
            <v>Une</v>
          </cell>
          <cell r="G888">
            <v>125845000244</v>
          </cell>
          <cell r="H888" t="str">
            <v>INSTITUCION EDUCATIVA DEPARTAMENTAL FIDEL LEAL Y BERNABE RIVE</v>
          </cell>
          <cell r="I888">
            <v>125845000244</v>
          </cell>
          <cell r="J888" t="str">
            <v>INSTITUCION EDUCATIVA DEPARTAMENTAL FIDEL LE</v>
          </cell>
          <cell r="K888" t="str">
            <v>URBANA</v>
          </cell>
          <cell r="L888">
            <v>34</v>
          </cell>
          <cell r="M888" t="str">
            <v>CPE</v>
          </cell>
          <cell r="N888">
            <v>34</v>
          </cell>
          <cell r="O888">
            <v>0</v>
          </cell>
          <cell r="P888">
            <v>0</v>
          </cell>
          <cell r="Q888">
            <v>34</v>
          </cell>
          <cell r="R888">
            <v>0</v>
          </cell>
          <cell r="S888">
            <v>145</v>
          </cell>
          <cell r="T888">
            <v>1</v>
          </cell>
          <cell r="U888" t="str">
            <v xml:space="preserve">INICIAL </v>
          </cell>
          <cell r="V888" t="str">
            <v>SI</v>
          </cell>
          <cell r="W888" t="str">
            <v>CARRERA 4 NO. 2 - 58 SUR</v>
          </cell>
          <cell r="X888" t="str">
            <v xml:space="preserve">918488166/0948488170-3162347358 </v>
          </cell>
          <cell r="Y888" t="str">
            <v xml:space="preserve">ODYS CONSUELO MORALES DIAZ </v>
          </cell>
          <cell r="Z888">
            <v>21061440</v>
          </cell>
          <cell r="AA888" t="str">
            <v xml:space="preserve">odysmodi@hotmail.com </v>
          </cell>
          <cell r="AB888" t="str">
            <v>81 - GOBERNACION - CUNDINAMARCA</v>
          </cell>
          <cell r="AC888">
            <v>43221</v>
          </cell>
          <cell r="AD888">
            <v>2</v>
          </cell>
          <cell r="AE888" t="str">
            <v>UNIPLES</v>
          </cell>
          <cell r="AF888" t="str">
            <v>Orden de compra 24425 de Uniples S.A</v>
          </cell>
          <cell r="AG888" t="e">
            <v>#N/A</v>
          </cell>
          <cell r="AI888">
            <v>43260</v>
          </cell>
          <cell r="AJ888" t="str">
            <v>UNP-40-00919-18</v>
          </cell>
          <cell r="AL888">
            <v>43307</v>
          </cell>
          <cell r="AM888">
            <v>43307</v>
          </cell>
          <cell r="AN888">
            <v>43307</v>
          </cell>
          <cell r="AO888" t="str">
            <v>Aprobado CPE</v>
          </cell>
          <cell r="AQ888" t="str">
            <v>A09</v>
          </cell>
          <cell r="AR888" t="str">
            <v>EDWIN  GRANDAS ORTEGA</v>
          </cell>
          <cell r="AS888">
            <v>91472322</v>
          </cell>
          <cell r="AT888">
            <v>0</v>
          </cell>
          <cell r="AU888" t="str">
            <v>SILVIA WANDURRAGA</v>
          </cell>
        </row>
        <row r="889">
          <cell r="A889">
            <v>21952</v>
          </cell>
          <cell r="B889" t="str">
            <v xml:space="preserve"> R2 ANDES</v>
          </cell>
          <cell r="C889" t="str">
            <v xml:space="preserve"> R2 ANDES</v>
          </cell>
          <cell r="D889" t="str">
            <v>Cundinamarca</v>
          </cell>
          <cell r="E889">
            <v>25862</v>
          </cell>
          <cell r="F889" t="str">
            <v>Vergara</v>
          </cell>
          <cell r="G889">
            <v>125862000355</v>
          </cell>
          <cell r="H889" t="str">
            <v>INSTITUCION EDUCATIVA DEPARTAMENTAL  FIDEL LEON TRIANA</v>
          </cell>
          <cell r="I889">
            <v>125862000355</v>
          </cell>
          <cell r="J889" t="str">
            <v>INSTITUCION EDUCATIVA  DEPARTAMENTAL FIDEL L</v>
          </cell>
          <cell r="K889" t="str">
            <v>URBANA</v>
          </cell>
          <cell r="L889">
            <v>28</v>
          </cell>
          <cell r="M889" t="str">
            <v>ET</v>
          </cell>
          <cell r="N889">
            <v>0</v>
          </cell>
          <cell r="O889">
            <v>28</v>
          </cell>
          <cell r="P889">
            <v>0</v>
          </cell>
          <cell r="Q889">
            <v>28</v>
          </cell>
          <cell r="R889">
            <v>28</v>
          </cell>
          <cell r="S889">
            <v>105</v>
          </cell>
          <cell r="T889">
            <v>1</v>
          </cell>
          <cell r="U889" t="str">
            <v xml:space="preserve">INICIAL </v>
          </cell>
          <cell r="V889" t="str">
            <v>SI</v>
          </cell>
          <cell r="W889" t="str">
            <v>VERGARA</v>
          </cell>
          <cell r="X889">
            <v>3115425114</v>
          </cell>
          <cell r="Y889" t="str">
            <v xml:space="preserve">WILSON ALEXANDER NIETO AREVALO </v>
          </cell>
          <cell r="Z889">
            <v>1070010495</v>
          </cell>
          <cell r="AA889" t="str">
            <v xml:space="preserve">wilsonalexandernieto@hotmail.com </v>
          </cell>
          <cell r="AB889" t="str">
            <v>81 - GOBERNACION - CUNDINAMARCA</v>
          </cell>
          <cell r="AC889">
            <v>43221</v>
          </cell>
          <cell r="AD889">
            <v>2</v>
          </cell>
          <cell r="AE889" t="str">
            <v>UNIPLES</v>
          </cell>
          <cell r="AF889" t="str">
            <v>Orden de compra 24425 de Uniples S.A</v>
          </cell>
          <cell r="AG889" t="e">
            <v>#N/A</v>
          </cell>
          <cell r="AI889">
            <v>43260</v>
          </cell>
          <cell r="AJ889" t="str">
            <v>UNP-40-00920-18</v>
          </cell>
          <cell r="AL889">
            <v>43307</v>
          </cell>
          <cell r="AM889">
            <v>43307</v>
          </cell>
          <cell r="AN889">
            <v>43307</v>
          </cell>
          <cell r="AO889" t="str">
            <v>Entregado</v>
          </cell>
          <cell r="AQ889" t="str">
            <v>A05</v>
          </cell>
          <cell r="AR889" t="str">
            <v>LUCÍA ROMERO BERNAL</v>
          </cell>
          <cell r="AS889">
            <v>24197915</v>
          </cell>
          <cell r="AT889">
            <v>0</v>
          </cell>
          <cell r="AU889" t="str">
            <v>YALY VICTORIA NORATO</v>
          </cell>
        </row>
        <row r="890">
          <cell r="A890">
            <v>22541</v>
          </cell>
          <cell r="B890" t="str">
            <v xml:space="preserve"> R2 ANDES</v>
          </cell>
          <cell r="C890" t="str">
            <v xml:space="preserve"> R2 ANDES</v>
          </cell>
          <cell r="D890" t="str">
            <v>Cundinamarca</v>
          </cell>
          <cell r="E890">
            <v>25178</v>
          </cell>
          <cell r="F890" t="str">
            <v>Chipaque</v>
          </cell>
          <cell r="G890">
            <v>225178000375</v>
          </cell>
          <cell r="H890" t="str">
            <v>INSTITUCION EDUCATIVA DEPARTAMENTAL RURAL CEREZOS GRANDES</v>
          </cell>
          <cell r="I890">
            <v>225178000375</v>
          </cell>
          <cell r="J890" t="str">
            <v xml:space="preserve"> INSTITUCION EDUCATIVA DEPARTAMENTAL TAPIAS</v>
          </cell>
          <cell r="K890" t="str">
            <v>RURAL</v>
          </cell>
          <cell r="L890">
            <v>12</v>
          </cell>
          <cell r="M890" t="str">
            <v>ET</v>
          </cell>
          <cell r="N890">
            <v>0</v>
          </cell>
          <cell r="O890">
            <v>12</v>
          </cell>
          <cell r="P890">
            <v>0</v>
          </cell>
          <cell r="Q890">
            <v>12</v>
          </cell>
          <cell r="R890">
            <v>12</v>
          </cell>
          <cell r="S890">
            <v>47</v>
          </cell>
          <cell r="T890">
            <v>1</v>
          </cell>
          <cell r="U890" t="str">
            <v xml:space="preserve">INICIAL </v>
          </cell>
          <cell r="V890" t="str">
            <v>SI</v>
          </cell>
          <cell r="W890" t="str">
            <v>VEREDA CEREZOS GRANDES</v>
          </cell>
          <cell r="X890" t="str">
            <v xml:space="preserve">3114070 - 2958549/3185070754 </v>
          </cell>
          <cell r="Y890" t="str">
            <v xml:space="preserve">MIGUEL OSWALDO MARTINEZ PALACIO </v>
          </cell>
          <cell r="Z890">
            <v>79504790</v>
          </cell>
          <cell r="AA890" t="str">
            <v xml:space="preserve">mompalacio@gmail.com </v>
          </cell>
          <cell r="AB890" t="str">
            <v>81 - GOBERNACION - CUNDINAMARCA</v>
          </cell>
          <cell r="AC890">
            <v>43221</v>
          </cell>
          <cell r="AD890">
            <v>2</v>
          </cell>
          <cell r="AE890" t="str">
            <v>UNIPLES</v>
          </cell>
          <cell r="AF890" t="str">
            <v>Orden de compra 24425 de Uniples S.A</v>
          </cell>
          <cell r="AG890" t="e">
            <v>#N/A</v>
          </cell>
          <cell r="AI890">
            <v>43260</v>
          </cell>
          <cell r="AJ890" t="str">
            <v>UNP-40-00921-18</v>
          </cell>
          <cell r="AL890">
            <v>43306</v>
          </cell>
          <cell r="AM890">
            <v>43306</v>
          </cell>
          <cell r="AN890">
            <v>43306</v>
          </cell>
          <cell r="AO890" t="str">
            <v>Aprobado CPE</v>
          </cell>
          <cell r="AQ890" t="str">
            <v>A09</v>
          </cell>
          <cell r="AR890" t="str">
            <v>EDWIN  GRANDAS ORTEGA</v>
          </cell>
          <cell r="AS890">
            <v>91472322</v>
          </cell>
          <cell r="AT890">
            <v>0</v>
          </cell>
          <cell r="AU890" t="str">
            <v>SILVIA WANDURRAGA</v>
          </cell>
        </row>
        <row r="891">
          <cell r="A891">
            <v>22596</v>
          </cell>
          <cell r="B891" t="str">
            <v xml:space="preserve"> R2 ANDES</v>
          </cell>
          <cell r="C891" t="str">
            <v xml:space="preserve"> R2 ANDES</v>
          </cell>
          <cell r="D891" t="str">
            <v>Cundinamarca</v>
          </cell>
          <cell r="E891">
            <v>25873</v>
          </cell>
          <cell r="F891" t="str">
            <v>Villapinzon</v>
          </cell>
          <cell r="G891">
            <v>125873000403</v>
          </cell>
          <cell r="H891" t="str">
            <v>INSTITUCION EDUCATIVA DEPARTAMENTAL URBANA LUIS ANTONIO ESCOB</v>
          </cell>
          <cell r="I891">
            <v>125873000403</v>
          </cell>
          <cell r="J891" t="str">
            <v>COLEGIO LUIS ANTONIO  ESCOBAR</v>
          </cell>
          <cell r="K891" t="str">
            <v>URBANA</v>
          </cell>
          <cell r="L891">
            <v>11</v>
          </cell>
          <cell r="M891" t="str">
            <v>ET</v>
          </cell>
          <cell r="N891">
            <v>0</v>
          </cell>
          <cell r="O891">
            <v>11</v>
          </cell>
          <cell r="P891">
            <v>0</v>
          </cell>
          <cell r="Q891">
            <v>11</v>
          </cell>
          <cell r="R891">
            <v>11</v>
          </cell>
          <cell r="S891">
            <v>41</v>
          </cell>
          <cell r="T891">
            <v>1</v>
          </cell>
          <cell r="U891" t="str">
            <v xml:space="preserve">INICIAL </v>
          </cell>
          <cell r="V891" t="str">
            <v>SI</v>
          </cell>
          <cell r="W891" t="str">
            <v>IND CENTRO CALLE 4 NO. 3-69</v>
          </cell>
          <cell r="X891">
            <v>7406010</v>
          </cell>
          <cell r="Y891" t="str">
            <v xml:space="preserve">JULIO ARMANDO MORALES MORALES </v>
          </cell>
          <cell r="Z891">
            <v>79434686</v>
          </cell>
          <cell r="AA891" t="str">
            <v xml:space="preserve">tutmore@hotmal.com </v>
          </cell>
          <cell r="AB891" t="str">
            <v>81 - GOBERNACION - CUNDINAMARCA</v>
          </cell>
          <cell r="AC891">
            <v>43221</v>
          </cell>
          <cell r="AD891">
            <v>2</v>
          </cell>
          <cell r="AE891" t="str">
            <v>UNIPLES</v>
          </cell>
          <cell r="AF891" t="str">
            <v>Orden de compra 24425 de Uniples S.A</v>
          </cell>
          <cell r="AG891" t="e">
            <v>#N/A</v>
          </cell>
          <cell r="AI891">
            <v>43260</v>
          </cell>
          <cell r="AJ891" t="str">
            <v>UNP-40-00922-18</v>
          </cell>
          <cell r="AL891">
            <v>43299</v>
          </cell>
          <cell r="AM891">
            <v>43299</v>
          </cell>
          <cell r="AN891">
            <v>43308</v>
          </cell>
          <cell r="AO891" t="str">
            <v>entregado</v>
          </cell>
          <cell r="AQ891" t="str">
            <v>A11</v>
          </cell>
          <cell r="AR891" t="str">
            <v>DORIS HERNÁNDEZ NAVAS</v>
          </cell>
          <cell r="AS891">
            <v>63509398</v>
          </cell>
          <cell r="AT891">
            <v>0</v>
          </cell>
          <cell r="AU891" t="str">
            <v>SILVIA WANDURRAGA</v>
          </cell>
        </row>
        <row r="892">
          <cell r="A892">
            <v>22622</v>
          </cell>
          <cell r="B892" t="str">
            <v xml:space="preserve"> R2 ANDES</v>
          </cell>
          <cell r="C892" t="str">
            <v xml:space="preserve"> R2 ANDES</v>
          </cell>
          <cell r="D892" t="str">
            <v>Cundinamarca</v>
          </cell>
          <cell r="E892">
            <v>25123</v>
          </cell>
          <cell r="F892" t="str">
            <v>Cachipay</v>
          </cell>
          <cell r="G892">
            <v>125123000134</v>
          </cell>
          <cell r="H892" t="str">
            <v>INSTITUCION EDUCATIVA DEPARTAMENTAL ALFONSO LOPEZ PUMAREJO J</v>
          </cell>
          <cell r="I892">
            <v>125123000096</v>
          </cell>
          <cell r="J892" t="str">
            <v>INSTITUCION EDUCATIVA DEPARTAMENTAL ALFONSO</v>
          </cell>
          <cell r="K892" t="str">
            <v>URBANA</v>
          </cell>
          <cell r="L892">
            <v>7</v>
          </cell>
          <cell r="M892" t="str">
            <v>ET</v>
          </cell>
          <cell r="N892">
            <v>0</v>
          </cell>
          <cell r="O892">
            <v>7</v>
          </cell>
          <cell r="P892">
            <v>0</v>
          </cell>
          <cell r="Q892">
            <v>7</v>
          </cell>
          <cell r="R892">
            <v>7</v>
          </cell>
          <cell r="S892">
            <v>27</v>
          </cell>
          <cell r="T892">
            <v>1</v>
          </cell>
          <cell r="U892" t="str">
            <v xml:space="preserve">INICIAL </v>
          </cell>
          <cell r="V892" t="str">
            <v>SI</v>
          </cell>
          <cell r="W892" t="str">
            <v>VDA SAN PEDRO</v>
          </cell>
          <cell r="X892">
            <v>6815764</v>
          </cell>
          <cell r="Y892" t="str">
            <v xml:space="preserve">ROGER ANDRES GUERRERO GONZALEZ </v>
          </cell>
          <cell r="Z892">
            <v>80724924</v>
          </cell>
          <cell r="AA892" t="str">
            <v xml:space="preserve">andresguerrero715@gmail.com </v>
          </cell>
          <cell r="AB892" t="str">
            <v>81 - GOBERNACION - CUNDINAMARCA</v>
          </cell>
          <cell r="AC892">
            <v>43221</v>
          </cell>
          <cell r="AD892">
            <v>2</v>
          </cell>
          <cell r="AE892" t="str">
            <v>UNIPLES</v>
          </cell>
          <cell r="AF892" t="str">
            <v>Orden de compra 24425 de Uniples S.A</v>
          </cell>
          <cell r="AG892" t="e">
            <v>#N/A</v>
          </cell>
          <cell r="AI892">
            <v>43260</v>
          </cell>
          <cell r="AJ892" t="str">
            <v>UNP-40-00923-18</v>
          </cell>
          <cell r="AL892">
            <v>43299</v>
          </cell>
          <cell r="AM892">
            <v>43299</v>
          </cell>
          <cell r="AN892">
            <v>43306</v>
          </cell>
          <cell r="AO892" t="str">
            <v>Aprobado CPE</v>
          </cell>
          <cell r="AQ892" t="str">
            <v>A03</v>
          </cell>
          <cell r="AR892" t="str">
            <v>JUAN DIEGO VARGAS ALARCÓN</v>
          </cell>
          <cell r="AS892">
            <v>80397273</v>
          </cell>
          <cell r="AT892">
            <v>0</v>
          </cell>
          <cell r="AU892" t="str">
            <v>YALY VICTORIA NORATO</v>
          </cell>
        </row>
        <row r="893">
          <cell r="A893">
            <v>23139</v>
          </cell>
          <cell r="B893" t="str">
            <v xml:space="preserve"> R2 ANDES</v>
          </cell>
          <cell r="C893" t="str">
            <v xml:space="preserve"> R2 ANDES</v>
          </cell>
          <cell r="D893" t="str">
            <v>Cundinamarca</v>
          </cell>
          <cell r="E893">
            <v>25596</v>
          </cell>
          <cell r="F893" t="str">
            <v>Quipile</v>
          </cell>
          <cell r="G893">
            <v>125596000301</v>
          </cell>
          <cell r="H893" t="str">
            <v>INSTITUCION EDUCATIVA DEPTAL. JOAQUIN SABOGAL</v>
          </cell>
          <cell r="I893">
            <v>125596000301</v>
          </cell>
          <cell r="J893" t="str">
            <v>COLEGIO DEPARTAMENTAL JOAQUIN SABOGAL</v>
          </cell>
          <cell r="K893" t="str">
            <v>URBANA</v>
          </cell>
          <cell r="L893">
            <v>23</v>
          </cell>
          <cell r="M893" t="str">
            <v>ET</v>
          </cell>
          <cell r="N893">
            <v>0</v>
          </cell>
          <cell r="O893">
            <v>23</v>
          </cell>
          <cell r="P893">
            <v>0</v>
          </cell>
          <cell r="Q893">
            <v>23</v>
          </cell>
          <cell r="R893">
            <v>23</v>
          </cell>
          <cell r="S893">
            <v>94</v>
          </cell>
          <cell r="T893">
            <v>1</v>
          </cell>
          <cell r="U893" t="str">
            <v xml:space="preserve">INICIAL </v>
          </cell>
          <cell r="V893" t="str">
            <v>SI</v>
          </cell>
          <cell r="W893" t="str">
            <v xml:space="preserve">KR 1 6 76 </v>
          </cell>
          <cell r="X893" t="str">
            <v xml:space="preserve">3124125025/8086982 </v>
          </cell>
          <cell r="Y893" t="str">
            <v xml:space="preserve">CARLOS HUMBERTO GRILLO BAUTISTA </v>
          </cell>
          <cell r="Z893">
            <v>19424972</v>
          </cell>
          <cell r="AA893" t="str">
            <v xml:space="preserve">carloshgrillo@yahoo.com </v>
          </cell>
          <cell r="AB893" t="str">
            <v>81 - GOBERNACION - CUNDINAMARCA</v>
          </cell>
          <cell r="AC893">
            <v>43221</v>
          </cell>
          <cell r="AD893">
            <v>2</v>
          </cell>
          <cell r="AE893" t="str">
            <v>UNIPLES</v>
          </cell>
          <cell r="AF893" t="str">
            <v>Orden de compra 24425 de Uniples S.A</v>
          </cell>
          <cell r="AG893" t="e">
            <v>#N/A</v>
          </cell>
          <cell r="AI893">
            <v>43260</v>
          </cell>
          <cell r="AJ893" t="str">
            <v>UNP-40-00937-18</v>
          </cell>
          <cell r="AL893">
            <v>43299</v>
          </cell>
          <cell r="AO893" t="str">
            <v>Distribución</v>
          </cell>
          <cell r="AQ893" t="str">
            <v>A03</v>
          </cell>
          <cell r="AR893" t="str">
            <v>JUAN DIEGO VARGAS ALARCÓN</v>
          </cell>
          <cell r="AS893">
            <v>80397273</v>
          </cell>
          <cell r="AT893">
            <v>0</v>
          </cell>
          <cell r="AU893" t="str">
            <v>YALY VICTORIA NORATO</v>
          </cell>
        </row>
        <row r="894">
          <cell r="A894">
            <v>24221</v>
          </cell>
          <cell r="B894" t="str">
            <v xml:space="preserve"> R2 ANDES</v>
          </cell>
          <cell r="C894" t="str">
            <v xml:space="preserve"> R2 ANDES</v>
          </cell>
          <cell r="D894" t="str">
            <v>Cundinamarca</v>
          </cell>
          <cell r="E894">
            <v>25245</v>
          </cell>
          <cell r="F894" t="str">
            <v>El Colegio</v>
          </cell>
          <cell r="G894">
            <v>125245000291</v>
          </cell>
          <cell r="H894" t="str">
            <v>INSTITUCION EDUCATIVA  DEPARTAMENTAL  EL TEQUENDAMA</v>
          </cell>
          <cell r="I894">
            <v>125245000291</v>
          </cell>
          <cell r="J894" t="str">
            <v>COLEGIO  DEPARTAMENTAL  EL TEQUENDAMA</v>
          </cell>
          <cell r="K894" t="str">
            <v>URBANA</v>
          </cell>
          <cell r="L894">
            <v>17</v>
          </cell>
          <cell r="M894" t="str">
            <v>ET</v>
          </cell>
          <cell r="N894">
            <v>0</v>
          </cell>
          <cell r="O894">
            <v>17</v>
          </cell>
          <cell r="P894">
            <v>0</v>
          </cell>
          <cell r="Q894">
            <v>17</v>
          </cell>
          <cell r="R894">
            <v>17</v>
          </cell>
          <cell r="S894">
            <v>74</v>
          </cell>
          <cell r="T894">
            <v>1</v>
          </cell>
          <cell r="U894" t="str">
            <v xml:space="preserve">INICIAL </v>
          </cell>
          <cell r="V894" t="str">
            <v>SI</v>
          </cell>
          <cell r="W894" t="str">
            <v>CARRERA  2D  NO. 2A-59</v>
          </cell>
          <cell r="X894">
            <v>52328530</v>
          </cell>
          <cell r="Y894" t="str">
            <v xml:space="preserve">LILIANA  LUGO PARRA </v>
          </cell>
          <cell r="Z894">
            <v>52328530</v>
          </cell>
          <cell r="AA894" t="str">
            <v xml:space="preserve">lililu123@yahoo.es </v>
          </cell>
          <cell r="AB894" t="str">
            <v>81 - GOBERNACION - CUNDINAMARCA</v>
          </cell>
          <cell r="AC894">
            <v>43221</v>
          </cell>
          <cell r="AD894">
            <v>2</v>
          </cell>
          <cell r="AE894" t="str">
            <v>UNIPLES</v>
          </cell>
          <cell r="AF894" t="str">
            <v>Orden de compra 24425 de Uniples S.A</v>
          </cell>
          <cell r="AG894" t="e">
            <v>#N/A</v>
          </cell>
          <cell r="AI894">
            <v>43260</v>
          </cell>
          <cell r="AJ894" t="str">
            <v>UNP-40-00947-18</v>
          </cell>
          <cell r="AL894">
            <v>43304</v>
          </cell>
          <cell r="AM894">
            <v>43304</v>
          </cell>
          <cell r="AN894">
            <v>43304</v>
          </cell>
          <cell r="AO894" t="str">
            <v>Aprobado CPE</v>
          </cell>
          <cell r="AQ894" t="str">
            <v>A02</v>
          </cell>
          <cell r="AR894" t="str">
            <v>LUIS FERNANDO  BAUTISTA DELGADO</v>
          </cell>
          <cell r="AS894">
            <v>1093746284</v>
          </cell>
          <cell r="AT894">
            <v>0</v>
          </cell>
          <cell r="AU894" t="str">
            <v>SILVIA WANDURRAGA</v>
          </cell>
        </row>
        <row r="895">
          <cell r="A895">
            <v>29386</v>
          </cell>
          <cell r="B895" t="str">
            <v xml:space="preserve"> R2 ANDES</v>
          </cell>
          <cell r="C895" t="str">
            <v xml:space="preserve"> R2 ANDES</v>
          </cell>
          <cell r="D895" t="str">
            <v>Cundinamarca</v>
          </cell>
          <cell r="E895">
            <v>25040</v>
          </cell>
          <cell r="F895" t="str">
            <v>Anolaima</v>
          </cell>
          <cell r="G895">
            <v>225040000625</v>
          </cell>
          <cell r="H895" t="str">
            <v>INSTITUCION EDUCATIVA DEPARTAMENTAL JOSE HUGO ENCISO</v>
          </cell>
          <cell r="I895">
            <v>225040000625</v>
          </cell>
          <cell r="J895" t="str">
            <v>INST. EDUCATIVA DEPTAL JOSE HUGO ENCISO</v>
          </cell>
          <cell r="K895" t="str">
            <v>RURAL</v>
          </cell>
          <cell r="L895">
            <v>25</v>
          </cell>
          <cell r="M895" t="str">
            <v>ET</v>
          </cell>
          <cell r="N895">
            <v>0</v>
          </cell>
          <cell r="O895">
            <v>25</v>
          </cell>
          <cell r="P895">
            <v>0</v>
          </cell>
          <cell r="Q895">
            <v>25</v>
          </cell>
          <cell r="R895">
            <v>25</v>
          </cell>
          <cell r="S895">
            <v>100</v>
          </cell>
          <cell r="T895">
            <v>1</v>
          </cell>
          <cell r="U895" t="str">
            <v xml:space="preserve">INICIAL </v>
          </cell>
          <cell r="V895" t="str">
            <v>SI</v>
          </cell>
          <cell r="W895" t="str">
            <v>REVENTONES ANOLAIMA</v>
          </cell>
          <cell r="X895">
            <v>2038879</v>
          </cell>
          <cell r="Y895" t="str">
            <v xml:space="preserve">EDGAR ENRIQUE ACOSTA RUIZ </v>
          </cell>
          <cell r="Z895">
            <v>11385971</v>
          </cell>
          <cell r="AA895" t="str">
            <v xml:space="preserve">edgaraco77@hotmail.com </v>
          </cell>
          <cell r="AB895" t="str">
            <v>81 - GOBERNACION - CUNDINAMARCA</v>
          </cell>
          <cell r="AC895">
            <v>43221</v>
          </cell>
          <cell r="AD895">
            <v>2</v>
          </cell>
          <cell r="AE895" t="str">
            <v>UNIPLES</v>
          </cell>
          <cell r="AF895" t="str">
            <v>Orden de compra 24425 de Uniples S.A</v>
          </cell>
          <cell r="AG895" t="e">
            <v>#N/A</v>
          </cell>
          <cell r="AI895">
            <v>43260</v>
          </cell>
          <cell r="AJ895" t="str">
            <v>UNP-40-00956-18</v>
          </cell>
          <cell r="AL895">
            <v>43299</v>
          </cell>
          <cell r="AM895">
            <v>43306</v>
          </cell>
          <cell r="AN895">
            <v>43306</v>
          </cell>
          <cell r="AO895" t="str">
            <v>entregado</v>
          </cell>
          <cell r="AQ895" t="str">
            <v>A03</v>
          </cell>
          <cell r="AR895" t="str">
            <v>JUAN DIEGO VARGAS ALARCÓN</v>
          </cell>
          <cell r="AS895">
            <v>80397273</v>
          </cell>
          <cell r="AT895">
            <v>0</v>
          </cell>
          <cell r="AU895" t="str">
            <v>YALY VICTORIA NORATO</v>
          </cell>
        </row>
        <row r="896">
          <cell r="A896">
            <v>29388</v>
          </cell>
          <cell r="B896" t="str">
            <v xml:space="preserve"> R2 ANDES</v>
          </cell>
          <cell r="C896" t="str">
            <v xml:space="preserve"> R2 ANDES</v>
          </cell>
          <cell r="D896" t="str">
            <v>Cundinamarca</v>
          </cell>
          <cell r="E896">
            <v>25513</v>
          </cell>
          <cell r="F896" t="str">
            <v>Pacho</v>
          </cell>
          <cell r="G896">
            <v>125513001417</v>
          </cell>
          <cell r="H896" t="str">
            <v>I.E.D. AQUILEO PARRA.</v>
          </cell>
          <cell r="I896">
            <v>125513001417</v>
          </cell>
          <cell r="J896" t="str">
            <v>I.E.D. AQUILEO PARRA - SEDE PRINCIPAL</v>
          </cell>
          <cell r="K896" t="str">
            <v>URBANA</v>
          </cell>
          <cell r="L896">
            <v>20</v>
          </cell>
          <cell r="M896" t="str">
            <v>ET</v>
          </cell>
          <cell r="N896">
            <v>0</v>
          </cell>
          <cell r="O896">
            <v>20</v>
          </cell>
          <cell r="P896">
            <v>0</v>
          </cell>
          <cell r="Q896">
            <v>20</v>
          </cell>
          <cell r="R896">
            <v>20</v>
          </cell>
          <cell r="S896">
            <v>79</v>
          </cell>
          <cell r="T896">
            <v>1</v>
          </cell>
          <cell r="U896" t="str">
            <v xml:space="preserve">INICIAL </v>
          </cell>
          <cell r="V896" t="str">
            <v>SI</v>
          </cell>
          <cell r="W896" t="str">
            <v>KR 26 6 42</v>
          </cell>
          <cell r="X896">
            <v>2897868</v>
          </cell>
          <cell r="Y896" t="str">
            <v xml:space="preserve">HARRISON  CORREA POLANIA </v>
          </cell>
          <cell r="Z896">
            <v>79651250</v>
          </cell>
          <cell r="AA896" t="str">
            <v xml:space="preserve">harrisoncorrea@yahoo.com </v>
          </cell>
          <cell r="AB896" t="str">
            <v>81 - GOBERNACION - CUNDINAMARCA</v>
          </cell>
          <cell r="AC896">
            <v>43221</v>
          </cell>
          <cell r="AD896">
            <v>2</v>
          </cell>
          <cell r="AE896" t="str">
            <v>UNIPLES</v>
          </cell>
          <cell r="AF896" t="str">
            <v>Orden de compra 24425 de Uniples S.A</v>
          </cell>
          <cell r="AG896" t="e">
            <v>#N/A</v>
          </cell>
          <cell r="AI896">
            <v>43260</v>
          </cell>
          <cell r="AJ896" t="str">
            <v>UNP-40-00957-18</v>
          </cell>
          <cell r="AL896">
            <v>43304</v>
          </cell>
          <cell r="AM896">
            <v>43304</v>
          </cell>
          <cell r="AN896">
            <v>43304</v>
          </cell>
          <cell r="AO896" t="str">
            <v>Aprobado CPE</v>
          </cell>
          <cell r="AQ896" t="str">
            <v>A10</v>
          </cell>
          <cell r="AR896" t="str">
            <v>GLORIA ESTELA TORRES VALENCIA</v>
          </cell>
          <cell r="AS896">
            <v>37392827</v>
          </cell>
          <cell r="AT896">
            <v>0</v>
          </cell>
          <cell r="AU896" t="str">
            <v>SILVIA WANDURRAGA</v>
          </cell>
        </row>
        <row r="897">
          <cell r="A897">
            <v>29389</v>
          </cell>
          <cell r="B897" t="str">
            <v xml:space="preserve"> R2 ANDES</v>
          </cell>
          <cell r="C897" t="str">
            <v xml:space="preserve"> R2 ANDES</v>
          </cell>
          <cell r="D897" t="str">
            <v>Cundinamarca</v>
          </cell>
          <cell r="E897">
            <v>25491</v>
          </cell>
          <cell r="F897" t="str">
            <v>Nocaima</v>
          </cell>
          <cell r="G897">
            <v>125491000241</v>
          </cell>
          <cell r="H897" t="str">
            <v>I.E. DEPARTAMENTAL NORMAL SUPERIOR</v>
          </cell>
          <cell r="I897">
            <v>125491000241</v>
          </cell>
          <cell r="J897" t="str">
            <v>I.E. DEPARTAMENTAL NORMAL SUPERIOR - SEDE PR</v>
          </cell>
          <cell r="K897" t="str">
            <v>URBANA</v>
          </cell>
          <cell r="L897">
            <v>5</v>
          </cell>
          <cell r="M897" t="str">
            <v>ET</v>
          </cell>
          <cell r="N897">
            <v>0</v>
          </cell>
          <cell r="O897">
            <v>5</v>
          </cell>
          <cell r="P897">
            <v>0</v>
          </cell>
          <cell r="Q897">
            <v>5</v>
          </cell>
          <cell r="R897">
            <v>5</v>
          </cell>
          <cell r="S897">
            <v>21</v>
          </cell>
          <cell r="T897">
            <v>1</v>
          </cell>
          <cell r="U897" t="str">
            <v xml:space="preserve">INICIAL </v>
          </cell>
          <cell r="V897" t="str">
            <v>SI</v>
          </cell>
          <cell r="W897" t="str">
            <v>KR 8 6 120 &lt;EOF&gt;</v>
          </cell>
          <cell r="X897">
            <v>3115406820</v>
          </cell>
          <cell r="Y897" t="str">
            <v xml:space="preserve">LEIDY JOHANA ORTIZ PEÑA </v>
          </cell>
          <cell r="Z897">
            <v>1014233260</v>
          </cell>
          <cell r="AA897" t="str">
            <v xml:space="preserve">minijoha@hotmail.com </v>
          </cell>
          <cell r="AB897" t="str">
            <v>81 - GOBERNACION - CUNDINAMARCA</v>
          </cell>
          <cell r="AC897">
            <v>43221</v>
          </cell>
          <cell r="AD897">
            <v>2</v>
          </cell>
          <cell r="AE897" t="str">
            <v>UNIPLES</v>
          </cell>
          <cell r="AF897" t="str">
            <v>Orden de compra 24425 de Uniples S.A</v>
          </cell>
          <cell r="AG897" t="e">
            <v>#N/A</v>
          </cell>
          <cell r="AI897">
            <v>43260</v>
          </cell>
          <cell r="AJ897" t="str">
            <v>UNP-40-00958-18</v>
          </cell>
          <cell r="AL897">
            <v>43300</v>
          </cell>
          <cell r="AM897">
            <v>43300</v>
          </cell>
          <cell r="AN897">
            <v>43300</v>
          </cell>
          <cell r="AO897" t="str">
            <v>Aprobado CPE</v>
          </cell>
          <cell r="AQ897" t="str">
            <v>A05</v>
          </cell>
          <cell r="AR897" t="str">
            <v>LUCÍA ROMERO BERNAL</v>
          </cell>
          <cell r="AS897">
            <v>24197915</v>
          </cell>
          <cell r="AT897">
            <v>0</v>
          </cell>
          <cell r="AU897" t="str">
            <v>YALY VICTORIA NORATO</v>
          </cell>
        </row>
        <row r="898">
          <cell r="A898">
            <v>29770</v>
          </cell>
          <cell r="B898" t="str">
            <v xml:space="preserve"> R2 ANDES</v>
          </cell>
          <cell r="C898" t="str">
            <v xml:space="preserve"> R2 ANDES</v>
          </cell>
          <cell r="D898" t="str">
            <v>Cundinamarca</v>
          </cell>
          <cell r="E898">
            <v>25394</v>
          </cell>
          <cell r="F898" t="str">
            <v>La Palma</v>
          </cell>
          <cell r="G898">
            <v>225394000436</v>
          </cell>
          <cell r="H898" t="str">
            <v>INSTITUCION EDUCATIVA DEPARTAMENTAL COLEGIO BÁSICO POSTPRIMARIA RURAL EL HORTIGAL</v>
          </cell>
          <cell r="I898">
            <v>225394000436</v>
          </cell>
          <cell r="J898" t="str">
            <v>INSTITUCION EDUCATIVA DEPARTAMENTAL COLEGIO BÁSICO POSTPRIMARIA RURAL EL HORTIGAL</v>
          </cell>
          <cell r="K898" t="str">
            <v>RURAL</v>
          </cell>
          <cell r="L898">
            <v>14</v>
          </cell>
          <cell r="M898" t="str">
            <v>ET</v>
          </cell>
          <cell r="N898">
            <v>0</v>
          </cell>
          <cell r="O898">
            <v>14</v>
          </cell>
          <cell r="P898">
            <v>0</v>
          </cell>
          <cell r="Q898">
            <v>14</v>
          </cell>
          <cell r="R898">
            <v>14</v>
          </cell>
          <cell r="S898">
            <v>55</v>
          </cell>
          <cell r="T898">
            <v>1</v>
          </cell>
          <cell r="U898" t="str">
            <v xml:space="preserve">INICIAL </v>
          </cell>
          <cell r="V898" t="str">
            <v>SI</v>
          </cell>
          <cell r="W898" t="str">
            <v>VEREDA HORTIGAL</v>
          </cell>
          <cell r="X898" t="str">
            <v xml:space="preserve">0918548492/3123973013 </v>
          </cell>
          <cell r="Y898" t="str">
            <v xml:space="preserve">ANICETO  LOZANO GUERRERO </v>
          </cell>
          <cell r="Z898">
            <v>79045747</v>
          </cell>
          <cell r="AA898" t="str">
            <v xml:space="preserve">anicetolozano65@hotmail.com </v>
          </cell>
          <cell r="AB898" t="str">
            <v>81 - GOBERNACION - CUNDINAMARCA</v>
          </cell>
          <cell r="AC898">
            <v>43221</v>
          </cell>
          <cell r="AD898">
            <v>2</v>
          </cell>
          <cell r="AE898" t="str">
            <v>UNIPLES</v>
          </cell>
          <cell r="AF898" t="str">
            <v>Orden de compra 24425 de Uniples S.A</v>
          </cell>
          <cell r="AG898" t="e">
            <v>#N/A</v>
          </cell>
          <cell r="AI898">
            <v>43260</v>
          </cell>
          <cell r="AJ898" t="str">
            <v>UNP-40-00960-18</v>
          </cell>
          <cell r="AL898">
            <v>43299</v>
          </cell>
          <cell r="AO898" t="str">
            <v>Distribución</v>
          </cell>
          <cell r="AQ898" t="str">
            <v>A08</v>
          </cell>
          <cell r="AR898" t="str">
            <v>PETER HANS SALCEDO GARZÓN</v>
          </cell>
          <cell r="AS898">
            <v>79823000</v>
          </cell>
          <cell r="AT898">
            <v>0</v>
          </cell>
          <cell r="AU898" t="str">
            <v>YALY VICTORIA NORATO</v>
          </cell>
        </row>
        <row r="899">
          <cell r="A899">
            <v>29791</v>
          </cell>
          <cell r="B899" t="str">
            <v xml:space="preserve"> R2 ANDES</v>
          </cell>
          <cell r="C899" t="str">
            <v xml:space="preserve"> R2 ANDES</v>
          </cell>
          <cell r="D899" t="str">
            <v>Cundinamarca</v>
          </cell>
          <cell r="E899">
            <v>25572</v>
          </cell>
          <cell r="F899" t="str">
            <v>Puerto Salgar</v>
          </cell>
          <cell r="G899">
            <v>125572000238</v>
          </cell>
          <cell r="H899" t="str">
            <v>INSTITUCION EDUCATIVA DEPARTAMENTAL  MIXTO</v>
          </cell>
          <cell r="I899">
            <v>125572000238</v>
          </cell>
          <cell r="J899" t="str">
            <v>INSTITUCION EDUCATIVA DEPARTAMENTAL  MIXTO</v>
          </cell>
          <cell r="K899" t="str">
            <v>URBANA</v>
          </cell>
          <cell r="L899">
            <v>1</v>
          </cell>
          <cell r="M899" t="str">
            <v>CPE</v>
          </cell>
          <cell r="N899">
            <v>1</v>
          </cell>
          <cell r="O899">
            <v>0</v>
          </cell>
          <cell r="P899">
            <v>0</v>
          </cell>
          <cell r="Q899">
            <v>1</v>
          </cell>
          <cell r="R899">
            <v>0</v>
          </cell>
          <cell r="S899">
            <v>4</v>
          </cell>
          <cell r="T899">
            <v>1</v>
          </cell>
          <cell r="U899" t="str">
            <v xml:space="preserve">INICIAL </v>
          </cell>
          <cell r="V899" t="str">
            <v>SI</v>
          </cell>
          <cell r="W899" t="str">
            <v>CALLE 14 B N° 5-02</v>
          </cell>
          <cell r="X899" t="str">
            <v xml:space="preserve">8399566-311 3302827/8398865/8399592 </v>
          </cell>
          <cell r="Y899" t="str">
            <v xml:space="preserve">LUIS EDUARDO HERNANDEZ TOVAR </v>
          </cell>
          <cell r="Z899">
            <v>11374401</v>
          </cell>
          <cell r="AA899" t="str">
            <v xml:space="preserve">luthor85@hotmail.com </v>
          </cell>
          <cell r="AB899" t="str">
            <v>81 - GOBERNACION - CUNDINAMARCA</v>
          </cell>
          <cell r="AC899">
            <v>43221</v>
          </cell>
          <cell r="AD899">
            <v>2</v>
          </cell>
          <cell r="AE899" t="str">
            <v>UNIPLES</v>
          </cell>
          <cell r="AF899" t="str">
            <v>Orden de compra 24425 de Uniples S.A</v>
          </cell>
          <cell r="AG899" t="e">
            <v>#N/A</v>
          </cell>
          <cell r="AI899">
            <v>43260</v>
          </cell>
          <cell r="AJ899" t="str">
            <v>UNP-40-00961-18</v>
          </cell>
          <cell r="AL899">
            <v>43306</v>
          </cell>
          <cell r="AM899">
            <v>43306</v>
          </cell>
          <cell r="AN899">
            <v>43306</v>
          </cell>
          <cell r="AO899" t="str">
            <v>Aprobado CPE</v>
          </cell>
          <cell r="AQ899" t="str">
            <v>A13</v>
          </cell>
          <cell r="AR899" t="str">
            <v>MARIA FULVIA RÍOS LONDOÑO</v>
          </cell>
          <cell r="AS899">
            <v>30315423</v>
          </cell>
          <cell r="AT899">
            <v>0</v>
          </cell>
          <cell r="AU899" t="str">
            <v>LUIS ALBERTO OSPINA</v>
          </cell>
        </row>
        <row r="900">
          <cell r="A900">
            <v>29850</v>
          </cell>
          <cell r="B900" t="str">
            <v xml:space="preserve"> R2 ANDES</v>
          </cell>
          <cell r="C900" t="str">
            <v xml:space="preserve"> R2 ANDES</v>
          </cell>
          <cell r="D900" t="str">
            <v>Cundinamarca</v>
          </cell>
          <cell r="E900">
            <v>25317</v>
          </cell>
          <cell r="F900" t="str">
            <v>Guacheta</v>
          </cell>
          <cell r="G900">
            <v>325317000240</v>
          </cell>
          <cell r="H900" t="str">
            <v>INSTITUCION EDUCATIVA DEPARTAMENTAL NUESTRA SEÑORA DEL TRANSI</v>
          </cell>
          <cell r="I900">
            <v>325317000240</v>
          </cell>
          <cell r="J900" t="str">
            <v>INST. EDUCATIVA DEPTAL NUESTRA SEÑORA DEL TR</v>
          </cell>
          <cell r="K900" t="str">
            <v>URBANA</v>
          </cell>
          <cell r="L900">
            <v>2</v>
          </cell>
          <cell r="M900" t="str">
            <v>CPE</v>
          </cell>
          <cell r="N900">
            <v>2</v>
          </cell>
          <cell r="O900">
            <v>0</v>
          </cell>
          <cell r="P900">
            <v>0</v>
          </cell>
          <cell r="Q900">
            <v>2</v>
          </cell>
          <cell r="R900">
            <v>0</v>
          </cell>
          <cell r="S900">
            <v>7</v>
          </cell>
          <cell r="T900">
            <v>1</v>
          </cell>
          <cell r="U900" t="str">
            <v xml:space="preserve">INICIAL </v>
          </cell>
          <cell r="V900" t="str">
            <v>SI</v>
          </cell>
          <cell r="W900" t="str">
            <v>CALLE 4 Nº 2 - 24</v>
          </cell>
          <cell r="X900" t="str">
            <v>8556140 - 3124110252</v>
          </cell>
          <cell r="Y900" t="str">
            <v xml:space="preserve">MANUEL FERNANDO LOPEZ VELASQUEZ </v>
          </cell>
          <cell r="Z900">
            <v>1073532408</v>
          </cell>
          <cell r="AA900" t="str">
            <v xml:space="preserve">manufher@gmail.com </v>
          </cell>
          <cell r="AB900" t="str">
            <v>81 - GOBERNACION - CUNDINAMARCA</v>
          </cell>
          <cell r="AC900">
            <v>43221</v>
          </cell>
          <cell r="AD900">
            <v>2</v>
          </cell>
          <cell r="AE900" t="str">
            <v>UNIPLES</v>
          </cell>
          <cell r="AF900" t="str">
            <v>Orden de compra 24425 de Uniples S.A</v>
          </cell>
          <cell r="AG900" t="e">
            <v>#N/A</v>
          </cell>
          <cell r="AI900">
            <v>43260</v>
          </cell>
          <cell r="AJ900" t="str">
            <v>UNP-40-00962-18</v>
          </cell>
          <cell r="AL900">
            <v>43299</v>
          </cell>
          <cell r="AM900">
            <v>43312</v>
          </cell>
          <cell r="AN900">
            <v>43312</v>
          </cell>
          <cell r="AO900" t="str">
            <v>Aprobado CPE</v>
          </cell>
          <cell r="AQ900" t="str">
            <v>A06</v>
          </cell>
          <cell r="AR900" t="str">
            <v>GENNY LIZETH  SARMIENTO BOHÓRQUEZ</v>
          </cell>
          <cell r="AS900">
            <v>60411959</v>
          </cell>
          <cell r="AT900">
            <v>0</v>
          </cell>
          <cell r="AU900" t="str">
            <v>SILVIA WANDURRAGA</v>
          </cell>
        </row>
        <row r="901">
          <cell r="A901">
            <v>39190</v>
          </cell>
          <cell r="B901" t="str">
            <v xml:space="preserve"> R2 ANDES</v>
          </cell>
          <cell r="C901" t="str">
            <v xml:space="preserve"> R2 ANDES</v>
          </cell>
          <cell r="D901" t="str">
            <v>Cundinamarca</v>
          </cell>
          <cell r="E901">
            <v>25181</v>
          </cell>
          <cell r="F901" t="str">
            <v>Choachi</v>
          </cell>
          <cell r="G901">
            <v>225181000220</v>
          </cell>
          <cell r="H901" t="str">
            <v>INSTITUCION EDUCATIVA DEPARTAMENTAL FERRALARADA</v>
          </cell>
          <cell r="I901">
            <v>225181000220</v>
          </cell>
          <cell r="J901" t="str">
            <v>INST EDUCATIVA DEPTAL FERRALARADA</v>
          </cell>
          <cell r="K901" t="str">
            <v>RURAL</v>
          </cell>
          <cell r="L901">
            <v>12</v>
          </cell>
          <cell r="M901" t="str">
            <v>ET</v>
          </cell>
          <cell r="N901">
            <v>0</v>
          </cell>
          <cell r="O901">
            <v>12</v>
          </cell>
          <cell r="P901">
            <v>0</v>
          </cell>
          <cell r="Q901">
            <v>12</v>
          </cell>
          <cell r="R901">
            <v>12</v>
          </cell>
          <cell r="S901">
            <v>51</v>
          </cell>
          <cell r="T901">
            <v>1</v>
          </cell>
          <cell r="U901" t="str">
            <v xml:space="preserve">INICIAL </v>
          </cell>
          <cell r="V901" t="str">
            <v>SI</v>
          </cell>
          <cell r="W901" t="str">
            <v>VEREDA FERRALARADA</v>
          </cell>
          <cell r="X901" t="str">
            <v xml:space="preserve">2500605 8485937 </v>
          </cell>
          <cell r="Y901" t="str">
            <v xml:space="preserve">GLADYS  ROJAS RINCON </v>
          </cell>
          <cell r="Z901">
            <v>20530747</v>
          </cell>
          <cell r="AA901" t="str">
            <v xml:space="preserve">gladisrojas41@yahoo.com </v>
          </cell>
          <cell r="AB901" t="str">
            <v>81 - GOBERNACION - CUNDINAMARCA</v>
          </cell>
          <cell r="AC901">
            <v>43221</v>
          </cell>
          <cell r="AD901">
            <v>2</v>
          </cell>
          <cell r="AE901" t="str">
            <v>UNIPLES</v>
          </cell>
          <cell r="AF901" t="str">
            <v>Orden de compra 24425 de Uniples S.A</v>
          </cell>
          <cell r="AG901" t="e">
            <v>#N/A</v>
          </cell>
          <cell r="AI901">
            <v>43260</v>
          </cell>
          <cell r="AJ901" t="str">
            <v>UNP-40-00994-18</v>
          </cell>
          <cell r="AL901">
            <v>43306</v>
          </cell>
          <cell r="AM901">
            <v>43306</v>
          </cell>
          <cell r="AN901">
            <v>43306</v>
          </cell>
          <cell r="AO901" t="str">
            <v>Aprobado CPE</v>
          </cell>
          <cell r="AQ901" t="str">
            <v>A09</v>
          </cell>
          <cell r="AR901" t="str">
            <v>EDWIN  GRANDAS ORTEGA</v>
          </cell>
          <cell r="AS901">
            <v>91472322</v>
          </cell>
          <cell r="AT901">
            <v>0</v>
          </cell>
          <cell r="AU901" t="str">
            <v>SILVIA WANDURRAGA</v>
          </cell>
        </row>
        <row r="902">
          <cell r="A902">
            <v>39224</v>
          </cell>
          <cell r="B902" t="str">
            <v xml:space="preserve"> R2 ANDES</v>
          </cell>
          <cell r="C902" t="str">
            <v xml:space="preserve"> R2 ANDES</v>
          </cell>
          <cell r="D902" t="str">
            <v>Cundinamarca</v>
          </cell>
          <cell r="E902">
            <v>25279</v>
          </cell>
          <cell r="F902" t="str">
            <v>Fomeque</v>
          </cell>
          <cell r="G902">
            <v>225279000040</v>
          </cell>
          <cell r="H902" t="str">
            <v>INSTITUCION EDUCATIVA RURAL DEPARTAMENTAL SAN LORENZO</v>
          </cell>
          <cell r="I902">
            <v>225279000040</v>
          </cell>
          <cell r="J902" t="str">
            <v>ESCUELA RURAL SAN LORENZO</v>
          </cell>
          <cell r="K902" t="str">
            <v>RURAL</v>
          </cell>
          <cell r="L902">
            <v>9</v>
          </cell>
          <cell r="M902" t="str">
            <v>ET</v>
          </cell>
          <cell r="N902">
            <v>0</v>
          </cell>
          <cell r="O902">
            <v>9</v>
          </cell>
          <cell r="P902">
            <v>0</v>
          </cell>
          <cell r="Q902">
            <v>9</v>
          </cell>
          <cell r="R902">
            <v>9</v>
          </cell>
          <cell r="S902">
            <v>39</v>
          </cell>
          <cell r="T902">
            <v>1</v>
          </cell>
          <cell r="U902" t="str">
            <v xml:space="preserve">INICIAL </v>
          </cell>
          <cell r="V902" t="str">
            <v>SI</v>
          </cell>
          <cell r="W902" t="str">
            <v>VEREDA SAN LORENZO</v>
          </cell>
          <cell r="X902">
            <v>3105619702</v>
          </cell>
          <cell r="Y902" t="str">
            <v xml:space="preserve">YANCY ADRIANA MOLANO AGUDELO </v>
          </cell>
          <cell r="Z902">
            <v>20532936</v>
          </cell>
          <cell r="AA902" t="str">
            <v xml:space="preserve">yancyama@gmail.co </v>
          </cell>
          <cell r="AB902" t="str">
            <v>81 - GOBERNACION - CUNDINAMARCA</v>
          </cell>
          <cell r="AC902">
            <v>43221</v>
          </cell>
          <cell r="AD902">
            <v>2</v>
          </cell>
          <cell r="AE902" t="str">
            <v>UNIPLES</v>
          </cell>
          <cell r="AF902" t="str">
            <v>Orden de compra 24425 de Uniples S.A</v>
          </cell>
          <cell r="AG902" t="e">
            <v>#N/A</v>
          </cell>
          <cell r="AI902">
            <v>43260</v>
          </cell>
          <cell r="AJ902" t="str">
            <v>UNP-40-00995-18</v>
          </cell>
          <cell r="AL902">
            <v>43305</v>
          </cell>
          <cell r="AM902">
            <v>43305</v>
          </cell>
          <cell r="AN902">
            <v>43305</v>
          </cell>
          <cell r="AO902" t="str">
            <v>Aprobado CPE</v>
          </cell>
          <cell r="AQ902" t="str">
            <v>A09</v>
          </cell>
          <cell r="AR902" t="str">
            <v>EDWIN  GRANDAS ORTEGA</v>
          </cell>
          <cell r="AS902">
            <v>91472322</v>
          </cell>
          <cell r="AT902">
            <v>0</v>
          </cell>
          <cell r="AU902" t="str">
            <v>SILVIA WANDURRAGA</v>
          </cell>
        </row>
        <row r="903">
          <cell r="A903">
            <v>39234</v>
          </cell>
          <cell r="B903" t="str">
            <v xml:space="preserve"> R2 ANDES</v>
          </cell>
          <cell r="C903" t="str">
            <v xml:space="preserve"> R2 ANDES</v>
          </cell>
          <cell r="D903" t="str">
            <v>Cundinamarca</v>
          </cell>
          <cell r="E903">
            <v>25286</v>
          </cell>
          <cell r="F903" t="str">
            <v>Funza</v>
          </cell>
          <cell r="G903">
            <v>125286001111</v>
          </cell>
          <cell r="H903" t="str">
            <v>I.E.D. BICENTENARIO</v>
          </cell>
          <cell r="I903">
            <v>125286000298</v>
          </cell>
          <cell r="J903" t="str">
            <v>UNIDAD BASICA SAN ANDRES</v>
          </cell>
          <cell r="K903" t="str">
            <v>URBANA</v>
          </cell>
          <cell r="L903">
            <v>120</v>
          </cell>
          <cell r="M903" t="str">
            <v>ET</v>
          </cell>
          <cell r="N903">
            <v>0</v>
          </cell>
          <cell r="O903">
            <v>120</v>
          </cell>
          <cell r="P903">
            <v>0</v>
          </cell>
          <cell r="Q903">
            <v>120</v>
          </cell>
          <cell r="R903">
            <v>120</v>
          </cell>
          <cell r="S903">
            <v>299</v>
          </cell>
          <cell r="T903">
            <v>1</v>
          </cell>
          <cell r="U903" t="str">
            <v>INICIAL</v>
          </cell>
          <cell r="V903" t="str">
            <v>SI</v>
          </cell>
          <cell r="W903" t="str">
            <v>Calle 15 # 24-10 Barrio Villa Diana</v>
          </cell>
          <cell r="Y903" t="str">
            <v>JAZMIN NIETO CORONADO</v>
          </cell>
          <cell r="AA903" t="str">
            <v>iedelbicentenariofunza@hotmail.com; egomezp1@gmail.com</v>
          </cell>
          <cell r="AB903" t="str">
            <v>130 - FUNZA - CUNDINAMARCA</v>
          </cell>
          <cell r="AC903">
            <v>43221</v>
          </cell>
          <cell r="AD903">
            <v>1</v>
          </cell>
          <cell r="AE903" t="str">
            <v>UNIPLES</v>
          </cell>
          <cell r="AF903" t="str">
            <v>Orden de compra 24425 de Uniples S.A</v>
          </cell>
          <cell r="AG903" t="e">
            <v>#N/A</v>
          </cell>
          <cell r="AI903">
            <v>43260</v>
          </cell>
          <cell r="AJ903" t="str">
            <v>UNP-40-00996-18</v>
          </cell>
          <cell r="AL903">
            <v>43276</v>
          </cell>
          <cell r="AM903">
            <v>43276</v>
          </cell>
          <cell r="AN903">
            <v>43276</v>
          </cell>
          <cell r="AO903" t="str">
            <v>Aprobado CPE</v>
          </cell>
          <cell r="AQ903" t="str">
            <v>A03</v>
          </cell>
          <cell r="AR903" t="str">
            <v>JUAN DIEGO VARGAS ALARCÓN</v>
          </cell>
          <cell r="AS903">
            <v>80397273</v>
          </cell>
          <cell r="AT903">
            <v>0</v>
          </cell>
          <cell r="AU903" t="str">
            <v>YALY VICTORIA NORATO</v>
          </cell>
        </row>
        <row r="904">
          <cell r="A904">
            <v>39235</v>
          </cell>
          <cell r="B904" t="str">
            <v xml:space="preserve"> R2 ANDES</v>
          </cell>
          <cell r="C904" t="str">
            <v xml:space="preserve"> R2 ANDES</v>
          </cell>
          <cell r="D904" t="str">
            <v>Cundinamarca</v>
          </cell>
          <cell r="E904">
            <v>25286</v>
          </cell>
          <cell r="F904" t="str">
            <v>Funza</v>
          </cell>
          <cell r="G904">
            <v>125286000697</v>
          </cell>
          <cell r="H904" t="str">
            <v>I.E.D. MIGUEL ANTONIO CARO</v>
          </cell>
          <cell r="I904">
            <v>125286000514</v>
          </cell>
          <cell r="J904" t="str">
            <v>JARDIN INFANTIL DEPARTAMENTAL</v>
          </cell>
          <cell r="K904" t="str">
            <v>URBANA</v>
          </cell>
          <cell r="L904">
            <v>30</v>
          </cell>
          <cell r="M904" t="str">
            <v>ET</v>
          </cell>
          <cell r="N904">
            <v>0</v>
          </cell>
          <cell r="O904">
            <v>30</v>
          </cell>
          <cell r="P904">
            <v>0</v>
          </cell>
          <cell r="Q904">
            <v>30</v>
          </cell>
          <cell r="R904">
            <v>30</v>
          </cell>
          <cell r="S904">
            <v>120</v>
          </cell>
          <cell r="T904">
            <v>1</v>
          </cell>
          <cell r="U904" t="str">
            <v>INICIAL</v>
          </cell>
          <cell r="V904" t="str">
            <v>SI</v>
          </cell>
          <cell r="W904" t="str">
            <v>Avenida 9 # 17-77 (Actual # 17A-81)</v>
          </cell>
          <cell r="Y904" t="str">
            <v>VIKY RODRIGUEZ ROBAYO</v>
          </cell>
          <cell r="AA904" t="str">
            <v>funza.iedmac@gmail.com; vickyrodriguezrobayo@gmail.com; luzestella.salgadosalgado@gmail.com</v>
          </cell>
          <cell r="AB904" t="str">
            <v>130 - FUNZA - CUNDINAMARCA</v>
          </cell>
          <cell r="AC904">
            <v>43221</v>
          </cell>
          <cell r="AD904">
            <v>1</v>
          </cell>
          <cell r="AE904" t="str">
            <v>UNIPLES</v>
          </cell>
          <cell r="AF904" t="str">
            <v>Orden de compra 24425 de Uniples S.A</v>
          </cell>
          <cell r="AG904" t="e">
            <v>#N/A</v>
          </cell>
          <cell r="AI904">
            <v>43260</v>
          </cell>
          <cell r="AJ904" t="str">
            <v>UNP-40-00997-18</v>
          </cell>
          <cell r="AL904">
            <v>43276</v>
          </cell>
          <cell r="AM904">
            <v>43276</v>
          </cell>
          <cell r="AN904">
            <v>43276</v>
          </cell>
          <cell r="AO904" t="str">
            <v>Aprobado CPE</v>
          </cell>
          <cell r="AQ904" t="str">
            <v>A03</v>
          </cell>
          <cell r="AR904" t="str">
            <v>JUAN DIEGO VARGAS ALARCÓN</v>
          </cell>
          <cell r="AS904">
            <v>80397273</v>
          </cell>
          <cell r="AT904">
            <v>0</v>
          </cell>
          <cell r="AU904" t="str">
            <v>YALY VICTORIA NORATO</v>
          </cell>
        </row>
        <row r="905">
          <cell r="A905">
            <v>39423</v>
          </cell>
          <cell r="B905" t="str">
            <v xml:space="preserve"> R2 ANDES</v>
          </cell>
          <cell r="C905" t="str">
            <v xml:space="preserve"> R2 ANDES</v>
          </cell>
          <cell r="D905" t="str">
            <v>Cundinamarca</v>
          </cell>
          <cell r="E905">
            <v>25426</v>
          </cell>
          <cell r="F905" t="str">
            <v>Macheta</v>
          </cell>
          <cell r="G905">
            <v>225426000115</v>
          </cell>
          <cell r="H905" t="str">
            <v>INSTITUCION EDUCATIVA DEPARTAMENTAL  RURAL CASADILLAS BAJO</v>
          </cell>
          <cell r="I905">
            <v>225426000115</v>
          </cell>
          <cell r="J905" t="str">
            <v>CENTRO EDUCATIVO RURAL CASADILLAS BAJO</v>
          </cell>
          <cell r="K905" t="str">
            <v>RURAL</v>
          </cell>
          <cell r="L905">
            <v>23</v>
          </cell>
          <cell r="M905" t="str">
            <v>ET</v>
          </cell>
          <cell r="N905">
            <v>0</v>
          </cell>
          <cell r="O905">
            <v>23</v>
          </cell>
          <cell r="P905">
            <v>0</v>
          </cell>
          <cell r="Q905">
            <v>23</v>
          </cell>
          <cell r="R905">
            <v>23</v>
          </cell>
          <cell r="S905">
            <v>88</v>
          </cell>
          <cell r="T905">
            <v>1</v>
          </cell>
          <cell r="U905" t="str">
            <v xml:space="preserve">INICIAL </v>
          </cell>
          <cell r="V905" t="str">
            <v>SI</v>
          </cell>
          <cell r="W905" t="str">
            <v>VEREDA CASADILLAS BAJO</v>
          </cell>
          <cell r="X905">
            <v>6717125</v>
          </cell>
          <cell r="Y905" t="str">
            <v xml:space="preserve">ORLANDO  MARTINEZ SANCHEZ </v>
          </cell>
          <cell r="Z905">
            <v>2976501</v>
          </cell>
          <cell r="AA905" t="str">
            <v xml:space="preserve">omartinez501@hotmail.com </v>
          </cell>
          <cell r="AB905" t="str">
            <v>81 - GOBERNACION - CUNDINAMARCA</v>
          </cell>
          <cell r="AC905">
            <v>43221</v>
          </cell>
          <cell r="AD905">
            <v>2</v>
          </cell>
          <cell r="AE905" t="str">
            <v>UNIPLES</v>
          </cell>
          <cell r="AF905" t="str">
            <v>Orden de compra 24425 de Uniples S.A</v>
          </cell>
          <cell r="AG905" t="e">
            <v>#N/A</v>
          </cell>
          <cell r="AI905">
            <v>43260</v>
          </cell>
          <cell r="AJ905" t="str">
            <v>UNP-40-00998-18</v>
          </cell>
          <cell r="AL905">
            <v>43299</v>
          </cell>
          <cell r="AO905" t="str">
            <v>Distribución</v>
          </cell>
          <cell r="AQ905" t="str">
            <v>A11</v>
          </cell>
          <cell r="AR905" t="str">
            <v>DORIS HERNÁNDEZ NAVAS</v>
          </cell>
          <cell r="AS905">
            <v>63509398</v>
          </cell>
          <cell r="AT905">
            <v>0</v>
          </cell>
          <cell r="AU905" t="str">
            <v>SILVIA WANDURRAGA</v>
          </cell>
        </row>
        <row r="906">
          <cell r="A906">
            <v>39437</v>
          </cell>
          <cell r="B906" t="str">
            <v xml:space="preserve"> R2 ANDES</v>
          </cell>
          <cell r="C906" t="str">
            <v xml:space="preserve"> R2 ANDES</v>
          </cell>
          <cell r="D906" t="str">
            <v>Cundinamarca</v>
          </cell>
          <cell r="E906">
            <v>25438</v>
          </cell>
          <cell r="F906" t="str">
            <v>Medina</v>
          </cell>
          <cell r="G906">
            <v>225438000749</v>
          </cell>
          <cell r="H906" t="str">
            <v>COLEGIO BASICO RURAL LOS ALPES</v>
          </cell>
          <cell r="I906">
            <v>225438000749</v>
          </cell>
          <cell r="J906" t="str">
            <v>COLEGIO BASICO RURAL LOS ALPES</v>
          </cell>
          <cell r="K906" t="str">
            <v>RURAL</v>
          </cell>
          <cell r="L906">
            <v>9</v>
          </cell>
          <cell r="M906" t="str">
            <v>ET</v>
          </cell>
          <cell r="N906">
            <v>0</v>
          </cell>
          <cell r="O906">
            <v>9</v>
          </cell>
          <cell r="P906">
            <v>0</v>
          </cell>
          <cell r="Q906">
            <v>9</v>
          </cell>
          <cell r="R906">
            <v>9</v>
          </cell>
          <cell r="S906">
            <v>37</v>
          </cell>
          <cell r="T906">
            <v>1</v>
          </cell>
          <cell r="U906" t="str">
            <v xml:space="preserve">INICIAL </v>
          </cell>
          <cell r="V906" t="str">
            <v>SI</v>
          </cell>
          <cell r="W906" t="str">
            <v>INSPECCION LOS ALPES</v>
          </cell>
          <cell r="X906">
            <v>3156482456</v>
          </cell>
          <cell r="Y906" t="str">
            <v xml:space="preserve">JUAN PATRICIO ROLON DIAZ </v>
          </cell>
          <cell r="Z906">
            <v>13474020</v>
          </cell>
          <cell r="AA906" t="str">
            <v xml:space="preserve">juanpro2002@yahoo.com </v>
          </cell>
          <cell r="AB906" t="str">
            <v>81 - GOBERNACION - CUNDINAMARCA</v>
          </cell>
          <cell r="AC906">
            <v>43221</v>
          </cell>
          <cell r="AD906">
            <v>2</v>
          </cell>
          <cell r="AE906" t="str">
            <v>UNIPLES</v>
          </cell>
          <cell r="AF906" t="str">
            <v>Orden de compra 24425 de Uniples S.A</v>
          </cell>
          <cell r="AG906" t="e">
            <v>#N/A</v>
          </cell>
          <cell r="AI906">
            <v>43260</v>
          </cell>
          <cell r="AJ906" t="str">
            <v>UNP-40-00999-18</v>
          </cell>
          <cell r="AL906">
            <v>43308</v>
          </cell>
          <cell r="AM906">
            <v>43308</v>
          </cell>
          <cell r="AN906">
            <v>43308</v>
          </cell>
          <cell r="AO906" t="str">
            <v>entregado</v>
          </cell>
          <cell r="AQ906" t="str">
            <v>A09</v>
          </cell>
          <cell r="AR906" t="str">
            <v>EDWIN  GRANDAS ORTEGA</v>
          </cell>
          <cell r="AS906">
            <v>91472322</v>
          </cell>
          <cell r="AT906">
            <v>0</v>
          </cell>
          <cell r="AU906" t="str">
            <v>SILVIA WANDURRAGA</v>
          </cell>
        </row>
        <row r="907">
          <cell r="A907">
            <v>39483</v>
          </cell>
          <cell r="B907" t="str">
            <v xml:space="preserve"> R2 ANDES</v>
          </cell>
          <cell r="C907" t="str">
            <v xml:space="preserve"> R2 ANDES</v>
          </cell>
          <cell r="D907" t="str">
            <v>Cundinamarca</v>
          </cell>
          <cell r="E907">
            <v>25513</v>
          </cell>
          <cell r="F907" t="str">
            <v>Pacho</v>
          </cell>
          <cell r="G907">
            <v>125513000950</v>
          </cell>
          <cell r="H907" t="str">
            <v>INSTITUCION EDUCATIVA DEPARTAMENTAL PIO XII</v>
          </cell>
          <cell r="I907">
            <v>125513000950</v>
          </cell>
          <cell r="J907" t="str">
            <v>INSTITUCION EDUCATIVA DEPARTAMENTAL PIO XII</v>
          </cell>
          <cell r="K907" t="str">
            <v>URBANA</v>
          </cell>
          <cell r="L907">
            <v>31</v>
          </cell>
          <cell r="M907" t="str">
            <v>CPE</v>
          </cell>
          <cell r="N907">
            <v>31</v>
          </cell>
          <cell r="O907">
            <v>0</v>
          </cell>
          <cell r="P907">
            <v>0</v>
          </cell>
          <cell r="Q907">
            <v>31</v>
          </cell>
          <cell r="R907">
            <v>0</v>
          </cell>
          <cell r="S907">
            <v>118</v>
          </cell>
          <cell r="T907">
            <v>1</v>
          </cell>
          <cell r="U907" t="str">
            <v xml:space="preserve">INICIAL </v>
          </cell>
          <cell r="V907" t="str">
            <v>SI</v>
          </cell>
          <cell r="W907" t="str">
            <v>CALLE 7 NO. 20-60</v>
          </cell>
          <cell r="X907">
            <v>3138347902</v>
          </cell>
          <cell r="Y907" t="str">
            <v xml:space="preserve">HECTOR HORACIO TELLEZ GOMEZ </v>
          </cell>
          <cell r="Z907">
            <v>3120358</v>
          </cell>
          <cell r="AA907" t="str">
            <v xml:space="preserve">hectorhtellezg@gmail.com </v>
          </cell>
          <cell r="AB907" t="str">
            <v>81 - GOBERNACION - CUNDINAMARCA</v>
          </cell>
          <cell r="AC907">
            <v>43221</v>
          </cell>
          <cell r="AD907">
            <v>2</v>
          </cell>
          <cell r="AE907" t="str">
            <v>UNIPLES</v>
          </cell>
          <cell r="AF907" t="str">
            <v>Orden de compra 24425 de Uniples S.A</v>
          </cell>
          <cell r="AG907" t="e">
            <v>#N/A</v>
          </cell>
          <cell r="AI907">
            <v>43260</v>
          </cell>
          <cell r="AJ907" t="str">
            <v>UNP-40-01000-18</v>
          </cell>
          <cell r="AL907">
            <v>43304</v>
          </cell>
          <cell r="AM907">
            <v>43304</v>
          </cell>
          <cell r="AN907">
            <v>43304</v>
          </cell>
          <cell r="AO907" t="str">
            <v>Aprobado CPE</v>
          </cell>
          <cell r="AQ907" t="str">
            <v>A10</v>
          </cell>
          <cell r="AR907" t="str">
            <v>GLORIA ESTELA TORRES VALENCIA</v>
          </cell>
          <cell r="AS907">
            <v>37392827</v>
          </cell>
          <cell r="AT907">
            <v>0</v>
          </cell>
          <cell r="AU907" t="str">
            <v>SILVIA WANDURRAGA</v>
          </cell>
        </row>
        <row r="908">
          <cell r="A908">
            <v>39596</v>
          </cell>
          <cell r="B908" t="str">
            <v xml:space="preserve"> R2 ANDES</v>
          </cell>
          <cell r="C908" t="str">
            <v xml:space="preserve"> R2 ANDES</v>
          </cell>
          <cell r="D908" t="str">
            <v>Cundinamarca</v>
          </cell>
          <cell r="E908">
            <v>25718</v>
          </cell>
          <cell r="F908" t="str">
            <v>Sasaima</v>
          </cell>
          <cell r="G908">
            <v>125718000219</v>
          </cell>
          <cell r="H908" t="str">
            <v>INSTITUCION EDUCATIVA DEPARTAMENTAL NUESTRA SEÑORA DE FATIMA</v>
          </cell>
          <cell r="I908">
            <v>125718000219</v>
          </cell>
          <cell r="J908" t="str">
            <v>INSTITUCION EDUCATIVA DEPARTAMENTAL NUESTRA</v>
          </cell>
          <cell r="K908" t="str">
            <v>URBANA</v>
          </cell>
          <cell r="L908">
            <v>16</v>
          </cell>
          <cell r="M908" t="str">
            <v>ET</v>
          </cell>
          <cell r="N908">
            <v>0</v>
          </cell>
          <cell r="O908">
            <v>16</v>
          </cell>
          <cell r="P908">
            <v>0</v>
          </cell>
          <cell r="Q908">
            <v>16</v>
          </cell>
          <cell r="R908">
            <v>16</v>
          </cell>
          <cell r="S908">
            <v>59</v>
          </cell>
          <cell r="T908">
            <v>1</v>
          </cell>
          <cell r="U908" t="str">
            <v xml:space="preserve">INICIAL </v>
          </cell>
          <cell r="V908" t="str">
            <v>SI</v>
          </cell>
          <cell r="W908" t="str">
            <v>CARRERA 3 NO 8-06</v>
          </cell>
          <cell r="X908">
            <v>3203217807</v>
          </cell>
          <cell r="Y908" t="str">
            <v xml:space="preserve">LUZ STEFANNY SANCHEZ ORDOÑEZ </v>
          </cell>
          <cell r="Z908">
            <v>1077968335</v>
          </cell>
          <cell r="AA908" t="str">
            <v xml:space="preserve">sthefanni2308sanchez@hotmail.com </v>
          </cell>
          <cell r="AB908" t="str">
            <v>81 - GOBERNACION - CUNDINAMARCA</v>
          </cell>
          <cell r="AC908">
            <v>43221</v>
          </cell>
          <cell r="AD908">
            <v>2</v>
          </cell>
          <cell r="AE908" t="str">
            <v>UNIPLES</v>
          </cell>
          <cell r="AF908" t="str">
            <v>Orden de compra 24425 de Uniples S.A</v>
          </cell>
          <cell r="AG908" t="e">
            <v>#N/A</v>
          </cell>
          <cell r="AI908">
            <v>43260</v>
          </cell>
          <cell r="AJ908" t="str">
            <v>UNP-40-01001-18</v>
          </cell>
          <cell r="AL908">
            <v>43299</v>
          </cell>
          <cell r="AO908" t="str">
            <v>Distribución</v>
          </cell>
          <cell r="AQ908" t="str">
            <v>A08</v>
          </cell>
          <cell r="AR908" t="str">
            <v>PETER HANS SALCEDO GARZÓN</v>
          </cell>
          <cell r="AS908">
            <v>79823000</v>
          </cell>
          <cell r="AT908">
            <v>0</v>
          </cell>
          <cell r="AU908" t="str">
            <v>YALY VICTORIA NORATO</v>
          </cell>
        </row>
        <row r="909">
          <cell r="A909">
            <v>39597</v>
          </cell>
          <cell r="B909" t="str">
            <v xml:space="preserve"> R2 ANDES</v>
          </cell>
          <cell r="C909" t="str">
            <v xml:space="preserve"> R2 ANDES</v>
          </cell>
          <cell r="D909" t="str">
            <v>Cundinamarca</v>
          </cell>
          <cell r="E909">
            <v>25736</v>
          </cell>
          <cell r="F909" t="str">
            <v>Sesquile</v>
          </cell>
          <cell r="G909">
            <v>225736000140</v>
          </cell>
          <cell r="H909" t="str">
            <v>INSTITUCION EDUCATIVA DEPARTAMENTAL MENDEZ ROZO</v>
          </cell>
          <cell r="I909">
            <v>225736000140</v>
          </cell>
          <cell r="J909" t="str">
            <v>INSTITUCION EDUCATIVA DEPTAL MÉNDEZ ROZO</v>
          </cell>
          <cell r="K909" t="str">
            <v>RURAL</v>
          </cell>
          <cell r="L909">
            <v>14</v>
          </cell>
          <cell r="M909" t="str">
            <v>ET</v>
          </cell>
          <cell r="N909">
            <v>0</v>
          </cell>
          <cell r="O909">
            <v>14</v>
          </cell>
          <cell r="P909">
            <v>0</v>
          </cell>
          <cell r="Q909">
            <v>14</v>
          </cell>
          <cell r="R909">
            <v>14</v>
          </cell>
          <cell r="S909">
            <v>56</v>
          </cell>
          <cell r="T909">
            <v>1</v>
          </cell>
          <cell r="U909" t="str">
            <v xml:space="preserve">INICIAL </v>
          </cell>
          <cell r="V909" t="str">
            <v>SI</v>
          </cell>
          <cell r="W909" t="str">
            <v>VEREDA EL HATO - SESQUILÉ</v>
          </cell>
          <cell r="X909" t="str">
            <v xml:space="preserve">3153356629 - 3214577722 </v>
          </cell>
          <cell r="Y909" t="str">
            <v xml:space="preserve">FABIO HERNAN SOLANO ROMERO </v>
          </cell>
          <cell r="Z909">
            <v>79320357</v>
          </cell>
          <cell r="AA909" t="str">
            <v xml:space="preserve">iedmendezrozo@yahoo.com </v>
          </cell>
          <cell r="AB909" t="str">
            <v>81 - GOBERNACION - CUNDINAMARCA</v>
          </cell>
          <cell r="AC909">
            <v>43221</v>
          </cell>
          <cell r="AD909">
            <v>2</v>
          </cell>
          <cell r="AE909" t="str">
            <v>UNIPLES</v>
          </cell>
          <cell r="AF909" t="str">
            <v>Orden de compra 24425 de Uniples S.A</v>
          </cell>
          <cell r="AG909" t="e">
            <v>#N/A</v>
          </cell>
          <cell r="AI909">
            <v>43260</v>
          </cell>
          <cell r="AJ909" t="str">
            <v>UNP-40-01002-18</v>
          </cell>
          <cell r="AL909">
            <v>43299</v>
          </cell>
          <cell r="AO909" t="str">
            <v>Distribución</v>
          </cell>
          <cell r="AQ909" t="str">
            <v>A11</v>
          </cell>
          <cell r="AR909" t="str">
            <v>DORIS HERNÁNDEZ NAVAS</v>
          </cell>
          <cell r="AS909">
            <v>63509398</v>
          </cell>
          <cell r="AT909">
            <v>0</v>
          </cell>
          <cell r="AU909" t="str">
            <v>SILVIA WANDURRAGA</v>
          </cell>
        </row>
        <row r="910">
          <cell r="A910">
            <v>39600</v>
          </cell>
          <cell r="B910" t="str">
            <v xml:space="preserve"> R2 ANDES</v>
          </cell>
          <cell r="C910" t="str">
            <v xml:space="preserve"> R2 ANDES</v>
          </cell>
          <cell r="D910" t="str">
            <v>Cundinamarca</v>
          </cell>
          <cell r="E910">
            <v>25740</v>
          </cell>
          <cell r="F910" t="str">
            <v>Sibate</v>
          </cell>
          <cell r="G910">
            <v>225740000146</v>
          </cell>
          <cell r="H910" t="str">
            <v>INSTITUCION EDUCATIVA DEPARTAMENTAL SAN BENITO</v>
          </cell>
          <cell r="I910">
            <v>225740000146</v>
          </cell>
          <cell r="J910" t="str">
            <v>INSTITUCION EDUCATIVA DEPARTAMENTAL SAN BENI</v>
          </cell>
          <cell r="K910" t="str">
            <v>RURAL</v>
          </cell>
          <cell r="L910">
            <v>7</v>
          </cell>
          <cell r="M910" t="str">
            <v>ET</v>
          </cell>
          <cell r="N910">
            <v>0</v>
          </cell>
          <cell r="O910">
            <v>7</v>
          </cell>
          <cell r="P910">
            <v>0</v>
          </cell>
          <cell r="Q910">
            <v>7</v>
          </cell>
          <cell r="R910">
            <v>7</v>
          </cell>
          <cell r="S910">
            <v>25</v>
          </cell>
          <cell r="T910">
            <v>1</v>
          </cell>
          <cell r="U910" t="str">
            <v xml:space="preserve">INICIAL </v>
          </cell>
          <cell r="V910" t="str">
            <v>SI</v>
          </cell>
          <cell r="W910" t="str">
            <v>VEREDA SAN BENITO</v>
          </cell>
          <cell r="X910" t="str">
            <v xml:space="preserve">5295072-7250630/3176769383 </v>
          </cell>
          <cell r="Y910" t="str">
            <v xml:space="preserve">MARTHA STELLA RIAÑO SANCHEZ </v>
          </cell>
          <cell r="Z910">
            <v>39724028</v>
          </cell>
          <cell r="AA910" t="str">
            <v xml:space="preserve">martha_ria@hotmail.com </v>
          </cell>
          <cell r="AB910" t="str">
            <v>81 - GOBERNACION - CUNDINAMARCA</v>
          </cell>
          <cell r="AC910">
            <v>43221</v>
          </cell>
          <cell r="AD910">
            <v>1</v>
          </cell>
          <cell r="AE910" t="str">
            <v>UNIPLES</v>
          </cell>
          <cell r="AF910" t="str">
            <v>Orden de compra 24425 de Uniples S.A</v>
          </cell>
          <cell r="AG910" t="e">
            <v>#N/A</v>
          </cell>
          <cell r="AI910">
            <v>43260</v>
          </cell>
          <cell r="AJ910" t="str">
            <v>UNP-40-01003-18</v>
          </cell>
          <cell r="AL910">
            <v>43299</v>
          </cell>
          <cell r="AO910" t="str">
            <v>Distribución</v>
          </cell>
          <cell r="AQ910" t="str">
            <v>A02</v>
          </cell>
          <cell r="AR910" t="str">
            <v>LUIS FERNANDO  BAUTISTA DELGADO</v>
          </cell>
          <cell r="AS910">
            <v>1093746284</v>
          </cell>
          <cell r="AT910">
            <v>0</v>
          </cell>
          <cell r="AU910" t="str">
            <v>SILVIA WANDURRAGA</v>
          </cell>
        </row>
        <row r="911">
          <cell r="A911">
            <v>39610</v>
          </cell>
          <cell r="B911" t="str">
            <v xml:space="preserve"> R2 ANDES</v>
          </cell>
          <cell r="C911" t="str">
            <v xml:space="preserve"> R2 ANDES</v>
          </cell>
          <cell r="D911" t="str">
            <v>Cundinamarca</v>
          </cell>
          <cell r="E911">
            <v>25743</v>
          </cell>
          <cell r="F911" t="str">
            <v>Silvania</v>
          </cell>
          <cell r="G911">
            <v>225743000562</v>
          </cell>
          <cell r="H911" t="str">
            <v>INSTITUCIÓN EDUCATIVA RURAL DEPARTAMENTAL DE SUBIA</v>
          </cell>
          <cell r="I911">
            <v>225743000562</v>
          </cell>
          <cell r="J911" t="str">
            <v>INSTITUCION EDUCATIVA DEPARTAMENTAL DE SUBIA</v>
          </cell>
          <cell r="K911" t="str">
            <v>RURAL</v>
          </cell>
          <cell r="L911">
            <v>11</v>
          </cell>
          <cell r="M911" t="str">
            <v>ET</v>
          </cell>
          <cell r="N911">
            <v>0</v>
          </cell>
          <cell r="O911">
            <v>11</v>
          </cell>
          <cell r="P911">
            <v>0</v>
          </cell>
          <cell r="Q911">
            <v>11</v>
          </cell>
          <cell r="R911">
            <v>11</v>
          </cell>
          <cell r="S911">
            <v>45</v>
          </cell>
          <cell r="T911">
            <v>1</v>
          </cell>
          <cell r="U911" t="str">
            <v xml:space="preserve">INICIAL </v>
          </cell>
          <cell r="V911" t="str">
            <v>SI</v>
          </cell>
          <cell r="W911" t="str">
            <v>INSPECCIÓN SUBIA</v>
          </cell>
          <cell r="X911">
            <v>3134889069</v>
          </cell>
          <cell r="Y911" t="str">
            <v xml:space="preserve">LUIS ANTONIO ROJAS VERGARA </v>
          </cell>
          <cell r="Z911">
            <v>4133476</v>
          </cell>
          <cell r="AA911" t="str">
            <v xml:space="preserve">rectorlucho@hotmail.com </v>
          </cell>
          <cell r="AB911" t="str">
            <v>81 - GOBERNACION - CUNDINAMARCA</v>
          </cell>
          <cell r="AC911">
            <v>43221</v>
          </cell>
          <cell r="AD911">
            <v>2</v>
          </cell>
          <cell r="AE911" t="str">
            <v>UNIPLES</v>
          </cell>
          <cell r="AF911" t="str">
            <v>Orden de compra 24425 de Uniples S.A</v>
          </cell>
          <cell r="AG911" t="e">
            <v>#N/A</v>
          </cell>
          <cell r="AI911">
            <v>43260</v>
          </cell>
          <cell r="AJ911" t="str">
            <v>UNP-40-01004-18</v>
          </cell>
          <cell r="AL911">
            <v>43299</v>
          </cell>
          <cell r="AO911" t="str">
            <v>Distribución</v>
          </cell>
          <cell r="AQ911" t="str">
            <v>A02</v>
          </cell>
          <cell r="AR911" t="str">
            <v>LUIS FERNANDO  BAUTISTA DELGADO</v>
          </cell>
          <cell r="AS911">
            <v>1093746284</v>
          </cell>
          <cell r="AT911">
            <v>0</v>
          </cell>
          <cell r="AU911" t="str">
            <v>SILVIA WANDURRAGA</v>
          </cell>
        </row>
        <row r="912">
          <cell r="A912">
            <v>39642</v>
          </cell>
          <cell r="B912" t="str">
            <v xml:space="preserve"> R2 ANDES</v>
          </cell>
          <cell r="C912" t="str">
            <v xml:space="preserve"> R2 ANDES</v>
          </cell>
          <cell r="D912" t="str">
            <v>Cundinamarca</v>
          </cell>
          <cell r="E912">
            <v>25772</v>
          </cell>
          <cell r="F912" t="str">
            <v>Suesca</v>
          </cell>
          <cell r="G912">
            <v>125772000194</v>
          </cell>
          <cell r="H912" t="str">
            <v>INSTITUCION EDUCATIVA DEPARTAMENTAL GONZALO JIMENEZ DE QUESAD</v>
          </cell>
          <cell r="I912">
            <v>125772000194</v>
          </cell>
          <cell r="J912" t="str">
            <v>INSTITUCION EDUCATIVA DEPTAL GONZALO JIMENEZ</v>
          </cell>
          <cell r="K912" t="str">
            <v>URBANA</v>
          </cell>
          <cell r="L912">
            <v>15</v>
          </cell>
          <cell r="M912" t="str">
            <v>ET</v>
          </cell>
          <cell r="N912">
            <v>0</v>
          </cell>
          <cell r="O912">
            <v>15</v>
          </cell>
          <cell r="P912">
            <v>0</v>
          </cell>
          <cell r="Q912">
            <v>15</v>
          </cell>
          <cell r="R912">
            <v>15</v>
          </cell>
          <cell r="S912">
            <v>56</v>
          </cell>
          <cell r="T912">
            <v>1</v>
          </cell>
          <cell r="U912" t="str">
            <v xml:space="preserve">INICIAL </v>
          </cell>
          <cell r="V912" t="str">
            <v>SI</v>
          </cell>
          <cell r="W912" t="str">
            <v>CALLE 4 # 5 ' 53</v>
          </cell>
          <cell r="X912">
            <v>7515049</v>
          </cell>
          <cell r="Y912" t="str">
            <v xml:space="preserve">SANDRA FABIANA MORENO FRANCO </v>
          </cell>
          <cell r="Z912">
            <v>52082283</v>
          </cell>
          <cell r="AA912" t="str">
            <v xml:space="preserve">tata_moreno1218@yahoo.es </v>
          </cell>
          <cell r="AB912" t="str">
            <v>81 - GOBERNACION - CUNDINAMARCA</v>
          </cell>
          <cell r="AC912">
            <v>43221</v>
          </cell>
          <cell r="AD912">
            <v>2</v>
          </cell>
          <cell r="AE912" t="str">
            <v>UNIPLES</v>
          </cell>
          <cell r="AF912" t="str">
            <v>Orden de compra 24425 de Uniples S.A</v>
          </cell>
          <cell r="AG912" t="e">
            <v>#N/A</v>
          </cell>
          <cell r="AI912">
            <v>43260</v>
          </cell>
          <cell r="AJ912" t="str">
            <v>UNP-40-01005-18</v>
          </cell>
          <cell r="AL912">
            <v>43304</v>
          </cell>
          <cell r="AM912">
            <v>43304</v>
          </cell>
          <cell r="AN912">
            <v>43304</v>
          </cell>
          <cell r="AO912" t="str">
            <v>entregado</v>
          </cell>
          <cell r="AQ912" t="str">
            <v>A11</v>
          </cell>
          <cell r="AR912" t="str">
            <v>DORIS HERNÁNDEZ NAVAS</v>
          </cell>
          <cell r="AS912">
            <v>63509398</v>
          </cell>
          <cell r="AT912">
            <v>0</v>
          </cell>
          <cell r="AU912" t="str">
            <v>SILVIA WANDURRAGA</v>
          </cell>
        </row>
        <row r="913">
          <cell r="A913">
            <v>39675</v>
          </cell>
          <cell r="B913" t="str">
            <v xml:space="preserve"> R2 ANDES</v>
          </cell>
          <cell r="C913" t="str">
            <v xml:space="preserve"> R2 ANDES</v>
          </cell>
          <cell r="D913" t="str">
            <v>Cundinamarca</v>
          </cell>
          <cell r="E913">
            <v>25797</v>
          </cell>
          <cell r="F913" t="str">
            <v>Tena</v>
          </cell>
          <cell r="G913">
            <v>125797000130</v>
          </cell>
          <cell r="H913" t="str">
            <v>INSTITUCION EDUCATIVA DEPARTAMENTAL FIDEL CANO</v>
          </cell>
          <cell r="I913">
            <v>125797000130</v>
          </cell>
          <cell r="J913" t="str">
            <v>INSTITUCION EDUCATIVA DEPARTAMENTAL FIDEL CA</v>
          </cell>
          <cell r="K913" t="str">
            <v>URBANA</v>
          </cell>
          <cell r="L913">
            <v>19</v>
          </cell>
          <cell r="M913" t="str">
            <v>ET</v>
          </cell>
          <cell r="N913">
            <v>0</v>
          </cell>
          <cell r="O913">
            <v>19</v>
          </cell>
          <cell r="P913">
            <v>0</v>
          </cell>
          <cell r="Q913">
            <v>19</v>
          </cell>
          <cell r="R913">
            <v>19</v>
          </cell>
          <cell r="S913">
            <v>80</v>
          </cell>
          <cell r="T913">
            <v>1</v>
          </cell>
          <cell r="U913" t="str">
            <v xml:space="preserve">INICIAL </v>
          </cell>
          <cell r="V913" t="str">
            <v>SI</v>
          </cell>
          <cell r="W913" t="str">
            <v>IND PERIMETRO URBANO</v>
          </cell>
          <cell r="X913">
            <v>7137823</v>
          </cell>
          <cell r="Y913" t="str">
            <v xml:space="preserve">ALVARO AUGUSTO HARTMANN GONZALEZ </v>
          </cell>
          <cell r="Z913">
            <v>79859096</v>
          </cell>
          <cell r="AA913" t="str">
            <v xml:space="preserve">mann-go@hotmail.com </v>
          </cell>
          <cell r="AB913" t="str">
            <v>81 - GOBERNACION - CUNDINAMARCA</v>
          </cell>
          <cell r="AC913">
            <v>43221</v>
          </cell>
          <cell r="AD913">
            <v>2</v>
          </cell>
          <cell r="AE913" t="str">
            <v>UNIPLES</v>
          </cell>
          <cell r="AF913" t="str">
            <v>Orden de compra 24425 de Uniples S.A</v>
          </cell>
          <cell r="AG913" t="e">
            <v>#N/A</v>
          </cell>
          <cell r="AI913">
            <v>43260</v>
          </cell>
          <cell r="AJ913" t="str">
            <v>UNP-40-01006-18</v>
          </cell>
          <cell r="AL913">
            <v>43299</v>
          </cell>
          <cell r="AM913">
            <v>43307</v>
          </cell>
          <cell r="AN913">
            <v>43307</v>
          </cell>
          <cell r="AO913" t="str">
            <v>Aprobado CPE</v>
          </cell>
          <cell r="AQ913" t="str">
            <v>A01</v>
          </cell>
          <cell r="AR913" t="str">
            <v>DIANA CAROLINA SALAZAR AFANADOR</v>
          </cell>
          <cell r="AS913">
            <v>1098648283</v>
          </cell>
          <cell r="AT913">
            <v>0</v>
          </cell>
          <cell r="AU913" t="str">
            <v>SILVIA WANDURRAGA</v>
          </cell>
        </row>
        <row r="914">
          <cell r="A914">
            <v>39717</v>
          </cell>
          <cell r="B914" t="str">
            <v xml:space="preserve"> R2 ANDES</v>
          </cell>
          <cell r="C914" t="str">
            <v xml:space="preserve"> R2 ANDES</v>
          </cell>
          <cell r="D914" t="str">
            <v>Cundinamarca</v>
          </cell>
          <cell r="E914">
            <v>25839</v>
          </cell>
          <cell r="F914" t="str">
            <v>Ubala</v>
          </cell>
          <cell r="G914">
            <v>125839000488</v>
          </cell>
          <cell r="H914" t="str">
            <v>INSTITUCION EDUCATIVA DEPARTAMENTAL  DE UBALA</v>
          </cell>
          <cell r="I914">
            <v>125839000488</v>
          </cell>
          <cell r="J914" t="str">
            <v>COLEGIO DEPARTAMENTAL INTEGRADO DE UBALA</v>
          </cell>
          <cell r="K914" t="str">
            <v>URBANA</v>
          </cell>
          <cell r="L914">
            <v>16</v>
          </cell>
          <cell r="M914" t="str">
            <v>ET</v>
          </cell>
          <cell r="N914">
            <v>0</v>
          </cell>
          <cell r="O914">
            <v>16</v>
          </cell>
          <cell r="P914">
            <v>0</v>
          </cell>
          <cell r="Q914">
            <v>16</v>
          </cell>
          <cell r="R914">
            <v>16</v>
          </cell>
          <cell r="S914">
            <v>62</v>
          </cell>
          <cell r="T914">
            <v>1</v>
          </cell>
          <cell r="U914" t="str">
            <v xml:space="preserve">INICIAL </v>
          </cell>
          <cell r="V914" t="str">
            <v>SI</v>
          </cell>
          <cell r="W914" t="str">
            <v>DIAGONAL 11 NO. 6-62</v>
          </cell>
          <cell r="X914" t="str">
            <v xml:space="preserve">4461114/8537123/3134730913 </v>
          </cell>
          <cell r="Y914" t="str">
            <v xml:space="preserve">MIGUEL ROBERTO REYES HERRERA </v>
          </cell>
          <cell r="Z914">
            <v>79111141</v>
          </cell>
          <cell r="AA914" t="str">
            <v xml:space="preserve">mireyher@hotmail.com </v>
          </cell>
          <cell r="AB914" t="str">
            <v>81 - GOBERNACION - CUNDINAMARCA</v>
          </cell>
          <cell r="AC914">
            <v>43221</v>
          </cell>
          <cell r="AD914">
            <v>2</v>
          </cell>
          <cell r="AE914" t="str">
            <v>UNIPLES</v>
          </cell>
          <cell r="AF914" t="str">
            <v>Orden de compra 24425 de Uniples S.A</v>
          </cell>
          <cell r="AG914" t="e">
            <v>#N/A</v>
          </cell>
          <cell r="AI914">
            <v>43260</v>
          </cell>
          <cell r="AJ914" t="str">
            <v>UNP-40-01007-18</v>
          </cell>
          <cell r="AL914">
            <v>43308</v>
          </cell>
          <cell r="AM914">
            <v>43308</v>
          </cell>
          <cell r="AN914">
            <v>43308</v>
          </cell>
          <cell r="AO914" t="str">
            <v>Aprobado CPE</v>
          </cell>
          <cell r="AQ914" t="str">
            <v>A11</v>
          </cell>
          <cell r="AR914" t="str">
            <v>DORIS HERNÁNDEZ NAVAS</v>
          </cell>
          <cell r="AS914">
            <v>63509398</v>
          </cell>
          <cell r="AT914">
            <v>0</v>
          </cell>
          <cell r="AU914" t="str">
            <v>SILVIA WANDURRAGA</v>
          </cell>
        </row>
        <row r="915">
          <cell r="A915">
            <v>39783</v>
          </cell>
          <cell r="B915" t="str">
            <v xml:space="preserve"> R2 ANDES</v>
          </cell>
          <cell r="C915" t="str">
            <v xml:space="preserve"> R2 ANDES</v>
          </cell>
          <cell r="D915" t="str">
            <v>Cundinamarca</v>
          </cell>
          <cell r="E915">
            <v>25885</v>
          </cell>
          <cell r="F915" t="str">
            <v>Yacopi</v>
          </cell>
          <cell r="G915">
            <v>225885000586</v>
          </cell>
          <cell r="H915" t="str">
            <v>INST EDUCATIVA DEPTAL URIEL MURCIA</v>
          </cell>
          <cell r="I915">
            <v>225885000853</v>
          </cell>
          <cell r="J915" t="str">
            <v>INSTITUCION EDUCATIVA DEPARTAMENTAL URIEL MU</v>
          </cell>
          <cell r="K915" t="str">
            <v>RURAL</v>
          </cell>
          <cell r="L915">
            <v>14</v>
          </cell>
          <cell r="M915" t="str">
            <v>ET</v>
          </cell>
          <cell r="N915">
            <v>0</v>
          </cell>
          <cell r="O915">
            <v>14</v>
          </cell>
          <cell r="P915">
            <v>0</v>
          </cell>
          <cell r="Q915">
            <v>14</v>
          </cell>
          <cell r="R915">
            <v>14</v>
          </cell>
          <cell r="S915">
            <v>53</v>
          </cell>
          <cell r="T915">
            <v>1</v>
          </cell>
          <cell r="U915" t="str">
            <v xml:space="preserve">INICIAL </v>
          </cell>
          <cell r="V915" t="str">
            <v>SI</v>
          </cell>
          <cell r="W915" t="str">
            <v>APOSENTOS YACOPI.</v>
          </cell>
          <cell r="X915">
            <v>3115024401</v>
          </cell>
          <cell r="Y915" t="str">
            <v xml:space="preserve">MARTIN  BUSTOS ESCARRAGA </v>
          </cell>
          <cell r="Z915">
            <v>3254862</v>
          </cell>
          <cell r="AA915" t="str">
            <v xml:space="preserve">mabues1959@hotmail.com </v>
          </cell>
          <cell r="AB915" t="str">
            <v>81 - GOBERNACION - CUNDINAMARCA</v>
          </cell>
          <cell r="AC915">
            <v>43221</v>
          </cell>
          <cell r="AD915">
            <v>2</v>
          </cell>
          <cell r="AE915" t="str">
            <v>UNIPLES</v>
          </cell>
          <cell r="AF915" t="str">
            <v>Orden de compra 24425 de Uniples S.A</v>
          </cell>
          <cell r="AG915" t="e">
            <v>#N/A</v>
          </cell>
          <cell r="AI915">
            <v>43260</v>
          </cell>
          <cell r="AJ915" t="str">
            <v>UNP-40-01008-18</v>
          </cell>
          <cell r="AL915">
            <v>43306</v>
          </cell>
          <cell r="AM915">
            <v>43306</v>
          </cell>
          <cell r="AN915">
            <v>43306</v>
          </cell>
          <cell r="AO915" t="str">
            <v>Aprobado CPE</v>
          </cell>
          <cell r="AQ915" t="str">
            <v>A08</v>
          </cell>
          <cell r="AR915" t="str">
            <v>PETER HANS SALCEDO GARZÓN</v>
          </cell>
          <cell r="AS915">
            <v>79823000</v>
          </cell>
          <cell r="AT915">
            <v>0</v>
          </cell>
          <cell r="AU915" t="str">
            <v>YALY VICTORIA NORATO</v>
          </cell>
        </row>
        <row r="916">
          <cell r="A916">
            <v>39785</v>
          </cell>
          <cell r="B916" t="str">
            <v xml:space="preserve"> R2 ANDES</v>
          </cell>
          <cell r="C916" t="str">
            <v xml:space="preserve"> R2 ANDES</v>
          </cell>
          <cell r="D916" t="str">
            <v>Cundinamarca</v>
          </cell>
          <cell r="E916">
            <v>25885</v>
          </cell>
          <cell r="F916" t="str">
            <v>Yacopi</v>
          </cell>
          <cell r="G916">
            <v>225885001001</v>
          </cell>
          <cell r="H916" t="str">
            <v>INSTITUCIÓN EDUCATIVA RURAL DEPARTAMENTAL TÉCNICO AGROPECUARI</v>
          </cell>
          <cell r="I916">
            <v>225885001001</v>
          </cell>
          <cell r="J916" t="str">
            <v>INSTITUCION EDUCATIVA DEPARTAMENTAL TECNICO</v>
          </cell>
          <cell r="K916" t="str">
            <v>RURAL</v>
          </cell>
          <cell r="L916">
            <v>18</v>
          </cell>
          <cell r="M916" t="str">
            <v>ET</v>
          </cell>
          <cell r="N916">
            <v>0</v>
          </cell>
          <cell r="O916">
            <v>18</v>
          </cell>
          <cell r="P916">
            <v>0</v>
          </cell>
          <cell r="Q916">
            <v>18</v>
          </cell>
          <cell r="R916">
            <v>18</v>
          </cell>
          <cell r="S916">
            <v>71</v>
          </cell>
          <cell r="T916">
            <v>1</v>
          </cell>
          <cell r="U916" t="str">
            <v xml:space="preserve">INICIAL </v>
          </cell>
          <cell r="V916" t="str">
            <v>SI</v>
          </cell>
          <cell r="W916" t="str">
            <v>CALLE 5° N° 2_ 42</v>
          </cell>
          <cell r="X916" t="str">
            <v xml:space="preserve">0982519071/0918647426 </v>
          </cell>
          <cell r="Y916" t="str">
            <v xml:space="preserve">FERNANDO  LOZANO PINILLA </v>
          </cell>
          <cell r="Z916">
            <v>19262652</v>
          </cell>
          <cell r="AA916" t="str">
            <v xml:space="preserve">ferlozpin@hotmail.com </v>
          </cell>
          <cell r="AB916" t="str">
            <v>81 - GOBERNACION - CUNDINAMARCA</v>
          </cell>
          <cell r="AC916">
            <v>43221</v>
          </cell>
          <cell r="AD916">
            <v>2</v>
          </cell>
          <cell r="AE916" t="str">
            <v>UNIPLES</v>
          </cell>
          <cell r="AF916" t="str">
            <v>Orden de compra 24425 de Uniples S.A</v>
          </cell>
          <cell r="AG916" t="e">
            <v>#N/A</v>
          </cell>
          <cell r="AI916">
            <v>43260</v>
          </cell>
          <cell r="AJ916" t="str">
            <v>UNP-40-01009-18</v>
          </cell>
          <cell r="AL916">
            <v>43306</v>
          </cell>
          <cell r="AM916">
            <v>43306</v>
          </cell>
          <cell r="AN916">
            <v>43306</v>
          </cell>
          <cell r="AO916" t="str">
            <v>Aprobado CPE</v>
          </cell>
          <cell r="AQ916" t="str">
            <v>A08</v>
          </cell>
          <cell r="AR916" t="str">
            <v>PETER HANS SALCEDO GARZÓN</v>
          </cell>
          <cell r="AS916">
            <v>79823000</v>
          </cell>
          <cell r="AT916">
            <v>0</v>
          </cell>
          <cell r="AU916" t="str">
            <v>YALY VICTORIA NORATO</v>
          </cell>
        </row>
        <row r="917">
          <cell r="A917">
            <v>39786</v>
          </cell>
          <cell r="B917" t="str">
            <v xml:space="preserve"> R2 ANDES</v>
          </cell>
          <cell r="C917" t="str">
            <v xml:space="preserve"> R2 ANDES</v>
          </cell>
          <cell r="D917" t="str">
            <v>Cundinamarca</v>
          </cell>
          <cell r="E917">
            <v>25885</v>
          </cell>
          <cell r="F917" t="str">
            <v>Yacopi</v>
          </cell>
          <cell r="G917">
            <v>225885002031</v>
          </cell>
          <cell r="H917" t="str">
            <v>INSTITUCION EDUCATIVA DEPARTAMENTAL  LUIS CARLOS GALAN</v>
          </cell>
          <cell r="I917">
            <v>225885002031</v>
          </cell>
          <cell r="J917" t="str">
            <v>INSTITUCION EDUCATIVA DEPARTAMENTAL LUIS CAR</v>
          </cell>
          <cell r="K917" t="str">
            <v>RURAL</v>
          </cell>
          <cell r="L917">
            <v>43</v>
          </cell>
          <cell r="M917" t="str">
            <v>CPE</v>
          </cell>
          <cell r="N917">
            <v>43</v>
          </cell>
          <cell r="O917">
            <v>0</v>
          </cell>
          <cell r="P917">
            <v>0</v>
          </cell>
          <cell r="Q917">
            <v>43</v>
          </cell>
          <cell r="R917">
            <v>0</v>
          </cell>
          <cell r="S917">
            <v>169</v>
          </cell>
          <cell r="T917">
            <v>1</v>
          </cell>
          <cell r="U917" t="str">
            <v xml:space="preserve">INICIAL </v>
          </cell>
          <cell r="V917" t="str">
            <v>SI</v>
          </cell>
          <cell r="W917" t="str">
            <v>INSPECCION TERAN</v>
          </cell>
          <cell r="X917">
            <v>3172162151</v>
          </cell>
          <cell r="Y917" t="str">
            <v xml:space="preserve">SANTOS  OLMOS RODRIGUEZ </v>
          </cell>
          <cell r="Z917">
            <v>5932558</v>
          </cell>
          <cell r="AA917" t="str">
            <v xml:space="preserve">ingenieriaolmosltda@hotmail.com </v>
          </cell>
          <cell r="AB917" t="str">
            <v>81 - GOBERNACION - CUNDINAMARCA</v>
          </cell>
          <cell r="AC917">
            <v>43221</v>
          </cell>
          <cell r="AD917">
            <v>2</v>
          </cell>
          <cell r="AE917" t="str">
            <v>UNIPLES</v>
          </cell>
          <cell r="AF917" t="str">
            <v>Orden de compra 24425 de Uniples S.A</v>
          </cell>
          <cell r="AG917" t="e">
            <v>#N/A</v>
          </cell>
          <cell r="AI917">
            <v>43260</v>
          </cell>
          <cell r="AJ917" t="str">
            <v>UNP-40-01010-18</v>
          </cell>
          <cell r="AL917">
            <v>43299</v>
          </cell>
          <cell r="AO917" t="str">
            <v>Distribución</v>
          </cell>
          <cell r="AQ917" t="str">
            <v>A08</v>
          </cell>
          <cell r="AR917" t="str">
            <v>PETER HANS SALCEDO GARZÓN</v>
          </cell>
          <cell r="AS917">
            <v>79823000</v>
          </cell>
          <cell r="AT917">
            <v>0</v>
          </cell>
          <cell r="AU917" t="str">
            <v>YALY VICTORIA NORATO</v>
          </cell>
        </row>
        <row r="918">
          <cell r="A918">
            <v>39803</v>
          </cell>
          <cell r="B918" t="str">
            <v xml:space="preserve"> R2 ANDES</v>
          </cell>
          <cell r="C918" t="str">
            <v xml:space="preserve"> R2 ANDES</v>
          </cell>
          <cell r="D918" t="str">
            <v>Cundinamarca</v>
          </cell>
          <cell r="E918">
            <v>25898</v>
          </cell>
          <cell r="F918" t="str">
            <v>Zipacon</v>
          </cell>
          <cell r="G918">
            <v>225898000127</v>
          </cell>
          <cell r="H918" t="str">
            <v>INSTITUCION EDUCATIVA DEPARTAMENTAL CARTAGENA</v>
          </cell>
          <cell r="I918">
            <v>225898000127</v>
          </cell>
          <cell r="J918" t="str">
            <v>COLEGIO BASICO POSTPRIMARIA RURAL CARTAGENA</v>
          </cell>
          <cell r="K918" t="str">
            <v>RURAL</v>
          </cell>
          <cell r="L918">
            <v>13</v>
          </cell>
          <cell r="M918" t="str">
            <v>ET</v>
          </cell>
          <cell r="N918">
            <v>0</v>
          </cell>
          <cell r="O918">
            <v>13</v>
          </cell>
          <cell r="P918">
            <v>0</v>
          </cell>
          <cell r="Q918">
            <v>13</v>
          </cell>
          <cell r="R918">
            <v>13</v>
          </cell>
          <cell r="S918">
            <v>55</v>
          </cell>
          <cell r="T918">
            <v>1</v>
          </cell>
          <cell r="U918" t="str">
            <v xml:space="preserve">INICIAL </v>
          </cell>
          <cell r="V918" t="str">
            <v>SI</v>
          </cell>
          <cell r="W918" t="str">
            <v>VEREDA CARTAGENA</v>
          </cell>
          <cell r="X918">
            <v>3212403020</v>
          </cell>
          <cell r="Y918" t="str">
            <v>ANA VICTORIA MALAGON BRAVO</v>
          </cell>
          <cell r="AB918" t="str">
            <v>81 - GOBERNACION - CUNDINAMARCA</v>
          </cell>
          <cell r="AC918">
            <v>43221</v>
          </cell>
          <cell r="AD918">
            <v>2</v>
          </cell>
          <cell r="AE918" t="str">
            <v>UNIPLES</v>
          </cell>
          <cell r="AF918" t="str">
            <v>Orden de compra 24425 de Uniples S.A</v>
          </cell>
          <cell r="AG918" t="e">
            <v>#N/A</v>
          </cell>
          <cell r="AI918">
            <v>43260</v>
          </cell>
          <cell r="AJ918" t="str">
            <v>UNP-40-01011-18</v>
          </cell>
          <cell r="AL918">
            <v>43299</v>
          </cell>
          <cell r="AO918" t="str">
            <v>Distribución</v>
          </cell>
          <cell r="AQ918" t="str">
            <v>A03</v>
          </cell>
          <cell r="AR918" t="str">
            <v>JUAN DIEGO VARGAS ALARCÓN</v>
          </cell>
          <cell r="AS918">
            <v>80397273</v>
          </cell>
          <cell r="AT918">
            <v>0</v>
          </cell>
          <cell r="AU918" t="str">
            <v>YALY VICTORIA NORATO</v>
          </cell>
        </row>
        <row r="919">
          <cell r="A919">
            <v>54773</v>
          </cell>
          <cell r="B919" t="str">
            <v xml:space="preserve"> R2 ANDES</v>
          </cell>
          <cell r="C919" t="str">
            <v xml:space="preserve"> R2 ANDES</v>
          </cell>
          <cell r="D919" t="str">
            <v>Cundinamarca</v>
          </cell>
          <cell r="E919">
            <v>25286</v>
          </cell>
          <cell r="F919" t="str">
            <v>Funza</v>
          </cell>
          <cell r="G919">
            <v>125286001111</v>
          </cell>
          <cell r="H919" t="str">
            <v>I.E.D. BICENTENARIO</v>
          </cell>
          <cell r="I919">
            <v>125286001111</v>
          </cell>
          <cell r="J919" t="str">
            <v>I.E.D. BICENTENARIO - SEDE PRINCIPAL</v>
          </cell>
          <cell r="K919" t="str">
            <v>URBANA</v>
          </cell>
          <cell r="L919">
            <v>200</v>
          </cell>
          <cell r="M919" t="str">
            <v>ET</v>
          </cell>
          <cell r="N919">
            <v>0</v>
          </cell>
          <cell r="O919">
            <v>200</v>
          </cell>
          <cell r="P919">
            <v>0</v>
          </cell>
          <cell r="Q919">
            <v>200</v>
          </cell>
          <cell r="R919">
            <v>200</v>
          </cell>
          <cell r="S919">
            <v>802</v>
          </cell>
          <cell r="T919">
            <v>1</v>
          </cell>
          <cell r="U919" t="str">
            <v>INICIAL</v>
          </cell>
          <cell r="V919" t="str">
            <v>SI</v>
          </cell>
          <cell r="W919" t="str">
            <v>Carrera 19 A # 16-00</v>
          </cell>
          <cell r="Y919" t="str">
            <v>ESCARRAGA RINCON GLORIA ESTELA</v>
          </cell>
          <cell r="Z919">
            <v>52660673</v>
          </cell>
          <cell r="AA919" t="str">
            <v>iedelbicentenariofunza@hotmail.com; egomezp1@gmail.com</v>
          </cell>
          <cell r="AB919" t="str">
            <v>130 - FUNZA - CUNDINAMARCA</v>
          </cell>
          <cell r="AC919">
            <v>43221</v>
          </cell>
          <cell r="AD919">
            <v>1</v>
          </cell>
          <cell r="AE919" t="str">
            <v>UNIPLES</v>
          </cell>
          <cell r="AF919" t="str">
            <v>Orden de compra 24425 de Uniples S.A</v>
          </cell>
          <cell r="AG919" t="e">
            <v>#N/A</v>
          </cell>
          <cell r="AI919">
            <v>43260</v>
          </cell>
          <cell r="AJ919" t="str">
            <v>UNP-40-01068-18</v>
          </cell>
          <cell r="AL919">
            <v>43276</v>
          </cell>
          <cell r="AM919">
            <v>43276</v>
          </cell>
          <cell r="AN919">
            <v>43276</v>
          </cell>
          <cell r="AO919" t="str">
            <v>Aprobado CPE</v>
          </cell>
          <cell r="AQ919" t="str">
            <v>A03</v>
          </cell>
          <cell r="AR919" t="str">
            <v>JUAN DIEGO VARGAS ALARCÓN</v>
          </cell>
          <cell r="AS919">
            <v>80397273</v>
          </cell>
          <cell r="AT919">
            <v>0</v>
          </cell>
          <cell r="AU919" t="str">
            <v>YALY VICTORIA NORATO</v>
          </cell>
        </row>
        <row r="920">
          <cell r="A920">
            <v>59375</v>
          </cell>
          <cell r="B920" t="str">
            <v xml:space="preserve"> R2 ANDES</v>
          </cell>
          <cell r="C920" t="str">
            <v xml:space="preserve"> R2 ANDES</v>
          </cell>
          <cell r="D920" t="str">
            <v>Cundinamarca</v>
          </cell>
          <cell r="E920">
            <v>25843</v>
          </cell>
          <cell r="F920" t="str">
            <v>Ubate</v>
          </cell>
          <cell r="G920">
            <v>525843000017</v>
          </cell>
          <cell r="H920" t="str">
            <v>INSTITUCION EDUCATIVA DEPARTAMENTAL BRUSELAS</v>
          </cell>
          <cell r="I920">
            <v>525843000017</v>
          </cell>
          <cell r="J920" t="str">
            <v>ESCUELA RURAL BRUSELAS</v>
          </cell>
          <cell r="K920" t="str">
            <v>URBANA</v>
          </cell>
          <cell r="L920">
            <v>3</v>
          </cell>
          <cell r="M920" t="str">
            <v>ET</v>
          </cell>
          <cell r="N920">
            <v>0</v>
          </cell>
          <cell r="O920">
            <v>3</v>
          </cell>
          <cell r="P920">
            <v>0</v>
          </cell>
          <cell r="Q920">
            <v>3</v>
          </cell>
          <cell r="R920">
            <v>3</v>
          </cell>
          <cell r="S920">
            <v>10</v>
          </cell>
          <cell r="T920">
            <v>1</v>
          </cell>
          <cell r="U920" t="str">
            <v xml:space="preserve">INICIAL </v>
          </cell>
          <cell r="V920" t="str">
            <v>SI</v>
          </cell>
          <cell r="W920" t="str">
            <v xml:space="preserve">ESCUELA RURAL BRUSELAS </v>
          </cell>
          <cell r="X920">
            <v>3144178041</v>
          </cell>
          <cell r="Y920" t="str">
            <v xml:space="preserve">ARMANDO  USAQUEN ORTIZ </v>
          </cell>
          <cell r="Z920">
            <v>406962</v>
          </cell>
          <cell r="AA920" t="str">
            <v xml:space="preserve">armando.usaquen@hotmail.com </v>
          </cell>
          <cell r="AB920" t="str">
            <v>81 - GOBERNACION - CUNDINAMARCA</v>
          </cell>
          <cell r="AC920">
            <v>43221</v>
          </cell>
          <cell r="AD920">
            <v>2</v>
          </cell>
          <cell r="AE920" t="str">
            <v>UNIPLES</v>
          </cell>
          <cell r="AF920" t="str">
            <v>Orden de compra 24425 de Uniples S.A</v>
          </cell>
          <cell r="AG920" t="e">
            <v>#N/A</v>
          </cell>
          <cell r="AI920">
            <v>43260</v>
          </cell>
          <cell r="AJ920" t="str">
            <v>UNP-40-01087-18</v>
          </cell>
          <cell r="AL920">
            <v>43299</v>
          </cell>
          <cell r="AM920">
            <v>43308</v>
          </cell>
          <cell r="AN920">
            <v>43308</v>
          </cell>
          <cell r="AO920" t="str">
            <v>Aprobado CPE</v>
          </cell>
          <cell r="AQ920" t="str">
            <v>A06</v>
          </cell>
          <cell r="AR920" t="str">
            <v>GENNY LIZETH  SARMIENTO BOHÓRQUEZ</v>
          </cell>
          <cell r="AS920">
            <v>60411959</v>
          </cell>
          <cell r="AT920">
            <v>0</v>
          </cell>
          <cell r="AU920" t="str">
            <v>SILVIA WANDURRAGA</v>
          </cell>
        </row>
        <row r="921">
          <cell r="A921">
            <v>61116</v>
          </cell>
          <cell r="B921" t="str">
            <v xml:space="preserve"> R2 ANDES</v>
          </cell>
          <cell r="C921" t="str">
            <v xml:space="preserve"> R2 ANDES</v>
          </cell>
          <cell r="D921" t="str">
            <v>Cundinamarca</v>
          </cell>
          <cell r="E921">
            <v>25286</v>
          </cell>
          <cell r="F921" t="str">
            <v>Funza</v>
          </cell>
          <cell r="G921">
            <v>125286000611</v>
          </cell>
          <cell r="H921" t="str">
            <v>I.E.D. FUNZA</v>
          </cell>
          <cell r="I921">
            <v>125286800006</v>
          </cell>
          <cell r="J921" t="str">
            <v>SEDE FURATENA</v>
          </cell>
          <cell r="K921" t="str">
            <v>URBANA</v>
          </cell>
          <cell r="L921">
            <v>550</v>
          </cell>
          <cell r="M921" t="str">
            <v>CPE</v>
          </cell>
          <cell r="N921">
            <v>550</v>
          </cell>
          <cell r="O921">
            <v>0</v>
          </cell>
          <cell r="P921">
            <v>0</v>
          </cell>
          <cell r="Q921">
            <v>550</v>
          </cell>
          <cell r="R921">
            <v>0</v>
          </cell>
          <cell r="S921">
            <v>1120</v>
          </cell>
          <cell r="T921">
            <v>1</v>
          </cell>
          <cell r="U921" t="str">
            <v>INICIAL</v>
          </cell>
          <cell r="V921" t="str">
            <v>SI</v>
          </cell>
          <cell r="W921" t="str">
            <v>Calle 25 # 3-70</v>
          </cell>
          <cell r="AA921" t="str">
            <v>iedepartamentaldefunza@gmail.com; Galileogalilei77@hotmail.com; luzmamunar@hotmail.com</v>
          </cell>
          <cell r="AB921" t="str">
            <v>130 - FUNZA - CUNDINAMARCA</v>
          </cell>
          <cell r="AC921">
            <v>43221</v>
          </cell>
          <cell r="AD921">
            <v>1</v>
          </cell>
          <cell r="AE921" t="str">
            <v>UNIPLES</v>
          </cell>
          <cell r="AF921" t="str">
            <v>Orden de compra 24425 de Uniples S.A</v>
          </cell>
          <cell r="AG921" t="e">
            <v>#N/A</v>
          </cell>
          <cell r="AI921">
            <v>43260</v>
          </cell>
          <cell r="AJ921" t="str">
            <v>UNP-40-01102-18</v>
          </cell>
          <cell r="AL921">
            <v>43265</v>
          </cell>
          <cell r="AM921">
            <v>43265</v>
          </cell>
          <cell r="AN921">
            <v>43265</v>
          </cell>
          <cell r="AO921" t="str">
            <v>Aprobado CPE</v>
          </cell>
          <cell r="AQ921" t="str">
            <v>A03</v>
          </cell>
          <cell r="AR921" t="str">
            <v>JUAN DIEGO VARGAS ALARCÓN</v>
          </cell>
          <cell r="AS921">
            <v>80397273</v>
          </cell>
          <cell r="AT921">
            <v>0</v>
          </cell>
          <cell r="AU921" t="str">
            <v>YALY VICTORIA NORATO</v>
          </cell>
        </row>
        <row r="922">
          <cell r="A922">
            <v>1051</v>
          </cell>
          <cell r="B922" t="str">
            <v xml:space="preserve"> R2 ANDES</v>
          </cell>
          <cell r="C922" t="str">
            <v xml:space="preserve"> R2 ANDES</v>
          </cell>
          <cell r="D922" t="str">
            <v>Antioquia</v>
          </cell>
          <cell r="E922">
            <v>5837</v>
          </cell>
          <cell r="F922" t="str">
            <v>Turbo</v>
          </cell>
          <cell r="G922">
            <v>105837006194</v>
          </cell>
          <cell r="H922" t="str">
            <v>I.E. NORMAL SUPERIOR DE URABA</v>
          </cell>
          <cell r="I922">
            <v>105837006194</v>
          </cell>
          <cell r="J922" t="str">
            <v>I.E. NORMAL SUPERIOR DE URABA</v>
          </cell>
          <cell r="K922" t="str">
            <v>URBANA</v>
          </cell>
          <cell r="L922">
            <v>109</v>
          </cell>
          <cell r="M922" t="str">
            <v>CPE</v>
          </cell>
          <cell r="N922">
            <v>109</v>
          </cell>
          <cell r="O922">
            <v>0</v>
          </cell>
          <cell r="P922">
            <v>0</v>
          </cell>
          <cell r="Q922">
            <v>109</v>
          </cell>
          <cell r="R922">
            <v>0</v>
          </cell>
          <cell r="S922">
            <v>1151</v>
          </cell>
          <cell r="T922">
            <v>1</v>
          </cell>
          <cell r="U922" t="str">
            <v>INICIAL</v>
          </cell>
          <cell r="V922" t="str">
            <v>SI</v>
          </cell>
          <cell r="W922" t="str">
            <v>PARAJE LA LUCILA</v>
          </cell>
          <cell r="X922">
            <v>8273894</v>
          </cell>
          <cell r="Y922" t="str">
            <v>MARQUESA CHAVERRA MOYA</v>
          </cell>
          <cell r="Z922">
            <v>39304585</v>
          </cell>
          <cell r="AA922" t="str">
            <v>marquesa.chaverra@turboeducado.edu.co</v>
          </cell>
          <cell r="AB922" t="str">
            <v>Modelo - Municipio MEN</v>
          </cell>
          <cell r="AC922">
            <v>43191</v>
          </cell>
          <cell r="AD922">
            <v>3</v>
          </cell>
          <cell r="AE922" t="str">
            <v>UNIPLES</v>
          </cell>
          <cell r="AF922" t="str">
            <v>Orden de compra 24425 de Uniples S.A</v>
          </cell>
          <cell r="AH922" t="str">
            <v>ESTA SEDE TOMA RAD:22739 (5), RAD: 52654(41), RAD:52656 (19), RAD:52664 (5), RAD:52680(13), RAD:55684(5), RAD:61009(5) y RAD:61008(16), PARA UN TOTAL DE 109 TERMINALES, POR SOLICITUD DE LA SECRETARIA</v>
          </cell>
          <cell r="AI922">
            <v>43260</v>
          </cell>
          <cell r="AJ922" t="str">
            <v>UNP-40-01017-18</v>
          </cell>
          <cell r="AQ922" t="e">
            <v>#N/A</v>
          </cell>
          <cell r="AR922" t="e">
            <v>#N/A</v>
          </cell>
          <cell r="AS922" t="e">
            <v>#N/A</v>
          </cell>
          <cell r="AT922" t="e">
            <v>#N/A</v>
          </cell>
          <cell r="AU922" t="str">
            <v>SIRLY TIRADO</v>
          </cell>
        </row>
        <row r="923">
          <cell r="A923">
            <v>16346</v>
          </cell>
          <cell r="B923" t="str">
            <v xml:space="preserve"> R2 ANDES</v>
          </cell>
          <cell r="C923" t="str">
            <v xml:space="preserve"> R2 ANDES</v>
          </cell>
          <cell r="D923" t="str">
            <v>Risaralda</v>
          </cell>
          <cell r="E923">
            <v>66400</v>
          </cell>
          <cell r="F923" t="str">
            <v>La Virginia</v>
          </cell>
          <cell r="G923">
            <v>166400000170</v>
          </cell>
          <cell r="H923" t="str">
            <v>ALFONSO LOPEZ PUMAREJO</v>
          </cell>
          <cell r="I923">
            <v>166400000196</v>
          </cell>
          <cell r="J923" t="str">
            <v>PIO XII</v>
          </cell>
          <cell r="K923" t="str">
            <v>URBANA</v>
          </cell>
          <cell r="L923">
            <v>25</v>
          </cell>
          <cell r="M923" t="str">
            <v>CPE</v>
          </cell>
          <cell r="N923">
            <v>25</v>
          </cell>
          <cell r="O923">
            <v>0</v>
          </cell>
          <cell r="P923">
            <v>0</v>
          </cell>
          <cell r="Q923">
            <v>25</v>
          </cell>
          <cell r="R923">
            <v>0</v>
          </cell>
          <cell r="S923">
            <v>566</v>
          </cell>
          <cell r="T923">
            <v>1</v>
          </cell>
          <cell r="U923" t="str">
            <v>INICIAL</v>
          </cell>
          <cell r="V923" t="str">
            <v>SI</v>
          </cell>
          <cell r="W923" t="str">
            <v>Cll 16 # 11a18</v>
          </cell>
          <cell r="X923">
            <v>3216475719</v>
          </cell>
          <cell r="Y923" t="str">
            <v>MARTHA CECILIA RAMIREZ</v>
          </cell>
          <cell r="Z923">
            <v>24392259</v>
          </cell>
          <cell r="AA923" t="str">
            <v>grie.alfonso.lopez@risaralda.gov</v>
          </cell>
          <cell r="AB923" t="str">
            <v>Sin comprometer - Compromisos / 15-06-2018</v>
          </cell>
          <cell r="AC923">
            <v>43252</v>
          </cell>
          <cell r="AD923">
            <v>2</v>
          </cell>
          <cell r="AE923" t="str">
            <v>UNIPLES</v>
          </cell>
          <cell r="AF923" t="str">
            <v>Orden de compra 24425 de Uniples S.A</v>
          </cell>
          <cell r="AH923" t="str">
            <v>INGRESA POR EL RADICADO 9571, POR ENCONTRARSE CERRADA</v>
          </cell>
          <cell r="AI923">
            <v>43267</v>
          </cell>
          <cell r="AJ923" t="str">
            <v>UNP-40-01108-18</v>
          </cell>
          <cell r="AL923">
            <v>43297</v>
          </cell>
          <cell r="AM923">
            <v>43297</v>
          </cell>
          <cell r="AN923">
            <v>43297</v>
          </cell>
          <cell r="AO923" t="str">
            <v>entregado</v>
          </cell>
          <cell r="AQ923" t="e">
            <v>#N/A</v>
          </cell>
          <cell r="AR923" t="e">
            <v>#N/A</v>
          </cell>
          <cell r="AS923" t="e">
            <v>#N/A</v>
          </cell>
          <cell r="AT923" t="e">
            <v>#N/A</v>
          </cell>
          <cell r="AU923" t="str">
            <v>LUIS ALBERTO OSPINA</v>
          </cell>
        </row>
        <row r="924">
          <cell r="A924">
            <v>235</v>
          </cell>
          <cell r="B924" t="str">
            <v xml:space="preserve"> R2 ANDES</v>
          </cell>
          <cell r="C924" t="str">
            <v xml:space="preserve"> R2 ANDES</v>
          </cell>
          <cell r="D924" t="str">
            <v>Risaralda</v>
          </cell>
          <cell r="E924">
            <v>66400</v>
          </cell>
          <cell r="F924" t="str">
            <v>La Virginia</v>
          </cell>
          <cell r="G924">
            <v>166400000013</v>
          </cell>
          <cell r="H924" t="str">
            <v>BERNARDO ARIAS TRUJILLO</v>
          </cell>
          <cell r="I924">
            <v>166400000013</v>
          </cell>
          <cell r="J924" t="str">
            <v>BERNARDO ARIAS TRUJILLO</v>
          </cell>
          <cell r="K924" t="str">
            <v>URBANA</v>
          </cell>
          <cell r="L924">
            <v>50</v>
          </cell>
          <cell r="M924" t="str">
            <v>CPE</v>
          </cell>
          <cell r="N924">
            <v>50</v>
          </cell>
          <cell r="O924">
            <v>0</v>
          </cell>
          <cell r="P924">
            <v>0</v>
          </cell>
          <cell r="Q924">
            <v>50</v>
          </cell>
          <cell r="R924">
            <v>0</v>
          </cell>
          <cell r="S924">
            <v>900</v>
          </cell>
          <cell r="T924">
            <v>2</v>
          </cell>
          <cell r="U924" t="str">
            <v>INICIAL</v>
          </cell>
          <cell r="V924" t="str">
            <v>SI</v>
          </cell>
          <cell r="W924" t="str">
            <v>alcaldía municipal de La Virigina – Risaralda</v>
          </cell>
          <cell r="AB924" t="str">
            <v>Sin comprometer - Compromisos / 15-06-2018</v>
          </cell>
          <cell r="AC924">
            <v>43252</v>
          </cell>
          <cell r="AD924">
            <v>2</v>
          </cell>
          <cell r="AE924" t="str">
            <v>UNIPLES</v>
          </cell>
          <cell r="AF924" t="str">
            <v>Orden de compra 24425 de Uniples S.A</v>
          </cell>
          <cell r="AI924">
            <v>43267</v>
          </cell>
          <cell r="AJ924" t="str">
            <v>UNP-40-01105-18</v>
          </cell>
          <cell r="AL924">
            <v>43297</v>
          </cell>
          <cell r="AM924">
            <v>43297</v>
          </cell>
          <cell r="AN924">
            <v>43297</v>
          </cell>
          <cell r="AO924" t="str">
            <v>entregado</v>
          </cell>
          <cell r="AQ924" t="str">
            <v>A70</v>
          </cell>
          <cell r="AR924" t="str">
            <v>ROSA MARÍA TORRES BOADA</v>
          </cell>
          <cell r="AS924">
            <v>27592373</v>
          </cell>
          <cell r="AT924">
            <v>0</v>
          </cell>
          <cell r="AU924" t="str">
            <v>LUIS ALBERTO OSPINA</v>
          </cell>
        </row>
        <row r="925">
          <cell r="A925">
            <v>3781</v>
          </cell>
          <cell r="B925" t="str">
            <v xml:space="preserve"> R2 ANDES</v>
          </cell>
          <cell r="C925" t="str">
            <v xml:space="preserve"> R2 ANDES</v>
          </cell>
          <cell r="D925" t="str">
            <v>Risaralda</v>
          </cell>
          <cell r="E925">
            <v>66456</v>
          </cell>
          <cell r="F925" t="str">
            <v>Mistrato</v>
          </cell>
          <cell r="G925">
            <v>166456000393</v>
          </cell>
          <cell r="H925" t="str">
            <v>INST EDU INST MISTRATO</v>
          </cell>
          <cell r="I925">
            <v>166456000393</v>
          </cell>
          <cell r="J925" t="str">
            <v>INST EDU INST MISTRATO</v>
          </cell>
          <cell r="K925" t="str">
            <v>URBANA</v>
          </cell>
          <cell r="L925">
            <v>50</v>
          </cell>
          <cell r="M925" t="str">
            <v>CPE</v>
          </cell>
          <cell r="N925">
            <v>50</v>
          </cell>
          <cell r="O925">
            <v>0</v>
          </cell>
          <cell r="P925">
            <v>0</v>
          </cell>
          <cell r="Q925">
            <v>50</v>
          </cell>
          <cell r="R925">
            <v>0</v>
          </cell>
          <cell r="S925">
            <v>656</v>
          </cell>
          <cell r="T925">
            <v>2</v>
          </cell>
          <cell r="U925" t="str">
            <v>INICIAL</v>
          </cell>
          <cell r="V925" t="str">
            <v>SI</v>
          </cell>
          <cell r="W925" t="str">
            <v>alcaldía municipal de La Virigina – Risaralda</v>
          </cell>
          <cell r="AB925" t="str">
            <v>Sin comprometer - Compromisos / 15-06-2018</v>
          </cell>
          <cell r="AC925">
            <v>43252</v>
          </cell>
          <cell r="AD925">
            <v>3</v>
          </cell>
          <cell r="AE925" t="str">
            <v>UNIPLES</v>
          </cell>
          <cell r="AF925" t="str">
            <v>Orden de compra 24425 de Uniples S.A</v>
          </cell>
          <cell r="AI925">
            <v>43267</v>
          </cell>
          <cell r="AJ925" t="str">
            <v>UNP-40-01106-18</v>
          </cell>
          <cell r="AL925">
            <v>43297</v>
          </cell>
          <cell r="AM925">
            <v>43297</v>
          </cell>
          <cell r="AN925">
            <v>43297</v>
          </cell>
          <cell r="AO925" t="str">
            <v>entregado</v>
          </cell>
          <cell r="AQ925" t="str">
            <v>A70</v>
          </cell>
          <cell r="AR925" t="str">
            <v>ROSA MARÍA TORRES BOADA</v>
          </cell>
          <cell r="AS925">
            <v>27592373</v>
          </cell>
          <cell r="AT925">
            <v>0</v>
          </cell>
          <cell r="AU925" t="str">
            <v>LUIS ALBERTO OSPINA</v>
          </cell>
        </row>
        <row r="926">
          <cell r="A926">
            <v>5227</v>
          </cell>
          <cell r="B926" t="str">
            <v xml:space="preserve"> R2 ANDES</v>
          </cell>
          <cell r="C926" t="str">
            <v xml:space="preserve"> R2 ANDES</v>
          </cell>
          <cell r="D926" t="str">
            <v>Risaralda</v>
          </cell>
          <cell r="E926">
            <v>66456</v>
          </cell>
          <cell r="F926" t="str">
            <v>Mistrato</v>
          </cell>
          <cell r="G926">
            <v>166456000393</v>
          </cell>
          <cell r="H926" t="str">
            <v>INST EDU INST MISTRATO</v>
          </cell>
          <cell r="I926">
            <v>166456000199</v>
          </cell>
          <cell r="J926" t="str">
            <v>NUESTRA SEÑORA  DE FATIMA</v>
          </cell>
          <cell r="K926" t="str">
            <v>URBANA</v>
          </cell>
          <cell r="L926">
            <v>50</v>
          </cell>
          <cell r="M926" t="str">
            <v>CPE</v>
          </cell>
          <cell r="N926">
            <v>50</v>
          </cell>
          <cell r="O926">
            <v>0</v>
          </cell>
          <cell r="P926">
            <v>0</v>
          </cell>
          <cell r="Q926">
            <v>50</v>
          </cell>
          <cell r="R926">
            <v>0</v>
          </cell>
          <cell r="S926">
            <v>321</v>
          </cell>
          <cell r="T926">
            <v>3</v>
          </cell>
          <cell r="U926" t="str">
            <v>INICIAL</v>
          </cell>
          <cell r="V926" t="str">
            <v>SI</v>
          </cell>
          <cell r="W926" t="str">
            <v>alcaldía municipal de La Virigina – Risaralda</v>
          </cell>
          <cell r="AB926" t="str">
            <v>Sin comprometer - Compromisos / 15-06-2018</v>
          </cell>
          <cell r="AC926">
            <v>43252</v>
          </cell>
          <cell r="AD926">
            <v>3</v>
          </cell>
          <cell r="AE926" t="str">
            <v>UNIPLES</v>
          </cell>
          <cell r="AF926" t="str">
            <v>Orden de compra 24425 de Uniples S.A</v>
          </cell>
          <cell r="AI926">
            <v>43267</v>
          </cell>
          <cell r="AJ926" t="str">
            <v>UNP-40-01107-18</v>
          </cell>
          <cell r="AL926">
            <v>43297</v>
          </cell>
          <cell r="AM926">
            <v>43297</v>
          </cell>
          <cell r="AN926">
            <v>43297</v>
          </cell>
          <cell r="AO926" t="str">
            <v>entregado</v>
          </cell>
          <cell r="AQ926" t="str">
            <v>A70</v>
          </cell>
          <cell r="AR926" t="str">
            <v>ROSA MARÍA TORRES BOADA</v>
          </cell>
          <cell r="AS926">
            <v>27592373</v>
          </cell>
          <cell r="AT926">
            <v>0</v>
          </cell>
          <cell r="AU926" t="str">
            <v>LUIS ALBERTO OSPINA</v>
          </cell>
        </row>
        <row r="927">
          <cell r="A927">
            <v>16298</v>
          </cell>
          <cell r="B927" t="str">
            <v xml:space="preserve"> R2 ANDES</v>
          </cell>
          <cell r="C927" t="str">
            <v xml:space="preserve"> R2 ANDES</v>
          </cell>
          <cell r="D927" t="str">
            <v>Risaralda</v>
          </cell>
          <cell r="E927">
            <v>66572</v>
          </cell>
          <cell r="F927" t="str">
            <v>Pueblo Rico</v>
          </cell>
          <cell r="G927">
            <v>266572001245</v>
          </cell>
          <cell r="H927" t="str">
            <v>I.E. INTERCULTURAL DOKABU</v>
          </cell>
          <cell r="I927">
            <v>266572001245</v>
          </cell>
          <cell r="J927" t="str">
            <v>I.E. INTERCULTURAL DOKABU - SEDE PRINCIPAL</v>
          </cell>
          <cell r="K927" t="str">
            <v>RURAL</v>
          </cell>
          <cell r="L927">
            <v>35</v>
          </cell>
          <cell r="M927" t="str">
            <v>CPE</v>
          </cell>
          <cell r="N927">
            <v>35</v>
          </cell>
          <cell r="O927">
            <v>0</v>
          </cell>
          <cell r="P927">
            <v>0</v>
          </cell>
          <cell r="Q927">
            <v>35</v>
          </cell>
          <cell r="R927">
            <v>0</v>
          </cell>
          <cell r="S927">
            <v>399</v>
          </cell>
          <cell r="T927">
            <v>2</v>
          </cell>
          <cell r="U927" t="str">
            <v>INICIAL</v>
          </cell>
          <cell r="V927" t="str">
            <v>SI</v>
          </cell>
          <cell r="W927" t="str">
            <v>alcaldía municipal de La Virigina – Risaralda</v>
          </cell>
          <cell r="AB927" t="str">
            <v>Sin comprometer - Compromisos / 15-06-2018</v>
          </cell>
          <cell r="AC927">
            <v>43252</v>
          </cell>
          <cell r="AD927">
            <v>3</v>
          </cell>
          <cell r="AE927" t="str">
            <v>UNIPLES</v>
          </cell>
          <cell r="AF927" t="str">
            <v>Orden de compra 24425 de Uniples S.A</v>
          </cell>
          <cell r="AI927">
            <v>43267</v>
          </cell>
          <cell r="AJ927" t="str">
            <v>UNP-40-01109-18</v>
          </cell>
          <cell r="AL927">
            <v>43298</v>
          </cell>
          <cell r="AM927">
            <v>43298</v>
          </cell>
          <cell r="AN927">
            <v>43298</v>
          </cell>
          <cell r="AO927" t="str">
            <v>Aprobado CPE</v>
          </cell>
          <cell r="AQ927" t="str">
            <v>A70</v>
          </cell>
          <cell r="AR927" t="str">
            <v>ROSA MARÍA TORRES BOADA</v>
          </cell>
          <cell r="AS927">
            <v>27592373</v>
          </cell>
          <cell r="AT927">
            <v>0</v>
          </cell>
          <cell r="AU927" t="str">
            <v>LUIS ALBERTO OSPINA</v>
          </cell>
        </row>
        <row r="928">
          <cell r="A928">
            <v>16416</v>
          </cell>
          <cell r="B928" t="str">
            <v xml:space="preserve"> R2 ANDES</v>
          </cell>
          <cell r="C928" t="str">
            <v xml:space="preserve"> R2 ANDES</v>
          </cell>
          <cell r="D928" t="str">
            <v>Risaralda</v>
          </cell>
          <cell r="E928">
            <v>66400</v>
          </cell>
          <cell r="F928" t="str">
            <v>La Virginia</v>
          </cell>
          <cell r="G928">
            <v>166400000013</v>
          </cell>
          <cell r="H928" t="str">
            <v>BERNARDO ARIAS TRUJILLO</v>
          </cell>
          <cell r="I928">
            <v>166400000200</v>
          </cell>
          <cell r="J928" t="str">
            <v>MANUELITA SAENZ</v>
          </cell>
          <cell r="K928" t="str">
            <v>URBANA</v>
          </cell>
          <cell r="L928">
            <v>25</v>
          </cell>
          <cell r="M928" t="str">
            <v>CPE</v>
          </cell>
          <cell r="N928">
            <v>25</v>
          </cell>
          <cell r="O928">
            <v>0</v>
          </cell>
          <cell r="P928">
            <v>0</v>
          </cell>
          <cell r="Q928">
            <v>25</v>
          </cell>
          <cell r="R928">
            <v>0</v>
          </cell>
          <cell r="S928">
            <v>116</v>
          </cell>
          <cell r="T928">
            <v>2</v>
          </cell>
          <cell r="U928" t="str">
            <v>INICIAL</v>
          </cell>
          <cell r="V928" t="str">
            <v>SI</v>
          </cell>
          <cell r="W928" t="str">
            <v>alcaldía municipal de La Virigina – Risaralda</v>
          </cell>
          <cell r="AB928" t="str">
            <v>Sin comprometer - Compromisos / 15-06-2018</v>
          </cell>
          <cell r="AC928">
            <v>43252</v>
          </cell>
          <cell r="AD928">
            <v>2</v>
          </cell>
          <cell r="AE928" t="str">
            <v>UNIPLES</v>
          </cell>
          <cell r="AF928" t="str">
            <v>Orden de compra 24425 de Uniples S.A</v>
          </cell>
          <cell r="AI928">
            <v>43267</v>
          </cell>
          <cell r="AJ928" t="str">
            <v>UNP-40-01110-18</v>
          </cell>
          <cell r="AL928">
            <v>43297</v>
          </cell>
          <cell r="AM928">
            <v>43297</v>
          </cell>
          <cell r="AN928">
            <v>43297</v>
          </cell>
          <cell r="AO928" t="str">
            <v>Aprobado CPE</v>
          </cell>
          <cell r="AQ928" t="str">
            <v>A70</v>
          </cell>
          <cell r="AR928" t="str">
            <v>ROSA MARÍA TORRES BOADA</v>
          </cell>
          <cell r="AS928">
            <v>27592373</v>
          </cell>
          <cell r="AT928">
            <v>0</v>
          </cell>
          <cell r="AU928" t="str">
            <v>LUIS ALBERTO OSPINA</v>
          </cell>
        </row>
        <row r="929">
          <cell r="A929">
            <v>16982</v>
          </cell>
          <cell r="B929" t="str">
            <v xml:space="preserve"> R2 ANDES</v>
          </cell>
          <cell r="C929" t="str">
            <v xml:space="preserve"> R2 ANDES</v>
          </cell>
          <cell r="D929" t="str">
            <v>Risaralda</v>
          </cell>
          <cell r="E929">
            <v>66400</v>
          </cell>
          <cell r="F929" t="str">
            <v>La Virginia</v>
          </cell>
          <cell r="G929">
            <v>166400000153</v>
          </cell>
          <cell r="H929" t="str">
            <v>LIC GABRIELA MISTRAL</v>
          </cell>
          <cell r="I929">
            <v>166400000153</v>
          </cell>
          <cell r="J929" t="str">
            <v>LIC GABRIELA MISTRAL</v>
          </cell>
          <cell r="K929" t="str">
            <v>URBANA</v>
          </cell>
          <cell r="L929">
            <v>100</v>
          </cell>
          <cell r="M929" t="str">
            <v>CPE</v>
          </cell>
          <cell r="N929">
            <v>100</v>
          </cell>
          <cell r="O929">
            <v>0</v>
          </cell>
          <cell r="P929">
            <v>0</v>
          </cell>
          <cell r="Q929">
            <v>100</v>
          </cell>
          <cell r="R929">
            <v>0</v>
          </cell>
          <cell r="S929">
            <v>1178</v>
          </cell>
          <cell r="T929">
            <v>3</v>
          </cell>
          <cell r="U929" t="str">
            <v>INICIAL</v>
          </cell>
          <cell r="V929" t="str">
            <v>SI</v>
          </cell>
          <cell r="W929" t="str">
            <v>alcaldía municipal de La Virigina – Risaralda</v>
          </cell>
          <cell r="AB929" t="str">
            <v>Sin comprometer - Compromisos / 15-06-2018</v>
          </cell>
          <cell r="AC929">
            <v>43252</v>
          </cell>
          <cell r="AD929">
            <v>2</v>
          </cell>
          <cell r="AE929" t="str">
            <v>UNIPLES</v>
          </cell>
          <cell r="AF929" t="str">
            <v>Orden de compra 24425 de Uniples S.A</v>
          </cell>
          <cell r="AI929">
            <v>43267</v>
          </cell>
          <cell r="AJ929" t="str">
            <v>UNP-40-01111-18</v>
          </cell>
          <cell r="AL929">
            <v>43297</v>
          </cell>
          <cell r="AM929">
            <v>43297</v>
          </cell>
          <cell r="AN929">
            <v>43297</v>
          </cell>
          <cell r="AO929" t="str">
            <v>Aprobado CPE</v>
          </cell>
          <cell r="AQ929" t="str">
            <v>A70</v>
          </cell>
          <cell r="AR929" t="str">
            <v>ROSA MARÍA TORRES BOADA</v>
          </cell>
          <cell r="AS929">
            <v>27592373</v>
          </cell>
          <cell r="AT929">
            <v>0</v>
          </cell>
          <cell r="AU929" t="str">
            <v>LUIS ALBERTO OSPINA</v>
          </cell>
        </row>
        <row r="930">
          <cell r="A930">
            <v>22000</v>
          </cell>
          <cell r="B930" t="str">
            <v xml:space="preserve"> R2 ANDES</v>
          </cell>
          <cell r="C930" t="str">
            <v xml:space="preserve"> R2 ANDES</v>
          </cell>
          <cell r="D930" t="str">
            <v>Risaralda</v>
          </cell>
          <cell r="E930">
            <v>66572</v>
          </cell>
          <cell r="F930" t="str">
            <v>Pueblo Rico</v>
          </cell>
          <cell r="G930">
            <v>166572000015</v>
          </cell>
          <cell r="H930" t="str">
            <v>INST SAN PABLO</v>
          </cell>
          <cell r="I930">
            <v>166572000015</v>
          </cell>
          <cell r="J930" t="str">
            <v>SAN PABLO</v>
          </cell>
          <cell r="K930" t="str">
            <v>URBANA</v>
          </cell>
          <cell r="L930">
            <v>30</v>
          </cell>
          <cell r="M930" t="str">
            <v>CPE</v>
          </cell>
          <cell r="N930">
            <v>30</v>
          </cell>
          <cell r="O930">
            <v>0</v>
          </cell>
          <cell r="P930">
            <v>0</v>
          </cell>
          <cell r="Q930">
            <v>30</v>
          </cell>
          <cell r="R930">
            <v>0</v>
          </cell>
          <cell r="S930">
            <v>469</v>
          </cell>
          <cell r="T930">
            <v>2</v>
          </cell>
          <cell r="U930" t="str">
            <v>INICIAL</v>
          </cell>
          <cell r="V930" t="str">
            <v>SI</v>
          </cell>
          <cell r="W930" t="str">
            <v>alcaldía municipal de La Virigina – Risaralda</v>
          </cell>
          <cell r="AB930" t="str">
            <v>Sin comprometer - Compromisos / 15-06-2018</v>
          </cell>
          <cell r="AC930">
            <v>43252</v>
          </cell>
          <cell r="AD930">
            <v>3</v>
          </cell>
          <cell r="AE930" t="str">
            <v>UNIPLES</v>
          </cell>
          <cell r="AF930" t="str">
            <v>Orden de compra 24425 de Uniples S.A</v>
          </cell>
          <cell r="AI930">
            <v>43267</v>
          </cell>
          <cell r="AJ930" t="str">
            <v>UNP-40-01112-18</v>
          </cell>
          <cell r="AL930">
            <v>43298</v>
          </cell>
          <cell r="AM930">
            <v>43298</v>
          </cell>
          <cell r="AN930">
            <v>43298</v>
          </cell>
          <cell r="AO930" t="str">
            <v>Aprobado CPE</v>
          </cell>
          <cell r="AQ930" t="str">
            <v>A70</v>
          </cell>
          <cell r="AR930" t="str">
            <v>ROSA MARÍA TORRES BOADA</v>
          </cell>
          <cell r="AS930">
            <v>27592373</v>
          </cell>
          <cell r="AT930">
            <v>0</v>
          </cell>
          <cell r="AU930" t="str">
            <v>LUIS ALBERTO OSPINA</v>
          </cell>
        </row>
        <row r="931">
          <cell r="A931">
            <v>45353</v>
          </cell>
          <cell r="B931" t="str">
            <v xml:space="preserve"> R2 ANDES</v>
          </cell>
          <cell r="C931" t="str">
            <v xml:space="preserve"> R2 ANDES</v>
          </cell>
          <cell r="D931" t="str">
            <v>Risaralda</v>
          </cell>
          <cell r="E931">
            <v>66572</v>
          </cell>
          <cell r="F931" t="str">
            <v>Pueblo Rico</v>
          </cell>
          <cell r="G931">
            <v>266572001286</v>
          </cell>
          <cell r="H931" t="str">
            <v>CENT EDUC BTO EN BIENESTAR RURAL-PUEBLO RICO</v>
          </cell>
          <cell r="I931">
            <v>266572001286</v>
          </cell>
          <cell r="J931" t="str">
            <v>CENT EDUC BTO EN BIENESTAR RURALPUEBLO RICO</v>
          </cell>
          <cell r="K931" t="str">
            <v>RURAL</v>
          </cell>
          <cell r="L931">
            <v>35</v>
          </cell>
          <cell r="M931" t="str">
            <v>CPE</v>
          </cell>
          <cell r="N931">
            <v>35</v>
          </cell>
          <cell r="O931">
            <v>0</v>
          </cell>
          <cell r="P931">
            <v>0</v>
          </cell>
          <cell r="Q931">
            <v>35</v>
          </cell>
          <cell r="R931">
            <v>0</v>
          </cell>
          <cell r="S931">
            <v>409</v>
          </cell>
          <cell r="T931">
            <v>2</v>
          </cell>
          <cell r="U931" t="str">
            <v>INICIAL</v>
          </cell>
          <cell r="V931" t="str">
            <v>SI</v>
          </cell>
          <cell r="W931" t="str">
            <v>alcaldía municipal de La Virigina – Risaralda</v>
          </cell>
          <cell r="AB931" t="str">
            <v>Sin comprometer - Compromisos / 15-06-2018</v>
          </cell>
          <cell r="AC931">
            <v>43252</v>
          </cell>
          <cell r="AD931">
            <v>3</v>
          </cell>
          <cell r="AE931" t="str">
            <v>UNIPLES</v>
          </cell>
          <cell r="AF931" t="str">
            <v>Orden de compra 24425 de Uniples S.A</v>
          </cell>
          <cell r="AI931">
            <v>43267</v>
          </cell>
          <cell r="AJ931" t="str">
            <v>UNP-40-01113-18</v>
          </cell>
          <cell r="AL931">
            <v>43298</v>
          </cell>
          <cell r="AM931">
            <v>43298</v>
          </cell>
          <cell r="AN931">
            <v>43298</v>
          </cell>
          <cell r="AO931" t="str">
            <v>Aprobado CPE</v>
          </cell>
          <cell r="AQ931" t="str">
            <v>A70</v>
          </cell>
          <cell r="AR931" t="str">
            <v>ROSA MARÍA TORRES BOADA</v>
          </cell>
          <cell r="AS931">
            <v>27592373</v>
          </cell>
          <cell r="AT931">
            <v>0</v>
          </cell>
          <cell r="AU931" t="str">
            <v>LUIS ALBERTO OSPINA</v>
          </cell>
        </row>
        <row r="932">
          <cell r="A932">
            <v>27919</v>
          </cell>
          <cell r="B932" t="str">
            <v xml:space="preserve"> R2 ANDES</v>
          </cell>
          <cell r="C932" t="str">
            <v xml:space="preserve"> R2 ANDES</v>
          </cell>
          <cell r="D932" t="str">
            <v>Cundinamarca</v>
          </cell>
          <cell r="E932">
            <v>25339</v>
          </cell>
          <cell r="F932" t="str">
            <v>Gutierrez</v>
          </cell>
          <cell r="G932">
            <v>125339000261</v>
          </cell>
          <cell r="H932" t="str">
            <v>INSTITUCION EDUCATIVA DEPARTAMENTAL DE GUTIERREZ</v>
          </cell>
          <cell r="I932">
            <v>225339000087</v>
          </cell>
          <cell r="J932" t="str">
            <v>SAN ISIDRO</v>
          </cell>
          <cell r="K932" t="str">
            <v>RURAL</v>
          </cell>
          <cell r="L932">
            <v>10</v>
          </cell>
          <cell r="M932" t="str">
            <v>ET</v>
          </cell>
          <cell r="N932">
            <v>0</v>
          </cell>
          <cell r="O932">
            <v>10</v>
          </cell>
          <cell r="P932">
            <v>0</v>
          </cell>
          <cell r="Q932">
            <v>10</v>
          </cell>
          <cell r="R932">
            <v>10</v>
          </cell>
          <cell r="S932">
            <v>29</v>
          </cell>
          <cell r="T932">
            <v>1</v>
          </cell>
          <cell r="U932" t="str">
            <v xml:space="preserve">INICIAL </v>
          </cell>
          <cell r="V932" t="str">
            <v>SI</v>
          </cell>
          <cell r="W932" t="str">
            <v>VEREDA PASCOTE</v>
          </cell>
          <cell r="X932">
            <v>3209644256</v>
          </cell>
          <cell r="Y932" t="str">
            <v>ARBENIX VELASUQEZ CRUZ</v>
          </cell>
          <cell r="Z932">
            <v>11411750</v>
          </cell>
          <cell r="AA932" t="str">
            <v>arbenix@hotmail.com</v>
          </cell>
          <cell r="AB932" t="str">
            <v>121 - GUTIERREZ - CUNDINAMARCA</v>
          </cell>
          <cell r="AC932">
            <v>43221</v>
          </cell>
          <cell r="AD932">
            <v>2</v>
          </cell>
          <cell r="AE932" t="str">
            <v>UNIPLES</v>
          </cell>
          <cell r="AF932" t="str">
            <v>Orden de compra 24978 de Uniples S.A</v>
          </cell>
          <cell r="AG932" t="e">
            <v>#N/A</v>
          </cell>
          <cell r="AI932">
            <v>43300</v>
          </cell>
          <cell r="AJ932" t="str">
            <v>UNP-40-02113-18</v>
          </cell>
          <cell r="AO932" t="str">
            <v>En bodega de la transportadora</v>
          </cell>
          <cell r="AQ932" t="str">
            <v>A09</v>
          </cell>
          <cell r="AR932" t="str">
            <v>EDWIN  GRANDAS ORTEGA</v>
          </cell>
          <cell r="AS932">
            <v>91472322</v>
          </cell>
          <cell r="AT932">
            <v>0</v>
          </cell>
          <cell r="AU932" t="str">
            <v>SILVIA WANDURRAGA</v>
          </cell>
        </row>
        <row r="933">
          <cell r="A933">
            <v>28454</v>
          </cell>
          <cell r="B933" t="str">
            <v xml:space="preserve"> R2 ANDES</v>
          </cell>
          <cell r="C933" t="str">
            <v xml:space="preserve"> R2 ANDES</v>
          </cell>
          <cell r="D933" t="str">
            <v>Cundinamarca</v>
          </cell>
          <cell r="E933">
            <v>25339</v>
          </cell>
          <cell r="F933" t="str">
            <v>Gutierrez</v>
          </cell>
          <cell r="G933">
            <v>125339000261</v>
          </cell>
          <cell r="H933" t="str">
            <v>INSTITUCION EDUCATIVA DEPARTAMENTAL DE GUTIERREZ</v>
          </cell>
          <cell r="I933">
            <v>225339000176</v>
          </cell>
          <cell r="J933" t="str">
            <v>DIVINO NIÑO</v>
          </cell>
          <cell r="K933" t="str">
            <v>RURAL</v>
          </cell>
          <cell r="L933">
            <v>10</v>
          </cell>
          <cell r="M933" t="str">
            <v>ET</v>
          </cell>
          <cell r="N933">
            <v>0</v>
          </cell>
          <cell r="O933">
            <v>10</v>
          </cell>
          <cell r="P933">
            <v>0</v>
          </cell>
          <cell r="Q933">
            <v>10</v>
          </cell>
          <cell r="R933">
            <v>10</v>
          </cell>
          <cell r="S933">
            <v>20</v>
          </cell>
          <cell r="T933">
            <v>1</v>
          </cell>
          <cell r="U933" t="str">
            <v xml:space="preserve">INICIAL </v>
          </cell>
          <cell r="V933" t="str">
            <v>SI</v>
          </cell>
          <cell r="W933" t="str">
            <v>VEREDA  CARMEN ARRIBA</v>
          </cell>
          <cell r="X933">
            <v>3115057764</v>
          </cell>
          <cell r="Y933" t="str">
            <v>RAUL MONTAÑA REY</v>
          </cell>
          <cell r="Z933">
            <v>3061730</v>
          </cell>
          <cell r="AA933" t="str">
            <v>ramore09@gmail.com</v>
          </cell>
          <cell r="AB933" t="str">
            <v>121 - GUTIERREZ - CUNDINAMARCA</v>
          </cell>
          <cell r="AC933">
            <v>43221</v>
          </cell>
          <cell r="AD933">
            <v>2</v>
          </cell>
          <cell r="AE933" t="str">
            <v>UNIPLES</v>
          </cell>
          <cell r="AF933" t="str">
            <v>Orden de compra 24978 de Uniples S.A</v>
          </cell>
          <cell r="AG933" t="e">
            <v>#N/A</v>
          </cell>
          <cell r="AI933">
            <v>43300</v>
          </cell>
          <cell r="AJ933" t="str">
            <v>UNP-40-02114-18</v>
          </cell>
          <cell r="AO933" t="str">
            <v>En bodega de la transportadora</v>
          </cell>
          <cell r="AQ933" t="str">
            <v>A09</v>
          </cell>
          <cell r="AR933" t="str">
            <v>EDWIN  GRANDAS ORTEGA</v>
          </cell>
          <cell r="AS933">
            <v>91472322</v>
          </cell>
          <cell r="AT933">
            <v>0</v>
          </cell>
          <cell r="AU933" t="str">
            <v>SILVIA WANDURRAGA</v>
          </cell>
        </row>
        <row r="934">
          <cell r="A934">
            <v>39374</v>
          </cell>
          <cell r="B934" t="str">
            <v xml:space="preserve"> R2 ANDES</v>
          </cell>
          <cell r="C934" t="str">
            <v xml:space="preserve"> R2 ANDES</v>
          </cell>
          <cell r="D934" t="str">
            <v>Cundinamarca</v>
          </cell>
          <cell r="E934">
            <v>25339</v>
          </cell>
          <cell r="F934" t="str">
            <v>Gutierrez</v>
          </cell>
          <cell r="G934">
            <v>125339000262</v>
          </cell>
          <cell r="H934" t="str">
            <v>INSTITUCION EDUCATIVA DEPARTAMENTAL DE GUTIERREZ</v>
          </cell>
          <cell r="I934">
            <v>225339000362</v>
          </cell>
          <cell r="J934" t="str">
            <v xml:space="preserve">SAN ANTONIO ALTO </v>
          </cell>
          <cell r="K934" t="str">
            <v>RURAL</v>
          </cell>
          <cell r="L934">
            <v>2</v>
          </cell>
          <cell r="M934" t="str">
            <v>ET</v>
          </cell>
          <cell r="N934">
            <v>0</v>
          </cell>
          <cell r="O934">
            <v>2</v>
          </cell>
          <cell r="P934">
            <v>0</v>
          </cell>
          <cell r="Q934">
            <v>2</v>
          </cell>
          <cell r="R934">
            <v>2</v>
          </cell>
          <cell r="S934">
            <v>21</v>
          </cell>
          <cell r="T934">
            <v>1</v>
          </cell>
          <cell r="U934" t="str">
            <v xml:space="preserve">INICIAL </v>
          </cell>
          <cell r="V934" t="str">
            <v>SI</v>
          </cell>
          <cell r="W934" t="str">
            <v>VEREDA SAN ANTONIO</v>
          </cell>
          <cell r="X934">
            <v>3118309949</v>
          </cell>
          <cell r="Y934" t="str">
            <v>FLOR MERIDA RUEDA GALEANO</v>
          </cell>
          <cell r="Z934">
            <v>63437460</v>
          </cell>
          <cell r="AA934" t="str">
            <v>darime25@hotmail.com</v>
          </cell>
          <cell r="AB934" t="str">
            <v>121 - GUTIERREZ - CUNDINAMARCA</v>
          </cell>
          <cell r="AC934">
            <v>43221</v>
          </cell>
          <cell r="AD934">
            <v>2</v>
          </cell>
          <cell r="AE934" t="str">
            <v>UNIPLES</v>
          </cell>
          <cell r="AF934" t="str">
            <v>Orden de compra 24978 de Uniples S.A</v>
          </cell>
          <cell r="AG934" t="e">
            <v>#N/A</v>
          </cell>
          <cell r="AI934">
            <v>43300</v>
          </cell>
          <cell r="AJ934" t="str">
            <v>UNP-40-02224-18</v>
          </cell>
          <cell r="AL934">
            <v>43299</v>
          </cell>
          <cell r="AO934" t="str">
            <v>En bodega de la transportadora</v>
          </cell>
          <cell r="AQ934" t="str">
            <v>A09</v>
          </cell>
          <cell r="AR934" t="str">
            <v>EDWIN  GRANDAS ORTEGA</v>
          </cell>
          <cell r="AS934">
            <v>91472322</v>
          </cell>
          <cell r="AT934">
            <v>0</v>
          </cell>
          <cell r="AU934" t="str">
            <v>SILVIA WANDURRAGA</v>
          </cell>
        </row>
        <row r="935">
          <cell r="A935">
            <v>6067</v>
          </cell>
          <cell r="B935" t="str">
            <v xml:space="preserve"> R2 ANDES</v>
          </cell>
          <cell r="C935" t="str">
            <v xml:space="preserve"> R2 ANDES</v>
          </cell>
          <cell r="D935" t="str">
            <v>Meta</v>
          </cell>
          <cell r="E935">
            <v>50330</v>
          </cell>
          <cell r="F935" t="str">
            <v>Mesetas</v>
          </cell>
          <cell r="G935">
            <v>150330000181</v>
          </cell>
          <cell r="H935" t="str">
            <v>IE LOS FUNDADORES</v>
          </cell>
          <cell r="I935">
            <v>150330000181</v>
          </cell>
          <cell r="J935" t="str">
            <v>SEDE PRINCIPAL - LOS FUNDADORES SILVINO ANTO</v>
          </cell>
          <cell r="K935" t="str">
            <v>URBANA</v>
          </cell>
          <cell r="L935">
            <v>17</v>
          </cell>
          <cell r="M935" t="str">
            <v>CPE</v>
          </cell>
          <cell r="N935">
            <v>17</v>
          </cell>
          <cell r="O935">
            <v>0</v>
          </cell>
          <cell r="P935">
            <v>0</v>
          </cell>
          <cell r="Q935">
            <v>17</v>
          </cell>
          <cell r="R935">
            <v>0</v>
          </cell>
          <cell r="S935">
            <v>736</v>
          </cell>
          <cell r="T935">
            <v>1</v>
          </cell>
          <cell r="U935" t="str">
            <v>INICIAL</v>
          </cell>
          <cell r="V935" t="str">
            <v>SI</v>
          </cell>
          <cell r="W935" t="str">
            <v>CL 6 Nº 7 09 BARRIO EL PRADO</v>
          </cell>
          <cell r="Y935" t="str">
            <v>BARRIOS AVILEZ JHON JADER</v>
          </cell>
          <cell r="Z935">
            <v>1065005594</v>
          </cell>
          <cell r="AA935" t="str">
            <v>jjbarrios@gmail.com</v>
          </cell>
          <cell r="AB935" t="str">
            <v>Modelo</v>
          </cell>
          <cell r="AC935">
            <v>43221</v>
          </cell>
          <cell r="AD935">
            <v>3</v>
          </cell>
          <cell r="AE935" t="str">
            <v>UNIPLES</v>
          </cell>
          <cell r="AF935" t="str">
            <v>Adición a la orden de compra 24425 de Uniples S.A</v>
          </cell>
          <cell r="AG935" t="e">
            <v>#N/A</v>
          </cell>
          <cell r="AI935">
            <v>43300</v>
          </cell>
          <cell r="AJ935" t="str">
            <v>UNP-40-01783-18</v>
          </cell>
          <cell r="AL935">
            <v>43306</v>
          </cell>
          <cell r="AO935" t="str">
            <v>Distribución</v>
          </cell>
          <cell r="AQ935" t="str">
            <v>A49</v>
          </cell>
          <cell r="AR935" t="str">
            <v>HENRY MAURICIO ROMERO QUIROGA</v>
          </cell>
          <cell r="AS935">
            <v>17424064</v>
          </cell>
          <cell r="AT935">
            <v>0</v>
          </cell>
          <cell r="AU935" t="str">
            <v>SILVIA WANDURRAGA</v>
          </cell>
        </row>
        <row r="936">
          <cell r="A936">
            <v>14660</v>
          </cell>
          <cell r="B936" t="str">
            <v xml:space="preserve"> R2 ANDES</v>
          </cell>
          <cell r="C936" t="str">
            <v xml:space="preserve"> R2 ANDES</v>
          </cell>
          <cell r="D936" t="str">
            <v>Meta</v>
          </cell>
          <cell r="E936">
            <v>50330</v>
          </cell>
          <cell r="F936" t="str">
            <v>Mesetas</v>
          </cell>
          <cell r="G936">
            <v>250330000518</v>
          </cell>
          <cell r="H936" t="str">
            <v>IE JARDIN DE PEÑAS</v>
          </cell>
          <cell r="I936">
            <v>250330000518</v>
          </cell>
          <cell r="J936" t="str">
            <v>SEDE PRINCIPAL - JARDIN DE LAS PEÃ`AS</v>
          </cell>
          <cell r="K936" t="str">
            <v>RURAL</v>
          </cell>
          <cell r="L936">
            <v>23</v>
          </cell>
          <cell r="M936" t="str">
            <v>CPE</v>
          </cell>
          <cell r="N936">
            <v>23</v>
          </cell>
          <cell r="O936">
            <v>0</v>
          </cell>
          <cell r="P936">
            <v>0</v>
          </cell>
          <cell r="Q936">
            <v>23</v>
          </cell>
          <cell r="R936">
            <v>0</v>
          </cell>
          <cell r="S936">
            <v>189</v>
          </cell>
          <cell r="T936">
            <v>1</v>
          </cell>
          <cell r="U936" t="str">
            <v>INICIAL</v>
          </cell>
          <cell r="V936" t="str">
            <v>SI</v>
          </cell>
          <cell r="W936" t="str">
            <v>VEREDA JARDIN DE LAS PEÑAS</v>
          </cell>
          <cell r="Y936" t="str">
            <v>PITA FONSECA AURA LILIA</v>
          </cell>
          <cell r="Z936">
            <v>21230442</v>
          </cell>
          <cell r="AA936" t="str">
            <v>aurapita@hotmail.com</v>
          </cell>
          <cell r="AB936" t="str">
            <v>Modelo</v>
          </cell>
          <cell r="AC936">
            <v>43221</v>
          </cell>
          <cell r="AD936">
            <v>3</v>
          </cell>
          <cell r="AE936" t="str">
            <v>UNIPLES</v>
          </cell>
          <cell r="AF936" t="str">
            <v>Adición a la orden de compra 24425 de Uniples S.A</v>
          </cell>
          <cell r="AG936" t="e">
            <v>#N/A</v>
          </cell>
          <cell r="AI936">
            <v>43300</v>
          </cell>
          <cell r="AJ936" t="str">
            <v>UNP-40-01834-18</v>
          </cell>
          <cell r="AL936">
            <v>43306</v>
          </cell>
          <cell r="AO936" t="str">
            <v>Distribución</v>
          </cell>
          <cell r="AQ936" t="str">
            <v>A49</v>
          </cell>
          <cell r="AR936" t="str">
            <v>HENRY MAURICIO ROMERO QUIROGA</v>
          </cell>
          <cell r="AS936">
            <v>17424064</v>
          </cell>
          <cell r="AT936">
            <v>0</v>
          </cell>
          <cell r="AU936" t="str">
            <v>SILVIA WANDURRAGA</v>
          </cell>
        </row>
        <row r="937">
          <cell r="A937">
            <v>41942</v>
          </cell>
          <cell r="B937" t="str">
            <v xml:space="preserve"> R2 ANDES</v>
          </cell>
          <cell r="C937" t="str">
            <v xml:space="preserve"> R2 ANDES</v>
          </cell>
          <cell r="D937" t="str">
            <v>Meta</v>
          </cell>
          <cell r="E937">
            <v>50330</v>
          </cell>
          <cell r="F937" t="str">
            <v>Mesetas</v>
          </cell>
          <cell r="G937">
            <v>250330000054</v>
          </cell>
          <cell r="H937" t="str">
            <v>CE RIO DUDA</v>
          </cell>
          <cell r="I937">
            <v>250330000160</v>
          </cell>
          <cell r="J937" t="str">
            <v>SEDE BRISAS DEL DUDA</v>
          </cell>
          <cell r="K937" t="str">
            <v>RURAL</v>
          </cell>
          <cell r="L937">
            <v>12</v>
          </cell>
          <cell r="M937" t="str">
            <v>CPE</v>
          </cell>
          <cell r="N937">
            <v>12</v>
          </cell>
          <cell r="O937">
            <v>0</v>
          </cell>
          <cell r="P937">
            <v>0</v>
          </cell>
          <cell r="Q937">
            <v>12</v>
          </cell>
          <cell r="R937">
            <v>0</v>
          </cell>
          <cell r="S937">
            <v>70</v>
          </cell>
          <cell r="T937">
            <v>1</v>
          </cell>
          <cell r="U937" t="str">
            <v>INICIAL</v>
          </cell>
          <cell r="V937" t="str">
            <v>SI</v>
          </cell>
          <cell r="W937" t="str">
            <v>VEREDA BRISAS DEL DUDA</v>
          </cell>
          <cell r="Y937" t="str">
            <v>JAZMIN ELIANA NOA ARIAS</v>
          </cell>
          <cell r="AB937" t="str">
            <v>Modelo</v>
          </cell>
          <cell r="AC937">
            <v>43221</v>
          </cell>
          <cell r="AD937">
            <v>3</v>
          </cell>
          <cell r="AE937" t="str">
            <v>UNIPLES</v>
          </cell>
          <cell r="AF937" t="str">
            <v>Adición a la orden de compra 24425 de Uniples S.A</v>
          </cell>
          <cell r="AG937" t="e">
            <v>#N/A</v>
          </cell>
          <cell r="AI937">
            <v>43300</v>
          </cell>
          <cell r="AJ937" t="str">
            <v>UNP-40-01934-18</v>
          </cell>
          <cell r="AL937">
            <v>43306</v>
          </cell>
          <cell r="AO937" t="str">
            <v>Distribución</v>
          </cell>
          <cell r="AQ937" t="str">
            <v>A49</v>
          </cell>
          <cell r="AR937" t="str">
            <v>HENRY MAURICIO ROMERO QUIROGA</v>
          </cell>
          <cell r="AS937">
            <v>17424064</v>
          </cell>
          <cell r="AT937">
            <v>0</v>
          </cell>
          <cell r="AU937" t="str">
            <v>SILVIA WANDURRAGA</v>
          </cell>
        </row>
        <row r="938">
          <cell r="A938">
            <v>11742</v>
          </cell>
          <cell r="B938" t="str">
            <v xml:space="preserve"> R2 ANDES</v>
          </cell>
          <cell r="C938" t="str">
            <v xml:space="preserve"> R2 ANDES</v>
          </cell>
          <cell r="D938" t="str">
            <v>Vaupes</v>
          </cell>
          <cell r="E938">
            <v>97666</v>
          </cell>
          <cell r="F938" t="str">
            <v>Taraira</v>
          </cell>
          <cell r="G938">
            <v>297001002051</v>
          </cell>
          <cell r="H938" t="str">
            <v>I.E.D. DE TARAIRA</v>
          </cell>
          <cell r="I938">
            <v>297001002051</v>
          </cell>
          <cell r="J938" t="str">
            <v>I.E.D. DE TARAIRA - SEDE PRINCIPAL</v>
          </cell>
          <cell r="K938" t="str">
            <v>URBANA</v>
          </cell>
          <cell r="L938">
            <v>28</v>
          </cell>
          <cell r="M938" t="str">
            <v>CPE</v>
          </cell>
          <cell r="N938">
            <v>28</v>
          </cell>
          <cell r="O938">
            <v>0</v>
          </cell>
          <cell r="P938">
            <v>0</v>
          </cell>
          <cell r="Q938">
            <v>28</v>
          </cell>
          <cell r="R938">
            <v>0</v>
          </cell>
          <cell r="S938">
            <v>330</v>
          </cell>
          <cell r="T938">
            <v>1</v>
          </cell>
          <cell r="U938" t="str">
            <v>INICIAL</v>
          </cell>
          <cell r="V938" t="str">
            <v>SI</v>
          </cell>
          <cell r="W938" t="str">
            <v>MUN.TARAIRA</v>
          </cell>
          <cell r="Y938" t="str">
            <v>GABRIEL SANTACRUZ RESTREPO</v>
          </cell>
          <cell r="AB938" t="str">
            <v>Compromiso PQR</v>
          </cell>
          <cell r="AC938">
            <v>43221</v>
          </cell>
          <cell r="AD938">
            <v>3</v>
          </cell>
          <cell r="AE938" t="str">
            <v>UNIPLES</v>
          </cell>
          <cell r="AF938" t="str">
            <v>Adición a la orden de compra 24425 de Uniples S.A</v>
          </cell>
          <cell r="AG938" t="e">
            <v>#N/A</v>
          </cell>
          <cell r="AI938">
            <v>43300</v>
          </cell>
          <cell r="AJ938" t="str">
            <v>UNP-40-01760-18</v>
          </cell>
          <cell r="AO938" t="str">
            <v>En bodega de la transportadora</v>
          </cell>
          <cell r="AQ938" t="str">
            <v>A50</v>
          </cell>
          <cell r="AR938" t="str">
            <v>POR ASIGNAR</v>
          </cell>
          <cell r="AS938">
            <v>0</v>
          </cell>
          <cell r="AT938">
            <v>0</v>
          </cell>
          <cell r="AU938" t="str">
            <v>SIRLY TIRADO</v>
          </cell>
        </row>
        <row r="939">
          <cell r="A939">
            <v>9182</v>
          </cell>
          <cell r="B939" t="str">
            <v xml:space="preserve"> R2 ANDES</v>
          </cell>
          <cell r="C939" t="str">
            <v xml:space="preserve"> R2 ANDES</v>
          </cell>
          <cell r="D939" t="str">
            <v>Quindio</v>
          </cell>
          <cell r="E939">
            <v>63548</v>
          </cell>
          <cell r="F939" t="str">
            <v>Pijao</v>
          </cell>
          <cell r="G939">
            <v>163548000226</v>
          </cell>
          <cell r="H939" t="str">
            <v>INST PIJAO</v>
          </cell>
          <cell r="I939">
            <v>163548000226</v>
          </cell>
          <cell r="J939" t="str">
            <v>INST PIJAO</v>
          </cell>
          <cell r="K939" t="str">
            <v>URBANA</v>
          </cell>
          <cell r="L939">
            <v>50</v>
          </cell>
          <cell r="M939" t="str">
            <v>CPE</v>
          </cell>
          <cell r="N939">
            <v>50</v>
          </cell>
          <cell r="O939">
            <v>0</v>
          </cell>
          <cell r="P939">
            <v>0</v>
          </cell>
          <cell r="Q939">
            <v>50</v>
          </cell>
          <cell r="R939">
            <v>0</v>
          </cell>
          <cell r="S939">
            <v>231</v>
          </cell>
          <cell r="T939">
            <v>1</v>
          </cell>
          <cell r="U939" t="str">
            <v>INICIAL</v>
          </cell>
          <cell r="V939" t="str">
            <v>SI</v>
          </cell>
          <cell r="W939" t="str">
            <v>CLL 16 NO 5-40</v>
          </cell>
          <cell r="X939">
            <v>7544118</v>
          </cell>
          <cell r="Y939" t="str">
            <v>FEDERMAN ALFONSO</v>
          </cell>
          <cell r="AB939" t="str">
            <v>Sin comprometer - Compromisos / 13-07-2018</v>
          </cell>
          <cell r="AC939">
            <v>43282</v>
          </cell>
          <cell r="AD939">
            <v>3</v>
          </cell>
          <cell r="AE939" t="str">
            <v>UNIPLES</v>
          </cell>
          <cell r="AF939" t="str">
            <v>Orden de compra 24425 de Uniples S.A</v>
          </cell>
          <cell r="AI939">
            <v>43301</v>
          </cell>
          <cell r="AJ939" t="str">
            <v>UNP-40-02230-18</v>
          </cell>
          <cell r="AL939">
            <v>43304</v>
          </cell>
          <cell r="AM939">
            <v>43304</v>
          </cell>
          <cell r="AN939">
            <v>43304</v>
          </cell>
          <cell r="AO939" t="str">
            <v>Entregado</v>
          </cell>
          <cell r="AQ939" t="e">
            <v>#N/A</v>
          </cell>
          <cell r="AR939" t="e">
            <v>#N/A</v>
          </cell>
          <cell r="AS939" t="e">
            <v>#N/A</v>
          </cell>
          <cell r="AT939" t="e">
            <v>#N/A</v>
          </cell>
          <cell r="AU939" t="str">
            <v>LUIS ALBERTO OSPINA</v>
          </cell>
        </row>
        <row r="940">
          <cell r="A940">
            <v>29994</v>
          </cell>
          <cell r="B940" t="str">
            <v xml:space="preserve"> R2 ANDES</v>
          </cell>
          <cell r="C940" t="str">
            <v xml:space="preserve"> R2 ANDES</v>
          </cell>
          <cell r="D940" t="str">
            <v>Bogota D.C</v>
          </cell>
          <cell r="E940">
            <v>11001</v>
          </cell>
          <cell r="F940" t="str">
            <v>Bogota</v>
          </cell>
          <cell r="G940">
            <v>111001104388</v>
          </cell>
          <cell r="H940" t="str">
            <v>COLEGIO GONZALO ARANGO (IED)</v>
          </cell>
          <cell r="I940">
            <v>111001104388</v>
          </cell>
          <cell r="J940" t="str">
            <v>COLEGIO GONZALO ARANGO (IED)</v>
          </cell>
          <cell r="K940" t="str">
            <v>URBANA</v>
          </cell>
          <cell r="L940">
            <v>30</v>
          </cell>
          <cell r="M940" t="str">
            <v>CPE</v>
          </cell>
          <cell r="N940">
            <v>30</v>
          </cell>
          <cell r="O940">
            <v>0</v>
          </cell>
          <cell r="P940">
            <v>0</v>
          </cell>
          <cell r="Q940">
            <v>30</v>
          </cell>
          <cell r="R940">
            <v>0</v>
          </cell>
          <cell r="S940">
            <v>1975</v>
          </cell>
          <cell r="T940">
            <v>1</v>
          </cell>
          <cell r="U940" t="str">
            <v xml:space="preserve">INICIAL </v>
          </cell>
          <cell r="V940" t="str">
            <v>SI</v>
          </cell>
          <cell r="W940" t="str">
            <v>Calle 130 A 98 - 79</v>
          </cell>
          <cell r="X940" t="str">
            <v>310 875 4296</v>
          </cell>
          <cell r="Y940" t="str">
            <v>LUZ MARID VILLABONA MONTERO</v>
          </cell>
          <cell r="Z940">
            <v>111001104388</v>
          </cell>
          <cell r="AB940" t="str">
            <v>Compromisos - CPE (Bogotá)</v>
          </cell>
          <cell r="AC940">
            <v>43160</v>
          </cell>
          <cell r="AD940">
            <v>1</v>
          </cell>
          <cell r="AE940" t="str">
            <v>UNIPLES</v>
          </cell>
          <cell r="AF940" t="str">
            <v>Orden de compra 24425 de Uniples S.A</v>
          </cell>
          <cell r="AG940" t="e">
            <v>#N/A</v>
          </cell>
          <cell r="AI940">
            <v>43304</v>
          </cell>
          <cell r="AJ940" t="str">
            <v>UNP-40-02150-18</v>
          </cell>
          <cell r="AO940" t="str">
            <v>En bodega de la transportadora</v>
          </cell>
          <cell r="AQ940" t="str">
            <v>A05</v>
          </cell>
          <cell r="AR940" t="str">
            <v>LUCÍA ROMERO BERNAL</v>
          </cell>
          <cell r="AS940">
            <v>24197915</v>
          </cell>
          <cell r="AT940">
            <v>0</v>
          </cell>
          <cell r="AU940" t="str">
            <v>YALY VICTORIA NORATO</v>
          </cell>
        </row>
        <row r="941">
          <cell r="A941">
            <v>30844</v>
          </cell>
          <cell r="B941" t="str">
            <v xml:space="preserve"> R2 ANDES</v>
          </cell>
          <cell r="C941" t="str">
            <v xml:space="preserve"> R2 ANDES</v>
          </cell>
          <cell r="D941" t="str">
            <v>Bogota D.C</v>
          </cell>
          <cell r="E941">
            <v>11001</v>
          </cell>
          <cell r="F941" t="str">
            <v>Bogota</v>
          </cell>
          <cell r="G941">
            <v>111001015172</v>
          </cell>
          <cell r="H941" t="str">
            <v>COLEGIO ALEJANDRO OBREGON (IED)</v>
          </cell>
          <cell r="I941">
            <v>111001015172</v>
          </cell>
          <cell r="J941" t="str">
            <v>COLEGIO ALEJANDRO OBREGON (IED)</v>
          </cell>
          <cell r="K941" t="str">
            <v>URBANA</v>
          </cell>
          <cell r="L941">
            <v>100</v>
          </cell>
          <cell r="M941" t="str">
            <v>CPE</v>
          </cell>
          <cell r="N941">
            <v>100</v>
          </cell>
          <cell r="O941">
            <v>0</v>
          </cell>
          <cell r="P941">
            <v>0</v>
          </cell>
          <cell r="Q941">
            <v>100</v>
          </cell>
          <cell r="R941">
            <v>0</v>
          </cell>
          <cell r="S941">
            <v>1973</v>
          </cell>
          <cell r="T941">
            <v>1</v>
          </cell>
          <cell r="U941" t="str">
            <v>INICIAL</v>
          </cell>
          <cell r="V941" t="str">
            <v>SI</v>
          </cell>
          <cell r="W941" t="str">
            <v>CLL. 30 SUR NO.15-25</v>
          </cell>
          <cell r="Y941" t="str">
            <v>CARRILLO ACOSTA ANDRÉS CAMILO</v>
          </cell>
          <cell r="Z941">
            <v>1018418378</v>
          </cell>
          <cell r="AB941" t="str">
            <v>Compromisos - CPE (Bogotá)</v>
          </cell>
          <cell r="AC941">
            <v>43160</v>
          </cell>
          <cell r="AD941">
            <v>1</v>
          </cell>
          <cell r="AE941" t="str">
            <v>UNIPLES</v>
          </cell>
          <cell r="AF941" t="str">
            <v>Orden de compra 24425 de Uniples S.A</v>
          </cell>
          <cell r="AG941" t="e">
            <v>#N/A</v>
          </cell>
          <cell r="AI941">
            <v>43304</v>
          </cell>
          <cell r="AJ941" t="str">
            <v>UNP-40-02175-18</v>
          </cell>
          <cell r="AL941">
            <v>43264</v>
          </cell>
          <cell r="AM941">
            <v>43264</v>
          </cell>
          <cell r="AN941">
            <v>43264</v>
          </cell>
          <cell r="AO941" t="str">
            <v>Aprobado CPE</v>
          </cell>
          <cell r="AQ941" t="str">
            <v>A04</v>
          </cell>
          <cell r="AR941" t="str">
            <v>LUIS RAFAEL GUALDRÓN</v>
          </cell>
          <cell r="AS941">
            <v>1065572057</v>
          </cell>
          <cell r="AT941">
            <v>0</v>
          </cell>
          <cell r="AU941" t="str">
            <v>YALY VICTORIA NORATO</v>
          </cell>
        </row>
        <row r="942">
          <cell r="A942">
            <v>30898</v>
          </cell>
          <cell r="B942" t="str">
            <v xml:space="preserve"> R2 ANDES</v>
          </cell>
          <cell r="C942" t="str">
            <v xml:space="preserve"> R2 ANDES</v>
          </cell>
          <cell r="D942" t="str">
            <v>Bogota D.C</v>
          </cell>
          <cell r="E942">
            <v>11001</v>
          </cell>
          <cell r="F942" t="str">
            <v>Bogota</v>
          </cell>
          <cell r="G942">
            <v>111001044806</v>
          </cell>
          <cell r="H942" t="str">
            <v>COLEGIO FRIEDRICH NAUMANN (IED)</v>
          </cell>
          <cell r="I942">
            <v>111001044806</v>
          </cell>
          <cell r="J942" t="str">
            <v>COLEGIO FRIEDRICH NAUMANN (IED)</v>
          </cell>
          <cell r="K942" t="str">
            <v>URBANA</v>
          </cell>
          <cell r="L942">
            <v>100</v>
          </cell>
          <cell r="M942" t="str">
            <v>CPE</v>
          </cell>
          <cell r="N942">
            <v>100</v>
          </cell>
          <cell r="O942">
            <v>0</v>
          </cell>
          <cell r="P942">
            <v>0</v>
          </cell>
          <cell r="Q942">
            <v>100</v>
          </cell>
          <cell r="R942">
            <v>0</v>
          </cell>
          <cell r="S942">
            <v>1147</v>
          </cell>
          <cell r="T942">
            <v>1</v>
          </cell>
          <cell r="U942" t="str">
            <v xml:space="preserve">INICIAL </v>
          </cell>
          <cell r="V942" t="str">
            <v>SI</v>
          </cell>
          <cell r="W942" t="str">
            <v>Calle 171 B # 6 B-16</v>
          </cell>
          <cell r="X942">
            <v>3108509198</v>
          </cell>
          <cell r="Y942" t="str">
            <v>FANNY MEDINA DE SULBARAN</v>
          </cell>
          <cell r="Z942">
            <v>111001044806</v>
          </cell>
          <cell r="AB942" t="str">
            <v>Compromisos - CPE (Bogotá)</v>
          </cell>
          <cell r="AC942">
            <v>43160</v>
          </cell>
          <cell r="AD942">
            <v>1</v>
          </cell>
          <cell r="AE942" t="str">
            <v>UNIPLES</v>
          </cell>
          <cell r="AF942" t="str">
            <v>Orden de compra 24425 de Uniples S.A</v>
          </cell>
          <cell r="AG942" t="e">
            <v>#N/A</v>
          </cell>
          <cell r="AI942">
            <v>43304</v>
          </cell>
          <cell r="AJ942" t="str">
            <v>UNP-40-02188-18</v>
          </cell>
          <cell r="AL942">
            <v>43313</v>
          </cell>
          <cell r="AM942">
            <v>43313</v>
          </cell>
          <cell r="AN942">
            <v>43313</v>
          </cell>
          <cell r="AO942" t="str">
            <v>Aprobado CPE</v>
          </cell>
          <cell r="AQ942" t="str">
            <v>A71</v>
          </cell>
          <cell r="AR942" t="str">
            <v>JULIÁN ANDRÉS URINTIVE TORRES</v>
          </cell>
          <cell r="AS942">
            <v>1057589229</v>
          </cell>
          <cell r="AT942">
            <v>0</v>
          </cell>
          <cell r="AU942" t="str">
            <v>YALY VICTORIA NORATO</v>
          </cell>
        </row>
        <row r="943">
          <cell r="A943">
            <v>951</v>
          </cell>
          <cell r="B943" t="str">
            <v xml:space="preserve"> R2 ANDES</v>
          </cell>
          <cell r="C943" t="str">
            <v xml:space="preserve"> R2 ANDES</v>
          </cell>
          <cell r="D943" t="str">
            <v>Bogota D.C</v>
          </cell>
          <cell r="E943">
            <v>11001</v>
          </cell>
          <cell r="F943" t="str">
            <v>Bogota</v>
          </cell>
          <cell r="G943">
            <v>111001009652</v>
          </cell>
          <cell r="H943" t="str">
            <v>COLEGIO CENTRO INTEGRAL JOSE MARIA CORDOBA (IED)</v>
          </cell>
          <cell r="I943">
            <v>111001009652</v>
          </cell>
          <cell r="J943" t="str">
            <v>COLEGIO CENTRO INTEGRAL JOSE MARIA CORDOBA (IED)</v>
          </cell>
          <cell r="K943" t="str">
            <v>URBANA</v>
          </cell>
          <cell r="L943">
            <v>55</v>
          </cell>
          <cell r="M943" t="str">
            <v>CPE</v>
          </cell>
          <cell r="N943">
            <v>55</v>
          </cell>
          <cell r="O943">
            <v>0</v>
          </cell>
          <cell r="P943">
            <v>0</v>
          </cell>
          <cell r="Q943">
            <v>55</v>
          </cell>
          <cell r="R943">
            <v>0</v>
          </cell>
          <cell r="S943">
            <v>2905</v>
          </cell>
          <cell r="T943">
            <v>1</v>
          </cell>
          <cell r="U943" t="str">
            <v>INICIAL</v>
          </cell>
          <cell r="V943" t="str">
            <v>SI</v>
          </cell>
          <cell r="W943" t="str">
            <v>CLL. 48C SUR NO.24-14</v>
          </cell>
          <cell r="Y943" t="str">
            <v>BARAJAS BEJARANO PAOLA ANDREA</v>
          </cell>
          <cell r="Z943">
            <v>52821104</v>
          </cell>
          <cell r="AB943" t="str">
            <v>Compromisos - CPE (Bogotá)</v>
          </cell>
          <cell r="AC943">
            <v>43160</v>
          </cell>
          <cell r="AD943">
            <v>1</v>
          </cell>
          <cell r="AE943" t="str">
            <v>UNIPLES</v>
          </cell>
          <cell r="AF943" t="str">
            <v>Orden de compra 24425 de Uniples S.A</v>
          </cell>
          <cell r="AG943" t="e">
            <v>#N/A</v>
          </cell>
          <cell r="AI943">
            <v>43304</v>
          </cell>
          <cell r="AJ943" t="str">
            <v>UNP-40-02137-18</v>
          </cell>
          <cell r="AL943">
            <v>43263</v>
          </cell>
          <cell r="AM943">
            <v>43263</v>
          </cell>
          <cell r="AN943">
            <v>43263</v>
          </cell>
          <cell r="AO943" t="str">
            <v>Aprobado CPE</v>
          </cell>
          <cell r="AQ943" t="str">
            <v>A63</v>
          </cell>
          <cell r="AR943" t="str">
            <v>PATRICIA DEL PILAR SUAREZ</v>
          </cell>
          <cell r="AS943">
            <v>1094243987</v>
          </cell>
          <cell r="AT943">
            <v>0</v>
          </cell>
          <cell r="AU943" t="str">
            <v>YALY VICTORIA NORATO</v>
          </cell>
        </row>
        <row r="944">
          <cell r="A944">
            <v>1849</v>
          </cell>
          <cell r="B944" t="str">
            <v xml:space="preserve"> R2 ANDES</v>
          </cell>
          <cell r="C944" t="str">
            <v xml:space="preserve"> R2 ANDES</v>
          </cell>
          <cell r="D944" t="str">
            <v>Bogota D.C</v>
          </cell>
          <cell r="E944">
            <v>11001</v>
          </cell>
          <cell r="F944" t="str">
            <v>Bogota</v>
          </cell>
          <cell r="G944">
            <v>111001010251</v>
          </cell>
          <cell r="H944" t="str">
            <v>COLEGIO VENECIA (IED)</v>
          </cell>
          <cell r="I944">
            <v>111001010251</v>
          </cell>
          <cell r="J944" t="str">
            <v>COLEGIO VENECIA (IED)</v>
          </cell>
          <cell r="K944" t="str">
            <v>URBANA</v>
          </cell>
          <cell r="L944">
            <v>55</v>
          </cell>
          <cell r="M944" t="str">
            <v>CPE</v>
          </cell>
          <cell r="N944">
            <v>55</v>
          </cell>
          <cell r="O944">
            <v>0</v>
          </cell>
          <cell r="P944">
            <v>0</v>
          </cell>
          <cell r="Q944">
            <v>55</v>
          </cell>
          <cell r="R944">
            <v>0</v>
          </cell>
          <cell r="S944">
            <v>4112</v>
          </cell>
          <cell r="T944">
            <v>1</v>
          </cell>
          <cell r="U944" t="str">
            <v>INICIAL</v>
          </cell>
          <cell r="V944" t="str">
            <v>SI</v>
          </cell>
          <cell r="W944" t="str">
            <v>CR. 55 NO.49-25 SUR</v>
          </cell>
          <cell r="Y944" t="str">
            <v>AGUIRRE AREVALO ANDRES</v>
          </cell>
          <cell r="Z944">
            <v>80016097</v>
          </cell>
          <cell r="AB944" t="str">
            <v>Compromisos - CPE (Bogotá)</v>
          </cell>
          <cell r="AC944">
            <v>43160</v>
          </cell>
          <cell r="AD944">
            <v>1</v>
          </cell>
          <cell r="AE944" t="str">
            <v>UNIPLES</v>
          </cell>
          <cell r="AF944" t="str">
            <v>Orden de compra 24425 de Uniples S.A</v>
          </cell>
          <cell r="AG944" t="e">
            <v>#N/A</v>
          </cell>
          <cell r="AI944">
            <v>43304</v>
          </cell>
          <cell r="AJ944" t="str">
            <v>UNP-40-02138-18</v>
          </cell>
          <cell r="AL944">
            <v>43263</v>
          </cell>
          <cell r="AM944">
            <v>43263</v>
          </cell>
          <cell r="AN944">
            <v>43263</v>
          </cell>
          <cell r="AO944" t="str">
            <v>Aprobado CPE</v>
          </cell>
          <cell r="AQ944" t="str">
            <v>A63</v>
          </cell>
          <cell r="AR944" t="str">
            <v>PATRICIA DEL PILAR SUAREZ</v>
          </cell>
          <cell r="AS944">
            <v>1094243987</v>
          </cell>
          <cell r="AT944">
            <v>0</v>
          </cell>
          <cell r="AU944" t="str">
            <v>YALY VICTORIA NORATO</v>
          </cell>
        </row>
        <row r="945">
          <cell r="A945">
            <v>2920</v>
          </cell>
          <cell r="B945" t="str">
            <v xml:space="preserve"> R2 ANDES</v>
          </cell>
          <cell r="C945" t="str">
            <v xml:space="preserve"> R2 ANDES</v>
          </cell>
          <cell r="D945" t="str">
            <v>Bogota D.C</v>
          </cell>
          <cell r="E945">
            <v>11001</v>
          </cell>
          <cell r="F945" t="str">
            <v>Bogota</v>
          </cell>
          <cell r="G945">
            <v>111102000265</v>
          </cell>
          <cell r="H945" t="str">
            <v>COLEGIO LUIS LOPEZ DE MESA (IED)</v>
          </cell>
          <cell r="I945">
            <v>111102000265</v>
          </cell>
          <cell r="J945" t="str">
            <v>COLEGIO LUIS LOPEZ DE MESA (IED)</v>
          </cell>
          <cell r="K945" t="str">
            <v>URBANA</v>
          </cell>
          <cell r="L945">
            <v>50</v>
          </cell>
          <cell r="M945" t="str">
            <v>CPE</v>
          </cell>
          <cell r="N945">
            <v>50</v>
          </cell>
          <cell r="O945">
            <v>0</v>
          </cell>
          <cell r="P945">
            <v>0</v>
          </cell>
          <cell r="Q945">
            <v>50</v>
          </cell>
          <cell r="R945">
            <v>0</v>
          </cell>
          <cell r="S945">
            <v>2836</v>
          </cell>
          <cell r="T945">
            <v>1</v>
          </cell>
          <cell r="U945" t="str">
            <v xml:space="preserve">INICIAL </v>
          </cell>
          <cell r="V945" t="str">
            <v>SI</v>
          </cell>
          <cell r="W945" t="str">
            <v>Calle 65 H # 78 A -03 Sur</v>
          </cell>
          <cell r="X945">
            <v>3125868502</v>
          </cell>
          <cell r="Y945" t="str">
            <v>GUILLERMO SUAREZ MELO</v>
          </cell>
          <cell r="Z945">
            <v>111102000265</v>
          </cell>
          <cell r="AB945" t="str">
            <v>Compromisos - CPE (Bogotá)</v>
          </cell>
          <cell r="AC945">
            <v>43160</v>
          </cell>
          <cell r="AD945">
            <v>1</v>
          </cell>
          <cell r="AE945" t="str">
            <v>UNIPLES</v>
          </cell>
          <cell r="AF945" t="str">
            <v>Orden de compra 24425 de Uniples S.A</v>
          </cell>
          <cell r="AG945" t="e">
            <v>#N/A</v>
          </cell>
          <cell r="AI945">
            <v>43304</v>
          </cell>
          <cell r="AJ945" t="str">
            <v>UNP-40-02139-18</v>
          </cell>
          <cell r="AL945">
            <v>43307</v>
          </cell>
          <cell r="AM945">
            <v>43307</v>
          </cell>
          <cell r="AN945">
            <v>43307</v>
          </cell>
          <cell r="AO945" t="str">
            <v>Aprobado CPE</v>
          </cell>
          <cell r="AQ945" t="str">
            <v>A71</v>
          </cell>
          <cell r="AR945" t="str">
            <v>JULIÁN ANDRÉS URINTIVE TORRES</v>
          </cell>
          <cell r="AS945">
            <v>1057589229</v>
          </cell>
          <cell r="AT945">
            <v>0</v>
          </cell>
          <cell r="AU945" t="str">
            <v>YALY VICTORIA NORATO</v>
          </cell>
        </row>
        <row r="946">
          <cell r="A946">
            <v>8786</v>
          </cell>
          <cell r="B946" t="str">
            <v xml:space="preserve"> R2 ANDES</v>
          </cell>
          <cell r="C946" t="str">
            <v xml:space="preserve"> R2 ANDES</v>
          </cell>
          <cell r="D946" t="str">
            <v>Bogota D.C</v>
          </cell>
          <cell r="E946">
            <v>11001</v>
          </cell>
          <cell r="F946" t="str">
            <v>Bogota</v>
          </cell>
          <cell r="G946">
            <v>111001102121</v>
          </cell>
          <cell r="H946" t="str">
            <v>COLEGIO VILLAMAR (IED)</v>
          </cell>
          <cell r="I946">
            <v>111001102121</v>
          </cell>
          <cell r="J946" t="str">
            <v>COLEGIO VILLAMAR (IED)</v>
          </cell>
          <cell r="K946" t="str">
            <v>URBANA</v>
          </cell>
          <cell r="L946">
            <v>50</v>
          </cell>
          <cell r="M946" t="str">
            <v>CPE</v>
          </cell>
          <cell r="N946">
            <v>50</v>
          </cell>
          <cell r="O946">
            <v>0</v>
          </cell>
          <cell r="P946">
            <v>0</v>
          </cell>
          <cell r="Q946">
            <v>50</v>
          </cell>
          <cell r="R946">
            <v>0</v>
          </cell>
          <cell r="S946">
            <v>552</v>
          </cell>
          <cell r="T946">
            <v>1</v>
          </cell>
          <cell r="U946" t="str">
            <v xml:space="preserve">INICIAL </v>
          </cell>
          <cell r="V946" t="str">
            <v>SI</v>
          </cell>
          <cell r="W946" t="str">
            <v>Carrera 18m # 69j - 25 Sur</v>
          </cell>
          <cell r="X946" t="str">
            <v>304 675 4424</v>
          </cell>
          <cell r="Y946" t="str">
            <v>FREDY CASTAÑEDA RINCON</v>
          </cell>
          <cell r="Z946">
            <v>111001102121</v>
          </cell>
          <cell r="AB946" t="str">
            <v>Compromisos - CPE (Bogotá)</v>
          </cell>
          <cell r="AC946">
            <v>43160</v>
          </cell>
          <cell r="AD946">
            <v>1</v>
          </cell>
          <cell r="AE946" t="str">
            <v>UNIPLES</v>
          </cell>
          <cell r="AF946" t="str">
            <v>Orden de compra 24425 de Uniples S.A</v>
          </cell>
          <cell r="AG946" t="e">
            <v>#N/A</v>
          </cell>
          <cell r="AI946">
            <v>43304</v>
          </cell>
          <cell r="AJ946" t="str">
            <v>UNP-40-02140-18</v>
          </cell>
          <cell r="AL946">
            <v>43312</v>
          </cell>
          <cell r="AM946">
            <v>43312</v>
          </cell>
          <cell r="AN946">
            <v>43312</v>
          </cell>
          <cell r="AO946" t="str">
            <v>Aprobado CPE</v>
          </cell>
          <cell r="AQ946" t="str">
            <v>A63</v>
          </cell>
          <cell r="AR946" t="str">
            <v>PATRICIA DEL PILAR SUAREZ</v>
          </cell>
          <cell r="AS946">
            <v>1094243987</v>
          </cell>
          <cell r="AT946">
            <v>0</v>
          </cell>
          <cell r="AU946" t="str">
            <v>YALY VICTORIA NORATO</v>
          </cell>
        </row>
        <row r="947">
          <cell r="A947">
            <v>10292</v>
          </cell>
          <cell r="B947" t="str">
            <v xml:space="preserve"> R2 ANDES</v>
          </cell>
          <cell r="C947" t="str">
            <v xml:space="preserve"> R2 ANDES</v>
          </cell>
          <cell r="D947" t="str">
            <v>Bogota D.C</v>
          </cell>
          <cell r="E947">
            <v>11001</v>
          </cell>
          <cell r="F947" t="str">
            <v>Bogota</v>
          </cell>
          <cell r="G947">
            <v>111001078638</v>
          </cell>
          <cell r="H947" t="str">
            <v>COLEGIO EL VIRREY JOSE SOLIS (IED)</v>
          </cell>
          <cell r="I947">
            <v>111001078638</v>
          </cell>
          <cell r="J947" t="str">
            <v>COLEGIO EL VIRREY JOSE SOLIS (IED)</v>
          </cell>
          <cell r="K947" t="str">
            <v>URBANA</v>
          </cell>
          <cell r="L947">
            <v>50</v>
          </cell>
          <cell r="M947" t="str">
            <v>CPE</v>
          </cell>
          <cell r="N947">
            <v>50</v>
          </cell>
          <cell r="O947">
            <v>0</v>
          </cell>
          <cell r="P947">
            <v>0</v>
          </cell>
          <cell r="Q947">
            <v>50</v>
          </cell>
          <cell r="R947">
            <v>0</v>
          </cell>
          <cell r="S947">
            <v>1373</v>
          </cell>
          <cell r="T947">
            <v>1</v>
          </cell>
          <cell r="U947" t="str">
            <v xml:space="preserve">INICIAL </v>
          </cell>
          <cell r="V947" t="str">
            <v>SI</v>
          </cell>
          <cell r="W947" t="str">
            <v>Cra 7 Nro. 92a-31 Sur</v>
          </cell>
          <cell r="X947" t="str">
            <v>310 666 4727</v>
          </cell>
          <cell r="Y947" t="str">
            <v>JOSE MAXIMILIANO MEDINA</v>
          </cell>
          <cell r="Z947">
            <v>111001078638</v>
          </cell>
          <cell r="AB947" t="str">
            <v>Compromisos - CPE (Bogotá)</v>
          </cell>
          <cell r="AC947">
            <v>43160</v>
          </cell>
          <cell r="AD947">
            <v>1</v>
          </cell>
          <cell r="AE947" t="str">
            <v>UNIPLES</v>
          </cell>
          <cell r="AF947" t="str">
            <v>Orden de compra 24425 de Uniples S.A</v>
          </cell>
          <cell r="AG947" t="e">
            <v>#N/A</v>
          </cell>
          <cell r="AI947">
            <v>43304</v>
          </cell>
          <cell r="AJ947" t="str">
            <v>UNP-40-02141-18</v>
          </cell>
          <cell r="AL947">
            <v>43307</v>
          </cell>
          <cell r="AM947">
            <v>43307</v>
          </cell>
          <cell r="AN947">
            <v>43307</v>
          </cell>
          <cell r="AO947" t="str">
            <v>Aprobado CPE</v>
          </cell>
          <cell r="AQ947" t="str">
            <v>A63</v>
          </cell>
          <cell r="AR947" t="str">
            <v>PATRICIA DEL PILAR SUAREZ</v>
          </cell>
          <cell r="AS947">
            <v>1094243987</v>
          </cell>
          <cell r="AT947">
            <v>0</v>
          </cell>
          <cell r="AU947" t="str">
            <v>YALY VICTORIA NORATO</v>
          </cell>
        </row>
        <row r="948">
          <cell r="A948">
            <v>13775</v>
          </cell>
          <cell r="B948" t="str">
            <v xml:space="preserve"> R2 ANDES</v>
          </cell>
          <cell r="C948" t="str">
            <v xml:space="preserve"> R2 ANDES</v>
          </cell>
          <cell r="D948" t="str">
            <v>Bogota D.C</v>
          </cell>
          <cell r="E948">
            <v>11001</v>
          </cell>
          <cell r="F948" t="str">
            <v>Bogota</v>
          </cell>
          <cell r="G948">
            <v>111001102075</v>
          </cell>
          <cell r="H948" t="str">
            <v>COLEGIO ENTRE NUBES SUR ORIENTAL (IED)</v>
          </cell>
          <cell r="I948">
            <v>111001102075</v>
          </cell>
          <cell r="J948" t="str">
            <v>COLEGIO ENTRE NUBES SUR ORIENTAL (IED)</v>
          </cell>
          <cell r="K948" t="str">
            <v>URBANA</v>
          </cell>
          <cell r="L948">
            <v>55</v>
          </cell>
          <cell r="M948" t="str">
            <v>CPE</v>
          </cell>
          <cell r="N948">
            <v>55</v>
          </cell>
          <cell r="O948">
            <v>0</v>
          </cell>
          <cell r="P948">
            <v>0</v>
          </cell>
          <cell r="Q948">
            <v>55</v>
          </cell>
          <cell r="R948">
            <v>0</v>
          </cell>
          <cell r="S948">
            <v>634</v>
          </cell>
          <cell r="T948">
            <v>1</v>
          </cell>
          <cell r="U948" t="str">
            <v>INICIAL</v>
          </cell>
          <cell r="V948" t="str">
            <v>SI</v>
          </cell>
          <cell r="W948" t="str">
            <v>CLL. 43B SUR NO.1D-03 ESTE</v>
          </cell>
          <cell r="Y948" t="str">
            <v>LEON CARDENAS EDWIN LEONARDO</v>
          </cell>
          <cell r="Z948">
            <v>1018429521</v>
          </cell>
          <cell r="AB948" t="str">
            <v>Compromisos - CPE (Bogotá)</v>
          </cell>
          <cell r="AC948">
            <v>43160</v>
          </cell>
          <cell r="AD948">
            <v>1</v>
          </cell>
          <cell r="AE948" t="str">
            <v>UNIPLES</v>
          </cell>
          <cell r="AF948" t="str">
            <v>Orden de compra 24425 de Uniples S.A</v>
          </cell>
          <cell r="AG948" t="e">
            <v>#N/A</v>
          </cell>
          <cell r="AI948">
            <v>43304</v>
          </cell>
          <cell r="AJ948" t="str">
            <v>UNP-40-02142-18</v>
          </cell>
          <cell r="AL948">
            <v>43264</v>
          </cell>
          <cell r="AM948">
            <v>43264</v>
          </cell>
          <cell r="AN948">
            <v>43264</v>
          </cell>
          <cell r="AO948" t="str">
            <v>Aprobado CPE</v>
          </cell>
          <cell r="AQ948" t="str">
            <v>A04</v>
          </cell>
          <cell r="AR948" t="str">
            <v>LUIS RAFAEL GUALDRÓN</v>
          </cell>
          <cell r="AS948">
            <v>1065572057</v>
          </cell>
          <cell r="AT948">
            <v>0</v>
          </cell>
          <cell r="AU948" t="str">
            <v>YALY VICTORIA NORATO</v>
          </cell>
        </row>
        <row r="949">
          <cell r="A949">
            <v>15630</v>
          </cell>
          <cell r="B949" t="str">
            <v xml:space="preserve"> R2 ANDES</v>
          </cell>
          <cell r="C949" t="str">
            <v xml:space="preserve"> R2 ANDES</v>
          </cell>
          <cell r="D949" t="str">
            <v>Bogota D.C</v>
          </cell>
          <cell r="E949">
            <v>11001</v>
          </cell>
          <cell r="F949" t="str">
            <v>Bogota</v>
          </cell>
          <cell r="G949">
            <v>111001027391</v>
          </cell>
          <cell r="H949" t="str">
            <v>COLEGIO MANUEL CEPEDA VARGAS (IED)</v>
          </cell>
          <cell r="I949">
            <v>111001027391</v>
          </cell>
          <cell r="J949" t="str">
            <v>COLEGIO MANUEL CEPEDA VARGAS (IED)</v>
          </cell>
          <cell r="K949" t="str">
            <v>URBANA</v>
          </cell>
          <cell r="L949">
            <v>180</v>
          </cell>
          <cell r="M949" t="str">
            <v>CPE</v>
          </cell>
          <cell r="N949">
            <v>180</v>
          </cell>
          <cell r="O949">
            <v>0</v>
          </cell>
          <cell r="P949">
            <v>0</v>
          </cell>
          <cell r="Q949">
            <v>180</v>
          </cell>
          <cell r="R949">
            <v>0</v>
          </cell>
          <cell r="S949">
            <v>3688</v>
          </cell>
          <cell r="T949">
            <v>1</v>
          </cell>
          <cell r="U949" t="str">
            <v>INICIAL</v>
          </cell>
          <cell r="V949" t="str">
            <v>SI</v>
          </cell>
          <cell r="W949" t="str">
            <v>CLL. 56 SUR NO.89B-26</v>
          </cell>
          <cell r="Y949" t="str">
            <v>ALVARADO ALVARADO DIANA MILENA</v>
          </cell>
          <cell r="Z949">
            <v>52179785</v>
          </cell>
          <cell r="AA949" t="str">
            <v>nana.mile@hotmail.com</v>
          </cell>
          <cell r="AB949" t="str">
            <v>Compromisos - CPE (Bogotá)</v>
          </cell>
          <cell r="AC949">
            <v>43160</v>
          </cell>
          <cell r="AD949">
            <v>1</v>
          </cell>
          <cell r="AE949" t="str">
            <v>UNIPLES</v>
          </cell>
          <cell r="AF949" t="str">
            <v>Orden de compra 24425 de Uniples S.A</v>
          </cell>
          <cell r="AG949" t="e">
            <v>#N/A</v>
          </cell>
          <cell r="AI949">
            <v>43304</v>
          </cell>
          <cell r="AJ949" t="str">
            <v>UNP-40-02143-18</v>
          </cell>
          <cell r="AL949">
            <v>43258</v>
          </cell>
          <cell r="AM949">
            <v>43258</v>
          </cell>
          <cell r="AN949">
            <v>43258</v>
          </cell>
          <cell r="AO949" t="str">
            <v>Aprobado CPE</v>
          </cell>
          <cell r="AQ949" t="str">
            <v>A07</v>
          </cell>
          <cell r="AR949" t="str">
            <v>SERGIO GABRIEL  LOPEZ ACEVEDO</v>
          </cell>
          <cell r="AS949">
            <v>1100957745</v>
          </cell>
          <cell r="AT949">
            <v>0</v>
          </cell>
          <cell r="AU949" t="str">
            <v>YALY VICTORIA NORATO</v>
          </cell>
        </row>
        <row r="950">
          <cell r="A950">
            <v>23052</v>
          </cell>
          <cell r="B950" t="str">
            <v xml:space="preserve"> R2 ANDES</v>
          </cell>
          <cell r="C950" t="str">
            <v xml:space="preserve"> R2 ANDES</v>
          </cell>
          <cell r="D950" t="str">
            <v>Bogota D.C</v>
          </cell>
          <cell r="E950">
            <v>11001</v>
          </cell>
          <cell r="F950" t="str">
            <v>Bogota</v>
          </cell>
          <cell r="G950">
            <v>111001047571</v>
          </cell>
          <cell r="H950" t="str">
            <v>COLEGIO ARBORIZADORA ALTA (IED)</v>
          </cell>
          <cell r="I950">
            <v>111001047571</v>
          </cell>
          <cell r="J950" t="str">
            <v>COLEGIO ARBORIZADORA ALTA (IED)</v>
          </cell>
          <cell r="K950" t="str">
            <v>URBANA</v>
          </cell>
          <cell r="L950">
            <v>30</v>
          </cell>
          <cell r="M950" t="str">
            <v>CPE</v>
          </cell>
          <cell r="N950">
            <v>30</v>
          </cell>
          <cell r="O950">
            <v>0</v>
          </cell>
          <cell r="P950">
            <v>0</v>
          </cell>
          <cell r="Q950">
            <v>30</v>
          </cell>
          <cell r="R950">
            <v>0</v>
          </cell>
          <cell r="S950">
            <v>1828</v>
          </cell>
          <cell r="T950">
            <v>1</v>
          </cell>
          <cell r="U950" t="str">
            <v xml:space="preserve">INICIAL </v>
          </cell>
          <cell r="V950" t="str">
            <v>SI</v>
          </cell>
          <cell r="W950" t="str">
            <v>Carrera 43 # 70a-50 Sur</v>
          </cell>
          <cell r="X950">
            <v>7168040</v>
          </cell>
          <cell r="Y950" t="str">
            <v>MARTHA ALDANA</v>
          </cell>
          <cell r="Z950">
            <v>111001047571</v>
          </cell>
          <cell r="AB950" t="str">
            <v>Compromisos - CPE (Bogotá)</v>
          </cell>
          <cell r="AC950">
            <v>43160</v>
          </cell>
          <cell r="AD950">
            <v>1</v>
          </cell>
          <cell r="AE950" t="str">
            <v>UNIPLES</v>
          </cell>
          <cell r="AF950" t="str">
            <v>Orden de compra 24425 de Uniples S.A</v>
          </cell>
          <cell r="AG950" t="e">
            <v>#N/A</v>
          </cell>
          <cell r="AI950">
            <v>43304</v>
          </cell>
          <cell r="AJ950" t="str">
            <v>UNP-40-02144-18</v>
          </cell>
          <cell r="AL950">
            <v>43314</v>
          </cell>
          <cell r="AM950">
            <v>43314</v>
          </cell>
          <cell r="AN950">
            <v>43314</v>
          </cell>
          <cell r="AO950" t="str">
            <v>Aprobado CPE</v>
          </cell>
          <cell r="AQ950" t="str">
            <v>A63</v>
          </cell>
          <cell r="AR950" t="str">
            <v>PATRICIA DEL PILAR SUAREZ</v>
          </cell>
          <cell r="AS950">
            <v>1094243987</v>
          </cell>
          <cell r="AT950">
            <v>0</v>
          </cell>
          <cell r="AU950" t="str">
            <v>YALY VICTORIA NORATO</v>
          </cell>
        </row>
        <row r="951">
          <cell r="A951">
            <v>28265</v>
          </cell>
          <cell r="B951" t="str">
            <v xml:space="preserve"> R2 ANDES</v>
          </cell>
          <cell r="C951" t="str">
            <v xml:space="preserve"> R2 ANDES</v>
          </cell>
          <cell r="D951" t="str">
            <v>Bogota D.C</v>
          </cell>
          <cell r="E951">
            <v>11001</v>
          </cell>
          <cell r="F951" t="str">
            <v>Bogota</v>
          </cell>
          <cell r="G951">
            <v>111001076767</v>
          </cell>
          <cell r="H951" t="str">
            <v>COLEGIO CASTILLA (IED)</v>
          </cell>
          <cell r="I951">
            <v>111001076767</v>
          </cell>
          <cell r="J951" t="str">
            <v>COLEGIO CASTILLA (IED)</v>
          </cell>
          <cell r="K951" t="str">
            <v>URBANA</v>
          </cell>
          <cell r="L951">
            <v>40</v>
          </cell>
          <cell r="M951" t="str">
            <v>CPE</v>
          </cell>
          <cell r="N951">
            <v>40</v>
          </cell>
          <cell r="O951">
            <v>0</v>
          </cell>
          <cell r="P951">
            <v>0</v>
          </cell>
          <cell r="Q951">
            <v>40</v>
          </cell>
          <cell r="R951">
            <v>0</v>
          </cell>
          <cell r="S951">
            <v>3440</v>
          </cell>
          <cell r="T951">
            <v>1</v>
          </cell>
          <cell r="U951" t="str">
            <v>INICIAL</v>
          </cell>
          <cell r="V951" t="str">
            <v>SI</v>
          </cell>
          <cell r="W951" t="str">
            <v>CR. 78 NO.8A-43</v>
          </cell>
          <cell r="Y951" t="str">
            <v>GARZON HENAO JOSE GONZALO</v>
          </cell>
          <cell r="Z951">
            <v>80015984</v>
          </cell>
          <cell r="AB951" t="str">
            <v>Compromisos - CPE (Bogotá)</v>
          </cell>
          <cell r="AC951">
            <v>43160</v>
          </cell>
          <cell r="AD951">
            <v>1</v>
          </cell>
          <cell r="AE951" t="str">
            <v>UNIPLES</v>
          </cell>
          <cell r="AF951" t="str">
            <v>Orden de compra 24425 de Uniples S.A</v>
          </cell>
          <cell r="AG951" t="e">
            <v>#N/A</v>
          </cell>
          <cell r="AI951">
            <v>43304</v>
          </cell>
          <cell r="AJ951" t="str">
            <v>UNP-40-02145-18</v>
          </cell>
          <cell r="AL951">
            <v>43313</v>
          </cell>
          <cell r="AM951">
            <v>43313</v>
          </cell>
          <cell r="AN951">
            <v>43313</v>
          </cell>
          <cell r="AO951" t="str">
            <v>Aprobado CPE</v>
          </cell>
          <cell r="AQ951" t="str">
            <v>A07</v>
          </cell>
          <cell r="AR951" t="str">
            <v>SERGIO GABRIEL  LOPEZ ACEVEDO</v>
          </cell>
          <cell r="AS951">
            <v>1100957745</v>
          </cell>
          <cell r="AT951">
            <v>0</v>
          </cell>
          <cell r="AU951" t="str">
            <v>YALY VICTORIA NORATO</v>
          </cell>
        </row>
        <row r="952">
          <cell r="A952">
            <v>28266</v>
          </cell>
          <cell r="B952" t="str">
            <v xml:space="preserve"> R2 ANDES</v>
          </cell>
          <cell r="C952" t="str">
            <v xml:space="preserve"> R2 ANDES</v>
          </cell>
          <cell r="D952" t="str">
            <v>Bogota D.C</v>
          </cell>
          <cell r="E952">
            <v>11001</v>
          </cell>
          <cell r="F952" t="str">
            <v>Bogota</v>
          </cell>
          <cell r="G952">
            <v>111001011029</v>
          </cell>
          <cell r="H952" t="str">
            <v>COLEGIO REINO DE HOLANDA (IED)</v>
          </cell>
          <cell r="I952">
            <v>111001011029</v>
          </cell>
          <cell r="J952" t="str">
            <v>COLEGIO REINO DE HOLANDA (IED)</v>
          </cell>
          <cell r="K952" t="str">
            <v>URBANA</v>
          </cell>
          <cell r="L952">
            <v>30</v>
          </cell>
          <cell r="M952" t="str">
            <v>CPE</v>
          </cell>
          <cell r="N952">
            <v>30</v>
          </cell>
          <cell r="O952">
            <v>0</v>
          </cell>
          <cell r="P952">
            <v>0</v>
          </cell>
          <cell r="Q952">
            <v>30</v>
          </cell>
          <cell r="R952">
            <v>0</v>
          </cell>
          <cell r="S952">
            <v>1478</v>
          </cell>
          <cell r="T952">
            <v>1</v>
          </cell>
          <cell r="U952" t="str">
            <v xml:space="preserve">INICIAL </v>
          </cell>
          <cell r="V952" t="str">
            <v>SI</v>
          </cell>
          <cell r="W952" t="str">
            <v>Tv 16 D # 46-35 Sur</v>
          </cell>
          <cell r="X952" t="str">
            <v>304 399 7145</v>
          </cell>
          <cell r="Y952" t="str">
            <v>FLOR NELLY PAEZ DE BOHORQUEZ</v>
          </cell>
          <cell r="Z952">
            <v>111001011029</v>
          </cell>
          <cell r="AB952" t="str">
            <v>Compromisos - CPE (Bogotá)</v>
          </cell>
          <cell r="AC952">
            <v>43160</v>
          </cell>
          <cell r="AD952">
            <v>1</v>
          </cell>
          <cell r="AE952" t="str">
            <v>UNIPLES</v>
          </cell>
          <cell r="AF952" t="str">
            <v>Orden de compra 24425 de Uniples S.A</v>
          </cell>
          <cell r="AG952" t="e">
            <v>#N/A</v>
          </cell>
          <cell r="AI952">
            <v>43304</v>
          </cell>
          <cell r="AJ952" t="str">
            <v>UNP-40-02146-18</v>
          </cell>
          <cell r="AL952">
            <v>43308</v>
          </cell>
          <cell r="AM952">
            <v>43308</v>
          </cell>
          <cell r="AN952">
            <v>43308</v>
          </cell>
          <cell r="AO952" t="str">
            <v>Aprobado CPE</v>
          </cell>
          <cell r="AQ952" t="str">
            <v>A04</v>
          </cell>
          <cell r="AR952" t="str">
            <v>LUIS RAFAEL GUALDRÓN</v>
          </cell>
          <cell r="AS952">
            <v>1065572057</v>
          </cell>
          <cell r="AT952">
            <v>0</v>
          </cell>
          <cell r="AU952" t="str">
            <v>YALY VICTORIA NORATO</v>
          </cell>
        </row>
        <row r="953">
          <cell r="A953">
            <v>28277</v>
          </cell>
          <cell r="B953" t="str">
            <v xml:space="preserve"> R2 ANDES</v>
          </cell>
          <cell r="C953" t="str">
            <v xml:space="preserve"> R2 ANDES</v>
          </cell>
          <cell r="D953" t="str">
            <v>Bogota D.C</v>
          </cell>
          <cell r="E953">
            <v>11001</v>
          </cell>
          <cell r="F953" t="str">
            <v>Bogota</v>
          </cell>
          <cell r="G953">
            <v>111001012556</v>
          </cell>
          <cell r="H953" t="str">
            <v>COLEGIO ESPAÑA (IED)</v>
          </cell>
          <cell r="I953">
            <v>111001012556</v>
          </cell>
          <cell r="J953" t="str">
            <v>COLEGIO ESPAÑA (IED)</v>
          </cell>
          <cell r="K953" t="str">
            <v>URBANA</v>
          </cell>
          <cell r="L953">
            <v>180</v>
          </cell>
          <cell r="M953" t="str">
            <v>CPE</v>
          </cell>
          <cell r="N953">
            <v>180</v>
          </cell>
          <cell r="O953">
            <v>0</v>
          </cell>
          <cell r="P953">
            <v>0</v>
          </cell>
          <cell r="Q953">
            <v>180</v>
          </cell>
          <cell r="R953">
            <v>0</v>
          </cell>
          <cell r="S953">
            <v>355</v>
          </cell>
          <cell r="T953">
            <v>1</v>
          </cell>
          <cell r="U953" t="str">
            <v>INICIAL</v>
          </cell>
          <cell r="V953" t="str">
            <v>SI</v>
          </cell>
          <cell r="W953" t="str">
            <v>CLL. 18 NO.35-25</v>
          </cell>
          <cell r="Y953" t="str">
            <v>GERMAN RODRIGUEZ VEGA</v>
          </cell>
          <cell r="AB953" t="str">
            <v>Compromisos - CPE (Bogotá)</v>
          </cell>
          <cell r="AC953">
            <v>43160</v>
          </cell>
          <cell r="AD953">
            <v>1</v>
          </cell>
          <cell r="AE953" t="str">
            <v>UNIPLES</v>
          </cell>
          <cell r="AF953" t="str">
            <v>Orden de compra 24425 de Uniples S.A</v>
          </cell>
          <cell r="AG953" t="e">
            <v>#N/A</v>
          </cell>
          <cell r="AI953">
            <v>43304</v>
          </cell>
          <cell r="AJ953" t="str">
            <v>UNP-40-02147-18</v>
          </cell>
          <cell r="AL953">
            <v>43259</v>
          </cell>
          <cell r="AM953">
            <v>43259</v>
          </cell>
          <cell r="AN953">
            <v>43259</v>
          </cell>
          <cell r="AO953" t="str">
            <v>Aprobado CPE</v>
          </cell>
          <cell r="AQ953" t="str">
            <v>A04</v>
          </cell>
          <cell r="AR953" t="str">
            <v>LUIS RAFAEL GUALDRÓN</v>
          </cell>
          <cell r="AS953">
            <v>1065572057</v>
          </cell>
          <cell r="AT953">
            <v>0</v>
          </cell>
          <cell r="AU953" t="str">
            <v>YALY VICTORIA NORATO</v>
          </cell>
        </row>
        <row r="954">
          <cell r="A954">
            <v>29724</v>
          </cell>
          <cell r="B954" t="str">
            <v xml:space="preserve"> R2 ANDES</v>
          </cell>
          <cell r="C954" t="str">
            <v xml:space="preserve"> R2 ANDES</v>
          </cell>
          <cell r="D954" t="str">
            <v>Bogota D.C</v>
          </cell>
          <cell r="E954">
            <v>11001</v>
          </cell>
          <cell r="F954" t="str">
            <v>Bogota</v>
          </cell>
          <cell r="G954">
            <v>111001029912</v>
          </cell>
          <cell r="H954" t="str">
            <v>COLEGIO JUAN FRANCISCO BERBEO (IED)</v>
          </cell>
          <cell r="I954">
            <v>111001029912</v>
          </cell>
          <cell r="J954" t="str">
            <v>COLEGIO JUAN FRANCISCO BERBEO (IED)</v>
          </cell>
          <cell r="K954" t="str">
            <v>URBANA</v>
          </cell>
          <cell r="L954">
            <v>50</v>
          </cell>
          <cell r="M954" t="str">
            <v>CPE</v>
          </cell>
          <cell r="N954">
            <v>50</v>
          </cell>
          <cell r="O954">
            <v>0</v>
          </cell>
          <cell r="P954">
            <v>0</v>
          </cell>
          <cell r="Q954">
            <v>50</v>
          </cell>
          <cell r="R954">
            <v>0</v>
          </cell>
          <cell r="S954">
            <v>983</v>
          </cell>
          <cell r="T954">
            <v>1</v>
          </cell>
          <cell r="U954" t="str">
            <v xml:space="preserve">INICIAL </v>
          </cell>
          <cell r="V954" t="str">
            <v>SI</v>
          </cell>
          <cell r="W954" t="str">
            <v>Carrera 28 B # 78-40</v>
          </cell>
          <cell r="X954" t="str">
            <v>311  881  2651</v>
          </cell>
          <cell r="Y954" t="str">
            <v>JOSUE GUILLERMO CLAVIJO CRUZ</v>
          </cell>
          <cell r="Z954">
            <v>111001029912</v>
          </cell>
          <cell r="AB954" t="str">
            <v>Compromisos - CPE (Bogotá)</v>
          </cell>
          <cell r="AC954">
            <v>43160</v>
          </cell>
          <cell r="AD954">
            <v>1</v>
          </cell>
          <cell r="AE954" t="str">
            <v>UNIPLES</v>
          </cell>
          <cell r="AF954" t="str">
            <v>Orden de compra 24425 de Uniples S.A</v>
          </cell>
          <cell r="AG954" t="e">
            <v>#N/A</v>
          </cell>
          <cell r="AI954">
            <v>43304</v>
          </cell>
          <cell r="AJ954" t="str">
            <v>UNP-40-02148-18</v>
          </cell>
          <cell r="AL954">
            <v>43305</v>
          </cell>
          <cell r="AM954">
            <v>43305</v>
          </cell>
          <cell r="AN954">
            <v>43305</v>
          </cell>
          <cell r="AO954" t="str">
            <v>Aprobado CPE</v>
          </cell>
          <cell r="AQ954" t="str">
            <v>A04</v>
          </cell>
          <cell r="AR954" t="str">
            <v>LUIS RAFAEL GUALDRÓN</v>
          </cell>
          <cell r="AS954">
            <v>1065572057</v>
          </cell>
          <cell r="AT954">
            <v>0</v>
          </cell>
          <cell r="AU954" t="str">
            <v>YALY VICTORIA NORATO</v>
          </cell>
        </row>
        <row r="955">
          <cell r="A955">
            <v>29858</v>
          </cell>
          <cell r="B955" t="str">
            <v xml:space="preserve"> R2 ANDES</v>
          </cell>
          <cell r="C955" t="str">
            <v xml:space="preserve"> R2 ANDES</v>
          </cell>
          <cell r="D955" t="str">
            <v>Bogota D.C</v>
          </cell>
          <cell r="E955">
            <v>11001</v>
          </cell>
          <cell r="F955" t="str">
            <v>Bogota</v>
          </cell>
          <cell r="G955">
            <v>111001010031</v>
          </cell>
          <cell r="H955" t="str">
            <v>COLEGIO CEDID SAN PABLO (IED)</v>
          </cell>
          <cell r="I955">
            <v>111001010031</v>
          </cell>
          <cell r="J955" t="str">
            <v>COLEGIO CEDID SAN PABLO (IED)</v>
          </cell>
          <cell r="K955" t="str">
            <v>URBANA</v>
          </cell>
          <cell r="L955">
            <v>55</v>
          </cell>
          <cell r="M955" t="str">
            <v>CPE</v>
          </cell>
          <cell r="N955">
            <v>55</v>
          </cell>
          <cell r="O955">
            <v>0</v>
          </cell>
          <cell r="P955">
            <v>0</v>
          </cell>
          <cell r="Q955">
            <v>55</v>
          </cell>
          <cell r="R955">
            <v>0</v>
          </cell>
          <cell r="S955">
            <v>2693</v>
          </cell>
          <cell r="T955">
            <v>1</v>
          </cell>
          <cell r="U955" t="str">
            <v>INICIAL</v>
          </cell>
          <cell r="V955" t="str">
            <v>SI</v>
          </cell>
          <cell r="W955" t="str">
            <v>TR. 6A NO.6A-30 (BOSA)</v>
          </cell>
          <cell r="Y955" t="str">
            <v>ARIZA CARDENAS MARYORI CAROLINA</v>
          </cell>
          <cell r="Z955">
            <v>1032372705</v>
          </cell>
          <cell r="AB955" t="str">
            <v>Compromisos - CPE (Bogotá)</v>
          </cell>
          <cell r="AC955">
            <v>43160</v>
          </cell>
          <cell r="AD955">
            <v>1</v>
          </cell>
          <cell r="AE955" t="str">
            <v>UNIPLES</v>
          </cell>
          <cell r="AF955" t="str">
            <v>Orden de compra 24425 de Uniples S.A</v>
          </cell>
          <cell r="AG955" t="e">
            <v>#N/A</v>
          </cell>
          <cell r="AI955">
            <v>43304</v>
          </cell>
          <cell r="AJ955" t="str">
            <v>UNP-40-02149-18</v>
          </cell>
          <cell r="AL955">
            <v>43258</v>
          </cell>
          <cell r="AM955">
            <v>43258</v>
          </cell>
          <cell r="AN955">
            <v>43258</v>
          </cell>
          <cell r="AO955" t="str">
            <v>Aprobado CPE</v>
          </cell>
          <cell r="AQ955" t="str">
            <v>A07</v>
          </cell>
          <cell r="AR955" t="str">
            <v>SERGIO GABRIEL  LOPEZ ACEVEDO</v>
          </cell>
          <cell r="AS955">
            <v>1100957745</v>
          </cell>
          <cell r="AT955">
            <v>0</v>
          </cell>
          <cell r="AU955" t="str">
            <v>YALY VICTORIA NORATO</v>
          </cell>
        </row>
        <row r="956">
          <cell r="A956">
            <v>30660</v>
          </cell>
          <cell r="B956" t="str">
            <v xml:space="preserve"> R2 ANDES</v>
          </cell>
          <cell r="C956" t="str">
            <v xml:space="preserve"> R2 ANDES</v>
          </cell>
          <cell r="D956" t="str">
            <v>Bogota D.C</v>
          </cell>
          <cell r="E956">
            <v>11001</v>
          </cell>
          <cell r="F956" t="str">
            <v>Bogota</v>
          </cell>
          <cell r="G956">
            <v>111001013358</v>
          </cell>
          <cell r="H956" t="str">
            <v> INST EDUC DIST INTEGRADA LA CANDELARIA</v>
          </cell>
          <cell r="I956">
            <v>111001013358</v>
          </cell>
          <cell r="J956" t="str">
            <v> INST EDUC DIST INTEGRADA LA CANDELARIA</v>
          </cell>
          <cell r="K956" t="str">
            <v>URBANA</v>
          </cell>
          <cell r="L956">
            <v>40</v>
          </cell>
          <cell r="M956" t="str">
            <v>CPE</v>
          </cell>
          <cell r="N956">
            <v>40</v>
          </cell>
          <cell r="O956">
            <v>0</v>
          </cell>
          <cell r="P956">
            <v>0</v>
          </cell>
          <cell r="Q956">
            <v>40</v>
          </cell>
          <cell r="R956">
            <v>0</v>
          </cell>
          <cell r="S956">
            <v>479</v>
          </cell>
          <cell r="T956">
            <v>1</v>
          </cell>
          <cell r="U956" t="str">
            <v xml:space="preserve">INICIAL </v>
          </cell>
          <cell r="V956" t="str">
            <v>SI</v>
          </cell>
          <cell r="W956" t="str">
            <v>Calle 12f #3 - 27</v>
          </cell>
          <cell r="X956">
            <v>3182713291</v>
          </cell>
          <cell r="Y956" t="str">
            <v>JUAN CARLOS LAVERDE BORBON</v>
          </cell>
          <cell r="Z956">
            <v>111001013358</v>
          </cell>
          <cell r="AB956" t="str">
            <v>Compromisos - CPE (Bogotá)</v>
          </cell>
          <cell r="AC956">
            <v>43160</v>
          </cell>
          <cell r="AD956">
            <v>1</v>
          </cell>
          <cell r="AE956" t="str">
            <v>UNIPLES</v>
          </cell>
          <cell r="AF956" t="str">
            <v>Orden de compra 24425 de Uniples S.A</v>
          </cell>
          <cell r="AG956" t="e">
            <v>#N/A</v>
          </cell>
          <cell r="AI956">
            <v>43304</v>
          </cell>
          <cell r="AJ956" t="str">
            <v>UNP-40-02151-18</v>
          </cell>
          <cell r="AL956">
            <v>43313</v>
          </cell>
          <cell r="AM956">
            <v>43313</v>
          </cell>
          <cell r="AN956">
            <v>43313</v>
          </cell>
          <cell r="AO956" t="str">
            <v>Aprobado CPE</v>
          </cell>
          <cell r="AQ956" t="str">
            <v>A71</v>
          </cell>
          <cell r="AR956" t="str">
            <v>JULIÁN ANDRÉS URINTIVE TORRES</v>
          </cell>
          <cell r="AS956">
            <v>1057589229</v>
          </cell>
          <cell r="AT956">
            <v>0</v>
          </cell>
          <cell r="AU956" t="str">
            <v>YALY VICTORIA NORATO</v>
          </cell>
        </row>
        <row r="957">
          <cell r="A957">
            <v>30663</v>
          </cell>
          <cell r="B957" t="str">
            <v xml:space="preserve"> R2 ANDES</v>
          </cell>
          <cell r="C957" t="str">
            <v xml:space="preserve"> R2 ANDES</v>
          </cell>
          <cell r="D957" t="str">
            <v>Bogota D.C</v>
          </cell>
          <cell r="E957">
            <v>11001</v>
          </cell>
          <cell r="F957" t="str">
            <v>Bogota</v>
          </cell>
          <cell r="G957">
            <v>211001076346</v>
          </cell>
          <cell r="H957" t="str">
            <v>COLEGIO CAMPESTRE JAIME GARZON (IED)</v>
          </cell>
          <cell r="I957">
            <v>211001076346</v>
          </cell>
          <cell r="J957" t="str">
            <v>COLEGIO CAMPESTRE JAIME GARZON (IED)</v>
          </cell>
          <cell r="K957" t="str">
            <v>RURAL</v>
          </cell>
          <cell r="L957">
            <v>50</v>
          </cell>
          <cell r="M957" t="str">
            <v>CPE</v>
          </cell>
          <cell r="N957">
            <v>50</v>
          </cell>
          <cell r="O957">
            <v>0</v>
          </cell>
          <cell r="P957">
            <v>0</v>
          </cell>
          <cell r="Q957">
            <v>50</v>
          </cell>
          <cell r="R957">
            <v>0</v>
          </cell>
          <cell r="S957">
            <v>198</v>
          </cell>
          <cell r="T957">
            <v>1</v>
          </cell>
          <cell r="U957" t="str">
            <v xml:space="preserve">INICIAL </v>
          </cell>
          <cell r="V957" t="str">
            <v>SI</v>
          </cell>
          <cell r="W957" t="str">
            <v>Km6 Via Nazareth Vda Auras,</v>
          </cell>
          <cell r="X957" t="str">
            <v>301 201 1475</v>
          </cell>
          <cell r="Y957" t="str">
            <v>APOLINAR ESCARRIA GARCIA</v>
          </cell>
          <cell r="Z957">
            <v>211001076346</v>
          </cell>
          <cell r="AB957" t="str">
            <v>Compromisos - CPE (Bogotá)</v>
          </cell>
          <cell r="AC957">
            <v>43160</v>
          </cell>
          <cell r="AD957">
            <v>1</v>
          </cell>
          <cell r="AE957" t="str">
            <v>UNIPLES</v>
          </cell>
          <cell r="AF957" t="str">
            <v>Orden de compra 24425 de Uniples S.A</v>
          </cell>
          <cell r="AG957" t="e">
            <v>#N/A</v>
          </cell>
          <cell r="AI957">
            <v>43304</v>
          </cell>
          <cell r="AJ957" t="str">
            <v>UNP-40-02152-18</v>
          </cell>
          <cell r="AL957">
            <v>43278</v>
          </cell>
          <cell r="AM957">
            <v>43278</v>
          </cell>
          <cell r="AN957">
            <v>43278</v>
          </cell>
          <cell r="AO957" t="str">
            <v>Aprobado CPE</v>
          </cell>
          <cell r="AQ957" t="str">
            <v>A71</v>
          </cell>
          <cell r="AR957" t="str">
            <v>JULIÁN ANDRÉS URINTIVE TORRES</v>
          </cell>
          <cell r="AS957">
            <v>1057589229</v>
          </cell>
          <cell r="AT957">
            <v>0</v>
          </cell>
          <cell r="AU957" t="str">
            <v>YALY VICTORIA NORATO</v>
          </cell>
        </row>
        <row r="958">
          <cell r="A958">
            <v>30669</v>
          </cell>
          <cell r="B958" t="str">
            <v xml:space="preserve"> R2 ANDES</v>
          </cell>
          <cell r="C958" t="str">
            <v xml:space="preserve"> R2 ANDES</v>
          </cell>
          <cell r="D958" t="str">
            <v>Bogota D.C</v>
          </cell>
          <cell r="E958">
            <v>11001</v>
          </cell>
          <cell r="F958" t="str">
            <v>Bogota</v>
          </cell>
          <cell r="G958">
            <v>211850001473</v>
          </cell>
          <cell r="H958" t="str">
            <v>COLEGIO GIMNASIO DEL CAMPO JUAN DE LA CRUZ VARELA (IED)</v>
          </cell>
          <cell r="I958">
            <v>211850001473</v>
          </cell>
          <cell r="J958" t="str">
            <v>COLEGIO GIMNASIO DEL CAMPO JUAN DE LA CRUZ VARELA (IED)</v>
          </cell>
          <cell r="K958" t="str">
            <v>URBANA</v>
          </cell>
          <cell r="L958">
            <v>50</v>
          </cell>
          <cell r="M958" t="str">
            <v>CPE</v>
          </cell>
          <cell r="N958">
            <v>50</v>
          </cell>
          <cell r="O958">
            <v>0</v>
          </cell>
          <cell r="P958">
            <v>0</v>
          </cell>
          <cell r="Q958">
            <v>50</v>
          </cell>
          <cell r="R958">
            <v>0</v>
          </cell>
          <cell r="S958">
            <v>205</v>
          </cell>
          <cell r="T958">
            <v>1</v>
          </cell>
          <cell r="U958" t="str">
            <v>INICIAL</v>
          </cell>
          <cell r="V958" t="str">
            <v>SI</v>
          </cell>
          <cell r="W958" t="str">
            <v>CORREGIMIENTO SAN JUAN DE SUMAPAZ</v>
          </cell>
          <cell r="Y958" t="str">
            <v>CASTILLO POVEDA YOLIMA PATRICIA</v>
          </cell>
          <cell r="Z958">
            <v>52536931</v>
          </cell>
          <cell r="AB958" t="str">
            <v>Compromisos - CPE (Bogotá)</v>
          </cell>
          <cell r="AC958">
            <v>43160</v>
          </cell>
          <cell r="AD958">
            <v>1</v>
          </cell>
          <cell r="AE958" t="str">
            <v>UNIPLES</v>
          </cell>
          <cell r="AF958" t="str">
            <v>Orden de compra 24425 de Uniples S.A</v>
          </cell>
          <cell r="AG958" t="e">
            <v>#N/A</v>
          </cell>
          <cell r="AI958">
            <v>43304</v>
          </cell>
          <cell r="AJ958" t="str">
            <v>UNP-40-02153-18</v>
          </cell>
          <cell r="AL958">
            <v>43278</v>
          </cell>
          <cell r="AM958">
            <v>43278</v>
          </cell>
          <cell r="AN958">
            <v>43278</v>
          </cell>
          <cell r="AO958" t="str">
            <v>Aprobado CPE</v>
          </cell>
          <cell r="AQ958" t="str">
            <v>A63</v>
          </cell>
          <cell r="AR958" t="str">
            <v>PATRICIA DEL PILAR SUAREZ</v>
          </cell>
          <cell r="AS958">
            <v>1094243987</v>
          </cell>
          <cell r="AT958">
            <v>0</v>
          </cell>
          <cell r="AU958" t="str">
            <v>YALY VICTORIA NORATO</v>
          </cell>
        </row>
        <row r="959">
          <cell r="A959">
            <v>30681</v>
          </cell>
          <cell r="B959" t="str">
            <v xml:space="preserve"> R2 ANDES</v>
          </cell>
          <cell r="C959" t="str">
            <v xml:space="preserve"> R2 ANDES</v>
          </cell>
          <cell r="D959" t="str">
            <v>Bogota D.C</v>
          </cell>
          <cell r="E959">
            <v>11001</v>
          </cell>
          <cell r="F959" t="str">
            <v>Bogota</v>
          </cell>
          <cell r="G959">
            <v>111001008389</v>
          </cell>
          <cell r="H959" t="str">
            <v>COLEGIO TECNICO DOMINGO FAUSTINO SARMIENTO (IED)</v>
          </cell>
          <cell r="I959">
            <v>111001008389</v>
          </cell>
          <cell r="J959" t="str">
            <v>COLEGIO TECNICO DOMINGO FAUSTINO SARMIENTO (IED)</v>
          </cell>
          <cell r="K959" t="str">
            <v>URBANA</v>
          </cell>
          <cell r="L959">
            <v>40</v>
          </cell>
          <cell r="M959" t="str">
            <v>CPE</v>
          </cell>
          <cell r="N959">
            <v>40</v>
          </cell>
          <cell r="O959">
            <v>0</v>
          </cell>
          <cell r="P959">
            <v>0</v>
          </cell>
          <cell r="Q959">
            <v>40</v>
          </cell>
          <cell r="R959">
            <v>0</v>
          </cell>
          <cell r="S959">
            <v>907</v>
          </cell>
          <cell r="T959">
            <v>1</v>
          </cell>
          <cell r="U959" t="str">
            <v xml:space="preserve">INICIAL </v>
          </cell>
          <cell r="V959" t="str">
            <v>SI</v>
          </cell>
          <cell r="W959" t="str">
            <v>Tv. 60 # 95-51</v>
          </cell>
          <cell r="X959" t="str">
            <v>2367748-3157138312</v>
          </cell>
          <cell r="Y959" t="str">
            <v>JANINE ADRIANA VERANO LEON</v>
          </cell>
          <cell r="Z959">
            <v>111001008389</v>
          </cell>
          <cell r="AB959" t="str">
            <v>Compromisos - CPE (Bogotá)</v>
          </cell>
          <cell r="AC959">
            <v>43160</v>
          </cell>
          <cell r="AD959">
            <v>1</v>
          </cell>
          <cell r="AE959" t="str">
            <v>UNIPLES</v>
          </cell>
          <cell r="AF959" t="str">
            <v>Orden de compra 24425 de Uniples S.A</v>
          </cell>
          <cell r="AG959" t="e">
            <v>#N/A</v>
          </cell>
          <cell r="AI959">
            <v>43304</v>
          </cell>
          <cell r="AJ959" t="str">
            <v>UNP-40-02154-18</v>
          </cell>
          <cell r="AL959">
            <v>43314</v>
          </cell>
          <cell r="AM959">
            <v>43315</v>
          </cell>
          <cell r="AN959">
            <v>43315</v>
          </cell>
          <cell r="AO959" t="str">
            <v>Aprobado CPE</v>
          </cell>
          <cell r="AQ959" t="str">
            <v>A04</v>
          </cell>
          <cell r="AR959" t="str">
            <v>LUIS RAFAEL GUALDRÓN</v>
          </cell>
          <cell r="AS959">
            <v>1065572057</v>
          </cell>
          <cell r="AT959">
            <v>0</v>
          </cell>
          <cell r="AU959" t="str">
            <v>YALY VICTORIA NORATO</v>
          </cell>
        </row>
        <row r="960">
          <cell r="A960">
            <v>30689</v>
          </cell>
          <cell r="B960" t="str">
            <v xml:space="preserve"> R2 ANDES</v>
          </cell>
          <cell r="C960" t="str">
            <v xml:space="preserve"> R2 ANDES</v>
          </cell>
          <cell r="D960" t="str">
            <v>Bogota D.C</v>
          </cell>
          <cell r="E960">
            <v>11001</v>
          </cell>
          <cell r="F960" t="str">
            <v>Bogota</v>
          </cell>
          <cell r="G960">
            <v>111001010928</v>
          </cell>
          <cell r="H960" t="str">
            <v>COLEGIO RESTREPO MILLAN (IED)</v>
          </cell>
          <cell r="I960">
            <v>111001010928</v>
          </cell>
          <cell r="J960" t="str">
            <v>COLEGIO RESTREPO MILLAN (IED)</v>
          </cell>
          <cell r="K960" t="str">
            <v>URBANA</v>
          </cell>
          <cell r="L960">
            <v>180</v>
          </cell>
          <cell r="M960" t="str">
            <v>CPE</v>
          </cell>
          <cell r="N960">
            <v>180</v>
          </cell>
          <cell r="O960">
            <v>0</v>
          </cell>
          <cell r="P960">
            <v>0</v>
          </cell>
          <cell r="Q960">
            <v>180</v>
          </cell>
          <cell r="R960">
            <v>0</v>
          </cell>
          <cell r="S960">
            <v>1780</v>
          </cell>
          <cell r="T960">
            <v>1</v>
          </cell>
          <cell r="U960" t="str">
            <v>INICIAL</v>
          </cell>
          <cell r="V960" t="str">
            <v>SI</v>
          </cell>
          <cell r="W960" t="str">
            <v>CLL. 40 SUR NO.23-25</v>
          </cell>
          <cell r="Y960" t="str">
            <v>ARIAS CADENA OLGA LUCIA</v>
          </cell>
          <cell r="Z960">
            <v>52285347</v>
          </cell>
          <cell r="AB960" t="str">
            <v>Compromisos - CPE (Bogotá)</v>
          </cell>
          <cell r="AC960">
            <v>43160</v>
          </cell>
          <cell r="AD960">
            <v>1</v>
          </cell>
          <cell r="AE960" t="str">
            <v>UNIPLES</v>
          </cell>
          <cell r="AF960" t="str">
            <v>Orden de compra 24425 de Uniples S.A</v>
          </cell>
          <cell r="AG960" t="e">
            <v>#N/A</v>
          </cell>
          <cell r="AI960">
            <v>43304</v>
          </cell>
          <cell r="AJ960" t="str">
            <v>UNP-40-02155-18</v>
          </cell>
          <cell r="AL960">
            <v>43263</v>
          </cell>
          <cell r="AM960">
            <v>43263</v>
          </cell>
          <cell r="AN960">
            <v>43263</v>
          </cell>
          <cell r="AO960" t="str">
            <v>Aprobado CPE</v>
          </cell>
          <cell r="AQ960" t="str">
            <v>A04</v>
          </cell>
          <cell r="AR960" t="str">
            <v>LUIS RAFAEL GUALDRÓN</v>
          </cell>
          <cell r="AS960">
            <v>1065572057</v>
          </cell>
          <cell r="AT960">
            <v>0</v>
          </cell>
          <cell r="AU960" t="str">
            <v>YALY VICTORIA NORATO</v>
          </cell>
        </row>
        <row r="961">
          <cell r="A961">
            <v>30691</v>
          </cell>
          <cell r="B961" t="str">
            <v xml:space="preserve"> R2 ANDES</v>
          </cell>
          <cell r="C961" t="str">
            <v xml:space="preserve"> R2 ANDES</v>
          </cell>
          <cell r="D961" t="str">
            <v>Bogota D.C</v>
          </cell>
          <cell r="E961">
            <v>11001</v>
          </cell>
          <cell r="F961" t="str">
            <v>Bogota</v>
          </cell>
          <cell r="G961">
            <v>111001011011</v>
          </cell>
          <cell r="H961" t="str">
            <v>COLEGIO INSTITUTO TECNICO INDUSTRIAL PILOTO (IED)</v>
          </cell>
          <cell r="I961">
            <v>111001011011</v>
          </cell>
          <cell r="J961" t="str">
            <v>COLEGIO INSTITUTO TECNICO INDUSTRIAL PILOTO (IED)</v>
          </cell>
          <cell r="K961" t="str">
            <v>URBANA</v>
          </cell>
          <cell r="L961">
            <v>170</v>
          </cell>
          <cell r="M961" t="str">
            <v>CPE</v>
          </cell>
          <cell r="N961">
            <v>170</v>
          </cell>
          <cell r="O961">
            <v>0</v>
          </cell>
          <cell r="P961">
            <v>0</v>
          </cell>
          <cell r="Q961">
            <v>170</v>
          </cell>
          <cell r="R961">
            <v>0</v>
          </cell>
          <cell r="S961">
            <v>2746</v>
          </cell>
          <cell r="T961">
            <v>1</v>
          </cell>
          <cell r="U961" t="str">
            <v>INICIAL</v>
          </cell>
          <cell r="V961" t="str">
            <v>SI</v>
          </cell>
          <cell r="W961" t="str">
            <v>CR. 35 NO.51B-87 SUR</v>
          </cell>
          <cell r="Y961" t="str">
            <v>CASTELLANOS ANGULO MIGUEL ANGEL</v>
          </cell>
          <cell r="Z961">
            <v>72272597</v>
          </cell>
          <cell r="AB961" t="str">
            <v>Compromisos - CPE (Bogotá)</v>
          </cell>
          <cell r="AC961">
            <v>43160</v>
          </cell>
          <cell r="AD961">
            <v>1</v>
          </cell>
          <cell r="AE961" t="str">
            <v>UNIPLES</v>
          </cell>
          <cell r="AF961" t="str">
            <v>Orden de compra 24425 de Uniples S.A</v>
          </cell>
          <cell r="AG961" t="e">
            <v>#N/A</v>
          </cell>
          <cell r="AI961">
            <v>43304</v>
          </cell>
          <cell r="AJ961" t="str">
            <v>UNP-40-02156-18</v>
          </cell>
          <cell r="AL961">
            <v>43263</v>
          </cell>
          <cell r="AM961">
            <v>43263</v>
          </cell>
          <cell r="AN961">
            <v>43263</v>
          </cell>
          <cell r="AO961" t="str">
            <v>Aprobado CPE</v>
          </cell>
          <cell r="AQ961" t="str">
            <v>A63</v>
          </cell>
          <cell r="AR961" t="str">
            <v>PATRICIA DEL PILAR SUAREZ</v>
          </cell>
          <cell r="AS961">
            <v>1094243987</v>
          </cell>
          <cell r="AT961">
            <v>0</v>
          </cell>
          <cell r="AU961" t="str">
            <v>YALY VICTORIA NORATO</v>
          </cell>
        </row>
        <row r="962">
          <cell r="A962">
            <v>30695</v>
          </cell>
          <cell r="B962" t="str">
            <v xml:space="preserve"> R2 ANDES</v>
          </cell>
          <cell r="C962" t="str">
            <v xml:space="preserve"> R2 ANDES</v>
          </cell>
          <cell r="D962" t="str">
            <v>Bogota D.C</v>
          </cell>
          <cell r="E962">
            <v>11001</v>
          </cell>
          <cell r="F962" t="str">
            <v>Bogota</v>
          </cell>
          <cell r="G962">
            <v>111001011819</v>
          </cell>
          <cell r="H962" t="str">
            <v>COLEGIO LICEO FEMENINO MERCEDES NARIÑO (IED)</v>
          </cell>
          <cell r="I962">
            <v>111001011819</v>
          </cell>
          <cell r="J962" t="str">
            <v>COLEGIO LICEO FEMENINO MERCEDES NARIÑO (IED)</v>
          </cell>
          <cell r="K962" t="str">
            <v>URBANA</v>
          </cell>
          <cell r="L962">
            <v>40</v>
          </cell>
          <cell r="M962" t="str">
            <v>CPE</v>
          </cell>
          <cell r="N962">
            <v>40</v>
          </cell>
          <cell r="O962">
            <v>0</v>
          </cell>
          <cell r="P962">
            <v>0</v>
          </cell>
          <cell r="Q962">
            <v>40</v>
          </cell>
          <cell r="R962">
            <v>0</v>
          </cell>
          <cell r="S962">
            <v>5716</v>
          </cell>
          <cell r="T962">
            <v>1</v>
          </cell>
          <cell r="U962" t="str">
            <v>INICIAL</v>
          </cell>
          <cell r="V962" t="str">
            <v>SI</v>
          </cell>
          <cell r="W962" t="str">
            <v>AV. CARACAS NO.23-24 SUR</v>
          </cell>
          <cell r="Y962" t="str">
            <v>CONTRERAS SIERRA EVA CRISTINA</v>
          </cell>
          <cell r="Z962">
            <v>53047389</v>
          </cell>
          <cell r="AB962" t="str">
            <v>Compromisos - CPE (Bogotá)</v>
          </cell>
          <cell r="AC962">
            <v>43160</v>
          </cell>
          <cell r="AD962">
            <v>1</v>
          </cell>
          <cell r="AE962" t="str">
            <v>UNIPLES</v>
          </cell>
          <cell r="AF962" t="str">
            <v>Orden de compra 24425 de Uniples S.A</v>
          </cell>
          <cell r="AG962" t="e">
            <v>#N/A</v>
          </cell>
          <cell r="AI962">
            <v>43304</v>
          </cell>
          <cell r="AJ962" t="str">
            <v>UNP-40-02157-18</v>
          </cell>
          <cell r="AL962">
            <v>43313</v>
          </cell>
          <cell r="AM962">
            <v>43313</v>
          </cell>
          <cell r="AN962">
            <v>43313</v>
          </cell>
          <cell r="AO962" t="str">
            <v>Aprobado CPE</v>
          </cell>
          <cell r="AQ962" t="str">
            <v>A04</v>
          </cell>
          <cell r="AR962" t="str">
            <v>LUIS RAFAEL GUALDRÓN</v>
          </cell>
          <cell r="AS962">
            <v>1065572057</v>
          </cell>
          <cell r="AT962">
            <v>0</v>
          </cell>
          <cell r="AU962" t="str">
            <v>YALY VICTORIA NORATO</v>
          </cell>
        </row>
        <row r="963">
          <cell r="A963">
            <v>30697</v>
          </cell>
          <cell r="B963" t="str">
            <v xml:space="preserve"> R2 ANDES</v>
          </cell>
          <cell r="C963" t="str">
            <v xml:space="preserve"> R2 ANDES</v>
          </cell>
          <cell r="D963" t="str">
            <v>Bogota D.C</v>
          </cell>
          <cell r="E963">
            <v>11001</v>
          </cell>
          <cell r="F963" t="str">
            <v>Bogota</v>
          </cell>
          <cell r="G963">
            <v>111001011908</v>
          </cell>
          <cell r="H963" t="str">
            <v>ESC. NORMAL SUPERIOR DISTRITAL MARIA MONTESSORI (IED</v>
          </cell>
          <cell r="I963">
            <v>111001011908</v>
          </cell>
          <cell r="J963" t="str">
            <v>ESC. NORMAL SUPERIOR DISTRITAL MARIA MONTESSORI (IED</v>
          </cell>
          <cell r="K963" t="str">
            <v>URBANA</v>
          </cell>
          <cell r="L963">
            <v>50</v>
          </cell>
          <cell r="M963" t="str">
            <v>CPE</v>
          </cell>
          <cell r="N963">
            <v>50</v>
          </cell>
          <cell r="O963">
            <v>0</v>
          </cell>
          <cell r="P963">
            <v>0</v>
          </cell>
          <cell r="Q963">
            <v>50</v>
          </cell>
          <cell r="R963">
            <v>0</v>
          </cell>
          <cell r="S963">
            <v>2142</v>
          </cell>
          <cell r="T963">
            <v>1</v>
          </cell>
          <cell r="U963" t="str">
            <v xml:space="preserve">INICIAL </v>
          </cell>
          <cell r="V963" t="str">
            <v>SI</v>
          </cell>
          <cell r="W963" t="str">
            <v>Cll 14 Sur # 14- 20</v>
          </cell>
          <cell r="X963">
            <v>3143070606</v>
          </cell>
          <cell r="Y963" t="str">
            <v>CARLOS ALBERTO SUAREZ MOLINA</v>
          </cell>
          <cell r="Z963">
            <v>111001011908</v>
          </cell>
          <cell r="AB963" t="str">
            <v>Compromisos - CPE (Bogotá)</v>
          </cell>
          <cell r="AC963">
            <v>43160</v>
          </cell>
          <cell r="AD963">
            <v>1</v>
          </cell>
          <cell r="AE963" t="str">
            <v>UNIPLES</v>
          </cell>
          <cell r="AF963" t="str">
            <v>Orden de compra 24425 de Uniples S.A</v>
          </cell>
          <cell r="AG963" t="e">
            <v>#N/A</v>
          </cell>
          <cell r="AI963">
            <v>43304</v>
          </cell>
          <cell r="AJ963" t="str">
            <v>UNP-40-02158-18</v>
          </cell>
          <cell r="AL963">
            <v>43306</v>
          </cell>
          <cell r="AM963">
            <v>43306</v>
          </cell>
          <cell r="AN963">
            <v>43306</v>
          </cell>
          <cell r="AO963" t="str">
            <v>Aprobado CPE</v>
          </cell>
          <cell r="AQ963" t="str">
            <v>A71</v>
          </cell>
          <cell r="AR963" t="str">
            <v>JULIÁN ANDRÉS URINTIVE TORRES</v>
          </cell>
          <cell r="AS963">
            <v>1057589229</v>
          </cell>
          <cell r="AT963">
            <v>0</v>
          </cell>
          <cell r="AU963" t="str">
            <v>YALY VICTORIA NORATO</v>
          </cell>
        </row>
        <row r="964">
          <cell r="A964">
            <v>30702</v>
          </cell>
          <cell r="B964" t="str">
            <v xml:space="preserve"> R2 ANDES</v>
          </cell>
          <cell r="C964" t="str">
            <v xml:space="preserve"> R2 ANDES</v>
          </cell>
          <cell r="D964" t="str">
            <v>Bogota D.C</v>
          </cell>
          <cell r="E964">
            <v>11001</v>
          </cell>
          <cell r="F964" t="str">
            <v>Bogota</v>
          </cell>
          <cell r="G964">
            <v>111001013153</v>
          </cell>
          <cell r="H964" t="str">
            <v>COLEGIO PAULO VI (IED)</v>
          </cell>
          <cell r="I964">
            <v>111001013153</v>
          </cell>
          <cell r="J964" t="str">
            <v>COLEGIO PAULO VI (IED)</v>
          </cell>
          <cell r="K964" t="str">
            <v>URBANA</v>
          </cell>
          <cell r="L964">
            <v>55</v>
          </cell>
          <cell r="M964" t="str">
            <v>CPE</v>
          </cell>
          <cell r="N964">
            <v>55</v>
          </cell>
          <cell r="O964">
            <v>0</v>
          </cell>
          <cell r="P964">
            <v>0</v>
          </cell>
          <cell r="Q964">
            <v>55</v>
          </cell>
          <cell r="R964">
            <v>0</v>
          </cell>
          <cell r="S964">
            <v>2798</v>
          </cell>
          <cell r="T964">
            <v>1</v>
          </cell>
          <cell r="U964" t="str">
            <v>INICIAL</v>
          </cell>
          <cell r="V964" t="str">
            <v>SI</v>
          </cell>
          <cell r="W964" t="str">
            <v>CLL. 41 SUR NO.81-45</v>
          </cell>
          <cell r="Y964" t="str">
            <v>DIAZ HERNANDEZ ARIEL HUMBERTO</v>
          </cell>
          <cell r="Z964">
            <v>5926432</v>
          </cell>
          <cell r="AB964" t="str">
            <v>Compromisos - CPE (Bogotá)</v>
          </cell>
          <cell r="AC964">
            <v>43160</v>
          </cell>
          <cell r="AD964">
            <v>1</v>
          </cell>
          <cell r="AE964" t="str">
            <v>UNIPLES</v>
          </cell>
          <cell r="AF964" t="str">
            <v>Orden de compra 24425 de Uniples S.A</v>
          </cell>
          <cell r="AG964" t="e">
            <v>#N/A</v>
          </cell>
          <cell r="AI964">
            <v>43304</v>
          </cell>
          <cell r="AJ964" t="str">
            <v>UNP-40-02159-18</v>
          </cell>
          <cell r="AL964">
            <v>43258</v>
          </cell>
          <cell r="AM964">
            <v>43258</v>
          </cell>
          <cell r="AN964">
            <v>43258</v>
          </cell>
          <cell r="AO964" t="str">
            <v>Aprobado CPE</v>
          </cell>
          <cell r="AQ964" t="str">
            <v>A07</v>
          </cell>
          <cell r="AR964" t="str">
            <v>SERGIO GABRIEL  LOPEZ ACEVEDO</v>
          </cell>
          <cell r="AS964">
            <v>1100957745</v>
          </cell>
          <cell r="AT964">
            <v>0</v>
          </cell>
          <cell r="AU964" t="str">
            <v>YALY VICTORIA NORATO</v>
          </cell>
        </row>
        <row r="965">
          <cell r="A965">
            <v>30730</v>
          </cell>
          <cell r="B965" t="str">
            <v xml:space="preserve"> R2 ANDES</v>
          </cell>
          <cell r="C965" t="str">
            <v xml:space="preserve"> R2 ANDES</v>
          </cell>
          <cell r="D965" t="str">
            <v>Bogota D.C</v>
          </cell>
          <cell r="E965">
            <v>11001</v>
          </cell>
          <cell r="F965" t="str">
            <v>Bogota</v>
          </cell>
          <cell r="G965">
            <v>111001030015</v>
          </cell>
          <cell r="H965" t="str">
            <v>COLEGIO ENRIQUE OLAYA HERRERA (IED)</v>
          </cell>
          <cell r="I965">
            <v>111001030015</v>
          </cell>
          <cell r="J965" t="str">
            <v>COLEGIO ENRIQUE OLAYA HERRERA (IED)</v>
          </cell>
          <cell r="K965" t="str">
            <v>URBANA</v>
          </cell>
          <cell r="L965">
            <v>50</v>
          </cell>
          <cell r="M965" t="str">
            <v>CPE</v>
          </cell>
          <cell r="N965">
            <v>50</v>
          </cell>
          <cell r="O965">
            <v>0</v>
          </cell>
          <cell r="P965">
            <v>0</v>
          </cell>
          <cell r="Q965">
            <v>50</v>
          </cell>
          <cell r="R965">
            <v>0</v>
          </cell>
          <cell r="S965">
            <v>4720</v>
          </cell>
          <cell r="T965">
            <v>1</v>
          </cell>
          <cell r="U965" t="str">
            <v>INICIAL</v>
          </cell>
          <cell r="V965" t="str">
            <v>SI</v>
          </cell>
          <cell r="W965" t="str">
            <v>CR. 10 NO.32-05 SUR</v>
          </cell>
          <cell r="Y965" t="str">
            <v>AGUDELO PENAGOS JEIMY CAROLINA</v>
          </cell>
          <cell r="Z965">
            <v>1032361979</v>
          </cell>
          <cell r="AB965" t="str">
            <v>Compromisos - CPE (Bogotá)</v>
          </cell>
          <cell r="AC965">
            <v>43160</v>
          </cell>
          <cell r="AD965">
            <v>1</v>
          </cell>
          <cell r="AE965" t="str">
            <v>UNIPLES</v>
          </cell>
          <cell r="AF965" t="str">
            <v>Orden de compra 24425 de Uniples S.A</v>
          </cell>
          <cell r="AG965" t="e">
            <v>#N/A</v>
          </cell>
          <cell r="AI965">
            <v>43304</v>
          </cell>
          <cell r="AJ965" t="str">
            <v>UNP-40-02160-18</v>
          </cell>
          <cell r="AL965">
            <v>43313</v>
          </cell>
          <cell r="AM965">
            <v>43313</v>
          </cell>
          <cell r="AN965">
            <v>43313</v>
          </cell>
          <cell r="AO965" t="str">
            <v>entregado</v>
          </cell>
          <cell r="AQ965" t="str">
            <v>A04</v>
          </cell>
          <cell r="AR965" t="str">
            <v>LUIS RAFAEL GUALDRÓN</v>
          </cell>
          <cell r="AS965">
            <v>1065572057</v>
          </cell>
          <cell r="AT965">
            <v>0</v>
          </cell>
          <cell r="AU965" t="str">
            <v>YALY VICTORIA NORATO</v>
          </cell>
        </row>
        <row r="966">
          <cell r="A966">
            <v>30745</v>
          </cell>
          <cell r="B966" t="str">
            <v xml:space="preserve"> R2 ANDES</v>
          </cell>
          <cell r="C966" t="str">
            <v xml:space="preserve"> R2 ANDES</v>
          </cell>
          <cell r="D966" t="str">
            <v>Bogota D.C</v>
          </cell>
          <cell r="E966">
            <v>11001</v>
          </cell>
          <cell r="F966" t="str">
            <v>Bogota</v>
          </cell>
          <cell r="G966">
            <v>111001076937</v>
          </cell>
          <cell r="H966" t="str">
            <v>COLEGIO SAN FRANCISCO (IED)</v>
          </cell>
          <cell r="I966">
            <v>111001076937</v>
          </cell>
          <cell r="J966" t="str">
            <v>COLEGIO SAN FRANCISCO (IED)</v>
          </cell>
          <cell r="K966" t="str">
            <v>URBANA</v>
          </cell>
          <cell r="L966">
            <v>50</v>
          </cell>
          <cell r="M966" t="str">
            <v>CPE</v>
          </cell>
          <cell r="N966">
            <v>50</v>
          </cell>
          <cell r="O966">
            <v>0</v>
          </cell>
          <cell r="P966">
            <v>0</v>
          </cell>
          <cell r="Q966">
            <v>50</v>
          </cell>
          <cell r="R966">
            <v>0</v>
          </cell>
          <cell r="S966">
            <v>2196</v>
          </cell>
          <cell r="T966">
            <v>1</v>
          </cell>
          <cell r="U966" t="str">
            <v xml:space="preserve">INICIAL </v>
          </cell>
          <cell r="V966" t="str">
            <v>SI</v>
          </cell>
          <cell r="W966" t="str">
            <v>Carrera 22 64-29 Sur</v>
          </cell>
          <cell r="X966" t="str">
            <v>7178689-3105609126</v>
          </cell>
          <cell r="Y966" t="str">
            <v>CESAR ALBERTO LOPEZ MALAGON</v>
          </cell>
          <cell r="Z966">
            <v>111001076937</v>
          </cell>
          <cell r="AB966" t="str">
            <v>Compromisos - CPE (Bogotá)</v>
          </cell>
          <cell r="AC966">
            <v>43160</v>
          </cell>
          <cell r="AD966">
            <v>1</v>
          </cell>
          <cell r="AE966" t="str">
            <v>UNIPLES</v>
          </cell>
          <cell r="AF966" t="str">
            <v>Orden de compra 24425 de Uniples S.A</v>
          </cell>
          <cell r="AG966" t="e">
            <v>#N/A</v>
          </cell>
          <cell r="AI966">
            <v>43304</v>
          </cell>
          <cell r="AJ966" t="str">
            <v>UNP-40-02161-18</v>
          </cell>
          <cell r="AL966">
            <v>43311</v>
          </cell>
          <cell r="AM966">
            <v>43311</v>
          </cell>
          <cell r="AN966">
            <v>43311</v>
          </cell>
          <cell r="AO966" t="str">
            <v>Aprobado CPE</v>
          </cell>
          <cell r="AQ966" t="str">
            <v>A71</v>
          </cell>
          <cell r="AR966" t="str">
            <v>JULIÁN ANDRÉS URINTIVE TORRES</v>
          </cell>
          <cell r="AS966">
            <v>1057589229</v>
          </cell>
          <cell r="AT966">
            <v>0</v>
          </cell>
          <cell r="AU966" t="str">
            <v>YALY VICTORIA NORATO</v>
          </cell>
        </row>
        <row r="967">
          <cell r="A967">
            <v>30748</v>
          </cell>
          <cell r="B967" t="str">
            <v xml:space="preserve"> R2 ANDES</v>
          </cell>
          <cell r="C967" t="str">
            <v xml:space="preserve"> R2 ANDES</v>
          </cell>
          <cell r="D967" t="str">
            <v>Bogota D.C</v>
          </cell>
          <cell r="E967">
            <v>11001</v>
          </cell>
          <cell r="F967" t="str">
            <v>Bogota</v>
          </cell>
          <cell r="G967">
            <v>111001086720</v>
          </cell>
          <cell r="H967" t="str">
            <v>COLEGIO TÉCNICO  JAIME PARDO LEAL (IED)</v>
          </cell>
          <cell r="I967">
            <v>111001086720</v>
          </cell>
          <cell r="J967" t="str">
            <v>COLEGIO TÉCNICO  JAIME PARDO LEAL (IED)</v>
          </cell>
          <cell r="K967" t="str">
            <v>URBANA</v>
          </cell>
          <cell r="L967">
            <v>40</v>
          </cell>
          <cell r="M967" t="str">
            <v>CPE</v>
          </cell>
          <cell r="N967">
            <v>40</v>
          </cell>
          <cell r="O967">
            <v>0</v>
          </cell>
          <cell r="P967">
            <v>0</v>
          </cell>
          <cell r="Q967">
            <v>40</v>
          </cell>
          <cell r="R967">
            <v>0</v>
          </cell>
          <cell r="S967">
            <v>1293</v>
          </cell>
          <cell r="T967">
            <v>1</v>
          </cell>
          <cell r="U967" t="str">
            <v xml:space="preserve">INICIAL </v>
          </cell>
          <cell r="V967" t="str">
            <v>SI</v>
          </cell>
          <cell r="W967" t="str">
            <v>Cra 10a # 3-63 Sur</v>
          </cell>
          <cell r="X967">
            <v>3118229508</v>
          </cell>
          <cell r="Y967" t="str">
            <v>MARIA CECILIA ROMERO MONTOYA</v>
          </cell>
          <cell r="Z967">
            <v>111001086720</v>
          </cell>
          <cell r="AB967" t="str">
            <v>Compromisos - CPE (Bogotá)</v>
          </cell>
          <cell r="AC967">
            <v>43160</v>
          </cell>
          <cell r="AD967">
            <v>1</v>
          </cell>
          <cell r="AE967" t="str">
            <v>UNIPLES</v>
          </cell>
          <cell r="AF967" t="str">
            <v>Orden de compra 24425 de Uniples S.A</v>
          </cell>
          <cell r="AG967" t="e">
            <v>#N/A</v>
          </cell>
          <cell r="AI967">
            <v>43304</v>
          </cell>
          <cell r="AJ967" t="str">
            <v>UNP-40-02162-18</v>
          </cell>
          <cell r="AL967">
            <v>43306</v>
          </cell>
          <cell r="AM967">
            <v>43306</v>
          </cell>
          <cell r="AN967">
            <v>43306</v>
          </cell>
          <cell r="AO967" t="str">
            <v>Aprobado CPE</v>
          </cell>
          <cell r="AQ967" t="str">
            <v>A71</v>
          </cell>
          <cell r="AR967" t="str">
            <v>JULIÁN ANDRÉS URINTIVE TORRES</v>
          </cell>
          <cell r="AS967">
            <v>1057589229</v>
          </cell>
          <cell r="AT967">
            <v>0</v>
          </cell>
          <cell r="AU967" t="str">
            <v>YALY VICTORIA NORATO</v>
          </cell>
        </row>
        <row r="968">
          <cell r="A968">
            <v>30755</v>
          </cell>
          <cell r="B968" t="str">
            <v xml:space="preserve"> R2 ANDES</v>
          </cell>
          <cell r="C968" t="str">
            <v xml:space="preserve"> R2 ANDES</v>
          </cell>
          <cell r="D968" t="str">
            <v>Bogota D.C</v>
          </cell>
          <cell r="E968">
            <v>11001</v>
          </cell>
          <cell r="F968" t="str">
            <v>Bogota</v>
          </cell>
          <cell r="G968">
            <v>111001094897</v>
          </cell>
          <cell r="H968" t="str">
            <v>COLEGIO PALERMO "IEDIP" (IED)</v>
          </cell>
          <cell r="I968">
            <v>111001094897</v>
          </cell>
          <cell r="J968" t="str">
            <v>COLEGIO PALERMO "IEDIP" (IED)</v>
          </cell>
          <cell r="K968" t="str">
            <v>URBANA</v>
          </cell>
          <cell r="L968">
            <v>50</v>
          </cell>
          <cell r="M968" t="str">
            <v>CPE</v>
          </cell>
          <cell r="N968">
            <v>50</v>
          </cell>
          <cell r="O968">
            <v>0</v>
          </cell>
          <cell r="P968">
            <v>0</v>
          </cell>
          <cell r="Q968">
            <v>50</v>
          </cell>
          <cell r="R968">
            <v>0</v>
          </cell>
          <cell r="S968">
            <v>1479</v>
          </cell>
          <cell r="T968">
            <v>1</v>
          </cell>
          <cell r="U968" t="str">
            <v xml:space="preserve">INICIAL </v>
          </cell>
          <cell r="V968" t="str">
            <v>SI</v>
          </cell>
          <cell r="W968" t="str">
            <v>Cr. 23 No.49-37</v>
          </cell>
          <cell r="X968">
            <v>3002073604</v>
          </cell>
          <cell r="Y968" t="str">
            <v>MARBEL CALA RODRIGUEZ</v>
          </cell>
          <cell r="Z968">
            <v>111001094897</v>
          </cell>
          <cell r="AB968" t="str">
            <v>Compromisos - CPE (Bogotá)</v>
          </cell>
          <cell r="AC968">
            <v>43160</v>
          </cell>
          <cell r="AD968">
            <v>1</v>
          </cell>
          <cell r="AE968" t="str">
            <v>UNIPLES</v>
          </cell>
          <cell r="AF968" t="str">
            <v>Orden de compra 24425 de Uniples S.A</v>
          </cell>
          <cell r="AG968" t="e">
            <v>#N/A</v>
          </cell>
          <cell r="AI968">
            <v>43304</v>
          </cell>
          <cell r="AJ968" t="str">
            <v>UNP-40-02163-18</v>
          </cell>
          <cell r="AL968">
            <v>43314</v>
          </cell>
          <cell r="AM968">
            <v>43314</v>
          </cell>
          <cell r="AN968">
            <v>43314</v>
          </cell>
          <cell r="AO968" t="str">
            <v>Aprobado CPE</v>
          </cell>
          <cell r="AQ968" t="str">
            <v>A71</v>
          </cell>
          <cell r="AR968" t="str">
            <v>JULIÁN ANDRÉS URINTIVE TORRES</v>
          </cell>
          <cell r="AS968">
            <v>1057589229</v>
          </cell>
          <cell r="AT968">
            <v>0</v>
          </cell>
          <cell r="AU968" t="str">
            <v>YALY VICTORIA NORATO</v>
          </cell>
        </row>
        <row r="969">
          <cell r="A969">
            <v>30783</v>
          </cell>
          <cell r="B969" t="str">
            <v xml:space="preserve"> R2 ANDES</v>
          </cell>
          <cell r="C969" t="str">
            <v xml:space="preserve"> R2 ANDES</v>
          </cell>
          <cell r="D969" t="str">
            <v>Bogota D.C</v>
          </cell>
          <cell r="E969">
            <v>11001</v>
          </cell>
          <cell r="F969" t="str">
            <v>Bogota</v>
          </cell>
          <cell r="G969">
            <v>111848002689</v>
          </cell>
          <cell r="H969" t="str">
            <v>COLEGIO DIVINO MAESTRO (IED)</v>
          </cell>
          <cell r="I969">
            <v>111848002689</v>
          </cell>
          <cell r="J969" t="str">
            <v>COLEGIO DIVINO MAESTRO (IED)</v>
          </cell>
          <cell r="K969" t="str">
            <v>URBANA</v>
          </cell>
          <cell r="L969">
            <v>40</v>
          </cell>
          <cell r="M969" t="str">
            <v>CPE</v>
          </cell>
          <cell r="N969">
            <v>40</v>
          </cell>
          <cell r="O969">
            <v>0</v>
          </cell>
          <cell r="P969">
            <v>0</v>
          </cell>
          <cell r="Q969">
            <v>40</v>
          </cell>
          <cell r="R969">
            <v>0</v>
          </cell>
          <cell r="S969">
            <v>972</v>
          </cell>
          <cell r="T969">
            <v>1</v>
          </cell>
          <cell r="U969" t="str">
            <v>INICIAL</v>
          </cell>
          <cell r="V969" t="str">
            <v>SI</v>
          </cell>
          <cell r="W969" t="str">
            <v>CLL. 163A NO.19A-20</v>
          </cell>
          <cell r="Y969" t="str">
            <v>CASAS RÍOS MARÍA ISABEL</v>
          </cell>
          <cell r="Z969">
            <v>39776551</v>
          </cell>
          <cell r="AB969" t="str">
            <v>Compromisos - CPE (Bogotá)</v>
          </cell>
          <cell r="AC969">
            <v>43160</v>
          </cell>
          <cell r="AD969">
            <v>1</v>
          </cell>
          <cell r="AE969" t="str">
            <v>UNIPLES</v>
          </cell>
          <cell r="AF969" t="str">
            <v>Orden de compra 24425 de Uniples S.A</v>
          </cell>
          <cell r="AG969" t="e">
            <v>#N/A</v>
          </cell>
          <cell r="AI969">
            <v>43304</v>
          </cell>
          <cell r="AJ969" t="str">
            <v>UNP-40-02164-18</v>
          </cell>
          <cell r="AL969">
            <v>43313</v>
          </cell>
          <cell r="AM969">
            <v>43313</v>
          </cell>
          <cell r="AN969">
            <v>43313</v>
          </cell>
          <cell r="AO969" t="str">
            <v>entregado</v>
          </cell>
          <cell r="AQ969" t="str">
            <v>A05</v>
          </cell>
          <cell r="AR969" t="str">
            <v>LUCÍA ROMERO BERNAL</v>
          </cell>
          <cell r="AS969">
            <v>24197915</v>
          </cell>
          <cell r="AT969">
            <v>0</v>
          </cell>
          <cell r="AU969" t="str">
            <v>YALY VICTORIA NORATO</v>
          </cell>
        </row>
        <row r="970">
          <cell r="A970">
            <v>30784</v>
          </cell>
          <cell r="B970" t="str">
            <v xml:space="preserve"> R2 ANDES</v>
          </cell>
          <cell r="C970" t="str">
            <v xml:space="preserve"> R2 ANDES</v>
          </cell>
          <cell r="D970" t="str">
            <v>Bogota D.C</v>
          </cell>
          <cell r="E970">
            <v>11001</v>
          </cell>
          <cell r="F970" t="str">
            <v>Bogota</v>
          </cell>
          <cell r="G970">
            <v>111850001428</v>
          </cell>
          <cell r="H970" t="str">
            <v>COLEGIO ALMIRANTE PADILLA (IED)</v>
          </cell>
          <cell r="I970">
            <v>111850001428</v>
          </cell>
          <cell r="J970" t="str">
            <v>COLEGIO ALMIRANTE PADILLA (IED)</v>
          </cell>
          <cell r="K970" t="str">
            <v>URBANA</v>
          </cell>
          <cell r="L970">
            <v>55</v>
          </cell>
          <cell r="M970" t="str">
            <v>CPE</v>
          </cell>
          <cell r="N970">
            <v>55</v>
          </cell>
          <cell r="O970">
            <v>0</v>
          </cell>
          <cell r="P970">
            <v>0</v>
          </cell>
          <cell r="Q970">
            <v>55</v>
          </cell>
          <cell r="R970">
            <v>0</v>
          </cell>
          <cell r="S970">
            <v>2458</v>
          </cell>
          <cell r="T970">
            <v>1</v>
          </cell>
          <cell r="U970" t="str">
            <v>INICIAL</v>
          </cell>
          <cell r="V970" t="str">
            <v>SI</v>
          </cell>
          <cell r="W970" t="str">
            <v>CLL. 76A SUR NO.1D-59 ESTE</v>
          </cell>
          <cell r="Y970" t="str">
            <v>MARTINEZ HOYOS ERICA ELIANA</v>
          </cell>
          <cell r="Z970">
            <v>52432887</v>
          </cell>
          <cell r="AB970" t="str">
            <v>Compromisos - CPE (Bogotá)</v>
          </cell>
          <cell r="AC970">
            <v>43160</v>
          </cell>
          <cell r="AD970">
            <v>1</v>
          </cell>
          <cell r="AE970" t="str">
            <v>UNIPLES</v>
          </cell>
          <cell r="AF970" t="str">
            <v>Orden de compra 24425 de Uniples S.A</v>
          </cell>
          <cell r="AG970" t="e">
            <v>#N/A</v>
          </cell>
          <cell r="AI970">
            <v>43304</v>
          </cell>
          <cell r="AJ970" t="str">
            <v>UNP-40-02165-18</v>
          </cell>
          <cell r="AL970">
            <v>43263</v>
          </cell>
          <cell r="AM970">
            <v>43263</v>
          </cell>
          <cell r="AN970">
            <v>43263</v>
          </cell>
          <cell r="AO970" t="str">
            <v>Aprobado CPE</v>
          </cell>
          <cell r="AQ970" t="str">
            <v>A63</v>
          </cell>
          <cell r="AR970" t="str">
            <v>PATRICIA DEL PILAR SUAREZ</v>
          </cell>
          <cell r="AS970">
            <v>1094243987</v>
          </cell>
          <cell r="AT970">
            <v>0</v>
          </cell>
          <cell r="AU970" t="str">
            <v>YALY VICTORIA NORATO</v>
          </cell>
        </row>
        <row r="971">
          <cell r="A971">
            <v>30785</v>
          </cell>
          <cell r="B971" t="str">
            <v xml:space="preserve"> R2 ANDES</v>
          </cell>
          <cell r="C971" t="str">
            <v xml:space="preserve"> R2 ANDES</v>
          </cell>
          <cell r="D971" t="str">
            <v>Bogota D.C</v>
          </cell>
          <cell r="E971">
            <v>11001</v>
          </cell>
          <cell r="F971" t="str">
            <v>Bogota</v>
          </cell>
          <cell r="G971">
            <v>211102000243</v>
          </cell>
          <cell r="H971" t="str">
            <v>COLEGIO EL PORVENIR (IED)</v>
          </cell>
          <cell r="I971">
            <v>211102000243</v>
          </cell>
          <cell r="J971" t="str">
            <v>COLEGIO EL PORVENIR (IED)</v>
          </cell>
          <cell r="K971" t="str">
            <v>URBANA</v>
          </cell>
          <cell r="L971">
            <v>55</v>
          </cell>
          <cell r="M971" t="str">
            <v>CPE</v>
          </cell>
          <cell r="N971">
            <v>55</v>
          </cell>
          <cell r="O971">
            <v>0</v>
          </cell>
          <cell r="P971">
            <v>0</v>
          </cell>
          <cell r="Q971">
            <v>55</v>
          </cell>
          <cell r="R971">
            <v>0</v>
          </cell>
          <cell r="S971">
            <v>2885</v>
          </cell>
          <cell r="T971">
            <v>1</v>
          </cell>
          <cell r="U971" t="str">
            <v>INICIAL</v>
          </cell>
          <cell r="V971" t="str">
            <v>SI</v>
          </cell>
          <cell r="W971" t="str">
            <v>CLL. 51 SUR NO.112A-12</v>
          </cell>
          <cell r="Y971" t="str">
            <v>BOLAÑOS SIMALES JIMMY ALEXANDER</v>
          </cell>
          <cell r="Z971">
            <v>1088970390</v>
          </cell>
          <cell r="AB971" t="str">
            <v>Compromisos - CPE (Bogotá)</v>
          </cell>
          <cell r="AC971">
            <v>43160</v>
          </cell>
          <cell r="AD971">
            <v>1</v>
          </cell>
          <cell r="AE971" t="str">
            <v>UNIPLES</v>
          </cell>
          <cell r="AF971" t="str">
            <v>Orden de compra 24425 de Uniples S.A</v>
          </cell>
          <cell r="AG971" t="e">
            <v>#N/A</v>
          </cell>
          <cell r="AI971">
            <v>43304</v>
          </cell>
          <cell r="AJ971" t="str">
            <v>UNP-40-02166-18</v>
          </cell>
          <cell r="AL971">
            <v>43258</v>
          </cell>
          <cell r="AM971">
            <v>43258</v>
          </cell>
          <cell r="AN971">
            <v>43258</v>
          </cell>
          <cell r="AO971" t="str">
            <v>Aprobado CPE</v>
          </cell>
          <cell r="AQ971" t="str">
            <v>A07</v>
          </cell>
          <cell r="AR971" t="str">
            <v>SERGIO GABRIEL  LOPEZ ACEVEDO</v>
          </cell>
          <cell r="AS971">
            <v>1100957745</v>
          </cell>
          <cell r="AT971">
            <v>0</v>
          </cell>
          <cell r="AU971" t="str">
            <v>YALY VICTORIA NORATO</v>
          </cell>
        </row>
        <row r="972">
          <cell r="A972">
            <v>30794</v>
          </cell>
          <cell r="B972" t="str">
            <v xml:space="preserve"> R2 ANDES</v>
          </cell>
          <cell r="C972" t="str">
            <v xml:space="preserve"> R2 ANDES</v>
          </cell>
          <cell r="D972" t="str">
            <v>Bogota D.C</v>
          </cell>
          <cell r="E972">
            <v>11001</v>
          </cell>
          <cell r="F972" t="str">
            <v>Bogota</v>
          </cell>
          <cell r="G972">
            <v>111001000124</v>
          </cell>
          <cell r="H972" t="str">
            <v>COLEGIO CARLOS ARANGO VELEZ (IED)</v>
          </cell>
          <cell r="I972">
            <v>111001000124</v>
          </cell>
          <cell r="J972" t="str">
            <v>COLEGIO CARLOS ARANGO VELEZ (IED)</v>
          </cell>
          <cell r="K972" t="str">
            <v>URBANA</v>
          </cell>
          <cell r="L972">
            <v>50</v>
          </cell>
          <cell r="M972" t="str">
            <v>CPE</v>
          </cell>
          <cell r="N972">
            <v>50</v>
          </cell>
          <cell r="O972">
            <v>0</v>
          </cell>
          <cell r="P972">
            <v>0</v>
          </cell>
          <cell r="Q972">
            <v>50</v>
          </cell>
          <cell r="R972">
            <v>0</v>
          </cell>
          <cell r="S972">
            <v>1519</v>
          </cell>
          <cell r="T972">
            <v>1</v>
          </cell>
          <cell r="U972" t="str">
            <v>INICIAL</v>
          </cell>
          <cell r="V972" t="str">
            <v>SI</v>
          </cell>
          <cell r="W972" t="str">
            <v>TR. 52 NO.36-42 SUR</v>
          </cell>
          <cell r="Y972" t="str">
            <v>FRANCO GRAJALES IGNACIO</v>
          </cell>
          <cell r="Z972">
            <v>16050568</v>
          </cell>
          <cell r="AB972" t="str">
            <v>Compromisos - CPE (Bogotá)</v>
          </cell>
          <cell r="AC972">
            <v>43160</v>
          </cell>
          <cell r="AD972">
            <v>1</v>
          </cell>
          <cell r="AE972" t="str">
            <v>UNIPLES</v>
          </cell>
          <cell r="AF972" t="str">
            <v>Orden de compra 24425 de Uniples S.A</v>
          </cell>
          <cell r="AG972" t="e">
            <v>#N/A</v>
          </cell>
          <cell r="AI972">
            <v>43304</v>
          </cell>
          <cell r="AJ972" t="str">
            <v>UNP-40-02167-18</v>
          </cell>
          <cell r="AL972">
            <v>43312</v>
          </cell>
          <cell r="AM972">
            <v>43312</v>
          </cell>
          <cell r="AN972">
            <v>43312</v>
          </cell>
          <cell r="AO972" t="str">
            <v>Aprobado CPE</v>
          </cell>
          <cell r="AQ972" t="str">
            <v>A07</v>
          </cell>
          <cell r="AR972" t="str">
            <v>SERGIO GABRIEL  LOPEZ ACEVEDO</v>
          </cell>
          <cell r="AS972">
            <v>1100957745</v>
          </cell>
          <cell r="AT972">
            <v>0</v>
          </cell>
          <cell r="AU972" t="str">
            <v>YALY VICTORIA NORATO</v>
          </cell>
        </row>
        <row r="973">
          <cell r="A973">
            <v>30804</v>
          </cell>
          <cell r="B973" t="str">
            <v xml:space="preserve"> R2 ANDES</v>
          </cell>
          <cell r="C973" t="str">
            <v xml:space="preserve"> R2 ANDES</v>
          </cell>
          <cell r="D973" t="str">
            <v>Bogota D.C</v>
          </cell>
          <cell r="E973">
            <v>11001</v>
          </cell>
          <cell r="F973" t="str">
            <v>Bogota</v>
          </cell>
          <cell r="G973">
            <v>111001011088</v>
          </cell>
          <cell r="H973" t="str">
            <v>COLEGIO REPUBLICA DE PANAMA (IED)</v>
          </cell>
          <cell r="I973">
            <v>111001011088</v>
          </cell>
          <cell r="J973" t="str">
            <v>COLEGIO REPUBLICA DE PANAMA (IED)</v>
          </cell>
          <cell r="K973" t="str">
            <v>URBANA</v>
          </cell>
          <cell r="L973">
            <v>130</v>
          </cell>
          <cell r="M973" t="str">
            <v>CPE</v>
          </cell>
          <cell r="N973">
            <v>130</v>
          </cell>
          <cell r="O973">
            <v>0</v>
          </cell>
          <cell r="P973">
            <v>0</v>
          </cell>
          <cell r="Q973">
            <v>130</v>
          </cell>
          <cell r="R973">
            <v>0</v>
          </cell>
          <cell r="S973">
            <v>608</v>
          </cell>
          <cell r="T973">
            <v>1</v>
          </cell>
          <cell r="U973" t="str">
            <v>INICIAL</v>
          </cell>
          <cell r="V973" t="str">
            <v>SI</v>
          </cell>
          <cell r="W973" t="str">
            <v>CR. 46 NO.74A-32</v>
          </cell>
          <cell r="Y973" t="str">
            <v>CARRILLO   YESMES RAUL</v>
          </cell>
          <cell r="Z973">
            <v>3155884</v>
          </cell>
          <cell r="AB973" t="str">
            <v>Compromisos - CPE (Bogotá)</v>
          </cell>
          <cell r="AC973">
            <v>43160</v>
          </cell>
          <cell r="AD973">
            <v>1</v>
          </cell>
          <cell r="AE973" t="str">
            <v>UNIPLES</v>
          </cell>
          <cell r="AF973" t="str">
            <v>Orden de compra 24425 de Uniples S.A</v>
          </cell>
          <cell r="AG973" t="e">
            <v>#N/A</v>
          </cell>
          <cell r="AI973">
            <v>43304</v>
          </cell>
          <cell r="AJ973" t="str">
            <v>UNP-40-02168-18</v>
          </cell>
          <cell r="AL973">
            <v>43258</v>
          </cell>
          <cell r="AM973">
            <v>43258</v>
          </cell>
          <cell r="AN973">
            <v>43258</v>
          </cell>
          <cell r="AO973" t="str">
            <v>Aprobado CPE</v>
          </cell>
          <cell r="AQ973" t="str">
            <v>A04</v>
          </cell>
          <cell r="AR973" t="str">
            <v>LUIS RAFAEL GUALDRÓN</v>
          </cell>
          <cell r="AS973">
            <v>1065572057</v>
          </cell>
          <cell r="AT973">
            <v>0</v>
          </cell>
          <cell r="AU973" t="str">
            <v>YALY VICTORIA NORATO</v>
          </cell>
        </row>
        <row r="974">
          <cell r="A974">
            <v>30805</v>
          </cell>
          <cell r="B974" t="str">
            <v xml:space="preserve"> R2 ANDES</v>
          </cell>
          <cell r="C974" t="str">
            <v xml:space="preserve"> R2 ANDES</v>
          </cell>
          <cell r="D974" t="str">
            <v>Bogota D.C</v>
          </cell>
          <cell r="E974">
            <v>11001</v>
          </cell>
          <cell r="F974" t="str">
            <v>Bogota</v>
          </cell>
          <cell r="G974">
            <v>111001011274</v>
          </cell>
          <cell r="H974" t="str">
            <v>COLEGIO ANDRES BELLO</v>
          </cell>
          <cell r="I974">
            <v>111001011274</v>
          </cell>
          <cell r="J974" t="str">
            <v>COLEGIO ANDRES BELLO</v>
          </cell>
          <cell r="K974" t="str">
            <v>URBANA</v>
          </cell>
          <cell r="L974">
            <v>180</v>
          </cell>
          <cell r="M974" t="str">
            <v>CPE</v>
          </cell>
          <cell r="N974">
            <v>180</v>
          </cell>
          <cell r="O974">
            <v>0</v>
          </cell>
          <cell r="P974">
            <v>0</v>
          </cell>
          <cell r="Q974">
            <v>180</v>
          </cell>
          <cell r="R974">
            <v>0</v>
          </cell>
          <cell r="S974">
            <v>2107</v>
          </cell>
          <cell r="T974">
            <v>1</v>
          </cell>
          <cell r="U974" t="str">
            <v>INICIAL</v>
          </cell>
          <cell r="V974" t="str">
            <v>SI</v>
          </cell>
          <cell r="W974" t="str">
            <v>CLL. 39 SUR NO.47-47</v>
          </cell>
          <cell r="Y974" t="str">
            <v>CANO SALERNO ELVIA NURY</v>
          </cell>
          <cell r="Z974">
            <v>52093942</v>
          </cell>
          <cell r="AB974" t="str">
            <v>Compromisos - CPE (Bogotá)</v>
          </cell>
          <cell r="AC974">
            <v>43160</v>
          </cell>
          <cell r="AD974">
            <v>1</v>
          </cell>
          <cell r="AE974" t="str">
            <v>UNIPLES</v>
          </cell>
          <cell r="AF974" t="str">
            <v>Orden de compra 24425 de Uniples S.A</v>
          </cell>
          <cell r="AG974" t="e">
            <v>#N/A</v>
          </cell>
          <cell r="AI974">
            <v>43304</v>
          </cell>
          <cell r="AJ974" t="str">
            <v>UNP-40-02169-18</v>
          </cell>
          <cell r="AL974">
            <v>43259</v>
          </cell>
          <cell r="AM974">
            <v>43259</v>
          </cell>
          <cell r="AN974">
            <v>43259</v>
          </cell>
          <cell r="AO974" t="str">
            <v>Aprobado CPE</v>
          </cell>
          <cell r="AQ974" t="str">
            <v>A04</v>
          </cell>
          <cell r="AR974" t="str">
            <v>LUIS RAFAEL GUALDRÓN</v>
          </cell>
          <cell r="AS974">
            <v>1065572057</v>
          </cell>
          <cell r="AT974">
            <v>0</v>
          </cell>
          <cell r="AU974" t="str">
            <v>YALY VICTORIA NORATO</v>
          </cell>
        </row>
        <row r="975">
          <cell r="A975">
            <v>30806</v>
          </cell>
          <cell r="B975" t="str">
            <v xml:space="preserve"> R2 ANDES</v>
          </cell>
          <cell r="C975" t="str">
            <v xml:space="preserve"> R2 ANDES</v>
          </cell>
          <cell r="D975" t="str">
            <v>Bogota D.C</v>
          </cell>
          <cell r="E975">
            <v>11001</v>
          </cell>
          <cell r="F975" t="str">
            <v>Bogota</v>
          </cell>
          <cell r="G975">
            <v>111001011321</v>
          </cell>
          <cell r="H975" t="str">
            <v>COLEGIO CARLOS ARTURO TORRES (IED)</v>
          </cell>
          <cell r="I975">
            <v>111001011321</v>
          </cell>
          <cell r="J975" t="str">
            <v>COLEGIO CARLOS ARTURO TORRES (IED)</v>
          </cell>
          <cell r="K975" t="str">
            <v>URBANA</v>
          </cell>
          <cell r="L975">
            <v>50</v>
          </cell>
          <cell r="M975" t="str">
            <v>CPE</v>
          </cell>
          <cell r="N975">
            <v>50</v>
          </cell>
          <cell r="O975">
            <v>0</v>
          </cell>
          <cell r="P975">
            <v>0</v>
          </cell>
          <cell r="Q975">
            <v>50</v>
          </cell>
          <cell r="R975">
            <v>0</v>
          </cell>
          <cell r="S975">
            <v>1828</v>
          </cell>
          <cell r="T975">
            <v>1</v>
          </cell>
          <cell r="U975" t="str">
            <v xml:space="preserve">INICIAL </v>
          </cell>
          <cell r="V975" t="str">
            <v>SI</v>
          </cell>
          <cell r="W975" t="str">
            <v>Tv 72 B No. 44 C - 19 Sur</v>
          </cell>
          <cell r="X975" t="str">
            <v>315 236 3661</v>
          </cell>
          <cell r="Y975" t="str">
            <v>FLOR STELLA GARCIA CASTILLO</v>
          </cell>
          <cell r="Z975">
            <v>111001011321</v>
          </cell>
          <cell r="AB975" t="str">
            <v>Compromisos - CPE (Bogotá)</v>
          </cell>
          <cell r="AC975">
            <v>43160</v>
          </cell>
          <cell r="AD975">
            <v>1</v>
          </cell>
          <cell r="AE975" t="str">
            <v>UNIPLES</v>
          </cell>
          <cell r="AF975" t="str">
            <v>Orden de compra 24425 de Uniples S.A</v>
          </cell>
          <cell r="AG975" t="e">
            <v>#N/A</v>
          </cell>
          <cell r="AI975">
            <v>43304</v>
          </cell>
          <cell r="AJ975" t="str">
            <v>UNP-40-02170-18</v>
          </cell>
          <cell r="AL975">
            <v>43307</v>
          </cell>
          <cell r="AM975">
            <v>43307</v>
          </cell>
          <cell r="AN975">
            <v>43307</v>
          </cell>
          <cell r="AO975" t="str">
            <v>Aprobado CPE</v>
          </cell>
          <cell r="AQ975" t="str">
            <v>A71</v>
          </cell>
          <cell r="AR975" t="str">
            <v>JULIÁN ANDRÉS URINTIVE TORRES</v>
          </cell>
          <cell r="AS975">
            <v>1057589229</v>
          </cell>
          <cell r="AT975">
            <v>0</v>
          </cell>
          <cell r="AU975" t="str">
            <v>YALY VICTORIA NORATO</v>
          </cell>
        </row>
        <row r="976">
          <cell r="A976">
            <v>30827</v>
          </cell>
          <cell r="B976" t="str">
            <v xml:space="preserve"> R2 ANDES</v>
          </cell>
          <cell r="C976" t="str">
            <v xml:space="preserve"> R2 ANDES</v>
          </cell>
          <cell r="D976" t="str">
            <v>Bogota D.C</v>
          </cell>
          <cell r="E976">
            <v>11001</v>
          </cell>
          <cell r="F976" t="str">
            <v>Bogota</v>
          </cell>
          <cell r="G976">
            <v>111001013935</v>
          </cell>
          <cell r="H976" t="str">
            <v>COLEGIO SANTA MARTHA (IED)</v>
          </cell>
          <cell r="I976">
            <v>111001013935</v>
          </cell>
          <cell r="J976" t="str">
            <v>COLEGIO SANTA MARTHA (IED)</v>
          </cell>
          <cell r="K976" t="str">
            <v>URBANA</v>
          </cell>
          <cell r="L976">
            <v>55</v>
          </cell>
          <cell r="M976" t="str">
            <v>CPE</v>
          </cell>
          <cell r="N976">
            <v>55</v>
          </cell>
          <cell r="O976">
            <v>0</v>
          </cell>
          <cell r="P976">
            <v>0</v>
          </cell>
          <cell r="Q976">
            <v>55</v>
          </cell>
          <cell r="R976">
            <v>0</v>
          </cell>
          <cell r="S976">
            <v>1160</v>
          </cell>
          <cell r="T976">
            <v>1</v>
          </cell>
          <cell r="U976" t="str">
            <v>INICIAL</v>
          </cell>
          <cell r="V976" t="str">
            <v>SI</v>
          </cell>
          <cell r="W976" t="str">
            <v>CLL. 69 SUR NO. 1B-37 ESTE</v>
          </cell>
          <cell r="Y976" t="str">
            <v>RODRIGUEZ CASTRO LUZ HELENA</v>
          </cell>
          <cell r="Z976">
            <v>23496388</v>
          </cell>
          <cell r="AB976" t="str">
            <v>Compromisos - CPE (Bogotá)</v>
          </cell>
          <cell r="AC976">
            <v>43160</v>
          </cell>
          <cell r="AD976">
            <v>1</v>
          </cell>
          <cell r="AE976" t="str">
            <v>UNIPLES</v>
          </cell>
          <cell r="AF976" t="str">
            <v>Orden de compra 24425 de Uniples S.A</v>
          </cell>
          <cell r="AG976" t="e">
            <v>#N/A</v>
          </cell>
          <cell r="AI976">
            <v>43304</v>
          </cell>
          <cell r="AJ976" t="str">
            <v>UNP-40-02171-18</v>
          </cell>
          <cell r="AL976">
            <v>43263</v>
          </cell>
          <cell r="AM976">
            <v>43263</v>
          </cell>
          <cell r="AN976">
            <v>43263</v>
          </cell>
          <cell r="AO976" t="str">
            <v>Aprobado CPE</v>
          </cell>
          <cell r="AQ976" t="str">
            <v>A63</v>
          </cell>
          <cell r="AR976" t="str">
            <v>PATRICIA DEL PILAR SUAREZ</v>
          </cell>
          <cell r="AS976">
            <v>1094243987</v>
          </cell>
          <cell r="AT976">
            <v>0</v>
          </cell>
          <cell r="AU976" t="str">
            <v>YALY VICTORIA NORATO</v>
          </cell>
        </row>
        <row r="977">
          <cell r="A977">
            <v>30832</v>
          </cell>
          <cell r="B977" t="str">
            <v xml:space="preserve"> R2 ANDES</v>
          </cell>
          <cell r="C977" t="str">
            <v xml:space="preserve"> R2 ANDES</v>
          </cell>
          <cell r="D977" t="str">
            <v>Bogota D.C</v>
          </cell>
          <cell r="E977">
            <v>11001</v>
          </cell>
          <cell r="F977" t="str">
            <v>Bogota</v>
          </cell>
          <cell r="G977">
            <v>111001014214</v>
          </cell>
          <cell r="H977" t="str">
            <v>COLEGIO CIUDAD DE BOGOTA (IED)</v>
          </cell>
          <cell r="I977">
            <v>111001014214</v>
          </cell>
          <cell r="J977" t="str">
            <v>COLEGIO CIUDAD DE BOGOTA (IED)</v>
          </cell>
          <cell r="K977" t="str">
            <v>URBANA</v>
          </cell>
          <cell r="L977">
            <v>50</v>
          </cell>
          <cell r="M977" t="str">
            <v>CPE</v>
          </cell>
          <cell r="N977">
            <v>50</v>
          </cell>
          <cell r="O977">
            <v>0</v>
          </cell>
          <cell r="P977">
            <v>0</v>
          </cell>
          <cell r="Q977">
            <v>50</v>
          </cell>
          <cell r="R977">
            <v>0</v>
          </cell>
          <cell r="S977">
            <v>2223</v>
          </cell>
          <cell r="T977">
            <v>1</v>
          </cell>
          <cell r="U977" t="str">
            <v xml:space="preserve">INICIAL </v>
          </cell>
          <cell r="V977" t="str">
            <v>SI</v>
          </cell>
          <cell r="W977" t="str">
            <v>Cl 67 B Sur # 63 - 15</v>
          </cell>
          <cell r="X977" t="str">
            <v>300 207 1223</v>
          </cell>
          <cell r="Y977" t="str">
            <v>OVALLE JORGE HELI</v>
          </cell>
          <cell r="Z977">
            <v>111001014214</v>
          </cell>
          <cell r="AB977" t="str">
            <v>Compromisos - CPE (Bogotá)</v>
          </cell>
          <cell r="AC977">
            <v>43160</v>
          </cell>
          <cell r="AD977">
            <v>1</v>
          </cell>
          <cell r="AE977" t="str">
            <v>UNIPLES</v>
          </cell>
          <cell r="AF977" t="str">
            <v>Orden de compra 24425 de Uniples S.A</v>
          </cell>
          <cell r="AG977" t="e">
            <v>#N/A</v>
          </cell>
          <cell r="AI977">
            <v>43304</v>
          </cell>
          <cell r="AJ977" t="str">
            <v>UNP-40-02172-18</v>
          </cell>
          <cell r="AL977">
            <v>43308</v>
          </cell>
          <cell r="AM977">
            <v>43308</v>
          </cell>
          <cell r="AN977">
            <v>43308</v>
          </cell>
          <cell r="AO977" t="str">
            <v>Aprobado CPE</v>
          </cell>
          <cell r="AQ977" t="str">
            <v>A71</v>
          </cell>
          <cell r="AR977" t="str">
            <v>JULIÁN ANDRÉS URINTIVE TORRES</v>
          </cell>
          <cell r="AS977">
            <v>1057589229</v>
          </cell>
          <cell r="AT977">
            <v>0</v>
          </cell>
          <cell r="AU977" t="str">
            <v>YALY VICTORIA NORATO</v>
          </cell>
        </row>
        <row r="978">
          <cell r="A978">
            <v>30834</v>
          </cell>
          <cell r="B978" t="str">
            <v xml:space="preserve"> R2 ANDES</v>
          </cell>
          <cell r="C978" t="str">
            <v xml:space="preserve"> R2 ANDES</v>
          </cell>
          <cell r="D978" t="str">
            <v>Bogota D.C</v>
          </cell>
          <cell r="E978">
            <v>11001</v>
          </cell>
          <cell r="F978" t="str">
            <v>Bogota</v>
          </cell>
          <cell r="G978">
            <v>111001014346</v>
          </cell>
          <cell r="H978" t="str">
            <v>COLEGIO RODRIGO ARENAS BETANCOURT (IED)</v>
          </cell>
          <cell r="I978">
            <v>111001014346</v>
          </cell>
          <cell r="J978" t="str">
            <v>COLEGIO RODRIGO ARENAS BETANCOURT (IED)</v>
          </cell>
          <cell r="K978" t="str">
            <v>URBANA</v>
          </cell>
          <cell r="L978">
            <v>180</v>
          </cell>
          <cell r="M978" t="str">
            <v>CPE</v>
          </cell>
          <cell r="N978">
            <v>180</v>
          </cell>
          <cell r="O978">
            <v>0</v>
          </cell>
          <cell r="P978">
            <v>0</v>
          </cell>
          <cell r="Q978">
            <v>180</v>
          </cell>
          <cell r="R978">
            <v>0</v>
          </cell>
          <cell r="S978">
            <v>2105</v>
          </cell>
          <cell r="T978">
            <v>1</v>
          </cell>
          <cell r="U978" t="str">
            <v>INICIAL</v>
          </cell>
          <cell r="V978" t="str">
            <v>SI</v>
          </cell>
          <cell r="W978" t="str">
            <v>CR. 97 NO.21B-15</v>
          </cell>
          <cell r="Y978" t="str">
            <v>BECERRA CHAPARRO JAVIER ENRIQUE</v>
          </cell>
          <cell r="Z978">
            <v>7222804</v>
          </cell>
          <cell r="AB978" t="str">
            <v>Compromisos - CPE (Bogotá)</v>
          </cell>
          <cell r="AC978">
            <v>43160</v>
          </cell>
          <cell r="AD978">
            <v>1</v>
          </cell>
          <cell r="AE978" t="str">
            <v>UNIPLES</v>
          </cell>
          <cell r="AF978" t="str">
            <v>Orden de compra 24425 de Uniples S.A</v>
          </cell>
          <cell r="AG978" t="e">
            <v>#N/A</v>
          </cell>
          <cell r="AI978">
            <v>43304</v>
          </cell>
          <cell r="AJ978" t="str">
            <v>UNP-40-02173-18</v>
          </cell>
          <cell r="AL978">
            <v>43256</v>
          </cell>
          <cell r="AM978">
            <v>43256</v>
          </cell>
          <cell r="AN978">
            <v>43256</v>
          </cell>
          <cell r="AO978" t="str">
            <v>entregado</v>
          </cell>
          <cell r="AQ978" t="str">
            <v>A07</v>
          </cell>
          <cell r="AR978" t="str">
            <v>SERGIO GABRIEL  LOPEZ ACEVEDO</v>
          </cell>
          <cell r="AS978">
            <v>1100957745</v>
          </cell>
          <cell r="AT978">
            <v>0</v>
          </cell>
          <cell r="AU978" t="str">
            <v>YALY VICTORIA NORATO</v>
          </cell>
        </row>
        <row r="979">
          <cell r="A979">
            <v>30837</v>
          </cell>
          <cell r="B979" t="str">
            <v xml:space="preserve"> R2 ANDES</v>
          </cell>
          <cell r="C979" t="str">
            <v xml:space="preserve"> R2 ANDES</v>
          </cell>
          <cell r="D979" t="str">
            <v>Bogota D.C</v>
          </cell>
          <cell r="E979">
            <v>11001</v>
          </cell>
          <cell r="F979" t="str">
            <v>Bogota</v>
          </cell>
          <cell r="G979">
            <v>111001014591</v>
          </cell>
          <cell r="H979" t="str">
            <v>COLEGIO MANUEL DEL SOCORRO RODRIGUEZ (IED)</v>
          </cell>
          <cell r="I979">
            <v>111001014591</v>
          </cell>
          <cell r="J979" t="str">
            <v>COLEGIO MANUEL DEL SOCORRO RODRIGUEZ (IED)</v>
          </cell>
          <cell r="K979" t="str">
            <v>URBANA</v>
          </cell>
          <cell r="L979">
            <v>40</v>
          </cell>
          <cell r="M979" t="str">
            <v>CPE</v>
          </cell>
          <cell r="N979">
            <v>40</v>
          </cell>
          <cell r="O979">
            <v>0</v>
          </cell>
          <cell r="P979">
            <v>0</v>
          </cell>
          <cell r="Q979">
            <v>40</v>
          </cell>
          <cell r="R979">
            <v>0</v>
          </cell>
          <cell r="S979">
            <v>1720</v>
          </cell>
          <cell r="T979">
            <v>1</v>
          </cell>
          <cell r="U979" t="str">
            <v xml:space="preserve">INICIAL </v>
          </cell>
          <cell r="V979" t="str">
            <v>SI</v>
          </cell>
          <cell r="W979" t="str">
            <v>Trans. 23 # 44 - 90 Sur</v>
          </cell>
          <cell r="X979" t="str">
            <v>315 827 8675</v>
          </cell>
          <cell r="Y979" t="str">
            <v>JOHAN ALEJANDRO HERNANDEZ COLLAZOS</v>
          </cell>
          <cell r="Z979">
            <v>111001014591</v>
          </cell>
          <cell r="AB979" t="str">
            <v>Compromisos - CPE (Bogotá)</v>
          </cell>
          <cell r="AC979">
            <v>43160</v>
          </cell>
          <cell r="AD979">
            <v>1</v>
          </cell>
          <cell r="AE979" t="str">
            <v>UNIPLES</v>
          </cell>
          <cell r="AF979" t="str">
            <v>Orden de compra 24425 de Uniples S.A</v>
          </cell>
          <cell r="AG979" t="e">
            <v>#N/A</v>
          </cell>
          <cell r="AI979">
            <v>43304</v>
          </cell>
          <cell r="AJ979" t="str">
            <v>UNP-40-02174-18</v>
          </cell>
          <cell r="AL979">
            <v>43306</v>
          </cell>
          <cell r="AM979">
            <v>43306</v>
          </cell>
          <cell r="AN979">
            <v>43306</v>
          </cell>
          <cell r="AO979" t="str">
            <v>Aprobado CPE</v>
          </cell>
          <cell r="AQ979" t="str">
            <v>A04</v>
          </cell>
          <cell r="AR979" t="str">
            <v>LUIS RAFAEL GUALDRÓN</v>
          </cell>
          <cell r="AS979">
            <v>1065572057</v>
          </cell>
          <cell r="AT979">
            <v>0</v>
          </cell>
          <cell r="AU979" t="str">
            <v>YALY VICTORIA NORATO</v>
          </cell>
        </row>
        <row r="980">
          <cell r="A980">
            <v>30845</v>
          </cell>
          <cell r="B980" t="str">
            <v xml:space="preserve"> R2 ANDES</v>
          </cell>
          <cell r="C980" t="str">
            <v xml:space="preserve"> R2 ANDES</v>
          </cell>
          <cell r="D980" t="str">
            <v>Bogota D.C</v>
          </cell>
          <cell r="E980">
            <v>11001</v>
          </cell>
          <cell r="F980" t="str">
            <v>Bogota</v>
          </cell>
          <cell r="G980">
            <v>111001015458</v>
          </cell>
          <cell r="H980" t="str">
            <v>COLEGIO FLORIDABLANCA (IED)</v>
          </cell>
          <cell r="I980">
            <v>111001015458</v>
          </cell>
          <cell r="J980" t="str">
            <v>COLEGIO FLORIDABLANCA (IED)</v>
          </cell>
          <cell r="K980" t="str">
            <v>URBANA</v>
          </cell>
          <cell r="L980">
            <v>50</v>
          </cell>
          <cell r="M980" t="str">
            <v>CPE</v>
          </cell>
          <cell r="N980">
            <v>50</v>
          </cell>
          <cell r="O980">
            <v>0</v>
          </cell>
          <cell r="P980">
            <v>0</v>
          </cell>
          <cell r="Q980">
            <v>50</v>
          </cell>
          <cell r="R980">
            <v>0</v>
          </cell>
          <cell r="S980">
            <v>1048</v>
          </cell>
          <cell r="T980">
            <v>1</v>
          </cell>
          <cell r="U980" t="str">
            <v xml:space="preserve">INICIAL </v>
          </cell>
          <cell r="V980" t="str">
            <v>SI</v>
          </cell>
          <cell r="W980" t="str">
            <v>Cll. 70a No.94-38</v>
          </cell>
          <cell r="X980" t="str">
            <v>300 207 0756</v>
          </cell>
          <cell r="Y980" t="str">
            <v>JUAN PABLO CARDONA GUIO</v>
          </cell>
          <cell r="Z980">
            <v>111001015458</v>
          </cell>
          <cell r="AB980" t="str">
            <v>Compromisos - CPE (Bogotá)</v>
          </cell>
          <cell r="AC980">
            <v>43160</v>
          </cell>
          <cell r="AD980">
            <v>1</v>
          </cell>
          <cell r="AE980" t="str">
            <v>UNIPLES</v>
          </cell>
          <cell r="AF980" t="str">
            <v>Orden de compra 24425 de Uniples S.A</v>
          </cell>
          <cell r="AG980" t="e">
            <v>#N/A</v>
          </cell>
          <cell r="AI980">
            <v>43304</v>
          </cell>
          <cell r="AJ980" t="str">
            <v>UNP-40-02223-18</v>
          </cell>
          <cell r="AL980">
            <v>43305</v>
          </cell>
          <cell r="AM980">
            <v>43305</v>
          </cell>
          <cell r="AN980">
            <v>43305</v>
          </cell>
          <cell r="AO980" t="str">
            <v>Aprobado CPE</v>
          </cell>
          <cell r="AQ980" t="str">
            <v>A71</v>
          </cell>
          <cell r="AR980" t="str">
            <v>JULIÁN ANDRÉS URINTIVE TORRES</v>
          </cell>
          <cell r="AS980">
            <v>1057589229</v>
          </cell>
          <cell r="AT980">
            <v>0</v>
          </cell>
          <cell r="AU980" t="str">
            <v>YALY VICTORIA NORATO</v>
          </cell>
        </row>
        <row r="981">
          <cell r="A981">
            <v>30849</v>
          </cell>
          <cell r="B981" t="str">
            <v xml:space="preserve"> R2 ANDES</v>
          </cell>
          <cell r="C981" t="str">
            <v xml:space="preserve"> R2 ANDES</v>
          </cell>
          <cell r="D981" t="str">
            <v>Bogota D.C</v>
          </cell>
          <cell r="E981">
            <v>11001</v>
          </cell>
          <cell r="F981" t="str">
            <v>Bogota</v>
          </cell>
          <cell r="G981">
            <v>111001015814</v>
          </cell>
          <cell r="H981" t="str">
            <v>COLEGIO REPUBLICA DE CHINA (IED)</v>
          </cell>
          <cell r="I981">
            <v>111001015814</v>
          </cell>
          <cell r="J981" t="str">
            <v>COLEGIO REPUBLICA DE CHINA (IED)</v>
          </cell>
          <cell r="K981" t="str">
            <v>URBANA</v>
          </cell>
          <cell r="L981">
            <v>55</v>
          </cell>
          <cell r="M981" t="str">
            <v>CPE</v>
          </cell>
          <cell r="N981">
            <v>55</v>
          </cell>
          <cell r="O981">
            <v>0</v>
          </cell>
          <cell r="P981">
            <v>0</v>
          </cell>
          <cell r="Q981">
            <v>55</v>
          </cell>
          <cell r="R981">
            <v>0</v>
          </cell>
          <cell r="S981">
            <v>1295</v>
          </cell>
          <cell r="T981">
            <v>1</v>
          </cell>
          <cell r="U981" t="str">
            <v>INICIAL</v>
          </cell>
          <cell r="V981" t="str">
            <v>SI</v>
          </cell>
          <cell r="W981" t="str">
            <v>CR. 91 NO.82-20</v>
          </cell>
          <cell r="Y981" t="str">
            <v>CORTES ARDILA DANIEL OCTAVIO</v>
          </cell>
          <cell r="Z981">
            <v>1070916839</v>
          </cell>
          <cell r="AB981" t="str">
            <v>Compromisos - CPE (Bogotá)</v>
          </cell>
          <cell r="AC981">
            <v>43160</v>
          </cell>
          <cell r="AD981">
            <v>1</v>
          </cell>
          <cell r="AE981" t="str">
            <v>UNIPLES</v>
          </cell>
          <cell r="AF981" t="str">
            <v>Orden de compra 24425 de Uniples S.A</v>
          </cell>
          <cell r="AG981" t="e">
            <v>#N/A</v>
          </cell>
          <cell r="AI981">
            <v>43304</v>
          </cell>
          <cell r="AJ981" t="str">
            <v>UNP-40-02177-18</v>
          </cell>
          <cell r="AL981">
            <v>43258</v>
          </cell>
          <cell r="AM981">
            <v>43258</v>
          </cell>
          <cell r="AN981">
            <v>43258</v>
          </cell>
          <cell r="AO981" t="str">
            <v>Aprobado CPE</v>
          </cell>
          <cell r="AQ981" t="str">
            <v>A05</v>
          </cell>
          <cell r="AR981" t="str">
            <v>LUCÍA ROMERO BERNAL</v>
          </cell>
          <cell r="AS981">
            <v>24197915</v>
          </cell>
          <cell r="AT981">
            <v>0</v>
          </cell>
          <cell r="AU981" t="str">
            <v>YALY VICTORIA NORATO</v>
          </cell>
        </row>
        <row r="982">
          <cell r="A982">
            <v>30851</v>
          </cell>
          <cell r="B982" t="str">
            <v xml:space="preserve"> R2 ANDES</v>
          </cell>
          <cell r="C982" t="str">
            <v xml:space="preserve"> R2 ANDES</v>
          </cell>
          <cell r="D982" t="str">
            <v>Bogota D.C</v>
          </cell>
          <cell r="E982">
            <v>11001</v>
          </cell>
          <cell r="F982" t="str">
            <v>Bogota</v>
          </cell>
          <cell r="G982">
            <v>111001016039</v>
          </cell>
          <cell r="H982" t="str">
            <v>COLEGO ORLANDO FALS BORDA (ANTES BARRANQUILLITA) (IE</v>
          </cell>
          <cell r="I982">
            <v>111001016039</v>
          </cell>
          <cell r="J982" t="str">
            <v>COLEGO ORLANDO FALS BORDA (ANTES BARRANQUILLITA) (IE</v>
          </cell>
          <cell r="K982" t="str">
            <v>URBANA</v>
          </cell>
          <cell r="L982">
            <v>50</v>
          </cell>
          <cell r="M982" t="str">
            <v>CPE</v>
          </cell>
          <cell r="N982">
            <v>50</v>
          </cell>
          <cell r="O982">
            <v>0</v>
          </cell>
          <cell r="P982">
            <v>0</v>
          </cell>
          <cell r="Q982">
            <v>50</v>
          </cell>
          <cell r="R982">
            <v>0</v>
          </cell>
          <cell r="S982">
            <v>1919</v>
          </cell>
          <cell r="T982">
            <v>1</v>
          </cell>
          <cell r="U982" t="str">
            <v xml:space="preserve">INICIAL </v>
          </cell>
          <cell r="V982" t="str">
            <v>SI</v>
          </cell>
          <cell r="W982" t="str">
            <v>Kr 1 A Este 72 60 Sur Localidad Usme</v>
          </cell>
          <cell r="X982">
            <v>3115829507</v>
          </cell>
          <cell r="Y982" t="str">
            <v>DAVID ERNESTO FLOREZ GONZALEZ</v>
          </cell>
          <cell r="Z982">
            <v>111001016039</v>
          </cell>
          <cell r="AB982" t="str">
            <v>Compromisos - CPE (Bogotá)</v>
          </cell>
          <cell r="AC982">
            <v>43160</v>
          </cell>
          <cell r="AD982">
            <v>1</v>
          </cell>
          <cell r="AE982" t="str">
            <v>UNIPLES</v>
          </cell>
          <cell r="AF982" t="str">
            <v>Orden de compra 24425 de Uniples S.A</v>
          </cell>
          <cell r="AG982" t="e">
            <v>#N/A</v>
          </cell>
          <cell r="AI982">
            <v>43304</v>
          </cell>
          <cell r="AJ982" t="str">
            <v>UNP-40-02178-18</v>
          </cell>
          <cell r="AL982">
            <v>43308</v>
          </cell>
          <cell r="AM982">
            <v>43308</v>
          </cell>
          <cell r="AN982">
            <v>43308</v>
          </cell>
          <cell r="AO982" t="str">
            <v>Aprobado CPE</v>
          </cell>
          <cell r="AQ982" t="str">
            <v>A71</v>
          </cell>
          <cell r="AR982" t="str">
            <v>JULIÁN ANDRÉS URINTIVE TORRES</v>
          </cell>
          <cell r="AS982">
            <v>1057589229</v>
          </cell>
          <cell r="AT982">
            <v>0</v>
          </cell>
          <cell r="AU982" t="str">
            <v>YALY VICTORIA NORATO</v>
          </cell>
        </row>
        <row r="983">
          <cell r="A983">
            <v>30854</v>
          </cell>
          <cell r="B983" t="str">
            <v xml:space="preserve"> R2 ANDES</v>
          </cell>
          <cell r="C983" t="str">
            <v xml:space="preserve"> R2 ANDES</v>
          </cell>
          <cell r="D983" t="str">
            <v>Bogota D.C</v>
          </cell>
          <cell r="E983">
            <v>11001</v>
          </cell>
          <cell r="F983" t="str">
            <v>Bogota</v>
          </cell>
          <cell r="G983">
            <v>111001016136</v>
          </cell>
          <cell r="H983" t="str">
            <v>COLEGIO LA CHUCUA (IED)</v>
          </cell>
          <cell r="I983">
            <v>111001016136</v>
          </cell>
          <cell r="J983" t="str">
            <v>COLEGIO LA CHUCUA (IED)</v>
          </cell>
          <cell r="K983" t="str">
            <v>URBANA</v>
          </cell>
          <cell r="L983">
            <v>180</v>
          </cell>
          <cell r="M983" t="str">
            <v>CPE</v>
          </cell>
          <cell r="N983">
            <v>180</v>
          </cell>
          <cell r="O983">
            <v>0</v>
          </cell>
          <cell r="P983">
            <v>0</v>
          </cell>
          <cell r="Q983">
            <v>180</v>
          </cell>
          <cell r="R983">
            <v>0</v>
          </cell>
          <cell r="S983">
            <v>1730</v>
          </cell>
          <cell r="T983">
            <v>1</v>
          </cell>
          <cell r="U983" t="str">
            <v>INICIAL</v>
          </cell>
          <cell r="V983" t="str">
            <v>SI</v>
          </cell>
          <cell r="W983" t="str">
            <v>CR. 64 NO.46-40 SUR</v>
          </cell>
          <cell r="Y983" t="str">
            <v>DUARTE LEON EDITH GIOVANA</v>
          </cell>
          <cell r="Z983">
            <v>52479293</v>
          </cell>
          <cell r="AB983" t="str">
            <v>Compromisos - CPE (Bogotá)</v>
          </cell>
          <cell r="AC983">
            <v>43160</v>
          </cell>
          <cell r="AD983">
            <v>1</v>
          </cell>
          <cell r="AE983" t="str">
            <v>UNIPLES</v>
          </cell>
          <cell r="AF983" t="str">
            <v>Orden de compra 24425 de Uniples S.A</v>
          </cell>
          <cell r="AG983" t="e">
            <v>#N/A</v>
          </cell>
          <cell r="AI983">
            <v>43304</v>
          </cell>
          <cell r="AJ983" t="str">
            <v>UNP-40-02179-18</v>
          </cell>
          <cell r="AL983">
            <v>43263</v>
          </cell>
          <cell r="AM983">
            <v>43263</v>
          </cell>
          <cell r="AN983">
            <v>43263</v>
          </cell>
          <cell r="AO983" t="str">
            <v>Aprobado CPE</v>
          </cell>
          <cell r="AQ983" t="str">
            <v>A07</v>
          </cell>
          <cell r="AR983" t="str">
            <v>SERGIO GABRIEL  LOPEZ ACEVEDO</v>
          </cell>
          <cell r="AS983">
            <v>1100957745</v>
          </cell>
          <cell r="AT983">
            <v>0</v>
          </cell>
          <cell r="AU983" t="str">
            <v>YALY VICTORIA NORATO</v>
          </cell>
        </row>
        <row r="984">
          <cell r="A984">
            <v>30857</v>
          </cell>
          <cell r="B984" t="str">
            <v xml:space="preserve"> R2 ANDES</v>
          </cell>
          <cell r="C984" t="str">
            <v xml:space="preserve"> R2 ANDES</v>
          </cell>
          <cell r="D984" t="str">
            <v>Bogota D.C</v>
          </cell>
          <cell r="E984">
            <v>11001</v>
          </cell>
          <cell r="F984" t="str">
            <v>Bogota</v>
          </cell>
          <cell r="G984">
            <v>111001017795</v>
          </cell>
          <cell r="H984" t="str">
            <v>COLEGIO MAGDALENA ORTEGA DE NARIÑO (IED)</v>
          </cell>
          <cell r="I984">
            <v>111001017795</v>
          </cell>
          <cell r="J984" t="str">
            <v>COLEGIO MAGDALENA ORTEGA DE NARIÑO (IED)</v>
          </cell>
          <cell r="K984" t="str">
            <v>URBANA</v>
          </cell>
          <cell r="L984">
            <v>130</v>
          </cell>
          <cell r="M984" t="str">
            <v>CPE</v>
          </cell>
          <cell r="N984">
            <v>130</v>
          </cell>
          <cell r="O984">
            <v>0</v>
          </cell>
          <cell r="P984">
            <v>0</v>
          </cell>
          <cell r="Q984">
            <v>130</v>
          </cell>
          <cell r="R984">
            <v>0</v>
          </cell>
          <cell r="S984">
            <v>2183</v>
          </cell>
          <cell r="T984">
            <v>1</v>
          </cell>
          <cell r="U984" t="str">
            <v>INICIAL</v>
          </cell>
          <cell r="V984" t="str">
            <v>SI</v>
          </cell>
          <cell r="W984" t="str">
            <v>CR. 63 NO.78A-36</v>
          </cell>
          <cell r="Y984" t="str">
            <v>TOLEDO ARANDA JOSE IGNACIO</v>
          </cell>
          <cell r="Z984">
            <v>80065213</v>
          </cell>
          <cell r="AB984" t="str">
            <v>Compromisos - CPE (Bogotá)</v>
          </cell>
          <cell r="AC984">
            <v>43160</v>
          </cell>
          <cell r="AD984">
            <v>1</v>
          </cell>
          <cell r="AE984" t="str">
            <v>UNIPLES</v>
          </cell>
          <cell r="AF984" t="str">
            <v>Orden de compra 24425 de Uniples S.A</v>
          </cell>
          <cell r="AG984" t="e">
            <v>#N/A</v>
          </cell>
          <cell r="AI984">
            <v>43304</v>
          </cell>
          <cell r="AJ984" t="str">
            <v>UNP-40-02180-18</v>
          </cell>
          <cell r="AL984">
            <v>43258</v>
          </cell>
          <cell r="AM984">
            <v>43258</v>
          </cell>
          <cell r="AN984">
            <v>43258</v>
          </cell>
          <cell r="AO984" t="str">
            <v>Aprobado CPE</v>
          </cell>
          <cell r="AQ984" t="str">
            <v>A05</v>
          </cell>
          <cell r="AR984" t="str">
            <v>LUCÍA ROMERO BERNAL</v>
          </cell>
          <cell r="AS984">
            <v>24197915</v>
          </cell>
          <cell r="AT984">
            <v>0</v>
          </cell>
          <cell r="AU984" t="str">
            <v>YALY VICTORIA NORATO</v>
          </cell>
        </row>
        <row r="985">
          <cell r="A985">
            <v>30858</v>
          </cell>
          <cell r="B985" t="str">
            <v xml:space="preserve"> R2 ANDES</v>
          </cell>
          <cell r="C985" t="str">
            <v xml:space="preserve"> R2 ANDES</v>
          </cell>
          <cell r="D985" t="str">
            <v>Bogota D.C</v>
          </cell>
          <cell r="E985">
            <v>11001</v>
          </cell>
          <cell r="F985" t="str">
            <v>Bogota</v>
          </cell>
          <cell r="G985">
            <v>111001018201</v>
          </cell>
          <cell r="H985" t="str">
            <v>COLEGIO RUFINO JOSE CUERVO (IED)</v>
          </cell>
          <cell r="I985">
            <v>111001018201</v>
          </cell>
          <cell r="J985" t="str">
            <v>COLEGIO RUFINO JOSE CUERVO (IED)</v>
          </cell>
          <cell r="K985" t="str">
            <v>URBANA</v>
          </cell>
          <cell r="L985">
            <v>180</v>
          </cell>
          <cell r="M985" t="str">
            <v>CPE</v>
          </cell>
          <cell r="N985">
            <v>180</v>
          </cell>
          <cell r="O985">
            <v>0</v>
          </cell>
          <cell r="P985">
            <v>0</v>
          </cell>
          <cell r="Q985">
            <v>180</v>
          </cell>
          <cell r="R985">
            <v>0</v>
          </cell>
          <cell r="S985">
            <v>1713</v>
          </cell>
          <cell r="T985">
            <v>1</v>
          </cell>
          <cell r="U985" t="str">
            <v>INICIAL</v>
          </cell>
          <cell r="V985" t="str">
            <v>SI</v>
          </cell>
          <cell r="W985" t="str">
            <v>CR. 11B NO.52-53 SUR</v>
          </cell>
          <cell r="Y985" t="str">
            <v>ALDANA DAVILA CESAR AUGUSTO</v>
          </cell>
          <cell r="Z985">
            <v>79724102</v>
          </cell>
          <cell r="AB985" t="str">
            <v>Compromisos - CPE (Bogotá)</v>
          </cell>
          <cell r="AC985">
            <v>43160</v>
          </cell>
          <cell r="AD985">
            <v>1</v>
          </cell>
          <cell r="AE985" t="str">
            <v>UNIPLES</v>
          </cell>
          <cell r="AF985" t="str">
            <v>Orden de compra 24425 de Uniples S.A</v>
          </cell>
          <cell r="AG985" t="e">
            <v>#N/A</v>
          </cell>
          <cell r="AI985">
            <v>43304</v>
          </cell>
          <cell r="AJ985" t="str">
            <v>UNP-40-02181-18</v>
          </cell>
          <cell r="AL985">
            <v>43265</v>
          </cell>
          <cell r="AM985">
            <v>43265</v>
          </cell>
          <cell r="AN985">
            <v>43265</v>
          </cell>
          <cell r="AO985" t="str">
            <v>Aprobado CPE</v>
          </cell>
          <cell r="AQ985" t="str">
            <v>A63</v>
          </cell>
          <cell r="AR985" t="str">
            <v>PATRICIA DEL PILAR SUAREZ</v>
          </cell>
          <cell r="AS985">
            <v>1094243987</v>
          </cell>
          <cell r="AT985">
            <v>0</v>
          </cell>
          <cell r="AU985" t="str">
            <v>YALY VICTORIA NORATO</v>
          </cell>
        </row>
        <row r="986">
          <cell r="A986">
            <v>30859</v>
          </cell>
          <cell r="B986" t="str">
            <v xml:space="preserve"> R2 ANDES</v>
          </cell>
          <cell r="C986" t="str">
            <v xml:space="preserve"> R2 ANDES</v>
          </cell>
          <cell r="D986" t="str">
            <v>Bogota D.C</v>
          </cell>
          <cell r="E986">
            <v>11001</v>
          </cell>
          <cell r="F986" t="str">
            <v>Bogota</v>
          </cell>
          <cell r="G986">
            <v>111001018252</v>
          </cell>
          <cell r="H986" t="str">
            <v>COLEGIO JOSE MARIA CARBONELL (IED)</v>
          </cell>
          <cell r="I986">
            <v>111001018252</v>
          </cell>
          <cell r="J986" t="str">
            <v>COLEGIO JOSE MARIA CARBONELL (IED)</v>
          </cell>
          <cell r="K986" t="str">
            <v>URBANA</v>
          </cell>
          <cell r="L986">
            <v>50</v>
          </cell>
          <cell r="M986" t="str">
            <v>CPE</v>
          </cell>
          <cell r="N986">
            <v>50</v>
          </cell>
          <cell r="O986">
            <v>0</v>
          </cell>
          <cell r="P986">
            <v>0</v>
          </cell>
          <cell r="Q986">
            <v>50</v>
          </cell>
          <cell r="R986">
            <v>0</v>
          </cell>
          <cell r="S986">
            <v>843</v>
          </cell>
          <cell r="T986">
            <v>1</v>
          </cell>
          <cell r="U986" t="str">
            <v>INICIAL</v>
          </cell>
          <cell r="V986" t="str">
            <v>SI</v>
          </cell>
          <cell r="W986" t="str">
            <v>AV. 1 NO.4-11</v>
          </cell>
          <cell r="Y986" t="str">
            <v>BUITRAGO HERNÁNDEZ KAREN</v>
          </cell>
          <cell r="Z986">
            <v>53114699</v>
          </cell>
          <cell r="AB986" t="str">
            <v>Compromisos - CPE (Bogotá)</v>
          </cell>
          <cell r="AC986">
            <v>43160</v>
          </cell>
          <cell r="AD986">
            <v>1</v>
          </cell>
          <cell r="AE986" t="str">
            <v>UNIPLES</v>
          </cell>
          <cell r="AF986" t="str">
            <v>Orden de compra 24425 de Uniples S.A</v>
          </cell>
          <cell r="AG986" t="e">
            <v>#N/A</v>
          </cell>
          <cell r="AI986">
            <v>43304</v>
          </cell>
          <cell r="AJ986" t="str">
            <v>UNP-40-02182-18</v>
          </cell>
          <cell r="AL986">
            <v>43305</v>
          </cell>
          <cell r="AM986">
            <v>43305</v>
          </cell>
          <cell r="AN986">
            <v>43305</v>
          </cell>
          <cell r="AO986" t="str">
            <v>Aprobado CPE</v>
          </cell>
          <cell r="AQ986" t="str">
            <v>A04</v>
          </cell>
          <cell r="AR986" t="str">
            <v>LUIS RAFAEL GUALDRÓN</v>
          </cell>
          <cell r="AS986">
            <v>1065572057</v>
          </cell>
          <cell r="AT986">
            <v>0</v>
          </cell>
          <cell r="AU986" t="str">
            <v>YALY VICTORIA NORATO</v>
          </cell>
        </row>
        <row r="987">
          <cell r="A987">
            <v>30862</v>
          </cell>
          <cell r="B987" t="str">
            <v xml:space="preserve"> R2 ANDES</v>
          </cell>
          <cell r="C987" t="str">
            <v xml:space="preserve"> R2 ANDES</v>
          </cell>
          <cell r="D987" t="str">
            <v>Bogota D.C</v>
          </cell>
          <cell r="E987">
            <v>11001</v>
          </cell>
          <cell r="F987" t="str">
            <v>Bogota</v>
          </cell>
          <cell r="G987">
            <v>111001018368</v>
          </cell>
          <cell r="H987" t="str">
            <v>COLEGIO LA VICTORIA (IED)</v>
          </cell>
          <cell r="I987">
            <v>111001018368</v>
          </cell>
          <cell r="J987" t="str">
            <v>COLEGIO LA VICTORIA (IED)</v>
          </cell>
          <cell r="K987" t="str">
            <v>URBANA</v>
          </cell>
          <cell r="L987">
            <v>180</v>
          </cell>
          <cell r="M987" t="str">
            <v>CPE</v>
          </cell>
          <cell r="N987">
            <v>180</v>
          </cell>
          <cell r="O987">
            <v>0</v>
          </cell>
          <cell r="P987">
            <v>0</v>
          </cell>
          <cell r="Q987">
            <v>180</v>
          </cell>
          <cell r="R987">
            <v>0</v>
          </cell>
          <cell r="S987">
            <v>1063</v>
          </cell>
          <cell r="T987">
            <v>1</v>
          </cell>
          <cell r="U987" t="str">
            <v>INICIAL</v>
          </cell>
          <cell r="V987" t="str">
            <v>SI</v>
          </cell>
          <cell r="W987" t="str">
            <v>CR. 3A ESTE NO.38-25 SUR</v>
          </cell>
          <cell r="Y987" t="str">
            <v>ALMONACID BOLIVAR ARNOLD MAURICIO</v>
          </cell>
          <cell r="Z987">
            <v>80115513</v>
          </cell>
          <cell r="AB987" t="str">
            <v>Compromisos - CPE (Bogotá)</v>
          </cell>
          <cell r="AC987">
            <v>43160</v>
          </cell>
          <cell r="AD987">
            <v>1</v>
          </cell>
          <cell r="AE987" t="str">
            <v>UNIPLES</v>
          </cell>
          <cell r="AF987" t="str">
            <v>Orden de compra 24425 de Uniples S.A</v>
          </cell>
          <cell r="AG987" t="e">
            <v>#N/A</v>
          </cell>
          <cell r="AI987">
            <v>43304</v>
          </cell>
          <cell r="AJ987" t="str">
            <v>UNP-40-02183-18</v>
          </cell>
          <cell r="AL987">
            <v>43264</v>
          </cell>
          <cell r="AM987">
            <v>43264</v>
          </cell>
          <cell r="AN987">
            <v>43264</v>
          </cell>
          <cell r="AO987" t="str">
            <v>Aprobado CPE</v>
          </cell>
          <cell r="AQ987" t="str">
            <v>A04</v>
          </cell>
          <cell r="AR987" t="str">
            <v>LUIS RAFAEL GUALDRÓN</v>
          </cell>
          <cell r="AS987">
            <v>1065572057</v>
          </cell>
          <cell r="AT987">
            <v>0</v>
          </cell>
          <cell r="AU987" t="str">
            <v>YALY VICTORIA NORATO</v>
          </cell>
        </row>
        <row r="988">
          <cell r="A988">
            <v>30870</v>
          </cell>
          <cell r="B988" t="str">
            <v xml:space="preserve"> R2 ANDES</v>
          </cell>
          <cell r="C988" t="str">
            <v xml:space="preserve"> R2 ANDES</v>
          </cell>
          <cell r="D988" t="str">
            <v>Bogota D.C</v>
          </cell>
          <cell r="E988">
            <v>11001</v>
          </cell>
          <cell r="F988" t="str">
            <v>Bogota</v>
          </cell>
          <cell r="G988">
            <v>111001026964</v>
          </cell>
          <cell r="H988" t="str">
            <v>COLEGIO JOHN F. KENNEDY (IED)</v>
          </cell>
          <cell r="I988">
            <v>111001026964</v>
          </cell>
          <cell r="J988" t="str">
            <v>COLEGIO JOHN F. KENNEDY (IED)</v>
          </cell>
          <cell r="K988" t="str">
            <v>URBANA</v>
          </cell>
          <cell r="L988">
            <v>55</v>
          </cell>
          <cell r="M988" t="str">
            <v>CPE</v>
          </cell>
          <cell r="N988">
            <v>55</v>
          </cell>
          <cell r="O988">
            <v>0</v>
          </cell>
          <cell r="P988">
            <v>0</v>
          </cell>
          <cell r="Q988">
            <v>55</v>
          </cell>
          <cell r="R988">
            <v>0</v>
          </cell>
          <cell r="S988">
            <v>2416</v>
          </cell>
          <cell r="T988">
            <v>1</v>
          </cell>
          <cell r="U988" t="str">
            <v>INICIAL</v>
          </cell>
          <cell r="V988" t="str">
            <v>SI</v>
          </cell>
          <cell r="W988" t="str">
            <v>CR. 74B NO.38A-33 SUR</v>
          </cell>
          <cell r="Y988" t="str">
            <v>FONSECA CORREDOR RAFAEL ANTONIO</v>
          </cell>
          <cell r="Z988">
            <v>79596195</v>
          </cell>
          <cell r="AB988" t="str">
            <v>Compromisos - CPE (Bogotá)</v>
          </cell>
          <cell r="AC988">
            <v>43160</v>
          </cell>
          <cell r="AD988">
            <v>1</v>
          </cell>
          <cell r="AE988" t="str">
            <v>UNIPLES</v>
          </cell>
          <cell r="AF988" t="str">
            <v>Orden de compra 24425 de Uniples S.A</v>
          </cell>
          <cell r="AG988" t="e">
            <v>#N/A</v>
          </cell>
          <cell r="AI988">
            <v>43304</v>
          </cell>
          <cell r="AJ988" t="str">
            <v>UNP-40-02184-18</v>
          </cell>
          <cell r="AL988">
            <v>43263</v>
          </cell>
          <cell r="AM988">
            <v>43263</v>
          </cell>
          <cell r="AN988">
            <v>43263</v>
          </cell>
          <cell r="AO988" t="str">
            <v>Aprobado CPE</v>
          </cell>
          <cell r="AQ988" t="str">
            <v>A07</v>
          </cell>
          <cell r="AR988" t="str">
            <v>SERGIO GABRIEL  LOPEZ ACEVEDO</v>
          </cell>
          <cell r="AS988">
            <v>1100957745</v>
          </cell>
          <cell r="AT988">
            <v>0</v>
          </cell>
          <cell r="AU988" t="str">
            <v>YALY VICTORIA NORATO</v>
          </cell>
        </row>
        <row r="989">
          <cell r="A989">
            <v>30871</v>
          </cell>
          <cell r="B989" t="str">
            <v xml:space="preserve"> R2 ANDES</v>
          </cell>
          <cell r="C989" t="str">
            <v xml:space="preserve"> R2 ANDES</v>
          </cell>
          <cell r="D989" t="str">
            <v>Bogota D.C</v>
          </cell>
          <cell r="E989">
            <v>11001</v>
          </cell>
          <cell r="F989" t="str">
            <v>Bogota</v>
          </cell>
          <cell r="G989">
            <v>111001027251</v>
          </cell>
          <cell r="H989" t="str">
            <v>COLEGIO LEON DE GREIFF (IED)</v>
          </cell>
          <cell r="I989">
            <v>111001027251</v>
          </cell>
          <cell r="J989" t="str">
            <v>COLEGIO LEON DE GREIFF (IED)</v>
          </cell>
          <cell r="K989" t="str">
            <v>URBANA</v>
          </cell>
          <cell r="L989">
            <v>50</v>
          </cell>
          <cell r="M989" t="str">
            <v>CPE</v>
          </cell>
          <cell r="N989">
            <v>50</v>
          </cell>
          <cell r="O989">
            <v>0</v>
          </cell>
          <cell r="P989">
            <v>0</v>
          </cell>
          <cell r="Q989">
            <v>50</v>
          </cell>
          <cell r="R989">
            <v>0</v>
          </cell>
          <cell r="S989">
            <v>1987</v>
          </cell>
          <cell r="T989">
            <v>1</v>
          </cell>
          <cell r="U989" t="str">
            <v>INICIAL</v>
          </cell>
          <cell r="V989" t="str">
            <v>SI</v>
          </cell>
          <cell r="W989" t="str">
            <v>CR. 17B NO.68-16 SUR</v>
          </cell>
          <cell r="Y989" t="str">
            <v>ARREDONDO QUICENO KEIDY ANDREA</v>
          </cell>
          <cell r="Z989">
            <v>35251248</v>
          </cell>
          <cell r="AB989" t="str">
            <v>Compromisos - CPE (Bogotá)</v>
          </cell>
          <cell r="AC989">
            <v>43160</v>
          </cell>
          <cell r="AD989">
            <v>1</v>
          </cell>
          <cell r="AE989" t="str">
            <v>UNIPLES</v>
          </cell>
          <cell r="AF989" t="str">
            <v>Orden de compra 24425 de Uniples S.A</v>
          </cell>
          <cell r="AG989" t="e">
            <v>#N/A</v>
          </cell>
          <cell r="AI989">
            <v>43304</v>
          </cell>
          <cell r="AJ989" t="str">
            <v>UNP-40-02185-18</v>
          </cell>
          <cell r="AL989">
            <v>43306</v>
          </cell>
          <cell r="AM989">
            <v>43306</v>
          </cell>
          <cell r="AN989">
            <v>43306</v>
          </cell>
          <cell r="AO989" t="str">
            <v>Aprobado CPE</v>
          </cell>
          <cell r="AQ989" t="str">
            <v>A63</v>
          </cell>
          <cell r="AR989" t="str">
            <v>PATRICIA DEL PILAR SUAREZ</v>
          </cell>
          <cell r="AS989">
            <v>1094243987</v>
          </cell>
          <cell r="AT989">
            <v>0</v>
          </cell>
          <cell r="AU989" t="str">
            <v>YALY VICTORIA NORATO</v>
          </cell>
        </row>
        <row r="990">
          <cell r="A990">
            <v>30880</v>
          </cell>
          <cell r="B990" t="str">
            <v xml:space="preserve"> R2 ANDES</v>
          </cell>
          <cell r="C990" t="str">
            <v xml:space="preserve"> R2 ANDES</v>
          </cell>
          <cell r="D990" t="str">
            <v>Bogota D.C</v>
          </cell>
          <cell r="E990">
            <v>11001</v>
          </cell>
          <cell r="F990" t="str">
            <v>Bogota</v>
          </cell>
          <cell r="G990">
            <v>111001032255</v>
          </cell>
          <cell r="H990" t="str">
            <v>COLEGIO TOMAS CARRASQUILLA (IED)</v>
          </cell>
          <cell r="I990">
            <v>111001032255</v>
          </cell>
          <cell r="J990" t="str">
            <v>COLEGIO TOMAS CARRASQUILLA (IED)</v>
          </cell>
          <cell r="K990" t="str">
            <v>URBANA</v>
          </cell>
          <cell r="L990">
            <v>50</v>
          </cell>
          <cell r="M990" t="str">
            <v>CPE</v>
          </cell>
          <cell r="N990">
            <v>50</v>
          </cell>
          <cell r="O990">
            <v>0</v>
          </cell>
          <cell r="P990">
            <v>0</v>
          </cell>
          <cell r="Q990">
            <v>50</v>
          </cell>
          <cell r="R990">
            <v>0</v>
          </cell>
          <cell r="S990">
            <v>1306</v>
          </cell>
          <cell r="T990">
            <v>1</v>
          </cell>
          <cell r="U990" t="str">
            <v>INICIAL</v>
          </cell>
          <cell r="V990" t="str">
            <v>SI</v>
          </cell>
          <cell r="W990" t="str">
            <v>CLL. 75 NO.50-40</v>
          </cell>
          <cell r="Y990" t="str">
            <v>FLOREZ MORENO CLAUDIA MARCELA</v>
          </cell>
          <cell r="Z990">
            <v>31281407</v>
          </cell>
          <cell r="AB990" t="str">
            <v>Compromisos - CPE (Bogotá)</v>
          </cell>
          <cell r="AC990">
            <v>43160</v>
          </cell>
          <cell r="AD990">
            <v>1</v>
          </cell>
          <cell r="AE990" t="str">
            <v>UNIPLES</v>
          </cell>
          <cell r="AF990" t="str">
            <v>Orden de compra 24425 de Uniples S.A</v>
          </cell>
          <cell r="AG990" t="e">
            <v>#N/A</v>
          </cell>
          <cell r="AI990">
            <v>43304</v>
          </cell>
          <cell r="AJ990" t="str">
            <v>UNP-40-02186-18</v>
          </cell>
          <cell r="AL990">
            <v>43313</v>
          </cell>
          <cell r="AM990">
            <v>43313</v>
          </cell>
          <cell r="AN990">
            <v>43313</v>
          </cell>
          <cell r="AO990" t="str">
            <v>Aprobado CPE</v>
          </cell>
          <cell r="AQ990" t="str">
            <v>A04</v>
          </cell>
          <cell r="AR990" t="str">
            <v>LUIS RAFAEL GUALDRÓN</v>
          </cell>
          <cell r="AS990">
            <v>1065572057</v>
          </cell>
          <cell r="AT990">
            <v>0</v>
          </cell>
          <cell r="AU990" t="str">
            <v>YALY VICTORIA NORATO</v>
          </cell>
        </row>
        <row r="991">
          <cell r="A991">
            <v>1856</v>
          </cell>
          <cell r="B991" t="str">
            <v xml:space="preserve"> R2 ANDES</v>
          </cell>
          <cell r="C991" t="str">
            <v xml:space="preserve"> R2 ANDES</v>
          </cell>
          <cell r="D991" t="str">
            <v>Bogota D.C</v>
          </cell>
          <cell r="E991">
            <v>11001</v>
          </cell>
          <cell r="F991" t="str">
            <v>Bogota</v>
          </cell>
          <cell r="G991">
            <v>111001045730</v>
          </cell>
          <cell r="H991" t="str">
            <v>COLEGIO EL PARAISO DE MANUELA BELTRAN (IED)</v>
          </cell>
          <cell r="I991">
            <v>111001043893</v>
          </cell>
          <cell r="J991" t="str">
            <v>CENT EDUC DIST EL PARAISO</v>
          </cell>
          <cell r="K991" t="str">
            <v>URBANA</v>
          </cell>
          <cell r="L991">
            <v>50</v>
          </cell>
          <cell r="M991" t="str">
            <v>CPE</v>
          </cell>
          <cell r="N991">
            <v>50</v>
          </cell>
          <cell r="O991">
            <v>0</v>
          </cell>
          <cell r="P991">
            <v>0</v>
          </cell>
          <cell r="Q991">
            <v>50</v>
          </cell>
          <cell r="R991">
            <v>0</v>
          </cell>
          <cell r="S991">
            <v>556</v>
          </cell>
          <cell r="T991">
            <v>1</v>
          </cell>
          <cell r="U991" t="str">
            <v xml:space="preserve">INICIAL </v>
          </cell>
          <cell r="V991" t="str">
            <v>SI</v>
          </cell>
          <cell r="W991" t="str">
            <v>KR 46 A 71 21 SUR</v>
          </cell>
          <cell r="X991">
            <v>7167696</v>
          </cell>
          <cell r="Y991" t="str">
            <v>ELBA YANETH REYES MORENO</v>
          </cell>
          <cell r="AB991" t="str">
            <v>Compromisos - CPE (Bogotá)</v>
          </cell>
          <cell r="AC991">
            <v>43160</v>
          </cell>
          <cell r="AD991">
            <v>1</v>
          </cell>
          <cell r="AE991" t="str">
            <v>UNIPLES</v>
          </cell>
          <cell r="AF991" t="str">
            <v>Orden de compra 24425 de Uniples S.A</v>
          </cell>
          <cell r="AG991" t="e">
            <v>#N/A</v>
          </cell>
          <cell r="AH991" t="str">
            <v>INGRESA POR EL RADICADO 30885, POR QUE LA RECTORA MANIFIESTA QUE TIENE MUCHAS TERMINALES</v>
          </cell>
          <cell r="AI991">
            <v>43304</v>
          </cell>
          <cell r="AJ991" t="str">
            <v>UNP-40-02187-18</v>
          </cell>
          <cell r="AO991" t="str">
            <v>En bodega de la transportadora</v>
          </cell>
          <cell r="AQ991" t="e">
            <v>#N/A</v>
          </cell>
          <cell r="AR991" t="e">
            <v>#N/A</v>
          </cell>
          <cell r="AS991" t="e">
            <v>#N/A</v>
          </cell>
          <cell r="AT991" t="e">
            <v>#N/A</v>
          </cell>
          <cell r="AU991" t="str">
            <v>YALY VICTORIA NORATO</v>
          </cell>
        </row>
        <row r="992">
          <cell r="A992">
            <v>30900</v>
          </cell>
          <cell r="B992" t="str">
            <v xml:space="preserve"> R2 ANDES</v>
          </cell>
          <cell r="C992" t="str">
            <v xml:space="preserve"> R2 ANDES</v>
          </cell>
          <cell r="D992" t="str">
            <v>Bogota D.C</v>
          </cell>
          <cell r="E992">
            <v>11001</v>
          </cell>
          <cell r="F992" t="str">
            <v>Bogota</v>
          </cell>
          <cell r="G992">
            <v>111001045535</v>
          </cell>
          <cell r="H992" t="str">
            <v>COLEGIO JOSE MANUEL RESTREPO (IED)</v>
          </cell>
          <cell r="I992">
            <v>111001045535</v>
          </cell>
          <cell r="J992" t="str">
            <v>COLEGIO JOSE MANUEL RESTREPO (IED)</v>
          </cell>
          <cell r="K992" t="str">
            <v>URBANA</v>
          </cell>
          <cell r="L992">
            <v>190</v>
          </cell>
          <cell r="M992" t="str">
            <v>CPE</v>
          </cell>
          <cell r="N992">
            <v>190</v>
          </cell>
          <cell r="O992">
            <v>0</v>
          </cell>
          <cell r="P992">
            <v>0</v>
          </cell>
          <cell r="Q992">
            <v>190</v>
          </cell>
          <cell r="R992">
            <v>0</v>
          </cell>
          <cell r="S992">
            <v>1182</v>
          </cell>
          <cell r="T992">
            <v>1</v>
          </cell>
          <cell r="U992" t="str">
            <v>INICIAL</v>
          </cell>
          <cell r="V992" t="str">
            <v>SI</v>
          </cell>
          <cell r="W992" t="str">
            <v>CLL. 2 BIS NO.56A-67</v>
          </cell>
          <cell r="Y992" t="str">
            <v>RAMOS JIMENEZ DIEGO ALEJANDRO</v>
          </cell>
          <cell r="Z992">
            <v>1013590307</v>
          </cell>
          <cell r="AB992" t="str">
            <v>Compromisos - CPE (Bogotá)</v>
          </cell>
          <cell r="AC992">
            <v>43160</v>
          </cell>
          <cell r="AD992">
            <v>1</v>
          </cell>
          <cell r="AE992" t="str">
            <v>UNIPLES</v>
          </cell>
          <cell r="AF992" t="str">
            <v>Orden de compra 24425 de Uniples S.A</v>
          </cell>
          <cell r="AG992" t="e">
            <v>#N/A</v>
          </cell>
          <cell r="AI992">
            <v>43304</v>
          </cell>
          <cell r="AJ992" t="str">
            <v>UNP-40-02189-18</v>
          </cell>
          <cell r="AL992">
            <v>43263</v>
          </cell>
          <cell r="AM992">
            <v>43263</v>
          </cell>
          <cell r="AN992">
            <v>43263</v>
          </cell>
          <cell r="AO992" t="str">
            <v>Aprobado CPE</v>
          </cell>
          <cell r="AQ992" t="str">
            <v>A05</v>
          </cell>
          <cell r="AR992" t="str">
            <v>LUCÍA ROMERO BERNAL</v>
          </cell>
          <cell r="AS992">
            <v>24197915</v>
          </cell>
          <cell r="AT992">
            <v>0</v>
          </cell>
          <cell r="AU992" t="str">
            <v>YALY VICTORIA NORATO</v>
          </cell>
        </row>
        <row r="993">
          <cell r="A993">
            <v>30906</v>
          </cell>
          <cell r="B993" t="str">
            <v xml:space="preserve"> R2 ANDES</v>
          </cell>
          <cell r="C993" t="str">
            <v xml:space="preserve"> R2 ANDES</v>
          </cell>
          <cell r="D993" t="str">
            <v>Bogota D.C</v>
          </cell>
          <cell r="E993">
            <v>11001</v>
          </cell>
          <cell r="F993" t="str">
            <v>Bogota</v>
          </cell>
          <cell r="G993">
            <v>111001047457</v>
          </cell>
          <cell r="H993" t="str">
            <v>COLEGIO LA ARABIA (IED)</v>
          </cell>
          <cell r="I993">
            <v>111001047457</v>
          </cell>
          <cell r="J993" t="str">
            <v>COLEGIO LA ARABIA (IED)</v>
          </cell>
          <cell r="K993" t="str">
            <v>URBANA</v>
          </cell>
          <cell r="L993">
            <v>40</v>
          </cell>
          <cell r="M993" t="str">
            <v>CPE</v>
          </cell>
          <cell r="N993">
            <v>40</v>
          </cell>
          <cell r="O993">
            <v>0</v>
          </cell>
          <cell r="P993">
            <v>0</v>
          </cell>
          <cell r="Q993">
            <v>40</v>
          </cell>
          <cell r="R993">
            <v>0</v>
          </cell>
          <cell r="S993">
            <v>748</v>
          </cell>
          <cell r="T993">
            <v>1</v>
          </cell>
          <cell r="U993" t="str">
            <v xml:space="preserve">INICIAL </v>
          </cell>
          <cell r="V993" t="str">
            <v>SI</v>
          </cell>
          <cell r="W993" t="str">
            <v>Transv 18g N° 18 G Sur</v>
          </cell>
          <cell r="X993" t="str">
            <v>301 744 9472</v>
          </cell>
          <cell r="Y993" t="str">
            <v>ANDRES HORTUA CLAVIJO</v>
          </cell>
          <cell r="Z993">
            <v>111001047457</v>
          </cell>
          <cell r="AB993" t="str">
            <v>Compromisos - CPE (Bogotá)</v>
          </cell>
          <cell r="AC993">
            <v>43160</v>
          </cell>
          <cell r="AD993">
            <v>1</v>
          </cell>
          <cell r="AE993" t="str">
            <v>UNIPLES</v>
          </cell>
          <cell r="AF993" t="str">
            <v>Orden de compra 24425 de Uniples S.A</v>
          </cell>
          <cell r="AG993" t="e">
            <v>#N/A</v>
          </cell>
          <cell r="AI993">
            <v>43304</v>
          </cell>
          <cell r="AJ993" t="str">
            <v>UNP-40-02190-18</v>
          </cell>
          <cell r="AL993">
            <v>43307</v>
          </cell>
          <cell r="AM993">
            <v>43307</v>
          </cell>
          <cell r="AN993">
            <v>43307</v>
          </cell>
          <cell r="AO993" t="str">
            <v>Aprobado CPE</v>
          </cell>
          <cell r="AQ993" t="str">
            <v>A71</v>
          </cell>
          <cell r="AR993" t="str">
            <v>JULIÁN ANDRÉS URINTIVE TORRES</v>
          </cell>
          <cell r="AS993">
            <v>1057589229</v>
          </cell>
          <cell r="AT993">
            <v>0</v>
          </cell>
          <cell r="AU993" t="str">
            <v>YALY VICTORIA NORATO</v>
          </cell>
        </row>
        <row r="994">
          <cell r="A994">
            <v>30908</v>
          </cell>
          <cell r="B994" t="str">
            <v xml:space="preserve"> R2 ANDES</v>
          </cell>
          <cell r="C994" t="str">
            <v xml:space="preserve"> R2 ANDES</v>
          </cell>
          <cell r="D994" t="str">
            <v>Bogota D.C</v>
          </cell>
          <cell r="E994">
            <v>11001</v>
          </cell>
          <cell r="F994" t="str">
            <v>Bogota</v>
          </cell>
          <cell r="G994">
            <v>111001075272</v>
          </cell>
          <cell r="H994" t="str">
            <v>COLEGIO NUEVA COLOMBIA (IED)</v>
          </cell>
          <cell r="I994">
            <v>111001075272</v>
          </cell>
          <cell r="J994" t="str">
            <v>COLEGIO NUEVA COLOMBIA (IED)</v>
          </cell>
          <cell r="K994" t="str">
            <v>URBANA</v>
          </cell>
          <cell r="L994">
            <v>121</v>
          </cell>
          <cell r="M994" t="str">
            <v>CPE</v>
          </cell>
          <cell r="N994">
            <v>121</v>
          </cell>
          <cell r="O994">
            <v>0</v>
          </cell>
          <cell r="P994">
            <v>0</v>
          </cell>
          <cell r="Q994">
            <v>121</v>
          </cell>
          <cell r="R994">
            <v>0</v>
          </cell>
          <cell r="S994">
            <v>2060</v>
          </cell>
          <cell r="T994">
            <v>1</v>
          </cell>
          <cell r="U994" t="str">
            <v>INICIAL</v>
          </cell>
          <cell r="V994" t="str">
            <v>SI</v>
          </cell>
          <cell r="W994" t="str">
            <v>CLL. 123 NO.102-10</v>
          </cell>
          <cell r="Y994" t="str">
            <v>JARAMILLO OVIEDO ROLAND IOSIF</v>
          </cell>
          <cell r="Z994">
            <v>1022353969</v>
          </cell>
          <cell r="AB994" t="str">
            <v>Compromisos - CPE (Bogotá)</v>
          </cell>
          <cell r="AC994">
            <v>43160</v>
          </cell>
          <cell r="AD994">
            <v>1</v>
          </cell>
          <cell r="AE994" t="str">
            <v>UNIPLES</v>
          </cell>
          <cell r="AF994" t="str">
            <v>Orden de compra 24425 de Uniples S.A</v>
          </cell>
          <cell r="AG994" t="e">
            <v>#N/A</v>
          </cell>
          <cell r="AI994">
            <v>43304</v>
          </cell>
          <cell r="AJ994" t="str">
            <v>UNP-40-02191-18</v>
          </cell>
          <cell r="AL994">
            <v>43258</v>
          </cell>
          <cell r="AM994">
            <v>43258</v>
          </cell>
          <cell r="AN994">
            <v>43258</v>
          </cell>
          <cell r="AO994" t="str">
            <v>Aprobado CPE</v>
          </cell>
          <cell r="AQ994" t="str">
            <v>A05</v>
          </cell>
          <cell r="AR994" t="str">
            <v>LUCÍA ROMERO BERNAL</v>
          </cell>
          <cell r="AS994">
            <v>24197915</v>
          </cell>
          <cell r="AT994">
            <v>0</v>
          </cell>
          <cell r="AU994" t="str">
            <v>YALY VICTORIA NORATO</v>
          </cell>
        </row>
        <row r="995">
          <cell r="A995">
            <v>30910</v>
          </cell>
          <cell r="B995" t="str">
            <v xml:space="preserve"> R2 ANDES</v>
          </cell>
          <cell r="C995" t="str">
            <v xml:space="preserve"> R2 ANDES</v>
          </cell>
          <cell r="D995" t="str">
            <v>Bogota D.C</v>
          </cell>
          <cell r="E995">
            <v>11001</v>
          </cell>
          <cell r="F995" t="str">
            <v>Bogota</v>
          </cell>
          <cell r="G995">
            <v>111001075736</v>
          </cell>
          <cell r="H995" t="str">
            <v>COLEGIO ISLA DEL SOL (IED)</v>
          </cell>
          <cell r="I995">
            <v>111001075736</v>
          </cell>
          <cell r="J995" t="str">
            <v>COLEGIO ISLA DEL SOL (IED)</v>
          </cell>
          <cell r="K995" t="str">
            <v>URBANA</v>
          </cell>
          <cell r="L995">
            <v>50</v>
          </cell>
          <cell r="M995" t="str">
            <v>CPE</v>
          </cell>
          <cell r="N995">
            <v>50</v>
          </cell>
          <cell r="O995">
            <v>0</v>
          </cell>
          <cell r="P995">
            <v>0</v>
          </cell>
          <cell r="Q995">
            <v>50</v>
          </cell>
          <cell r="R995">
            <v>0</v>
          </cell>
          <cell r="S995">
            <v>1000</v>
          </cell>
          <cell r="T995">
            <v>1</v>
          </cell>
          <cell r="U995" t="str">
            <v>INICIAL</v>
          </cell>
          <cell r="V995" t="str">
            <v>SI</v>
          </cell>
          <cell r="W995" t="str">
            <v>CLL. 67B SUR NO.63-15</v>
          </cell>
          <cell r="X995">
            <v>3105812179</v>
          </cell>
          <cell r="Y995" t="str">
            <v>RODRIGUEZ BELTRAN YENY ANGELA</v>
          </cell>
          <cell r="Z995">
            <v>52037048</v>
          </cell>
          <cell r="AA995" t="str">
            <v>yeny.arodriguez@gmail.com</v>
          </cell>
          <cell r="AB995" t="str">
            <v>Compromisos - CPE (Bogotá)</v>
          </cell>
          <cell r="AC995">
            <v>43160</v>
          </cell>
          <cell r="AD995">
            <v>1</v>
          </cell>
          <cell r="AE995" t="str">
            <v>UNIPLES</v>
          </cell>
          <cell r="AF995" t="str">
            <v>Orden de compra 24425 de Uniples S.A</v>
          </cell>
          <cell r="AG995" t="e">
            <v>#N/A</v>
          </cell>
          <cell r="AI995">
            <v>43304</v>
          </cell>
          <cell r="AJ995" t="str">
            <v>UNP-40-02192-18</v>
          </cell>
          <cell r="AL995">
            <v>43312</v>
          </cell>
          <cell r="AM995">
            <v>43312</v>
          </cell>
          <cell r="AN995">
            <v>43312</v>
          </cell>
          <cell r="AO995" t="str">
            <v>Aprobado CPE</v>
          </cell>
          <cell r="AQ995" t="str">
            <v>A63</v>
          </cell>
          <cell r="AR995" t="str">
            <v>PATRICIA DEL PILAR SUAREZ</v>
          </cell>
          <cell r="AS995">
            <v>1094243987</v>
          </cell>
          <cell r="AT995">
            <v>0</v>
          </cell>
          <cell r="AU995" t="str">
            <v>YALY VICTORIA NORATO</v>
          </cell>
        </row>
        <row r="996">
          <cell r="A996">
            <v>30914</v>
          </cell>
          <cell r="B996" t="str">
            <v xml:space="preserve"> R2 ANDES</v>
          </cell>
          <cell r="C996" t="str">
            <v xml:space="preserve"> R2 ANDES</v>
          </cell>
          <cell r="D996" t="str">
            <v>Bogota D.C</v>
          </cell>
          <cell r="E996">
            <v>11001</v>
          </cell>
          <cell r="F996" t="str">
            <v>Bogota</v>
          </cell>
          <cell r="G996">
            <v>111001076376</v>
          </cell>
          <cell r="H996" t="str">
            <v>COLEGIO MARRUECOS MOLINOS</v>
          </cell>
          <cell r="I996">
            <v>111001076376</v>
          </cell>
          <cell r="J996" t="str">
            <v>COLEGIO MARRUECOS MOLINOS</v>
          </cell>
          <cell r="K996" t="str">
            <v>URBANA</v>
          </cell>
          <cell r="L996">
            <v>55</v>
          </cell>
          <cell r="M996" t="str">
            <v>CPE</v>
          </cell>
          <cell r="N996">
            <v>55</v>
          </cell>
          <cell r="O996">
            <v>0</v>
          </cell>
          <cell r="P996">
            <v>0</v>
          </cell>
          <cell r="Q996">
            <v>55</v>
          </cell>
          <cell r="R996">
            <v>0</v>
          </cell>
          <cell r="S996">
            <v>3562</v>
          </cell>
          <cell r="T996">
            <v>1</v>
          </cell>
          <cell r="U996" t="str">
            <v xml:space="preserve">INICIAL </v>
          </cell>
          <cell r="V996" t="str">
            <v>SI</v>
          </cell>
          <cell r="W996" t="str">
            <v>Calle 49 Sur # 54-02</v>
          </cell>
          <cell r="X996" t="str">
            <v>7609287-3005628710</v>
          </cell>
          <cell r="Y996" t="str">
            <v>GERMAN PAEZ</v>
          </cell>
          <cell r="Z996">
            <v>111001076376</v>
          </cell>
          <cell r="AB996" t="str">
            <v>Compromisos - CPE (Bogotá)</v>
          </cell>
          <cell r="AC996">
            <v>43160</v>
          </cell>
          <cell r="AD996">
            <v>1</v>
          </cell>
          <cell r="AE996" t="str">
            <v>UNIPLES</v>
          </cell>
          <cell r="AF996" t="str">
            <v>Orden de compra 24425 de Uniples S.A</v>
          </cell>
          <cell r="AG996" t="e">
            <v>#N/A</v>
          </cell>
          <cell r="AI996">
            <v>43304</v>
          </cell>
          <cell r="AJ996" t="str">
            <v>UNP-40-02193-18</v>
          </cell>
          <cell r="AL996">
            <v>43314</v>
          </cell>
          <cell r="AM996">
            <v>43315</v>
          </cell>
          <cell r="AN996">
            <v>43315</v>
          </cell>
          <cell r="AO996" t="str">
            <v>Aprobado CPE</v>
          </cell>
          <cell r="AQ996" t="str">
            <v>A71</v>
          </cell>
          <cell r="AR996" t="str">
            <v>JULIÁN ANDRÉS URINTIVE TORRES</v>
          </cell>
          <cell r="AS996">
            <v>1057589229</v>
          </cell>
          <cell r="AT996">
            <v>0</v>
          </cell>
          <cell r="AU996" t="str">
            <v>YALY VICTORIA NORATO</v>
          </cell>
        </row>
        <row r="997">
          <cell r="A997">
            <v>30921</v>
          </cell>
          <cell r="B997" t="str">
            <v xml:space="preserve"> R2 ANDES</v>
          </cell>
          <cell r="C997" t="str">
            <v xml:space="preserve"> R2 ANDES</v>
          </cell>
          <cell r="D997" t="str">
            <v>Bogota D.C</v>
          </cell>
          <cell r="E997">
            <v>11001</v>
          </cell>
          <cell r="F997" t="str">
            <v>Bogota</v>
          </cell>
          <cell r="G997">
            <v>111001086614</v>
          </cell>
          <cell r="H997" t="str">
            <v>COLEGIO CHUNIZA (IED)</v>
          </cell>
          <cell r="I997">
            <v>111001086614</v>
          </cell>
          <cell r="J997" t="str">
            <v>COLEGIO CHUNIZA (IED)</v>
          </cell>
          <cell r="K997" t="str">
            <v>URBANA</v>
          </cell>
          <cell r="L997">
            <v>130</v>
          </cell>
          <cell r="M997" t="str">
            <v>CPE</v>
          </cell>
          <cell r="N997">
            <v>130</v>
          </cell>
          <cell r="O997">
            <v>0</v>
          </cell>
          <cell r="P997">
            <v>0</v>
          </cell>
          <cell r="Q997">
            <v>130</v>
          </cell>
          <cell r="R997">
            <v>0</v>
          </cell>
          <cell r="S997">
            <v>2135</v>
          </cell>
          <cell r="T997">
            <v>1</v>
          </cell>
          <cell r="U997" t="str">
            <v>INICIAL</v>
          </cell>
          <cell r="V997" t="str">
            <v>SI</v>
          </cell>
          <cell r="W997" t="str">
            <v>CR. 1G ESTE NO.84A-42 SUR</v>
          </cell>
          <cell r="Y997" t="str">
            <v>CHAVEZ GONZALEZ JORGE ENRIQUE</v>
          </cell>
          <cell r="Z997">
            <v>79706338</v>
          </cell>
          <cell r="AB997" t="str">
            <v>Compromisos - CPE (Bogotá)</v>
          </cell>
          <cell r="AC997">
            <v>43160</v>
          </cell>
          <cell r="AD997">
            <v>1</v>
          </cell>
          <cell r="AE997" t="str">
            <v>UNIPLES</v>
          </cell>
          <cell r="AF997" t="str">
            <v>Orden de compra 24425 de Uniples S.A</v>
          </cell>
          <cell r="AG997" t="e">
            <v>#N/A</v>
          </cell>
          <cell r="AI997">
            <v>43304</v>
          </cell>
          <cell r="AJ997" t="str">
            <v>UNP-40-02194-18</v>
          </cell>
          <cell r="AL997">
            <v>43264</v>
          </cell>
          <cell r="AM997">
            <v>43264</v>
          </cell>
          <cell r="AN997">
            <v>43264</v>
          </cell>
          <cell r="AO997" t="str">
            <v>Aprobado CPE</v>
          </cell>
          <cell r="AQ997" t="str">
            <v>A63</v>
          </cell>
          <cell r="AR997" t="str">
            <v>PATRICIA DEL PILAR SUAREZ</v>
          </cell>
          <cell r="AS997">
            <v>1094243987</v>
          </cell>
          <cell r="AT997">
            <v>0</v>
          </cell>
          <cell r="AU997" t="str">
            <v>YALY VICTORIA NORATO</v>
          </cell>
        </row>
        <row r="998">
          <cell r="A998">
            <v>30926</v>
          </cell>
          <cell r="B998" t="str">
            <v xml:space="preserve"> R2 ANDES</v>
          </cell>
          <cell r="C998" t="str">
            <v xml:space="preserve"> R2 ANDES</v>
          </cell>
          <cell r="D998" t="str">
            <v>Bogota D.C</v>
          </cell>
          <cell r="E998">
            <v>11001</v>
          </cell>
          <cell r="F998" t="str">
            <v>Bogota</v>
          </cell>
          <cell r="G998">
            <v>111001094901</v>
          </cell>
          <cell r="H998" t="str">
            <v>COLEGIO MANUEL ELKIN PATARROYO (IED)</v>
          </cell>
          <cell r="I998">
            <v>111001094901</v>
          </cell>
          <cell r="J998" t="str">
            <v>COLEGIO MANUEL ELKIN PATARROYO (IED)</v>
          </cell>
          <cell r="K998" t="str">
            <v>URBANA</v>
          </cell>
          <cell r="L998">
            <v>50</v>
          </cell>
          <cell r="M998" t="str">
            <v>CPE</v>
          </cell>
          <cell r="N998">
            <v>50</v>
          </cell>
          <cell r="O998">
            <v>0</v>
          </cell>
          <cell r="P998">
            <v>0</v>
          </cell>
          <cell r="Q998">
            <v>50</v>
          </cell>
          <cell r="R998">
            <v>0</v>
          </cell>
          <cell r="S998">
            <v>378</v>
          </cell>
          <cell r="T998">
            <v>1</v>
          </cell>
          <cell r="U998" t="str">
            <v xml:space="preserve">INICIAL </v>
          </cell>
          <cell r="V998" t="str">
            <v>SI</v>
          </cell>
          <cell r="W998" t="str">
            <v>Cl 32 A 3 C 36</v>
          </cell>
          <cell r="X998">
            <v>3163987140</v>
          </cell>
          <cell r="Y998" t="str">
            <v>PABLO ALFONSO MONTOYA RAMIREZ</v>
          </cell>
          <cell r="Z998">
            <v>111001094901</v>
          </cell>
          <cell r="AB998" t="str">
            <v>Compromisos - CPE (Bogotá)</v>
          </cell>
          <cell r="AC998">
            <v>43160</v>
          </cell>
          <cell r="AD998">
            <v>1</v>
          </cell>
          <cell r="AE998" t="str">
            <v>UNIPLES</v>
          </cell>
          <cell r="AF998" t="str">
            <v>Orden de compra 24425 de Uniples S.A</v>
          </cell>
          <cell r="AG998" t="e">
            <v>#N/A</v>
          </cell>
          <cell r="AI998">
            <v>43304</v>
          </cell>
          <cell r="AJ998" t="str">
            <v>UNP-40-02195-18</v>
          </cell>
          <cell r="AL998">
            <v>43312</v>
          </cell>
          <cell r="AM998">
            <v>43312</v>
          </cell>
          <cell r="AN998">
            <v>43312</v>
          </cell>
          <cell r="AO998" t="str">
            <v>Aprobado CPE</v>
          </cell>
          <cell r="AQ998" t="str">
            <v>A71</v>
          </cell>
          <cell r="AR998" t="str">
            <v>JULIÁN ANDRÉS URINTIVE TORRES</v>
          </cell>
          <cell r="AS998">
            <v>1057589229</v>
          </cell>
          <cell r="AT998">
            <v>0</v>
          </cell>
          <cell r="AU998" t="str">
            <v>YALY VICTORIA NORATO</v>
          </cell>
        </row>
        <row r="999">
          <cell r="A999">
            <v>30927</v>
          </cell>
          <cell r="B999" t="str">
            <v xml:space="preserve"> R2 ANDES</v>
          </cell>
          <cell r="C999" t="str">
            <v xml:space="preserve"> R2 ANDES</v>
          </cell>
          <cell r="D999" t="str">
            <v>Bogota D.C</v>
          </cell>
          <cell r="E999">
            <v>11001</v>
          </cell>
          <cell r="F999" t="str">
            <v>Bogota</v>
          </cell>
          <cell r="G999">
            <v>111001098612</v>
          </cell>
          <cell r="H999" t="str">
            <v>COLEGIO DON BOSCO III (IED)</v>
          </cell>
          <cell r="I999">
            <v>111001098612</v>
          </cell>
          <cell r="J999" t="str">
            <v>COLEGIO DON BOSCO III (IED)</v>
          </cell>
          <cell r="K999" t="str">
            <v>URBANA</v>
          </cell>
          <cell r="L999">
            <v>40</v>
          </cell>
          <cell r="M999" t="str">
            <v>CPE</v>
          </cell>
          <cell r="N999">
            <v>40</v>
          </cell>
          <cell r="O999">
            <v>0</v>
          </cell>
          <cell r="P999">
            <v>0</v>
          </cell>
          <cell r="Q999">
            <v>40</v>
          </cell>
          <cell r="R999">
            <v>0</v>
          </cell>
          <cell r="S999">
            <v>1236</v>
          </cell>
          <cell r="T999">
            <v>1</v>
          </cell>
          <cell r="U999" t="str">
            <v xml:space="preserve">INICIAL </v>
          </cell>
          <cell r="V999" t="str">
            <v>SI</v>
          </cell>
          <cell r="W999" t="str">
            <v>Cra 4 # 187b-37</v>
          </cell>
          <cell r="X999" t="str">
            <v>6799029-3015798570</v>
          </cell>
          <cell r="Y999" t="str">
            <v>YIRCO FLAIMIR CAÑON</v>
          </cell>
          <cell r="Z999">
            <v>111001098612</v>
          </cell>
          <cell r="AB999" t="str">
            <v>Compromisos - CPE (Bogotá)</v>
          </cell>
          <cell r="AC999">
            <v>43160</v>
          </cell>
          <cell r="AD999">
            <v>1</v>
          </cell>
          <cell r="AE999" t="str">
            <v>UNIPLES</v>
          </cell>
          <cell r="AF999" t="str">
            <v>Orden de compra 24425 de Uniples S.A</v>
          </cell>
          <cell r="AG999" t="e">
            <v>#N/A</v>
          </cell>
          <cell r="AI999">
            <v>43304</v>
          </cell>
          <cell r="AJ999" t="str">
            <v>UNP-40-02196-18</v>
          </cell>
          <cell r="AL999">
            <v>43312</v>
          </cell>
          <cell r="AM999">
            <v>43312</v>
          </cell>
          <cell r="AN999">
            <v>43312</v>
          </cell>
          <cell r="AO999" t="str">
            <v>Entregado</v>
          </cell>
          <cell r="AQ999" t="str">
            <v>A71</v>
          </cell>
          <cell r="AR999" t="str">
            <v>JULIÁN ANDRÉS URINTIVE TORRES</v>
          </cell>
          <cell r="AS999">
            <v>1057589229</v>
          </cell>
          <cell r="AT999">
            <v>0</v>
          </cell>
          <cell r="AU999" t="str">
            <v>YALY VICTORIA NORATO</v>
          </cell>
        </row>
        <row r="1000">
          <cell r="A1000">
            <v>30945</v>
          </cell>
          <cell r="B1000" t="str">
            <v xml:space="preserve"> R2 ANDES</v>
          </cell>
          <cell r="C1000" t="str">
            <v xml:space="preserve"> R2 ANDES</v>
          </cell>
          <cell r="D1000" t="str">
            <v>Bogota D.C</v>
          </cell>
          <cell r="E1000">
            <v>11001</v>
          </cell>
          <cell r="F1000" t="str">
            <v>Bogota</v>
          </cell>
          <cell r="G1000">
            <v>111001104264</v>
          </cell>
          <cell r="H1000" t="str">
            <v>COLEGIO GERARDO MOLINA RAMIREZ (IED)</v>
          </cell>
          <cell r="I1000">
            <v>111001104264</v>
          </cell>
          <cell r="J1000" t="str">
            <v>COLEGIO GERARDO MOLINA RAMIREZ (IED)</v>
          </cell>
          <cell r="K1000" t="str">
            <v>URBANA</v>
          </cell>
          <cell r="L1000">
            <v>50</v>
          </cell>
          <cell r="M1000" t="str">
            <v>CPE</v>
          </cell>
          <cell r="N1000">
            <v>50</v>
          </cell>
          <cell r="O1000">
            <v>0</v>
          </cell>
          <cell r="P1000">
            <v>0</v>
          </cell>
          <cell r="Q1000">
            <v>50</v>
          </cell>
          <cell r="R1000">
            <v>0</v>
          </cell>
          <cell r="S1000">
            <v>3168</v>
          </cell>
          <cell r="T1000">
            <v>1</v>
          </cell>
          <cell r="U1000" t="str">
            <v>INICIAL</v>
          </cell>
          <cell r="V1000" t="str">
            <v>SI</v>
          </cell>
          <cell r="W1000" t="str">
            <v>CLL. 142 B NO. 150A-09</v>
          </cell>
          <cell r="X1000">
            <v>5391878</v>
          </cell>
          <cell r="Y1000" t="str">
            <v>HERNANDEZ CORDON LIDIA</v>
          </cell>
          <cell r="Z1000">
            <v>52256352</v>
          </cell>
          <cell r="AA1000" t="str">
            <v>Lidiahernandezc18@gmail.com</v>
          </cell>
          <cell r="AB1000" t="str">
            <v>Compromisos - CPE (Bogotá)</v>
          </cell>
          <cell r="AC1000">
            <v>43160</v>
          </cell>
          <cell r="AD1000">
            <v>1</v>
          </cell>
          <cell r="AE1000" t="str">
            <v>UNIPLES</v>
          </cell>
          <cell r="AF1000" t="str">
            <v>Orden de compra 24425 de Uniples S.A</v>
          </cell>
          <cell r="AG1000" t="e">
            <v>#N/A</v>
          </cell>
          <cell r="AI1000">
            <v>43304</v>
          </cell>
          <cell r="AJ1000" t="str">
            <v>UNP-40-02197-18</v>
          </cell>
          <cell r="AL1000">
            <v>43314</v>
          </cell>
          <cell r="AM1000">
            <v>43314</v>
          </cell>
          <cell r="AN1000">
            <v>43314</v>
          </cell>
          <cell r="AO1000" t="str">
            <v>Aprobado CPE</v>
          </cell>
          <cell r="AQ1000" t="str">
            <v>A05</v>
          </cell>
          <cell r="AR1000" t="str">
            <v>LUCÍA ROMERO BERNAL</v>
          </cell>
          <cell r="AS1000">
            <v>24197915</v>
          </cell>
          <cell r="AT1000">
            <v>0</v>
          </cell>
          <cell r="AU1000" t="str">
            <v>YALY VICTORIA NORATO</v>
          </cell>
        </row>
        <row r="1001">
          <cell r="A1001">
            <v>30960</v>
          </cell>
          <cell r="B1001" t="str">
            <v xml:space="preserve"> R2 ANDES</v>
          </cell>
          <cell r="C1001" t="str">
            <v xml:space="preserve"> R2 ANDES</v>
          </cell>
          <cell r="D1001" t="str">
            <v>Bogota D.C</v>
          </cell>
          <cell r="E1001">
            <v>11001</v>
          </cell>
          <cell r="F1001" t="str">
            <v>Bogota</v>
          </cell>
          <cell r="G1001">
            <v>111001107832</v>
          </cell>
          <cell r="H1001" t="str">
            <v>COLEGIO GERMAN ARCINIEGAS (IED)</v>
          </cell>
          <cell r="I1001">
            <v>111001107832</v>
          </cell>
          <cell r="J1001" t="str">
            <v>COLEGIO GERMAN ARCINIEGAS (IED)</v>
          </cell>
          <cell r="K1001" t="str">
            <v>URBANA</v>
          </cell>
          <cell r="L1001">
            <v>50</v>
          </cell>
          <cell r="M1001" t="str">
            <v>CPE</v>
          </cell>
          <cell r="N1001">
            <v>50</v>
          </cell>
          <cell r="O1001">
            <v>0</v>
          </cell>
          <cell r="P1001">
            <v>0</v>
          </cell>
          <cell r="Q1001">
            <v>50</v>
          </cell>
          <cell r="R1001">
            <v>0</v>
          </cell>
          <cell r="S1001">
            <v>3386</v>
          </cell>
          <cell r="T1001">
            <v>1</v>
          </cell>
          <cell r="U1001" t="str">
            <v>INICIAL</v>
          </cell>
          <cell r="V1001" t="str">
            <v>SI</v>
          </cell>
          <cell r="W1001" t="str">
            <v>CR. 88 I NO 54 B 44 SUR</v>
          </cell>
          <cell r="Y1001" t="str">
            <v>ALBA ZAQUE JIMMY ALEJANDRO</v>
          </cell>
          <cell r="Z1001">
            <v>80169944</v>
          </cell>
          <cell r="AB1001" t="str">
            <v>Compromisos - CPE (Bogotá)</v>
          </cell>
          <cell r="AC1001">
            <v>43160</v>
          </cell>
          <cell r="AD1001">
            <v>1</v>
          </cell>
          <cell r="AE1001" t="str">
            <v>UNIPLES</v>
          </cell>
          <cell r="AF1001" t="str">
            <v>Orden de compra 24425 de Uniples S.A</v>
          </cell>
          <cell r="AG1001" t="e">
            <v>#N/A</v>
          </cell>
          <cell r="AI1001">
            <v>43304</v>
          </cell>
          <cell r="AJ1001" t="str">
            <v>UNP-40-02198-18</v>
          </cell>
          <cell r="AL1001">
            <v>43314</v>
          </cell>
          <cell r="AM1001">
            <v>43314</v>
          </cell>
          <cell r="AN1001">
            <v>43314</v>
          </cell>
          <cell r="AO1001" t="str">
            <v>entregado</v>
          </cell>
          <cell r="AQ1001" t="str">
            <v>A07</v>
          </cell>
          <cell r="AR1001" t="str">
            <v>SERGIO GABRIEL  LOPEZ ACEVEDO</v>
          </cell>
          <cell r="AS1001">
            <v>1100957745</v>
          </cell>
          <cell r="AT1001">
            <v>0</v>
          </cell>
          <cell r="AU1001" t="str">
            <v>YALY VICTORIA NORATO</v>
          </cell>
        </row>
        <row r="1002">
          <cell r="A1002">
            <v>30962</v>
          </cell>
          <cell r="B1002" t="str">
            <v xml:space="preserve"> R2 ANDES</v>
          </cell>
          <cell r="C1002" t="str">
            <v xml:space="preserve"> R2 ANDES</v>
          </cell>
          <cell r="D1002" t="str">
            <v>Bogota D.C</v>
          </cell>
          <cell r="E1002">
            <v>11001</v>
          </cell>
          <cell r="F1002" t="str">
            <v>Bogota</v>
          </cell>
          <cell r="G1002">
            <v>111001107875</v>
          </cell>
          <cell r="H1002" t="str">
            <v>COLEGIO CIUDADELA EDUCATIVA DE BOSA (IED)</v>
          </cell>
          <cell r="I1002">
            <v>111001107875</v>
          </cell>
          <cell r="J1002" t="str">
            <v>COLEGIO CIUDADELA EDUCATIVA DE BOSA (IED)</v>
          </cell>
          <cell r="K1002" t="str">
            <v>URBANA</v>
          </cell>
          <cell r="L1002">
            <v>55</v>
          </cell>
          <cell r="M1002" t="str">
            <v>CPE</v>
          </cell>
          <cell r="N1002">
            <v>55</v>
          </cell>
          <cell r="O1002">
            <v>0</v>
          </cell>
          <cell r="P1002">
            <v>0</v>
          </cell>
          <cell r="Q1002">
            <v>55</v>
          </cell>
          <cell r="R1002">
            <v>0</v>
          </cell>
          <cell r="S1002">
            <v>6700</v>
          </cell>
          <cell r="T1002">
            <v>1</v>
          </cell>
          <cell r="U1002" t="str">
            <v>INICIAL</v>
          </cell>
          <cell r="V1002" t="str">
            <v>SI</v>
          </cell>
          <cell r="W1002" t="str">
            <v>CLL 52 SUR Nº 97 - 35</v>
          </cell>
          <cell r="Y1002" t="str">
            <v>AMAYA AMAYA ALBA YANETH</v>
          </cell>
          <cell r="Z1002">
            <v>52530734</v>
          </cell>
          <cell r="AB1002" t="str">
            <v>Compromisos - CPE (Bogotá)</v>
          </cell>
          <cell r="AC1002">
            <v>43160</v>
          </cell>
          <cell r="AD1002">
            <v>1</v>
          </cell>
          <cell r="AE1002" t="str">
            <v>UNIPLES</v>
          </cell>
          <cell r="AF1002" t="str">
            <v>Orden de compra 24425 de Uniples S.A</v>
          </cell>
          <cell r="AG1002" t="e">
            <v>#N/A</v>
          </cell>
          <cell r="AI1002">
            <v>43304</v>
          </cell>
          <cell r="AJ1002" t="str">
            <v>UNP-40-02199-18</v>
          </cell>
          <cell r="AL1002">
            <v>43263</v>
          </cell>
          <cell r="AM1002">
            <v>43263</v>
          </cell>
          <cell r="AN1002">
            <v>43263</v>
          </cell>
          <cell r="AO1002" t="str">
            <v>Aprobado CPE</v>
          </cell>
          <cell r="AQ1002" t="str">
            <v>A07</v>
          </cell>
          <cell r="AR1002" t="str">
            <v>SERGIO GABRIEL  LOPEZ ACEVEDO</v>
          </cell>
          <cell r="AS1002">
            <v>1100957745</v>
          </cell>
          <cell r="AT1002">
            <v>0</v>
          </cell>
          <cell r="AU1002" t="str">
            <v>YALY VICTORIA NORATO</v>
          </cell>
        </row>
        <row r="1003">
          <cell r="A1003">
            <v>30964</v>
          </cell>
          <cell r="B1003" t="str">
            <v xml:space="preserve"> R2 ANDES</v>
          </cell>
          <cell r="C1003" t="str">
            <v xml:space="preserve"> R2 ANDES</v>
          </cell>
          <cell r="D1003" t="str">
            <v>Bogota D.C</v>
          </cell>
          <cell r="E1003">
            <v>11001</v>
          </cell>
          <cell r="F1003" t="str">
            <v>Bogota</v>
          </cell>
          <cell r="G1003">
            <v>111279000125</v>
          </cell>
          <cell r="H1003" t="str">
            <v>COLEGIO VILLEMAR EL CARMEN (IED)</v>
          </cell>
          <cell r="I1003">
            <v>111279000125</v>
          </cell>
          <cell r="J1003" t="str">
            <v>COLEGIO VILLEMAR EL CARMEN (IED)</v>
          </cell>
          <cell r="K1003" t="str">
            <v>URBANA</v>
          </cell>
          <cell r="L1003">
            <v>55</v>
          </cell>
          <cell r="M1003" t="str">
            <v>CPE</v>
          </cell>
          <cell r="N1003">
            <v>55</v>
          </cell>
          <cell r="O1003">
            <v>0</v>
          </cell>
          <cell r="P1003">
            <v>0</v>
          </cell>
          <cell r="Q1003">
            <v>55</v>
          </cell>
          <cell r="R1003">
            <v>0</v>
          </cell>
          <cell r="S1003">
            <v>1546</v>
          </cell>
          <cell r="T1003">
            <v>1</v>
          </cell>
          <cell r="U1003" t="str">
            <v>INICIAL</v>
          </cell>
          <cell r="V1003" t="str">
            <v>SI</v>
          </cell>
          <cell r="W1003" t="str">
            <v>CLL. 30 NO.95-51</v>
          </cell>
          <cell r="X1003">
            <v>3003228470</v>
          </cell>
          <cell r="Y1003" t="str">
            <v>GOMEZ RODRIGUEZ DIANA CRISTINA</v>
          </cell>
          <cell r="Z1003">
            <v>52984139</v>
          </cell>
          <cell r="AA1003" t="str">
            <v>dianacris13@hotmail.com</v>
          </cell>
          <cell r="AB1003" t="str">
            <v>Compromisos - CPE (Bogotá)</v>
          </cell>
          <cell r="AC1003">
            <v>43160</v>
          </cell>
          <cell r="AD1003">
            <v>1</v>
          </cell>
          <cell r="AE1003" t="str">
            <v>UNIPLES</v>
          </cell>
          <cell r="AF1003" t="str">
            <v>Orden de compra 24425 de Uniples S.A</v>
          </cell>
          <cell r="AG1003" t="e">
            <v>#N/A</v>
          </cell>
          <cell r="AI1003">
            <v>43304</v>
          </cell>
          <cell r="AJ1003" t="str">
            <v>UNP-40-02200-18</v>
          </cell>
          <cell r="AL1003">
            <v>43266</v>
          </cell>
          <cell r="AM1003">
            <v>43266</v>
          </cell>
          <cell r="AN1003">
            <v>43266</v>
          </cell>
          <cell r="AO1003" t="str">
            <v>Aprobado CPE</v>
          </cell>
          <cell r="AQ1003" t="str">
            <v>A07</v>
          </cell>
          <cell r="AR1003" t="str">
            <v>SERGIO GABRIEL  LOPEZ ACEVEDO</v>
          </cell>
          <cell r="AS1003">
            <v>1100957745</v>
          </cell>
          <cell r="AT1003">
            <v>0</v>
          </cell>
          <cell r="AU1003" t="str">
            <v>YALY VICTORIA NORATO</v>
          </cell>
        </row>
        <row r="1004">
          <cell r="A1004">
            <v>30974</v>
          </cell>
          <cell r="B1004" t="str">
            <v xml:space="preserve"> R2 ANDES</v>
          </cell>
          <cell r="C1004" t="str">
            <v xml:space="preserve"> R2 ANDES</v>
          </cell>
          <cell r="D1004" t="str">
            <v>Bogota D.C</v>
          </cell>
          <cell r="E1004">
            <v>11001</v>
          </cell>
          <cell r="F1004" t="str">
            <v>Bogota</v>
          </cell>
          <cell r="G1004">
            <v>111850000740</v>
          </cell>
          <cell r="H1004" t="str">
            <v>COLEGIO FRANCISCO ANTONIO ZEA DE USME (IED)</v>
          </cell>
          <cell r="I1004">
            <v>111850000740</v>
          </cell>
          <cell r="J1004" t="str">
            <v>COLEGIO FRANCISCO ANTONIO ZEA DE USME (IED)</v>
          </cell>
          <cell r="K1004" t="str">
            <v>URBANA</v>
          </cell>
          <cell r="L1004">
            <v>40</v>
          </cell>
          <cell r="M1004" t="str">
            <v>CPE</v>
          </cell>
          <cell r="N1004">
            <v>40</v>
          </cell>
          <cell r="O1004">
            <v>0</v>
          </cell>
          <cell r="P1004">
            <v>0</v>
          </cell>
          <cell r="Q1004">
            <v>40</v>
          </cell>
          <cell r="R1004">
            <v>0</v>
          </cell>
          <cell r="S1004">
            <v>985</v>
          </cell>
          <cell r="T1004">
            <v>1</v>
          </cell>
          <cell r="U1004" t="str">
            <v>INICIAL</v>
          </cell>
          <cell r="V1004" t="str">
            <v>SI</v>
          </cell>
          <cell r="W1004" t="str">
            <v>CLL. 10 NO.5-39 (USME)</v>
          </cell>
          <cell r="Y1004" t="str">
            <v>ALVARADO PAEZ ANGELICA PAOLA</v>
          </cell>
          <cell r="Z1004">
            <v>1069740176</v>
          </cell>
          <cell r="AB1004" t="str">
            <v>Compromisos - CPE (Bogotá)</v>
          </cell>
          <cell r="AC1004">
            <v>43160</v>
          </cell>
          <cell r="AD1004">
            <v>1</v>
          </cell>
          <cell r="AE1004" t="str">
            <v>UNIPLES</v>
          </cell>
          <cell r="AF1004" t="str">
            <v>Orden de compra 24425 de Uniples S.A</v>
          </cell>
          <cell r="AG1004" t="e">
            <v>#N/A</v>
          </cell>
          <cell r="AI1004">
            <v>43304</v>
          </cell>
          <cell r="AJ1004" t="str">
            <v>UNP-40-02201-18</v>
          </cell>
          <cell r="AL1004">
            <v>43313</v>
          </cell>
          <cell r="AM1004">
            <v>43314</v>
          </cell>
          <cell r="AN1004">
            <v>43314</v>
          </cell>
          <cell r="AO1004" t="str">
            <v>Aprobado CPE</v>
          </cell>
          <cell r="AQ1004" t="str">
            <v>A63</v>
          </cell>
          <cell r="AR1004" t="str">
            <v>PATRICIA DEL PILAR SUAREZ</v>
          </cell>
          <cell r="AS1004">
            <v>1094243987</v>
          </cell>
          <cell r="AT1004">
            <v>0</v>
          </cell>
          <cell r="AU1004" t="str">
            <v>YALY VICTORIA NORATO</v>
          </cell>
        </row>
        <row r="1005">
          <cell r="A1005">
            <v>30978</v>
          </cell>
          <cell r="B1005" t="str">
            <v xml:space="preserve"> R2 ANDES</v>
          </cell>
          <cell r="C1005" t="str">
            <v xml:space="preserve"> R2 ANDES</v>
          </cell>
          <cell r="D1005" t="str">
            <v>Bogota D.C</v>
          </cell>
          <cell r="E1005">
            <v>11001</v>
          </cell>
          <cell r="F1005" t="str">
            <v>Bogota</v>
          </cell>
          <cell r="G1005">
            <v>211001076958</v>
          </cell>
          <cell r="H1005" t="str">
            <v>COLEGIO VILLAS DEL PROGRESO (IED)</v>
          </cell>
          <cell r="I1005">
            <v>211001076958</v>
          </cell>
          <cell r="J1005" t="str">
            <v>COLEGIO VILLAS DEL PROGRESO (IED)</v>
          </cell>
          <cell r="K1005" t="str">
            <v>URBANA</v>
          </cell>
          <cell r="L1005">
            <v>180</v>
          </cell>
          <cell r="M1005" t="str">
            <v>CPE</v>
          </cell>
          <cell r="N1005">
            <v>180</v>
          </cell>
          <cell r="O1005">
            <v>0</v>
          </cell>
          <cell r="P1005">
            <v>0</v>
          </cell>
          <cell r="Q1005">
            <v>180</v>
          </cell>
          <cell r="R1005">
            <v>0</v>
          </cell>
          <cell r="S1005">
            <v>704</v>
          </cell>
          <cell r="T1005">
            <v>1</v>
          </cell>
          <cell r="U1005" t="str">
            <v>INICIAL</v>
          </cell>
          <cell r="V1005" t="str">
            <v>SI</v>
          </cell>
          <cell r="W1005" t="str">
            <v>CR. 103A NO.72A-20 SUR</v>
          </cell>
          <cell r="Y1005" t="str">
            <v>ARANGO ECHEVERRI LUCILA MARIA</v>
          </cell>
          <cell r="Z1005">
            <v>52752312</v>
          </cell>
          <cell r="AB1005" t="str">
            <v>Compromisos - CPE (Bogotá)</v>
          </cell>
          <cell r="AC1005">
            <v>43160</v>
          </cell>
          <cell r="AD1005">
            <v>1</v>
          </cell>
          <cell r="AE1005" t="str">
            <v>UNIPLES</v>
          </cell>
          <cell r="AF1005" t="str">
            <v>Orden de compra 24425 de Uniples S.A</v>
          </cell>
          <cell r="AG1005" t="e">
            <v>#N/A</v>
          </cell>
          <cell r="AI1005">
            <v>43304</v>
          </cell>
          <cell r="AJ1005" t="str">
            <v>UNP-40-02202-18</v>
          </cell>
          <cell r="AL1005">
            <v>43258</v>
          </cell>
          <cell r="AM1005">
            <v>43258</v>
          </cell>
          <cell r="AN1005">
            <v>43258</v>
          </cell>
          <cell r="AO1005" t="str">
            <v>Aprobado CPE</v>
          </cell>
          <cell r="AQ1005" t="str">
            <v>A07</v>
          </cell>
          <cell r="AR1005" t="str">
            <v>SERGIO GABRIEL  LOPEZ ACEVEDO</v>
          </cell>
          <cell r="AS1005">
            <v>1100957745</v>
          </cell>
          <cell r="AT1005">
            <v>0</v>
          </cell>
          <cell r="AU1005" t="str">
            <v>YALY VICTORIA NORATO</v>
          </cell>
        </row>
        <row r="1006">
          <cell r="A1006">
            <v>30981</v>
          </cell>
          <cell r="B1006" t="str">
            <v xml:space="preserve"> R2 ANDES</v>
          </cell>
          <cell r="C1006" t="str">
            <v xml:space="preserve"> R2 ANDES</v>
          </cell>
          <cell r="D1006" t="str">
            <v>Bogota D.C</v>
          </cell>
          <cell r="E1006">
            <v>11001</v>
          </cell>
          <cell r="F1006" t="str">
            <v>Bogota</v>
          </cell>
          <cell r="G1006">
            <v>211850000051</v>
          </cell>
          <cell r="H1006" t="str">
            <v>COLEGIO GRAN YOMASA (IED)</v>
          </cell>
          <cell r="I1006">
            <v>211850000051</v>
          </cell>
          <cell r="J1006" t="str">
            <v>COLEGIO GRAN YOMASA (IED)</v>
          </cell>
          <cell r="K1006" t="str">
            <v>URBANA</v>
          </cell>
          <cell r="L1006">
            <v>50</v>
          </cell>
          <cell r="M1006" t="str">
            <v>CPE</v>
          </cell>
          <cell r="N1006">
            <v>50</v>
          </cell>
          <cell r="O1006">
            <v>0</v>
          </cell>
          <cell r="P1006">
            <v>0</v>
          </cell>
          <cell r="Q1006">
            <v>50</v>
          </cell>
          <cell r="R1006">
            <v>0</v>
          </cell>
          <cell r="S1006">
            <v>1306</v>
          </cell>
          <cell r="T1006">
            <v>1</v>
          </cell>
          <cell r="U1006" t="str">
            <v xml:space="preserve">INICIAL </v>
          </cell>
          <cell r="V1006" t="str">
            <v>SI</v>
          </cell>
          <cell r="W1006" t="str">
            <v>Calle 81 C Sur No 8a06</v>
          </cell>
          <cell r="X1006">
            <v>3204566600</v>
          </cell>
          <cell r="Y1006" t="str">
            <v>GUSTAVO ALONSO FUENTES TORRES</v>
          </cell>
          <cell r="Z1006">
            <v>211850000051</v>
          </cell>
          <cell r="AB1006" t="str">
            <v>Compromisos - CPE (Bogotá)</v>
          </cell>
          <cell r="AC1006">
            <v>43160</v>
          </cell>
          <cell r="AD1006">
            <v>1</v>
          </cell>
          <cell r="AE1006" t="str">
            <v>UNIPLES</v>
          </cell>
          <cell r="AF1006" t="str">
            <v>Orden de compra 24425 de Uniples S.A</v>
          </cell>
          <cell r="AG1006" t="e">
            <v>#N/A</v>
          </cell>
          <cell r="AI1006">
            <v>43304</v>
          </cell>
          <cell r="AJ1006" t="str">
            <v>UNP-40-02203-18</v>
          </cell>
          <cell r="AL1006">
            <v>43307</v>
          </cell>
          <cell r="AM1006">
            <v>43307</v>
          </cell>
          <cell r="AN1006">
            <v>43307</v>
          </cell>
          <cell r="AO1006" t="str">
            <v>Aprobado CPE</v>
          </cell>
          <cell r="AQ1006" t="str">
            <v>A71</v>
          </cell>
          <cell r="AR1006" t="str">
            <v>JULIÁN ANDRÉS URINTIVE TORRES</v>
          </cell>
          <cell r="AS1006">
            <v>1057589229</v>
          </cell>
          <cell r="AT1006">
            <v>0</v>
          </cell>
          <cell r="AU1006" t="str">
            <v>YALY VICTORIA NORATO</v>
          </cell>
        </row>
        <row r="1007">
          <cell r="A1007">
            <v>30987</v>
          </cell>
          <cell r="B1007" t="str">
            <v xml:space="preserve"> R2 ANDES</v>
          </cell>
          <cell r="C1007" t="str">
            <v xml:space="preserve"> R2 ANDES</v>
          </cell>
          <cell r="D1007" t="str">
            <v>Bogota D.C</v>
          </cell>
          <cell r="E1007">
            <v>11001</v>
          </cell>
          <cell r="F1007" t="str">
            <v>Bogota</v>
          </cell>
          <cell r="G1007">
            <v>111001047678</v>
          </cell>
          <cell r="H1007" t="str">
            <v>COLEGIO PARAISO MIRADOR (IED)</v>
          </cell>
          <cell r="I1007">
            <v>111001047678</v>
          </cell>
          <cell r="J1007" t="str">
            <v>COLEGIO PARAISO MIRADOR (IED)</v>
          </cell>
          <cell r="K1007" t="str">
            <v>URBANA</v>
          </cell>
          <cell r="L1007">
            <v>50</v>
          </cell>
          <cell r="M1007" t="str">
            <v>CPE</v>
          </cell>
          <cell r="N1007">
            <v>50</v>
          </cell>
          <cell r="O1007">
            <v>0</v>
          </cell>
          <cell r="P1007">
            <v>0</v>
          </cell>
          <cell r="Q1007">
            <v>50</v>
          </cell>
          <cell r="R1007">
            <v>0</v>
          </cell>
          <cell r="S1007">
            <v>263</v>
          </cell>
          <cell r="T1007">
            <v>1</v>
          </cell>
          <cell r="U1007" t="str">
            <v xml:space="preserve">INICIAL </v>
          </cell>
          <cell r="V1007" t="str">
            <v>SI</v>
          </cell>
          <cell r="W1007" t="str">
            <v>Carrera 27 L No. 71h-46s</v>
          </cell>
          <cell r="X1007">
            <v>7925201</v>
          </cell>
          <cell r="Y1007" t="str">
            <v>WILSON ANDRES SILVA FERREIRA</v>
          </cell>
          <cell r="Z1007">
            <v>111001047678</v>
          </cell>
          <cell r="AB1007" t="str">
            <v>Compromisos - CPE (Bogotá)</v>
          </cell>
          <cell r="AC1007">
            <v>43160</v>
          </cell>
          <cell r="AD1007">
            <v>1</v>
          </cell>
          <cell r="AE1007" t="str">
            <v>UNIPLES</v>
          </cell>
          <cell r="AF1007" t="str">
            <v>Orden de compra 24425 de Uniples S.A</v>
          </cell>
          <cell r="AG1007" t="e">
            <v>#N/A</v>
          </cell>
          <cell r="AI1007">
            <v>43304</v>
          </cell>
          <cell r="AJ1007" t="str">
            <v>UNP-40-02204-18</v>
          </cell>
          <cell r="AL1007">
            <v>43315</v>
          </cell>
          <cell r="AM1007">
            <v>43315</v>
          </cell>
          <cell r="AN1007">
            <v>43315</v>
          </cell>
          <cell r="AO1007" t="str">
            <v>Aprobado CPE</v>
          </cell>
          <cell r="AQ1007" t="str">
            <v>A71</v>
          </cell>
          <cell r="AR1007" t="str">
            <v>JULIÁN ANDRÉS URINTIVE TORRES</v>
          </cell>
          <cell r="AS1007">
            <v>1057589229</v>
          </cell>
          <cell r="AT1007">
            <v>0</v>
          </cell>
          <cell r="AU1007" t="str">
            <v>YALY VICTORIA NORATO</v>
          </cell>
        </row>
        <row r="1008">
          <cell r="A1008">
            <v>31007</v>
          </cell>
          <cell r="B1008" t="str">
            <v xml:space="preserve"> R2 ANDES</v>
          </cell>
          <cell r="C1008" t="str">
            <v xml:space="preserve"> R2 ANDES</v>
          </cell>
          <cell r="D1008" t="str">
            <v>Bogota D.C</v>
          </cell>
          <cell r="E1008">
            <v>11001</v>
          </cell>
          <cell r="F1008" t="str">
            <v>Bogota</v>
          </cell>
          <cell r="G1008">
            <v>211850001171</v>
          </cell>
          <cell r="H1008" t="str">
            <v>COLEGIO RURAL QUIBA ALTA (IED)</v>
          </cell>
          <cell r="I1008">
            <v>211850001171</v>
          </cell>
          <cell r="J1008" t="str">
            <v>COLEGIO RURAL QUIBA ALTA (IED)</v>
          </cell>
          <cell r="K1008" t="str">
            <v>RURAL</v>
          </cell>
          <cell r="L1008">
            <v>50</v>
          </cell>
          <cell r="M1008" t="str">
            <v>CPE</v>
          </cell>
          <cell r="N1008">
            <v>50</v>
          </cell>
          <cell r="O1008">
            <v>0</v>
          </cell>
          <cell r="P1008">
            <v>0</v>
          </cell>
          <cell r="Q1008">
            <v>50</v>
          </cell>
          <cell r="R1008">
            <v>0</v>
          </cell>
          <cell r="S1008">
            <v>522</v>
          </cell>
          <cell r="T1008">
            <v>1</v>
          </cell>
          <cell r="U1008" t="str">
            <v xml:space="preserve">INICIAL </v>
          </cell>
          <cell r="V1008" t="str">
            <v>SI</v>
          </cell>
          <cell r="W1008" t="str">
            <v>Km 24 Vía Quiba</v>
          </cell>
          <cell r="X1008">
            <v>3002072772</v>
          </cell>
          <cell r="Y1008" t="str">
            <v>ANTONIO MARIA CASTILLO RUIZ</v>
          </cell>
          <cell r="Z1008">
            <v>211850001171</v>
          </cell>
          <cell r="AB1008" t="str">
            <v>Compromisos - CPE (Bogotá)</v>
          </cell>
          <cell r="AC1008">
            <v>43160</v>
          </cell>
          <cell r="AD1008">
            <v>1</v>
          </cell>
          <cell r="AE1008" t="str">
            <v>UNIPLES</v>
          </cell>
          <cell r="AF1008" t="str">
            <v>Orden de compra 24425 de Uniples S.A</v>
          </cell>
          <cell r="AG1008" t="e">
            <v>#N/A</v>
          </cell>
          <cell r="AI1008">
            <v>43304</v>
          </cell>
          <cell r="AJ1008" t="str">
            <v>UNP-40-02205-18</v>
          </cell>
          <cell r="AL1008">
            <v>43314</v>
          </cell>
          <cell r="AM1008">
            <v>43315</v>
          </cell>
          <cell r="AN1008">
            <v>43315</v>
          </cell>
          <cell r="AO1008" t="str">
            <v>Aprobado CPE</v>
          </cell>
          <cell r="AQ1008" t="str">
            <v>A71</v>
          </cell>
          <cell r="AR1008" t="str">
            <v>JULIÁN ANDRÉS URINTIVE TORRES</v>
          </cell>
          <cell r="AS1008">
            <v>1057589229</v>
          </cell>
          <cell r="AT1008">
            <v>0</v>
          </cell>
          <cell r="AU1008" t="str">
            <v>YALY VICTORIA NORATO</v>
          </cell>
        </row>
        <row r="1009">
          <cell r="A1009">
            <v>31108</v>
          </cell>
          <cell r="B1009" t="str">
            <v xml:space="preserve"> R2 ANDES</v>
          </cell>
          <cell r="C1009" t="str">
            <v xml:space="preserve"> R2 ANDES</v>
          </cell>
          <cell r="D1009" t="str">
            <v>Bogota D.C</v>
          </cell>
          <cell r="E1009">
            <v>11001</v>
          </cell>
          <cell r="F1009" t="str">
            <v>Bogota</v>
          </cell>
          <cell r="G1009">
            <v>111001024660</v>
          </cell>
          <cell r="H1009" t="str">
            <v>COLEGIO FERNANDO SOTO APARICIO (IED)</v>
          </cell>
          <cell r="I1009">
            <v>111001024660</v>
          </cell>
          <cell r="J1009" t="str">
            <v>COLEGIO FERNANDO SOTO APARICIO (IED)</v>
          </cell>
          <cell r="K1009" t="str">
            <v>URBANA</v>
          </cell>
          <cell r="L1009">
            <v>40</v>
          </cell>
          <cell r="M1009" t="str">
            <v>CPE</v>
          </cell>
          <cell r="N1009">
            <v>40</v>
          </cell>
          <cell r="O1009">
            <v>0</v>
          </cell>
          <cell r="P1009">
            <v>0</v>
          </cell>
          <cell r="Q1009">
            <v>40</v>
          </cell>
          <cell r="R1009">
            <v>0</v>
          </cell>
          <cell r="S1009">
            <v>1278</v>
          </cell>
          <cell r="T1009">
            <v>1</v>
          </cell>
          <cell r="U1009" t="str">
            <v>INICIAL</v>
          </cell>
          <cell r="V1009" t="str">
            <v>SI</v>
          </cell>
          <cell r="W1009" t="str">
            <v>TR. 72 B NO.36-26 SUR</v>
          </cell>
          <cell r="Y1009" t="str">
            <v>GALINDO GAMBA YULY CAROLINA</v>
          </cell>
          <cell r="Z1009">
            <v>1030537333</v>
          </cell>
          <cell r="AB1009" t="str">
            <v>Compromisos - CPE (Bogotá)</v>
          </cell>
          <cell r="AC1009">
            <v>43160</v>
          </cell>
          <cell r="AD1009">
            <v>1</v>
          </cell>
          <cell r="AE1009" t="str">
            <v>UNIPLES</v>
          </cell>
          <cell r="AF1009" t="str">
            <v>Orden de compra 24425 de Uniples S.A</v>
          </cell>
          <cell r="AG1009" t="e">
            <v>#N/A</v>
          </cell>
          <cell r="AI1009">
            <v>43304</v>
          </cell>
          <cell r="AJ1009" t="str">
            <v>UNP-40-02206-18</v>
          </cell>
          <cell r="AL1009">
            <v>43314</v>
          </cell>
          <cell r="AM1009">
            <v>43314</v>
          </cell>
          <cell r="AN1009">
            <v>43314</v>
          </cell>
          <cell r="AO1009" t="str">
            <v>entregado</v>
          </cell>
          <cell r="AQ1009" t="str">
            <v>A07</v>
          </cell>
          <cell r="AR1009" t="str">
            <v>SERGIO GABRIEL  LOPEZ ACEVEDO</v>
          </cell>
          <cell r="AS1009">
            <v>1100957745</v>
          </cell>
          <cell r="AT1009">
            <v>0</v>
          </cell>
          <cell r="AU1009" t="str">
            <v>YALY VICTORIA NORATO</v>
          </cell>
        </row>
        <row r="1010">
          <cell r="A1010">
            <v>31122</v>
          </cell>
          <cell r="B1010" t="str">
            <v xml:space="preserve"> R2 ANDES</v>
          </cell>
          <cell r="C1010" t="str">
            <v xml:space="preserve"> R2 ANDES</v>
          </cell>
          <cell r="D1010" t="str">
            <v>Bogota D.C</v>
          </cell>
          <cell r="E1010">
            <v>11001</v>
          </cell>
          <cell r="F1010" t="str">
            <v>Bogota</v>
          </cell>
          <cell r="G1010">
            <v>111001030830</v>
          </cell>
          <cell r="H1010" t="str">
            <v>COLEGIO UNION EUROPEA (IED)</v>
          </cell>
          <cell r="I1010">
            <v>111001030830</v>
          </cell>
          <cell r="J1010" t="str">
            <v>COLEGIO UNION EUROPEA (IED)</v>
          </cell>
          <cell r="K1010" t="str">
            <v>URBANA</v>
          </cell>
          <cell r="L1010">
            <v>50</v>
          </cell>
          <cell r="M1010" t="str">
            <v>CPE</v>
          </cell>
          <cell r="N1010">
            <v>50</v>
          </cell>
          <cell r="O1010">
            <v>0</v>
          </cell>
          <cell r="P1010">
            <v>0</v>
          </cell>
          <cell r="Q1010">
            <v>50</v>
          </cell>
          <cell r="R1010">
            <v>0</v>
          </cell>
          <cell r="S1010">
            <v>1807</v>
          </cell>
          <cell r="T1010">
            <v>1</v>
          </cell>
          <cell r="U1010" t="str">
            <v xml:space="preserve">INICIAL </v>
          </cell>
          <cell r="V1010" t="str">
            <v>SI</v>
          </cell>
          <cell r="W1010" t="str">
            <v>Kr 18 M # 63b - 09 Sur</v>
          </cell>
          <cell r="X1010" t="str">
            <v>300 496 9641</v>
          </cell>
          <cell r="Y1010" t="str">
            <v>VICTORIA DEL PILAR BORRERO TAPIAS</v>
          </cell>
          <cell r="Z1010">
            <v>111001030830</v>
          </cell>
          <cell r="AB1010" t="str">
            <v>Compromisos - CPE (Bogotá)</v>
          </cell>
          <cell r="AC1010">
            <v>43160</v>
          </cell>
          <cell r="AD1010">
            <v>1</v>
          </cell>
          <cell r="AE1010" t="str">
            <v>UNIPLES</v>
          </cell>
          <cell r="AF1010" t="str">
            <v>Orden de compra 24425 de Uniples S.A</v>
          </cell>
          <cell r="AG1010" t="e">
            <v>#N/A</v>
          </cell>
          <cell r="AI1010">
            <v>43304</v>
          </cell>
          <cell r="AJ1010" t="str">
            <v>UNP-40-02207-18</v>
          </cell>
          <cell r="AL1010">
            <v>43315</v>
          </cell>
          <cell r="AM1010">
            <v>43315</v>
          </cell>
          <cell r="AN1010">
            <v>43315</v>
          </cell>
          <cell r="AO1010" t="str">
            <v>Aprobado CPE</v>
          </cell>
          <cell r="AQ1010" t="str">
            <v>A71</v>
          </cell>
          <cell r="AR1010" t="str">
            <v>JULIÁN ANDRÉS URINTIVE TORRES</v>
          </cell>
          <cell r="AS1010">
            <v>1057589229</v>
          </cell>
          <cell r="AT1010">
            <v>0</v>
          </cell>
          <cell r="AU1010" t="str">
            <v>YALY VICTORIA NORATO</v>
          </cell>
        </row>
        <row r="1011">
          <cell r="A1011">
            <v>31141</v>
          </cell>
          <cell r="B1011" t="str">
            <v xml:space="preserve"> R2 ANDES</v>
          </cell>
          <cell r="C1011" t="str">
            <v xml:space="preserve"> R2 ANDES</v>
          </cell>
          <cell r="D1011" t="str">
            <v>Bogota D.C</v>
          </cell>
          <cell r="E1011">
            <v>11001</v>
          </cell>
          <cell r="F1011" t="str">
            <v>Bogota</v>
          </cell>
          <cell r="G1011">
            <v>111001045730</v>
          </cell>
          <cell r="H1011" t="str">
            <v>COLEGIO EL PARAISO DE MANUELA BELTRAN (IED)</v>
          </cell>
          <cell r="I1011">
            <v>111001045730</v>
          </cell>
          <cell r="J1011" t="str">
            <v>COLEGIO EL PARAISO DE MANUELA BELTRAN (IED)</v>
          </cell>
          <cell r="K1011" t="str">
            <v>URBANA</v>
          </cell>
          <cell r="L1011">
            <v>50</v>
          </cell>
          <cell r="M1011" t="str">
            <v>CPE</v>
          </cell>
          <cell r="N1011">
            <v>50</v>
          </cell>
          <cell r="O1011">
            <v>0</v>
          </cell>
          <cell r="P1011">
            <v>0</v>
          </cell>
          <cell r="Q1011">
            <v>50</v>
          </cell>
          <cell r="R1011">
            <v>0</v>
          </cell>
          <cell r="S1011">
            <v>1114</v>
          </cell>
          <cell r="T1011">
            <v>1</v>
          </cell>
          <cell r="U1011" t="str">
            <v>INICIAL</v>
          </cell>
          <cell r="V1011" t="str">
            <v>SI</v>
          </cell>
          <cell r="W1011" t="str">
            <v>CR. 45C NO.69D-15 SUR</v>
          </cell>
          <cell r="Y1011" t="str">
            <v>ABELLA LORZA LEONARD FERNANDO</v>
          </cell>
          <cell r="Z1011">
            <v>79901970</v>
          </cell>
          <cell r="AB1011" t="str">
            <v>Compromisos - CPE (Bogotá)</v>
          </cell>
          <cell r="AC1011">
            <v>43160</v>
          </cell>
          <cell r="AD1011">
            <v>1</v>
          </cell>
          <cell r="AE1011" t="str">
            <v>UNIPLES</v>
          </cell>
          <cell r="AF1011" t="str">
            <v>Orden de compra 24425 de Uniples S.A</v>
          </cell>
          <cell r="AG1011" t="e">
            <v>#N/A</v>
          </cell>
          <cell r="AI1011">
            <v>43304</v>
          </cell>
          <cell r="AJ1011" t="str">
            <v>UNP-40-02208-18</v>
          </cell>
          <cell r="AL1011">
            <v>43312</v>
          </cell>
          <cell r="AM1011">
            <v>43312</v>
          </cell>
          <cell r="AN1011">
            <v>43312</v>
          </cell>
          <cell r="AO1011" t="str">
            <v>Aprobado CPE</v>
          </cell>
          <cell r="AQ1011" t="str">
            <v>A63</v>
          </cell>
          <cell r="AR1011" t="str">
            <v>PATRICIA DEL PILAR SUAREZ</v>
          </cell>
          <cell r="AS1011">
            <v>1094243987</v>
          </cell>
          <cell r="AT1011">
            <v>0</v>
          </cell>
          <cell r="AU1011" t="str">
            <v>YALY VICTORIA NORATO</v>
          </cell>
        </row>
        <row r="1012">
          <cell r="A1012">
            <v>31143</v>
          </cell>
          <cell r="B1012" t="str">
            <v xml:space="preserve"> R2 ANDES</v>
          </cell>
          <cell r="C1012" t="str">
            <v xml:space="preserve"> R2 ANDES</v>
          </cell>
          <cell r="D1012" t="str">
            <v>Bogota D.C</v>
          </cell>
          <cell r="E1012">
            <v>11001</v>
          </cell>
          <cell r="F1012" t="str">
            <v>Bogota</v>
          </cell>
          <cell r="G1012">
            <v>111001046477</v>
          </cell>
          <cell r="H1012" t="str">
            <v>COLEGIO GRANCOLOMBIANO (IED)</v>
          </cell>
          <cell r="I1012">
            <v>111001046477</v>
          </cell>
          <cell r="J1012" t="str">
            <v>COLEGIO GRANCOLOMBIANO (IED)</v>
          </cell>
          <cell r="K1012" t="str">
            <v>URBANA</v>
          </cell>
          <cell r="L1012">
            <v>40</v>
          </cell>
          <cell r="M1012" t="str">
            <v>CPE</v>
          </cell>
          <cell r="N1012">
            <v>40</v>
          </cell>
          <cell r="O1012">
            <v>0</v>
          </cell>
          <cell r="P1012">
            <v>0</v>
          </cell>
          <cell r="Q1012">
            <v>40</v>
          </cell>
          <cell r="R1012">
            <v>0</v>
          </cell>
          <cell r="S1012">
            <v>1678</v>
          </cell>
          <cell r="T1012">
            <v>1</v>
          </cell>
          <cell r="U1012" t="str">
            <v>INICIAL</v>
          </cell>
          <cell r="V1012" t="str">
            <v>SI</v>
          </cell>
          <cell r="W1012" t="str">
            <v>CLL. 73G SUR NO.88A-80</v>
          </cell>
          <cell r="Y1012" t="str">
            <v>ACOSTA RUBIO INGRITH ESPERANZA</v>
          </cell>
          <cell r="Z1012">
            <v>1012329021</v>
          </cell>
          <cell r="AB1012" t="str">
            <v>Compromisos - CPE (Bogotá)</v>
          </cell>
          <cell r="AC1012">
            <v>43160</v>
          </cell>
          <cell r="AD1012">
            <v>1</v>
          </cell>
          <cell r="AE1012" t="str">
            <v>UNIPLES</v>
          </cell>
          <cell r="AF1012" t="str">
            <v>Orden de compra 24425 de Uniples S.A</v>
          </cell>
          <cell r="AG1012" t="e">
            <v>#N/A</v>
          </cell>
          <cell r="AI1012">
            <v>43304</v>
          </cell>
          <cell r="AJ1012" t="str">
            <v>UNP-40-02209-18</v>
          </cell>
          <cell r="AL1012">
            <v>43314</v>
          </cell>
          <cell r="AM1012">
            <v>43314</v>
          </cell>
          <cell r="AN1012">
            <v>43314</v>
          </cell>
          <cell r="AO1012" t="str">
            <v>Entregado</v>
          </cell>
          <cell r="AQ1012" t="str">
            <v>A07</v>
          </cell>
          <cell r="AR1012" t="str">
            <v>SERGIO GABRIEL  LOPEZ ACEVEDO</v>
          </cell>
          <cell r="AS1012">
            <v>1100957745</v>
          </cell>
          <cell r="AT1012">
            <v>0</v>
          </cell>
          <cell r="AU1012" t="str">
            <v>YALY VICTORIA NORATO</v>
          </cell>
        </row>
        <row r="1013">
          <cell r="A1013">
            <v>31176</v>
          </cell>
          <cell r="B1013" t="str">
            <v xml:space="preserve"> R2 ANDES</v>
          </cell>
          <cell r="C1013" t="str">
            <v xml:space="preserve"> R2 ANDES</v>
          </cell>
          <cell r="D1013" t="str">
            <v>Bogota D.C</v>
          </cell>
          <cell r="E1013">
            <v>11001</v>
          </cell>
          <cell r="F1013" t="str">
            <v>Bogota</v>
          </cell>
          <cell r="G1013">
            <v>111001093084</v>
          </cell>
          <cell r="H1013" t="str">
            <v>COLEGIO ALVARO GOMEZ HURTADO (IED)</v>
          </cell>
          <cell r="I1013">
            <v>111001093084</v>
          </cell>
          <cell r="J1013" t="str">
            <v>COLEGIO ALVARO GOMEZ HURTADO (IED)</v>
          </cell>
          <cell r="K1013" t="str">
            <v>URBANA</v>
          </cell>
          <cell r="L1013">
            <v>40</v>
          </cell>
          <cell r="M1013" t="str">
            <v>CPE</v>
          </cell>
          <cell r="N1013">
            <v>40</v>
          </cell>
          <cell r="O1013">
            <v>0</v>
          </cell>
          <cell r="P1013">
            <v>0</v>
          </cell>
          <cell r="Q1013">
            <v>40</v>
          </cell>
          <cell r="R1013">
            <v>0</v>
          </cell>
          <cell r="S1013">
            <v>1505</v>
          </cell>
          <cell r="T1013">
            <v>1</v>
          </cell>
          <cell r="U1013" t="str">
            <v>INICIAL</v>
          </cell>
          <cell r="V1013" t="str">
            <v>SI</v>
          </cell>
          <cell r="W1013" t="str">
            <v>CR. 100A NO.120B-02</v>
          </cell>
          <cell r="Y1013" t="str">
            <v>ANTOLINEZ PINILLA ANA MARÍA</v>
          </cell>
          <cell r="Z1013">
            <v>1070005640</v>
          </cell>
          <cell r="AB1013" t="str">
            <v>Compromisos - CPE (Bogotá)</v>
          </cell>
          <cell r="AC1013">
            <v>43160</v>
          </cell>
          <cell r="AD1013">
            <v>1</v>
          </cell>
          <cell r="AE1013" t="str">
            <v>UNIPLES</v>
          </cell>
          <cell r="AF1013" t="str">
            <v>Orden de compra 24425 de Uniples S.A</v>
          </cell>
          <cell r="AG1013" t="e">
            <v>#N/A</v>
          </cell>
          <cell r="AI1013">
            <v>43304</v>
          </cell>
          <cell r="AJ1013" t="str">
            <v>UNP-40-02210-18</v>
          </cell>
          <cell r="AL1013">
            <v>43313</v>
          </cell>
          <cell r="AM1013">
            <v>43313</v>
          </cell>
          <cell r="AN1013">
            <v>43313</v>
          </cell>
          <cell r="AO1013" t="str">
            <v>Aprobado CPE</v>
          </cell>
          <cell r="AQ1013" t="str">
            <v>A05</v>
          </cell>
          <cell r="AR1013" t="str">
            <v>LUCÍA ROMERO BERNAL</v>
          </cell>
          <cell r="AS1013">
            <v>24197915</v>
          </cell>
          <cell r="AT1013">
            <v>0</v>
          </cell>
          <cell r="AU1013" t="str">
            <v>YALY VICTORIA NORATO</v>
          </cell>
        </row>
        <row r="1014">
          <cell r="A1014">
            <v>31190</v>
          </cell>
          <cell r="B1014" t="str">
            <v xml:space="preserve"> R2 ANDES</v>
          </cell>
          <cell r="C1014" t="str">
            <v xml:space="preserve"> R2 ANDES</v>
          </cell>
          <cell r="D1014" t="str">
            <v>Bogota D.C</v>
          </cell>
          <cell r="E1014">
            <v>11001</v>
          </cell>
          <cell r="F1014" t="str">
            <v>Bogota</v>
          </cell>
          <cell r="G1014">
            <v>111001033928</v>
          </cell>
          <cell r="H1014" t="str">
            <v>COLEGIO EL TESORO DE LA CUMBRE (IED)</v>
          </cell>
          <cell r="I1014">
            <v>111001033928</v>
          </cell>
          <cell r="J1014" t="str">
            <v>COLEGIO EL TESORO DE LA CUMBRE (IED)</v>
          </cell>
          <cell r="K1014" t="str">
            <v>URBANA</v>
          </cell>
          <cell r="L1014">
            <v>30</v>
          </cell>
          <cell r="M1014" t="str">
            <v>CPE</v>
          </cell>
          <cell r="N1014">
            <v>30</v>
          </cell>
          <cell r="O1014">
            <v>0</v>
          </cell>
          <cell r="P1014">
            <v>0</v>
          </cell>
          <cell r="Q1014">
            <v>30</v>
          </cell>
          <cell r="R1014">
            <v>0</v>
          </cell>
          <cell r="S1014">
            <v>315</v>
          </cell>
          <cell r="T1014">
            <v>1</v>
          </cell>
          <cell r="U1014" t="str">
            <v xml:space="preserve">INICIAL </v>
          </cell>
          <cell r="V1014" t="str">
            <v>SI</v>
          </cell>
          <cell r="W1014" t="str">
            <v>Calle 81sur N 18m-02</v>
          </cell>
          <cell r="X1014">
            <v>3175182888</v>
          </cell>
          <cell r="Y1014" t="str">
            <v>HILBA DEL CARMEN GUERRERO ACUÑA</v>
          </cell>
          <cell r="Z1014">
            <v>111001033928</v>
          </cell>
          <cell r="AB1014" t="str">
            <v>Compromisos - CPE (Bogotá)</v>
          </cell>
          <cell r="AC1014">
            <v>43160</v>
          </cell>
          <cell r="AD1014">
            <v>1</v>
          </cell>
          <cell r="AE1014" t="str">
            <v>UNIPLES</v>
          </cell>
          <cell r="AF1014" t="str">
            <v>Orden de compra 24425 de Uniples S.A</v>
          </cell>
          <cell r="AG1014" t="e">
            <v>#N/A</v>
          </cell>
          <cell r="AI1014">
            <v>43304</v>
          </cell>
          <cell r="AJ1014" t="str">
            <v>UNP-40-02211-18</v>
          </cell>
          <cell r="AL1014">
            <v>43312</v>
          </cell>
          <cell r="AM1014">
            <v>43312</v>
          </cell>
          <cell r="AN1014">
            <v>43312</v>
          </cell>
          <cell r="AO1014" t="str">
            <v>Aprobado CPE</v>
          </cell>
          <cell r="AQ1014" t="str">
            <v>A71</v>
          </cell>
          <cell r="AR1014" t="str">
            <v>JULIÁN ANDRÉS URINTIVE TORRES</v>
          </cell>
          <cell r="AS1014">
            <v>1057589229</v>
          </cell>
          <cell r="AT1014">
            <v>0</v>
          </cell>
          <cell r="AU1014" t="str">
            <v>YALY VICTORIA NORATO</v>
          </cell>
        </row>
        <row r="1015">
          <cell r="A1015">
            <v>31192</v>
          </cell>
          <cell r="B1015" t="str">
            <v xml:space="preserve"> R2 ANDES</v>
          </cell>
          <cell r="C1015" t="str">
            <v xml:space="preserve"> R2 ANDES</v>
          </cell>
          <cell r="D1015" t="str">
            <v>Bogota D.C</v>
          </cell>
          <cell r="E1015">
            <v>11001</v>
          </cell>
          <cell r="F1015" t="str">
            <v>Bogota</v>
          </cell>
          <cell r="G1015">
            <v>111001102130</v>
          </cell>
          <cell r="H1015" t="str">
            <v>COLEGIO COMPARTIR RECUERDO (IED)</v>
          </cell>
          <cell r="I1015">
            <v>111001102130</v>
          </cell>
          <cell r="J1015" t="str">
            <v>COLEGIO COMPARTIR RECUERDO (IED)</v>
          </cell>
          <cell r="K1015" t="str">
            <v>URBANA</v>
          </cell>
          <cell r="L1015">
            <v>40</v>
          </cell>
          <cell r="M1015" t="str">
            <v>CPE</v>
          </cell>
          <cell r="N1015">
            <v>40</v>
          </cell>
          <cell r="O1015">
            <v>0</v>
          </cell>
          <cell r="P1015">
            <v>0</v>
          </cell>
          <cell r="Q1015">
            <v>40</v>
          </cell>
          <cell r="R1015">
            <v>0</v>
          </cell>
          <cell r="S1015">
            <v>424</v>
          </cell>
          <cell r="T1015">
            <v>1</v>
          </cell>
          <cell r="U1015" t="str">
            <v xml:space="preserve">INICIAL </v>
          </cell>
          <cell r="V1015" t="str">
            <v>SI</v>
          </cell>
          <cell r="W1015" t="str">
            <v>Cl 69 Sur # 18b-35</v>
          </cell>
          <cell r="X1015" t="str">
            <v>7911639-3017059762</v>
          </cell>
          <cell r="Y1015" t="str">
            <v>JAIME CORDOBA</v>
          </cell>
          <cell r="Z1015">
            <v>111001102130</v>
          </cell>
          <cell r="AB1015" t="str">
            <v>Compromisos - CPE (Bogotá)</v>
          </cell>
          <cell r="AC1015">
            <v>43160</v>
          </cell>
          <cell r="AD1015">
            <v>1</v>
          </cell>
          <cell r="AE1015" t="str">
            <v>UNIPLES</v>
          </cell>
          <cell r="AF1015" t="str">
            <v>Orden de compra 24425 de Uniples S.A</v>
          </cell>
          <cell r="AG1015" t="e">
            <v>#N/A</v>
          </cell>
          <cell r="AI1015">
            <v>43304</v>
          </cell>
          <cell r="AJ1015" t="str">
            <v>UNP-40-02212-18</v>
          </cell>
          <cell r="AL1015">
            <v>43315</v>
          </cell>
          <cell r="AM1015">
            <v>43315</v>
          </cell>
          <cell r="AN1015">
            <v>43315</v>
          </cell>
          <cell r="AO1015" t="str">
            <v>Aprobado CPE</v>
          </cell>
          <cell r="AQ1015" t="str">
            <v>A71</v>
          </cell>
          <cell r="AR1015" t="str">
            <v>JULIÁN ANDRÉS URINTIVE TORRES</v>
          </cell>
          <cell r="AS1015">
            <v>1057589229</v>
          </cell>
          <cell r="AT1015">
            <v>0</v>
          </cell>
          <cell r="AU1015" t="str">
            <v>YALY VICTORIA NORATO</v>
          </cell>
        </row>
        <row r="1016">
          <cell r="A1016">
            <v>31201</v>
          </cell>
          <cell r="B1016" t="str">
            <v xml:space="preserve"> R2 ANDES</v>
          </cell>
          <cell r="C1016" t="str">
            <v xml:space="preserve"> R2 ANDES</v>
          </cell>
          <cell r="D1016" t="str">
            <v>Bogota D.C</v>
          </cell>
          <cell r="E1016">
            <v>11001</v>
          </cell>
          <cell r="F1016" t="str">
            <v>Bogota</v>
          </cell>
          <cell r="G1016">
            <v>111001107743</v>
          </cell>
          <cell r="H1016" t="str">
            <v>COLEGIO SALUDCOOP NORTE (IED)</v>
          </cell>
          <cell r="I1016">
            <v>111001107743</v>
          </cell>
          <cell r="J1016" t="str">
            <v>COLEGIO SALUDCOOP NORTE (IED)</v>
          </cell>
          <cell r="K1016" t="str">
            <v>URBANA</v>
          </cell>
          <cell r="L1016">
            <v>180</v>
          </cell>
          <cell r="M1016" t="str">
            <v>CPE</v>
          </cell>
          <cell r="N1016">
            <v>180</v>
          </cell>
          <cell r="O1016">
            <v>0</v>
          </cell>
          <cell r="P1016">
            <v>0</v>
          </cell>
          <cell r="Q1016">
            <v>180</v>
          </cell>
          <cell r="R1016">
            <v>0</v>
          </cell>
          <cell r="S1016">
            <v>2028</v>
          </cell>
          <cell r="T1016">
            <v>1</v>
          </cell>
          <cell r="U1016" t="str">
            <v>INICIAL</v>
          </cell>
          <cell r="V1016" t="str">
            <v>SI</v>
          </cell>
          <cell r="W1016" t="str">
            <v>CLL. 181 NO.36B - 83</v>
          </cell>
          <cell r="Y1016" t="str">
            <v>ARDILA SÁNCHEZ RICARDO ENRIQUE</v>
          </cell>
          <cell r="Z1016">
            <v>79148520</v>
          </cell>
          <cell r="AB1016" t="str">
            <v>Compromisos - CPE (Bogotá)</v>
          </cell>
          <cell r="AC1016">
            <v>43160</v>
          </cell>
          <cell r="AD1016">
            <v>1</v>
          </cell>
          <cell r="AE1016" t="str">
            <v>UNIPLES</v>
          </cell>
          <cell r="AF1016" t="str">
            <v>Orden de compra 24425 de Uniples S.A</v>
          </cell>
          <cell r="AG1016" t="e">
            <v>#N/A</v>
          </cell>
          <cell r="AI1016">
            <v>43304</v>
          </cell>
          <cell r="AJ1016" t="str">
            <v>UNP-40-02213-18</v>
          </cell>
          <cell r="AL1016">
            <v>43266</v>
          </cell>
          <cell r="AM1016">
            <v>43266</v>
          </cell>
          <cell r="AN1016">
            <v>43266</v>
          </cell>
          <cell r="AO1016" t="str">
            <v>Aprobado CPE</v>
          </cell>
          <cell r="AQ1016" t="str">
            <v>A05</v>
          </cell>
          <cell r="AR1016" t="str">
            <v>LUCÍA ROMERO BERNAL</v>
          </cell>
          <cell r="AS1016">
            <v>24197915</v>
          </cell>
          <cell r="AT1016">
            <v>0</v>
          </cell>
          <cell r="AU1016" t="str">
            <v>YALY VICTORIA NORATO</v>
          </cell>
        </row>
        <row r="1017">
          <cell r="A1017">
            <v>31217</v>
          </cell>
          <cell r="B1017" t="str">
            <v xml:space="preserve"> R2 ANDES</v>
          </cell>
          <cell r="C1017" t="str">
            <v xml:space="preserve"> R2 ANDES</v>
          </cell>
          <cell r="D1017" t="str">
            <v>Bogota D.C</v>
          </cell>
          <cell r="E1017">
            <v>11001</v>
          </cell>
          <cell r="F1017" t="str">
            <v>Bogota</v>
          </cell>
          <cell r="G1017">
            <v>111769001502</v>
          </cell>
          <cell r="H1017" t="str">
            <v>COLEGIO ANIBAL FERNANDEZ DE SOTO (IED)</v>
          </cell>
          <cell r="I1017">
            <v>111769001502</v>
          </cell>
          <cell r="J1017" t="str">
            <v>COLEGIO ANIBAL FERNANDEZ DE SOTO (IED)</v>
          </cell>
          <cell r="K1017" t="str">
            <v>URBANA</v>
          </cell>
          <cell r="L1017">
            <v>55</v>
          </cell>
          <cell r="M1017" t="str">
            <v>CPE</v>
          </cell>
          <cell r="N1017">
            <v>55</v>
          </cell>
          <cell r="O1017">
            <v>0</v>
          </cell>
          <cell r="P1017">
            <v>0</v>
          </cell>
          <cell r="Q1017">
            <v>55</v>
          </cell>
          <cell r="R1017">
            <v>0</v>
          </cell>
          <cell r="S1017">
            <v>835</v>
          </cell>
          <cell r="T1017">
            <v>1</v>
          </cell>
          <cell r="U1017" t="str">
            <v>INICIAL</v>
          </cell>
          <cell r="V1017" t="str">
            <v>SI</v>
          </cell>
          <cell r="W1017" t="str">
            <v>CR. 42 NO.135-13</v>
          </cell>
          <cell r="Y1017" t="str">
            <v>DELGADO FIERRO DEISY</v>
          </cell>
          <cell r="Z1017">
            <v>55166179</v>
          </cell>
          <cell r="AB1017" t="str">
            <v>Compromisos - CPE (Bogotá)</v>
          </cell>
          <cell r="AC1017">
            <v>43160</v>
          </cell>
          <cell r="AD1017">
            <v>1</v>
          </cell>
          <cell r="AE1017" t="str">
            <v>UNIPLES</v>
          </cell>
          <cell r="AF1017" t="str">
            <v>Orden de compra 24425 de Uniples S.A</v>
          </cell>
          <cell r="AG1017" t="e">
            <v>#N/A</v>
          </cell>
          <cell r="AI1017">
            <v>43304</v>
          </cell>
          <cell r="AJ1017" t="str">
            <v>UNP-40-02214-18</v>
          </cell>
          <cell r="AL1017">
            <v>43259</v>
          </cell>
          <cell r="AM1017">
            <v>43259</v>
          </cell>
          <cell r="AN1017">
            <v>43259</v>
          </cell>
          <cell r="AO1017" t="str">
            <v>Aprobado CPE</v>
          </cell>
          <cell r="AQ1017" t="str">
            <v>A05</v>
          </cell>
          <cell r="AR1017" t="str">
            <v>LUCÍA ROMERO BERNAL</v>
          </cell>
          <cell r="AS1017">
            <v>24197915</v>
          </cell>
          <cell r="AT1017">
            <v>0</v>
          </cell>
          <cell r="AU1017" t="str">
            <v>YALY VICTORIA NORATO</v>
          </cell>
        </row>
        <row r="1018">
          <cell r="A1018">
            <v>31228</v>
          </cell>
          <cell r="B1018" t="str">
            <v xml:space="preserve"> R2 ANDES</v>
          </cell>
          <cell r="C1018" t="str">
            <v xml:space="preserve"> R2 ANDES</v>
          </cell>
          <cell r="D1018" t="str">
            <v>Bogota D.C</v>
          </cell>
          <cell r="E1018">
            <v>11001</v>
          </cell>
          <cell r="F1018" t="str">
            <v>Bogota</v>
          </cell>
          <cell r="G1018">
            <v>111848002662</v>
          </cell>
          <cell r="H1018" t="str">
            <v>COLEGIO USAQUEN (IED)</v>
          </cell>
          <cell r="I1018">
            <v>111848002662</v>
          </cell>
          <cell r="J1018" t="str">
            <v>COLEGIO USAQUEN (IED)</v>
          </cell>
          <cell r="K1018" t="str">
            <v>URBANA</v>
          </cell>
          <cell r="L1018">
            <v>180</v>
          </cell>
          <cell r="M1018" t="str">
            <v>CPE</v>
          </cell>
          <cell r="N1018">
            <v>180</v>
          </cell>
          <cell r="O1018">
            <v>0</v>
          </cell>
          <cell r="P1018">
            <v>0</v>
          </cell>
          <cell r="Q1018">
            <v>180</v>
          </cell>
          <cell r="R1018">
            <v>0</v>
          </cell>
          <cell r="S1018">
            <v>1730</v>
          </cell>
          <cell r="T1018">
            <v>1</v>
          </cell>
          <cell r="U1018" t="str">
            <v>INICIAL</v>
          </cell>
          <cell r="V1018" t="str">
            <v>SI</v>
          </cell>
          <cell r="W1018" t="str">
            <v>CLL. 129 TR. 12A</v>
          </cell>
          <cell r="Y1018" t="str">
            <v>BELTRAN CASTRO CARLOS ARTURO</v>
          </cell>
          <cell r="Z1018">
            <v>79366849</v>
          </cell>
          <cell r="AB1018" t="str">
            <v>Compromisos - CPE (Bogotá)</v>
          </cell>
          <cell r="AC1018">
            <v>43160</v>
          </cell>
          <cell r="AD1018">
            <v>1</v>
          </cell>
          <cell r="AE1018" t="str">
            <v>UNIPLES</v>
          </cell>
          <cell r="AF1018" t="str">
            <v>Orden de compra 24425 de Uniples S.A</v>
          </cell>
          <cell r="AG1018" t="e">
            <v>#N/A</v>
          </cell>
          <cell r="AI1018">
            <v>43304</v>
          </cell>
          <cell r="AJ1018" t="str">
            <v>UNP-40-02215-18</v>
          </cell>
          <cell r="AL1018">
            <v>43259</v>
          </cell>
          <cell r="AM1018">
            <v>43259</v>
          </cell>
          <cell r="AN1018">
            <v>43259</v>
          </cell>
          <cell r="AO1018" t="str">
            <v>Aprobado CPE</v>
          </cell>
          <cell r="AQ1018" t="str">
            <v>A05</v>
          </cell>
          <cell r="AR1018" t="str">
            <v>LUCÍA ROMERO BERNAL</v>
          </cell>
          <cell r="AS1018">
            <v>24197915</v>
          </cell>
          <cell r="AT1018">
            <v>0</v>
          </cell>
          <cell r="AU1018" t="str">
            <v>YALY VICTORIA NORATO</v>
          </cell>
        </row>
        <row r="1019">
          <cell r="A1019">
            <v>55037</v>
          </cell>
          <cell r="B1019" t="str">
            <v xml:space="preserve"> R2 ANDES</v>
          </cell>
          <cell r="C1019" t="str">
            <v xml:space="preserve"> R2 ANDES</v>
          </cell>
          <cell r="D1019" t="str">
            <v>Bogota D.C</v>
          </cell>
          <cell r="E1019">
            <v>11001</v>
          </cell>
          <cell r="F1019" t="str">
            <v>Bogota</v>
          </cell>
          <cell r="G1019">
            <v>111001108901</v>
          </cell>
          <cell r="H1019" t="str">
            <v>COLEGIO CHARRY (IED)</v>
          </cell>
          <cell r="I1019">
            <v>111001108901</v>
          </cell>
          <cell r="J1019" t="str">
            <v>COLEGIO CHARRY (IED)</v>
          </cell>
          <cell r="K1019" t="str">
            <v>URBANA</v>
          </cell>
          <cell r="L1019">
            <v>50</v>
          </cell>
          <cell r="M1019" t="str">
            <v>CPE</v>
          </cell>
          <cell r="N1019">
            <v>50</v>
          </cell>
          <cell r="O1019">
            <v>0</v>
          </cell>
          <cell r="P1019">
            <v>0</v>
          </cell>
          <cell r="Q1019">
            <v>50</v>
          </cell>
          <cell r="R1019">
            <v>0</v>
          </cell>
          <cell r="S1019">
            <v>2508</v>
          </cell>
          <cell r="T1019">
            <v>1</v>
          </cell>
          <cell r="U1019" t="str">
            <v xml:space="preserve">INICIAL </v>
          </cell>
          <cell r="V1019" t="str">
            <v>SI</v>
          </cell>
          <cell r="W1019" t="str">
            <v>Carrera 109a 77a -16</v>
          </cell>
          <cell r="X1019" t="str">
            <v>310 305 9793</v>
          </cell>
          <cell r="Y1019" t="str">
            <v>EDGAR GALVIS ROMERO</v>
          </cell>
          <cell r="Z1019">
            <v>111001108901</v>
          </cell>
          <cell r="AB1019" t="str">
            <v>Compromisos - CPE (Bogotá)</v>
          </cell>
          <cell r="AC1019">
            <v>43160</v>
          </cell>
          <cell r="AD1019">
            <v>1</v>
          </cell>
          <cell r="AE1019" t="str">
            <v>UNIPLES</v>
          </cell>
          <cell r="AF1019" t="str">
            <v>Orden de compra 24425 de Uniples S.A</v>
          </cell>
          <cell r="AG1019" t="e">
            <v>#N/A</v>
          </cell>
          <cell r="AI1019">
            <v>43304</v>
          </cell>
          <cell r="AJ1019" t="str">
            <v>UNP-40-02216-18</v>
          </cell>
          <cell r="AL1019">
            <v>43314</v>
          </cell>
          <cell r="AM1019">
            <v>43314</v>
          </cell>
          <cell r="AN1019">
            <v>43314</v>
          </cell>
          <cell r="AO1019" t="str">
            <v>Aprobado CPE</v>
          </cell>
          <cell r="AQ1019" t="str">
            <v>A71</v>
          </cell>
          <cell r="AR1019" t="str">
            <v>JULIÁN ANDRÉS URINTIVE TORRES</v>
          </cell>
          <cell r="AS1019">
            <v>1057589229</v>
          </cell>
          <cell r="AT1019">
            <v>0</v>
          </cell>
          <cell r="AU1019" t="str">
            <v>YALY VICTORIA NORATO</v>
          </cell>
        </row>
        <row r="1020">
          <cell r="A1020">
            <v>55038</v>
          </cell>
          <cell r="B1020" t="str">
            <v xml:space="preserve"> R2 ANDES</v>
          </cell>
          <cell r="C1020" t="str">
            <v xml:space="preserve"> R2 ANDES</v>
          </cell>
          <cell r="D1020" t="str">
            <v>Bogota D.C</v>
          </cell>
          <cell r="E1020">
            <v>11001</v>
          </cell>
          <cell r="F1020" t="str">
            <v>Bogota</v>
          </cell>
          <cell r="G1020">
            <v>111001109304</v>
          </cell>
          <cell r="H1020" t="str">
            <v>COLEGIO FANNY MIKEY (IED)</v>
          </cell>
          <cell r="I1020">
            <v>111001109304</v>
          </cell>
          <cell r="J1020" t="str">
            <v>COLEGIO FANNY MIKEY (IED)</v>
          </cell>
          <cell r="K1020" t="str">
            <v>URBANA</v>
          </cell>
          <cell r="L1020">
            <v>40</v>
          </cell>
          <cell r="M1020" t="str">
            <v>CPE</v>
          </cell>
          <cell r="N1020">
            <v>40</v>
          </cell>
          <cell r="O1020">
            <v>0</v>
          </cell>
          <cell r="P1020">
            <v>0</v>
          </cell>
          <cell r="Q1020">
            <v>40</v>
          </cell>
          <cell r="R1020">
            <v>0</v>
          </cell>
          <cell r="S1020">
            <v>1797</v>
          </cell>
          <cell r="T1020">
            <v>1</v>
          </cell>
          <cell r="U1020" t="str">
            <v>INICIAL</v>
          </cell>
          <cell r="V1020" t="str">
            <v>SI</v>
          </cell>
          <cell r="W1020" t="str">
            <v>KR 18 70 A 05 SUR</v>
          </cell>
          <cell r="Y1020" t="str">
            <v>BOTIA GALVIS NANCY</v>
          </cell>
          <cell r="Z1020">
            <v>52153058</v>
          </cell>
          <cell r="AB1020" t="str">
            <v>Compromisos - CPE (Bogotá)</v>
          </cell>
          <cell r="AC1020">
            <v>43160</v>
          </cell>
          <cell r="AD1020">
            <v>1</v>
          </cell>
          <cell r="AE1020" t="str">
            <v>UNIPLES</v>
          </cell>
          <cell r="AF1020" t="str">
            <v>Orden de compra 24425 de Uniples S.A</v>
          </cell>
          <cell r="AG1020" t="e">
            <v>#N/A</v>
          </cell>
          <cell r="AI1020">
            <v>43304</v>
          </cell>
          <cell r="AJ1020" t="str">
            <v>UNP-40-02217-18</v>
          </cell>
          <cell r="AL1020">
            <v>43312</v>
          </cell>
          <cell r="AM1020">
            <v>43312</v>
          </cell>
          <cell r="AN1020">
            <v>43312</v>
          </cell>
          <cell r="AO1020" t="str">
            <v>Aprobado CPE</v>
          </cell>
          <cell r="AQ1020" t="str">
            <v>A63</v>
          </cell>
          <cell r="AR1020" t="str">
            <v>PATRICIA DEL PILAR SUAREZ</v>
          </cell>
          <cell r="AS1020">
            <v>1094243987</v>
          </cell>
          <cell r="AT1020">
            <v>0</v>
          </cell>
          <cell r="AU1020" t="str">
            <v>YALY VICTORIA NORATO</v>
          </cell>
        </row>
        <row r="1021">
          <cell r="A1021">
            <v>59853</v>
          </cell>
          <cell r="B1021" t="str">
            <v xml:space="preserve"> R2 ANDES</v>
          </cell>
          <cell r="C1021" t="str">
            <v xml:space="preserve"> R2 ANDES</v>
          </cell>
          <cell r="D1021" t="str">
            <v>Bogota D.C</v>
          </cell>
          <cell r="E1021">
            <v>11001</v>
          </cell>
          <cell r="F1021" t="str">
            <v>Bogota</v>
          </cell>
          <cell r="G1021">
            <v>111001800091</v>
          </cell>
          <cell r="H1021" t="str">
            <v>COLEGIO LA FELICIDAD</v>
          </cell>
          <cell r="I1021">
            <v>111001800091</v>
          </cell>
          <cell r="J1021" t="str">
            <v>COLEGIO LA FELICIDAD</v>
          </cell>
          <cell r="K1021" t="str">
            <v>URBANA</v>
          </cell>
          <cell r="L1021">
            <v>50</v>
          </cell>
          <cell r="M1021" t="str">
            <v>CPE</v>
          </cell>
          <cell r="N1021">
            <v>50</v>
          </cell>
          <cell r="O1021">
            <v>0</v>
          </cell>
          <cell r="P1021">
            <v>0</v>
          </cell>
          <cell r="Q1021">
            <v>50</v>
          </cell>
          <cell r="R1021">
            <v>0</v>
          </cell>
          <cell r="S1021">
            <v>692</v>
          </cell>
          <cell r="T1021">
            <v>1</v>
          </cell>
          <cell r="U1021" t="str">
            <v xml:space="preserve">INICIAL </v>
          </cell>
          <cell r="V1021" t="str">
            <v>SI</v>
          </cell>
          <cell r="W1021" t="str">
            <v>CALLE 19 # 79-37BARRIO LA FELICIDAD</v>
          </cell>
          <cell r="X1021">
            <v>3004969938</v>
          </cell>
          <cell r="Y1021" t="str">
            <v>DARY AREVALO</v>
          </cell>
          <cell r="Z1021">
            <v>111001800091</v>
          </cell>
          <cell r="AA1021" t="str">
            <v>colegiolafelicidad@educacionbogota.edu.co</v>
          </cell>
          <cell r="AB1021" t="str">
            <v>Compromisos - CPE (Bogotá)</v>
          </cell>
          <cell r="AC1021">
            <v>43160</v>
          </cell>
          <cell r="AD1021">
            <v>1</v>
          </cell>
          <cell r="AE1021" t="str">
            <v>UNIPLES</v>
          </cell>
          <cell r="AF1021" t="str">
            <v>Orden de compra 24425 de Uniples S.A</v>
          </cell>
          <cell r="AG1021" t="e">
            <v>#N/A</v>
          </cell>
          <cell r="AI1021">
            <v>43304</v>
          </cell>
          <cell r="AJ1021" t="str">
            <v>UNP-40-02218-18</v>
          </cell>
          <cell r="AL1021">
            <v>43308</v>
          </cell>
          <cell r="AM1021">
            <v>43308</v>
          </cell>
          <cell r="AN1021">
            <v>43308</v>
          </cell>
          <cell r="AO1021" t="str">
            <v>Aprobado CPE</v>
          </cell>
          <cell r="AQ1021" t="str">
            <v>A71</v>
          </cell>
          <cell r="AR1021" t="str">
            <v>JULIÁN ANDRÉS URINTIVE TORRES</v>
          </cell>
          <cell r="AS1021">
            <v>1057589229</v>
          </cell>
          <cell r="AT1021">
            <v>0</v>
          </cell>
          <cell r="AU1021" t="str">
            <v>YALY VICTORIA NORATO</v>
          </cell>
        </row>
        <row r="1022">
          <cell r="A1022">
            <v>61177</v>
          </cell>
          <cell r="B1022" t="str">
            <v xml:space="preserve"> R2 ANDES</v>
          </cell>
          <cell r="C1022" t="str">
            <v xml:space="preserve"> R2 ANDES</v>
          </cell>
          <cell r="D1022" t="str">
            <v>Bogota D.C</v>
          </cell>
          <cell r="E1022">
            <v>11001</v>
          </cell>
          <cell r="F1022" t="str">
            <v>Bogota</v>
          </cell>
          <cell r="G1022">
            <v>111001110477</v>
          </cell>
          <cell r="H1022" t="str">
            <v>COLEGIO NELSON MANDELA (IED)</v>
          </cell>
          <cell r="I1022">
            <v>111001110477</v>
          </cell>
          <cell r="J1022" t="str">
            <v>COLEGIO NELSON MANDELA (IED)</v>
          </cell>
          <cell r="K1022" t="str">
            <v>URBANA</v>
          </cell>
          <cell r="L1022">
            <v>50</v>
          </cell>
          <cell r="M1022" t="str">
            <v>CPE</v>
          </cell>
          <cell r="N1022">
            <v>50</v>
          </cell>
          <cell r="O1022">
            <v>0</v>
          </cell>
          <cell r="P1022">
            <v>0</v>
          </cell>
          <cell r="Q1022">
            <v>50</v>
          </cell>
          <cell r="R1022">
            <v>0</v>
          </cell>
          <cell r="S1022">
            <v>1966</v>
          </cell>
          <cell r="T1022">
            <v>1</v>
          </cell>
          <cell r="U1022" t="str">
            <v xml:space="preserve">INICIAL </v>
          </cell>
          <cell r="V1022" t="str">
            <v>SI</v>
          </cell>
          <cell r="W1022" t="str">
            <v xml:space="preserve">KR 90 A 46 50 SUR </v>
          </cell>
          <cell r="X1022" t="str">
            <v>7833752 -- 7833690</v>
          </cell>
          <cell r="Y1022" t="str">
            <v>LUIS FRANCISCO GALLO PINZON</v>
          </cell>
          <cell r="Z1022">
            <v>111001110477</v>
          </cell>
          <cell r="AB1022" t="str">
            <v>Compromisos - CPE (Bogotá)</v>
          </cell>
          <cell r="AC1022">
            <v>43160</v>
          </cell>
          <cell r="AD1022">
            <v>1</v>
          </cell>
          <cell r="AE1022" t="str">
            <v>UNIPLES</v>
          </cell>
          <cell r="AF1022" t="str">
            <v>Orden de compra 24425 de Uniples S.A</v>
          </cell>
          <cell r="AG1022" t="e">
            <v>#N/A</v>
          </cell>
          <cell r="AI1022">
            <v>43304</v>
          </cell>
          <cell r="AJ1022" t="str">
            <v>UNP-40-02219-18</v>
          </cell>
          <cell r="AL1022">
            <v>43312</v>
          </cell>
          <cell r="AM1022">
            <v>43312</v>
          </cell>
          <cell r="AN1022">
            <v>43312</v>
          </cell>
          <cell r="AO1022" t="str">
            <v>Aprobado CPE</v>
          </cell>
          <cell r="AQ1022" t="str">
            <v>A71</v>
          </cell>
          <cell r="AR1022" t="str">
            <v>JULIÁN ANDRÉS URINTIVE TORRES</v>
          </cell>
          <cell r="AS1022">
            <v>1057589229</v>
          </cell>
          <cell r="AT1022">
            <v>0</v>
          </cell>
          <cell r="AU1022" t="str">
            <v>YALY VICTORIA NORATO</v>
          </cell>
        </row>
        <row r="1023">
          <cell r="A1023">
            <v>8793</v>
          </cell>
          <cell r="B1023" t="str">
            <v xml:space="preserve"> R2 ANDES</v>
          </cell>
          <cell r="C1023" t="str">
            <v xml:space="preserve"> R2 ANDES</v>
          </cell>
          <cell r="D1023" t="str">
            <v>Bogota D.C</v>
          </cell>
          <cell r="E1023">
            <v>11001</v>
          </cell>
          <cell r="F1023" t="str">
            <v>Bogota</v>
          </cell>
          <cell r="G1023">
            <v>211850000981</v>
          </cell>
          <cell r="H1023" t="str">
            <v>COLEGIO EL UVAL (IED)</v>
          </cell>
          <cell r="I1023">
            <v>211850000981</v>
          </cell>
          <cell r="J1023" t="str">
            <v>CENT EDUC DIST RURAL EL UVAL</v>
          </cell>
          <cell r="K1023" t="str">
            <v>URBANA</v>
          </cell>
          <cell r="L1023">
            <v>55</v>
          </cell>
          <cell r="M1023" t="str">
            <v>CPE</v>
          </cell>
          <cell r="N1023">
            <v>55</v>
          </cell>
          <cell r="O1023">
            <v>0</v>
          </cell>
          <cell r="P1023">
            <v>0</v>
          </cell>
          <cell r="Q1023">
            <v>55</v>
          </cell>
          <cell r="R1023">
            <v>0</v>
          </cell>
          <cell r="S1023">
            <v>705</v>
          </cell>
          <cell r="T1023">
            <v>1</v>
          </cell>
          <cell r="U1023" t="str">
            <v xml:space="preserve">INICIAL </v>
          </cell>
          <cell r="V1023" t="str">
            <v>SI</v>
          </cell>
          <cell r="W1023" t="str">
            <v>KM 8 AUTO AL LLANO</v>
          </cell>
          <cell r="X1023">
            <v>3152560060</v>
          </cell>
          <cell r="Y1023" t="str">
            <v>TARSICIO PEREZ CUBILLOS</v>
          </cell>
          <cell r="AB1023" t="str">
            <v>Compromisos - CPE (Bogotá)</v>
          </cell>
          <cell r="AC1023">
            <v>43160</v>
          </cell>
          <cell r="AD1023">
            <v>1</v>
          </cell>
          <cell r="AE1023" t="str">
            <v>UNIPLES</v>
          </cell>
          <cell r="AF1023" t="str">
            <v>Orden de compra 24425 de Uniples S.A</v>
          </cell>
          <cell r="AG1023" t="e">
            <v>#N/A</v>
          </cell>
          <cell r="AI1023">
            <v>43304</v>
          </cell>
          <cell r="AJ1023" t="str">
            <v>UNP-40-02220-18</v>
          </cell>
          <cell r="AL1023">
            <v>43265</v>
          </cell>
          <cell r="AM1023">
            <v>43265</v>
          </cell>
          <cell r="AN1023">
            <v>43265</v>
          </cell>
          <cell r="AO1023" t="str">
            <v>Aprobado CPE</v>
          </cell>
          <cell r="AQ1023" t="e">
            <v>#N/A</v>
          </cell>
          <cell r="AR1023" t="e">
            <v>#N/A</v>
          </cell>
          <cell r="AS1023" t="e">
            <v>#N/A</v>
          </cell>
          <cell r="AT1023" t="e">
            <v>#N/A</v>
          </cell>
          <cell r="AU1023" t="str">
            <v>YALY VICTORIA NORATO</v>
          </cell>
        </row>
        <row r="1024">
          <cell r="A1024">
            <v>30734</v>
          </cell>
          <cell r="B1024" t="str">
            <v xml:space="preserve"> R2 ANDES</v>
          </cell>
          <cell r="C1024" t="str">
            <v xml:space="preserve"> R2 ANDES</v>
          </cell>
          <cell r="D1024" t="str">
            <v>Bogota D.C</v>
          </cell>
          <cell r="E1024">
            <v>11001</v>
          </cell>
          <cell r="F1024" t="str">
            <v>Bogota</v>
          </cell>
          <cell r="G1024">
            <v>111001030856</v>
          </cell>
          <cell r="H1024" t="str">
            <v>COLEGIO PANAMERICANO (IED)</v>
          </cell>
          <cell r="I1024">
            <v>111001030856</v>
          </cell>
          <cell r="J1024" t="str">
            <v>CENT EDUC DIST PANAMERICANO</v>
          </cell>
          <cell r="K1024" t="str">
            <v>URBANA</v>
          </cell>
          <cell r="L1024">
            <v>55</v>
          </cell>
          <cell r="M1024" t="str">
            <v>CPE</v>
          </cell>
          <cell r="N1024">
            <v>55</v>
          </cell>
          <cell r="O1024">
            <v>0</v>
          </cell>
          <cell r="P1024">
            <v>0</v>
          </cell>
          <cell r="Q1024">
            <v>55</v>
          </cell>
          <cell r="R1024">
            <v>0</v>
          </cell>
          <cell r="S1024">
            <v>614</v>
          </cell>
          <cell r="T1024">
            <v>1</v>
          </cell>
          <cell r="U1024" t="str">
            <v xml:space="preserve">INICIAL </v>
          </cell>
          <cell r="V1024" t="str">
            <v>SI</v>
          </cell>
          <cell r="W1024" t="str">
            <v>AK 27 24 C 19</v>
          </cell>
          <cell r="X1024" t="str">
            <v xml:space="preserve"> 2698186 -- 3046754429 -- 3380221</v>
          </cell>
          <cell r="Y1024" t="str">
            <v>JUAN CARLOS MONROY NOVA</v>
          </cell>
          <cell r="AB1024" t="str">
            <v>Compromisos - CPE (Bogotá)</v>
          </cell>
          <cell r="AC1024">
            <v>43160</v>
          </cell>
          <cell r="AD1024">
            <v>1</v>
          </cell>
          <cell r="AE1024" t="str">
            <v>UNIPLES</v>
          </cell>
          <cell r="AF1024" t="str">
            <v>Orden de compra 24425 de Uniples S.A</v>
          </cell>
          <cell r="AG1024" t="e">
            <v>#N/A</v>
          </cell>
          <cell r="AI1024">
            <v>43304</v>
          </cell>
          <cell r="AJ1024" t="str">
            <v>UNP-40-02221-18</v>
          </cell>
          <cell r="AL1024">
            <v>43258</v>
          </cell>
          <cell r="AM1024">
            <v>43258</v>
          </cell>
          <cell r="AN1024">
            <v>43258</v>
          </cell>
          <cell r="AO1024" t="str">
            <v>Aprobado CPE</v>
          </cell>
          <cell r="AQ1024" t="e">
            <v>#N/A</v>
          </cell>
          <cell r="AR1024" t="e">
            <v>#N/A</v>
          </cell>
          <cell r="AS1024" t="e">
            <v>#N/A</v>
          </cell>
          <cell r="AT1024" t="e">
            <v>#N/A</v>
          </cell>
          <cell r="AU1024" t="str">
            <v>YALY VICTORIA NORATO</v>
          </cell>
        </row>
        <row r="1025">
          <cell r="A1025">
            <v>30765</v>
          </cell>
          <cell r="B1025" t="str">
            <v xml:space="preserve"> R2 ANDES</v>
          </cell>
          <cell r="C1025" t="str">
            <v xml:space="preserve"> R2 ANDES</v>
          </cell>
          <cell r="D1025" t="str">
            <v>Bogota D.C</v>
          </cell>
          <cell r="E1025">
            <v>11001</v>
          </cell>
          <cell r="F1025" t="str">
            <v>Bogota</v>
          </cell>
          <cell r="G1025">
            <v>111001104043</v>
          </cell>
          <cell r="H1025" t="str">
            <v>COLEGIO JOSE MARIA VELAZ (IED)</v>
          </cell>
          <cell r="I1025">
            <v>111001104043</v>
          </cell>
          <cell r="J1025" t="str">
            <v>COLEGIO JOSE MARIA VELAZ (IED)</v>
          </cell>
          <cell r="K1025" t="str">
            <v>URBANA</v>
          </cell>
          <cell r="L1025">
            <v>55</v>
          </cell>
          <cell r="M1025" t="str">
            <v>CPE</v>
          </cell>
          <cell r="N1025">
            <v>55</v>
          </cell>
          <cell r="O1025">
            <v>0</v>
          </cell>
          <cell r="P1025">
            <v>0</v>
          </cell>
          <cell r="Q1025">
            <v>55</v>
          </cell>
          <cell r="R1025">
            <v>0</v>
          </cell>
          <cell r="S1025">
            <v>1507</v>
          </cell>
          <cell r="T1025">
            <v>1</v>
          </cell>
          <cell r="U1025" t="str">
            <v xml:space="preserve">INICIAL </v>
          </cell>
          <cell r="V1025" t="str">
            <v>SI</v>
          </cell>
          <cell r="W1025" t="str">
            <v>KR 131 134 44</v>
          </cell>
          <cell r="X1025" t="str">
            <v>6623999 -- 6623361</v>
          </cell>
          <cell r="Y1025" t="str">
            <v>MALELY AMPARO SANTANA BARBOSA</v>
          </cell>
          <cell r="AB1025" t="str">
            <v>Compromisos - CPE (Bogotá)</v>
          </cell>
          <cell r="AC1025">
            <v>43160</v>
          </cell>
          <cell r="AD1025">
            <v>1</v>
          </cell>
          <cell r="AE1025" t="str">
            <v>UNIPLES</v>
          </cell>
          <cell r="AF1025" t="str">
            <v>Orden de compra 24425 de Uniples S.A</v>
          </cell>
          <cell r="AG1025" t="e">
            <v>#N/A</v>
          </cell>
          <cell r="AI1025">
            <v>43304</v>
          </cell>
          <cell r="AJ1025" t="str">
            <v>UNP-40-02222-18</v>
          </cell>
          <cell r="AL1025">
            <v>43266</v>
          </cell>
          <cell r="AM1025">
            <v>43266</v>
          </cell>
          <cell r="AN1025">
            <v>43266</v>
          </cell>
          <cell r="AO1025" t="str">
            <v>Aprobado CPE</v>
          </cell>
          <cell r="AQ1025" t="e">
            <v>#N/A</v>
          </cell>
          <cell r="AR1025" t="e">
            <v>#N/A</v>
          </cell>
          <cell r="AS1025" t="e">
            <v>#N/A</v>
          </cell>
          <cell r="AT1025" t="e">
            <v>#N/A</v>
          </cell>
          <cell r="AU1025" t="str">
            <v>YALY VICTORIA NORATO</v>
          </cell>
        </row>
        <row r="1026">
          <cell r="A1026">
            <v>15335</v>
          </cell>
          <cell r="B1026" t="str">
            <v xml:space="preserve"> R2 ANDES</v>
          </cell>
          <cell r="C1026" t="str">
            <v xml:space="preserve"> R2 ANDES</v>
          </cell>
          <cell r="D1026" t="str">
            <v>Cundinamarca</v>
          </cell>
          <cell r="E1026">
            <v>25339</v>
          </cell>
          <cell r="F1026" t="str">
            <v>Gutierrez</v>
          </cell>
          <cell r="G1026">
            <v>125339000261</v>
          </cell>
          <cell r="H1026" t="str">
            <v>INSTITUCION EDUCATIVA DEPARTAMENTAL DE GUTIERREZ</v>
          </cell>
          <cell r="I1026">
            <v>125339000261</v>
          </cell>
          <cell r="J1026" t="str">
            <v>INSTITUCION  EDUCATIVA  DEPARTAMENTAL DE GUT</v>
          </cell>
          <cell r="K1026" t="str">
            <v>URBANA</v>
          </cell>
          <cell r="L1026">
            <v>37</v>
          </cell>
          <cell r="M1026" t="str">
            <v>CPE</v>
          </cell>
          <cell r="N1026">
            <v>37</v>
          </cell>
          <cell r="O1026">
            <v>0</v>
          </cell>
          <cell r="P1026">
            <v>0</v>
          </cell>
          <cell r="Q1026">
            <v>37</v>
          </cell>
          <cell r="R1026">
            <v>0</v>
          </cell>
          <cell r="S1026">
            <v>145</v>
          </cell>
          <cell r="T1026">
            <v>1</v>
          </cell>
          <cell r="U1026" t="str">
            <v xml:space="preserve">INICIAL </v>
          </cell>
          <cell r="V1026" t="str">
            <v>SI</v>
          </cell>
          <cell r="W1026" t="str">
            <v>CALLE 6 NO 6A-93</v>
          </cell>
          <cell r="X1026" t="str">
            <v xml:space="preserve">8489025/ 3142617910 </v>
          </cell>
          <cell r="Y1026" t="str">
            <v xml:space="preserve">SONIA ANDREA LADINO MORENO </v>
          </cell>
          <cell r="Z1026">
            <v>20660202</v>
          </cell>
          <cell r="AA1026" t="str">
            <v xml:space="preserve">anlamo24@yahoo.es </v>
          </cell>
          <cell r="AB1026" t="str">
            <v>81 - GOBERNACION - CUNDINAMARCA</v>
          </cell>
          <cell r="AC1026">
            <v>43221</v>
          </cell>
          <cell r="AD1026">
            <v>2</v>
          </cell>
          <cell r="AE1026" t="str">
            <v>UNIPLES</v>
          </cell>
          <cell r="AF1026" t="str">
            <v>Orden de compra 24425 de Uniples S.A</v>
          </cell>
          <cell r="AG1026" t="e">
            <v>#N/A</v>
          </cell>
          <cell r="AI1026">
            <v>43305</v>
          </cell>
          <cell r="AJ1026" t="str">
            <v>UNP-40-02368-18</v>
          </cell>
          <cell r="AO1026" t="str">
            <v>En bodega de la transportadora</v>
          </cell>
          <cell r="AQ1026" t="str">
            <v>A09</v>
          </cell>
          <cell r="AR1026" t="str">
            <v>EDWIN  GRANDAS ORTEGA</v>
          </cell>
          <cell r="AS1026">
            <v>91472322</v>
          </cell>
          <cell r="AT1026">
            <v>0</v>
          </cell>
          <cell r="AU1026" t="str">
            <v>SILVIA WANDURRAGA</v>
          </cell>
        </row>
        <row r="1027">
          <cell r="A1027">
            <v>3971</v>
          </cell>
          <cell r="B1027" t="str">
            <v xml:space="preserve"> R2 ANDES</v>
          </cell>
          <cell r="C1027" t="str">
            <v xml:space="preserve"> R2 ANDES</v>
          </cell>
          <cell r="D1027" t="str">
            <v>Guaviare</v>
          </cell>
          <cell r="E1027">
            <v>95015</v>
          </cell>
          <cell r="F1027" t="str">
            <v>Calamar</v>
          </cell>
          <cell r="G1027">
            <v>495001003657</v>
          </cell>
          <cell r="H1027" t="str">
            <v>I.E. CARLOS MAURO HOYOS</v>
          </cell>
          <cell r="I1027">
            <v>495001003657</v>
          </cell>
          <cell r="J1027" t="str">
            <v>I.E. CARLOS MAURO HOYOS - SEDE PRINCIPAL</v>
          </cell>
          <cell r="K1027" t="str">
            <v>URBANA</v>
          </cell>
          <cell r="L1027">
            <v>54</v>
          </cell>
          <cell r="M1027" t="str">
            <v>CPE</v>
          </cell>
          <cell r="N1027">
            <v>54</v>
          </cell>
          <cell r="O1027">
            <v>0</v>
          </cell>
          <cell r="P1027">
            <v>0</v>
          </cell>
          <cell r="Q1027">
            <v>54</v>
          </cell>
          <cell r="R1027">
            <v>0</v>
          </cell>
          <cell r="S1027">
            <v>1205</v>
          </cell>
          <cell r="T1027">
            <v>1</v>
          </cell>
          <cell r="U1027" t="str">
            <v>INICIAL</v>
          </cell>
          <cell r="V1027" t="str">
            <v>SI</v>
          </cell>
          <cell r="W1027" t="str">
            <v>CALLE 10 Nº 7 - 30</v>
          </cell>
          <cell r="X1027">
            <v>3103422999</v>
          </cell>
          <cell r="Y1027" t="str">
            <v>MEJIA ORTIZ MARTHALUCIA</v>
          </cell>
          <cell r="Z1027">
            <v>66940101</v>
          </cell>
          <cell r="AA1027" t="str">
            <v>luciamejiaortiz@gmail.com</v>
          </cell>
          <cell r="AB1027" t="str">
            <v>Modelo - Municipio MEN</v>
          </cell>
          <cell r="AC1027">
            <v>43191</v>
          </cell>
          <cell r="AD1027">
            <v>3</v>
          </cell>
          <cell r="AE1027" t="str">
            <v>UNIPLES</v>
          </cell>
          <cell r="AF1027" t="str">
            <v>Orden de compra 24425 de Uniples S.A</v>
          </cell>
          <cell r="AG1027" t="str">
            <v>RuralTic</v>
          </cell>
          <cell r="AI1027">
            <v>43305</v>
          </cell>
          <cell r="AJ1027" t="str">
            <v>UNP-40-02654-18</v>
          </cell>
          <cell r="AO1027" t="str">
            <v>En bodega de la transportadora</v>
          </cell>
          <cell r="AQ1027" t="str">
            <v>AF12</v>
          </cell>
          <cell r="AR1027" t="str">
            <v>FREDDY GIOVANNY MARTINEZ ESPINOSA</v>
          </cell>
          <cell r="AS1027">
            <v>1094243125</v>
          </cell>
          <cell r="AT1027">
            <v>0</v>
          </cell>
          <cell r="AU1027" t="str">
            <v>LUIS ALBERTO OSPINA</v>
          </cell>
        </row>
        <row r="1028">
          <cell r="A1028">
            <v>3976</v>
          </cell>
          <cell r="B1028" t="str">
            <v xml:space="preserve"> R2 ANDES</v>
          </cell>
          <cell r="C1028" t="str">
            <v xml:space="preserve"> R2 ANDES</v>
          </cell>
          <cell r="D1028" t="str">
            <v>Guaviare</v>
          </cell>
          <cell r="E1028">
            <v>95015</v>
          </cell>
          <cell r="F1028" t="str">
            <v>Calamar</v>
          </cell>
          <cell r="G1028">
            <v>295015000198</v>
          </cell>
          <cell r="H1028" t="str">
            <v>I.E. LAS DAMAS</v>
          </cell>
          <cell r="I1028">
            <v>295015000198</v>
          </cell>
          <cell r="J1028" t="str">
            <v>I.E. LAS DAMAS - SEDE PRINCIPAL</v>
          </cell>
          <cell r="K1028" t="str">
            <v>RURAL</v>
          </cell>
          <cell r="L1028">
            <v>21</v>
          </cell>
          <cell r="M1028" t="str">
            <v>CPE</v>
          </cell>
          <cell r="N1028">
            <v>21</v>
          </cell>
          <cell r="O1028">
            <v>0</v>
          </cell>
          <cell r="P1028">
            <v>0</v>
          </cell>
          <cell r="Q1028">
            <v>21</v>
          </cell>
          <cell r="R1028">
            <v>0</v>
          </cell>
          <cell r="S1028">
            <v>212</v>
          </cell>
          <cell r="T1028">
            <v>1</v>
          </cell>
          <cell r="U1028" t="str">
            <v>INICIAL</v>
          </cell>
          <cell r="V1028" t="str">
            <v>SI</v>
          </cell>
          <cell r="W1028" t="str">
            <v>LAS DAMAS</v>
          </cell>
          <cell r="Y1028" t="str">
            <v>CARMEN ISABEL APONTE MORENO</v>
          </cell>
          <cell r="AB1028" t="str">
            <v>Modelo - Municipio MEN</v>
          </cell>
          <cell r="AC1028">
            <v>43191</v>
          </cell>
          <cell r="AD1028">
            <v>3</v>
          </cell>
          <cell r="AE1028" t="str">
            <v>UNIPLES</v>
          </cell>
          <cell r="AF1028" t="str">
            <v>Orden de compra 24425 de Uniples S.A</v>
          </cell>
          <cell r="AG1028" t="str">
            <v>RuralTic</v>
          </cell>
          <cell r="AI1028">
            <v>43305</v>
          </cell>
          <cell r="AJ1028" t="str">
            <v>UNP-40-02655-18</v>
          </cell>
          <cell r="AO1028" t="str">
            <v>En bodega de la transportadora</v>
          </cell>
          <cell r="AQ1028" t="str">
            <v>AF12</v>
          </cell>
          <cell r="AR1028" t="str">
            <v>FREDDY GIOVANNY MARTINEZ ESPINOSA</v>
          </cell>
          <cell r="AS1028">
            <v>1094243125</v>
          </cell>
          <cell r="AT1028">
            <v>0</v>
          </cell>
          <cell r="AU1028" t="str">
            <v>LUIS ALBERTO OSPINA</v>
          </cell>
        </row>
        <row r="1029">
          <cell r="A1029">
            <v>3978</v>
          </cell>
          <cell r="B1029" t="str">
            <v xml:space="preserve"> R2 ANDES</v>
          </cell>
          <cell r="C1029" t="str">
            <v xml:space="preserve"> R2 ANDES</v>
          </cell>
          <cell r="D1029" t="str">
            <v>Guaviare</v>
          </cell>
          <cell r="E1029">
            <v>95015</v>
          </cell>
          <cell r="F1029" t="str">
            <v>Calamar</v>
          </cell>
          <cell r="G1029">
            <v>295015000015</v>
          </cell>
          <cell r="H1029" t="str">
            <v>C.E. LA CEIBA</v>
          </cell>
          <cell r="I1029">
            <v>195015000151</v>
          </cell>
          <cell r="J1029" t="str">
            <v>LA UNION</v>
          </cell>
          <cell r="K1029" t="str">
            <v>RURAL</v>
          </cell>
          <cell r="L1029">
            <v>6</v>
          </cell>
          <cell r="M1029" t="str">
            <v>CPE</v>
          </cell>
          <cell r="N1029">
            <v>6</v>
          </cell>
          <cell r="O1029">
            <v>0</v>
          </cell>
          <cell r="P1029">
            <v>0</v>
          </cell>
          <cell r="Q1029">
            <v>6</v>
          </cell>
          <cell r="R1029">
            <v>0</v>
          </cell>
          <cell r="S1029">
            <v>50</v>
          </cell>
          <cell r="T1029">
            <v>1</v>
          </cell>
          <cell r="U1029" t="str">
            <v>INICIAL</v>
          </cell>
          <cell r="V1029" t="str">
            <v>SI</v>
          </cell>
          <cell r="W1029" t="str">
            <v>CALAMAR</v>
          </cell>
          <cell r="Y1029" t="str">
            <v>JORGE HUMBERTO CORREA DÍAZ</v>
          </cell>
          <cell r="AB1029" t="str">
            <v>Modelo - Municipio MEN</v>
          </cell>
          <cell r="AC1029">
            <v>43191</v>
          </cell>
          <cell r="AD1029">
            <v>3</v>
          </cell>
          <cell r="AE1029" t="str">
            <v>UNIPLES</v>
          </cell>
          <cell r="AF1029" t="str">
            <v>Orden de compra 24425 de Uniples S.A</v>
          </cell>
          <cell r="AG1029" t="str">
            <v>RuralTic</v>
          </cell>
          <cell r="AI1029">
            <v>43305</v>
          </cell>
          <cell r="AJ1029" t="str">
            <v>UNP-40-02656-18</v>
          </cell>
          <cell r="AO1029" t="str">
            <v>En bodega de la transportadora</v>
          </cell>
          <cell r="AQ1029" t="str">
            <v>AF12</v>
          </cell>
          <cell r="AR1029" t="str">
            <v>FREDDY GIOVANNY MARTINEZ ESPINOSA</v>
          </cell>
          <cell r="AS1029">
            <v>1094243125</v>
          </cell>
          <cell r="AT1029">
            <v>0</v>
          </cell>
          <cell r="AU1029" t="str">
            <v>LUIS ALBERTO OSPINA</v>
          </cell>
        </row>
        <row r="1030">
          <cell r="A1030">
            <v>3989</v>
          </cell>
          <cell r="B1030" t="str">
            <v xml:space="preserve"> R2 ANDES</v>
          </cell>
          <cell r="C1030" t="str">
            <v xml:space="preserve"> R2 ANDES</v>
          </cell>
          <cell r="D1030" t="str">
            <v>Guaviare</v>
          </cell>
          <cell r="E1030">
            <v>95015</v>
          </cell>
          <cell r="F1030" t="str">
            <v>Calamar</v>
          </cell>
          <cell r="G1030">
            <v>295015000015</v>
          </cell>
          <cell r="H1030" t="str">
            <v>C.E. LA CEIBA</v>
          </cell>
          <cell r="I1030">
            <v>295015000210</v>
          </cell>
          <cell r="J1030" t="str">
            <v>AGUABONITA BAJA</v>
          </cell>
          <cell r="K1030" t="str">
            <v>RURAL</v>
          </cell>
          <cell r="L1030">
            <v>5</v>
          </cell>
          <cell r="M1030" t="str">
            <v>CPE</v>
          </cell>
          <cell r="N1030">
            <v>5</v>
          </cell>
          <cell r="O1030">
            <v>0</v>
          </cell>
          <cell r="P1030">
            <v>0</v>
          </cell>
          <cell r="Q1030">
            <v>5</v>
          </cell>
          <cell r="R1030">
            <v>0</v>
          </cell>
          <cell r="S1030">
            <v>10</v>
          </cell>
          <cell r="T1030">
            <v>1</v>
          </cell>
          <cell r="U1030" t="str">
            <v>INICIAL</v>
          </cell>
          <cell r="V1030" t="str">
            <v>SI</v>
          </cell>
          <cell r="W1030" t="str">
            <v>CALAMAR</v>
          </cell>
          <cell r="AB1030" t="str">
            <v>Modelo - Municipio MEN</v>
          </cell>
          <cell r="AC1030">
            <v>43191</v>
          </cell>
          <cell r="AD1030">
            <v>3</v>
          </cell>
          <cell r="AE1030" t="str">
            <v>UNIPLES</v>
          </cell>
          <cell r="AF1030" t="str">
            <v>Orden de compra 24425 de Uniples S.A</v>
          </cell>
          <cell r="AG1030" t="str">
            <v>RuralTic</v>
          </cell>
          <cell r="AI1030">
            <v>43305</v>
          </cell>
          <cell r="AJ1030" t="str">
            <v>UNP-40-02657-18</v>
          </cell>
          <cell r="AO1030" t="str">
            <v>En bodega de la transportadora</v>
          </cell>
          <cell r="AQ1030" t="str">
            <v>AF12</v>
          </cell>
          <cell r="AR1030" t="str">
            <v>FREDDY GIOVANNY MARTINEZ ESPINOSA</v>
          </cell>
          <cell r="AS1030">
            <v>1094243125</v>
          </cell>
          <cell r="AT1030">
            <v>0</v>
          </cell>
          <cell r="AU1030" t="str">
            <v>LUIS ALBERTO OSPINA</v>
          </cell>
        </row>
        <row r="1031">
          <cell r="A1031">
            <v>3991</v>
          </cell>
          <cell r="B1031" t="str">
            <v xml:space="preserve"> R2 ANDES</v>
          </cell>
          <cell r="C1031" t="str">
            <v xml:space="preserve"> R2 ANDES</v>
          </cell>
          <cell r="D1031" t="str">
            <v>Guaviare</v>
          </cell>
          <cell r="E1031">
            <v>95015</v>
          </cell>
          <cell r="F1031" t="str">
            <v>Calamar</v>
          </cell>
          <cell r="G1031">
            <v>295015003952</v>
          </cell>
          <cell r="H1031" t="str">
            <v>C.E. INDÍGENA EL ITILLA</v>
          </cell>
          <cell r="I1031">
            <v>295015000228</v>
          </cell>
          <cell r="J1031" t="str">
            <v>LA REFORMA</v>
          </cell>
          <cell r="K1031" t="str">
            <v>RURAL</v>
          </cell>
          <cell r="L1031">
            <v>5</v>
          </cell>
          <cell r="M1031" t="str">
            <v>CPE</v>
          </cell>
          <cell r="N1031">
            <v>5</v>
          </cell>
          <cell r="O1031">
            <v>0</v>
          </cell>
          <cell r="P1031">
            <v>0</v>
          </cell>
          <cell r="Q1031">
            <v>5</v>
          </cell>
          <cell r="R1031">
            <v>0</v>
          </cell>
          <cell r="S1031">
            <v>41</v>
          </cell>
          <cell r="T1031">
            <v>1</v>
          </cell>
          <cell r="U1031" t="str">
            <v>INICIAL</v>
          </cell>
          <cell r="V1031" t="str">
            <v>SI</v>
          </cell>
          <cell r="W1031" t="str">
            <v>CALAMAR</v>
          </cell>
          <cell r="Y1031" t="str">
            <v>JHON JAIRO GARCIA MUÑOZ</v>
          </cell>
          <cell r="AB1031" t="str">
            <v>Modelo - Municipio MEN</v>
          </cell>
          <cell r="AC1031">
            <v>43191</v>
          </cell>
          <cell r="AD1031">
            <v>3</v>
          </cell>
          <cell r="AE1031" t="str">
            <v>UNIPLES</v>
          </cell>
          <cell r="AF1031" t="str">
            <v>Orden de compra 24425 de Uniples S.A</v>
          </cell>
          <cell r="AG1031" t="str">
            <v>RuralTic</v>
          </cell>
          <cell r="AI1031">
            <v>43305</v>
          </cell>
          <cell r="AJ1031" t="str">
            <v>UNP-40-02658-18</v>
          </cell>
          <cell r="AO1031" t="str">
            <v>En bodega de la transportadora</v>
          </cell>
          <cell r="AQ1031" t="str">
            <v>AF12</v>
          </cell>
          <cell r="AR1031" t="str">
            <v>FREDDY GIOVANNY MARTINEZ ESPINOSA</v>
          </cell>
          <cell r="AS1031">
            <v>1094243125</v>
          </cell>
          <cell r="AT1031">
            <v>0</v>
          </cell>
          <cell r="AU1031" t="str">
            <v>LUIS ALBERTO OSPINA</v>
          </cell>
        </row>
        <row r="1032">
          <cell r="A1032">
            <v>4001</v>
          </cell>
          <cell r="B1032" t="str">
            <v xml:space="preserve"> R2 ANDES</v>
          </cell>
          <cell r="C1032" t="str">
            <v xml:space="preserve"> R2 ANDES</v>
          </cell>
          <cell r="D1032" t="str">
            <v>Guaviare</v>
          </cell>
          <cell r="E1032">
            <v>95025</v>
          </cell>
          <cell r="F1032" t="str">
            <v>El Retorno</v>
          </cell>
          <cell r="G1032">
            <v>195025000124</v>
          </cell>
          <cell r="H1032" t="str">
            <v>I.E. LATORRE GOMEZ</v>
          </cell>
          <cell r="I1032">
            <v>195025000124</v>
          </cell>
          <cell r="J1032" t="str">
            <v>I.E. LATORRE GÓMEZ - SEDE PRINCIPAL</v>
          </cell>
          <cell r="K1032" t="str">
            <v>URBANA</v>
          </cell>
          <cell r="L1032">
            <v>7</v>
          </cell>
          <cell r="M1032" t="str">
            <v>CPE</v>
          </cell>
          <cell r="N1032">
            <v>7</v>
          </cell>
          <cell r="O1032">
            <v>0</v>
          </cell>
          <cell r="P1032">
            <v>0</v>
          </cell>
          <cell r="Q1032">
            <v>7</v>
          </cell>
          <cell r="R1032">
            <v>0</v>
          </cell>
          <cell r="S1032">
            <v>929</v>
          </cell>
          <cell r="T1032">
            <v>1</v>
          </cell>
          <cell r="U1032" t="str">
            <v>INICIAL</v>
          </cell>
          <cell r="V1032" t="str">
            <v>SI</v>
          </cell>
          <cell r="W1032" t="str">
            <v>BARRIO 1 DE NOVIEMBRE</v>
          </cell>
          <cell r="X1032">
            <v>320635875</v>
          </cell>
          <cell r="Y1032" t="str">
            <v>MARIN CASTRO LINDON</v>
          </cell>
          <cell r="Z1032">
            <v>18224961</v>
          </cell>
          <cell r="AA1032" t="str">
            <v>danielmarin1803@hotmail.com</v>
          </cell>
          <cell r="AB1032" t="str">
            <v>Modelo - Municipio MEN</v>
          </cell>
          <cell r="AC1032">
            <v>43191</v>
          </cell>
          <cell r="AD1032">
            <v>3</v>
          </cell>
          <cell r="AE1032" t="str">
            <v>UNIPLES</v>
          </cell>
          <cell r="AF1032" t="str">
            <v>Orden de compra 24425 de Uniples S.A</v>
          </cell>
          <cell r="AG1032" t="str">
            <v>RuralTic</v>
          </cell>
          <cell r="AI1032">
            <v>43305</v>
          </cell>
          <cell r="AJ1032" t="str">
            <v>UNP-40-02659-18</v>
          </cell>
          <cell r="AO1032" t="str">
            <v>En bodega de la transportadora</v>
          </cell>
          <cell r="AQ1032" t="str">
            <v>AF12</v>
          </cell>
          <cell r="AR1032" t="str">
            <v>FREDDY GIOVANNY MARTINEZ ESPINOSA</v>
          </cell>
          <cell r="AS1032">
            <v>1094243125</v>
          </cell>
          <cell r="AT1032">
            <v>0</v>
          </cell>
          <cell r="AU1032" t="str">
            <v>LUIS ALBERTO OSPINA</v>
          </cell>
        </row>
        <row r="1033">
          <cell r="A1033">
            <v>4003</v>
          </cell>
          <cell r="B1033" t="str">
            <v xml:space="preserve"> R2 ANDES</v>
          </cell>
          <cell r="C1033" t="str">
            <v xml:space="preserve"> R2 ANDES</v>
          </cell>
          <cell r="D1033" t="str">
            <v>Guaviare</v>
          </cell>
          <cell r="E1033">
            <v>95025</v>
          </cell>
          <cell r="F1033" t="str">
            <v>El Retorno</v>
          </cell>
          <cell r="G1033">
            <v>295105000987</v>
          </cell>
          <cell r="H1033" t="str">
            <v>I.E. ANTONIO NARIÑO EL UNILLA</v>
          </cell>
          <cell r="I1033">
            <v>295105000987</v>
          </cell>
          <cell r="J1033" t="str">
            <v>I.E. ANTONIO NARIÑO EL UNILLA - SEDE PRINCIP</v>
          </cell>
          <cell r="K1033" t="str">
            <v>RURAL</v>
          </cell>
          <cell r="L1033">
            <v>31</v>
          </cell>
          <cell r="M1033" t="str">
            <v>CPE</v>
          </cell>
          <cell r="N1033">
            <v>31</v>
          </cell>
          <cell r="O1033">
            <v>0</v>
          </cell>
          <cell r="P1033">
            <v>0</v>
          </cell>
          <cell r="Q1033">
            <v>31</v>
          </cell>
          <cell r="R1033">
            <v>0</v>
          </cell>
          <cell r="S1033">
            <v>261</v>
          </cell>
          <cell r="T1033">
            <v>1</v>
          </cell>
          <cell r="U1033" t="str">
            <v>INICIAL</v>
          </cell>
          <cell r="V1033" t="str">
            <v>SI</v>
          </cell>
          <cell r="W1033" t="str">
            <v>INSPECCION EL UNILLA</v>
          </cell>
          <cell r="Y1033" t="str">
            <v>ESPITIA PULIDO JOSE JHONY</v>
          </cell>
          <cell r="Z1033">
            <v>17323722</v>
          </cell>
          <cell r="AB1033" t="str">
            <v>Modelo - Municipio MEN</v>
          </cell>
          <cell r="AC1033">
            <v>43191</v>
          </cell>
          <cell r="AD1033">
            <v>3</v>
          </cell>
          <cell r="AE1033" t="str">
            <v>UNIPLES</v>
          </cell>
          <cell r="AF1033" t="str">
            <v>Orden de compra 24425 de Uniples S.A</v>
          </cell>
          <cell r="AG1033" t="str">
            <v>RuralTic</v>
          </cell>
          <cell r="AI1033">
            <v>43305</v>
          </cell>
          <cell r="AJ1033" t="str">
            <v>UNP-40-02660-18</v>
          </cell>
          <cell r="AO1033" t="str">
            <v>En bodega de la transportadora</v>
          </cell>
          <cell r="AQ1033" t="str">
            <v>AF12</v>
          </cell>
          <cell r="AR1033" t="str">
            <v>FREDDY GIOVANNY MARTINEZ ESPINOSA</v>
          </cell>
          <cell r="AS1033">
            <v>1094243125</v>
          </cell>
          <cell r="AT1033">
            <v>0</v>
          </cell>
          <cell r="AU1033" t="str">
            <v>LUIS ALBERTO OSPINA</v>
          </cell>
        </row>
        <row r="1034">
          <cell r="A1034">
            <v>4017</v>
          </cell>
          <cell r="B1034" t="str">
            <v xml:space="preserve"> R2 ANDES</v>
          </cell>
          <cell r="C1034" t="str">
            <v xml:space="preserve"> R2 ANDES</v>
          </cell>
          <cell r="D1034" t="str">
            <v>Guaviare</v>
          </cell>
          <cell r="E1034">
            <v>95025</v>
          </cell>
          <cell r="F1034" t="str">
            <v>El Retorno</v>
          </cell>
          <cell r="G1034">
            <v>295025000048</v>
          </cell>
          <cell r="H1034" t="str">
            <v>C.E. EL RECREO</v>
          </cell>
          <cell r="I1034">
            <v>295025000048</v>
          </cell>
          <cell r="J1034" t="str">
            <v>C.E. EL RECREO - SEDE PRINCIPAL</v>
          </cell>
          <cell r="K1034" t="str">
            <v>RURAL</v>
          </cell>
          <cell r="L1034">
            <v>6</v>
          </cell>
          <cell r="M1034" t="str">
            <v>CPE</v>
          </cell>
          <cell r="N1034">
            <v>6</v>
          </cell>
          <cell r="O1034">
            <v>0</v>
          </cell>
          <cell r="P1034">
            <v>0</v>
          </cell>
          <cell r="Q1034">
            <v>6</v>
          </cell>
          <cell r="R1034">
            <v>0</v>
          </cell>
          <cell r="S1034">
            <v>81</v>
          </cell>
          <cell r="T1034">
            <v>1</v>
          </cell>
          <cell r="U1034" t="str">
            <v>INICIAL</v>
          </cell>
          <cell r="V1034" t="str">
            <v>SI</v>
          </cell>
          <cell r="W1034" t="str">
            <v>CENTRO EDUCATIVO EL RECREO</v>
          </cell>
          <cell r="Y1034" t="str">
            <v>FERNANDO JAVIER AGUDELO CAMACHO</v>
          </cell>
          <cell r="AB1034" t="str">
            <v>Modelo - Municipio MEN</v>
          </cell>
          <cell r="AC1034">
            <v>43191</v>
          </cell>
          <cell r="AD1034">
            <v>3</v>
          </cell>
          <cell r="AE1034" t="str">
            <v>UNIPLES</v>
          </cell>
          <cell r="AF1034" t="str">
            <v>Orden de compra 24425 de Uniples S.A</v>
          </cell>
          <cell r="AG1034" t="str">
            <v>RuralTic</v>
          </cell>
          <cell r="AI1034">
            <v>43305</v>
          </cell>
          <cell r="AJ1034" t="str">
            <v>UNP-40-02661-18</v>
          </cell>
          <cell r="AO1034" t="str">
            <v>En bodega de la transportadora</v>
          </cell>
          <cell r="AQ1034" t="str">
            <v>AF12</v>
          </cell>
          <cell r="AR1034" t="str">
            <v>FREDDY GIOVANNY MARTINEZ ESPINOSA</v>
          </cell>
          <cell r="AS1034">
            <v>1094243125</v>
          </cell>
          <cell r="AT1034">
            <v>0</v>
          </cell>
          <cell r="AU1034" t="str">
            <v>LUIS ALBERTO OSPINA</v>
          </cell>
        </row>
        <row r="1035">
          <cell r="A1035">
            <v>4019</v>
          </cell>
          <cell r="B1035" t="str">
            <v xml:space="preserve"> R2 ANDES</v>
          </cell>
          <cell r="C1035" t="str">
            <v xml:space="preserve"> R2 ANDES</v>
          </cell>
          <cell r="D1035" t="str">
            <v>Guaviare</v>
          </cell>
          <cell r="E1035">
            <v>95025</v>
          </cell>
          <cell r="F1035" t="str">
            <v>El Retorno</v>
          </cell>
          <cell r="G1035">
            <v>295105001550</v>
          </cell>
          <cell r="H1035" t="str">
            <v>I.E. LA LIBERTAD</v>
          </cell>
          <cell r="I1035">
            <v>295105001550</v>
          </cell>
          <cell r="J1035" t="str">
            <v>I.E. LA LIBERTAD - SEDE PRINCIPAL</v>
          </cell>
          <cell r="K1035" t="str">
            <v>RURAL</v>
          </cell>
          <cell r="L1035">
            <v>32</v>
          </cell>
          <cell r="M1035" t="str">
            <v>CPE</v>
          </cell>
          <cell r="N1035">
            <v>32</v>
          </cell>
          <cell r="O1035">
            <v>0</v>
          </cell>
          <cell r="P1035">
            <v>0</v>
          </cell>
          <cell r="Q1035">
            <v>32</v>
          </cell>
          <cell r="R1035">
            <v>0</v>
          </cell>
          <cell r="S1035">
            <v>349</v>
          </cell>
          <cell r="T1035">
            <v>1</v>
          </cell>
          <cell r="U1035" t="str">
            <v>INICIAL</v>
          </cell>
          <cell r="V1035" t="str">
            <v>SI</v>
          </cell>
          <cell r="W1035" t="str">
            <v>VDA.  LA LIBERTAD</v>
          </cell>
          <cell r="Y1035" t="str">
            <v>CUESTA BOHORQUEZ NUBIA LILIANA CUESTA</v>
          </cell>
          <cell r="Z1035">
            <v>1120558298</v>
          </cell>
          <cell r="AA1035" t="str">
            <v>thelean9@hotmail.com</v>
          </cell>
          <cell r="AB1035" t="str">
            <v>Modelo - Municipio MEN</v>
          </cell>
          <cell r="AC1035">
            <v>43191</v>
          </cell>
          <cell r="AD1035">
            <v>3</v>
          </cell>
          <cell r="AE1035" t="str">
            <v>UNIPLES</v>
          </cell>
          <cell r="AF1035" t="str">
            <v>Orden de compra 24425 de Uniples S.A</v>
          </cell>
          <cell r="AG1035" t="str">
            <v>RuralTic</v>
          </cell>
          <cell r="AI1035">
            <v>43305</v>
          </cell>
          <cell r="AJ1035" t="str">
            <v>UNP-40-02662-18</v>
          </cell>
          <cell r="AO1035" t="str">
            <v>En bodega de la transportadora</v>
          </cell>
          <cell r="AQ1035" t="str">
            <v>AF12</v>
          </cell>
          <cell r="AR1035" t="str">
            <v>FREDDY GIOVANNY MARTINEZ ESPINOSA</v>
          </cell>
          <cell r="AS1035">
            <v>1094243125</v>
          </cell>
          <cell r="AT1035">
            <v>0</v>
          </cell>
          <cell r="AU1035" t="str">
            <v>LUIS ALBERTO OSPINA</v>
          </cell>
        </row>
        <row r="1036">
          <cell r="A1036">
            <v>4024</v>
          </cell>
          <cell r="B1036" t="str">
            <v xml:space="preserve"> R2 ANDES</v>
          </cell>
          <cell r="C1036" t="str">
            <v xml:space="preserve"> R2 ANDES</v>
          </cell>
          <cell r="D1036" t="str">
            <v>Guaviare</v>
          </cell>
          <cell r="E1036">
            <v>95025</v>
          </cell>
          <cell r="F1036" t="str">
            <v>El Retorno</v>
          </cell>
          <cell r="G1036">
            <v>295025000161</v>
          </cell>
          <cell r="H1036" t="str">
            <v>I.E. LA PAZ</v>
          </cell>
          <cell r="I1036">
            <v>295025000161</v>
          </cell>
          <cell r="J1036" t="str">
            <v>I.E. LA PAZ - SEDE PRINCIPAL</v>
          </cell>
          <cell r="K1036" t="str">
            <v>RURAL</v>
          </cell>
          <cell r="L1036">
            <v>15</v>
          </cell>
          <cell r="M1036" t="str">
            <v>CPE</v>
          </cell>
          <cell r="N1036">
            <v>15</v>
          </cell>
          <cell r="O1036">
            <v>0</v>
          </cell>
          <cell r="P1036">
            <v>0</v>
          </cell>
          <cell r="Q1036">
            <v>15</v>
          </cell>
          <cell r="R1036">
            <v>0</v>
          </cell>
          <cell r="S1036">
            <v>109</v>
          </cell>
          <cell r="T1036">
            <v>1</v>
          </cell>
          <cell r="U1036" t="str">
            <v>INICIAL</v>
          </cell>
          <cell r="V1036" t="str">
            <v>SI</v>
          </cell>
          <cell r="W1036" t="str">
            <v>VEREDA LA PAZ  RIO  INIRIDA</v>
          </cell>
          <cell r="Y1036" t="str">
            <v>ALVARO FLAMINIO MOJICA SALAZAR</v>
          </cell>
          <cell r="Z1036">
            <v>6763174</v>
          </cell>
          <cell r="AA1036" t="str">
            <v>afmojicas@gmail.com</v>
          </cell>
          <cell r="AB1036" t="str">
            <v>Modelo - Municipio MEN</v>
          </cell>
          <cell r="AC1036">
            <v>43191</v>
          </cell>
          <cell r="AD1036">
            <v>3</v>
          </cell>
          <cell r="AE1036" t="str">
            <v>UNIPLES</v>
          </cell>
          <cell r="AF1036" t="str">
            <v>Orden de compra 24425 de Uniples S.A</v>
          </cell>
          <cell r="AG1036" t="str">
            <v>RuralTic</v>
          </cell>
          <cell r="AI1036">
            <v>43305</v>
          </cell>
          <cell r="AJ1036" t="str">
            <v>UNP-40-02663-18</v>
          </cell>
          <cell r="AO1036" t="str">
            <v>En bodega de la transportadora</v>
          </cell>
          <cell r="AQ1036" t="str">
            <v>AF12</v>
          </cell>
          <cell r="AR1036" t="str">
            <v>FREDDY GIOVANNY MARTINEZ ESPINOSA</v>
          </cell>
          <cell r="AS1036">
            <v>1094243125</v>
          </cell>
          <cell r="AT1036">
            <v>0</v>
          </cell>
          <cell r="AU1036" t="str">
            <v>LUIS ALBERTO OSPINA</v>
          </cell>
        </row>
        <row r="1037">
          <cell r="A1037">
            <v>13379</v>
          </cell>
          <cell r="B1037" t="str">
            <v xml:space="preserve"> R2 ANDES</v>
          </cell>
          <cell r="C1037" t="str">
            <v xml:space="preserve"> R2 ANDES</v>
          </cell>
          <cell r="D1037" t="str">
            <v>Guaviare</v>
          </cell>
          <cell r="E1037">
            <v>95025</v>
          </cell>
          <cell r="F1037" t="str">
            <v>El Retorno</v>
          </cell>
          <cell r="G1037">
            <v>295105001304</v>
          </cell>
          <cell r="H1037" t="str">
            <v>I.E. SAN ISIDRO I</v>
          </cell>
          <cell r="I1037">
            <v>495025000136</v>
          </cell>
          <cell r="J1037" t="str">
            <v>NUEVA PRIMAVERA</v>
          </cell>
          <cell r="K1037" t="str">
            <v>RURAL</v>
          </cell>
          <cell r="L1037">
            <v>6</v>
          </cell>
          <cell r="M1037" t="str">
            <v>CPE</v>
          </cell>
          <cell r="N1037">
            <v>6</v>
          </cell>
          <cell r="O1037">
            <v>0</v>
          </cell>
          <cell r="P1037">
            <v>0</v>
          </cell>
          <cell r="Q1037">
            <v>6</v>
          </cell>
          <cell r="R1037">
            <v>0</v>
          </cell>
          <cell r="S1037">
            <v>68</v>
          </cell>
          <cell r="T1037">
            <v>1</v>
          </cell>
          <cell r="U1037" t="str">
            <v>INICIAL</v>
          </cell>
          <cell r="V1037" t="str">
            <v>SI</v>
          </cell>
          <cell r="W1037" t="str">
            <v>VDA SANTA NUEVA PRIMAVERA</v>
          </cell>
          <cell r="Y1037" t="str">
            <v>WILLIAM ALBEIRO RAMIREZ</v>
          </cell>
          <cell r="AB1037" t="str">
            <v>Modelo - Municipio MEN</v>
          </cell>
          <cell r="AC1037">
            <v>43191</v>
          </cell>
          <cell r="AD1037">
            <v>3</v>
          </cell>
          <cell r="AE1037" t="str">
            <v>UNIPLES</v>
          </cell>
          <cell r="AF1037" t="str">
            <v>Orden de compra 24425 de Uniples S.A</v>
          </cell>
          <cell r="AG1037" t="str">
            <v>RuralTic</v>
          </cell>
          <cell r="AI1037">
            <v>43305</v>
          </cell>
          <cell r="AJ1037" t="str">
            <v>UNP-40-02724-18</v>
          </cell>
          <cell r="AO1037" t="str">
            <v>En bodega de la transportadora</v>
          </cell>
          <cell r="AQ1037" t="str">
            <v>AF12</v>
          </cell>
          <cell r="AR1037" t="str">
            <v>FREDDY GIOVANNY MARTINEZ ESPINOSA</v>
          </cell>
          <cell r="AS1037">
            <v>1094243125</v>
          </cell>
          <cell r="AT1037">
            <v>0</v>
          </cell>
          <cell r="AU1037" t="str">
            <v>LUIS ALBERTO OSPINA</v>
          </cell>
        </row>
        <row r="1038">
          <cell r="A1038">
            <v>15764</v>
          </cell>
          <cell r="B1038" t="str">
            <v xml:space="preserve"> R2 ANDES</v>
          </cell>
          <cell r="C1038" t="str">
            <v xml:space="preserve"> R2 ANDES</v>
          </cell>
          <cell r="D1038" t="str">
            <v>Guaviare</v>
          </cell>
          <cell r="E1038">
            <v>95025</v>
          </cell>
          <cell r="F1038" t="str">
            <v>El Retorno</v>
          </cell>
          <cell r="G1038">
            <v>295105000987</v>
          </cell>
          <cell r="H1038" t="str">
            <v>I.E. ANTONIO NARIÑO EL UNILLA</v>
          </cell>
          <cell r="I1038">
            <v>295025003900</v>
          </cell>
          <cell r="J1038" t="str">
            <v>LA CRISTALINA</v>
          </cell>
          <cell r="K1038" t="str">
            <v>RURAL</v>
          </cell>
          <cell r="L1038">
            <v>27</v>
          </cell>
          <cell r="M1038" t="str">
            <v>CPE</v>
          </cell>
          <cell r="N1038">
            <v>27</v>
          </cell>
          <cell r="O1038">
            <v>0</v>
          </cell>
          <cell r="P1038">
            <v>0</v>
          </cell>
          <cell r="Q1038">
            <v>27</v>
          </cell>
          <cell r="R1038">
            <v>0</v>
          </cell>
          <cell r="S1038">
            <v>160</v>
          </cell>
          <cell r="T1038">
            <v>1</v>
          </cell>
          <cell r="U1038" t="str">
            <v>INICIAL</v>
          </cell>
          <cell r="V1038" t="str">
            <v>SI</v>
          </cell>
          <cell r="W1038" t="str">
            <v>VEREDA LA CRISTALINA</v>
          </cell>
          <cell r="Y1038" t="str">
            <v>CRISTOBAL VELASQUEZ VELASQUEZ</v>
          </cell>
          <cell r="AB1038" t="str">
            <v>Modelo - Municipio MEN</v>
          </cell>
          <cell r="AC1038">
            <v>43191</v>
          </cell>
          <cell r="AD1038">
            <v>3</v>
          </cell>
          <cell r="AE1038" t="str">
            <v>UNIPLES</v>
          </cell>
          <cell r="AF1038" t="str">
            <v>Orden de compra 24425 de Uniples S.A</v>
          </cell>
          <cell r="AG1038" t="str">
            <v>RuralTic</v>
          </cell>
          <cell r="AI1038">
            <v>43305</v>
          </cell>
          <cell r="AJ1038" t="str">
            <v>UNP-40-02741-18</v>
          </cell>
          <cell r="AO1038" t="str">
            <v>En bodega de la transportadora</v>
          </cell>
          <cell r="AQ1038" t="str">
            <v>AF12</v>
          </cell>
          <cell r="AR1038" t="str">
            <v>FREDDY GIOVANNY MARTINEZ ESPINOSA</v>
          </cell>
          <cell r="AS1038">
            <v>1094243125</v>
          </cell>
          <cell r="AT1038">
            <v>0</v>
          </cell>
          <cell r="AU1038" t="str">
            <v>LUIS ALBERTO OSPINA</v>
          </cell>
        </row>
        <row r="1039">
          <cell r="A1039">
            <v>25319</v>
          </cell>
          <cell r="B1039" t="str">
            <v xml:space="preserve"> R2 ANDES</v>
          </cell>
          <cell r="C1039" t="str">
            <v xml:space="preserve"> R2 ANDES</v>
          </cell>
          <cell r="D1039" t="str">
            <v>Guaviare</v>
          </cell>
          <cell r="E1039">
            <v>95015</v>
          </cell>
          <cell r="F1039" t="str">
            <v>Calamar</v>
          </cell>
          <cell r="G1039">
            <v>495001003657</v>
          </cell>
          <cell r="H1039" t="str">
            <v>I.E. CARLOS MAURO HOYOS</v>
          </cell>
          <cell r="I1039">
            <v>295001003526</v>
          </cell>
          <cell r="J1039" t="str">
            <v>TIERRA NEGRA</v>
          </cell>
          <cell r="K1039" t="str">
            <v>RURAL</v>
          </cell>
          <cell r="L1039">
            <v>5</v>
          </cell>
          <cell r="M1039" t="str">
            <v>CPE</v>
          </cell>
          <cell r="N1039">
            <v>5</v>
          </cell>
          <cell r="O1039">
            <v>0</v>
          </cell>
          <cell r="P1039">
            <v>0</v>
          </cell>
          <cell r="Q1039">
            <v>5</v>
          </cell>
          <cell r="R1039">
            <v>0</v>
          </cell>
          <cell r="S1039">
            <v>11</v>
          </cell>
          <cell r="T1039">
            <v>1</v>
          </cell>
          <cell r="U1039" t="str">
            <v>INICIAL</v>
          </cell>
          <cell r="V1039" t="str">
            <v>SI</v>
          </cell>
          <cell r="W1039" t="str">
            <v>VEREDA LA GAITANA</v>
          </cell>
          <cell r="AB1039" t="str">
            <v>Modelo - Municipio MEN</v>
          </cell>
          <cell r="AC1039">
            <v>43191</v>
          </cell>
          <cell r="AD1039">
            <v>3</v>
          </cell>
          <cell r="AE1039" t="str">
            <v>UNIPLES</v>
          </cell>
          <cell r="AF1039" t="str">
            <v>Orden de compra 24425 de Uniples S.A</v>
          </cell>
          <cell r="AG1039" t="str">
            <v>RuralTic</v>
          </cell>
          <cell r="AI1039">
            <v>43305</v>
          </cell>
          <cell r="AJ1039" t="str">
            <v>UNP-40-02793-18</v>
          </cell>
          <cell r="AO1039" t="str">
            <v>En bodega de la transportadora</v>
          </cell>
          <cell r="AQ1039" t="str">
            <v>AF12</v>
          </cell>
          <cell r="AR1039" t="str">
            <v>FREDDY GIOVANNY MARTINEZ ESPINOSA</v>
          </cell>
          <cell r="AS1039">
            <v>1094243125</v>
          </cell>
          <cell r="AT1039">
            <v>0</v>
          </cell>
          <cell r="AU1039" t="str">
            <v>LUIS ALBERTO OSPINA</v>
          </cell>
        </row>
        <row r="1040">
          <cell r="A1040">
            <v>39867</v>
          </cell>
          <cell r="B1040" t="str">
            <v xml:space="preserve"> R2 ANDES</v>
          </cell>
          <cell r="C1040" t="str">
            <v xml:space="preserve"> R2 ANDES</v>
          </cell>
          <cell r="D1040" t="str">
            <v>Guaviare</v>
          </cell>
          <cell r="E1040">
            <v>95025</v>
          </cell>
          <cell r="F1040" t="str">
            <v>El Retorno</v>
          </cell>
          <cell r="G1040">
            <v>295025000188</v>
          </cell>
          <cell r="H1040" t="str">
            <v>C.E. INDÍGENA EL MORICHAL VIEJO</v>
          </cell>
          <cell r="I1040">
            <v>295025000188</v>
          </cell>
          <cell r="J1040" t="str">
            <v>C.E. INDÍGENA EL MORICHAL VIEJO - SEDE PRINC</v>
          </cell>
          <cell r="K1040" t="str">
            <v>RURAL</v>
          </cell>
          <cell r="L1040">
            <v>18</v>
          </cell>
          <cell r="M1040" t="str">
            <v>CPE</v>
          </cell>
          <cell r="N1040">
            <v>18</v>
          </cell>
          <cell r="O1040">
            <v>0</v>
          </cell>
          <cell r="P1040">
            <v>0</v>
          </cell>
          <cell r="Q1040">
            <v>18</v>
          </cell>
          <cell r="R1040">
            <v>0</v>
          </cell>
          <cell r="S1040">
            <v>119</v>
          </cell>
          <cell r="T1040">
            <v>1</v>
          </cell>
          <cell r="U1040" t="str">
            <v>INICIAL</v>
          </cell>
          <cell r="V1040" t="str">
            <v>SI</v>
          </cell>
          <cell r="W1040" t="str">
            <v>RESGUARDO INDIGENA MORICHAL VIEJO  RIO INIRIDAD</v>
          </cell>
          <cell r="Y1040" t="str">
            <v>ALDO ACOSTA GONZALEZ</v>
          </cell>
          <cell r="AB1040" t="str">
            <v>Modelo - Municipio MEN</v>
          </cell>
          <cell r="AC1040">
            <v>43191</v>
          </cell>
          <cell r="AD1040">
            <v>3</v>
          </cell>
          <cell r="AE1040" t="str">
            <v>UNIPLES</v>
          </cell>
          <cell r="AF1040" t="str">
            <v>Orden de compra 24425 de Uniples S.A</v>
          </cell>
          <cell r="AG1040" t="str">
            <v>RuralTic</v>
          </cell>
          <cell r="AI1040">
            <v>43305</v>
          </cell>
          <cell r="AJ1040" t="str">
            <v>UNP-40-02760-18</v>
          </cell>
          <cell r="AO1040" t="str">
            <v>En bodega de la transportadora</v>
          </cell>
          <cell r="AQ1040" t="str">
            <v>AF12</v>
          </cell>
          <cell r="AR1040" t="str">
            <v>FREDDY GIOVANNY MARTINEZ ESPINOSA</v>
          </cell>
          <cell r="AS1040">
            <v>1094243125</v>
          </cell>
          <cell r="AT1040">
            <v>0</v>
          </cell>
          <cell r="AU1040" t="str">
            <v>LUIS ALBERTO OSPINA</v>
          </cell>
        </row>
        <row r="1041">
          <cell r="A1041">
            <v>39875</v>
          </cell>
          <cell r="B1041" t="str">
            <v xml:space="preserve"> R2 ANDES</v>
          </cell>
          <cell r="C1041" t="str">
            <v xml:space="preserve"> R2 ANDES</v>
          </cell>
          <cell r="D1041" t="str">
            <v>Guaviare</v>
          </cell>
          <cell r="E1041">
            <v>95025</v>
          </cell>
          <cell r="F1041" t="str">
            <v>El Retorno</v>
          </cell>
          <cell r="G1041">
            <v>295025000188</v>
          </cell>
          <cell r="H1041" t="str">
            <v>C.E. INDÍGENA EL MORICHAL VIEJO</v>
          </cell>
          <cell r="I1041">
            <v>295025004060</v>
          </cell>
          <cell r="J1041" t="str">
            <v>EL REMANSO</v>
          </cell>
          <cell r="K1041" t="str">
            <v>RURAL</v>
          </cell>
          <cell r="L1041">
            <v>5</v>
          </cell>
          <cell r="M1041" t="str">
            <v>CPE</v>
          </cell>
          <cell r="N1041">
            <v>5</v>
          </cell>
          <cell r="O1041">
            <v>0</v>
          </cell>
          <cell r="P1041">
            <v>0</v>
          </cell>
          <cell r="Q1041">
            <v>5</v>
          </cell>
          <cell r="R1041">
            <v>0</v>
          </cell>
          <cell r="S1041">
            <v>40</v>
          </cell>
          <cell r="T1041">
            <v>1</v>
          </cell>
          <cell r="U1041" t="str">
            <v>INICIAL</v>
          </cell>
          <cell r="V1041" t="str">
            <v>SI</v>
          </cell>
          <cell r="W1041" t="str">
            <v>VDA EL REMANZO</v>
          </cell>
          <cell r="Y1041" t="str">
            <v>ALDO ACOSTA GONZALEZ</v>
          </cell>
          <cell r="AB1041" t="str">
            <v>Modelo - Municipio MEN</v>
          </cell>
          <cell r="AC1041">
            <v>43191</v>
          </cell>
          <cell r="AD1041">
            <v>3</v>
          </cell>
          <cell r="AE1041" t="str">
            <v>UNIPLES</v>
          </cell>
          <cell r="AF1041" t="str">
            <v>Orden de compra 24425 de Uniples S.A</v>
          </cell>
          <cell r="AG1041" t="str">
            <v>RuralTic</v>
          </cell>
          <cell r="AI1041">
            <v>43305</v>
          </cell>
          <cell r="AJ1041" t="str">
            <v>UNP-40-02758-18</v>
          </cell>
          <cell r="AO1041" t="str">
            <v>En bodega de la transportadora</v>
          </cell>
          <cell r="AQ1041" t="str">
            <v>AF12</v>
          </cell>
          <cell r="AR1041" t="str">
            <v>FREDDY GIOVANNY MARTINEZ ESPINOSA</v>
          </cell>
          <cell r="AS1041">
            <v>1094243125</v>
          </cell>
          <cell r="AT1041">
            <v>0</v>
          </cell>
          <cell r="AU1041" t="str">
            <v>LUIS ALBERTO OSPINA</v>
          </cell>
        </row>
        <row r="1042">
          <cell r="A1042">
            <v>39881</v>
          </cell>
          <cell r="B1042" t="str">
            <v xml:space="preserve"> R2 ANDES</v>
          </cell>
          <cell r="C1042" t="str">
            <v xml:space="preserve"> R2 ANDES</v>
          </cell>
          <cell r="D1042" t="str">
            <v>Guaviare</v>
          </cell>
          <cell r="E1042">
            <v>95025</v>
          </cell>
          <cell r="F1042" t="str">
            <v>El Retorno</v>
          </cell>
          <cell r="G1042">
            <v>295025000161</v>
          </cell>
          <cell r="H1042" t="str">
            <v>I.E. LA PAZ</v>
          </cell>
          <cell r="I1042">
            <v>495025000152</v>
          </cell>
          <cell r="J1042" t="str">
            <v>SALTO GLORIA</v>
          </cell>
          <cell r="K1042" t="str">
            <v>RURAL</v>
          </cell>
          <cell r="L1042">
            <v>5</v>
          </cell>
          <cell r="M1042" t="str">
            <v>CPE</v>
          </cell>
          <cell r="N1042">
            <v>5</v>
          </cell>
          <cell r="O1042">
            <v>0</v>
          </cell>
          <cell r="P1042">
            <v>0</v>
          </cell>
          <cell r="Q1042">
            <v>5</v>
          </cell>
          <cell r="R1042">
            <v>0</v>
          </cell>
          <cell r="S1042">
            <v>21</v>
          </cell>
          <cell r="T1042">
            <v>1</v>
          </cell>
          <cell r="U1042" t="str">
            <v>INICIAL</v>
          </cell>
          <cell r="V1042" t="str">
            <v>SI</v>
          </cell>
          <cell r="W1042" t="str">
            <v>VEREDA SALTO GLORIA</v>
          </cell>
          <cell r="AB1042" t="str">
            <v>Modelo - Municipio MEN</v>
          </cell>
          <cell r="AC1042">
            <v>43191</v>
          </cell>
          <cell r="AD1042">
            <v>3</v>
          </cell>
          <cell r="AE1042" t="str">
            <v>UNIPLES</v>
          </cell>
          <cell r="AF1042" t="str">
            <v>Orden de compra 24425 de Uniples S.A</v>
          </cell>
          <cell r="AG1042" t="str">
            <v>RuralTic</v>
          </cell>
          <cell r="AI1042">
            <v>43305</v>
          </cell>
          <cell r="AJ1042" t="str">
            <v>UNP-40-02756-18</v>
          </cell>
          <cell r="AO1042" t="str">
            <v>En bodega de la transportadora</v>
          </cell>
          <cell r="AQ1042" t="str">
            <v>AF12</v>
          </cell>
          <cell r="AR1042" t="str">
            <v>FREDDY GIOVANNY MARTINEZ ESPINOSA</v>
          </cell>
          <cell r="AS1042">
            <v>1094243125</v>
          </cell>
          <cell r="AT1042">
            <v>0</v>
          </cell>
          <cell r="AU1042" t="str">
            <v>LUIS ALBERTO OSPINA</v>
          </cell>
        </row>
        <row r="1043">
          <cell r="A1043">
            <v>54743</v>
          </cell>
          <cell r="B1043" t="str">
            <v xml:space="preserve"> R2 ANDES</v>
          </cell>
          <cell r="C1043" t="str">
            <v xml:space="preserve"> R2 ANDES</v>
          </cell>
          <cell r="D1043" t="str">
            <v>Guaviare</v>
          </cell>
          <cell r="E1043">
            <v>95015</v>
          </cell>
          <cell r="F1043" t="str">
            <v>Calamar</v>
          </cell>
          <cell r="G1043">
            <v>295015000015</v>
          </cell>
          <cell r="H1043" t="str">
            <v>C.E. LA CEIBA</v>
          </cell>
          <cell r="I1043">
            <v>295015004002</v>
          </cell>
          <cell r="J1043" t="str">
            <v>LA INMACULADA</v>
          </cell>
          <cell r="K1043" t="str">
            <v>RURAL</v>
          </cell>
          <cell r="L1043">
            <v>5</v>
          </cell>
          <cell r="M1043" t="str">
            <v>CPE</v>
          </cell>
          <cell r="N1043">
            <v>5</v>
          </cell>
          <cell r="O1043">
            <v>0</v>
          </cell>
          <cell r="P1043">
            <v>0</v>
          </cell>
          <cell r="Q1043">
            <v>5</v>
          </cell>
          <cell r="R1043">
            <v>0</v>
          </cell>
          <cell r="S1043">
            <v>5</v>
          </cell>
          <cell r="T1043">
            <v>1</v>
          </cell>
          <cell r="U1043" t="str">
            <v>INICIAL</v>
          </cell>
          <cell r="V1043" t="str">
            <v>SI</v>
          </cell>
          <cell r="W1043" t="str">
            <v>VDA. LA INMACULADA</v>
          </cell>
          <cell r="Y1043" t="str">
            <v>JORGE HUMBERTO CORREA DIAZ</v>
          </cell>
          <cell r="AB1043" t="str">
            <v>Modelo - Municipio MEN</v>
          </cell>
          <cell r="AC1043">
            <v>43191</v>
          </cell>
          <cell r="AD1043">
            <v>3</v>
          </cell>
          <cell r="AE1043" t="str">
            <v>UNIPLES</v>
          </cell>
          <cell r="AF1043" t="str">
            <v>Orden de compra 24425 de Uniples S.A</v>
          </cell>
          <cell r="AG1043" t="str">
            <v>RuralTic</v>
          </cell>
          <cell r="AI1043">
            <v>43305</v>
          </cell>
          <cell r="AJ1043" t="str">
            <v>UNP-40-02742-18</v>
          </cell>
          <cell r="AO1043" t="str">
            <v>En bodega de la transportadora</v>
          </cell>
          <cell r="AQ1043" t="str">
            <v>AF12</v>
          </cell>
          <cell r="AR1043" t="str">
            <v>FREDDY GIOVANNY MARTINEZ ESPINOSA</v>
          </cell>
          <cell r="AS1043">
            <v>1094243125</v>
          </cell>
          <cell r="AT1043">
            <v>0</v>
          </cell>
          <cell r="AU1043" t="str">
            <v>LUIS ALBERTO OSPINA</v>
          </cell>
        </row>
        <row r="1044">
          <cell r="A1044">
            <v>61057</v>
          </cell>
          <cell r="B1044" t="str">
            <v xml:space="preserve"> R2 ANDES</v>
          </cell>
          <cell r="C1044" t="str">
            <v xml:space="preserve"> R2 ANDES</v>
          </cell>
          <cell r="D1044" t="str">
            <v>Guaviare</v>
          </cell>
          <cell r="E1044">
            <v>95025</v>
          </cell>
          <cell r="F1044" t="str">
            <v>El Retorno</v>
          </cell>
          <cell r="G1044">
            <v>295025000188</v>
          </cell>
          <cell r="H1044" t="str">
            <v>C.E. INDÍGENA EL MORICHAL VIEJO</v>
          </cell>
          <cell r="I1044">
            <v>295001004841</v>
          </cell>
          <cell r="J1044" t="str">
            <v>PUERTO PUPUÑA</v>
          </cell>
          <cell r="K1044" t="str">
            <v>RURAL</v>
          </cell>
          <cell r="L1044">
            <v>5</v>
          </cell>
          <cell r="M1044" t="str">
            <v>CPE</v>
          </cell>
          <cell r="N1044">
            <v>5</v>
          </cell>
          <cell r="O1044">
            <v>0</v>
          </cell>
          <cell r="P1044">
            <v>0</v>
          </cell>
          <cell r="Q1044">
            <v>5</v>
          </cell>
          <cell r="R1044">
            <v>0</v>
          </cell>
          <cell r="S1044">
            <v>12</v>
          </cell>
          <cell r="T1044">
            <v>1</v>
          </cell>
          <cell r="U1044" t="str">
            <v>INICIAL</v>
          </cell>
          <cell r="V1044" t="str">
            <v>SI</v>
          </cell>
          <cell r="W1044" t="str">
            <v>VDA PUERTO PUPUÑA</v>
          </cell>
          <cell r="AB1044" t="str">
            <v>Modelo - Municipio MEN</v>
          </cell>
          <cell r="AC1044">
            <v>43191</v>
          </cell>
          <cell r="AD1044">
            <v>3</v>
          </cell>
          <cell r="AE1044" t="str">
            <v>UNIPLES</v>
          </cell>
          <cell r="AF1044" t="str">
            <v>Orden de compra 24425 de Uniples S.A</v>
          </cell>
          <cell r="AG1044" t="str">
            <v>RuralTic</v>
          </cell>
          <cell r="AI1044">
            <v>43305</v>
          </cell>
          <cell r="AJ1044" t="str">
            <v>UNP-40-02679-18</v>
          </cell>
          <cell r="AO1044" t="str">
            <v>En bodega de la transportadora</v>
          </cell>
          <cell r="AQ1044" t="str">
            <v>AF12</v>
          </cell>
          <cell r="AR1044" t="str">
            <v>FREDDY GIOVANNY MARTINEZ ESPINOSA</v>
          </cell>
          <cell r="AS1044">
            <v>1094243125</v>
          </cell>
          <cell r="AT1044">
            <v>0</v>
          </cell>
          <cell r="AU1044" t="str">
            <v>LUIS ALBERTO OSPINA</v>
          </cell>
        </row>
        <row r="1045">
          <cell r="A1045">
            <v>61058</v>
          </cell>
          <cell r="B1045" t="str">
            <v xml:space="preserve"> R2 ANDES</v>
          </cell>
          <cell r="C1045" t="str">
            <v xml:space="preserve"> R2 ANDES</v>
          </cell>
          <cell r="D1045" t="str">
            <v>Guaviare</v>
          </cell>
          <cell r="E1045">
            <v>95025</v>
          </cell>
          <cell r="F1045" t="str">
            <v>El Retorno</v>
          </cell>
          <cell r="G1045">
            <v>295025000188</v>
          </cell>
          <cell r="H1045" t="str">
            <v>C.E. INDÍGENA EL MORICHAL VIEJO</v>
          </cell>
          <cell r="I1045">
            <v>295001004832</v>
          </cell>
          <cell r="J1045" t="str">
            <v>PUERTO CEIBA</v>
          </cell>
          <cell r="K1045" t="str">
            <v>RURAL</v>
          </cell>
          <cell r="L1045">
            <v>5</v>
          </cell>
          <cell r="M1045" t="str">
            <v>CPE</v>
          </cell>
          <cell r="N1045">
            <v>5</v>
          </cell>
          <cell r="O1045">
            <v>0</v>
          </cell>
          <cell r="P1045">
            <v>0</v>
          </cell>
          <cell r="Q1045">
            <v>5</v>
          </cell>
          <cell r="R1045">
            <v>0</v>
          </cell>
          <cell r="S1045">
            <v>11</v>
          </cell>
          <cell r="T1045">
            <v>1</v>
          </cell>
          <cell r="U1045" t="str">
            <v>INICIAL</v>
          </cell>
          <cell r="V1045" t="str">
            <v>SI</v>
          </cell>
          <cell r="W1045" t="str">
            <v>VDA PUERTO CEIBA</v>
          </cell>
          <cell r="AB1045" t="str">
            <v>Modelo - Municipio MEN</v>
          </cell>
          <cell r="AC1045">
            <v>43191</v>
          </cell>
          <cell r="AD1045">
            <v>3</v>
          </cell>
          <cell r="AE1045" t="str">
            <v>UNIPLES</v>
          </cell>
          <cell r="AF1045" t="str">
            <v>Orden de compra 24425 de Uniples S.A</v>
          </cell>
          <cell r="AG1045" t="str">
            <v>RuralTic</v>
          </cell>
          <cell r="AI1045">
            <v>43305</v>
          </cell>
          <cell r="AJ1045" t="str">
            <v>UNP-40-02677-18</v>
          </cell>
          <cell r="AO1045" t="str">
            <v>En bodega de la transportadora</v>
          </cell>
          <cell r="AQ1045" t="str">
            <v>AF12</v>
          </cell>
          <cell r="AR1045" t="str">
            <v>FREDDY GIOVANNY MARTINEZ ESPINOSA</v>
          </cell>
          <cell r="AS1045">
            <v>1094243125</v>
          </cell>
          <cell r="AT1045">
            <v>0</v>
          </cell>
          <cell r="AU1045" t="str">
            <v>LUIS ALBERTO OSPINA</v>
          </cell>
        </row>
        <row r="1046">
          <cell r="A1046">
            <v>61059</v>
          </cell>
          <cell r="B1046" t="str">
            <v xml:space="preserve"> R2 ANDES</v>
          </cell>
          <cell r="C1046" t="str">
            <v xml:space="preserve"> R2 ANDES</v>
          </cell>
          <cell r="D1046" t="str">
            <v>Guaviare</v>
          </cell>
          <cell r="E1046">
            <v>95025</v>
          </cell>
          <cell r="F1046" t="str">
            <v>El Retorno</v>
          </cell>
          <cell r="G1046">
            <v>295025000188</v>
          </cell>
          <cell r="H1046" t="str">
            <v>C.E. INDÍGENA EL MORICHAL VIEJO</v>
          </cell>
          <cell r="I1046">
            <v>295001004824</v>
          </cell>
          <cell r="J1046" t="str">
            <v>BARRANCO ALTO</v>
          </cell>
          <cell r="K1046" t="str">
            <v>RURAL</v>
          </cell>
          <cell r="L1046">
            <v>5</v>
          </cell>
          <cell r="M1046" t="str">
            <v>CPE</v>
          </cell>
          <cell r="N1046">
            <v>5</v>
          </cell>
          <cell r="O1046">
            <v>0</v>
          </cell>
          <cell r="P1046">
            <v>0</v>
          </cell>
          <cell r="Q1046">
            <v>5</v>
          </cell>
          <cell r="R1046">
            <v>0</v>
          </cell>
          <cell r="S1046">
            <v>10</v>
          </cell>
          <cell r="T1046">
            <v>1</v>
          </cell>
          <cell r="U1046" t="str">
            <v>INICIAL</v>
          </cell>
          <cell r="V1046" t="str">
            <v>SI</v>
          </cell>
          <cell r="W1046" t="str">
            <v>VDA BARRACO ALTO</v>
          </cell>
          <cell r="AB1046" t="str">
            <v>Modelo - Municipio MEN</v>
          </cell>
          <cell r="AC1046">
            <v>43191</v>
          </cell>
          <cell r="AD1046">
            <v>3</v>
          </cell>
          <cell r="AE1046" t="str">
            <v>UNIPLES</v>
          </cell>
          <cell r="AF1046" t="str">
            <v>Orden de compra 24425 de Uniples S.A</v>
          </cell>
          <cell r="AG1046" t="str">
            <v>RuralTic</v>
          </cell>
          <cell r="AI1046">
            <v>43305</v>
          </cell>
          <cell r="AJ1046" t="str">
            <v>UNP-40-02676-18</v>
          </cell>
          <cell r="AO1046" t="str">
            <v>En bodega de la transportadora</v>
          </cell>
          <cell r="AQ1046" t="str">
            <v>AF12</v>
          </cell>
          <cell r="AR1046" t="str">
            <v>FREDDY GIOVANNY MARTINEZ ESPINOSA</v>
          </cell>
          <cell r="AS1046">
            <v>1094243125</v>
          </cell>
          <cell r="AT1046">
            <v>0</v>
          </cell>
          <cell r="AU1046" t="str">
            <v>LUIS ALBERTO OSPINA</v>
          </cell>
        </row>
        <row r="1047">
          <cell r="A1047">
            <v>2273</v>
          </cell>
          <cell r="B1047" t="str">
            <v xml:space="preserve"> R2 ANDES</v>
          </cell>
          <cell r="C1047" t="str">
            <v xml:space="preserve"> R2 ANDES</v>
          </cell>
          <cell r="D1047" t="str">
            <v>Cordoba</v>
          </cell>
          <cell r="E1047">
            <v>23807</v>
          </cell>
          <cell r="F1047" t="str">
            <v>Tierralta</v>
          </cell>
          <cell r="G1047">
            <v>123807003717</v>
          </cell>
          <cell r="H1047" t="str">
            <v>IE NVO ORIENTE</v>
          </cell>
          <cell r="I1047">
            <v>123807003717</v>
          </cell>
          <cell r="J1047" t="str">
            <v>IE NVO ORIENTE</v>
          </cell>
          <cell r="K1047" t="str">
            <v>URBANA</v>
          </cell>
          <cell r="L1047">
            <v>41</v>
          </cell>
          <cell r="M1047" t="str">
            <v>CPE</v>
          </cell>
          <cell r="N1047">
            <v>41</v>
          </cell>
          <cell r="O1047">
            <v>0</v>
          </cell>
          <cell r="P1047">
            <v>0</v>
          </cell>
          <cell r="Q1047">
            <v>41</v>
          </cell>
          <cell r="R1047">
            <v>0</v>
          </cell>
          <cell r="S1047">
            <v>644</v>
          </cell>
          <cell r="T1047">
            <v>1</v>
          </cell>
          <cell r="U1047" t="str">
            <v>INICIAL</v>
          </cell>
          <cell r="V1047" t="str">
            <v>SI</v>
          </cell>
          <cell r="W1047" t="str">
            <v>B. NUEVO ORIENTE</v>
          </cell>
          <cell r="Y1047" t="str">
            <v>HOYOS CARVAJAL MAURA PAOLA</v>
          </cell>
          <cell r="AB1047" t="str">
            <v>Municipio MEN</v>
          </cell>
          <cell r="AC1047">
            <v>43191</v>
          </cell>
          <cell r="AD1047">
            <v>2</v>
          </cell>
          <cell r="AE1047" t="str">
            <v>SISTETRONICS</v>
          </cell>
          <cell r="AF1047" t="str">
            <v>Adición 1 a la orden de compra 24414 de Sistetronics Ltda.</v>
          </cell>
          <cell r="AG1047" t="str">
            <v>RuralTic</v>
          </cell>
          <cell r="AI1047">
            <v>43306</v>
          </cell>
          <cell r="AJ1047" t="str">
            <v>STTIS-39-01913-18</v>
          </cell>
          <cell r="AL1047">
            <v>43313</v>
          </cell>
          <cell r="AO1047" t="str">
            <v>Distribución</v>
          </cell>
          <cell r="AQ1047" t="str">
            <v>A40</v>
          </cell>
          <cell r="AR1047" t="str">
            <v>KELIN EDUARDO  MEZA RODRÍGUEZ</v>
          </cell>
          <cell r="AS1047">
            <v>1067843434</v>
          </cell>
          <cell r="AT1047">
            <v>0</v>
          </cell>
          <cell r="AU1047" t="str">
            <v>LAURA ARGEL</v>
          </cell>
        </row>
        <row r="1048">
          <cell r="A1048">
            <v>6282</v>
          </cell>
          <cell r="B1048" t="str">
            <v xml:space="preserve"> R2 ANDES</v>
          </cell>
          <cell r="C1048" t="str">
            <v xml:space="preserve"> R2 ANDES</v>
          </cell>
          <cell r="D1048" t="str">
            <v>Cordoba</v>
          </cell>
          <cell r="E1048">
            <v>23466</v>
          </cell>
          <cell r="F1048" t="str">
            <v>Montelibano</v>
          </cell>
          <cell r="G1048">
            <v>123466001311</v>
          </cell>
          <cell r="H1048" t="str">
            <v>INST. EDC.MARIA GORETTI</v>
          </cell>
          <cell r="I1048">
            <v>123466001311</v>
          </cell>
          <cell r="J1048" t="str">
            <v>INST. EDC.MARÍA GORETTI</v>
          </cell>
          <cell r="K1048" t="str">
            <v>URBANA</v>
          </cell>
          <cell r="L1048">
            <v>36</v>
          </cell>
          <cell r="M1048" t="str">
            <v>CPE</v>
          </cell>
          <cell r="N1048">
            <v>36</v>
          </cell>
          <cell r="O1048">
            <v>0</v>
          </cell>
          <cell r="P1048">
            <v>0</v>
          </cell>
          <cell r="Q1048">
            <v>36</v>
          </cell>
          <cell r="R1048">
            <v>0</v>
          </cell>
          <cell r="S1048">
            <v>909</v>
          </cell>
          <cell r="T1048">
            <v>1</v>
          </cell>
          <cell r="U1048" t="str">
            <v>INICIAL</v>
          </cell>
          <cell r="V1048" t="str">
            <v>SI</v>
          </cell>
          <cell r="W1048" t="str">
            <v>B/LA LUCHA CRA 7A</v>
          </cell>
          <cell r="X1048">
            <v>3135991221</v>
          </cell>
          <cell r="Y1048" t="str">
            <v>AGUAS JARABA ANA GEORGINA</v>
          </cell>
          <cell r="AB1048" t="str">
            <v>Municipio MEN</v>
          </cell>
          <cell r="AC1048">
            <v>43191</v>
          </cell>
          <cell r="AD1048">
            <v>3</v>
          </cell>
          <cell r="AE1048" t="str">
            <v>SISTETRONICS</v>
          </cell>
          <cell r="AF1048" t="str">
            <v>Adición 1 a la orden de compra 24414 de Sistetronics Ltda.</v>
          </cell>
          <cell r="AG1048" t="str">
            <v>RuralTic</v>
          </cell>
          <cell r="AI1048">
            <v>43306</v>
          </cell>
          <cell r="AJ1048" t="str">
            <v>STTIS-39-01922-18</v>
          </cell>
          <cell r="AL1048">
            <v>43318</v>
          </cell>
          <cell r="AM1048">
            <v>43318</v>
          </cell>
          <cell r="AO1048" t="str">
            <v>Entregado</v>
          </cell>
          <cell r="AQ1048" t="str">
            <v>A33</v>
          </cell>
          <cell r="AR1048" t="str">
            <v>CARLOS ANDRÉS MARTIÍNEZ MENDOZA</v>
          </cell>
          <cell r="AS1048">
            <v>1067883906</v>
          </cell>
          <cell r="AT1048">
            <v>0</v>
          </cell>
          <cell r="AU1048" t="str">
            <v>LAURA ARGEL</v>
          </cell>
        </row>
        <row r="1049">
          <cell r="A1049">
            <v>6538</v>
          </cell>
          <cell r="B1049" t="str">
            <v xml:space="preserve"> R2 ANDES</v>
          </cell>
          <cell r="C1049" t="str">
            <v xml:space="preserve"> R2 ANDES</v>
          </cell>
          <cell r="D1049" t="str">
            <v>Cordoba</v>
          </cell>
          <cell r="E1049">
            <v>23807</v>
          </cell>
          <cell r="F1049" t="str">
            <v>Tierralta</v>
          </cell>
          <cell r="G1049">
            <v>223807004386</v>
          </cell>
          <cell r="H1049" t="str">
            <v>IE EL ROSARIO</v>
          </cell>
          <cell r="I1049">
            <v>223807004386</v>
          </cell>
          <cell r="J1049" t="str">
            <v>IE EL ROSARIO</v>
          </cell>
          <cell r="K1049" t="str">
            <v>RURAL</v>
          </cell>
          <cell r="L1049">
            <v>31</v>
          </cell>
          <cell r="M1049" t="str">
            <v>CPE</v>
          </cell>
          <cell r="N1049">
            <v>31</v>
          </cell>
          <cell r="O1049">
            <v>0</v>
          </cell>
          <cell r="P1049">
            <v>0</v>
          </cell>
          <cell r="Q1049">
            <v>31</v>
          </cell>
          <cell r="R1049">
            <v>0</v>
          </cell>
          <cell r="S1049">
            <v>657</v>
          </cell>
          <cell r="T1049">
            <v>1</v>
          </cell>
          <cell r="U1049" t="str">
            <v>INICIAL</v>
          </cell>
          <cell r="V1049" t="str">
            <v>SI</v>
          </cell>
          <cell r="W1049" t="str">
            <v>REAS. EL ROSARIO</v>
          </cell>
          <cell r="X1049">
            <v>3105274086</v>
          </cell>
          <cell r="Y1049" t="str">
            <v>GUERRERO SANCHEZ MONICA LUCIA</v>
          </cell>
          <cell r="AB1049" t="str">
            <v>Municipio MEN</v>
          </cell>
          <cell r="AC1049">
            <v>43191</v>
          </cell>
          <cell r="AD1049">
            <v>2</v>
          </cell>
          <cell r="AE1049" t="str">
            <v>SISTETRONICS</v>
          </cell>
          <cell r="AF1049" t="str">
            <v>Adición 1 a la orden de compra 24414 de Sistetronics Ltda.</v>
          </cell>
          <cell r="AG1049" t="str">
            <v>RuralTic</v>
          </cell>
          <cell r="AI1049">
            <v>43306</v>
          </cell>
          <cell r="AJ1049" t="str">
            <v>STTIS-39-01923-18</v>
          </cell>
          <cell r="AL1049">
            <v>43313</v>
          </cell>
          <cell r="AM1049">
            <v>43318</v>
          </cell>
          <cell r="AO1049" t="str">
            <v>Entregado</v>
          </cell>
          <cell r="AQ1049" t="str">
            <v>A40</v>
          </cell>
          <cell r="AR1049" t="str">
            <v>KELIN EDUARDO  MEZA RODRÍGUEZ</v>
          </cell>
          <cell r="AS1049">
            <v>1067843434</v>
          </cell>
          <cell r="AT1049">
            <v>0</v>
          </cell>
          <cell r="AU1049" t="str">
            <v>LAURA ARGEL</v>
          </cell>
        </row>
        <row r="1050">
          <cell r="A1050">
            <v>6541</v>
          </cell>
          <cell r="B1050" t="str">
            <v xml:space="preserve"> R2 ANDES</v>
          </cell>
          <cell r="C1050" t="str">
            <v xml:space="preserve"> R2 ANDES</v>
          </cell>
          <cell r="D1050" t="str">
            <v>Cordoba</v>
          </cell>
          <cell r="E1050">
            <v>23807</v>
          </cell>
          <cell r="F1050" t="str">
            <v>Tierralta</v>
          </cell>
          <cell r="G1050">
            <v>223807004343</v>
          </cell>
          <cell r="H1050" t="str">
            <v>INSTITUCION EDUCATIVA CAMPOBELLO</v>
          </cell>
          <cell r="I1050">
            <v>223807004343</v>
          </cell>
          <cell r="J1050" t="str">
            <v>IE CAMPOBELLO</v>
          </cell>
          <cell r="K1050" t="str">
            <v>RURAL</v>
          </cell>
          <cell r="L1050">
            <v>42</v>
          </cell>
          <cell r="M1050" t="str">
            <v>CPE</v>
          </cell>
          <cell r="N1050">
            <v>42</v>
          </cell>
          <cell r="O1050">
            <v>0</v>
          </cell>
          <cell r="P1050">
            <v>0</v>
          </cell>
          <cell r="Q1050">
            <v>42</v>
          </cell>
          <cell r="R1050">
            <v>0</v>
          </cell>
          <cell r="S1050">
            <v>560</v>
          </cell>
          <cell r="T1050">
            <v>1</v>
          </cell>
          <cell r="U1050" t="str">
            <v>INICIAL</v>
          </cell>
          <cell r="V1050" t="str">
            <v>SI</v>
          </cell>
          <cell r="W1050" t="str">
            <v>REAS. CAMPO BELLO</v>
          </cell>
          <cell r="X1050">
            <v>3215161207</v>
          </cell>
          <cell r="Y1050" t="str">
            <v>ARROYO RODRIGUEZ OSCAR GUILLERMO</v>
          </cell>
          <cell r="AB1050" t="str">
            <v>Municipio MEN</v>
          </cell>
          <cell r="AC1050">
            <v>43191</v>
          </cell>
          <cell r="AD1050">
            <v>2</v>
          </cell>
          <cell r="AE1050" t="str">
            <v>SISTETRONICS</v>
          </cell>
          <cell r="AF1050" t="str">
            <v>Adición 1 a la orden de compra 24414 de Sistetronics Ltda.</v>
          </cell>
          <cell r="AG1050" t="str">
            <v>RuralTic</v>
          </cell>
          <cell r="AI1050">
            <v>43306</v>
          </cell>
          <cell r="AJ1050" t="str">
            <v>STTIS-39-01924-18</v>
          </cell>
          <cell r="AL1050">
            <v>43313</v>
          </cell>
          <cell r="AM1050">
            <v>43318</v>
          </cell>
          <cell r="AO1050" t="str">
            <v>Entregado</v>
          </cell>
          <cell r="AQ1050" t="str">
            <v>A32</v>
          </cell>
          <cell r="AR1050" t="str">
            <v>CAMILO JOSÉ RODRÍGUEZ AYUBI</v>
          </cell>
          <cell r="AS1050">
            <v>1067848870</v>
          </cell>
          <cell r="AT1050">
            <v>0</v>
          </cell>
          <cell r="AU1050" t="str">
            <v>LAURA ARGEL</v>
          </cell>
        </row>
        <row r="1051">
          <cell r="A1051">
            <v>6542</v>
          </cell>
          <cell r="B1051" t="str">
            <v xml:space="preserve"> R2 ANDES</v>
          </cell>
          <cell r="C1051" t="str">
            <v xml:space="preserve"> R2 ANDES</v>
          </cell>
          <cell r="D1051" t="str">
            <v>Cordoba</v>
          </cell>
          <cell r="E1051">
            <v>23807</v>
          </cell>
          <cell r="F1051" t="str">
            <v>Tierralta</v>
          </cell>
          <cell r="G1051">
            <v>223807004360</v>
          </cell>
          <cell r="H1051" t="str">
            <v>IE LAS DELICIAS</v>
          </cell>
          <cell r="I1051">
            <v>223807004360</v>
          </cell>
          <cell r="J1051" t="str">
            <v>IE LAS DELICIAS</v>
          </cell>
          <cell r="K1051" t="str">
            <v>RURAL</v>
          </cell>
          <cell r="L1051">
            <v>48</v>
          </cell>
          <cell r="M1051" t="str">
            <v>CPE</v>
          </cell>
          <cell r="N1051">
            <v>48</v>
          </cell>
          <cell r="O1051">
            <v>0</v>
          </cell>
          <cell r="P1051">
            <v>0</v>
          </cell>
          <cell r="Q1051">
            <v>48</v>
          </cell>
          <cell r="R1051">
            <v>0</v>
          </cell>
          <cell r="S1051">
            <v>555</v>
          </cell>
          <cell r="T1051">
            <v>1</v>
          </cell>
          <cell r="U1051" t="str">
            <v>INICIAL</v>
          </cell>
          <cell r="V1051" t="str">
            <v>SI</v>
          </cell>
          <cell r="W1051" t="str">
            <v>REAS. LAS DELICIAS</v>
          </cell>
          <cell r="X1051">
            <v>3205793469</v>
          </cell>
          <cell r="Y1051" t="str">
            <v>ARGEL MONTALVO ROSSANA</v>
          </cell>
          <cell r="AB1051" t="str">
            <v>Municipio MEN</v>
          </cell>
          <cell r="AC1051">
            <v>43191</v>
          </cell>
          <cell r="AD1051">
            <v>2</v>
          </cell>
          <cell r="AE1051" t="str">
            <v>SISTETRONICS</v>
          </cell>
          <cell r="AF1051" t="str">
            <v>Adición 1 a la orden de compra 24414 de Sistetronics Ltda.</v>
          </cell>
          <cell r="AG1051" t="str">
            <v>RuralTic</v>
          </cell>
          <cell r="AI1051">
            <v>43306</v>
          </cell>
          <cell r="AJ1051" t="str">
            <v>STTIS-39-01925-18</v>
          </cell>
          <cell r="AL1051">
            <v>43313</v>
          </cell>
          <cell r="AO1051" t="str">
            <v>Distribución</v>
          </cell>
          <cell r="AQ1051" t="str">
            <v>A40</v>
          </cell>
          <cell r="AR1051" t="str">
            <v>KELIN EDUARDO  MEZA RODRÍGUEZ</v>
          </cell>
          <cell r="AS1051">
            <v>1067843434</v>
          </cell>
          <cell r="AT1051">
            <v>0</v>
          </cell>
          <cell r="AU1051" t="str">
            <v>LAURA ARGEL</v>
          </cell>
        </row>
        <row r="1052">
          <cell r="A1052">
            <v>10629</v>
          </cell>
          <cell r="B1052" t="str">
            <v xml:space="preserve"> R2 ANDES</v>
          </cell>
          <cell r="C1052" t="str">
            <v xml:space="preserve"> R2 ANDES</v>
          </cell>
          <cell r="D1052" t="str">
            <v>Cordoba</v>
          </cell>
          <cell r="E1052">
            <v>23466</v>
          </cell>
          <cell r="F1052" t="str">
            <v>Montelibano</v>
          </cell>
          <cell r="G1052">
            <v>223466002479</v>
          </cell>
          <cell r="H1052" t="str">
            <v>INST EDU BELEN</v>
          </cell>
          <cell r="I1052">
            <v>223466002479</v>
          </cell>
          <cell r="J1052" t="str">
            <v>INST EDU BELEN</v>
          </cell>
          <cell r="K1052" t="str">
            <v>RURAL</v>
          </cell>
          <cell r="L1052">
            <v>49</v>
          </cell>
          <cell r="M1052" t="str">
            <v>CPE</v>
          </cell>
          <cell r="N1052">
            <v>49</v>
          </cell>
          <cell r="O1052">
            <v>0</v>
          </cell>
          <cell r="P1052">
            <v>0</v>
          </cell>
          <cell r="Q1052">
            <v>49</v>
          </cell>
          <cell r="R1052">
            <v>0</v>
          </cell>
          <cell r="S1052">
            <v>2723</v>
          </cell>
          <cell r="T1052">
            <v>1</v>
          </cell>
          <cell r="U1052" t="str">
            <v>INICIAL</v>
          </cell>
          <cell r="V1052" t="str">
            <v>SI</v>
          </cell>
          <cell r="W1052" t="str">
            <v>BARRIO BELEN</v>
          </cell>
          <cell r="X1052">
            <v>3145561596</v>
          </cell>
          <cell r="Y1052" t="str">
            <v>EGHER ORTIZ DANIA MILENA</v>
          </cell>
          <cell r="AB1052" t="str">
            <v>Municipio MEN</v>
          </cell>
          <cell r="AC1052">
            <v>43191</v>
          </cell>
          <cell r="AD1052">
            <v>3</v>
          </cell>
          <cell r="AE1052" t="str">
            <v>SISTETRONICS</v>
          </cell>
          <cell r="AF1052" t="str">
            <v>Adición 1 a la orden de compra 24414 de Sistetronics Ltda.</v>
          </cell>
          <cell r="AG1052" t="str">
            <v>RuralTic</v>
          </cell>
          <cell r="AI1052">
            <v>43306</v>
          </cell>
          <cell r="AJ1052" t="str">
            <v>STTIS-39-01932-18</v>
          </cell>
          <cell r="AL1052">
            <v>43318</v>
          </cell>
          <cell r="AM1052">
            <v>43318</v>
          </cell>
          <cell r="AO1052" t="str">
            <v>Entregado</v>
          </cell>
          <cell r="AQ1052" t="str">
            <v>A33</v>
          </cell>
          <cell r="AR1052" t="str">
            <v>CARLOS ANDRÉS MARTIÍNEZ MENDOZA</v>
          </cell>
          <cell r="AS1052">
            <v>1067883906</v>
          </cell>
          <cell r="AT1052">
            <v>0</v>
          </cell>
          <cell r="AU1052" t="str">
            <v>LAURA ARGEL</v>
          </cell>
        </row>
        <row r="1053">
          <cell r="A1053">
            <v>10868</v>
          </cell>
          <cell r="B1053" t="str">
            <v xml:space="preserve"> R2 ANDES</v>
          </cell>
          <cell r="C1053" t="str">
            <v xml:space="preserve"> R2 ANDES</v>
          </cell>
          <cell r="D1053" t="str">
            <v>Cordoba</v>
          </cell>
          <cell r="E1053">
            <v>23466</v>
          </cell>
          <cell r="F1053" t="str">
            <v>Montelibano</v>
          </cell>
          <cell r="G1053">
            <v>123466000021</v>
          </cell>
          <cell r="H1053" t="str">
            <v>I.E. SAN BERNARDO</v>
          </cell>
          <cell r="I1053">
            <v>123466002831</v>
          </cell>
          <cell r="J1053" t="str">
            <v>CTO. EDUCATIVO PREESCOLAR M/PAL PIOLIN</v>
          </cell>
          <cell r="K1053" t="str">
            <v>URBANA</v>
          </cell>
          <cell r="L1053">
            <v>20</v>
          </cell>
          <cell r="M1053" t="str">
            <v>CPE</v>
          </cell>
          <cell r="N1053">
            <v>20</v>
          </cell>
          <cell r="O1053">
            <v>0</v>
          </cell>
          <cell r="P1053">
            <v>0</v>
          </cell>
          <cell r="Q1053">
            <v>20</v>
          </cell>
          <cell r="R1053">
            <v>0</v>
          </cell>
          <cell r="S1053">
            <v>167</v>
          </cell>
          <cell r="T1053">
            <v>1</v>
          </cell>
          <cell r="U1053" t="str">
            <v>INICIAL</v>
          </cell>
          <cell r="V1053" t="str">
            <v>SI</v>
          </cell>
          <cell r="W1053" t="str">
            <v>BARRIO LOMA FRESCA</v>
          </cell>
          <cell r="X1053">
            <v>310622882</v>
          </cell>
          <cell r="Y1053" t="str">
            <v>CANDELARIA ORTEGA</v>
          </cell>
          <cell r="AB1053" t="str">
            <v>Municipio MEN</v>
          </cell>
          <cell r="AC1053">
            <v>43191</v>
          </cell>
          <cell r="AD1053">
            <v>3</v>
          </cell>
          <cell r="AE1053" t="str">
            <v>SISTETRONICS</v>
          </cell>
          <cell r="AF1053" t="str">
            <v>Adición 1 a la orden de compra 24414 de Sistetronics Ltda.</v>
          </cell>
          <cell r="AG1053" t="str">
            <v>RuralTic</v>
          </cell>
          <cell r="AI1053">
            <v>43306</v>
          </cell>
          <cell r="AJ1053" t="str">
            <v>STTIS-39-01933-18</v>
          </cell>
          <cell r="AL1053">
            <v>43318</v>
          </cell>
          <cell r="AM1053">
            <v>43318</v>
          </cell>
          <cell r="AO1053" t="str">
            <v>Entregado</v>
          </cell>
          <cell r="AQ1053" t="str">
            <v>A33</v>
          </cell>
          <cell r="AR1053" t="str">
            <v>CARLOS ANDRÉS MARTIÍNEZ MENDOZA</v>
          </cell>
          <cell r="AS1053">
            <v>1067883906</v>
          </cell>
          <cell r="AT1053">
            <v>0</v>
          </cell>
          <cell r="AU1053" t="str">
            <v>LAURA ARGEL</v>
          </cell>
        </row>
        <row r="1054">
          <cell r="A1054">
            <v>11145</v>
          </cell>
          <cell r="B1054" t="str">
            <v xml:space="preserve"> R2 ANDES</v>
          </cell>
          <cell r="C1054" t="str">
            <v xml:space="preserve"> R2 ANDES</v>
          </cell>
          <cell r="D1054" t="str">
            <v>Cordoba</v>
          </cell>
          <cell r="E1054">
            <v>23807</v>
          </cell>
          <cell r="F1054" t="str">
            <v>Tierralta</v>
          </cell>
          <cell r="G1054">
            <v>123807000980</v>
          </cell>
          <cell r="H1054" t="str">
            <v>IE MADRE LAURA</v>
          </cell>
          <cell r="I1054">
            <v>123807000980</v>
          </cell>
          <cell r="J1054" t="str">
            <v>IE MADRE LAURA</v>
          </cell>
          <cell r="K1054" t="str">
            <v>URBANA</v>
          </cell>
          <cell r="L1054">
            <v>24</v>
          </cell>
          <cell r="M1054" t="str">
            <v>CPE</v>
          </cell>
          <cell r="N1054">
            <v>24</v>
          </cell>
          <cell r="O1054">
            <v>0</v>
          </cell>
          <cell r="P1054">
            <v>0</v>
          </cell>
          <cell r="Q1054">
            <v>24</v>
          </cell>
          <cell r="R1054">
            <v>0</v>
          </cell>
          <cell r="S1054">
            <v>695</v>
          </cell>
          <cell r="T1054">
            <v>1</v>
          </cell>
          <cell r="U1054" t="str">
            <v>INICIAL</v>
          </cell>
          <cell r="V1054" t="str">
            <v>SI</v>
          </cell>
          <cell r="W1054" t="str">
            <v>B. CALIFORNIA</v>
          </cell>
          <cell r="X1054">
            <v>3116695165</v>
          </cell>
          <cell r="Y1054" t="str">
            <v>CUAVAS MARTINEZ HILDA DE JESUS</v>
          </cell>
          <cell r="AB1054" t="str">
            <v>Municipio MEN</v>
          </cell>
          <cell r="AC1054">
            <v>43191</v>
          </cell>
          <cell r="AD1054">
            <v>2</v>
          </cell>
          <cell r="AE1054" t="str">
            <v>SISTETRONICS</v>
          </cell>
          <cell r="AF1054" t="str">
            <v>Adición 1 a la orden de compra 24414 de Sistetronics Ltda.</v>
          </cell>
          <cell r="AG1054" t="str">
            <v>RuralTic</v>
          </cell>
          <cell r="AI1054">
            <v>43306</v>
          </cell>
          <cell r="AJ1054" t="str">
            <v>STTIS-39-01934-18</v>
          </cell>
          <cell r="AL1054">
            <v>43313</v>
          </cell>
          <cell r="AM1054">
            <v>43318</v>
          </cell>
          <cell r="AO1054" t="str">
            <v>Entregado</v>
          </cell>
          <cell r="AQ1054" t="str">
            <v>A40</v>
          </cell>
          <cell r="AR1054" t="str">
            <v>KELIN EDUARDO  MEZA RODRÍGUEZ</v>
          </cell>
          <cell r="AS1054">
            <v>1067843434</v>
          </cell>
          <cell r="AT1054">
            <v>0</v>
          </cell>
          <cell r="AU1054" t="str">
            <v>LAURA ARGEL</v>
          </cell>
        </row>
        <row r="1055">
          <cell r="A1055">
            <v>14535</v>
          </cell>
          <cell r="B1055" t="str">
            <v xml:space="preserve"> R2 ANDES</v>
          </cell>
          <cell r="C1055" t="str">
            <v xml:space="preserve"> R2 ANDES</v>
          </cell>
          <cell r="D1055" t="str">
            <v>Cordoba</v>
          </cell>
          <cell r="E1055">
            <v>23682</v>
          </cell>
          <cell r="F1055" t="str">
            <v>SAN JOSE DE URE</v>
          </cell>
          <cell r="G1055">
            <v>223466001341</v>
          </cell>
          <cell r="H1055" t="str">
            <v>I.E. CORAZÓN DE MARÍA</v>
          </cell>
          <cell r="I1055">
            <v>223466001341</v>
          </cell>
          <cell r="J1055" t="str">
            <v>I.E. CORAZÒN DE MARÌA</v>
          </cell>
          <cell r="K1055" t="str">
            <v>RURAL</v>
          </cell>
          <cell r="L1055">
            <v>38</v>
          </cell>
          <cell r="M1055" t="str">
            <v>CPE</v>
          </cell>
          <cell r="N1055">
            <v>38</v>
          </cell>
          <cell r="O1055">
            <v>0</v>
          </cell>
          <cell r="P1055">
            <v>0</v>
          </cell>
          <cell r="Q1055">
            <v>38</v>
          </cell>
          <cell r="R1055">
            <v>0</v>
          </cell>
          <cell r="S1055">
            <v>357</v>
          </cell>
          <cell r="T1055">
            <v>1</v>
          </cell>
          <cell r="U1055" t="str">
            <v>INICIAL</v>
          </cell>
          <cell r="V1055" t="str">
            <v>SI</v>
          </cell>
          <cell r="W1055" t="str">
            <v>VDA. BRAZO IZQUIERDO</v>
          </cell>
          <cell r="X1055">
            <v>3145414507</v>
          </cell>
          <cell r="Y1055" t="str">
            <v>ERSON LONDOÑO</v>
          </cell>
          <cell r="AB1055" t="str">
            <v xml:space="preserve">Modelo </v>
          </cell>
          <cell r="AC1055">
            <v>43221</v>
          </cell>
          <cell r="AD1055">
            <v>3</v>
          </cell>
          <cell r="AE1055" t="str">
            <v>SISTETRONICS</v>
          </cell>
          <cell r="AF1055" t="str">
            <v>Adición 1 a la orden de compra 24414 de Sistetronics Ltda.</v>
          </cell>
          <cell r="AG1055" t="e">
            <v>#N/A</v>
          </cell>
          <cell r="AI1055">
            <v>43306</v>
          </cell>
          <cell r="AJ1055" t="str">
            <v>STTIS-39-01905-18</v>
          </cell>
          <cell r="AL1055">
            <v>43313</v>
          </cell>
          <cell r="AM1055">
            <v>43319</v>
          </cell>
          <cell r="AO1055" t="str">
            <v>Entregado</v>
          </cell>
          <cell r="AQ1055" t="str">
            <v>A33</v>
          </cell>
          <cell r="AR1055" t="str">
            <v>CARLOS ANDRÉS MARTIÍNEZ MENDOZA</v>
          </cell>
          <cell r="AS1055">
            <v>1067883906</v>
          </cell>
          <cell r="AT1055">
            <v>0</v>
          </cell>
          <cell r="AU1055" t="str">
            <v>LAURA ARGEL</v>
          </cell>
        </row>
        <row r="1056">
          <cell r="A1056">
            <v>14547</v>
          </cell>
          <cell r="B1056" t="str">
            <v xml:space="preserve"> R2 ANDES</v>
          </cell>
          <cell r="C1056" t="str">
            <v xml:space="preserve"> R2 ANDES</v>
          </cell>
          <cell r="D1056" t="str">
            <v>Cordoba</v>
          </cell>
          <cell r="E1056">
            <v>23807</v>
          </cell>
          <cell r="F1056" t="str">
            <v>Tierralta</v>
          </cell>
          <cell r="G1056">
            <v>223807000046</v>
          </cell>
          <cell r="H1056" t="str">
            <v>IE ESTEFANIA MARIMON ISAZA</v>
          </cell>
          <cell r="I1056">
            <v>223807000046</v>
          </cell>
          <cell r="J1056" t="str">
            <v>IE ESTEFANIA MARIMON ISAZA</v>
          </cell>
          <cell r="K1056" t="str">
            <v>RURAL</v>
          </cell>
          <cell r="L1056">
            <v>11</v>
          </cell>
          <cell r="M1056" t="str">
            <v>CPE</v>
          </cell>
          <cell r="N1056">
            <v>11</v>
          </cell>
          <cell r="O1056">
            <v>0</v>
          </cell>
          <cell r="P1056">
            <v>0</v>
          </cell>
          <cell r="Q1056">
            <v>11</v>
          </cell>
          <cell r="R1056">
            <v>0</v>
          </cell>
          <cell r="S1056">
            <v>186</v>
          </cell>
          <cell r="T1056">
            <v>1</v>
          </cell>
          <cell r="U1056" t="str">
            <v>INICIAL</v>
          </cell>
          <cell r="V1056" t="str">
            <v>SI</v>
          </cell>
          <cell r="W1056" t="str">
            <v>CORRG. CARAMELO</v>
          </cell>
          <cell r="X1056">
            <v>3116821487</v>
          </cell>
          <cell r="Y1056" t="str">
            <v>VERGARA GONZALEZ LUIS</v>
          </cell>
          <cell r="AB1056" t="str">
            <v>Municipio MEN</v>
          </cell>
          <cell r="AC1056">
            <v>43191</v>
          </cell>
          <cell r="AD1056">
            <v>2</v>
          </cell>
          <cell r="AE1056" t="str">
            <v>SISTETRONICS</v>
          </cell>
          <cell r="AF1056" t="str">
            <v>Adición 1 a la orden de compra 24414 de Sistetronics Ltda.</v>
          </cell>
          <cell r="AG1056" t="str">
            <v>RuralTic</v>
          </cell>
          <cell r="AI1056">
            <v>43306</v>
          </cell>
          <cell r="AJ1056" t="str">
            <v>STTIS-39-01944-18</v>
          </cell>
          <cell r="AL1056">
            <v>43313</v>
          </cell>
          <cell r="AO1056" t="str">
            <v>Distribución</v>
          </cell>
          <cell r="AQ1056" t="str">
            <v>A40</v>
          </cell>
          <cell r="AR1056" t="str">
            <v>KELIN EDUARDO  MEZA RODRÍGUEZ</v>
          </cell>
          <cell r="AS1056">
            <v>1067843434</v>
          </cell>
          <cell r="AT1056">
            <v>0</v>
          </cell>
          <cell r="AU1056" t="str">
            <v>LAURA ARGEL</v>
          </cell>
        </row>
        <row r="1057">
          <cell r="A1057">
            <v>14548</v>
          </cell>
          <cell r="B1057" t="str">
            <v xml:space="preserve"> R2 ANDES</v>
          </cell>
          <cell r="C1057" t="str">
            <v xml:space="preserve"> R2 ANDES</v>
          </cell>
          <cell r="D1057" t="str">
            <v>Cordoba</v>
          </cell>
          <cell r="E1057">
            <v>23807</v>
          </cell>
          <cell r="F1057" t="str">
            <v>Tierralta</v>
          </cell>
          <cell r="G1057">
            <v>223807000631</v>
          </cell>
          <cell r="H1057" t="str">
            <v>CENTRO EDUCATIVO RURAL SANTA FE RALITO</v>
          </cell>
          <cell r="I1057">
            <v>223807000631</v>
          </cell>
          <cell r="J1057" t="str">
            <v>CENT EDUC RUR SANTA FE RALITO</v>
          </cell>
          <cell r="K1057" t="str">
            <v>RURAL</v>
          </cell>
          <cell r="L1057">
            <v>44</v>
          </cell>
          <cell r="M1057" t="str">
            <v>CPE</v>
          </cell>
          <cell r="N1057">
            <v>44</v>
          </cell>
          <cell r="O1057">
            <v>0</v>
          </cell>
          <cell r="P1057">
            <v>0</v>
          </cell>
          <cell r="Q1057">
            <v>44</v>
          </cell>
          <cell r="R1057">
            <v>0</v>
          </cell>
          <cell r="S1057">
            <v>291</v>
          </cell>
          <cell r="T1057">
            <v>1</v>
          </cell>
          <cell r="U1057" t="str">
            <v>INICIAL</v>
          </cell>
          <cell r="V1057" t="str">
            <v>SI</v>
          </cell>
          <cell r="W1057" t="str">
            <v>CORRG. SANTA.  FE RALITO</v>
          </cell>
          <cell r="X1057">
            <v>3015515412</v>
          </cell>
          <cell r="Y1057" t="str">
            <v>NEGRETE NAVARRO ONALBYS ANTONIO</v>
          </cell>
          <cell r="AB1057" t="str">
            <v>Municipio MEN</v>
          </cell>
          <cell r="AC1057">
            <v>43191</v>
          </cell>
          <cell r="AD1057">
            <v>2</v>
          </cell>
          <cell r="AE1057" t="str">
            <v>SISTETRONICS</v>
          </cell>
          <cell r="AF1057" t="str">
            <v>Adición 1 a la orden de compra 24414 de Sistetronics Ltda.</v>
          </cell>
          <cell r="AG1057" t="str">
            <v>RuralTic</v>
          </cell>
          <cell r="AI1057">
            <v>43306</v>
          </cell>
          <cell r="AJ1057" t="str">
            <v>STTIS-39-01945-18</v>
          </cell>
          <cell r="AL1057">
            <v>43313</v>
          </cell>
          <cell r="AO1057" t="str">
            <v>Distribución</v>
          </cell>
          <cell r="AQ1057" t="str">
            <v>A32</v>
          </cell>
          <cell r="AR1057" t="str">
            <v>CAMILO JOSÉ RODRÍGUEZ AYUBI</v>
          </cell>
          <cell r="AS1057">
            <v>1067848870</v>
          </cell>
          <cell r="AT1057">
            <v>0</v>
          </cell>
          <cell r="AU1057" t="str">
            <v>LAURA ARGEL</v>
          </cell>
        </row>
        <row r="1058">
          <cell r="A1058">
            <v>14549</v>
          </cell>
          <cell r="B1058" t="str">
            <v xml:space="preserve"> R2 ANDES</v>
          </cell>
          <cell r="C1058" t="str">
            <v xml:space="preserve"> R2 ANDES</v>
          </cell>
          <cell r="D1058" t="str">
            <v>Cordoba</v>
          </cell>
          <cell r="E1058">
            <v>23807</v>
          </cell>
          <cell r="F1058" t="str">
            <v>Tierralta</v>
          </cell>
          <cell r="G1058">
            <v>223807001875</v>
          </cell>
          <cell r="H1058" t="str">
            <v>IE INMACULADA CARRIZOLA</v>
          </cell>
          <cell r="I1058">
            <v>223807001875</v>
          </cell>
          <cell r="J1058" t="str">
            <v>IE INMACULADA CARRIZOLA</v>
          </cell>
          <cell r="K1058" t="str">
            <v>RURAL</v>
          </cell>
          <cell r="L1058">
            <v>37</v>
          </cell>
          <cell r="M1058" t="str">
            <v>CPE</v>
          </cell>
          <cell r="N1058">
            <v>37</v>
          </cell>
          <cell r="O1058">
            <v>0</v>
          </cell>
          <cell r="P1058">
            <v>0</v>
          </cell>
          <cell r="Q1058">
            <v>37</v>
          </cell>
          <cell r="R1058">
            <v>0</v>
          </cell>
          <cell r="S1058">
            <v>319</v>
          </cell>
          <cell r="T1058">
            <v>1</v>
          </cell>
          <cell r="U1058" t="str">
            <v>INICIAL</v>
          </cell>
          <cell r="V1058" t="str">
            <v>SI</v>
          </cell>
          <cell r="W1058" t="str">
            <v>VDA. CARRIZOLA</v>
          </cell>
          <cell r="X1058">
            <v>3145172445</v>
          </cell>
          <cell r="Y1058" t="str">
            <v>LUNA CAUSIL ANIBAL HENRIQUE</v>
          </cell>
          <cell r="AB1058" t="str">
            <v>Municipio MEN</v>
          </cell>
          <cell r="AC1058">
            <v>43191</v>
          </cell>
          <cell r="AD1058">
            <v>2</v>
          </cell>
          <cell r="AE1058" t="str">
            <v>SISTETRONICS</v>
          </cell>
          <cell r="AF1058" t="str">
            <v>Adición 1 a la orden de compra 24414 de Sistetronics Ltda.</v>
          </cell>
          <cell r="AG1058" t="str">
            <v>RuralTic</v>
          </cell>
          <cell r="AI1058">
            <v>43306</v>
          </cell>
          <cell r="AJ1058" t="str">
            <v>STTIS-39-01946-18</v>
          </cell>
          <cell r="AL1058">
            <v>43313</v>
          </cell>
          <cell r="AO1058" t="str">
            <v>Distribución</v>
          </cell>
          <cell r="AQ1058" t="str">
            <v>A40</v>
          </cell>
          <cell r="AR1058" t="str">
            <v>KELIN EDUARDO  MEZA RODRÍGUEZ</v>
          </cell>
          <cell r="AS1058">
            <v>1067843434</v>
          </cell>
          <cell r="AT1058">
            <v>0</v>
          </cell>
          <cell r="AU1058" t="str">
            <v>LAURA ARGEL</v>
          </cell>
        </row>
        <row r="1059">
          <cell r="A1059">
            <v>15096</v>
          </cell>
          <cell r="B1059" t="str">
            <v xml:space="preserve"> R2 ANDES</v>
          </cell>
          <cell r="C1059" t="str">
            <v xml:space="preserve"> R2 ANDES</v>
          </cell>
          <cell r="D1059" t="str">
            <v>Cordoba</v>
          </cell>
          <cell r="E1059">
            <v>23807</v>
          </cell>
          <cell r="F1059" t="str">
            <v>Tierralta</v>
          </cell>
          <cell r="G1059">
            <v>223807000208</v>
          </cell>
          <cell r="H1059" t="str">
            <v>IE LOS VOLCANES</v>
          </cell>
          <cell r="I1059">
            <v>223807000208</v>
          </cell>
          <cell r="J1059" t="str">
            <v>IE LOS VOLCANES</v>
          </cell>
          <cell r="K1059" t="str">
            <v>RURAL</v>
          </cell>
          <cell r="L1059">
            <v>36</v>
          </cell>
          <cell r="M1059" t="str">
            <v>CPE</v>
          </cell>
          <cell r="N1059">
            <v>36</v>
          </cell>
          <cell r="O1059">
            <v>0</v>
          </cell>
          <cell r="P1059">
            <v>0</v>
          </cell>
          <cell r="Q1059">
            <v>36</v>
          </cell>
          <cell r="R1059">
            <v>0</v>
          </cell>
          <cell r="S1059">
            <v>339</v>
          </cell>
          <cell r="T1059">
            <v>1</v>
          </cell>
          <cell r="U1059" t="str">
            <v>INICIAL</v>
          </cell>
          <cell r="V1059" t="str">
            <v>SI</v>
          </cell>
          <cell r="W1059" t="str">
            <v>VDA. LOS VOLCANES</v>
          </cell>
          <cell r="X1059">
            <v>3107067262</v>
          </cell>
          <cell r="Y1059" t="str">
            <v>PEREZ ORELLANOS OCTAVIO MANUEL</v>
          </cell>
          <cell r="AB1059" t="str">
            <v>Municipio MEN</v>
          </cell>
          <cell r="AC1059">
            <v>43191</v>
          </cell>
          <cell r="AD1059">
            <v>2</v>
          </cell>
          <cell r="AE1059" t="str">
            <v>SISTETRONICS</v>
          </cell>
          <cell r="AF1059" t="str">
            <v>Adición 1 a la orden de compra 24414 de Sistetronics Ltda.</v>
          </cell>
          <cell r="AG1059" t="str">
            <v>RuralTic</v>
          </cell>
          <cell r="AI1059">
            <v>43306</v>
          </cell>
          <cell r="AJ1059" t="str">
            <v>STTIS-39-01948-18</v>
          </cell>
          <cell r="AL1059">
            <v>43313</v>
          </cell>
          <cell r="AO1059" t="str">
            <v>Distribución</v>
          </cell>
          <cell r="AQ1059" t="str">
            <v>A40</v>
          </cell>
          <cell r="AR1059" t="str">
            <v>KELIN EDUARDO  MEZA RODRÍGUEZ</v>
          </cell>
          <cell r="AS1059">
            <v>1067843434</v>
          </cell>
          <cell r="AT1059">
            <v>0</v>
          </cell>
          <cell r="AU1059" t="str">
            <v>LAURA ARGEL</v>
          </cell>
        </row>
        <row r="1060">
          <cell r="A1060">
            <v>15424</v>
          </cell>
          <cell r="B1060" t="str">
            <v xml:space="preserve"> R2 ANDES</v>
          </cell>
          <cell r="C1060" t="str">
            <v xml:space="preserve"> R2 ANDES</v>
          </cell>
          <cell r="D1060" t="str">
            <v>Cordoba</v>
          </cell>
          <cell r="E1060">
            <v>23682</v>
          </cell>
          <cell r="F1060" t="str">
            <v>San Jose de Ure</v>
          </cell>
          <cell r="G1060">
            <v>223466003165</v>
          </cell>
          <cell r="H1060" t="str">
            <v>I.E. SAGRADO CORAZON DE JESUS</v>
          </cell>
          <cell r="I1060">
            <v>223466003165</v>
          </cell>
          <cell r="J1060" t="str">
            <v>I.E. SAGRADO CORAZON DE JESUS - SEDE PRINCIP</v>
          </cell>
          <cell r="K1060" t="str">
            <v>RURAL</v>
          </cell>
          <cell r="L1060">
            <v>7</v>
          </cell>
          <cell r="M1060" t="str">
            <v>CPE</v>
          </cell>
          <cell r="N1060">
            <v>7</v>
          </cell>
          <cell r="O1060">
            <v>0</v>
          </cell>
          <cell r="P1060">
            <v>0</v>
          </cell>
          <cell r="Q1060">
            <v>7</v>
          </cell>
          <cell r="R1060">
            <v>0</v>
          </cell>
          <cell r="S1060">
            <v>205</v>
          </cell>
          <cell r="T1060">
            <v>1</v>
          </cell>
          <cell r="U1060" t="str">
            <v>INICIAL</v>
          </cell>
          <cell r="V1060" t="str">
            <v>SI</v>
          </cell>
          <cell r="W1060" t="str">
            <v>CORREGIMENTO BOCAS DE URE</v>
          </cell>
          <cell r="X1060">
            <v>3146546924</v>
          </cell>
          <cell r="Y1060" t="str">
            <v>NIVALDO SACRAMENTO</v>
          </cell>
          <cell r="AB1060" t="str">
            <v xml:space="preserve">Modelo </v>
          </cell>
          <cell r="AC1060">
            <v>43221</v>
          </cell>
          <cell r="AD1060">
            <v>3</v>
          </cell>
          <cell r="AE1060" t="str">
            <v>SISTETRONICS</v>
          </cell>
          <cell r="AF1060" t="str">
            <v>Adición 1 a la orden de compra 24414 de Sistetronics Ltda.</v>
          </cell>
          <cell r="AG1060" t="e">
            <v>#N/A</v>
          </cell>
          <cell r="AI1060">
            <v>43306</v>
          </cell>
          <cell r="AJ1060" t="str">
            <v>STTIS-39-01906-18</v>
          </cell>
          <cell r="AL1060">
            <v>43313</v>
          </cell>
          <cell r="AM1060">
            <v>43318</v>
          </cell>
          <cell r="AO1060" t="str">
            <v>Entregado</v>
          </cell>
          <cell r="AQ1060" t="str">
            <v>A33</v>
          </cell>
          <cell r="AR1060" t="str">
            <v>CARLOS ANDRÉS MARTIÍNEZ MENDOZA</v>
          </cell>
          <cell r="AS1060">
            <v>1067883906</v>
          </cell>
          <cell r="AT1060">
            <v>0</v>
          </cell>
          <cell r="AU1060" t="str">
            <v>LAURA ARGEL</v>
          </cell>
        </row>
        <row r="1061">
          <cell r="A1061">
            <v>15436</v>
          </cell>
          <cell r="B1061" t="str">
            <v xml:space="preserve"> R2 ANDES</v>
          </cell>
          <cell r="C1061" t="str">
            <v xml:space="preserve"> R2 ANDES</v>
          </cell>
          <cell r="D1061" t="str">
            <v>Cordoba</v>
          </cell>
          <cell r="E1061">
            <v>23466</v>
          </cell>
          <cell r="F1061" t="str">
            <v>Montelibano</v>
          </cell>
          <cell r="G1061">
            <v>223466000875</v>
          </cell>
          <cell r="H1061" t="str">
            <v>CEN. EDC. DULCE NOMBRE DE JESUS</v>
          </cell>
          <cell r="I1061">
            <v>223466000875</v>
          </cell>
          <cell r="J1061" t="str">
            <v>CEN. EDC. DULCE NOMBRE DE JESUS</v>
          </cell>
          <cell r="K1061" t="str">
            <v>RURAL</v>
          </cell>
          <cell r="L1061">
            <v>18</v>
          </cell>
          <cell r="M1061" t="str">
            <v>CPE</v>
          </cell>
          <cell r="N1061">
            <v>18</v>
          </cell>
          <cell r="O1061">
            <v>0</v>
          </cell>
          <cell r="P1061">
            <v>0</v>
          </cell>
          <cell r="Q1061">
            <v>18</v>
          </cell>
          <cell r="R1061">
            <v>0</v>
          </cell>
          <cell r="S1061">
            <v>120</v>
          </cell>
          <cell r="T1061">
            <v>1</v>
          </cell>
          <cell r="U1061" t="str">
            <v>INICIAL</v>
          </cell>
          <cell r="V1061" t="str">
            <v>SI</v>
          </cell>
          <cell r="W1061" t="str">
            <v>CORREG.PUERTO NUEVO</v>
          </cell>
          <cell r="X1061">
            <v>3145060310</v>
          </cell>
          <cell r="Y1061" t="str">
            <v>LEIDI LLORENTE</v>
          </cell>
          <cell r="AB1061" t="str">
            <v>Municipio MEN</v>
          </cell>
          <cell r="AC1061">
            <v>43191</v>
          </cell>
          <cell r="AD1061">
            <v>3</v>
          </cell>
          <cell r="AE1061" t="str">
            <v>SISTETRONICS</v>
          </cell>
          <cell r="AF1061" t="str">
            <v>Adición 1 a la orden de compra 24414 de Sistetronics Ltda.</v>
          </cell>
          <cell r="AG1061" t="str">
            <v>RuralTic</v>
          </cell>
          <cell r="AI1061">
            <v>43306</v>
          </cell>
          <cell r="AJ1061" t="str">
            <v>STTIS-39-01949-18</v>
          </cell>
          <cell r="AL1061">
            <v>43313</v>
          </cell>
          <cell r="AM1061">
            <v>43322</v>
          </cell>
          <cell r="AO1061" t="str">
            <v>Entregado</v>
          </cell>
          <cell r="AQ1061" t="str">
            <v>A33</v>
          </cell>
          <cell r="AR1061" t="str">
            <v>CARLOS ANDRÉS MARTIÍNEZ MENDOZA</v>
          </cell>
          <cell r="AS1061">
            <v>1067883906</v>
          </cell>
          <cell r="AT1061">
            <v>0</v>
          </cell>
          <cell r="AU1061" t="str">
            <v>LAURA ARGEL</v>
          </cell>
        </row>
        <row r="1062">
          <cell r="A1062">
            <v>15439</v>
          </cell>
          <cell r="B1062" t="str">
            <v xml:space="preserve"> R2 ANDES</v>
          </cell>
          <cell r="C1062" t="str">
            <v xml:space="preserve"> R2 ANDES</v>
          </cell>
          <cell r="D1062" t="str">
            <v>Cordoba</v>
          </cell>
          <cell r="E1062">
            <v>23466</v>
          </cell>
          <cell r="F1062" t="str">
            <v>Montelibano</v>
          </cell>
          <cell r="G1062">
            <v>223466002649</v>
          </cell>
          <cell r="H1062" t="str">
            <v>I.E. LA ESPERANZA</v>
          </cell>
          <cell r="I1062">
            <v>223466002649</v>
          </cell>
          <cell r="J1062" t="str">
            <v>I.E. LA ESPERANZA - SEDE PRINCIPAL</v>
          </cell>
          <cell r="K1062" t="str">
            <v>RURAL</v>
          </cell>
          <cell r="L1062">
            <v>15</v>
          </cell>
          <cell r="M1062" t="str">
            <v>CPE</v>
          </cell>
          <cell r="N1062">
            <v>15</v>
          </cell>
          <cell r="O1062">
            <v>0</v>
          </cell>
          <cell r="P1062">
            <v>0</v>
          </cell>
          <cell r="Q1062">
            <v>15</v>
          </cell>
          <cell r="R1062">
            <v>0</v>
          </cell>
          <cell r="S1062">
            <v>189</v>
          </cell>
          <cell r="T1062">
            <v>1</v>
          </cell>
          <cell r="U1062" t="str">
            <v>INICIAL</v>
          </cell>
          <cell r="V1062" t="str">
            <v>SI</v>
          </cell>
          <cell r="W1062" t="str">
            <v>PARCELA DE SAN JAVIER</v>
          </cell>
          <cell r="X1062">
            <v>3156921881</v>
          </cell>
          <cell r="Y1062" t="str">
            <v>SUAREZ PADRONSASTID PAOLA</v>
          </cell>
          <cell r="AB1062" t="str">
            <v>Municipio MEN</v>
          </cell>
          <cell r="AC1062">
            <v>43191</v>
          </cell>
          <cell r="AD1062">
            <v>3</v>
          </cell>
          <cell r="AE1062" t="str">
            <v>SISTETRONICS</v>
          </cell>
          <cell r="AF1062" t="str">
            <v>Adición 1 a la orden de compra 24414 de Sistetronics Ltda.</v>
          </cell>
          <cell r="AG1062" t="str">
            <v>RuralTic</v>
          </cell>
          <cell r="AI1062">
            <v>43306</v>
          </cell>
          <cell r="AJ1062" t="str">
            <v>STTIS-39-01950-18</v>
          </cell>
          <cell r="AL1062">
            <v>43313</v>
          </cell>
          <cell r="AO1062" t="str">
            <v>Distribución</v>
          </cell>
          <cell r="AQ1062" t="str">
            <v>A33</v>
          </cell>
          <cell r="AR1062" t="str">
            <v>CARLOS ANDRÉS MARTIÍNEZ MENDOZA</v>
          </cell>
          <cell r="AS1062">
            <v>1067883906</v>
          </cell>
          <cell r="AT1062">
            <v>0</v>
          </cell>
          <cell r="AU1062" t="str">
            <v>LAURA ARGEL</v>
          </cell>
        </row>
        <row r="1063">
          <cell r="A1063">
            <v>15549</v>
          </cell>
          <cell r="B1063" t="str">
            <v xml:space="preserve"> R2 ANDES</v>
          </cell>
          <cell r="C1063" t="str">
            <v xml:space="preserve"> R2 ANDES</v>
          </cell>
          <cell r="D1063" t="str">
            <v>Cordoba</v>
          </cell>
          <cell r="E1063">
            <v>23807</v>
          </cell>
          <cell r="F1063" t="str">
            <v>Tierralta</v>
          </cell>
          <cell r="G1063">
            <v>223807004343</v>
          </cell>
          <cell r="H1063" t="str">
            <v>INSTITUCION EDUCATIVA CAMPOBELLO</v>
          </cell>
          <cell r="I1063">
            <v>223807002235</v>
          </cell>
          <cell r="J1063" t="str">
            <v>ESC NVA PTO PACHECO</v>
          </cell>
          <cell r="K1063" t="str">
            <v>RURAL</v>
          </cell>
          <cell r="L1063">
            <v>5</v>
          </cell>
          <cell r="M1063" t="str">
            <v>CPE</v>
          </cell>
          <cell r="N1063">
            <v>5</v>
          </cell>
          <cell r="O1063">
            <v>0</v>
          </cell>
          <cell r="P1063">
            <v>0</v>
          </cell>
          <cell r="Q1063">
            <v>5</v>
          </cell>
          <cell r="R1063">
            <v>0</v>
          </cell>
          <cell r="S1063">
            <v>53</v>
          </cell>
          <cell r="T1063">
            <v>1</v>
          </cell>
          <cell r="U1063" t="str">
            <v>INICIAL</v>
          </cell>
          <cell r="V1063" t="str">
            <v>SI</v>
          </cell>
          <cell r="W1063" t="str">
            <v>VDA. PUERTO PACHECO</v>
          </cell>
          <cell r="X1063">
            <v>3215509988</v>
          </cell>
          <cell r="Y1063" t="str">
            <v>JUAN CARLOS PUCHE</v>
          </cell>
          <cell r="AB1063" t="str">
            <v>Municipio MEN</v>
          </cell>
          <cell r="AC1063">
            <v>43191</v>
          </cell>
          <cell r="AD1063">
            <v>2</v>
          </cell>
          <cell r="AE1063" t="str">
            <v>SISTETRONICS</v>
          </cell>
          <cell r="AF1063" t="str">
            <v>Adición 1 a la orden de compra 24414 de Sistetronics Ltda.</v>
          </cell>
          <cell r="AG1063" t="str">
            <v>RuralTic</v>
          </cell>
          <cell r="AI1063">
            <v>43306</v>
          </cell>
          <cell r="AJ1063" t="str">
            <v>STTIS-39-01951-18</v>
          </cell>
          <cell r="AL1063">
            <v>43313</v>
          </cell>
          <cell r="AO1063" t="str">
            <v>Distribución</v>
          </cell>
          <cell r="AQ1063" t="str">
            <v>A32</v>
          </cell>
          <cell r="AR1063" t="str">
            <v>CAMILO JOSÉ RODRÍGUEZ AYUBI</v>
          </cell>
          <cell r="AS1063">
            <v>1067848870</v>
          </cell>
          <cell r="AT1063">
            <v>0</v>
          </cell>
          <cell r="AU1063" t="str">
            <v>LAURA ARGEL</v>
          </cell>
        </row>
        <row r="1064">
          <cell r="A1064">
            <v>15551</v>
          </cell>
          <cell r="B1064" t="str">
            <v xml:space="preserve"> R2 ANDES</v>
          </cell>
          <cell r="C1064" t="str">
            <v xml:space="preserve"> R2 ANDES</v>
          </cell>
          <cell r="D1064" t="str">
            <v>Cordoba</v>
          </cell>
          <cell r="E1064">
            <v>23807</v>
          </cell>
          <cell r="F1064" t="str">
            <v>Tierralta</v>
          </cell>
          <cell r="G1064">
            <v>223807004343</v>
          </cell>
          <cell r="H1064" t="str">
            <v>INSTITUCION EDUCATIVA CAMPOBELLO</v>
          </cell>
          <cell r="I1064">
            <v>223807000526</v>
          </cell>
          <cell r="J1064" t="str">
            <v>ESC NVA SANTA ANA</v>
          </cell>
          <cell r="K1064" t="str">
            <v>RURAL</v>
          </cell>
          <cell r="L1064">
            <v>22</v>
          </cell>
          <cell r="M1064" t="str">
            <v>CPE</v>
          </cell>
          <cell r="N1064">
            <v>22</v>
          </cell>
          <cell r="O1064">
            <v>0</v>
          </cell>
          <cell r="P1064">
            <v>0</v>
          </cell>
          <cell r="Q1064">
            <v>22</v>
          </cell>
          <cell r="R1064">
            <v>0</v>
          </cell>
          <cell r="S1064">
            <v>149</v>
          </cell>
          <cell r="T1064">
            <v>1</v>
          </cell>
          <cell r="U1064" t="str">
            <v>INICIAL</v>
          </cell>
          <cell r="V1064" t="str">
            <v>SI</v>
          </cell>
          <cell r="W1064" t="str">
            <v>VDA. SANTA ANA</v>
          </cell>
          <cell r="X1064">
            <v>3104344069</v>
          </cell>
          <cell r="Y1064" t="str">
            <v>OSCAR ARROYO RODRIGUEZ</v>
          </cell>
          <cell r="AB1064" t="str">
            <v>Municipio MEN</v>
          </cell>
          <cell r="AC1064">
            <v>43191</v>
          </cell>
          <cell r="AD1064">
            <v>2</v>
          </cell>
          <cell r="AE1064" t="str">
            <v>SISTETRONICS</v>
          </cell>
          <cell r="AF1064" t="str">
            <v>Adición 1 a la orden de compra 24414 de Sistetronics Ltda.</v>
          </cell>
          <cell r="AG1064" t="str">
            <v>RuralTic</v>
          </cell>
          <cell r="AI1064">
            <v>43306</v>
          </cell>
          <cell r="AJ1064" t="str">
            <v>STTIS-39-01952-18</v>
          </cell>
          <cell r="AL1064">
            <v>43313</v>
          </cell>
          <cell r="AO1064" t="str">
            <v>Distribución</v>
          </cell>
          <cell r="AQ1064" t="str">
            <v>A32</v>
          </cell>
          <cell r="AR1064" t="str">
            <v>CAMILO JOSÉ RODRÍGUEZ AYUBI</v>
          </cell>
          <cell r="AS1064">
            <v>1067848870</v>
          </cell>
          <cell r="AT1064">
            <v>0</v>
          </cell>
          <cell r="AU1064" t="str">
            <v>LAURA ARGEL</v>
          </cell>
        </row>
        <row r="1065">
          <cell r="A1065">
            <v>15568</v>
          </cell>
          <cell r="B1065" t="str">
            <v xml:space="preserve"> R2 ANDES</v>
          </cell>
          <cell r="C1065" t="str">
            <v xml:space="preserve"> R2 ANDES</v>
          </cell>
          <cell r="D1065" t="str">
            <v>Cordoba</v>
          </cell>
          <cell r="E1065">
            <v>23807</v>
          </cell>
          <cell r="F1065" t="str">
            <v>Tierralta</v>
          </cell>
          <cell r="G1065">
            <v>223807001981</v>
          </cell>
          <cell r="H1065" t="str">
            <v>IE SAN CLEMENTE</v>
          </cell>
          <cell r="I1065">
            <v>223807001981</v>
          </cell>
          <cell r="J1065" t="str">
            <v>IE SAN CLEMENTE</v>
          </cell>
          <cell r="K1065" t="str">
            <v>RURAL</v>
          </cell>
          <cell r="L1065">
            <v>44</v>
          </cell>
          <cell r="M1065" t="str">
            <v>CPE</v>
          </cell>
          <cell r="N1065">
            <v>44</v>
          </cell>
          <cell r="O1065">
            <v>0</v>
          </cell>
          <cell r="P1065">
            <v>0</v>
          </cell>
          <cell r="Q1065">
            <v>44</v>
          </cell>
          <cell r="R1065">
            <v>0</v>
          </cell>
          <cell r="S1065">
            <v>672</v>
          </cell>
          <cell r="T1065">
            <v>1</v>
          </cell>
          <cell r="U1065" t="str">
            <v>INICIAL</v>
          </cell>
          <cell r="V1065" t="str">
            <v>SI</v>
          </cell>
          <cell r="W1065" t="str">
            <v>VDA. SAN CLEMENTE</v>
          </cell>
          <cell r="X1065">
            <v>3112920294</v>
          </cell>
          <cell r="Y1065" t="str">
            <v>PEREZ VILLALOBOS ALEX FRANCISCO</v>
          </cell>
          <cell r="AB1065" t="str">
            <v>Municipio MEN</v>
          </cell>
          <cell r="AC1065">
            <v>43191</v>
          </cell>
          <cell r="AD1065">
            <v>2</v>
          </cell>
          <cell r="AE1065" t="str">
            <v>SISTETRONICS</v>
          </cell>
          <cell r="AF1065" t="str">
            <v>Adición 1 a la orden de compra 24414 de Sistetronics Ltda.</v>
          </cell>
          <cell r="AG1065" t="str">
            <v>RuralTic</v>
          </cell>
          <cell r="AI1065">
            <v>43306</v>
          </cell>
          <cell r="AJ1065" t="str">
            <v>STTIS-39-01953-18</v>
          </cell>
          <cell r="AL1065">
            <v>43313</v>
          </cell>
          <cell r="AO1065" t="str">
            <v>Distribución</v>
          </cell>
          <cell r="AQ1065" t="str">
            <v>A40</v>
          </cell>
          <cell r="AR1065" t="str">
            <v>KELIN EDUARDO  MEZA RODRÍGUEZ</v>
          </cell>
          <cell r="AS1065">
            <v>1067843434</v>
          </cell>
          <cell r="AT1065">
            <v>0</v>
          </cell>
          <cell r="AU1065" t="str">
            <v>LAURA ARGEL</v>
          </cell>
        </row>
        <row r="1066">
          <cell r="A1066">
            <v>15600</v>
          </cell>
          <cell r="B1066" t="str">
            <v xml:space="preserve"> R2 ANDES</v>
          </cell>
          <cell r="C1066" t="str">
            <v xml:space="preserve"> R2 ANDES</v>
          </cell>
          <cell r="D1066" t="str">
            <v>Cordoba</v>
          </cell>
          <cell r="E1066">
            <v>23807</v>
          </cell>
          <cell r="F1066" t="str">
            <v>Tierralta</v>
          </cell>
          <cell r="G1066">
            <v>123807000017</v>
          </cell>
          <cell r="H1066" t="str">
            <v>INSTITUCION EDUCATIVA BENICIO AGUDELO</v>
          </cell>
          <cell r="I1066">
            <v>123807001668</v>
          </cell>
          <cell r="J1066" t="str">
            <v>ESC URB MIX EL RECREO</v>
          </cell>
          <cell r="K1066" t="str">
            <v>URBANA</v>
          </cell>
          <cell r="L1066">
            <v>36</v>
          </cell>
          <cell r="M1066" t="str">
            <v>CPE</v>
          </cell>
          <cell r="N1066">
            <v>36</v>
          </cell>
          <cell r="O1066">
            <v>0</v>
          </cell>
          <cell r="P1066">
            <v>0</v>
          </cell>
          <cell r="Q1066">
            <v>36</v>
          </cell>
          <cell r="R1066">
            <v>0</v>
          </cell>
          <cell r="S1066">
            <v>345</v>
          </cell>
          <cell r="T1066">
            <v>1</v>
          </cell>
          <cell r="U1066" t="str">
            <v>INICIAL</v>
          </cell>
          <cell r="V1066" t="str">
            <v>SI</v>
          </cell>
          <cell r="W1066" t="str">
            <v>BARRIO EL RECREO</v>
          </cell>
          <cell r="X1066">
            <v>3135812809</v>
          </cell>
          <cell r="Y1066" t="str">
            <v>CUADRADO GUTIERREZ VICTOR UBALDO</v>
          </cell>
          <cell r="AB1066" t="str">
            <v>Municipio MEN</v>
          </cell>
          <cell r="AC1066">
            <v>43191</v>
          </cell>
          <cell r="AD1066">
            <v>2</v>
          </cell>
          <cell r="AE1066" t="str">
            <v>SISTETRONICS</v>
          </cell>
          <cell r="AF1066" t="str">
            <v>Adición 1 a la orden de compra 24414 de Sistetronics Ltda.</v>
          </cell>
          <cell r="AG1066" t="str">
            <v>RuralTic</v>
          </cell>
          <cell r="AI1066">
            <v>43306</v>
          </cell>
          <cell r="AJ1066" t="str">
            <v>STTIS-39-01955-18</v>
          </cell>
          <cell r="AL1066">
            <v>43313</v>
          </cell>
          <cell r="AO1066" t="str">
            <v>Distribución</v>
          </cell>
          <cell r="AQ1066" t="str">
            <v>A32</v>
          </cell>
          <cell r="AR1066" t="str">
            <v>CAMILO JOSÉ RODRÍGUEZ AYUBI</v>
          </cell>
          <cell r="AS1066">
            <v>1067848870</v>
          </cell>
          <cell r="AT1066">
            <v>0</v>
          </cell>
          <cell r="AU1066" t="str">
            <v>LAURA ARGEL</v>
          </cell>
        </row>
        <row r="1067">
          <cell r="A1067">
            <v>15601</v>
          </cell>
          <cell r="B1067" t="str">
            <v xml:space="preserve"> R2 ANDES</v>
          </cell>
          <cell r="C1067" t="str">
            <v xml:space="preserve"> R2 ANDES</v>
          </cell>
          <cell r="D1067" t="str">
            <v>Cordoba</v>
          </cell>
          <cell r="E1067">
            <v>23807</v>
          </cell>
          <cell r="F1067" t="str">
            <v>Tierralta</v>
          </cell>
          <cell r="G1067">
            <v>123807000017</v>
          </cell>
          <cell r="H1067" t="str">
            <v>INSTITUCION EDUCATIVA BENICIO AGUDELO</v>
          </cell>
          <cell r="I1067">
            <v>123807000530</v>
          </cell>
          <cell r="J1067" t="str">
            <v>ESC JOSE MARIA CORDOBA</v>
          </cell>
          <cell r="K1067" t="str">
            <v>URBANA</v>
          </cell>
          <cell r="L1067">
            <v>51</v>
          </cell>
          <cell r="M1067" t="str">
            <v>CPE</v>
          </cell>
          <cell r="N1067">
            <v>51</v>
          </cell>
          <cell r="O1067">
            <v>0</v>
          </cell>
          <cell r="P1067">
            <v>0</v>
          </cell>
          <cell r="Q1067">
            <v>51</v>
          </cell>
          <cell r="R1067">
            <v>0</v>
          </cell>
          <cell r="S1067">
            <v>496</v>
          </cell>
          <cell r="T1067">
            <v>1</v>
          </cell>
          <cell r="U1067" t="str">
            <v>INICIAL</v>
          </cell>
          <cell r="V1067" t="str">
            <v>SI</v>
          </cell>
          <cell r="W1067" t="str">
            <v>CALLE 9 CENTRO</v>
          </cell>
          <cell r="X1067">
            <v>3218243202</v>
          </cell>
          <cell r="Y1067" t="str">
            <v>GUZMAN MERCADO SANDRA DE JESUS</v>
          </cell>
          <cell r="AB1067" t="str">
            <v>Municipio MEN</v>
          </cell>
          <cell r="AC1067">
            <v>43191</v>
          </cell>
          <cell r="AD1067">
            <v>2</v>
          </cell>
          <cell r="AE1067" t="str">
            <v>SISTETRONICS</v>
          </cell>
          <cell r="AF1067" t="str">
            <v>Adición 1 a la orden de compra 24414 de Sistetronics Ltda.</v>
          </cell>
          <cell r="AG1067" t="str">
            <v>RuralTic</v>
          </cell>
          <cell r="AI1067">
            <v>43306</v>
          </cell>
          <cell r="AJ1067" t="str">
            <v>STTIS-39-01956-18</v>
          </cell>
          <cell r="AL1067">
            <v>43313</v>
          </cell>
          <cell r="AO1067" t="str">
            <v>Distribución</v>
          </cell>
          <cell r="AQ1067" t="str">
            <v>A32</v>
          </cell>
          <cell r="AR1067" t="str">
            <v>CAMILO JOSÉ RODRÍGUEZ AYUBI</v>
          </cell>
          <cell r="AS1067">
            <v>1067848870</v>
          </cell>
          <cell r="AT1067">
            <v>0</v>
          </cell>
          <cell r="AU1067" t="str">
            <v>LAURA ARGEL</v>
          </cell>
        </row>
        <row r="1068">
          <cell r="A1068">
            <v>15605</v>
          </cell>
          <cell r="B1068" t="str">
            <v xml:space="preserve"> R2 ANDES</v>
          </cell>
          <cell r="C1068" t="str">
            <v xml:space="preserve"> R2 ANDES</v>
          </cell>
          <cell r="D1068" t="str">
            <v>Cordoba</v>
          </cell>
          <cell r="E1068">
            <v>23807</v>
          </cell>
          <cell r="F1068" t="str">
            <v>Tierralta</v>
          </cell>
          <cell r="G1068">
            <v>223807004092</v>
          </cell>
          <cell r="H1068" t="str">
            <v>CENTRO EDUCATIVO NUEVA UNION</v>
          </cell>
          <cell r="I1068">
            <v>223807004092</v>
          </cell>
          <cell r="J1068" t="str">
            <v>CENT EDUC NVA UNION</v>
          </cell>
          <cell r="K1068" t="str">
            <v>RURAL</v>
          </cell>
          <cell r="L1068">
            <v>31</v>
          </cell>
          <cell r="M1068" t="str">
            <v>CPE</v>
          </cell>
          <cell r="N1068">
            <v>31</v>
          </cell>
          <cell r="O1068">
            <v>0</v>
          </cell>
          <cell r="P1068">
            <v>0</v>
          </cell>
          <cell r="Q1068">
            <v>31</v>
          </cell>
          <cell r="R1068">
            <v>0</v>
          </cell>
          <cell r="S1068">
            <v>321</v>
          </cell>
          <cell r="T1068">
            <v>1</v>
          </cell>
          <cell r="U1068" t="str">
            <v>INICIAL</v>
          </cell>
          <cell r="V1068" t="str">
            <v>SI</v>
          </cell>
          <cell r="W1068" t="str">
            <v>REASE. NUEVA UNION</v>
          </cell>
          <cell r="X1068">
            <v>3126235642</v>
          </cell>
          <cell r="Y1068" t="str">
            <v>ANAYA GALVAN NOEMICIA</v>
          </cell>
          <cell r="AB1068" t="str">
            <v>Municipio MEN</v>
          </cell>
          <cell r="AC1068">
            <v>43191</v>
          </cell>
          <cell r="AD1068">
            <v>2</v>
          </cell>
          <cell r="AE1068" t="str">
            <v>SISTETRONICS</v>
          </cell>
          <cell r="AF1068" t="str">
            <v>Adición 1 a la orden de compra 24414 de Sistetronics Ltda.</v>
          </cell>
          <cell r="AG1068" t="str">
            <v>RuralTic</v>
          </cell>
          <cell r="AI1068">
            <v>43306</v>
          </cell>
          <cell r="AJ1068" t="str">
            <v>STTIS-39-01957-18</v>
          </cell>
          <cell r="AL1068">
            <v>43313</v>
          </cell>
          <cell r="AO1068" t="str">
            <v>Distribución</v>
          </cell>
          <cell r="AQ1068" t="str">
            <v>A31</v>
          </cell>
          <cell r="AR1068" t="str">
            <v>ANA ELISA FUENTES PERDOMO</v>
          </cell>
          <cell r="AS1068">
            <v>25875830</v>
          </cell>
          <cell r="AT1068">
            <v>0</v>
          </cell>
          <cell r="AU1068" t="str">
            <v>LAURA ARGEL</v>
          </cell>
        </row>
        <row r="1069">
          <cell r="A1069">
            <v>15768</v>
          </cell>
          <cell r="B1069" t="str">
            <v xml:space="preserve"> R2 ANDES</v>
          </cell>
          <cell r="C1069" t="str">
            <v xml:space="preserve"> R2 ANDES</v>
          </cell>
          <cell r="D1069" t="str">
            <v>Cordoba</v>
          </cell>
          <cell r="E1069">
            <v>23580</v>
          </cell>
          <cell r="F1069" t="str">
            <v>Puerto Libertador</v>
          </cell>
          <cell r="G1069">
            <v>223580000711</v>
          </cell>
          <cell r="H1069" t="str">
            <v>CENT EDUC PABLO VI</v>
          </cell>
          <cell r="I1069">
            <v>223580000711</v>
          </cell>
          <cell r="J1069" t="str">
            <v>CENT EDUC PABLO VI</v>
          </cell>
          <cell r="K1069" t="str">
            <v>RURAL</v>
          </cell>
          <cell r="L1069">
            <v>42</v>
          </cell>
          <cell r="M1069" t="str">
            <v>CPE</v>
          </cell>
          <cell r="N1069">
            <v>42</v>
          </cell>
          <cell r="O1069">
            <v>0</v>
          </cell>
          <cell r="P1069">
            <v>0</v>
          </cell>
          <cell r="Q1069">
            <v>42</v>
          </cell>
          <cell r="R1069">
            <v>0</v>
          </cell>
          <cell r="S1069">
            <v>500</v>
          </cell>
          <cell r="T1069">
            <v>1</v>
          </cell>
          <cell r="U1069" t="str">
            <v>INICIAL</v>
          </cell>
          <cell r="V1069" t="str">
            <v>SI</v>
          </cell>
          <cell r="W1069" t="str">
            <v>CORREG SAN JUAN</v>
          </cell>
          <cell r="X1069">
            <v>3014131144</v>
          </cell>
          <cell r="Y1069" t="str">
            <v>JOSE ANTONIO PETRO PEREZ</v>
          </cell>
          <cell r="AB1069" t="str">
            <v xml:space="preserve">Modelo </v>
          </cell>
          <cell r="AC1069">
            <v>43221</v>
          </cell>
          <cell r="AD1069">
            <v>3</v>
          </cell>
          <cell r="AE1069" t="str">
            <v>SISTETRONICS</v>
          </cell>
          <cell r="AF1069" t="str">
            <v>Adición 1 a la orden de compra 24414 de Sistetronics Ltda.</v>
          </cell>
          <cell r="AG1069" t="e">
            <v>#N/A</v>
          </cell>
          <cell r="AI1069">
            <v>43306</v>
          </cell>
          <cell r="AJ1069" t="str">
            <v>STTIS-39-01897-18</v>
          </cell>
          <cell r="AL1069">
            <v>43318</v>
          </cell>
          <cell r="AM1069">
            <v>43318</v>
          </cell>
          <cell r="AO1069" t="str">
            <v>Entregado</v>
          </cell>
          <cell r="AQ1069" t="str">
            <v>A33</v>
          </cell>
          <cell r="AR1069" t="str">
            <v>CARLOS ANDRÉS MARTIÍNEZ MENDOZA</v>
          </cell>
          <cell r="AS1069">
            <v>1067883906</v>
          </cell>
          <cell r="AT1069">
            <v>0</v>
          </cell>
          <cell r="AU1069" t="str">
            <v>LAURA ARGEL</v>
          </cell>
        </row>
        <row r="1070">
          <cell r="A1070">
            <v>16390</v>
          </cell>
          <cell r="B1070" t="str">
            <v xml:space="preserve"> R2 ANDES</v>
          </cell>
          <cell r="C1070" t="str">
            <v xml:space="preserve"> R2 ANDES</v>
          </cell>
          <cell r="D1070" t="str">
            <v>Cordoba</v>
          </cell>
          <cell r="E1070">
            <v>23807</v>
          </cell>
          <cell r="F1070" t="str">
            <v>Tierralta</v>
          </cell>
          <cell r="G1070">
            <v>223807003690</v>
          </cell>
          <cell r="H1070" t="str">
            <v>CENTRO EDUCATIVO SAGRADO CORAZON DE JESUS</v>
          </cell>
          <cell r="I1070">
            <v>223807005170</v>
          </cell>
          <cell r="J1070" t="str">
            <v>CENT EDUC 11 DE FEBRERO</v>
          </cell>
          <cell r="K1070" t="str">
            <v>RURAL</v>
          </cell>
          <cell r="L1070">
            <v>32</v>
          </cell>
          <cell r="M1070" t="str">
            <v>CPE</v>
          </cell>
          <cell r="N1070">
            <v>32</v>
          </cell>
          <cell r="O1070">
            <v>0</v>
          </cell>
          <cell r="P1070">
            <v>0</v>
          </cell>
          <cell r="Q1070">
            <v>32</v>
          </cell>
          <cell r="R1070">
            <v>0</v>
          </cell>
          <cell r="S1070">
            <v>327</v>
          </cell>
          <cell r="T1070">
            <v>1</v>
          </cell>
          <cell r="U1070" t="str">
            <v>INICIAL</v>
          </cell>
          <cell r="V1070" t="str">
            <v>SI</v>
          </cell>
          <cell r="W1070" t="str">
            <v>REAS. CAMPO ALEGRE</v>
          </cell>
          <cell r="X1070">
            <v>3116876510</v>
          </cell>
          <cell r="Y1070" t="str">
            <v>JOSE LUIS ARRIETA GALINDO</v>
          </cell>
          <cell r="AB1070" t="str">
            <v>Municipio MEN</v>
          </cell>
          <cell r="AC1070">
            <v>43191</v>
          </cell>
          <cell r="AD1070">
            <v>2</v>
          </cell>
          <cell r="AE1070" t="str">
            <v>SISTETRONICS</v>
          </cell>
          <cell r="AF1070" t="str">
            <v>Adición 1 a la orden de compra 24414 de Sistetronics Ltda.</v>
          </cell>
          <cell r="AG1070" t="str">
            <v>RuralTic</v>
          </cell>
          <cell r="AI1070">
            <v>43306</v>
          </cell>
          <cell r="AJ1070" t="str">
            <v>STTIS-39-01960-18</v>
          </cell>
          <cell r="AL1070">
            <v>43313</v>
          </cell>
          <cell r="AO1070" t="str">
            <v>Distribución</v>
          </cell>
          <cell r="AQ1070" t="str">
            <v>A32</v>
          </cell>
          <cell r="AR1070" t="str">
            <v>CAMILO JOSÉ RODRÍGUEZ AYUBI</v>
          </cell>
          <cell r="AS1070">
            <v>1067848870</v>
          </cell>
          <cell r="AT1070">
            <v>0</v>
          </cell>
          <cell r="AU1070" t="str">
            <v>LAURA ARGEL</v>
          </cell>
        </row>
        <row r="1071">
          <cell r="A1071">
            <v>17975</v>
          </cell>
          <cell r="B1071" t="str">
            <v xml:space="preserve"> R2 ANDES</v>
          </cell>
          <cell r="C1071" t="str">
            <v xml:space="preserve"> R2 ANDES</v>
          </cell>
          <cell r="D1071" t="str">
            <v>Cordoba</v>
          </cell>
          <cell r="E1071">
            <v>23807</v>
          </cell>
          <cell r="F1071" t="str">
            <v>Tierralta</v>
          </cell>
          <cell r="G1071">
            <v>223807000330</v>
          </cell>
          <cell r="H1071" t="str">
            <v>IE LOS MORALES</v>
          </cell>
          <cell r="I1071">
            <v>223807000259</v>
          </cell>
          <cell r="J1071" t="str">
            <v>CENT EDUC VOLADOR</v>
          </cell>
          <cell r="K1071" t="str">
            <v>RURAL</v>
          </cell>
          <cell r="L1071">
            <v>14</v>
          </cell>
          <cell r="M1071" t="str">
            <v>CPE</v>
          </cell>
          <cell r="N1071">
            <v>14</v>
          </cell>
          <cell r="O1071">
            <v>0</v>
          </cell>
          <cell r="P1071">
            <v>0</v>
          </cell>
          <cell r="Q1071">
            <v>14</v>
          </cell>
          <cell r="R1071">
            <v>0</v>
          </cell>
          <cell r="S1071">
            <v>134</v>
          </cell>
          <cell r="T1071">
            <v>1</v>
          </cell>
          <cell r="U1071" t="str">
            <v>INICIAL</v>
          </cell>
          <cell r="V1071" t="str">
            <v>SI</v>
          </cell>
          <cell r="W1071" t="str">
            <v>CORRG. VOLADOR</v>
          </cell>
          <cell r="AB1071" t="str">
            <v>Municipio MEN</v>
          </cell>
          <cell r="AC1071">
            <v>43191</v>
          </cell>
          <cell r="AD1071">
            <v>2</v>
          </cell>
          <cell r="AE1071" t="str">
            <v>SISTETRONICS</v>
          </cell>
          <cell r="AF1071" t="str">
            <v>Adición 1 a la orden de compra 24414 de Sistetronics Ltda.</v>
          </cell>
          <cell r="AG1071" t="str">
            <v>RuralTic</v>
          </cell>
          <cell r="AI1071">
            <v>43306</v>
          </cell>
          <cell r="AJ1071" t="str">
            <v>STTIS-39-01974-18</v>
          </cell>
          <cell r="AL1071">
            <v>43314</v>
          </cell>
          <cell r="AO1071" t="str">
            <v>Distribución</v>
          </cell>
          <cell r="AQ1071" t="str">
            <v>A40</v>
          </cell>
          <cell r="AR1071" t="str">
            <v>KELIN EDUARDO  MEZA RODRÍGUEZ</v>
          </cell>
          <cell r="AS1071">
            <v>1067843434</v>
          </cell>
          <cell r="AT1071">
            <v>0</v>
          </cell>
          <cell r="AU1071" t="str">
            <v>LAURA ARGEL</v>
          </cell>
        </row>
        <row r="1072">
          <cell r="A1072">
            <v>18897</v>
          </cell>
          <cell r="B1072" t="str">
            <v xml:space="preserve"> R2 ANDES</v>
          </cell>
          <cell r="C1072" t="str">
            <v xml:space="preserve"> R2 ANDES</v>
          </cell>
          <cell r="D1072" t="str">
            <v>Cordoba</v>
          </cell>
          <cell r="E1072">
            <v>23807</v>
          </cell>
          <cell r="F1072" t="str">
            <v>Tierralta</v>
          </cell>
          <cell r="G1072">
            <v>223807001981</v>
          </cell>
          <cell r="H1072" t="str">
            <v>IE SAN CLEMENTE</v>
          </cell>
          <cell r="I1072">
            <v>223807002766</v>
          </cell>
          <cell r="J1072" t="str">
            <v>ESC NVA DE NVO TAY</v>
          </cell>
          <cell r="K1072" t="str">
            <v>RURAL</v>
          </cell>
          <cell r="L1072">
            <v>30</v>
          </cell>
          <cell r="M1072" t="str">
            <v>CPE</v>
          </cell>
          <cell r="N1072">
            <v>30</v>
          </cell>
          <cell r="O1072">
            <v>0</v>
          </cell>
          <cell r="P1072">
            <v>0</v>
          </cell>
          <cell r="Q1072">
            <v>30</v>
          </cell>
          <cell r="R1072">
            <v>0</v>
          </cell>
          <cell r="S1072">
            <v>194</v>
          </cell>
          <cell r="T1072">
            <v>1</v>
          </cell>
          <cell r="U1072" t="str">
            <v>INICIAL</v>
          </cell>
          <cell r="V1072" t="str">
            <v>SI</v>
          </cell>
          <cell r="W1072" t="str">
            <v>VDA. NUEVO TAY</v>
          </cell>
          <cell r="X1072">
            <v>3112920294</v>
          </cell>
          <cell r="Y1072" t="str">
            <v>RAFAEL VALVERDE THOMAS</v>
          </cell>
          <cell r="AB1072" t="str">
            <v>Municipio MEN</v>
          </cell>
          <cell r="AC1072">
            <v>43191</v>
          </cell>
          <cell r="AD1072">
            <v>2</v>
          </cell>
          <cell r="AE1072" t="str">
            <v>SISTETRONICS</v>
          </cell>
          <cell r="AF1072" t="str">
            <v>Adición 1 a la orden de compra 24414 de Sistetronics Ltda.</v>
          </cell>
          <cell r="AG1072" t="str">
            <v>RuralTic</v>
          </cell>
          <cell r="AI1072">
            <v>43306</v>
          </cell>
          <cell r="AJ1072" t="str">
            <v>STTIS-39-01980-18</v>
          </cell>
          <cell r="AL1072">
            <v>43313</v>
          </cell>
          <cell r="AO1072" t="str">
            <v>Distribución</v>
          </cell>
          <cell r="AQ1072" t="str">
            <v>A40</v>
          </cell>
          <cell r="AR1072" t="str">
            <v>KELIN EDUARDO  MEZA RODRÍGUEZ</v>
          </cell>
          <cell r="AS1072">
            <v>1067843434</v>
          </cell>
          <cell r="AT1072">
            <v>0</v>
          </cell>
          <cell r="AU1072" t="str">
            <v>LAURA ARGEL</v>
          </cell>
        </row>
        <row r="1073">
          <cell r="A1073">
            <v>18898</v>
          </cell>
          <cell r="B1073" t="str">
            <v xml:space="preserve"> R2 ANDES</v>
          </cell>
          <cell r="C1073" t="str">
            <v xml:space="preserve"> R2 ANDES</v>
          </cell>
          <cell r="D1073" t="str">
            <v>Cordoba</v>
          </cell>
          <cell r="E1073">
            <v>23807</v>
          </cell>
          <cell r="F1073" t="str">
            <v>Tierralta</v>
          </cell>
          <cell r="G1073">
            <v>223807001981</v>
          </cell>
          <cell r="H1073" t="str">
            <v>IE SAN CLEMENTE</v>
          </cell>
          <cell r="I1073">
            <v>223807002782</v>
          </cell>
          <cell r="J1073" t="str">
            <v>ESC NVA GURUMAL</v>
          </cell>
          <cell r="K1073" t="str">
            <v>RURAL</v>
          </cell>
          <cell r="L1073">
            <v>14</v>
          </cell>
          <cell r="M1073" t="str">
            <v>CPE</v>
          </cell>
          <cell r="N1073">
            <v>14</v>
          </cell>
          <cell r="O1073">
            <v>0</v>
          </cell>
          <cell r="P1073">
            <v>0</v>
          </cell>
          <cell r="Q1073">
            <v>14</v>
          </cell>
          <cell r="R1073">
            <v>0</v>
          </cell>
          <cell r="S1073">
            <v>94</v>
          </cell>
          <cell r="T1073">
            <v>1</v>
          </cell>
          <cell r="U1073" t="str">
            <v>INICIAL</v>
          </cell>
          <cell r="V1073" t="str">
            <v>SI</v>
          </cell>
          <cell r="W1073" t="str">
            <v>VDA. GUARUMAL</v>
          </cell>
          <cell r="X1073">
            <v>3112920294</v>
          </cell>
          <cell r="Y1073" t="str">
            <v>RAFAEL VALVERDE THOMAS</v>
          </cell>
          <cell r="AB1073" t="str">
            <v>Municipio MEN</v>
          </cell>
          <cell r="AC1073">
            <v>43191</v>
          </cell>
          <cell r="AD1073">
            <v>2</v>
          </cell>
          <cell r="AE1073" t="str">
            <v>SISTETRONICS</v>
          </cell>
          <cell r="AF1073" t="str">
            <v>Adición 1 a la orden de compra 24414 de Sistetronics Ltda.</v>
          </cell>
          <cell r="AG1073" t="str">
            <v>RuralTic</v>
          </cell>
          <cell r="AI1073">
            <v>43306</v>
          </cell>
          <cell r="AJ1073" t="str">
            <v>STTIS-39-01981-18</v>
          </cell>
          <cell r="AL1073">
            <v>43313</v>
          </cell>
          <cell r="AO1073" t="str">
            <v>Distribución</v>
          </cell>
          <cell r="AQ1073" t="str">
            <v>A40</v>
          </cell>
          <cell r="AR1073" t="str">
            <v>KELIN EDUARDO  MEZA RODRÍGUEZ</v>
          </cell>
          <cell r="AS1073">
            <v>1067843434</v>
          </cell>
          <cell r="AT1073">
            <v>0</v>
          </cell>
          <cell r="AU1073" t="str">
            <v>LAURA ARGEL</v>
          </cell>
        </row>
        <row r="1074">
          <cell r="A1074">
            <v>18899</v>
          </cell>
          <cell r="B1074" t="str">
            <v xml:space="preserve"> R2 ANDES</v>
          </cell>
          <cell r="C1074" t="str">
            <v xml:space="preserve"> R2 ANDES</v>
          </cell>
          <cell r="D1074" t="str">
            <v>Cordoba</v>
          </cell>
          <cell r="E1074">
            <v>23807</v>
          </cell>
          <cell r="F1074" t="str">
            <v>Tierralta</v>
          </cell>
          <cell r="G1074">
            <v>223807001981</v>
          </cell>
          <cell r="H1074" t="str">
            <v>IE SAN CLEMENTE</v>
          </cell>
          <cell r="I1074">
            <v>223807000704</v>
          </cell>
          <cell r="J1074" t="str">
            <v>ESC NVA BUENOS AIRES TUIS TUIS</v>
          </cell>
          <cell r="K1074" t="str">
            <v>RURAL</v>
          </cell>
          <cell r="L1074">
            <v>7</v>
          </cell>
          <cell r="M1074" t="str">
            <v>CPE</v>
          </cell>
          <cell r="N1074">
            <v>7</v>
          </cell>
          <cell r="O1074">
            <v>0</v>
          </cell>
          <cell r="P1074">
            <v>0</v>
          </cell>
          <cell r="Q1074">
            <v>7</v>
          </cell>
          <cell r="R1074">
            <v>0</v>
          </cell>
          <cell r="S1074">
            <v>109</v>
          </cell>
          <cell r="T1074">
            <v>1</v>
          </cell>
          <cell r="U1074" t="str">
            <v>INICIAL</v>
          </cell>
          <cell r="V1074" t="str">
            <v>SI</v>
          </cell>
          <cell r="W1074" t="str">
            <v>VDA. BUENOS AIRES</v>
          </cell>
          <cell r="X1074">
            <v>3116454725</v>
          </cell>
          <cell r="Y1074" t="str">
            <v>ANTONIO CARLOS RAMOS SUAREZ</v>
          </cell>
          <cell r="AB1074" t="str">
            <v>Municipio MEN</v>
          </cell>
          <cell r="AC1074">
            <v>43191</v>
          </cell>
          <cell r="AD1074">
            <v>2</v>
          </cell>
          <cell r="AE1074" t="str">
            <v>SISTETRONICS</v>
          </cell>
          <cell r="AF1074" t="str">
            <v>Adición 1 a la orden de compra 24414 de Sistetronics Ltda.</v>
          </cell>
          <cell r="AG1074" t="str">
            <v>RuralTic</v>
          </cell>
          <cell r="AI1074">
            <v>43306</v>
          </cell>
          <cell r="AJ1074" t="str">
            <v>STTIS-39-01982-18</v>
          </cell>
          <cell r="AL1074">
            <v>43313</v>
          </cell>
          <cell r="AO1074" t="str">
            <v>Distribución</v>
          </cell>
          <cell r="AQ1074" t="str">
            <v>A40</v>
          </cell>
          <cell r="AR1074" t="str">
            <v>KELIN EDUARDO  MEZA RODRÍGUEZ</v>
          </cell>
          <cell r="AS1074">
            <v>1067843434</v>
          </cell>
          <cell r="AT1074">
            <v>0</v>
          </cell>
          <cell r="AU1074" t="str">
            <v>LAURA ARGEL</v>
          </cell>
        </row>
        <row r="1075">
          <cell r="A1075">
            <v>20620</v>
          </cell>
          <cell r="B1075" t="str">
            <v xml:space="preserve"> R2 ANDES</v>
          </cell>
          <cell r="C1075" t="str">
            <v xml:space="preserve"> R2 ANDES</v>
          </cell>
          <cell r="D1075" t="str">
            <v>Cordoba</v>
          </cell>
          <cell r="E1075">
            <v>23466</v>
          </cell>
          <cell r="F1075" t="str">
            <v>Montelibano</v>
          </cell>
          <cell r="G1075">
            <v>123466000056</v>
          </cell>
          <cell r="H1075" t="str">
            <v>INST. EDC. ALIANZA PARA EL PROGRESO</v>
          </cell>
          <cell r="I1075">
            <v>123466003527</v>
          </cell>
          <cell r="J1075" t="str">
            <v>ESCUELA SAN JUAN BOSCO</v>
          </cell>
          <cell r="K1075" t="str">
            <v>URBANA</v>
          </cell>
          <cell r="L1075">
            <v>18</v>
          </cell>
          <cell r="M1075" t="str">
            <v>CPE</v>
          </cell>
          <cell r="N1075">
            <v>18</v>
          </cell>
          <cell r="O1075">
            <v>0</v>
          </cell>
          <cell r="P1075">
            <v>0</v>
          </cell>
          <cell r="Q1075">
            <v>18</v>
          </cell>
          <cell r="R1075">
            <v>0</v>
          </cell>
          <cell r="S1075">
            <v>196</v>
          </cell>
          <cell r="T1075">
            <v>1</v>
          </cell>
          <cell r="U1075" t="str">
            <v>INICIAL</v>
          </cell>
          <cell r="V1075" t="str">
            <v>SI</v>
          </cell>
          <cell r="W1075" t="str">
            <v>BARRIO SAN JORGE</v>
          </cell>
          <cell r="X1075">
            <v>3164541077</v>
          </cell>
          <cell r="Y1075" t="str">
            <v>GUSTAVO BULA</v>
          </cell>
          <cell r="AB1075" t="str">
            <v>Municipio MEN</v>
          </cell>
          <cell r="AC1075">
            <v>43191</v>
          </cell>
          <cell r="AD1075">
            <v>3</v>
          </cell>
          <cell r="AE1075" t="str">
            <v>SISTETRONICS</v>
          </cell>
          <cell r="AF1075" t="str">
            <v>Adición 1 a la orden de compra 24414 de Sistetronics Ltda.</v>
          </cell>
          <cell r="AG1075" t="str">
            <v>RuralTic</v>
          </cell>
          <cell r="AI1075">
            <v>43306</v>
          </cell>
          <cell r="AJ1075" t="str">
            <v>STTIS-39-01989-18</v>
          </cell>
          <cell r="AL1075">
            <v>43315</v>
          </cell>
          <cell r="AO1075" t="str">
            <v>Distribución</v>
          </cell>
          <cell r="AQ1075" t="str">
            <v>A33</v>
          </cell>
          <cell r="AR1075" t="str">
            <v>CARLOS ANDRÉS MARTIÍNEZ MENDOZA</v>
          </cell>
          <cell r="AS1075">
            <v>1067883906</v>
          </cell>
          <cell r="AT1075">
            <v>0</v>
          </cell>
          <cell r="AU1075" t="str">
            <v>LAURA ARGEL</v>
          </cell>
        </row>
        <row r="1076">
          <cell r="A1076">
            <v>20623</v>
          </cell>
          <cell r="B1076" t="str">
            <v xml:space="preserve"> R2 ANDES</v>
          </cell>
          <cell r="C1076" t="str">
            <v xml:space="preserve"> R2 ANDES</v>
          </cell>
          <cell r="D1076" t="str">
            <v>Cordoba</v>
          </cell>
          <cell r="E1076">
            <v>23466</v>
          </cell>
          <cell r="F1076" t="str">
            <v>Montelibano</v>
          </cell>
          <cell r="G1076">
            <v>123466000382</v>
          </cell>
          <cell r="H1076" t="str">
            <v>INST EDU SAN JORGE</v>
          </cell>
          <cell r="I1076">
            <v>123466000048</v>
          </cell>
          <cell r="J1076" t="str">
            <v>ESCUELA VILLA MATOSO</v>
          </cell>
          <cell r="K1076" t="str">
            <v>URBANA</v>
          </cell>
          <cell r="L1076">
            <v>40</v>
          </cell>
          <cell r="M1076" t="str">
            <v>CPE</v>
          </cell>
          <cell r="N1076">
            <v>40</v>
          </cell>
          <cell r="O1076">
            <v>0</v>
          </cell>
          <cell r="P1076">
            <v>0</v>
          </cell>
          <cell r="Q1076">
            <v>40</v>
          </cell>
          <cell r="R1076">
            <v>0</v>
          </cell>
          <cell r="S1076">
            <v>295</v>
          </cell>
          <cell r="T1076">
            <v>1</v>
          </cell>
          <cell r="U1076" t="str">
            <v>INICIAL</v>
          </cell>
          <cell r="V1076" t="str">
            <v>SI</v>
          </cell>
          <cell r="W1076" t="str">
            <v>CRA. 17 CALLE 22</v>
          </cell>
          <cell r="X1076">
            <v>3002692630</v>
          </cell>
          <cell r="Y1076" t="str">
            <v>ANGULO VILORIA DOLIS JOSELINA</v>
          </cell>
          <cell r="AB1076" t="str">
            <v>Municipio MEN</v>
          </cell>
          <cell r="AC1076">
            <v>43191</v>
          </cell>
          <cell r="AD1076">
            <v>3</v>
          </cell>
          <cell r="AE1076" t="str">
            <v>SISTETRONICS</v>
          </cell>
          <cell r="AF1076" t="str">
            <v>Adición 1 a la orden de compra 24414 de Sistetronics Ltda.</v>
          </cell>
          <cell r="AG1076" t="str">
            <v>RuralTic</v>
          </cell>
          <cell r="AI1076">
            <v>43306</v>
          </cell>
          <cell r="AJ1076" t="str">
            <v>STTIS-39-01990-18</v>
          </cell>
          <cell r="AL1076">
            <v>43318</v>
          </cell>
          <cell r="AM1076">
            <v>43318</v>
          </cell>
          <cell r="AO1076" t="str">
            <v>Entregado</v>
          </cell>
          <cell r="AQ1076" t="str">
            <v>A33</v>
          </cell>
          <cell r="AR1076" t="str">
            <v>CARLOS ANDRÉS MARTIÍNEZ MENDOZA</v>
          </cell>
          <cell r="AS1076">
            <v>1067883906</v>
          </cell>
          <cell r="AT1076">
            <v>0</v>
          </cell>
          <cell r="AU1076" t="str">
            <v>LAURA ARGEL</v>
          </cell>
        </row>
        <row r="1077">
          <cell r="A1077">
            <v>20625</v>
          </cell>
          <cell r="B1077" t="str">
            <v xml:space="preserve"> R2 ANDES</v>
          </cell>
          <cell r="C1077" t="str">
            <v xml:space="preserve"> R2 ANDES</v>
          </cell>
          <cell r="D1077" t="str">
            <v>Cordoba</v>
          </cell>
          <cell r="E1077">
            <v>23466</v>
          </cell>
          <cell r="F1077" t="str">
            <v>Montelibano</v>
          </cell>
          <cell r="G1077">
            <v>123466000382</v>
          </cell>
          <cell r="H1077" t="str">
            <v>INST EDU SAN JORGE</v>
          </cell>
          <cell r="I1077">
            <v>123466000307</v>
          </cell>
          <cell r="J1077" t="str">
            <v>ESCUELA SIMÓN BOLIVAR</v>
          </cell>
          <cell r="K1077" t="str">
            <v>URBANA</v>
          </cell>
          <cell r="L1077">
            <v>13</v>
          </cell>
          <cell r="M1077" t="str">
            <v>CPE</v>
          </cell>
          <cell r="N1077">
            <v>13</v>
          </cell>
          <cell r="O1077">
            <v>0</v>
          </cell>
          <cell r="P1077">
            <v>0</v>
          </cell>
          <cell r="Q1077">
            <v>13</v>
          </cell>
          <cell r="R1077">
            <v>0</v>
          </cell>
          <cell r="S1077">
            <v>167</v>
          </cell>
          <cell r="T1077">
            <v>1</v>
          </cell>
          <cell r="U1077" t="str">
            <v>INICIAL</v>
          </cell>
          <cell r="V1077" t="str">
            <v>SI</v>
          </cell>
          <cell r="W1077" t="str">
            <v>CALLE  16 CRA. 8-9</v>
          </cell>
          <cell r="X1077">
            <v>3015777221</v>
          </cell>
          <cell r="Y1077" t="str">
            <v>COAVAS RODRIGUEZ DOLLYS DEL CARMEN</v>
          </cell>
          <cell r="AB1077" t="str">
            <v>Municipio MEN</v>
          </cell>
          <cell r="AC1077">
            <v>43191</v>
          </cell>
          <cell r="AD1077">
            <v>3</v>
          </cell>
          <cell r="AE1077" t="str">
            <v>SISTETRONICS</v>
          </cell>
          <cell r="AF1077" t="str">
            <v>Adición 1 a la orden de compra 24414 de Sistetronics Ltda.</v>
          </cell>
          <cell r="AG1077" t="str">
            <v>RuralTic</v>
          </cell>
          <cell r="AI1077">
            <v>43306</v>
          </cell>
          <cell r="AJ1077" t="str">
            <v>STTIS-39-01991-18</v>
          </cell>
          <cell r="AL1077">
            <v>43318</v>
          </cell>
          <cell r="AM1077">
            <v>43318</v>
          </cell>
          <cell r="AO1077" t="str">
            <v>Entregado</v>
          </cell>
          <cell r="AQ1077" t="str">
            <v>A33</v>
          </cell>
          <cell r="AR1077" t="str">
            <v>CARLOS ANDRÉS MARTIÍNEZ MENDOZA</v>
          </cell>
          <cell r="AS1077">
            <v>1067883906</v>
          </cell>
          <cell r="AT1077">
            <v>0</v>
          </cell>
          <cell r="AU1077" t="str">
            <v>LAURA ARGEL</v>
          </cell>
        </row>
        <row r="1078">
          <cell r="A1078">
            <v>21090</v>
          </cell>
          <cell r="B1078" t="str">
            <v xml:space="preserve"> R2 ANDES</v>
          </cell>
          <cell r="C1078" t="str">
            <v xml:space="preserve"> R2 ANDES</v>
          </cell>
          <cell r="D1078" t="str">
            <v>Cordoba</v>
          </cell>
          <cell r="E1078">
            <v>23807</v>
          </cell>
          <cell r="F1078" t="str">
            <v>Tierralta</v>
          </cell>
          <cell r="G1078">
            <v>223807003690</v>
          </cell>
          <cell r="H1078" t="str">
            <v>CENTRO EDUCATIVO SAGRADO CORAZON DE JESUS</v>
          </cell>
          <cell r="I1078">
            <v>223807003045</v>
          </cell>
          <cell r="J1078" t="str">
            <v>CENT EDUC UNION EL BANQUITO</v>
          </cell>
          <cell r="K1078" t="str">
            <v>RURAL</v>
          </cell>
          <cell r="L1078">
            <v>5</v>
          </cell>
          <cell r="M1078" t="str">
            <v>CPE</v>
          </cell>
          <cell r="N1078">
            <v>5</v>
          </cell>
          <cell r="O1078">
            <v>0</v>
          </cell>
          <cell r="P1078">
            <v>0</v>
          </cell>
          <cell r="Q1078">
            <v>5</v>
          </cell>
          <cell r="R1078">
            <v>0</v>
          </cell>
          <cell r="S1078">
            <v>63</v>
          </cell>
          <cell r="T1078">
            <v>1</v>
          </cell>
          <cell r="U1078" t="str">
            <v>INICIAL</v>
          </cell>
          <cell r="V1078" t="str">
            <v>SI</v>
          </cell>
          <cell r="W1078" t="str">
            <v>VDA. EL BANQUITO</v>
          </cell>
          <cell r="X1078">
            <v>3218244529</v>
          </cell>
          <cell r="Y1078" t="str">
            <v>JOSE LUIS ARRIETA GALINDO</v>
          </cell>
          <cell r="AB1078" t="str">
            <v>Municipio MEN</v>
          </cell>
          <cell r="AC1078">
            <v>43191</v>
          </cell>
          <cell r="AD1078">
            <v>2</v>
          </cell>
          <cell r="AE1078" t="str">
            <v>SISTETRONICS</v>
          </cell>
          <cell r="AF1078" t="str">
            <v>Adición 1 a la orden de compra 24414 de Sistetronics Ltda.</v>
          </cell>
          <cell r="AG1078" t="str">
            <v>RuralTic</v>
          </cell>
          <cell r="AI1078">
            <v>43306</v>
          </cell>
          <cell r="AJ1078" t="str">
            <v>STTIS-39-01992-18</v>
          </cell>
          <cell r="AL1078">
            <v>43313</v>
          </cell>
          <cell r="AM1078">
            <v>43318</v>
          </cell>
          <cell r="AO1078" t="str">
            <v>Entregado</v>
          </cell>
          <cell r="AQ1078" t="str">
            <v>A32</v>
          </cell>
          <cell r="AR1078" t="str">
            <v>CAMILO JOSÉ RODRÍGUEZ AYUBI</v>
          </cell>
          <cell r="AS1078">
            <v>1067848870</v>
          </cell>
          <cell r="AT1078">
            <v>0</v>
          </cell>
          <cell r="AU1078" t="str">
            <v>LAURA ARGEL</v>
          </cell>
        </row>
        <row r="1079">
          <cell r="A1079">
            <v>21916</v>
          </cell>
          <cell r="B1079" t="str">
            <v xml:space="preserve"> R2 ANDES</v>
          </cell>
          <cell r="C1079" t="str">
            <v xml:space="preserve"> R2 ANDES</v>
          </cell>
          <cell r="D1079" t="str">
            <v>Cordoba</v>
          </cell>
          <cell r="E1079">
            <v>23807</v>
          </cell>
          <cell r="F1079" t="str">
            <v>Tierralta</v>
          </cell>
          <cell r="G1079">
            <v>123807000033</v>
          </cell>
          <cell r="H1079" t="str">
            <v>INS EDU EL PARAISO</v>
          </cell>
          <cell r="I1079">
            <v>123807000033</v>
          </cell>
          <cell r="J1079" t="str">
            <v>IE EL PARAÍSO</v>
          </cell>
          <cell r="K1079" t="str">
            <v>URBANA</v>
          </cell>
          <cell r="L1079">
            <v>51</v>
          </cell>
          <cell r="M1079" t="str">
            <v>CPE</v>
          </cell>
          <cell r="N1079">
            <v>51</v>
          </cell>
          <cell r="O1079">
            <v>0</v>
          </cell>
          <cell r="P1079">
            <v>0</v>
          </cell>
          <cell r="Q1079">
            <v>51</v>
          </cell>
          <cell r="R1079">
            <v>0</v>
          </cell>
          <cell r="S1079">
            <v>691</v>
          </cell>
          <cell r="T1079">
            <v>1</v>
          </cell>
          <cell r="U1079" t="str">
            <v>INICIAL</v>
          </cell>
          <cell r="V1079" t="str">
            <v>SI</v>
          </cell>
          <cell r="W1079" t="str">
            <v>B. EL PARAISO</v>
          </cell>
          <cell r="X1079">
            <v>3114279675</v>
          </cell>
          <cell r="Y1079" t="str">
            <v>MILTON PEREA MURILLO</v>
          </cell>
          <cell r="AB1079" t="str">
            <v>Municipio MEN</v>
          </cell>
          <cell r="AC1079">
            <v>43191</v>
          </cell>
          <cell r="AD1079">
            <v>2</v>
          </cell>
          <cell r="AE1079" t="str">
            <v>SISTETRONICS</v>
          </cell>
          <cell r="AF1079" t="str">
            <v>Adición 1 a la orden de compra 24414 de Sistetronics Ltda.</v>
          </cell>
          <cell r="AG1079" t="str">
            <v>RuralTic</v>
          </cell>
          <cell r="AI1079">
            <v>43306</v>
          </cell>
          <cell r="AJ1079" t="str">
            <v>STTIS-39-01994-18</v>
          </cell>
          <cell r="AL1079">
            <v>43313</v>
          </cell>
          <cell r="AM1079">
            <v>43318</v>
          </cell>
          <cell r="AO1079" t="str">
            <v>Entregado</v>
          </cell>
          <cell r="AQ1079" t="str">
            <v>A31</v>
          </cell>
          <cell r="AR1079" t="str">
            <v>ANA ELISA FUENTES PERDOMO</v>
          </cell>
          <cell r="AS1079">
            <v>25875830</v>
          </cell>
          <cell r="AT1079">
            <v>0</v>
          </cell>
          <cell r="AU1079" t="str">
            <v>LAURA ARGEL</v>
          </cell>
        </row>
        <row r="1080">
          <cell r="A1080">
            <v>22111</v>
          </cell>
          <cell r="B1080" t="str">
            <v xml:space="preserve"> R2 ANDES</v>
          </cell>
          <cell r="C1080" t="str">
            <v xml:space="preserve"> R2 ANDES</v>
          </cell>
          <cell r="D1080" t="str">
            <v>Cordoba</v>
          </cell>
          <cell r="E1080">
            <v>23807</v>
          </cell>
          <cell r="F1080" t="str">
            <v>Tierralta</v>
          </cell>
          <cell r="G1080">
            <v>223807000089</v>
          </cell>
          <cell r="H1080" t="str">
            <v>CENTRO EDUCATIVO PUEBLO NUEVO</v>
          </cell>
          <cell r="I1080">
            <v>223807004157</v>
          </cell>
          <cell r="J1080" t="str">
            <v>ESC NVA EL JOBO</v>
          </cell>
          <cell r="K1080" t="str">
            <v>RURAL</v>
          </cell>
          <cell r="L1080">
            <v>5</v>
          </cell>
          <cell r="M1080" t="str">
            <v>CPE</v>
          </cell>
          <cell r="N1080">
            <v>5</v>
          </cell>
          <cell r="O1080">
            <v>0</v>
          </cell>
          <cell r="P1080">
            <v>0</v>
          </cell>
          <cell r="Q1080">
            <v>5</v>
          </cell>
          <cell r="R1080">
            <v>0</v>
          </cell>
          <cell r="S1080">
            <v>62</v>
          </cell>
          <cell r="T1080">
            <v>1</v>
          </cell>
          <cell r="U1080" t="str">
            <v>INICIAL</v>
          </cell>
          <cell r="V1080" t="str">
            <v>SI</v>
          </cell>
          <cell r="W1080" t="str">
            <v>VDA. EL JOBO CALLEJAS</v>
          </cell>
          <cell r="X1080">
            <v>3145795327</v>
          </cell>
          <cell r="Y1080" t="str">
            <v>EMIRO MANUEL JARAMILLO MORELO</v>
          </cell>
          <cell r="AB1080" t="str">
            <v>Municipio MEN</v>
          </cell>
          <cell r="AC1080">
            <v>43191</v>
          </cell>
          <cell r="AD1080">
            <v>2</v>
          </cell>
          <cell r="AE1080" t="str">
            <v>SISTETRONICS</v>
          </cell>
          <cell r="AF1080" t="str">
            <v>Adición 1 a la orden de compra 24414 de Sistetronics Ltda.</v>
          </cell>
          <cell r="AG1080" t="str">
            <v>RuralTic</v>
          </cell>
          <cell r="AI1080">
            <v>43306</v>
          </cell>
          <cell r="AJ1080" t="str">
            <v>STTIS-39-01995-18</v>
          </cell>
          <cell r="AL1080">
            <v>43313</v>
          </cell>
          <cell r="AM1080">
            <v>43318</v>
          </cell>
          <cell r="AO1080" t="str">
            <v>Entregado</v>
          </cell>
          <cell r="AQ1080" t="str">
            <v>A31</v>
          </cell>
          <cell r="AR1080" t="str">
            <v>ANA ELISA FUENTES PERDOMO</v>
          </cell>
          <cell r="AS1080">
            <v>25875830</v>
          </cell>
          <cell r="AT1080">
            <v>0</v>
          </cell>
          <cell r="AU1080" t="str">
            <v>LAURA ARGEL</v>
          </cell>
        </row>
        <row r="1081">
          <cell r="A1081">
            <v>22114</v>
          </cell>
          <cell r="B1081" t="str">
            <v xml:space="preserve"> R2 ANDES</v>
          </cell>
          <cell r="C1081" t="str">
            <v xml:space="preserve"> R2 ANDES</v>
          </cell>
          <cell r="D1081" t="str">
            <v>Cordoba</v>
          </cell>
          <cell r="E1081">
            <v>23807</v>
          </cell>
          <cell r="F1081" t="str">
            <v>Tierralta</v>
          </cell>
          <cell r="G1081">
            <v>223807003690</v>
          </cell>
          <cell r="H1081" t="str">
            <v>CENTRO EDUCATIVO SAGRADO CORAZON DE JESUS</v>
          </cell>
          <cell r="I1081">
            <v>223807001298</v>
          </cell>
          <cell r="J1081" t="str">
            <v>ESC NVA ANTONIO NARIÑO</v>
          </cell>
          <cell r="K1081" t="str">
            <v>RURAL</v>
          </cell>
          <cell r="L1081">
            <v>15</v>
          </cell>
          <cell r="M1081" t="str">
            <v>CPE</v>
          </cell>
          <cell r="N1081">
            <v>15</v>
          </cell>
          <cell r="O1081">
            <v>0</v>
          </cell>
          <cell r="P1081">
            <v>0</v>
          </cell>
          <cell r="Q1081">
            <v>15</v>
          </cell>
          <cell r="R1081">
            <v>0</v>
          </cell>
          <cell r="S1081">
            <v>101</v>
          </cell>
          <cell r="T1081">
            <v>1</v>
          </cell>
          <cell r="U1081" t="str">
            <v>INICIAL</v>
          </cell>
          <cell r="V1081" t="str">
            <v>SI</v>
          </cell>
          <cell r="W1081" t="str">
            <v>VDA. MAZAMORRA</v>
          </cell>
          <cell r="X1081">
            <v>3105072481</v>
          </cell>
          <cell r="Y1081" t="str">
            <v>PETRO GONZALEZ JOSE ULISES</v>
          </cell>
          <cell r="AB1081" t="str">
            <v>Municipio MEN</v>
          </cell>
          <cell r="AC1081">
            <v>43191</v>
          </cell>
          <cell r="AD1081">
            <v>2</v>
          </cell>
          <cell r="AE1081" t="str">
            <v>SISTETRONICS</v>
          </cell>
          <cell r="AF1081" t="str">
            <v>Adición 1 a la orden de compra 24414 de Sistetronics Ltda.</v>
          </cell>
          <cell r="AG1081" t="str">
            <v>RuralTic</v>
          </cell>
          <cell r="AI1081">
            <v>43306</v>
          </cell>
          <cell r="AJ1081" t="str">
            <v>STTIS-39-01996-18</v>
          </cell>
          <cell r="AL1081">
            <v>43313</v>
          </cell>
          <cell r="AM1081">
            <v>43319</v>
          </cell>
          <cell r="AO1081" t="str">
            <v>Entregado</v>
          </cell>
          <cell r="AQ1081" t="str">
            <v>A32</v>
          </cell>
          <cell r="AR1081" t="str">
            <v>CAMILO JOSÉ RODRÍGUEZ AYUBI</v>
          </cell>
          <cell r="AS1081">
            <v>1067848870</v>
          </cell>
          <cell r="AT1081">
            <v>0</v>
          </cell>
          <cell r="AU1081" t="str">
            <v>LAURA ARGEL</v>
          </cell>
        </row>
        <row r="1082">
          <cell r="A1082">
            <v>22328</v>
          </cell>
          <cell r="B1082" t="str">
            <v xml:space="preserve"> R2 ANDES</v>
          </cell>
          <cell r="C1082" t="str">
            <v xml:space="preserve"> R2 ANDES</v>
          </cell>
          <cell r="D1082" t="str">
            <v>Cordoba</v>
          </cell>
          <cell r="E1082">
            <v>23580</v>
          </cell>
          <cell r="F1082" t="str">
            <v>Puerto Libertador</v>
          </cell>
          <cell r="G1082">
            <v>123580000210</v>
          </cell>
          <cell r="H1082" t="str">
            <v>IE JOSE MERIA CORDOBA</v>
          </cell>
          <cell r="I1082">
            <v>223580001768</v>
          </cell>
          <cell r="J1082" t="str">
            <v>ESC NVA BUENOS AIRES</v>
          </cell>
          <cell r="K1082" t="str">
            <v>RURAL</v>
          </cell>
          <cell r="L1082">
            <v>11</v>
          </cell>
          <cell r="M1082" t="str">
            <v>CPE</v>
          </cell>
          <cell r="N1082">
            <v>11</v>
          </cell>
          <cell r="O1082">
            <v>0</v>
          </cell>
          <cell r="P1082">
            <v>0</v>
          </cell>
          <cell r="Q1082">
            <v>11</v>
          </cell>
          <cell r="R1082">
            <v>0</v>
          </cell>
          <cell r="S1082">
            <v>82</v>
          </cell>
          <cell r="T1082">
            <v>1</v>
          </cell>
          <cell r="U1082" t="str">
            <v>INICIAL</v>
          </cell>
          <cell r="V1082" t="str">
            <v>SI</v>
          </cell>
          <cell r="W1082" t="str">
            <v>VDA BUENOS AIRES</v>
          </cell>
          <cell r="X1082">
            <v>3016825902</v>
          </cell>
          <cell r="Y1082" t="str">
            <v>SIGILFREDO SANTANA</v>
          </cell>
          <cell r="AB1082" t="str">
            <v xml:space="preserve">Modelo </v>
          </cell>
          <cell r="AC1082">
            <v>43221</v>
          </cell>
          <cell r="AD1082">
            <v>3</v>
          </cell>
          <cell r="AE1082" t="str">
            <v>SISTETRONICS</v>
          </cell>
          <cell r="AF1082" t="str">
            <v>Adición 1 a la orden de compra 24414 de Sistetronics Ltda.</v>
          </cell>
          <cell r="AG1082" t="e">
            <v>#N/A</v>
          </cell>
          <cell r="AI1082">
            <v>43306</v>
          </cell>
          <cell r="AJ1082" t="str">
            <v>STTIS-39-01898-18</v>
          </cell>
          <cell r="AL1082">
            <v>43313</v>
          </cell>
          <cell r="AM1082">
            <v>43318</v>
          </cell>
          <cell r="AO1082" t="str">
            <v>Entregado</v>
          </cell>
          <cell r="AQ1082" t="str">
            <v>A33</v>
          </cell>
          <cell r="AR1082" t="str">
            <v>CARLOS ANDRÉS MARTIÍNEZ MENDOZA</v>
          </cell>
          <cell r="AS1082">
            <v>1067883906</v>
          </cell>
          <cell r="AT1082">
            <v>0</v>
          </cell>
          <cell r="AU1082" t="str">
            <v>LAURA ARGEL</v>
          </cell>
        </row>
        <row r="1083">
          <cell r="A1083">
            <v>22329</v>
          </cell>
          <cell r="B1083" t="str">
            <v xml:space="preserve"> R2 ANDES</v>
          </cell>
          <cell r="C1083" t="str">
            <v xml:space="preserve"> R2 ANDES</v>
          </cell>
          <cell r="D1083" t="str">
            <v>Cordoba</v>
          </cell>
          <cell r="E1083">
            <v>23580</v>
          </cell>
          <cell r="F1083" t="str">
            <v>Puerto Libertador</v>
          </cell>
          <cell r="G1083">
            <v>123580000783</v>
          </cell>
          <cell r="H1083" t="str">
            <v>IE GERMAN GOMEZ PELAEZ</v>
          </cell>
          <cell r="I1083">
            <v>123580000732</v>
          </cell>
          <cell r="J1083" t="str">
            <v>ESC URB MIX SIMON BOLIVAR</v>
          </cell>
          <cell r="K1083" t="str">
            <v>URBANA</v>
          </cell>
          <cell r="L1083">
            <v>35</v>
          </cell>
          <cell r="M1083" t="str">
            <v>CPE</v>
          </cell>
          <cell r="N1083">
            <v>35</v>
          </cell>
          <cell r="O1083">
            <v>0</v>
          </cell>
          <cell r="P1083">
            <v>0</v>
          </cell>
          <cell r="Q1083">
            <v>35</v>
          </cell>
          <cell r="R1083">
            <v>0</v>
          </cell>
          <cell r="S1083">
            <v>174</v>
          </cell>
          <cell r="T1083">
            <v>1</v>
          </cell>
          <cell r="U1083" t="str">
            <v>INICIAL</v>
          </cell>
          <cell r="V1083" t="str">
            <v>SI</v>
          </cell>
          <cell r="W1083" t="str">
            <v>CR 7 NO 8 10</v>
          </cell>
          <cell r="X1083">
            <v>3137396270</v>
          </cell>
          <cell r="Y1083" t="str">
            <v>ANDRES MANUEL ARRIETA LOPEZ</v>
          </cell>
          <cell r="AB1083" t="str">
            <v xml:space="preserve">Modelo </v>
          </cell>
          <cell r="AC1083">
            <v>43221</v>
          </cell>
          <cell r="AD1083">
            <v>3</v>
          </cell>
          <cell r="AE1083" t="str">
            <v>SISTETRONICS</v>
          </cell>
          <cell r="AF1083" t="str">
            <v>Adición 1 a la orden de compra 24414 de Sistetronics Ltda.</v>
          </cell>
          <cell r="AG1083" t="e">
            <v>#N/A</v>
          </cell>
          <cell r="AI1083">
            <v>43306</v>
          </cell>
          <cell r="AJ1083" t="str">
            <v>STTIS-39-01899-18</v>
          </cell>
          <cell r="AL1083">
            <v>43313</v>
          </cell>
          <cell r="AM1083">
            <v>43318</v>
          </cell>
          <cell r="AO1083" t="str">
            <v>Entregado</v>
          </cell>
          <cell r="AQ1083" t="str">
            <v>A33</v>
          </cell>
          <cell r="AR1083" t="str">
            <v>CARLOS ANDRÉS MARTIÍNEZ MENDOZA</v>
          </cell>
          <cell r="AS1083">
            <v>1067883906</v>
          </cell>
          <cell r="AT1083">
            <v>0</v>
          </cell>
          <cell r="AU1083" t="str">
            <v>LAURA ARGEL</v>
          </cell>
        </row>
        <row r="1084">
          <cell r="A1084">
            <v>22330</v>
          </cell>
          <cell r="B1084" t="str">
            <v xml:space="preserve"> R2 ANDES</v>
          </cell>
          <cell r="C1084" t="str">
            <v xml:space="preserve"> R2 ANDES</v>
          </cell>
          <cell r="D1084" t="str">
            <v>Cordoba</v>
          </cell>
          <cell r="E1084">
            <v>23580</v>
          </cell>
          <cell r="F1084" t="str">
            <v>Puerto Libertador</v>
          </cell>
          <cell r="G1084">
            <v>223580001121</v>
          </cell>
          <cell r="H1084" t="str">
            <v>CENT EDUC JUAN PABLO II</v>
          </cell>
          <cell r="I1084">
            <v>223580000044</v>
          </cell>
          <cell r="J1084" t="str">
            <v>ALFONSO SANCHEZ</v>
          </cell>
          <cell r="K1084" t="str">
            <v>RURAL</v>
          </cell>
          <cell r="L1084">
            <v>13</v>
          </cell>
          <cell r="M1084" t="str">
            <v>CPE</v>
          </cell>
          <cell r="N1084">
            <v>13</v>
          </cell>
          <cell r="O1084">
            <v>0</v>
          </cell>
          <cell r="P1084">
            <v>0</v>
          </cell>
          <cell r="Q1084">
            <v>13</v>
          </cell>
          <cell r="R1084">
            <v>0</v>
          </cell>
          <cell r="S1084">
            <v>72</v>
          </cell>
          <cell r="T1084">
            <v>1</v>
          </cell>
          <cell r="U1084" t="str">
            <v>INICIAL</v>
          </cell>
          <cell r="V1084" t="str">
            <v>SI</v>
          </cell>
          <cell r="W1084" t="str">
            <v>CORREG PUERTO BELEN</v>
          </cell>
          <cell r="X1084" t="str">
            <v>) 8723029</v>
          </cell>
          <cell r="Y1084" t="str">
            <v>RODOLFO RAFAEL PACHECO PACHECO</v>
          </cell>
          <cell r="AB1084" t="str">
            <v xml:space="preserve">Modelo </v>
          </cell>
          <cell r="AC1084">
            <v>43221</v>
          </cell>
          <cell r="AD1084">
            <v>3</v>
          </cell>
          <cell r="AE1084" t="str">
            <v>SISTETRONICS</v>
          </cell>
          <cell r="AF1084" t="str">
            <v>Adición 1 a la orden de compra 24414 de Sistetronics Ltda.</v>
          </cell>
          <cell r="AG1084" t="e">
            <v>#N/A</v>
          </cell>
          <cell r="AI1084">
            <v>43306</v>
          </cell>
          <cell r="AJ1084" t="str">
            <v>STTIS-39-01900-18</v>
          </cell>
          <cell r="AL1084">
            <v>43313</v>
          </cell>
          <cell r="AM1084">
            <v>43318</v>
          </cell>
          <cell r="AO1084" t="str">
            <v>Entregado</v>
          </cell>
          <cell r="AQ1084" t="str">
            <v>A33</v>
          </cell>
          <cell r="AR1084" t="str">
            <v>CARLOS ANDRÉS MARTIÍNEZ MENDOZA</v>
          </cell>
          <cell r="AS1084">
            <v>1067883906</v>
          </cell>
          <cell r="AT1084">
            <v>0</v>
          </cell>
          <cell r="AU1084" t="str">
            <v>LAURA ARGEL</v>
          </cell>
        </row>
        <row r="1085">
          <cell r="A1085">
            <v>22475</v>
          </cell>
          <cell r="B1085" t="str">
            <v xml:space="preserve"> R2 ANDES</v>
          </cell>
          <cell r="C1085" t="str">
            <v xml:space="preserve"> R2 ANDES</v>
          </cell>
          <cell r="D1085" t="str">
            <v>Cordoba</v>
          </cell>
          <cell r="E1085">
            <v>23682</v>
          </cell>
          <cell r="F1085" t="str">
            <v>SAN JOSE DE URE</v>
          </cell>
          <cell r="G1085">
            <v>223466001341</v>
          </cell>
          <cell r="H1085" t="str">
            <v>I.E. CORAZÓN DE MARÍA</v>
          </cell>
          <cell r="I1085">
            <v>423466000939</v>
          </cell>
          <cell r="J1085" t="str">
            <v>ESCUELA NUEVA FLORIDA DEL FARO</v>
          </cell>
          <cell r="K1085" t="str">
            <v>RURAL</v>
          </cell>
          <cell r="L1085">
            <v>36</v>
          </cell>
          <cell r="M1085" t="str">
            <v>CPE</v>
          </cell>
          <cell r="N1085">
            <v>36</v>
          </cell>
          <cell r="O1085">
            <v>0</v>
          </cell>
          <cell r="P1085">
            <v>0</v>
          </cell>
          <cell r="Q1085">
            <v>36</v>
          </cell>
          <cell r="R1085">
            <v>0</v>
          </cell>
          <cell r="S1085">
            <v>175</v>
          </cell>
          <cell r="T1085">
            <v>1</v>
          </cell>
          <cell r="U1085" t="str">
            <v>INICIAL</v>
          </cell>
          <cell r="V1085" t="str">
            <v>SI</v>
          </cell>
          <cell r="W1085" t="str">
            <v>VDA.  LA  CABAÑA</v>
          </cell>
          <cell r="X1085">
            <v>3135522923</v>
          </cell>
          <cell r="Y1085" t="str">
            <v>FRANSCISCO SOTELO BARRIO</v>
          </cell>
          <cell r="AB1085" t="str">
            <v xml:space="preserve">Modelo </v>
          </cell>
          <cell r="AC1085">
            <v>43221</v>
          </cell>
          <cell r="AD1085">
            <v>3</v>
          </cell>
          <cell r="AE1085" t="str">
            <v>SISTETRONICS</v>
          </cell>
          <cell r="AF1085" t="str">
            <v>Adición 1 a la orden de compra 24414 de Sistetronics Ltda.</v>
          </cell>
          <cell r="AG1085" t="e">
            <v>#N/A</v>
          </cell>
          <cell r="AI1085">
            <v>43306</v>
          </cell>
          <cell r="AJ1085" t="str">
            <v>STTIS-39-01907-18</v>
          </cell>
          <cell r="AL1085">
            <v>43313</v>
          </cell>
          <cell r="AM1085">
            <v>43319</v>
          </cell>
          <cell r="AO1085" t="str">
            <v>Entregado</v>
          </cell>
          <cell r="AQ1085" t="str">
            <v>A33</v>
          </cell>
          <cell r="AR1085" t="str">
            <v>CARLOS ANDRÉS MARTIÍNEZ MENDOZA</v>
          </cell>
          <cell r="AS1085">
            <v>1067883906</v>
          </cell>
          <cell r="AT1085">
            <v>0</v>
          </cell>
          <cell r="AU1085" t="str">
            <v>LAURA ARGEL</v>
          </cell>
        </row>
        <row r="1086">
          <cell r="A1086">
            <v>23114</v>
          </cell>
          <cell r="B1086" t="str">
            <v xml:space="preserve"> R2 ANDES</v>
          </cell>
          <cell r="C1086" t="str">
            <v xml:space="preserve"> R2 ANDES</v>
          </cell>
          <cell r="D1086" t="str">
            <v>Cordoba</v>
          </cell>
          <cell r="E1086">
            <v>23466</v>
          </cell>
          <cell r="F1086" t="str">
            <v>Montelibano</v>
          </cell>
          <cell r="G1086">
            <v>123466000056</v>
          </cell>
          <cell r="H1086" t="str">
            <v>INST. EDC. ALIANZA PARA EL PROGRESO</v>
          </cell>
          <cell r="I1086">
            <v>123466002792</v>
          </cell>
          <cell r="J1086" t="str">
            <v>CENT EDUC ANASTASIO SIERRA</v>
          </cell>
          <cell r="K1086" t="str">
            <v>URBANA</v>
          </cell>
          <cell r="L1086">
            <v>20</v>
          </cell>
          <cell r="M1086" t="str">
            <v>CPE</v>
          </cell>
          <cell r="N1086">
            <v>20</v>
          </cell>
          <cell r="O1086">
            <v>0</v>
          </cell>
          <cell r="P1086">
            <v>0</v>
          </cell>
          <cell r="Q1086">
            <v>20</v>
          </cell>
          <cell r="R1086">
            <v>0</v>
          </cell>
          <cell r="S1086">
            <v>186</v>
          </cell>
          <cell r="T1086">
            <v>1</v>
          </cell>
          <cell r="U1086" t="str">
            <v>INICIAL</v>
          </cell>
          <cell r="V1086" t="str">
            <v>SI</v>
          </cell>
          <cell r="W1086" t="str">
            <v>CALLE 11 B BARRIO MUCHA JAGUA</v>
          </cell>
          <cell r="X1086">
            <v>31141445800</v>
          </cell>
          <cell r="Y1086" t="str">
            <v>JOSE HERNANDEZ</v>
          </cell>
          <cell r="AB1086" t="str">
            <v>Municipio MEN</v>
          </cell>
          <cell r="AC1086">
            <v>43191</v>
          </cell>
          <cell r="AD1086">
            <v>3</v>
          </cell>
          <cell r="AE1086" t="str">
            <v>SISTETRONICS</v>
          </cell>
          <cell r="AF1086" t="str">
            <v>Adición 1 a la orden de compra 24414 de Sistetronics Ltda.</v>
          </cell>
          <cell r="AG1086" t="str">
            <v>RuralTic</v>
          </cell>
          <cell r="AI1086">
            <v>43306</v>
          </cell>
          <cell r="AJ1086" t="str">
            <v>STTIS-39-02005-18</v>
          </cell>
          <cell r="AL1086">
            <v>43318</v>
          </cell>
          <cell r="AM1086">
            <v>43318</v>
          </cell>
          <cell r="AO1086" t="str">
            <v>Entregado</v>
          </cell>
          <cell r="AQ1086" t="str">
            <v>A33</v>
          </cell>
          <cell r="AR1086" t="str">
            <v>CARLOS ANDRÉS MARTIÍNEZ MENDOZA</v>
          </cell>
          <cell r="AS1086">
            <v>1067883906</v>
          </cell>
          <cell r="AT1086">
            <v>0</v>
          </cell>
          <cell r="AU1086" t="str">
            <v>LAURA ARGEL</v>
          </cell>
        </row>
        <row r="1087">
          <cell r="A1087">
            <v>25004</v>
          </cell>
          <cell r="B1087" t="str">
            <v xml:space="preserve"> R2 ANDES</v>
          </cell>
          <cell r="C1087" t="str">
            <v xml:space="preserve"> R2 ANDES</v>
          </cell>
          <cell r="D1087" t="str">
            <v>Cordoba</v>
          </cell>
          <cell r="E1087">
            <v>23682</v>
          </cell>
          <cell r="F1087" t="str">
            <v>SAN JOSE DE URE</v>
          </cell>
          <cell r="G1087">
            <v>223466001341</v>
          </cell>
          <cell r="H1087" t="str">
            <v>I.E. CORAZÓN DE MARÍA</v>
          </cell>
          <cell r="I1087">
            <v>223466002215</v>
          </cell>
          <cell r="J1087" t="str">
            <v>ESCUELA NVA. BOCA DE LA CRISTALINA</v>
          </cell>
          <cell r="K1087" t="str">
            <v>RURAL</v>
          </cell>
          <cell r="L1087">
            <v>13</v>
          </cell>
          <cell r="M1087" t="str">
            <v>CPE</v>
          </cell>
          <cell r="N1087">
            <v>13</v>
          </cell>
          <cell r="O1087">
            <v>0</v>
          </cell>
          <cell r="P1087">
            <v>0</v>
          </cell>
          <cell r="Q1087">
            <v>13</v>
          </cell>
          <cell r="R1087">
            <v>0</v>
          </cell>
          <cell r="S1087">
            <v>103</v>
          </cell>
          <cell r="T1087">
            <v>1</v>
          </cell>
          <cell r="U1087" t="str">
            <v>INICIAL</v>
          </cell>
          <cell r="V1087" t="str">
            <v>SI</v>
          </cell>
          <cell r="W1087" t="str">
            <v>VDA.BOCA DE LACRISTALINA</v>
          </cell>
          <cell r="X1087">
            <v>3145414507</v>
          </cell>
          <cell r="Y1087" t="str">
            <v>ERSON LONDOÑO AGUDELO</v>
          </cell>
          <cell r="AB1087" t="str">
            <v xml:space="preserve">Modelo </v>
          </cell>
          <cell r="AC1087">
            <v>43221</v>
          </cell>
          <cell r="AD1087">
            <v>3</v>
          </cell>
          <cell r="AE1087" t="str">
            <v>SISTETRONICS</v>
          </cell>
          <cell r="AF1087" t="str">
            <v>Adición 1 a la orden de compra 24414 de Sistetronics Ltda.</v>
          </cell>
          <cell r="AG1087" t="e">
            <v>#N/A</v>
          </cell>
          <cell r="AI1087">
            <v>43306</v>
          </cell>
          <cell r="AJ1087" t="str">
            <v>STTIS-39-01908-18</v>
          </cell>
          <cell r="AL1087">
            <v>43313</v>
          </cell>
          <cell r="AM1087">
            <v>43318</v>
          </cell>
          <cell r="AO1087" t="str">
            <v>Entregado</v>
          </cell>
          <cell r="AQ1087" t="str">
            <v>A33</v>
          </cell>
          <cell r="AR1087" t="str">
            <v>CARLOS ANDRÉS MARTIÍNEZ MENDOZA</v>
          </cell>
          <cell r="AS1087">
            <v>1067883906</v>
          </cell>
          <cell r="AT1087">
            <v>0</v>
          </cell>
          <cell r="AU1087" t="str">
            <v>LAURA ARGEL</v>
          </cell>
        </row>
        <row r="1088">
          <cell r="A1088">
            <v>25005</v>
          </cell>
          <cell r="B1088" t="str">
            <v xml:space="preserve"> R2 ANDES</v>
          </cell>
          <cell r="C1088" t="str">
            <v xml:space="preserve"> R2 ANDES</v>
          </cell>
          <cell r="D1088" t="str">
            <v>Cordoba</v>
          </cell>
          <cell r="E1088">
            <v>23807</v>
          </cell>
          <cell r="F1088" t="str">
            <v>Tierralta</v>
          </cell>
          <cell r="G1088">
            <v>223807004360</v>
          </cell>
          <cell r="H1088" t="str">
            <v>IE LAS DELICIAS</v>
          </cell>
          <cell r="I1088">
            <v>223807004378</v>
          </cell>
          <cell r="J1088" t="str">
            <v>IE SAN RAFAEL</v>
          </cell>
          <cell r="K1088" t="str">
            <v>RURAL</v>
          </cell>
          <cell r="L1088">
            <v>15</v>
          </cell>
          <cell r="M1088" t="str">
            <v>CPE</v>
          </cell>
          <cell r="N1088">
            <v>15</v>
          </cell>
          <cell r="O1088">
            <v>0</v>
          </cell>
          <cell r="P1088">
            <v>0</v>
          </cell>
          <cell r="Q1088">
            <v>15</v>
          </cell>
          <cell r="R1088">
            <v>0</v>
          </cell>
          <cell r="S1088">
            <v>127</v>
          </cell>
          <cell r="T1088">
            <v>1</v>
          </cell>
          <cell r="U1088" t="str">
            <v>INICIAL</v>
          </cell>
          <cell r="V1088" t="str">
            <v>SI</v>
          </cell>
          <cell r="W1088" t="str">
            <v>REAS. SAN RAFAEL</v>
          </cell>
          <cell r="X1088">
            <v>3205793469</v>
          </cell>
          <cell r="Y1088" t="str">
            <v>POLO GRANDA VIARNEY LORENA</v>
          </cell>
          <cell r="AB1088" t="str">
            <v>Municipio MEN</v>
          </cell>
          <cell r="AC1088">
            <v>43191</v>
          </cell>
          <cell r="AD1088">
            <v>2</v>
          </cell>
          <cell r="AE1088" t="str">
            <v>SISTETRONICS</v>
          </cell>
          <cell r="AF1088" t="str">
            <v>Adición 1 a la orden de compra 24414 de Sistetronics Ltda.</v>
          </cell>
          <cell r="AG1088" t="str">
            <v>RuralTic</v>
          </cell>
          <cell r="AI1088">
            <v>43306</v>
          </cell>
          <cell r="AJ1088" t="str">
            <v>STTIS-39-02019-18</v>
          </cell>
          <cell r="AL1088">
            <v>43313</v>
          </cell>
          <cell r="AO1088" t="str">
            <v>Distribución</v>
          </cell>
          <cell r="AQ1088" t="str">
            <v>A40</v>
          </cell>
          <cell r="AR1088" t="str">
            <v>KELIN EDUARDO  MEZA RODRÍGUEZ</v>
          </cell>
          <cell r="AS1088">
            <v>1067843434</v>
          </cell>
          <cell r="AT1088">
            <v>0</v>
          </cell>
          <cell r="AU1088" t="str">
            <v>LAURA ARGEL</v>
          </cell>
        </row>
        <row r="1089">
          <cell r="A1089">
            <v>26212</v>
          </cell>
          <cell r="B1089" t="str">
            <v xml:space="preserve"> R2 ANDES</v>
          </cell>
          <cell r="C1089" t="str">
            <v xml:space="preserve"> R2 ANDES</v>
          </cell>
          <cell r="D1089" t="str">
            <v>Cordoba</v>
          </cell>
          <cell r="E1089">
            <v>23807</v>
          </cell>
          <cell r="F1089" t="str">
            <v>Tierralta</v>
          </cell>
          <cell r="G1089">
            <v>223807000992</v>
          </cell>
          <cell r="H1089" t="str">
            <v>IE PALMIRA</v>
          </cell>
          <cell r="I1089">
            <v>223807002111</v>
          </cell>
          <cell r="J1089" t="str">
            <v>ESC NVA SERGIO RESTREPO</v>
          </cell>
          <cell r="K1089" t="str">
            <v>RURAL</v>
          </cell>
          <cell r="L1089">
            <v>5</v>
          </cell>
          <cell r="M1089" t="str">
            <v>CPE</v>
          </cell>
          <cell r="N1089">
            <v>5</v>
          </cell>
          <cell r="O1089">
            <v>0</v>
          </cell>
          <cell r="P1089">
            <v>0</v>
          </cell>
          <cell r="Q1089">
            <v>5</v>
          </cell>
          <cell r="R1089">
            <v>0</v>
          </cell>
          <cell r="S1089">
            <v>39</v>
          </cell>
          <cell r="T1089">
            <v>1</v>
          </cell>
          <cell r="U1089" t="str">
            <v>INICIAL</v>
          </cell>
          <cell r="V1089" t="str">
            <v>SI</v>
          </cell>
          <cell r="W1089" t="str">
            <v>VDA. NUEVA ESPERANZA</v>
          </cell>
          <cell r="X1089">
            <v>3116889304</v>
          </cell>
          <cell r="Y1089" t="str">
            <v>MONICO CABRALES</v>
          </cell>
          <cell r="AB1089" t="str">
            <v>Municipio MEN</v>
          </cell>
          <cell r="AC1089">
            <v>43191</v>
          </cell>
          <cell r="AD1089">
            <v>2</v>
          </cell>
          <cell r="AE1089" t="str">
            <v>SISTETRONICS</v>
          </cell>
          <cell r="AF1089" t="str">
            <v>Adición 1 a la orden de compra 24414 de Sistetronics Ltda.</v>
          </cell>
          <cell r="AG1089" t="str">
            <v>RuralTic</v>
          </cell>
          <cell r="AI1089">
            <v>43306</v>
          </cell>
          <cell r="AJ1089" t="str">
            <v>STTIS-39-02020-18</v>
          </cell>
          <cell r="AL1089">
            <v>43313</v>
          </cell>
          <cell r="AO1089" t="str">
            <v>Distribución</v>
          </cell>
          <cell r="AQ1089" t="str">
            <v>A40</v>
          </cell>
          <cell r="AR1089" t="str">
            <v>KELIN EDUARDO  MEZA RODRÍGUEZ</v>
          </cell>
          <cell r="AS1089">
            <v>1067843434</v>
          </cell>
          <cell r="AT1089">
            <v>0</v>
          </cell>
          <cell r="AU1089" t="str">
            <v>LAURA ARGEL</v>
          </cell>
        </row>
        <row r="1090">
          <cell r="A1090">
            <v>29053</v>
          </cell>
          <cell r="B1090" t="str">
            <v xml:space="preserve"> R2 ANDES</v>
          </cell>
          <cell r="C1090" t="str">
            <v xml:space="preserve"> R2 ANDES</v>
          </cell>
          <cell r="D1090" t="str">
            <v>Cordoba</v>
          </cell>
          <cell r="E1090">
            <v>23580</v>
          </cell>
          <cell r="F1090" t="str">
            <v>Puerto Libertador</v>
          </cell>
          <cell r="G1090">
            <v>223580000290</v>
          </cell>
          <cell r="H1090" t="str">
            <v>CENT EDUC PICA PICA VIEJO</v>
          </cell>
          <cell r="I1090">
            <v>223580001059</v>
          </cell>
          <cell r="J1090" t="str">
            <v>ESC NVA LA ESPERANZA</v>
          </cell>
          <cell r="K1090" t="str">
            <v>RURAL</v>
          </cell>
          <cell r="L1090">
            <v>42</v>
          </cell>
          <cell r="M1090" t="str">
            <v>CPE</v>
          </cell>
          <cell r="N1090">
            <v>42</v>
          </cell>
          <cell r="O1090">
            <v>0</v>
          </cell>
          <cell r="P1090">
            <v>0</v>
          </cell>
          <cell r="Q1090">
            <v>42</v>
          </cell>
          <cell r="R1090">
            <v>0</v>
          </cell>
          <cell r="S1090">
            <v>285</v>
          </cell>
          <cell r="T1090">
            <v>1</v>
          </cell>
          <cell r="U1090" t="str">
            <v>INICIAL</v>
          </cell>
          <cell r="V1090" t="str">
            <v>SI</v>
          </cell>
          <cell r="W1090" t="str">
            <v>VDA NUEVA ESPERANZA</v>
          </cell>
          <cell r="X1090">
            <v>3002609907</v>
          </cell>
          <cell r="Y1090" t="str">
            <v>ELKIN CARO</v>
          </cell>
          <cell r="AB1090" t="str">
            <v xml:space="preserve">Modelo </v>
          </cell>
          <cell r="AC1090">
            <v>43221</v>
          </cell>
          <cell r="AD1090">
            <v>3</v>
          </cell>
          <cell r="AE1090" t="str">
            <v>SISTETRONICS</v>
          </cell>
          <cell r="AF1090" t="str">
            <v>Adición 1 a la orden de compra 24414 de Sistetronics Ltda.</v>
          </cell>
          <cell r="AG1090" t="e">
            <v>#N/A</v>
          </cell>
          <cell r="AI1090">
            <v>43306</v>
          </cell>
          <cell r="AJ1090" t="str">
            <v>STTIS-39-01901-18</v>
          </cell>
          <cell r="AL1090">
            <v>43313</v>
          </cell>
          <cell r="AM1090">
            <v>43318</v>
          </cell>
          <cell r="AO1090" t="str">
            <v>Entregado</v>
          </cell>
          <cell r="AQ1090" t="str">
            <v>A33</v>
          </cell>
          <cell r="AR1090" t="str">
            <v>CARLOS ANDRÉS MARTIÍNEZ MENDOZA</v>
          </cell>
          <cell r="AS1090">
            <v>1067883906</v>
          </cell>
          <cell r="AT1090">
            <v>0</v>
          </cell>
          <cell r="AU1090" t="str">
            <v>LAURA ARGEL</v>
          </cell>
        </row>
        <row r="1091">
          <cell r="A1091">
            <v>29912</v>
          </cell>
          <cell r="B1091" t="str">
            <v xml:space="preserve"> R2 ANDES</v>
          </cell>
          <cell r="C1091" t="str">
            <v xml:space="preserve"> R2 ANDES</v>
          </cell>
          <cell r="D1091" t="str">
            <v>Cordoba</v>
          </cell>
          <cell r="E1091">
            <v>23466</v>
          </cell>
          <cell r="F1091" t="str">
            <v>Montelibano</v>
          </cell>
          <cell r="G1091">
            <v>223466001944</v>
          </cell>
          <cell r="H1091" t="str">
            <v>CENTRO EDUC. LA TRINIDAD</v>
          </cell>
          <cell r="I1091">
            <v>223466002894</v>
          </cell>
          <cell r="J1091" t="str">
            <v>ESCUELA NVA. SAN FCO. DE ASIS</v>
          </cell>
          <cell r="K1091" t="str">
            <v>RURAL</v>
          </cell>
          <cell r="L1091">
            <v>24</v>
          </cell>
          <cell r="M1091" t="str">
            <v>CPE</v>
          </cell>
          <cell r="N1091">
            <v>24</v>
          </cell>
          <cell r="O1091">
            <v>0</v>
          </cell>
          <cell r="P1091">
            <v>0</v>
          </cell>
          <cell r="Q1091">
            <v>24</v>
          </cell>
          <cell r="R1091">
            <v>0</v>
          </cell>
          <cell r="S1091">
            <v>146</v>
          </cell>
          <cell r="T1091">
            <v>1</v>
          </cell>
          <cell r="U1091" t="str">
            <v>INICIAL</v>
          </cell>
          <cell r="V1091" t="str">
            <v>SI</v>
          </cell>
          <cell r="W1091" t="str">
            <v>VDA. SAN ANTONIO ABAJO</v>
          </cell>
          <cell r="AB1091" t="str">
            <v>Municipio MEN</v>
          </cell>
          <cell r="AC1091">
            <v>43191</v>
          </cell>
          <cell r="AD1091">
            <v>3</v>
          </cell>
          <cell r="AE1091" t="str">
            <v>SISTETRONICS</v>
          </cell>
          <cell r="AF1091" t="str">
            <v>Adición 1 a la orden de compra 24414 de Sistetronics Ltda.</v>
          </cell>
          <cell r="AG1091" t="str">
            <v>RuralTic</v>
          </cell>
          <cell r="AI1091">
            <v>43306</v>
          </cell>
          <cell r="AJ1091" t="str">
            <v>STTIS-39-02026-18</v>
          </cell>
          <cell r="AL1091">
            <v>43313</v>
          </cell>
          <cell r="AM1091">
            <v>43318</v>
          </cell>
          <cell r="AO1091" t="str">
            <v>Entregado</v>
          </cell>
          <cell r="AQ1091" t="str">
            <v>A33</v>
          </cell>
          <cell r="AR1091" t="str">
            <v>CARLOS ANDRÉS MARTIÍNEZ MENDOZA</v>
          </cell>
          <cell r="AS1091">
            <v>1067883906</v>
          </cell>
          <cell r="AT1091">
            <v>0</v>
          </cell>
          <cell r="AU1091" t="str">
            <v>LAURA ARGEL</v>
          </cell>
        </row>
        <row r="1092">
          <cell r="A1092">
            <v>29970</v>
          </cell>
          <cell r="B1092" t="str">
            <v xml:space="preserve"> R2 ANDES</v>
          </cell>
          <cell r="C1092" t="str">
            <v xml:space="preserve"> R2 ANDES</v>
          </cell>
          <cell r="D1092" t="str">
            <v>Cordoba</v>
          </cell>
          <cell r="E1092">
            <v>23807</v>
          </cell>
          <cell r="F1092" t="str">
            <v>Tierralta</v>
          </cell>
          <cell r="G1092">
            <v>223807001875</v>
          </cell>
          <cell r="H1092" t="str">
            <v>IE INMACULADA CARRIZOLA</v>
          </cell>
          <cell r="I1092">
            <v>223807000321</v>
          </cell>
          <cell r="J1092" t="str">
            <v>ESC NVA GRANADA</v>
          </cell>
          <cell r="K1092" t="str">
            <v>RURAL</v>
          </cell>
          <cell r="L1092">
            <v>5</v>
          </cell>
          <cell r="M1092" t="str">
            <v>CPE</v>
          </cell>
          <cell r="N1092">
            <v>5</v>
          </cell>
          <cell r="O1092">
            <v>0</v>
          </cell>
          <cell r="P1092">
            <v>0</v>
          </cell>
          <cell r="Q1092">
            <v>5</v>
          </cell>
          <cell r="R1092">
            <v>0</v>
          </cell>
          <cell r="S1092">
            <v>32</v>
          </cell>
          <cell r="T1092">
            <v>1</v>
          </cell>
          <cell r="U1092" t="str">
            <v>INICIAL</v>
          </cell>
          <cell r="V1092" t="str">
            <v>SI</v>
          </cell>
          <cell r="W1092" t="str">
            <v>CORRG. NUEVA GRANADA</v>
          </cell>
          <cell r="AB1092" t="str">
            <v>Municipio MEN</v>
          </cell>
          <cell r="AC1092">
            <v>43191</v>
          </cell>
          <cell r="AD1092">
            <v>2</v>
          </cell>
          <cell r="AE1092" t="str">
            <v>SISTETRONICS</v>
          </cell>
          <cell r="AF1092" t="str">
            <v>Adición 1 a la orden de compra 24414 de Sistetronics Ltda.</v>
          </cell>
          <cell r="AG1092" t="str">
            <v>RuralTic</v>
          </cell>
          <cell r="AI1092">
            <v>43306</v>
          </cell>
          <cell r="AJ1092" t="str">
            <v>STTIS-39-02027-18</v>
          </cell>
          <cell r="AL1092">
            <v>43313</v>
          </cell>
          <cell r="AM1092">
            <v>43319</v>
          </cell>
          <cell r="AO1092" t="str">
            <v>Entregado</v>
          </cell>
          <cell r="AQ1092" t="str">
            <v>A40</v>
          </cell>
          <cell r="AR1092" t="str">
            <v>KELIN EDUARDO  MEZA RODRÍGUEZ</v>
          </cell>
          <cell r="AS1092">
            <v>1067843434</v>
          </cell>
          <cell r="AT1092">
            <v>0</v>
          </cell>
          <cell r="AU1092" t="str">
            <v>LAURA ARGEL</v>
          </cell>
        </row>
        <row r="1093">
          <cell r="A1093">
            <v>38457</v>
          </cell>
          <cell r="B1093" t="str">
            <v xml:space="preserve"> R2 ANDES</v>
          </cell>
          <cell r="C1093" t="str">
            <v xml:space="preserve"> R2 ANDES</v>
          </cell>
          <cell r="D1093" t="str">
            <v>Cordoba</v>
          </cell>
          <cell r="E1093">
            <v>23466</v>
          </cell>
          <cell r="F1093" t="str">
            <v>Montelibano</v>
          </cell>
          <cell r="G1093">
            <v>223466002321</v>
          </cell>
          <cell r="H1093" t="str">
            <v>INSTITUCI¿N EDUCATIVA EL PALMAR</v>
          </cell>
          <cell r="I1093">
            <v>223466002525</v>
          </cell>
          <cell r="J1093" t="str">
            <v>ESCUELA NUEVA MIX TA EL DIVINO SALVADOR</v>
          </cell>
          <cell r="K1093" t="str">
            <v>RURAL</v>
          </cell>
          <cell r="L1093">
            <v>32</v>
          </cell>
          <cell r="M1093" t="str">
            <v>CPE</v>
          </cell>
          <cell r="N1093">
            <v>32</v>
          </cell>
          <cell r="O1093">
            <v>0</v>
          </cell>
          <cell r="P1093">
            <v>0</v>
          </cell>
          <cell r="Q1093">
            <v>32</v>
          </cell>
          <cell r="R1093">
            <v>0</v>
          </cell>
          <cell r="S1093">
            <v>187</v>
          </cell>
          <cell r="T1093">
            <v>1</v>
          </cell>
          <cell r="U1093" t="str">
            <v>INICIAL</v>
          </cell>
          <cell r="V1093" t="str">
            <v>SI</v>
          </cell>
          <cell r="W1093" t="str">
            <v>CORRG.  EL PALMAR</v>
          </cell>
          <cell r="X1093">
            <v>3145318903</v>
          </cell>
          <cell r="Y1093" t="str">
            <v>EDUARDO PALOMO LLORENTE</v>
          </cell>
          <cell r="AB1093" t="str">
            <v>Municipio MEN</v>
          </cell>
          <cell r="AC1093">
            <v>43191</v>
          </cell>
          <cell r="AD1093">
            <v>3</v>
          </cell>
          <cell r="AE1093" t="str">
            <v>SISTETRONICS</v>
          </cell>
          <cell r="AF1093" t="str">
            <v>Adición 1 a la orden de compra 24414 de Sistetronics Ltda.</v>
          </cell>
          <cell r="AG1093" t="str">
            <v>RuralTic</v>
          </cell>
          <cell r="AI1093">
            <v>43306</v>
          </cell>
          <cell r="AJ1093" t="str">
            <v>STTIS-39-02078-18</v>
          </cell>
          <cell r="AL1093">
            <v>43313</v>
          </cell>
          <cell r="AO1093" t="str">
            <v>Distribución</v>
          </cell>
          <cell r="AQ1093" t="str">
            <v>A33</v>
          </cell>
          <cell r="AR1093" t="str">
            <v>CARLOS ANDRÉS MARTIÍNEZ MENDOZA</v>
          </cell>
          <cell r="AS1093">
            <v>1067883906</v>
          </cell>
          <cell r="AT1093">
            <v>0</v>
          </cell>
          <cell r="AU1093" t="str">
            <v>LAURA ARGEL</v>
          </cell>
        </row>
        <row r="1094">
          <cell r="A1094">
            <v>38458</v>
          </cell>
          <cell r="B1094" t="str">
            <v xml:space="preserve"> R2 ANDES</v>
          </cell>
          <cell r="C1094" t="str">
            <v xml:space="preserve"> R2 ANDES</v>
          </cell>
          <cell r="D1094" t="str">
            <v>Cordoba</v>
          </cell>
          <cell r="E1094">
            <v>23466</v>
          </cell>
          <cell r="F1094" t="str">
            <v>Montelibano</v>
          </cell>
          <cell r="G1094">
            <v>223466002371</v>
          </cell>
          <cell r="H1094" t="str">
            <v>CENTRO EDC. ESPIRIRU SANTO</v>
          </cell>
          <cell r="I1094">
            <v>223466002533</v>
          </cell>
          <cell r="J1094" t="str">
            <v>ESCUELA NUEVA SANTÌSIMA TRINIDAD</v>
          </cell>
          <cell r="K1094" t="str">
            <v>RURAL</v>
          </cell>
          <cell r="L1094">
            <v>6</v>
          </cell>
          <cell r="M1094" t="str">
            <v>CPE</v>
          </cell>
          <cell r="N1094">
            <v>6</v>
          </cell>
          <cell r="O1094">
            <v>0</v>
          </cell>
          <cell r="P1094">
            <v>0</v>
          </cell>
          <cell r="Q1094">
            <v>6</v>
          </cell>
          <cell r="R1094">
            <v>0</v>
          </cell>
          <cell r="S1094">
            <v>47</v>
          </cell>
          <cell r="T1094">
            <v>1</v>
          </cell>
          <cell r="U1094" t="str">
            <v>INICIAL</v>
          </cell>
          <cell r="V1094" t="str">
            <v>SI</v>
          </cell>
          <cell r="W1094" t="str">
            <v>VDA. SITIO  NUEVO</v>
          </cell>
          <cell r="X1094">
            <v>3145318903</v>
          </cell>
          <cell r="Y1094" t="str">
            <v>EDUARDO PALOMO LLORENTE</v>
          </cell>
          <cell r="AB1094" t="str">
            <v>Municipio MEN</v>
          </cell>
          <cell r="AC1094">
            <v>43191</v>
          </cell>
          <cell r="AD1094">
            <v>3</v>
          </cell>
          <cell r="AE1094" t="str">
            <v>SISTETRONICS</v>
          </cell>
          <cell r="AF1094" t="str">
            <v>Adición 1 a la orden de compra 24414 de Sistetronics Ltda.</v>
          </cell>
          <cell r="AG1094" t="str">
            <v>RuralTic</v>
          </cell>
          <cell r="AI1094">
            <v>43306</v>
          </cell>
          <cell r="AJ1094" t="str">
            <v>STTIS-39-02079-18</v>
          </cell>
          <cell r="AL1094">
            <v>43313</v>
          </cell>
          <cell r="AM1094">
            <v>43319</v>
          </cell>
          <cell r="AO1094" t="str">
            <v>Entregado</v>
          </cell>
          <cell r="AQ1094" t="str">
            <v>A33</v>
          </cell>
          <cell r="AR1094" t="str">
            <v>CARLOS ANDRÉS MARTIÍNEZ MENDOZA</v>
          </cell>
          <cell r="AS1094">
            <v>1067883906</v>
          </cell>
          <cell r="AT1094">
            <v>0</v>
          </cell>
          <cell r="AU1094" t="str">
            <v>LAURA ARGEL</v>
          </cell>
        </row>
        <row r="1095">
          <cell r="A1095">
            <v>38459</v>
          </cell>
          <cell r="B1095" t="str">
            <v xml:space="preserve"> R2 ANDES</v>
          </cell>
          <cell r="C1095" t="str">
            <v xml:space="preserve"> R2 ANDES</v>
          </cell>
          <cell r="D1095" t="str">
            <v>Cordoba</v>
          </cell>
          <cell r="E1095">
            <v>23466</v>
          </cell>
          <cell r="F1095" t="str">
            <v>Montelibano</v>
          </cell>
          <cell r="G1095">
            <v>223466002371</v>
          </cell>
          <cell r="H1095" t="str">
            <v>CENTRO EDC. ESPIRIRU SANTO</v>
          </cell>
          <cell r="I1095">
            <v>223466003009</v>
          </cell>
          <cell r="J1095" t="str">
            <v>ESC. NUEVA ESPERANZA</v>
          </cell>
          <cell r="K1095" t="str">
            <v>RURAL</v>
          </cell>
          <cell r="L1095">
            <v>15</v>
          </cell>
          <cell r="M1095" t="str">
            <v>CPE</v>
          </cell>
          <cell r="N1095">
            <v>15</v>
          </cell>
          <cell r="O1095">
            <v>0</v>
          </cell>
          <cell r="P1095">
            <v>0</v>
          </cell>
          <cell r="Q1095">
            <v>15</v>
          </cell>
          <cell r="R1095">
            <v>0</v>
          </cell>
          <cell r="S1095">
            <v>84</v>
          </cell>
          <cell r="T1095">
            <v>1</v>
          </cell>
          <cell r="U1095" t="str">
            <v>INICIAL</v>
          </cell>
          <cell r="V1095" t="str">
            <v>SI</v>
          </cell>
          <cell r="W1095" t="str">
            <v>VDA. LA  INDIA</v>
          </cell>
          <cell r="X1095">
            <v>3107431688</v>
          </cell>
          <cell r="Y1095" t="str">
            <v>ROBER ALFREDO JULIO SAAVEDRA</v>
          </cell>
          <cell r="AB1095" t="str">
            <v>Municipio MEN</v>
          </cell>
          <cell r="AC1095">
            <v>43191</v>
          </cell>
          <cell r="AD1095">
            <v>3</v>
          </cell>
          <cell r="AE1095" t="str">
            <v>SISTETRONICS</v>
          </cell>
          <cell r="AF1095" t="str">
            <v>Adición 1 a la orden de compra 24414 de Sistetronics Ltda.</v>
          </cell>
          <cell r="AG1095" t="str">
            <v>RuralTic</v>
          </cell>
          <cell r="AI1095">
            <v>43306</v>
          </cell>
          <cell r="AJ1095" t="str">
            <v>STTIS-39-02080-18</v>
          </cell>
          <cell r="AL1095">
            <v>43313</v>
          </cell>
          <cell r="AM1095">
            <v>43319</v>
          </cell>
          <cell r="AO1095" t="str">
            <v>Entregado</v>
          </cell>
          <cell r="AQ1095" t="str">
            <v>A33</v>
          </cell>
          <cell r="AR1095" t="str">
            <v>CARLOS ANDRÉS MARTIÍNEZ MENDOZA</v>
          </cell>
          <cell r="AS1095">
            <v>1067883906</v>
          </cell>
          <cell r="AT1095">
            <v>0</v>
          </cell>
          <cell r="AU1095" t="str">
            <v>LAURA ARGEL</v>
          </cell>
        </row>
        <row r="1096">
          <cell r="A1096">
            <v>38461</v>
          </cell>
          <cell r="B1096" t="str">
            <v xml:space="preserve"> R2 ANDES</v>
          </cell>
          <cell r="C1096" t="str">
            <v xml:space="preserve"> R2 ANDES</v>
          </cell>
          <cell r="D1096" t="str">
            <v>Cordoba</v>
          </cell>
          <cell r="E1096">
            <v>23466</v>
          </cell>
          <cell r="F1096" t="str">
            <v>Montelibano</v>
          </cell>
          <cell r="G1096">
            <v>223466001944</v>
          </cell>
          <cell r="H1096" t="str">
            <v>CENTRO EDUC. LA TRINIDAD</v>
          </cell>
          <cell r="I1096">
            <v>223466001944</v>
          </cell>
          <cell r="J1096" t="str">
            <v>CENTRO EDUC. LA TRINIDAD</v>
          </cell>
          <cell r="K1096" t="str">
            <v>RURAL</v>
          </cell>
          <cell r="L1096">
            <v>42</v>
          </cell>
          <cell r="M1096" t="str">
            <v>CPE</v>
          </cell>
          <cell r="N1096">
            <v>42</v>
          </cell>
          <cell r="O1096">
            <v>0</v>
          </cell>
          <cell r="P1096">
            <v>0</v>
          </cell>
          <cell r="Q1096">
            <v>42</v>
          </cell>
          <cell r="R1096">
            <v>0</v>
          </cell>
          <cell r="S1096">
            <v>226</v>
          </cell>
          <cell r="T1096">
            <v>1</v>
          </cell>
          <cell r="U1096" t="str">
            <v>INICIAL</v>
          </cell>
          <cell r="V1096" t="str">
            <v>SI</v>
          </cell>
          <cell r="W1096" t="str">
            <v>VEREDA SAN MATEO</v>
          </cell>
          <cell r="X1096">
            <v>3157427014</v>
          </cell>
          <cell r="Y1096" t="str">
            <v>HECTOR ENRIQUE COPETE PALACIOS</v>
          </cell>
          <cell r="AB1096" t="str">
            <v>Municipio MEN</v>
          </cell>
          <cell r="AC1096">
            <v>43191</v>
          </cell>
          <cell r="AD1096">
            <v>3</v>
          </cell>
          <cell r="AE1096" t="str">
            <v>SISTETRONICS</v>
          </cell>
          <cell r="AF1096" t="str">
            <v>Adición 1 a la orden de compra 24414 de Sistetronics Ltda.</v>
          </cell>
          <cell r="AG1096" t="str">
            <v>RuralTic</v>
          </cell>
          <cell r="AI1096">
            <v>43306</v>
          </cell>
          <cell r="AJ1096" t="str">
            <v>STTIS-39-02081-18</v>
          </cell>
          <cell r="AL1096">
            <v>43313</v>
          </cell>
          <cell r="AO1096" t="str">
            <v>Distribución</v>
          </cell>
          <cell r="AQ1096" t="str">
            <v>A33</v>
          </cell>
          <cell r="AR1096" t="str">
            <v>CARLOS ANDRÉS MARTIÍNEZ MENDOZA</v>
          </cell>
          <cell r="AS1096">
            <v>1067883906</v>
          </cell>
          <cell r="AT1096">
            <v>0</v>
          </cell>
          <cell r="AU1096" t="str">
            <v>LAURA ARGEL</v>
          </cell>
        </row>
        <row r="1097">
          <cell r="A1097">
            <v>38463</v>
          </cell>
          <cell r="B1097" t="str">
            <v xml:space="preserve"> R2 ANDES</v>
          </cell>
          <cell r="C1097" t="str">
            <v xml:space="preserve"> R2 ANDES</v>
          </cell>
          <cell r="D1097" t="str">
            <v>Cordoba</v>
          </cell>
          <cell r="E1097">
            <v>23466</v>
          </cell>
          <cell r="F1097" t="str">
            <v>Montelibano</v>
          </cell>
          <cell r="G1097">
            <v>123466000021</v>
          </cell>
          <cell r="H1097" t="str">
            <v>I.E. SAN BERNARDO</v>
          </cell>
          <cell r="I1097">
            <v>123466000064</v>
          </cell>
          <cell r="J1097" t="str">
            <v>ESCUELA URBANA PARA NIÑAS</v>
          </cell>
          <cell r="K1097" t="str">
            <v>URBANA</v>
          </cell>
          <cell r="L1097">
            <v>68</v>
          </cell>
          <cell r="M1097" t="str">
            <v>CPE</v>
          </cell>
          <cell r="N1097">
            <v>68</v>
          </cell>
          <cell r="O1097">
            <v>0</v>
          </cell>
          <cell r="P1097">
            <v>0</v>
          </cell>
          <cell r="Q1097">
            <v>68</v>
          </cell>
          <cell r="R1097">
            <v>0</v>
          </cell>
          <cell r="S1097">
            <v>663</v>
          </cell>
          <cell r="T1097">
            <v>1</v>
          </cell>
          <cell r="U1097" t="str">
            <v>INICIAL</v>
          </cell>
          <cell r="V1097" t="str">
            <v>SI</v>
          </cell>
          <cell r="W1097" t="str">
            <v>BARRIO SAN LUIS</v>
          </cell>
          <cell r="X1097">
            <v>7720169</v>
          </cell>
          <cell r="Y1097" t="str">
            <v>HECTOR FRANCISCO PACHECO NUÑEZ</v>
          </cell>
          <cell r="AB1097" t="str">
            <v>Municipio MEN</v>
          </cell>
          <cell r="AC1097">
            <v>43191</v>
          </cell>
          <cell r="AD1097">
            <v>3</v>
          </cell>
          <cell r="AE1097" t="str">
            <v>SISTETRONICS</v>
          </cell>
          <cell r="AF1097" t="str">
            <v>Adición 1 a la orden de compra 24414 de Sistetronics Ltda.</v>
          </cell>
          <cell r="AG1097" t="str">
            <v>RuralTic</v>
          </cell>
          <cell r="AI1097">
            <v>43306</v>
          </cell>
          <cell r="AJ1097" t="str">
            <v>STTIS-39-02082-18</v>
          </cell>
          <cell r="AL1097">
            <v>43318</v>
          </cell>
          <cell r="AM1097">
            <v>43318</v>
          </cell>
          <cell r="AO1097" t="str">
            <v>Entregado</v>
          </cell>
          <cell r="AQ1097" t="str">
            <v>A33</v>
          </cell>
          <cell r="AR1097" t="str">
            <v>CARLOS ANDRÉS MARTIÍNEZ MENDOZA</v>
          </cell>
          <cell r="AS1097">
            <v>1067883906</v>
          </cell>
          <cell r="AT1097">
            <v>0</v>
          </cell>
          <cell r="AU1097" t="str">
            <v>LAURA ARGEL</v>
          </cell>
        </row>
        <row r="1098">
          <cell r="A1098">
            <v>38464</v>
          </cell>
          <cell r="B1098" t="str">
            <v xml:space="preserve"> R2 ANDES</v>
          </cell>
          <cell r="C1098" t="str">
            <v xml:space="preserve"> R2 ANDES</v>
          </cell>
          <cell r="D1098" t="str">
            <v>Cordoba</v>
          </cell>
          <cell r="E1098">
            <v>23466</v>
          </cell>
          <cell r="F1098" t="str">
            <v>Montelibano</v>
          </cell>
          <cell r="G1098">
            <v>123466000382</v>
          </cell>
          <cell r="H1098" t="str">
            <v>INST EDU SAN JORGE</v>
          </cell>
          <cell r="I1098">
            <v>123466002121</v>
          </cell>
          <cell r="J1098" t="str">
            <v>ESCUELA  PABLO SEXTO</v>
          </cell>
          <cell r="K1098" t="str">
            <v>URBANA</v>
          </cell>
          <cell r="L1098">
            <v>49</v>
          </cell>
          <cell r="M1098" t="str">
            <v>CPE</v>
          </cell>
          <cell r="N1098">
            <v>49</v>
          </cell>
          <cell r="O1098">
            <v>0</v>
          </cell>
          <cell r="P1098">
            <v>0</v>
          </cell>
          <cell r="Q1098">
            <v>49</v>
          </cell>
          <cell r="R1098">
            <v>0</v>
          </cell>
          <cell r="S1098">
            <v>387</v>
          </cell>
          <cell r="T1098">
            <v>1</v>
          </cell>
          <cell r="U1098" t="str">
            <v>INICIAL</v>
          </cell>
          <cell r="V1098" t="str">
            <v>SI</v>
          </cell>
          <cell r="W1098" t="str">
            <v>CALLE 12B N° 12-21</v>
          </cell>
          <cell r="X1098">
            <v>3004675188</v>
          </cell>
          <cell r="Y1098" t="str">
            <v>MONTIEL CASTILLO ISELA PATRICIA</v>
          </cell>
          <cell r="AB1098" t="str">
            <v>Municipio MEN</v>
          </cell>
          <cell r="AC1098">
            <v>43191</v>
          </cell>
          <cell r="AD1098">
            <v>3</v>
          </cell>
          <cell r="AE1098" t="str">
            <v>SISTETRONICS</v>
          </cell>
          <cell r="AF1098" t="str">
            <v>Adición 1 a la orden de compra 24414 de Sistetronics Ltda.</v>
          </cell>
          <cell r="AG1098" t="str">
            <v>RuralTic</v>
          </cell>
          <cell r="AI1098">
            <v>43306</v>
          </cell>
          <cell r="AJ1098" t="str">
            <v>STTIS-39-02083-18</v>
          </cell>
          <cell r="AL1098">
            <v>43318</v>
          </cell>
          <cell r="AM1098">
            <v>43318</v>
          </cell>
          <cell r="AO1098" t="str">
            <v>Entregado</v>
          </cell>
          <cell r="AQ1098" t="str">
            <v>A33</v>
          </cell>
          <cell r="AR1098" t="str">
            <v>CARLOS ANDRÉS MARTIÍNEZ MENDOZA</v>
          </cell>
          <cell r="AS1098">
            <v>1067883906</v>
          </cell>
          <cell r="AT1098">
            <v>0</v>
          </cell>
          <cell r="AU1098" t="str">
            <v>LAURA ARGEL</v>
          </cell>
        </row>
        <row r="1099">
          <cell r="A1099">
            <v>38467</v>
          </cell>
          <cell r="B1099" t="str">
            <v xml:space="preserve"> R2 ANDES</v>
          </cell>
          <cell r="C1099" t="str">
            <v xml:space="preserve"> R2 ANDES</v>
          </cell>
          <cell r="D1099" t="str">
            <v>Cordoba</v>
          </cell>
          <cell r="E1099">
            <v>23466</v>
          </cell>
          <cell r="F1099" t="str">
            <v>Montelibano</v>
          </cell>
          <cell r="G1099">
            <v>223466002371</v>
          </cell>
          <cell r="H1099" t="str">
            <v>CENTRO EDC. ESPIRIRU SANTO</v>
          </cell>
          <cell r="I1099">
            <v>223466002991</v>
          </cell>
          <cell r="J1099" t="str">
            <v>ESCUELA CAPILLA SAN JN  BOSCO</v>
          </cell>
          <cell r="K1099" t="str">
            <v>RURAL</v>
          </cell>
          <cell r="L1099">
            <v>6</v>
          </cell>
          <cell r="M1099" t="str">
            <v>CPE</v>
          </cell>
          <cell r="N1099">
            <v>6</v>
          </cell>
          <cell r="O1099">
            <v>0</v>
          </cell>
          <cell r="P1099">
            <v>0</v>
          </cell>
          <cell r="Q1099">
            <v>6</v>
          </cell>
          <cell r="R1099">
            <v>0</v>
          </cell>
          <cell r="S1099">
            <v>48</v>
          </cell>
          <cell r="T1099">
            <v>1</v>
          </cell>
          <cell r="U1099" t="str">
            <v>INICIAL</v>
          </cell>
          <cell r="V1099" t="str">
            <v>SI</v>
          </cell>
          <cell r="W1099" t="str">
            <v>VDA LAS  PALMITAS</v>
          </cell>
          <cell r="X1099">
            <v>3145060310</v>
          </cell>
          <cell r="Y1099" t="str">
            <v>LEIDYS LLORENTE MORELO</v>
          </cell>
          <cell r="AB1099" t="str">
            <v>Municipio MEN</v>
          </cell>
          <cell r="AC1099">
            <v>43191</v>
          </cell>
          <cell r="AD1099">
            <v>3</v>
          </cell>
          <cell r="AE1099" t="str">
            <v>SISTETRONICS</v>
          </cell>
          <cell r="AF1099" t="str">
            <v>Adición 1 a la orden de compra 24414 de Sistetronics Ltda.</v>
          </cell>
          <cell r="AG1099" t="str">
            <v>RuralTic</v>
          </cell>
          <cell r="AI1099">
            <v>43306</v>
          </cell>
          <cell r="AJ1099" t="str">
            <v>STTIS-39-02084-18</v>
          </cell>
          <cell r="AL1099">
            <v>43313</v>
          </cell>
          <cell r="AM1099">
            <v>43319</v>
          </cell>
          <cell r="AO1099" t="str">
            <v>Entregado</v>
          </cell>
          <cell r="AQ1099" t="str">
            <v>A33</v>
          </cell>
          <cell r="AR1099" t="str">
            <v>CARLOS ANDRÉS MARTIÍNEZ MENDOZA</v>
          </cell>
          <cell r="AS1099">
            <v>1067883906</v>
          </cell>
          <cell r="AT1099">
            <v>0</v>
          </cell>
          <cell r="AU1099" t="str">
            <v>LAURA ARGEL</v>
          </cell>
        </row>
        <row r="1100">
          <cell r="A1100">
            <v>38470</v>
          </cell>
          <cell r="B1100" t="str">
            <v xml:space="preserve"> R2 ANDES</v>
          </cell>
          <cell r="C1100" t="str">
            <v xml:space="preserve"> R2 ANDES</v>
          </cell>
          <cell r="D1100" t="str">
            <v>Cordoba</v>
          </cell>
          <cell r="E1100">
            <v>23466</v>
          </cell>
          <cell r="F1100" t="str">
            <v>Montelibano</v>
          </cell>
          <cell r="G1100">
            <v>223466002371</v>
          </cell>
          <cell r="H1100" t="str">
            <v>CENTRO EDC. ESPIRIRU SANTO</v>
          </cell>
          <cell r="I1100">
            <v>223466002347</v>
          </cell>
          <cell r="J1100" t="str">
            <v>ESCUELA NUEVA JORGE ELIECER GAITAN</v>
          </cell>
          <cell r="K1100" t="str">
            <v>RURAL</v>
          </cell>
          <cell r="L1100">
            <v>5</v>
          </cell>
          <cell r="M1100" t="str">
            <v>CPE</v>
          </cell>
          <cell r="N1100">
            <v>5</v>
          </cell>
          <cell r="O1100">
            <v>0</v>
          </cell>
          <cell r="P1100">
            <v>0</v>
          </cell>
          <cell r="Q1100">
            <v>5</v>
          </cell>
          <cell r="R1100">
            <v>0</v>
          </cell>
          <cell r="S1100">
            <v>19</v>
          </cell>
          <cell r="T1100">
            <v>1</v>
          </cell>
          <cell r="U1100" t="str">
            <v>INICIAL</v>
          </cell>
          <cell r="V1100" t="str">
            <v>SI</v>
          </cell>
          <cell r="W1100" t="str">
            <v>VDA.  JEGUITA  MEDIO</v>
          </cell>
          <cell r="X1100">
            <v>3145318903</v>
          </cell>
          <cell r="Y1100" t="str">
            <v>EDUARDO JOSE PALOMO LLORENTE</v>
          </cell>
          <cell r="AB1100" t="str">
            <v>Municipio MEN</v>
          </cell>
          <cell r="AC1100">
            <v>43191</v>
          </cell>
          <cell r="AD1100">
            <v>3</v>
          </cell>
          <cell r="AE1100" t="str">
            <v>SISTETRONICS</v>
          </cell>
          <cell r="AF1100" t="str">
            <v>Adición 1 a la orden de compra 24414 de Sistetronics Ltda.</v>
          </cell>
          <cell r="AG1100" t="str">
            <v>RuralTic</v>
          </cell>
          <cell r="AI1100">
            <v>43306</v>
          </cell>
          <cell r="AJ1100" t="str">
            <v>STTIS-39-02085-18</v>
          </cell>
          <cell r="AL1100">
            <v>43313</v>
          </cell>
          <cell r="AM1100">
            <v>43319</v>
          </cell>
          <cell r="AO1100" t="str">
            <v>Entregado</v>
          </cell>
          <cell r="AQ1100" t="str">
            <v>A33</v>
          </cell>
          <cell r="AR1100" t="str">
            <v>CARLOS ANDRÉS MARTIÍNEZ MENDOZA</v>
          </cell>
          <cell r="AS1100">
            <v>1067883906</v>
          </cell>
          <cell r="AT1100">
            <v>0</v>
          </cell>
          <cell r="AU1100" t="str">
            <v>LAURA ARGEL</v>
          </cell>
        </row>
        <row r="1101">
          <cell r="A1101">
            <v>38473</v>
          </cell>
          <cell r="B1101" t="str">
            <v xml:space="preserve"> R2 ANDES</v>
          </cell>
          <cell r="C1101" t="str">
            <v xml:space="preserve"> R2 ANDES</v>
          </cell>
          <cell r="D1101" t="str">
            <v>Cordoba</v>
          </cell>
          <cell r="E1101">
            <v>23466</v>
          </cell>
          <cell r="F1101" t="str">
            <v>Montelibano</v>
          </cell>
          <cell r="G1101">
            <v>223466002371</v>
          </cell>
          <cell r="H1101" t="str">
            <v>CENTRO EDC. ESPIRIRU SANTO</v>
          </cell>
          <cell r="I1101">
            <v>223466002398</v>
          </cell>
          <cell r="J1101" t="str">
            <v>ESCUELA NUEVA MARÌA AUXILIADORA</v>
          </cell>
          <cell r="K1101" t="str">
            <v>RURAL</v>
          </cell>
          <cell r="L1101">
            <v>5</v>
          </cell>
          <cell r="M1101" t="str">
            <v>CPE</v>
          </cell>
          <cell r="N1101">
            <v>5</v>
          </cell>
          <cell r="O1101">
            <v>0</v>
          </cell>
          <cell r="P1101">
            <v>0</v>
          </cell>
          <cell r="Q1101">
            <v>5</v>
          </cell>
          <cell r="R1101">
            <v>0</v>
          </cell>
          <cell r="S1101">
            <v>15</v>
          </cell>
          <cell r="T1101">
            <v>1</v>
          </cell>
          <cell r="U1101" t="str">
            <v>INICIAL</v>
          </cell>
          <cell r="V1101" t="str">
            <v>SI</v>
          </cell>
          <cell r="W1101" t="str">
            <v>VDA. JEGUITA  ARRIBA</v>
          </cell>
          <cell r="X1101">
            <v>3107431688</v>
          </cell>
          <cell r="Y1101" t="str">
            <v>ROBER JULIO SAAVEDRA</v>
          </cell>
          <cell r="AB1101" t="str">
            <v>Municipio MEN</v>
          </cell>
          <cell r="AC1101">
            <v>43191</v>
          </cell>
          <cell r="AD1101">
            <v>3</v>
          </cell>
          <cell r="AE1101" t="str">
            <v>SISTETRONICS</v>
          </cell>
          <cell r="AF1101" t="str">
            <v>Adición 1 a la orden de compra 24414 de Sistetronics Ltda.</v>
          </cell>
          <cell r="AG1101" t="str">
            <v>RuralTic</v>
          </cell>
          <cell r="AI1101">
            <v>43306</v>
          </cell>
          <cell r="AJ1101" t="str">
            <v>STTIS-39-02086-18</v>
          </cell>
          <cell r="AL1101">
            <v>43313</v>
          </cell>
          <cell r="AM1101">
            <v>43318</v>
          </cell>
          <cell r="AO1101" t="str">
            <v>Entregado</v>
          </cell>
          <cell r="AQ1101" t="str">
            <v>A33</v>
          </cell>
          <cell r="AR1101" t="str">
            <v>CARLOS ANDRÉS MARTIÍNEZ MENDOZA</v>
          </cell>
          <cell r="AS1101">
            <v>1067883906</v>
          </cell>
          <cell r="AT1101">
            <v>0</v>
          </cell>
          <cell r="AU1101" t="str">
            <v>LAURA ARGEL</v>
          </cell>
        </row>
        <row r="1102">
          <cell r="A1102">
            <v>38485</v>
          </cell>
          <cell r="B1102" t="str">
            <v xml:space="preserve"> R2 ANDES</v>
          </cell>
          <cell r="C1102" t="str">
            <v xml:space="preserve"> R2 ANDES</v>
          </cell>
          <cell r="D1102" t="str">
            <v>Cordoba</v>
          </cell>
          <cell r="E1102">
            <v>23682</v>
          </cell>
          <cell r="F1102" t="str">
            <v>San Jose de Ure</v>
          </cell>
          <cell r="G1102">
            <v>223466001341</v>
          </cell>
          <cell r="H1102" t="str">
            <v>I.E. CORAZÓN DE MARÍA</v>
          </cell>
          <cell r="I1102">
            <v>223466003335</v>
          </cell>
          <cell r="J1102" t="str">
            <v>ESCUELA NUEVA ALTO  DE LASFLORES</v>
          </cell>
          <cell r="K1102" t="str">
            <v>RURAL</v>
          </cell>
          <cell r="L1102">
            <v>44</v>
          </cell>
          <cell r="M1102" t="str">
            <v>CPE</v>
          </cell>
          <cell r="N1102">
            <v>44</v>
          </cell>
          <cell r="O1102">
            <v>0</v>
          </cell>
          <cell r="P1102">
            <v>0</v>
          </cell>
          <cell r="Q1102">
            <v>44</v>
          </cell>
          <cell r="R1102">
            <v>0</v>
          </cell>
          <cell r="S1102">
            <v>315</v>
          </cell>
          <cell r="T1102">
            <v>1</v>
          </cell>
          <cell r="U1102" t="str">
            <v>INICIAL</v>
          </cell>
          <cell r="V1102" t="str">
            <v>SI</v>
          </cell>
          <cell r="W1102" t="str">
            <v>VDA. ALTO DE LASFLORES</v>
          </cell>
          <cell r="AB1102" t="str">
            <v xml:space="preserve">Modelo </v>
          </cell>
          <cell r="AC1102">
            <v>43221</v>
          </cell>
          <cell r="AD1102">
            <v>3</v>
          </cell>
          <cell r="AE1102" t="str">
            <v>SISTETRONICS</v>
          </cell>
          <cell r="AF1102" t="str">
            <v>Adición 1 a la orden de compra 24414 de Sistetronics Ltda.</v>
          </cell>
          <cell r="AG1102" t="e">
            <v>#N/A</v>
          </cell>
          <cell r="AI1102">
            <v>43306</v>
          </cell>
          <cell r="AJ1102" t="str">
            <v>STTIS-39-01909-18</v>
          </cell>
          <cell r="AL1102">
            <v>43313</v>
          </cell>
          <cell r="AM1102">
            <v>43319</v>
          </cell>
          <cell r="AO1102" t="str">
            <v>Entregado</v>
          </cell>
          <cell r="AQ1102" t="str">
            <v>A33</v>
          </cell>
          <cell r="AR1102" t="str">
            <v>CARLOS ANDRÉS MARTIÍNEZ MENDOZA</v>
          </cell>
          <cell r="AS1102">
            <v>1067883906</v>
          </cell>
          <cell r="AT1102">
            <v>0</v>
          </cell>
          <cell r="AU1102" t="str">
            <v>LAURA ARGEL</v>
          </cell>
        </row>
        <row r="1103">
          <cell r="A1103">
            <v>38486</v>
          </cell>
          <cell r="B1103" t="str">
            <v xml:space="preserve"> R2 ANDES</v>
          </cell>
          <cell r="C1103" t="str">
            <v xml:space="preserve"> R2 ANDES</v>
          </cell>
          <cell r="D1103" t="str">
            <v>Cordoba</v>
          </cell>
          <cell r="E1103">
            <v>23466</v>
          </cell>
          <cell r="F1103" t="str">
            <v>Montelibano</v>
          </cell>
          <cell r="G1103">
            <v>223466001944</v>
          </cell>
          <cell r="H1103" t="str">
            <v>CENTRO EDUC. LA TRINIDAD</v>
          </cell>
          <cell r="I1103">
            <v>223466001979</v>
          </cell>
          <cell r="J1103" t="str">
            <v>ESCUELA NTA. SRA. DEL ROSARIO</v>
          </cell>
          <cell r="K1103" t="str">
            <v>RURAL</v>
          </cell>
          <cell r="L1103">
            <v>7</v>
          </cell>
          <cell r="M1103" t="str">
            <v>CPE</v>
          </cell>
          <cell r="N1103">
            <v>7</v>
          </cell>
          <cell r="O1103">
            <v>0</v>
          </cell>
          <cell r="P1103">
            <v>0</v>
          </cell>
          <cell r="Q1103">
            <v>7</v>
          </cell>
          <cell r="R1103">
            <v>0</v>
          </cell>
          <cell r="S1103">
            <v>35</v>
          </cell>
          <cell r="T1103">
            <v>1</v>
          </cell>
          <cell r="U1103" t="str">
            <v>INICIAL</v>
          </cell>
          <cell r="V1103" t="str">
            <v>SI</v>
          </cell>
          <cell r="W1103" t="str">
            <v>VDA. EL TAMBO</v>
          </cell>
          <cell r="X1103">
            <v>3205167555</v>
          </cell>
          <cell r="Y1103" t="str">
            <v>ABEL ANTONIO  HEREDIA VERGARA</v>
          </cell>
          <cell r="AB1103" t="str">
            <v>Municipio MEN</v>
          </cell>
          <cell r="AC1103">
            <v>43191</v>
          </cell>
          <cell r="AD1103">
            <v>3</v>
          </cell>
          <cell r="AE1103" t="str">
            <v>SISTETRONICS</v>
          </cell>
          <cell r="AF1103" t="str">
            <v>Adición 1 a la orden de compra 24414 de Sistetronics Ltda.</v>
          </cell>
          <cell r="AG1103" t="str">
            <v>RuralTic</v>
          </cell>
          <cell r="AI1103">
            <v>43306</v>
          </cell>
          <cell r="AJ1103" t="str">
            <v>STTIS-39-02087-18</v>
          </cell>
          <cell r="AL1103">
            <v>43313</v>
          </cell>
          <cell r="AM1103">
            <v>43319</v>
          </cell>
          <cell r="AO1103" t="str">
            <v>Entregado</v>
          </cell>
          <cell r="AQ1103" t="str">
            <v>A33</v>
          </cell>
          <cell r="AR1103" t="str">
            <v>CARLOS ANDRÉS MARTIÍNEZ MENDOZA</v>
          </cell>
          <cell r="AS1103">
            <v>1067883906</v>
          </cell>
          <cell r="AT1103">
            <v>0</v>
          </cell>
          <cell r="AU1103" t="str">
            <v>LAURA ARGEL</v>
          </cell>
        </row>
        <row r="1104">
          <cell r="A1104">
            <v>38488</v>
          </cell>
          <cell r="B1104" t="str">
            <v xml:space="preserve"> R2 ANDES</v>
          </cell>
          <cell r="C1104" t="str">
            <v xml:space="preserve"> R2 ANDES</v>
          </cell>
          <cell r="D1104" t="str">
            <v>Cordoba</v>
          </cell>
          <cell r="E1104">
            <v>23466</v>
          </cell>
          <cell r="F1104" t="str">
            <v>Montelibano</v>
          </cell>
          <cell r="G1104">
            <v>223466001944</v>
          </cell>
          <cell r="H1104" t="str">
            <v>CENTRO EDUC. LA TRINIDAD</v>
          </cell>
          <cell r="I1104">
            <v>223466002703</v>
          </cell>
          <cell r="J1104" t="str">
            <v>ESCUELA NVA. SAN  LUIS GONZAGA</v>
          </cell>
          <cell r="K1104" t="str">
            <v>RURAL</v>
          </cell>
          <cell r="L1104">
            <v>5</v>
          </cell>
          <cell r="M1104" t="str">
            <v>CPE</v>
          </cell>
          <cell r="N1104">
            <v>5</v>
          </cell>
          <cell r="O1104">
            <v>0</v>
          </cell>
          <cell r="P1104">
            <v>0</v>
          </cell>
          <cell r="Q1104">
            <v>5</v>
          </cell>
          <cell r="R1104">
            <v>0</v>
          </cell>
          <cell r="S1104">
            <v>20</v>
          </cell>
          <cell r="T1104">
            <v>1</v>
          </cell>
          <cell r="U1104" t="str">
            <v>INICIAL</v>
          </cell>
          <cell r="V1104" t="str">
            <v>SI</v>
          </cell>
          <cell r="W1104" t="str">
            <v>VDA. EL CRISTO</v>
          </cell>
          <cell r="X1104">
            <v>3126766468</v>
          </cell>
          <cell r="Y1104" t="str">
            <v>MISAEL ENRIQUE SOLANO PENORIO</v>
          </cell>
          <cell r="AB1104" t="str">
            <v>Municipio MEN</v>
          </cell>
          <cell r="AC1104">
            <v>43191</v>
          </cell>
          <cell r="AD1104">
            <v>3</v>
          </cell>
          <cell r="AE1104" t="str">
            <v>SISTETRONICS</v>
          </cell>
          <cell r="AF1104" t="str">
            <v>Adición 1 a la orden de compra 24414 de Sistetronics Ltda.</v>
          </cell>
          <cell r="AG1104" t="str">
            <v>RuralTic</v>
          </cell>
          <cell r="AI1104">
            <v>43306</v>
          </cell>
          <cell r="AJ1104" t="str">
            <v>STTIS-39-02088-18</v>
          </cell>
          <cell r="AL1104">
            <v>43313</v>
          </cell>
          <cell r="AM1104">
            <v>43318</v>
          </cell>
          <cell r="AO1104" t="str">
            <v>Entregado</v>
          </cell>
          <cell r="AQ1104" t="str">
            <v>A33</v>
          </cell>
          <cell r="AR1104" t="str">
            <v>CARLOS ANDRÉS MARTIÍNEZ MENDOZA</v>
          </cell>
          <cell r="AS1104">
            <v>1067883906</v>
          </cell>
          <cell r="AT1104">
            <v>0</v>
          </cell>
          <cell r="AU1104" t="str">
            <v>LAURA ARGEL</v>
          </cell>
        </row>
        <row r="1105">
          <cell r="A1105">
            <v>38489</v>
          </cell>
          <cell r="B1105" t="str">
            <v xml:space="preserve"> R2 ANDES</v>
          </cell>
          <cell r="C1105" t="str">
            <v xml:space="preserve"> R2 ANDES</v>
          </cell>
          <cell r="D1105" t="str">
            <v>Cordoba</v>
          </cell>
          <cell r="E1105">
            <v>23682</v>
          </cell>
          <cell r="F1105" t="str">
            <v>San Jose de Ure</v>
          </cell>
          <cell r="G1105">
            <v>223466001341</v>
          </cell>
          <cell r="H1105" t="str">
            <v>I.E. CORAZÓN DE MARÍA</v>
          </cell>
          <cell r="I1105">
            <v>223466003106</v>
          </cell>
          <cell r="J1105" t="str">
            <v>ESCUELA EL DIVINO NIÑO</v>
          </cell>
          <cell r="K1105" t="str">
            <v>RURAL</v>
          </cell>
          <cell r="L1105">
            <v>11</v>
          </cell>
          <cell r="M1105" t="str">
            <v>CPE</v>
          </cell>
          <cell r="N1105">
            <v>11</v>
          </cell>
          <cell r="O1105">
            <v>0</v>
          </cell>
          <cell r="P1105">
            <v>0</v>
          </cell>
          <cell r="Q1105">
            <v>11</v>
          </cell>
          <cell r="R1105">
            <v>0</v>
          </cell>
          <cell r="S1105">
            <v>43</v>
          </cell>
          <cell r="T1105">
            <v>1</v>
          </cell>
          <cell r="U1105" t="str">
            <v>INICIAL</v>
          </cell>
          <cell r="V1105" t="str">
            <v>SI</v>
          </cell>
          <cell r="W1105" t="str">
            <v>VDA. BOCA DE SAN CIPRIAN.-</v>
          </cell>
          <cell r="X1105">
            <v>3135129377</v>
          </cell>
          <cell r="Y1105" t="str">
            <v xml:space="preserve">FRANCISCO SOTELO </v>
          </cell>
          <cell r="AB1105" t="str">
            <v xml:space="preserve">Modelo </v>
          </cell>
          <cell r="AC1105">
            <v>43221</v>
          </cell>
          <cell r="AD1105">
            <v>3</v>
          </cell>
          <cell r="AE1105" t="str">
            <v>SISTETRONICS</v>
          </cell>
          <cell r="AF1105" t="str">
            <v>Adición 1 a la orden de compra 24414 de Sistetronics Ltda.</v>
          </cell>
          <cell r="AG1105" t="e">
            <v>#N/A</v>
          </cell>
          <cell r="AI1105">
            <v>43306</v>
          </cell>
          <cell r="AJ1105" t="str">
            <v>STTIS-39-01910-18</v>
          </cell>
          <cell r="AL1105">
            <v>43313</v>
          </cell>
          <cell r="AM1105">
            <v>43319</v>
          </cell>
          <cell r="AO1105" t="str">
            <v>Entregado</v>
          </cell>
          <cell r="AQ1105" t="str">
            <v>A33</v>
          </cell>
          <cell r="AR1105" t="str">
            <v>CARLOS ANDRÉS MARTIÍNEZ MENDOZA</v>
          </cell>
          <cell r="AS1105">
            <v>1067883906</v>
          </cell>
          <cell r="AT1105">
            <v>0</v>
          </cell>
          <cell r="AU1105" t="str">
            <v>LAURA ARGEL</v>
          </cell>
        </row>
        <row r="1106">
          <cell r="A1106">
            <v>38494</v>
          </cell>
          <cell r="B1106" t="str">
            <v xml:space="preserve"> R2 ANDES</v>
          </cell>
          <cell r="C1106" t="str">
            <v xml:space="preserve"> R2 ANDES</v>
          </cell>
          <cell r="D1106" t="str">
            <v>Cordoba</v>
          </cell>
          <cell r="E1106">
            <v>23466</v>
          </cell>
          <cell r="F1106" t="str">
            <v>Montelibano</v>
          </cell>
          <cell r="G1106">
            <v>123466000382</v>
          </cell>
          <cell r="H1106" t="str">
            <v>INST EDU SAN JORGE</v>
          </cell>
          <cell r="I1106">
            <v>123466003446</v>
          </cell>
          <cell r="J1106" t="str">
            <v>ESCUELA VILLA HERMOSA CASETA COMUNAL</v>
          </cell>
          <cell r="K1106" t="str">
            <v>URBANA</v>
          </cell>
          <cell r="L1106">
            <v>49</v>
          </cell>
          <cell r="M1106" t="str">
            <v>CPE</v>
          </cell>
          <cell r="N1106">
            <v>49</v>
          </cell>
          <cell r="O1106">
            <v>0</v>
          </cell>
          <cell r="P1106">
            <v>0</v>
          </cell>
          <cell r="Q1106">
            <v>49</v>
          </cell>
          <cell r="R1106">
            <v>0</v>
          </cell>
          <cell r="S1106">
            <v>502</v>
          </cell>
          <cell r="T1106">
            <v>1</v>
          </cell>
          <cell r="U1106" t="str">
            <v>INICIAL</v>
          </cell>
          <cell r="V1106" t="str">
            <v>SI</v>
          </cell>
          <cell r="W1106" t="str">
            <v>BARRIO VILLA HERMOSA</v>
          </cell>
          <cell r="X1106">
            <v>3106245503</v>
          </cell>
          <cell r="Y1106" t="str">
            <v>MENA CALLE SANDRA PATRICIA</v>
          </cell>
          <cell r="AB1106" t="str">
            <v>Municipio MEN</v>
          </cell>
          <cell r="AC1106">
            <v>43191</v>
          </cell>
          <cell r="AD1106">
            <v>3</v>
          </cell>
          <cell r="AE1106" t="str">
            <v>SISTETRONICS</v>
          </cell>
          <cell r="AF1106" t="str">
            <v>Adición 1 a la orden de compra 24414 de Sistetronics Ltda.</v>
          </cell>
          <cell r="AG1106" t="str">
            <v>RuralTic</v>
          </cell>
          <cell r="AI1106">
            <v>43306</v>
          </cell>
          <cell r="AJ1106" t="str">
            <v>STTIS-39-02089-18</v>
          </cell>
          <cell r="AL1106">
            <v>43313</v>
          </cell>
          <cell r="AM1106">
            <v>43319</v>
          </cell>
          <cell r="AO1106" t="str">
            <v>Entregado</v>
          </cell>
          <cell r="AQ1106" t="str">
            <v>A33</v>
          </cell>
          <cell r="AR1106" t="str">
            <v>CARLOS ANDRÉS MARTIÍNEZ MENDOZA</v>
          </cell>
          <cell r="AS1106">
            <v>1067883906</v>
          </cell>
          <cell r="AT1106">
            <v>0</v>
          </cell>
          <cell r="AU1106" t="str">
            <v>LAURA ARGEL</v>
          </cell>
        </row>
        <row r="1107">
          <cell r="A1107">
            <v>38732</v>
          </cell>
          <cell r="B1107" t="e">
            <v>#N/A</v>
          </cell>
          <cell r="C1107" t="str">
            <v xml:space="preserve"> R2 ANDES</v>
          </cell>
          <cell r="D1107" t="str">
            <v>Cordoba</v>
          </cell>
          <cell r="E1107">
            <v>23580</v>
          </cell>
          <cell r="F1107" t="str">
            <v>Puerto Libertador</v>
          </cell>
          <cell r="G1107">
            <v>223580000281</v>
          </cell>
          <cell r="H1107" t="str">
            <v>CENT EDUC FRANCISCO JOSE DE CALDAS</v>
          </cell>
          <cell r="I1107">
            <v>323580001967</v>
          </cell>
          <cell r="J1107" t="str">
            <v>ESC RUR MIX SAN ISIDRO</v>
          </cell>
          <cell r="K1107" t="str">
            <v>URBANA</v>
          </cell>
          <cell r="L1107">
            <v>5</v>
          </cell>
          <cell r="M1107" t="str">
            <v>CPE</v>
          </cell>
          <cell r="N1107">
            <v>5</v>
          </cell>
          <cell r="O1107">
            <v>0</v>
          </cell>
          <cell r="P1107">
            <v>0</v>
          </cell>
          <cell r="Q1107">
            <v>5</v>
          </cell>
          <cell r="R1107">
            <v>0</v>
          </cell>
          <cell r="S1107">
            <v>9</v>
          </cell>
          <cell r="T1107">
            <v>1</v>
          </cell>
          <cell r="U1107" t="str">
            <v>INICIAL</v>
          </cell>
          <cell r="V1107" t="str">
            <v>SI</v>
          </cell>
          <cell r="W1107" t="str">
            <v>VDA QUEBRADONA</v>
          </cell>
          <cell r="X1107">
            <v>3135949897</v>
          </cell>
          <cell r="Y1107" t="str">
            <v>VELERIANO RODRIGUEZ TERAN</v>
          </cell>
          <cell r="AB1107" t="str">
            <v xml:space="preserve">Modelo </v>
          </cell>
          <cell r="AC1107">
            <v>43221</v>
          </cell>
          <cell r="AD1107">
            <v>3</v>
          </cell>
          <cell r="AE1107" t="str">
            <v>SISTETRONICS</v>
          </cell>
          <cell r="AF1107" t="str">
            <v>Adición 1 a la orden de compra 24414 de Sistetronics Ltda.</v>
          </cell>
          <cell r="AG1107" t="e">
            <v>#N/A</v>
          </cell>
          <cell r="AQ1107" t="str">
            <v>A33</v>
          </cell>
          <cell r="AR1107" t="str">
            <v>CARLOS ANDRÉS MARTIÍNEZ MENDOZA</v>
          </cell>
          <cell r="AS1107">
            <v>1067883906</v>
          </cell>
          <cell r="AT1107">
            <v>0</v>
          </cell>
          <cell r="AU1107" t="str">
            <v>LAURA ARGEL</v>
          </cell>
        </row>
        <row r="1108">
          <cell r="A1108">
            <v>38733</v>
          </cell>
          <cell r="B1108" t="str">
            <v xml:space="preserve"> R2 ANDES</v>
          </cell>
          <cell r="C1108" t="str">
            <v xml:space="preserve"> R2 ANDES</v>
          </cell>
          <cell r="D1108" t="str">
            <v>Cordoba</v>
          </cell>
          <cell r="E1108">
            <v>23580</v>
          </cell>
          <cell r="F1108" t="str">
            <v>Puerto Libertador</v>
          </cell>
          <cell r="G1108">
            <v>123580000783</v>
          </cell>
          <cell r="H1108" t="str">
            <v>IE GERMAN GOMEZ PELAEZ</v>
          </cell>
          <cell r="I1108">
            <v>123580001542</v>
          </cell>
          <cell r="J1108" t="str">
            <v>ESC URB 7 DE SEPTIEMBRE</v>
          </cell>
          <cell r="K1108" t="str">
            <v>URBANA</v>
          </cell>
          <cell r="L1108">
            <v>54</v>
          </cell>
          <cell r="M1108" t="str">
            <v>CPE</v>
          </cell>
          <cell r="N1108">
            <v>54</v>
          </cell>
          <cell r="O1108">
            <v>0</v>
          </cell>
          <cell r="P1108">
            <v>0</v>
          </cell>
          <cell r="Q1108">
            <v>54</v>
          </cell>
          <cell r="R1108">
            <v>0</v>
          </cell>
          <cell r="S1108">
            <v>574</v>
          </cell>
          <cell r="T1108">
            <v>1</v>
          </cell>
          <cell r="U1108" t="str">
            <v>INICIAL</v>
          </cell>
          <cell r="V1108" t="str">
            <v>SI</v>
          </cell>
          <cell r="W1108" t="str">
            <v>BARRIO 7 DE SEPTIEMBRE</v>
          </cell>
          <cell r="X1108">
            <v>3113627215</v>
          </cell>
          <cell r="Y1108" t="str">
            <v>ANDRES ARRIETA LOPEZ</v>
          </cell>
          <cell r="AB1108" t="str">
            <v xml:space="preserve">Modelo </v>
          </cell>
          <cell r="AC1108">
            <v>43221</v>
          </cell>
          <cell r="AD1108">
            <v>3</v>
          </cell>
          <cell r="AE1108" t="str">
            <v>SISTETRONICS</v>
          </cell>
          <cell r="AF1108" t="str">
            <v>Adición 1 a la orden de compra 24414 de Sistetronics Ltda.</v>
          </cell>
          <cell r="AG1108" t="e">
            <v>#N/A</v>
          </cell>
          <cell r="AI1108">
            <v>43306</v>
          </cell>
          <cell r="AJ1108" t="str">
            <v>STTIS-39-01903-18</v>
          </cell>
          <cell r="AL1108">
            <v>43313</v>
          </cell>
          <cell r="AM1108">
            <v>43318</v>
          </cell>
          <cell r="AO1108" t="str">
            <v>Entregado</v>
          </cell>
          <cell r="AQ1108" t="str">
            <v>A33</v>
          </cell>
          <cell r="AR1108" t="str">
            <v>CARLOS ANDRÉS MARTIÍNEZ MENDOZA</v>
          </cell>
          <cell r="AS1108">
            <v>1067883906</v>
          </cell>
          <cell r="AT1108">
            <v>0</v>
          </cell>
          <cell r="AU1108" t="str">
            <v>LAURA ARGEL</v>
          </cell>
        </row>
        <row r="1109">
          <cell r="A1109">
            <v>38747</v>
          </cell>
          <cell r="B1109" t="str">
            <v xml:space="preserve"> R2 ANDES</v>
          </cell>
          <cell r="C1109" t="str">
            <v xml:space="preserve"> R2 ANDES</v>
          </cell>
          <cell r="D1109" t="str">
            <v>Cordoba</v>
          </cell>
          <cell r="E1109">
            <v>23580</v>
          </cell>
          <cell r="F1109" t="str">
            <v>Puerto Libertador</v>
          </cell>
          <cell r="G1109">
            <v>223580001121</v>
          </cell>
          <cell r="H1109" t="str">
            <v>CENT EDUC JUAN PABLO II</v>
          </cell>
          <cell r="I1109">
            <v>423580000752</v>
          </cell>
          <cell r="J1109" t="str">
            <v>ESC NVA SAN JOSE</v>
          </cell>
          <cell r="K1109" t="str">
            <v>RURAL</v>
          </cell>
          <cell r="L1109">
            <v>15</v>
          </cell>
          <cell r="M1109" t="str">
            <v>CPE</v>
          </cell>
          <cell r="N1109">
            <v>15</v>
          </cell>
          <cell r="O1109">
            <v>0</v>
          </cell>
          <cell r="P1109">
            <v>0</v>
          </cell>
          <cell r="Q1109">
            <v>15</v>
          </cell>
          <cell r="R1109">
            <v>0</v>
          </cell>
          <cell r="S1109">
            <v>85</v>
          </cell>
          <cell r="T1109">
            <v>1</v>
          </cell>
          <cell r="U1109" t="str">
            <v>INICIAL</v>
          </cell>
          <cell r="V1109" t="str">
            <v>SI</v>
          </cell>
          <cell r="W1109" t="str">
            <v>VDA PUERTO CAREPA</v>
          </cell>
          <cell r="AB1109" t="str">
            <v xml:space="preserve">Modelo </v>
          </cell>
          <cell r="AC1109">
            <v>43221</v>
          </cell>
          <cell r="AD1109">
            <v>3</v>
          </cell>
          <cell r="AE1109" t="str">
            <v>SISTETRONICS</v>
          </cell>
          <cell r="AF1109" t="str">
            <v>Adición 1 a la orden de compra 24414 de Sistetronics Ltda.</v>
          </cell>
          <cell r="AG1109" t="e">
            <v>#N/A</v>
          </cell>
          <cell r="AI1109">
            <v>43306</v>
          </cell>
          <cell r="AJ1109" t="str">
            <v>STTIS-39-01904-18</v>
          </cell>
          <cell r="AL1109">
            <v>43313</v>
          </cell>
          <cell r="AM1109">
            <v>43319</v>
          </cell>
          <cell r="AO1109" t="str">
            <v>Entregado</v>
          </cell>
          <cell r="AQ1109" t="str">
            <v>A33</v>
          </cell>
          <cell r="AR1109" t="str">
            <v>CARLOS ANDRÉS MARTIÍNEZ MENDOZA</v>
          </cell>
          <cell r="AS1109">
            <v>1067883906</v>
          </cell>
          <cell r="AT1109">
            <v>0</v>
          </cell>
          <cell r="AU1109" t="str">
            <v>LAURA ARGEL</v>
          </cell>
        </row>
        <row r="1110">
          <cell r="A1110">
            <v>38946</v>
          </cell>
          <cell r="B1110" t="str">
            <v xml:space="preserve"> R2 ANDES</v>
          </cell>
          <cell r="C1110" t="str">
            <v xml:space="preserve"> R2 ANDES</v>
          </cell>
          <cell r="D1110" t="str">
            <v>Cordoba</v>
          </cell>
          <cell r="E1110">
            <v>23807</v>
          </cell>
          <cell r="F1110" t="str">
            <v>Tierralta</v>
          </cell>
          <cell r="G1110">
            <v>223807000666</v>
          </cell>
          <cell r="H1110" t="str">
            <v>CENTRO EDUCATIVO ESMERALDA</v>
          </cell>
          <cell r="I1110">
            <v>223807003185</v>
          </cell>
          <cell r="J1110" t="str">
            <v>ESC NVA LA PRIMAVERA</v>
          </cell>
          <cell r="K1110" t="str">
            <v>RURAL</v>
          </cell>
          <cell r="L1110">
            <v>5</v>
          </cell>
          <cell r="M1110" t="str">
            <v>CPE</v>
          </cell>
          <cell r="N1110">
            <v>5</v>
          </cell>
          <cell r="O1110">
            <v>0</v>
          </cell>
          <cell r="P1110">
            <v>0</v>
          </cell>
          <cell r="Q1110">
            <v>5</v>
          </cell>
          <cell r="R1110">
            <v>0</v>
          </cell>
          <cell r="S1110">
            <v>24</v>
          </cell>
          <cell r="T1110">
            <v>1</v>
          </cell>
          <cell r="U1110" t="str">
            <v>INICIAL</v>
          </cell>
          <cell r="V1110" t="str">
            <v>SI</v>
          </cell>
          <cell r="W1110" t="str">
            <v>VDA. CHARUAS ARRIBA</v>
          </cell>
          <cell r="X1110">
            <v>3215344564</v>
          </cell>
          <cell r="Y1110" t="str">
            <v>VICTOR LEONIDAS MERCADO OROZCO</v>
          </cell>
          <cell r="AB1110" t="str">
            <v>Municipio MEN</v>
          </cell>
          <cell r="AC1110">
            <v>43191</v>
          </cell>
          <cell r="AD1110">
            <v>2</v>
          </cell>
          <cell r="AE1110" t="str">
            <v>SISTETRONICS</v>
          </cell>
          <cell r="AF1110" t="str">
            <v>Adición 1 a la orden de compra 24414 de Sistetronics Ltda.</v>
          </cell>
          <cell r="AG1110" t="str">
            <v>RuralTic</v>
          </cell>
          <cell r="AI1110">
            <v>43306</v>
          </cell>
          <cell r="AJ1110" t="str">
            <v>STTIS-39-02090-18</v>
          </cell>
          <cell r="AL1110">
            <v>43313</v>
          </cell>
          <cell r="AM1110">
            <v>43319</v>
          </cell>
          <cell r="AO1110" t="str">
            <v>Entregado</v>
          </cell>
          <cell r="AQ1110" t="str">
            <v>A31</v>
          </cell>
          <cell r="AR1110" t="str">
            <v>ANA ELISA FUENTES PERDOMO</v>
          </cell>
          <cell r="AS1110">
            <v>25875830</v>
          </cell>
          <cell r="AT1110">
            <v>0</v>
          </cell>
          <cell r="AU1110" t="str">
            <v>LAURA ARGEL</v>
          </cell>
        </row>
        <row r="1111">
          <cell r="A1111">
            <v>38947</v>
          </cell>
          <cell r="B1111" t="str">
            <v xml:space="preserve"> R2 ANDES</v>
          </cell>
          <cell r="C1111" t="str">
            <v xml:space="preserve"> R2 ANDES</v>
          </cell>
          <cell r="D1111" t="str">
            <v>Cordoba</v>
          </cell>
          <cell r="E1111">
            <v>23807</v>
          </cell>
          <cell r="F1111" t="str">
            <v>Tierralta</v>
          </cell>
          <cell r="G1111">
            <v>223807000100</v>
          </cell>
          <cell r="H1111" t="str">
            <v>PUERTAS NEGRAS</v>
          </cell>
          <cell r="I1111">
            <v>223807000100</v>
          </cell>
          <cell r="J1111" t="str">
            <v>PUERTAS NEGRAS</v>
          </cell>
          <cell r="K1111" t="str">
            <v>RURAL</v>
          </cell>
          <cell r="L1111">
            <v>25</v>
          </cell>
          <cell r="M1111" t="str">
            <v>CPE</v>
          </cell>
          <cell r="N1111">
            <v>25</v>
          </cell>
          <cell r="O1111">
            <v>0</v>
          </cell>
          <cell r="P1111">
            <v>0</v>
          </cell>
          <cell r="Q1111">
            <v>25</v>
          </cell>
          <cell r="R1111">
            <v>0</v>
          </cell>
          <cell r="S1111">
            <v>117</v>
          </cell>
          <cell r="T1111">
            <v>1</v>
          </cell>
          <cell r="U1111" t="str">
            <v>INICIAL</v>
          </cell>
          <cell r="V1111" t="str">
            <v>SI</v>
          </cell>
          <cell r="W1111" t="str">
            <v>VDA PUERTAS NEGRAS</v>
          </cell>
          <cell r="AB1111" t="str">
            <v>Municipio MEN</v>
          </cell>
          <cell r="AC1111">
            <v>43191</v>
          </cell>
          <cell r="AD1111">
            <v>2</v>
          </cell>
          <cell r="AE1111" t="str">
            <v>SISTETRONICS</v>
          </cell>
          <cell r="AF1111" t="str">
            <v>Adición 1 a la orden de compra 24414 de Sistetronics Ltda.</v>
          </cell>
          <cell r="AG1111" t="str">
            <v>RuralTic</v>
          </cell>
          <cell r="AI1111">
            <v>43306</v>
          </cell>
          <cell r="AJ1111" t="str">
            <v>STTIS-39-02091-18</v>
          </cell>
          <cell r="AL1111">
            <v>43313</v>
          </cell>
          <cell r="AM1111">
            <v>43319</v>
          </cell>
          <cell r="AO1111" t="str">
            <v>Entregado</v>
          </cell>
          <cell r="AQ1111" t="str">
            <v>A40</v>
          </cell>
          <cell r="AR1111" t="str">
            <v>KELIN EDUARDO  MEZA RODRÍGUEZ</v>
          </cell>
          <cell r="AS1111">
            <v>1067843434</v>
          </cell>
          <cell r="AT1111">
            <v>0</v>
          </cell>
          <cell r="AU1111" t="str">
            <v>LAURA ARGEL</v>
          </cell>
        </row>
        <row r="1112">
          <cell r="A1112">
            <v>38948</v>
          </cell>
          <cell r="B1112" t="e">
            <v>#N/A</v>
          </cell>
          <cell r="C1112" t="str">
            <v xml:space="preserve"> R2 ANDES</v>
          </cell>
          <cell r="D1112" t="str">
            <v>Cordoba</v>
          </cell>
          <cell r="E1112">
            <v>23807</v>
          </cell>
          <cell r="F1112" t="str">
            <v>Tierralta</v>
          </cell>
          <cell r="G1112">
            <v>223807000101</v>
          </cell>
          <cell r="H1112" t="str">
            <v>ANTADO</v>
          </cell>
          <cell r="I1112">
            <v>223807000101</v>
          </cell>
          <cell r="J1112" t="str">
            <v>ANTADO</v>
          </cell>
          <cell r="K1112" t="str">
            <v>RURAL</v>
          </cell>
          <cell r="L1112">
            <v>21</v>
          </cell>
          <cell r="M1112" t="str">
            <v>CPE</v>
          </cell>
          <cell r="N1112">
            <v>21</v>
          </cell>
          <cell r="O1112">
            <v>0</v>
          </cell>
          <cell r="P1112">
            <v>0</v>
          </cell>
          <cell r="Q1112">
            <v>21</v>
          </cell>
          <cell r="R1112">
            <v>0</v>
          </cell>
          <cell r="S1112">
            <v>93</v>
          </cell>
          <cell r="T1112">
            <v>1</v>
          </cell>
          <cell r="U1112" t="str">
            <v>INICIAL</v>
          </cell>
          <cell r="V1112" t="str">
            <v>SI</v>
          </cell>
          <cell r="W1112" t="str">
            <v>VDA ANTADO</v>
          </cell>
          <cell r="AB1112" t="str">
            <v>Municipio MEN</v>
          </cell>
          <cell r="AC1112">
            <v>43191</v>
          </cell>
          <cell r="AD1112">
            <v>2</v>
          </cell>
          <cell r="AE1112" t="str">
            <v>SISTETRONICS</v>
          </cell>
          <cell r="AF1112" t="str">
            <v>Adición 1 a la orden de compra 24414 de Sistetronics Ltda.</v>
          </cell>
          <cell r="AG1112" t="str">
            <v>RuralTic</v>
          </cell>
          <cell r="AQ1112" t="str">
            <v>A31</v>
          </cell>
          <cell r="AR1112" t="str">
            <v>ANA ELISA FUENTES PERDOMO</v>
          </cell>
          <cell r="AS1112">
            <v>25875830</v>
          </cell>
          <cell r="AT1112">
            <v>0</v>
          </cell>
          <cell r="AU1112" t="str">
            <v>LAURA ARGEL</v>
          </cell>
        </row>
        <row r="1113">
          <cell r="A1113">
            <v>38949</v>
          </cell>
          <cell r="B1113" t="e">
            <v>#N/A</v>
          </cell>
          <cell r="C1113" t="str">
            <v xml:space="preserve"> R2 ANDES</v>
          </cell>
          <cell r="D1113" t="str">
            <v>Cordoba</v>
          </cell>
          <cell r="E1113">
            <v>23807</v>
          </cell>
          <cell r="F1113" t="str">
            <v>Tierralta</v>
          </cell>
          <cell r="G1113">
            <v>223807000102</v>
          </cell>
          <cell r="H1113" t="str">
            <v>WIDO</v>
          </cell>
          <cell r="I1113">
            <v>223807000102</v>
          </cell>
          <cell r="J1113" t="str">
            <v>WIDO</v>
          </cell>
          <cell r="K1113" t="str">
            <v>RURAL</v>
          </cell>
          <cell r="L1113">
            <v>6</v>
          </cell>
          <cell r="M1113" t="str">
            <v>CPE</v>
          </cell>
          <cell r="N1113">
            <v>6</v>
          </cell>
          <cell r="O1113">
            <v>0</v>
          </cell>
          <cell r="P1113">
            <v>0</v>
          </cell>
          <cell r="Q1113">
            <v>6</v>
          </cell>
          <cell r="R1113">
            <v>0</v>
          </cell>
          <cell r="S1113">
            <v>27</v>
          </cell>
          <cell r="T1113">
            <v>1</v>
          </cell>
          <cell r="U1113" t="str">
            <v>INICIAL</v>
          </cell>
          <cell r="V1113" t="str">
            <v>SI</v>
          </cell>
          <cell r="W1113" t="str">
            <v>COMUN WIDO</v>
          </cell>
          <cell r="AB1113" t="str">
            <v>Municipio MEN</v>
          </cell>
          <cell r="AC1113">
            <v>43191</v>
          </cell>
          <cell r="AD1113">
            <v>2</v>
          </cell>
          <cell r="AE1113" t="str">
            <v>SISTETRONICS</v>
          </cell>
          <cell r="AF1113" t="str">
            <v>Adición 1 a la orden de compra 24414 de Sistetronics Ltda.</v>
          </cell>
          <cell r="AG1113" t="str">
            <v>RuralTic</v>
          </cell>
          <cell r="AQ1113" t="str">
            <v>A40</v>
          </cell>
          <cell r="AR1113" t="str">
            <v>KELIN EDUARDO  MEZA RODRÍGUEZ</v>
          </cell>
          <cell r="AS1113">
            <v>1067843434</v>
          </cell>
          <cell r="AT1113">
            <v>0</v>
          </cell>
          <cell r="AU1113" t="str">
            <v>LAURA ARGEL</v>
          </cell>
        </row>
        <row r="1114">
          <cell r="A1114">
            <v>38957</v>
          </cell>
          <cell r="B1114" t="str">
            <v xml:space="preserve"> R2 ANDES</v>
          </cell>
          <cell r="C1114" t="str">
            <v xml:space="preserve"> R2 ANDES</v>
          </cell>
          <cell r="D1114" t="str">
            <v>Cordoba</v>
          </cell>
          <cell r="E1114">
            <v>23807</v>
          </cell>
          <cell r="F1114" t="str">
            <v>Tierralta</v>
          </cell>
          <cell r="G1114">
            <v>223807002511</v>
          </cell>
          <cell r="H1114" t="str">
            <v>INSTITUCION EDUCATIVA BATATA</v>
          </cell>
          <cell r="I1114">
            <v>223807003304</v>
          </cell>
          <cell r="J1114" t="str">
            <v>ESC RUR MURMULLO MEDIO</v>
          </cell>
          <cell r="K1114" t="str">
            <v>RURAL</v>
          </cell>
          <cell r="L1114">
            <v>6</v>
          </cell>
          <cell r="M1114" t="str">
            <v>CPE</v>
          </cell>
          <cell r="N1114">
            <v>6</v>
          </cell>
          <cell r="O1114">
            <v>0</v>
          </cell>
          <cell r="P1114">
            <v>0</v>
          </cell>
          <cell r="Q1114">
            <v>6</v>
          </cell>
          <cell r="R1114">
            <v>0</v>
          </cell>
          <cell r="S1114">
            <v>52</v>
          </cell>
          <cell r="T1114">
            <v>1</v>
          </cell>
          <cell r="U1114" t="str">
            <v>INICIAL</v>
          </cell>
          <cell r="V1114" t="str">
            <v>SI</v>
          </cell>
          <cell r="W1114" t="str">
            <v>VDA. MURMULLO MEDIO</v>
          </cell>
          <cell r="X1114">
            <v>3107052390</v>
          </cell>
          <cell r="Y1114" t="str">
            <v xml:space="preserve">ALDEMAR OLEA </v>
          </cell>
          <cell r="AB1114" t="str">
            <v>Municipio MEN</v>
          </cell>
          <cell r="AC1114">
            <v>43191</v>
          </cell>
          <cell r="AD1114">
            <v>2</v>
          </cell>
          <cell r="AE1114" t="str">
            <v>SISTETRONICS</v>
          </cell>
          <cell r="AF1114" t="str">
            <v>Adición 1 a la orden de compra 24414 de Sistetronics Ltda.</v>
          </cell>
          <cell r="AG1114" t="str">
            <v>RuralTic</v>
          </cell>
          <cell r="AI1114">
            <v>43306</v>
          </cell>
          <cell r="AJ1114" t="str">
            <v>STTIS-39-02094-18</v>
          </cell>
          <cell r="AL1114">
            <v>43313</v>
          </cell>
          <cell r="AO1114" t="str">
            <v>Distribución</v>
          </cell>
          <cell r="AQ1114" t="str">
            <v>A31</v>
          </cell>
          <cell r="AR1114" t="str">
            <v>ANA ELISA FUENTES PERDOMO</v>
          </cell>
          <cell r="AS1114">
            <v>25875830</v>
          </cell>
          <cell r="AT1114">
            <v>0</v>
          </cell>
          <cell r="AU1114" t="str">
            <v>LAURA ARGEL</v>
          </cell>
        </row>
        <row r="1115">
          <cell r="A1115">
            <v>38958</v>
          </cell>
          <cell r="B1115" t="str">
            <v xml:space="preserve"> R2 ANDES</v>
          </cell>
          <cell r="C1115" t="str">
            <v xml:space="preserve"> R2 ANDES</v>
          </cell>
          <cell r="D1115" t="str">
            <v>Cordoba</v>
          </cell>
          <cell r="E1115">
            <v>23807</v>
          </cell>
          <cell r="F1115" t="str">
            <v>Tierralta</v>
          </cell>
          <cell r="G1115">
            <v>223807002677</v>
          </cell>
          <cell r="H1115" t="str">
            <v>C.E. RURAL FRASQUILLO</v>
          </cell>
          <cell r="I1115">
            <v>223807002316</v>
          </cell>
          <cell r="J1115" t="str">
            <v>SI DIOS QUIERE</v>
          </cell>
          <cell r="K1115" t="str">
            <v>RURAL</v>
          </cell>
          <cell r="L1115">
            <v>17</v>
          </cell>
          <cell r="M1115" t="str">
            <v>CPE</v>
          </cell>
          <cell r="N1115">
            <v>17</v>
          </cell>
          <cell r="O1115">
            <v>0</v>
          </cell>
          <cell r="P1115">
            <v>0</v>
          </cell>
          <cell r="Q1115">
            <v>17</v>
          </cell>
          <cell r="R1115">
            <v>0</v>
          </cell>
          <cell r="S1115">
            <v>113</v>
          </cell>
          <cell r="T1115">
            <v>1</v>
          </cell>
          <cell r="U1115" t="str">
            <v>INICIAL</v>
          </cell>
          <cell r="V1115" t="str">
            <v>SI</v>
          </cell>
          <cell r="W1115" t="str">
            <v>VDA. SI DIOS QUIERE</v>
          </cell>
          <cell r="AB1115" t="str">
            <v>Municipio MEN</v>
          </cell>
          <cell r="AC1115">
            <v>43191</v>
          </cell>
          <cell r="AD1115">
            <v>2</v>
          </cell>
          <cell r="AE1115" t="str">
            <v>SISTETRONICS</v>
          </cell>
          <cell r="AF1115" t="str">
            <v>Adición 1 a la orden de compra 24414 de Sistetronics Ltda.</v>
          </cell>
          <cell r="AG1115" t="str">
            <v>RuralTic</v>
          </cell>
          <cell r="AI1115">
            <v>43306</v>
          </cell>
          <cell r="AJ1115" t="str">
            <v>STTIS-39-02095-18</v>
          </cell>
          <cell r="AL1115">
            <v>43313</v>
          </cell>
          <cell r="AO1115" t="str">
            <v>Distribución</v>
          </cell>
          <cell r="AQ1115" t="str">
            <v>A31</v>
          </cell>
          <cell r="AR1115" t="str">
            <v>ANA ELISA FUENTES PERDOMO</v>
          </cell>
          <cell r="AS1115">
            <v>25875830</v>
          </cell>
          <cell r="AT1115">
            <v>0</v>
          </cell>
          <cell r="AU1115" t="str">
            <v>LAURA ARGEL</v>
          </cell>
        </row>
        <row r="1116">
          <cell r="A1116">
            <v>38959</v>
          </cell>
          <cell r="B1116" t="str">
            <v xml:space="preserve"> R2 ANDES</v>
          </cell>
          <cell r="C1116" t="str">
            <v xml:space="preserve"> R2 ANDES</v>
          </cell>
          <cell r="D1116" t="str">
            <v>Cordoba</v>
          </cell>
          <cell r="E1116">
            <v>23807</v>
          </cell>
          <cell r="F1116" t="str">
            <v>Tierralta</v>
          </cell>
          <cell r="G1116">
            <v>223807002839</v>
          </cell>
          <cell r="H1116" t="str">
            <v>CENTRO EDUCATIVO NUEVA PLATANERA</v>
          </cell>
          <cell r="I1116">
            <v>223807004394</v>
          </cell>
          <cell r="J1116" t="str">
            <v>ESC LAS LOMAS</v>
          </cell>
          <cell r="K1116" t="str">
            <v>RURAL</v>
          </cell>
          <cell r="L1116">
            <v>5</v>
          </cell>
          <cell r="M1116" t="str">
            <v>CPE</v>
          </cell>
          <cell r="N1116">
            <v>5</v>
          </cell>
          <cell r="O1116">
            <v>0</v>
          </cell>
          <cell r="P1116">
            <v>0</v>
          </cell>
          <cell r="Q1116">
            <v>5</v>
          </cell>
          <cell r="R1116">
            <v>0</v>
          </cell>
          <cell r="S1116">
            <v>24</v>
          </cell>
          <cell r="T1116">
            <v>1</v>
          </cell>
          <cell r="U1116" t="str">
            <v>INICIAL</v>
          </cell>
          <cell r="V1116" t="str">
            <v>SI</v>
          </cell>
          <cell r="W1116" t="str">
            <v>VDA LAS LOMAS</v>
          </cell>
          <cell r="X1116">
            <v>3216695616</v>
          </cell>
          <cell r="Y1116" t="str">
            <v>ALVARO SALCEDO DOMINGUEZ</v>
          </cell>
          <cell r="AB1116" t="str">
            <v>Municipio MEN</v>
          </cell>
          <cell r="AC1116">
            <v>43191</v>
          </cell>
          <cell r="AD1116">
            <v>2</v>
          </cell>
          <cell r="AE1116" t="str">
            <v>SISTETRONICS</v>
          </cell>
          <cell r="AF1116" t="str">
            <v>Adición 1 a la orden de compra 24414 de Sistetronics Ltda.</v>
          </cell>
          <cell r="AG1116" t="str">
            <v>RuralTic</v>
          </cell>
          <cell r="AI1116">
            <v>43306</v>
          </cell>
          <cell r="AJ1116" t="str">
            <v>STTIS-39-02096-18</v>
          </cell>
          <cell r="AL1116">
            <v>43313</v>
          </cell>
          <cell r="AO1116" t="str">
            <v>Distribución</v>
          </cell>
          <cell r="AQ1116" t="str">
            <v>A31</v>
          </cell>
          <cell r="AR1116" t="str">
            <v>ANA ELISA FUENTES PERDOMO</v>
          </cell>
          <cell r="AS1116">
            <v>25875830</v>
          </cell>
          <cell r="AT1116">
            <v>0</v>
          </cell>
          <cell r="AU1116" t="str">
            <v>LAURA ARGEL</v>
          </cell>
        </row>
        <row r="1117">
          <cell r="A1117">
            <v>38962</v>
          </cell>
          <cell r="B1117" t="e">
            <v>#N/A</v>
          </cell>
          <cell r="C1117" t="str">
            <v xml:space="preserve"> R2 ANDES</v>
          </cell>
          <cell r="D1117" t="str">
            <v>Cordoba</v>
          </cell>
          <cell r="E1117">
            <v>23807</v>
          </cell>
          <cell r="F1117" t="str">
            <v>Tierralta</v>
          </cell>
          <cell r="G1117">
            <v>223807005145</v>
          </cell>
          <cell r="H1117" t="str">
            <v>ESC MONGARAKATADO</v>
          </cell>
          <cell r="I1117">
            <v>223807005145</v>
          </cell>
          <cell r="J1117" t="str">
            <v>ESC MONGARAKATADO</v>
          </cell>
          <cell r="K1117" t="str">
            <v>RURAL</v>
          </cell>
          <cell r="L1117">
            <v>47</v>
          </cell>
          <cell r="M1117" t="str">
            <v>CPE</v>
          </cell>
          <cell r="N1117">
            <v>47</v>
          </cell>
          <cell r="O1117">
            <v>0</v>
          </cell>
          <cell r="P1117">
            <v>0</v>
          </cell>
          <cell r="Q1117">
            <v>47</v>
          </cell>
          <cell r="R1117">
            <v>0</v>
          </cell>
          <cell r="S1117">
            <v>204</v>
          </cell>
          <cell r="T1117">
            <v>1</v>
          </cell>
          <cell r="U1117" t="str">
            <v>INICIAL</v>
          </cell>
          <cell r="V1117" t="str">
            <v>SI</v>
          </cell>
          <cell r="W1117" t="str">
            <v>COMUN MONGARAKATADO</v>
          </cell>
          <cell r="AB1117" t="str">
            <v>Municipio MEN</v>
          </cell>
          <cell r="AC1117">
            <v>43191</v>
          </cell>
          <cell r="AD1117">
            <v>2</v>
          </cell>
          <cell r="AE1117" t="str">
            <v>SISTETRONICS</v>
          </cell>
          <cell r="AF1117" t="str">
            <v>Adición 1 a la orden de compra 24414 de Sistetronics Ltda.</v>
          </cell>
          <cell r="AG1117" t="str">
            <v>RuralTic</v>
          </cell>
          <cell r="AQ1117" t="str">
            <v>A32</v>
          </cell>
          <cell r="AR1117" t="str">
            <v>CAMILO JOSÉ RODRÍGUEZ AYUBI</v>
          </cell>
          <cell r="AS1117">
            <v>1067848870</v>
          </cell>
          <cell r="AT1117">
            <v>0</v>
          </cell>
          <cell r="AU1117" t="str">
            <v>LAURA ARGEL</v>
          </cell>
        </row>
        <row r="1118">
          <cell r="A1118">
            <v>38963</v>
          </cell>
          <cell r="B1118" t="str">
            <v xml:space="preserve"> R2 ANDES</v>
          </cell>
          <cell r="C1118" t="str">
            <v xml:space="preserve"> R2 ANDES</v>
          </cell>
          <cell r="D1118" t="str">
            <v>Cordoba</v>
          </cell>
          <cell r="E1118">
            <v>23807</v>
          </cell>
          <cell r="F1118" t="str">
            <v>Tierralta</v>
          </cell>
          <cell r="G1118">
            <v>223807002677</v>
          </cell>
          <cell r="H1118" t="str">
            <v>C.E. RURAL FRASQUILLO</v>
          </cell>
          <cell r="I1118">
            <v>223807003177</v>
          </cell>
          <cell r="J1118" t="str">
            <v>ESC NVA BOCAS DE CRUCITO - SEDE PRINCIPAL</v>
          </cell>
          <cell r="K1118" t="str">
            <v>URBANA</v>
          </cell>
          <cell r="L1118">
            <v>31</v>
          </cell>
          <cell r="M1118" t="str">
            <v>CPE</v>
          </cell>
          <cell r="N1118">
            <v>31</v>
          </cell>
          <cell r="O1118">
            <v>0</v>
          </cell>
          <cell r="P1118">
            <v>0</v>
          </cell>
          <cell r="Q1118">
            <v>31</v>
          </cell>
          <cell r="R1118">
            <v>0</v>
          </cell>
          <cell r="S1118">
            <v>157</v>
          </cell>
          <cell r="T1118">
            <v>1</v>
          </cell>
          <cell r="U1118" t="str">
            <v>INICIAL</v>
          </cell>
          <cell r="V1118" t="str">
            <v>SI</v>
          </cell>
          <cell r="W1118" t="str">
            <v>VDA BOCAS DE CRUCITO</v>
          </cell>
          <cell r="X1118">
            <v>3008540614</v>
          </cell>
          <cell r="Y1118" t="str">
            <v>NOLIS PADILLA LOPEZ</v>
          </cell>
          <cell r="AB1118" t="str">
            <v>Municipio MEN</v>
          </cell>
          <cell r="AC1118">
            <v>43191</v>
          </cell>
          <cell r="AD1118">
            <v>2</v>
          </cell>
          <cell r="AE1118" t="str">
            <v>SISTETRONICS</v>
          </cell>
          <cell r="AF1118" t="str">
            <v>Adición 1 a la orden de compra 24414 de Sistetronics Ltda.</v>
          </cell>
          <cell r="AG1118" t="str">
            <v>RuralTic</v>
          </cell>
          <cell r="AI1118">
            <v>43306</v>
          </cell>
          <cell r="AJ1118" t="str">
            <v>STTIS-39-02098-18</v>
          </cell>
          <cell r="AL1118">
            <v>43313</v>
          </cell>
          <cell r="AO1118" t="str">
            <v>Distribución</v>
          </cell>
          <cell r="AQ1118" t="str">
            <v>A31</v>
          </cell>
          <cell r="AR1118" t="str">
            <v>ANA ELISA FUENTES PERDOMO</v>
          </cell>
          <cell r="AS1118">
            <v>25875830</v>
          </cell>
          <cell r="AT1118">
            <v>0</v>
          </cell>
          <cell r="AU1118" t="str">
            <v>LAURA ARGEL</v>
          </cell>
        </row>
        <row r="1119">
          <cell r="A1119">
            <v>38964</v>
          </cell>
          <cell r="B1119" t="str">
            <v xml:space="preserve"> R2 ANDES</v>
          </cell>
          <cell r="C1119" t="str">
            <v xml:space="preserve"> R2 ANDES</v>
          </cell>
          <cell r="D1119" t="str">
            <v>Cordoba</v>
          </cell>
          <cell r="E1119">
            <v>23807</v>
          </cell>
          <cell r="F1119" t="str">
            <v>Tierralta</v>
          </cell>
          <cell r="G1119">
            <v>223807002677</v>
          </cell>
          <cell r="H1119" t="str">
            <v>C.E. RURAL FRASQUILLO</v>
          </cell>
          <cell r="I1119">
            <v>223807004611</v>
          </cell>
          <cell r="J1119" t="str">
            <v>ESC NVA DE GALLO</v>
          </cell>
          <cell r="K1119" t="str">
            <v>URBANA</v>
          </cell>
          <cell r="L1119">
            <v>44</v>
          </cell>
          <cell r="M1119" t="str">
            <v>CPE</v>
          </cell>
          <cell r="N1119">
            <v>44</v>
          </cell>
          <cell r="O1119">
            <v>0</v>
          </cell>
          <cell r="P1119">
            <v>0</v>
          </cell>
          <cell r="Q1119">
            <v>44</v>
          </cell>
          <cell r="R1119">
            <v>0</v>
          </cell>
          <cell r="S1119">
            <v>236</v>
          </cell>
          <cell r="T1119">
            <v>1</v>
          </cell>
          <cell r="U1119" t="str">
            <v>INICIAL</v>
          </cell>
          <cell r="V1119" t="str">
            <v>SI</v>
          </cell>
          <cell r="W1119" t="str">
            <v>VDA GALLO</v>
          </cell>
          <cell r="X1119">
            <v>3008540614</v>
          </cell>
          <cell r="Y1119" t="str">
            <v>NOLIS PADILLA LOPEZ</v>
          </cell>
          <cell r="AB1119" t="str">
            <v>Municipio MEN</v>
          </cell>
          <cell r="AC1119">
            <v>43191</v>
          </cell>
          <cell r="AD1119">
            <v>2</v>
          </cell>
          <cell r="AE1119" t="str">
            <v>SISTETRONICS</v>
          </cell>
          <cell r="AF1119" t="str">
            <v>Adición 1 a la orden de compra 24414 de Sistetronics Ltda.</v>
          </cell>
          <cell r="AG1119" t="str">
            <v>RuralTic</v>
          </cell>
          <cell r="AI1119">
            <v>43306</v>
          </cell>
          <cell r="AJ1119" t="str">
            <v>STTIS-39-02099-18</v>
          </cell>
          <cell r="AL1119">
            <v>43313</v>
          </cell>
          <cell r="AO1119" t="str">
            <v>Distribución</v>
          </cell>
          <cell r="AQ1119" t="str">
            <v>A31</v>
          </cell>
          <cell r="AR1119" t="str">
            <v>ANA ELISA FUENTES PERDOMO</v>
          </cell>
          <cell r="AS1119">
            <v>25875830</v>
          </cell>
          <cell r="AT1119">
            <v>0</v>
          </cell>
          <cell r="AU1119" t="str">
            <v>LAURA ARGEL</v>
          </cell>
        </row>
        <row r="1120">
          <cell r="A1120">
            <v>38965</v>
          </cell>
          <cell r="B1120" t="str">
            <v xml:space="preserve"> R2 ANDES</v>
          </cell>
          <cell r="C1120" t="str">
            <v xml:space="preserve"> R2 ANDES</v>
          </cell>
          <cell r="D1120" t="str">
            <v>Cordoba</v>
          </cell>
          <cell r="E1120">
            <v>23807</v>
          </cell>
          <cell r="F1120" t="str">
            <v>Tierralta</v>
          </cell>
          <cell r="G1120">
            <v>223807000895</v>
          </cell>
          <cell r="H1120" t="str">
            <v>INSTITUCION EDUCATIVA 1 DE MAYO</v>
          </cell>
          <cell r="I1120">
            <v>223807000895</v>
          </cell>
          <cell r="J1120" t="str">
            <v>IE 1 DE MAYO</v>
          </cell>
          <cell r="K1120" t="str">
            <v>RURAL</v>
          </cell>
          <cell r="L1120">
            <v>38</v>
          </cell>
          <cell r="M1120" t="str">
            <v>CPE</v>
          </cell>
          <cell r="N1120">
            <v>38</v>
          </cell>
          <cell r="O1120">
            <v>0</v>
          </cell>
          <cell r="P1120">
            <v>0</v>
          </cell>
          <cell r="Q1120">
            <v>38</v>
          </cell>
          <cell r="R1120">
            <v>0</v>
          </cell>
          <cell r="S1120">
            <v>440</v>
          </cell>
          <cell r="T1120">
            <v>1</v>
          </cell>
          <cell r="U1120" t="str">
            <v>INICIAL</v>
          </cell>
          <cell r="V1120" t="str">
            <v>SI</v>
          </cell>
          <cell r="W1120" t="str">
            <v>CORRG. DE CALLEJAS</v>
          </cell>
          <cell r="X1120">
            <v>3205677041</v>
          </cell>
          <cell r="Y1120" t="str">
            <v>ERASMO DIAZ PEREZ</v>
          </cell>
          <cell r="AB1120" t="str">
            <v>Municipio MEN</v>
          </cell>
          <cell r="AC1120">
            <v>43191</v>
          </cell>
          <cell r="AD1120">
            <v>2</v>
          </cell>
          <cell r="AE1120" t="str">
            <v>SISTETRONICS</v>
          </cell>
          <cell r="AF1120" t="str">
            <v>Adición 1 a la orden de compra 24414 de Sistetronics Ltda.</v>
          </cell>
          <cell r="AG1120" t="str">
            <v>RuralTic</v>
          </cell>
          <cell r="AI1120">
            <v>43306</v>
          </cell>
          <cell r="AJ1120" t="str">
            <v>STTIS-39-02100-18</v>
          </cell>
          <cell r="AL1120">
            <v>43313</v>
          </cell>
          <cell r="AO1120" t="str">
            <v>Distribución</v>
          </cell>
          <cell r="AQ1120" t="str">
            <v>A31</v>
          </cell>
          <cell r="AR1120" t="str">
            <v>ANA ELISA FUENTES PERDOMO</v>
          </cell>
          <cell r="AS1120">
            <v>25875830</v>
          </cell>
          <cell r="AT1120">
            <v>0</v>
          </cell>
          <cell r="AU1120" t="str">
            <v>LAURA ARGEL</v>
          </cell>
        </row>
        <row r="1121">
          <cell r="A1121">
            <v>38966</v>
          </cell>
          <cell r="B1121" t="str">
            <v xml:space="preserve"> R2 ANDES</v>
          </cell>
          <cell r="C1121" t="str">
            <v xml:space="preserve"> R2 ANDES</v>
          </cell>
          <cell r="D1121" t="str">
            <v>Cordoba</v>
          </cell>
          <cell r="E1121">
            <v>23807</v>
          </cell>
          <cell r="F1121" t="str">
            <v>Tierralta</v>
          </cell>
          <cell r="G1121">
            <v>223807002677</v>
          </cell>
          <cell r="H1121" t="str">
            <v>C.E. RURAL FRASQUILLO</v>
          </cell>
          <cell r="I1121">
            <v>223807002677</v>
          </cell>
          <cell r="J1121" t="str">
            <v>C.E. RURAL FRASQUILLO - SEDE PRINCIPAL</v>
          </cell>
          <cell r="K1121" t="str">
            <v>RURAL</v>
          </cell>
          <cell r="L1121">
            <v>42</v>
          </cell>
          <cell r="M1121" t="str">
            <v>CPE</v>
          </cell>
          <cell r="N1121">
            <v>42</v>
          </cell>
          <cell r="O1121">
            <v>0</v>
          </cell>
          <cell r="P1121">
            <v>0</v>
          </cell>
          <cell r="Q1121">
            <v>42</v>
          </cell>
          <cell r="R1121">
            <v>0</v>
          </cell>
          <cell r="S1121">
            <v>621</v>
          </cell>
          <cell r="T1121">
            <v>1</v>
          </cell>
          <cell r="U1121" t="str">
            <v>INICIAL</v>
          </cell>
          <cell r="V1121" t="str">
            <v>SI</v>
          </cell>
          <cell r="W1121" t="str">
            <v>CORR.  FRASQUILLO</v>
          </cell>
          <cell r="X1121">
            <v>3105356629</v>
          </cell>
          <cell r="Y1121" t="str">
            <v>ABAD SANCHEZ JULIO ALFREDO</v>
          </cell>
          <cell r="AB1121" t="str">
            <v>Municipio MEN</v>
          </cell>
          <cell r="AC1121">
            <v>43191</v>
          </cell>
          <cell r="AD1121">
            <v>2</v>
          </cell>
          <cell r="AE1121" t="str">
            <v>SISTETRONICS</v>
          </cell>
          <cell r="AF1121" t="str">
            <v>Adición 1 a la orden de compra 24414 de Sistetronics Ltda.</v>
          </cell>
          <cell r="AG1121" t="str">
            <v>RuralTic</v>
          </cell>
          <cell r="AI1121">
            <v>43306</v>
          </cell>
          <cell r="AJ1121" t="str">
            <v>STTIS-39-02101-18</v>
          </cell>
          <cell r="AL1121">
            <v>43313</v>
          </cell>
          <cell r="AO1121" t="str">
            <v>Distribución</v>
          </cell>
          <cell r="AQ1121" t="str">
            <v>A31</v>
          </cell>
          <cell r="AR1121" t="str">
            <v>ANA ELISA FUENTES PERDOMO</v>
          </cell>
          <cell r="AS1121">
            <v>25875830</v>
          </cell>
          <cell r="AT1121">
            <v>0</v>
          </cell>
          <cell r="AU1121" t="str">
            <v>LAURA ARGEL</v>
          </cell>
        </row>
        <row r="1122">
          <cell r="A1122">
            <v>38967</v>
          </cell>
          <cell r="B1122" t="str">
            <v xml:space="preserve"> R2 ANDES</v>
          </cell>
          <cell r="C1122" t="str">
            <v xml:space="preserve"> R2 ANDES</v>
          </cell>
          <cell r="D1122" t="str">
            <v>Cordoba</v>
          </cell>
          <cell r="E1122">
            <v>23807</v>
          </cell>
          <cell r="F1122" t="str">
            <v>Tierralta</v>
          </cell>
          <cell r="G1122">
            <v>223807000089</v>
          </cell>
          <cell r="H1122" t="str">
            <v>CENTRO EDUCATIVO PUEBLO NUEVO</v>
          </cell>
          <cell r="I1122">
            <v>223807000089</v>
          </cell>
          <cell r="J1122" t="str">
            <v>CENT EDUC PUEBLO NVO</v>
          </cell>
          <cell r="K1122" t="str">
            <v>RURAL</v>
          </cell>
          <cell r="L1122">
            <v>19</v>
          </cell>
          <cell r="M1122" t="str">
            <v>CPE</v>
          </cell>
          <cell r="N1122">
            <v>19</v>
          </cell>
          <cell r="O1122">
            <v>0</v>
          </cell>
          <cell r="P1122">
            <v>0</v>
          </cell>
          <cell r="Q1122">
            <v>19</v>
          </cell>
          <cell r="R1122">
            <v>0</v>
          </cell>
          <cell r="S1122">
            <v>104</v>
          </cell>
          <cell r="T1122">
            <v>1</v>
          </cell>
          <cell r="U1122" t="str">
            <v>INICIAL</v>
          </cell>
          <cell r="V1122" t="str">
            <v>SI</v>
          </cell>
          <cell r="W1122" t="str">
            <v>VDA. PUEBLO NUEVO</v>
          </cell>
          <cell r="X1122">
            <v>3145795327</v>
          </cell>
          <cell r="Y1122" t="str">
            <v>JARAMILLO MORELO EMIRO MANUEL</v>
          </cell>
          <cell r="AB1122" t="str">
            <v>Municipio MEN</v>
          </cell>
          <cell r="AC1122">
            <v>43191</v>
          </cell>
          <cell r="AD1122">
            <v>2</v>
          </cell>
          <cell r="AE1122" t="str">
            <v>SISTETRONICS</v>
          </cell>
          <cell r="AF1122" t="str">
            <v>Adición 1 a la orden de compra 24414 de Sistetronics Ltda.</v>
          </cell>
          <cell r="AG1122" t="str">
            <v>RuralTic</v>
          </cell>
          <cell r="AI1122">
            <v>43306</v>
          </cell>
          <cell r="AJ1122" t="str">
            <v>STTIS-39-02102-18</v>
          </cell>
          <cell r="AL1122">
            <v>43313</v>
          </cell>
          <cell r="AO1122" t="str">
            <v>Distribución</v>
          </cell>
          <cell r="AQ1122" t="str">
            <v>A31</v>
          </cell>
          <cell r="AR1122" t="str">
            <v>ANA ELISA FUENTES PERDOMO</v>
          </cell>
          <cell r="AS1122">
            <v>25875830</v>
          </cell>
          <cell r="AT1122">
            <v>0</v>
          </cell>
          <cell r="AU1122" t="str">
            <v>LAURA ARGEL</v>
          </cell>
        </row>
        <row r="1123">
          <cell r="A1123">
            <v>38975</v>
          </cell>
          <cell r="B1123" t="str">
            <v xml:space="preserve"> R2 ANDES</v>
          </cell>
          <cell r="C1123" t="str">
            <v xml:space="preserve"> R2 ANDES</v>
          </cell>
          <cell r="D1123" t="str">
            <v>Cordoba</v>
          </cell>
          <cell r="E1123">
            <v>23807</v>
          </cell>
          <cell r="F1123" t="str">
            <v>Tierralta</v>
          </cell>
          <cell r="G1123">
            <v>223807000992</v>
          </cell>
          <cell r="H1123" t="str">
            <v>IE PALMIRA</v>
          </cell>
          <cell r="I1123">
            <v>223807003983</v>
          </cell>
          <cell r="J1123" t="str">
            <v>ESC NVA EL SALTILLO</v>
          </cell>
          <cell r="K1123" t="str">
            <v>RURAL</v>
          </cell>
          <cell r="L1123">
            <v>15</v>
          </cell>
          <cell r="M1123" t="str">
            <v>CPE</v>
          </cell>
          <cell r="N1123">
            <v>15</v>
          </cell>
          <cell r="O1123">
            <v>0</v>
          </cell>
          <cell r="P1123">
            <v>0</v>
          </cell>
          <cell r="Q1123">
            <v>15</v>
          </cell>
          <cell r="R1123">
            <v>0</v>
          </cell>
          <cell r="S1123">
            <v>106</v>
          </cell>
          <cell r="T1123">
            <v>1</v>
          </cell>
          <cell r="U1123" t="str">
            <v>INICIAL</v>
          </cell>
          <cell r="V1123" t="str">
            <v>SI</v>
          </cell>
          <cell r="W1123" t="str">
            <v>VDA. EL SALTILLO</v>
          </cell>
          <cell r="X1123">
            <v>3116889304</v>
          </cell>
          <cell r="Y1123" t="str">
            <v>MONICO ANTONIO CABRALES</v>
          </cell>
          <cell r="AB1123" t="str">
            <v>Municipio MEN</v>
          </cell>
          <cell r="AC1123">
            <v>43191</v>
          </cell>
          <cell r="AD1123">
            <v>2</v>
          </cell>
          <cell r="AE1123" t="str">
            <v>SISTETRONICS</v>
          </cell>
          <cell r="AF1123" t="str">
            <v>Adición 1 a la orden de compra 24414 de Sistetronics Ltda.</v>
          </cell>
          <cell r="AG1123" t="str">
            <v>RuralTic</v>
          </cell>
          <cell r="AI1123">
            <v>43306</v>
          </cell>
          <cell r="AJ1123" t="str">
            <v>STTIS-39-02103-18</v>
          </cell>
          <cell r="AL1123">
            <v>43313</v>
          </cell>
          <cell r="AO1123" t="str">
            <v>Distribución</v>
          </cell>
          <cell r="AQ1123" t="str">
            <v>A40</v>
          </cell>
          <cell r="AR1123" t="str">
            <v>KELIN EDUARDO  MEZA RODRÍGUEZ</v>
          </cell>
          <cell r="AS1123">
            <v>1067843434</v>
          </cell>
          <cell r="AT1123">
            <v>0</v>
          </cell>
          <cell r="AU1123" t="str">
            <v>LAURA ARGEL</v>
          </cell>
        </row>
        <row r="1124">
          <cell r="A1124">
            <v>38976</v>
          </cell>
          <cell r="B1124" t="str">
            <v xml:space="preserve"> R2 ANDES</v>
          </cell>
          <cell r="C1124" t="str">
            <v xml:space="preserve"> R2 ANDES</v>
          </cell>
          <cell r="D1124" t="str">
            <v>Cordoba</v>
          </cell>
          <cell r="E1124">
            <v>23807</v>
          </cell>
          <cell r="F1124" t="str">
            <v>Tierralta</v>
          </cell>
          <cell r="G1124">
            <v>223807001875</v>
          </cell>
          <cell r="H1124" t="str">
            <v>IE INMACULADA CARRIZOLA</v>
          </cell>
          <cell r="I1124">
            <v>223807000216</v>
          </cell>
          <cell r="J1124" t="str">
            <v>IE BONITO VIENTO</v>
          </cell>
          <cell r="K1124" t="str">
            <v>RURAL</v>
          </cell>
          <cell r="L1124">
            <v>5</v>
          </cell>
          <cell r="M1124" t="str">
            <v>CPE</v>
          </cell>
          <cell r="N1124">
            <v>5</v>
          </cell>
          <cell r="O1124">
            <v>0</v>
          </cell>
          <cell r="P1124">
            <v>0</v>
          </cell>
          <cell r="Q1124">
            <v>5</v>
          </cell>
          <cell r="R1124">
            <v>0</v>
          </cell>
          <cell r="S1124">
            <v>57</v>
          </cell>
          <cell r="T1124">
            <v>1</v>
          </cell>
          <cell r="U1124" t="str">
            <v>INICIAL</v>
          </cell>
          <cell r="V1124" t="str">
            <v>SI</v>
          </cell>
          <cell r="W1124" t="str">
            <v>CRRG. BONITO VIENTO</v>
          </cell>
          <cell r="X1124">
            <v>3124375821</v>
          </cell>
          <cell r="Y1124" t="str">
            <v>ANIBAL LUNA CAUSIL</v>
          </cell>
          <cell r="AB1124" t="str">
            <v>Municipio MEN</v>
          </cell>
          <cell r="AC1124">
            <v>43191</v>
          </cell>
          <cell r="AD1124">
            <v>2</v>
          </cell>
          <cell r="AE1124" t="str">
            <v>SISTETRONICS</v>
          </cell>
          <cell r="AF1124" t="str">
            <v>Adición 1 a la orden de compra 24414 de Sistetronics Ltda.</v>
          </cell>
          <cell r="AG1124" t="str">
            <v>RuralTic</v>
          </cell>
          <cell r="AI1124">
            <v>43306</v>
          </cell>
          <cell r="AJ1124" t="str">
            <v>STTIS-39-02104-18</v>
          </cell>
          <cell r="AL1124">
            <v>43313</v>
          </cell>
          <cell r="AO1124" t="str">
            <v>Distribución</v>
          </cell>
          <cell r="AQ1124" t="str">
            <v>A40</v>
          </cell>
          <cell r="AR1124" t="str">
            <v>KELIN EDUARDO  MEZA RODRÍGUEZ</v>
          </cell>
          <cell r="AS1124">
            <v>1067843434</v>
          </cell>
          <cell r="AT1124">
            <v>0</v>
          </cell>
          <cell r="AU1124" t="str">
            <v>LAURA ARGEL</v>
          </cell>
        </row>
        <row r="1125">
          <cell r="A1125">
            <v>38980</v>
          </cell>
          <cell r="B1125" t="str">
            <v xml:space="preserve"> R2 ANDES</v>
          </cell>
          <cell r="C1125" t="str">
            <v xml:space="preserve"> R2 ANDES</v>
          </cell>
          <cell r="D1125" t="str">
            <v>Cordoba</v>
          </cell>
          <cell r="E1125">
            <v>23807</v>
          </cell>
          <cell r="F1125" t="str">
            <v>Tierralta</v>
          </cell>
          <cell r="G1125">
            <v>223807002162</v>
          </cell>
          <cell r="H1125" t="str">
            <v>CENTRO EDUCATIVO LA ESMERALDA</v>
          </cell>
          <cell r="I1125">
            <v>223807002162</v>
          </cell>
          <cell r="J1125" t="str">
            <v>CENT EDUC LA ESMERALDA</v>
          </cell>
          <cell r="K1125" t="str">
            <v>RURAL</v>
          </cell>
          <cell r="L1125">
            <v>24</v>
          </cell>
          <cell r="M1125" t="str">
            <v>CPE</v>
          </cell>
          <cell r="N1125">
            <v>24</v>
          </cell>
          <cell r="O1125">
            <v>0</v>
          </cell>
          <cell r="P1125">
            <v>0</v>
          </cell>
          <cell r="Q1125">
            <v>24</v>
          </cell>
          <cell r="R1125">
            <v>0</v>
          </cell>
          <cell r="S1125">
            <v>212</v>
          </cell>
          <cell r="T1125">
            <v>1</v>
          </cell>
          <cell r="U1125" t="str">
            <v>INICIAL</v>
          </cell>
          <cell r="V1125" t="str">
            <v>SI</v>
          </cell>
          <cell r="W1125" t="str">
            <v>VDA. PUEBLO CEDRO</v>
          </cell>
          <cell r="X1125">
            <v>3126832399</v>
          </cell>
          <cell r="Y1125" t="str">
            <v>IZQUIERDO HERRERA SAMIRA ROSA</v>
          </cell>
          <cell r="AB1125" t="str">
            <v>Municipio MEN</v>
          </cell>
          <cell r="AC1125">
            <v>43191</v>
          </cell>
          <cell r="AD1125">
            <v>2</v>
          </cell>
          <cell r="AE1125" t="str">
            <v>SISTETRONICS</v>
          </cell>
          <cell r="AF1125" t="str">
            <v>Adición 1 a la orden de compra 24414 de Sistetronics Ltda.</v>
          </cell>
          <cell r="AG1125" t="str">
            <v>RuralTic</v>
          </cell>
          <cell r="AI1125">
            <v>43306</v>
          </cell>
          <cell r="AJ1125" t="str">
            <v>STTIS-39-02105-18</v>
          </cell>
          <cell r="AL1125">
            <v>43313</v>
          </cell>
          <cell r="AO1125" t="str">
            <v>Distribución</v>
          </cell>
          <cell r="AQ1125" t="str">
            <v>A31</v>
          </cell>
          <cell r="AR1125" t="str">
            <v>ANA ELISA FUENTES PERDOMO</v>
          </cell>
          <cell r="AS1125">
            <v>25875830</v>
          </cell>
          <cell r="AT1125">
            <v>0</v>
          </cell>
          <cell r="AU1125" t="str">
            <v>LAURA ARGEL</v>
          </cell>
        </row>
        <row r="1126">
          <cell r="A1126">
            <v>38981</v>
          </cell>
          <cell r="B1126" t="str">
            <v xml:space="preserve"> R2 ANDES</v>
          </cell>
          <cell r="C1126" t="str">
            <v xml:space="preserve"> R2 ANDES</v>
          </cell>
          <cell r="D1126" t="str">
            <v>Cordoba</v>
          </cell>
          <cell r="E1126">
            <v>23807</v>
          </cell>
          <cell r="F1126" t="str">
            <v>Tierralta</v>
          </cell>
          <cell r="G1126">
            <v>223807002839</v>
          </cell>
          <cell r="H1126" t="str">
            <v>CENTRO EDUCATIVO NUEVA PLATANERA</v>
          </cell>
          <cell r="I1126">
            <v>223807002839</v>
          </cell>
          <cell r="J1126" t="str">
            <v>CENT EDUC NVA PLATANERA</v>
          </cell>
          <cell r="K1126" t="str">
            <v>RURAL</v>
          </cell>
          <cell r="L1126">
            <v>35</v>
          </cell>
          <cell r="M1126" t="str">
            <v>CPE</v>
          </cell>
          <cell r="N1126">
            <v>35</v>
          </cell>
          <cell r="O1126">
            <v>0</v>
          </cell>
          <cell r="P1126">
            <v>0</v>
          </cell>
          <cell r="Q1126">
            <v>35</v>
          </cell>
          <cell r="R1126">
            <v>0</v>
          </cell>
          <cell r="S1126">
            <v>235</v>
          </cell>
          <cell r="T1126">
            <v>1</v>
          </cell>
          <cell r="U1126" t="str">
            <v>INICIAL</v>
          </cell>
          <cell r="V1126" t="str">
            <v>SI</v>
          </cell>
          <cell r="W1126" t="str">
            <v>VDA. NUEVA PLATANERA</v>
          </cell>
          <cell r="X1126">
            <v>3107196718</v>
          </cell>
          <cell r="Y1126" t="str">
            <v>ALVAREZ LOPEZ ELVIZ</v>
          </cell>
          <cell r="AB1126" t="str">
            <v>Municipio MEN</v>
          </cell>
          <cell r="AC1126">
            <v>43191</v>
          </cell>
          <cell r="AD1126">
            <v>2</v>
          </cell>
          <cell r="AE1126" t="str">
            <v>SISTETRONICS</v>
          </cell>
          <cell r="AF1126" t="str">
            <v>Adición 1 a la orden de compra 24414 de Sistetronics Ltda.</v>
          </cell>
          <cell r="AG1126" t="str">
            <v>RuralTic</v>
          </cell>
          <cell r="AI1126">
            <v>43306</v>
          </cell>
          <cell r="AJ1126" t="str">
            <v>STTIS-39-02106-18</v>
          </cell>
          <cell r="AL1126">
            <v>43313</v>
          </cell>
          <cell r="AO1126" t="str">
            <v>Distribución</v>
          </cell>
          <cell r="AQ1126" t="str">
            <v>A31</v>
          </cell>
          <cell r="AR1126" t="str">
            <v>ANA ELISA FUENTES PERDOMO</v>
          </cell>
          <cell r="AS1126">
            <v>25875830</v>
          </cell>
          <cell r="AT1126">
            <v>0</v>
          </cell>
          <cell r="AU1126" t="str">
            <v>LAURA ARGEL</v>
          </cell>
        </row>
        <row r="1127">
          <cell r="A1127">
            <v>38986</v>
          </cell>
          <cell r="B1127" t="str">
            <v xml:space="preserve"> R2 ANDES</v>
          </cell>
          <cell r="C1127" t="str">
            <v xml:space="preserve"> R2 ANDES</v>
          </cell>
          <cell r="D1127" t="str">
            <v>Cordoba</v>
          </cell>
          <cell r="E1127">
            <v>23807</v>
          </cell>
          <cell r="F1127" t="str">
            <v>Tierralta</v>
          </cell>
          <cell r="G1127">
            <v>223807004360</v>
          </cell>
          <cell r="H1127" t="str">
            <v>IE LAS DELICIAS</v>
          </cell>
          <cell r="I1127">
            <v>223807003487</v>
          </cell>
          <cell r="J1127" t="str">
            <v>ESC NVA LA  PAZ</v>
          </cell>
          <cell r="K1127" t="str">
            <v>RURAL</v>
          </cell>
          <cell r="L1127">
            <v>34</v>
          </cell>
          <cell r="M1127" t="str">
            <v>CPE</v>
          </cell>
          <cell r="N1127">
            <v>34</v>
          </cell>
          <cell r="O1127">
            <v>0</v>
          </cell>
          <cell r="P1127">
            <v>0</v>
          </cell>
          <cell r="Q1127">
            <v>34</v>
          </cell>
          <cell r="R1127">
            <v>0</v>
          </cell>
          <cell r="S1127">
            <v>225</v>
          </cell>
          <cell r="T1127">
            <v>1</v>
          </cell>
          <cell r="U1127" t="str">
            <v>INICIAL</v>
          </cell>
          <cell r="V1127" t="str">
            <v>SI</v>
          </cell>
          <cell r="W1127" t="str">
            <v>VDA. LOS POLLOS</v>
          </cell>
          <cell r="X1127">
            <v>3205749587</v>
          </cell>
          <cell r="Y1127" t="str">
            <v>ARIAS GARAVITO NORBERTO ANTONIO</v>
          </cell>
          <cell r="AB1127" t="str">
            <v>Municipio MEN</v>
          </cell>
          <cell r="AC1127">
            <v>43191</v>
          </cell>
          <cell r="AD1127">
            <v>2</v>
          </cell>
          <cell r="AE1127" t="str">
            <v>SISTETRONICS</v>
          </cell>
          <cell r="AF1127" t="str">
            <v>Adición 1 a la orden de compra 24414 de Sistetronics Ltda.</v>
          </cell>
          <cell r="AG1127" t="str">
            <v>RuralTic</v>
          </cell>
          <cell r="AI1127">
            <v>43306</v>
          </cell>
          <cell r="AJ1127" t="str">
            <v>STTIS-39-02107-18</v>
          </cell>
          <cell r="AL1127">
            <v>43313</v>
          </cell>
          <cell r="AO1127" t="str">
            <v>Distribución</v>
          </cell>
          <cell r="AQ1127" t="str">
            <v>A40</v>
          </cell>
          <cell r="AR1127" t="str">
            <v>KELIN EDUARDO  MEZA RODRÍGUEZ</v>
          </cell>
          <cell r="AS1127">
            <v>1067843434</v>
          </cell>
          <cell r="AT1127">
            <v>0</v>
          </cell>
          <cell r="AU1127" t="str">
            <v>LAURA ARGEL</v>
          </cell>
        </row>
        <row r="1128">
          <cell r="A1128">
            <v>38987</v>
          </cell>
          <cell r="B1128" t="str">
            <v xml:space="preserve"> R2 ANDES</v>
          </cell>
          <cell r="C1128" t="str">
            <v xml:space="preserve"> R2 ANDES</v>
          </cell>
          <cell r="D1128" t="str">
            <v>Cordoba</v>
          </cell>
          <cell r="E1128">
            <v>23807</v>
          </cell>
          <cell r="F1128" t="str">
            <v>Tierralta</v>
          </cell>
          <cell r="G1128">
            <v>223807000631</v>
          </cell>
          <cell r="H1128" t="str">
            <v>CENTRO EDUCATIVO RURAL SANTA FE RALITO</v>
          </cell>
          <cell r="I1128">
            <v>223807001212</v>
          </cell>
          <cell r="J1128" t="str">
            <v>ESC NVA JUAN LEON CENTRAL</v>
          </cell>
          <cell r="K1128" t="str">
            <v>RURAL</v>
          </cell>
          <cell r="L1128">
            <v>5</v>
          </cell>
          <cell r="M1128" t="str">
            <v>CPE</v>
          </cell>
          <cell r="N1128">
            <v>5</v>
          </cell>
          <cell r="O1128">
            <v>0</v>
          </cell>
          <cell r="P1128">
            <v>0</v>
          </cell>
          <cell r="Q1128">
            <v>5</v>
          </cell>
          <cell r="R1128">
            <v>0</v>
          </cell>
          <cell r="S1128">
            <v>24</v>
          </cell>
          <cell r="T1128">
            <v>1</v>
          </cell>
          <cell r="U1128" t="str">
            <v>INICIAL</v>
          </cell>
          <cell r="V1128" t="str">
            <v>SI</v>
          </cell>
          <cell r="W1128" t="str">
            <v>VDA JUAN LEON CENTRAL</v>
          </cell>
          <cell r="X1128">
            <v>3116821487</v>
          </cell>
          <cell r="Y1128" t="str">
            <v>LUIS VERGARA GONZALEZ</v>
          </cell>
          <cell r="AB1128" t="str">
            <v>Municipio MEN</v>
          </cell>
          <cell r="AC1128">
            <v>43191</v>
          </cell>
          <cell r="AD1128">
            <v>2</v>
          </cell>
          <cell r="AE1128" t="str">
            <v>SISTETRONICS</v>
          </cell>
          <cell r="AF1128" t="str">
            <v>Adición 1 a la orden de compra 24414 de Sistetronics Ltda.</v>
          </cell>
          <cell r="AG1128" t="str">
            <v>RuralTic</v>
          </cell>
          <cell r="AI1128">
            <v>43306</v>
          </cell>
          <cell r="AJ1128" t="str">
            <v>STTIS-39-02108-18</v>
          </cell>
          <cell r="AL1128">
            <v>43313</v>
          </cell>
          <cell r="AO1128" t="str">
            <v>Distribución</v>
          </cell>
          <cell r="AQ1128" t="str">
            <v>A32</v>
          </cell>
          <cell r="AR1128" t="str">
            <v>CAMILO JOSÉ RODRÍGUEZ AYUBI</v>
          </cell>
          <cell r="AS1128">
            <v>1067848870</v>
          </cell>
          <cell r="AT1128">
            <v>0</v>
          </cell>
          <cell r="AU1128" t="str">
            <v>LAURA ARGEL</v>
          </cell>
        </row>
        <row r="1129">
          <cell r="A1129">
            <v>38988</v>
          </cell>
          <cell r="B1129" t="str">
            <v xml:space="preserve"> R2 ANDES</v>
          </cell>
          <cell r="C1129" t="str">
            <v xml:space="preserve"> R2 ANDES</v>
          </cell>
          <cell r="D1129" t="str">
            <v>Cordoba</v>
          </cell>
          <cell r="E1129">
            <v>23807</v>
          </cell>
          <cell r="F1129" t="str">
            <v>Tierralta</v>
          </cell>
          <cell r="G1129">
            <v>223807000106</v>
          </cell>
          <cell r="H1129" t="str">
            <v>KARAKARADO</v>
          </cell>
          <cell r="I1129">
            <v>223807000106</v>
          </cell>
          <cell r="J1129" t="str">
            <v>KARAKARADO</v>
          </cell>
          <cell r="K1129" t="str">
            <v>RURAL</v>
          </cell>
          <cell r="L1129">
            <v>5</v>
          </cell>
          <cell r="M1129" t="str">
            <v>CPE</v>
          </cell>
          <cell r="N1129">
            <v>5</v>
          </cell>
          <cell r="O1129">
            <v>0</v>
          </cell>
          <cell r="P1129">
            <v>0</v>
          </cell>
          <cell r="Q1129">
            <v>5</v>
          </cell>
          <cell r="R1129">
            <v>0</v>
          </cell>
          <cell r="S1129">
            <v>30</v>
          </cell>
          <cell r="T1129">
            <v>1</v>
          </cell>
          <cell r="U1129" t="str">
            <v>INICIAL</v>
          </cell>
          <cell r="V1129" t="str">
            <v>SI</v>
          </cell>
          <cell r="W1129" t="str">
            <v>COMUN KARAKARADO</v>
          </cell>
          <cell r="X1129">
            <v>3215969461</v>
          </cell>
          <cell r="Y1129" t="str">
            <v>JUAN MARTINEZ OVIEDO</v>
          </cell>
          <cell r="AB1129" t="str">
            <v>Municipio MEN</v>
          </cell>
          <cell r="AC1129">
            <v>43191</v>
          </cell>
          <cell r="AD1129">
            <v>2</v>
          </cell>
          <cell r="AE1129" t="str">
            <v>SISTETRONICS</v>
          </cell>
          <cell r="AF1129" t="str">
            <v>Adición 1 a la orden de compra 24414 de Sistetronics Ltda.</v>
          </cell>
          <cell r="AG1129" t="str">
            <v>RuralTic</v>
          </cell>
          <cell r="AI1129">
            <v>43306</v>
          </cell>
          <cell r="AJ1129" t="str">
            <v>STTIS-39-02109-18</v>
          </cell>
          <cell r="AL1129">
            <v>43313</v>
          </cell>
          <cell r="AO1129" t="str">
            <v>Distribución</v>
          </cell>
          <cell r="AQ1129" t="str">
            <v>A40</v>
          </cell>
          <cell r="AR1129" t="str">
            <v>KELIN EDUARDO  MEZA RODRÍGUEZ</v>
          </cell>
          <cell r="AS1129">
            <v>1067843434</v>
          </cell>
          <cell r="AT1129">
            <v>0</v>
          </cell>
          <cell r="AU1129" t="str">
            <v>LAURA ARGEL</v>
          </cell>
        </row>
        <row r="1130">
          <cell r="A1130">
            <v>38989</v>
          </cell>
          <cell r="B1130" t="str">
            <v xml:space="preserve"> R2 ANDES</v>
          </cell>
          <cell r="C1130" t="str">
            <v xml:space="preserve"> R2 ANDES</v>
          </cell>
          <cell r="D1130" t="str">
            <v>Cordoba</v>
          </cell>
          <cell r="E1130">
            <v>23807</v>
          </cell>
          <cell r="F1130" t="str">
            <v>Tierralta</v>
          </cell>
          <cell r="G1130">
            <v>223807005498</v>
          </cell>
          <cell r="H1130" t="str">
            <v>ESC NVA CHIDIMA</v>
          </cell>
          <cell r="I1130">
            <v>223807000107</v>
          </cell>
          <cell r="J1130" t="str">
            <v>ESC NVA CHIDIMA</v>
          </cell>
          <cell r="K1130" t="str">
            <v>RURAL</v>
          </cell>
          <cell r="L1130">
            <v>5</v>
          </cell>
          <cell r="M1130" t="str">
            <v>CPE</v>
          </cell>
          <cell r="N1130">
            <v>5</v>
          </cell>
          <cell r="O1130">
            <v>0</v>
          </cell>
          <cell r="P1130">
            <v>0</v>
          </cell>
          <cell r="Q1130">
            <v>5</v>
          </cell>
          <cell r="R1130">
            <v>0</v>
          </cell>
          <cell r="S1130">
            <v>37</v>
          </cell>
          <cell r="T1130">
            <v>1</v>
          </cell>
          <cell r="U1130" t="str">
            <v>INICIAL</v>
          </cell>
          <cell r="V1130" t="str">
            <v>SI</v>
          </cell>
          <cell r="W1130" t="str">
            <v>COMUN CHIDIMA</v>
          </cell>
          <cell r="AB1130" t="str">
            <v>Municipio MEN</v>
          </cell>
          <cell r="AC1130">
            <v>43191</v>
          </cell>
          <cell r="AD1130">
            <v>2</v>
          </cell>
          <cell r="AE1130" t="str">
            <v>SISTETRONICS</v>
          </cell>
          <cell r="AF1130" t="str">
            <v>Adición 1 a la orden de compra 24414 de Sistetronics Ltda.</v>
          </cell>
          <cell r="AG1130" t="str">
            <v>RuralTic</v>
          </cell>
          <cell r="AI1130">
            <v>43306</v>
          </cell>
          <cell r="AJ1130" t="str">
            <v>STTIS-39-02110-18</v>
          </cell>
          <cell r="AL1130">
            <v>43313</v>
          </cell>
          <cell r="AO1130" t="str">
            <v>Distribución</v>
          </cell>
          <cell r="AQ1130" t="str">
            <v>A32</v>
          </cell>
          <cell r="AR1130" t="str">
            <v>CAMILO JOSÉ RODRÍGUEZ AYUBI</v>
          </cell>
          <cell r="AS1130">
            <v>1067848870</v>
          </cell>
          <cell r="AT1130">
            <v>0</v>
          </cell>
          <cell r="AU1130" t="str">
            <v>LAURA ARGEL</v>
          </cell>
        </row>
        <row r="1131">
          <cell r="A1131">
            <v>38991</v>
          </cell>
          <cell r="B1131" t="str">
            <v xml:space="preserve"> R2 ANDES</v>
          </cell>
          <cell r="C1131" t="str">
            <v xml:space="preserve"> R2 ANDES</v>
          </cell>
          <cell r="D1131" t="str">
            <v>Cordoba</v>
          </cell>
          <cell r="E1131">
            <v>23807</v>
          </cell>
          <cell r="F1131" t="str">
            <v>Tierralta</v>
          </cell>
          <cell r="G1131">
            <v>223807000631</v>
          </cell>
          <cell r="H1131" t="str">
            <v>CENTRO EDUCATIVO RURAL SANTA FE RALITO</v>
          </cell>
          <cell r="I1131">
            <v>223807000194</v>
          </cell>
          <cell r="J1131" t="str">
            <v>ESC NVA DE CORINTO</v>
          </cell>
          <cell r="K1131" t="str">
            <v>RURAL</v>
          </cell>
          <cell r="L1131">
            <v>5</v>
          </cell>
          <cell r="M1131" t="str">
            <v>CPE</v>
          </cell>
          <cell r="N1131">
            <v>5</v>
          </cell>
          <cell r="O1131">
            <v>0</v>
          </cell>
          <cell r="P1131">
            <v>0</v>
          </cell>
          <cell r="Q1131">
            <v>5</v>
          </cell>
          <cell r="R1131">
            <v>0</v>
          </cell>
          <cell r="S1131">
            <v>61</v>
          </cell>
          <cell r="T1131">
            <v>1</v>
          </cell>
          <cell r="U1131" t="str">
            <v>INICIAL</v>
          </cell>
          <cell r="V1131" t="str">
            <v>SI</v>
          </cell>
          <cell r="W1131" t="str">
            <v>VDA. CORINTO</v>
          </cell>
          <cell r="X1131">
            <v>3116647857</v>
          </cell>
          <cell r="Y1131" t="str">
            <v>HERIBERTO RICARDO RICARDO</v>
          </cell>
          <cell r="AB1131" t="str">
            <v>Municipio MEN</v>
          </cell>
          <cell r="AC1131">
            <v>43191</v>
          </cell>
          <cell r="AD1131">
            <v>2</v>
          </cell>
          <cell r="AE1131" t="str">
            <v>SISTETRONICS</v>
          </cell>
          <cell r="AF1131" t="str">
            <v>Adición 1 a la orden de compra 24414 de Sistetronics Ltda.</v>
          </cell>
          <cell r="AG1131" t="str">
            <v>RuralTic</v>
          </cell>
          <cell r="AI1131">
            <v>43306</v>
          </cell>
          <cell r="AJ1131" t="str">
            <v>STTIS-39-02111-18</v>
          </cell>
          <cell r="AL1131">
            <v>43313</v>
          </cell>
          <cell r="AO1131" t="str">
            <v>Distribución</v>
          </cell>
          <cell r="AQ1131" t="str">
            <v>A32</v>
          </cell>
          <cell r="AR1131" t="str">
            <v>CAMILO JOSÉ RODRÍGUEZ AYUBI</v>
          </cell>
          <cell r="AS1131">
            <v>1067848870</v>
          </cell>
          <cell r="AT1131">
            <v>0</v>
          </cell>
          <cell r="AU1131" t="str">
            <v>LAURA ARGEL</v>
          </cell>
        </row>
        <row r="1132">
          <cell r="A1132">
            <v>38994</v>
          </cell>
          <cell r="B1132" t="str">
            <v xml:space="preserve"> R2 ANDES</v>
          </cell>
          <cell r="C1132" t="str">
            <v xml:space="preserve"> R2 ANDES</v>
          </cell>
          <cell r="D1132" t="str">
            <v>Cordoba</v>
          </cell>
          <cell r="E1132">
            <v>23807</v>
          </cell>
          <cell r="F1132" t="str">
            <v>Tierralta</v>
          </cell>
          <cell r="G1132">
            <v>223807000895</v>
          </cell>
          <cell r="H1132" t="str">
            <v>INSTITUCION EDUCATIVA 1 DE MAYO</v>
          </cell>
          <cell r="I1132">
            <v>223807001735</v>
          </cell>
          <cell r="J1132" t="str">
            <v>ESC NVA 14 DE MARZOCAMELLON CARRIZOLA</v>
          </cell>
          <cell r="K1132" t="str">
            <v>RURAL</v>
          </cell>
          <cell r="L1132">
            <v>5</v>
          </cell>
          <cell r="M1132" t="str">
            <v>CPE</v>
          </cell>
          <cell r="N1132">
            <v>5</v>
          </cell>
          <cell r="O1132">
            <v>0</v>
          </cell>
          <cell r="P1132">
            <v>0</v>
          </cell>
          <cell r="Q1132">
            <v>5</v>
          </cell>
          <cell r="R1132">
            <v>0</v>
          </cell>
          <cell r="S1132">
            <v>55</v>
          </cell>
          <cell r="T1132">
            <v>1</v>
          </cell>
          <cell r="U1132" t="str">
            <v>INICIAL</v>
          </cell>
          <cell r="V1132" t="str">
            <v>SI</v>
          </cell>
          <cell r="W1132" t="str">
            <v>VDA. CAMELLON CARRIZOLA</v>
          </cell>
          <cell r="X1132">
            <v>3205677041</v>
          </cell>
          <cell r="Y1132" t="str">
            <v>ERASMO DIAZ PEREZ</v>
          </cell>
          <cell r="AB1132" t="str">
            <v>Municipio MEN</v>
          </cell>
          <cell r="AC1132">
            <v>43191</v>
          </cell>
          <cell r="AD1132">
            <v>2</v>
          </cell>
          <cell r="AE1132" t="str">
            <v>SISTETRONICS</v>
          </cell>
          <cell r="AF1132" t="str">
            <v>Adición 1 a la orden de compra 24414 de Sistetronics Ltda.</v>
          </cell>
          <cell r="AG1132" t="str">
            <v>RuralTic</v>
          </cell>
          <cell r="AI1132">
            <v>43306</v>
          </cell>
          <cell r="AJ1132" t="str">
            <v>STTIS-39-02112-18</v>
          </cell>
          <cell r="AL1132">
            <v>43313</v>
          </cell>
          <cell r="AO1132" t="str">
            <v>Distribución</v>
          </cell>
          <cell r="AQ1132" t="str">
            <v>A31</v>
          </cell>
          <cell r="AR1132" t="str">
            <v>ANA ELISA FUENTES PERDOMO</v>
          </cell>
          <cell r="AS1132">
            <v>25875830</v>
          </cell>
          <cell r="AT1132">
            <v>0</v>
          </cell>
          <cell r="AU1132" t="str">
            <v>LAURA ARGEL</v>
          </cell>
        </row>
        <row r="1133">
          <cell r="A1133">
            <v>38995</v>
          </cell>
          <cell r="B1133" t="str">
            <v xml:space="preserve"> R2 ANDES</v>
          </cell>
          <cell r="C1133" t="str">
            <v xml:space="preserve"> R2 ANDES</v>
          </cell>
          <cell r="D1133" t="str">
            <v>Cordoba</v>
          </cell>
          <cell r="E1133">
            <v>23807</v>
          </cell>
          <cell r="F1133" t="str">
            <v>Tierralta</v>
          </cell>
          <cell r="G1133">
            <v>223807000992</v>
          </cell>
          <cell r="H1133" t="str">
            <v>IE PALMIRA</v>
          </cell>
          <cell r="I1133">
            <v>223807001034</v>
          </cell>
          <cell r="J1133" t="str">
            <v>ESC NVA SAN RAFAEL</v>
          </cell>
          <cell r="K1133" t="str">
            <v>RURAL</v>
          </cell>
          <cell r="L1133">
            <v>15</v>
          </cell>
          <cell r="M1133" t="str">
            <v>CPE</v>
          </cell>
          <cell r="N1133">
            <v>15</v>
          </cell>
          <cell r="O1133">
            <v>0</v>
          </cell>
          <cell r="P1133">
            <v>0</v>
          </cell>
          <cell r="Q1133">
            <v>15</v>
          </cell>
          <cell r="R1133">
            <v>0</v>
          </cell>
          <cell r="S1133">
            <v>90</v>
          </cell>
          <cell r="T1133">
            <v>1</v>
          </cell>
          <cell r="U1133" t="str">
            <v>INICIAL</v>
          </cell>
          <cell r="V1133" t="str">
            <v>SI</v>
          </cell>
          <cell r="W1133" t="str">
            <v>VDA. SAN RAFAEL</v>
          </cell>
          <cell r="X1133">
            <v>3116889304</v>
          </cell>
          <cell r="Y1133" t="str">
            <v>MONICO ANTONIO CABRALES ACOSTA</v>
          </cell>
          <cell r="AB1133" t="str">
            <v>Municipio MEN</v>
          </cell>
          <cell r="AC1133">
            <v>43191</v>
          </cell>
          <cell r="AD1133">
            <v>2</v>
          </cell>
          <cell r="AE1133" t="str">
            <v>SISTETRONICS</v>
          </cell>
          <cell r="AF1133" t="str">
            <v>Adición 1 a la orden de compra 24414 de Sistetronics Ltda.</v>
          </cell>
          <cell r="AG1133" t="str">
            <v>RuralTic</v>
          </cell>
          <cell r="AI1133">
            <v>43306</v>
          </cell>
          <cell r="AJ1133" t="str">
            <v>STTIS-39-02113-18</v>
          </cell>
          <cell r="AL1133">
            <v>43313</v>
          </cell>
          <cell r="AO1133" t="str">
            <v>Distribución</v>
          </cell>
          <cell r="AQ1133" t="str">
            <v>A40</v>
          </cell>
          <cell r="AR1133" t="str">
            <v>KELIN EDUARDO  MEZA RODRÍGUEZ</v>
          </cell>
          <cell r="AS1133">
            <v>1067843434</v>
          </cell>
          <cell r="AT1133">
            <v>0</v>
          </cell>
          <cell r="AU1133" t="str">
            <v>LAURA ARGEL</v>
          </cell>
        </row>
        <row r="1134">
          <cell r="A1134">
            <v>38996</v>
          </cell>
          <cell r="B1134" t="str">
            <v xml:space="preserve"> R2 ANDES</v>
          </cell>
          <cell r="C1134" t="str">
            <v xml:space="preserve"> R2 ANDES</v>
          </cell>
          <cell r="D1134" t="str">
            <v>Cordoba</v>
          </cell>
          <cell r="E1134">
            <v>23807</v>
          </cell>
          <cell r="F1134" t="str">
            <v>Tierralta</v>
          </cell>
          <cell r="G1134">
            <v>223807001484</v>
          </cell>
          <cell r="H1134" t="str">
            <v>CENTRO EDUCATIVO SAN FELIPE DE CADILLO</v>
          </cell>
          <cell r="I1134">
            <v>223807002090</v>
          </cell>
          <cell r="J1134" t="str">
            <v>ESC NVA JOSE ANTONIO GALAN</v>
          </cell>
          <cell r="K1134" t="str">
            <v>RURAL</v>
          </cell>
          <cell r="L1134">
            <v>5</v>
          </cell>
          <cell r="M1134" t="str">
            <v>CPE</v>
          </cell>
          <cell r="N1134">
            <v>5</v>
          </cell>
          <cell r="O1134">
            <v>0</v>
          </cell>
          <cell r="P1134">
            <v>0</v>
          </cell>
          <cell r="Q1134">
            <v>5</v>
          </cell>
          <cell r="R1134">
            <v>0</v>
          </cell>
          <cell r="S1134">
            <v>39</v>
          </cell>
          <cell r="T1134">
            <v>1</v>
          </cell>
          <cell r="U1134" t="str">
            <v>INICIAL</v>
          </cell>
          <cell r="V1134" t="str">
            <v>SI</v>
          </cell>
          <cell r="W1134" t="str">
            <v>VDA. EL DIAMANTE</v>
          </cell>
          <cell r="AB1134" t="str">
            <v>Municipio MEN</v>
          </cell>
          <cell r="AC1134">
            <v>43191</v>
          </cell>
          <cell r="AD1134">
            <v>2</v>
          </cell>
          <cell r="AE1134" t="str">
            <v>SISTETRONICS</v>
          </cell>
          <cell r="AF1134" t="str">
            <v>Adición 1 a la orden de compra 24414 de Sistetronics Ltda.</v>
          </cell>
          <cell r="AG1134" t="str">
            <v>RuralTic</v>
          </cell>
          <cell r="AI1134">
            <v>43306</v>
          </cell>
          <cell r="AJ1134" t="str">
            <v>STTIS-39-02114-18</v>
          </cell>
          <cell r="AL1134">
            <v>43313</v>
          </cell>
          <cell r="AO1134" t="str">
            <v>Distribución</v>
          </cell>
          <cell r="AQ1134" t="str">
            <v>A32</v>
          </cell>
          <cell r="AR1134" t="str">
            <v>CAMILO JOSÉ RODRÍGUEZ AYUBI</v>
          </cell>
          <cell r="AS1134">
            <v>1067848870</v>
          </cell>
          <cell r="AT1134">
            <v>0</v>
          </cell>
          <cell r="AU1134" t="str">
            <v>LAURA ARGEL</v>
          </cell>
        </row>
        <row r="1135">
          <cell r="A1135">
            <v>39002</v>
          </cell>
          <cell r="B1135" t="str">
            <v xml:space="preserve"> R2 ANDES</v>
          </cell>
          <cell r="C1135" t="str">
            <v xml:space="preserve"> R2 ANDES</v>
          </cell>
          <cell r="D1135" t="str">
            <v>Cordoba</v>
          </cell>
          <cell r="E1135">
            <v>23807</v>
          </cell>
          <cell r="F1135" t="str">
            <v>Tierralta</v>
          </cell>
          <cell r="G1135">
            <v>223807002022</v>
          </cell>
          <cell r="H1135" t="str">
            <v>CENTRO EDUCATIVO ANTILLANA</v>
          </cell>
          <cell r="I1135">
            <v>223807000186</v>
          </cell>
          <cell r="J1135" t="str">
            <v>ESC NVA STA LUCIA</v>
          </cell>
          <cell r="K1135" t="str">
            <v>RURAL</v>
          </cell>
          <cell r="L1135">
            <v>5</v>
          </cell>
          <cell r="M1135" t="str">
            <v>CPE</v>
          </cell>
          <cell r="N1135">
            <v>5</v>
          </cell>
          <cell r="O1135">
            <v>0</v>
          </cell>
          <cell r="P1135">
            <v>0</v>
          </cell>
          <cell r="Q1135">
            <v>5</v>
          </cell>
          <cell r="R1135">
            <v>0</v>
          </cell>
          <cell r="S1135">
            <v>32</v>
          </cell>
          <cell r="T1135">
            <v>1</v>
          </cell>
          <cell r="U1135" t="str">
            <v>INICIAL</v>
          </cell>
          <cell r="V1135" t="str">
            <v>SI</v>
          </cell>
          <cell r="W1135" t="str">
            <v>VDA. LAS PAILITAS</v>
          </cell>
          <cell r="X1135">
            <v>3145913565</v>
          </cell>
          <cell r="Y1135" t="str">
            <v>RAFAEL ROBERTO ROSSI TORDECILLA</v>
          </cell>
          <cell r="AB1135" t="str">
            <v>Municipio MEN</v>
          </cell>
          <cell r="AC1135">
            <v>43191</v>
          </cell>
          <cell r="AD1135">
            <v>2</v>
          </cell>
          <cell r="AE1135" t="str">
            <v>SISTETRONICS</v>
          </cell>
          <cell r="AF1135" t="str">
            <v>Adición 1 a la orden de compra 24414 de Sistetronics Ltda.</v>
          </cell>
          <cell r="AG1135" t="str">
            <v>RuralTic</v>
          </cell>
          <cell r="AI1135">
            <v>43306</v>
          </cell>
          <cell r="AJ1135" t="str">
            <v>STTIS-39-02115-18</v>
          </cell>
          <cell r="AL1135">
            <v>43313</v>
          </cell>
          <cell r="AO1135" t="str">
            <v>Distribución</v>
          </cell>
          <cell r="AQ1135" t="str">
            <v>A31</v>
          </cell>
          <cell r="AR1135" t="str">
            <v>ANA ELISA FUENTES PERDOMO</v>
          </cell>
          <cell r="AS1135">
            <v>25875830</v>
          </cell>
          <cell r="AT1135">
            <v>0</v>
          </cell>
          <cell r="AU1135" t="str">
            <v>LAURA ARGEL</v>
          </cell>
        </row>
        <row r="1136">
          <cell r="A1136">
            <v>39003</v>
          </cell>
          <cell r="B1136" t="str">
            <v xml:space="preserve"> R2 ANDES</v>
          </cell>
          <cell r="C1136" t="str">
            <v xml:space="preserve"> R2 ANDES</v>
          </cell>
          <cell r="D1136" t="str">
            <v>Cordoba</v>
          </cell>
          <cell r="E1136">
            <v>23807</v>
          </cell>
          <cell r="F1136" t="str">
            <v>Tierralta</v>
          </cell>
          <cell r="G1136">
            <v>223807002022</v>
          </cell>
          <cell r="H1136" t="str">
            <v>CENTRO EDUCATIVO ANTILLANA</v>
          </cell>
          <cell r="I1136">
            <v>223807002022</v>
          </cell>
          <cell r="J1136" t="str">
            <v>CENT EDUC LA ANTILLANA</v>
          </cell>
          <cell r="K1136" t="str">
            <v>RURAL</v>
          </cell>
          <cell r="L1136">
            <v>5</v>
          </cell>
          <cell r="M1136" t="str">
            <v>CPE</v>
          </cell>
          <cell r="N1136">
            <v>5</v>
          </cell>
          <cell r="O1136">
            <v>0</v>
          </cell>
          <cell r="P1136">
            <v>0</v>
          </cell>
          <cell r="Q1136">
            <v>5</v>
          </cell>
          <cell r="R1136">
            <v>0</v>
          </cell>
          <cell r="S1136">
            <v>61</v>
          </cell>
          <cell r="T1136">
            <v>1</v>
          </cell>
          <cell r="U1136" t="str">
            <v>INICIAL</v>
          </cell>
          <cell r="V1136" t="str">
            <v>SI</v>
          </cell>
          <cell r="W1136" t="str">
            <v>VDA. CANUTILLAL</v>
          </cell>
          <cell r="X1136">
            <v>3215344564</v>
          </cell>
          <cell r="Y1136" t="str">
            <v>MERCADO OROZCO VICTOR LEONIDAS</v>
          </cell>
          <cell r="AB1136" t="str">
            <v>Municipio MEN</v>
          </cell>
          <cell r="AC1136">
            <v>43191</v>
          </cell>
          <cell r="AD1136">
            <v>2</v>
          </cell>
          <cell r="AE1136" t="str">
            <v>SISTETRONICS</v>
          </cell>
          <cell r="AF1136" t="str">
            <v>Adición 1 a la orden de compra 24414 de Sistetronics Ltda.</v>
          </cell>
          <cell r="AG1136" t="str">
            <v>RuralTic</v>
          </cell>
          <cell r="AI1136">
            <v>43306</v>
          </cell>
          <cell r="AJ1136" t="str">
            <v>STTIS-39-02116-18</v>
          </cell>
          <cell r="AL1136">
            <v>43313</v>
          </cell>
          <cell r="AO1136" t="str">
            <v>Distribución</v>
          </cell>
          <cell r="AQ1136" t="str">
            <v>A31</v>
          </cell>
          <cell r="AR1136" t="str">
            <v>ANA ELISA FUENTES PERDOMO</v>
          </cell>
          <cell r="AS1136">
            <v>25875830</v>
          </cell>
          <cell r="AT1136">
            <v>0</v>
          </cell>
          <cell r="AU1136" t="str">
            <v>LAURA ARGEL</v>
          </cell>
        </row>
        <row r="1137">
          <cell r="A1137">
            <v>39004</v>
          </cell>
          <cell r="B1137" t="str">
            <v xml:space="preserve"> R2 ANDES</v>
          </cell>
          <cell r="C1137" t="str">
            <v xml:space="preserve"> R2 ANDES</v>
          </cell>
          <cell r="D1137" t="str">
            <v>Cordoba</v>
          </cell>
          <cell r="E1137">
            <v>23807</v>
          </cell>
          <cell r="F1137" t="str">
            <v>Tierralta</v>
          </cell>
          <cell r="G1137">
            <v>223807002162</v>
          </cell>
          <cell r="H1137" t="str">
            <v>CENTRO EDUCATIVO LA ESMERALDA</v>
          </cell>
          <cell r="I1137">
            <v>223807002146</v>
          </cell>
          <cell r="J1137" t="str">
            <v>ESC NVA STA TERESITA</v>
          </cell>
          <cell r="K1137" t="str">
            <v>RURAL</v>
          </cell>
          <cell r="L1137">
            <v>6</v>
          </cell>
          <cell r="M1137" t="str">
            <v>CPE</v>
          </cell>
          <cell r="N1137">
            <v>6</v>
          </cell>
          <cell r="O1137">
            <v>0</v>
          </cell>
          <cell r="P1137">
            <v>0</v>
          </cell>
          <cell r="Q1137">
            <v>6</v>
          </cell>
          <cell r="R1137">
            <v>0</v>
          </cell>
          <cell r="S1137">
            <v>60</v>
          </cell>
          <cell r="T1137">
            <v>1</v>
          </cell>
          <cell r="U1137" t="str">
            <v>INICIAL</v>
          </cell>
          <cell r="V1137" t="str">
            <v>SI</v>
          </cell>
          <cell r="W1137" t="str">
            <v>VDA. FLORES CENTRAL</v>
          </cell>
          <cell r="X1137">
            <v>3126832399</v>
          </cell>
          <cell r="Y1137" t="str">
            <v>SAMIRA IZQUIERDO HERRERA</v>
          </cell>
          <cell r="AB1137" t="str">
            <v>Municipio MEN</v>
          </cell>
          <cell r="AC1137">
            <v>43191</v>
          </cell>
          <cell r="AD1137">
            <v>2</v>
          </cell>
          <cell r="AE1137" t="str">
            <v>SISTETRONICS</v>
          </cell>
          <cell r="AF1137" t="str">
            <v>Adición 1 a la orden de compra 24414 de Sistetronics Ltda.</v>
          </cell>
          <cell r="AG1137" t="str">
            <v>RuralTic</v>
          </cell>
          <cell r="AI1137">
            <v>43306</v>
          </cell>
          <cell r="AJ1137" t="str">
            <v>STTIS-39-02117-18</v>
          </cell>
          <cell r="AL1137">
            <v>43313</v>
          </cell>
          <cell r="AO1137" t="str">
            <v>Distribución</v>
          </cell>
          <cell r="AQ1137" t="str">
            <v>A31</v>
          </cell>
          <cell r="AR1137" t="str">
            <v>ANA ELISA FUENTES PERDOMO</v>
          </cell>
          <cell r="AS1137">
            <v>25875830</v>
          </cell>
          <cell r="AT1137">
            <v>0</v>
          </cell>
          <cell r="AU1137" t="str">
            <v>LAURA ARGEL</v>
          </cell>
        </row>
        <row r="1138">
          <cell r="A1138">
            <v>39011</v>
          </cell>
          <cell r="B1138" t="str">
            <v xml:space="preserve"> R2 ANDES</v>
          </cell>
          <cell r="C1138" t="str">
            <v xml:space="preserve"> R2 ANDES</v>
          </cell>
          <cell r="D1138" t="str">
            <v>Cordoba</v>
          </cell>
          <cell r="E1138">
            <v>23807</v>
          </cell>
          <cell r="F1138" t="str">
            <v>Tierralta</v>
          </cell>
          <cell r="G1138">
            <v>223807003941</v>
          </cell>
          <cell r="H1138" t="str">
            <v>ESC RUR MIX PORREMIA</v>
          </cell>
          <cell r="I1138">
            <v>223807003941</v>
          </cell>
          <cell r="J1138" t="str">
            <v>ESC RUR MIX PORREMIA</v>
          </cell>
          <cell r="K1138" t="str">
            <v>RURAL</v>
          </cell>
          <cell r="L1138">
            <v>15</v>
          </cell>
          <cell r="M1138" t="str">
            <v>CPE</v>
          </cell>
          <cell r="N1138">
            <v>15</v>
          </cell>
          <cell r="O1138">
            <v>0</v>
          </cell>
          <cell r="P1138">
            <v>0</v>
          </cell>
          <cell r="Q1138">
            <v>15</v>
          </cell>
          <cell r="R1138">
            <v>0</v>
          </cell>
          <cell r="S1138">
            <v>83</v>
          </cell>
          <cell r="T1138">
            <v>1</v>
          </cell>
          <cell r="U1138" t="str">
            <v>INICIAL</v>
          </cell>
          <cell r="V1138" t="str">
            <v>SI</v>
          </cell>
          <cell r="W1138" t="str">
            <v>RESG IMAGADO</v>
          </cell>
          <cell r="X1138">
            <v>3215969461</v>
          </cell>
          <cell r="Y1138" t="str">
            <v>JUAN MARTINEZ OVIEDO</v>
          </cell>
          <cell r="AB1138" t="str">
            <v>Municipio MEN</v>
          </cell>
          <cell r="AC1138">
            <v>43191</v>
          </cell>
          <cell r="AD1138">
            <v>2</v>
          </cell>
          <cell r="AE1138" t="str">
            <v>SISTETRONICS</v>
          </cell>
          <cell r="AF1138" t="str">
            <v>Adición 1 a la orden de compra 24414 de Sistetronics Ltda.</v>
          </cell>
          <cell r="AG1138" t="str">
            <v>RuralTic</v>
          </cell>
          <cell r="AI1138">
            <v>43306</v>
          </cell>
          <cell r="AJ1138" t="str">
            <v>STTIS-39-02118-18</v>
          </cell>
          <cell r="AL1138">
            <v>43313</v>
          </cell>
          <cell r="AO1138" t="str">
            <v>Distribución</v>
          </cell>
          <cell r="AQ1138" t="str">
            <v>A40</v>
          </cell>
          <cell r="AR1138" t="str">
            <v>KELIN EDUARDO  MEZA RODRÍGUEZ</v>
          </cell>
          <cell r="AS1138">
            <v>1067843434</v>
          </cell>
          <cell r="AT1138">
            <v>0</v>
          </cell>
          <cell r="AU1138" t="str">
            <v>LAURA ARGEL</v>
          </cell>
        </row>
        <row r="1139">
          <cell r="A1139">
            <v>39012</v>
          </cell>
          <cell r="B1139" t="str">
            <v xml:space="preserve"> R2 ANDES</v>
          </cell>
          <cell r="C1139" t="str">
            <v xml:space="preserve"> R2 ANDES</v>
          </cell>
          <cell r="D1139" t="str">
            <v>Cordoba</v>
          </cell>
          <cell r="E1139">
            <v>23807</v>
          </cell>
          <cell r="F1139" t="str">
            <v>Tierralta</v>
          </cell>
          <cell r="G1139">
            <v>223807004441</v>
          </cell>
          <cell r="H1139" t="str">
            <v>ESC RUR MIX PAWARANDO</v>
          </cell>
          <cell r="I1139">
            <v>223807004441</v>
          </cell>
          <cell r="J1139" t="str">
            <v>ESC RUR MIX PAWARANDO</v>
          </cell>
          <cell r="K1139" t="str">
            <v>RURAL</v>
          </cell>
          <cell r="L1139">
            <v>5</v>
          </cell>
          <cell r="M1139" t="str">
            <v>CPE</v>
          </cell>
          <cell r="N1139">
            <v>5</v>
          </cell>
          <cell r="O1139">
            <v>0</v>
          </cell>
          <cell r="P1139">
            <v>0</v>
          </cell>
          <cell r="Q1139">
            <v>5</v>
          </cell>
          <cell r="R1139">
            <v>0</v>
          </cell>
          <cell r="S1139">
            <v>85</v>
          </cell>
          <cell r="T1139">
            <v>1</v>
          </cell>
          <cell r="U1139" t="str">
            <v>INICIAL</v>
          </cell>
          <cell r="V1139" t="str">
            <v>SI</v>
          </cell>
          <cell r="W1139" t="str">
            <v>VDA PAWARANDO</v>
          </cell>
          <cell r="X1139">
            <v>3215969461</v>
          </cell>
          <cell r="Y1139" t="str">
            <v>JUAN MARTINEZ OVIEDO</v>
          </cell>
          <cell r="AB1139" t="str">
            <v>Municipio MEN</v>
          </cell>
          <cell r="AC1139">
            <v>43191</v>
          </cell>
          <cell r="AD1139">
            <v>2</v>
          </cell>
          <cell r="AE1139" t="str">
            <v>SISTETRONICS</v>
          </cell>
          <cell r="AF1139" t="str">
            <v>Adición 1 a la orden de compra 24414 de Sistetronics Ltda.</v>
          </cell>
          <cell r="AG1139" t="str">
            <v>RuralTic</v>
          </cell>
          <cell r="AI1139">
            <v>43306</v>
          </cell>
          <cell r="AJ1139" t="str">
            <v>STTIS-39-02119-18</v>
          </cell>
          <cell r="AL1139">
            <v>43313</v>
          </cell>
          <cell r="AO1139" t="str">
            <v>Distribución</v>
          </cell>
          <cell r="AQ1139" t="str">
            <v>A40</v>
          </cell>
          <cell r="AR1139" t="str">
            <v>KELIN EDUARDO  MEZA RODRÍGUEZ</v>
          </cell>
          <cell r="AS1139">
            <v>1067843434</v>
          </cell>
          <cell r="AT1139">
            <v>0</v>
          </cell>
          <cell r="AU1139" t="str">
            <v>LAURA ARGEL</v>
          </cell>
        </row>
        <row r="1140">
          <cell r="A1140">
            <v>39013</v>
          </cell>
          <cell r="B1140" t="str">
            <v xml:space="preserve"> R2 ANDES</v>
          </cell>
          <cell r="C1140" t="str">
            <v xml:space="preserve"> R2 ANDES</v>
          </cell>
          <cell r="D1140" t="str">
            <v>Cordoba</v>
          </cell>
          <cell r="E1140">
            <v>23807</v>
          </cell>
          <cell r="F1140" t="str">
            <v>Tierralta</v>
          </cell>
          <cell r="G1140">
            <v>223807005153</v>
          </cell>
          <cell r="H1140" t="str">
            <v>ESC KOREDO</v>
          </cell>
          <cell r="I1140">
            <v>223807005153</v>
          </cell>
          <cell r="J1140" t="str">
            <v>CENT EDUC KOREDO</v>
          </cell>
          <cell r="K1140" t="str">
            <v>RURAL</v>
          </cell>
          <cell r="L1140">
            <v>6</v>
          </cell>
          <cell r="M1140" t="str">
            <v>CPE</v>
          </cell>
          <cell r="N1140">
            <v>6</v>
          </cell>
          <cell r="O1140">
            <v>0</v>
          </cell>
          <cell r="P1140">
            <v>0</v>
          </cell>
          <cell r="Q1140">
            <v>6</v>
          </cell>
          <cell r="R1140">
            <v>0</v>
          </cell>
          <cell r="S1140">
            <v>77</v>
          </cell>
          <cell r="T1140">
            <v>1</v>
          </cell>
          <cell r="U1140" t="str">
            <v>INICIAL</v>
          </cell>
          <cell r="V1140" t="str">
            <v>SI</v>
          </cell>
          <cell r="W1140" t="str">
            <v>COMUN KOREDO</v>
          </cell>
          <cell r="X1140">
            <v>3215969461</v>
          </cell>
          <cell r="Y1140" t="str">
            <v>JUAN MARTINEZ OVIEDO</v>
          </cell>
          <cell r="AB1140" t="str">
            <v>Municipio MEN</v>
          </cell>
          <cell r="AC1140">
            <v>43191</v>
          </cell>
          <cell r="AD1140">
            <v>2</v>
          </cell>
          <cell r="AE1140" t="str">
            <v>SISTETRONICS</v>
          </cell>
          <cell r="AF1140" t="str">
            <v>Adición 1 a la orden de compra 24414 de Sistetronics Ltda.</v>
          </cell>
          <cell r="AG1140" t="str">
            <v>RuralTic</v>
          </cell>
          <cell r="AI1140">
            <v>43306</v>
          </cell>
          <cell r="AJ1140" t="str">
            <v>STTIS-39-02120-18</v>
          </cell>
          <cell r="AL1140">
            <v>43313</v>
          </cell>
          <cell r="AO1140" t="str">
            <v>Distribución</v>
          </cell>
          <cell r="AQ1140" t="str">
            <v>A32</v>
          </cell>
          <cell r="AR1140" t="str">
            <v>CAMILO JOSÉ RODRÍGUEZ AYUBI</v>
          </cell>
          <cell r="AS1140">
            <v>1067848870</v>
          </cell>
          <cell r="AT1140">
            <v>0</v>
          </cell>
          <cell r="AU1140" t="str">
            <v>LAURA ARGEL</v>
          </cell>
        </row>
        <row r="1141">
          <cell r="A1141">
            <v>39014</v>
          </cell>
          <cell r="B1141" t="e">
            <v>#N/A</v>
          </cell>
          <cell r="C1141" t="str">
            <v xml:space="preserve"> R2 ANDES</v>
          </cell>
          <cell r="D1141" t="str">
            <v>Cordoba</v>
          </cell>
          <cell r="E1141">
            <v>23807</v>
          </cell>
          <cell r="F1141" t="str">
            <v>Tierralta</v>
          </cell>
          <cell r="G1141">
            <v>223807000003</v>
          </cell>
          <cell r="H1141" t="str">
            <v>ESC INDIG ZORANDO</v>
          </cell>
          <cell r="I1141">
            <v>223807000003</v>
          </cell>
          <cell r="J1141" t="str">
            <v>ESC INDIG ZORANDO</v>
          </cell>
          <cell r="K1141" t="str">
            <v>RURAL</v>
          </cell>
          <cell r="L1141">
            <v>5</v>
          </cell>
          <cell r="M1141" t="str">
            <v>CPE</v>
          </cell>
          <cell r="N1141">
            <v>5</v>
          </cell>
          <cell r="O1141">
            <v>0</v>
          </cell>
          <cell r="P1141">
            <v>0</v>
          </cell>
          <cell r="Q1141">
            <v>5</v>
          </cell>
          <cell r="R1141">
            <v>0</v>
          </cell>
          <cell r="S1141">
            <v>22</v>
          </cell>
          <cell r="T1141">
            <v>1</v>
          </cell>
          <cell r="U1141" t="str">
            <v>INICIAL</v>
          </cell>
          <cell r="V1141" t="str">
            <v>SI</v>
          </cell>
          <cell r="W1141" t="str">
            <v>COMUNIDAD INDIG ZORANDO</v>
          </cell>
          <cell r="X1141">
            <v>3216813357</v>
          </cell>
          <cell r="Y1141" t="str">
            <v>YEFERSON DAVID DOMICO DOMICO</v>
          </cell>
          <cell r="AB1141" t="str">
            <v>Municipio MEN</v>
          </cell>
          <cell r="AC1141">
            <v>43191</v>
          </cell>
          <cell r="AD1141">
            <v>2</v>
          </cell>
          <cell r="AE1141" t="str">
            <v>SISTETRONICS</v>
          </cell>
          <cell r="AF1141" t="str">
            <v>Adición 1 a la orden de compra 24414 de Sistetronics Ltda.</v>
          </cell>
          <cell r="AG1141" t="str">
            <v>RuralTic</v>
          </cell>
          <cell r="AQ1141" t="str">
            <v>A32</v>
          </cell>
          <cell r="AR1141" t="str">
            <v>CAMILO JOSÉ RODRÍGUEZ AYUBI</v>
          </cell>
          <cell r="AS1141">
            <v>1067848870</v>
          </cell>
          <cell r="AT1141">
            <v>0</v>
          </cell>
          <cell r="AU1141" t="str">
            <v>LAURA ARGEL</v>
          </cell>
        </row>
        <row r="1142">
          <cell r="A1142">
            <v>39016</v>
          </cell>
          <cell r="B1142" t="str">
            <v xml:space="preserve"> R2 ANDES</v>
          </cell>
          <cell r="C1142" t="str">
            <v xml:space="preserve"> R2 ANDES</v>
          </cell>
          <cell r="D1142" t="str">
            <v>Cordoba</v>
          </cell>
          <cell r="E1142">
            <v>23807</v>
          </cell>
          <cell r="F1142" t="str">
            <v>Tierralta</v>
          </cell>
          <cell r="G1142">
            <v>223807000381</v>
          </cell>
          <cell r="H1142" t="str">
            <v>ESC RUR  MIX DOZA TUNA</v>
          </cell>
          <cell r="I1142">
            <v>223807000381</v>
          </cell>
          <cell r="J1142" t="str">
            <v>CENT EDUC DANZATUNA(TUNDO DOVIATUMA RIO VERD</v>
          </cell>
          <cell r="K1142" t="str">
            <v>RURAL</v>
          </cell>
          <cell r="L1142">
            <v>6</v>
          </cell>
          <cell r="M1142" t="str">
            <v>CPE</v>
          </cell>
          <cell r="N1142">
            <v>6</v>
          </cell>
          <cell r="O1142">
            <v>0</v>
          </cell>
          <cell r="P1142">
            <v>0</v>
          </cell>
          <cell r="Q1142">
            <v>6</v>
          </cell>
          <cell r="R1142">
            <v>0</v>
          </cell>
          <cell r="S1142">
            <v>73</v>
          </cell>
          <cell r="T1142">
            <v>1</v>
          </cell>
          <cell r="U1142" t="str">
            <v>INICIAL</v>
          </cell>
          <cell r="V1142" t="str">
            <v>SI</v>
          </cell>
          <cell r="W1142" t="str">
            <v>COMUNIDAD INDIG DOZA RIO VERDE</v>
          </cell>
          <cell r="X1142">
            <v>3015879190</v>
          </cell>
          <cell r="Y1142" t="str">
            <v>JORGE CARLOS ROMERO CARABALLO</v>
          </cell>
          <cell r="AB1142" t="str">
            <v>Municipio MEN</v>
          </cell>
          <cell r="AC1142">
            <v>43191</v>
          </cell>
          <cell r="AD1142">
            <v>2</v>
          </cell>
          <cell r="AE1142" t="str">
            <v>SISTETRONICS</v>
          </cell>
          <cell r="AF1142" t="str">
            <v>Adición 1 a la orden de compra 24414 de Sistetronics Ltda.</v>
          </cell>
          <cell r="AG1142" t="str">
            <v>RuralTic</v>
          </cell>
          <cell r="AI1142">
            <v>43306</v>
          </cell>
          <cell r="AJ1142" t="str">
            <v>STTIS-39-02122-18</v>
          </cell>
          <cell r="AL1142">
            <v>43313</v>
          </cell>
          <cell r="AO1142" t="str">
            <v>Distribución</v>
          </cell>
          <cell r="AQ1142" t="str">
            <v>A32</v>
          </cell>
          <cell r="AR1142" t="str">
            <v>CAMILO JOSÉ RODRÍGUEZ AYUBI</v>
          </cell>
          <cell r="AS1142">
            <v>1067848870</v>
          </cell>
          <cell r="AT1142">
            <v>0</v>
          </cell>
          <cell r="AU1142" t="str">
            <v>LAURA ARGEL</v>
          </cell>
        </row>
        <row r="1143">
          <cell r="A1143">
            <v>39017</v>
          </cell>
          <cell r="B1143" t="e">
            <v>#N/A</v>
          </cell>
          <cell r="C1143" t="str">
            <v xml:space="preserve"> R2 ANDES</v>
          </cell>
          <cell r="D1143" t="str">
            <v>Cordoba</v>
          </cell>
          <cell r="E1143">
            <v>23807</v>
          </cell>
          <cell r="F1143" t="str">
            <v>Tierralta</v>
          </cell>
          <cell r="G1143">
            <v>223807003118</v>
          </cell>
          <cell r="H1143" t="str">
            <v>CENT DOC INDIG EL BRIGIDO</v>
          </cell>
          <cell r="I1143">
            <v>223807003118</v>
          </cell>
          <cell r="J1143" t="str">
            <v>CENT DOC INDIG EL BRIGIDO</v>
          </cell>
          <cell r="K1143" t="str">
            <v>RURAL</v>
          </cell>
          <cell r="L1143">
            <v>13</v>
          </cell>
          <cell r="M1143" t="str">
            <v>CPE</v>
          </cell>
          <cell r="N1143">
            <v>13</v>
          </cell>
          <cell r="O1143">
            <v>0</v>
          </cell>
          <cell r="P1143">
            <v>0</v>
          </cell>
          <cell r="Q1143">
            <v>13</v>
          </cell>
          <cell r="R1143">
            <v>0</v>
          </cell>
          <cell r="S1143">
            <v>73</v>
          </cell>
          <cell r="T1143">
            <v>1</v>
          </cell>
          <cell r="U1143" t="str">
            <v>INICIAL</v>
          </cell>
          <cell r="V1143" t="str">
            <v>SI</v>
          </cell>
          <cell r="W1143" t="str">
            <v>RESG IMAGADO</v>
          </cell>
          <cell r="X1143">
            <v>3215357042</v>
          </cell>
          <cell r="Y1143" t="str">
            <v>HERNANDO ANTONIO MONTES LEON</v>
          </cell>
          <cell r="AB1143" t="str">
            <v>Municipio MEN</v>
          </cell>
          <cell r="AC1143">
            <v>43191</v>
          </cell>
          <cell r="AD1143">
            <v>2</v>
          </cell>
          <cell r="AE1143" t="str">
            <v>SISTETRONICS</v>
          </cell>
          <cell r="AF1143" t="str">
            <v>Adición 1 a la orden de compra 24414 de Sistetronics Ltda.</v>
          </cell>
          <cell r="AG1143" t="str">
            <v>RuralTic</v>
          </cell>
          <cell r="AQ1143" t="str">
            <v>A31</v>
          </cell>
          <cell r="AR1143" t="str">
            <v>ANA ELISA FUENTES PERDOMO</v>
          </cell>
          <cell r="AS1143">
            <v>25875830</v>
          </cell>
          <cell r="AT1143">
            <v>0</v>
          </cell>
          <cell r="AU1143" t="str">
            <v>LAURA ARGEL</v>
          </cell>
        </row>
        <row r="1144">
          <cell r="A1144">
            <v>39018</v>
          </cell>
          <cell r="B1144" t="str">
            <v xml:space="preserve"> R2 ANDES</v>
          </cell>
          <cell r="C1144" t="str">
            <v xml:space="preserve"> R2 ANDES</v>
          </cell>
          <cell r="D1144" t="str">
            <v>Cordoba</v>
          </cell>
          <cell r="E1144">
            <v>23807</v>
          </cell>
          <cell r="F1144" t="str">
            <v>Tierralta</v>
          </cell>
          <cell r="G1144">
            <v>223807004459</v>
          </cell>
          <cell r="H1144" t="str">
            <v>ESC RUR MIX TUNDO</v>
          </cell>
          <cell r="I1144">
            <v>223807004459</v>
          </cell>
          <cell r="J1144" t="str">
            <v>ESC RUR MIX TUNDO</v>
          </cell>
          <cell r="K1144" t="str">
            <v>RURAL</v>
          </cell>
          <cell r="L1144">
            <v>5</v>
          </cell>
          <cell r="M1144" t="str">
            <v>CPE</v>
          </cell>
          <cell r="N1144">
            <v>5</v>
          </cell>
          <cell r="O1144">
            <v>0</v>
          </cell>
          <cell r="P1144">
            <v>0</v>
          </cell>
          <cell r="Q1144">
            <v>5</v>
          </cell>
          <cell r="R1144">
            <v>0</v>
          </cell>
          <cell r="S1144">
            <v>42</v>
          </cell>
          <cell r="T1144">
            <v>1</v>
          </cell>
          <cell r="U1144" t="str">
            <v>INICIAL</v>
          </cell>
          <cell r="V1144" t="str">
            <v>SI</v>
          </cell>
          <cell r="W1144" t="str">
            <v>VDA LAS PULGAS  COMUNIDAD TUNDO</v>
          </cell>
          <cell r="X1144">
            <v>3215969461</v>
          </cell>
          <cell r="Y1144" t="str">
            <v>JUAN MARTINEZ OVIEDO</v>
          </cell>
          <cell r="AB1144" t="str">
            <v>Municipio MEN</v>
          </cell>
          <cell r="AC1144">
            <v>43191</v>
          </cell>
          <cell r="AD1144">
            <v>2</v>
          </cell>
          <cell r="AE1144" t="str">
            <v>SISTETRONICS</v>
          </cell>
          <cell r="AF1144" t="str">
            <v>Adición 1 a la orden de compra 24414 de Sistetronics Ltda.</v>
          </cell>
          <cell r="AG1144" t="str">
            <v>RuralTic</v>
          </cell>
          <cell r="AI1144">
            <v>43306</v>
          </cell>
          <cell r="AJ1144" t="str">
            <v>STTIS-39-02124-18</v>
          </cell>
          <cell r="AL1144">
            <v>43313</v>
          </cell>
          <cell r="AO1144" t="str">
            <v>Distribución</v>
          </cell>
          <cell r="AQ1144" t="str">
            <v>A40</v>
          </cell>
          <cell r="AR1144" t="str">
            <v>KELIN EDUARDO  MEZA RODRÍGUEZ</v>
          </cell>
          <cell r="AS1144">
            <v>1067843434</v>
          </cell>
          <cell r="AT1144">
            <v>0</v>
          </cell>
          <cell r="AU1144" t="str">
            <v>LAURA ARGEL</v>
          </cell>
        </row>
        <row r="1145">
          <cell r="A1145">
            <v>39019</v>
          </cell>
          <cell r="B1145" t="str">
            <v xml:space="preserve"> R2 ANDES</v>
          </cell>
          <cell r="C1145" t="str">
            <v xml:space="preserve"> R2 ANDES</v>
          </cell>
          <cell r="D1145" t="str">
            <v>Cordoba</v>
          </cell>
          <cell r="E1145">
            <v>23807</v>
          </cell>
          <cell r="F1145" t="str">
            <v>Tierralta</v>
          </cell>
          <cell r="G1145">
            <v>223807004637</v>
          </cell>
          <cell r="H1145" t="str">
            <v>ESC RUR  MIX SIMBRA</v>
          </cell>
          <cell r="I1145">
            <v>223807004637</v>
          </cell>
          <cell r="J1145" t="str">
            <v>ESC RUR MIX SIMBRA</v>
          </cell>
          <cell r="K1145" t="str">
            <v>RURAL</v>
          </cell>
          <cell r="L1145">
            <v>5</v>
          </cell>
          <cell r="M1145" t="str">
            <v>CPE</v>
          </cell>
          <cell r="N1145">
            <v>5</v>
          </cell>
          <cell r="O1145">
            <v>0</v>
          </cell>
          <cell r="P1145">
            <v>0</v>
          </cell>
          <cell r="Q1145">
            <v>5</v>
          </cell>
          <cell r="R1145">
            <v>0</v>
          </cell>
          <cell r="S1145">
            <v>22</v>
          </cell>
          <cell r="T1145">
            <v>1</v>
          </cell>
          <cell r="U1145" t="str">
            <v>INICIAL</v>
          </cell>
          <cell r="V1145" t="str">
            <v>SI</v>
          </cell>
          <cell r="W1145" t="str">
            <v>COM INDIG SIMBRA RIO VERDE</v>
          </cell>
          <cell r="X1145">
            <v>3145925588</v>
          </cell>
          <cell r="Y1145" t="str">
            <v>EFRAIN CHAMARRA PANESSO</v>
          </cell>
          <cell r="AB1145" t="str">
            <v>Municipio MEN</v>
          </cell>
          <cell r="AC1145">
            <v>43191</v>
          </cell>
          <cell r="AD1145">
            <v>2</v>
          </cell>
          <cell r="AE1145" t="str">
            <v>SISTETRONICS</v>
          </cell>
          <cell r="AF1145" t="str">
            <v>Adición 1 a la orden de compra 24414 de Sistetronics Ltda.</v>
          </cell>
          <cell r="AG1145" t="str">
            <v>RuralTic</v>
          </cell>
          <cell r="AI1145">
            <v>43306</v>
          </cell>
          <cell r="AJ1145" t="str">
            <v>STTIS-39-02125-18</v>
          </cell>
          <cell r="AL1145">
            <v>43313</v>
          </cell>
          <cell r="AO1145" t="str">
            <v>Distribución</v>
          </cell>
          <cell r="AQ1145" t="str">
            <v>A32</v>
          </cell>
          <cell r="AR1145" t="str">
            <v>CAMILO JOSÉ RODRÍGUEZ AYUBI</v>
          </cell>
          <cell r="AS1145">
            <v>1067848870</v>
          </cell>
          <cell r="AT1145">
            <v>0</v>
          </cell>
          <cell r="AU1145" t="str">
            <v>LAURA ARGEL</v>
          </cell>
        </row>
        <row r="1146">
          <cell r="A1146">
            <v>39020</v>
          </cell>
          <cell r="B1146" t="str">
            <v xml:space="preserve"> R2 ANDES</v>
          </cell>
          <cell r="C1146" t="str">
            <v xml:space="preserve"> R2 ANDES</v>
          </cell>
          <cell r="D1146" t="str">
            <v>Cordoba</v>
          </cell>
          <cell r="E1146">
            <v>23807</v>
          </cell>
          <cell r="F1146" t="str">
            <v>Tierralta</v>
          </cell>
          <cell r="G1146">
            <v>223807004661</v>
          </cell>
          <cell r="H1146" t="str">
            <v>ESC RUR MIX IMAMODO</v>
          </cell>
          <cell r="I1146">
            <v>223807004661</v>
          </cell>
          <cell r="J1146" t="str">
            <v>ESC RUR MIX IMAMODO</v>
          </cell>
          <cell r="K1146" t="str">
            <v>RURAL</v>
          </cell>
          <cell r="L1146">
            <v>11</v>
          </cell>
          <cell r="M1146" t="str">
            <v>CPE</v>
          </cell>
          <cell r="N1146">
            <v>11</v>
          </cell>
          <cell r="O1146">
            <v>0</v>
          </cell>
          <cell r="P1146">
            <v>0</v>
          </cell>
          <cell r="Q1146">
            <v>11</v>
          </cell>
          <cell r="R1146">
            <v>0</v>
          </cell>
          <cell r="S1146">
            <v>62</v>
          </cell>
          <cell r="T1146">
            <v>1</v>
          </cell>
          <cell r="U1146" t="str">
            <v>INICIAL</v>
          </cell>
          <cell r="V1146" t="str">
            <v>SI</v>
          </cell>
          <cell r="W1146" t="str">
            <v>COM INDIG IMAMODO</v>
          </cell>
          <cell r="X1146">
            <v>3215969461</v>
          </cell>
          <cell r="Y1146" t="str">
            <v>JUAN MARTINEZ OVIEDO</v>
          </cell>
          <cell r="AB1146" t="str">
            <v>Municipio MEN</v>
          </cell>
          <cell r="AC1146">
            <v>43191</v>
          </cell>
          <cell r="AD1146">
            <v>2</v>
          </cell>
          <cell r="AE1146" t="str">
            <v>SISTETRONICS</v>
          </cell>
          <cell r="AF1146" t="str">
            <v>Adición 1 a la orden de compra 24414 de Sistetronics Ltda.</v>
          </cell>
          <cell r="AG1146" t="str">
            <v>RuralTic</v>
          </cell>
          <cell r="AI1146">
            <v>43306</v>
          </cell>
          <cell r="AJ1146" t="str">
            <v>STTIS-39-02126-18</v>
          </cell>
          <cell r="AL1146">
            <v>43313</v>
          </cell>
          <cell r="AO1146" t="str">
            <v>Distribución</v>
          </cell>
          <cell r="AQ1146" t="str">
            <v>A40</v>
          </cell>
          <cell r="AR1146" t="str">
            <v>KELIN EDUARDO  MEZA RODRÍGUEZ</v>
          </cell>
          <cell r="AS1146">
            <v>1067843434</v>
          </cell>
          <cell r="AT1146">
            <v>0</v>
          </cell>
          <cell r="AU1146" t="str">
            <v>LAURA ARGEL</v>
          </cell>
        </row>
        <row r="1147">
          <cell r="A1147">
            <v>39022</v>
          </cell>
          <cell r="B1147" t="e">
            <v>#N/A</v>
          </cell>
          <cell r="C1147" t="str">
            <v xml:space="preserve"> R2 ANDES</v>
          </cell>
          <cell r="D1147" t="str">
            <v>Cordoba</v>
          </cell>
          <cell r="E1147">
            <v>23807</v>
          </cell>
          <cell r="F1147" t="str">
            <v>Tierralta</v>
          </cell>
          <cell r="G1147">
            <v>223807005111</v>
          </cell>
          <cell r="H1147" t="str">
            <v>ESC AMBORROMIA</v>
          </cell>
          <cell r="I1147">
            <v>223807005111</v>
          </cell>
          <cell r="J1147" t="str">
            <v>ESC AMBORROMIA</v>
          </cell>
          <cell r="K1147" t="str">
            <v>RURAL</v>
          </cell>
          <cell r="L1147">
            <v>5</v>
          </cell>
          <cell r="M1147" t="str">
            <v>CPE</v>
          </cell>
          <cell r="N1147">
            <v>5</v>
          </cell>
          <cell r="O1147">
            <v>0</v>
          </cell>
          <cell r="P1147">
            <v>0</v>
          </cell>
          <cell r="Q1147">
            <v>5</v>
          </cell>
          <cell r="R1147">
            <v>0</v>
          </cell>
          <cell r="S1147">
            <v>19</v>
          </cell>
          <cell r="T1147">
            <v>1</v>
          </cell>
          <cell r="U1147" t="str">
            <v>INICIAL</v>
          </cell>
          <cell r="V1147" t="str">
            <v>SI</v>
          </cell>
          <cell r="W1147" t="str">
            <v>COMUN AMBOROMIA</v>
          </cell>
          <cell r="AB1147" t="str">
            <v>Municipio MEN</v>
          </cell>
          <cell r="AC1147">
            <v>43191</v>
          </cell>
          <cell r="AD1147">
            <v>2</v>
          </cell>
          <cell r="AE1147" t="str">
            <v>SISTETRONICS</v>
          </cell>
          <cell r="AF1147" t="str">
            <v>Adición 1 a la orden de compra 24414 de Sistetronics Ltda.</v>
          </cell>
          <cell r="AG1147" t="str">
            <v>RuralTic</v>
          </cell>
          <cell r="AQ1147" t="str">
            <v>A31</v>
          </cell>
          <cell r="AR1147" t="str">
            <v>ANA ELISA FUENTES PERDOMO</v>
          </cell>
          <cell r="AS1147">
            <v>25875830</v>
          </cell>
          <cell r="AT1147">
            <v>0</v>
          </cell>
          <cell r="AU1147" t="str">
            <v>LAURA ARGEL</v>
          </cell>
        </row>
        <row r="1148">
          <cell r="A1148">
            <v>39023</v>
          </cell>
          <cell r="B1148" t="e">
            <v>#N/A</v>
          </cell>
          <cell r="C1148" t="str">
            <v xml:space="preserve"> R2 ANDES</v>
          </cell>
          <cell r="D1148" t="str">
            <v>Cordoba</v>
          </cell>
          <cell r="E1148">
            <v>23807</v>
          </cell>
          <cell r="F1148" t="str">
            <v>Tierralta</v>
          </cell>
          <cell r="G1148">
            <v>223807005129</v>
          </cell>
          <cell r="H1148" t="str">
            <v>ESC KIPARADO</v>
          </cell>
          <cell r="I1148">
            <v>223807005129</v>
          </cell>
          <cell r="J1148" t="str">
            <v>CENT EDUC INDIG KIPARADO</v>
          </cell>
          <cell r="K1148" t="str">
            <v>RURAL</v>
          </cell>
          <cell r="L1148">
            <v>5</v>
          </cell>
          <cell r="M1148" t="str">
            <v>CPE</v>
          </cell>
          <cell r="N1148">
            <v>5</v>
          </cell>
          <cell r="O1148">
            <v>0</v>
          </cell>
          <cell r="P1148">
            <v>0</v>
          </cell>
          <cell r="Q1148">
            <v>5</v>
          </cell>
          <cell r="R1148">
            <v>0</v>
          </cell>
          <cell r="S1148">
            <v>21</v>
          </cell>
          <cell r="T1148">
            <v>1</v>
          </cell>
          <cell r="U1148" t="str">
            <v>INICIAL</v>
          </cell>
          <cell r="V1148" t="str">
            <v>SI</v>
          </cell>
          <cell r="W1148" t="str">
            <v>COMUN INDIG KIPARADO</v>
          </cell>
          <cell r="Y1148" t="str">
            <v>CABRERA CHARA CARLOS</v>
          </cell>
          <cell r="AB1148" t="str">
            <v>Municipio MEN</v>
          </cell>
          <cell r="AC1148">
            <v>43191</v>
          </cell>
          <cell r="AD1148">
            <v>2</v>
          </cell>
          <cell r="AE1148" t="str">
            <v>SISTETRONICS</v>
          </cell>
          <cell r="AF1148" t="str">
            <v>Adición 1 a la orden de compra 24414 de Sistetronics Ltda.</v>
          </cell>
          <cell r="AG1148" t="str">
            <v>RuralTic</v>
          </cell>
          <cell r="AQ1148" t="str">
            <v>A32</v>
          </cell>
          <cell r="AR1148" t="str">
            <v>CAMILO JOSÉ RODRÍGUEZ AYUBI</v>
          </cell>
          <cell r="AS1148">
            <v>1067848870</v>
          </cell>
          <cell r="AT1148">
            <v>0</v>
          </cell>
          <cell r="AU1148" t="str">
            <v>LAURA ARGEL</v>
          </cell>
        </row>
        <row r="1149">
          <cell r="A1149">
            <v>39024</v>
          </cell>
          <cell r="B1149" t="str">
            <v xml:space="preserve"> R2 ANDES</v>
          </cell>
          <cell r="C1149" t="str">
            <v xml:space="preserve"> R2 ANDES</v>
          </cell>
          <cell r="D1149" t="str">
            <v>Cordoba</v>
          </cell>
          <cell r="E1149">
            <v>23807</v>
          </cell>
          <cell r="F1149" t="str">
            <v>Tierralta</v>
          </cell>
          <cell r="G1149">
            <v>223807005137</v>
          </cell>
          <cell r="H1149" t="str">
            <v>ESC BEGUIDO ZONA INDIG RID ESMERALDA</v>
          </cell>
          <cell r="I1149">
            <v>223807005137</v>
          </cell>
          <cell r="J1149" t="str">
            <v>ESC BEGUIDO ZONA INDIG RID ESMERALDA</v>
          </cell>
          <cell r="K1149" t="str">
            <v>RURAL</v>
          </cell>
          <cell r="L1149">
            <v>11</v>
          </cell>
          <cell r="M1149" t="str">
            <v>CPE</v>
          </cell>
          <cell r="N1149">
            <v>11</v>
          </cell>
          <cell r="O1149">
            <v>0</v>
          </cell>
          <cell r="P1149">
            <v>0</v>
          </cell>
          <cell r="Q1149">
            <v>11</v>
          </cell>
          <cell r="R1149">
            <v>0</v>
          </cell>
          <cell r="S1149">
            <v>64</v>
          </cell>
          <cell r="T1149">
            <v>1</v>
          </cell>
          <cell r="U1149" t="str">
            <v>INICIAL</v>
          </cell>
          <cell r="V1149" t="str">
            <v>SI</v>
          </cell>
          <cell r="W1149" t="str">
            <v>COMUN BEGUIDO RIO ESMERALDA</v>
          </cell>
          <cell r="X1149">
            <v>3215969461</v>
          </cell>
          <cell r="Y1149" t="str">
            <v>JUAN MARTINEZ OVIEDO</v>
          </cell>
          <cell r="AB1149" t="str">
            <v>Municipio MEN</v>
          </cell>
          <cell r="AC1149">
            <v>43191</v>
          </cell>
          <cell r="AD1149">
            <v>2</v>
          </cell>
          <cell r="AE1149" t="str">
            <v>SISTETRONICS</v>
          </cell>
          <cell r="AF1149" t="str">
            <v>Adición 1 a la orden de compra 24414 de Sistetronics Ltda.</v>
          </cell>
          <cell r="AG1149" t="str">
            <v>RuralTic</v>
          </cell>
          <cell r="AI1149">
            <v>43306</v>
          </cell>
          <cell r="AJ1149" t="str">
            <v>STTIS-39-02129-18</v>
          </cell>
          <cell r="AL1149">
            <v>43313</v>
          </cell>
          <cell r="AO1149" t="str">
            <v>Distribución</v>
          </cell>
          <cell r="AQ1149" t="str">
            <v>A32</v>
          </cell>
          <cell r="AR1149" t="str">
            <v>CAMILO JOSÉ RODRÍGUEZ AYUBI</v>
          </cell>
          <cell r="AS1149">
            <v>1067848870</v>
          </cell>
          <cell r="AT1149">
            <v>0</v>
          </cell>
          <cell r="AU1149" t="str">
            <v>LAURA ARGEL</v>
          </cell>
        </row>
        <row r="1150">
          <cell r="A1150">
            <v>39025</v>
          </cell>
          <cell r="B1150" t="str">
            <v xml:space="preserve"> R2 ANDES</v>
          </cell>
          <cell r="C1150" t="str">
            <v xml:space="preserve"> R2 ANDES</v>
          </cell>
          <cell r="D1150" t="str">
            <v>Cordoba</v>
          </cell>
          <cell r="E1150">
            <v>23807</v>
          </cell>
          <cell r="F1150" t="str">
            <v>Tierralta</v>
          </cell>
          <cell r="G1150">
            <v>223807004653</v>
          </cell>
          <cell r="H1150" t="str">
            <v>ESC RUR MIX BOCAS DE PAVARANDO</v>
          </cell>
          <cell r="I1150">
            <v>223807004653</v>
          </cell>
          <cell r="J1150" t="str">
            <v>ESC RUR MIX BOCAS DE PAVARANDO</v>
          </cell>
          <cell r="K1150" t="str">
            <v>RURAL</v>
          </cell>
          <cell r="L1150">
            <v>13</v>
          </cell>
          <cell r="M1150" t="str">
            <v>CPE</v>
          </cell>
          <cell r="N1150">
            <v>13</v>
          </cell>
          <cell r="O1150">
            <v>0</v>
          </cell>
          <cell r="P1150">
            <v>0</v>
          </cell>
          <cell r="Q1150">
            <v>13</v>
          </cell>
          <cell r="R1150">
            <v>0</v>
          </cell>
          <cell r="S1150">
            <v>53</v>
          </cell>
          <cell r="T1150">
            <v>1</v>
          </cell>
          <cell r="U1150" t="str">
            <v>INICIAL</v>
          </cell>
          <cell r="V1150" t="str">
            <v>SI</v>
          </cell>
          <cell r="W1150" t="str">
            <v>COM INDIG BOCAS DE PAVARANDO</v>
          </cell>
          <cell r="AB1150" t="str">
            <v>Municipio MEN</v>
          </cell>
          <cell r="AC1150">
            <v>43191</v>
          </cell>
          <cell r="AD1150">
            <v>2</v>
          </cell>
          <cell r="AE1150" t="str">
            <v>SISTETRONICS</v>
          </cell>
          <cell r="AF1150" t="str">
            <v>Adición 1 a la orden de compra 24414 de Sistetronics Ltda.</v>
          </cell>
          <cell r="AG1150" t="str">
            <v>RuralTic</v>
          </cell>
          <cell r="AI1150">
            <v>43306</v>
          </cell>
          <cell r="AJ1150" t="str">
            <v>STTIS-39-02130-18</v>
          </cell>
          <cell r="AL1150">
            <v>43313</v>
          </cell>
          <cell r="AO1150" t="str">
            <v>Distribución</v>
          </cell>
          <cell r="AQ1150" t="str">
            <v>A32</v>
          </cell>
          <cell r="AR1150" t="str">
            <v>CAMILO JOSÉ RODRÍGUEZ AYUBI</v>
          </cell>
          <cell r="AS1150">
            <v>1067848870</v>
          </cell>
          <cell r="AT1150">
            <v>0</v>
          </cell>
          <cell r="AU1150" t="str">
            <v>LAURA ARGEL</v>
          </cell>
        </row>
        <row r="1151">
          <cell r="A1151">
            <v>39026</v>
          </cell>
          <cell r="B1151" t="str">
            <v xml:space="preserve"> R2 ANDES</v>
          </cell>
          <cell r="C1151" t="str">
            <v xml:space="preserve"> R2 ANDES</v>
          </cell>
          <cell r="D1151" t="str">
            <v>Cordoba</v>
          </cell>
          <cell r="E1151">
            <v>23807</v>
          </cell>
          <cell r="F1151" t="str">
            <v>Tierralta</v>
          </cell>
          <cell r="G1151">
            <v>223807001484</v>
          </cell>
          <cell r="H1151" t="str">
            <v>CENTRO EDUCATIVO SAN FELIPE DE CADILLO</v>
          </cell>
          <cell r="I1151">
            <v>223807001484</v>
          </cell>
          <cell r="J1151" t="str">
            <v>CENT EDUC RUR MIX SAN FELIPE DE CADILLO</v>
          </cell>
          <cell r="K1151" t="str">
            <v>RURAL</v>
          </cell>
          <cell r="L1151">
            <v>23</v>
          </cell>
          <cell r="M1151" t="str">
            <v>CPE</v>
          </cell>
          <cell r="N1151">
            <v>23</v>
          </cell>
          <cell r="O1151">
            <v>0</v>
          </cell>
          <cell r="P1151">
            <v>0</v>
          </cell>
          <cell r="Q1151">
            <v>23</v>
          </cell>
          <cell r="R1151">
            <v>0</v>
          </cell>
          <cell r="S1151">
            <v>255</v>
          </cell>
          <cell r="T1151">
            <v>1</v>
          </cell>
          <cell r="U1151" t="str">
            <v>INICIAL</v>
          </cell>
          <cell r="V1151" t="str">
            <v>SI</v>
          </cell>
          <cell r="W1151" t="str">
            <v>CORRG. CADILLO</v>
          </cell>
          <cell r="X1151">
            <v>3137883727</v>
          </cell>
          <cell r="Y1151" t="str">
            <v xml:space="preserve">MAOLIN MORALES VILLADIEGO </v>
          </cell>
          <cell r="AB1151" t="str">
            <v>Municipio MEN</v>
          </cell>
          <cell r="AC1151">
            <v>43191</v>
          </cell>
          <cell r="AD1151">
            <v>2</v>
          </cell>
          <cell r="AE1151" t="str">
            <v>SISTETRONICS</v>
          </cell>
          <cell r="AF1151" t="str">
            <v>Adición 1 a la orden de compra 24414 de Sistetronics Ltda.</v>
          </cell>
          <cell r="AG1151" t="str">
            <v>RuralTic</v>
          </cell>
          <cell r="AI1151">
            <v>43306</v>
          </cell>
          <cell r="AJ1151" t="str">
            <v>STTIS-39-02131-18</v>
          </cell>
          <cell r="AL1151">
            <v>43313</v>
          </cell>
          <cell r="AO1151" t="str">
            <v>Distribución</v>
          </cell>
          <cell r="AQ1151" t="str">
            <v>A32</v>
          </cell>
          <cell r="AR1151" t="str">
            <v>CAMILO JOSÉ RODRÍGUEZ AYUBI</v>
          </cell>
          <cell r="AS1151">
            <v>1067848870</v>
          </cell>
          <cell r="AT1151">
            <v>0</v>
          </cell>
          <cell r="AU1151" t="str">
            <v>LAURA ARGEL</v>
          </cell>
        </row>
        <row r="1152">
          <cell r="A1152">
            <v>39027</v>
          </cell>
          <cell r="B1152" t="str">
            <v xml:space="preserve"> R2 ANDES</v>
          </cell>
          <cell r="C1152" t="str">
            <v xml:space="preserve"> R2 ANDES</v>
          </cell>
          <cell r="D1152" t="str">
            <v>Cordoba</v>
          </cell>
          <cell r="E1152">
            <v>23807</v>
          </cell>
          <cell r="F1152" t="str">
            <v>Tierralta</v>
          </cell>
          <cell r="G1152">
            <v>223807000046</v>
          </cell>
          <cell r="H1152" t="str">
            <v>IE ESTEFANIA MARIMON ISAZA</v>
          </cell>
          <cell r="I1152">
            <v>223807001549</v>
          </cell>
          <cell r="J1152" t="str">
            <v>ESC NVA JUNIN SEVERINERA</v>
          </cell>
          <cell r="K1152" t="str">
            <v>RURAL</v>
          </cell>
          <cell r="L1152">
            <v>5</v>
          </cell>
          <cell r="M1152" t="str">
            <v>CPE</v>
          </cell>
          <cell r="N1152">
            <v>5</v>
          </cell>
          <cell r="O1152">
            <v>0</v>
          </cell>
          <cell r="P1152">
            <v>0</v>
          </cell>
          <cell r="Q1152">
            <v>5</v>
          </cell>
          <cell r="R1152">
            <v>0</v>
          </cell>
          <cell r="S1152">
            <v>58</v>
          </cell>
          <cell r="T1152">
            <v>1</v>
          </cell>
          <cell r="U1152" t="str">
            <v>INICIAL</v>
          </cell>
          <cell r="V1152" t="str">
            <v>SI</v>
          </cell>
          <cell r="W1152" t="str">
            <v>CORREG SEVERINERA</v>
          </cell>
          <cell r="X1152">
            <v>3106310731</v>
          </cell>
          <cell r="Y1152" t="str">
            <v>LUIS VERGARA GONZALEZ</v>
          </cell>
          <cell r="AB1152" t="str">
            <v>Municipio MEN</v>
          </cell>
          <cell r="AC1152">
            <v>43191</v>
          </cell>
          <cell r="AD1152">
            <v>2</v>
          </cell>
          <cell r="AE1152" t="str">
            <v>SISTETRONICS</v>
          </cell>
          <cell r="AF1152" t="str">
            <v>Adición 1 a la orden de compra 24414 de Sistetronics Ltda.</v>
          </cell>
          <cell r="AG1152" t="str">
            <v>RuralTic</v>
          </cell>
          <cell r="AI1152">
            <v>43306</v>
          </cell>
          <cell r="AJ1152" t="str">
            <v>STTIS-39-02132-18</v>
          </cell>
          <cell r="AL1152">
            <v>43313</v>
          </cell>
          <cell r="AO1152" t="str">
            <v>Distribución</v>
          </cell>
          <cell r="AQ1152" t="str">
            <v>A40</v>
          </cell>
          <cell r="AR1152" t="str">
            <v>KELIN EDUARDO  MEZA RODRÍGUEZ</v>
          </cell>
          <cell r="AS1152">
            <v>1067843434</v>
          </cell>
          <cell r="AT1152">
            <v>0</v>
          </cell>
          <cell r="AU1152" t="str">
            <v>LAURA ARGEL</v>
          </cell>
        </row>
        <row r="1153">
          <cell r="A1153">
            <v>39032</v>
          </cell>
          <cell r="B1153" t="e">
            <v>#N/A</v>
          </cell>
          <cell r="C1153" t="str">
            <v xml:space="preserve"> R2 ANDES</v>
          </cell>
          <cell r="D1153" t="str">
            <v>Cordoba</v>
          </cell>
          <cell r="E1153">
            <v>23807</v>
          </cell>
          <cell r="F1153" t="str">
            <v>Tierralta</v>
          </cell>
          <cell r="G1153">
            <v>223807001484</v>
          </cell>
          <cell r="H1153" t="str">
            <v>CENTRO EDUCATIVO SAN FELIPE DE CADILLO</v>
          </cell>
          <cell r="I1153">
            <v>223807003207</v>
          </cell>
          <cell r="J1153" t="str">
            <v>ESC NVA ESTRELLA</v>
          </cell>
          <cell r="K1153" t="str">
            <v>RURAL</v>
          </cell>
          <cell r="L1153">
            <v>5</v>
          </cell>
          <cell r="M1153" t="str">
            <v>CPE</v>
          </cell>
          <cell r="N1153">
            <v>5</v>
          </cell>
          <cell r="O1153">
            <v>0</v>
          </cell>
          <cell r="P1153">
            <v>0</v>
          </cell>
          <cell r="Q1153">
            <v>5</v>
          </cell>
          <cell r="R1153">
            <v>0</v>
          </cell>
          <cell r="S1153">
            <v>20</v>
          </cell>
          <cell r="T1153">
            <v>1</v>
          </cell>
          <cell r="U1153" t="str">
            <v>INICIAL</v>
          </cell>
          <cell r="V1153" t="str">
            <v>SI</v>
          </cell>
          <cell r="W1153" t="str">
            <v>VDA. RATON ABAJO</v>
          </cell>
          <cell r="X1153">
            <v>3106536282</v>
          </cell>
          <cell r="Y1153" t="str">
            <v>WILLIAN CUESTA POLO</v>
          </cell>
          <cell r="AB1153" t="str">
            <v>Municipio MEN</v>
          </cell>
          <cell r="AC1153">
            <v>43191</v>
          </cell>
          <cell r="AD1153">
            <v>2</v>
          </cell>
          <cell r="AE1153" t="str">
            <v>SISTETRONICS</v>
          </cell>
          <cell r="AF1153" t="str">
            <v>Adición 1 a la orden de compra 24414 de Sistetronics Ltda.</v>
          </cell>
          <cell r="AG1153" t="str">
            <v>RuralTic</v>
          </cell>
          <cell r="AQ1153" t="str">
            <v>A32</v>
          </cell>
          <cell r="AR1153" t="str">
            <v>CAMILO JOSÉ RODRÍGUEZ AYUBI</v>
          </cell>
          <cell r="AS1153">
            <v>1067848870</v>
          </cell>
          <cell r="AT1153">
            <v>0</v>
          </cell>
          <cell r="AU1153" t="str">
            <v>LAURA ARGEL</v>
          </cell>
        </row>
        <row r="1154">
          <cell r="A1154">
            <v>39034</v>
          </cell>
          <cell r="B1154" t="str">
            <v xml:space="preserve"> R2 ANDES</v>
          </cell>
          <cell r="C1154" t="str">
            <v xml:space="preserve"> R2 ANDES</v>
          </cell>
          <cell r="D1154" t="str">
            <v>Cordoba</v>
          </cell>
          <cell r="E1154">
            <v>23807</v>
          </cell>
          <cell r="F1154" t="str">
            <v>Tierralta</v>
          </cell>
          <cell r="G1154">
            <v>223807001484</v>
          </cell>
          <cell r="H1154" t="str">
            <v>CENTRO EDUCATIVO SAN FELIPE DE CADILLO</v>
          </cell>
          <cell r="I1154">
            <v>223807002171</v>
          </cell>
          <cell r="J1154" t="str">
            <v>ESC NVA LICETAS</v>
          </cell>
          <cell r="K1154" t="str">
            <v>RURAL</v>
          </cell>
          <cell r="L1154">
            <v>5</v>
          </cell>
          <cell r="M1154" t="str">
            <v>CPE</v>
          </cell>
          <cell r="N1154">
            <v>5</v>
          </cell>
          <cell r="O1154">
            <v>0</v>
          </cell>
          <cell r="P1154">
            <v>0</v>
          </cell>
          <cell r="Q1154">
            <v>5</v>
          </cell>
          <cell r="R1154">
            <v>0</v>
          </cell>
          <cell r="S1154">
            <v>38</v>
          </cell>
          <cell r="T1154">
            <v>1</v>
          </cell>
          <cell r="U1154" t="str">
            <v>INICIAL</v>
          </cell>
          <cell r="V1154" t="str">
            <v>SI</v>
          </cell>
          <cell r="W1154" t="str">
            <v>VDA. LISETAS</v>
          </cell>
          <cell r="X1154">
            <v>3127159927</v>
          </cell>
          <cell r="Y1154" t="str">
            <v>RODRIGO PEREIRA CULTIVA</v>
          </cell>
          <cell r="AB1154" t="str">
            <v>Municipio MEN</v>
          </cell>
          <cell r="AC1154">
            <v>43191</v>
          </cell>
          <cell r="AD1154">
            <v>2</v>
          </cell>
          <cell r="AE1154" t="str">
            <v>SISTETRONICS</v>
          </cell>
          <cell r="AF1154" t="str">
            <v>Adición 1 a la orden de compra 24414 de Sistetronics Ltda.</v>
          </cell>
          <cell r="AG1154" t="str">
            <v>RuralTic</v>
          </cell>
          <cell r="AI1154">
            <v>43306</v>
          </cell>
          <cell r="AJ1154" t="str">
            <v>STTIS-39-02134-18</v>
          </cell>
          <cell r="AL1154">
            <v>43313</v>
          </cell>
          <cell r="AO1154" t="str">
            <v>Distribución</v>
          </cell>
          <cell r="AQ1154" t="str">
            <v>A32</v>
          </cell>
          <cell r="AR1154" t="str">
            <v>CAMILO JOSÉ RODRÍGUEZ AYUBI</v>
          </cell>
          <cell r="AS1154">
            <v>1067848870</v>
          </cell>
          <cell r="AT1154">
            <v>0</v>
          </cell>
          <cell r="AU1154" t="str">
            <v>LAURA ARGEL</v>
          </cell>
        </row>
        <row r="1155">
          <cell r="A1155">
            <v>39035</v>
          </cell>
          <cell r="B1155" t="str">
            <v xml:space="preserve"> R2 ANDES</v>
          </cell>
          <cell r="C1155" t="str">
            <v xml:space="preserve"> R2 ANDES</v>
          </cell>
          <cell r="D1155" t="str">
            <v>Cordoba</v>
          </cell>
          <cell r="E1155">
            <v>23807</v>
          </cell>
          <cell r="F1155" t="str">
            <v>Tierralta</v>
          </cell>
          <cell r="G1155">
            <v>223807002162</v>
          </cell>
          <cell r="H1155" t="str">
            <v>CENTRO EDUCATIVO LA ESMERALDA</v>
          </cell>
          <cell r="I1155">
            <v>223807001107</v>
          </cell>
          <cell r="J1155" t="str">
            <v>ESC NVA EL BRASIL</v>
          </cell>
          <cell r="K1155" t="str">
            <v>RURAL</v>
          </cell>
          <cell r="L1155">
            <v>5</v>
          </cell>
          <cell r="M1155" t="str">
            <v>CPE</v>
          </cell>
          <cell r="N1155">
            <v>5</v>
          </cell>
          <cell r="O1155">
            <v>0</v>
          </cell>
          <cell r="P1155">
            <v>0</v>
          </cell>
          <cell r="Q1155">
            <v>5</v>
          </cell>
          <cell r="R1155">
            <v>0</v>
          </cell>
          <cell r="S1155">
            <v>27</v>
          </cell>
          <cell r="T1155">
            <v>1</v>
          </cell>
          <cell r="U1155" t="str">
            <v>INICIAL</v>
          </cell>
          <cell r="V1155" t="str">
            <v>SI</v>
          </cell>
          <cell r="W1155" t="str">
            <v>VDA. BRASIL</v>
          </cell>
          <cell r="X1155">
            <v>3126832399</v>
          </cell>
          <cell r="Y1155" t="str">
            <v>SAMIRA IZQUIERDO HERRERA</v>
          </cell>
          <cell r="AB1155" t="str">
            <v>Municipio MEN</v>
          </cell>
          <cell r="AC1155">
            <v>43191</v>
          </cell>
          <cell r="AD1155">
            <v>2</v>
          </cell>
          <cell r="AE1155" t="str">
            <v>SISTETRONICS</v>
          </cell>
          <cell r="AF1155" t="str">
            <v>Adición 1 a la orden de compra 24414 de Sistetronics Ltda.</v>
          </cell>
          <cell r="AG1155" t="str">
            <v>RuralTic</v>
          </cell>
          <cell r="AI1155">
            <v>43306</v>
          </cell>
          <cell r="AJ1155" t="str">
            <v>STTIS-39-02135-18</v>
          </cell>
          <cell r="AL1155">
            <v>43313</v>
          </cell>
          <cell r="AO1155" t="str">
            <v>Distribución</v>
          </cell>
          <cell r="AQ1155" t="str">
            <v>A31</v>
          </cell>
          <cell r="AR1155" t="str">
            <v>ANA ELISA FUENTES PERDOMO</v>
          </cell>
          <cell r="AS1155">
            <v>25875830</v>
          </cell>
          <cell r="AT1155">
            <v>0</v>
          </cell>
          <cell r="AU1155" t="str">
            <v>LAURA ARGEL</v>
          </cell>
        </row>
        <row r="1156">
          <cell r="A1156">
            <v>39036</v>
          </cell>
          <cell r="B1156" t="str">
            <v xml:space="preserve"> R2 ANDES</v>
          </cell>
          <cell r="C1156" t="str">
            <v xml:space="preserve"> R2 ANDES</v>
          </cell>
          <cell r="D1156" t="str">
            <v>Cordoba</v>
          </cell>
          <cell r="E1156">
            <v>23807</v>
          </cell>
          <cell r="F1156" t="str">
            <v>Tierralta</v>
          </cell>
          <cell r="G1156">
            <v>223807002677</v>
          </cell>
          <cell r="H1156" t="str">
            <v>C.E. RURAL FRASQUILLO</v>
          </cell>
          <cell r="I1156">
            <v>223807001255</v>
          </cell>
          <cell r="J1156" t="str">
            <v>ESC NVA STA CECILIA DE CRUSITO</v>
          </cell>
          <cell r="K1156" t="str">
            <v>RURAL</v>
          </cell>
          <cell r="L1156">
            <v>20</v>
          </cell>
          <cell r="M1156" t="str">
            <v>CPE</v>
          </cell>
          <cell r="N1156">
            <v>20</v>
          </cell>
          <cell r="O1156">
            <v>0</v>
          </cell>
          <cell r="P1156">
            <v>0</v>
          </cell>
          <cell r="Q1156">
            <v>20</v>
          </cell>
          <cell r="R1156">
            <v>0</v>
          </cell>
          <cell r="S1156">
            <v>126</v>
          </cell>
          <cell r="T1156">
            <v>1</v>
          </cell>
          <cell r="U1156" t="str">
            <v>INICIAL</v>
          </cell>
          <cell r="V1156" t="str">
            <v>SI</v>
          </cell>
          <cell r="W1156" t="str">
            <v>CORRG. CRUSITO</v>
          </cell>
          <cell r="AB1156" t="str">
            <v>Municipio MEN</v>
          </cell>
          <cell r="AC1156">
            <v>43191</v>
          </cell>
          <cell r="AD1156">
            <v>2</v>
          </cell>
          <cell r="AE1156" t="str">
            <v>SISTETRONICS</v>
          </cell>
          <cell r="AF1156" t="str">
            <v>Adición 1 a la orden de compra 24414 de Sistetronics Ltda.</v>
          </cell>
          <cell r="AG1156" t="str">
            <v>RuralTic</v>
          </cell>
          <cell r="AI1156">
            <v>43306</v>
          </cell>
          <cell r="AJ1156" t="str">
            <v>STTIS-39-02136-18</v>
          </cell>
          <cell r="AL1156">
            <v>43313</v>
          </cell>
          <cell r="AO1156" t="str">
            <v>Distribución</v>
          </cell>
          <cell r="AQ1156" t="str">
            <v>A31</v>
          </cell>
          <cell r="AR1156" t="str">
            <v>ANA ELISA FUENTES PERDOMO</v>
          </cell>
          <cell r="AS1156">
            <v>25875830</v>
          </cell>
          <cell r="AT1156">
            <v>0</v>
          </cell>
          <cell r="AU1156" t="str">
            <v>LAURA ARGEL</v>
          </cell>
        </row>
        <row r="1157">
          <cell r="A1157">
            <v>39038</v>
          </cell>
          <cell r="B1157" t="str">
            <v xml:space="preserve"> R2 ANDES</v>
          </cell>
          <cell r="C1157" t="str">
            <v xml:space="preserve"> R2 ANDES</v>
          </cell>
          <cell r="D1157" t="str">
            <v>Cordoba</v>
          </cell>
          <cell r="E1157">
            <v>23807</v>
          </cell>
          <cell r="F1157" t="str">
            <v>Tierralta</v>
          </cell>
          <cell r="G1157">
            <v>223807004343</v>
          </cell>
          <cell r="H1157" t="str">
            <v>INSTITUCION EDUCATIVA CAMPOBELLO</v>
          </cell>
          <cell r="I1157">
            <v>223807002243</v>
          </cell>
          <cell r="J1157" t="str">
            <v>ESC NVA ALTO CHIVOGADO</v>
          </cell>
          <cell r="K1157" t="str">
            <v>RURAL</v>
          </cell>
          <cell r="L1157">
            <v>8</v>
          </cell>
          <cell r="M1157" t="str">
            <v>CPE</v>
          </cell>
          <cell r="N1157">
            <v>8</v>
          </cell>
          <cell r="O1157">
            <v>0</v>
          </cell>
          <cell r="P1157">
            <v>0</v>
          </cell>
          <cell r="Q1157">
            <v>8</v>
          </cell>
          <cell r="R1157">
            <v>0</v>
          </cell>
          <cell r="S1157">
            <v>39</v>
          </cell>
          <cell r="T1157">
            <v>1</v>
          </cell>
          <cell r="U1157" t="str">
            <v>INICIAL</v>
          </cell>
          <cell r="V1157" t="str">
            <v>SI</v>
          </cell>
          <cell r="W1157" t="str">
            <v>VDA. ALTO CHIVOGADO</v>
          </cell>
          <cell r="X1157">
            <v>3215509968</v>
          </cell>
          <cell r="Y1157" t="str">
            <v>OSCAR ESPITIA CONDE</v>
          </cell>
          <cell r="AB1157" t="str">
            <v>Municipio MEN</v>
          </cell>
          <cell r="AC1157">
            <v>43191</v>
          </cell>
          <cell r="AD1157">
            <v>2</v>
          </cell>
          <cell r="AE1157" t="str">
            <v>SISTETRONICS</v>
          </cell>
          <cell r="AF1157" t="str">
            <v>Adición 1 a la orden de compra 24414 de Sistetronics Ltda.</v>
          </cell>
          <cell r="AG1157" t="str">
            <v>RuralTic</v>
          </cell>
          <cell r="AI1157">
            <v>43306</v>
          </cell>
          <cell r="AJ1157" t="str">
            <v>STTIS-39-02137-18</v>
          </cell>
          <cell r="AL1157">
            <v>43313</v>
          </cell>
          <cell r="AO1157" t="str">
            <v>Distribución</v>
          </cell>
          <cell r="AQ1157" t="str">
            <v>A32</v>
          </cell>
          <cell r="AR1157" t="str">
            <v>CAMILO JOSÉ RODRÍGUEZ AYUBI</v>
          </cell>
          <cell r="AS1157">
            <v>1067848870</v>
          </cell>
          <cell r="AT1157">
            <v>0</v>
          </cell>
          <cell r="AU1157" t="str">
            <v>LAURA ARGEL</v>
          </cell>
        </row>
        <row r="1158">
          <cell r="A1158">
            <v>39042</v>
          </cell>
          <cell r="B1158" t="str">
            <v xml:space="preserve"> R2 ANDES</v>
          </cell>
          <cell r="C1158" t="str">
            <v xml:space="preserve"> R2 ANDES</v>
          </cell>
          <cell r="D1158" t="str">
            <v>Cordoba</v>
          </cell>
          <cell r="E1158">
            <v>23807</v>
          </cell>
          <cell r="F1158" t="str">
            <v>Tierralta</v>
          </cell>
          <cell r="G1158">
            <v>223807000631</v>
          </cell>
          <cell r="H1158" t="str">
            <v>CENTRO EDUCATIVO RURAL SANTA FE RALITO</v>
          </cell>
          <cell r="I1158">
            <v>223807000151</v>
          </cell>
          <cell r="J1158" t="str">
            <v>ESC NVA SAN ESPEDITO LOS GALONES</v>
          </cell>
          <cell r="K1158" t="str">
            <v>RURAL</v>
          </cell>
          <cell r="L1158">
            <v>5</v>
          </cell>
          <cell r="M1158" t="str">
            <v>CPE</v>
          </cell>
          <cell r="N1158">
            <v>5</v>
          </cell>
          <cell r="O1158">
            <v>0</v>
          </cell>
          <cell r="P1158">
            <v>0</v>
          </cell>
          <cell r="Q1158">
            <v>5</v>
          </cell>
          <cell r="R1158">
            <v>0</v>
          </cell>
          <cell r="S1158">
            <v>26</v>
          </cell>
          <cell r="T1158">
            <v>1</v>
          </cell>
          <cell r="U1158" t="str">
            <v>INICIAL</v>
          </cell>
          <cell r="V1158" t="str">
            <v>SI</v>
          </cell>
          <cell r="W1158" t="str">
            <v>VDA. LOS GALONES</v>
          </cell>
          <cell r="AB1158" t="str">
            <v>Municipio MEN</v>
          </cell>
          <cell r="AC1158">
            <v>43191</v>
          </cell>
          <cell r="AD1158">
            <v>2</v>
          </cell>
          <cell r="AE1158" t="str">
            <v>SISTETRONICS</v>
          </cell>
          <cell r="AF1158" t="str">
            <v>Adición 1 a la orden de compra 24414 de Sistetronics Ltda.</v>
          </cell>
          <cell r="AG1158" t="str">
            <v>RuralTic</v>
          </cell>
          <cell r="AI1158">
            <v>43306</v>
          </cell>
          <cell r="AJ1158" t="str">
            <v>STTIS-39-02138-18</v>
          </cell>
          <cell r="AL1158">
            <v>43313</v>
          </cell>
          <cell r="AO1158" t="str">
            <v>Distribución</v>
          </cell>
          <cell r="AQ1158" t="str">
            <v>A32</v>
          </cell>
          <cell r="AR1158" t="str">
            <v>CAMILO JOSÉ RODRÍGUEZ AYUBI</v>
          </cell>
          <cell r="AS1158">
            <v>1067848870</v>
          </cell>
          <cell r="AT1158">
            <v>0</v>
          </cell>
          <cell r="AU1158" t="str">
            <v>LAURA ARGEL</v>
          </cell>
        </row>
        <row r="1159">
          <cell r="A1159">
            <v>39047</v>
          </cell>
          <cell r="B1159" t="str">
            <v xml:space="preserve"> R2 ANDES</v>
          </cell>
          <cell r="C1159" t="str">
            <v xml:space="preserve"> R2 ANDES</v>
          </cell>
          <cell r="D1159" t="str">
            <v>Cordoba</v>
          </cell>
          <cell r="E1159">
            <v>23807</v>
          </cell>
          <cell r="F1159" t="str">
            <v>Tierralta</v>
          </cell>
          <cell r="G1159">
            <v>223807001484</v>
          </cell>
          <cell r="H1159" t="str">
            <v>CENTRO EDUCATIVO SAN FELIPE DE CADILLO</v>
          </cell>
          <cell r="I1159">
            <v>223807002120</v>
          </cell>
          <cell r="J1159" t="str">
            <v>ESC NVA EDEN TIBERIA</v>
          </cell>
          <cell r="K1159" t="str">
            <v>RURAL</v>
          </cell>
          <cell r="L1159">
            <v>6</v>
          </cell>
          <cell r="M1159" t="str">
            <v>CPE</v>
          </cell>
          <cell r="N1159">
            <v>6</v>
          </cell>
          <cell r="O1159">
            <v>0</v>
          </cell>
          <cell r="P1159">
            <v>0</v>
          </cell>
          <cell r="Q1159">
            <v>6</v>
          </cell>
          <cell r="R1159">
            <v>0</v>
          </cell>
          <cell r="S1159">
            <v>28</v>
          </cell>
          <cell r="T1159">
            <v>1</v>
          </cell>
          <cell r="U1159" t="str">
            <v>INICIAL</v>
          </cell>
          <cell r="V1159" t="str">
            <v>SI</v>
          </cell>
          <cell r="W1159" t="str">
            <v>VDA. TIBERIA</v>
          </cell>
          <cell r="AB1159" t="str">
            <v>Municipio MEN</v>
          </cell>
          <cell r="AC1159">
            <v>43191</v>
          </cell>
          <cell r="AD1159">
            <v>2</v>
          </cell>
          <cell r="AE1159" t="str">
            <v>SISTETRONICS</v>
          </cell>
          <cell r="AF1159" t="str">
            <v>Adición 1 a la orden de compra 24414 de Sistetronics Ltda.</v>
          </cell>
          <cell r="AG1159" t="str">
            <v>RuralTic</v>
          </cell>
          <cell r="AI1159">
            <v>43306</v>
          </cell>
          <cell r="AJ1159" t="str">
            <v>STTIS-39-02139-18</v>
          </cell>
          <cell r="AL1159">
            <v>43313</v>
          </cell>
          <cell r="AO1159" t="str">
            <v>Distribución</v>
          </cell>
          <cell r="AQ1159" t="str">
            <v>A32</v>
          </cell>
          <cell r="AR1159" t="str">
            <v>CAMILO JOSÉ RODRÍGUEZ AYUBI</v>
          </cell>
          <cell r="AS1159">
            <v>1067848870</v>
          </cell>
          <cell r="AT1159">
            <v>0</v>
          </cell>
          <cell r="AU1159" t="str">
            <v>LAURA ARGEL</v>
          </cell>
        </row>
        <row r="1160">
          <cell r="A1160">
            <v>39050</v>
          </cell>
          <cell r="B1160" t="str">
            <v xml:space="preserve"> R2 ANDES</v>
          </cell>
          <cell r="C1160" t="str">
            <v xml:space="preserve"> R2 ANDES</v>
          </cell>
          <cell r="D1160" t="str">
            <v>Cordoba</v>
          </cell>
          <cell r="E1160">
            <v>23807</v>
          </cell>
          <cell r="F1160" t="str">
            <v>Tierralta</v>
          </cell>
          <cell r="G1160">
            <v>223807002511</v>
          </cell>
          <cell r="H1160" t="str">
            <v>INSTITUCION EDUCATIVA BATATA</v>
          </cell>
          <cell r="I1160">
            <v>223807002537</v>
          </cell>
          <cell r="J1160" t="str">
            <v>ESC NVA DE OSORIO</v>
          </cell>
          <cell r="K1160" t="str">
            <v>RURAL</v>
          </cell>
          <cell r="L1160">
            <v>5</v>
          </cell>
          <cell r="M1160" t="str">
            <v>CPE</v>
          </cell>
          <cell r="N1160">
            <v>5</v>
          </cell>
          <cell r="O1160">
            <v>0</v>
          </cell>
          <cell r="P1160">
            <v>0</v>
          </cell>
          <cell r="Q1160">
            <v>5</v>
          </cell>
          <cell r="R1160">
            <v>0</v>
          </cell>
          <cell r="S1160">
            <v>48</v>
          </cell>
          <cell r="T1160">
            <v>1</v>
          </cell>
          <cell r="U1160" t="str">
            <v>INICIAL</v>
          </cell>
          <cell r="V1160" t="str">
            <v>SI</v>
          </cell>
          <cell r="W1160" t="str">
            <v>VDA. OSORIO</v>
          </cell>
          <cell r="X1160">
            <v>3156648897</v>
          </cell>
          <cell r="Y1160" t="str">
            <v>LIVIS CANTERO</v>
          </cell>
          <cell r="AB1160" t="str">
            <v>Municipio MEN</v>
          </cell>
          <cell r="AC1160">
            <v>43191</v>
          </cell>
          <cell r="AD1160">
            <v>2</v>
          </cell>
          <cell r="AE1160" t="str">
            <v>SISTETRONICS</v>
          </cell>
          <cell r="AF1160" t="str">
            <v>Adición 1 a la orden de compra 24414 de Sistetronics Ltda.</v>
          </cell>
          <cell r="AG1160" t="str">
            <v>RuralTic</v>
          </cell>
          <cell r="AI1160">
            <v>43306</v>
          </cell>
          <cell r="AJ1160" t="str">
            <v>STTIS-39-02140-18</v>
          </cell>
          <cell r="AL1160">
            <v>43313</v>
          </cell>
          <cell r="AO1160" t="str">
            <v>Distribución</v>
          </cell>
          <cell r="AQ1160" t="str">
            <v>A31</v>
          </cell>
          <cell r="AR1160" t="str">
            <v>ANA ELISA FUENTES PERDOMO</v>
          </cell>
          <cell r="AS1160">
            <v>25875830</v>
          </cell>
          <cell r="AT1160">
            <v>0</v>
          </cell>
          <cell r="AU1160" t="str">
            <v>LAURA ARGEL</v>
          </cell>
        </row>
        <row r="1161">
          <cell r="A1161">
            <v>39051</v>
          </cell>
          <cell r="B1161" t="str">
            <v xml:space="preserve"> R2 ANDES</v>
          </cell>
          <cell r="C1161" t="str">
            <v xml:space="preserve"> R2 ANDES</v>
          </cell>
          <cell r="D1161" t="str">
            <v>Cordoba</v>
          </cell>
          <cell r="E1161">
            <v>23807</v>
          </cell>
          <cell r="F1161" t="str">
            <v>Tierralta</v>
          </cell>
          <cell r="G1161">
            <v>223807002511</v>
          </cell>
          <cell r="H1161" t="str">
            <v>INSTITUCION EDUCATIVA BATATA</v>
          </cell>
          <cell r="I1161">
            <v>223807004025</v>
          </cell>
          <cell r="J1161" t="str">
            <v>ESC NVA QUEBRADA LINDA</v>
          </cell>
          <cell r="K1161" t="str">
            <v>RURAL</v>
          </cell>
          <cell r="L1161">
            <v>6</v>
          </cell>
          <cell r="M1161" t="str">
            <v>CPE</v>
          </cell>
          <cell r="N1161">
            <v>6</v>
          </cell>
          <cell r="O1161">
            <v>0</v>
          </cell>
          <cell r="P1161">
            <v>0</v>
          </cell>
          <cell r="Q1161">
            <v>6</v>
          </cell>
          <cell r="R1161">
            <v>0</v>
          </cell>
          <cell r="S1161">
            <v>28</v>
          </cell>
          <cell r="T1161">
            <v>1</v>
          </cell>
          <cell r="U1161" t="str">
            <v>INICIAL</v>
          </cell>
          <cell r="V1161" t="str">
            <v>SI</v>
          </cell>
          <cell r="W1161" t="str">
            <v>VDA QUEBRADA LINDA</v>
          </cell>
          <cell r="AB1161" t="str">
            <v>Municipio MEN</v>
          </cell>
          <cell r="AC1161">
            <v>43191</v>
          </cell>
          <cell r="AD1161">
            <v>2</v>
          </cell>
          <cell r="AE1161" t="str">
            <v>SISTETRONICS</v>
          </cell>
          <cell r="AF1161" t="str">
            <v>Adición 1 a la orden de compra 24414 de Sistetronics Ltda.</v>
          </cell>
          <cell r="AG1161" t="str">
            <v>RuralTic</v>
          </cell>
          <cell r="AI1161">
            <v>43306</v>
          </cell>
          <cell r="AJ1161" t="str">
            <v>STTIS-39-02141-18</v>
          </cell>
          <cell r="AL1161">
            <v>43313</v>
          </cell>
          <cell r="AO1161" t="str">
            <v>Distribución</v>
          </cell>
          <cell r="AQ1161" t="str">
            <v>A31</v>
          </cell>
          <cell r="AR1161" t="str">
            <v>ANA ELISA FUENTES PERDOMO</v>
          </cell>
          <cell r="AS1161">
            <v>25875830</v>
          </cell>
          <cell r="AT1161">
            <v>0</v>
          </cell>
          <cell r="AU1161" t="str">
            <v>LAURA ARGEL</v>
          </cell>
        </row>
        <row r="1162">
          <cell r="A1162">
            <v>39053</v>
          </cell>
          <cell r="B1162" t="str">
            <v xml:space="preserve"> R2 ANDES</v>
          </cell>
          <cell r="C1162" t="str">
            <v xml:space="preserve"> R2 ANDES</v>
          </cell>
          <cell r="D1162" t="str">
            <v>Cordoba</v>
          </cell>
          <cell r="E1162">
            <v>23807</v>
          </cell>
          <cell r="F1162" t="str">
            <v>Tierralta</v>
          </cell>
          <cell r="G1162">
            <v>223807002677</v>
          </cell>
          <cell r="H1162" t="str">
            <v>C.E. RURAL FRASQUILLO</v>
          </cell>
          <cell r="I1162">
            <v>223807003169</v>
          </cell>
          <cell r="J1162" t="str">
            <v>ESC NVA GRAL SANTANDER URRA KM 40</v>
          </cell>
          <cell r="K1162" t="str">
            <v>RURAL</v>
          </cell>
          <cell r="L1162">
            <v>5</v>
          </cell>
          <cell r="M1162" t="str">
            <v>CPE</v>
          </cell>
          <cell r="N1162">
            <v>5</v>
          </cell>
          <cell r="O1162">
            <v>0</v>
          </cell>
          <cell r="P1162">
            <v>0</v>
          </cell>
          <cell r="Q1162">
            <v>5</v>
          </cell>
          <cell r="R1162">
            <v>0</v>
          </cell>
          <cell r="S1162">
            <v>45</v>
          </cell>
          <cell r="T1162">
            <v>1</v>
          </cell>
          <cell r="U1162" t="str">
            <v>INICIAL</v>
          </cell>
          <cell r="V1162" t="str">
            <v>SI</v>
          </cell>
          <cell r="W1162" t="str">
            <v>VDA KM 40</v>
          </cell>
          <cell r="X1162">
            <v>3008540614</v>
          </cell>
          <cell r="Y1162" t="str">
            <v>NOLIS PADILLA LOPEZ</v>
          </cell>
          <cell r="AB1162" t="str">
            <v>Municipio MEN</v>
          </cell>
          <cell r="AC1162">
            <v>43191</v>
          </cell>
          <cell r="AD1162">
            <v>2</v>
          </cell>
          <cell r="AE1162" t="str">
            <v>SISTETRONICS</v>
          </cell>
          <cell r="AF1162" t="str">
            <v>Adición 1 a la orden de compra 24414 de Sistetronics Ltda.</v>
          </cell>
          <cell r="AG1162" t="str">
            <v>RuralTic</v>
          </cell>
          <cell r="AI1162">
            <v>43306</v>
          </cell>
          <cell r="AJ1162" t="str">
            <v>STTIS-39-02142-18</v>
          </cell>
          <cell r="AL1162">
            <v>43313</v>
          </cell>
          <cell r="AO1162" t="str">
            <v>Distribución</v>
          </cell>
          <cell r="AQ1162" t="str">
            <v>A31</v>
          </cell>
          <cell r="AR1162" t="str">
            <v>ANA ELISA FUENTES PERDOMO</v>
          </cell>
          <cell r="AS1162">
            <v>25875830</v>
          </cell>
          <cell r="AT1162">
            <v>0</v>
          </cell>
          <cell r="AU1162" t="str">
            <v>LAURA ARGEL</v>
          </cell>
        </row>
        <row r="1163">
          <cell r="A1163">
            <v>39054</v>
          </cell>
          <cell r="B1163" t="str">
            <v xml:space="preserve"> R2 ANDES</v>
          </cell>
          <cell r="C1163" t="str">
            <v xml:space="preserve"> R2 ANDES</v>
          </cell>
          <cell r="D1163" t="str">
            <v>Cordoba</v>
          </cell>
          <cell r="E1163">
            <v>23807</v>
          </cell>
          <cell r="F1163" t="str">
            <v>Tierralta</v>
          </cell>
          <cell r="G1163">
            <v>223807002677</v>
          </cell>
          <cell r="H1163" t="str">
            <v>C.E. RURAL FRASQUILLO</v>
          </cell>
          <cell r="I1163">
            <v>223807003851</v>
          </cell>
          <cell r="J1163" t="str">
            <v>ESC NVA JAMAICA</v>
          </cell>
          <cell r="K1163" t="str">
            <v>RURAL</v>
          </cell>
          <cell r="L1163">
            <v>18</v>
          </cell>
          <cell r="M1163" t="str">
            <v>CPE</v>
          </cell>
          <cell r="N1163">
            <v>18</v>
          </cell>
          <cell r="O1163">
            <v>0</v>
          </cell>
          <cell r="P1163">
            <v>0</v>
          </cell>
          <cell r="Q1163">
            <v>18</v>
          </cell>
          <cell r="R1163">
            <v>0</v>
          </cell>
          <cell r="S1163">
            <v>154</v>
          </cell>
          <cell r="T1163">
            <v>1</v>
          </cell>
          <cell r="U1163" t="str">
            <v>INICIAL</v>
          </cell>
          <cell r="V1163" t="str">
            <v>SI</v>
          </cell>
          <cell r="W1163" t="str">
            <v>VDA JAMAICA</v>
          </cell>
          <cell r="X1163">
            <v>3008540614</v>
          </cell>
          <cell r="Y1163" t="str">
            <v>NOLIS PADILLA LOPEZ</v>
          </cell>
          <cell r="AB1163" t="str">
            <v>Municipio MEN</v>
          </cell>
          <cell r="AC1163">
            <v>43191</v>
          </cell>
          <cell r="AD1163">
            <v>2</v>
          </cell>
          <cell r="AE1163" t="str">
            <v>SISTETRONICS</v>
          </cell>
          <cell r="AF1163" t="str">
            <v>Adición 1 a la orden de compra 24414 de Sistetronics Ltda.</v>
          </cell>
          <cell r="AG1163" t="str">
            <v>RuralTic</v>
          </cell>
          <cell r="AI1163">
            <v>43306</v>
          </cell>
          <cell r="AJ1163" t="str">
            <v>STTIS-39-02143-18</v>
          </cell>
          <cell r="AL1163">
            <v>43313</v>
          </cell>
          <cell r="AO1163" t="str">
            <v>Distribución</v>
          </cell>
          <cell r="AQ1163" t="str">
            <v>A31</v>
          </cell>
          <cell r="AR1163" t="str">
            <v>ANA ELISA FUENTES PERDOMO</v>
          </cell>
          <cell r="AS1163">
            <v>25875830</v>
          </cell>
          <cell r="AT1163">
            <v>0</v>
          </cell>
          <cell r="AU1163" t="str">
            <v>LAURA ARGEL</v>
          </cell>
        </row>
        <row r="1164">
          <cell r="A1164">
            <v>39057</v>
          </cell>
          <cell r="B1164" t="str">
            <v xml:space="preserve"> R2 ANDES</v>
          </cell>
          <cell r="C1164" t="str">
            <v xml:space="preserve"> R2 ANDES</v>
          </cell>
          <cell r="D1164" t="str">
            <v>Cordoba</v>
          </cell>
          <cell r="E1164">
            <v>23807</v>
          </cell>
          <cell r="F1164" t="str">
            <v>Tierralta</v>
          </cell>
          <cell r="G1164">
            <v>223807004343</v>
          </cell>
          <cell r="H1164" t="str">
            <v>INSTITUCION EDUCATIVA CAMPOBELLO</v>
          </cell>
          <cell r="I1164">
            <v>223807002227</v>
          </cell>
          <cell r="J1164" t="str">
            <v>ESC NVA ANGOSTURA</v>
          </cell>
          <cell r="K1164" t="str">
            <v>RURAL</v>
          </cell>
          <cell r="L1164">
            <v>5</v>
          </cell>
          <cell r="M1164" t="str">
            <v>CPE</v>
          </cell>
          <cell r="N1164">
            <v>5</v>
          </cell>
          <cell r="O1164">
            <v>0</v>
          </cell>
          <cell r="P1164">
            <v>0</v>
          </cell>
          <cell r="Q1164">
            <v>5</v>
          </cell>
          <cell r="R1164">
            <v>0</v>
          </cell>
          <cell r="S1164">
            <v>9</v>
          </cell>
          <cell r="T1164">
            <v>1</v>
          </cell>
          <cell r="U1164" t="str">
            <v>INICIAL</v>
          </cell>
          <cell r="V1164" t="str">
            <v>SI</v>
          </cell>
          <cell r="W1164" t="str">
            <v>VDA. LA ANGOSTURA</v>
          </cell>
          <cell r="X1164">
            <v>3215509968</v>
          </cell>
          <cell r="Y1164" t="str">
            <v>GRIMALDY JOSE BULA PEREZ</v>
          </cell>
          <cell r="AB1164" t="str">
            <v>Municipio MEN</v>
          </cell>
          <cell r="AC1164">
            <v>43191</v>
          </cell>
          <cell r="AD1164">
            <v>2</v>
          </cell>
          <cell r="AE1164" t="str">
            <v>SISTETRONICS</v>
          </cell>
          <cell r="AF1164" t="str">
            <v>Adición 1 a la orden de compra 24414 de Sistetronics Ltda.</v>
          </cell>
          <cell r="AG1164" t="str">
            <v>RuralTic</v>
          </cell>
          <cell r="AI1164">
            <v>43306</v>
          </cell>
          <cell r="AJ1164" t="str">
            <v>STTIS-39-02144-18</v>
          </cell>
          <cell r="AL1164">
            <v>43313</v>
          </cell>
          <cell r="AO1164" t="str">
            <v>Distribución</v>
          </cell>
          <cell r="AQ1164" t="str">
            <v>A32</v>
          </cell>
          <cell r="AR1164" t="str">
            <v>CAMILO JOSÉ RODRÍGUEZ AYUBI</v>
          </cell>
          <cell r="AS1164">
            <v>1067848870</v>
          </cell>
          <cell r="AT1164">
            <v>0</v>
          </cell>
          <cell r="AU1164" t="str">
            <v>LAURA ARGEL</v>
          </cell>
        </row>
        <row r="1165">
          <cell r="A1165">
            <v>39064</v>
          </cell>
          <cell r="B1165" t="str">
            <v xml:space="preserve"> R2 ANDES</v>
          </cell>
          <cell r="C1165" t="str">
            <v xml:space="preserve"> R2 ANDES</v>
          </cell>
          <cell r="D1165" t="str">
            <v>Cordoba</v>
          </cell>
          <cell r="E1165">
            <v>23807</v>
          </cell>
          <cell r="F1165" t="str">
            <v>Tierralta</v>
          </cell>
          <cell r="G1165">
            <v>223807002511</v>
          </cell>
          <cell r="H1165" t="str">
            <v>INSTITUCION EDUCATIVA BATATA</v>
          </cell>
          <cell r="I1165">
            <v>223807003274</v>
          </cell>
          <cell r="J1165" t="str">
            <v>SAN JUAN DEL AGUILAS</v>
          </cell>
          <cell r="K1165" t="str">
            <v>RURAL</v>
          </cell>
          <cell r="L1165">
            <v>5</v>
          </cell>
          <cell r="M1165" t="str">
            <v>CPE</v>
          </cell>
          <cell r="N1165">
            <v>5</v>
          </cell>
          <cell r="O1165">
            <v>0</v>
          </cell>
          <cell r="P1165">
            <v>0</v>
          </cell>
          <cell r="Q1165">
            <v>5</v>
          </cell>
          <cell r="R1165">
            <v>0</v>
          </cell>
          <cell r="S1165">
            <v>21</v>
          </cell>
          <cell r="T1165">
            <v>1</v>
          </cell>
          <cell r="U1165" t="str">
            <v>INICIAL</v>
          </cell>
          <cell r="V1165" t="str">
            <v>SI</v>
          </cell>
          <cell r="W1165" t="str">
            <v>VDA.AGUILAS</v>
          </cell>
          <cell r="AB1165" t="str">
            <v>Municipio MEN</v>
          </cell>
          <cell r="AC1165">
            <v>43191</v>
          </cell>
          <cell r="AD1165">
            <v>2</v>
          </cell>
          <cell r="AE1165" t="str">
            <v>SISTETRONICS</v>
          </cell>
          <cell r="AF1165" t="str">
            <v>Adición 1 a la orden de compra 24414 de Sistetronics Ltda.</v>
          </cell>
          <cell r="AG1165" t="str">
            <v>RuralTic</v>
          </cell>
          <cell r="AI1165">
            <v>43306</v>
          </cell>
          <cell r="AJ1165" t="str">
            <v>STTIS-39-02145-18</v>
          </cell>
          <cell r="AL1165">
            <v>43313</v>
          </cell>
          <cell r="AO1165" t="str">
            <v>Distribución</v>
          </cell>
          <cell r="AQ1165" t="str">
            <v>A31</v>
          </cell>
          <cell r="AR1165" t="str">
            <v>ANA ELISA FUENTES PERDOMO</v>
          </cell>
          <cell r="AS1165">
            <v>25875830</v>
          </cell>
          <cell r="AT1165">
            <v>0</v>
          </cell>
          <cell r="AU1165" t="str">
            <v>LAURA ARGEL</v>
          </cell>
        </row>
        <row r="1166">
          <cell r="A1166">
            <v>28033</v>
          </cell>
          <cell r="B1166" t="str">
            <v xml:space="preserve"> R2 ANDES</v>
          </cell>
          <cell r="C1166" t="str">
            <v xml:space="preserve"> R2 ANDES</v>
          </cell>
          <cell r="D1166" t="str">
            <v>Cundinamarca</v>
          </cell>
          <cell r="E1166">
            <v>25339</v>
          </cell>
          <cell r="F1166" t="str">
            <v>Gutierrez</v>
          </cell>
          <cell r="G1166">
            <v>125339000263</v>
          </cell>
          <cell r="H1166" t="str">
            <v>INSTITUCION EDUCATIVA DEPARTAMENTAL DE GUTIERREZ</v>
          </cell>
          <cell r="I1166">
            <v>225339000061</v>
          </cell>
          <cell r="J1166" t="str">
            <v xml:space="preserve">SANTA ISABEL </v>
          </cell>
          <cell r="K1166" t="str">
            <v>RURAL</v>
          </cell>
          <cell r="L1166">
            <v>5</v>
          </cell>
          <cell r="M1166" t="str">
            <v>ET</v>
          </cell>
          <cell r="N1166">
            <v>0</v>
          </cell>
          <cell r="O1166">
            <v>5</v>
          </cell>
          <cell r="P1166">
            <v>0</v>
          </cell>
          <cell r="Q1166">
            <v>5</v>
          </cell>
          <cell r="R1166">
            <v>5</v>
          </cell>
          <cell r="S1166">
            <v>14</v>
          </cell>
          <cell r="T1166">
            <v>1</v>
          </cell>
          <cell r="U1166" t="str">
            <v xml:space="preserve">INICIAL </v>
          </cell>
          <cell r="V1166" t="str">
            <v>SI</v>
          </cell>
          <cell r="W1166" t="str">
            <v>GUTIERREZ CUNDINAMARCA</v>
          </cell>
          <cell r="X1166">
            <v>3138336193</v>
          </cell>
          <cell r="Y1166" t="str">
            <v>LEYDY LILIANA VARGAS VERGARA</v>
          </cell>
          <cell r="Z1166">
            <v>1069852337</v>
          </cell>
          <cell r="AA1166" t="str">
            <v>lelivave_88@hotmail.com</v>
          </cell>
          <cell r="AB1166" t="str">
            <v>121 - GUTIERREZ - CUNDINAMARCA</v>
          </cell>
          <cell r="AC1166">
            <v>43221</v>
          </cell>
          <cell r="AD1166">
            <v>2</v>
          </cell>
          <cell r="AE1166" t="str">
            <v>PENDIENTE DEFINIR</v>
          </cell>
          <cell r="AG1166" t="e">
            <v>#N/A</v>
          </cell>
          <cell r="AI1166" t="str">
            <v>PENDIETNE POR DEFINIR</v>
          </cell>
          <cell r="AQ1166" t="str">
            <v>A09</v>
          </cell>
          <cell r="AR1166" t="str">
            <v>EDWIN  GRANDAS ORTEGA</v>
          </cell>
          <cell r="AS1166">
            <v>91472322</v>
          </cell>
          <cell r="AT1166">
            <v>0</v>
          </cell>
          <cell r="AU1166" t="str">
            <v>SILVIA WANDURRAGA</v>
          </cell>
        </row>
        <row r="1167">
          <cell r="A1167">
            <v>28121</v>
          </cell>
          <cell r="B1167" t="str">
            <v xml:space="preserve"> R2 ANDES</v>
          </cell>
          <cell r="C1167" t="str">
            <v xml:space="preserve"> R2 ANDES</v>
          </cell>
          <cell r="D1167" t="str">
            <v>Cundinamarca</v>
          </cell>
          <cell r="E1167">
            <v>25339</v>
          </cell>
          <cell r="F1167" t="str">
            <v>Gutierrez</v>
          </cell>
          <cell r="G1167">
            <v>125339000264</v>
          </cell>
          <cell r="H1167" t="str">
            <v>INSTITUCION EDUCATIVA DEPARTAMENTAL DE GUTIERREZ</v>
          </cell>
          <cell r="I1167">
            <v>225339000338</v>
          </cell>
          <cell r="J1167" t="str">
            <v>ALFONZO OLAYA</v>
          </cell>
          <cell r="K1167" t="str">
            <v>RURAL</v>
          </cell>
          <cell r="L1167">
            <v>5</v>
          </cell>
          <cell r="M1167" t="str">
            <v>ET</v>
          </cell>
          <cell r="N1167">
            <v>0</v>
          </cell>
          <cell r="O1167">
            <v>5</v>
          </cell>
          <cell r="P1167">
            <v>0</v>
          </cell>
          <cell r="Q1167">
            <v>5</v>
          </cell>
          <cell r="R1167">
            <v>5</v>
          </cell>
          <cell r="S1167">
            <v>12</v>
          </cell>
          <cell r="T1167">
            <v>1</v>
          </cell>
          <cell r="U1167" t="str">
            <v xml:space="preserve">INICIAL </v>
          </cell>
          <cell r="V1167" t="str">
            <v>SI</v>
          </cell>
          <cell r="W1167" t="str">
            <v>GUTIERREZ CUNDINAMARCA</v>
          </cell>
          <cell r="X1167">
            <v>3202088516</v>
          </cell>
          <cell r="Y1167" t="str">
            <v>DIANA COSTANZA ROMERO PIÑEROS</v>
          </cell>
          <cell r="Z1167">
            <v>1030585281</v>
          </cell>
          <cell r="AA1167" t="str">
            <v>dconstanza21@hotmail.com</v>
          </cell>
          <cell r="AB1167" t="str">
            <v>121 - GUTIERREZ - CUNDINAMARCA</v>
          </cell>
          <cell r="AC1167">
            <v>43221</v>
          </cell>
          <cell r="AD1167">
            <v>2</v>
          </cell>
          <cell r="AE1167" t="str">
            <v>PENDIENTE DEFINIR</v>
          </cell>
          <cell r="AG1167" t="e">
            <v>#N/A</v>
          </cell>
          <cell r="AI1167" t="str">
            <v>PENDIETNE POR DEFINIR</v>
          </cell>
          <cell r="AQ1167" t="str">
            <v>A09</v>
          </cell>
          <cell r="AR1167" t="str">
            <v>EDWIN  GRANDAS ORTEGA</v>
          </cell>
          <cell r="AS1167">
            <v>91472322</v>
          </cell>
          <cell r="AT1167">
            <v>0</v>
          </cell>
          <cell r="AU1167" t="str">
            <v>SILVIA WANDURRAGA</v>
          </cell>
        </row>
        <row r="1168">
          <cell r="A1168">
            <v>39373</v>
          </cell>
          <cell r="B1168" t="str">
            <v xml:space="preserve"> R2 ANDES</v>
          </cell>
          <cell r="C1168" t="str">
            <v xml:space="preserve"> R2 ANDES</v>
          </cell>
          <cell r="D1168" t="str">
            <v>Cundinamarca</v>
          </cell>
          <cell r="E1168">
            <v>25339</v>
          </cell>
          <cell r="F1168" t="str">
            <v>Gutierrez</v>
          </cell>
          <cell r="G1168">
            <v>125339000261</v>
          </cell>
          <cell r="H1168" t="str">
            <v>INSTITUCION EDUCATIVA DEPARTAMENTAL DE GUTIERREZ</v>
          </cell>
          <cell r="I1168">
            <v>225339000206</v>
          </cell>
          <cell r="J1168" t="str">
            <v>RECUERDO</v>
          </cell>
          <cell r="K1168" t="str">
            <v>RURAL</v>
          </cell>
          <cell r="L1168">
            <v>5</v>
          </cell>
          <cell r="M1168" t="str">
            <v>ET</v>
          </cell>
          <cell r="N1168">
            <v>0</v>
          </cell>
          <cell r="O1168">
            <v>5</v>
          </cell>
          <cell r="P1168">
            <v>0</v>
          </cell>
          <cell r="Q1168">
            <v>5</v>
          </cell>
          <cell r="R1168">
            <v>5</v>
          </cell>
          <cell r="S1168">
            <v>10</v>
          </cell>
          <cell r="T1168">
            <v>1</v>
          </cell>
          <cell r="U1168" t="str">
            <v xml:space="preserve">INICIAL </v>
          </cell>
          <cell r="V1168" t="str">
            <v>SI</v>
          </cell>
          <cell r="W1168" t="str">
            <v>VEREDA CAÑUELAL</v>
          </cell>
          <cell r="X1168">
            <v>3138000544</v>
          </cell>
          <cell r="Y1168" t="str">
            <v>ADRIANA COSTANZA LUNA SASTOQUE</v>
          </cell>
          <cell r="Z1168">
            <v>20652652</v>
          </cell>
          <cell r="AA1168" t="str">
            <v>adriluna12@yahoo.es</v>
          </cell>
          <cell r="AB1168" t="str">
            <v>121 - GUTIERREZ - CUNDINAMARCA</v>
          </cell>
          <cell r="AC1168">
            <v>43221</v>
          </cell>
          <cell r="AD1168">
            <v>2</v>
          </cell>
          <cell r="AE1168" t="str">
            <v>PENDIENTE DEFINIR</v>
          </cell>
          <cell r="AG1168" t="e">
            <v>#N/A</v>
          </cell>
          <cell r="AI1168" t="str">
            <v>PENDIETNE POR DEFINIR</v>
          </cell>
          <cell r="AQ1168" t="str">
            <v>A09</v>
          </cell>
          <cell r="AR1168" t="str">
            <v>EDWIN  GRANDAS ORTEGA</v>
          </cell>
          <cell r="AS1168">
            <v>91472322</v>
          </cell>
          <cell r="AT1168">
            <v>0</v>
          </cell>
          <cell r="AU1168" t="str">
            <v>SILVIA WANDURRAGA</v>
          </cell>
        </row>
        <row r="1169">
          <cell r="A1169">
            <v>731</v>
          </cell>
          <cell r="B1169" t="str">
            <v xml:space="preserve"> R2 ANDES</v>
          </cell>
          <cell r="C1169" t="str">
            <v xml:space="preserve"> R2 ANDES</v>
          </cell>
          <cell r="D1169" t="str">
            <v>Choco</v>
          </cell>
          <cell r="E1169">
            <v>27075</v>
          </cell>
          <cell r="F1169" t="str">
            <v>Bahia Solano</v>
          </cell>
          <cell r="G1169">
            <v>127075000111</v>
          </cell>
          <cell r="H1169" t="str">
            <v>IE LUIS LOPEZ DE MESA</v>
          </cell>
          <cell r="I1169">
            <v>127075000111</v>
          </cell>
          <cell r="J1169" t="str">
            <v>IE LUIS LOPEZ DE MESA - SEDE PRINCIPAL</v>
          </cell>
          <cell r="K1169" t="str">
            <v>URBANA</v>
          </cell>
          <cell r="L1169">
            <v>42</v>
          </cell>
          <cell r="M1169" t="str">
            <v>CPE</v>
          </cell>
          <cell r="N1169">
            <v>42</v>
          </cell>
          <cell r="O1169">
            <v>0</v>
          </cell>
          <cell r="P1169">
            <v>0</v>
          </cell>
          <cell r="Q1169">
            <v>42</v>
          </cell>
          <cell r="R1169">
            <v>0</v>
          </cell>
          <cell r="S1169">
            <v>1537</v>
          </cell>
          <cell r="T1169">
            <v>1</v>
          </cell>
          <cell r="U1169" t="str">
            <v xml:space="preserve">INICIAL </v>
          </cell>
          <cell r="V1169" t="str">
            <v>SI</v>
          </cell>
          <cell r="W1169" t="str">
            <v>BAHIA SOLANO</v>
          </cell>
          <cell r="Y1169" t="str">
            <v>DAVILA HURTADO MARLOBY</v>
          </cell>
          <cell r="AB1169" t="str">
            <v>Compromiso PQR</v>
          </cell>
          <cell r="AC1169">
            <v>43221</v>
          </cell>
          <cell r="AD1169">
            <v>3</v>
          </cell>
          <cell r="AE1169" t="str">
            <v>SISTETRONICS</v>
          </cell>
          <cell r="AF1169" t="str">
            <v>Adición 1 a la orden de compra 24414 de Sistetronics Ltda.</v>
          </cell>
          <cell r="AG1169" t="e">
            <v>#N/A</v>
          </cell>
          <cell r="AI1169" t="str">
            <v>PENDIETNE POR DEFINIR</v>
          </cell>
          <cell r="AQ1169" t="str">
            <v>A35</v>
          </cell>
          <cell r="AR1169" t="str">
            <v>MARÍA FERNANDA MORENO VALDERRAMA</v>
          </cell>
          <cell r="AS1169">
            <v>35893120</v>
          </cell>
          <cell r="AT1169">
            <v>0</v>
          </cell>
          <cell r="AU1169" t="str">
            <v>MARIA ISABEL BERMUDEZ</v>
          </cell>
        </row>
        <row r="1170">
          <cell r="A1170">
            <v>763</v>
          </cell>
          <cell r="B1170" t="str">
            <v xml:space="preserve"> R2 ANDES</v>
          </cell>
          <cell r="C1170" t="str">
            <v xml:space="preserve"> R2 ANDES</v>
          </cell>
          <cell r="D1170" t="str">
            <v>Choco</v>
          </cell>
          <cell r="E1170">
            <v>27361</v>
          </cell>
          <cell r="F1170" t="str">
            <v>Istmina</v>
          </cell>
          <cell r="G1170">
            <v>127361002164</v>
          </cell>
          <cell r="H1170" t="str">
            <v>IE SAGRADA FAMILIA</v>
          </cell>
          <cell r="I1170">
            <v>127361002164</v>
          </cell>
          <cell r="J1170" t="str">
            <v>IE SAGRADA FAMILIA - SEDE PRINCIPAL</v>
          </cell>
          <cell r="K1170" t="str">
            <v>URBANA</v>
          </cell>
          <cell r="L1170">
            <v>30</v>
          </cell>
          <cell r="M1170" t="str">
            <v>CPE</v>
          </cell>
          <cell r="N1170">
            <v>30</v>
          </cell>
          <cell r="O1170">
            <v>0</v>
          </cell>
          <cell r="P1170">
            <v>0</v>
          </cell>
          <cell r="Q1170">
            <v>30</v>
          </cell>
          <cell r="R1170">
            <v>0</v>
          </cell>
          <cell r="S1170">
            <v>961</v>
          </cell>
          <cell r="T1170">
            <v>1</v>
          </cell>
          <cell r="U1170" t="str">
            <v xml:space="preserve">INICIAL </v>
          </cell>
          <cell r="V1170" t="str">
            <v>SI</v>
          </cell>
          <cell r="W1170" t="str">
            <v>CRA 8 #18-07</v>
          </cell>
          <cell r="Y1170" t="str">
            <v>GARCIA PEREZ NADIA</v>
          </cell>
          <cell r="AB1170" t="str">
            <v>Municipio MEN</v>
          </cell>
          <cell r="AC1170">
            <v>43191</v>
          </cell>
          <cell r="AD1170">
            <v>3</v>
          </cell>
          <cell r="AE1170" t="str">
            <v>SISTETRONICS</v>
          </cell>
          <cell r="AF1170" t="str">
            <v>Adición 1 a la orden de compra 24414 de Sistetronics Ltda.</v>
          </cell>
          <cell r="AG1170" t="str">
            <v>RuralTic</v>
          </cell>
          <cell r="AI1170" t="str">
            <v>PENDIETNE POR DEFINIR</v>
          </cell>
          <cell r="AQ1170" t="str">
            <v>AF24</v>
          </cell>
          <cell r="AR1170" t="str">
            <v>MANUEL GAMBOA MENA</v>
          </cell>
          <cell r="AS1170">
            <v>11803495</v>
          </cell>
          <cell r="AT1170">
            <v>0</v>
          </cell>
          <cell r="AU1170" t="str">
            <v>MONICA NAVARRO</v>
          </cell>
        </row>
        <row r="1171">
          <cell r="A1171">
            <v>2240</v>
          </cell>
          <cell r="B1171" t="str">
            <v xml:space="preserve"> R2 ANDES</v>
          </cell>
          <cell r="C1171" t="str">
            <v xml:space="preserve"> R2 ANDES</v>
          </cell>
          <cell r="D1171" t="str">
            <v>Choco</v>
          </cell>
          <cell r="E1171">
            <v>27810</v>
          </cell>
          <cell r="F1171" t="str">
            <v>Union Panamericana</v>
          </cell>
          <cell r="G1171">
            <v>327361002538</v>
          </cell>
          <cell r="H1171" t="str">
            <v>IE SAN RAFAEL EL DOS</v>
          </cell>
          <cell r="I1171">
            <v>227361000905</v>
          </cell>
          <cell r="J1171" t="str">
            <v>SEDE SAN PABLO ADENTRO</v>
          </cell>
          <cell r="K1171" t="str">
            <v>RURAL</v>
          </cell>
          <cell r="L1171">
            <v>7</v>
          </cell>
          <cell r="M1171" t="str">
            <v>CPE</v>
          </cell>
          <cell r="N1171">
            <v>7</v>
          </cell>
          <cell r="O1171">
            <v>0</v>
          </cell>
          <cell r="P1171">
            <v>0</v>
          </cell>
          <cell r="Q1171">
            <v>7</v>
          </cell>
          <cell r="R1171">
            <v>0</v>
          </cell>
          <cell r="S1171">
            <v>510</v>
          </cell>
          <cell r="T1171">
            <v>1</v>
          </cell>
          <cell r="U1171" t="str">
            <v xml:space="preserve">INICIAL </v>
          </cell>
          <cell r="V1171" t="str">
            <v>SI</v>
          </cell>
          <cell r="W1171" t="str">
            <v>VDA SAN PABLO ADENTRO</v>
          </cell>
          <cell r="Y1171" t="str">
            <v>CARLOS MANUEL ESPITIA</v>
          </cell>
          <cell r="AB1171" t="str">
            <v>Compromiso PQR</v>
          </cell>
          <cell r="AC1171">
            <v>43221</v>
          </cell>
          <cell r="AD1171">
            <v>3</v>
          </cell>
          <cell r="AE1171" t="str">
            <v>SISTETRONICS</v>
          </cell>
          <cell r="AF1171" t="str">
            <v>Adición 1 a la orden de compra 24414 de Sistetronics Ltda.</v>
          </cell>
          <cell r="AG1171" t="e">
            <v>#N/A</v>
          </cell>
          <cell r="AI1171" t="str">
            <v>PENDIETNE POR DEFINIR</v>
          </cell>
          <cell r="AQ1171" t="str">
            <v>A30</v>
          </cell>
          <cell r="AR1171" t="str">
            <v>YHOSMAIRA ISABEL CHAVERRA MOSQUERA</v>
          </cell>
          <cell r="AS1171">
            <v>1077433557</v>
          </cell>
          <cell r="AT1171">
            <v>0</v>
          </cell>
          <cell r="AU1171" t="str">
            <v>MONICA NAVARRO</v>
          </cell>
        </row>
        <row r="1172">
          <cell r="A1172">
            <v>2245</v>
          </cell>
          <cell r="B1172" t="str">
            <v xml:space="preserve"> R2 ANDES</v>
          </cell>
          <cell r="C1172" t="str">
            <v xml:space="preserve"> R2 ANDES</v>
          </cell>
          <cell r="D1172" t="str">
            <v>Choco</v>
          </cell>
          <cell r="E1172">
            <v>27810</v>
          </cell>
          <cell r="F1172" t="str">
            <v>Union Panamericana</v>
          </cell>
          <cell r="G1172">
            <v>427361002222</v>
          </cell>
          <cell r="H1172" t="str">
            <v>IE SANTO ECCEHOMO</v>
          </cell>
          <cell r="I1172">
            <v>227361001545</v>
          </cell>
          <cell r="J1172" t="str">
            <v>SEDE SALOMON SALAZAR</v>
          </cell>
          <cell r="K1172" t="str">
            <v>RURAL</v>
          </cell>
          <cell r="L1172">
            <v>17</v>
          </cell>
          <cell r="M1172" t="str">
            <v>CPE</v>
          </cell>
          <cell r="N1172">
            <v>17</v>
          </cell>
          <cell r="O1172">
            <v>0</v>
          </cell>
          <cell r="P1172">
            <v>0</v>
          </cell>
          <cell r="Q1172">
            <v>17</v>
          </cell>
          <cell r="R1172">
            <v>0</v>
          </cell>
          <cell r="S1172">
            <v>154</v>
          </cell>
          <cell r="T1172">
            <v>1</v>
          </cell>
          <cell r="U1172" t="str">
            <v xml:space="preserve">INICIAL </v>
          </cell>
          <cell r="V1172" t="str">
            <v>SI</v>
          </cell>
          <cell r="W1172" t="str">
            <v>RASPADURA</v>
          </cell>
          <cell r="Y1172" t="str">
            <v>ERIKA LUZ PEREZ LUNA</v>
          </cell>
          <cell r="AB1172" t="str">
            <v>Compromiso PQR</v>
          </cell>
          <cell r="AC1172">
            <v>43221</v>
          </cell>
          <cell r="AD1172">
            <v>3</v>
          </cell>
          <cell r="AE1172" t="str">
            <v>SISTETRONICS</v>
          </cell>
          <cell r="AF1172" t="str">
            <v>Adición 1 a la orden de compra 24414 de Sistetronics Ltda.</v>
          </cell>
          <cell r="AG1172" t="e">
            <v>#N/A</v>
          </cell>
          <cell r="AI1172" t="str">
            <v>PENDIETNE POR DEFINIR</v>
          </cell>
          <cell r="AQ1172" t="str">
            <v>A30</v>
          </cell>
          <cell r="AR1172" t="str">
            <v>YHOSMAIRA ISABEL CHAVERRA MOSQUERA</v>
          </cell>
          <cell r="AS1172">
            <v>1077433557</v>
          </cell>
          <cell r="AT1172">
            <v>0</v>
          </cell>
          <cell r="AU1172" t="str">
            <v>MONICA NAVARRO</v>
          </cell>
        </row>
        <row r="1173">
          <cell r="A1173">
            <v>2247</v>
          </cell>
          <cell r="B1173" t="str">
            <v xml:space="preserve"> R2 ANDES</v>
          </cell>
          <cell r="C1173" t="str">
            <v xml:space="preserve"> R2 ANDES</v>
          </cell>
          <cell r="D1173" t="str">
            <v>Choco</v>
          </cell>
          <cell r="E1173">
            <v>27810</v>
          </cell>
          <cell r="F1173" t="str">
            <v>Union Panamericana</v>
          </cell>
          <cell r="G1173">
            <v>327361002538</v>
          </cell>
          <cell r="H1173" t="str">
            <v>IE SAN RAFAEL EL DOS</v>
          </cell>
          <cell r="I1173">
            <v>327361002538</v>
          </cell>
          <cell r="J1173" t="str">
            <v>IE SAN RAFAEL EL DOS - SEDE PRINCIPAL</v>
          </cell>
          <cell r="K1173" t="str">
            <v>RURAL</v>
          </cell>
          <cell r="L1173">
            <v>93</v>
          </cell>
          <cell r="M1173" t="str">
            <v>CPE</v>
          </cell>
          <cell r="N1173">
            <v>93</v>
          </cell>
          <cell r="O1173">
            <v>0</v>
          </cell>
          <cell r="P1173">
            <v>0</v>
          </cell>
          <cell r="Q1173">
            <v>93</v>
          </cell>
          <cell r="R1173">
            <v>0</v>
          </cell>
          <cell r="S1173">
            <v>510</v>
          </cell>
          <cell r="T1173">
            <v>1</v>
          </cell>
          <cell r="U1173" t="str">
            <v xml:space="preserve">INICIAL </v>
          </cell>
          <cell r="V1173" t="str">
            <v>SI</v>
          </cell>
          <cell r="W1173" t="str">
            <v>VDA SAN PABLO ADENTRO</v>
          </cell>
          <cell r="Y1173" t="str">
            <v>BENITES MACHADO GUSTAVO</v>
          </cell>
          <cell r="AA1173" t="str">
            <v>jaquibol17@yahoo.com.co</v>
          </cell>
          <cell r="AB1173" t="str">
            <v>Compromiso PQR</v>
          </cell>
          <cell r="AC1173">
            <v>43221</v>
          </cell>
          <cell r="AD1173">
            <v>3</v>
          </cell>
          <cell r="AE1173" t="str">
            <v>SISTETRONICS</v>
          </cell>
          <cell r="AF1173" t="str">
            <v>Adición 1 a la orden de compra 24414 de Sistetronics Ltda.</v>
          </cell>
          <cell r="AG1173" t="e">
            <v>#N/A</v>
          </cell>
          <cell r="AI1173" t="str">
            <v>PENDIETNE POR DEFINIR</v>
          </cell>
          <cell r="AQ1173" t="str">
            <v>A30</v>
          </cell>
          <cell r="AR1173" t="str">
            <v>YHOSMAIRA ISABEL CHAVERRA MOSQUERA</v>
          </cell>
          <cell r="AS1173">
            <v>1077433557</v>
          </cell>
          <cell r="AT1173">
            <v>0</v>
          </cell>
          <cell r="AU1173" t="str">
            <v>MONICA NAVARRO</v>
          </cell>
        </row>
        <row r="1174">
          <cell r="A1174">
            <v>2248</v>
          </cell>
          <cell r="B1174" t="str">
            <v xml:space="preserve"> R2 ANDES</v>
          </cell>
          <cell r="C1174" t="str">
            <v xml:space="preserve"> R2 ANDES</v>
          </cell>
          <cell r="D1174" t="str">
            <v>Choco</v>
          </cell>
          <cell r="E1174">
            <v>27810</v>
          </cell>
          <cell r="F1174" t="str">
            <v>Union Panamericana</v>
          </cell>
          <cell r="G1174">
            <v>227787001119</v>
          </cell>
          <cell r="H1174" t="str">
            <v>IE SAN JOAQUIN</v>
          </cell>
          <cell r="I1174">
            <v>227787001119</v>
          </cell>
          <cell r="J1174" t="str">
            <v>IE SAN JOAQUIN - SEDE PRINCIPAL</v>
          </cell>
          <cell r="K1174" t="str">
            <v>URBANA</v>
          </cell>
          <cell r="L1174">
            <v>52</v>
          </cell>
          <cell r="M1174" t="str">
            <v>CPE</v>
          </cell>
          <cell r="N1174">
            <v>52</v>
          </cell>
          <cell r="O1174">
            <v>0</v>
          </cell>
          <cell r="P1174">
            <v>0</v>
          </cell>
          <cell r="Q1174">
            <v>52</v>
          </cell>
          <cell r="R1174">
            <v>0</v>
          </cell>
          <cell r="S1174">
            <v>954</v>
          </cell>
          <cell r="T1174">
            <v>1</v>
          </cell>
          <cell r="U1174" t="str">
            <v xml:space="preserve">INICIAL </v>
          </cell>
          <cell r="V1174" t="str">
            <v>SI</v>
          </cell>
          <cell r="W1174" t="str">
            <v>KM 1 VIA ISTMINA - QUIBDO</v>
          </cell>
          <cell r="Y1174" t="str">
            <v>BLANCO PASTOR PEDRO ROBERTO</v>
          </cell>
          <cell r="AA1174" t="str">
            <v>albaliseth@hotmail.com</v>
          </cell>
          <cell r="AB1174" t="str">
            <v>Compromiso PQR</v>
          </cell>
          <cell r="AC1174">
            <v>43221</v>
          </cell>
          <cell r="AD1174">
            <v>3</v>
          </cell>
          <cell r="AE1174" t="str">
            <v>SISTETRONICS</v>
          </cell>
          <cell r="AF1174" t="str">
            <v>Adición 1 a la orden de compra 24414 de Sistetronics Ltda.</v>
          </cell>
          <cell r="AG1174" t="e">
            <v>#N/A</v>
          </cell>
          <cell r="AI1174" t="str">
            <v>PENDIETNE POR DEFINIR</v>
          </cell>
          <cell r="AQ1174" t="str">
            <v>A30</v>
          </cell>
          <cell r="AR1174" t="str">
            <v>YHOSMAIRA ISABEL CHAVERRA MOSQUERA</v>
          </cell>
          <cell r="AS1174">
            <v>1077433557</v>
          </cell>
          <cell r="AT1174">
            <v>0</v>
          </cell>
          <cell r="AU1174" t="str">
            <v>MONICA NAVARRO</v>
          </cell>
        </row>
        <row r="1175">
          <cell r="A1175">
            <v>7655</v>
          </cell>
          <cell r="B1175" t="str">
            <v xml:space="preserve"> R2 ANDES</v>
          </cell>
          <cell r="C1175" t="str">
            <v xml:space="preserve"> R2 ANDES</v>
          </cell>
          <cell r="D1175" t="str">
            <v>Choco</v>
          </cell>
          <cell r="E1175">
            <v>27361</v>
          </cell>
          <cell r="F1175" t="str">
            <v>Istmina</v>
          </cell>
          <cell r="G1175">
            <v>127361000137</v>
          </cell>
          <cell r="H1175" t="str">
            <v>IE SAN PABLO INDUSTRIAL</v>
          </cell>
          <cell r="I1175">
            <v>127361000421</v>
          </cell>
          <cell r="J1175" t="str">
            <v>SEDE PUEBLO NUEVO</v>
          </cell>
          <cell r="K1175" t="str">
            <v>URBANA</v>
          </cell>
          <cell r="L1175">
            <v>35</v>
          </cell>
          <cell r="M1175" t="str">
            <v>CPE</v>
          </cell>
          <cell r="N1175">
            <v>35</v>
          </cell>
          <cell r="O1175">
            <v>0</v>
          </cell>
          <cell r="P1175">
            <v>0</v>
          </cell>
          <cell r="Q1175">
            <v>35</v>
          </cell>
          <cell r="R1175">
            <v>0</v>
          </cell>
          <cell r="S1175">
            <v>208</v>
          </cell>
          <cell r="T1175">
            <v>1</v>
          </cell>
          <cell r="U1175" t="str">
            <v xml:space="preserve">INICIAL </v>
          </cell>
          <cell r="V1175" t="str">
            <v>SI</v>
          </cell>
          <cell r="W1175" t="str">
            <v>CR 5 N  9-33</v>
          </cell>
          <cell r="Y1175" t="str">
            <v>CARLOS ORLANDO MURILLO</v>
          </cell>
          <cell r="AB1175" t="str">
            <v>Municipio MEN</v>
          </cell>
          <cell r="AC1175">
            <v>43191</v>
          </cell>
          <cell r="AD1175">
            <v>3</v>
          </cell>
          <cell r="AE1175" t="str">
            <v>SISTETRONICS</v>
          </cell>
          <cell r="AF1175" t="str">
            <v>Adición 1 a la orden de compra 24414 de Sistetronics Ltda.</v>
          </cell>
          <cell r="AG1175" t="str">
            <v>RuralTic</v>
          </cell>
          <cell r="AI1175" t="str">
            <v>PENDIETNE POR DEFINIR</v>
          </cell>
          <cell r="AQ1175" t="str">
            <v>AF24</v>
          </cell>
          <cell r="AR1175" t="str">
            <v>MANUEL GAMBOA MENA</v>
          </cell>
          <cell r="AS1175">
            <v>11803495</v>
          </cell>
          <cell r="AT1175">
            <v>0</v>
          </cell>
          <cell r="AU1175" t="str">
            <v>MONICA NAVARRO</v>
          </cell>
        </row>
        <row r="1176">
          <cell r="A1176">
            <v>7657</v>
          </cell>
          <cell r="B1176" t="str">
            <v xml:space="preserve"> R2 ANDES</v>
          </cell>
          <cell r="C1176" t="str">
            <v xml:space="preserve"> R2 ANDES</v>
          </cell>
          <cell r="D1176" t="str">
            <v>Choco</v>
          </cell>
          <cell r="E1176">
            <v>27361</v>
          </cell>
          <cell r="F1176" t="str">
            <v>Istmina</v>
          </cell>
          <cell r="G1176">
            <v>327361001515</v>
          </cell>
          <cell r="H1176" t="str">
            <v>IE GUSTAVO POSADA</v>
          </cell>
          <cell r="I1176">
            <v>127361001494</v>
          </cell>
          <cell r="J1176" t="str">
            <v>SEDE SAN AGUSTIN</v>
          </cell>
          <cell r="K1176" t="str">
            <v>URBANA</v>
          </cell>
          <cell r="L1176">
            <v>22</v>
          </cell>
          <cell r="M1176" t="str">
            <v>CPE</v>
          </cell>
          <cell r="N1176">
            <v>22</v>
          </cell>
          <cell r="O1176">
            <v>0</v>
          </cell>
          <cell r="P1176">
            <v>0</v>
          </cell>
          <cell r="Q1176">
            <v>22</v>
          </cell>
          <cell r="R1176">
            <v>0</v>
          </cell>
          <cell r="S1176">
            <v>165</v>
          </cell>
          <cell r="T1176">
            <v>1</v>
          </cell>
          <cell r="U1176" t="str">
            <v xml:space="preserve">INICIAL </v>
          </cell>
          <cell r="V1176" t="str">
            <v>SI</v>
          </cell>
          <cell r="W1176" t="str">
            <v>BARRIO SAN AGUSTIN</v>
          </cell>
          <cell r="Y1176" t="str">
            <v>LUIS ARIOSTO PEREA MORILLO</v>
          </cell>
          <cell r="AB1176" t="str">
            <v>Municipio MEN</v>
          </cell>
          <cell r="AC1176">
            <v>43191</v>
          </cell>
          <cell r="AD1176">
            <v>3</v>
          </cell>
          <cell r="AE1176" t="str">
            <v>SISTETRONICS</v>
          </cell>
          <cell r="AF1176" t="str">
            <v>Adición 1 a la orden de compra 24414 de Sistetronics Ltda.</v>
          </cell>
          <cell r="AG1176" t="str">
            <v>RuralTic</v>
          </cell>
          <cell r="AI1176" t="str">
            <v>PENDIETNE POR DEFINIR</v>
          </cell>
          <cell r="AQ1176" t="str">
            <v>AF24</v>
          </cell>
          <cell r="AR1176" t="str">
            <v>MANUEL GAMBOA MENA</v>
          </cell>
          <cell r="AS1176">
            <v>11803495</v>
          </cell>
          <cell r="AT1176">
            <v>0</v>
          </cell>
          <cell r="AU1176" t="str">
            <v>MONICA NAVARRO</v>
          </cell>
        </row>
        <row r="1177">
          <cell r="A1177">
            <v>7658</v>
          </cell>
          <cell r="B1177" t="str">
            <v xml:space="preserve"> R2 ANDES</v>
          </cell>
          <cell r="C1177" t="str">
            <v xml:space="preserve"> R2 ANDES</v>
          </cell>
          <cell r="D1177" t="str">
            <v>Choco</v>
          </cell>
          <cell r="E1177">
            <v>27361</v>
          </cell>
          <cell r="F1177" t="str">
            <v>Istmina</v>
          </cell>
          <cell r="G1177">
            <v>127361000439</v>
          </cell>
          <cell r="H1177" t="str">
            <v>IE ANDRES BELLO</v>
          </cell>
          <cell r="I1177">
            <v>127361000889</v>
          </cell>
          <cell r="J1177" t="str">
            <v>SEDE NUESTRA SEÑORA DE CHIQUINQUIRA</v>
          </cell>
          <cell r="K1177" t="str">
            <v>URBANA</v>
          </cell>
          <cell r="L1177">
            <v>7</v>
          </cell>
          <cell r="M1177" t="str">
            <v>CPE</v>
          </cell>
          <cell r="N1177">
            <v>7</v>
          </cell>
          <cell r="O1177">
            <v>0</v>
          </cell>
          <cell r="P1177">
            <v>0</v>
          </cell>
          <cell r="Q1177">
            <v>7</v>
          </cell>
          <cell r="R1177">
            <v>0</v>
          </cell>
          <cell r="S1177">
            <v>136</v>
          </cell>
          <cell r="T1177">
            <v>1</v>
          </cell>
          <cell r="U1177" t="str">
            <v xml:space="preserve">INICIAL </v>
          </cell>
          <cell r="V1177" t="str">
            <v>SI</v>
          </cell>
          <cell r="W1177" t="str">
            <v>CRA 12#20-37 INDEPENDENCIAVALDEZ</v>
          </cell>
          <cell r="Y1177" t="str">
            <v>ASPRILLA MOSQUERA ZAIDA INES</v>
          </cell>
          <cell r="AA1177" t="str">
            <v>zaidaines21@hotmail.com</v>
          </cell>
          <cell r="AB1177" t="str">
            <v>Municipio MEN</v>
          </cell>
          <cell r="AC1177">
            <v>43191</v>
          </cell>
          <cell r="AD1177">
            <v>3</v>
          </cell>
          <cell r="AE1177" t="str">
            <v>SISTETRONICS</v>
          </cell>
          <cell r="AF1177" t="str">
            <v>Adición 1 a la orden de compra 24414 de Sistetronics Ltda.</v>
          </cell>
          <cell r="AG1177" t="str">
            <v>RuralTic</v>
          </cell>
          <cell r="AI1177" t="str">
            <v>PENDIETNE POR DEFINIR</v>
          </cell>
          <cell r="AQ1177" t="str">
            <v>AF24</v>
          </cell>
          <cell r="AR1177" t="str">
            <v>MANUEL GAMBOA MENA</v>
          </cell>
          <cell r="AS1177">
            <v>11803495</v>
          </cell>
          <cell r="AT1177">
            <v>0</v>
          </cell>
          <cell r="AU1177" t="str">
            <v>MONICA NAVARRO</v>
          </cell>
        </row>
        <row r="1178">
          <cell r="A1178">
            <v>7660</v>
          </cell>
          <cell r="B1178" t="str">
            <v xml:space="preserve"> R2 ANDES</v>
          </cell>
          <cell r="C1178" t="str">
            <v xml:space="preserve"> R2 ANDES</v>
          </cell>
          <cell r="D1178" t="str">
            <v>Choco</v>
          </cell>
          <cell r="E1178">
            <v>27361</v>
          </cell>
          <cell r="F1178" t="str">
            <v>Istmina</v>
          </cell>
          <cell r="G1178">
            <v>127361000137</v>
          </cell>
          <cell r="H1178" t="str">
            <v>IE SAN PABLO INDUSTRIAL</v>
          </cell>
          <cell r="I1178">
            <v>127361001702</v>
          </cell>
          <cell r="J1178" t="str">
            <v>SEDE DIEGO LUIS CORDOBA VARON</v>
          </cell>
          <cell r="K1178" t="str">
            <v>URBANA</v>
          </cell>
          <cell r="L1178">
            <v>59</v>
          </cell>
          <cell r="M1178" t="str">
            <v>CPE</v>
          </cell>
          <cell r="N1178">
            <v>59</v>
          </cell>
          <cell r="O1178">
            <v>0</v>
          </cell>
          <cell r="P1178">
            <v>0</v>
          </cell>
          <cell r="Q1178">
            <v>59</v>
          </cell>
          <cell r="R1178">
            <v>0</v>
          </cell>
          <cell r="S1178">
            <v>345</v>
          </cell>
          <cell r="T1178">
            <v>1</v>
          </cell>
          <cell r="U1178" t="str">
            <v xml:space="preserve">INICIAL </v>
          </cell>
          <cell r="V1178" t="str">
            <v>SI</v>
          </cell>
          <cell r="W1178" t="str">
            <v>CR 12  N 6 - 23</v>
          </cell>
          <cell r="Y1178" t="str">
            <v>MELVIN DOMINGO BECERRA PALOMEQUE</v>
          </cell>
          <cell r="AB1178" t="str">
            <v>Municipio MEN</v>
          </cell>
          <cell r="AC1178">
            <v>43191</v>
          </cell>
          <cell r="AD1178">
            <v>3</v>
          </cell>
          <cell r="AE1178" t="str">
            <v>SISTETRONICS</v>
          </cell>
          <cell r="AF1178" t="str">
            <v>Adición 1 a la orden de compra 24414 de Sistetronics Ltda.</v>
          </cell>
          <cell r="AG1178" t="str">
            <v>RuralTic</v>
          </cell>
          <cell r="AI1178" t="str">
            <v>PENDIETNE POR DEFINIR</v>
          </cell>
          <cell r="AQ1178" t="str">
            <v>AF24</v>
          </cell>
          <cell r="AR1178" t="str">
            <v>MANUEL GAMBOA MENA</v>
          </cell>
          <cell r="AS1178">
            <v>11803495</v>
          </cell>
          <cell r="AT1178">
            <v>0</v>
          </cell>
          <cell r="AU1178" t="str">
            <v>MONICA NAVARRO</v>
          </cell>
        </row>
        <row r="1179">
          <cell r="A1179">
            <v>7661</v>
          </cell>
          <cell r="B1179" t="str">
            <v xml:space="preserve"> R2 ANDES</v>
          </cell>
          <cell r="C1179" t="str">
            <v xml:space="preserve"> R2 ANDES</v>
          </cell>
          <cell r="D1179" t="str">
            <v>Choco</v>
          </cell>
          <cell r="E1179">
            <v>27361</v>
          </cell>
          <cell r="F1179" t="str">
            <v>Istmina</v>
          </cell>
          <cell r="G1179">
            <v>127361000137</v>
          </cell>
          <cell r="H1179" t="str">
            <v>IE SAN PABLO INDUSTRIAL</v>
          </cell>
          <cell r="I1179">
            <v>127361000447</v>
          </cell>
          <cell r="J1179" t="str">
            <v>SEDE DIEGO LUIS CORDOBA NIÑAS</v>
          </cell>
          <cell r="K1179" t="str">
            <v>URBANA</v>
          </cell>
          <cell r="L1179">
            <v>55</v>
          </cell>
          <cell r="M1179" t="str">
            <v>CPE</v>
          </cell>
          <cell r="N1179">
            <v>55</v>
          </cell>
          <cell r="O1179">
            <v>0</v>
          </cell>
          <cell r="P1179">
            <v>0</v>
          </cell>
          <cell r="Q1179">
            <v>55</v>
          </cell>
          <cell r="R1179">
            <v>0</v>
          </cell>
          <cell r="S1179">
            <v>265</v>
          </cell>
          <cell r="T1179">
            <v>1</v>
          </cell>
          <cell r="U1179" t="str">
            <v xml:space="preserve">INICIAL </v>
          </cell>
          <cell r="V1179" t="str">
            <v>SI</v>
          </cell>
          <cell r="W1179" t="str">
            <v>CR 12 N 6 - 20</v>
          </cell>
          <cell r="Y1179" t="str">
            <v>MELVIN DOMINGO BECERRA PALOMEQUE</v>
          </cell>
          <cell r="AB1179" t="str">
            <v>Municipio MEN</v>
          </cell>
          <cell r="AC1179">
            <v>43191</v>
          </cell>
          <cell r="AD1179">
            <v>3</v>
          </cell>
          <cell r="AE1179" t="str">
            <v>SISTETRONICS</v>
          </cell>
          <cell r="AF1179" t="str">
            <v>Adición 1 a la orden de compra 24414 de Sistetronics Ltda.</v>
          </cell>
          <cell r="AG1179" t="str">
            <v>RuralTic</v>
          </cell>
          <cell r="AI1179" t="str">
            <v>PENDIETNE POR DEFINIR</v>
          </cell>
          <cell r="AQ1179" t="str">
            <v>AF24</v>
          </cell>
          <cell r="AR1179" t="str">
            <v>MANUEL GAMBOA MENA</v>
          </cell>
          <cell r="AS1179">
            <v>11803495</v>
          </cell>
          <cell r="AT1179">
            <v>0</v>
          </cell>
          <cell r="AU1179" t="str">
            <v>MONICA NAVARRO</v>
          </cell>
        </row>
        <row r="1180">
          <cell r="A1180">
            <v>7885</v>
          </cell>
          <cell r="B1180" t="str">
            <v xml:space="preserve"> R2 ANDES</v>
          </cell>
          <cell r="C1180" t="str">
            <v xml:space="preserve"> R2 ANDES</v>
          </cell>
          <cell r="D1180" t="str">
            <v>Choco</v>
          </cell>
          <cell r="E1180">
            <v>27250</v>
          </cell>
          <cell r="F1180" t="str">
            <v>El Litoral Del San Juan</v>
          </cell>
          <cell r="G1180">
            <v>327361060015</v>
          </cell>
          <cell r="H1180" t="str">
            <v>IE INDÍGENA GERARDO CHIRIPUA VALENCIA</v>
          </cell>
          <cell r="I1180">
            <v>327361060015</v>
          </cell>
          <cell r="J1180" t="str">
            <v>IE INDÍGENA GERARDO CHIRIPUA VALENCIA - SEDE</v>
          </cell>
          <cell r="K1180" t="str">
            <v>RURAL</v>
          </cell>
          <cell r="L1180">
            <v>33</v>
          </cell>
          <cell r="M1180" t="str">
            <v>CPE</v>
          </cell>
          <cell r="N1180">
            <v>33</v>
          </cell>
          <cell r="O1180">
            <v>0</v>
          </cell>
          <cell r="P1180">
            <v>0</v>
          </cell>
          <cell r="Q1180">
            <v>33</v>
          </cell>
          <cell r="R1180">
            <v>0</v>
          </cell>
          <cell r="S1180">
            <v>242</v>
          </cell>
          <cell r="T1180">
            <v>1</v>
          </cell>
          <cell r="U1180" t="str">
            <v xml:space="preserve">INICIAL </v>
          </cell>
          <cell r="V1180" t="str">
            <v>SI</v>
          </cell>
          <cell r="W1180" t="str">
            <v>RESG INDIG DE PAPAYO</v>
          </cell>
          <cell r="Y1180" t="str">
            <v>ATILIO MOYA CHOCHO</v>
          </cell>
          <cell r="AB1180" t="str">
            <v>Municipio MEN</v>
          </cell>
          <cell r="AC1180">
            <v>43191</v>
          </cell>
          <cell r="AD1180">
            <v>3</v>
          </cell>
          <cell r="AE1180" t="str">
            <v>SISTETRONICS</v>
          </cell>
          <cell r="AF1180" t="str">
            <v>Adición 1 a la orden de compra 24414 de Sistetronics Ltda.</v>
          </cell>
          <cell r="AG1180" t="str">
            <v>RuralTic</v>
          </cell>
          <cell r="AI1180" t="str">
            <v>PENDIETNE POR DEFINIR</v>
          </cell>
          <cell r="AQ1180" t="str">
            <v>A29</v>
          </cell>
          <cell r="AR1180" t="str">
            <v>DIANA MILENA GUTIERREZ PALOMEQUE</v>
          </cell>
          <cell r="AS1180">
            <v>1077424050</v>
          </cell>
          <cell r="AT1180">
            <v>0</v>
          </cell>
          <cell r="AU1180" t="str">
            <v>MONICA NAVARRO</v>
          </cell>
        </row>
        <row r="1181">
          <cell r="A1181">
            <v>9579</v>
          </cell>
          <cell r="B1181" t="str">
            <v xml:space="preserve"> R2 ANDES</v>
          </cell>
          <cell r="C1181" t="str">
            <v xml:space="preserve"> R2 ANDES</v>
          </cell>
          <cell r="D1181" t="str">
            <v>Choco</v>
          </cell>
          <cell r="E1181">
            <v>27250</v>
          </cell>
          <cell r="F1181" t="str">
            <v>El Litoral Del San Juan</v>
          </cell>
          <cell r="G1181">
            <v>227250001350</v>
          </cell>
          <cell r="H1181" t="str">
            <v>CE INDÍGENA WOUNAAN JOODIN GAYAM</v>
          </cell>
          <cell r="I1181">
            <v>227250001350</v>
          </cell>
          <cell r="J1181" t="str">
            <v>CE INDÍGENA WOUNAAN JOODIN GAYAM</v>
          </cell>
          <cell r="K1181" t="str">
            <v>RURAL</v>
          </cell>
          <cell r="L1181">
            <v>58</v>
          </cell>
          <cell r="M1181" t="str">
            <v>CPE</v>
          </cell>
          <cell r="N1181">
            <v>58</v>
          </cell>
          <cell r="O1181">
            <v>0</v>
          </cell>
          <cell r="P1181">
            <v>0</v>
          </cell>
          <cell r="Q1181">
            <v>58</v>
          </cell>
          <cell r="R1181">
            <v>0</v>
          </cell>
          <cell r="S1181">
            <v>259</v>
          </cell>
          <cell r="T1181">
            <v>1</v>
          </cell>
          <cell r="U1181" t="str">
            <v xml:space="preserve">INICIAL </v>
          </cell>
          <cell r="V1181" t="str">
            <v>SI</v>
          </cell>
          <cell r="W1181" t="str">
            <v>RESG INDIG BURUJON</v>
          </cell>
          <cell r="Y1181" t="str">
            <v>ATILIO MOYA CHOCHO</v>
          </cell>
          <cell r="AB1181" t="str">
            <v>Municipio MEN</v>
          </cell>
          <cell r="AC1181">
            <v>43191</v>
          </cell>
          <cell r="AD1181">
            <v>3</v>
          </cell>
          <cell r="AE1181" t="str">
            <v>SISTETRONICS</v>
          </cell>
          <cell r="AF1181" t="str">
            <v>Adición 1 a la orden de compra 24414 de Sistetronics Ltda.</v>
          </cell>
          <cell r="AG1181" t="str">
            <v>RuralTic</v>
          </cell>
          <cell r="AI1181" t="str">
            <v>PENDIETNE POR DEFINIR</v>
          </cell>
          <cell r="AQ1181" t="str">
            <v>A29</v>
          </cell>
          <cell r="AR1181" t="str">
            <v>DIANA MILENA GUTIERREZ PALOMEQUE</v>
          </cell>
          <cell r="AS1181">
            <v>1077424050</v>
          </cell>
          <cell r="AT1181">
            <v>0</v>
          </cell>
          <cell r="AU1181" t="str">
            <v>MONICA NAVARRO</v>
          </cell>
        </row>
        <row r="1182">
          <cell r="A1182">
            <v>9580</v>
          </cell>
          <cell r="B1182" t="str">
            <v xml:space="preserve"> R2 ANDES</v>
          </cell>
          <cell r="C1182" t="str">
            <v xml:space="preserve"> R2 ANDES</v>
          </cell>
          <cell r="D1182" t="str">
            <v>Choco</v>
          </cell>
          <cell r="E1182">
            <v>27250</v>
          </cell>
          <cell r="F1182" t="str">
            <v>El Litoral Del San Juan</v>
          </cell>
          <cell r="G1182">
            <v>227361002363</v>
          </cell>
          <cell r="H1182" t="str">
            <v>IE INDÍGENA LA UNION</v>
          </cell>
          <cell r="I1182">
            <v>227361002363</v>
          </cell>
          <cell r="J1182" t="str">
            <v>IE INDÍGENA LA UNION - SEDE PRINCIPAL</v>
          </cell>
          <cell r="K1182" t="str">
            <v>RURAL</v>
          </cell>
          <cell r="L1182">
            <v>81</v>
          </cell>
          <cell r="M1182" t="str">
            <v>CPE</v>
          </cell>
          <cell r="N1182">
            <v>81</v>
          </cell>
          <cell r="O1182">
            <v>0</v>
          </cell>
          <cell r="P1182">
            <v>0</v>
          </cell>
          <cell r="Q1182">
            <v>81</v>
          </cell>
          <cell r="R1182">
            <v>0</v>
          </cell>
          <cell r="S1182">
            <v>429</v>
          </cell>
          <cell r="T1182">
            <v>1</v>
          </cell>
          <cell r="U1182" t="str">
            <v xml:space="preserve">INICIAL </v>
          </cell>
          <cell r="V1182" t="str">
            <v>SI</v>
          </cell>
          <cell r="W1182" t="str">
            <v>RESG PICHIMA QUEBRADA</v>
          </cell>
          <cell r="Y1182" t="str">
            <v>CELSO PEÑA CHIRIPUA</v>
          </cell>
          <cell r="AB1182" t="str">
            <v>Municipio MEN</v>
          </cell>
          <cell r="AC1182">
            <v>43191</v>
          </cell>
          <cell r="AD1182">
            <v>3</v>
          </cell>
          <cell r="AE1182" t="str">
            <v>SISTETRONICS</v>
          </cell>
          <cell r="AF1182" t="str">
            <v>Adición 1 a la orden de compra 24414 de Sistetronics Ltda.</v>
          </cell>
          <cell r="AG1182" t="str">
            <v>RuralTic</v>
          </cell>
          <cell r="AI1182" t="str">
            <v>PENDIETNE POR DEFINIR</v>
          </cell>
          <cell r="AQ1182" t="str">
            <v>A29</v>
          </cell>
          <cell r="AR1182" t="str">
            <v>DIANA MILENA GUTIERREZ PALOMEQUE</v>
          </cell>
          <cell r="AS1182">
            <v>1077424050</v>
          </cell>
          <cell r="AT1182">
            <v>0</v>
          </cell>
          <cell r="AU1182" t="str">
            <v>MONICA NAVARRO</v>
          </cell>
        </row>
        <row r="1183">
          <cell r="A1183">
            <v>9581</v>
          </cell>
          <cell r="B1183" t="str">
            <v xml:space="preserve"> R2 ANDES</v>
          </cell>
          <cell r="C1183" t="str">
            <v xml:space="preserve"> R2 ANDES</v>
          </cell>
          <cell r="D1183" t="str">
            <v>Choco</v>
          </cell>
          <cell r="E1183">
            <v>27250</v>
          </cell>
          <cell r="F1183" t="str">
            <v>El Litoral Del San Juan</v>
          </cell>
          <cell r="G1183">
            <v>327361060015</v>
          </cell>
          <cell r="H1183" t="str">
            <v>IE INDÍGENA GERARDO CHIRIPUA VALENCIA</v>
          </cell>
          <cell r="I1183">
            <v>227361001138</v>
          </cell>
          <cell r="J1183" t="str">
            <v>SEDE INDÍGENA LAS MERCEDES</v>
          </cell>
          <cell r="K1183" t="str">
            <v>RURAL</v>
          </cell>
          <cell r="L1183">
            <v>5</v>
          </cell>
          <cell r="M1183" t="str">
            <v>CPE</v>
          </cell>
          <cell r="N1183">
            <v>5</v>
          </cell>
          <cell r="O1183">
            <v>0</v>
          </cell>
          <cell r="P1183">
            <v>0</v>
          </cell>
          <cell r="Q1183">
            <v>5</v>
          </cell>
          <cell r="R1183">
            <v>0</v>
          </cell>
          <cell r="S1183">
            <v>45</v>
          </cell>
          <cell r="T1183">
            <v>1</v>
          </cell>
          <cell r="U1183" t="str">
            <v xml:space="preserve">INICIAL </v>
          </cell>
          <cell r="V1183" t="str">
            <v>SI</v>
          </cell>
          <cell r="W1183" t="str">
            <v>RESG INDIG BURUJON</v>
          </cell>
          <cell r="Y1183" t="str">
            <v>ATILIO MOYA CHOCHO</v>
          </cell>
          <cell r="AB1183" t="str">
            <v>Municipio MEN</v>
          </cell>
          <cell r="AC1183">
            <v>43191</v>
          </cell>
          <cell r="AD1183">
            <v>3</v>
          </cell>
          <cell r="AE1183" t="str">
            <v>SISTETRONICS</v>
          </cell>
          <cell r="AF1183" t="str">
            <v>Adición 1 a la orden de compra 24414 de Sistetronics Ltda.</v>
          </cell>
          <cell r="AG1183" t="str">
            <v>RuralTic</v>
          </cell>
          <cell r="AI1183" t="str">
            <v>PENDIETNE POR DEFINIR</v>
          </cell>
          <cell r="AQ1183" t="str">
            <v>A29</v>
          </cell>
          <cell r="AR1183" t="str">
            <v>DIANA MILENA GUTIERREZ PALOMEQUE</v>
          </cell>
          <cell r="AS1183">
            <v>1077424050</v>
          </cell>
          <cell r="AT1183">
            <v>0</v>
          </cell>
          <cell r="AU1183" t="str">
            <v>MONICA NAVARRO</v>
          </cell>
        </row>
        <row r="1184">
          <cell r="A1184">
            <v>9582</v>
          </cell>
          <cell r="B1184" t="str">
            <v xml:space="preserve"> R2 ANDES</v>
          </cell>
          <cell r="C1184" t="str">
            <v xml:space="preserve"> R2 ANDES</v>
          </cell>
          <cell r="D1184" t="str">
            <v>Choco</v>
          </cell>
          <cell r="E1184">
            <v>27250</v>
          </cell>
          <cell r="F1184" t="str">
            <v>El Litoral Del San Juan</v>
          </cell>
          <cell r="G1184">
            <v>227361002185</v>
          </cell>
          <cell r="H1184" t="str">
            <v>IE RAMON LOZANO GARCES</v>
          </cell>
          <cell r="I1184">
            <v>227361001197</v>
          </cell>
          <cell r="J1184" t="str">
            <v>SEDE SANTA GENOVEVA</v>
          </cell>
          <cell r="K1184" t="str">
            <v>URBANA</v>
          </cell>
          <cell r="L1184">
            <v>7</v>
          </cell>
          <cell r="M1184" t="str">
            <v>CPE</v>
          </cell>
          <cell r="N1184">
            <v>7</v>
          </cell>
          <cell r="O1184">
            <v>0</v>
          </cell>
          <cell r="P1184">
            <v>0</v>
          </cell>
          <cell r="Q1184">
            <v>7</v>
          </cell>
          <cell r="R1184">
            <v>0</v>
          </cell>
          <cell r="S1184">
            <v>267</v>
          </cell>
          <cell r="T1184">
            <v>1</v>
          </cell>
          <cell r="U1184" t="str">
            <v xml:space="preserve">INICIAL </v>
          </cell>
          <cell r="V1184" t="str">
            <v>SI</v>
          </cell>
          <cell r="W1184" t="str">
            <v>CORREG DOCORDO</v>
          </cell>
          <cell r="Y1184" t="str">
            <v>LUIS ALIRIO MOSQUERA LEUDO</v>
          </cell>
          <cell r="AB1184" t="str">
            <v>Municipio MEN</v>
          </cell>
          <cell r="AC1184">
            <v>43191</v>
          </cell>
          <cell r="AD1184">
            <v>3</v>
          </cell>
          <cell r="AE1184" t="str">
            <v>SISTETRONICS</v>
          </cell>
          <cell r="AF1184" t="str">
            <v>Adición 1 a la orden de compra 24414 de Sistetronics Ltda.</v>
          </cell>
          <cell r="AG1184" t="str">
            <v>RuralTic</v>
          </cell>
          <cell r="AI1184" t="str">
            <v>PENDIETNE POR DEFINIR</v>
          </cell>
          <cell r="AQ1184" t="str">
            <v>A29</v>
          </cell>
          <cell r="AR1184" t="str">
            <v>DIANA MILENA GUTIERREZ PALOMEQUE</v>
          </cell>
          <cell r="AS1184">
            <v>1077424050</v>
          </cell>
          <cell r="AT1184">
            <v>0</v>
          </cell>
          <cell r="AU1184" t="str">
            <v>MONICA NAVARRO</v>
          </cell>
        </row>
        <row r="1185">
          <cell r="A1185">
            <v>9584</v>
          </cell>
          <cell r="B1185" t="str">
            <v xml:space="preserve"> R2 ANDES</v>
          </cell>
          <cell r="C1185" t="str">
            <v xml:space="preserve"> R2 ANDES</v>
          </cell>
          <cell r="D1185" t="str">
            <v>Choco</v>
          </cell>
          <cell r="E1185">
            <v>27250</v>
          </cell>
          <cell r="F1185" t="str">
            <v>El Litoral Del San Juan</v>
          </cell>
          <cell r="G1185">
            <v>227361001286</v>
          </cell>
          <cell r="H1185" t="str">
            <v>CE MARIA AUXILIADORA DE CUCURRUPI</v>
          </cell>
          <cell r="I1185">
            <v>227361001286</v>
          </cell>
          <cell r="J1185" t="str">
            <v>CE MARIA AUXILIADORA DE CUCURRUPI - SEDE PRI</v>
          </cell>
          <cell r="K1185" t="str">
            <v>RURAL</v>
          </cell>
          <cell r="L1185">
            <v>7</v>
          </cell>
          <cell r="M1185" t="str">
            <v>CPE</v>
          </cell>
          <cell r="N1185">
            <v>7</v>
          </cell>
          <cell r="O1185">
            <v>0</v>
          </cell>
          <cell r="P1185">
            <v>0</v>
          </cell>
          <cell r="Q1185">
            <v>7</v>
          </cell>
          <cell r="R1185">
            <v>0</v>
          </cell>
          <cell r="S1185">
            <v>151</v>
          </cell>
          <cell r="T1185">
            <v>1</v>
          </cell>
          <cell r="U1185" t="str">
            <v xml:space="preserve">INICIAL </v>
          </cell>
          <cell r="V1185" t="str">
            <v>SI</v>
          </cell>
          <cell r="W1185" t="str">
            <v>CUCURRUPI</v>
          </cell>
          <cell r="Y1185" t="str">
            <v>HINESTROZA TORRES ORLANDO</v>
          </cell>
          <cell r="AB1185" t="str">
            <v>Municipio MEN</v>
          </cell>
          <cell r="AC1185">
            <v>43191</v>
          </cell>
          <cell r="AD1185">
            <v>3</v>
          </cell>
          <cell r="AE1185" t="str">
            <v>SISTETRONICS</v>
          </cell>
          <cell r="AF1185" t="str">
            <v>Adición 1 a la orden de compra 24414 de Sistetronics Ltda.</v>
          </cell>
          <cell r="AG1185" t="str">
            <v>RuralTic</v>
          </cell>
          <cell r="AI1185" t="str">
            <v>PENDIETNE POR DEFINIR</v>
          </cell>
          <cell r="AQ1185" t="str">
            <v>A29</v>
          </cell>
          <cell r="AR1185" t="str">
            <v>DIANA MILENA GUTIERREZ PALOMEQUE</v>
          </cell>
          <cell r="AS1185">
            <v>1077424050</v>
          </cell>
          <cell r="AT1185">
            <v>0</v>
          </cell>
          <cell r="AU1185" t="str">
            <v>MONICA NAVARRO</v>
          </cell>
        </row>
        <row r="1186">
          <cell r="A1186">
            <v>9585</v>
          </cell>
          <cell r="B1186" t="str">
            <v xml:space="preserve"> R2 ANDES</v>
          </cell>
          <cell r="C1186" t="str">
            <v xml:space="preserve"> R2 ANDES</v>
          </cell>
          <cell r="D1186" t="str">
            <v>Choco</v>
          </cell>
          <cell r="E1186">
            <v>27250</v>
          </cell>
          <cell r="F1186" t="str">
            <v>El Litoral Del San Juan</v>
          </cell>
          <cell r="G1186">
            <v>227361001286</v>
          </cell>
          <cell r="H1186" t="str">
            <v>CE MARIA AUXILIADORA DE CUCURRUPI</v>
          </cell>
          <cell r="I1186">
            <v>227361002045</v>
          </cell>
          <cell r="J1186" t="str">
            <v>SEDE MUNGUIDO</v>
          </cell>
          <cell r="K1186" t="str">
            <v>RURAL</v>
          </cell>
          <cell r="L1186">
            <v>8</v>
          </cell>
          <cell r="M1186" t="str">
            <v>CPE</v>
          </cell>
          <cell r="N1186">
            <v>8</v>
          </cell>
          <cell r="O1186">
            <v>0</v>
          </cell>
          <cell r="P1186">
            <v>0</v>
          </cell>
          <cell r="Q1186">
            <v>8</v>
          </cell>
          <cell r="R1186">
            <v>0</v>
          </cell>
          <cell r="S1186">
            <v>58</v>
          </cell>
          <cell r="T1186">
            <v>1</v>
          </cell>
          <cell r="U1186" t="str">
            <v xml:space="preserve">INICIAL </v>
          </cell>
          <cell r="V1186" t="str">
            <v>SI</v>
          </cell>
          <cell r="W1186" t="str">
            <v>MUNGUIDO</v>
          </cell>
          <cell r="Y1186" t="str">
            <v>ANWAR IBARGUEN BECERRA</v>
          </cell>
          <cell r="AB1186" t="str">
            <v>Municipio MEN</v>
          </cell>
          <cell r="AC1186">
            <v>43191</v>
          </cell>
          <cell r="AD1186">
            <v>3</v>
          </cell>
          <cell r="AE1186" t="str">
            <v>SISTETRONICS</v>
          </cell>
          <cell r="AF1186" t="str">
            <v>Adición 1 a la orden de compra 24414 de Sistetronics Ltda.</v>
          </cell>
          <cell r="AG1186" t="str">
            <v>RuralTic</v>
          </cell>
          <cell r="AI1186" t="str">
            <v>PENDIETNE POR DEFINIR</v>
          </cell>
          <cell r="AQ1186" t="str">
            <v>A29</v>
          </cell>
          <cell r="AR1186" t="str">
            <v>DIANA MILENA GUTIERREZ PALOMEQUE</v>
          </cell>
          <cell r="AS1186">
            <v>1077424050</v>
          </cell>
          <cell r="AT1186">
            <v>0</v>
          </cell>
          <cell r="AU1186" t="str">
            <v>MONICA NAVARRO</v>
          </cell>
        </row>
        <row r="1187">
          <cell r="A1187">
            <v>9587</v>
          </cell>
          <cell r="B1187" t="str">
            <v xml:space="preserve"> R2 ANDES</v>
          </cell>
          <cell r="C1187" t="str">
            <v xml:space="preserve"> R2 ANDES</v>
          </cell>
          <cell r="D1187" t="str">
            <v>Choco</v>
          </cell>
          <cell r="E1187">
            <v>27250</v>
          </cell>
          <cell r="F1187" t="str">
            <v>El Litoral Del San Juan</v>
          </cell>
          <cell r="G1187">
            <v>227361001286</v>
          </cell>
          <cell r="H1187" t="str">
            <v>CE MARIA AUXILIADORA DE CUCURRUPI</v>
          </cell>
          <cell r="I1187">
            <v>227361002339</v>
          </cell>
          <cell r="J1187" t="str">
            <v>SEDE LOS PEREA</v>
          </cell>
          <cell r="K1187" t="str">
            <v>RURAL</v>
          </cell>
          <cell r="L1187">
            <v>16</v>
          </cell>
          <cell r="M1187" t="str">
            <v>CPE</v>
          </cell>
          <cell r="N1187">
            <v>16</v>
          </cell>
          <cell r="O1187">
            <v>0</v>
          </cell>
          <cell r="P1187">
            <v>0</v>
          </cell>
          <cell r="Q1187">
            <v>16</v>
          </cell>
          <cell r="R1187">
            <v>0</v>
          </cell>
          <cell r="S1187">
            <v>75</v>
          </cell>
          <cell r="T1187">
            <v>1</v>
          </cell>
          <cell r="U1187" t="str">
            <v xml:space="preserve">INICIAL </v>
          </cell>
          <cell r="V1187" t="str">
            <v>SI</v>
          </cell>
          <cell r="W1187" t="str">
            <v>LOS PEREA</v>
          </cell>
          <cell r="Y1187" t="str">
            <v>ANWAR IBARGUEN BECERRA</v>
          </cell>
          <cell r="AB1187" t="str">
            <v>Municipio MEN</v>
          </cell>
          <cell r="AC1187">
            <v>43191</v>
          </cell>
          <cell r="AD1187">
            <v>3</v>
          </cell>
          <cell r="AE1187" t="str">
            <v>SISTETRONICS</v>
          </cell>
          <cell r="AF1187" t="str">
            <v>Adición 1 a la orden de compra 24414 de Sistetronics Ltda.</v>
          </cell>
          <cell r="AG1187" t="str">
            <v>RuralTic</v>
          </cell>
          <cell r="AI1187" t="str">
            <v>PENDIETNE POR DEFINIR</v>
          </cell>
          <cell r="AQ1187" t="str">
            <v>A29</v>
          </cell>
          <cell r="AR1187" t="str">
            <v>DIANA MILENA GUTIERREZ PALOMEQUE</v>
          </cell>
          <cell r="AS1187">
            <v>1077424050</v>
          </cell>
          <cell r="AT1187">
            <v>0</v>
          </cell>
          <cell r="AU1187" t="str">
            <v>MONICA NAVARRO</v>
          </cell>
        </row>
        <row r="1188">
          <cell r="A1188">
            <v>9589</v>
          </cell>
          <cell r="B1188" t="str">
            <v xml:space="preserve"> R2 ANDES</v>
          </cell>
          <cell r="C1188" t="str">
            <v xml:space="preserve"> R2 ANDES</v>
          </cell>
          <cell r="D1188" t="str">
            <v>Choco</v>
          </cell>
          <cell r="E1188">
            <v>27250</v>
          </cell>
          <cell r="F1188" t="str">
            <v>El Litoral Del San Juan</v>
          </cell>
          <cell r="G1188">
            <v>227361001286</v>
          </cell>
          <cell r="H1188" t="str">
            <v>CE MARIA AUXILIADORA DE CUCURRUPI</v>
          </cell>
          <cell r="I1188">
            <v>227025000794</v>
          </cell>
          <cell r="J1188" t="str">
            <v>SEDE LAS DELICIAS</v>
          </cell>
          <cell r="K1188" t="str">
            <v>RURAL</v>
          </cell>
          <cell r="L1188">
            <v>12</v>
          </cell>
          <cell r="M1188" t="str">
            <v>CPE</v>
          </cell>
          <cell r="N1188">
            <v>12</v>
          </cell>
          <cell r="O1188">
            <v>0</v>
          </cell>
          <cell r="P1188">
            <v>0</v>
          </cell>
          <cell r="Q1188">
            <v>12</v>
          </cell>
          <cell r="R1188">
            <v>0</v>
          </cell>
          <cell r="S1188">
            <v>63</v>
          </cell>
          <cell r="T1188">
            <v>1</v>
          </cell>
          <cell r="U1188" t="str">
            <v xml:space="preserve">INICIAL </v>
          </cell>
          <cell r="V1188" t="str">
            <v>SI</v>
          </cell>
          <cell r="W1188" t="str">
            <v>DELICIAS</v>
          </cell>
          <cell r="Y1188" t="str">
            <v xml:space="preserve">ANMWAR IBARGUEN BECERRA </v>
          </cell>
          <cell r="AB1188" t="str">
            <v>Municipio MEN</v>
          </cell>
          <cell r="AC1188">
            <v>43191</v>
          </cell>
          <cell r="AD1188">
            <v>3</v>
          </cell>
          <cell r="AE1188" t="str">
            <v>SISTETRONICS</v>
          </cell>
          <cell r="AF1188" t="str">
            <v>Adición 1 a la orden de compra 24414 de Sistetronics Ltda.</v>
          </cell>
          <cell r="AG1188" t="str">
            <v>RuralTic</v>
          </cell>
          <cell r="AI1188" t="str">
            <v>PENDIETNE POR DEFINIR</v>
          </cell>
          <cell r="AQ1188" t="str">
            <v>A29</v>
          </cell>
          <cell r="AR1188" t="str">
            <v>DIANA MILENA GUTIERREZ PALOMEQUE</v>
          </cell>
          <cell r="AS1188">
            <v>1077424050</v>
          </cell>
          <cell r="AT1188">
            <v>0</v>
          </cell>
          <cell r="AU1188" t="str">
            <v>MONICA NAVARRO</v>
          </cell>
        </row>
        <row r="1189">
          <cell r="A1189">
            <v>9594</v>
          </cell>
          <cell r="B1189" t="str">
            <v xml:space="preserve"> R2 ANDES</v>
          </cell>
          <cell r="C1189" t="str">
            <v xml:space="preserve"> R2 ANDES</v>
          </cell>
          <cell r="D1189" t="str">
            <v>Choco</v>
          </cell>
          <cell r="E1189">
            <v>27250</v>
          </cell>
          <cell r="F1189" t="str">
            <v>El Litoral Del San Juan</v>
          </cell>
          <cell r="G1189">
            <v>327361060015</v>
          </cell>
          <cell r="H1189" t="str">
            <v>IE INDÍGENA GERARDO CHIRIPUA VALENCIA</v>
          </cell>
          <cell r="I1189">
            <v>227361000018</v>
          </cell>
          <cell r="J1189" t="str">
            <v>SEDE INDÍGENA SAN ANTONIO WOUNAM DE TOGOROMA</v>
          </cell>
          <cell r="K1189" t="str">
            <v>RURAL</v>
          </cell>
          <cell r="L1189">
            <v>21</v>
          </cell>
          <cell r="M1189" t="str">
            <v>CPE</v>
          </cell>
          <cell r="N1189">
            <v>21</v>
          </cell>
          <cell r="O1189">
            <v>0</v>
          </cell>
          <cell r="P1189">
            <v>0</v>
          </cell>
          <cell r="Q1189">
            <v>21</v>
          </cell>
          <cell r="R1189">
            <v>0</v>
          </cell>
          <cell r="S1189">
            <v>120</v>
          </cell>
          <cell r="T1189">
            <v>1</v>
          </cell>
          <cell r="U1189" t="str">
            <v xml:space="preserve">INICIAL </v>
          </cell>
          <cell r="V1189" t="str">
            <v>SI</v>
          </cell>
          <cell r="W1189" t="str">
            <v>RESG TOGOROMA QUEBRADA</v>
          </cell>
          <cell r="Y1189" t="str">
            <v>CELSO PEÑA CHIRIPUA</v>
          </cell>
          <cell r="AB1189" t="str">
            <v>Municipio MEN</v>
          </cell>
          <cell r="AC1189">
            <v>43191</v>
          </cell>
          <cell r="AD1189">
            <v>3</v>
          </cell>
          <cell r="AE1189" t="str">
            <v>SISTETRONICS</v>
          </cell>
          <cell r="AF1189" t="str">
            <v>Adición 1 a la orden de compra 24414 de Sistetronics Ltda.</v>
          </cell>
          <cell r="AG1189" t="str">
            <v>RuralTic</v>
          </cell>
          <cell r="AI1189" t="str">
            <v>PENDIETNE POR DEFINIR</v>
          </cell>
          <cell r="AQ1189" t="str">
            <v>A29</v>
          </cell>
          <cell r="AR1189" t="str">
            <v>DIANA MILENA GUTIERREZ PALOMEQUE</v>
          </cell>
          <cell r="AS1189">
            <v>1077424050</v>
          </cell>
          <cell r="AT1189">
            <v>0</v>
          </cell>
          <cell r="AU1189" t="str">
            <v>MONICA NAVARRO</v>
          </cell>
        </row>
        <row r="1190">
          <cell r="A1190">
            <v>9596</v>
          </cell>
          <cell r="B1190" t="str">
            <v xml:space="preserve"> R2 ANDES</v>
          </cell>
          <cell r="C1190" t="str">
            <v xml:space="preserve"> R2 ANDES</v>
          </cell>
          <cell r="D1190" t="str">
            <v>Choco</v>
          </cell>
          <cell r="E1190">
            <v>27250</v>
          </cell>
          <cell r="F1190" t="str">
            <v>El Litoral Del San Juan</v>
          </cell>
          <cell r="G1190">
            <v>227361002185</v>
          </cell>
          <cell r="H1190" t="str">
            <v>IE RAMON LOZANO GARCES</v>
          </cell>
          <cell r="I1190">
            <v>227361002185</v>
          </cell>
          <cell r="J1190" t="str">
            <v>IE RAMON LOZANO GARCES - SEDE PRINCIPAL</v>
          </cell>
          <cell r="K1190" t="str">
            <v>URBANA</v>
          </cell>
          <cell r="L1190">
            <v>31</v>
          </cell>
          <cell r="M1190" t="str">
            <v>CPE</v>
          </cell>
          <cell r="N1190">
            <v>31</v>
          </cell>
          <cell r="O1190">
            <v>0</v>
          </cell>
          <cell r="P1190">
            <v>0</v>
          </cell>
          <cell r="Q1190">
            <v>31</v>
          </cell>
          <cell r="R1190">
            <v>0</v>
          </cell>
          <cell r="S1190">
            <v>219</v>
          </cell>
          <cell r="T1190">
            <v>1</v>
          </cell>
          <cell r="U1190" t="str">
            <v xml:space="preserve">INICIAL </v>
          </cell>
          <cell r="V1190" t="str">
            <v>SI</v>
          </cell>
          <cell r="W1190" t="str">
            <v>CORREG DOCORDO</v>
          </cell>
          <cell r="Y1190" t="str">
            <v>VELASQUEZ PEREA RAMON EMILIO</v>
          </cell>
          <cell r="AB1190" t="str">
            <v>Municipio MEN</v>
          </cell>
          <cell r="AC1190">
            <v>43191</v>
          </cell>
          <cell r="AD1190">
            <v>3</v>
          </cell>
          <cell r="AE1190" t="str">
            <v>SISTETRONICS</v>
          </cell>
          <cell r="AF1190" t="str">
            <v>Adición 1 a la orden de compra 24414 de Sistetronics Ltda.</v>
          </cell>
          <cell r="AG1190" t="str">
            <v>RuralTic</v>
          </cell>
          <cell r="AI1190" t="str">
            <v>PENDIETNE POR DEFINIR</v>
          </cell>
          <cell r="AQ1190" t="str">
            <v>A29</v>
          </cell>
          <cell r="AR1190" t="str">
            <v>DIANA MILENA GUTIERREZ PALOMEQUE</v>
          </cell>
          <cell r="AS1190">
            <v>1077424050</v>
          </cell>
          <cell r="AT1190">
            <v>0</v>
          </cell>
          <cell r="AU1190" t="str">
            <v>MONICA NAVARRO</v>
          </cell>
        </row>
        <row r="1191">
          <cell r="A1191">
            <v>9597</v>
          </cell>
          <cell r="B1191" t="str">
            <v xml:space="preserve"> R2 ANDES</v>
          </cell>
          <cell r="C1191" t="str">
            <v xml:space="preserve"> R2 ANDES</v>
          </cell>
          <cell r="D1191" t="str">
            <v>Choco</v>
          </cell>
          <cell r="E1191">
            <v>27250</v>
          </cell>
          <cell r="F1191" t="str">
            <v>El Litoral Del San Juan</v>
          </cell>
          <cell r="G1191">
            <v>227361001286</v>
          </cell>
          <cell r="H1191" t="str">
            <v>CE MARIA AUXILIADORA DE CUCURRUPI</v>
          </cell>
          <cell r="I1191">
            <v>227361001316</v>
          </cell>
          <cell r="J1191" t="str">
            <v>SEDE SANTA CRUZ DE TAPARAL</v>
          </cell>
          <cell r="K1191" t="str">
            <v>RURAL</v>
          </cell>
          <cell r="L1191">
            <v>24</v>
          </cell>
          <cell r="M1191" t="str">
            <v>CPE</v>
          </cell>
          <cell r="N1191">
            <v>24</v>
          </cell>
          <cell r="O1191">
            <v>0</v>
          </cell>
          <cell r="P1191">
            <v>0</v>
          </cell>
          <cell r="Q1191">
            <v>24</v>
          </cell>
          <cell r="R1191">
            <v>0</v>
          </cell>
          <cell r="S1191">
            <v>111</v>
          </cell>
          <cell r="T1191">
            <v>1</v>
          </cell>
          <cell r="U1191" t="str">
            <v xml:space="preserve">INICIAL </v>
          </cell>
          <cell r="V1191" t="str">
            <v>SI</v>
          </cell>
          <cell r="W1191" t="str">
            <v>CORREG DE TAPARAL</v>
          </cell>
          <cell r="Y1191" t="str">
            <v>MARILUZ ARANGO BARBOSA</v>
          </cell>
          <cell r="AB1191" t="str">
            <v>Municipio MEN</v>
          </cell>
          <cell r="AC1191">
            <v>43191</v>
          </cell>
          <cell r="AD1191">
            <v>3</v>
          </cell>
          <cell r="AE1191" t="str">
            <v>SISTETRONICS</v>
          </cell>
          <cell r="AF1191" t="str">
            <v>Adición 1 a la orden de compra 24414 de Sistetronics Ltda.</v>
          </cell>
          <cell r="AG1191" t="str">
            <v>RuralTic</v>
          </cell>
          <cell r="AI1191" t="str">
            <v>PENDIETNE POR DEFINIR</v>
          </cell>
          <cell r="AQ1191" t="str">
            <v>A29</v>
          </cell>
          <cell r="AR1191" t="str">
            <v>DIANA MILENA GUTIERREZ PALOMEQUE</v>
          </cell>
          <cell r="AS1191">
            <v>1077424050</v>
          </cell>
          <cell r="AT1191">
            <v>0</v>
          </cell>
          <cell r="AU1191" t="str">
            <v>MONICA NAVARRO</v>
          </cell>
        </row>
        <row r="1192">
          <cell r="A1192">
            <v>10468</v>
          </cell>
          <cell r="B1192" t="str">
            <v xml:space="preserve"> R2 ANDES</v>
          </cell>
          <cell r="C1192" t="str">
            <v xml:space="preserve"> R2 ANDES</v>
          </cell>
          <cell r="D1192" t="str">
            <v>Choco</v>
          </cell>
          <cell r="E1192">
            <v>27077</v>
          </cell>
          <cell r="F1192" t="str">
            <v>Bajo Baudo</v>
          </cell>
          <cell r="G1192">
            <v>227077000334</v>
          </cell>
          <cell r="H1192" t="str">
            <v>CE SIVIRU</v>
          </cell>
          <cell r="I1192">
            <v>227077000334</v>
          </cell>
          <cell r="J1192" t="str">
            <v>CE SIVIRU - SEDE PRINCIPAL</v>
          </cell>
          <cell r="K1192" t="str">
            <v>RURAL</v>
          </cell>
          <cell r="L1192">
            <v>12</v>
          </cell>
          <cell r="M1192" t="str">
            <v>CPE</v>
          </cell>
          <cell r="N1192">
            <v>12</v>
          </cell>
          <cell r="O1192">
            <v>0</v>
          </cell>
          <cell r="P1192">
            <v>0</v>
          </cell>
          <cell r="Q1192">
            <v>12</v>
          </cell>
          <cell r="R1192">
            <v>0</v>
          </cell>
          <cell r="S1192">
            <v>180</v>
          </cell>
          <cell r="T1192">
            <v>1</v>
          </cell>
          <cell r="U1192" t="str">
            <v xml:space="preserve">INICIAL </v>
          </cell>
          <cell r="V1192" t="str">
            <v>SI</v>
          </cell>
          <cell r="W1192" t="str">
            <v>CORREG SIVIRU</v>
          </cell>
          <cell r="Y1192" t="str">
            <v>GARCIA PEREA MARIA VIANNEY</v>
          </cell>
          <cell r="AB1192" t="str">
            <v>Compromiso PQR</v>
          </cell>
          <cell r="AC1192">
            <v>43221</v>
          </cell>
          <cell r="AD1192">
            <v>3</v>
          </cell>
          <cell r="AE1192" t="str">
            <v>SISTETRONICS</v>
          </cell>
          <cell r="AF1192" t="str">
            <v>Adición 1 a la orden de compra 24414 de Sistetronics Ltda.</v>
          </cell>
          <cell r="AG1192" t="e">
            <v>#N/A</v>
          </cell>
          <cell r="AI1192" t="str">
            <v>PENDIETNE POR DEFINIR</v>
          </cell>
          <cell r="AQ1192" t="str">
            <v>A25</v>
          </cell>
          <cell r="AR1192" t="str">
            <v>POR ASIGNAR</v>
          </cell>
          <cell r="AS1192">
            <v>0</v>
          </cell>
          <cell r="AT1192">
            <v>0</v>
          </cell>
          <cell r="AU1192" t="str">
            <v>ERIKA  PAYARES</v>
          </cell>
        </row>
        <row r="1193">
          <cell r="A1193">
            <v>10469</v>
          </cell>
          <cell r="B1193" t="str">
            <v xml:space="preserve"> R2 ANDES</v>
          </cell>
          <cell r="C1193" t="str">
            <v xml:space="preserve"> R2 ANDES</v>
          </cell>
          <cell r="D1193" t="str">
            <v>Choco</v>
          </cell>
          <cell r="E1193">
            <v>27077</v>
          </cell>
          <cell r="F1193" t="str">
            <v>Bajo Baudo</v>
          </cell>
          <cell r="G1193">
            <v>227077001675</v>
          </cell>
          <cell r="H1193" t="str">
            <v>CE SAN PEDRO CLAVER</v>
          </cell>
          <cell r="I1193">
            <v>227077001675</v>
          </cell>
          <cell r="J1193" t="str">
            <v>CE SAN PEDRO CLAVER - SEDE PRINCIPAL</v>
          </cell>
          <cell r="K1193" t="str">
            <v>RURAL</v>
          </cell>
          <cell r="L1193">
            <v>12</v>
          </cell>
          <cell r="M1193" t="str">
            <v>CPE</v>
          </cell>
          <cell r="N1193">
            <v>12</v>
          </cell>
          <cell r="O1193">
            <v>0</v>
          </cell>
          <cell r="P1193">
            <v>0</v>
          </cell>
          <cell r="Q1193">
            <v>12</v>
          </cell>
          <cell r="R1193">
            <v>0</v>
          </cell>
          <cell r="S1193">
            <v>180</v>
          </cell>
          <cell r="T1193">
            <v>1</v>
          </cell>
          <cell r="U1193" t="str">
            <v xml:space="preserve">INICIAL </v>
          </cell>
          <cell r="V1193" t="str">
            <v>SI</v>
          </cell>
          <cell r="W1193" t="str">
            <v>CORREG GUINEAL</v>
          </cell>
          <cell r="Y1193" t="str">
            <v>ANDRADE GAMBOA NICOLAS ALFONSO</v>
          </cell>
          <cell r="AB1193" t="str">
            <v>Compromiso PQR</v>
          </cell>
          <cell r="AC1193">
            <v>43221</v>
          </cell>
          <cell r="AD1193">
            <v>3</v>
          </cell>
          <cell r="AE1193" t="str">
            <v>SISTETRONICS</v>
          </cell>
          <cell r="AF1193" t="str">
            <v>Adición 1 a la orden de compra 24414 de Sistetronics Ltda.</v>
          </cell>
          <cell r="AG1193" t="e">
            <v>#N/A</v>
          </cell>
          <cell r="AI1193" t="str">
            <v>PENDIETNE POR DEFINIR</v>
          </cell>
          <cell r="AQ1193" t="str">
            <v>A25</v>
          </cell>
          <cell r="AR1193" t="str">
            <v>POR ASIGNAR</v>
          </cell>
          <cell r="AS1193">
            <v>0</v>
          </cell>
          <cell r="AT1193">
            <v>0</v>
          </cell>
          <cell r="AU1193" t="str">
            <v>ERIKA  PAYARES</v>
          </cell>
        </row>
        <row r="1194">
          <cell r="A1194">
            <v>10864</v>
          </cell>
          <cell r="B1194" t="str">
            <v xml:space="preserve"> R2 ANDES</v>
          </cell>
          <cell r="C1194" t="str">
            <v xml:space="preserve"> R2 ANDES</v>
          </cell>
          <cell r="D1194" t="str">
            <v>Choco</v>
          </cell>
          <cell r="E1194">
            <v>27077</v>
          </cell>
          <cell r="F1194" t="str">
            <v>Bajo Baudo</v>
          </cell>
          <cell r="G1194">
            <v>227077000130</v>
          </cell>
          <cell r="H1194" t="str">
            <v>CE SAN LORENZO DE ORPUA</v>
          </cell>
          <cell r="I1194">
            <v>227077000130</v>
          </cell>
          <cell r="J1194" t="str">
            <v>CE SAN LORENZO DE ORPUA - SEDE PRINCIPAL</v>
          </cell>
          <cell r="K1194" t="str">
            <v>RURAL</v>
          </cell>
          <cell r="L1194">
            <v>18</v>
          </cell>
          <cell r="M1194" t="str">
            <v>CPE</v>
          </cell>
          <cell r="N1194">
            <v>18</v>
          </cell>
          <cell r="O1194">
            <v>0</v>
          </cell>
          <cell r="P1194">
            <v>0</v>
          </cell>
          <cell r="Q1194">
            <v>18</v>
          </cell>
          <cell r="R1194">
            <v>0</v>
          </cell>
          <cell r="S1194">
            <v>151</v>
          </cell>
          <cell r="T1194">
            <v>1</v>
          </cell>
          <cell r="U1194" t="str">
            <v xml:space="preserve">INICIAL </v>
          </cell>
          <cell r="V1194" t="str">
            <v>SI</v>
          </cell>
          <cell r="W1194" t="str">
            <v>CORREG ORPUA</v>
          </cell>
          <cell r="Y1194" t="str">
            <v>MOSQUERA IBARGUEN ANA CECILIA</v>
          </cell>
          <cell r="AB1194" t="str">
            <v>Compromiso PQR</v>
          </cell>
          <cell r="AC1194">
            <v>43221</v>
          </cell>
          <cell r="AD1194">
            <v>3</v>
          </cell>
          <cell r="AE1194" t="str">
            <v>SISTETRONICS</v>
          </cell>
          <cell r="AF1194" t="str">
            <v>Adición 1 a la orden de compra 24414 de Sistetronics Ltda.</v>
          </cell>
          <cell r="AG1194" t="e">
            <v>#N/A</v>
          </cell>
          <cell r="AI1194" t="str">
            <v>PENDIETNE POR DEFINIR</v>
          </cell>
          <cell r="AQ1194" t="str">
            <v>A25</v>
          </cell>
          <cell r="AR1194" t="str">
            <v>POR ASIGNAR</v>
          </cell>
          <cell r="AS1194">
            <v>0</v>
          </cell>
          <cell r="AT1194">
            <v>0</v>
          </cell>
          <cell r="AU1194" t="str">
            <v>ERIKA  PAYARES</v>
          </cell>
        </row>
        <row r="1195">
          <cell r="A1195">
            <v>12939</v>
          </cell>
          <cell r="B1195" t="str">
            <v xml:space="preserve"> R2 ANDES</v>
          </cell>
          <cell r="C1195" t="str">
            <v xml:space="preserve"> R2 ANDES</v>
          </cell>
          <cell r="D1195" t="str">
            <v>Choco</v>
          </cell>
          <cell r="E1195">
            <v>27361</v>
          </cell>
          <cell r="F1195" t="str">
            <v>Istmina</v>
          </cell>
          <cell r="G1195">
            <v>227361000727</v>
          </cell>
          <cell r="H1195" t="str">
            <v>IE DE PRIMAVERA</v>
          </cell>
          <cell r="I1195">
            <v>227361000727</v>
          </cell>
          <cell r="J1195" t="str">
            <v>IE DE PRIMAVERA - SEDE PRINCIPAL</v>
          </cell>
          <cell r="K1195" t="str">
            <v>RURAL</v>
          </cell>
          <cell r="L1195">
            <v>27</v>
          </cell>
          <cell r="M1195" t="str">
            <v>CPE</v>
          </cell>
          <cell r="N1195">
            <v>27</v>
          </cell>
          <cell r="O1195">
            <v>0</v>
          </cell>
          <cell r="P1195">
            <v>0</v>
          </cell>
          <cell r="Q1195">
            <v>27</v>
          </cell>
          <cell r="R1195">
            <v>0</v>
          </cell>
          <cell r="S1195">
            <v>167</v>
          </cell>
          <cell r="T1195">
            <v>1</v>
          </cell>
          <cell r="U1195" t="str">
            <v xml:space="preserve">INICIAL </v>
          </cell>
          <cell r="V1195" t="str">
            <v>SI</v>
          </cell>
          <cell r="W1195" t="str">
            <v>PRIMAVERA</v>
          </cell>
          <cell r="Y1195" t="str">
            <v>CANIZALES RUIZ LUZ COLOMBIA</v>
          </cell>
          <cell r="AB1195" t="str">
            <v>Municipio MEN</v>
          </cell>
          <cell r="AC1195">
            <v>43191</v>
          </cell>
          <cell r="AD1195">
            <v>3</v>
          </cell>
          <cell r="AE1195" t="str">
            <v>SISTETRONICS</v>
          </cell>
          <cell r="AF1195" t="str">
            <v>Adición 1 a la orden de compra 24414 de Sistetronics Ltda.</v>
          </cell>
          <cell r="AG1195" t="str">
            <v>RuralTic</v>
          </cell>
          <cell r="AI1195" t="str">
            <v>PENDIETNE POR DEFINIR</v>
          </cell>
          <cell r="AQ1195" t="str">
            <v>AF24</v>
          </cell>
          <cell r="AR1195" t="str">
            <v>MANUEL GAMBOA MENA</v>
          </cell>
          <cell r="AS1195">
            <v>11803495</v>
          </cell>
          <cell r="AT1195">
            <v>0</v>
          </cell>
          <cell r="AU1195" t="str">
            <v>MONICA NAVARRO</v>
          </cell>
        </row>
        <row r="1196">
          <cell r="A1196">
            <v>13257</v>
          </cell>
          <cell r="B1196" t="str">
            <v xml:space="preserve"> R2 ANDES</v>
          </cell>
          <cell r="C1196" t="str">
            <v xml:space="preserve"> R2 ANDES</v>
          </cell>
          <cell r="D1196" t="str">
            <v>Choco</v>
          </cell>
          <cell r="E1196">
            <v>27430</v>
          </cell>
          <cell r="F1196" t="str">
            <v>Medio Baudo</v>
          </cell>
          <cell r="G1196">
            <v>227077002078</v>
          </cell>
          <cell r="H1196" t="str">
            <v>IE FRANCISCO EUGENIO MOSQUERA</v>
          </cell>
          <cell r="I1196">
            <v>227077002078</v>
          </cell>
          <cell r="J1196" t="str">
            <v>IE FRANCISCO EUGENIO MOSQUERA - SEDE PRINCIP</v>
          </cell>
          <cell r="K1196" t="str">
            <v>RURAL</v>
          </cell>
          <cell r="L1196">
            <v>19</v>
          </cell>
          <cell r="M1196" t="str">
            <v>CPE</v>
          </cell>
          <cell r="N1196">
            <v>19</v>
          </cell>
          <cell r="O1196">
            <v>0</v>
          </cell>
          <cell r="P1196">
            <v>0</v>
          </cell>
          <cell r="Q1196">
            <v>19</v>
          </cell>
          <cell r="R1196">
            <v>0</v>
          </cell>
          <cell r="S1196">
            <v>150</v>
          </cell>
          <cell r="T1196">
            <v>1</v>
          </cell>
          <cell r="U1196" t="str">
            <v xml:space="preserve">INICIAL </v>
          </cell>
          <cell r="V1196" t="str">
            <v>SI</v>
          </cell>
          <cell r="W1196" t="str">
            <v>CORREG  PIE DE PEPE</v>
          </cell>
          <cell r="Y1196" t="str">
            <v>CORDOBA GRANJA YIDIS YOJANA</v>
          </cell>
          <cell r="AB1196" t="str">
            <v>Compromiso PQR</v>
          </cell>
          <cell r="AC1196">
            <v>43221</v>
          </cell>
          <cell r="AD1196">
            <v>3</v>
          </cell>
          <cell r="AE1196" t="str">
            <v>SISTETRONICS</v>
          </cell>
          <cell r="AF1196" t="str">
            <v>Adición 1 a la orden de compra 24414 de Sistetronics Ltda.</v>
          </cell>
          <cell r="AG1196" t="e">
            <v>#N/A</v>
          </cell>
          <cell r="AI1196" t="str">
            <v>PENDIETNE POR DEFINIR</v>
          </cell>
          <cell r="AQ1196" t="str">
            <v>A38</v>
          </cell>
          <cell r="AR1196" t="str">
            <v>DANTE EDINSON FIGUEROA</v>
          </cell>
          <cell r="AS1196">
            <v>12020367</v>
          </cell>
          <cell r="AT1196">
            <v>0</v>
          </cell>
          <cell r="AU1196" t="str">
            <v>ERIKA  PAYARES</v>
          </cell>
        </row>
        <row r="1197">
          <cell r="A1197">
            <v>13440</v>
          </cell>
          <cell r="B1197" t="str">
            <v xml:space="preserve"> R2 ANDES</v>
          </cell>
          <cell r="C1197" t="str">
            <v xml:space="preserve"> R2 ANDES</v>
          </cell>
          <cell r="D1197" t="str">
            <v>Choco</v>
          </cell>
          <cell r="E1197">
            <v>27361</v>
          </cell>
          <cell r="F1197" t="str">
            <v>Istmina</v>
          </cell>
          <cell r="G1197">
            <v>227361000166</v>
          </cell>
          <cell r="H1197" t="str">
            <v>IE MIGUEL ANGEL GUERRERO</v>
          </cell>
          <cell r="I1197">
            <v>227361000166</v>
          </cell>
          <cell r="J1197" t="str">
            <v>IE MIGUEL ANGEL GUERRERO - SEDE PRINCIPAL</v>
          </cell>
          <cell r="K1197" t="str">
            <v>RURAL</v>
          </cell>
          <cell r="L1197">
            <v>10</v>
          </cell>
          <cell r="M1197" t="str">
            <v>CPE</v>
          </cell>
          <cell r="N1197">
            <v>10</v>
          </cell>
          <cell r="O1197">
            <v>0</v>
          </cell>
          <cell r="P1197">
            <v>0</v>
          </cell>
          <cell r="Q1197">
            <v>10</v>
          </cell>
          <cell r="R1197">
            <v>0</v>
          </cell>
          <cell r="S1197">
            <v>164</v>
          </cell>
          <cell r="T1197">
            <v>1</v>
          </cell>
          <cell r="U1197" t="str">
            <v xml:space="preserve">INICIAL </v>
          </cell>
          <cell r="V1197" t="str">
            <v>SI</v>
          </cell>
          <cell r="W1197" t="str">
            <v>CORREG PAITO</v>
          </cell>
          <cell r="Y1197" t="str">
            <v>MORENO PALACIOS EDUAR ANTONIO</v>
          </cell>
          <cell r="AB1197" t="str">
            <v>Municipio MEN</v>
          </cell>
          <cell r="AC1197">
            <v>43191</v>
          </cell>
          <cell r="AD1197">
            <v>3</v>
          </cell>
          <cell r="AE1197" t="str">
            <v>SISTETRONICS</v>
          </cell>
          <cell r="AF1197" t="str">
            <v>Adición 1 a la orden de compra 24414 de Sistetronics Ltda.</v>
          </cell>
          <cell r="AG1197" t="str">
            <v>RuralTic</v>
          </cell>
          <cell r="AI1197" t="str">
            <v>PENDIETNE POR DEFINIR</v>
          </cell>
          <cell r="AQ1197" t="str">
            <v>AF24</v>
          </cell>
          <cell r="AR1197" t="str">
            <v>MANUEL GAMBOA MENA</v>
          </cell>
          <cell r="AS1197">
            <v>11803495</v>
          </cell>
          <cell r="AT1197">
            <v>0</v>
          </cell>
          <cell r="AU1197" t="str">
            <v>MONICA NAVARRO</v>
          </cell>
        </row>
        <row r="1198">
          <cell r="A1198">
            <v>13459</v>
          </cell>
          <cell r="B1198" t="str">
            <v xml:space="preserve"> R2 ANDES</v>
          </cell>
          <cell r="C1198" t="str">
            <v xml:space="preserve"> R2 ANDES</v>
          </cell>
          <cell r="D1198" t="str">
            <v>Choco</v>
          </cell>
          <cell r="E1198">
            <v>27615</v>
          </cell>
          <cell r="F1198" t="str">
            <v>Riosucio</v>
          </cell>
          <cell r="G1198">
            <v>127615000027</v>
          </cell>
          <cell r="H1198" t="str">
            <v>IE ANTONIO RICAURTE</v>
          </cell>
          <cell r="I1198">
            <v>227615001664</v>
          </cell>
          <cell r="J1198" t="str">
            <v>SEDE LAS AMERICAS</v>
          </cell>
          <cell r="K1198" t="str">
            <v>URBANA</v>
          </cell>
          <cell r="L1198">
            <v>59</v>
          </cell>
          <cell r="M1198" t="str">
            <v>CPE</v>
          </cell>
          <cell r="N1198">
            <v>59</v>
          </cell>
          <cell r="O1198">
            <v>0</v>
          </cell>
          <cell r="P1198">
            <v>0</v>
          </cell>
          <cell r="Q1198">
            <v>59</v>
          </cell>
          <cell r="R1198">
            <v>0</v>
          </cell>
          <cell r="S1198">
            <v>345</v>
          </cell>
          <cell r="T1198">
            <v>1</v>
          </cell>
          <cell r="U1198" t="str">
            <v xml:space="preserve">INICIAL </v>
          </cell>
          <cell r="V1198" t="str">
            <v>SI</v>
          </cell>
          <cell r="W1198" t="str">
            <v>ESCOLAR</v>
          </cell>
          <cell r="Y1198" t="str">
            <v>MARTINEZ CUESTA DAMARIS</v>
          </cell>
          <cell r="AA1198" t="str">
            <v>miscachetonsitos@yahoo.es</v>
          </cell>
          <cell r="AB1198" t="str">
            <v>Municipio MEN</v>
          </cell>
          <cell r="AC1198">
            <v>43191</v>
          </cell>
          <cell r="AD1198">
            <v>3</v>
          </cell>
          <cell r="AE1198" t="str">
            <v>SISTETRONICS</v>
          </cell>
          <cell r="AF1198" t="str">
            <v>Adición 1 a la orden de compra 24414 de Sistetronics Ltda.</v>
          </cell>
          <cell r="AG1198" t="str">
            <v>RuralTic</v>
          </cell>
          <cell r="AI1198" t="str">
            <v>PENDIETNE POR DEFINIR</v>
          </cell>
          <cell r="AQ1198" t="str">
            <v>A23</v>
          </cell>
          <cell r="AR1198" t="str">
            <v>ALBERTO ZALADIN ARANGO</v>
          </cell>
          <cell r="AS1198">
            <v>11810247</v>
          </cell>
          <cell r="AT1198">
            <v>0</v>
          </cell>
          <cell r="AU1198" t="str">
            <v>MARIA ISABEL BERMUDEZ</v>
          </cell>
        </row>
        <row r="1199">
          <cell r="A1199">
            <v>13555</v>
          </cell>
          <cell r="B1199" t="str">
            <v xml:space="preserve"> R2 ANDES</v>
          </cell>
          <cell r="C1199" t="str">
            <v xml:space="preserve"> R2 ANDES</v>
          </cell>
          <cell r="D1199" t="str">
            <v>Choco</v>
          </cell>
          <cell r="E1199">
            <v>27075</v>
          </cell>
          <cell r="F1199" t="str">
            <v>Bahia Solano</v>
          </cell>
          <cell r="G1199">
            <v>227075000060</v>
          </cell>
          <cell r="H1199" t="str">
            <v>CE INMACULADO CORAZON DE MARIA</v>
          </cell>
          <cell r="I1199">
            <v>227075000060</v>
          </cell>
          <cell r="J1199" t="str">
            <v>CE INMACULADO CORAZON DE MARIA - SEDE PRINCI</v>
          </cell>
          <cell r="K1199" t="str">
            <v>RURAL</v>
          </cell>
          <cell r="L1199">
            <v>22</v>
          </cell>
          <cell r="M1199" t="str">
            <v>CPE</v>
          </cell>
          <cell r="N1199">
            <v>22</v>
          </cell>
          <cell r="O1199">
            <v>0</v>
          </cell>
          <cell r="P1199">
            <v>0</v>
          </cell>
          <cell r="Q1199">
            <v>22</v>
          </cell>
          <cell r="R1199">
            <v>0</v>
          </cell>
          <cell r="S1199">
            <v>275</v>
          </cell>
          <cell r="T1199">
            <v>1</v>
          </cell>
          <cell r="U1199" t="str">
            <v xml:space="preserve">INICIAL </v>
          </cell>
          <cell r="V1199" t="str">
            <v>SI</v>
          </cell>
          <cell r="W1199" t="str">
            <v>CUPICA</v>
          </cell>
          <cell r="Y1199" t="str">
            <v>MOSQUERA PALACIOS YOLANDA</v>
          </cell>
          <cell r="AB1199" t="str">
            <v>Compromiso PQR</v>
          </cell>
          <cell r="AC1199">
            <v>43221</v>
          </cell>
          <cell r="AD1199">
            <v>3</v>
          </cell>
          <cell r="AE1199" t="str">
            <v>SISTETRONICS</v>
          </cell>
          <cell r="AF1199" t="str">
            <v>Adición 1 a la orden de compra 24414 de Sistetronics Ltda.</v>
          </cell>
          <cell r="AG1199" t="e">
            <v>#N/A</v>
          </cell>
          <cell r="AI1199" t="str">
            <v>PENDIETNE POR DEFINIR</v>
          </cell>
          <cell r="AQ1199" t="str">
            <v>A35</v>
          </cell>
          <cell r="AR1199" t="str">
            <v>MARÍA FERNANDA MORENO VALDERRAMA</v>
          </cell>
          <cell r="AS1199">
            <v>35893120</v>
          </cell>
          <cell r="AT1199">
            <v>0</v>
          </cell>
          <cell r="AU1199" t="str">
            <v>MARIA ISABEL BERMUDEZ</v>
          </cell>
        </row>
        <row r="1200">
          <cell r="A1200">
            <v>14125</v>
          </cell>
          <cell r="B1200" t="str">
            <v xml:space="preserve"> R2 ANDES</v>
          </cell>
          <cell r="C1200" t="str">
            <v xml:space="preserve"> R2 ANDES</v>
          </cell>
          <cell r="D1200" t="str">
            <v>Choco</v>
          </cell>
          <cell r="E1200">
            <v>27745</v>
          </cell>
          <cell r="F1200" t="str">
            <v>Sipi</v>
          </cell>
          <cell r="G1200">
            <v>227745000198</v>
          </cell>
          <cell r="H1200" t="str">
            <v>CE UNION CHARCO LARGO</v>
          </cell>
          <cell r="I1200">
            <v>227745000198</v>
          </cell>
          <cell r="J1200" t="str">
            <v>CE UNION CHARCO LARGO - SEDE PRINCIPAL</v>
          </cell>
          <cell r="K1200" t="str">
            <v>RURAL</v>
          </cell>
          <cell r="L1200">
            <v>24</v>
          </cell>
          <cell r="M1200" t="str">
            <v>CPE</v>
          </cell>
          <cell r="N1200">
            <v>24</v>
          </cell>
          <cell r="O1200">
            <v>0</v>
          </cell>
          <cell r="P1200">
            <v>0</v>
          </cell>
          <cell r="Q1200">
            <v>24</v>
          </cell>
          <cell r="R1200">
            <v>0</v>
          </cell>
          <cell r="S1200">
            <v>293</v>
          </cell>
          <cell r="T1200">
            <v>1</v>
          </cell>
          <cell r="U1200" t="str">
            <v xml:space="preserve">INICIAL </v>
          </cell>
          <cell r="V1200" t="str">
            <v>SI</v>
          </cell>
          <cell r="W1200" t="str">
            <v>CORREG CHARCO LARGO UNION</v>
          </cell>
          <cell r="Y1200" t="str">
            <v>GOMEZ ASPRILLA ANA DOLORES</v>
          </cell>
          <cell r="AB1200" t="str">
            <v>Compromiso PQR</v>
          </cell>
          <cell r="AC1200">
            <v>43221</v>
          </cell>
          <cell r="AD1200">
            <v>3</v>
          </cell>
          <cell r="AE1200" t="str">
            <v>SISTETRONICS</v>
          </cell>
          <cell r="AF1200" t="str">
            <v>Adición 1 a la orden de compra 24414 de Sistetronics Ltda.</v>
          </cell>
          <cell r="AG1200" t="e">
            <v>#N/A</v>
          </cell>
          <cell r="AI1200" t="str">
            <v>PENDIETNE POR DEFINIR</v>
          </cell>
          <cell r="AQ1200" t="str">
            <v>A41</v>
          </cell>
          <cell r="AR1200" t="str">
            <v>POR ASIGNAR</v>
          </cell>
          <cell r="AS1200">
            <v>0</v>
          </cell>
          <cell r="AT1200">
            <v>0</v>
          </cell>
          <cell r="AU1200" t="str">
            <v>MONICA NAVARRO</v>
          </cell>
        </row>
        <row r="1201">
          <cell r="A1201">
            <v>14452</v>
          </cell>
          <cell r="B1201" t="str">
            <v xml:space="preserve"> R2 ANDES</v>
          </cell>
          <cell r="C1201" t="str">
            <v xml:space="preserve"> R2 ANDES</v>
          </cell>
          <cell r="D1201" t="str">
            <v>Choco</v>
          </cell>
          <cell r="E1201">
            <v>27430</v>
          </cell>
          <cell r="F1201" t="str">
            <v>Medio Baudo</v>
          </cell>
          <cell r="G1201">
            <v>227077002078</v>
          </cell>
          <cell r="H1201" t="str">
            <v>IE FRANCISCO EUGENIO MOSQUERA</v>
          </cell>
          <cell r="I1201">
            <v>227077001900</v>
          </cell>
          <cell r="J1201" t="str">
            <v>SEDE NUESTRA SEÑORA LA POBREZA</v>
          </cell>
          <cell r="K1201" t="str">
            <v>RURAL</v>
          </cell>
          <cell r="L1201">
            <v>20</v>
          </cell>
          <cell r="M1201" t="str">
            <v>CPE</v>
          </cell>
          <cell r="N1201">
            <v>20</v>
          </cell>
          <cell r="O1201">
            <v>0</v>
          </cell>
          <cell r="P1201">
            <v>0</v>
          </cell>
          <cell r="Q1201">
            <v>20</v>
          </cell>
          <cell r="R1201">
            <v>0</v>
          </cell>
          <cell r="S1201">
            <v>180</v>
          </cell>
          <cell r="T1201">
            <v>1</v>
          </cell>
          <cell r="U1201" t="str">
            <v xml:space="preserve">INICIAL </v>
          </cell>
          <cell r="V1201" t="str">
            <v>SI</v>
          </cell>
          <cell r="W1201" t="str">
            <v>CORREG  PIE DE PEPE</v>
          </cell>
          <cell r="Y1201" t="str">
            <v>LUCY ARLETY MOSQUERA IBARGÜEN</v>
          </cell>
          <cell r="AB1201" t="str">
            <v>Compromiso PQR</v>
          </cell>
          <cell r="AC1201">
            <v>43221</v>
          </cell>
          <cell r="AD1201">
            <v>3</v>
          </cell>
          <cell r="AE1201" t="str">
            <v>SISTETRONICS</v>
          </cell>
          <cell r="AF1201" t="str">
            <v>Adición 1 a la orden de compra 24414 de Sistetronics Ltda.</v>
          </cell>
          <cell r="AG1201" t="e">
            <v>#N/A</v>
          </cell>
          <cell r="AI1201" t="str">
            <v>PENDIETNE POR DEFINIR</v>
          </cell>
          <cell r="AQ1201" t="str">
            <v>A38</v>
          </cell>
          <cell r="AR1201" t="str">
            <v>DANTE EDINSON FIGUEROA</v>
          </cell>
          <cell r="AS1201">
            <v>12020367</v>
          </cell>
          <cell r="AT1201">
            <v>0</v>
          </cell>
          <cell r="AU1201" t="str">
            <v>ERIKA  PAYARES</v>
          </cell>
        </row>
        <row r="1202">
          <cell r="A1202">
            <v>14859</v>
          </cell>
          <cell r="B1202" t="str">
            <v xml:space="preserve"> R2 ANDES</v>
          </cell>
          <cell r="C1202" t="str">
            <v xml:space="preserve"> R2 ANDES</v>
          </cell>
          <cell r="D1202" t="str">
            <v>Choco</v>
          </cell>
          <cell r="E1202">
            <v>27430</v>
          </cell>
          <cell r="F1202" t="str">
            <v>Medio Baudo</v>
          </cell>
          <cell r="G1202">
            <v>127430000021</v>
          </cell>
          <cell r="H1202" t="str">
            <v>IE NUESTRA SEÑORA DE LA POBREZA</v>
          </cell>
          <cell r="I1202">
            <v>227077000423</v>
          </cell>
          <cell r="J1202" t="str">
            <v>SEDE VILLA MERCEDES</v>
          </cell>
          <cell r="K1202" t="str">
            <v>RURAL</v>
          </cell>
          <cell r="L1202">
            <v>10</v>
          </cell>
          <cell r="M1202" t="str">
            <v>CPE</v>
          </cell>
          <cell r="N1202">
            <v>10</v>
          </cell>
          <cell r="O1202">
            <v>0</v>
          </cell>
          <cell r="P1202">
            <v>0</v>
          </cell>
          <cell r="Q1202">
            <v>10</v>
          </cell>
          <cell r="R1202">
            <v>0</v>
          </cell>
          <cell r="S1202">
            <v>117</v>
          </cell>
          <cell r="T1202">
            <v>1</v>
          </cell>
          <cell r="U1202" t="str">
            <v xml:space="preserve">INICIAL </v>
          </cell>
          <cell r="V1202" t="str">
            <v>SI</v>
          </cell>
          <cell r="W1202" t="str">
            <v>CORREG DE PETE</v>
          </cell>
          <cell r="Y1202" t="str">
            <v>FLICINDA ROMAÑA MENA</v>
          </cell>
          <cell r="AB1202" t="str">
            <v>Compromiso PQR</v>
          </cell>
          <cell r="AC1202">
            <v>43221</v>
          </cell>
          <cell r="AD1202">
            <v>3</v>
          </cell>
          <cell r="AE1202" t="str">
            <v>SISTETRONICS</v>
          </cell>
          <cell r="AF1202" t="str">
            <v>Adición 1 a la orden de compra 24414 de Sistetronics Ltda.</v>
          </cell>
          <cell r="AG1202" t="e">
            <v>#N/A</v>
          </cell>
          <cell r="AI1202" t="str">
            <v>PENDIETNE POR DEFINIR</v>
          </cell>
          <cell r="AQ1202" t="str">
            <v>A38</v>
          </cell>
          <cell r="AR1202" t="str">
            <v>DANTE EDINSON FIGUEROA</v>
          </cell>
          <cell r="AS1202">
            <v>12020367</v>
          </cell>
          <cell r="AT1202">
            <v>0</v>
          </cell>
          <cell r="AU1202" t="str">
            <v>ERIKA  PAYARES</v>
          </cell>
        </row>
        <row r="1203">
          <cell r="A1203">
            <v>15378</v>
          </cell>
          <cell r="B1203" t="str">
            <v xml:space="preserve"> R2 ANDES</v>
          </cell>
          <cell r="C1203" t="str">
            <v xml:space="preserve"> R2 ANDES</v>
          </cell>
          <cell r="D1203" t="str">
            <v>Choco</v>
          </cell>
          <cell r="E1203">
            <v>27075</v>
          </cell>
          <cell r="F1203" t="str">
            <v>Bahia Solano</v>
          </cell>
          <cell r="G1203">
            <v>227075000213</v>
          </cell>
          <cell r="H1203" t="str">
            <v>IE NORMAL SUPERIOR SANTA TERESITA</v>
          </cell>
          <cell r="I1203">
            <v>227075000213</v>
          </cell>
          <cell r="J1203" t="str">
            <v>IE NORMAL SUPERIOR SANTA TERESITA - SEDE PRI</v>
          </cell>
          <cell r="K1203" t="str">
            <v>RURAL</v>
          </cell>
          <cell r="L1203">
            <v>58</v>
          </cell>
          <cell r="M1203" t="str">
            <v>CPE</v>
          </cell>
          <cell r="N1203">
            <v>58</v>
          </cell>
          <cell r="O1203">
            <v>0</v>
          </cell>
          <cell r="P1203">
            <v>0</v>
          </cell>
          <cell r="Q1203">
            <v>58</v>
          </cell>
          <cell r="R1203">
            <v>0</v>
          </cell>
          <cell r="S1203">
            <v>547</v>
          </cell>
          <cell r="T1203">
            <v>1</v>
          </cell>
          <cell r="U1203" t="str">
            <v xml:space="preserve">INICIAL </v>
          </cell>
          <cell r="V1203" t="str">
            <v>SI</v>
          </cell>
          <cell r="W1203" t="str">
            <v>EL VALLE</v>
          </cell>
          <cell r="Y1203" t="str">
            <v>CORDOBA BERMUDEZ LEIDY JOHANA</v>
          </cell>
          <cell r="AB1203" t="str">
            <v>Compromiso PQR</v>
          </cell>
          <cell r="AC1203">
            <v>43221</v>
          </cell>
          <cell r="AD1203">
            <v>3</v>
          </cell>
          <cell r="AE1203" t="str">
            <v>SISTETRONICS</v>
          </cell>
          <cell r="AF1203" t="str">
            <v>Adición 1 a la orden de compra 24414 de Sistetronics Ltda.</v>
          </cell>
          <cell r="AG1203" t="e">
            <v>#N/A</v>
          </cell>
          <cell r="AI1203" t="str">
            <v>PENDIETNE POR DEFINIR</v>
          </cell>
          <cell r="AQ1203" t="str">
            <v>A35</v>
          </cell>
          <cell r="AR1203" t="str">
            <v>MARÍA FERNANDA MORENO VALDERRAMA</v>
          </cell>
          <cell r="AS1203">
            <v>35893120</v>
          </cell>
          <cell r="AT1203">
            <v>0</v>
          </cell>
          <cell r="AU1203" t="str">
            <v>MARIA ISABEL BERMUDEZ</v>
          </cell>
        </row>
        <row r="1204">
          <cell r="A1204">
            <v>16366</v>
          </cell>
          <cell r="B1204" t="str">
            <v xml:space="preserve"> R2 ANDES</v>
          </cell>
          <cell r="C1204" t="str">
            <v xml:space="preserve"> R2 ANDES</v>
          </cell>
          <cell r="D1204" t="str">
            <v>Choco</v>
          </cell>
          <cell r="E1204">
            <v>27075</v>
          </cell>
          <cell r="F1204" t="str">
            <v>Bahia Solano</v>
          </cell>
          <cell r="G1204">
            <v>227075000213</v>
          </cell>
          <cell r="H1204" t="str">
            <v>IE NORMAL SUPERIOR SANTA TERESITA</v>
          </cell>
          <cell r="I1204">
            <v>227075000604</v>
          </cell>
          <cell r="J1204" t="str">
            <v>SEDE SANTA TERESITA</v>
          </cell>
          <cell r="K1204" t="str">
            <v>RURAL</v>
          </cell>
          <cell r="L1204">
            <v>55</v>
          </cell>
          <cell r="M1204" t="str">
            <v>CPE</v>
          </cell>
          <cell r="N1204">
            <v>55</v>
          </cell>
          <cell r="O1204">
            <v>0</v>
          </cell>
          <cell r="P1204">
            <v>0</v>
          </cell>
          <cell r="Q1204">
            <v>55</v>
          </cell>
          <cell r="R1204">
            <v>0</v>
          </cell>
          <cell r="S1204">
            <v>311</v>
          </cell>
          <cell r="T1204">
            <v>1</v>
          </cell>
          <cell r="U1204" t="str">
            <v xml:space="preserve">INICIAL </v>
          </cell>
          <cell r="V1204" t="str">
            <v>SI</v>
          </cell>
          <cell r="W1204" t="str">
            <v>EL VALLE</v>
          </cell>
          <cell r="Y1204" t="str">
            <v>HNA DORA LUCIA LONDOÑO</v>
          </cell>
          <cell r="AB1204" t="str">
            <v>Compromiso PQR</v>
          </cell>
          <cell r="AC1204">
            <v>43221</v>
          </cell>
          <cell r="AD1204">
            <v>3</v>
          </cell>
          <cell r="AE1204" t="str">
            <v>SISTETRONICS</v>
          </cell>
          <cell r="AF1204" t="str">
            <v>Adición 1 a la orden de compra 24414 de Sistetronics Ltda.</v>
          </cell>
          <cell r="AG1204" t="e">
            <v>#N/A</v>
          </cell>
          <cell r="AI1204" t="str">
            <v>PENDIETNE POR DEFINIR</v>
          </cell>
          <cell r="AQ1204" t="str">
            <v>A35</v>
          </cell>
          <cell r="AR1204" t="str">
            <v>MARÍA FERNANDA MORENO VALDERRAMA</v>
          </cell>
          <cell r="AS1204">
            <v>35893120</v>
          </cell>
          <cell r="AT1204">
            <v>0</v>
          </cell>
          <cell r="AU1204" t="str">
            <v>MARIA ISABEL BERMUDEZ</v>
          </cell>
        </row>
        <row r="1205">
          <cell r="A1205">
            <v>16467</v>
          </cell>
          <cell r="B1205" t="str">
            <v xml:space="preserve"> R2 ANDES</v>
          </cell>
          <cell r="C1205" t="str">
            <v xml:space="preserve"> R2 ANDES</v>
          </cell>
          <cell r="D1205" t="str">
            <v>Choco</v>
          </cell>
          <cell r="E1205">
            <v>27372</v>
          </cell>
          <cell r="F1205" t="str">
            <v>Jurado</v>
          </cell>
          <cell r="G1205">
            <v>227372000532</v>
          </cell>
          <cell r="H1205" t="str">
            <v>IE INDÍGENA ARMANDO ACHITO LUBIASA DE NUSSI PURRÚ</v>
          </cell>
          <cell r="I1205">
            <v>227372000249</v>
          </cell>
          <cell r="J1205" t="str">
            <v>SEDE INDÍGENA DOS BOCAS</v>
          </cell>
          <cell r="K1205" t="str">
            <v>RURAL</v>
          </cell>
          <cell r="L1205">
            <v>10</v>
          </cell>
          <cell r="M1205" t="str">
            <v>CPE</v>
          </cell>
          <cell r="N1205">
            <v>10</v>
          </cell>
          <cell r="O1205">
            <v>0</v>
          </cell>
          <cell r="P1205">
            <v>0</v>
          </cell>
          <cell r="Q1205">
            <v>10</v>
          </cell>
          <cell r="R1205">
            <v>0</v>
          </cell>
          <cell r="S1205">
            <v>45</v>
          </cell>
          <cell r="T1205">
            <v>1</v>
          </cell>
          <cell r="U1205" t="str">
            <v xml:space="preserve">INICIAL </v>
          </cell>
          <cell r="V1205" t="str">
            <v>SI</v>
          </cell>
          <cell r="W1205" t="str">
            <v>JURADO</v>
          </cell>
          <cell r="Y1205" t="str">
            <v>SIABAT CAYCEDO SALAS</v>
          </cell>
          <cell r="AB1205" t="str">
            <v>Compromiso PQR</v>
          </cell>
          <cell r="AC1205">
            <v>43221</v>
          </cell>
          <cell r="AD1205">
            <v>3</v>
          </cell>
          <cell r="AE1205" t="str">
            <v>SISTETRONICS</v>
          </cell>
          <cell r="AF1205" t="str">
            <v>Adición 1 a la orden de compra 24414 de Sistetronics Ltda.</v>
          </cell>
          <cell r="AG1205" t="e">
            <v>#N/A</v>
          </cell>
          <cell r="AI1205" t="str">
            <v>PENDIETNE POR DEFINIR</v>
          </cell>
          <cell r="AQ1205" t="str">
            <v>A21</v>
          </cell>
          <cell r="AR1205" t="str">
            <v>ELEMARY ESTACIO PEREZ</v>
          </cell>
          <cell r="AS1205">
            <v>35602803</v>
          </cell>
          <cell r="AT1205">
            <v>0</v>
          </cell>
          <cell r="AU1205" t="str">
            <v>MARIA ISABEL BERMUDEZ</v>
          </cell>
        </row>
        <row r="1206">
          <cell r="A1206">
            <v>16470</v>
          </cell>
          <cell r="B1206" t="str">
            <v xml:space="preserve"> R2 ANDES</v>
          </cell>
          <cell r="C1206" t="str">
            <v xml:space="preserve"> R2 ANDES</v>
          </cell>
          <cell r="D1206" t="str">
            <v>Choco</v>
          </cell>
          <cell r="E1206">
            <v>27250</v>
          </cell>
          <cell r="F1206" t="str">
            <v>El Litoral Del San Juan</v>
          </cell>
          <cell r="G1206">
            <v>227361000051</v>
          </cell>
          <cell r="H1206" t="str">
            <v>IE INDÍGENA SANTA MARIA DE PANGALA</v>
          </cell>
          <cell r="I1206">
            <v>227025001197</v>
          </cell>
          <cell r="J1206" t="str">
            <v>SEDE INDÍGENA LA ESPERANZA DE WAIMIA</v>
          </cell>
          <cell r="K1206" t="str">
            <v>RURAL</v>
          </cell>
          <cell r="L1206">
            <v>25</v>
          </cell>
          <cell r="M1206" t="str">
            <v>CPE</v>
          </cell>
          <cell r="N1206">
            <v>25</v>
          </cell>
          <cell r="O1206">
            <v>0</v>
          </cell>
          <cell r="P1206">
            <v>0</v>
          </cell>
          <cell r="Q1206">
            <v>25</v>
          </cell>
          <cell r="R1206">
            <v>0</v>
          </cell>
          <cell r="S1206">
            <v>134</v>
          </cell>
          <cell r="T1206">
            <v>1</v>
          </cell>
          <cell r="U1206" t="str">
            <v xml:space="preserve">INICIAL </v>
          </cell>
          <cell r="V1206" t="str">
            <v>SI</v>
          </cell>
          <cell r="W1206" t="str">
            <v>COMUN INDIG UNION WAYMIA</v>
          </cell>
          <cell r="Y1206" t="str">
            <v>EDGAR MEMBACHE TAZCON</v>
          </cell>
          <cell r="AB1206" t="str">
            <v>Municipio MEN</v>
          </cell>
          <cell r="AC1206">
            <v>43191</v>
          </cell>
          <cell r="AD1206">
            <v>3</v>
          </cell>
          <cell r="AE1206" t="str">
            <v>SISTETRONICS</v>
          </cell>
          <cell r="AF1206" t="str">
            <v>Adición 1 a la orden de compra 24414 de Sistetronics Ltda.</v>
          </cell>
          <cell r="AG1206" t="str">
            <v>RuralTic</v>
          </cell>
          <cell r="AI1206" t="str">
            <v>PENDIETNE POR DEFINIR</v>
          </cell>
          <cell r="AQ1206" t="str">
            <v>A29</v>
          </cell>
          <cell r="AR1206" t="str">
            <v>DIANA MILENA GUTIERREZ PALOMEQUE</v>
          </cell>
          <cell r="AS1206">
            <v>1077424050</v>
          </cell>
          <cell r="AT1206">
            <v>0</v>
          </cell>
          <cell r="AU1206" t="str">
            <v>MONICA NAVARRO</v>
          </cell>
        </row>
        <row r="1207">
          <cell r="A1207">
            <v>16581</v>
          </cell>
          <cell r="B1207" t="str">
            <v xml:space="preserve"> R2 ANDES</v>
          </cell>
          <cell r="C1207" t="str">
            <v xml:space="preserve"> R2 ANDES</v>
          </cell>
          <cell r="D1207" t="str">
            <v>Choco</v>
          </cell>
          <cell r="E1207">
            <v>27615</v>
          </cell>
          <cell r="F1207" t="str">
            <v>Riosucio</v>
          </cell>
          <cell r="G1207">
            <v>227615001192</v>
          </cell>
          <cell r="H1207" t="str">
            <v>CE SANTA MARIA DE BELEN DE BAJIRA</v>
          </cell>
          <cell r="I1207">
            <v>227615001192</v>
          </cell>
          <cell r="J1207" t="str">
            <v>CE SANTA MARIA DE BELEN DE BAJIRA - SEDE PRI</v>
          </cell>
          <cell r="K1207" t="str">
            <v>RURAL</v>
          </cell>
          <cell r="L1207">
            <v>54</v>
          </cell>
          <cell r="M1207" t="str">
            <v>CPE</v>
          </cell>
          <cell r="N1207">
            <v>54</v>
          </cell>
          <cell r="O1207">
            <v>0</v>
          </cell>
          <cell r="P1207">
            <v>0</v>
          </cell>
          <cell r="Q1207">
            <v>54</v>
          </cell>
          <cell r="R1207">
            <v>0</v>
          </cell>
          <cell r="S1207">
            <v>302</v>
          </cell>
          <cell r="T1207">
            <v>1</v>
          </cell>
          <cell r="U1207" t="str">
            <v xml:space="preserve">INICIAL </v>
          </cell>
          <cell r="V1207" t="str">
            <v>SI</v>
          </cell>
          <cell r="W1207" t="str">
            <v>VDA SANTA MARIA LA NUEVA</v>
          </cell>
          <cell r="Y1207" t="str">
            <v>MENA RENTERIA EMILIO</v>
          </cell>
          <cell r="AB1207" t="str">
            <v>Municipio MEN</v>
          </cell>
          <cell r="AC1207">
            <v>43191</v>
          </cell>
          <cell r="AD1207">
            <v>3</v>
          </cell>
          <cell r="AE1207" t="str">
            <v>SISTETRONICS</v>
          </cell>
          <cell r="AF1207" t="str">
            <v>Adición 1 a la orden de compra 24414 de Sistetronics Ltda.</v>
          </cell>
          <cell r="AG1207" t="str">
            <v>RuralTic</v>
          </cell>
          <cell r="AI1207" t="str">
            <v>PENDIETNE POR DEFINIR</v>
          </cell>
          <cell r="AQ1207" t="str">
            <v>A23</v>
          </cell>
          <cell r="AR1207" t="str">
            <v>ALBERTO ZALADIN ARANGO</v>
          </cell>
          <cell r="AS1207">
            <v>11810247</v>
          </cell>
          <cell r="AT1207">
            <v>0</v>
          </cell>
          <cell r="AU1207" t="str">
            <v>MARIA ISABEL BERMUDEZ</v>
          </cell>
        </row>
        <row r="1208">
          <cell r="A1208">
            <v>18027</v>
          </cell>
          <cell r="B1208" t="str">
            <v xml:space="preserve"> R2 ANDES</v>
          </cell>
          <cell r="C1208" t="str">
            <v xml:space="preserve"> R2 ANDES</v>
          </cell>
          <cell r="D1208" t="str">
            <v>Choco</v>
          </cell>
          <cell r="E1208">
            <v>27077</v>
          </cell>
          <cell r="F1208" t="str">
            <v>Bajo Baudo</v>
          </cell>
          <cell r="G1208">
            <v>227077001357</v>
          </cell>
          <cell r="H1208" t="str">
            <v>CE FRANCISCO DE PAULA SANTANDER</v>
          </cell>
          <cell r="I1208">
            <v>227077001357</v>
          </cell>
          <cell r="J1208" t="str">
            <v>CE FRANCISCO DE PAULA SANTANDER - SEDE PRINC</v>
          </cell>
          <cell r="K1208" t="str">
            <v>RURAL</v>
          </cell>
          <cell r="L1208">
            <v>6</v>
          </cell>
          <cell r="M1208" t="str">
            <v>CPE</v>
          </cell>
          <cell r="N1208">
            <v>6</v>
          </cell>
          <cell r="O1208">
            <v>0</v>
          </cell>
          <cell r="P1208">
            <v>0</v>
          </cell>
          <cell r="Q1208">
            <v>6</v>
          </cell>
          <cell r="R1208">
            <v>0</v>
          </cell>
          <cell r="S1208">
            <v>86</v>
          </cell>
          <cell r="T1208">
            <v>1</v>
          </cell>
          <cell r="U1208" t="str">
            <v xml:space="preserve">INICIAL </v>
          </cell>
          <cell r="V1208" t="str">
            <v>SI</v>
          </cell>
          <cell r="W1208" t="str">
            <v>PILIZA</v>
          </cell>
          <cell r="Y1208" t="str">
            <v>IBARGUEN ASPRILLA YASMIL</v>
          </cell>
          <cell r="AB1208" t="str">
            <v>Compromiso PQR</v>
          </cell>
          <cell r="AC1208">
            <v>43221</v>
          </cell>
          <cell r="AD1208">
            <v>3</v>
          </cell>
          <cell r="AE1208" t="str">
            <v>SISTETRONICS</v>
          </cell>
          <cell r="AF1208" t="str">
            <v>Adición 1 a la orden de compra 24414 de Sistetronics Ltda.</v>
          </cell>
          <cell r="AG1208" t="e">
            <v>#N/A</v>
          </cell>
          <cell r="AI1208" t="str">
            <v>PENDIETNE POR DEFINIR</v>
          </cell>
          <cell r="AQ1208" t="str">
            <v>A25</v>
          </cell>
          <cell r="AR1208" t="str">
            <v>POR ASIGNAR</v>
          </cell>
          <cell r="AS1208">
            <v>0</v>
          </cell>
          <cell r="AT1208">
            <v>0</v>
          </cell>
          <cell r="AU1208" t="str">
            <v>ERIKA  PAYARES</v>
          </cell>
        </row>
        <row r="1209">
          <cell r="A1209">
            <v>18534</v>
          </cell>
          <cell r="B1209" t="str">
            <v xml:space="preserve"> R2 ANDES</v>
          </cell>
          <cell r="C1209" t="str">
            <v xml:space="preserve"> R2 ANDES</v>
          </cell>
          <cell r="D1209" t="str">
            <v>Choco</v>
          </cell>
          <cell r="E1209">
            <v>27800</v>
          </cell>
          <cell r="F1209" t="str">
            <v>Unguia</v>
          </cell>
          <cell r="G1209">
            <v>127800000238</v>
          </cell>
          <cell r="H1209" t="str">
            <v>IE DE UNGUIA</v>
          </cell>
          <cell r="I1209">
            <v>127800000238</v>
          </cell>
          <cell r="J1209" t="str">
            <v>IE DE UNGUIA - SEDE PRINCIPAL</v>
          </cell>
          <cell r="K1209" t="str">
            <v>URBANA</v>
          </cell>
          <cell r="L1209">
            <v>10</v>
          </cell>
          <cell r="M1209" t="str">
            <v>CPE</v>
          </cell>
          <cell r="N1209">
            <v>10</v>
          </cell>
          <cell r="O1209">
            <v>0</v>
          </cell>
          <cell r="P1209">
            <v>0</v>
          </cell>
          <cell r="Q1209">
            <v>10</v>
          </cell>
          <cell r="R1209">
            <v>0</v>
          </cell>
          <cell r="S1209">
            <v>773</v>
          </cell>
          <cell r="T1209">
            <v>1</v>
          </cell>
          <cell r="U1209" t="str">
            <v xml:space="preserve">INICIAL </v>
          </cell>
          <cell r="V1209" t="str">
            <v>SI</v>
          </cell>
          <cell r="W1209" t="str">
            <v>CARRETERA  AL PUERTO DE UNGUIA</v>
          </cell>
          <cell r="Y1209" t="str">
            <v>ASPRILLA ASPRILLA YEUDITH</v>
          </cell>
          <cell r="AB1209" t="str">
            <v>Compromiso PQR</v>
          </cell>
          <cell r="AC1209">
            <v>43221</v>
          </cell>
          <cell r="AD1209">
            <v>3</v>
          </cell>
          <cell r="AE1209" t="str">
            <v>SISTETRONICS</v>
          </cell>
          <cell r="AF1209" t="str">
            <v>Adición 1 a la orden de compra 24414 de Sistetronics Ltda.</v>
          </cell>
          <cell r="AG1209" t="e">
            <v>#N/A</v>
          </cell>
          <cell r="AI1209" t="str">
            <v>PENDIETNE POR DEFINIR</v>
          </cell>
          <cell r="AQ1209" t="str">
            <v>A23</v>
          </cell>
          <cell r="AR1209" t="str">
            <v>ALBERTO ZALADIN ARANGO</v>
          </cell>
          <cell r="AS1209">
            <v>11810247</v>
          </cell>
          <cell r="AT1209">
            <v>0</v>
          </cell>
          <cell r="AU1209" t="str">
            <v>MARIA ISABEL BERMUDEZ</v>
          </cell>
        </row>
        <row r="1210">
          <cell r="A1210">
            <v>21766</v>
          </cell>
          <cell r="B1210" t="str">
            <v xml:space="preserve"> R2 ANDES</v>
          </cell>
          <cell r="C1210" t="str">
            <v xml:space="preserve"> R2 ANDES</v>
          </cell>
          <cell r="D1210" t="str">
            <v>Choco</v>
          </cell>
          <cell r="E1210">
            <v>27250</v>
          </cell>
          <cell r="F1210" t="str">
            <v>El Litoral Del San Juan</v>
          </cell>
          <cell r="G1210">
            <v>427361001340</v>
          </cell>
          <cell r="H1210" t="str">
            <v>CE MARIA AUXILIADORA DE ISLA MONO</v>
          </cell>
          <cell r="I1210">
            <v>427361001340</v>
          </cell>
          <cell r="J1210" t="str">
            <v>CE MARIA AUXILIADORA DE ISLA MONO - SEDE PRI</v>
          </cell>
          <cell r="K1210" t="str">
            <v>RURAL</v>
          </cell>
          <cell r="L1210">
            <v>14</v>
          </cell>
          <cell r="M1210" t="str">
            <v>CPE</v>
          </cell>
          <cell r="N1210">
            <v>14</v>
          </cell>
          <cell r="O1210">
            <v>0</v>
          </cell>
          <cell r="P1210">
            <v>0</v>
          </cell>
          <cell r="Q1210">
            <v>14</v>
          </cell>
          <cell r="R1210">
            <v>0</v>
          </cell>
          <cell r="S1210">
            <v>91</v>
          </cell>
          <cell r="T1210">
            <v>1</v>
          </cell>
          <cell r="U1210" t="str">
            <v xml:space="preserve">INICIAL </v>
          </cell>
          <cell r="V1210" t="str">
            <v>SI</v>
          </cell>
          <cell r="W1210" t="str">
            <v>CORREG ISLA MONO</v>
          </cell>
          <cell r="Y1210" t="str">
            <v>ARANGO BARBOZA MARILUZ</v>
          </cell>
          <cell r="AB1210" t="str">
            <v>Municipio MEN</v>
          </cell>
          <cell r="AC1210">
            <v>43191</v>
          </cell>
          <cell r="AD1210">
            <v>3</v>
          </cell>
          <cell r="AE1210" t="str">
            <v>SISTETRONICS</v>
          </cell>
          <cell r="AF1210" t="str">
            <v>Adición 1 a la orden de compra 24414 de Sistetronics Ltda.</v>
          </cell>
          <cell r="AG1210" t="str">
            <v>RuralTic</v>
          </cell>
          <cell r="AI1210" t="str">
            <v>PENDIETNE POR DEFINIR</v>
          </cell>
          <cell r="AQ1210" t="str">
            <v>A29</v>
          </cell>
          <cell r="AR1210" t="str">
            <v>DIANA MILENA GUTIERREZ PALOMEQUE</v>
          </cell>
          <cell r="AS1210">
            <v>1077424050</v>
          </cell>
          <cell r="AT1210">
            <v>0</v>
          </cell>
          <cell r="AU1210" t="str">
            <v>MONICA NAVARRO</v>
          </cell>
        </row>
        <row r="1211">
          <cell r="A1211">
            <v>22761</v>
          </cell>
          <cell r="B1211" t="str">
            <v xml:space="preserve"> R2 ANDES</v>
          </cell>
          <cell r="C1211" t="str">
            <v xml:space="preserve"> R2 ANDES</v>
          </cell>
          <cell r="D1211" t="str">
            <v>Choco</v>
          </cell>
          <cell r="E1211">
            <v>27250</v>
          </cell>
          <cell r="F1211" t="str">
            <v>El Litoral Del San Juan</v>
          </cell>
          <cell r="G1211">
            <v>227361002347</v>
          </cell>
          <cell r="H1211" t="str">
            <v>CE INDÍGENA WOUAAN DAVID GREGORIO</v>
          </cell>
          <cell r="I1211">
            <v>227361002347</v>
          </cell>
          <cell r="J1211" t="str">
            <v>CE INDÍGENA WOUAAN DAVID GREGORIO</v>
          </cell>
          <cell r="K1211" t="str">
            <v>RURAL</v>
          </cell>
          <cell r="L1211">
            <v>48</v>
          </cell>
          <cell r="M1211" t="str">
            <v>CPE</v>
          </cell>
          <cell r="N1211">
            <v>48</v>
          </cell>
          <cell r="O1211">
            <v>0</v>
          </cell>
          <cell r="P1211">
            <v>0</v>
          </cell>
          <cell r="Q1211">
            <v>48</v>
          </cell>
          <cell r="R1211">
            <v>0</v>
          </cell>
          <cell r="S1211">
            <v>319</v>
          </cell>
          <cell r="T1211">
            <v>1</v>
          </cell>
          <cell r="U1211" t="str">
            <v xml:space="preserve">INICIAL </v>
          </cell>
          <cell r="V1211" t="str">
            <v>SI</v>
          </cell>
          <cell r="W1211" t="str">
            <v>RESG UNION BALSALITO</v>
          </cell>
          <cell r="Y1211" t="str">
            <v>CELSO PEÑA CHIRIPUA</v>
          </cell>
          <cell r="AB1211" t="str">
            <v>Municipio MEN</v>
          </cell>
          <cell r="AC1211">
            <v>43191</v>
          </cell>
          <cell r="AD1211">
            <v>3</v>
          </cell>
          <cell r="AE1211" t="str">
            <v>SISTETRONICS</v>
          </cell>
          <cell r="AF1211" t="str">
            <v>Adición 1 a la orden de compra 24414 de Sistetronics Ltda.</v>
          </cell>
          <cell r="AG1211" t="str">
            <v>RuralTic</v>
          </cell>
          <cell r="AI1211" t="str">
            <v>PENDIETNE POR DEFINIR</v>
          </cell>
          <cell r="AQ1211" t="str">
            <v>A29</v>
          </cell>
          <cell r="AR1211" t="str">
            <v>DIANA MILENA GUTIERREZ PALOMEQUE</v>
          </cell>
          <cell r="AS1211">
            <v>1077424050</v>
          </cell>
          <cell r="AT1211">
            <v>0</v>
          </cell>
          <cell r="AU1211" t="str">
            <v>MONICA NAVARRO</v>
          </cell>
        </row>
        <row r="1212">
          <cell r="A1212">
            <v>23266</v>
          </cell>
          <cell r="B1212" t="str">
            <v xml:space="preserve"> R2 ANDES</v>
          </cell>
          <cell r="C1212" t="str">
            <v xml:space="preserve"> R2 ANDES</v>
          </cell>
          <cell r="D1212" t="str">
            <v>Choco</v>
          </cell>
          <cell r="E1212">
            <v>27075</v>
          </cell>
          <cell r="F1212" t="str">
            <v>Bahia Solano</v>
          </cell>
          <cell r="G1212">
            <v>127075000111</v>
          </cell>
          <cell r="H1212" t="str">
            <v>IE LUIS LOPEZ DE MESA</v>
          </cell>
          <cell r="I1212">
            <v>227075000205</v>
          </cell>
          <cell r="J1212" t="str">
            <v>SEDE SECUNDINO RIVAS</v>
          </cell>
          <cell r="K1212" t="str">
            <v>RURAL</v>
          </cell>
          <cell r="L1212">
            <v>12</v>
          </cell>
          <cell r="M1212" t="str">
            <v>CPE</v>
          </cell>
          <cell r="N1212">
            <v>12</v>
          </cell>
          <cell r="O1212">
            <v>0</v>
          </cell>
          <cell r="P1212">
            <v>0</v>
          </cell>
          <cell r="Q1212">
            <v>12</v>
          </cell>
          <cell r="R1212">
            <v>0</v>
          </cell>
          <cell r="S1212">
            <v>68</v>
          </cell>
          <cell r="T1212">
            <v>1</v>
          </cell>
          <cell r="U1212" t="str">
            <v xml:space="preserve">INICIAL </v>
          </cell>
          <cell r="V1212" t="str">
            <v>SI</v>
          </cell>
          <cell r="W1212" t="str">
            <v>EL HUINA</v>
          </cell>
          <cell r="Y1212" t="str">
            <v>CESAR AGUILAR PEREA</v>
          </cell>
          <cell r="AB1212" t="str">
            <v>Compromiso PQR</v>
          </cell>
          <cell r="AC1212">
            <v>43221</v>
          </cell>
          <cell r="AD1212">
            <v>3</v>
          </cell>
          <cell r="AE1212" t="str">
            <v>SISTETRONICS</v>
          </cell>
          <cell r="AF1212" t="str">
            <v>Adición 1 a la orden de compra 24414 de Sistetronics Ltda.</v>
          </cell>
          <cell r="AG1212" t="e">
            <v>#N/A</v>
          </cell>
          <cell r="AI1212" t="str">
            <v>PENDIETNE POR DEFINIR</v>
          </cell>
          <cell r="AQ1212" t="str">
            <v>A35</v>
          </cell>
          <cell r="AR1212" t="str">
            <v>MARÍA FERNANDA MORENO VALDERRAMA</v>
          </cell>
          <cell r="AS1212">
            <v>35893120</v>
          </cell>
          <cell r="AT1212">
            <v>0</v>
          </cell>
          <cell r="AU1212" t="str">
            <v>MARIA ISABEL BERMUDEZ</v>
          </cell>
        </row>
        <row r="1213">
          <cell r="A1213">
            <v>25670</v>
          </cell>
          <cell r="B1213" t="str">
            <v xml:space="preserve"> R2 ANDES</v>
          </cell>
          <cell r="C1213" t="str">
            <v xml:space="preserve"> R2 ANDES</v>
          </cell>
          <cell r="D1213" t="str">
            <v>Choco</v>
          </cell>
          <cell r="E1213">
            <v>27250</v>
          </cell>
          <cell r="F1213" t="str">
            <v>El Litoral Del San Juan</v>
          </cell>
          <cell r="G1213">
            <v>227361000051</v>
          </cell>
          <cell r="H1213" t="str">
            <v>IE INDÍGENA SANTA MARIA DE PANGALA</v>
          </cell>
          <cell r="I1213">
            <v>227250000094</v>
          </cell>
          <cell r="J1213" t="str">
            <v>SEDE INDÍGENA CHAGPIEN MEDIO</v>
          </cell>
          <cell r="K1213" t="str">
            <v>RURAL</v>
          </cell>
          <cell r="L1213">
            <v>12</v>
          </cell>
          <cell r="M1213" t="str">
            <v>CPE</v>
          </cell>
          <cell r="N1213">
            <v>12</v>
          </cell>
          <cell r="O1213">
            <v>0</v>
          </cell>
          <cell r="P1213">
            <v>0</v>
          </cell>
          <cell r="Q1213">
            <v>12</v>
          </cell>
          <cell r="R1213">
            <v>0</v>
          </cell>
          <cell r="S1213">
            <v>82</v>
          </cell>
          <cell r="T1213">
            <v>1</v>
          </cell>
          <cell r="U1213" t="str">
            <v xml:space="preserve">INICIAL </v>
          </cell>
          <cell r="V1213" t="str">
            <v>SI</v>
          </cell>
          <cell r="W1213" t="str">
            <v>COMUN INDIG CHAGPIEN MEDIO</v>
          </cell>
          <cell r="Y1213" t="str">
            <v>EDGAR MEMBACHE TAZCON</v>
          </cell>
          <cell r="AB1213" t="str">
            <v>Municipio MEN</v>
          </cell>
          <cell r="AC1213">
            <v>43191</v>
          </cell>
          <cell r="AD1213">
            <v>3</v>
          </cell>
          <cell r="AE1213" t="str">
            <v>SISTETRONICS</v>
          </cell>
          <cell r="AF1213" t="str">
            <v>Adición 1 a la orden de compra 24414 de Sistetronics Ltda.</v>
          </cell>
          <cell r="AG1213" t="str">
            <v>RuralTic</v>
          </cell>
          <cell r="AI1213" t="str">
            <v>PENDIETNE POR DEFINIR</v>
          </cell>
          <cell r="AQ1213" t="str">
            <v>A29</v>
          </cell>
          <cell r="AR1213" t="str">
            <v>DIANA MILENA GUTIERREZ PALOMEQUE</v>
          </cell>
          <cell r="AS1213">
            <v>1077424050</v>
          </cell>
          <cell r="AT1213">
            <v>0</v>
          </cell>
          <cell r="AU1213" t="str">
            <v>MONICA NAVARRO</v>
          </cell>
        </row>
        <row r="1214">
          <cell r="A1214">
            <v>28965</v>
          </cell>
          <cell r="B1214" t="str">
            <v xml:space="preserve"> R2 ANDES</v>
          </cell>
          <cell r="C1214" t="str">
            <v xml:space="preserve"> R2 ANDES</v>
          </cell>
          <cell r="D1214" t="str">
            <v>Choco</v>
          </cell>
          <cell r="E1214">
            <v>27800</v>
          </cell>
          <cell r="F1214" t="str">
            <v>Unguia</v>
          </cell>
          <cell r="G1214">
            <v>227800000771</v>
          </cell>
          <cell r="H1214" t="str">
            <v>IE SANTA MARIA LA NUEVA DEL DARIEN</v>
          </cell>
          <cell r="I1214">
            <v>227800000399</v>
          </cell>
          <cell r="J1214" t="str">
            <v>SEDE SANTA LUCIA</v>
          </cell>
          <cell r="K1214" t="str">
            <v>RURAL</v>
          </cell>
          <cell r="L1214">
            <v>12</v>
          </cell>
          <cell r="M1214" t="str">
            <v>CPE</v>
          </cell>
          <cell r="N1214">
            <v>12</v>
          </cell>
          <cell r="O1214">
            <v>0</v>
          </cell>
          <cell r="P1214">
            <v>0</v>
          </cell>
          <cell r="Q1214">
            <v>12</v>
          </cell>
          <cell r="R1214">
            <v>0</v>
          </cell>
          <cell r="S1214">
            <v>69</v>
          </cell>
          <cell r="T1214">
            <v>1</v>
          </cell>
          <cell r="U1214" t="str">
            <v xml:space="preserve">INICIAL </v>
          </cell>
          <cell r="V1214" t="str">
            <v>SI</v>
          </cell>
          <cell r="W1214" t="str">
            <v>VDA CUQUE MEDIO</v>
          </cell>
          <cell r="Y1214" t="str">
            <v>EMERSON PALACIOS ROMAÑA</v>
          </cell>
          <cell r="AB1214" t="str">
            <v>Compromiso PQR</v>
          </cell>
          <cell r="AC1214">
            <v>43221</v>
          </cell>
          <cell r="AD1214">
            <v>3</v>
          </cell>
          <cell r="AE1214" t="str">
            <v>SISTETRONICS</v>
          </cell>
          <cell r="AF1214" t="str">
            <v>Adición 1 a la orden de compra 24414 de Sistetronics Ltda.</v>
          </cell>
          <cell r="AG1214" t="e">
            <v>#N/A</v>
          </cell>
          <cell r="AI1214" t="str">
            <v>PENDIETNE POR DEFINIR</v>
          </cell>
          <cell r="AQ1214" t="str">
            <v>A23</v>
          </cell>
          <cell r="AR1214" t="str">
            <v>ALBERTO ZALADIN ARANGO</v>
          </cell>
          <cell r="AS1214">
            <v>11810247</v>
          </cell>
          <cell r="AT1214">
            <v>0</v>
          </cell>
          <cell r="AU1214" t="str">
            <v>MARIA ISABEL BERMUDEZ</v>
          </cell>
        </row>
        <row r="1215">
          <cell r="A1215">
            <v>29342</v>
          </cell>
          <cell r="B1215" t="str">
            <v xml:space="preserve"> R2 ANDES</v>
          </cell>
          <cell r="C1215" t="str">
            <v xml:space="preserve"> R2 ANDES</v>
          </cell>
          <cell r="D1215" t="str">
            <v>Choco</v>
          </cell>
          <cell r="E1215">
            <v>27615</v>
          </cell>
          <cell r="F1215" t="str">
            <v>Riosucio</v>
          </cell>
          <cell r="G1215">
            <v>127615001902</v>
          </cell>
          <cell r="H1215" t="str">
            <v>IE NUESTROS ESFUERZOS</v>
          </cell>
          <cell r="I1215">
            <v>227615060741</v>
          </cell>
          <cell r="J1215" t="str">
            <v>SEDE BALSA</v>
          </cell>
          <cell r="K1215" t="str">
            <v>RURAL</v>
          </cell>
          <cell r="L1215">
            <v>5</v>
          </cell>
          <cell r="M1215" t="str">
            <v>CPE</v>
          </cell>
          <cell r="N1215">
            <v>5</v>
          </cell>
          <cell r="O1215">
            <v>0</v>
          </cell>
          <cell r="P1215">
            <v>0</v>
          </cell>
          <cell r="Q1215">
            <v>5</v>
          </cell>
          <cell r="R1215">
            <v>0</v>
          </cell>
          <cell r="S1215">
            <v>65</v>
          </cell>
          <cell r="T1215">
            <v>1</v>
          </cell>
          <cell r="U1215" t="str">
            <v xml:space="preserve">INICIAL </v>
          </cell>
          <cell r="V1215" t="str">
            <v>SI</v>
          </cell>
          <cell r="W1215" t="str">
            <v>VDA BALSA</v>
          </cell>
          <cell r="Y1215" t="str">
            <v>LUCAR CORDOBA DIAZ</v>
          </cell>
          <cell r="AB1215" t="str">
            <v>Municipio MEN</v>
          </cell>
          <cell r="AC1215">
            <v>43191</v>
          </cell>
          <cell r="AD1215">
            <v>3</v>
          </cell>
          <cell r="AE1215" t="str">
            <v>SISTETRONICS</v>
          </cell>
          <cell r="AF1215" t="str">
            <v>Adición 1 a la orden de compra 24414 de Sistetronics Ltda.</v>
          </cell>
          <cell r="AG1215" t="str">
            <v>RuralTic</v>
          </cell>
          <cell r="AI1215" t="str">
            <v>PENDIETNE POR DEFINIR</v>
          </cell>
          <cell r="AQ1215" t="str">
            <v>A22</v>
          </cell>
          <cell r="AR1215" t="str">
            <v>POR ASIGNAR</v>
          </cell>
          <cell r="AS1215">
            <v>0</v>
          </cell>
          <cell r="AT1215">
            <v>0</v>
          </cell>
          <cell r="AU1215" t="str">
            <v>MARIA ISABEL BERMUDEZ</v>
          </cell>
        </row>
        <row r="1216">
          <cell r="A1216">
            <v>29367</v>
          </cell>
          <cell r="B1216" t="str">
            <v xml:space="preserve"> R2 ANDES</v>
          </cell>
          <cell r="C1216" t="str">
            <v xml:space="preserve"> R2 ANDES</v>
          </cell>
          <cell r="D1216" t="str">
            <v>Choco</v>
          </cell>
          <cell r="E1216">
            <v>27615</v>
          </cell>
          <cell r="F1216" t="str">
            <v>Riosucio</v>
          </cell>
          <cell r="G1216">
            <v>227615000544</v>
          </cell>
          <cell r="H1216" t="str">
            <v>CE TAMBORAL</v>
          </cell>
          <cell r="I1216">
            <v>227615001176</v>
          </cell>
          <cell r="J1216" t="str">
            <v>SEDE BOCACHICA</v>
          </cell>
          <cell r="K1216" t="str">
            <v>RURAL</v>
          </cell>
          <cell r="L1216">
            <v>5</v>
          </cell>
          <cell r="M1216" t="str">
            <v>CPE</v>
          </cell>
          <cell r="N1216">
            <v>5</v>
          </cell>
          <cell r="O1216">
            <v>0</v>
          </cell>
          <cell r="P1216">
            <v>0</v>
          </cell>
          <cell r="Q1216">
            <v>5</v>
          </cell>
          <cell r="R1216">
            <v>0</v>
          </cell>
          <cell r="S1216">
            <v>22</v>
          </cell>
          <cell r="T1216">
            <v>1</v>
          </cell>
          <cell r="U1216" t="str">
            <v xml:space="preserve">INICIAL </v>
          </cell>
          <cell r="V1216" t="str">
            <v>SI</v>
          </cell>
          <cell r="W1216" t="str">
            <v>VDA BOCACHICA</v>
          </cell>
          <cell r="Y1216" t="str">
            <v>LUCAS CORDOBA DIAZ</v>
          </cell>
          <cell r="AB1216" t="str">
            <v>Municipio MEN</v>
          </cell>
          <cell r="AC1216">
            <v>43191</v>
          </cell>
          <cell r="AD1216">
            <v>3</v>
          </cell>
          <cell r="AE1216" t="str">
            <v>SISTETRONICS</v>
          </cell>
          <cell r="AF1216" t="str">
            <v>Adición 1 a la orden de compra 24414 de Sistetronics Ltda.</v>
          </cell>
          <cell r="AG1216" t="str">
            <v>RuralTic</v>
          </cell>
          <cell r="AI1216" t="str">
            <v>PENDIETNE POR DEFINIR</v>
          </cell>
          <cell r="AQ1216" t="str">
            <v>A23</v>
          </cell>
          <cell r="AR1216" t="str">
            <v>ALBERTO ZALADIN ARANGO</v>
          </cell>
          <cell r="AS1216">
            <v>11810247</v>
          </cell>
          <cell r="AT1216">
            <v>0</v>
          </cell>
          <cell r="AU1216" t="str">
            <v>MARIA ISABEL BERMUDEZ</v>
          </cell>
        </row>
        <row r="1217">
          <cell r="A1217">
            <v>29607</v>
          </cell>
          <cell r="B1217" t="str">
            <v xml:space="preserve"> R2 ANDES</v>
          </cell>
          <cell r="C1217" t="str">
            <v xml:space="preserve"> R2 ANDES</v>
          </cell>
          <cell r="D1217" t="str">
            <v>Choco</v>
          </cell>
          <cell r="E1217">
            <v>27800</v>
          </cell>
          <cell r="F1217" t="str">
            <v>Unguia</v>
          </cell>
          <cell r="G1217">
            <v>227800000771</v>
          </cell>
          <cell r="H1217" t="str">
            <v>IE SANTA MARIA LA NUEVA DEL DARIEN</v>
          </cell>
          <cell r="I1217">
            <v>227800000038</v>
          </cell>
          <cell r="J1217" t="str">
            <v>SEDE MARIA AUXILIADORA</v>
          </cell>
          <cell r="K1217" t="str">
            <v>RURAL</v>
          </cell>
          <cell r="L1217">
            <v>5</v>
          </cell>
          <cell r="M1217" t="str">
            <v>CPE</v>
          </cell>
          <cell r="N1217">
            <v>5</v>
          </cell>
          <cell r="O1217">
            <v>0</v>
          </cell>
          <cell r="P1217">
            <v>0</v>
          </cell>
          <cell r="Q1217">
            <v>5</v>
          </cell>
          <cell r="R1217">
            <v>0</v>
          </cell>
          <cell r="S1217">
            <v>42</v>
          </cell>
          <cell r="T1217">
            <v>1</v>
          </cell>
          <cell r="U1217" t="str">
            <v xml:space="preserve">INICIAL </v>
          </cell>
          <cell r="V1217" t="str">
            <v>SI</v>
          </cell>
          <cell r="W1217" t="str">
            <v>VDA TISLO</v>
          </cell>
          <cell r="Y1217" t="str">
            <v>OSCAR QUEJADA MENA</v>
          </cell>
          <cell r="AB1217" t="str">
            <v>Compromiso PQR</v>
          </cell>
          <cell r="AC1217">
            <v>43221</v>
          </cell>
          <cell r="AD1217">
            <v>3</v>
          </cell>
          <cell r="AE1217" t="str">
            <v>SISTETRONICS</v>
          </cell>
          <cell r="AF1217" t="str">
            <v>Adición 1 a la orden de compra 24414 de Sistetronics Ltda.</v>
          </cell>
          <cell r="AG1217" t="e">
            <v>#N/A</v>
          </cell>
          <cell r="AI1217" t="str">
            <v>PENDIETNE POR DEFINIR</v>
          </cell>
          <cell r="AQ1217" t="str">
            <v>A23</v>
          </cell>
          <cell r="AR1217" t="str">
            <v>ALBERTO ZALADIN ARANGO</v>
          </cell>
          <cell r="AS1217">
            <v>11810247</v>
          </cell>
          <cell r="AT1217">
            <v>0</v>
          </cell>
          <cell r="AU1217" t="str">
            <v>MARIA ISABEL BERMUDEZ</v>
          </cell>
        </row>
        <row r="1218">
          <cell r="A1218">
            <v>37432</v>
          </cell>
          <cell r="B1218" t="str">
            <v xml:space="preserve"> R2 ANDES</v>
          </cell>
          <cell r="C1218" t="str">
            <v xml:space="preserve"> R2 ANDES</v>
          </cell>
          <cell r="D1218" t="str">
            <v>Choco</v>
          </cell>
          <cell r="E1218">
            <v>27075</v>
          </cell>
          <cell r="F1218" t="str">
            <v>Bahia Solano</v>
          </cell>
          <cell r="G1218">
            <v>227075000302</v>
          </cell>
          <cell r="H1218" t="str">
            <v>CE INDÍGENA MARIA AUXILIADORA DEL BRAZO</v>
          </cell>
          <cell r="I1218">
            <v>227075000299</v>
          </cell>
          <cell r="J1218" t="str">
            <v>SEDE INDÍGENA SAN JUAN BAUTISTA</v>
          </cell>
          <cell r="K1218" t="str">
            <v>RURAL</v>
          </cell>
          <cell r="L1218">
            <v>7</v>
          </cell>
          <cell r="M1218" t="str">
            <v>CPE</v>
          </cell>
          <cell r="N1218">
            <v>7</v>
          </cell>
          <cell r="O1218">
            <v>0</v>
          </cell>
          <cell r="P1218">
            <v>0</v>
          </cell>
          <cell r="Q1218">
            <v>7</v>
          </cell>
          <cell r="R1218">
            <v>0</v>
          </cell>
          <cell r="S1218">
            <v>51</v>
          </cell>
          <cell r="T1218">
            <v>1</v>
          </cell>
          <cell r="U1218" t="str">
            <v xml:space="preserve">INICIAL </v>
          </cell>
          <cell r="V1218" t="str">
            <v>SI</v>
          </cell>
          <cell r="W1218" t="str">
            <v>POZAMANZA</v>
          </cell>
          <cell r="Y1218" t="str">
            <v>LUIS ANGEL MACHUCA ZARCO</v>
          </cell>
          <cell r="AB1218" t="str">
            <v>Compromiso PQR</v>
          </cell>
          <cell r="AC1218">
            <v>43221</v>
          </cell>
          <cell r="AD1218">
            <v>3</v>
          </cell>
          <cell r="AE1218" t="str">
            <v>SISTETRONICS</v>
          </cell>
          <cell r="AF1218" t="str">
            <v>Adición 1 a la orden de compra 24414 de Sistetronics Ltda.</v>
          </cell>
          <cell r="AG1218" t="e">
            <v>#N/A</v>
          </cell>
          <cell r="AI1218" t="str">
            <v>PENDIETNE POR DEFINIR</v>
          </cell>
          <cell r="AQ1218" t="str">
            <v>A35</v>
          </cell>
          <cell r="AR1218" t="str">
            <v>MARÍA FERNANDA MORENO VALDERRAMA</v>
          </cell>
          <cell r="AS1218">
            <v>35893120</v>
          </cell>
          <cell r="AT1218">
            <v>0</v>
          </cell>
          <cell r="AU1218" t="str">
            <v>MARIA ISABEL BERMUDEZ</v>
          </cell>
        </row>
        <row r="1219">
          <cell r="A1219">
            <v>37433</v>
          </cell>
          <cell r="B1219" t="str">
            <v xml:space="preserve"> R2 ANDES</v>
          </cell>
          <cell r="C1219" t="str">
            <v xml:space="preserve"> R2 ANDES</v>
          </cell>
          <cell r="D1219" t="str">
            <v>Choco</v>
          </cell>
          <cell r="E1219">
            <v>27075</v>
          </cell>
          <cell r="F1219" t="str">
            <v>Bahia Solano</v>
          </cell>
          <cell r="G1219">
            <v>227075000302</v>
          </cell>
          <cell r="H1219" t="str">
            <v>CE INDÍGENA MARIA AUXILIADORA DEL BRAZO</v>
          </cell>
          <cell r="I1219">
            <v>227075000540</v>
          </cell>
          <cell r="J1219" t="str">
            <v>SEDE INDÍGENA DUMA</v>
          </cell>
          <cell r="K1219" t="str">
            <v>RURAL</v>
          </cell>
          <cell r="L1219">
            <v>5</v>
          </cell>
          <cell r="M1219" t="str">
            <v>CPE</v>
          </cell>
          <cell r="N1219">
            <v>5</v>
          </cell>
          <cell r="O1219">
            <v>0</v>
          </cell>
          <cell r="P1219">
            <v>0</v>
          </cell>
          <cell r="Q1219">
            <v>5</v>
          </cell>
          <cell r="R1219">
            <v>0</v>
          </cell>
          <cell r="S1219">
            <v>25</v>
          </cell>
          <cell r="T1219">
            <v>1</v>
          </cell>
          <cell r="U1219" t="str">
            <v xml:space="preserve">INICIAL </v>
          </cell>
          <cell r="V1219" t="str">
            <v>SI</v>
          </cell>
          <cell r="W1219" t="str">
            <v>BAHIA SOLANO</v>
          </cell>
          <cell r="Y1219" t="str">
            <v>YANELMER SARCO TAPI</v>
          </cell>
          <cell r="AB1219" t="str">
            <v>Compromiso PQR</v>
          </cell>
          <cell r="AC1219">
            <v>43221</v>
          </cell>
          <cell r="AD1219">
            <v>3</v>
          </cell>
          <cell r="AE1219" t="str">
            <v>SISTETRONICS</v>
          </cell>
          <cell r="AF1219" t="str">
            <v>Adición 1 a la orden de compra 24414 de Sistetronics Ltda.</v>
          </cell>
          <cell r="AG1219" t="e">
            <v>#N/A</v>
          </cell>
          <cell r="AI1219" t="str">
            <v>PENDIETNE POR DEFINIR</v>
          </cell>
          <cell r="AQ1219" t="str">
            <v>A35</v>
          </cell>
          <cell r="AR1219" t="str">
            <v>MARÍA FERNANDA MORENO VALDERRAMA</v>
          </cell>
          <cell r="AS1219">
            <v>35893120</v>
          </cell>
          <cell r="AT1219">
            <v>0</v>
          </cell>
          <cell r="AU1219" t="str">
            <v>MARIA ISABEL BERMUDEZ</v>
          </cell>
        </row>
        <row r="1220">
          <cell r="A1220">
            <v>37434</v>
          </cell>
          <cell r="B1220" t="str">
            <v xml:space="preserve"> R2 ANDES</v>
          </cell>
          <cell r="C1220" t="str">
            <v xml:space="preserve"> R2 ANDES</v>
          </cell>
          <cell r="D1220" t="str">
            <v>Choco</v>
          </cell>
          <cell r="E1220">
            <v>27075</v>
          </cell>
          <cell r="F1220" t="str">
            <v>Bahia Solano</v>
          </cell>
          <cell r="G1220">
            <v>227075000302</v>
          </cell>
          <cell r="H1220" t="str">
            <v>CE INDÍGENA MARIA AUXILIADORA DEL BRAZO</v>
          </cell>
          <cell r="I1220">
            <v>427075000271</v>
          </cell>
          <cell r="J1220" t="str">
            <v>SEDE INDÍGENA SANTA MARIA</v>
          </cell>
          <cell r="K1220" t="str">
            <v>RURAL</v>
          </cell>
          <cell r="L1220">
            <v>12</v>
          </cell>
          <cell r="M1220" t="str">
            <v>CPE</v>
          </cell>
          <cell r="N1220">
            <v>12</v>
          </cell>
          <cell r="O1220">
            <v>0</v>
          </cell>
          <cell r="P1220">
            <v>0</v>
          </cell>
          <cell r="Q1220">
            <v>12</v>
          </cell>
          <cell r="R1220">
            <v>0</v>
          </cell>
          <cell r="S1220">
            <v>42</v>
          </cell>
          <cell r="T1220">
            <v>1</v>
          </cell>
          <cell r="U1220" t="str">
            <v xml:space="preserve">INICIAL </v>
          </cell>
          <cell r="V1220" t="str">
            <v>SI</v>
          </cell>
          <cell r="W1220" t="str">
            <v>BOROBORO</v>
          </cell>
          <cell r="Y1220" t="str">
            <v xml:space="preserve">RUMALDO TAPIA </v>
          </cell>
          <cell r="AB1220" t="str">
            <v>Compromiso PQR</v>
          </cell>
          <cell r="AC1220">
            <v>43221</v>
          </cell>
          <cell r="AD1220">
            <v>3</v>
          </cell>
          <cell r="AE1220" t="str">
            <v>SISTETRONICS</v>
          </cell>
          <cell r="AF1220" t="str">
            <v>Adición 1 a la orden de compra 24414 de Sistetronics Ltda.</v>
          </cell>
          <cell r="AG1220" t="e">
            <v>#N/A</v>
          </cell>
          <cell r="AI1220" t="str">
            <v>PENDIETNE POR DEFINIR</v>
          </cell>
          <cell r="AQ1220" t="str">
            <v>A35</v>
          </cell>
          <cell r="AR1220" t="str">
            <v>MARÍA FERNANDA MORENO VALDERRAMA</v>
          </cell>
          <cell r="AS1220">
            <v>35893120</v>
          </cell>
          <cell r="AT1220">
            <v>0</v>
          </cell>
          <cell r="AU1220" t="str">
            <v>MARIA ISABEL BERMUDEZ</v>
          </cell>
        </row>
        <row r="1221">
          <cell r="A1221">
            <v>37437</v>
          </cell>
          <cell r="B1221" t="str">
            <v xml:space="preserve"> R2 ANDES</v>
          </cell>
          <cell r="C1221" t="str">
            <v xml:space="preserve"> R2 ANDES</v>
          </cell>
          <cell r="D1221" t="str">
            <v>Choco</v>
          </cell>
          <cell r="E1221">
            <v>27075</v>
          </cell>
          <cell r="F1221" t="str">
            <v>Bahia Solano</v>
          </cell>
          <cell r="G1221">
            <v>227075000302</v>
          </cell>
          <cell r="H1221" t="str">
            <v>CE INDÍGENA MARIA AUXILIADORA DEL BRAZO</v>
          </cell>
          <cell r="I1221">
            <v>227075000302</v>
          </cell>
          <cell r="J1221" t="str">
            <v>CE INDÍGENA MARIA AUXILIADORA DEL BRAZO - SE</v>
          </cell>
          <cell r="K1221" t="str">
            <v>RURAL</v>
          </cell>
          <cell r="L1221">
            <v>17</v>
          </cell>
          <cell r="M1221" t="str">
            <v>CPE</v>
          </cell>
          <cell r="N1221">
            <v>17</v>
          </cell>
          <cell r="O1221">
            <v>0</v>
          </cell>
          <cell r="P1221">
            <v>0</v>
          </cell>
          <cell r="Q1221">
            <v>17</v>
          </cell>
          <cell r="R1221">
            <v>0</v>
          </cell>
          <cell r="S1221">
            <v>103</v>
          </cell>
          <cell r="T1221">
            <v>1</v>
          </cell>
          <cell r="U1221" t="str">
            <v xml:space="preserve">INICIAL </v>
          </cell>
          <cell r="V1221" t="str">
            <v>SI</v>
          </cell>
          <cell r="W1221" t="str">
            <v>EL BRAZO</v>
          </cell>
          <cell r="Y1221" t="str">
            <v>MOSQUERA MURILLO LILIANA ROSA</v>
          </cell>
          <cell r="AA1221" t="str">
            <v>lilianarosajhuli@gmail.com</v>
          </cell>
          <cell r="AB1221" t="str">
            <v>Compromiso PQR</v>
          </cell>
          <cell r="AC1221">
            <v>43221</v>
          </cell>
          <cell r="AD1221">
            <v>3</v>
          </cell>
          <cell r="AE1221" t="str">
            <v>SISTETRONICS</v>
          </cell>
          <cell r="AF1221" t="str">
            <v>Adición 1 a la orden de compra 24414 de Sistetronics Ltda.</v>
          </cell>
          <cell r="AG1221" t="e">
            <v>#N/A</v>
          </cell>
          <cell r="AI1221" t="str">
            <v>PENDIETNE POR DEFINIR</v>
          </cell>
          <cell r="AQ1221" t="str">
            <v>A35</v>
          </cell>
          <cell r="AR1221" t="str">
            <v>MARÍA FERNANDA MORENO VALDERRAMA</v>
          </cell>
          <cell r="AS1221">
            <v>35893120</v>
          </cell>
          <cell r="AT1221">
            <v>0</v>
          </cell>
          <cell r="AU1221" t="str">
            <v>MARIA ISABEL BERMUDEZ</v>
          </cell>
        </row>
        <row r="1222">
          <cell r="A1222">
            <v>37440</v>
          </cell>
          <cell r="B1222" t="str">
            <v xml:space="preserve"> R2 ANDES</v>
          </cell>
          <cell r="C1222" t="str">
            <v xml:space="preserve"> R2 ANDES</v>
          </cell>
          <cell r="D1222" t="str">
            <v>Choco</v>
          </cell>
          <cell r="E1222">
            <v>27075</v>
          </cell>
          <cell r="F1222" t="str">
            <v>Bahia Solano</v>
          </cell>
          <cell r="G1222">
            <v>227075000060</v>
          </cell>
          <cell r="H1222" t="str">
            <v>CE INMACULADO CORAZON DE MARIA</v>
          </cell>
          <cell r="I1222">
            <v>227075000523</v>
          </cell>
          <cell r="J1222" t="str">
            <v>SEDE FRANCISCO CORDOBA</v>
          </cell>
          <cell r="K1222" t="str">
            <v>RURAL</v>
          </cell>
          <cell r="L1222">
            <v>5</v>
          </cell>
          <cell r="M1222" t="str">
            <v>CPE</v>
          </cell>
          <cell r="N1222">
            <v>5</v>
          </cell>
          <cell r="O1222">
            <v>0</v>
          </cell>
          <cell r="P1222">
            <v>0</v>
          </cell>
          <cell r="Q1222">
            <v>5</v>
          </cell>
          <cell r="R1222">
            <v>0</v>
          </cell>
          <cell r="S1222">
            <v>10</v>
          </cell>
          <cell r="T1222">
            <v>1</v>
          </cell>
          <cell r="U1222" t="str">
            <v xml:space="preserve">INICIAL </v>
          </cell>
          <cell r="V1222" t="str">
            <v>SI</v>
          </cell>
          <cell r="W1222" t="str">
            <v>NABUGA</v>
          </cell>
          <cell r="Y1222" t="str">
            <v>EDILBERTO SANCLEMENTE BELTRAN</v>
          </cell>
          <cell r="AB1222" t="str">
            <v>Compromiso PQR</v>
          </cell>
          <cell r="AC1222">
            <v>43221</v>
          </cell>
          <cell r="AD1222">
            <v>3</v>
          </cell>
          <cell r="AE1222" t="str">
            <v>SISTETRONICS</v>
          </cell>
          <cell r="AF1222" t="str">
            <v>Adición 1 a la orden de compra 24414 de Sistetronics Ltda.</v>
          </cell>
          <cell r="AG1222" t="e">
            <v>#N/A</v>
          </cell>
          <cell r="AI1222" t="str">
            <v>PENDIETNE POR DEFINIR</v>
          </cell>
          <cell r="AQ1222" t="str">
            <v>A35</v>
          </cell>
          <cell r="AR1222" t="str">
            <v>MARÍA FERNANDA MORENO VALDERRAMA</v>
          </cell>
          <cell r="AS1222">
            <v>35893120</v>
          </cell>
          <cell r="AT1222">
            <v>0</v>
          </cell>
          <cell r="AU1222" t="str">
            <v>MARIA ISABEL BERMUDEZ</v>
          </cell>
        </row>
        <row r="1223">
          <cell r="A1223">
            <v>37441</v>
          </cell>
          <cell r="B1223" t="str">
            <v xml:space="preserve"> R2 ANDES</v>
          </cell>
          <cell r="C1223" t="str">
            <v xml:space="preserve"> R2 ANDES</v>
          </cell>
          <cell r="D1223" t="str">
            <v>Choco</v>
          </cell>
          <cell r="E1223">
            <v>27075</v>
          </cell>
          <cell r="F1223" t="str">
            <v>Bahia Solano</v>
          </cell>
          <cell r="G1223">
            <v>227075000302</v>
          </cell>
          <cell r="H1223" t="str">
            <v>CE INDÍGENA MARIA AUXILIADORA DEL BRAZO</v>
          </cell>
          <cell r="I1223">
            <v>227075000574</v>
          </cell>
          <cell r="J1223" t="str">
            <v>SEDE INDÍGENA VILLA NUEVA</v>
          </cell>
          <cell r="K1223" t="str">
            <v>RURAL</v>
          </cell>
          <cell r="L1223">
            <v>5</v>
          </cell>
          <cell r="M1223" t="str">
            <v>CPE</v>
          </cell>
          <cell r="N1223">
            <v>5</v>
          </cell>
          <cell r="O1223">
            <v>0</v>
          </cell>
          <cell r="P1223">
            <v>0</v>
          </cell>
          <cell r="Q1223">
            <v>5</v>
          </cell>
          <cell r="R1223">
            <v>0</v>
          </cell>
          <cell r="S1223">
            <v>18</v>
          </cell>
          <cell r="T1223">
            <v>1</v>
          </cell>
          <cell r="U1223" t="str">
            <v xml:space="preserve">INICIAL </v>
          </cell>
          <cell r="V1223" t="str">
            <v>SI</v>
          </cell>
          <cell r="W1223" t="str">
            <v>VILLA NUEVA</v>
          </cell>
          <cell r="Y1223" t="str">
            <v xml:space="preserve">RUMALDO TAPI  </v>
          </cell>
          <cell r="AB1223" t="str">
            <v>Compromiso PQR</v>
          </cell>
          <cell r="AC1223">
            <v>43221</v>
          </cell>
          <cell r="AD1223">
            <v>3</v>
          </cell>
          <cell r="AE1223" t="str">
            <v>SISTETRONICS</v>
          </cell>
          <cell r="AF1223" t="str">
            <v>Adición 1 a la orden de compra 24414 de Sistetronics Ltda.</v>
          </cell>
          <cell r="AG1223" t="e">
            <v>#N/A</v>
          </cell>
          <cell r="AI1223" t="str">
            <v>PENDIETNE POR DEFINIR</v>
          </cell>
          <cell r="AQ1223" t="str">
            <v>A35</v>
          </cell>
          <cell r="AR1223" t="str">
            <v>MARÍA FERNANDA MORENO VALDERRAMA</v>
          </cell>
          <cell r="AS1223">
            <v>35893120</v>
          </cell>
          <cell r="AT1223">
            <v>0</v>
          </cell>
          <cell r="AU1223" t="str">
            <v>MARIA ISABEL BERMUDEZ</v>
          </cell>
        </row>
        <row r="1224">
          <cell r="A1224">
            <v>37442</v>
          </cell>
          <cell r="B1224" t="str">
            <v xml:space="preserve"> R2 ANDES</v>
          </cell>
          <cell r="C1224" t="str">
            <v xml:space="preserve"> R2 ANDES</v>
          </cell>
          <cell r="D1224" t="str">
            <v>Choco</v>
          </cell>
          <cell r="E1224">
            <v>27075</v>
          </cell>
          <cell r="F1224" t="str">
            <v>Bahia Solano</v>
          </cell>
          <cell r="G1224">
            <v>227075000060</v>
          </cell>
          <cell r="H1224" t="str">
            <v>CE INMACULADO CORAZON DE MARIA</v>
          </cell>
          <cell r="I1224">
            <v>227075000591</v>
          </cell>
          <cell r="J1224" t="str">
            <v>SEDE VALLE DEL CACIQUE</v>
          </cell>
          <cell r="K1224" t="str">
            <v>RURAL</v>
          </cell>
          <cell r="L1224">
            <v>5</v>
          </cell>
          <cell r="M1224" t="str">
            <v>CPE</v>
          </cell>
          <cell r="N1224">
            <v>5</v>
          </cell>
          <cell r="O1224">
            <v>0</v>
          </cell>
          <cell r="P1224">
            <v>0</v>
          </cell>
          <cell r="Q1224">
            <v>5</v>
          </cell>
          <cell r="R1224">
            <v>0</v>
          </cell>
          <cell r="S1224">
            <v>14</v>
          </cell>
          <cell r="T1224">
            <v>1</v>
          </cell>
          <cell r="U1224" t="str">
            <v xml:space="preserve">INICIAL </v>
          </cell>
          <cell r="V1224" t="str">
            <v>SI</v>
          </cell>
          <cell r="W1224" t="str">
            <v>VDA VALLE DEL CACIQUE</v>
          </cell>
          <cell r="Y1224" t="str">
            <v>LEONOR RUIZ</v>
          </cell>
          <cell r="AB1224" t="str">
            <v>Compromiso PQR</v>
          </cell>
          <cell r="AC1224">
            <v>43221</v>
          </cell>
          <cell r="AD1224">
            <v>3</v>
          </cell>
          <cell r="AE1224" t="str">
            <v>SISTETRONICS</v>
          </cell>
          <cell r="AF1224" t="str">
            <v>Adición 1 a la orden de compra 24414 de Sistetronics Ltda.</v>
          </cell>
          <cell r="AG1224" t="e">
            <v>#N/A</v>
          </cell>
          <cell r="AI1224" t="str">
            <v>PENDIETNE POR DEFINIR</v>
          </cell>
          <cell r="AQ1224" t="str">
            <v>A35</v>
          </cell>
          <cell r="AR1224" t="str">
            <v>MARÍA FERNANDA MORENO VALDERRAMA</v>
          </cell>
          <cell r="AS1224">
            <v>35893120</v>
          </cell>
          <cell r="AT1224">
            <v>0</v>
          </cell>
          <cell r="AU1224" t="str">
            <v>MARIA ISABEL BERMUDEZ</v>
          </cell>
        </row>
        <row r="1225">
          <cell r="A1225">
            <v>37444</v>
          </cell>
          <cell r="B1225" t="str">
            <v xml:space="preserve"> R2 ANDES</v>
          </cell>
          <cell r="C1225" t="str">
            <v xml:space="preserve"> R2 ANDES</v>
          </cell>
          <cell r="D1225" t="str">
            <v>Choco</v>
          </cell>
          <cell r="E1225">
            <v>27077</v>
          </cell>
          <cell r="F1225" t="str">
            <v>Bajo Baudo</v>
          </cell>
          <cell r="G1225">
            <v>227077001829</v>
          </cell>
          <cell r="H1225" t="str">
            <v>CE INDÍGENA SANTA MARIA BIRRINCHAO</v>
          </cell>
          <cell r="I1225">
            <v>227077005140</v>
          </cell>
          <cell r="J1225" t="str">
            <v>SEDE INDÍGENA PIMPORRODO</v>
          </cell>
          <cell r="K1225" t="str">
            <v>RURAL</v>
          </cell>
          <cell r="L1225">
            <v>5</v>
          </cell>
          <cell r="M1225" t="str">
            <v>CPE</v>
          </cell>
          <cell r="N1225">
            <v>5</v>
          </cell>
          <cell r="O1225">
            <v>0</v>
          </cell>
          <cell r="P1225">
            <v>0</v>
          </cell>
          <cell r="Q1225">
            <v>5</v>
          </cell>
          <cell r="R1225">
            <v>0</v>
          </cell>
          <cell r="S1225">
            <v>7</v>
          </cell>
          <cell r="T1225">
            <v>1</v>
          </cell>
          <cell r="U1225" t="str">
            <v xml:space="preserve">INICIAL </v>
          </cell>
          <cell r="V1225" t="str">
            <v>SI</v>
          </cell>
          <cell r="W1225" t="str">
            <v>VDA PIMPORRODO</v>
          </cell>
          <cell r="Y1225" t="str">
            <v>NORBERTO GUACORIZO IZABARE</v>
          </cell>
          <cell r="AB1225" t="str">
            <v>Compromiso PQR</v>
          </cell>
          <cell r="AC1225">
            <v>43221</v>
          </cell>
          <cell r="AD1225">
            <v>3</v>
          </cell>
          <cell r="AE1225" t="str">
            <v>SISTETRONICS</v>
          </cell>
          <cell r="AF1225" t="str">
            <v>Adición 1 a la orden de compra 24414 de Sistetronics Ltda.</v>
          </cell>
          <cell r="AG1225" t="e">
            <v>#N/A</v>
          </cell>
          <cell r="AI1225" t="str">
            <v>PENDIETNE POR DEFINIR</v>
          </cell>
          <cell r="AQ1225" t="str">
            <v>A25</v>
          </cell>
          <cell r="AR1225" t="str">
            <v>POR ASIGNAR</v>
          </cell>
          <cell r="AS1225">
            <v>0</v>
          </cell>
          <cell r="AT1225">
            <v>0</v>
          </cell>
          <cell r="AU1225" t="str">
            <v>ERIKA  PAYARES</v>
          </cell>
        </row>
        <row r="1226">
          <cell r="A1226">
            <v>37445</v>
          </cell>
          <cell r="B1226" t="str">
            <v xml:space="preserve"> R2 ANDES</v>
          </cell>
          <cell r="C1226" t="str">
            <v xml:space="preserve"> R2 ANDES</v>
          </cell>
          <cell r="D1226" t="str">
            <v>Choco</v>
          </cell>
          <cell r="E1226">
            <v>27077</v>
          </cell>
          <cell r="F1226" t="str">
            <v>Bajo Baudo</v>
          </cell>
          <cell r="G1226">
            <v>227077001829</v>
          </cell>
          <cell r="H1226" t="str">
            <v>CE INDÍGENA SANTA MARIA BIRRINCHAO</v>
          </cell>
          <cell r="I1226">
            <v>227077000067</v>
          </cell>
          <cell r="J1226" t="str">
            <v>SEDE INDÍGENA DE AGUACATE</v>
          </cell>
          <cell r="K1226" t="str">
            <v>RURAL</v>
          </cell>
          <cell r="L1226">
            <v>8</v>
          </cell>
          <cell r="M1226" t="str">
            <v>CPE</v>
          </cell>
          <cell r="N1226">
            <v>8</v>
          </cell>
          <cell r="O1226">
            <v>0</v>
          </cell>
          <cell r="P1226">
            <v>0</v>
          </cell>
          <cell r="Q1226">
            <v>8</v>
          </cell>
          <cell r="R1226">
            <v>0</v>
          </cell>
          <cell r="S1226">
            <v>74</v>
          </cell>
          <cell r="T1226">
            <v>1</v>
          </cell>
          <cell r="U1226" t="str">
            <v xml:space="preserve">INICIAL </v>
          </cell>
          <cell r="V1226" t="str">
            <v>SI</v>
          </cell>
          <cell r="W1226" t="str">
            <v>VDA AGUACATE</v>
          </cell>
          <cell r="Y1226" t="str">
            <v>NORBERTO GUACORIZO IZABARE</v>
          </cell>
          <cell r="AB1226" t="str">
            <v>Compromiso PQR</v>
          </cell>
          <cell r="AC1226">
            <v>43221</v>
          </cell>
          <cell r="AD1226">
            <v>3</v>
          </cell>
          <cell r="AE1226" t="str">
            <v>SISTETRONICS</v>
          </cell>
          <cell r="AF1226" t="str">
            <v>Adición 1 a la orden de compra 24414 de Sistetronics Ltda.</v>
          </cell>
          <cell r="AG1226" t="e">
            <v>#N/A</v>
          </cell>
          <cell r="AI1226" t="str">
            <v>PENDIETNE POR DEFINIR</v>
          </cell>
          <cell r="AQ1226" t="str">
            <v>A25</v>
          </cell>
          <cell r="AR1226" t="str">
            <v>POR ASIGNAR</v>
          </cell>
          <cell r="AS1226">
            <v>0</v>
          </cell>
          <cell r="AT1226">
            <v>0</v>
          </cell>
          <cell r="AU1226" t="str">
            <v>ERIKA  PAYARES</v>
          </cell>
        </row>
        <row r="1227">
          <cell r="A1227">
            <v>37446</v>
          </cell>
          <cell r="B1227" t="str">
            <v xml:space="preserve"> R2 ANDES</v>
          </cell>
          <cell r="C1227" t="str">
            <v xml:space="preserve"> R2 ANDES</v>
          </cell>
          <cell r="D1227" t="str">
            <v>Choco</v>
          </cell>
          <cell r="E1227">
            <v>27077</v>
          </cell>
          <cell r="F1227" t="str">
            <v>Bajo Baudo</v>
          </cell>
          <cell r="G1227">
            <v>227077001829</v>
          </cell>
          <cell r="H1227" t="str">
            <v>CE INDÍGENA SANTA MARIA BIRRINCHAO</v>
          </cell>
          <cell r="I1227">
            <v>227077000041</v>
          </cell>
          <cell r="J1227" t="str">
            <v>SEDE INDÍGENA BELEN DE TAPARAL</v>
          </cell>
          <cell r="K1227" t="str">
            <v>RURAL</v>
          </cell>
          <cell r="L1227">
            <v>17</v>
          </cell>
          <cell r="M1227" t="str">
            <v>CPE</v>
          </cell>
          <cell r="N1227">
            <v>17</v>
          </cell>
          <cell r="O1227">
            <v>0</v>
          </cell>
          <cell r="P1227">
            <v>0</v>
          </cell>
          <cell r="Q1227">
            <v>17</v>
          </cell>
          <cell r="R1227">
            <v>0</v>
          </cell>
          <cell r="S1227">
            <v>101</v>
          </cell>
          <cell r="T1227">
            <v>1</v>
          </cell>
          <cell r="U1227" t="str">
            <v xml:space="preserve">INICIAL </v>
          </cell>
          <cell r="V1227" t="str">
            <v>SI</v>
          </cell>
          <cell r="W1227" t="str">
            <v>VDA BELEN DE TAPARAL</v>
          </cell>
          <cell r="Y1227" t="str">
            <v>NORBERTO GUACORIZO ISABARE</v>
          </cell>
          <cell r="AB1227" t="str">
            <v>Compromiso PQR</v>
          </cell>
          <cell r="AC1227">
            <v>43221</v>
          </cell>
          <cell r="AD1227">
            <v>3</v>
          </cell>
          <cell r="AE1227" t="str">
            <v>SISTETRONICS</v>
          </cell>
          <cell r="AF1227" t="str">
            <v>Adición 1 a la orden de compra 24414 de Sistetronics Ltda.</v>
          </cell>
          <cell r="AG1227" t="e">
            <v>#N/A</v>
          </cell>
          <cell r="AI1227" t="str">
            <v>PENDIETNE POR DEFINIR</v>
          </cell>
          <cell r="AQ1227" t="str">
            <v>A25</v>
          </cell>
          <cell r="AR1227" t="str">
            <v>POR ASIGNAR</v>
          </cell>
          <cell r="AS1227">
            <v>0</v>
          </cell>
          <cell r="AT1227">
            <v>0</v>
          </cell>
          <cell r="AU1227" t="str">
            <v>ERIKA  PAYARES</v>
          </cell>
        </row>
        <row r="1228">
          <cell r="A1228">
            <v>37447</v>
          </cell>
          <cell r="B1228" t="str">
            <v xml:space="preserve"> R2 ANDES</v>
          </cell>
          <cell r="C1228" t="str">
            <v xml:space="preserve"> R2 ANDES</v>
          </cell>
          <cell r="D1228" t="str">
            <v>Choco</v>
          </cell>
          <cell r="E1228">
            <v>27077</v>
          </cell>
          <cell r="F1228" t="str">
            <v>Bajo Baudo</v>
          </cell>
          <cell r="G1228">
            <v>227077001829</v>
          </cell>
          <cell r="H1228" t="str">
            <v>CE INDÍGENA SANTA MARIA BIRRINCHAO</v>
          </cell>
          <cell r="I1228">
            <v>227077005131</v>
          </cell>
          <cell r="J1228" t="str">
            <v>SEDE INDÍGENA OFICINA</v>
          </cell>
          <cell r="K1228" t="str">
            <v>RURAL</v>
          </cell>
          <cell r="L1228">
            <v>5</v>
          </cell>
          <cell r="M1228" t="str">
            <v>CPE</v>
          </cell>
          <cell r="N1228">
            <v>5</v>
          </cell>
          <cell r="O1228">
            <v>0</v>
          </cell>
          <cell r="P1228">
            <v>0</v>
          </cell>
          <cell r="Q1228">
            <v>5</v>
          </cell>
          <cell r="R1228">
            <v>0</v>
          </cell>
          <cell r="S1228">
            <v>12</v>
          </cell>
          <cell r="T1228">
            <v>1</v>
          </cell>
          <cell r="U1228" t="str">
            <v xml:space="preserve">INICIAL </v>
          </cell>
          <cell r="V1228" t="str">
            <v>SI</v>
          </cell>
          <cell r="W1228" t="str">
            <v>VDA OFICINA</v>
          </cell>
          <cell r="Y1228" t="str">
            <v>NORBERTO GUACORIZO IZABARE</v>
          </cell>
          <cell r="AB1228" t="str">
            <v>Compromiso PQR</v>
          </cell>
          <cell r="AC1228">
            <v>43221</v>
          </cell>
          <cell r="AD1228">
            <v>3</v>
          </cell>
          <cell r="AE1228" t="str">
            <v>SISTETRONICS</v>
          </cell>
          <cell r="AF1228" t="str">
            <v>Adición 1 a la orden de compra 24414 de Sistetronics Ltda.</v>
          </cell>
          <cell r="AG1228" t="e">
            <v>#N/A</v>
          </cell>
          <cell r="AI1228" t="str">
            <v>PENDIETNE POR DEFINIR</v>
          </cell>
          <cell r="AQ1228" t="str">
            <v>A25</v>
          </cell>
          <cell r="AR1228" t="str">
            <v>POR ASIGNAR</v>
          </cell>
          <cell r="AS1228">
            <v>0</v>
          </cell>
          <cell r="AT1228">
            <v>0</v>
          </cell>
          <cell r="AU1228" t="str">
            <v>ERIKA  PAYARES</v>
          </cell>
        </row>
        <row r="1229">
          <cell r="A1229">
            <v>37449</v>
          </cell>
          <cell r="B1229" t="str">
            <v xml:space="preserve"> R2 ANDES</v>
          </cell>
          <cell r="C1229" t="str">
            <v xml:space="preserve"> R2 ANDES</v>
          </cell>
          <cell r="D1229" t="str">
            <v>Choco</v>
          </cell>
          <cell r="E1229">
            <v>27077</v>
          </cell>
          <cell r="F1229" t="str">
            <v>Bajo Baudo</v>
          </cell>
          <cell r="G1229">
            <v>227077000849</v>
          </cell>
          <cell r="H1229" t="str">
            <v>CE NUESTRA SEÑORA DEL CARMEN</v>
          </cell>
          <cell r="I1229">
            <v>227077000849</v>
          </cell>
          <cell r="J1229" t="str">
            <v>CE NUESTRA SEÑORA DEL CARMEN - SEDE PRINCIPA</v>
          </cell>
          <cell r="K1229" t="str">
            <v>RURAL</v>
          </cell>
          <cell r="L1229">
            <v>5</v>
          </cell>
          <cell r="M1229" t="str">
            <v>CPE</v>
          </cell>
          <cell r="N1229">
            <v>5</v>
          </cell>
          <cell r="O1229">
            <v>0</v>
          </cell>
          <cell r="P1229">
            <v>0</v>
          </cell>
          <cell r="Q1229">
            <v>5</v>
          </cell>
          <cell r="R1229">
            <v>0</v>
          </cell>
          <cell r="S1229">
            <v>127</v>
          </cell>
          <cell r="T1229">
            <v>1</v>
          </cell>
          <cell r="U1229" t="str">
            <v xml:space="preserve">INICIAL </v>
          </cell>
          <cell r="V1229" t="str">
            <v>SI</v>
          </cell>
          <cell r="W1229" t="str">
            <v>VILLA MARIA</v>
          </cell>
          <cell r="Y1229" t="str">
            <v>MARTINEZ CUESTA WILNER</v>
          </cell>
          <cell r="AB1229" t="str">
            <v>Compromiso PQR</v>
          </cell>
          <cell r="AC1229">
            <v>43221</v>
          </cell>
          <cell r="AD1229">
            <v>3</v>
          </cell>
          <cell r="AE1229" t="str">
            <v>SISTETRONICS</v>
          </cell>
          <cell r="AF1229" t="str">
            <v>Adición 1 a la orden de compra 24414 de Sistetronics Ltda.</v>
          </cell>
          <cell r="AG1229" t="e">
            <v>#N/A</v>
          </cell>
          <cell r="AI1229" t="str">
            <v>PENDIETNE POR DEFINIR</v>
          </cell>
          <cell r="AQ1229" t="str">
            <v>A25</v>
          </cell>
          <cell r="AR1229" t="str">
            <v>POR ASIGNAR</v>
          </cell>
          <cell r="AS1229">
            <v>0</v>
          </cell>
          <cell r="AT1229">
            <v>0</v>
          </cell>
          <cell r="AU1229" t="str">
            <v>ERIKA  PAYARES</v>
          </cell>
        </row>
        <row r="1230">
          <cell r="A1230">
            <v>37451</v>
          </cell>
          <cell r="B1230" t="str">
            <v xml:space="preserve"> R2 ANDES</v>
          </cell>
          <cell r="C1230" t="str">
            <v xml:space="preserve"> R2 ANDES</v>
          </cell>
          <cell r="D1230" t="str">
            <v>Choco</v>
          </cell>
          <cell r="E1230">
            <v>27077</v>
          </cell>
          <cell r="F1230" t="str">
            <v>Bajo Baudo</v>
          </cell>
          <cell r="G1230">
            <v>227077004992</v>
          </cell>
          <cell r="H1230" t="str">
            <v>IE HERNANDO PALACIOS</v>
          </cell>
          <cell r="I1230">
            <v>227077001225</v>
          </cell>
          <cell r="J1230" t="str">
            <v>SEDE DE BELLAVISTA</v>
          </cell>
          <cell r="K1230" t="str">
            <v>RURAL</v>
          </cell>
          <cell r="L1230">
            <v>16</v>
          </cell>
          <cell r="M1230" t="str">
            <v>CPE</v>
          </cell>
          <cell r="N1230">
            <v>16</v>
          </cell>
          <cell r="O1230">
            <v>0</v>
          </cell>
          <cell r="P1230">
            <v>0</v>
          </cell>
          <cell r="Q1230">
            <v>16</v>
          </cell>
          <cell r="R1230">
            <v>0</v>
          </cell>
          <cell r="S1230">
            <v>103</v>
          </cell>
          <cell r="T1230">
            <v>1</v>
          </cell>
          <cell r="U1230" t="str">
            <v xml:space="preserve">INICIAL </v>
          </cell>
          <cell r="V1230" t="str">
            <v>SI</v>
          </cell>
          <cell r="W1230" t="str">
            <v>CORREG  BELEN DE DOCAMPADO</v>
          </cell>
          <cell r="Y1230" t="str">
            <v>MANUEL ARNULFO COPETE MARMOLEJO</v>
          </cell>
          <cell r="AB1230" t="str">
            <v>Compromiso PQR</v>
          </cell>
          <cell r="AC1230">
            <v>43221</v>
          </cell>
          <cell r="AD1230">
            <v>3</v>
          </cell>
          <cell r="AE1230" t="str">
            <v>SISTETRONICS</v>
          </cell>
          <cell r="AF1230" t="str">
            <v>Adición 1 a la orden de compra 24414 de Sistetronics Ltda.</v>
          </cell>
          <cell r="AG1230" t="e">
            <v>#N/A</v>
          </cell>
          <cell r="AI1230" t="str">
            <v>PENDIETNE POR DEFINIR</v>
          </cell>
          <cell r="AQ1230" t="str">
            <v>A25</v>
          </cell>
          <cell r="AR1230" t="str">
            <v>POR ASIGNAR</v>
          </cell>
          <cell r="AS1230">
            <v>0</v>
          </cell>
          <cell r="AT1230">
            <v>0</v>
          </cell>
          <cell r="AU1230" t="str">
            <v>ERIKA  PAYARES</v>
          </cell>
        </row>
        <row r="1231">
          <cell r="A1231">
            <v>37458</v>
          </cell>
          <cell r="B1231" t="str">
            <v xml:space="preserve"> R2 ANDES</v>
          </cell>
          <cell r="C1231" t="str">
            <v xml:space="preserve"> R2 ANDES</v>
          </cell>
          <cell r="D1231" t="str">
            <v>Choco</v>
          </cell>
          <cell r="E1231">
            <v>27077</v>
          </cell>
          <cell r="F1231" t="str">
            <v>Bajo Baudo</v>
          </cell>
          <cell r="G1231">
            <v>227077001811</v>
          </cell>
          <cell r="H1231" t="str">
            <v>CE INDÍGENA RAMIRO AMAGARA DE PUERTO SAMARIA</v>
          </cell>
          <cell r="I1231">
            <v>227077001811</v>
          </cell>
          <cell r="J1231" t="str">
            <v>CE INDÍGENA RAMIRO AMAGARA DE PUERTO SAMARIA</v>
          </cell>
          <cell r="K1231" t="str">
            <v>RURAL</v>
          </cell>
          <cell r="L1231">
            <v>17</v>
          </cell>
          <cell r="M1231" t="str">
            <v>CPE</v>
          </cell>
          <cell r="N1231">
            <v>17</v>
          </cell>
          <cell r="O1231">
            <v>0</v>
          </cell>
          <cell r="P1231">
            <v>0</v>
          </cell>
          <cell r="Q1231">
            <v>17</v>
          </cell>
          <cell r="R1231">
            <v>0</v>
          </cell>
          <cell r="S1231">
            <v>102</v>
          </cell>
          <cell r="T1231">
            <v>1</v>
          </cell>
          <cell r="U1231" t="str">
            <v xml:space="preserve">INICIAL </v>
          </cell>
          <cell r="V1231" t="str">
            <v>SI</v>
          </cell>
          <cell r="W1231" t="str">
            <v>VDA PUERTO SAMARIA</v>
          </cell>
          <cell r="Y1231" t="str">
            <v>AYDA LUZ MENA MURILLO</v>
          </cell>
          <cell r="AB1231" t="str">
            <v>Compromiso PQR</v>
          </cell>
          <cell r="AC1231">
            <v>43221</v>
          </cell>
          <cell r="AD1231">
            <v>3</v>
          </cell>
          <cell r="AE1231" t="str">
            <v>SISTETRONICS</v>
          </cell>
          <cell r="AF1231" t="str">
            <v>Adición 1 a la orden de compra 24414 de Sistetronics Ltda.</v>
          </cell>
          <cell r="AG1231" t="e">
            <v>#N/A</v>
          </cell>
          <cell r="AI1231" t="str">
            <v>PENDIETNE POR DEFINIR</v>
          </cell>
          <cell r="AQ1231" t="str">
            <v>A25</v>
          </cell>
          <cell r="AR1231" t="str">
            <v>POR ASIGNAR</v>
          </cell>
          <cell r="AS1231">
            <v>0</v>
          </cell>
          <cell r="AT1231">
            <v>0</v>
          </cell>
          <cell r="AU1231" t="str">
            <v>ERIKA  PAYARES</v>
          </cell>
        </row>
        <row r="1232">
          <cell r="A1232">
            <v>37461</v>
          </cell>
          <cell r="B1232" t="str">
            <v xml:space="preserve"> R2 ANDES</v>
          </cell>
          <cell r="C1232" t="str">
            <v xml:space="preserve"> R2 ANDES</v>
          </cell>
          <cell r="D1232" t="str">
            <v>Choco</v>
          </cell>
          <cell r="E1232">
            <v>27077</v>
          </cell>
          <cell r="F1232" t="str">
            <v>Bajo Baudo</v>
          </cell>
          <cell r="G1232">
            <v>227077001349</v>
          </cell>
          <cell r="H1232" t="str">
            <v>IE INDÍGENA DE BUENA VISTA</v>
          </cell>
          <cell r="I1232">
            <v>227077000997</v>
          </cell>
          <cell r="J1232" t="str">
            <v>SEDE INDÍGENA LAS MERCEDES</v>
          </cell>
          <cell r="K1232" t="str">
            <v>RURAL</v>
          </cell>
          <cell r="L1232">
            <v>17</v>
          </cell>
          <cell r="M1232" t="str">
            <v>CPE</v>
          </cell>
          <cell r="N1232">
            <v>17</v>
          </cell>
          <cell r="O1232">
            <v>0</v>
          </cell>
          <cell r="P1232">
            <v>0</v>
          </cell>
          <cell r="Q1232">
            <v>17</v>
          </cell>
          <cell r="R1232">
            <v>0</v>
          </cell>
          <cell r="S1232">
            <v>111</v>
          </cell>
          <cell r="T1232">
            <v>1</v>
          </cell>
          <cell r="U1232" t="str">
            <v xml:space="preserve">INICIAL </v>
          </cell>
          <cell r="V1232" t="str">
            <v>SI</v>
          </cell>
          <cell r="W1232" t="str">
            <v>UNION DE PITALITO</v>
          </cell>
          <cell r="Y1232" t="str">
            <v>JOSE WILMER CHAMORRO CARPIO</v>
          </cell>
          <cell r="AB1232" t="str">
            <v>Compromiso PQR</v>
          </cell>
          <cell r="AC1232">
            <v>43221</v>
          </cell>
          <cell r="AD1232">
            <v>3</v>
          </cell>
          <cell r="AE1232" t="str">
            <v>SISTETRONICS</v>
          </cell>
          <cell r="AF1232" t="str">
            <v>Adición 1 a la orden de compra 24414 de Sistetronics Ltda.</v>
          </cell>
          <cell r="AG1232" t="e">
            <v>#N/A</v>
          </cell>
          <cell r="AI1232" t="str">
            <v>PENDIETNE POR DEFINIR</v>
          </cell>
          <cell r="AQ1232" t="str">
            <v>A25</v>
          </cell>
          <cell r="AR1232" t="str">
            <v>POR ASIGNAR</v>
          </cell>
          <cell r="AS1232">
            <v>0</v>
          </cell>
          <cell r="AT1232">
            <v>0</v>
          </cell>
          <cell r="AU1232" t="str">
            <v>ERIKA  PAYARES</v>
          </cell>
        </row>
        <row r="1233">
          <cell r="A1233">
            <v>37462</v>
          </cell>
          <cell r="B1233" t="str">
            <v xml:space="preserve"> R2 ANDES</v>
          </cell>
          <cell r="C1233" t="str">
            <v xml:space="preserve"> R2 ANDES</v>
          </cell>
          <cell r="D1233" t="str">
            <v>Choco</v>
          </cell>
          <cell r="E1233">
            <v>27077</v>
          </cell>
          <cell r="F1233" t="str">
            <v>Bajo Baudo</v>
          </cell>
          <cell r="G1233">
            <v>227077001349</v>
          </cell>
          <cell r="H1233" t="str">
            <v>IE INDÍGENA DE BUENA VISTA</v>
          </cell>
          <cell r="I1233">
            <v>227077001713</v>
          </cell>
          <cell r="J1233" t="str">
            <v>SEDE INDÍGENA SAN AGUSTIN</v>
          </cell>
          <cell r="K1233" t="str">
            <v>RURAL</v>
          </cell>
          <cell r="L1233">
            <v>8</v>
          </cell>
          <cell r="M1233" t="str">
            <v>CPE</v>
          </cell>
          <cell r="N1233">
            <v>8</v>
          </cell>
          <cell r="O1233">
            <v>0</v>
          </cell>
          <cell r="P1233">
            <v>0</v>
          </cell>
          <cell r="Q1233">
            <v>8</v>
          </cell>
          <cell r="R1233">
            <v>0</v>
          </cell>
          <cell r="S1233">
            <v>77</v>
          </cell>
          <cell r="T1233">
            <v>1</v>
          </cell>
          <cell r="U1233" t="str">
            <v xml:space="preserve">INICIAL </v>
          </cell>
          <cell r="V1233" t="str">
            <v>SI</v>
          </cell>
          <cell r="W1233" t="str">
            <v>PLAYA LINDA</v>
          </cell>
          <cell r="Y1233" t="str">
            <v>JOSE WILMER CHAMARRA CARPIO</v>
          </cell>
          <cell r="AB1233" t="str">
            <v>Compromiso PQR</v>
          </cell>
          <cell r="AC1233">
            <v>43221</v>
          </cell>
          <cell r="AD1233">
            <v>3</v>
          </cell>
          <cell r="AE1233" t="str">
            <v>SISTETRONICS</v>
          </cell>
          <cell r="AF1233" t="str">
            <v>Adición 1 a la orden de compra 24414 de Sistetronics Ltda.</v>
          </cell>
          <cell r="AG1233" t="e">
            <v>#N/A</v>
          </cell>
          <cell r="AI1233" t="str">
            <v>PENDIETNE POR DEFINIR</v>
          </cell>
          <cell r="AQ1233" t="str">
            <v>A25</v>
          </cell>
          <cell r="AR1233" t="str">
            <v>POR ASIGNAR</v>
          </cell>
          <cell r="AS1233">
            <v>0</v>
          </cell>
          <cell r="AT1233">
            <v>0</v>
          </cell>
          <cell r="AU1233" t="str">
            <v>ERIKA  PAYARES</v>
          </cell>
        </row>
        <row r="1234">
          <cell r="A1234">
            <v>37463</v>
          </cell>
          <cell r="B1234" t="str">
            <v xml:space="preserve"> R2 ANDES</v>
          </cell>
          <cell r="C1234" t="str">
            <v xml:space="preserve"> R2 ANDES</v>
          </cell>
          <cell r="D1234" t="str">
            <v>Choco</v>
          </cell>
          <cell r="E1234">
            <v>27077</v>
          </cell>
          <cell r="F1234" t="str">
            <v>Bajo Baudo</v>
          </cell>
          <cell r="G1234">
            <v>227077004992</v>
          </cell>
          <cell r="H1234" t="str">
            <v>IE HERNANDO PALACIOS</v>
          </cell>
          <cell r="I1234">
            <v>227077001705</v>
          </cell>
          <cell r="J1234" t="str">
            <v>SEDE SANTA PAULINA</v>
          </cell>
          <cell r="K1234" t="str">
            <v>RURAL</v>
          </cell>
          <cell r="L1234">
            <v>7</v>
          </cell>
          <cell r="M1234" t="str">
            <v>CPE</v>
          </cell>
          <cell r="N1234">
            <v>7</v>
          </cell>
          <cell r="O1234">
            <v>0</v>
          </cell>
          <cell r="P1234">
            <v>0</v>
          </cell>
          <cell r="Q1234">
            <v>7</v>
          </cell>
          <cell r="R1234">
            <v>0</v>
          </cell>
          <cell r="S1234">
            <v>52</v>
          </cell>
          <cell r="T1234">
            <v>1</v>
          </cell>
          <cell r="U1234" t="str">
            <v xml:space="preserve">INICIAL </v>
          </cell>
          <cell r="V1234" t="str">
            <v>SI</v>
          </cell>
          <cell r="W1234" t="str">
            <v>VDA MOCHADO</v>
          </cell>
          <cell r="Y1234" t="str">
            <v>MANUEL ARNULFO COPETE MARMOLEJO</v>
          </cell>
          <cell r="AB1234" t="str">
            <v>Compromiso PQR</v>
          </cell>
          <cell r="AC1234">
            <v>43221</v>
          </cell>
          <cell r="AD1234">
            <v>3</v>
          </cell>
          <cell r="AE1234" t="str">
            <v>SISTETRONICS</v>
          </cell>
          <cell r="AF1234" t="str">
            <v>Adición 1 a la orden de compra 24414 de Sistetronics Ltda.</v>
          </cell>
          <cell r="AG1234" t="e">
            <v>#N/A</v>
          </cell>
          <cell r="AI1234" t="str">
            <v>PENDIETNE POR DEFINIR</v>
          </cell>
          <cell r="AQ1234" t="str">
            <v>A25</v>
          </cell>
          <cell r="AR1234" t="str">
            <v>POR ASIGNAR</v>
          </cell>
          <cell r="AS1234">
            <v>0</v>
          </cell>
          <cell r="AT1234">
            <v>0</v>
          </cell>
          <cell r="AU1234" t="str">
            <v>ERIKA  PAYARES</v>
          </cell>
        </row>
        <row r="1235">
          <cell r="A1235">
            <v>37469</v>
          </cell>
          <cell r="B1235" t="str">
            <v xml:space="preserve"> R2 ANDES</v>
          </cell>
          <cell r="C1235" t="str">
            <v xml:space="preserve"> R2 ANDES</v>
          </cell>
          <cell r="D1235" t="str">
            <v>Choco</v>
          </cell>
          <cell r="E1235">
            <v>27077</v>
          </cell>
          <cell r="F1235" t="str">
            <v>Bajo Baudo</v>
          </cell>
          <cell r="G1235">
            <v>227077000245</v>
          </cell>
          <cell r="H1235" t="str">
            <v>IE SAGRADO CORAZON DE JESUS DE VIRUDO</v>
          </cell>
          <cell r="I1235">
            <v>227077001578</v>
          </cell>
          <cell r="J1235" t="str">
            <v>SEDE ANTONIO NARIÑO</v>
          </cell>
          <cell r="K1235" t="str">
            <v>RURAL</v>
          </cell>
          <cell r="L1235">
            <v>10</v>
          </cell>
          <cell r="M1235" t="str">
            <v>CPE</v>
          </cell>
          <cell r="N1235">
            <v>10</v>
          </cell>
          <cell r="O1235">
            <v>0</v>
          </cell>
          <cell r="P1235">
            <v>0</v>
          </cell>
          <cell r="Q1235">
            <v>10</v>
          </cell>
          <cell r="R1235">
            <v>0</v>
          </cell>
          <cell r="S1235">
            <v>39</v>
          </cell>
          <cell r="T1235">
            <v>1</v>
          </cell>
          <cell r="U1235" t="str">
            <v xml:space="preserve">INICIAL </v>
          </cell>
          <cell r="V1235" t="str">
            <v>SI</v>
          </cell>
          <cell r="W1235" t="str">
            <v>AVAQUIA</v>
          </cell>
          <cell r="Y1235" t="str">
            <v>FANNY ONEIDA DURAN IBARGUEN</v>
          </cell>
          <cell r="AB1235" t="str">
            <v>Compromiso PQR</v>
          </cell>
          <cell r="AC1235">
            <v>43221</v>
          </cell>
          <cell r="AD1235">
            <v>3</v>
          </cell>
          <cell r="AE1235" t="str">
            <v>SISTETRONICS</v>
          </cell>
          <cell r="AF1235" t="str">
            <v>Adición 1 a la orden de compra 24414 de Sistetronics Ltda.</v>
          </cell>
          <cell r="AG1235" t="e">
            <v>#N/A</v>
          </cell>
          <cell r="AI1235" t="str">
            <v>PENDIETNE POR DEFINIR</v>
          </cell>
          <cell r="AQ1235" t="str">
            <v>A25</v>
          </cell>
          <cell r="AR1235" t="str">
            <v>POR ASIGNAR</v>
          </cell>
          <cell r="AS1235">
            <v>0</v>
          </cell>
          <cell r="AT1235">
            <v>0</v>
          </cell>
          <cell r="AU1235" t="str">
            <v>ERIKA  PAYARES</v>
          </cell>
        </row>
        <row r="1236">
          <cell r="A1236">
            <v>37470</v>
          </cell>
          <cell r="B1236" t="str">
            <v xml:space="preserve"> R2 ANDES</v>
          </cell>
          <cell r="C1236" t="str">
            <v xml:space="preserve"> R2 ANDES</v>
          </cell>
          <cell r="D1236" t="str">
            <v>Choco</v>
          </cell>
          <cell r="E1236">
            <v>27077</v>
          </cell>
          <cell r="F1236" t="str">
            <v>Bajo Baudo</v>
          </cell>
          <cell r="G1236">
            <v>227077000849</v>
          </cell>
          <cell r="H1236" t="str">
            <v>CE NUESTRA SEÑORA DEL CARMEN</v>
          </cell>
          <cell r="I1236">
            <v>127077001565</v>
          </cell>
          <cell r="J1236" t="str">
            <v>SEDE SAN MIGUEL DEL FIRME</v>
          </cell>
          <cell r="K1236" t="str">
            <v>RURAL</v>
          </cell>
          <cell r="L1236">
            <v>5</v>
          </cell>
          <cell r="M1236" t="str">
            <v>CPE</v>
          </cell>
          <cell r="N1236">
            <v>5</v>
          </cell>
          <cell r="O1236">
            <v>0</v>
          </cell>
          <cell r="P1236">
            <v>0</v>
          </cell>
          <cell r="Q1236">
            <v>5</v>
          </cell>
          <cell r="R1236">
            <v>0</v>
          </cell>
          <cell r="S1236">
            <v>9</v>
          </cell>
          <cell r="T1236">
            <v>1</v>
          </cell>
          <cell r="U1236" t="str">
            <v xml:space="preserve">INICIAL </v>
          </cell>
          <cell r="V1236" t="str">
            <v>SI</v>
          </cell>
          <cell r="W1236" t="str">
            <v>EL FIRME</v>
          </cell>
          <cell r="AB1236" t="str">
            <v>Compromiso PQR</v>
          </cell>
          <cell r="AC1236">
            <v>43221</v>
          </cell>
          <cell r="AD1236">
            <v>3</v>
          </cell>
          <cell r="AE1236" t="str">
            <v>SISTETRONICS</v>
          </cell>
          <cell r="AF1236" t="str">
            <v>Adición 1 a la orden de compra 24414 de Sistetronics Ltda.</v>
          </cell>
          <cell r="AG1236" t="e">
            <v>#N/A</v>
          </cell>
          <cell r="AI1236" t="str">
            <v>PENDIETNE POR DEFINIR</v>
          </cell>
          <cell r="AQ1236" t="str">
            <v>A25</v>
          </cell>
          <cell r="AR1236" t="str">
            <v>POR ASIGNAR</v>
          </cell>
          <cell r="AS1236">
            <v>0</v>
          </cell>
          <cell r="AT1236">
            <v>0</v>
          </cell>
          <cell r="AU1236" t="str">
            <v>ERIKA  PAYARES</v>
          </cell>
        </row>
        <row r="1237">
          <cell r="A1237">
            <v>37474</v>
          </cell>
          <cell r="B1237" t="str">
            <v xml:space="preserve"> R2 ANDES</v>
          </cell>
          <cell r="C1237" t="str">
            <v xml:space="preserve"> R2 ANDES</v>
          </cell>
          <cell r="D1237" t="str">
            <v>Choco</v>
          </cell>
          <cell r="E1237">
            <v>27077</v>
          </cell>
          <cell r="F1237" t="str">
            <v>Bajo Baudo</v>
          </cell>
          <cell r="G1237">
            <v>227077000849</v>
          </cell>
          <cell r="H1237" t="str">
            <v>CE NUESTRA SEÑORA DEL CARMEN</v>
          </cell>
          <cell r="I1237">
            <v>227077001144</v>
          </cell>
          <cell r="J1237" t="str">
            <v>SEDE SABIO SALOMON</v>
          </cell>
          <cell r="K1237" t="str">
            <v>RURAL</v>
          </cell>
          <cell r="L1237">
            <v>5</v>
          </cell>
          <cell r="M1237" t="str">
            <v>CPE</v>
          </cell>
          <cell r="N1237">
            <v>5</v>
          </cell>
          <cell r="O1237">
            <v>0</v>
          </cell>
          <cell r="P1237">
            <v>0</v>
          </cell>
          <cell r="Q1237">
            <v>5</v>
          </cell>
          <cell r="R1237">
            <v>0</v>
          </cell>
          <cell r="S1237">
            <v>43</v>
          </cell>
          <cell r="T1237">
            <v>1</v>
          </cell>
          <cell r="U1237" t="str">
            <v xml:space="preserve">INICIAL </v>
          </cell>
          <cell r="V1237" t="str">
            <v>SI</v>
          </cell>
          <cell r="W1237" t="str">
            <v>VALERIO</v>
          </cell>
          <cell r="Y1237" t="str">
            <v>ASCENCION PALACIOS MOSQUERA</v>
          </cell>
          <cell r="AB1237" t="str">
            <v>Compromiso PQR</v>
          </cell>
          <cell r="AC1237">
            <v>43221</v>
          </cell>
          <cell r="AD1237">
            <v>3</v>
          </cell>
          <cell r="AE1237" t="str">
            <v>SISTETRONICS</v>
          </cell>
          <cell r="AF1237" t="str">
            <v>Adición 1 a la orden de compra 24414 de Sistetronics Ltda.</v>
          </cell>
          <cell r="AG1237" t="e">
            <v>#N/A</v>
          </cell>
          <cell r="AI1237" t="str">
            <v>PENDIETNE POR DEFINIR</v>
          </cell>
          <cell r="AQ1237" t="str">
            <v>A25</v>
          </cell>
          <cell r="AR1237" t="str">
            <v>POR ASIGNAR</v>
          </cell>
          <cell r="AS1237">
            <v>0</v>
          </cell>
          <cell r="AT1237">
            <v>0</v>
          </cell>
          <cell r="AU1237" t="str">
            <v>ERIKA  PAYARES</v>
          </cell>
        </row>
        <row r="1238">
          <cell r="A1238">
            <v>37477</v>
          </cell>
          <cell r="B1238" t="str">
            <v xml:space="preserve"> R2 ANDES</v>
          </cell>
          <cell r="C1238" t="str">
            <v xml:space="preserve"> R2 ANDES</v>
          </cell>
          <cell r="D1238" t="str">
            <v>Choco</v>
          </cell>
          <cell r="E1238">
            <v>27077</v>
          </cell>
          <cell r="F1238" t="str">
            <v>Bajo Baudo</v>
          </cell>
          <cell r="G1238">
            <v>227077001349</v>
          </cell>
          <cell r="H1238" t="str">
            <v>IE INDÍGENA DE BUENA VISTA</v>
          </cell>
          <cell r="I1238">
            <v>227077004976</v>
          </cell>
          <cell r="J1238" t="str">
            <v>SEDE INDÍGENA ANTONIO NARIÑO</v>
          </cell>
          <cell r="K1238" t="str">
            <v>RURAL</v>
          </cell>
          <cell r="L1238">
            <v>8</v>
          </cell>
          <cell r="M1238" t="str">
            <v>CPE</v>
          </cell>
          <cell r="N1238">
            <v>8</v>
          </cell>
          <cell r="O1238">
            <v>0</v>
          </cell>
          <cell r="P1238">
            <v>0</v>
          </cell>
          <cell r="Q1238">
            <v>8</v>
          </cell>
          <cell r="R1238">
            <v>0</v>
          </cell>
          <cell r="S1238">
            <v>56</v>
          </cell>
          <cell r="T1238">
            <v>1</v>
          </cell>
          <cell r="U1238" t="str">
            <v xml:space="preserve">INICIAL </v>
          </cell>
          <cell r="V1238" t="str">
            <v>SI</v>
          </cell>
          <cell r="W1238" t="str">
            <v>BAJO GRANDE</v>
          </cell>
          <cell r="Y1238" t="str">
            <v>JOSE WILMER CHAMARRA CARPIO</v>
          </cell>
          <cell r="AB1238" t="str">
            <v>Compromiso PQR</v>
          </cell>
          <cell r="AC1238">
            <v>43221</v>
          </cell>
          <cell r="AD1238">
            <v>3</v>
          </cell>
          <cell r="AE1238" t="str">
            <v>SISTETRONICS</v>
          </cell>
          <cell r="AF1238" t="str">
            <v>Adición 1 a la orden de compra 24414 de Sistetronics Ltda.</v>
          </cell>
          <cell r="AG1238" t="e">
            <v>#N/A</v>
          </cell>
          <cell r="AI1238" t="str">
            <v>PENDIETNE POR DEFINIR</v>
          </cell>
          <cell r="AQ1238" t="str">
            <v>A25</v>
          </cell>
          <cell r="AR1238" t="str">
            <v>POR ASIGNAR</v>
          </cell>
          <cell r="AS1238">
            <v>0</v>
          </cell>
          <cell r="AT1238">
            <v>0</v>
          </cell>
          <cell r="AU1238" t="str">
            <v>ERIKA  PAYARES</v>
          </cell>
        </row>
        <row r="1239">
          <cell r="A1239">
            <v>37478</v>
          </cell>
          <cell r="B1239" t="str">
            <v xml:space="preserve"> R2 ANDES</v>
          </cell>
          <cell r="C1239" t="str">
            <v xml:space="preserve"> R2 ANDES</v>
          </cell>
          <cell r="D1239" t="str">
            <v>Choco</v>
          </cell>
          <cell r="E1239">
            <v>27077</v>
          </cell>
          <cell r="F1239" t="str">
            <v>Bajo Baudo</v>
          </cell>
          <cell r="G1239">
            <v>227077001349</v>
          </cell>
          <cell r="H1239" t="str">
            <v>IE INDÍGENA DE BUENA VISTA</v>
          </cell>
          <cell r="I1239">
            <v>227077000121</v>
          </cell>
          <cell r="J1239" t="str">
            <v>SEDE INDÍGENA LA INDIA PLAYA BONITA</v>
          </cell>
          <cell r="K1239" t="str">
            <v>RURAL</v>
          </cell>
          <cell r="L1239">
            <v>7</v>
          </cell>
          <cell r="M1239" t="str">
            <v>CPE</v>
          </cell>
          <cell r="N1239">
            <v>7</v>
          </cell>
          <cell r="O1239">
            <v>0</v>
          </cell>
          <cell r="P1239">
            <v>0</v>
          </cell>
          <cell r="Q1239">
            <v>7</v>
          </cell>
          <cell r="R1239">
            <v>0</v>
          </cell>
          <cell r="S1239">
            <v>51</v>
          </cell>
          <cell r="T1239">
            <v>1</v>
          </cell>
          <cell r="U1239" t="str">
            <v xml:space="preserve">INICIAL </v>
          </cell>
          <cell r="V1239" t="str">
            <v>SI</v>
          </cell>
          <cell r="W1239" t="str">
            <v>PLAYA BONITA</v>
          </cell>
          <cell r="Y1239" t="str">
            <v>JOSE WILMER CHAMARRA CARPIO</v>
          </cell>
          <cell r="AB1239" t="str">
            <v>Compromiso PQR</v>
          </cell>
          <cell r="AC1239">
            <v>43221</v>
          </cell>
          <cell r="AD1239">
            <v>3</v>
          </cell>
          <cell r="AE1239" t="str">
            <v>SISTETRONICS</v>
          </cell>
          <cell r="AF1239" t="str">
            <v>Adición 1 a la orden de compra 24414 de Sistetronics Ltda.</v>
          </cell>
          <cell r="AG1239" t="e">
            <v>#N/A</v>
          </cell>
          <cell r="AI1239" t="str">
            <v>PENDIETNE POR DEFINIR</v>
          </cell>
          <cell r="AQ1239" t="str">
            <v>A25</v>
          </cell>
          <cell r="AR1239" t="str">
            <v>POR ASIGNAR</v>
          </cell>
          <cell r="AS1239">
            <v>0</v>
          </cell>
          <cell r="AT1239">
            <v>0</v>
          </cell>
          <cell r="AU1239" t="str">
            <v>ERIKA  PAYARES</v>
          </cell>
        </row>
        <row r="1240">
          <cell r="A1240">
            <v>37479</v>
          </cell>
          <cell r="B1240" t="str">
            <v xml:space="preserve"> R2 ANDES</v>
          </cell>
          <cell r="C1240" t="str">
            <v xml:space="preserve"> R2 ANDES</v>
          </cell>
          <cell r="D1240" t="str">
            <v>Choco</v>
          </cell>
          <cell r="E1240">
            <v>27077</v>
          </cell>
          <cell r="F1240" t="str">
            <v>Bajo Baudo</v>
          </cell>
          <cell r="G1240">
            <v>227077001349</v>
          </cell>
          <cell r="H1240" t="str">
            <v>IE INDÍGENA DE BUENA VISTA</v>
          </cell>
          <cell r="I1240">
            <v>227077001896</v>
          </cell>
          <cell r="J1240" t="str">
            <v>SEDE INDÍGENA MARIA OMAIRA</v>
          </cell>
          <cell r="K1240" t="str">
            <v>RURAL</v>
          </cell>
          <cell r="L1240">
            <v>5</v>
          </cell>
          <cell r="M1240" t="str">
            <v>CPE</v>
          </cell>
          <cell r="N1240">
            <v>5</v>
          </cell>
          <cell r="O1240">
            <v>0</v>
          </cell>
          <cell r="P1240">
            <v>0</v>
          </cell>
          <cell r="Q1240">
            <v>5</v>
          </cell>
          <cell r="R1240">
            <v>0</v>
          </cell>
          <cell r="S1240">
            <v>44</v>
          </cell>
          <cell r="T1240">
            <v>1</v>
          </cell>
          <cell r="U1240" t="str">
            <v xml:space="preserve">INICIAL </v>
          </cell>
          <cell r="V1240" t="str">
            <v>SI</v>
          </cell>
          <cell r="W1240" t="str">
            <v>PUERTO CHICHILIANO</v>
          </cell>
          <cell r="Y1240" t="str">
            <v>JOSE WILMER CHAMARRA CARPIO</v>
          </cell>
          <cell r="AB1240" t="str">
            <v>Compromiso PQR</v>
          </cell>
          <cell r="AC1240">
            <v>43221</v>
          </cell>
          <cell r="AD1240">
            <v>3</v>
          </cell>
          <cell r="AE1240" t="str">
            <v>SISTETRONICS</v>
          </cell>
          <cell r="AF1240" t="str">
            <v>Adición 1 a la orden de compra 24414 de Sistetronics Ltda.</v>
          </cell>
          <cell r="AG1240" t="e">
            <v>#N/A</v>
          </cell>
          <cell r="AI1240" t="str">
            <v>PENDIETNE POR DEFINIR</v>
          </cell>
          <cell r="AQ1240" t="str">
            <v>A25</v>
          </cell>
          <cell r="AR1240" t="str">
            <v>POR ASIGNAR</v>
          </cell>
          <cell r="AS1240">
            <v>0</v>
          </cell>
          <cell r="AT1240">
            <v>0</v>
          </cell>
          <cell r="AU1240" t="str">
            <v>ERIKA  PAYARES</v>
          </cell>
        </row>
        <row r="1241">
          <cell r="A1241">
            <v>37480</v>
          </cell>
          <cell r="B1241" t="str">
            <v xml:space="preserve"> R2 ANDES</v>
          </cell>
          <cell r="C1241" t="str">
            <v xml:space="preserve"> R2 ANDES</v>
          </cell>
          <cell r="D1241" t="str">
            <v>Choco</v>
          </cell>
          <cell r="E1241">
            <v>27077</v>
          </cell>
          <cell r="F1241" t="str">
            <v>Bajo Baudo</v>
          </cell>
          <cell r="G1241">
            <v>227077001349</v>
          </cell>
          <cell r="H1241" t="str">
            <v>IE INDÍGENA DE BUENA VISTA</v>
          </cell>
          <cell r="I1241">
            <v>227077005166</v>
          </cell>
          <cell r="J1241" t="str">
            <v>SEDE INDÍGENA QUIPARADO DE ORDO</v>
          </cell>
          <cell r="K1241" t="str">
            <v>RURAL</v>
          </cell>
          <cell r="L1241">
            <v>10</v>
          </cell>
          <cell r="M1241" t="str">
            <v>CPE</v>
          </cell>
          <cell r="N1241">
            <v>10</v>
          </cell>
          <cell r="O1241">
            <v>0</v>
          </cell>
          <cell r="P1241">
            <v>0</v>
          </cell>
          <cell r="Q1241">
            <v>10</v>
          </cell>
          <cell r="R1241">
            <v>0</v>
          </cell>
          <cell r="S1241">
            <v>39</v>
          </cell>
          <cell r="T1241">
            <v>1</v>
          </cell>
          <cell r="U1241" t="str">
            <v xml:space="preserve">INICIAL </v>
          </cell>
          <cell r="V1241" t="str">
            <v>SI</v>
          </cell>
          <cell r="W1241" t="str">
            <v>QUIPARADO DE ORDO</v>
          </cell>
          <cell r="Y1241" t="str">
            <v>JOSE WILMER CHAMARRA CARPIO</v>
          </cell>
          <cell r="AB1241" t="str">
            <v>Compromiso PQR</v>
          </cell>
          <cell r="AC1241">
            <v>43221</v>
          </cell>
          <cell r="AD1241">
            <v>3</v>
          </cell>
          <cell r="AE1241" t="str">
            <v>SISTETRONICS</v>
          </cell>
          <cell r="AF1241" t="str">
            <v>Adición 1 a la orden de compra 24414 de Sistetronics Ltda.</v>
          </cell>
          <cell r="AG1241" t="e">
            <v>#N/A</v>
          </cell>
          <cell r="AI1241" t="str">
            <v>PENDIETNE POR DEFINIR</v>
          </cell>
          <cell r="AQ1241" t="str">
            <v>A25</v>
          </cell>
          <cell r="AR1241" t="str">
            <v>POR ASIGNAR</v>
          </cell>
          <cell r="AS1241">
            <v>0</v>
          </cell>
          <cell r="AT1241">
            <v>0</v>
          </cell>
          <cell r="AU1241" t="str">
            <v>ERIKA  PAYARES</v>
          </cell>
        </row>
        <row r="1242">
          <cell r="A1242">
            <v>37481</v>
          </cell>
          <cell r="B1242" t="str">
            <v xml:space="preserve"> R2 ANDES</v>
          </cell>
          <cell r="C1242" t="str">
            <v xml:space="preserve"> R2 ANDES</v>
          </cell>
          <cell r="D1242" t="str">
            <v>Choco</v>
          </cell>
          <cell r="E1242">
            <v>27077</v>
          </cell>
          <cell r="F1242" t="str">
            <v>Bajo Baudo</v>
          </cell>
          <cell r="G1242">
            <v>227077001349</v>
          </cell>
          <cell r="H1242" t="str">
            <v>IE INDÍGENA DE BUENA VISTA</v>
          </cell>
          <cell r="I1242">
            <v>227077005123</v>
          </cell>
          <cell r="J1242" t="str">
            <v>SEDE INDÍGENA SANTA ROSA DE HIJUA</v>
          </cell>
          <cell r="K1242" t="str">
            <v>RURAL</v>
          </cell>
          <cell r="L1242">
            <v>6</v>
          </cell>
          <cell r="M1242" t="str">
            <v>CPE</v>
          </cell>
          <cell r="N1242">
            <v>6</v>
          </cell>
          <cell r="O1242">
            <v>0</v>
          </cell>
          <cell r="P1242">
            <v>0</v>
          </cell>
          <cell r="Q1242">
            <v>6</v>
          </cell>
          <cell r="R1242">
            <v>0</v>
          </cell>
          <cell r="S1242">
            <v>27</v>
          </cell>
          <cell r="T1242">
            <v>1</v>
          </cell>
          <cell r="U1242" t="str">
            <v xml:space="preserve">INICIAL </v>
          </cell>
          <cell r="V1242" t="str">
            <v>SI</v>
          </cell>
          <cell r="W1242" t="str">
            <v>SANTA ROSA DE HIJUA</v>
          </cell>
          <cell r="Y1242" t="str">
            <v>JOSE WILMER CHAMARRA CARPIO</v>
          </cell>
          <cell r="AB1242" t="str">
            <v>Compromiso PQR</v>
          </cell>
          <cell r="AC1242">
            <v>43221</v>
          </cell>
          <cell r="AD1242">
            <v>3</v>
          </cell>
          <cell r="AE1242" t="str">
            <v>SISTETRONICS</v>
          </cell>
          <cell r="AF1242" t="str">
            <v>Adición 1 a la orden de compra 24414 de Sistetronics Ltda.</v>
          </cell>
          <cell r="AG1242" t="e">
            <v>#N/A</v>
          </cell>
          <cell r="AI1242" t="str">
            <v>PENDIETNE POR DEFINIR</v>
          </cell>
          <cell r="AQ1242" t="str">
            <v>A25</v>
          </cell>
          <cell r="AR1242" t="str">
            <v>POR ASIGNAR</v>
          </cell>
          <cell r="AS1242">
            <v>0</v>
          </cell>
          <cell r="AT1242">
            <v>0</v>
          </cell>
          <cell r="AU1242" t="str">
            <v>ERIKA  PAYARES</v>
          </cell>
        </row>
        <row r="1243">
          <cell r="A1243">
            <v>37485</v>
          </cell>
          <cell r="B1243" t="str">
            <v xml:space="preserve"> R2 ANDES</v>
          </cell>
          <cell r="C1243" t="str">
            <v xml:space="preserve"> R2 ANDES</v>
          </cell>
          <cell r="D1243" t="str">
            <v>Choco</v>
          </cell>
          <cell r="E1243">
            <v>27077</v>
          </cell>
          <cell r="F1243" t="str">
            <v>Bajo Baudo</v>
          </cell>
          <cell r="G1243">
            <v>227077001675</v>
          </cell>
          <cell r="H1243" t="str">
            <v>CE SAN PEDRO CLAVER</v>
          </cell>
          <cell r="I1243">
            <v>227077000504</v>
          </cell>
          <cell r="J1243" t="str">
            <v>SEDE NUESTRA SEÑORA DE LA PAZ DEL FIRME</v>
          </cell>
          <cell r="K1243" t="str">
            <v>RURAL</v>
          </cell>
          <cell r="L1243">
            <v>5</v>
          </cell>
          <cell r="M1243" t="str">
            <v>CPE</v>
          </cell>
          <cell r="N1243">
            <v>5</v>
          </cell>
          <cell r="O1243">
            <v>0</v>
          </cell>
          <cell r="P1243">
            <v>0</v>
          </cell>
          <cell r="Q1243">
            <v>5</v>
          </cell>
          <cell r="R1243">
            <v>0</v>
          </cell>
          <cell r="S1243">
            <v>4</v>
          </cell>
          <cell r="T1243">
            <v>1</v>
          </cell>
          <cell r="U1243" t="str">
            <v xml:space="preserve">INICIAL </v>
          </cell>
          <cell r="V1243" t="str">
            <v>SI</v>
          </cell>
          <cell r="W1243" t="str">
            <v>VDA SAN MIGUEL</v>
          </cell>
          <cell r="AB1243" t="str">
            <v>Compromiso PQR</v>
          </cell>
          <cell r="AC1243">
            <v>43221</v>
          </cell>
          <cell r="AD1243">
            <v>3</v>
          </cell>
          <cell r="AE1243" t="str">
            <v>SISTETRONICS</v>
          </cell>
          <cell r="AF1243" t="str">
            <v>Adición 1 a la orden de compra 24414 de Sistetronics Ltda.</v>
          </cell>
          <cell r="AG1243" t="e">
            <v>#N/A</v>
          </cell>
          <cell r="AI1243" t="str">
            <v>PENDIETNE POR DEFINIR</v>
          </cell>
          <cell r="AQ1243" t="str">
            <v>A25</v>
          </cell>
          <cell r="AR1243" t="str">
            <v>POR ASIGNAR</v>
          </cell>
          <cell r="AS1243">
            <v>0</v>
          </cell>
          <cell r="AT1243">
            <v>0</v>
          </cell>
          <cell r="AU1243" t="str">
            <v>ERIKA  PAYARES</v>
          </cell>
        </row>
        <row r="1244">
          <cell r="A1244">
            <v>37486</v>
          </cell>
          <cell r="B1244" t="str">
            <v xml:space="preserve"> R2 ANDES</v>
          </cell>
          <cell r="C1244" t="str">
            <v xml:space="preserve"> R2 ANDES</v>
          </cell>
          <cell r="D1244" t="str">
            <v>Choco</v>
          </cell>
          <cell r="E1244">
            <v>27077</v>
          </cell>
          <cell r="F1244" t="str">
            <v>Bajo Baudo</v>
          </cell>
          <cell r="G1244">
            <v>127077005234</v>
          </cell>
          <cell r="H1244" t="str">
            <v>IE INDÍGENA EMBERA DE PIZARRO</v>
          </cell>
          <cell r="I1244">
            <v>227077005051</v>
          </cell>
          <cell r="J1244" t="str">
            <v>SEDE INDÍGENA LOS GUAYABOS</v>
          </cell>
          <cell r="K1244" t="str">
            <v>RURAL</v>
          </cell>
          <cell r="L1244">
            <v>17</v>
          </cell>
          <cell r="M1244" t="str">
            <v>CPE</v>
          </cell>
          <cell r="N1244">
            <v>17</v>
          </cell>
          <cell r="O1244">
            <v>0</v>
          </cell>
          <cell r="P1244">
            <v>0</v>
          </cell>
          <cell r="Q1244">
            <v>17</v>
          </cell>
          <cell r="R1244">
            <v>0</v>
          </cell>
          <cell r="S1244">
            <v>65</v>
          </cell>
          <cell r="T1244">
            <v>1</v>
          </cell>
          <cell r="U1244" t="str">
            <v xml:space="preserve">INICIAL </v>
          </cell>
          <cell r="V1244" t="str">
            <v>SI</v>
          </cell>
          <cell r="W1244" t="str">
            <v>VDA GUAYABOS</v>
          </cell>
          <cell r="Y1244" t="str">
            <v>NELDO CHAMARRO CASAMA</v>
          </cell>
          <cell r="AB1244" t="str">
            <v>Compromiso PQR</v>
          </cell>
          <cell r="AC1244">
            <v>43221</v>
          </cell>
          <cell r="AD1244">
            <v>3</v>
          </cell>
          <cell r="AE1244" t="str">
            <v>SISTETRONICS</v>
          </cell>
          <cell r="AF1244" t="str">
            <v>Adición 1 a la orden de compra 24414 de Sistetronics Ltda.</v>
          </cell>
          <cell r="AG1244" t="e">
            <v>#N/A</v>
          </cell>
          <cell r="AI1244" t="str">
            <v>PENDIETNE POR DEFINIR</v>
          </cell>
          <cell r="AQ1244" t="str">
            <v>A25</v>
          </cell>
          <cell r="AR1244" t="str">
            <v>POR ASIGNAR</v>
          </cell>
          <cell r="AS1244">
            <v>0</v>
          </cell>
          <cell r="AT1244">
            <v>0</v>
          </cell>
          <cell r="AU1244" t="str">
            <v>ERIKA  PAYARES</v>
          </cell>
        </row>
        <row r="1245">
          <cell r="A1245">
            <v>37488</v>
          </cell>
          <cell r="B1245" t="str">
            <v xml:space="preserve"> R2 ANDES</v>
          </cell>
          <cell r="C1245" t="str">
            <v xml:space="preserve"> R2 ANDES</v>
          </cell>
          <cell r="D1245" t="str">
            <v>Choco</v>
          </cell>
          <cell r="E1245">
            <v>27077</v>
          </cell>
          <cell r="F1245" t="str">
            <v>Bajo Baudo</v>
          </cell>
          <cell r="G1245">
            <v>227077001811</v>
          </cell>
          <cell r="H1245" t="str">
            <v>CE INDÍGENA RAMIRO AMAGARA DE PUERTO SAMARIA</v>
          </cell>
          <cell r="I1245">
            <v>227077000059</v>
          </cell>
          <cell r="J1245" t="str">
            <v>SEDE INDÍGENA COCALITO GELLA</v>
          </cell>
          <cell r="K1245" t="str">
            <v>RURAL</v>
          </cell>
          <cell r="L1245">
            <v>15</v>
          </cell>
          <cell r="M1245" t="str">
            <v>CPE</v>
          </cell>
          <cell r="N1245">
            <v>15</v>
          </cell>
          <cell r="O1245">
            <v>0</v>
          </cell>
          <cell r="P1245">
            <v>0</v>
          </cell>
          <cell r="Q1245">
            <v>15</v>
          </cell>
          <cell r="R1245">
            <v>0</v>
          </cell>
          <cell r="S1245">
            <v>71</v>
          </cell>
          <cell r="T1245">
            <v>1</v>
          </cell>
          <cell r="U1245" t="str">
            <v xml:space="preserve">INICIAL </v>
          </cell>
          <cell r="V1245" t="str">
            <v>SI</v>
          </cell>
          <cell r="W1245" t="str">
            <v>VDA COCALITO</v>
          </cell>
          <cell r="Y1245" t="str">
            <v>NELDO CHAMORRO CASAMA</v>
          </cell>
          <cell r="AB1245" t="str">
            <v>Compromiso PQR</v>
          </cell>
          <cell r="AC1245">
            <v>43221</v>
          </cell>
          <cell r="AD1245">
            <v>3</v>
          </cell>
          <cell r="AE1245" t="str">
            <v>SISTETRONICS</v>
          </cell>
          <cell r="AF1245" t="str">
            <v>Adición 1 a la orden de compra 24414 de Sistetronics Ltda.</v>
          </cell>
          <cell r="AG1245" t="e">
            <v>#N/A</v>
          </cell>
          <cell r="AI1245" t="str">
            <v>PENDIETNE POR DEFINIR</v>
          </cell>
          <cell r="AQ1245" t="str">
            <v>A25</v>
          </cell>
          <cell r="AR1245" t="str">
            <v>POR ASIGNAR</v>
          </cell>
          <cell r="AS1245">
            <v>0</v>
          </cell>
          <cell r="AT1245">
            <v>0</v>
          </cell>
          <cell r="AU1245" t="str">
            <v>ERIKA  PAYARES</v>
          </cell>
        </row>
        <row r="1246">
          <cell r="A1246">
            <v>37489</v>
          </cell>
          <cell r="B1246" t="str">
            <v xml:space="preserve"> R2 ANDES</v>
          </cell>
          <cell r="C1246" t="str">
            <v xml:space="preserve"> R2 ANDES</v>
          </cell>
          <cell r="D1246" t="str">
            <v>Choco</v>
          </cell>
          <cell r="E1246">
            <v>27077</v>
          </cell>
          <cell r="F1246" t="str">
            <v>Bajo Baudo</v>
          </cell>
          <cell r="G1246">
            <v>227077001829</v>
          </cell>
          <cell r="H1246" t="str">
            <v>CE INDÍGENA SANTA MARIA BIRRINCHAO</v>
          </cell>
          <cell r="I1246">
            <v>227077005204</v>
          </cell>
          <cell r="J1246" t="str">
            <v>SEDE INDÍGENA DE GEANDO</v>
          </cell>
          <cell r="K1246" t="str">
            <v>RURAL</v>
          </cell>
          <cell r="L1246">
            <v>5</v>
          </cell>
          <cell r="M1246" t="str">
            <v>CPE</v>
          </cell>
          <cell r="N1246">
            <v>5</v>
          </cell>
          <cell r="O1246">
            <v>0</v>
          </cell>
          <cell r="P1246">
            <v>0</v>
          </cell>
          <cell r="Q1246">
            <v>5</v>
          </cell>
          <cell r="R1246">
            <v>0</v>
          </cell>
          <cell r="S1246">
            <v>7</v>
          </cell>
          <cell r="T1246">
            <v>1</v>
          </cell>
          <cell r="U1246" t="str">
            <v xml:space="preserve">INICIAL </v>
          </cell>
          <cell r="V1246" t="str">
            <v>SI</v>
          </cell>
          <cell r="W1246" t="str">
            <v>GEANDO</v>
          </cell>
          <cell r="Y1246" t="str">
            <v>RUBILIO PAPELITO LIMON</v>
          </cell>
          <cell r="AB1246" t="str">
            <v>Compromiso PQR</v>
          </cell>
          <cell r="AC1246">
            <v>43221</v>
          </cell>
          <cell r="AD1246">
            <v>3</v>
          </cell>
          <cell r="AE1246" t="str">
            <v>SISTETRONICS</v>
          </cell>
          <cell r="AF1246" t="str">
            <v>Adición 1 a la orden de compra 24414 de Sistetronics Ltda.</v>
          </cell>
          <cell r="AG1246" t="e">
            <v>#N/A</v>
          </cell>
          <cell r="AI1246" t="str">
            <v>PENDIETNE POR DEFINIR</v>
          </cell>
          <cell r="AQ1246" t="str">
            <v>A25</v>
          </cell>
          <cell r="AR1246" t="str">
            <v>POR ASIGNAR</v>
          </cell>
          <cell r="AS1246">
            <v>0</v>
          </cell>
          <cell r="AT1246">
            <v>0</v>
          </cell>
          <cell r="AU1246" t="str">
            <v>ERIKA  PAYARES</v>
          </cell>
        </row>
        <row r="1247">
          <cell r="A1247">
            <v>37490</v>
          </cell>
          <cell r="B1247" t="str">
            <v xml:space="preserve"> R2 ANDES</v>
          </cell>
          <cell r="C1247" t="str">
            <v xml:space="preserve"> R2 ANDES</v>
          </cell>
          <cell r="D1247" t="str">
            <v>Choco</v>
          </cell>
          <cell r="E1247">
            <v>27077</v>
          </cell>
          <cell r="F1247" t="str">
            <v>Bajo Baudo</v>
          </cell>
          <cell r="G1247">
            <v>227077001829</v>
          </cell>
          <cell r="H1247" t="str">
            <v>CE INDÍGENA SANTA MARIA BIRRINCHAO</v>
          </cell>
          <cell r="I1247">
            <v>227077005174</v>
          </cell>
          <cell r="J1247" t="str">
            <v>SEDE INDÍGENA DE BELLA LUZ</v>
          </cell>
          <cell r="K1247" t="str">
            <v>RURAL</v>
          </cell>
          <cell r="L1247">
            <v>5</v>
          </cell>
          <cell r="M1247" t="str">
            <v>CPE</v>
          </cell>
          <cell r="N1247">
            <v>5</v>
          </cell>
          <cell r="O1247">
            <v>0</v>
          </cell>
          <cell r="P1247">
            <v>0</v>
          </cell>
          <cell r="Q1247">
            <v>5</v>
          </cell>
          <cell r="R1247">
            <v>0</v>
          </cell>
          <cell r="S1247">
            <v>7</v>
          </cell>
          <cell r="T1247">
            <v>1</v>
          </cell>
          <cell r="U1247" t="str">
            <v xml:space="preserve">INICIAL </v>
          </cell>
          <cell r="V1247" t="str">
            <v>SI</v>
          </cell>
          <cell r="W1247" t="str">
            <v>BELLA LUZ</v>
          </cell>
          <cell r="Y1247" t="str">
            <v>RUBILIO PAPELITO  LIMON</v>
          </cell>
          <cell r="AB1247" t="str">
            <v>Compromiso PQR</v>
          </cell>
          <cell r="AC1247">
            <v>43221</v>
          </cell>
          <cell r="AD1247">
            <v>3</v>
          </cell>
          <cell r="AE1247" t="str">
            <v>SISTETRONICS</v>
          </cell>
          <cell r="AF1247" t="str">
            <v>Adición 1 a la orden de compra 24414 de Sistetronics Ltda.</v>
          </cell>
          <cell r="AG1247" t="e">
            <v>#N/A</v>
          </cell>
          <cell r="AI1247" t="str">
            <v>PENDIETNE POR DEFINIR</v>
          </cell>
          <cell r="AQ1247" t="str">
            <v>A25</v>
          </cell>
          <cell r="AR1247" t="str">
            <v>POR ASIGNAR</v>
          </cell>
          <cell r="AS1247">
            <v>0</v>
          </cell>
          <cell r="AT1247">
            <v>0</v>
          </cell>
          <cell r="AU1247" t="str">
            <v>ERIKA  PAYARES</v>
          </cell>
        </row>
        <row r="1248">
          <cell r="A1248">
            <v>37491</v>
          </cell>
          <cell r="B1248" t="str">
            <v xml:space="preserve"> R2 ANDES</v>
          </cell>
          <cell r="C1248" t="str">
            <v xml:space="preserve"> R2 ANDES</v>
          </cell>
          <cell r="D1248" t="str">
            <v>Choco</v>
          </cell>
          <cell r="E1248">
            <v>27077</v>
          </cell>
          <cell r="F1248" t="str">
            <v>Bajo Baudo</v>
          </cell>
          <cell r="G1248">
            <v>227077001829</v>
          </cell>
          <cell r="H1248" t="str">
            <v>CE INDÍGENA SANTA MARIA BIRRINCHAO</v>
          </cell>
          <cell r="I1248">
            <v>227077005158</v>
          </cell>
          <cell r="J1248" t="str">
            <v>SEDE INDÍGENA BOCA DE CARRIZAL</v>
          </cell>
          <cell r="K1248" t="str">
            <v>RURAL</v>
          </cell>
          <cell r="L1248">
            <v>10</v>
          </cell>
          <cell r="M1248" t="str">
            <v>CPE</v>
          </cell>
          <cell r="N1248">
            <v>10</v>
          </cell>
          <cell r="O1248">
            <v>0</v>
          </cell>
          <cell r="P1248">
            <v>0</v>
          </cell>
          <cell r="Q1248">
            <v>10</v>
          </cell>
          <cell r="R1248">
            <v>0</v>
          </cell>
          <cell r="S1248">
            <v>38</v>
          </cell>
          <cell r="T1248">
            <v>1</v>
          </cell>
          <cell r="U1248" t="str">
            <v xml:space="preserve">INICIAL </v>
          </cell>
          <cell r="V1248" t="str">
            <v>SI</v>
          </cell>
          <cell r="W1248" t="str">
            <v>BOCA DE CARRIZAL</v>
          </cell>
          <cell r="Y1248" t="str">
            <v>NORBERTO GUACORIZO IZABARE</v>
          </cell>
          <cell r="AB1248" t="str">
            <v>Compromiso PQR</v>
          </cell>
          <cell r="AC1248">
            <v>43221</v>
          </cell>
          <cell r="AD1248">
            <v>3</v>
          </cell>
          <cell r="AE1248" t="str">
            <v>SISTETRONICS</v>
          </cell>
          <cell r="AF1248" t="str">
            <v>Adición 1 a la orden de compra 24414 de Sistetronics Ltda.</v>
          </cell>
          <cell r="AG1248" t="e">
            <v>#N/A</v>
          </cell>
          <cell r="AI1248" t="str">
            <v>PENDIETNE POR DEFINIR</v>
          </cell>
          <cell r="AQ1248" t="str">
            <v>A25</v>
          </cell>
          <cell r="AR1248" t="str">
            <v>POR ASIGNAR</v>
          </cell>
          <cell r="AS1248">
            <v>0</v>
          </cell>
          <cell r="AT1248">
            <v>0</v>
          </cell>
          <cell r="AU1248" t="str">
            <v>ERIKA  PAYARES</v>
          </cell>
        </row>
        <row r="1249">
          <cell r="A1249">
            <v>37492</v>
          </cell>
          <cell r="B1249" t="str">
            <v xml:space="preserve"> R2 ANDES</v>
          </cell>
          <cell r="C1249" t="str">
            <v xml:space="preserve"> R2 ANDES</v>
          </cell>
          <cell r="D1249" t="str">
            <v>Choco</v>
          </cell>
          <cell r="E1249">
            <v>27077</v>
          </cell>
          <cell r="F1249" t="str">
            <v>Bajo Baudo</v>
          </cell>
          <cell r="G1249">
            <v>227077004992</v>
          </cell>
          <cell r="H1249" t="str">
            <v>IE HERNANDO PALACIOS</v>
          </cell>
          <cell r="I1249">
            <v>227077001519</v>
          </cell>
          <cell r="J1249" t="str">
            <v>SEDE SANTA ELENA</v>
          </cell>
          <cell r="K1249" t="str">
            <v>RURAL</v>
          </cell>
          <cell r="L1249">
            <v>14</v>
          </cell>
          <cell r="M1249" t="str">
            <v>CPE</v>
          </cell>
          <cell r="N1249">
            <v>14</v>
          </cell>
          <cell r="O1249">
            <v>0</v>
          </cell>
          <cell r="P1249">
            <v>0</v>
          </cell>
          <cell r="Q1249">
            <v>14</v>
          </cell>
          <cell r="R1249">
            <v>0</v>
          </cell>
          <cell r="S1249">
            <v>67</v>
          </cell>
          <cell r="T1249">
            <v>1</v>
          </cell>
          <cell r="U1249" t="str">
            <v xml:space="preserve">INICIAL </v>
          </cell>
          <cell r="V1249" t="str">
            <v>SI</v>
          </cell>
          <cell r="W1249" t="str">
            <v>VDA PTO BOLIVAR</v>
          </cell>
          <cell r="Y1249" t="str">
            <v xml:space="preserve">MANUEL ARNULFO COPETE MARMOLEJO </v>
          </cell>
          <cell r="AB1249" t="str">
            <v>Compromiso PQR</v>
          </cell>
          <cell r="AC1249">
            <v>43221</v>
          </cell>
          <cell r="AD1249">
            <v>3</v>
          </cell>
          <cell r="AE1249" t="str">
            <v>SISTETRONICS</v>
          </cell>
          <cell r="AF1249" t="str">
            <v>Adición 1 a la orden de compra 24414 de Sistetronics Ltda.</v>
          </cell>
          <cell r="AG1249" t="e">
            <v>#N/A</v>
          </cell>
          <cell r="AI1249" t="str">
            <v>PENDIETNE POR DEFINIR</v>
          </cell>
          <cell r="AQ1249" t="str">
            <v>A25</v>
          </cell>
          <cell r="AR1249" t="str">
            <v>POR ASIGNAR</v>
          </cell>
          <cell r="AS1249">
            <v>0</v>
          </cell>
          <cell r="AT1249">
            <v>0</v>
          </cell>
          <cell r="AU1249" t="str">
            <v>ERIKA  PAYARES</v>
          </cell>
        </row>
        <row r="1250">
          <cell r="A1250">
            <v>37498</v>
          </cell>
          <cell r="B1250" t="str">
            <v xml:space="preserve"> R2 ANDES</v>
          </cell>
          <cell r="C1250" t="str">
            <v xml:space="preserve"> R2 ANDES</v>
          </cell>
          <cell r="D1250" t="str">
            <v>Choco</v>
          </cell>
          <cell r="E1250">
            <v>27615</v>
          </cell>
          <cell r="F1250" t="str">
            <v>Riosucio</v>
          </cell>
          <cell r="G1250">
            <v>227615001311</v>
          </cell>
          <cell r="H1250" t="str">
            <v>CE SIMON BOLIVAR</v>
          </cell>
          <cell r="I1250">
            <v>227615001311</v>
          </cell>
          <cell r="J1250" t="str">
            <v>CE SIMON BOLIVAR - SEDE PRINCIPAL</v>
          </cell>
          <cell r="K1250" t="str">
            <v>RURAL</v>
          </cell>
          <cell r="L1250">
            <v>46</v>
          </cell>
          <cell r="M1250" t="str">
            <v>CPE</v>
          </cell>
          <cell r="N1250">
            <v>46</v>
          </cell>
          <cell r="O1250">
            <v>0</v>
          </cell>
          <cell r="P1250">
            <v>0</v>
          </cell>
          <cell r="Q1250">
            <v>46</v>
          </cell>
          <cell r="R1250">
            <v>0</v>
          </cell>
          <cell r="S1250">
            <v>337</v>
          </cell>
          <cell r="T1250">
            <v>1</v>
          </cell>
          <cell r="U1250" t="str">
            <v xml:space="preserve">INICIAL </v>
          </cell>
          <cell r="V1250" t="str">
            <v>SI</v>
          </cell>
          <cell r="W1250" t="str">
            <v>VDA PLAYA ROJA</v>
          </cell>
          <cell r="Y1250" t="str">
            <v>GONZALEZ ABADIA IDALIDES</v>
          </cell>
          <cell r="AB1250" t="str">
            <v>Municipio MEN</v>
          </cell>
          <cell r="AC1250">
            <v>43191</v>
          </cell>
          <cell r="AD1250">
            <v>3</v>
          </cell>
          <cell r="AE1250" t="str">
            <v>SISTETRONICS</v>
          </cell>
          <cell r="AF1250" t="str">
            <v>Adición 1 a la orden de compra 24414 de Sistetronics Ltda.</v>
          </cell>
          <cell r="AG1250" t="str">
            <v>RuralTic</v>
          </cell>
          <cell r="AI1250" t="str">
            <v>PENDIETNE POR DEFINIR</v>
          </cell>
          <cell r="AQ1250" t="str">
            <v>A23</v>
          </cell>
          <cell r="AR1250" t="str">
            <v>ALBERTO ZALADIN ARANGO</v>
          </cell>
          <cell r="AS1250">
            <v>11810247</v>
          </cell>
          <cell r="AT1250">
            <v>0</v>
          </cell>
          <cell r="AU1250" t="str">
            <v>MARIA ISABEL BERMUDEZ</v>
          </cell>
        </row>
        <row r="1251">
          <cell r="A1251">
            <v>37500</v>
          </cell>
          <cell r="B1251" t="str">
            <v xml:space="preserve"> R2 ANDES</v>
          </cell>
          <cell r="C1251" t="str">
            <v xml:space="preserve"> R2 ANDES</v>
          </cell>
          <cell r="D1251" t="str">
            <v>Choco</v>
          </cell>
          <cell r="E1251">
            <v>27615</v>
          </cell>
          <cell r="F1251" t="str">
            <v>Riosucio</v>
          </cell>
          <cell r="G1251">
            <v>227615000714</v>
          </cell>
          <cell r="H1251" t="str">
            <v>CE CUCHILLO BLANCO</v>
          </cell>
          <cell r="I1251">
            <v>227615000714</v>
          </cell>
          <cell r="J1251" t="str">
            <v>CE CUCHILLO BLANCO - SEDE PRINCIPAL</v>
          </cell>
          <cell r="K1251" t="str">
            <v>RURAL</v>
          </cell>
          <cell r="L1251">
            <v>30</v>
          </cell>
          <cell r="M1251" t="str">
            <v>CPE</v>
          </cell>
          <cell r="N1251">
            <v>30</v>
          </cell>
          <cell r="O1251">
            <v>0</v>
          </cell>
          <cell r="P1251">
            <v>0</v>
          </cell>
          <cell r="Q1251">
            <v>30</v>
          </cell>
          <cell r="R1251">
            <v>0</v>
          </cell>
          <cell r="S1251">
            <v>137</v>
          </cell>
          <cell r="T1251">
            <v>1</v>
          </cell>
          <cell r="U1251" t="str">
            <v xml:space="preserve">INICIAL </v>
          </cell>
          <cell r="V1251" t="str">
            <v>SI</v>
          </cell>
          <cell r="W1251" t="str">
            <v>VDA CUCHILLO BLANCO</v>
          </cell>
          <cell r="Y1251" t="str">
            <v>MATURIN PALACIOS YIRA DEL CARME</v>
          </cell>
          <cell r="AB1251" t="str">
            <v>Municipio MEN</v>
          </cell>
          <cell r="AC1251">
            <v>43191</v>
          </cell>
          <cell r="AD1251">
            <v>3</v>
          </cell>
          <cell r="AE1251" t="str">
            <v>SISTETRONICS</v>
          </cell>
          <cell r="AF1251" t="str">
            <v>Adición 1 a la orden de compra 24414 de Sistetronics Ltda.</v>
          </cell>
          <cell r="AG1251" t="str">
            <v>RuralTic</v>
          </cell>
          <cell r="AI1251" t="str">
            <v>PENDIETNE POR DEFINIR</v>
          </cell>
          <cell r="AQ1251" t="str">
            <v>A21</v>
          </cell>
          <cell r="AR1251" t="str">
            <v>ELEMARY ESTACIO PEREZ</v>
          </cell>
          <cell r="AS1251">
            <v>35602803</v>
          </cell>
          <cell r="AT1251">
            <v>0</v>
          </cell>
          <cell r="AU1251" t="str">
            <v>MARIA ISABEL BERMUDEZ</v>
          </cell>
        </row>
        <row r="1252">
          <cell r="A1252">
            <v>37503</v>
          </cell>
          <cell r="B1252" t="str">
            <v xml:space="preserve"> R2 ANDES</v>
          </cell>
          <cell r="C1252" t="str">
            <v xml:space="preserve"> R2 ANDES</v>
          </cell>
          <cell r="D1252" t="str">
            <v>Choco</v>
          </cell>
          <cell r="E1252">
            <v>27615</v>
          </cell>
          <cell r="F1252" t="str">
            <v>Riosucio</v>
          </cell>
          <cell r="G1252">
            <v>227615001311</v>
          </cell>
          <cell r="H1252" t="str">
            <v>CE SIMON BOLIVAR</v>
          </cell>
          <cell r="I1252">
            <v>227615000731</v>
          </cell>
          <cell r="J1252" t="str">
            <v>SEDE PUERTO CESAR</v>
          </cell>
          <cell r="K1252" t="str">
            <v>RURAL</v>
          </cell>
          <cell r="L1252">
            <v>20</v>
          </cell>
          <cell r="M1252" t="str">
            <v>CPE</v>
          </cell>
          <cell r="N1252">
            <v>20</v>
          </cell>
          <cell r="O1252">
            <v>0</v>
          </cell>
          <cell r="P1252">
            <v>0</v>
          </cell>
          <cell r="Q1252">
            <v>20</v>
          </cell>
          <cell r="R1252">
            <v>0</v>
          </cell>
          <cell r="S1252">
            <v>117</v>
          </cell>
          <cell r="T1252">
            <v>1</v>
          </cell>
          <cell r="U1252" t="str">
            <v xml:space="preserve">INICIAL </v>
          </cell>
          <cell r="V1252" t="str">
            <v>SI</v>
          </cell>
          <cell r="W1252" t="str">
            <v>VDA PUERTO CESAR</v>
          </cell>
          <cell r="Y1252" t="str">
            <v>DUVAN  LLOREDA LEMOS</v>
          </cell>
          <cell r="AB1252" t="str">
            <v>Municipio MEN</v>
          </cell>
          <cell r="AC1252">
            <v>43191</v>
          </cell>
          <cell r="AD1252">
            <v>3</v>
          </cell>
          <cell r="AE1252" t="str">
            <v>SISTETRONICS</v>
          </cell>
          <cell r="AF1252" t="str">
            <v>Adición 1 a la orden de compra 24414 de Sistetronics Ltda.</v>
          </cell>
          <cell r="AG1252" t="str">
            <v>RuralTic</v>
          </cell>
          <cell r="AI1252" t="str">
            <v>PENDIETNE POR DEFINIR</v>
          </cell>
          <cell r="AQ1252" t="str">
            <v>A23</v>
          </cell>
          <cell r="AR1252" t="str">
            <v>ALBERTO ZALADIN ARANGO</v>
          </cell>
          <cell r="AS1252">
            <v>11810247</v>
          </cell>
          <cell r="AT1252">
            <v>0</v>
          </cell>
          <cell r="AU1252" t="str">
            <v>MARIA ISABEL BERMUDEZ</v>
          </cell>
        </row>
        <row r="1253">
          <cell r="A1253">
            <v>37504</v>
          </cell>
          <cell r="B1253" t="str">
            <v xml:space="preserve"> R2 ANDES</v>
          </cell>
          <cell r="C1253" t="str">
            <v xml:space="preserve"> R2 ANDES</v>
          </cell>
          <cell r="D1253" t="str">
            <v>Choco</v>
          </cell>
          <cell r="E1253">
            <v>27615</v>
          </cell>
          <cell r="F1253" t="str">
            <v>Riosucio</v>
          </cell>
          <cell r="G1253">
            <v>227615001311</v>
          </cell>
          <cell r="H1253" t="str">
            <v>CE SIMON BOLIVAR</v>
          </cell>
          <cell r="I1253">
            <v>227615001079</v>
          </cell>
          <cell r="J1253" t="str">
            <v>SEDE SIETE DE AGOSTO</v>
          </cell>
          <cell r="K1253" t="str">
            <v>RURAL</v>
          </cell>
          <cell r="L1253">
            <v>5</v>
          </cell>
          <cell r="M1253" t="str">
            <v>CPE</v>
          </cell>
          <cell r="N1253">
            <v>5</v>
          </cell>
          <cell r="O1253">
            <v>0</v>
          </cell>
          <cell r="P1253">
            <v>0</v>
          </cell>
          <cell r="Q1253">
            <v>5</v>
          </cell>
          <cell r="R1253">
            <v>0</v>
          </cell>
          <cell r="S1253">
            <v>53</v>
          </cell>
          <cell r="T1253">
            <v>1</v>
          </cell>
          <cell r="U1253" t="str">
            <v xml:space="preserve">INICIAL </v>
          </cell>
          <cell r="V1253" t="str">
            <v>SI</v>
          </cell>
          <cell r="W1253" t="str">
            <v>VDA SIETE DE AGOSTO</v>
          </cell>
          <cell r="Y1253" t="str">
            <v>DUVAN  LLOREDA LEMOS</v>
          </cell>
          <cell r="AB1253" t="str">
            <v>Municipio MEN</v>
          </cell>
          <cell r="AC1253">
            <v>43191</v>
          </cell>
          <cell r="AD1253">
            <v>3</v>
          </cell>
          <cell r="AE1253" t="str">
            <v>SISTETRONICS</v>
          </cell>
          <cell r="AF1253" t="str">
            <v>Adición 1 a la orden de compra 24414 de Sistetronics Ltda.</v>
          </cell>
          <cell r="AG1253" t="str">
            <v>RuralTic</v>
          </cell>
          <cell r="AI1253" t="str">
            <v>PENDIETNE POR DEFINIR</v>
          </cell>
          <cell r="AQ1253" t="str">
            <v>A23</v>
          </cell>
          <cell r="AR1253" t="str">
            <v>ALBERTO ZALADIN ARANGO</v>
          </cell>
          <cell r="AS1253">
            <v>11810247</v>
          </cell>
          <cell r="AT1253">
            <v>0</v>
          </cell>
          <cell r="AU1253" t="str">
            <v>MARIA ISABEL BERMUDEZ</v>
          </cell>
        </row>
        <row r="1254">
          <cell r="A1254">
            <v>37506</v>
          </cell>
          <cell r="B1254" t="str">
            <v xml:space="preserve"> R2 ANDES</v>
          </cell>
          <cell r="C1254" t="str">
            <v xml:space="preserve"> R2 ANDES</v>
          </cell>
          <cell r="D1254" t="str">
            <v>Choco</v>
          </cell>
          <cell r="E1254">
            <v>27615</v>
          </cell>
          <cell r="F1254" t="str">
            <v>Riosucio</v>
          </cell>
          <cell r="G1254">
            <v>227615001311</v>
          </cell>
          <cell r="H1254" t="str">
            <v>CE SIMON BOLIVAR</v>
          </cell>
          <cell r="I1254">
            <v>227615060792</v>
          </cell>
          <cell r="J1254" t="str">
            <v>SEDE LA UNION DE PUERTO RIVAS</v>
          </cell>
          <cell r="K1254" t="str">
            <v>RURAL</v>
          </cell>
          <cell r="L1254">
            <v>15</v>
          </cell>
          <cell r="M1254" t="str">
            <v>CPE</v>
          </cell>
          <cell r="N1254">
            <v>15</v>
          </cell>
          <cell r="O1254">
            <v>0</v>
          </cell>
          <cell r="P1254">
            <v>0</v>
          </cell>
          <cell r="Q1254">
            <v>15</v>
          </cell>
          <cell r="R1254">
            <v>0</v>
          </cell>
          <cell r="S1254">
            <v>72</v>
          </cell>
          <cell r="T1254">
            <v>1</v>
          </cell>
          <cell r="U1254" t="str">
            <v xml:space="preserve">INICIAL </v>
          </cell>
          <cell r="V1254" t="str">
            <v>SI</v>
          </cell>
          <cell r="W1254" t="str">
            <v>VDA LA UNION</v>
          </cell>
          <cell r="Y1254" t="str">
            <v>FELIZA GARCIA</v>
          </cell>
          <cell r="AB1254" t="str">
            <v>Municipio MEN</v>
          </cell>
          <cell r="AC1254">
            <v>43191</v>
          </cell>
          <cell r="AD1254">
            <v>3</v>
          </cell>
          <cell r="AE1254" t="str">
            <v>SISTETRONICS</v>
          </cell>
          <cell r="AF1254" t="str">
            <v>Adición 1 a la orden de compra 24414 de Sistetronics Ltda.</v>
          </cell>
          <cell r="AG1254" t="str">
            <v>RuralTic</v>
          </cell>
          <cell r="AI1254" t="str">
            <v>PENDIETNE POR DEFINIR</v>
          </cell>
          <cell r="AQ1254" t="str">
            <v>A23</v>
          </cell>
          <cell r="AR1254" t="str">
            <v>ALBERTO ZALADIN ARANGO</v>
          </cell>
          <cell r="AS1254">
            <v>11810247</v>
          </cell>
          <cell r="AT1254">
            <v>0</v>
          </cell>
          <cell r="AU1254" t="str">
            <v>MARIA ISABEL BERMUDEZ</v>
          </cell>
        </row>
        <row r="1255">
          <cell r="A1255">
            <v>37508</v>
          </cell>
          <cell r="B1255" t="str">
            <v xml:space="preserve"> R2 ANDES</v>
          </cell>
          <cell r="C1255" t="str">
            <v xml:space="preserve"> R2 ANDES</v>
          </cell>
          <cell r="D1255" t="str">
            <v>Choco</v>
          </cell>
          <cell r="E1255">
            <v>27615</v>
          </cell>
          <cell r="F1255" t="str">
            <v>Riosucio</v>
          </cell>
          <cell r="G1255">
            <v>127615000043</v>
          </cell>
          <cell r="H1255" t="str">
            <v>IE SAULO SANCHEZ CORDOBA</v>
          </cell>
          <cell r="I1255">
            <v>227615001401</v>
          </cell>
          <cell r="J1255" t="str">
            <v>SEDE PEDEGUITA</v>
          </cell>
          <cell r="K1255" t="str">
            <v>RURAL</v>
          </cell>
          <cell r="L1255">
            <v>5</v>
          </cell>
          <cell r="M1255" t="str">
            <v>CPE</v>
          </cell>
          <cell r="N1255">
            <v>5</v>
          </cell>
          <cell r="O1255">
            <v>0</v>
          </cell>
          <cell r="P1255">
            <v>0</v>
          </cell>
          <cell r="Q1255">
            <v>5</v>
          </cell>
          <cell r="R1255">
            <v>0</v>
          </cell>
          <cell r="S1255">
            <v>19</v>
          </cell>
          <cell r="T1255">
            <v>1</v>
          </cell>
          <cell r="U1255" t="str">
            <v xml:space="preserve">INICIAL </v>
          </cell>
          <cell r="V1255" t="str">
            <v>SI</v>
          </cell>
          <cell r="W1255" t="str">
            <v>VDA PEDAGUITA DEL GUAMO</v>
          </cell>
          <cell r="AB1255" t="str">
            <v>Municipio MEN</v>
          </cell>
          <cell r="AC1255">
            <v>43191</v>
          </cell>
          <cell r="AD1255">
            <v>3</v>
          </cell>
          <cell r="AE1255" t="str">
            <v>SISTETRONICS</v>
          </cell>
          <cell r="AF1255" t="str">
            <v>Adición 1 a la orden de compra 24414 de Sistetronics Ltda.</v>
          </cell>
          <cell r="AG1255" t="str">
            <v>RuralTic</v>
          </cell>
          <cell r="AI1255" t="str">
            <v>PENDIETNE POR DEFINIR</v>
          </cell>
          <cell r="AQ1255" t="str">
            <v>A21</v>
          </cell>
          <cell r="AR1255" t="str">
            <v>ELEMARY ESTACIO PEREZ</v>
          </cell>
          <cell r="AS1255">
            <v>35602803</v>
          </cell>
          <cell r="AT1255">
            <v>0</v>
          </cell>
          <cell r="AU1255" t="str">
            <v>MARIA ISABEL BERMUDEZ</v>
          </cell>
        </row>
        <row r="1256">
          <cell r="A1256">
            <v>37509</v>
          </cell>
          <cell r="B1256" t="str">
            <v xml:space="preserve"> R2 ANDES</v>
          </cell>
          <cell r="C1256" t="str">
            <v xml:space="preserve"> R2 ANDES</v>
          </cell>
          <cell r="D1256" t="str">
            <v>Choco</v>
          </cell>
          <cell r="E1256">
            <v>27615</v>
          </cell>
          <cell r="F1256" t="str">
            <v>Riosucio</v>
          </cell>
          <cell r="G1256">
            <v>227615000714</v>
          </cell>
          <cell r="H1256" t="str">
            <v>CE CUCHILLO BLANCO</v>
          </cell>
          <cell r="I1256">
            <v>227615060903</v>
          </cell>
          <cell r="J1256" t="str">
            <v>SEDE CUCHILLO NEGRO</v>
          </cell>
          <cell r="K1256" t="str">
            <v>RURAL</v>
          </cell>
          <cell r="L1256">
            <v>5</v>
          </cell>
          <cell r="M1256" t="str">
            <v>CPE</v>
          </cell>
          <cell r="N1256">
            <v>5</v>
          </cell>
          <cell r="O1256">
            <v>0</v>
          </cell>
          <cell r="P1256">
            <v>0</v>
          </cell>
          <cell r="Q1256">
            <v>5</v>
          </cell>
          <cell r="R1256">
            <v>0</v>
          </cell>
          <cell r="S1256">
            <v>11</v>
          </cell>
          <cell r="T1256">
            <v>1</v>
          </cell>
          <cell r="U1256" t="str">
            <v xml:space="preserve">INICIAL </v>
          </cell>
          <cell r="V1256" t="str">
            <v>SI</v>
          </cell>
          <cell r="W1256" t="str">
            <v>VDA CUCHILLO NEGRO</v>
          </cell>
          <cell r="Y1256" t="str">
            <v>CARLOS ANTONIO QUEJADA COPETE</v>
          </cell>
          <cell r="AB1256" t="str">
            <v>Municipio MEN</v>
          </cell>
          <cell r="AC1256">
            <v>43191</v>
          </cell>
          <cell r="AD1256">
            <v>3</v>
          </cell>
          <cell r="AE1256" t="str">
            <v>SISTETRONICS</v>
          </cell>
          <cell r="AF1256" t="str">
            <v>Adición 1 a la orden de compra 24414 de Sistetronics Ltda.</v>
          </cell>
          <cell r="AG1256" t="str">
            <v>RuralTic</v>
          </cell>
          <cell r="AI1256" t="str">
            <v>PENDIETNE POR DEFINIR</v>
          </cell>
          <cell r="AQ1256" t="str">
            <v>A21</v>
          </cell>
          <cell r="AR1256" t="str">
            <v>ELEMARY ESTACIO PEREZ</v>
          </cell>
          <cell r="AS1256">
            <v>35602803</v>
          </cell>
          <cell r="AT1256">
            <v>0</v>
          </cell>
          <cell r="AU1256" t="str">
            <v>MARIA ISABEL BERMUDEZ</v>
          </cell>
        </row>
        <row r="1257">
          <cell r="A1257">
            <v>37511</v>
          </cell>
          <cell r="B1257" t="str">
            <v xml:space="preserve"> R2 ANDES</v>
          </cell>
          <cell r="C1257" t="str">
            <v xml:space="preserve"> R2 ANDES</v>
          </cell>
          <cell r="D1257" t="str">
            <v>Choco</v>
          </cell>
          <cell r="E1257">
            <v>27615</v>
          </cell>
          <cell r="F1257" t="str">
            <v>Riosucio</v>
          </cell>
          <cell r="G1257">
            <v>227615001192</v>
          </cell>
          <cell r="H1257" t="str">
            <v>CE SANTA MARIA DE BELEN DE BAJIRA</v>
          </cell>
          <cell r="I1257">
            <v>227615060989</v>
          </cell>
          <cell r="J1257" t="str">
            <v>SEDE AGUAS VIVAS LA UNION</v>
          </cell>
          <cell r="K1257" t="str">
            <v>RURAL</v>
          </cell>
          <cell r="L1257">
            <v>5</v>
          </cell>
          <cell r="M1257" t="str">
            <v>CPE</v>
          </cell>
          <cell r="N1257">
            <v>5</v>
          </cell>
          <cell r="O1257">
            <v>0</v>
          </cell>
          <cell r="P1257">
            <v>0</v>
          </cell>
          <cell r="Q1257">
            <v>5</v>
          </cell>
          <cell r="R1257">
            <v>0</v>
          </cell>
          <cell r="S1257">
            <v>24</v>
          </cell>
          <cell r="T1257">
            <v>1</v>
          </cell>
          <cell r="U1257" t="str">
            <v xml:space="preserve">INICIAL </v>
          </cell>
          <cell r="V1257" t="str">
            <v>SI</v>
          </cell>
          <cell r="W1257" t="str">
            <v>LA UNION</v>
          </cell>
          <cell r="Y1257" t="str">
            <v>WILSON PALACIOS</v>
          </cell>
          <cell r="AB1257" t="str">
            <v>Municipio MEN</v>
          </cell>
          <cell r="AC1257">
            <v>43191</v>
          </cell>
          <cell r="AD1257">
            <v>3</v>
          </cell>
          <cell r="AE1257" t="str">
            <v>SISTETRONICS</v>
          </cell>
          <cell r="AF1257" t="str">
            <v>Adición 1 a la orden de compra 24414 de Sistetronics Ltda.</v>
          </cell>
          <cell r="AG1257" t="str">
            <v>RuralTic</v>
          </cell>
          <cell r="AI1257" t="str">
            <v>PENDIETNE POR DEFINIR</v>
          </cell>
          <cell r="AQ1257" t="str">
            <v>A23</v>
          </cell>
          <cell r="AR1257" t="str">
            <v>ALBERTO ZALADIN ARANGO</v>
          </cell>
          <cell r="AS1257">
            <v>11810247</v>
          </cell>
          <cell r="AT1257">
            <v>0</v>
          </cell>
          <cell r="AU1257" t="str">
            <v>MARIA ISABEL BERMUDEZ</v>
          </cell>
        </row>
        <row r="1258">
          <cell r="A1258">
            <v>37512</v>
          </cell>
          <cell r="B1258" t="str">
            <v xml:space="preserve"> R2 ANDES</v>
          </cell>
          <cell r="C1258" t="str">
            <v xml:space="preserve"> R2 ANDES</v>
          </cell>
          <cell r="D1258" t="str">
            <v>Choco</v>
          </cell>
          <cell r="E1258">
            <v>27615</v>
          </cell>
          <cell r="F1258" t="str">
            <v>Riosucio</v>
          </cell>
          <cell r="G1258">
            <v>227615001311</v>
          </cell>
          <cell r="H1258" t="str">
            <v>CE SIMON BOLIVAR</v>
          </cell>
          <cell r="I1258">
            <v>227615000013</v>
          </cell>
          <cell r="J1258" t="str">
            <v>SEDE LA PUNTA</v>
          </cell>
          <cell r="K1258" t="str">
            <v>RURAL</v>
          </cell>
          <cell r="L1258">
            <v>21</v>
          </cell>
          <cell r="M1258" t="str">
            <v>CPE</v>
          </cell>
          <cell r="N1258">
            <v>21</v>
          </cell>
          <cell r="O1258">
            <v>0</v>
          </cell>
          <cell r="P1258">
            <v>0</v>
          </cell>
          <cell r="Q1258">
            <v>21</v>
          </cell>
          <cell r="R1258">
            <v>0</v>
          </cell>
          <cell r="S1258">
            <v>81</v>
          </cell>
          <cell r="T1258">
            <v>1</v>
          </cell>
          <cell r="U1258" t="str">
            <v xml:space="preserve">INICIAL </v>
          </cell>
          <cell r="V1258" t="str">
            <v>SI</v>
          </cell>
          <cell r="W1258" t="str">
            <v>VDA LA PUNTA</v>
          </cell>
          <cell r="Y1258" t="str">
            <v>DUVAN LLOREDA</v>
          </cell>
          <cell r="AB1258" t="str">
            <v>Municipio MEN</v>
          </cell>
          <cell r="AC1258">
            <v>43191</v>
          </cell>
          <cell r="AD1258">
            <v>3</v>
          </cell>
          <cell r="AE1258" t="str">
            <v>SISTETRONICS</v>
          </cell>
          <cell r="AF1258" t="str">
            <v>Adición 1 a la orden de compra 24414 de Sistetronics Ltda.</v>
          </cell>
          <cell r="AG1258" t="str">
            <v>RuralTic</v>
          </cell>
          <cell r="AI1258" t="str">
            <v>PENDIETNE POR DEFINIR</v>
          </cell>
          <cell r="AQ1258" t="str">
            <v>A23</v>
          </cell>
          <cell r="AR1258" t="str">
            <v>ALBERTO ZALADIN ARANGO</v>
          </cell>
          <cell r="AS1258">
            <v>11810247</v>
          </cell>
          <cell r="AT1258">
            <v>0</v>
          </cell>
          <cell r="AU1258" t="str">
            <v>MARIA ISABEL BERMUDEZ</v>
          </cell>
        </row>
        <row r="1259">
          <cell r="A1259">
            <v>37513</v>
          </cell>
          <cell r="B1259" t="str">
            <v xml:space="preserve"> R2 ANDES</v>
          </cell>
          <cell r="C1259" t="str">
            <v xml:space="preserve"> R2 ANDES</v>
          </cell>
          <cell r="D1259" t="str">
            <v>Choco</v>
          </cell>
          <cell r="E1259">
            <v>27615</v>
          </cell>
          <cell r="F1259" t="str">
            <v>Riosucio</v>
          </cell>
          <cell r="G1259">
            <v>127615060621</v>
          </cell>
          <cell r="H1259" t="str">
            <v>IE LA UNION DE BAJIRA</v>
          </cell>
          <cell r="I1259">
            <v>227615000021</v>
          </cell>
          <cell r="J1259" t="str">
            <v>SEDE CETINO</v>
          </cell>
          <cell r="K1259" t="str">
            <v>RURAL</v>
          </cell>
          <cell r="L1259">
            <v>17</v>
          </cell>
          <cell r="M1259" t="str">
            <v>CPE</v>
          </cell>
          <cell r="N1259">
            <v>17</v>
          </cell>
          <cell r="O1259">
            <v>0</v>
          </cell>
          <cell r="P1259">
            <v>0</v>
          </cell>
          <cell r="Q1259">
            <v>17</v>
          </cell>
          <cell r="R1259">
            <v>0</v>
          </cell>
          <cell r="S1259">
            <v>79</v>
          </cell>
          <cell r="T1259">
            <v>1</v>
          </cell>
          <cell r="U1259" t="str">
            <v xml:space="preserve">INICIAL </v>
          </cell>
          <cell r="V1259" t="str">
            <v>SI</v>
          </cell>
          <cell r="W1259" t="str">
            <v>VDA CETINO</v>
          </cell>
          <cell r="Y1259" t="str">
            <v>ELACIO MOSQUERA QUINTO</v>
          </cell>
          <cell r="AB1259" t="str">
            <v>Municipio MEN</v>
          </cell>
          <cell r="AC1259">
            <v>43191</v>
          </cell>
          <cell r="AD1259">
            <v>3</v>
          </cell>
          <cell r="AE1259" t="str">
            <v>SISTETRONICS</v>
          </cell>
          <cell r="AF1259" t="str">
            <v>Adición 1 a la orden de compra 24414 de Sistetronics Ltda.</v>
          </cell>
          <cell r="AG1259" t="str">
            <v>RuralTic</v>
          </cell>
          <cell r="AI1259" t="str">
            <v>PENDIETNE POR DEFINIR</v>
          </cell>
          <cell r="AQ1259" t="str">
            <v>A22</v>
          </cell>
          <cell r="AR1259" t="str">
            <v>POR ASIGNAR</v>
          </cell>
          <cell r="AS1259">
            <v>0</v>
          </cell>
          <cell r="AT1259">
            <v>0</v>
          </cell>
          <cell r="AU1259" t="str">
            <v>MARIA ISABEL BERMUDEZ</v>
          </cell>
        </row>
        <row r="1260">
          <cell r="A1260">
            <v>37515</v>
          </cell>
          <cell r="B1260" t="str">
            <v xml:space="preserve"> R2 ANDES</v>
          </cell>
          <cell r="C1260" t="str">
            <v xml:space="preserve"> R2 ANDES</v>
          </cell>
          <cell r="D1260" t="str">
            <v>Choco</v>
          </cell>
          <cell r="E1260">
            <v>27615</v>
          </cell>
          <cell r="F1260" t="str">
            <v>Riosucio</v>
          </cell>
          <cell r="G1260">
            <v>227615000714</v>
          </cell>
          <cell r="H1260" t="str">
            <v>CE CUCHILLO BLANCO</v>
          </cell>
          <cell r="I1260">
            <v>227615060890</v>
          </cell>
          <cell r="J1260" t="str">
            <v>SEDE CALLE LARGA</v>
          </cell>
          <cell r="K1260" t="str">
            <v>RURAL</v>
          </cell>
          <cell r="L1260">
            <v>5</v>
          </cell>
          <cell r="M1260" t="str">
            <v>CPE</v>
          </cell>
          <cell r="N1260">
            <v>5</v>
          </cell>
          <cell r="O1260">
            <v>0</v>
          </cell>
          <cell r="P1260">
            <v>0</v>
          </cell>
          <cell r="Q1260">
            <v>5</v>
          </cell>
          <cell r="R1260">
            <v>0</v>
          </cell>
          <cell r="S1260">
            <v>26</v>
          </cell>
          <cell r="T1260">
            <v>1</v>
          </cell>
          <cell r="U1260" t="str">
            <v xml:space="preserve">INICIAL </v>
          </cell>
          <cell r="V1260" t="str">
            <v>SI</v>
          </cell>
          <cell r="W1260" t="str">
            <v>VDA CALLE LARGA</v>
          </cell>
          <cell r="Y1260" t="str">
            <v xml:space="preserve">SAMARI ALEXA RIOS MACHADO </v>
          </cell>
          <cell r="AB1260" t="str">
            <v>Municipio MEN</v>
          </cell>
          <cell r="AC1260">
            <v>43191</v>
          </cell>
          <cell r="AD1260">
            <v>3</v>
          </cell>
          <cell r="AE1260" t="str">
            <v>SISTETRONICS</v>
          </cell>
          <cell r="AF1260" t="str">
            <v>Adición 1 a la orden de compra 24414 de Sistetronics Ltda.</v>
          </cell>
          <cell r="AG1260" t="str">
            <v>RuralTic</v>
          </cell>
          <cell r="AI1260" t="str">
            <v>PENDIETNE POR DEFINIR</v>
          </cell>
          <cell r="AQ1260" t="str">
            <v>A21</v>
          </cell>
          <cell r="AR1260" t="str">
            <v>ELEMARY ESTACIO PEREZ</v>
          </cell>
          <cell r="AS1260">
            <v>35602803</v>
          </cell>
          <cell r="AT1260">
            <v>0</v>
          </cell>
          <cell r="AU1260" t="str">
            <v>MARIA ISABEL BERMUDEZ</v>
          </cell>
        </row>
        <row r="1261">
          <cell r="A1261">
            <v>37517</v>
          </cell>
          <cell r="B1261" t="str">
            <v xml:space="preserve"> R2 ANDES</v>
          </cell>
          <cell r="C1261" t="str">
            <v xml:space="preserve"> R2 ANDES</v>
          </cell>
          <cell r="D1261" t="str">
            <v>Choco</v>
          </cell>
          <cell r="E1261">
            <v>27615</v>
          </cell>
          <cell r="F1261" t="str">
            <v>Riosucio</v>
          </cell>
          <cell r="G1261">
            <v>227615000714</v>
          </cell>
          <cell r="H1261" t="str">
            <v>CE CUCHILLO BLANCO</v>
          </cell>
          <cell r="I1261">
            <v>227615001427</v>
          </cell>
          <cell r="J1261" t="str">
            <v>SEDE VILLA NUEVA CALIFORNIA</v>
          </cell>
          <cell r="K1261" t="str">
            <v>RURAL</v>
          </cell>
          <cell r="L1261">
            <v>5</v>
          </cell>
          <cell r="M1261" t="str">
            <v>CPE</v>
          </cell>
          <cell r="N1261">
            <v>5</v>
          </cell>
          <cell r="O1261">
            <v>0</v>
          </cell>
          <cell r="P1261">
            <v>0</v>
          </cell>
          <cell r="Q1261">
            <v>5</v>
          </cell>
          <cell r="R1261">
            <v>0</v>
          </cell>
          <cell r="S1261">
            <v>28</v>
          </cell>
          <cell r="T1261">
            <v>1</v>
          </cell>
          <cell r="U1261" t="str">
            <v xml:space="preserve">INICIAL </v>
          </cell>
          <cell r="V1261" t="str">
            <v>SI</v>
          </cell>
          <cell r="W1261" t="str">
            <v>VDA VILLA NUEVA CALIFORNIA</v>
          </cell>
          <cell r="Y1261" t="str">
            <v>SAMARY RIOS</v>
          </cell>
          <cell r="AB1261" t="str">
            <v>Municipio MEN</v>
          </cell>
          <cell r="AC1261">
            <v>43191</v>
          </cell>
          <cell r="AD1261">
            <v>3</v>
          </cell>
          <cell r="AE1261" t="str">
            <v>SISTETRONICS</v>
          </cell>
          <cell r="AF1261" t="str">
            <v>Adición 1 a la orden de compra 24414 de Sistetronics Ltda.</v>
          </cell>
          <cell r="AG1261" t="str">
            <v>RuralTic</v>
          </cell>
          <cell r="AI1261" t="str">
            <v>PENDIETNE POR DEFINIR</v>
          </cell>
          <cell r="AQ1261" t="str">
            <v>A21</v>
          </cell>
          <cell r="AR1261" t="str">
            <v>ELEMARY ESTACIO PEREZ</v>
          </cell>
          <cell r="AS1261">
            <v>35602803</v>
          </cell>
          <cell r="AT1261">
            <v>0</v>
          </cell>
          <cell r="AU1261" t="str">
            <v>MARIA ISABEL BERMUDEZ</v>
          </cell>
        </row>
        <row r="1262">
          <cell r="A1262">
            <v>37519</v>
          </cell>
          <cell r="B1262" t="str">
            <v xml:space="preserve"> R2 ANDES</v>
          </cell>
          <cell r="C1262" t="str">
            <v xml:space="preserve"> R2 ANDES</v>
          </cell>
          <cell r="D1262" t="str">
            <v>Choco</v>
          </cell>
          <cell r="E1262">
            <v>27615</v>
          </cell>
          <cell r="F1262" t="str">
            <v>Riosucio</v>
          </cell>
          <cell r="G1262">
            <v>227615001192</v>
          </cell>
          <cell r="H1262" t="str">
            <v>CE SANTA MARIA DE BELEN DE BAJIRA</v>
          </cell>
          <cell r="I1262">
            <v>227615060806</v>
          </cell>
          <cell r="J1262" t="str">
            <v>SEDE LA MADRE</v>
          </cell>
          <cell r="K1262" t="str">
            <v>RURAL</v>
          </cell>
          <cell r="L1262">
            <v>6</v>
          </cell>
          <cell r="M1262" t="str">
            <v>CPE</v>
          </cell>
          <cell r="N1262">
            <v>6</v>
          </cell>
          <cell r="O1262">
            <v>0</v>
          </cell>
          <cell r="P1262">
            <v>0</v>
          </cell>
          <cell r="Q1262">
            <v>6</v>
          </cell>
          <cell r="R1262">
            <v>0</v>
          </cell>
          <cell r="S1262">
            <v>26</v>
          </cell>
          <cell r="T1262">
            <v>1</v>
          </cell>
          <cell r="U1262" t="str">
            <v xml:space="preserve">INICIAL </v>
          </cell>
          <cell r="V1262" t="str">
            <v>SI</v>
          </cell>
          <cell r="W1262" t="str">
            <v>VDA LA MADRE</v>
          </cell>
          <cell r="Y1262" t="str">
            <v>WILSON PALACIO CUESTA</v>
          </cell>
          <cell r="AB1262" t="str">
            <v>Municipio MEN</v>
          </cell>
          <cell r="AC1262">
            <v>43191</v>
          </cell>
          <cell r="AD1262">
            <v>3</v>
          </cell>
          <cell r="AE1262" t="str">
            <v>SISTETRONICS</v>
          </cell>
          <cell r="AF1262" t="str">
            <v>Adición 1 a la orden de compra 24414 de Sistetronics Ltda.</v>
          </cell>
          <cell r="AG1262" t="str">
            <v>RuralTic</v>
          </cell>
          <cell r="AI1262" t="str">
            <v>PENDIETNE POR DEFINIR</v>
          </cell>
          <cell r="AQ1262" t="str">
            <v>A23</v>
          </cell>
          <cell r="AR1262" t="str">
            <v>ALBERTO ZALADIN ARANGO</v>
          </cell>
          <cell r="AS1262">
            <v>11810247</v>
          </cell>
          <cell r="AT1262">
            <v>0</v>
          </cell>
          <cell r="AU1262" t="str">
            <v>MARIA ISABEL BERMUDEZ</v>
          </cell>
        </row>
        <row r="1263">
          <cell r="A1263">
            <v>37521</v>
          </cell>
          <cell r="B1263" t="str">
            <v xml:space="preserve"> R2 ANDES</v>
          </cell>
          <cell r="C1263" t="str">
            <v xml:space="preserve"> R2 ANDES</v>
          </cell>
          <cell r="D1263" t="str">
            <v>Choco</v>
          </cell>
          <cell r="E1263">
            <v>27615</v>
          </cell>
          <cell r="F1263" t="str">
            <v>Riosucio</v>
          </cell>
          <cell r="G1263">
            <v>127615060621</v>
          </cell>
          <cell r="H1263" t="str">
            <v>IE LA UNION DE BAJIRA</v>
          </cell>
          <cell r="I1263">
            <v>227615061047</v>
          </cell>
          <cell r="J1263" t="str">
            <v>SEDE SAN RAFAEL</v>
          </cell>
          <cell r="K1263" t="str">
            <v>RURAL</v>
          </cell>
          <cell r="L1263">
            <v>6</v>
          </cell>
          <cell r="M1263" t="str">
            <v>CPE</v>
          </cell>
          <cell r="N1263">
            <v>6</v>
          </cell>
          <cell r="O1263">
            <v>0</v>
          </cell>
          <cell r="P1263">
            <v>0</v>
          </cell>
          <cell r="Q1263">
            <v>6</v>
          </cell>
          <cell r="R1263">
            <v>0</v>
          </cell>
          <cell r="S1263">
            <v>26</v>
          </cell>
          <cell r="T1263">
            <v>1</v>
          </cell>
          <cell r="U1263" t="str">
            <v xml:space="preserve">INICIAL </v>
          </cell>
          <cell r="V1263" t="str">
            <v>SI</v>
          </cell>
          <cell r="W1263" t="str">
            <v>VDA SAN RAFAEL</v>
          </cell>
          <cell r="Y1263" t="str">
            <v>ELACIO MOSQUERA</v>
          </cell>
          <cell r="AB1263" t="str">
            <v>Municipio MEN</v>
          </cell>
          <cell r="AC1263">
            <v>43191</v>
          </cell>
          <cell r="AD1263">
            <v>3</v>
          </cell>
          <cell r="AE1263" t="str">
            <v>SISTETRONICS</v>
          </cell>
          <cell r="AF1263" t="str">
            <v>Adición 1 a la orden de compra 24414 de Sistetronics Ltda.</v>
          </cell>
          <cell r="AG1263" t="str">
            <v>RuralTic</v>
          </cell>
          <cell r="AI1263" t="str">
            <v>PENDIETNE POR DEFINIR</v>
          </cell>
          <cell r="AQ1263" t="str">
            <v>A22</v>
          </cell>
          <cell r="AR1263" t="str">
            <v>POR ASIGNAR</v>
          </cell>
          <cell r="AS1263">
            <v>0</v>
          </cell>
          <cell r="AT1263">
            <v>0</v>
          </cell>
          <cell r="AU1263" t="str">
            <v>MARIA ISABEL BERMUDEZ</v>
          </cell>
        </row>
        <row r="1264">
          <cell r="A1264">
            <v>37524</v>
          </cell>
          <cell r="B1264" t="str">
            <v xml:space="preserve"> R2 ANDES</v>
          </cell>
          <cell r="C1264" t="str">
            <v xml:space="preserve"> R2 ANDES</v>
          </cell>
          <cell r="D1264" t="str">
            <v>Choco</v>
          </cell>
          <cell r="E1264">
            <v>27615</v>
          </cell>
          <cell r="F1264" t="str">
            <v>Riosucio</v>
          </cell>
          <cell r="G1264">
            <v>127615060621</v>
          </cell>
          <cell r="H1264" t="str">
            <v>IE LA UNION DE BAJIRA</v>
          </cell>
          <cell r="I1264">
            <v>227615061012</v>
          </cell>
          <cell r="J1264" t="str">
            <v>SEDE CERRAO</v>
          </cell>
          <cell r="K1264" t="str">
            <v>URBANA</v>
          </cell>
          <cell r="L1264">
            <v>12</v>
          </cell>
          <cell r="M1264" t="str">
            <v>CPE</v>
          </cell>
          <cell r="N1264">
            <v>12</v>
          </cell>
          <cell r="O1264">
            <v>0</v>
          </cell>
          <cell r="P1264">
            <v>0</v>
          </cell>
          <cell r="Q1264">
            <v>12</v>
          </cell>
          <cell r="R1264">
            <v>0</v>
          </cell>
          <cell r="S1264">
            <v>65</v>
          </cell>
          <cell r="T1264">
            <v>1</v>
          </cell>
          <cell r="U1264" t="str">
            <v xml:space="preserve">INICIAL </v>
          </cell>
          <cell r="V1264" t="str">
            <v>SI</v>
          </cell>
          <cell r="W1264" t="str">
            <v>EL CERRAO</v>
          </cell>
          <cell r="Y1264" t="str">
            <v>ELACIO MOSQUERA QUINTO</v>
          </cell>
          <cell r="AB1264" t="str">
            <v>Municipio MEN</v>
          </cell>
          <cell r="AC1264">
            <v>43191</v>
          </cell>
          <cell r="AD1264">
            <v>3</v>
          </cell>
          <cell r="AE1264" t="str">
            <v>SISTETRONICS</v>
          </cell>
          <cell r="AF1264" t="str">
            <v>Adición 1 a la orden de compra 24414 de Sistetronics Ltda.</v>
          </cell>
          <cell r="AG1264" t="str">
            <v>RuralTic</v>
          </cell>
          <cell r="AI1264" t="str">
            <v>PENDIETNE POR DEFINIR</v>
          </cell>
          <cell r="AQ1264" t="str">
            <v>A22</v>
          </cell>
          <cell r="AR1264" t="str">
            <v>POR ASIGNAR</v>
          </cell>
          <cell r="AS1264">
            <v>0</v>
          </cell>
          <cell r="AT1264">
            <v>0</v>
          </cell>
          <cell r="AU1264" t="str">
            <v>MARIA ISABEL BERMUDEZ</v>
          </cell>
        </row>
        <row r="1265">
          <cell r="A1265">
            <v>37525</v>
          </cell>
          <cell r="B1265" t="str">
            <v xml:space="preserve"> R2 ANDES</v>
          </cell>
          <cell r="C1265" t="str">
            <v xml:space="preserve"> R2 ANDES</v>
          </cell>
          <cell r="D1265" t="str">
            <v>Choco</v>
          </cell>
          <cell r="E1265">
            <v>27615</v>
          </cell>
          <cell r="F1265" t="str">
            <v>Riosucio</v>
          </cell>
          <cell r="G1265">
            <v>127615060621</v>
          </cell>
          <cell r="H1265" t="str">
            <v>IE LA UNION DE BAJIRA</v>
          </cell>
          <cell r="I1265">
            <v>227615001061</v>
          </cell>
          <cell r="J1265" t="str">
            <v>SEDE LAS CAMELIAS</v>
          </cell>
          <cell r="K1265" t="str">
            <v>RURAL</v>
          </cell>
          <cell r="L1265">
            <v>22</v>
          </cell>
          <cell r="M1265" t="str">
            <v>CPE</v>
          </cell>
          <cell r="N1265">
            <v>22</v>
          </cell>
          <cell r="O1265">
            <v>0</v>
          </cell>
          <cell r="P1265">
            <v>0</v>
          </cell>
          <cell r="Q1265">
            <v>22</v>
          </cell>
          <cell r="R1265">
            <v>0</v>
          </cell>
          <cell r="S1265">
            <v>82</v>
          </cell>
          <cell r="T1265">
            <v>1</v>
          </cell>
          <cell r="U1265" t="str">
            <v xml:space="preserve">INICIAL </v>
          </cell>
          <cell r="V1265" t="str">
            <v>SI</v>
          </cell>
          <cell r="W1265" t="str">
            <v>ALTO RIOSUCIO</v>
          </cell>
          <cell r="Y1265" t="str">
            <v>ELACIO MOSQUERA QUINTO</v>
          </cell>
          <cell r="AB1265" t="str">
            <v>Municipio MEN</v>
          </cell>
          <cell r="AC1265">
            <v>43191</v>
          </cell>
          <cell r="AD1265">
            <v>3</v>
          </cell>
          <cell r="AE1265" t="str">
            <v>SISTETRONICS</v>
          </cell>
          <cell r="AF1265" t="str">
            <v>Adición 1 a la orden de compra 24414 de Sistetronics Ltda.</v>
          </cell>
          <cell r="AG1265" t="str">
            <v>RuralTic</v>
          </cell>
          <cell r="AI1265" t="str">
            <v>PENDIETNE POR DEFINIR</v>
          </cell>
          <cell r="AQ1265" t="str">
            <v>A22</v>
          </cell>
          <cell r="AR1265" t="str">
            <v>POR ASIGNAR</v>
          </cell>
          <cell r="AS1265">
            <v>0</v>
          </cell>
          <cell r="AT1265">
            <v>0</v>
          </cell>
          <cell r="AU1265" t="str">
            <v>MARIA ISABEL BERMUDEZ</v>
          </cell>
        </row>
        <row r="1266">
          <cell r="A1266">
            <v>37526</v>
          </cell>
          <cell r="B1266" t="str">
            <v xml:space="preserve"> R2 ANDES</v>
          </cell>
          <cell r="C1266" t="str">
            <v xml:space="preserve"> R2 ANDES</v>
          </cell>
          <cell r="D1266" t="str">
            <v>Choco</v>
          </cell>
          <cell r="E1266">
            <v>27615</v>
          </cell>
          <cell r="F1266" t="str">
            <v>Riosucio</v>
          </cell>
          <cell r="G1266">
            <v>127615060621</v>
          </cell>
          <cell r="H1266" t="str">
            <v>IE LA UNION DE BAJIRA</v>
          </cell>
          <cell r="I1266">
            <v>227615060997</v>
          </cell>
          <cell r="J1266" t="str">
            <v>SEDE NO HAY COMO DIOS</v>
          </cell>
          <cell r="K1266" t="str">
            <v>RURAL</v>
          </cell>
          <cell r="L1266">
            <v>7</v>
          </cell>
          <cell r="M1266" t="str">
            <v>CPE</v>
          </cell>
          <cell r="N1266">
            <v>7</v>
          </cell>
          <cell r="O1266">
            <v>0</v>
          </cell>
          <cell r="P1266">
            <v>0</v>
          </cell>
          <cell r="Q1266">
            <v>7</v>
          </cell>
          <cell r="R1266">
            <v>0</v>
          </cell>
          <cell r="S1266">
            <v>51</v>
          </cell>
          <cell r="T1266">
            <v>1</v>
          </cell>
          <cell r="U1266" t="str">
            <v xml:space="preserve">INICIAL </v>
          </cell>
          <cell r="V1266" t="str">
            <v>SI</v>
          </cell>
          <cell r="W1266" t="str">
            <v>ALTO RIOSUCIO</v>
          </cell>
          <cell r="Y1266" t="str">
            <v>ELACIO MOSQUERA</v>
          </cell>
          <cell r="AB1266" t="str">
            <v>Municipio MEN</v>
          </cell>
          <cell r="AC1266">
            <v>43191</v>
          </cell>
          <cell r="AD1266">
            <v>3</v>
          </cell>
          <cell r="AE1266" t="str">
            <v>SISTETRONICS</v>
          </cell>
          <cell r="AF1266" t="str">
            <v>Adición 1 a la orden de compra 24414 de Sistetronics Ltda.</v>
          </cell>
          <cell r="AG1266" t="str">
            <v>RuralTic</v>
          </cell>
          <cell r="AI1266" t="str">
            <v>PENDIETNE POR DEFINIR</v>
          </cell>
          <cell r="AQ1266" t="str">
            <v>A22</v>
          </cell>
          <cell r="AR1266" t="str">
            <v>POR ASIGNAR</v>
          </cell>
          <cell r="AS1266">
            <v>0</v>
          </cell>
          <cell r="AT1266">
            <v>0</v>
          </cell>
          <cell r="AU1266" t="str">
            <v>MARIA ISABEL BERMUDEZ</v>
          </cell>
        </row>
        <row r="1267">
          <cell r="A1267">
            <v>37557</v>
          </cell>
          <cell r="B1267" t="str">
            <v xml:space="preserve"> R2 ANDES</v>
          </cell>
          <cell r="C1267" t="str">
            <v xml:space="preserve"> R2 ANDES</v>
          </cell>
          <cell r="D1267" t="str">
            <v>Choco</v>
          </cell>
          <cell r="E1267">
            <v>27099</v>
          </cell>
          <cell r="F1267" t="str">
            <v>Bojaya</v>
          </cell>
          <cell r="G1267">
            <v>227099000061</v>
          </cell>
          <cell r="H1267" t="str">
            <v>IE INDÍGENA BIAKIRU DE PUNTO ALEGRE - RIO CUIA</v>
          </cell>
          <cell r="I1267">
            <v>227099000770</v>
          </cell>
          <cell r="J1267" t="str">
            <v>SEDE INDÍGENA EMBERA TUJENA</v>
          </cell>
          <cell r="K1267" t="str">
            <v>RURAL</v>
          </cell>
          <cell r="L1267">
            <v>5</v>
          </cell>
          <cell r="M1267" t="str">
            <v>CPE</v>
          </cell>
          <cell r="N1267">
            <v>5</v>
          </cell>
          <cell r="O1267">
            <v>0</v>
          </cell>
          <cell r="P1267">
            <v>0</v>
          </cell>
          <cell r="Q1267">
            <v>5</v>
          </cell>
          <cell r="R1267">
            <v>0</v>
          </cell>
          <cell r="S1267">
            <v>22</v>
          </cell>
          <cell r="T1267">
            <v>1</v>
          </cell>
          <cell r="U1267" t="str">
            <v xml:space="preserve">INICIAL </v>
          </cell>
          <cell r="V1267" t="str">
            <v>SI</v>
          </cell>
          <cell r="W1267" t="str">
            <v>VDA TUJENA</v>
          </cell>
          <cell r="Y1267" t="str">
            <v>JAIR SARMIENTO</v>
          </cell>
          <cell r="AB1267" t="str">
            <v>Municipio MEN</v>
          </cell>
          <cell r="AC1267">
            <v>43191</v>
          </cell>
          <cell r="AD1267">
            <v>3</v>
          </cell>
          <cell r="AE1267" t="str">
            <v>SISTETRONICS</v>
          </cell>
          <cell r="AF1267" t="str">
            <v>Adición 1 a la orden de compra 24414 de Sistetronics Ltda.</v>
          </cell>
          <cell r="AG1267" t="str">
            <v>RuralTic</v>
          </cell>
          <cell r="AI1267" t="str">
            <v>PENDIETNE POR DEFINIR</v>
          </cell>
          <cell r="AQ1267" t="str">
            <v>AF39</v>
          </cell>
          <cell r="AR1267" t="str">
            <v>FELIPA MARCELA CABRERA PALACIOS</v>
          </cell>
          <cell r="AS1267">
            <v>1033698586</v>
          </cell>
          <cell r="AT1267">
            <v>0</v>
          </cell>
          <cell r="AU1267" t="str">
            <v>ERIKA  PAYARES</v>
          </cell>
        </row>
        <row r="1268">
          <cell r="A1268">
            <v>37643</v>
          </cell>
          <cell r="B1268" t="str">
            <v xml:space="preserve"> R2 ANDES</v>
          </cell>
          <cell r="C1268" t="str">
            <v xml:space="preserve"> R2 ANDES</v>
          </cell>
          <cell r="D1268" t="str">
            <v>Choco</v>
          </cell>
          <cell r="E1268">
            <v>27250</v>
          </cell>
          <cell r="F1268" t="str">
            <v>El Litoral Del San Juan</v>
          </cell>
          <cell r="G1268">
            <v>227361000051</v>
          </cell>
          <cell r="H1268" t="str">
            <v>IE INDÍGENA SANTA MARIA DE PANGALA</v>
          </cell>
          <cell r="I1268">
            <v>427250060045</v>
          </cell>
          <cell r="J1268" t="str">
            <v>SEDE INDÍGENA ESTRELLA DE PANGALA</v>
          </cell>
          <cell r="K1268" t="str">
            <v>RURAL</v>
          </cell>
          <cell r="L1268">
            <v>5</v>
          </cell>
          <cell r="M1268" t="str">
            <v>CPE</v>
          </cell>
          <cell r="N1268">
            <v>5</v>
          </cell>
          <cell r="O1268">
            <v>0</v>
          </cell>
          <cell r="P1268">
            <v>0</v>
          </cell>
          <cell r="Q1268">
            <v>5</v>
          </cell>
          <cell r="R1268">
            <v>0</v>
          </cell>
          <cell r="S1268">
            <v>41</v>
          </cell>
          <cell r="T1268">
            <v>1</v>
          </cell>
          <cell r="U1268" t="str">
            <v xml:space="preserve">INICIAL </v>
          </cell>
          <cell r="V1268" t="str">
            <v>SI</v>
          </cell>
          <cell r="W1268" t="str">
            <v>COMUN INDIG ESTRELLA DE PANGALA</v>
          </cell>
          <cell r="Y1268" t="str">
            <v>EDGAR MEMBACHE TAZCON</v>
          </cell>
          <cell r="AB1268" t="str">
            <v>Municipio MEN</v>
          </cell>
          <cell r="AC1268">
            <v>43191</v>
          </cell>
          <cell r="AD1268">
            <v>3</v>
          </cell>
          <cell r="AE1268" t="str">
            <v>SISTETRONICS</v>
          </cell>
          <cell r="AF1268" t="str">
            <v>Adición 1 a la orden de compra 24414 de Sistetronics Ltda.</v>
          </cell>
          <cell r="AG1268" t="str">
            <v>RuralTic</v>
          </cell>
          <cell r="AI1268" t="str">
            <v>PENDIETNE POR DEFINIR</v>
          </cell>
          <cell r="AQ1268" t="str">
            <v>A29</v>
          </cell>
          <cell r="AR1268" t="str">
            <v>DIANA MILENA GUTIERREZ PALOMEQUE</v>
          </cell>
          <cell r="AS1268">
            <v>1077424050</v>
          </cell>
          <cell r="AT1268">
            <v>0</v>
          </cell>
          <cell r="AU1268" t="str">
            <v>MONICA NAVARRO</v>
          </cell>
        </row>
        <row r="1269">
          <cell r="A1269">
            <v>37647</v>
          </cell>
          <cell r="B1269" t="str">
            <v xml:space="preserve"> R2 ANDES</v>
          </cell>
          <cell r="C1269" t="str">
            <v xml:space="preserve"> R2 ANDES</v>
          </cell>
          <cell r="D1269" t="str">
            <v>Choco</v>
          </cell>
          <cell r="E1269">
            <v>27250</v>
          </cell>
          <cell r="F1269" t="str">
            <v>El Litoral Del San Juan</v>
          </cell>
          <cell r="G1269">
            <v>227250001350</v>
          </cell>
          <cell r="H1269" t="str">
            <v>CE INDÍGENA WOUNAAN JOODIN GAYAM</v>
          </cell>
          <cell r="I1269">
            <v>427250060029</v>
          </cell>
          <cell r="J1269" t="str">
            <v>SEDE INDÍGENA GUARATACO</v>
          </cell>
          <cell r="K1269" t="str">
            <v>RURAL</v>
          </cell>
          <cell r="L1269">
            <v>5</v>
          </cell>
          <cell r="M1269" t="str">
            <v>CPE</v>
          </cell>
          <cell r="N1269">
            <v>5</v>
          </cell>
          <cell r="O1269">
            <v>0</v>
          </cell>
          <cell r="P1269">
            <v>0</v>
          </cell>
          <cell r="Q1269">
            <v>5</v>
          </cell>
          <cell r="R1269">
            <v>0</v>
          </cell>
          <cell r="S1269">
            <v>43</v>
          </cell>
          <cell r="T1269">
            <v>1</v>
          </cell>
          <cell r="U1269" t="str">
            <v xml:space="preserve">INICIAL </v>
          </cell>
          <cell r="V1269" t="str">
            <v>SI</v>
          </cell>
          <cell r="W1269" t="str">
            <v>RESG INDIG BURUJON</v>
          </cell>
          <cell r="Y1269" t="str">
            <v>ATILIO MOYA CHOCHO</v>
          </cell>
          <cell r="AB1269" t="str">
            <v>Municipio MEN</v>
          </cell>
          <cell r="AC1269">
            <v>43191</v>
          </cell>
          <cell r="AD1269">
            <v>3</v>
          </cell>
          <cell r="AE1269" t="str">
            <v>SISTETRONICS</v>
          </cell>
          <cell r="AF1269" t="str">
            <v>Adición 1 a la orden de compra 24414 de Sistetronics Ltda.</v>
          </cell>
          <cell r="AG1269" t="str">
            <v>RuralTic</v>
          </cell>
          <cell r="AI1269" t="str">
            <v>PENDIETNE POR DEFINIR</v>
          </cell>
          <cell r="AQ1269" t="str">
            <v>A29</v>
          </cell>
          <cell r="AR1269" t="str">
            <v>DIANA MILENA GUTIERREZ PALOMEQUE</v>
          </cell>
          <cell r="AS1269">
            <v>1077424050</v>
          </cell>
          <cell r="AT1269">
            <v>0</v>
          </cell>
          <cell r="AU1269" t="str">
            <v>MONICA NAVARRO</v>
          </cell>
        </row>
        <row r="1270">
          <cell r="A1270">
            <v>37649</v>
          </cell>
          <cell r="B1270" t="str">
            <v xml:space="preserve"> R2 ANDES</v>
          </cell>
          <cell r="C1270" t="str">
            <v xml:space="preserve"> R2 ANDES</v>
          </cell>
          <cell r="D1270" t="str">
            <v>Choco</v>
          </cell>
          <cell r="E1270">
            <v>27250</v>
          </cell>
          <cell r="F1270" t="str">
            <v>El Litoral Del San Juan</v>
          </cell>
          <cell r="G1270">
            <v>327361060015</v>
          </cell>
          <cell r="H1270" t="str">
            <v>IE INDÍGENA GERARDO CHIRIPUA VALENCIA</v>
          </cell>
          <cell r="I1270">
            <v>227250002461</v>
          </cell>
          <cell r="J1270" t="str">
            <v>SEDE INDÍGENA SANTA ROSA</v>
          </cell>
          <cell r="K1270" t="str">
            <v>RURAL</v>
          </cell>
          <cell r="L1270">
            <v>7</v>
          </cell>
          <cell r="M1270" t="str">
            <v>CPE</v>
          </cell>
          <cell r="N1270">
            <v>7</v>
          </cell>
          <cell r="O1270">
            <v>0</v>
          </cell>
          <cell r="P1270">
            <v>0</v>
          </cell>
          <cell r="Q1270">
            <v>7</v>
          </cell>
          <cell r="R1270">
            <v>0</v>
          </cell>
          <cell r="S1270">
            <v>53</v>
          </cell>
          <cell r="T1270">
            <v>1</v>
          </cell>
          <cell r="U1270" t="str">
            <v xml:space="preserve">INICIAL </v>
          </cell>
          <cell r="V1270" t="str">
            <v>SI</v>
          </cell>
          <cell r="W1270" t="str">
            <v>RESG INDIG DEL NUEVO PITALITO</v>
          </cell>
          <cell r="Y1270" t="str">
            <v>ATILIO  MOYA</v>
          </cell>
          <cell r="AB1270" t="str">
            <v>Municipio MEN</v>
          </cell>
          <cell r="AC1270">
            <v>43191</v>
          </cell>
          <cell r="AD1270">
            <v>3</v>
          </cell>
          <cell r="AE1270" t="str">
            <v>SISTETRONICS</v>
          </cell>
          <cell r="AF1270" t="str">
            <v>Adición 1 a la orden de compra 24414 de Sistetronics Ltda.</v>
          </cell>
          <cell r="AG1270" t="str">
            <v>RuralTic</v>
          </cell>
          <cell r="AI1270" t="str">
            <v>PENDIETNE POR DEFINIR</v>
          </cell>
          <cell r="AQ1270" t="str">
            <v>A29</v>
          </cell>
          <cell r="AR1270" t="str">
            <v>DIANA MILENA GUTIERREZ PALOMEQUE</v>
          </cell>
          <cell r="AS1270">
            <v>1077424050</v>
          </cell>
          <cell r="AT1270">
            <v>0</v>
          </cell>
          <cell r="AU1270" t="str">
            <v>MONICA NAVARRO</v>
          </cell>
        </row>
        <row r="1271">
          <cell r="A1271">
            <v>37650</v>
          </cell>
          <cell r="B1271" t="str">
            <v xml:space="preserve"> R2 ANDES</v>
          </cell>
          <cell r="C1271" t="str">
            <v xml:space="preserve"> R2 ANDES</v>
          </cell>
          <cell r="D1271" t="str">
            <v>Choco</v>
          </cell>
          <cell r="E1271">
            <v>27250</v>
          </cell>
          <cell r="F1271" t="str">
            <v>El Litoral Del San Juan</v>
          </cell>
          <cell r="G1271">
            <v>227361002347</v>
          </cell>
          <cell r="H1271" t="str">
            <v>CE INDÍGENA WOUAAN DAVID GREGORIO</v>
          </cell>
          <cell r="I1271">
            <v>227250060143</v>
          </cell>
          <cell r="J1271" t="str">
            <v>SEDE INDÍGENA ALIPIO PERDIZ</v>
          </cell>
          <cell r="K1271" t="str">
            <v>RURAL</v>
          </cell>
          <cell r="L1271">
            <v>5</v>
          </cell>
          <cell r="M1271" t="str">
            <v>CPE</v>
          </cell>
          <cell r="N1271">
            <v>5</v>
          </cell>
          <cell r="O1271">
            <v>0</v>
          </cell>
          <cell r="P1271">
            <v>0</v>
          </cell>
          <cell r="Q1271">
            <v>5</v>
          </cell>
          <cell r="R1271">
            <v>0</v>
          </cell>
          <cell r="S1271">
            <v>16</v>
          </cell>
          <cell r="T1271">
            <v>1</v>
          </cell>
          <cell r="U1271" t="str">
            <v xml:space="preserve">INICIAL </v>
          </cell>
          <cell r="V1271" t="str">
            <v>SI</v>
          </cell>
          <cell r="W1271" t="str">
            <v>COMUNID INDIG UNION SAN JUAN</v>
          </cell>
          <cell r="Y1271" t="str">
            <v>ATILIO  MOYA</v>
          </cell>
          <cell r="AB1271" t="str">
            <v>Municipio MEN</v>
          </cell>
          <cell r="AC1271">
            <v>43191</v>
          </cell>
          <cell r="AD1271">
            <v>3</v>
          </cell>
          <cell r="AE1271" t="str">
            <v>SISTETRONICS</v>
          </cell>
          <cell r="AF1271" t="str">
            <v>Adición 1 a la orden de compra 24414 de Sistetronics Ltda.</v>
          </cell>
          <cell r="AG1271" t="str">
            <v>RuralTic</v>
          </cell>
          <cell r="AI1271" t="str">
            <v>PENDIETNE POR DEFINIR</v>
          </cell>
          <cell r="AQ1271" t="str">
            <v>A29</v>
          </cell>
          <cell r="AR1271" t="str">
            <v>DIANA MILENA GUTIERREZ PALOMEQUE</v>
          </cell>
          <cell r="AS1271">
            <v>1077424050</v>
          </cell>
          <cell r="AT1271">
            <v>0</v>
          </cell>
          <cell r="AU1271" t="str">
            <v>MONICA NAVARRO</v>
          </cell>
        </row>
        <row r="1272">
          <cell r="A1272">
            <v>37651</v>
          </cell>
          <cell r="B1272" t="str">
            <v xml:space="preserve"> R2 ANDES</v>
          </cell>
          <cell r="C1272" t="str">
            <v xml:space="preserve"> R2 ANDES</v>
          </cell>
          <cell r="D1272" t="str">
            <v>Choco</v>
          </cell>
          <cell r="E1272">
            <v>27250</v>
          </cell>
          <cell r="F1272" t="str">
            <v>El Litoral Del San Juan</v>
          </cell>
          <cell r="G1272">
            <v>327361060015</v>
          </cell>
          <cell r="H1272" t="str">
            <v>IE INDÍGENA GERARDO CHIRIPUA VALENCIA</v>
          </cell>
          <cell r="I1272">
            <v>227250060101</v>
          </cell>
          <cell r="J1272" t="str">
            <v>SEDE INDÍGENA FRANCISCO EUTIMIO MUNERA DE PA</v>
          </cell>
          <cell r="K1272" t="str">
            <v>RURAL</v>
          </cell>
          <cell r="L1272">
            <v>22</v>
          </cell>
          <cell r="M1272" t="str">
            <v>CPE</v>
          </cell>
          <cell r="N1272">
            <v>22</v>
          </cell>
          <cell r="O1272">
            <v>0</v>
          </cell>
          <cell r="P1272">
            <v>0</v>
          </cell>
          <cell r="Q1272">
            <v>22</v>
          </cell>
          <cell r="R1272">
            <v>0</v>
          </cell>
          <cell r="S1272">
            <v>106</v>
          </cell>
          <cell r="T1272">
            <v>1</v>
          </cell>
          <cell r="U1272" t="str">
            <v xml:space="preserve">INICIAL </v>
          </cell>
          <cell r="V1272" t="str">
            <v>SI</v>
          </cell>
          <cell r="W1272" t="str">
            <v>RESG INDIG DE PAPAYO</v>
          </cell>
          <cell r="Y1272" t="str">
            <v>ATILIO MOYA CHOCHO</v>
          </cell>
          <cell r="AB1272" t="str">
            <v>Municipio MEN</v>
          </cell>
          <cell r="AC1272">
            <v>43191</v>
          </cell>
          <cell r="AD1272">
            <v>3</v>
          </cell>
          <cell r="AE1272" t="str">
            <v>SISTETRONICS</v>
          </cell>
          <cell r="AF1272" t="str">
            <v>Adición 1 a la orden de compra 24414 de Sistetronics Ltda.</v>
          </cell>
          <cell r="AG1272" t="str">
            <v>RuralTic</v>
          </cell>
          <cell r="AI1272" t="str">
            <v>PENDIETNE POR DEFINIR</v>
          </cell>
          <cell r="AQ1272" t="str">
            <v>A29</v>
          </cell>
          <cell r="AR1272" t="str">
            <v>DIANA MILENA GUTIERREZ PALOMEQUE</v>
          </cell>
          <cell r="AS1272">
            <v>1077424050</v>
          </cell>
          <cell r="AT1272">
            <v>0</v>
          </cell>
          <cell r="AU1272" t="str">
            <v>MONICA NAVARRO</v>
          </cell>
        </row>
        <row r="1273">
          <cell r="A1273">
            <v>37658</v>
          </cell>
          <cell r="B1273" t="str">
            <v xml:space="preserve"> R2 ANDES</v>
          </cell>
          <cell r="C1273" t="str">
            <v xml:space="preserve"> R2 ANDES</v>
          </cell>
          <cell r="D1273" t="str">
            <v>Choco</v>
          </cell>
          <cell r="E1273">
            <v>27250</v>
          </cell>
          <cell r="F1273" t="str">
            <v>El Litoral Del San Juan</v>
          </cell>
          <cell r="G1273">
            <v>227361001286</v>
          </cell>
          <cell r="H1273" t="str">
            <v>CE MARIA AUXILIADORA DE CUCURRUPI</v>
          </cell>
          <cell r="I1273">
            <v>227250001376</v>
          </cell>
          <cell r="J1273" t="str">
            <v>SEDE BARRIOS UNIDOS</v>
          </cell>
          <cell r="K1273" t="str">
            <v>RURAL</v>
          </cell>
          <cell r="L1273">
            <v>5</v>
          </cell>
          <cell r="M1273" t="str">
            <v>CPE</v>
          </cell>
          <cell r="N1273">
            <v>5</v>
          </cell>
          <cell r="O1273">
            <v>0</v>
          </cell>
          <cell r="P1273">
            <v>0</v>
          </cell>
          <cell r="Q1273">
            <v>5</v>
          </cell>
          <cell r="R1273">
            <v>0</v>
          </cell>
          <cell r="S1273">
            <v>24</v>
          </cell>
          <cell r="T1273">
            <v>1</v>
          </cell>
          <cell r="U1273" t="str">
            <v xml:space="preserve">INICIAL </v>
          </cell>
          <cell r="V1273" t="str">
            <v>SI</v>
          </cell>
          <cell r="W1273" t="str">
            <v>BARRIO UNIDOS</v>
          </cell>
          <cell r="Y1273" t="str">
            <v>ANWAR IBARGUEN BECERRA</v>
          </cell>
          <cell r="AB1273" t="str">
            <v>Municipio MEN</v>
          </cell>
          <cell r="AC1273">
            <v>43191</v>
          </cell>
          <cell r="AD1273">
            <v>3</v>
          </cell>
          <cell r="AE1273" t="str">
            <v>SISTETRONICS</v>
          </cell>
          <cell r="AF1273" t="str">
            <v>Adición 1 a la orden de compra 24414 de Sistetronics Ltda.</v>
          </cell>
          <cell r="AG1273" t="str">
            <v>RuralTic</v>
          </cell>
          <cell r="AI1273" t="str">
            <v>PENDIETNE POR DEFINIR</v>
          </cell>
          <cell r="AQ1273" t="str">
            <v>A29</v>
          </cell>
          <cell r="AR1273" t="str">
            <v>DIANA MILENA GUTIERREZ PALOMEQUE</v>
          </cell>
          <cell r="AS1273">
            <v>1077424050</v>
          </cell>
          <cell r="AT1273">
            <v>0</v>
          </cell>
          <cell r="AU1273" t="str">
            <v>MONICA NAVARRO</v>
          </cell>
        </row>
        <row r="1274">
          <cell r="A1274">
            <v>37661</v>
          </cell>
          <cell r="B1274" t="str">
            <v xml:space="preserve"> R2 ANDES</v>
          </cell>
          <cell r="C1274" t="str">
            <v xml:space="preserve"> R2 ANDES</v>
          </cell>
          <cell r="D1274" t="str">
            <v>Choco</v>
          </cell>
          <cell r="E1274">
            <v>27250</v>
          </cell>
          <cell r="F1274" t="str">
            <v>El Litoral Del San Juan</v>
          </cell>
          <cell r="G1274">
            <v>227361001286</v>
          </cell>
          <cell r="H1274" t="str">
            <v>CE MARIA AUXILIADORA DE CUCURRUPI</v>
          </cell>
          <cell r="I1274">
            <v>227361002053</v>
          </cell>
          <cell r="J1274" t="str">
            <v>SEDE PUERTO MURILLO</v>
          </cell>
          <cell r="K1274" t="str">
            <v>RURAL</v>
          </cell>
          <cell r="L1274">
            <v>5</v>
          </cell>
          <cell r="M1274" t="str">
            <v>CPE</v>
          </cell>
          <cell r="N1274">
            <v>5</v>
          </cell>
          <cell r="O1274">
            <v>0</v>
          </cell>
          <cell r="P1274">
            <v>0</v>
          </cell>
          <cell r="Q1274">
            <v>5</v>
          </cell>
          <cell r="R1274">
            <v>0</v>
          </cell>
          <cell r="S1274">
            <v>8</v>
          </cell>
          <cell r="T1274">
            <v>1</v>
          </cell>
          <cell r="U1274" t="str">
            <v xml:space="preserve">INICIAL </v>
          </cell>
          <cell r="V1274" t="str">
            <v>SI</v>
          </cell>
          <cell r="W1274" t="str">
            <v>PUERTO MURILLO</v>
          </cell>
          <cell r="Y1274" t="str">
            <v xml:space="preserve">ANMWAR IBARGUEN BECERRA </v>
          </cell>
          <cell r="AB1274" t="str">
            <v>Municipio MEN</v>
          </cell>
          <cell r="AC1274">
            <v>43191</v>
          </cell>
          <cell r="AD1274">
            <v>3</v>
          </cell>
          <cell r="AE1274" t="str">
            <v>SISTETRONICS</v>
          </cell>
          <cell r="AF1274" t="str">
            <v>Adición 1 a la orden de compra 24414 de Sistetronics Ltda.</v>
          </cell>
          <cell r="AG1274" t="str">
            <v>RuralTic</v>
          </cell>
          <cell r="AI1274" t="str">
            <v>PENDIETNE POR DEFINIR</v>
          </cell>
          <cell r="AQ1274" t="str">
            <v>A29</v>
          </cell>
          <cell r="AR1274" t="str">
            <v>DIANA MILENA GUTIERREZ PALOMEQUE</v>
          </cell>
          <cell r="AS1274">
            <v>1077424050</v>
          </cell>
          <cell r="AT1274">
            <v>0</v>
          </cell>
          <cell r="AU1274" t="str">
            <v>MONICA NAVARRO</v>
          </cell>
        </row>
        <row r="1275">
          <cell r="A1275">
            <v>37663</v>
          </cell>
          <cell r="B1275" t="str">
            <v xml:space="preserve"> R2 ANDES</v>
          </cell>
          <cell r="C1275" t="str">
            <v xml:space="preserve"> R2 ANDES</v>
          </cell>
          <cell r="D1275" t="str">
            <v>Choco</v>
          </cell>
          <cell r="E1275">
            <v>27250</v>
          </cell>
          <cell r="F1275" t="str">
            <v>El Litoral Del San Juan</v>
          </cell>
          <cell r="G1275">
            <v>227361002185</v>
          </cell>
          <cell r="H1275" t="str">
            <v>IE RAMON LOZANO GARCES</v>
          </cell>
          <cell r="I1275">
            <v>227361002258</v>
          </cell>
          <cell r="J1275" t="str">
            <v>SEDE LA ESPERANZA</v>
          </cell>
          <cell r="K1275" t="str">
            <v>RURAL</v>
          </cell>
          <cell r="L1275">
            <v>5</v>
          </cell>
          <cell r="M1275" t="str">
            <v>CPE</v>
          </cell>
          <cell r="N1275">
            <v>5</v>
          </cell>
          <cell r="O1275">
            <v>0</v>
          </cell>
          <cell r="P1275">
            <v>0</v>
          </cell>
          <cell r="Q1275">
            <v>5</v>
          </cell>
          <cell r="R1275">
            <v>0</v>
          </cell>
          <cell r="S1275">
            <v>10</v>
          </cell>
          <cell r="T1275">
            <v>1</v>
          </cell>
          <cell r="U1275" t="str">
            <v xml:space="preserve">INICIAL </v>
          </cell>
          <cell r="V1275" t="str">
            <v>SI</v>
          </cell>
          <cell r="W1275" t="str">
            <v>VDA LA PLAYITA</v>
          </cell>
          <cell r="Y1275" t="str">
            <v>LUIS ALIRIO MOSQUERA LEUDO</v>
          </cell>
          <cell r="AB1275" t="str">
            <v>Municipio MEN</v>
          </cell>
          <cell r="AC1275">
            <v>43191</v>
          </cell>
          <cell r="AD1275">
            <v>3</v>
          </cell>
          <cell r="AE1275" t="str">
            <v>SISTETRONICS</v>
          </cell>
          <cell r="AF1275" t="str">
            <v>Adición 1 a la orden de compra 24414 de Sistetronics Ltda.</v>
          </cell>
          <cell r="AG1275" t="str">
            <v>RuralTic</v>
          </cell>
          <cell r="AI1275" t="str">
            <v>PENDIETNE POR DEFINIR</v>
          </cell>
          <cell r="AQ1275" t="str">
            <v>A29</v>
          </cell>
          <cell r="AR1275" t="str">
            <v>DIANA MILENA GUTIERREZ PALOMEQUE</v>
          </cell>
          <cell r="AS1275">
            <v>1077424050</v>
          </cell>
          <cell r="AT1275">
            <v>0</v>
          </cell>
          <cell r="AU1275" t="str">
            <v>MONICA NAVARRO</v>
          </cell>
        </row>
        <row r="1276">
          <cell r="A1276">
            <v>37665</v>
          </cell>
          <cell r="B1276" t="str">
            <v xml:space="preserve"> R2 ANDES</v>
          </cell>
          <cell r="C1276" t="str">
            <v xml:space="preserve"> R2 ANDES</v>
          </cell>
          <cell r="D1276" t="str">
            <v>Choco</v>
          </cell>
          <cell r="E1276">
            <v>27250</v>
          </cell>
          <cell r="F1276" t="str">
            <v>El Litoral Del San Juan</v>
          </cell>
          <cell r="G1276">
            <v>227361002185</v>
          </cell>
          <cell r="H1276" t="str">
            <v>IE RAMON LOZANO GARCES</v>
          </cell>
          <cell r="I1276">
            <v>227361002304</v>
          </cell>
          <cell r="J1276" t="str">
            <v>SEDE EL CARRA</v>
          </cell>
          <cell r="K1276" t="str">
            <v>RURAL</v>
          </cell>
          <cell r="L1276">
            <v>5</v>
          </cell>
          <cell r="M1276" t="str">
            <v>CPE</v>
          </cell>
          <cell r="N1276">
            <v>5</v>
          </cell>
          <cell r="O1276">
            <v>0</v>
          </cell>
          <cell r="P1276">
            <v>0</v>
          </cell>
          <cell r="Q1276">
            <v>5</v>
          </cell>
          <cell r="R1276">
            <v>0</v>
          </cell>
          <cell r="S1276">
            <v>18</v>
          </cell>
          <cell r="T1276">
            <v>1</v>
          </cell>
          <cell r="U1276" t="str">
            <v xml:space="preserve">INICIAL </v>
          </cell>
          <cell r="V1276" t="str">
            <v>SI</v>
          </cell>
          <cell r="W1276" t="str">
            <v>VDA CARRA</v>
          </cell>
          <cell r="Y1276" t="str">
            <v>LUIS ALIRIO MOSQUERA LEUDO</v>
          </cell>
          <cell r="AB1276" t="str">
            <v>Municipio MEN</v>
          </cell>
          <cell r="AC1276">
            <v>43191</v>
          </cell>
          <cell r="AD1276">
            <v>3</v>
          </cell>
          <cell r="AE1276" t="str">
            <v>SISTETRONICS</v>
          </cell>
          <cell r="AF1276" t="str">
            <v>Adición 1 a la orden de compra 24414 de Sistetronics Ltda.</v>
          </cell>
          <cell r="AG1276" t="str">
            <v>RuralTic</v>
          </cell>
          <cell r="AI1276" t="str">
            <v>PENDIETNE POR DEFINIR</v>
          </cell>
          <cell r="AQ1276" t="str">
            <v>A29</v>
          </cell>
          <cell r="AR1276" t="str">
            <v>DIANA MILENA GUTIERREZ PALOMEQUE</v>
          </cell>
          <cell r="AS1276">
            <v>1077424050</v>
          </cell>
          <cell r="AT1276">
            <v>0</v>
          </cell>
          <cell r="AU1276" t="str">
            <v>MONICA NAVARRO</v>
          </cell>
        </row>
        <row r="1277">
          <cell r="A1277">
            <v>37668</v>
          </cell>
          <cell r="B1277" t="str">
            <v xml:space="preserve"> R2 ANDES</v>
          </cell>
          <cell r="C1277" t="str">
            <v xml:space="preserve"> R2 ANDES</v>
          </cell>
          <cell r="D1277" t="str">
            <v>Choco</v>
          </cell>
          <cell r="E1277">
            <v>27250</v>
          </cell>
          <cell r="F1277" t="str">
            <v>El Litoral Del San Juan</v>
          </cell>
          <cell r="G1277">
            <v>227361000051</v>
          </cell>
          <cell r="H1277" t="str">
            <v>IE INDÍGENA SANTA MARIA DE PANGALA</v>
          </cell>
          <cell r="I1277">
            <v>227250060151</v>
          </cell>
          <cell r="J1277" t="str">
            <v>SEDE INDÍGENA FELICIANO MOÑA DE PTO GUADUALI</v>
          </cell>
          <cell r="K1277" t="str">
            <v>RURAL</v>
          </cell>
          <cell r="L1277">
            <v>6</v>
          </cell>
          <cell r="M1277" t="str">
            <v>CPE</v>
          </cell>
          <cell r="N1277">
            <v>6</v>
          </cell>
          <cell r="O1277">
            <v>0</v>
          </cell>
          <cell r="P1277">
            <v>0</v>
          </cell>
          <cell r="Q1277">
            <v>6</v>
          </cell>
          <cell r="R1277">
            <v>0</v>
          </cell>
          <cell r="S1277">
            <v>27</v>
          </cell>
          <cell r="T1277">
            <v>1</v>
          </cell>
          <cell r="U1277" t="str">
            <v xml:space="preserve">INICIAL </v>
          </cell>
          <cell r="V1277" t="str">
            <v>SI</v>
          </cell>
          <cell r="W1277" t="str">
            <v>Null</v>
          </cell>
          <cell r="Y1277" t="str">
            <v>EDGAR MEMBACHE TAZCON</v>
          </cell>
          <cell r="AB1277" t="str">
            <v>Municipio MEN</v>
          </cell>
          <cell r="AC1277">
            <v>43191</v>
          </cell>
          <cell r="AD1277">
            <v>3</v>
          </cell>
          <cell r="AE1277" t="str">
            <v>SISTETRONICS</v>
          </cell>
          <cell r="AF1277" t="str">
            <v>Adición 1 a la orden de compra 24414 de Sistetronics Ltda.</v>
          </cell>
          <cell r="AG1277" t="str">
            <v>RuralTic</v>
          </cell>
          <cell r="AI1277" t="str">
            <v>PENDIETNE POR DEFINIR</v>
          </cell>
          <cell r="AQ1277" t="str">
            <v>A29</v>
          </cell>
          <cell r="AR1277" t="str">
            <v>DIANA MILENA GUTIERREZ PALOMEQUE</v>
          </cell>
          <cell r="AS1277">
            <v>1077424050</v>
          </cell>
          <cell r="AT1277">
            <v>0</v>
          </cell>
          <cell r="AU1277" t="str">
            <v>MONICA NAVARRO</v>
          </cell>
        </row>
        <row r="1278">
          <cell r="A1278">
            <v>37675</v>
          </cell>
          <cell r="B1278" t="str">
            <v xml:space="preserve"> R2 ANDES</v>
          </cell>
          <cell r="C1278" t="str">
            <v xml:space="preserve"> R2 ANDES</v>
          </cell>
          <cell r="D1278" t="str">
            <v>Choco</v>
          </cell>
          <cell r="E1278">
            <v>27361</v>
          </cell>
          <cell r="F1278" t="str">
            <v>Istmina</v>
          </cell>
          <cell r="G1278">
            <v>127361000137</v>
          </cell>
          <cell r="H1278" t="str">
            <v>IE SAN PABLO INDUSTRIAL</v>
          </cell>
          <cell r="I1278">
            <v>127361002202</v>
          </cell>
          <cell r="J1278" t="str">
            <v>SEDE EDUARDO SANTOS</v>
          </cell>
          <cell r="K1278" t="str">
            <v>URBANA</v>
          </cell>
          <cell r="L1278">
            <v>16</v>
          </cell>
          <cell r="M1278" t="str">
            <v>CPE</v>
          </cell>
          <cell r="N1278">
            <v>16</v>
          </cell>
          <cell r="O1278">
            <v>0</v>
          </cell>
          <cell r="P1278">
            <v>0</v>
          </cell>
          <cell r="Q1278">
            <v>16</v>
          </cell>
          <cell r="R1278">
            <v>0</v>
          </cell>
          <cell r="S1278">
            <v>137</v>
          </cell>
          <cell r="T1278">
            <v>1</v>
          </cell>
          <cell r="U1278" t="str">
            <v xml:space="preserve">INICIAL </v>
          </cell>
          <cell r="V1278" t="str">
            <v>SI</v>
          </cell>
          <cell r="W1278" t="str">
            <v>CR 3 N 8 - 57</v>
          </cell>
          <cell r="Y1278" t="str">
            <v>MELVIN DOMINGO BECERRA PALOMEQUE</v>
          </cell>
          <cell r="AB1278" t="str">
            <v>Municipio MEN</v>
          </cell>
          <cell r="AC1278">
            <v>43191</v>
          </cell>
          <cell r="AD1278">
            <v>3</v>
          </cell>
          <cell r="AE1278" t="str">
            <v>SISTETRONICS</v>
          </cell>
          <cell r="AF1278" t="str">
            <v>Adición 1 a la orden de compra 24414 de Sistetronics Ltda.</v>
          </cell>
          <cell r="AG1278" t="str">
            <v>RuralTic</v>
          </cell>
          <cell r="AI1278" t="str">
            <v>PENDIETNE POR DEFINIR</v>
          </cell>
          <cell r="AQ1278" t="str">
            <v>AF24</v>
          </cell>
          <cell r="AR1278" t="str">
            <v>MANUEL GAMBOA MENA</v>
          </cell>
          <cell r="AS1278">
            <v>11803495</v>
          </cell>
          <cell r="AT1278">
            <v>0</v>
          </cell>
          <cell r="AU1278" t="str">
            <v>MONICA NAVARRO</v>
          </cell>
        </row>
        <row r="1279">
          <cell r="A1279">
            <v>37678</v>
          </cell>
          <cell r="B1279" t="str">
            <v xml:space="preserve"> R2 ANDES</v>
          </cell>
          <cell r="C1279" t="str">
            <v xml:space="preserve"> R2 ANDES</v>
          </cell>
          <cell r="D1279" t="str">
            <v>Choco</v>
          </cell>
          <cell r="E1279">
            <v>27361</v>
          </cell>
          <cell r="F1279" t="str">
            <v>Istmina</v>
          </cell>
          <cell r="G1279">
            <v>227361000166</v>
          </cell>
          <cell r="H1279" t="str">
            <v>IE MIGUEL ANGEL GUERRERO</v>
          </cell>
          <cell r="I1279">
            <v>227361000034</v>
          </cell>
          <cell r="J1279" t="str">
            <v>SEDE JUANA MARCELA</v>
          </cell>
          <cell r="K1279" t="str">
            <v>RURAL</v>
          </cell>
          <cell r="L1279">
            <v>6</v>
          </cell>
          <cell r="M1279" t="str">
            <v>CPE</v>
          </cell>
          <cell r="N1279">
            <v>6</v>
          </cell>
          <cell r="O1279">
            <v>0</v>
          </cell>
          <cell r="P1279">
            <v>0</v>
          </cell>
          <cell r="Q1279">
            <v>6</v>
          </cell>
          <cell r="R1279">
            <v>0</v>
          </cell>
          <cell r="S1279">
            <v>48</v>
          </cell>
          <cell r="T1279">
            <v>1</v>
          </cell>
          <cell r="U1279" t="str">
            <v xml:space="preserve">INICIAL </v>
          </cell>
          <cell r="V1279" t="str">
            <v>SI</v>
          </cell>
          <cell r="W1279" t="str">
            <v>VDA JUANA MARCELA</v>
          </cell>
          <cell r="Y1279" t="str">
            <v>FAUSTO JOSE ZUÑIGA VANEGAS</v>
          </cell>
          <cell r="AB1279" t="str">
            <v>Municipio MEN</v>
          </cell>
          <cell r="AC1279">
            <v>43191</v>
          </cell>
          <cell r="AD1279">
            <v>3</v>
          </cell>
          <cell r="AE1279" t="str">
            <v>SISTETRONICS</v>
          </cell>
          <cell r="AF1279" t="str">
            <v>Adición 1 a la orden de compra 24414 de Sistetronics Ltda.</v>
          </cell>
          <cell r="AG1279" t="str">
            <v>RuralTic</v>
          </cell>
          <cell r="AI1279" t="str">
            <v>PENDIETNE POR DEFINIR</v>
          </cell>
          <cell r="AQ1279" t="str">
            <v>AF24</v>
          </cell>
          <cell r="AR1279" t="str">
            <v>MANUEL GAMBOA MENA</v>
          </cell>
          <cell r="AS1279">
            <v>11803495</v>
          </cell>
          <cell r="AT1279">
            <v>0</v>
          </cell>
          <cell r="AU1279" t="str">
            <v>MONICA NAVARRO</v>
          </cell>
        </row>
        <row r="1280">
          <cell r="A1280">
            <v>37679</v>
          </cell>
          <cell r="B1280" t="str">
            <v xml:space="preserve"> R2 ANDES</v>
          </cell>
          <cell r="C1280" t="str">
            <v xml:space="preserve"> R2 ANDES</v>
          </cell>
          <cell r="D1280" t="str">
            <v>Choco</v>
          </cell>
          <cell r="E1280">
            <v>27361</v>
          </cell>
          <cell r="F1280" t="str">
            <v>Istmina</v>
          </cell>
          <cell r="G1280">
            <v>227361000727</v>
          </cell>
          <cell r="H1280" t="str">
            <v>IE DE PRIMAVERA</v>
          </cell>
          <cell r="I1280">
            <v>427361001323</v>
          </cell>
          <cell r="J1280" t="str">
            <v>SEDE DOIDO</v>
          </cell>
          <cell r="K1280" t="str">
            <v>RURAL</v>
          </cell>
          <cell r="L1280">
            <v>10</v>
          </cell>
          <cell r="M1280" t="str">
            <v>CPE</v>
          </cell>
          <cell r="N1280">
            <v>10</v>
          </cell>
          <cell r="O1280">
            <v>0</v>
          </cell>
          <cell r="P1280">
            <v>0</v>
          </cell>
          <cell r="Q1280">
            <v>10</v>
          </cell>
          <cell r="R1280">
            <v>0</v>
          </cell>
          <cell r="S1280">
            <v>58</v>
          </cell>
          <cell r="T1280">
            <v>1</v>
          </cell>
          <cell r="U1280" t="str">
            <v xml:space="preserve">INICIAL </v>
          </cell>
          <cell r="V1280" t="str">
            <v>SI</v>
          </cell>
          <cell r="W1280" t="str">
            <v>DOIDO</v>
          </cell>
          <cell r="AB1280" t="str">
            <v>Municipio MEN</v>
          </cell>
          <cell r="AC1280">
            <v>43191</v>
          </cell>
          <cell r="AD1280">
            <v>3</v>
          </cell>
          <cell r="AE1280" t="str">
            <v>SISTETRONICS</v>
          </cell>
          <cell r="AF1280" t="str">
            <v>Adición 1 a la orden de compra 24414 de Sistetronics Ltda.</v>
          </cell>
          <cell r="AG1280" t="str">
            <v>RuralTic</v>
          </cell>
          <cell r="AI1280" t="str">
            <v>PENDIETNE POR DEFINIR</v>
          </cell>
          <cell r="AQ1280" t="str">
            <v>AF24</v>
          </cell>
          <cell r="AR1280" t="str">
            <v>MANUEL GAMBOA MENA</v>
          </cell>
          <cell r="AS1280">
            <v>11803495</v>
          </cell>
          <cell r="AT1280">
            <v>0</v>
          </cell>
          <cell r="AU1280" t="str">
            <v>MONICA NAVARRO</v>
          </cell>
        </row>
        <row r="1281">
          <cell r="A1281">
            <v>37682</v>
          </cell>
          <cell r="B1281" t="str">
            <v xml:space="preserve"> R2 ANDES</v>
          </cell>
          <cell r="C1281" t="str">
            <v xml:space="preserve"> R2 ANDES</v>
          </cell>
          <cell r="D1281" t="str">
            <v>Choco</v>
          </cell>
          <cell r="E1281">
            <v>27361</v>
          </cell>
          <cell r="F1281" t="str">
            <v>Istmina</v>
          </cell>
          <cell r="G1281">
            <v>227361001995</v>
          </cell>
          <cell r="H1281" t="str">
            <v>CE DE POTEDO</v>
          </cell>
          <cell r="I1281">
            <v>227361002398</v>
          </cell>
          <cell r="J1281" t="str">
            <v>SEDE PANAMACITO</v>
          </cell>
          <cell r="K1281" t="str">
            <v>RURAL</v>
          </cell>
          <cell r="L1281">
            <v>14</v>
          </cell>
          <cell r="M1281" t="str">
            <v>CPE</v>
          </cell>
          <cell r="N1281">
            <v>14</v>
          </cell>
          <cell r="O1281">
            <v>0</v>
          </cell>
          <cell r="P1281">
            <v>0</v>
          </cell>
          <cell r="Q1281">
            <v>14</v>
          </cell>
          <cell r="R1281">
            <v>0</v>
          </cell>
          <cell r="S1281">
            <v>88</v>
          </cell>
          <cell r="T1281">
            <v>1</v>
          </cell>
          <cell r="U1281" t="str">
            <v xml:space="preserve">INICIAL </v>
          </cell>
          <cell r="V1281" t="str">
            <v>SI</v>
          </cell>
          <cell r="W1281" t="str">
            <v>PANAMACITO</v>
          </cell>
          <cell r="Y1281" t="str">
            <v>CESAR IBARGUEN MARTINEZ</v>
          </cell>
          <cell r="AB1281" t="str">
            <v>Municipio MEN</v>
          </cell>
          <cell r="AC1281">
            <v>43191</v>
          </cell>
          <cell r="AD1281">
            <v>3</v>
          </cell>
          <cell r="AE1281" t="str">
            <v>SISTETRONICS</v>
          </cell>
          <cell r="AF1281" t="str">
            <v>Adición 1 a la orden de compra 24414 de Sistetronics Ltda.</v>
          </cell>
          <cell r="AG1281" t="str">
            <v>RuralTic</v>
          </cell>
          <cell r="AI1281" t="str">
            <v>PENDIETNE POR DEFINIR</v>
          </cell>
          <cell r="AQ1281" t="str">
            <v>AF24</v>
          </cell>
          <cell r="AR1281" t="str">
            <v>MANUEL GAMBOA MENA</v>
          </cell>
          <cell r="AS1281">
            <v>11803495</v>
          </cell>
          <cell r="AT1281">
            <v>0</v>
          </cell>
          <cell r="AU1281" t="str">
            <v>MONICA NAVARRO</v>
          </cell>
        </row>
        <row r="1282">
          <cell r="A1282">
            <v>37691</v>
          </cell>
          <cell r="B1282" t="str">
            <v xml:space="preserve"> R2 ANDES</v>
          </cell>
          <cell r="C1282" t="str">
            <v xml:space="preserve"> R2 ANDES</v>
          </cell>
          <cell r="D1282" t="str">
            <v>Choco</v>
          </cell>
          <cell r="E1282">
            <v>27372</v>
          </cell>
          <cell r="F1282" t="str">
            <v>Jurado</v>
          </cell>
          <cell r="G1282">
            <v>227372000532</v>
          </cell>
          <cell r="H1282" t="str">
            <v>IE INDÍGENA ARMANDO ACHITO LUBIASA DE NUSSI PURRÚ</v>
          </cell>
          <cell r="I1282">
            <v>227372000460</v>
          </cell>
          <cell r="J1282" t="str">
            <v>SEDE INDÍGENA EMBERA DE JUMARA CARRA</v>
          </cell>
          <cell r="K1282" t="str">
            <v>RURAL</v>
          </cell>
          <cell r="L1282">
            <v>5</v>
          </cell>
          <cell r="M1282" t="str">
            <v>CPE</v>
          </cell>
          <cell r="N1282">
            <v>5</v>
          </cell>
          <cell r="O1282">
            <v>0</v>
          </cell>
          <cell r="P1282">
            <v>0</v>
          </cell>
          <cell r="Q1282">
            <v>5</v>
          </cell>
          <cell r="R1282">
            <v>0</v>
          </cell>
          <cell r="S1282">
            <v>56</v>
          </cell>
          <cell r="T1282">
            <v>1</v>
          </cell>
          <cell r="U1282" t="str">
            <v xml:space="preserve">INICIAL </v>
          </cell>
          <cell r="V1282" t="str">
            <v>SI</v>
          </cell>
          <cell r="W1282" t="str">
            <v>JURADO</v>
          </cell>
          <cell r="Y1282" t="str">
            <v>MARIELA LUNA S.</v>
          </cell>
          <cell r="AB1282" t="str">
            <v>Compromiso PQR</v>
          </cell>
          <cell r="AC1282">
            <v>43221</v>
          </cell>
          <cell r="AD1282">
            <v>3</v>
          </cell>
          <cell r="AE1282" t="str">
            <v>SISTETRONICS</v>
          </cell>
          <cell r="AF1282" t="str">
            <v>Adición 1 a la orden de compra 24414 de Sistetronics Ltda.</v>
          </cell>
          <cell r="AG1282" t="e">
            <v>#N/A</v>
          </cell>
          <cell r="AI1282" t="str">
            <v>PENDIETNE POR DEFINIR</v>
          </cell>
          <cell r="AQ1282" t="str">
            <v>A21</v>
          </cell>
          <cell r="AR1282" t="str">
            <v>ELEMARY ESTACIO PEREZ</v>
          </cell>
          <cell r="AS1282">
            <v>35602803</v>
          </cell>
          <cell r="AT1282">
            <v>0</v>
          </cell>
          <cell r="AU1282" t="str">
            <v>MARIA ISABEL BERMUDEZ</v>
          </cell>
        </row>
        <row r="1283">
          <cell r="A1283">
            <v>37798</v>
          </cell>
          <cell r="B1283" t="str">
            <v xml:space="preserve"> R2 ANDES</v>
          </cell>
          <cell r="C1283" t="str">
            <v xml:space="preserve"> R2 ANDES</v>
          </cell>
          <cell r="D1283" t="str">
            <v>Choco</v>
          </cell>
          <cell r="E1283">
            <v>27430</v>
          </cell>
          <cell r="F1283" t="str">
            <v>Medio Baudo</v>
          </cell>
          <cell r="G1283">
            <v>227077002141</v>
          </cell>
          <cell r="H1283" t="str">
            <v>CE INDÍGENA GUADUALITO DE TORREIDO</v>
          </cell>
          <cell r="I1283">
            <v>227430000203</v>
          </cell>
          <cell r="J1283" t="str">
            <v>SEDE INDÍGENA DE PATIO BONITO</v>
          </cell>
          <cell r="K1283" t="str">
            <v>RURAL</v>
          </cell>
          <cell r="L1283">
            <v>7</v>
          </cell>
          <cell r="M1283" t="str">
            <v>CPE</v>
          </cell>
          <cell r="N1283">
            <v>7</v>
          </cell>
          <cell r="O1283">
            <v>0</v>
          </cell>
          <cell r="P1283">
            <v>0</v>
          </cell>
          <cell r="Q1283">
            <v>7</v>
          </cell>
          <cell r="R1283">
            <v>0</v>
          </cell>
          <cell r="S1283">
            <v>33</v>
          </cell>
          <cell r="T1283">
            <v>1</v>
          </cell>
          <cell r="U1283" t="str">
            <v xml:space="preserve">INICIAL </v>
          </cell>
          <cell r="V1283" t="str">
            <v>SI</v>
          </cell>
          <cell r="W1283" t="str">
            <v>MEDIO BAUDO</v>
          </cell>
          <cell r="Y1283" t="str">
            <v>ILSON ARBEY PAPELITO ABONA</v>
          </cell>
          <cell r="AB1283" t="str">
            <v>Compromiso PQR</v>
          </cell>
          <cell r="AC1283">
            <v>43221</v>
          </cell>
          <cell r="AD1283">
            <v>3</v>
          </cell>
          <cell r="AE1283" t="str">
            <v>SISTETRONICS</v>
          </cell>
          <cell r="AF1283" t="str">
            <v>Adición 1 a la orden de compra 24414 de Sistetronics Ltda.</v>
          </cell>
          <cell r="AG1283" t="e">
            <v>#N/A</v>
          </cell>
          <cell r="AI1283" t="str">
            <v>PENDIETNE POR DEFINIR</v>
          </cell>
          <cell r="AQ1283" t="str">
            <v>A38</v>
          </cell>
          <cell r="AR1283" t="str">
            <v>DANTE EDINSON FIGUEROA</v>
          </cell>
          <cell r="AS1283">
            <v>12020367</v>
          </cell>
          <cell r="AT1283">
            <v>0</v>
          </cell>
          <cell r="AU1283" t="str">
            <v>ERIKA  PAYARES</v>
          </cell>
        </row>
        <row r="1284">
          <cell r="A1284">
            <v>37799</v>
          </cell>
          <cell r="B1284" t="str">
            <v xml:space="preserve"> R2 ANDES</v>
          </cell>
          <cell r="C1284" t="str">
            <v xml:space="preserve"> R2 ANDES</v>
          </cell>
          <cell r="D1284" t="str">
            <v>Choco</v>
          </cell>
          <cell r="E1284">
            <v>27430</v>
          </cell>
          <cell r="F1284" t="str">
            <v>Medio Baudo</v>
          </cell>
          <cell r="G1284">
            <v>227077002060</v>
          </cell>
          <cell r="H1284" t="str">
            <v>CE INDÍGENA TRAPICHE DEL RIO PEPE</v>
          </cell>
          <cell r="I1284">
            <v>227077002060</v>
          </cell>
          <cell r="J1284" t="str">
            <v>CE INDÍGENA TRAPICHE DEL RIO PEPE</v>
          </cell>
          <cell r="K1284" t="str">
            <v>RURAL</v>
          </cell>
          <cell r="L1284">
            <v>5</v>
          </cell>
          <cell r="M1284" t="str">
            <v>CPE</v>
          </cell>
          <cell r="N1284">
            <v>5</v>
          </cell>
          <cell r="O1284">
            <v>0</v>
          </cell>
          <cell r="P1284">
            <v>0</v>
          </cell>
          <cell r="Q1284">
            <v>5</v>
          </cell>
          <cell r="R1284">
            <v>0</v>
          </cell>
          <cell r="S1284">
            <v>129</v>
          </cell>
          <cell r="T1284">
            <v>1</v>
          </cell>
          <cell r="U1284" t="str">
            <v xml:space="preserve">INICIAL </v>
          </cell>
          <cell r="V1284" t="str">
            <v>SI</v>
          </cell>
          <cell r="W1284" t="str">
            <v>RIO PEPE</v>
          </cell>
          <cell r="Y1284" t="str">
            <v xml:space="preserve">ALIRIO HACHITO NAMPIA </v>
          </cell>
          <cell r="AB1284" t="str">
            <v>Compromiso PQR</v>
          </cell>
          <cell r="AC1284">
            <v>43221</v>
          </cell>
          <cell r="AD1284">
            <v>3</v>
          </cell>
          <cell r="AE1284" t="str">
            <v>SISTETRONICS</v>
          </cell>
          <cell r="AF1284" t="str">
            <v>Adición 1 a la orden de compra 24414 de Sistetronics Ltda.</v>
          </cell>
          <cell r="AG1284" t="e">
            <v>#N/A</v>
          </cell>
          <cell r="AI1284" t="str">
            <v>PENDIETNE POR DEFINIR</v>
          </cell>
          <cell r="AQ1284" t="str">
            <v>A38</v>
          </cell>
          <cell r="AR1284" t="str">
            <v>DANTE EDINSON FIGUEROA</v>
          </cell>
          <cell r="AS1284">
            <v>12020367</v>
          </cell>
          <cell r="AT1284">
            <v>0</v>
          </cell>
          <cell r="AU1284" t="str">
            <v>ERIKA  PAYARES</v>
          </cell>
        </row>
        <row r="1285">
          <cell r="A1285">
            <v>37800</v>
          </cell>
          <cell r="B1285" t="str">
            <v xml:space="preserve"> R2 ANDES</v>
          </cell>
          <cell r="C1285" t="str">
            <v xml:space="preserve"> R2 ANDES</v>
          </cell>
          <cell r="D1285" t="str">
            <v>Choco</v>
          </cell>
          <cell r="E1285">
            <v>27430</v>
          </cell>
          <cell r="F1285" t="str">
            <v>Medio Baudo</v>
          </cell>
          <cell r="G1285">
            <v>227077002060</v>
          </cell>
          <cell r="H1285" t="str">
            <v>CE INDÍGENA TRAPICHE DEL RIO PEPE</v>
          </cell>
          <cell r="I1285">
            <v>227077001942</v>
          </cell>
          <cell r="J1285" t="str">
            <v>SEDE INDÍGENA DE PUERTO LIBRE</v>
          </cell>
          <cell r="K1285" t="str">
            <v>RURAL</v>
          </cell>
          <cell r="L1285">
            <v>7</v>
          </cell>
          <cell r="M1285" t="str">
            <v>CPE</v>
          </cell>
          <cell r="N1285">
            <v>7</v>
          </cell>
          <cell r="O1285">
            <v>0</v>
          </cell>
          <cell r="P1285">
            <v>0</v>
          </cell>
          <cell r="Q1285">
            <v>7</v>
          </cell>
          <cell r="R1285">
            <v>0</v>
          </cell>
          <cell r="S1285">
            <v>51</v>
          </cell>
          <cell r="T1285">
            <v>1</v>
          </cell>
          <cell r="U1285" t="str">
            <v xml:space="preserve">INICIAL </v>
          </cell>
          <cell r="V1285" t="str">
            <v>SI</v>
          </cell>
          <cell r="W1285" t="str">
            <v>RIO PEPE</v>
          </cell>
          <cell r="Y1285" t="str">
            <v>YAIR  CUESTA MOSQUERA</v>
          </cell>
          <cell r="AB1285" t="str">
            <v>Compromiso PQR</v>
          </cell>
          <cell r="AC1285">
            <v>43221</v>
          </cell>
          <cell r="AD1285">
            <v>3</v>
          </cell>
          <cell r="AE1285" t="str">
            <v>SISTETRONICS</v>
          </cell>
          <cell r="AF1285" t="str">
            <v>Adición 1 a la orden de compra 24414 de Sistetronics Ltda.</v>
          </cell>
          <cell r="AG1285" t="e">
            <v>#N/A</v>
          </cell>
          <cell r="AI1285" t="str">
            <v>PENDIETNE POR DEFINIR</v>
          </cell>
          <cell r="AQ1285" t="str">
            <v>A38</v>
          </cell>
          <cell r="AR1285" t="str">
            <v>DANTE EDINSON FIGUEROA</v>
          </cell>
          <cell r="AS1285">
            <v>12020367</v>
          </cell>
          <cell r="AT1285">
            <v>0</v>
          </cell>
          <cell r="AU1285" t="str">
            <v>ERIKA  PAYARES</v>
          </cell>
        </row>
        <row r="1286">
          <cell r="A1286">
            <v>37801</v>
          </cell>
          <cell r="B1286" t="str">
            <v xml:space="preserve"> R2 ANDES</v>
          </cell>
          <cell r="C1286" t="str">
            <v xml:space="preserve"> R2 ANDES</v>
          </cell>
          <cell r="D1286" t="str">
            <v>Choco</v>
          </cell>
          <cell r="E1286">
            <v>27430</v>
          </cell>
          <cell r="F1286" t="str">
            <v>Medio Baudo</v>
          </cell>
          <cell r="G1286">
            <v>227077002060</v>
          </cell>
          <cell r="H1286" t="str">
            <v>CE INDÍGENA TRAPICHE DEL RIO PEPE</v>
          </cell>
          <cell r="I1286">
            <v>227430000050</v>
          </cell>
          <cell r="J1286" t="str">
            <v>SEDE INDÍGENA DE SANDO</v>
          </cell>
          <cell r="K1286" t="str">
            <v>RURAL</v>
          </cell>
          <cell r="L1286">
            <v>10</v>
          </cell>
          <cell r="M1286" t="str">
            <v>CPE</v>
          </cell>
          <cell r="N1286">
            <v>10</v>
          </cell>
          <cell r="O1286">
            <v>0</v>
          </cell>
          <cell r="P1286">
            <v>0</v>
          </cell>
          <cell r="Q1286">
            <v>10</v>
          </cell>
          <cell r="R1286">
            <v>0</v>
          </cell>
          <cell r="S1286">
            <v>39</v>
          </cell>
          <cell r="T1286">
            <v>1</v>
          </cell>
          <cell r="U1286" t="str">
            <v xml:space="preserve">INICIAL </v>
          </cell>
          <cell r="V1286" t="str">
            <v>SI</v>
          </cell>
          <cell r="W1286" t="str">
            <v>QUEBRADA SANDO</v>
          </cell>
          <cell r="Y1286" t="str">
            <v>JHON FREDDY ISARAMA MECHA</v>
          </cell>
          <cell r="AB1286" t="str">
            <v>Compromiso PQR</v>
          </cell>
          <cell r="AC1286">
            <v>43221</v>
          </cell>
          <cell r="AD1286">
            <v>3</v>
          </cell>
          <cell r="AE1286" t="str">
            <v>SISTETRONICS</v>
          </cell>
          <cell r="AF1286" t="str">
            <v>Adición 1 a la orden de compra 24414 de Sistetronics Ltda.</v>
          </cell>
          <cell r="AG1286" t="e">
            <v>#N/A</v>
          </cell>
          <cell r="AI1286" t="str">
            <v>PENDIETNE POR DEFINIR</v>
          </cell>
          <cell r="AQ1286" t="str">
            <v>A38</v>
          </cell>
          <cell r="AR1286" t="str">
            <v>DANTE EDINSON FIGUEROA</v>
          </cell>
          <cell r="AS1286">
            <v>12020367</v>
          </cell>
          <cell r="AT1286">
            <v>0</v>
          </cell>
          <cell r="AU1286" t="str">
            <v>ERIKA  PAYARES</v>
          </cell>
        </row>
        <row r="1287">
          <cell r="A1287">
            <v>37802</v>
          </cell>
          <cell r="B1287" t="str">
            <v xml:space="preserve"> R2 ANDES</v>
          </cell>
          <cell r="C1287" t="str">
            <v xml:space="preserve"> R2 ANDES</v>
          </cell>
          <cell r="D1287" t="str">
            <v>Choco</v>
          </cell>
          <cell r="E1287">
            <v>27430</v>
          </cell>
          <cell r="F1287" t="str">
            <v>Medio Baudo</v>
          </cell>
          <cell r="G1287">
            <v>227077001438</v>
          </cell>
          <cell r="H1287" t="str">
            <v>CE INDÍGENA CAIMITAL</v>
          </cell>
          <cell r="I1287">
            <v>227077001438</v>
          </cell>
          <cell r="J1287" t="str">
            <v>CE INDÍGENA CAIMITAL - SEDE PRINCIPAL</v>
          </cell>
          <cell r="K1287" t="str">
            <v>RURAL</v>
          </cell>
          <cell r="L1287">
            <v>12</v>
          </cell>
          <cell r="M1287" t="str">
            <v>CPE</v>
          </cell>
          <cell r="N1287">
            <v>12</v>
          </cell>
          <cell r="O1287">
            <v>0</v>
          </cell>
          <cell r="P1287">
            <v>0</v>
          </cell>
          <cell r="Q1287">
            <v>12</v>
          </cell>
          <cell r="R1287">
            <v>0</v>
          </cell>
          <cell r="S1287">
            <v>62</v>
          </cell>
          <cell r="T1287">
            <v>1</v>
          </cell>
          <cell r="U1287" t="str">
            <v xml:space="preserve">INICIAL </v>
          </cell>
          <cell r="V1287" t="str">
            <v>SI</v>
          </cell>
          <cell r="W1287" t="str">
            <v>QUEBRADA PEGADO</v>
          </cell>
          <cell r="Y1287" t="str">
            <v>MORENO MURILLO NITZA</v>
          </cell>
          <cell r="AA1287" t="str">
            <v>mquejada569@hotmail.com</v>
          </cell>
          <cell r="AB1287" t="str">
            <v>Compromiso PQR</v>
          </cell>
          <cell r="AC1287">
            <v>43221</v>
          </cell>
          <cell r="AD1287">
            <v>3</v>
          </cell>
          <cell r="AE1287" t="str">
            <v>SISTETRONICS</v>
          </cell>
          <cell r="AF1287" t="str">
            <v>Adición 1 a la orden de compra 24414 de Sistetronics Ltda.</v>
          </cell>
          <cell r="AG1287" t="e">
            <v>#N/A</v>
          </cell>
          <cell r="AI1287" t="str">
            <v>PENDIETNE POR DEFINIR</v>
          </cell>
          <cell r="AQ1287" t="str">
            <v>A38</v>
          </cell>
          <cell r="AR1287" t="str">
            <v>DANTE EDINSON FIGUEROA</v>
          </cell>
          <cell r="AS1287">
            <v>12020367</v>
          </cell>
          <cell r="AT1287">
            <v>0</v>
          </cell>
          <cell r="AU1287" t="str">
            <v>ERIKA  PAYARES</v>
          </cell>
        </row>
        <row r="1288">
          <cell r="A1288">
            <v>37803</v>
          </cell>
          <cell r="B1288" t="str">
            <v xml:space="preserve"> R2 ANDES</v>
          </cell>
          <cell r="C1288" t="str">
            <v xml:space="preserve"> R2 ANDES</v>
          </cell>
          <cell r="D1288" t="str">
            <v>Choco</v>
          </cell>
          <cell r="E1288">
            <v>27430</v>
          </cell>
          <cell r="F1288" t="str">
            <v>Medio Baudo</v>
          </cell>
          <cell r="G1288">
            <v>227077002141</v>
          </cell>
          <cell r="H1288" t="str">
            <v>CE INDÍGENA GUADUALITO DE TORREIDO</v>
          </cell>
          <cell r="I1288">
            <v>427077001097</v>
          </cell>
          <cell r="J1288" t="str">
            <v>SEDE INDÍGENA CHIMANI EL LLANO</v>
          </cell>
          <cell r="K1288" t="str">
            <v>RURAL</v>
          </cell>
          <cell r="L1288">
            <v>5</v>
          </cell>
          <cell r="M1288" t="str">
            <v>CPE</v>
          </cell>
          <cell r="N1288">
            <v>5</v>
          </cell>
          <cell r="O1288">
            <v>0</v>
          </cell>
          <cell r="P1288">
            <v>0</v>
          </cell>
          <cell r="Q1288">
            <v>5</v>
          </cell>
          <cell r="R1288">
            <v>0</v>
          </cell>
          <cell r="S1288">
            <v>38</v>
          </cell>
          <cell r="T1288">
            <v>1</v>
          </cell>
          <cell r="U1288" t="str">
            <v xml:space="preserve">INICIAL </v>
          </cell>
          <cell r="V1288" t="str">
            <v>SI</v>
          </cell>
          <cell r="W1288" t="str">
            <v>QUEBRADA CHIMANI</v>
          </cell>
          <cell r="Y1288" t="str">
            <v>ILSON ARBEY PAPELITO ABONA</v>
          </cell>
          <cell r="AB1288" t="str">
            <v>Compromiso PQR</v>
          </cell>
          <cell r="AC1288">
            <v>43221</v>
          </cell>
          <cell r="AD1288">
            <v>3</v>
          </cell>
          <cell r="AE1288" t="str">
            <v>SISTETRONICS</v>
          </cell>
          <cell r="AF1288" t="str">
            <v>Adición 1 a la orden de compra 24414 de Sistetronics Ltda.</v>
          </cell>
          <cell r="AG1288" t="e">
            <v>#N/A</v>
          </cell>
          <cell r="AI1288" t="str">
            <v>PENDIETNE POR DEFINIR</v>
          </cell>
          <cell r="AQ1288" t="str">
            <v>A38</v>
          </cell>
          <cell r="AR1288" t="str">
            <v>DANTE EDINSON FIGUEROA</v>
          </cell>
          <cell r="AS1288">
            <v>12020367</v>
          </cell>
          <cell r="AT1288">
            <v>0</v>
          </cell>
          <cell r="AU1288" t="str">
            <v>ERIKA  PAYARES</v>
          </cell>
        </row>
        <row r="1289">
          <cell r="A1289">
            <v>37814</v>
          </cell>
          <cell r="B1289" t="str">
            <v xml:space="preserve"> R2 ANDES</v>
          </cell>
          <cell r="C1289" t="str">
            <v xml:space="preserve"> R2 ANDES</v>
          </cell>
          <cell r="D1289" t="str">
            <v>Choco</v>
          </cell>
          <cell r="E1289">
            <v>27430</v>
          </cell>
          <cell r="F1289" t="str">
            <v>Medio Baudo</v>
          </cell>
          <cell r="G1289">
            <v>227077000369</v>
          </cell>
          <cell r="H1289" t="str">
            <v>IE NUESTRA SEÑORA DEL CARMEN- PUERTO MELUK</v>
          </cell>
          <cell r="I1289">
            <v>227077001918</v>
          </cell>
          <cell r="J1289" t="str">
            <v>SEDE MARIA MONTESORI</v>
          </cell>
          <cell r="K1289" t="str">
            <v>RURAL</v>
          </cell>
          <cell r="L1289">
            <v>5</v>
          </cell>
          <cell r="M1289" t="str">
            <v>CPE</v>
          </cell>
          <cell r="N1289">
            <v>5</v>
          </cell>
          <cell r="O1289">
            <v>0</v>
          </cell>
          <cell r="P1289">
            <v>0</v>
          </cell>
          <cell r="Q1289">
            <v>5</v>
          </cell>
          <cell r="R1289">
            <v>0</v>
          </cell>
          <cell r="S1289">
            <v>38</v>
          </cell>
          <cell r="T1289">
            <v>1</v>
          </cell>
          <cell r="U1289" t="str">
            <v xml:space="preserve">INICIAL </v>
          </cell>
          <cell r="V1289" t="str">
            <v>SI</v>
          </cell>
          <cell r="W1289" t="str">
            <v>CORREG PTO ADAN</v>
          </cell>
          <cell r="Y1289" t="str">
            <v>JESUS EPIFANIO MOSQUERA VALENCIA</v>
          </cell>
          <cell r="AB1289" t="str">
            <v>Compromiso PQR</v>
          </cell>
          <cell r="AC1289">
            <v>43221</v>
          </cell>
          <cell r="AD1289">
            <v>3</v>
          </cell>
          <cell r="AE1289" t="str">
            <v>SISTETRONICS</v>
          </cell>
          <cell r="AF1289" t="str">
            <v>Adición 1 a la orden de compra 24414 de Sistetronics Ltda.</v>
          </cell>
          <cell r="AG1289" t="e">
            <v>#N/A</v>
          </cell>
          <cell r="AI1289" t="str">
            <v>PENDIETNE POR DEFINIR</v>
          </cell>
          <cell r="AQ1289" t="str">
            <v>A38</v>
          </cell>
          <cell r="AR1289" t="str">
            <v>DANTE EDINSON FIGUEROA</v>
          </cell>
          <cell r="AS1289">
            <v>12020367</v>
          </cell>
          <cell r="AT1289">
            <v>0</v>
          </cell>
          <cell r="AU1289" t="str">
            <v>ERIKA  PAYARES</v>
          </cell>
        </row>
        <row r="1290">
          <cell r="A1290">
            <v>37815</v>
          </cell>
          <cell r="B1290" t="str">
            <v xml:space="preserve"> R2 ANDES</v>
          </cell>
          <cell r="C1290" t="str">
            <v xml:space="preserve"> R2 ANDES</v>
          </cell>
          <cell r="D1290" t="str">
            <v>Choco</v>
          </cell>
          <cell r="E1290">
            <v>27430</v>
          </cell>
          <cell r="F1290" t="str">
            <v>Medio Baudo</v>
          </cell>
          <cell r="G1290">
            <v>227077002141</v>
          </cell>
          <cell r="H1290" t="str">
            <v>CE INDÍGENA GUADUALITO DE TORREIDO</v>
          </cell>
          <cell r="I1290">
            <v>227077002141</v>
          </cell>
          <cell r="J1290" t="str">
            <v>CE INDÍGENA GUADUALITO DE TORREIDO - SEDE PR</v>
          </cell>
          <cell r="K1290" t="str">
            <v>RURAL</v>
          </cell>
          <cell r="L1290">
            <v>17</v>
          </cell>
          <cell r="M1290" t="str">
            <v>CPE</v>
          </cell>
          <cell r="N1290">
            <v>17</v>
          </cell>
          <cell r="O1290">
            <v>0</v>
          </cell>
          <cell r="P1290">
            <v>0</v>
          </cell>
          <cell r="Q1290">
            <v>17</v>
          </cell>
          <cell r="R1290">
            <v>0</v>
          </cell>
          <cell r="S1290">
            <v>102</v>
          </cell>
          <cell r="T1290">
            <v>1</v>
          </cell>
          <cell r="U1290" t="str">
            <v xml:space="preserve">INICIAL </v>
          </cell>
          <cell r="V1290" t="str">
            <v>SI</v>
          </cell>
          <cell r="W1290" t="str">
            <v>RIO TORREIDO</v>
          </cell>
          <cell r="Y1290" t="str">
            <v>INDIRA ENEIDA HENAO ANDRADE</v>
          </cell>
          <cell r="AB1290" t="str">
            <v>Compromiso PQR</v>
          </cell>
          <cell r="AC1290">
            <v>43221</v>
          </cell>
          <cell r="AD1290">
            <v>3</v>
          </cell>
          <cell r="AE1290" t="str">
            <v>SISTETRONICS</v>
          </cell>
          <cell r="AF1290" t="str">
            <v>Adición 1 a la orden de compra 24414 de Sistetronics Ltda.</v>
          </cell>
          <cell r="AG1290" t="e">
            <v>#N/A</v>
          </cell>
          <cell r="AI1290" t="str">
            <v>PENDIETNE POR DEFINIR</v>
          </cell>
          <cell r="AQ1290" t="str">
            <v>A38</v>
          </cell>
          <cell r="AR1290" t="str">
            <v>DANTE EDINSON FIGUEROA</v>
          </cell>
          <cell r="AS1290">
            <v>12020367</v>
          </cell>
          <cell r="AT1290">
            <v>0</v>
          </cell>
          <cell r="AU1290" t="str">
            <v>ERIKA  PAYARES</v>
          </cell>
        </row>
        <row r="1291">
          <cell r="A1291">
            <v>37816</v>
          </cell>
          <cell r="B1291" t="str">
            <v xml:space="preserve"> R2 ANDES</v>
          </cell>
          <cell r="C1291" t="str">
            <v xml:space="preserve"> R2 ANDES</v>
          </cell>
          <cell r="D1291" t="str">
            <v>Choco</v>
          </cell>
          <cell r="E1291">
            <v>27430</v>
          </cell>
          <cell r="F1291" t="str">
            <v>Medio Baudo</v>
          </cell>
          <cell r="G1291">
            <v>227077001438</v>
          </cell>
          <cell r="H1291" t="str">
            <v>CE INDÍGENA CAIMITAL</v>
          </cell>
          <cell r="I1291">
            <v>227077002086</v>
          </cell>
          <cell r="J1291" t="str">
            <v>SEDE INDÍGENA DE DABEIDA</v>
          </cell>
          <cell r="K1291" t="str">
            <v>RURAL</v>
          </cell>
          <cell r="L1291">
            <v>5</v>
          </cell>
          <cell r="M1291" t="str">
            <v>CPE</v>
          </cell>
          <cell r="N1291">
            <v>5</v>
          </cell>
          <cell r="O1291">
            <v>0</v>
          </cell>
          <cell r="P1291">
            <v>0</v>
          </cell>
          <cell r="Q1291">
            <v>5</v>
          </cell>
          <cell r="R1291">
            <v>0</v>
          </cell>
          <cell r="S1291">
            <v>64</v>
          </cell>
          <cell r="T1291">
            <v>1</v>
          </cell>
          <cell r="U1291" t="str">
            <v xml:space="preserve">INICIAL </v>
          </cell>
          <cell r="V1291" t="str">
            <v>SI</v>
          </cell>
          <cell r="W1291" t="str">
            <v>QUEBRADA QUERA</v>
          </cell>
          <cell r="Y1291" t="str">
            <v>JHON FREDY ISARAMA MECHA</v>
          </cell>
          <cell r="AB1291" t="str">
            <v>Compromiso PQR</v>
          </cell>
          <cell r="AC1291">
            <v>43221</v>
          </cell>
          <cell r="AD1291">
            <v>3</v>
          </cell>
          <cell r="AE1291" t="str">
            <v>SISTETRONICS</v>
          </cell>
          <cell r="AF1291" t="str">
            <v>Adición 1 a la orden de compra 24414 de Sistetronics Ltda.</v>
          </cell>
          <cell r="AG1291" t="e">
            <v>#N/A</v>
          </cell>
          <cell r="AI1291" t="str">
            <v>PENDIETNE POR DEFINIR</v>
          </cell>
          <cell r="AQ1291" t="str">
            <v>A38</v>
          </cell>
          <cell r="AR1291" t="str">
            <v>DANTE EDINSON FIGUEROA</v>
          </cell>
          <cell r="AS1291">
            <v>12020367</v>
          </cell>
          <cell r="AT1291">
            <v>0</v>
          </cell>
          <cell r="AU1291" t="str">
            <v>ERIKA  PAYARES</v>
          </cell>
        </row>
        <row r="1292">
          <cell r="A1292">
            <v>37818</v>
          </cell>
          <cell r="B1292" t="str">
            <v xml:space="preserve"> R2 ANDES</v>
          </cell>
          <cell r="C1292" t="str">
            <v xml:space="preserve"> R2 ANDES</v>
          </cell>
          <cell r="D1292" t="str">
            <v>Choco</v>
          </cell>
          <cell r="E1292">
            <v>27430</v>
          </cell>
          <cell r="F1292" t="str">
            <v>Medio Baudo</v>
          </cell>
          <cell r="G1292">
            <v>227077000369</v>
          </cell>
          <cell r="H1292" t="str">
            <v>IE NUESTRA SEÑORA DEL CARMEN- PUERTO MELUK</v>
          </cell>
          <cell r="I1292">
            <v>227025000328</v>
          </cell>
          <cell r="J1292" t="str">
            <v>SEDE PUERTO PLATANARES</v>
          </cell>
          <cell r="K1292" t="str">
            <v>RURAL</v>
          </cell>
          <cell r="L1292">
            <v>7</v>
          </cell>
          <cell r="M1292" t="str">
            <v>CPE</v>
          </cell>
          <cell r="N1292">
            <v>7</v>
          </cell>
          <cell r="O1292">
            <v>0</v>
          </cell>
          <cell r="P1292">
            <v>0</v>
          </cell>
          <cell r="Q1292">
            <v>7</v>
          </cell>
          <cell r="R1292">
            <v>0</v>
          </cell>
          <cell r="S1292">
            <v>72</v>
          </cell>
          <cell r="T1292">
            <v>1</v>
          </cell>
          <cell r="U1292" t="str">
            <v xml:space="preserve">INICIAL </v>
          </cell>
          <cell r="V1292" t="str">
            <v>SI</v>
          </cell>
          <cell r="W1292" t="str">
            <v>PLATANARES</v>
          </cell>
          <cell r="AB1292" t="str">
            <v>Compromiso PQR</v>
          </cell>
          <cell r="AC1292">
            <v>43221</v>
          </cell>
          <cell r="AD1292">
            <v>3</v>
          </cell>
          <cell r="AE1292" t="str">
            <v>SISTETRONICS</v>
          </cell>
          <cell r="AF1292" t="str">
            <v>Adición 1 a la orden de compra 24414 de Sistetronics Ltda.</v>
          </cell>
          <cell r="AG1292" t="e">
            <v>#N/A</v>
          </cell>
          <cell r="AI1292" t="str">
            <v>PENDIETNE POR DEFINIR</v>
          </cell>
          <cell r="AQ1292" t="str">
            <v>A38</v>
          </cell>
          <cell r="AR1292" t="str">
            <v>DANTE EDINSON FIGUEROA</v>
          </cell>
          <cell r="AS1292">
            <v>12020367</v>
          </cell>
          <cell r="AT1292">
            <v>0</v>
          </cell>
          <cell r="AU1292" t="str">
            <v>ERIKA  PAYARES</v>
          </cell>
        </row>
        <row r="1293">
          <cell r="A1293">
            <v>37820</v>
          </cell>
          <cell r="B1293" t="str">
            <v xml:space="preserve"> R2 ANDES</v>
          </cell>
          <cell r="C1293" t="str">
            <v xml:space="preserve"> R2 ANDES</v>
          </cell>
          <cell r="D1293" t="str">
            <v>Choco</v>
          </cell>
          <cell r="E1293">
            <v>27430</v>
          </cell>
          <cell r="F1293" t="str">
            <v>Medio Baudo</v>
          </cell>
          <cell r="G1293">
            <v>227077002078</v>
          </cell>
          <cell r="H1293" t="str">
            <v>IE FRANCISCO EUGENIO MOSQUERA</v>
          </cell>
          <cell r="I1293">
            <v>227077001951</v>
          </cell>
          <cell r="J1293" t="str">
            <v>SEDE EL RETOÑO</v>
          </cell>
          <cell r="K1293" t="str">
            <v>RURAL</v>
          </cell>
          <cell r="L1293">
            <v>5</v>
          </cell>
          <cell r="M1293" t="str">
            <v>CPE</v>
          </cell>
          <cell r="N1293">
            <v>5</v>
          </cell>
          <cell r="O1293">
            <v>0</v>
          </cell>
          <cell r="P1293">
            <v>0</v>
          </cell>
          <cell r="Q1293">
            <v>5</v>
          </cell>
          <cell r="R1293">
            <v>0</v>
          </cell>
          <cell r="S1293">
            <v>60</v>
          </cell>
          <cell r="T1293">
            <v>1</v>
          </cell>
          <cell r="U1293" t="str">
            <v xml:space="preserve">INICIAL </v>
          </cell>
          <cell r="V1293" t="str">
            <v>SI</v>
          </cell>
          <cell r="W1293" t="str">
            <v>EL RETOÑO</v>
          </cell>
          <cell r="Y1293" t="str">
            <v xml:space="preserve">LUIS ANILIO MURILLO  </v>
          </cell>
          <cell r="AB1293" t="str">
            <v>Compromiso PQR</v>
          </cell>
          <cell r="AC1293">
            <v>43221</v>
          </cell>
          <cell r="AD1293">
            <v>3</v>
          </cell>
          <cell r="AE1293" t="str">
            <v>SISTETRONICS</v>
          </cell>
          <cell r="AF1293" t="str">
            <v>Adición 1 a la orden de compra 24414 de Sistetronics Ltda.</v>
          </cell>
          <cell r="AG1293" t="e">
            <v>#N/A</v>
          </cell>
          <cell r="AI1293" t="str">
            <v>PENDIETNE POR DEFINIR</v>
          </cell>
          <cell r="AQ1293" t="str">
            <v>A38</v>
          </cell>
          <cell r="AR1293" t="str">
            <v>DANTE EDINSON FIGUEROA</v>
          </cell>
          <cell r="AS1293">
            <v>12020367</v>
          </cell>
          <cell r="AT1293">
            <v>0</v>
          </cell>
          <cell r="AU1293" t="str">
            <v>ERIKA  PAYARES</v>
          </cell>
        </row>
        <row r="1294">
          <cell r="A1294">
            <v>37822</v>
          </cell>
          <cell r="B1294" t="str">
            <v xml:space="preserve"> R2 ANDES</v>
          </cell>
          <cell r="C1294" t="str">
            <v xml:space="preserve"> R2 ANDES</v>
          </cell>
          <cell r="D1294" t="str">
            <v>Choco</v>
          </cell>
          <cell r="E1294">
            <v>27430</v>
          </cell>
          <cell r="F1294" t="str">
            <v>Medio Baudo</v>
          </cell>
          <cell r="G1294">
            <v>227077002078</v>
          </cell>
          <cell r="H1294" t="str">
            <v>IE FRANCISCO EUGENIO MOSQUERA</v>
          </cell>
          <cell r="I1294">
            <v>227077001004</v>
          </cell>
          <cell r="J1294" t="str">
            <v>SEDE JULIAN GUTIERREZ</v>
          </cell>
          <cell r="K1294" t="str">
            <v>RURAL</v>
          </cell>
          <cell r="L1294">
            <v>5</v>
          </cell>
          <cell r="M1294" t="str">
            <v>CPE</v>
          </cell>
          <cell r="N1294">
            <v>5</v>
          </cell>
          <cell r="O1294">
            <v>0</v>
          </cell>
          <cell r="P1294">
            <v>0</v>
          </cell>
          <cell r="Q1294">
            <v>5</v>
          </cell>
          <cell r="R1294">
            <v>0</v>
          </cell>
          <cell r="S1294">
            <v>10</v>
          </cell>
          <cell r="T1294">
            <v>1</v>
          </cell>
          <cell r="U1294" t="str">
            <v xml:space="preserve">INICIAL </v>
          </cell>
          <cell r="V1294" t="str">
            <v>SI</v>
          </cell>
          <cell r="W1294" t="str">
            <v>VDA  BOCA DE BERRECUI</v>
          </cell>
          <cell r="Y1294" t="str">
            <v>ANA MAGALY RIVAS MOSQUERA</v>
          </cell>
          <cell r="AB1294" t="str">
            <v>Compromiso PQR</v>
          </cell>
          <cell r="AC1294">
            <v>43221</v>
          </cell>
          <cell r="AD1294">
            <v>3</v>
          </cell>
          <cell r="AE1294" t="str">
            <v>SISTETRONICS</v>
          </cell>
          <cell r="AF1294" t="str">
            <v>Adición 1 a la orden de compra 24414 de Sistetronics Ltda.</v>
          </cell>
          <cell r="AG1294" t="e">
            <v>#N/A</v>
          </cell>
          <cell r="AI1294" t="str">
            <v>PENDIETNE POR DEFINIR</v>
          </cell>
          <cell r="AQ1294" t="str">
            <v>A38</v>
          </cell>
          <cell r="AR1294" t="str">
            <v>DANTE EDINSON FIGUEROA</v>
          </cell>
          <cell r="AS1294">
            <v>12020367</v>
          </cell>
          <cell r="AT1294">
            <v>0</v>
          </cell>
          <cell r="AU1294" t="str">
            <v>ERIKA  PAYARES</v>
          </cell>
        </row>
        <row r="1295">
          <cell r="A1295">
            <v>37827</v>
          </cell>
          <cell r="B1295" t="str">
            <v xml:space="preserve"> R2 ANDES</v>
          </cell>
          <cell r="C1295" t="str">
            <v xml:space="preserve"> R2 ANDES</v>
          </cell>
          <cell r="D1295" t="str">
            <v>Choco</v>
          </cell>
          <cell r="E1295">
            <v>27430</v>
          </cell>
          <cell r="F1295" t="str">
            <v>Medio Baudo</v>
          </cell>
          <cell r="G1295">
            <v>127430000021</v>
          </cell>
          <cell r="H1295" t="str">
            <v>IE NUESTRA SEÑORA DE LA POBREZA</v>
          </cell>
          <cell r="I1295">
            <v>227430000033</v>
          </cell>
          <cell r="J1295" t="str">
            <v>SEDE SIMON BOLIVAR</v>
          </cell>
          <cell r="K1295" t="str">
            <v>RURAL</v>
          </cell>
          <cell r="L1295">
            <v>14</v>
          </cell>
          <cell r="M1295" t="str">
            <v>CPE</v>
          </cell>
          <cell r="N1295">
            <v>14</v>
          </cell>
          <cell r="O1295">
            <v>0</v>
          </cell>
          <cell r="P1295">
            <v>0</v>
          </cell>
          <cell r="Q1295">
            <v>14</v>
          </cell>
          <cell r="R1295">
            <v>0</v>
          </cell>
          <cell r="S1295">
            <v>49</v>
          </cell>
          <cell r="T1295">
            <v>1</v>
          </cell>
          <cell r="U1295" t="str">
            <v xml:space="preserve">INICIAL </v>
          </cell>
          <cell r="V1295" t="str">
            <v>SI</v>
          </cell>
          <cell r="W1295" t="str">
            <v>VDA UNION MISARA</v>
          </cell>
          <cell r="Y1295" t="str">
            <v>LUIS ANILIO MURILLO</v>
          </cell>
          <cell r="AB1295" t="str">
            <v>Compromiso PQR</v>
          </cell>
          <cell r="AC1295">
            <v>43221</v>
          </cell>
          <cell r="AD1295">
            <v>3</v>
          </cell>
          <cell r="AE1295" t="str">
            <v>SISTETRONICS</v>
          </cell>
          <cell r="AF1295" t="str">
            <v>Adición 1 a la orden de compra 24414 de Sistetronics Ltda.</v>
          </cell>
          <cell r="AG1295" t="e">
            <v>#N/A</v>
          </cell>
          <cell r="AI1295" t="str">
            <v>PENDIETNE POR DEFINIR</v>
          </cell>
          <cell r="AQ1295" t="str">
            <v>A38</v>
          </cell>
          <cell r="AR1295" t="str">
            <v>DANTE EDINSON FIGUEROA</v>
          </cell>
          <cell r="AS1295">
            <v>12020367</v>
          </cell>
          <cell r="AT1295">
            <v>0</v>
          </cell>
          <cell r="AU1295" t="str">
            <v>ERIKA  PAYARES</v>
          </cell>
        </row>
        <row r="1296">
          <cell r="A1296">
            <v>37834</v>
          </cell>
          <cell r="B1296" t="str">
            <v xml:space="preserve"> R2 ANDES</v>
          </cell>
          <cell r="C1296" t="str">
            <v xml:space="preserve"> R2 ANDES</v>
          </cell>
          <cell r="D1296" t="str">
            <v>Choco</v>
          </cell>
          <cell r="E1296">
            <v>27430</v>
          </cell>
          <cell r="F1296" t="str">
            <v>Medio Baudo</v>
          </cell>
          <cell r="G1296">
            <v>227077001438</v>
          </cell>
          <cell r="H1296" t="str">
            <v>CE INDÍGENA CAIMITAL</v>
          </cell>
          <cell r="I1296">
            <v>227430000165</v>
          </cell>
          <cell r="J1296" t="str">
            <v>SEDE INDÍGENA DE SANTA CECILIA</v>
          </cell>
          <cell r="K1296" t="str">
            <v>RURAL</v>
          </cell>
          <cell r="L1296">
            <v>14</v>
          </cell>
          <cell r="M1296" t="str">
            <v>CPE</v>
          </cell>
          <cell r="N1296">
            <v>14</v>
          </cell>
          <cell r="O1296">
            <v>0</v>
          </cell>
          <cell r="P1296">
            <v>0</v>
          </cell>
          <cell r="Q1296">
            <v>14</v>
          </cell>
          <cell r="R1296">
            <v>0</v>
          </cell>
          <cell r="S1296">
            <v>46</v>
          </cell>
          <cell r="T1296">
            <v>1</v>
          </cell>
          <cell r="U1296" t="str">
            <v xml:space="preserve">INICIAL </v>
          </cell>
          <cell r="V1296" t="str">
            <v>SI</v>
          </cell>
          <cell r="W1296" t="str">
            <v>VDA SANTA CECILIA</v>
          </cell>
          <cell r="Y1296" t="str">
            <v>JHON FREDY ISARAMA MECHA</v>
          </cell>
          <cell r="AB1296" t="str">
            <v>Compromiso PQR</v>
          </cell>
          <cell r="AC1296">
            <v>43221</v>
          </cell>
          <cell r="AD1296">
            <v>3</v>
          </cell>
          <cell r="AE1296" t="str">
            <v>SISTETRONICS</v>
          </cell>
          <cell r="AF1296" t="str">
            <v>Adición 1 a la orden de compra 24414 de Sistetronics Ltda.</v>
          </cell>
          <cell r="AG1296" t="e">
            <v>#N/A</v>
          </cell>
          <cell r="AI1296" t="str">
            <v>PENDIETNE POR DEFINIR</v>
          </cell>
          <cell r="AQ1296" t="str">
            <v>A38</v>
          </cell>
          <cell r="AR1296" t="str">
            <v>DANTE EDINSON FIGUEROA</v>
          </cell>
          <cell r="AS1296">
            <v>12020367</v>
          </cell>
          <cell r="AT1296">
            <v>0</v>
          </cell>
          <cell r="AU1296" t="str">
            <v>ERIKA  PAYARES</v>
          </cell>
        </row>
        <row r="1297">
          <cell r="A1297">
            <v>37840</v>
          </cell>
          <cell r="B1297" t="str">
            <v xml:space="preserve"> R2 ANDES</v>
          </cell>
          <cell r="C1297" t="str">
            <v xml:space="preserve"> R2 ANDES</v>
          </cell>
          <cell r="D1297" t="str">
            <v>Choco</v>
          </cell>
          <cell r="E1297">
            <v>27430</v>
          </cell>
          <cell r="F1297" t="str">
            <v>Medio Baudo</v>
          </cell>
          <cell r="G1297">
            <v>227077001438</v>
          </cell>
          <cell r="H1297" t="str">
            <v>CE INDÍGENA CAIMITAL</v>
          </cell>
          <cell r="I1297">
            <v>227430000190</v>
          </cell>
          <cell r="J1297" t="str">
            <v>SEDE INDÍGENA MEMBA</v>
          </cell>
          <cell r="K1297" t="str">
            <v>RURAL</v>
          </cell>
          <cell r="L1297">
            <v>8</v>
          </cell>
          <cell r="M1297" t="str">
            <v>CPE</v>
          </cell>
          <cell r="N1297">
            <v>8</v>
          </cell>
          <cell r="O1297">
            <v>0</v>
          </cell>
          <cell r="P1297">
            <v>0</v>
          </cell>
          <cell r="Q1297">
            <v>8</v>
          </cell>
          <cell r="R1297">
            <v>0</v>
          </cell>
          <cell r="S1297">
            <v>37</v>
          </cell>
          <cell r="T1297">
            <v>1</v>
          </cell>
          <cell r="U1297" t="str">
            <v xml:space="preserve">INICIAL </v>
          </cell>
          <cell r="V1297" t="str">
            <v>SI</v>
          </cell>
          <cell r="W1297" t="str">
            <v>QUEBRADA MEMBA</v>
          </cell>
          <cell r="Y1297" t="str">
            <v>ILSON ARBEY PAPELITO ABONA</v>
          </cell>
          <cell r="AB1297" t="str">
            <v>Compromiso PQR</v>
          </cell>
          <cell r="AC1297">
            <v>43221</v>
          </cell>
          <cell r="AD1297">
            <v>3</v>
          </cell>
          <cell r="AE1297" t="str">
            <v>SISTETRONICS</v>
          </cell>
          <cell r="AF1297" t="str">
            <v>Adición 1 a la orden de compra 24414 de Sistetronics Ltda.</v>
          </cell>
          <cell r="AG1297" t="e">
            <v>#N/A</v>
          </cell>
          <cell r="AI1297" t="str">
            <v>PENDIETNE POR DEFINIR</v>
          </cell>
          <cell r="AQ1297" t="str">
            <v>A38</v>
          </cell>
          <cell r="AR1297" t="str">
            <v>DANTE EDINSON FIGUEROA</v>
          </cell>
          <cell r="AS1297">
            <v>12020367</v>
          </cell>
          <cell r="AT1297">
            <v>0</v>
          </cell>
          <cell r="AU1297" t="str">
            <v>ERIKA  PAYARES</v>
          </cell>
        </row>
        <row r="1298">
          <cell r="A1298">
            <v>37842</v>
          </cell>
          <cell r="B1298" t="str">
            <v xml:space="preserve"> R2 ANDES</v>
          </cell>
          <cell r="C1298" t="str">
            <v xml:space="preserve"> R2 ANDES</v>
          </cell>
          <cell r="D1298" t="str">
            <v>Choco</v>
          </cell>
          <cell r="E1298">
            <v>27430</v>
          </cell>
          <cell r="F1298" t="str">
            <v>Medio Baudo</v>
          </cell>
          <cell r="G1298">
            <v>227077000369</v>
          </cell>
          <cell r="H1298" t="str">
            <v>IE NUESTRA SEÑORA DEL CARMEN- PUERTO MELUK</v>
          </cell>
          <cell r="I1298">
            <v>227077001748</v>
          </cell>
          <cell r="J1298" t="str">
            <v>SEDE SIMON BOLIVAR</v>
          </cell>
          <cell r="K1298" t="str">
            <v>RURAL</v>
          </cell>
          <cell r="L1298">
            <v>5</v>
          </cell>
          <cell r="M1298" t="str">
            <v>CPE</v>
          </cell>
          <cell r="N1298">
            <v>5</v>
          </cell>
          <cell r="O1298">
            <v>0</v>
          </cell>
          <cell r="P1298">
            <v>0</v>
          </cell>
          <cell r="Q1298">
            <v>5</v>
          </cell>
          <cell r="R1298">
            <v>0</v>
          </cell>
          <cell r="S1298">
            <v>40</v>
          </cell>
          <cell r="T1298">
            <v>1</v>
          </cell>
          <cell r="U1298" t="str">
            <v xml:space="preserve">INICIAL </v>
          </cell>
          <cell r="V1298" t="str">
            <v>SI</v>
          </cell>
          <cell r="W1298" t="str">
            <v>MEDIO BAUDO</v>
          </cell>
          <cell r="Y1298" t="str">
            <v>SILVESTRE OCHOA</v>
          </cell>
          <cell r="AB1298" t="str">
            <v>Compromiso PQR</v>
          </cell>
          <cell r="AC1298">
            <v>43221</v>
          </cell>
          <cell r="AD1298">
            <v>3</v>
          </cell>
          <cell r="AE1298" t="str">
            <v>SISTETRONICS</v>
          </cell>
          <cell r="AF1298" t="str">
            <v>Adición 1 a la orden de compra 24414 de Sistetronics Ltda.</v>
          </cell>
          <cell r="AG1298" t="e">
            <v>#N/A</v>
          </cell>
          <cell r="AI1298" t="str">
            <v>PENDIETNE POR DEFINIR</v>
          </cell>
          <cell r="AQ1298" t="str">
            <v>A38</v>
          </cell>
          <cell r="AR1298" t="str">
            <v>DANTE EDINSON FIGUEROA</v>
          </cell>
          <cell r="AS1298">
            <v>12020367</v>
          </cell>
          <cell r="AT1298">
            <v>0</v>
          </cell>
          <cell r="AU1298" t="str">
            <v>ERIKA  PAYARES</v>
          </cell>
        </row>
        <row r="1299">
          <cell r="A1299">
            <v>37844</v>
          </cell>
          <cell r="B1299" t="str">
            <v xml:space="preserve"> R2 ANDES</v>
          </cell>
          <cell r="C1299" t="str">
            <v xml:space="preserve"> R2 ANDES</v>
          </cell>
          <cell r="D1299" t="str">
            <v>Choco</v>
          </cell>
          <cell r="E1299">
            <v>27361</v>
          </cell>
          <cell r="F1299" t="str">
            <v>Istmina</v>
          </cell>
          <cell r="G1299">
            <v>427361002478</v>
          </cell>
          <cell r="H1299" t="str">
            <v>CE INDÍGENA PITULO CHIVIRICO</v>
          </cell>
          <cell r="I1299">
            <v>427361002478</v>
          </cell>
          <cell r="J1299" t="str">
            <v>CE INDÍGENA PITULO CHIVIRICO - SEDE PRINCIPA</v>
          </cell>
          <cell r="K1299" t="str">
            <v>RURAL</v>
          </cell>
          <cell r="L1299">
            <v>52</v>
          </cell>
          <cell r="M1299" t="str">
            <v>CPE</v>
          </cell>
          <cell r="N1299">
            <v>52</v>
          </cell>
          <cell r="O1299">
            <v>0</v>
          </cell>
          <cell r="P1299">
            <v>0</v>
          </cell>
          <cell r="Q1299">
            <v>52</v>
          </cell>
          <cell r="R1299">
            <v>0</v>
          </cell>
          <cell r="S1299">
            <v>261</v>
          </cell>
          <cell r="T1299">
            <v>1</v>
          </cell>
          <cell r="U1299" t="str">
            <v xml:space="preserve">INICIAL </v>
          </cell>
          <cell r="V1299" t="str">
            <v>SI</v>
          </cell>
          <cell r="W1299" t="str">
            <v>UNION CHOCO SAN CRISTOBAL</v>
          </cell>
          <cell r="Y1299" t="str">
            <v>FABIO VICENTE MOSQUERA MOSQUERA</v>
          </cell>
          <cell r="AB1299" t="str">
            <v>Municipio MEN</v>
          </cell>
          <cell r="AC1299">
            <v>43191</v>
          </cell>
          <cell r="AD1299">
            <v>3</v>
          </cell>
          <cell r="AE1299" t="str">
            <v>SISTETRONICS</v>
          </cell>
          <cell r="AF1299" t="str">
            <v>Adición 1 a la orden de compra 24414 de Sistetronics Ltda.</v>
          </cell>
          <cell r="AG1299" t="str">
            <v>RuralTic</v>
          </cell>
          <cell r="AI1299" t="str">
            <v>PENDIETNE POR DEFINIR</v>
          </cell>
          <cell r="AQ1299" t="str">
            <v>AF24</v>
          </cell>
          <cell r="AR1299" t="str">
            <v>MANUEL GAMBOA MENA</v>
          </cell>
          <cell r="AS1299">
            <v>11803495</v>
          </cell>
          <cell r="AT1299">
            <v>0</v>
          </cell>
          <cell r="AU1299" t="str">
            <v>MONICA NAVARRO</v>
          </cell>
        </row>
        <row r="1300">
          <cell r="A1300">
            <v>37850</v>
          </cell>
          <cell r="B1300" t="str">
            <v xml:space="preserve"> R2 ANDES</v>
          </cell>
          <cell r="C1300" t="str">
            <v xml:space="preserve"> R2 ANDES</v>
          </cell>
          <cell r="D1300" t="str">
            <v>Choco</v>
          </cell>
          <cell r="E1300">
            <v>27361</v>
          </cell>
          <cell r="F1300" t="str">
            <v>Istmina</v>
          </cell>
          <cell r="G1300">
            <v>427361002478</v>
          </cell>
          <cell r="H1300" t="str">
            <v>CE INDÍGENA PITULO CHIVIRICO</v>
          </cell>
          <cell r="I1300">
            <v>227361002649</v>
          </cell>
          <cell r="J1300" t="str">
            <v>SEDE INDÍGENA CLIMACO CONQUISTA</v>
          </cell>
          <cell r="K1300" t="str">
            <v>RURAL</v>
          </cell>
          <cell r="L1300">
            <v>18</v>
          </cell>
          <cell r="M1300" t="str">
            <v>CPE</v>
          </cell>
          <cell r="N1300">
            <v>18</v>
          </cell>
          <cell r="O1300">
            <v>0</v>
          </cell>
          <cell r="P1300">
            <v>0</v>
          </cell>
          <cell r="Q1300">
            <v>18</v>
          </cell>
          <cell r="R1300">
            <v>0</v>
          </cell>
          <cell r="S1300">
            <v>88</v>
          </cell>
          <cell r="T1300">
            <v>1</v>
          </cell>
          <cell r="U1300" t="str">
            <v xml:space="preserve">INICIAL </v>
          </cell>
          <cell r="V1300" t="str">
            <v>SI</v>
          </cell>
          <cell r="W1300" t="str">
            <v>SAN CRISTOBAL</v>
          </cell>
          <cell r="Y1300" t="str">
            <v>ABILIO CABEZÓN CHAMAPURO</v>
          </cell>
          <cell r="AB1300" t="str">
            <v>Municipio MEN</v>
          </cell>
          <cell r="AC1300">
            <v>43191</v>
          </cell>
          <cell r="AD1300">
            <v>3</v>
          </cell>
          <cell r="AE1300" t="str">
            <v>SISTETRONICS</v>
          </cell>
          <cell r="AF1300" t="str">
            <v>Adición 1 a la orden de compra 24414 de Sistetronics Ltda.</v>
          </cell>
          <cell r="AG1300" t="str">
            <v>RuralTic</v>
          </cell>
          <cell r="AI1300" t="str">
            <v>PENDIETNE POR DEFINIR</v>
          </cell>
          <cell r="AQ1300" t="str">
            <v>AF24</v>
          </cell>
          <cell r="AR1300" t="str">
            <v>MANUEL GAMBOA MENA</v>
          </cell>
          <cell r="AS1300">
            <v>11803495</v>
          </cell>
          <cell r="AT1300">
            <v>0</v>
          </cell>
          <cell r="AU1300" t="str">
            <v>MONICA NAVARRO</v>
          </cell>
        </row>
        <row r="1301">
          <cell r="A1301">
            <v>37851</v>
          </cell>
          <cell r="B1301" t="str">
            <v xml:space="preserve"> R2 ANDES</v>
          </cell>
          <cell r="C1301" t="str">
            <v xml:space="preserve"> R2 ANDES</v>
          </cell>
          <cell r="D1301" t="str">
            <v>Choco</v>
          </cell>
          <cell r="E1301">
            <v>27361</v>
          </cell>
          <cell r="F1301" t="str">
            <v>Istmina</v>
          </cell>
          <cell r="G1301">
            <v>427361002478</v>
          </cell>
          <cell r="H1301" t="str">
            <v>CE INDÍGENA PITULO CHIVIRICO</v>
          </cell>
          <cell r="I1301">
            <v>427361002460</v>
          </cell>
          <cell r="J1301" t="str">
            <v>SEDE INDÍGENA OLAVE INDIO</v>
          </cell>
          <cell r="K1301" t="str">
            <v>RURAL</v>
          </cell>
          <cell r="L1301">
            <v>10</v>
          </cell>
          <cell r="M1301" t="str">
            <v>CPE</v>
          </cell>
          <cell r="N1301">
            <v>10</v>
          </cell>
          <cell r="O1301">
            <v>0</v>
          </cell>
          <cell r="P1301">
            <v>0</v>
          </cell>
          <cell r="Q1301">
            <v>10</v>
          </cell>
          <cell r="R1301">
            <v>0</v>
          </cell>
          <cell r="S1301">
            <v>38</v>
          </cell>
          <cell r="T1301">
            <v>1</v>
          </cell>
          <cell r="U1301" t="str">
            <v xml:space="preserve">INICIAL </v>
          </cell>
          <cell r="V1301" t="str">
            <v>SI</v>
          </cell>
          <cell r="W1301" t="str">
            <v>OLAVE</v>
          </cell>
          <cell r="Y1301" t="str">
            <v>ABILIO CABEZON CHAMAPURO</v>
          </cell>
          <cell r="AB1301" t="str">
            <v>Municipio MEN</v>
          </cell>
          <cell r="AC1301">
            <v>43191</v>
          </cell>
          <cell r="AD1301">
            <v>3</v>
          </cell>
          <cell r="AE1301" t="str">
            <v>SISTETRONICS</v>
          </cell>
          <cell r="AF1301" t="str">
            <v>Adición 1 a la orden de compra 24414 de Sistetronics Ltda.</v>
          </cell>
          <cell r="AG1301" t="str">
            <v>RuralTic</v>
          </cell>
          <cell r="AI1301" t="str">
            <v>PENDIETNE POR DEFINIR</v>
          </cell>
          <cell r="AQ1301" t="str">
            <v>AF24</v>
          </cell>
          <cell r="AR1301" t="str">
            <v>MANUEL GAMBOA MENA</v>
          </cell>
          <cell r="AS1301">
            <v>11803495</v>
          </cell>
          <cell r="AT1301">
            <v>0</v>
          </cell>
          <cell r="AU1301" t="str">
            <v>MONICA NAVARRO</v>
          </cell>
        </row>
        <row r="1302">
          <cell r="A1302">
            <v>37894</v>
          </cell>
          <cell r="B1302" t="str">
            <v xml:space="preserve"> R2 ANDES</v>
          </cell>
          <cell r="C1302" t="str">
            <v xml:space="preserve"> R2 ANDES</v>
          </cell>
          <cell r="D1302" t="str">
            <v>Choco</v>
          </cell>
          <cell r="E1302">
            <v>27495</v>
          </cell>
          <cell r="F1302" t="str">
            <v>Nuqui</v>
          </cell>
          <cell r="G1302">
            <v>127495000389</v>
          </cell>
          <cell r="H1302" t="str">
            <v>C.E. INDÍGENA PHUSABIDARA</v>
          </cell>
          <cell r="I1302">
            <v>227495000367</v>
          </cell>
          <cell r="J1302" t="str">
            <v>SEDE INDÍGENA BOCA DE JAGUA</v>
          </cell>
          <cell r="K1302" t="str">
            <v>RURAL</v>
          </cell>
          <cell r="L1302">
            <v>24</v>
          </cell>
          <cell r="M1302" t="str">
            <v>CPE</v>
          </cell>
          <cell r="N1302">
            <v>24</v>
          </cell>
          <cell r="O1302">
            <v>0</v>
          </cell>
          <cell r="P1302">
            <v>0</v>
          </cell>
          <cell r="Q1302">
            <v>24</v>
          </cell>
          <cell r="R1302">
            <v>0</v>
          </cell>
          <cell r="S1302">
            <v>130</v>
          </cell>
          <cell r="T1302">
            <v>1</v>
          </cell>
          <cell r="U1302" t="str">
            <v xml:space="preserve">INICIAL </v>
          </cell>
          <cell r="V1302" t="str">
            <v>SI</v>
          </cell>
          <cell r="W1302" t="str">
            <v>JURUBIRA</v>
          </cell>
          <cell r="Y1302" t="str">
            <v>BENJAMIN CABRERA  MECHA</v>
          </cell>
          <cell r="AB1302" t="str">
            <v>Compromiso PQR</v>
          </cell>
          <cell r="AC1302">
            <v>43221</v>
          </cell>
          <cell r="AD1302">
            <v>3</v>
          </cell>
          <cell r="AE1302" t="str">
            <v>SISTETRONICS</v>
          </cell>
          <cell r="AF1302" t="str">
            <v>Adición 1 a la orden de compra 24414 de Sistetronics Ltda.</v>
          </cell>
          <cell r="AG1302" t="e">
            <v>#N/A</v>
          </cell>
          <cell r="AI1302" t="str">
            <v>PENDIETNE POR DEFINIR</v>
          </cell>
          <cell r="AQ1302" t="str">
            <v>A35</v>
          </cell>
          <cell r="AR1302" t="str">
            <v>MARÍA FERNANDA MORENO VALDERRAMA</v>
          </cell>
          <cell r="AS1302">
            <v>35893120</v>
          </cell>
          <cell r="AT1302">
            <v>0</v>
          </cell>
          <cell r="AU1302" t="str">
            <v>MARIA ISABEL BERMUDEZ</v>
          </cell>
        </row>
        <row r="1303">
          <cell r="A1303">
            <v>37895</v>
          </cell>
          <cell r="B1303" t="str">
            <v xml:space="preserve"> R2 ANDES</v>
          </cell>
          <cell r="C1303" t="str">
            <v xml:space="preserve"> R2 ANDES</v>
          </cell>
          <cell r="D1303" t="str">
            <v>Choco</v>
          </cell>
          <cell r="E1303">
            <v>27495</v>
          </cell>
          <cell r="F1303" t="str">
            <v>Nuqui</v>
          </cell>
          <cell r="G1303">
            <v>227495000286</v>
          </cell>
          <cell r="H1303" t="str">
            <v>IE INDÍGENA DE PUERTO INDIO (RIO CHORI)</v>
          </cell>
          <cell r="I1303">
            <v>227495000251</v>
          </cell>
          <cell r="J1303" t="str">
            <v>SEDE INDÍGENA LA LOMA ALTO RIO CHORÍ</v>
          </cell>
          <cell r="K1303" t="str">
            <v>RURAL</v>
          </cell>
          <cell r="L1303">
            <v>7</v>
          </cell>
          <cell r="M1303" t="str">
            <v>CPE</v>
          </cell>
          <cell r="N1303">
            <v>7</v>
          </cell>
          <cell r="O1303">
            <v>0</v>
          </cell>
          <cell r="P1303">
            <v>0</v>
          </cell>
          <cell r="Q1303">
            <v>7</v>
          </cell>
          <cell r="R1303">
            <v>0</v>
          </cell>
          <cell r="S1303">
            <v>57</v>
          </cell>
          <cell r="T1303">
            <v>1</v>
          </cell>
          <cell r="U1303" t="str">
            <v xml:space="preserve">INICIAL </v>
          </cell>
          <cell r="V1303" t="str">
            <v>SI</v>
          </cell>
          <cell r="W1303" t="str">
            <v>VDA BAJO RIO CHORI</v>
          </cell>
          <cell r="AB1303" t="str">
            <v>Compromiso PQR</v>
          </cell>
          <cell r="AC1303">
            <v>43221</v>
          </cell>
          <cell r="AD1303">
            <v>3</v>
          </cell>
          <cell r="AE1303" t="str">
            <v>SISTETRONICS</v>
          </cell>
          <cell r="AF1303" t="str">
            <v>Adición 1 a la orden de compra 24414 de Sistetronics Ltda.</v>
          </cell>
          <cell r="AG1303" t="e">
            <v>#N/A</v>
          </cell>
          <cell r="AI1303" t="str">
            <v>PENDIETNE POR DEFINIR</v>
          </cell>
          <cell r="AQ1303" t="str">
            <v>A35</v>
          </cell>
          <cell r="AR1303" t="str">
            <v>MARÍA FERNANDA MORENO VALDERRAMA</v>
          </cell>
          <cell r="AS1303">
            <v>35893120</v>
          </cell>
          <cell r="AT1303">
            <v>0</v>
          </cell>
          <cell r="AU1303" t="str">
            <v>MARIA ISABEL BERMUDEZ</v>
          </cell>
        </row>
        <row r="1304">
          <cell r="A1304">
            <v>37899</v>
          </cell>
          <cell r="B1304" t="str">
            <v xml:space="preserve"> R2 ANDES</v>
          </cell>
          <cell r="C1304" t="str">
            <v xml:space="preserve"> R2 ANDES</v>
          </cell>
          <cell r="D1304" t="str">
            <v>Choco</v>
          </cell>
          <cell r="E1304">
            <v>27495</v>
          </cell>
          <cell r="F1304" t="str">
            <v>Nuqui</v>
          </cell>
          <cell r="G1304">
            <v>127495000389</v>
          </cell>
          <cell r="H1304" t="str">
            <v>C.E. INDÍGENA PHUSABIDARA</v>
          </cell>
          <cell r="I1304">
            <v>227495000243</v>
          </cell>
          <cell r="J1304" t="str">
            <v>SEDE INDÍGENA SANTA TERESITA DE LA CAMARONER</v>
          </cell>
          <cell r="K1304" t="str">
            <v>RURAL</v>
          </cell>
          <cell r="L1304">
            <v>20</v>
          </cell>
          <cell r="M1304" t="str">
            <v>CPE</v>
          </cell>
          <cell r="N1304">
            <v>20</v>
          </cell>
          <cell r="O1304">
            <v>0</v>
          </cell>
          <cell r="P1304">
            <v>0</v>
          </cell>
          <cell r="Q1304">
            <v>20</v>
          </cell>
          <cell r="R1304">
            <v>0</v>
          </cell>
          <cell r="S1304">
            <v>147</v>
          </cell>
          <cell r="T1304">
            <v>1</v>
          </cell>
          <cell r="U1304" t="str">
            <v xml:space="preserve">INICIAL </v>
          </cell>
          <cell r="V1304" t="str">
            <v>SI</v>
          </cell>
          <cell r="W1304" t="str">
            <v>RIO NUQUI</v>
          </cell>
          <cell r="AB1304" t="str">
            <v>Compromiso PQR</v>
          </cell>
          <cell r="AC1304">
            <v>43221</v>
          </cell>
          <cell r="AD1304">
            <v>3</v>
          </cell>
          <cell r="AE1304" t="str">
            <v>SISTETRONICS</v>
          </cell>
          <cell r="AF1304" t="str">
            <v>Adición 1 a la orden de compra 24414 de Sistetronics Ltda.</v>
          </cell>
          <cell r="AG1304" t="e">
            <v>#N/A</v>
          </cell>
          <cell r="AI1304" t="str">
            <v>PENDIETNE POR DEFINIR</v>
          </cell>
          <cell r="AQ1304" t="str">
            <v>A35</v>
          </cell>
          <cell r="AR1304" t="str">
            <v>MARÍA FERNANDA MORENO VALDERRAMA</v>
          </cell>
          <cell r="AS1304">
            <v>35893120</v>
          </cell>
          <cell r="AT1304">
            <v>0</v>
          </cell>
          <cell r="AU1304" t="str">
            <v>MARIA ISABEL BERMUDEZ</v>
          </cell>
        </row>
        <row r="1305">
          <cell r="A1305">
            <v>37902</v>
          </cell>
          <cell r="B1305" t="str">
            <v xml:space="preserve"> R2 ANDES</v>
          </cell>
          <cell r="C1305" t="str">
            <v xml:space="preserve"> R2 ANDES</v>
          </cell>
          <cell r="D1305" t="str">
            <v>Choco</v>
          </cell>
          <cell r="E1305">
            <v>27495</v>
          </cell>
          <cell r="F1305" t="str">
            <v>Nuqui</v>
          </cell>
          <cell r="G1305">
            <v>227495000286</v>
          </cell>
          <cell r="H1305" t="str">
            <v>IE INDÍGENA DE PUERTO INDIO (RIO CHORI)</v>
          </cell>
          <cell r="I1305">
            <v>227495000294</v>
          </cell>
          <cell r="J1305" t="str">
            <v>SEDE INDÍGENA VILLA NUEVA</v>
          </cell>
          <cell r="K1305" t="str">
            <v>RURAL</v>
          </cell>
          <cell r="L1305">
            <v>5</v>
          </cell>
          <cell r="M1305" t="str">
            <v>CPE</v>
          </cell>
          <cell r="N1305">
            <v>5</v>
          </cell>
          <cell r="O1305">
            <v>0</v>
          </cell>
          <cell r="P1305">
            <v>0</v>
          </cell>
          <cell r="Q1305">
            <v>5</v>
          </cell>
          <cell r="R1305">
            <v>0</v>
          </cell>
          <cell r="S1305">
            <v>39</v>
          </cell>
          <cell r="T1305">
            <v>1</v>
          </cell>
          <cell r="U1305" t="str">
            <v xml:space="preserve">INICIAL </v>
          </cell>
          <cell r="V1305" t="str">
            <v>SI</v>
          </cell>
          <cell r="W1305" t="str">
            <v>VDA RIO JURUBIRA</v>
          </cell>
          <cell r="AB1305" t="str">
            <v>Compromiso PQR</v>
          </cell>
          <cell r="AC1305">
            <v>43221</v>
          </cell>
          <cell r="AD1305">
            <v>3</v>
          </cell>
          <cell r="AE1305" t="str">
            <v>SISTETRONICS</v>
          </cell>
          <cell r="AF1305" t="str">
            <v>Adición 1 a la orden de compra 24414 de Sistetronics Ltda.</v>
          </cell>
          <cell r="AG1305" t="e">
            <v>#N/A</v>
          </cell>
          <cell r="AI1305" t="str">
            <v>PENDIETNE POR DEFINIR</v>
          </cell>
          <cell r="AQ1305" t="str">
            <v>A35</v>
          </cell>
          <cell r="AR1305" t="str">
            <v>MARÍA FERNANDA MORENO VALDERRAMA</v>
          </cell>
          <cell r="AS1305">
            <v>35893120</v>
          </cell>
          <cell r="AT1305">
            <v>0</v>
          </cell>
          <cell r="AU1305" t="str">
            <v>MARIA ISABEL BERMUDEZ</v>
          </cell>
        </row>
        <row r="1306">
          <cell r="A1306">
            <v>37904</v>
          </cell>
          <cell r="B1306" t="str">
            <v xml:space="preserve"> R2 ANDES</v>
          </cell>
          <cell r="C1306" t="str">
            <v xml:space="preserve"> R2 ANDES</v>
          </cell>
          <cell r="D1306" t="str">
            <v>Choco</v>
          </cell>
          <cell r="E1306">
            <v>27495</v>
          </cell>
          <cell r="F1306" t="str">
            <v>Nuqui</v>
          </cell>
          <cell r="G1306">
            <v>227495000260</v>
          </cell>
          <cell r="H1306" t="str">
            <v>CE PASCUAL SANTANDER</v>
          </cell>
          <cell r="I1306">
            <v>227495000260</v>
          </cell>
          <cell r="J1306" t="str">
            <v>CE PASCUAL SANTANDER - SEDE PRINCIPAL</v>
          </cell>
          <cell r="K1306" t="str">
            <v>RURAL</v>
          </cell>
          <cell r="L1306">
            <v>28</v>
          </cell>
          <cell r="M1306" t="str">
            <v>CPE</v>
          </cell>
          <cell r="N1306">
            <v>28</v>
          </cell>
          <cell r="O1306">
            <v>0</v>
          </cell>
          <cell r="P1306">
            <v>0</v>
          </cell>
          <cell r="Q1306">
            <v>28</v>
          </cell>
          <cell r="R1306">
            <v>0</v>
          </cell>
          <cell r="S1306">
            <v>124</v>
          </cell>
          <cell r="T1306">
            <v>1</v>
          </cell>
          <cell r="U1306" t="str">
            <v xml:space="preserve">INICIAL </v>
          </cell>
          <cell r="V1306" t="str">
            <v>SI</v>
          </cell>
          <cell r="W1306" t="str">
            <v>CORREG JURUBIRA</v>
          </cell>
          <cell r="Y1306" t="str">
            <v>PANDALES CABRERA JERONIMO</v>
          </cell>
          <cell r="AA1306" t="str">
            <v>jepaca1656@hotmail.com</v>
          </cell>
          <cell r="AB1306" t="str">
            <v>Compromiso PQR</v>
          </cell>
          <cell r="AC1306">
            <v>43221</v>
          </cell>
          <cell r="AD1306">
            <v>3</v>
          </cell>
          <cell r="AE1306" t="str">
            <v>SISTETRONICS</v>
          </cell>
          <cell r="AF1306" t="str">
            <v>Adición 1 a la orden de compra 24414 de Sistetronics Ltda.</v>
          </cell>
          <cell r="AG1306" t="e">
            <v>#N/A</v>
          </cell>
          <cell r="AI1306" t="str">
            <v>PENDIETNE POR DEFINIR</v>
          </cell>
          <cell r="AQ1306" t="str">
            <v>A35</v>
          </cell>
          <cell r="AR1306" t="str">
            <v>MARÍA FERNANDA MORENO VALDERRAMA</v>
          </cell>
          <cell r="AS1306">
            <v>35893120</v>
          </cell>
          <cell r="AT1306">
            <v>0</v>
          </cell>
          <cell r="AU1306" t="str">
            <v>MARIA ISABEL BERMUDEZ</v>
          </cell>
        </row>
        <row r="1307">
          <cell r="A1307">
            <v>38034</v>
          </cell>
          <cell r="B1307" t="str">
            <v xml:space="preserve"> R2 ANDES</v>
          </cell>
          <cell r="C1307" t="str">
            <v xml:space="preserve"> R2 ANDES</v>
          </cell>
          <cell r="D1307" t="str">
            <v>Choco</v>
          </cell>
          <cell r="E1307">
            <v>27615</v>
          </cell>
          <cell r="F1307" t="str">
            <v>Riosucio</v>
          </cell>
          <cell r="G1307">
            <v>127615000043</v>
          </cell>
          <cell r="H1307" t="str">
            <v>IE SAULO SANCHEZ CORDOBA</v>
          </cell>
          <cell r="I1307">
            <v>227615001257</v>
          </cell>
          <cell r="J1307" t="str">
            <v>SEDE PLATANILLO</v>
          </cell>
          <cell r="K1307" t="str">
            <v>RURAL</v>
          </cell>
          <cell r="L1307">
            <v>5</v>
          </cell>
          <cell r="M1307" t="str">
            <v>CPE</v>
          </cell>
          <cell r="N1307">
            <v>5</v>
          </cell>
          <cell r="O1307">
            <v>0</v>
          </cell>
          <cell r="P1307">
            <v>0</v>
          </cell>
          <cell r="Q1307">
            <v>5</v>
          </cell>
          <cell r="R1307">
            <v>0</v>
          </cell>
          <cell r="S1307">
            <v>6</v>
          </cell>
          <cell r="T1307">
            <v>1</v>
          </cell>
          <cell r="U1307" t="str">
            <v xml:space="preserve">INICIAL </v>
          </cell>
          <cell r="V1307" t="str">
            <v>SI</v>
          </cell>
          <cell r="W1307" t="str">
            <v>VDA PLATANILLO</v>
          </cell>
          <cell r="AB1307" t="str">
            <v>Municipio MEN</v>
          </cell>
          <cell r="AC1307">
            <v>43191</v>
          </cell>
          <cell r="AD1307">
            <v>3</v>
          </cell>
          <cell r="AE1307" t="str">
            <v>SISTETRONICS</v>
          </cell>
          <cell r="AF1307" t="str">
            <v>Adición 1 a la orden de compra 24414 de Sistetronics Ltda.</v>
          </cell>
          <cell r="AG1307" t="str">
            <v>RuralTic</v>
          </cell>
          <cell r="AI1307" t="str">
            <v>PENDIETNE POR DEFINIR</v>
          </cell>
          <cell r="AQ1307" t="str">
            <v>A21</v>
          </cell>
          <cell r="AR1307" t="str">
            <v>ELEMARY ESTACIO PEREZ</v>
          </cell>
          <cell r="AS1307">
            <v>35602803</v>
          </cell>
          <cell r="AT1307">
            <v>0</v>
          </cell>
          <cell r="AU1307" t="str">
            <v>MARIA ISABEL BERMUDEZ</v>
          </cell>
        </row>
        <row r="1308">
          <cell r="A1308">
            <v>38040</v>
          </cell>
          <cell r="B1308" t="str">
            <v xml:space="preserve"> R2 ANDES</v>
          </cell>
          <cell r="C1308" t="str">
            <v xml:space="preserve"> R2 ANDES</v>
          </cell>
          <cell r="D1308" t="str">
            <v>Choco</v>
          </cell>
          <cell r="E1308">
            <v>27615</v>
          </cell>
          <cell r="F1308" t="str">
            <v>Riosucio</v>
          </cell>
          <cell r="G1308">
            <v>227615060750</v>
          </cell>
          <cell r="H1308" t="str">
            <v>CE CARACOLI ALTO</v>
          </cell>
          <cell r="I1308">
            <v>227615002041</v>
          </cell>
          <cell r="J1308" t="str">
            <v>SEDE SANTO DOMINGO LARGA BOBA</v>
          </cell>
          <cell r="K1308" t="str">
            <v>RURAL</v>
          </cell>
          <cell r="L1308">
            <v>14</v>
          </cell>
          <cell r="M1308" t="str">
            <v>CPE</v>
          </cell>
          <cell r="N1308">
            <v>14</v>
          </cell>
          <cell r="O1308">
            <v>0</v>
          </cell>
          <cell r="P1308">
            <v>0</v>
          </cell>
          <cell r="Q1308">
            <v>14</v>
          </cell>
          <cell r="R1308">
            <v>0</v>
          </cell>
          <cell r="S1308">
            <v>128</v>
          </cell>
          <cell r="T1308">
            <v>1</v>
          </cell>
          <cell r="U1308" t="str">
            <v xml:space="preserve">INICIAL </v>
          </cell>
          <cell r="V1308" t="str">
            <v>SI</v>
          </cell>
          <cell r="W1308" t="str">
            <v>VDA SANTO DOMINGO</v>
          </cell>
          <cell r="Y1308" t="str">
            <v>MATURANA CORREA ALYS SEBIGNE</v>
          </cell>
          <cell r="AA1308" t="str">
            <v>macoa2904@hotmail.com</v>
          </cell>
          <cell r="AB1308" t="str">
            <v>Municipio MEN</v>
          </cell>
          <cell r="AC1308">
            <v>43191</v>
          </cell>
          <cell r="AD1308">
            <v>3</v>
          </cell>
          <cell r="AE1308" t="str">
            <v>SISTETRONICS</v>
          </cell>
          <cell r="AF1308" t="str">
            <v>Adición 1 a la orden de compra 24414 de Sistetronics Ltda.</v>
          </cell>
          <cell r="AG1308" t="str">
            <v>RuralTic</v>
          </cell>
          <cell r="AI1308" t="str">
            <v>PENDIETNE POR DEFINIR</v>
          </cell>
          <cell r="AQ1308" t="str">
            <v>A21</v>
          </cell>
          <cell r="AR1308" t="str">
            <v>ELEMARY ESTACIO PEREZ</v>
          </cell>
          <cell r="AS1308">
            <v>35602803</v>
          </cell>
          <cell r="AT1308">
            <v>0</v>
          </cell>
          <cell r="AU1308" t="str">
            <v>MARIA ISABEL BERMUDEZ</v>
          </cell>
        </row>
        <row r="1309">
          <cell r="A1309">
            <v>38042</v>
          </cell>
          <cell r="B1309" t="str">
            <v xml:space="preserve"> R2 ANDES</v>
          </cell>
          <cell r="C1309" t="str">
            <v xml:space="preserve"> R2 ANDES</v>
          </cell>
          <cell r="D1309" t="str">
            <v>Choco</v>
          </cell>
          <cell r="E1309">
            <v>27615</v>
          </cell>
          <cell r="F1309" t="str">
            <v>Riosucio</v>
          </cell>
          <cell r="G1309">
            <v>227615000374</v>
          </cell>
          <cell r="H1309" t="str">
            <v>IE INDÍGENA DE JAGUAL</v>
          </cell>
          <cell r="I1309">
            <v>227615002016</v>
          </cell>
          <cell r="J1309" t="str">
            <v>SEDE INDÍGENA BILINGUE PEÑA BLANCA</v>
          </cell>
          <cell r="K1309" t="str">
            <v>RURAL</v>
          </cell>
          <cell r="L1309">
            <v>15</v>
          </cell>
          <cell r="M1309" t="str">
            <v>CPE</v>
          </cell>
          <cell r="N1309">
            <v>15</v>
          </cell>
          <cell r="O1309">
            <v>0</v>
          </cell>
          <cell r="P1309">
            <v>0</v>
          </cell>
          <cell r="Q1309">
            <v>15</v>
          </cell>
          <cell r="R1309">
            <v>0</v>
          </cell>
          <cell r="S1309">
            <v>74</v>
          </cell>
          <cell r="T1309">
            <v>1</v>
          </cell>
          <cell r="U1309" t="str">
            <v xml:space="preserve">INICIAL </v>
          </cell>
          <cell r="V1309" t="str">
            <v>SI</v>
          </cell>
          <cell r="W1309" t="str">
            <v>PEÑA BLANCA</v>
          </cell>
          <cell r="Y1309" t="str">
            <v>AQUILINO MECHECHE BARAGON</v>
          </cell>
          <cell r="AB1309" t="str">
            <v>Municipio MEN</v>
          </cell>
          <cell r="AC1309">
            <v>43191</v>
          </cell>
          <cell r="AD1309">
            <v>3</v>
          </cell>
          <cell r="AE1309" t="str">
            <v>SISTETRONICS</v>
          </cell>
          <cell r="AF1309" t="str">
            <v>Adición 1 a la orden de compra 24414 de Sistetronics Ltda.</v>
          </cell>
          <cell r="AG1309" t="str">
            <v>RuralTic</v>
          </cell>
          <cell r="AI1309" t="str">
            <v>PENDIETNE POR DEFINIR</v>
          </cell>
          <cell r="AQ1309" t="str">
            <v>A22</v>
          </cell>
          <cell r="AR1309" t="str">
            <v>POR ASIGNAR</v>
          </cell>
          <cell r="AS1309">
            <v>0</v>
          </cell>
          <cell r="AT1309">
            <v>0</v>
          </cell>
          <cell r="AU1309" t="str">
            <v>MARIA ISABEL BERMUDEZ</v>
          </cell>
        </row>
        <row r="1310">
          <cell r="A1310">
            <v>38043</v>
          </cell>
          <cell r="B1310" t="str">
            <v xml:space="preserve"> R2 ANDES</v>
          </cell>
          <cell r="C1310" t="str">
            <v xml:space="preserve"> R2 ANDES</v>
          </cell>
          <cell r="D1310" t="str">
            <v>Choco</v>
          </cell>
          <cell r="E1310">
            <v>27615</v>
          </cell>
          <cell r="F1310" t="str">
            <v>Riosucio</v>
          </cell>
          <cell r="G1310">
            <v>227615000536</v>
          </cell>
          <cell r="H1310" t="str">
            <v>IE INDÍGENA AGROP DE ISLETA</v>
          </cell>
          <cell r="I1310">
            <v>227615000536</v>
          </cell>
          <cell r="J1310" t="str">
            <v>IE INDÍGENA AGROP DE ISLETA - SEDE PRINCIPAL</v>
          </cell>
          <cell r="K1310" t="str">
            <v>RURAL</v>
          </cell>
          <cell r="L1310">
            <v>68</v>
          </cell>
          <cell r="M1310" t="str">
            <v>CPE</v>
          </cell>
          <cell r="N1310">
            <v>68</v>
          </cell>
          <cell r="O1310">
            <v>0</v>
          </cell>
          <cell r="P1310">
            <v>0</v>
          </cell>
          <cell r="Q1310">
            <v>68</v>
          </cell>
          <cell r="R1310">
            <v>0</v>
          </cell>
          <cell r="S1310">
            <v>294</v>
          </cell>
          <cell r="T1310">
            <v>1</v>
          </cell>
          <cell r="U1310" t="str">
            <v xml:space="preserve">INICIAL </v>
          </cell>
          <cell r="V1310" t="str">
            <v>SI</v>
          </cell>
          <cell r="W1310" t="str">
            <v>CORREG ISLETA</v>
          </cell>
          <cell r="Y1310" t="str">
            <v>JACKSON HELIO PALACIOS PINILLA</v>
          </cell>
          <cell r="AB1310" t="str">
            <v>Municipio MEN</v>
          </cell>
          <cell r="AC1310">
            <v>43191</v>
          </cell>
          <cell r="AD1310">
            <v>3</v>
          </cell>
          <cell r="AE1310" t="str">
            <v>SISTETRONICS</v>
          </cell>
          <cell r="AF1310" t="str">
            <v>Adición 1 a la orden de compra 24414 de Sistetronics Ltda.</v>
          </cell>
          <cell r="AG1310" t="str">
            <v>RuralTic</v>
          </cell>
          <cell r="AI1310" t="str">
            <v>PENDIETNE POR DEFINIR</v>
          </cell>
          <cell r="AQ1310" t="str">
            <v>A22</v>
          </cell>
          <cell r="AR1310" t="str">
            <v>POR ASIGNAR</v>
          </cell>
          <cell r="AS1310">
            <v>0</v>
          </cell>
          <cell r="AT1310">
            <v>0</v>
          </cell>
          <cell r="AU1310" t="str">
            <v>MARIA ISABEL BERMUDEZ</v>
          </cell>
        </row>
        <row r="1311">
          <cell r="A1311">
            <v>38044</v>
          </cell>
          <cell r="B1311" t="str">
            <v xml:space="preserve"> R2 ANDES</v>
          </cell>
          <cell r="C1311" t="str">
            <v xml:space="preserve"> R2 ANDES</v>
          </cell>
          <cell r="D1311" t="str">
            <v>Choco</v>
          </cell>
          <cell r="E1311">
            <v>27615</v>
          </cell>
          <cell r="F1311" t="str">
            <v>Riosucio</v>
          </cell>
          <cell r="G1311">
            <v>127615000027</v>
          </cell>
          <cell r="H1311" t="str">
            <v>IE ANTONIO RICAURTE</v>
          </cell>
          <cell r="I1311">
            <v>227615001478</v>
          </cell>
          <cell r="J1311" t="str">
            <v>SEDE EL DIEZ</v>
          </cell>
          <cell r="K1311" t="str">
            <v>RURAL</v>
          </cell>
          <cell r="L1311">
            <v>31</v>
          </cell>
          <cell r="M1311" t="str">
            <v>CPE</v>
          </cell>
          <cell r="N1311">
            <v>31</v>
          </cell>
          <cell r="O1311">
            <v>0</v>
          </cell>
          <cell r="P1311">
            <v>0</v>
          </cell>
          <cell r="Q1311">
            <v>31</v>
          </cell>
          <cell r="R1311">
            <v>0</v>
          </cell>
          <cell r="S1311">
            <v>142</v>
          </cell>
          <cell r="T1311">
            <v>1</v>
          </cell>
          <cell r="U1311" t="str">
            <v xml:space="preserve">INICIAL </v>
          </cell>
          <cell r="V1311" t="str">
            <v>SI</v>
          </cell>
          <cell r="W1311" t="str">
            <v>EL DIEZ</v>
          </cell>
          <cell r="Y1311" t="str">
            <v>MIGUEL LEMUS MORENO</v>
          </cell>
          <cell r="AB1311" t="str">
            <v>Municipio MEN</v>
          </cell>
          <cell r="AC1311">
            <v>43191</v>
          </cell>
          <cell r="AD1311">
            <v>3</v>
          </cell>
          <cell r="AE1311" t="str">
            <v>SISTETRONICS</v>
          </cell>
          <cell r="AF1311" t="str">
            <v>Adición 1 a la orden de compra 24414 de Sistetronics Ltda.</v>
          </cell>
          <cell r="AG1311" t="str">
            <v>RuralTic</v>
          </cell>
          <cell r="AI1311" t="str">
            <v>PENDIETNE POR DEFINIR</v>
          </cell>
          <cell r="AQ1311" t="str">
            <v>A23</v>
          </cell>
          <cell r="AR1311" t="str">
            <v>ALBERTO ZALADIN ARANGO</v>
          </cell>
          <cell r="AS1311">
            <v>11810247</v>
          </cell>
          <cell r="AT1311">
            <v>0</v>
          </cell>
          <cell r="AU1311" t="str">
            <v>MARIA ISABEL BERMUDEZ</v>
          </cell>
        </row>
        <row r="1312">
          <cell r="A1312">
            <v>38053</v>
          </cell>
          <cell r="B1312" t="str">
            <v xml:space="preserve"> R2 ANDES</v>
          </cell>
          <cell r="C1312" t="str">
            <v xml:space="preserve"> R2 ANDES</v>
          </cell>
          <cell r="D1312" t="str">
            <v>Choco</v>
          </cell>
          <cell r="E1312">
            <v>27615</v>
          </cell>
          <cell r="F1312" t="str">
            <v>Riosucio</v>
          </cell>
          <cell r="G1312">
            <v>227615000005</v>
          </cell>
          <cell r="H1312" t="str">
            <v>CE INDÍGENA BILINGUE VEQUERA DE PERANCHO CACARICA</v>
          </cell>
          <cell r="I1312">
            <v>227615000005</v>
          </cell>
          <cell r="J1312" t="str">
            <v>CE INDÍGENA BILINGUE VEQUERA DE PERANCHO CAC</v>
          </cell>
          <cell r="K1312" t="str">
            <v>RURAL</v>
          </cell>
          <cell r="L1312">
            <v>18</v>
          </cell>
          <cell r="M1312" t="str">
            <v>CPE</v>
          </cell>
          <cell r="N1312">
            <v>18</v>
          </cell>
          <cell r="O1312">
            <v>0</v>
          </cell>
          <cell r="P1312">
            <v>0</v>
          </cell>
          <cell r="Q1312">
            <v>18</v>
          </cell>
          <cell r="R1312">
            <v>0</v>
          </cell>
          <cell r="S1312">
            <v>89</v>
          </cell>
          <cell r="T1312">
            <v>1</v>
          </cell>
          <cell r="U1312" t="str">
            <v xml:space="preserve">INICIAL </v>
          </cell>
          <cell r="V1312" t="str">
            <v>SI</v>
          </cell>
          <cell r="W1312" t="str">
            <v>COMUN VEQUERA PERANCHO</v>
          </cell>
          <cell r="Y1312" t="str">
            <v>TEODOLINDO RAMIREZ RENTERIA</v>
          </cell>
          <cell r="AB1312" t="str">
            <v>Municipio MEN</v>
          </cell>
          <cell r="AC1312">
            <v>43191</v>
          </cell>
          <cell r="AD1312">
            <v>3</v>
          </cell>
          <cell r="AE1312" t="str">
            <v>SISTETRONICS</v>
          </cell>
          <cell r="AF1312" t="str">
            <v>Adición 1 a la orden de compra 24414 de Sistetronics Ltda.</v>
          </cell>
          <cell r="AG1312" t="str">
            <v>RuralTic</v>
          </cell>
          <cell r="AI1312" t="str">
            <v>PENDIETNE POR DEFINIR</v>
          </cell>
          <cell r="AQ1312" t="str">
            <v>A23</v>
          </cell>
          <cell r="AR1312" t="str">
            <v>ALBERTO ZALADIN ARANGO</v>
          </cell>
          <cell r="AS1312">
            <v>11810247</v>
          </cell>
          <cell r="AT1312">
            <v>0</v>
          </cell>
          <cell r="AU1312" t="str">
            <v>MARIA ISABEL BERMUDEZ</v>
          </cell>
        </row>
        <row r="1313">
          <cell r="A1313">
            <v>38056</v>
          </cell>
          <cell r="B1313" t="str">
            <v xml:space="preserve"> R2 ANDES</v>
          </cell>
          <cell r="C1313" t="str">
            <v xml:space="preserve"> R2 ANDES</v>
          </cell>
          <cell r="D1313" t="str">
            <v>Choco</v>
          </cell>
          <cell r="E1313">
            <v>27615</v>
          </cell>
          <cell r="F1313" t="str">
            <v>Riosucio</v>
          </cell>
          <cell r="G1313">
            <v>227615060750</v>
          </cell>
          <cell r="H1313" t="str">
            <v>CE CARACOLI ALTO</v>
          </cell>
          <cell r="I1313">
            <v>227615060750</v>
          </cell>
          <cell r="J1313" t="str">
            <v>C.E. CARACOLI ALTO</v>
          </cell>
          <cell r="K1313" t="str">
            <v>RURAL</v>
          </cell>
          <cell r="L1313">
            <v>6</v>
          </cell>
          <cell r="M1313" t="str">
            <v>CPE</v>
          </cell>
          <cell r="N1313">
            <v>6</v>
          </cell>
          <cell r="O1313">
            <v>0</v>
          </cell>
          <cell r="P1313">
            <v>0</v>
          </cell>
          <cell r="Q1313">
            <v>6</v>
          </cell>
          <cell r="R1313">
            <v>0</v>
          </cell>
          <cell r="S1313">
            <v>128</v>
          </cell>
          <cell r="T1313">
            <v>1</v>
          </cell>
          <cell r="U1313" t="str">
            <v xml:space="preserve">INICIAL </v>
          </cell>
          <cell r="V1313" t="str">
            <v>SI</v>
          </cell>
          <cell r="W1313" t="str">
            <v>CARACOLI ALTO</v>
          </cell>
          <cell r="Y1313" t="str">
            <v>WALTHER EMITH PALACIOS SERNA</v>
          </cell>
          <cell r="AB1313" t="str">
            <v>Municipio MEN</v>
          </cell>
          <cell r="AC1313">
            <v>43191</v>
          </cell>
          <cell r="AD1313">
            <v>3</v>
          </cell>
          <cell r="AE1313" t="str">
            <v>SISTETRONICS</v>
          </cell>
          <cell r="AF1313" t="str">
            <v>Adición 1 a la orden de compra 24414 de Sistetronics Ltda.</v>
          </cell>
          <cell r="AG1313" t="str">
            <v>RuralTic</v>
          </cell>
          <cell r="AI1313" t="str">
            <v>PENDIETNE POR DEFINIR</v>
          </cell>
          <cell r="AQ1313" t="str">
            <v>A21</v>
          </cell>
          <cell r="AR1313" t="str">
            <v>ELEMARY ESTACIO PEREZ</v>
          </cell>
          <cell r="AS1313">
            <v>35602803</v>
          </cell>
          <cell r="AT1313">
            <v>0</v>
          </cell>
          <cell r="AU1313" t="str">
            <v>MARIA ISABEL BERMUDEZ</v>
          </cell>
        </row>
        <row r="1314">
          <cell r="A1314">
            <v>38057</v>
          </cell>
          <cell r="B1314" t="str">
            <v xml:space="preserve"> R2 ANDES</v>
          </cell>
          <cell r="C1314" t="str">
            <v xml:space="preserve"> R2 ANDES</v>
          </cell>
          <cell r="D1314" t="str">
            <v>Choco</v>
          </cell>
          <cell r="E1314">
            <v>27615</v>
          </cell>
          <cell r="F1314" t="str">
            <v>Riosucio</v>
          </cell>
          <cell r="G1314">
            <v>227615000374</v>
          </cell>
          <cell r="H1314" t="str">
            <v>IE INDÍGENA DE JAGUAL</v>
          </cell>
          <cell r="I1314">
            <v>227615000374</v>
          </cell>
          <cell r="J1314" t="str">
            <v>IE INDÍGENA DE JAGUAL - SEDE PRINCIPAL</v>
          </cell>
          <cell r="K1314" t="str">
            <v>RURAL</v>
          </cell>
          <cell r="L1314">
            <v>58</v>
          </cell>
          <cell r="M1314" t="str">
            <v>CPE</v>
          </cell>
          <cell r="N1314">
            <v>58</v>
          </cell>
          <cell r="O1314">
            <v>0</v>
          </cell>
          <cell r="P1314">
            <v>0</v>
          </cell>
          <cell r="Q1314">
            <v>58</v>
          </cell>
          <cell r="R1314">
            <v>0</v>
          </cell>
          <cell r="S1314">
            <v>259</v>
          </cell>
          <cell r="T1314">
            <v>1</v>
          </cell>
          <cell r="U1314" t="str">
            <v xml:space="preserve">INICIAL </v>
          </cell>
          <cell r="V1314" t="str">
            <v>SI</v>
          </cell>
          <cell r="W1314" t="str">
            <v>CORREG JAGUAL</v>
          </cell>
          <cell r="Y1314" t="str">
            <v>DANIEL ISIDORO CORDOBA CORDOBA</v>
          </cell>
          <cell r="AB1314" t="str">
            <v>Municipio MEN</v>
          </cell>
          <cell r="AC1314">
            <v>43191</v>
          </cell>
          <cell r="AD1314">
            <v>3</v>
          </cell>
          <cell r="AE1314" t="str">
            <v>SISTETRONICS</v>
          </cell>
          <cell r="AF1314" t="str">
            <v>Adición 1 a la orden de compra 24414 de Sistetronics Ltda.</v>
          </cell>
          <cell r="AG1314" t="str">
            <v>RuralTic</v>
          </cell>
          <cell r="AI1314" t="str">
            <v>PENDIETNE POR DEFINIR</v>
          </cell>
          <cell r="AQ1314" t="str">
            <v>A22</v>
          </cell>
          <cell r="AR1314" t="str">
            <v>POR ASIGNAR</v>
          </cell>
          <cell r="AS1314">
            <v>0</v>
          </cell>
          <cell r="AT1314">
            <v>0</v>
          </cell>
          <cell r="AU1314" t="str">
            <v>MARIA ISABEL BERMUDEZ</v>
          </cell>
        </row>
        <row r="1315">
          <cell r="A1315">
            <v>38058</v>
          </cell>
          <cell r="B1315" t="str">
            <v xml:space="preserve"> R2 ANDES</v>
          </cell>
          <cell r="C1315" t="str">
            <v xml:space="preserve"> R2 ANDES</v>
          </cell>
          <cell r="D1315" t="str">
            <v>Choco</v>
          </cell>
          <cell r="E1315">
            <v>27615</v>
          </cell>
          <cell r="F1315" t="str">
            <v>Riosucio</v>
          </cell>
          <cell r="G1315">
            <v>227615000536</v>
          </cell>
          <cell r="H1315" t="str">
            <v>IE INDÍGENA AGROP DE ISLETA</v>
          </cell>
          <cell r="I1315">
            <v>227615060938</v>
          </cell>
          <cell r="J1315" t="str">
            <v>SEDE INDÍGENA DE ZENUES</v>
          </cell>
          <cell r="K1315" t="str">
            <v>RURAL</v>
          </cell>
          <cell r="L1315">
            <v>18</v>
          </cell>
          <cell r="M1315" t="str">
            <v>CPE</v>
          </cell>
          <cell r="N1315">
            <v>18</v>
          </cell>
          <cell r="O1315">
            <v>0</v>
          </cell>
          <cell r="P1315">
            <v>0</v>
          </cell>
          <cell r="Q1315">
            <v>18</v>
          </cell>
          <cell r="R1315">
            <v>0</v>
          </cell>
          <cell r="S1315">
            <v>107</v>
          </cell>
          <cell r="T1315">
            <v>1</v>
          </cell>
          <cell r="U1315" t="str">
            <v xml:space="preserve">INICIAL </v>
          </cell>
          <cell r="V1315" t="str">
            <v>SI</v>
          </cell>
          <cell r="W1315" t="str">
            <v>VDA ZENUES</v>
          </cell>
          <cell r="Y1315" t="str">
            <v>AQUILEITO MECHECHE BARAGON</v>
          </cell>
          <cell r="AB1315" t="str">
            <v>Municipio MEN</v>
          </cell>
          <cell r="AC1315">
            <v>43191</v>
          </cell>
          <cell r="AD1315">
            <v>3</v>
          </cell>
          <cell r="AE1315" t="str">
            <v>SISTETRONICS</v>
          </cell>
          <cell r="AF1315" t="str">
            <v>Adición 1 a la orden de compra 24414 de Sistetronics Ltda.</v>
          </cell>
          <cell r="AG1315" t="str">
            <v>RuralTic</v>
          </cell>
          <cell r="AI1315" t="str">
            <v>PENDIETNE POR DEFINIR</v>
          </cell>
          <cell r="AQ1315" t="str">
            <v>A22</v>
          </cell>
          <cell r="AR1315" t="str">
            <v>POR ASIGNAR</v>
          </cell>
          <cell r="AS1315">
            <v>0</v>
          </cell>
          <cell r="AT1315">
            <v>0</v>
          </cell>
          <cell r="AU1315" t="str">
            <v>MARIA ISABEL BERMUDEZ</v>
          </cell>
        </row>
        <row r="1316">
          <cell r="A1316">
            <v>38059</v>
          </cell>
          <cell r="B1316" t="str">
            <v xml:space="preserve"> R2 ANDES</v>
          </cell>
          <cell r="C1316" t="str">
            <v xml:space="preserve"> R2 ANDES</v>
          </cell>
          <cell r="D1316" t="str">
            <v>Choco</v>
          </cell>
          <cell r="E1316">
            <v>27615</v>
          </cell>
          <cell r="F1316" t="str">
            <v>Riosucio</v>
          </cell>
          <cell r="G1316">
            <v>227615001516</v>
          </cell>
          <cell r="H1316" t="str">
            <v>IE INDÍGENA WOUNAAN KHIRJUG</v>
          </cell>
          <cell r="I1316">
            <v>227615001516</v>
          </cell>
          <cell r="J1316" t="str">
            <v>IE INDÍGENA WOUNAAN KHIRJUG - SEDE PRINCIPAL</v>
          </cell>
          <cell r="K1316" t="str">
            <v>RURAL</v>
          </cell>
          <cell r="L1316">
            <v>22</v>
          </cell>
          <cell r="M1316" t="str">
            <v>CPE</v>
          </cell>
          <cell r="N1316">
            <v>22</v>
          </cell>
          <cell r="O1316">
            <v>0</v>
          </cell>
          <cell r="P1316">
            <v>0</v>
          </cell>
          <cell r="Q1316">
            <v>22</v>
          </cell>
          <cell r="R1316">
            <v>0</v>
          </cell>
          <cell r="S1316">
            <v>125</v>
          </cell>
          <cell r="T1316">
            <v>1</v>
          </cell>
          <cell r="U1316" t="str">
            <v xml:space="preserve">INICIAL </v>
          </cell>
          <cell r="V1316" t="str">
            <v>SI</v>
          </cell>
          <cell r="W1316" t="str">
            <v>CORREG MARCIAL</v>
          </cell>
          <cell r="Y1316" t="str">
            <v>AQUILEITO MECHECHE BARAGON</v>
          </cell>
          <cell r="AB1316" t="str">
            <v>Municipio MEN</v>
          </cell>
          <cell r="AC1316">
            <v>43191</v>
          </cell>
          <cell r="AD1316">
            <v>3</v>
          </cell>
          <cell r="AE1316" t="str">
            <v>SISTETRONICS</v>
          </cell>
          <cell r="AF1316" t="str">
            <v>Adición 1 a la orden de compra 24414 de Sistetronics Ltda.</v>
          </cell>
          <cell r="AG1316" t="str">
            <v>RuralTic</v>
          </cell>
          <cell r="AI1316" t="str">
            <v>PENDIETNE POR DEFINIR</v>
          </cell>
          <cell r="AQ1316" t="str">
            <v>A22</v>
          </cell>
          <cell r="AR1316" t="str">
            <v>POR ASIGNAR</v>
          </cell>
          <cell r="AS1316">
            <v>0</v>
          </cell>
          <cell r="AT1316">
            <v>0</v>
          </cell>
          <cell r="AU1316" t="str">
            <v>MARIA ISABEL BERMUDEZ</v>
          </cell>
        </row>
        <row r="1317">
          <cell r="A1317">
            <v>38060</v>
          </cell>
          <cell r="B1317" t="str">
            <v xml:space="preserve"> R2 ANDES</v>
          </cell>
          <cell r="C1317" t="str">
            <v xml:space="preserve"> R2 ANDES</v>
          </cell>
          <cell r="D1317" t="str">
            <v>Choco</v>
          </cell>
          <cell r="E1317">
            <v>27615</v>
          </cell>
          <cell r="F1317" t="str">
            <v>Riosucio</v>
          </cell>
          <cell r="G1317">
            <v>227615000374</v>
          </cell>
          <cell r="H1317" t="str">
            <v>IE INDÍGENA DE JAGUAL</v>
          </cell>
          <cell r="I1317">
            <v>427615007041</v>
          </cell>
          <cell r="J1317" t="str">
            <v>SEDE INDÍGENA BILINGUE DE PICHINDE</v>
          </cell>
          <cell r="K1317" t="str">
            <v>RURAL</v>
          </cell>
          <cell r="L1317">
            <v>15</v>
          </cell>
          <cell r="M1317" t="str">
            <v>CPE</v>
          </cell>
          <cell r="N1317">
            <v>15</v>
          </cell>
          <cell r="O1317">
            <v>0</v>
          </cell>
          <cell r="P1317">
            <v>0</v>
          </cell>
          <cell r="Q1317">
            <v>15</v>
          </cell>
          <cell r="R1317">
            <v>0</v>
          </cell>
          <cell r="S1317">
            <v>70</v>
          </cell>
          <cell r="T1317">
            <v>1</v>
          </cell>
          <cell r="U1317" t="str">
            <v xml:space="preserve">INICIAL </v>
          </cell>
          <cell r="V1317" t="str">
            <v>SI</v>
          </cell>
          <cell r="W1317" t="str">
            <v>CORREG PICHINDE</v>
          </cell>
          <cell r="Y1317" t="str">
            <v>AQUILEITO MECHECHE BARAGON</v>
          </cell>
          <cell r="AB1317" t="str">
            <v>Municipio MEN</v>
          </cell>
          <cell r="AC1317">
            <v>43191</v>
          </cell>
          <cell r="AD1317">
            <v>3</v>
          </cell>
          <cell r="AE1317" t="str">
            <v>SISTETRONICS</v>
          </cell>
          <cell r="AF1317" t="str">
            <v>Adición 1 a la orden de compra 24414 de Sistetronics Ltda.</v>
          </cell>
          <cell r="AG1317" t="str">
            <v>RuralTic</v>
          </cell>
          <cell r="AI1317" t="str">
            <v>PENDIETNE POR DEFINIR</v>
          </cell>
          <cell r="AQ1317" t="str">
            <v>A22</v>
          </cell>
          <cell r="AR1317" t="str">
            <v>POR ASIGNAR</v>
          </cell>
          <cell r="AS1317">
            <v>0</v>
          </cell>
          <cell r="AT1317">
            <v>0</v>
          </cell>
          <cell r="AU1317" t="str">
            <v>MARIA ISABEL BERMUDEZ</v>
          </cell>
        </row>
        <row r="1318">
          <cell r="A1318">
            <v>38063</v>
          </cell>
          <cell r="B1318" t="str">
            <v xml:space="preserve"> R2 ANDES</v>
          </cell>
          <cell r="C1318" t="str">
            <v xml:space="preserve"> R2 ANDES</v>
          </cell>
          <cell r="D1318" t="str">
            <v>Choco</v>
          </cell>
          <cell r="E1318">
            <v>27615</v>
          </cell>
          <cell r="F1318" t="str">
            <v>Riosucio</v>
          </cell>
          <cell r="G1318">
            <v>127615000043</v>
          </cell>
          <cell r="H1318" t="str">
            <v>IE SAULO SANCHEZ CORDOBA</v>
          </cell>
          <cell r="I1318">
            <v>227615000153</v>
          </cell>
          <cell r="J1318" t="str">
            <v>SEDE CANAL MANCILLA</v>
          </cell>
          <cell r="K1318" t="str">
            <v>RURAL</v>
          </cell>
          <cell r="L1318">
            <v>5</v>
          </cell>
          <cell r="M1318" t="str">
            <v>CPE</v>
          </cell>
          <cell r="N1318">
            <v>5</v>
          </cell>
          <cell r="O1318">
            <v>0</v>
          </cell>
          <cell r="P1318">
            <v>0</v>
          </cell>
          <cell r="Q1318">
            <v>5</v>
          </cell>
          <cell r="R1318">
            <v>0</v>
          </cell>
          <cell r="S1318">
            <v>36</v>
          </cell>
          <cell r="T1318">
            <v>1</v>
          </cell>
          <cell r="U1318" t="str">
            <v xml:space="preserve">INICIAL </v>
          </cell>
          <cell r="V1318" t="str">
            <v>SI</v>
          </cell>
          <cell r="W1318" t="str">
            <v>VDA PEDEGUITA</v>
          </cell>
          <cell r="AB1318" t="str">
            <v>Municipio MEN</v>
          </cell>
          <cell r="AC1318">
            <v>43191</v>
          </cell>
          <cell r="AD1318">
            <v>3</v>
          </cell>
          <cell r="AE1318" t="str">
            <v>SISTETRONICS</v>
          </cell>
          <cell r="AF1318" t="str">
            <v>Adición 1 a la orden de compra 24414 de Sistetronics Ltda.</v>
          </cell>
          <cell r="AG1318" t="str">
            <v>RuralTic</v>
          </cell>
          <cell r="AI1318" t="str">
            <v>PENDIETNE POR DEFINIR</v>
          </cell>
          <cell r="AQ1318" t="str">
            <v>A21</v>
          </cell>
          <cell r="AR1318" t="str">
            <v>ELEMARY ESTACIO PEREZ</v>
          </cell>
          <cell r="AS1318">
            <v>35602803</v>
          </cell>
          <cell r="AT1318">
            <v>0</v>
          </cell>
          <cell r="AU1318" t="str">
            <v>MARIA ISABEL BERMUDEZ</v>
          </cell>
        </row>
        <row r="1319">
          <cell r="A1319">
            <v>38064</v>
          </cell>
          <cell r="B1319" t="str">
            <v xml:space="preserve"> R2 ANDES</v>
          </cell>
          <cell r="C1319" t="str">
            <v xml:space="preserve"> R2 ANDES</v>
          </cell>
          <cell r="D1319" t="str">
            <v>Choco</v>
          </cell>
          <cell r="E1319">
            <v>27615</v>
          </cell>
          <cell r="F1319" t="str">
            <v>Riosucio</v>
          </cell>
          <cell r="G1319">
            <v>227615000544</v>
          </cell>
          <cell r="H1319" t="str">
            <v>CE TAMBORAL</v>
          </cell>
          <cell r="I1319">
            <v>227615061039</v>
          </cell>
          <cell r="J1319" t="str">
            <v>SEDE MONTAÑITA</v>
          </cell>
          <cell r="K1319" t="str">
            <v>RURAL</v>
          </cell>
          <cell r="L1319">
            <v>5</v>
          </cell>
          <cell r="M1319" t="str">
            <v>CPE</v>
          </cell>
          <cell r="N1319">
            <v>5</v>
          </cell>
          <cell r="O1319">
            <v>0</v>
          </cell>
          <cell r="P1319">
            <v>0</v>
          </cell>
          <cell r="Q1319">
            <v>5</v>
          </cell>
          <cell r="R1319">
            <v>0</v>
          </cell>
          <cell r="S1319">
            <v>10</v>
          </cell>
          <cell r="T1319">
            <v>1</v>
          </cell>
          <cell r="U1319" t="str">
            <v xml:space="preserve">INICIAL </v>
          </cell>
          <cell r="V1319" t="str">
            <v>SI</v>
          </cell>
          <cell r="W1319" t="str">
            <v>VDA MONTAÑITA</v>
          </cell>
          <cell r="Y1319" t="str">
            <v>LUCAS CORDOBA DIAZ</v>
          </cell>
          <cell r="AB1319" t="str">
            <v>Municipio MEN</v>
          </cell>
          <cell r="AC1319">
            <v>43191</v>
          </cell>
          <cell r="AD1319">
            <v>3</v>
          </cell>
          <cell r="AE1319" t="str">
            <v>SISTETRONICS</v>
          </cell>
          <cell r="AF1319" t="str">
            <v>Adición 1 a la orden de compra 24414 de Sistetronics Ltda.</v>
          </cell>
          <cell r="AG1319" t="str">
            <v>RuralTic</v>
          </cell>
          <cell r="AI1319" t="str">
            <v>PENDIETNE POR DEFINIR</v>
          </cell>
          <cell r="AQ1319" t="str">
            <v>A23</v>
          </cell>
          <cell r="AR1319" t="str">
            <v>ALBERTO ZALADIN ARANGO</v>
          </cell>
          <cell r="AS1319">
            <v>11810247</v>
          </cell>
          <cell r="AT1319">
            <v>0</v>
          </cell>
          <cell r="AU1319" t="str">
            <v>MARIA ISABEL BERMUDEZ</v>
          </cell>
        </row>
        <row r="1320">
          <cell r="A1320">
            <v>38067</v>
          </cell>
          <cell r="B1320" t="str">
            <v xml:space="preserve"> R2 ANDES</v>
          </cell>
          <cell r="C1320" t="str">
            <v xml:space="preserve"> R2 ANDES</v>
          </cell>
          <cell r="D1320" t="str">
            <v>Choco</v>
          </cell>
          <cell r="E1320">
            <v>27615</v>
          </cell>
          <cell r="F1320" t="str">
            <v>Riosucio</v>
          </cell>
          <cell r="G1320">
            <v>227615000005</v>
          </cell>
          <cell r="H1320" t="str">
            <v>CE INDÍGENA BILINGUE VEQUERA DE PERANCHO CACARICA</v>
          </cell>
          <cell r="I1320">
            <v>127615000124</v>
          </cell>
          <cell r="J1320" t="str">
            <v>SEDE INDÍGENA BILINGUE LA RAYA</v>
          </cell>
          <cell r="K1320" t="str">
            <v>RURAL</v>
          </cell>
          <cell r="L1320">
            <v>6</v>
          </cell>
          <cell r="M1320" t="str">
            <v>CPE</v>
          </cell>
          <cell r="N1320">
            <v>6</v>
          </cell>
          <cell r="O1320">
            <v>0</v>
          </cell>
          <cell r="P1320">
            <v>0</v>
          </cell>
          <cell r="Q1320">
            <v>6</v>
          </cell>
          <cell r="R1320">
            <v>0</v>
          </cell>
          <cell r="S1320">
            <v>46</v>
          </cell>
          <cell r="T1320">
            <v>1</v>
          </cell>
          <cell r="U1320" t="str">
            <v xml:space="preserve">INICIAL </v>
          </cell>
          <cell r="V1320" t="str">
            <v>SI</v>
          </cell>
          <cell r="W1320" t="str">
            <v>COMUN LA RAYA</v>
          </cell>
          <cell r="Y1320" t="str">
            <v xml:space="preserve">HUMBERTO JUMI CARUPIA </v>
          </cell>
          <cell r="AB1320" t="str">
            <v>Municipio MEN</v>
          </cell>
          <cell r="AC1320">
            <v>43191</v>
          </cell>
          <cell r="AD1320">
            <v>3</v>
          </cell>
          <cell r="AE1320" t="str">
            <v>SISTETRONICS</v>
          </cell>
          <cell r="AF1320" t="str">
            <v>Adición 1 a la orden de compra 24414 de Sistetronics Ltda.</v>
          </cell>
          <cell r="AG1320" t="str">
            <v>RuralTic</v>
          </cell>
          <cell r="AI1320" t="str">
            <v>PENDIETNE POR DEFINIR</v>
          </cell>
          <cell r="AQ1320" t="str">
            <v>A23</v>
          </cell>
          <cell r="AR1320" t="str">
            <v>ALBERTO ZALADIN ARANGO</v>
          </cell>
          <cell r="AS1320">
            <v>11810247</v>
          </cell>
          <cell r="AT1320">
            <v>0</v>
          </cell>
          <cell r="AU1320" t="str">
            <v>MARIA ISABEL BERMUDEZ</v>
          </cell>
        </row>
        <row r="1321">
          <cell r="A1321">
            <v>38068</v>
          </cell>
          <cell r="B1321" t="str">
            <v xml:space="preserve"> R2 ANDES</v>
          </cell>
          <cell r="C1321" t="str">
            <v xml:space="preserve"> R2 ANDES</v>
          </cell>
          <cell r="D1321" t="str">
            <v>Choco</v>
          </cell>
          <cell r="E1321">
            <v>27615</v>
          </cell>
          <cell r="F1321" t="str">
            <v>Riosucio</v>
          </cell>
          <cell r="G1321">
            <v>227615001516</v>
          </cell>
          <cell r="H1321" t="str">
            <v>IE INDÍGENA WOUNAAN KHIRJUG</v>
          </cell>
          <cell r="I1321">
            <v>227615060881</v>
          </cell>
          <cell r="J1321" t="str">
            <v>SEDE INDÍGENA JUIN KIIR JUG</v>
          </cell>
          <cell r="K1321" t="str">
            <v>RURAL</v>
          </cell>
          <cell r="L1321">
            <v>24</v>
          </cell>
          <cell r="M1321" t="str">
            <v>CPE</v>
          </cell>
          <cell r="N1321">
            <v>24</v>
          </cell>
          <cell r="O1321">
            <v>0</v>
          </cell>
          <cell r="P1321">
            <v>0</v>
          </cell>
          <cell r="Q1321">
            <v>24</v>
          </cell>
          <cell r="R1321">
            <v>0</v>
          </cell>
          <cell r="S1321">
            <v>110</v>
          </cell>
          <cell r="T1321">
            <v>1</v>
          </cell>
          <cell r="U1321" t="str">
            <v xml:space="preserve">INICIAL </v>
          </cell>
          <cell r="V1321" t="str">
            <v>SI</v>
          </cell>
          <cell r="W1321" t="str">
            <v>JUIN KIIR JUG.</v>
          </cell>
          <cell r="Y1321" t="str">
            <v>HUMBERTO JUMI CARUPIA</v>
          </cell>
          <cell r="AB1321" t="str">
            <v>Municipio MEN</v>
          </cell>
          <cell r="AC1321">
            <v>43191</v>
          </cell>
          <cell r="AD1321">
            <v>3</v>
          </cell>
          <cell r="AE1321" t="str">
            <v>SISTETRONICS</v>
          </cell>
          <cell r="AF1321" t="str">
            <v>Adición 1 a la orden de compra 24414 de Sistetronics Ltda.</v>
          </cell>
          <cell r="AG1321" t="str">
            <v>RuralTic</v>
          </cell>
          <cell r="AI1321" t="str">
            <v>PENDIETNE POR DEFINIR</v>
          </cell>
          <cell r="AQ1321" t="str">
            <v>A22</v>
          </cell>
          <cell r="AR1321" t="str">
            <v>POR ASIGNAR</v>
          </cell>
          <cell r="AS1321">
            <v>0</v>
          </cell>
          <cell r="AT1321">
            <v>0</v>
          </cell>
          <cell r="AU1321" t="str">
            <v>MARIA ISABEL BERMUDEZ</v>
          </cell>
        </row>
        <row r="1322">
          <cell r="A1322">
            <v>38069</v>
          </cell>
          <cell r="B1322" t="str">
            <v xml:space="preserve"> R2 ANDES</v>
          </cell>
          <cell r="C1322" t="str">
            <v xml:space="preserve"> R2 ANDES</v>
          </cell>
          <cell r="D1322" t="str">
            <v>Choco</v>
          </cell>
          <cell r="E1322">
            <v>27615</v>
          </cell>
          <cell r="F1322" t="str">
            <v>Riosucio</v>
          </cell>
          <cell r="G1322">
            <v>227615000005</v>
          </cell>
          <cell r="H1322" t="str">
            <v>CE INDÍGENA BILINGUE VEQUERA DE PERANCHO CACARICA</v>
          </cell>
          <cell r="I1322">
            <v>227615001371</v>
          </cell>
          <cell r="J1322" t="str">
            <v>SEDE INDÍGENA BILINGUE VERGEL PERANCHITO</v>
          </cell>
          <cell r="K1322" t="str">
            <v>RURAL</v>
          </cell>
          <cell r="L1322">
            <v>5</v>
          </cell>
          <cell r="M1322" t="str">
            <v>CPE</v>
          </cell>
          <cell r="N1322">
            <v>5</v>
          </cell>
          <cell r="O1322">
            <v>0</v>
          </cell>
          <cell r="P1322">
            <v>0</v>
          </cell>
          <cell r="Q1322">
            <v>5</v>
          </cell>
          <cell r="R1322">
            <v>0</v>
          </cell>
          <cell r="S1322">
            <v>32</v>
          </cell>
          <cell r="T1322">
            <v>1</v>
          </cell>
          <cell r="U1322" t="str">
            <v xml:space="preserve">INICIAL </v>
          </cell>
          <cell r="V1322" t="str">
            <v>SI</v>
          </cell>
          <cell r="W1322" t="str">
            <v>COMUN DE PERANCHITO</v>
          </cell>
          <cell r="Y1322" t="str">
            <v>HUMBERTO JUMI CARUPIA</v>
          </cell>
          <cell r="AB1322" t="str">
            <v>Municipio MEN</v>
          </cell>
          <cell r="AC1322">
            <v>43191</v>
          </cell>
          <cell r="AD1322">
            <v>3</v>
          </cell>
          <cell r="AE1322" t="str">
            <v>SISTETRONICS</v>
          </cell>
          <cell r="AF1322" t="str">
            <v>Adición 1 a la orden de compra 24414 de Sistetronics Ltda.</v>
          </cell>
          <cell r="AG1322" t="str">
            <v>RuralTic</v>
          </cell>
          <cell r="AI1322" t="str">
            <v>PENDIETNE POR DEFINIR</v>
          </cell>
          <cell r="AQ1322" t="str">
            <v>A23</v>
          </cell>
          <cell r="AR1322" t="str">
            <v>ALBERTO ZALADIN ARANGO</v>
          </cell>
          <cell r="AS1322">
            <v>11810247</v>
          </cell>
          <cell r="AT1322">
            <v>0</v>
          </cell>
          <cell r="AU1322" t="str">
            <v>MARIA ISABEL BERMUDEZ</v>
          </cell>
        </row>
        <row r="1323">
          <cell r="A1323">
            <v>38070</v>
          </cell>
          <cell r="B1323" t="str">
            <v xml:space="preserve"> R2 ANDES</v>
          </cell>
          <cell r="C1323" t="str">
            <v xml:space="preserve"> R2 ANDES</v>
          </cell>
          <cell r="D1323" t="str">
            <v>Choco</v>
          </cell>
          <cell r="E1323">
            <v>27615</v>
          </cell>
          <cell r="F1323" t="str">
            <v>Riosucio</v>
          </cell>
          <cell r="G1323">
            <v>227615060750</v>
          </cell>
          <cell r="H1323" t="str">
            <v>CE CARACOLI ALTO</v>
          </cell>
          <cell r="I1323">
            <v>227615000846</v>
          </cell>
          <cell r="J1323" t="str">
            <v>SEDE LA LINEA</v>
          </cell>
          <cell r="K1323" t="str">
            <v>RURAL</v>
          </cell>
          <cell r="L1323">
            <v>5</v>
          </cell>
          <cell r="M1323" t="str">
            <v>CPE</v>
          </cell>
          <cell r="N1323">
            <v>5</v>
          </cell>
          <cell r="O1323">
            <v>0</v>
          </cell>
          <cell r="P1323">
            <v>0</v>
          </cell>
          <cell r="Q1323">
            <v>5</v>
          </cell>
          <cell r="R1323">
            <v>0</v>
          </cell>
          <cell r="S1323">
            <v>24</v>
          </cell>
          <cell r="T1323">
            <v>1</v>
          </cell>
          <cell r="U1323" t="str">
            <v xml:space="preserve">INICIAL </v>
          </cell>
          <cell r="V1323" t="str">
            <v>SI</v>
          </cell>
          <cell r="W1323" t="str">
            <v>VDA LA LINEA</v>
          </cell>
          <cell r="Y1323" t="str">
            <v xml:space="preserve">WALTER EMITH PALACIOS  MENA </v>
          </cell>
          <cell r="AB1323" t="str">
            <v>Municipio MEN</v>
          </cell>
          <cell r="AC1323">
            <v>43191</v>
          </cell>
          <cell r="AD1323">
            <v>3</v>
          </cell>
          <cell r="AE1323" t="str">
            <v>SISTETRONICS</v>
          </cell>
          <cell r="AF1323" t="str">
            <v>Adición 1 a la orden de compra 24414 de Sistetronics Ltda.</v>
          </cell>
          <cell r="AG1323" t="str">
            <v>RuralTic</v>
          </cell>
          <cell r="AI1323" t="str">
            <v>PENDIETNE POR DEFINIR</v>
          </cell>
          <cell r="AQ1323" t="str">
            <v>A21</v>
          </cell>
          <cell r="AR1323" t="str">
            <v>ELEMARY ESTACIO PEREZ</v>
          </cell>
          <cell r="AS1323">
            <v>35602803</v>
          </cell>
          <cell r="AT1323">
            <v>0</v>
          </cell>
          <cell r="AU1323" t="str">
            <v>MARIA ISABEL BERMUDEZ</v>
          </cell>
        </row>
        <row r="1324">
          <cell r="A1324">
            <v>38071</v>
          </cell>
          <cell r="B1324" t="str">
            <v xml:space="preserve"> R2 ANDES</v>
          </cell>
          <cell r="C1324" t="str">
            <v xml:space="preserve"> R2 ANDES</v>
          </cell>
          <cell r="D1324" t="str">
            <v>Choco</v>
          </cell>
          <cell r="E1324">
            <v>27615</v>
          </cell>
          <cell r="F1324" t="str">
            <v>Riosucio</v>
          </cell>
          <cell r="G1324">
            <v>227615060750</v>
          </cell>
          <cell r="H1324" t="str">
            <v>CE CARACOLI ALTO</v>
          </cell>
          <cell r="I1324">
            <v>227615007212</v>
          </cell>
          <cell r="J1324" t="str">
            <v>SEDE CAÑO DE ORO</v>
          </cell>
          <cell r="K1324" t="str">
            <v>RURAL</v>
          </cell>
          <cell r="L1324">
            <v>5</v>
          </cell>
          <cell r="M1324" t="str">
            <v>CPE</v>
          </cell>
          <cell r="N1324">
            <v>5</v>
          </cell>
          <cell r="O1324">
            <v>0</v>
          </cell>
          <cell r="P1324">
            <v>0</v>
          </cell>
          <cell r="Q1324">
            <v>5</v>
          </cell>
          <cell r="R1324">
            <v>0</v>
          </cell>
          <cell r="S1324">
            <v>6</v>
          </cell>
          <cell r="T1324">
            <v>1</v>
          </cell>
          <cell r="U1324" t="str">
            <v xml:space="preserve">INICIAL </v>
          </cell>
          <cell r="V1324" t="str">
            <v>SI</v>
          </cell>
          <cell r="W1324" t="str">
            <v>VDA CAÑO DE ORO</v>
          </cell>
          <cell r="Y1324" t="str">
            <v>ASNORALDO HURTADO</v>
          </cell>
          <cell r="AB1324" t="str">
            <v>Municipio MEN</v>
          </cell>
          <cell r="AC1324">
            <v>43191</v>
          </cell>
          <cell r="AD1324">
            <v>3</v>
          </cell>
          <cell r="AE1324" t="str">
            <v>SISTETRONICS</v>
          </cell>
          <cell r="AF1324" t="str">
            <v>Adición 1 a la orden de compra 24414 de Sistetronics Ltda.</v>
          </cell>
          <cell r="AG1324" t="str">
            <v>RuralTic</v>
          </cell>
          <cell r="AI1324" t="str">
            <v>PENDIETNE POR DEFINIR</v>
          </cell>
          <cell r="AQ1324" t="str">
            <v>A21</v>
          </cell>
          <cell r="AR1324" t="str">
            <v>ELEMARY ESTACIO PEREZ</v>
          </cell>
          <cell r="AS1324">
            <v>35602803</v>
          </cell>
          <cell r="AT1324">
            <v>0</v>
          </cell>
          <cell r="AU1324" t="str">
            <v>MARIA ISABEL BERMUDEZ</v>
          </cell>
        </row>
        <row r="1325">
          <cell r="A1325">
            <v>38072</v>
          </cell>
          <cell r="B1325" t="str">
            <v xml:space="preserve"> R2 ANDES</v>
          </cell>
          <cell r="C1325" t="str">
            <v xml:space="preserve"> R2 ANDES</v>
          </cell>
          <cell r="D1325" t="str">
            <v>Choco</v>
          </cell>
          <cell r="E1325">
            <v>27615</v>
          </cell>
          <cell r="F1325" t="str">
            <v>Riosucio</v>
          </cell>
          <cell r="G1325">
            <v>227615000374</v>
          </cell>
          <cell r="H1325" t="str">
            <v>IE INDÍGENA DE JAGUAL</v>
          </cell>
          <cell r="I1325">
            <v>227615001915</v>
          </cell>
          <cell r="J1325" t="str">
            <v>SEDE INDÍGENA QUIPARADO</v>
          </cell>
          <cell r="K1325" t="str">
            <v>RURAL</v>
          </cell>
          <cell r="L1325">
            <v>17</v>
          </cell>
          <cell r="M1325" t="str">
            <v>CPE</v>
          </cell>
          <cell r="N1325">
            <v>17</v>
          </cell>
          <cell r="O1325">
            <v>0</v>
          </cell>
          <cell r="P1325">
            <v>0</v>
          </cell>
          <cell r="Q1325">
            <v>17</v>
          </cell>
          <cell r="R1325">
            <v>0</v>
          </cell>
          <cell r="S1325">
            <v>83</v>
          </cell>
          <cell r="T1325">
            <v>1</v>
          </cell>
          <cell r="U1325" t="str">
            <v xml:space="preserve">INICIAL </v>
          </cell>
          <cell r="V1325" t="str">
            <v>SI</v>
          </cell>
          <cell r="W1325" t="str">
            <v>CORREG QUIPARADO</v>
          </cell>
          <cell r="Y1325" t="str">
            <v>AQUILEITO MECHECHE BARAGON</v>
          </cell>
          <cell r="AB1325" t="str">
            <v>Municipio MEN</v>
          </cell>
          <cell r="AC1325">
            <v>43191</v>
          </cell>
          <cell r="AD1325">
            <v>3</v>
          </cell>
          <cell r="AE1325" t="str">
            <v>SISTETRONICS</v>
          </cell>
          <cell r="AF1325" t="str">
            <v>Adición 1 a la orden de compra 24414 de Sistetronics Ltda.</v>
          </cell>
          <cell r="AG1325" t="str">
            <v>RuralTic</v>
          </cell>
          <cell r="AI1325" t="str">
            <v>PENDIETNE POR DEFINIR</v>
          </cell>
          <cell r="AQ1325" t="str">
            <v>A22</v>
          </cell>
          <cell r="AR1325" t="str">
            <v>POR ASIGNAR</v>
          </cell>
          <cell r="AS1325">
            <v>0</v>
          </cell>
          <cell r="AT1325">
            <v>0</v>
          </cell>
          <cell r="AU1325" t="str">
            <v>MARIA ISABEL BERMUDEZ</v>
          </cell>
        </row>
        <row r="1326">
          <cell r="A1326">
            <v>38073</v>
          </cell>
          <cell r="B1326" t="str">
            <v xml:space="preserve"> R2 ANDES</v>
          </cell>
          <cell r="C1326" t="str">
            <v xml:space="preserve"> R2 ANDES</v>
          </cell>
          <cell r="D1326" t="str">
            <v>Choco</v>
          </cell>
          <cell r="E1326">
            <v>27615</v>
          </cell>
          <cell r="F1326" t="str">
            <v>Riosucio</v>
          </cell>
          <cell r="G1326">
            <v>227615000536</v>
          </cell>
          <cell r="H1326" t="str">
            <v>IE INDÍGENA AGROP DE ISLETA</v>
          </cell>
          <cell r="I1326">
            <v>227615002067</v>
          </cell>
          <cell r="J1326" t="str">
            <v>SEDE INDÍGENA JESSEMANI</v>
          </cell>
          <cell r="K1326" t="str">
            <v>RURAL</v>
          </cell>
          <cell r="L1326">
            <v>6</v>
          </cell>
          <cell r="M1326" t="str">
            <v>CPE</v>
          </cell>
          <cell r="N1326">
            <v>6</v>
          </cell>
          <cell r="O1326">
            <v>0</v>
          </cell>
          <cell r="P1326">
            <v>0</v>
          </cell>
          <cell r="Q1326">
            <v>6</v>
          </cell>
          <cell r="R1326">
            <v>0</v>
          </cell>
          <cell r="S1326">
            <v>47</v>
          </cell>
          <cell r="T1326">
            <v>1</v>
          </cell>
          <cell r="U1326" t="str">
            <v xml:space="preserve">INICIAL </v>
          </cell>
          <cell r="V1326" t="str">
            <v>SI</v>
          </cell>
          <cell r="W1326" t="str">
            <v>CORREG PUEBLO ANTIOQUIA</v>
          </cell>
          <cell r="Y1326" t="str">
            <v>ARLETH PEREIRA PEREIRA</v>
          </cell>
          <cell r="AB1326" t="str">
            <v>Municipio MEN</v>
          </cell>
          <cell r="AC1326">
            <v>43191</v>
          </cell>
          <cell r="AD1326">
            <v>3</v>
          </cell>
          <cell r="AE1326" t="str">
            <v>SISTETRONICS</v>
          </cell>
          <cell r="AF1326" t="str">
            <v>Adición 1 a la orden de compra 24414 de Sistetronics Ltda.</v>
          </cell>
          <cell r="AG1326" t="str">
            <v>RuralTic</v>
          </cell>
          <cell r="AI1326" t="str">
            <v>PENDIETNE POR DEFINIR</v>
          </cell>
          <cell r="AQ1326" t="str">
            <v>A22</v>
          </cell>
          <cell r="AR1326" t="str">
            <v>POR ASIGNAR</v>
          </cell>
          <cell r="AS1326">
            <v>0</v>
          </cell>
          <cell r="AT1326">
            <v>0</v>
          </cell>
          <cell r="AU1326" t="str">
            <v>MARIA ISABEL BERMUDEZ</v>
          </cell>
        </row>
        <row r="1327">
          <cell r="A1327">
            <v>38074</v>
          </cell>
          <cell r="B1327" t="str">
            <v xml:space="preserve"> R2 ANDES</v>
          </cell>
          <cell r="C1327" t="str">
            <v xml:space="preserve"> R2 ANDES</v>
          </cell>
          <cell r="D1327" t="str">
            <v>Choco</v>
          </cell>
          <cell r="E1327">
            <v>27615</v>
          </cell>
          <cell r="F1327" t="str">
            <v>Riosucio</v>
          </cell>
          <cell r="G1327">
            <v>227615000536</v>
          </cell>
          <cell r="H1327" t="str">
            <v>IE INDÍGENA AGROP DE ISLETA</v>
          </cell>
          <cell r="I1327">
            <v>227615000111</v>
          </cell>
          <cell r="J1327" t="str">
            <v>SEDE INDÍGENA BARRIGONAL</v>
          </cell>
          <cell r="K1327" t="str">
            <v>RURAL</v>
          </cell>
          <cell r="L1327">
            <v>5</v>
          </cell>
          <cell r="M1327" t="str">
            <v>CPE</v>
          </cell>
          <cell r="N1327">
            <v>5</v>
          </cell>
          <cell r="O1327">
            <v>0</v>
          </cell>
          <cell r="P1327">
            <v>0</v>
          </cell>
          <cell r="Q1327">
            <v>5</v>
          </cell>
          <cell r="R1327">
            <v>0</v>
          </cell>
          <cell r="S1327">
            <v>26</v>
          </cell>
          <cell r="T1327">
            <v>1</v>
          </cell>
          <cell r="U1327" t="str">
            <v xml:space="preserve">INICIAL </v>
          </cell>
          <cell r="V1327" t="str">
            <v>SI</v>
          </cell>
          <cell r="W1327" t="str">
            <v>CORREG BARRANCO</v>
          </cell>
          <cell r="Y1327" t="str">
            <v>OSCAR SALAZAR CHAMI</v>
          </cell>
          <cell r="AB1327" t="str">
            <v>Municipio MEN</v>
          </cell>
          <cell r="AC1327">
            <v>43191</v>
          </cell>
          <cell r="AD1327">
            <v>3</v>
          </cell>
          <cell r="AE1327" t="str">
            <v>SISTETRONICS</v>
          </cell>
          <cell r="AF1327" t="str">
            <v>Adición 1 a la orden de compra 24414 de Sistetronics Ltda.</v>
          </cell>
          <cell r="AG1327" t="str">
            <v>RuralTic</v>
          </cell>
          <cell r="AI1327" t="str">
            <v>PENDIETNE POR DEFINIR</v>
          </cell>
          <cell r="AQ1327" t="str">
            <v>A22</v>
          </cell>
          <cell r="AR1327" t="str">
            <v>POR ASIGNAR</v>
          </cell>
          <cell r="AS1327">
            <v>0</v>
          </cell>
          <cell r="AT1327">
            <v>0</v>
          </cell>
          <cell r="AU1327" t="str">
            <v>MARIA ISABEL BERMUDEZ</v>
          </cell>
        </row>
        <row r="1328">
          <cell r="A1328">
            <v>38075</v>
          </cell>
          <cell r="B1328" t="str">
            <v xml:space="preserve"> R2 ANDES</v>
          </cell>
          <cell r="C1328" t="str">
            <v xml:space="preserve"> R2 ANDES</v>
          </cell>
          <cell r="D1328" t="str">
            <v>Choco</v>
          </cell>
          <cell r="E1328">
            <v>27615</v>
          </cell>
          <cell r="F1328" t="str">
            <v>Riosucio</v>
          </cell>
          <cell r="G1328">
            <v>227615000536</v>
          </cell>
          <cell r="H1328" t="str">
            <v>IE INDÍGENA AGROP DE ISLETA</v>
          </cell>
          <cell r="I1328">
            <v>227615060822</v>
          </cell>
          <cell r="J1328" t="str">
            <v>SEDE INDÍGENA BILINGUE DE YARUMAL</v>
          </cell>
          <cell r="K1328" t="str">
            <v>RURAL</v>
          </cell>
          <cell r="L1328">
            <v>5</v>
          </cell>
          <cell r="M1328" t="str">
            <v>CPE</v>
          </cell>
          <cell r="N1328">
            <v>5</v>
          </cell>
          <cell r="O1328">
            <v>0</v>
          </cell>
          <cell r="P1328">
            <v>0</v>
          </cell>
          <cell r="Q1328">
            <v>5</v>
          </cell>
          <cell r="R1328">
            <v>0</v>
          </cell>
          <cell r="S1328">
            <v>37</v>
          </cell>
          <cell r="T1328">
            <v>1</v>
          </cell>
          <cell r="U1328" t="str">
            <v xml:space="preserve">INICIAL </v>
          </cell>
          <cell r="V1328" t="str">
            <v>SI</v>
          </cell>
          <cell r="W1328" t="str">
            <v>YARUMAL</v>
          </cell>
          <cell r="Y1328" t="str">
            <v>OSCAR SALAZAR CHAMI</v>
          </cell>
          <cell r="AB1328" t="str">
            <v>Municipio MEN</v>
          </cell>
          <cell r="AC1328">
            <v>43191</v>
          </cell>
          <cell r="AD1328">
            <v>3</v>
          </cell>
          <cell r="AE1328" t="str">
            <v>SISTETRONICS</v>
          </cell>
          <cell r="AF1328" t="str">
            <v>Adición 1 a la orden de compra 24414 de Sistetronics Ltda.</v>
          </cell>
          <cell r="AG1328" t="str">
            <v>RuralTic</v>
          </cell>
          <cell r="AI1328" t="str">
            <v>PENDIETNE POR DEFINIR</v>
          </cell>
          <cell r="AQ1328" t="str">
            <v>A22</v>
          </cell>
          <cell r="AR1328" t="str">
            <v>POR ASIGNAR</v>
          </cell>
          <cell r="AS1328">
            <v>0</v>
          </cell>
          <cell r="AT1328">
            <v>0</v>
          </cell>
          <cell r="AU1328" t="str">
            <v>MARIA ISABEL BERMUDEZ</v>
          </cell>
        </row>
        <row r="1329">
          <cell r="A1329">
            <v>38076</v>
          </cell>
          <cell r="B1329" t="str">
            <v xml:space="preserve"> R2 ANDES</v>
          </cell>
          <cell r="C1329" t="str">
            <v xml:space="preserve"> R2 ANDES</v>
          </cell>
          <cell r="D1329" t="str">
            <v>Choco</v>
          </cell>
          <cell r="E1329">
            <v>27615</v>
          </cell>
          <cell r="F1329" t="str">
            <v>Riosucio</v>
          </cell>
          <cell r="G1329">
            <v>227615002032</v>
          </cell>
          <cell r="H1329" t="str">
            <v>CE BOCAS DEL LIMON</v>
          </cell>
          <cell r="I1329">
            <v>227615000099</v>
          </cell>
          <cell r="J1329" t="str">
            <v>SEDE BIJAO</v>
          </cell>
          <cell r="K1329" t="str">
            <v>RURAL</v>
          </cell>
          <cell r="L1329">
            <v>17</v>
          </cell>
          <cell r="M1329" t="str">
            <v>CPE</v>
          </cell>
          <cell r="N1329">
            <v>17</v>
          </cell>
          <cell r="O1329">
            <v>0</v>
          </cell>
          <cell r="P1329">
            <v>0</v>
          </cell>
          <cell r="Q1329">
            <v>17</v>
          </cell>
          <cell r="R1329">
            <v>0</v>
          </cell>
          <cell r="S1329">
            <v>81</v>
          </cell>
          <cell r="T1329">
            <v>1</v>
          </cell>
          <cell r="U1329" t="str">
            <v xml:space="preserve">INICIAL </v>
          </cell>
          <cell r="V1329" t="str">
            <v>SI</v>
          </cell>
          <cell r="W1329" t="str">
            <v>VDA BIJAO</v>
          </cell>
          <cell r="Y1329" t="str">
            <v>FERNANDO  ALVAREZ GAMBOA</v>
          </cell>
          <cell r="AB1329" t="str">
            <v>Municipio MEN</v>
          </cell>
          <cell r="AC1329">
            <v>43191</v>
          </cell>
          <cell r="AD1329">
            <v>3</v>
          </cell>
          <cell r="AE1329" t="str">
            <v>SISTETRONICS</v>
          </cell>
          <cell r="AF1329" t="str">
            <v>Adición 1 a la orden de compra 24414 de Sistetronics Ltda.</v>
          </cell>
          <cell r="AG1329" t="str">
            <v>RuralTic</v>
          </cell>
          <cell r="AI1329" t="str">
            <v>PENDIETNE POR DEFINIR</v>
          </cell>
          <cell r="AQ1329" t="str">
            <v>A21</v>
          </cell>
          <cell r="AR1329" t="str">
            <v>ELEMARY ESTACIO PEREZ</v>
          </cell>
          <cell r="AS1329">
            <v>35602803</v>
          </cell>
          <cell r="AT1329">
            <v>0</v>
          </cell>
          <cell r="AU1329" t="str">
            <v>MARIA ISABEL BERMUDEZ</v>
          </cell>
        </row>
        <row r="1330">
          <cell r="A1330">
            <v>38077</v>
          </cell>
          <cell r="B1330" t="str">
            <v xml:space="preserve"> R2 ANDES</v>
          </cell>
          <cell r="C1330" t="str">
            <v xml:space="preserve"> R2 ANDES</v>
          </cell>
          <cell r="D1330" t="str">
            <v>Choco</v>
          </cell>
          <cell r="E1330">
            <v>27615</v>
          </cell>
          <cell r="F1330" t="str">
            <v>Riosucio</v>
          </cell>
          <cell r="G1330">
            <v>227615002032</v>
          </cell>
          <cell r="H1330" t="str">
            <v>CE BOCAS DEL LIMON</v>
          </cell>
          <cell r="I1330">
            <v>227615000391</v>
          </cell>
          <cell r="J1330" t="str">
            <v>SEDE DE BOGOTA</v>
          </cell>
          <cell r="K1330" t="str">
            <v>RURAL</v>
          </cell>
          <cell r="L1330">
            <v>5</v>
          </cell>
          <cell r="M1330" t="str">
            <v>CPE</v>
          </cell>
          <cell r="N1330">
            <v>5</v>
          </cell>
          <cell r="O1330">
            <v>0</v>
          </cell>
          <cell r="P1330">
            <v>0</v>
          </cell>
          <cell r="Q1330">
            <v>5</v>
          </cell>
          <cell r="R1330">
            <v>0</v>
          </cell>
          <cell r="S1330">
            <v>29</v>
          </cell>
          <cell r="T1330">
            <v>1</v>
          </cell>
          <cell r="U1330" t="str">
            <v xml:space="preserve">INICIAL </v>
          </cell>
          <cell r="V1330" t="str">
            <v>SI</v>
          </cell>
          <cell r="W1330" t="str">
            <v>VDA BOGOTA</v>
          </cell>
          <cell r="Y1330" t="str">
            <v>FERNANDO  ALVAREZ GAMBOA</v>
          </cell>
          <cell r="AB1330" t="str">
            <v>Municipio MEN</v>
          </cell>
          <cell r="AC1330">
            <v>43191</v>
          </cell>
          <cell r="AD1330">
            <v>3</v>
          </cell>
          <cell r="AE1330" t="str">
            <v>SISTETRONICS</v>
          </cell>
          <cell r="AF1330" t="str">
            <v>Adición 1 a la orden de compra 24414 de Sistetronics Ltda.</v>
          </cell>
          <cell r="AG1330" t="str">
            <v>RuralTic</v>
          </cell>
          <cell r="AI1330" t="str">
            <v>PENDIETNE POR DEFINIR</v>
          </cell>
          <cell r="AQ1330" t="str">
            <v>A21</v>
          </cell>
          <cell r="AR1330" t="str">
            <v>ELEMARY ESTACIO PEREZ</v>
          </cell>
          <cell r="AS1330">
            <v>35602803</v>
          </cell>
          <cell r="AT1330">
            <v>0</v>
          </cell>
          <cell r="AU1330" t="str">
            <v>MARIA ISABEL BERMUDEZ</v>
          </cell>
        </row>
        <row r="1331">
          <cell r="A1331">
            <v>38079</v>
          </cell>
          <cell r="B1331" t="str">
            <v xml:space="preserve"> R2 ANDES</v>
          </cell>
          <cell r="C1331" t="str">
            <v xml:space="preserve"> R2 ANDES</v>
          </cell>
          <cell r="D1331" t="str">
            <v>Choco</v>
          </cell>
          <cell r="E1331">
            <v>27615</v>
          </cell>
          <cell r="F1331" t="str">
            <v>Riosucio</v>
          </cell>
          <cell r="G1331">
            <v>227615002032</v>
          </cell>
          <cell r="H1331" t="str">
            <v>CE BOCAS DEL LIMON</v>
          </cell>
          <cell r="I1331">
            <v>227615060857</v>
          </cell>
          <cell r="J1331" t="str">
            <v>SEDE BARRANQUILLA</v>
          </cell>
          <cell r="K1331" t="str">
            <v>RURAL</v>
          </cell>
          <cell r="L1331">
            <v>5</v>
          </cell>
          <cell r="M1331" t="str">
            <v>CPE</v>
          </cell>
          <cell r="N1331">
            <v>5</v>
          </cell>
          <cell r="O1331">
            <v>0</v>
          </cell>
          <cell r="P1331">
            <v>0</v>
          </cell>
          <cell r="Q1331">
            <v>5</v>
          </cell>
          <cell r="R1331">
            <v>0</v>
          </cell>
          <cell r="S1331">
            <v>33</v>
          </cell>
          <cell r="T1331">
            <v>1</v>
          </cell>
          <cell r="U1331" t="str">
            <v xml:space="preserve">INICIAL </v>
          </cell>
          <cell r="V1331" t="str">
            <v>SI</v>
          </cell>
          <cell r="W1331" t="str">
            <v>VDA BARRANQUILLA</v>
          </cell>
          <cell r="Y1331" t="str">
            <v>FERNANDO ALVAREZ GAMBOA</v>
          </cell>
          <cell r="AB1331" t="str">
            <v>Municipio MEN</v>
          </cell>
          <cell r="AC1331">
            <v>43191</v>
          </cell>
          <cell r="AD1331">
            <v>3</v>
          </cell>
          <cell r="AE1331" t="str">
            <v>SISTETRONICS</v>
          </cell>
          <cell r="AF1331" t="str">
            <v>Adición 1 a la orden de compra 24414 de Sistetronics Ltda.</v>
          </cell>
          <cell r="AG1331" t="str">
            <v>RuralTic</v>
          </cell>
          <cell r="AI1331" t="str">
            <v>PENDIETNE POR DEFINIR</v>
          </cell>
          <cell r="AQ1331" t="str">
            <v>A21</v>
          </cell>
          <cell r="AR1331" t="str">
            <v>ELEMARY ESTACIO PEREZ</v>
          </cell>
          <cell r="AS1331">
            <v>35602803</v>
          </cell>
          <cell r="AT1331">
            <v>0</v>
          </cell>
          <cell r="AU1331" t="str">
            <v>MARIA ISABEL BERMUDEZ</v>
          </cell>
        </row>
        <row r="1332">
          <cell r="A1332">
            <v>38087</v>
          </cell>
          <cell r="B1332" t="str">
            <v xml:space="preserve"> R2 ANDES</v>
          </cell>
          <cell r="C1332" t="str">
            <v xml:space="preserve"> R2 ANDES</v>
          </cell>
          <cell r="D1332" t="str">
            <v>Choco</v>
          </cell>
          <cell r="E1332">
            <v>27615</v>
          </cell>
          <cell r="F1332" t="str">
            <v>Riosucio</v>
          </cell>
          <cell r="G1332">
            <v>227615060750</v>
          </cell>
          <cell r="H1332" t="str">
            <v>CE CARACOLI ALTO</v>
          </cell>
          <cell r="I1332">
            <v>227615061128</v>
          </cell>
          <cell r="J1332" t="str">
            <v>SEDE CARACOLI BAJO</v>
          </cell>
          <cell r="K1332" t="str">
            <v>RURAL</v>
          </cell>
          <cell r="L1332">
            <v>5</v>
          </cell>
          <cell r="M1332" t="str">
            <v>CPE</v>
          </cell>
          <cell r="N1332">
            <v>5</v>
          </cell>
          <cell r="O1332">
            <v>0</v>
          </cell>
          <cell r="P1332">
            <v>0</v>
          </cell>
          <cell r="Q1332">
            <v>5</v>
          </cell>
          <cell r="R1332">
            <v>0</v>
          </cell>
          <cell r="S1332">
            <v>27</v>
          </cell>
          <cell r="T1332">
            <v>1</v>
          </cell>
          <cell r="U1332" t="str">
            <v xml:space="preserve">INICIAL </v>
          </cell>
          <cell r="V1332" t="str">
            <v>SI</v>
          </cell>
          <cell r="W1332" t="str">
            <v>VDA CARACOLI BAJO</v>
          </cell>
          <cell r="Y1332" t="str">
            <v xml:space="preserve">MILENA MENA MURILLO </v>
          </cell>
          <cell r="AB1332" t="str">
            <v>Municipio MEN</v>
          </cell>
          <cell r="AC1332">
            <v>43191</v>
          </cell>
          <cell r="AD1332">
            <v>3</v>
          </cell>
          <cell r="AE1332" t="str">
            <v>SISTETRONICS</v>
          </cell>
          <cell r="AF1332" t="str">
            <v>Adición 1 a la orden de compra 24414 de Sistetronics Ltda.</v>
          </cell>
          <cell r="AG1332" t="str">
            <v>RuralTic</v>
          </cell>
          <cell r="AI1332" t="str">
            <v>PENDIETNE POR DEFINIR</v>
          </cell>
          <cell r="AQ1332" t="str">
            <v>A21</v>
          </cell>
          <cell r="AR1332" t="str">
            <v>ELEMARY ESTACIO PEREZ</v>
          </cell>
          <cell r="AS1332">
            <v>35602803</v>
          </cell>
          <cell r="AT1332">
            <v>0</v>
          </cell>
          <cell r="AU1332" t="str">
            <v>MARIA ISABEL BERMUDEZ</v>
          </cell>
        </row>
        <row r="1333">
          <cell r="A1333">
            <v>38093</v>
          </cell>
          <cell r="B1333" t="str">
            <v xml:space="preserve"> R2 ANDES</v>
          </cell>
          <cell r="C1333" t="str">
            <v xml:space="preserve"> R2 ANDES</v>
          </cell>
          <cell r="D1333" t="str">
            <v>Choco</v>
          </cell>
          <cell r="E1333">
            <v>27615</v>
          </cell>
          <cell r="F1333" t="str">
            <v>Riosucio</v>
          </cell>
          <cell r="G1333">
            <v>227615002032</v>
          </cell>
          <cell r="H1333" t="str">
            <v>CE BOCAS DEL LIMON</v>
          </cell>
          <cell r="I1333">
            <v>227615060666</v>
          </cell>
          <cell r="J1333" t="str">
            <v>SEDE NUEVA VIDA</v>
          </cell>
          <cell r="K1333" t="str">
            <v>RURAL</v>
          </cell>
          <cell r="L1333">
            <v>5</v>
          </cell>
          <cell r="M1333" t="str">
            <v>CPE</v>
          </cell>
          <cell r="N1333">
            <v>5</v>
          </cell>
          <cell r="O1333">
            <v>0</v>
          </cell>
          <cell r="P1333">
            <v>0</v>
          </cell>
          <cell r="Q1333">
            <v>5</v>
          </cell>
          <cell r="R1333">
            <v>0</v>
          </cell>
          <cell r="S1333">
            <v>108</v>
          </cell>
          <cell r="T1333">
            <v>1</v>
          </cell>
          <cell r="U1333" t="str">
            <v xml:space="preserve">INICIAL </v>
          </cell>
          <cell r="V1333" t="str">
            <v>SI</v>
          </cell>
          <cell r="W1333" t="str">
            <v>VDA NUEVA VIDA</v>
          </cell>
          <cell r="Y1333" t="str">
            <v>FERNANDO  ALVAREZ GAMBOA</v>
          </cell>
          <cell r="AB1333" t="str">
            <v>Municipio MEN</v>
          </cell>
          <cell r="AC1333">
            <v>43191</v>
          </cell>
          <cell r="AD1333">
            <v>3</v>
          </cell>
          <cell r="AE1333" t="str">
            <v>SISTETRONICS</v>
          </cell>
          <cell r="AF1333" t="str">
            <v>Adición 1 a la orden de compra 24414 de Sistetronics Ltda.</v>
          </cell>
          <cell r="AG1333" t="str">
            <v>RuralTic</v>
          </cell>
          <cell r="AI1333" t="str">
            <v>PENDIETNE POR DEFINIR</v>
          </cell>
          <cell r="AQ1333" t="str">
            <v>A21</v>
          </cell>
          <cell r="AR1333" t="str">
            <v>ELEMARY ESTACIO PEREZ</v>
          </cell>
          <cell r="AS1333">
            <v>35602803</v>
          </cell>
          <cell r="AT1333">
            <v>0</v>
          </cell>
          <cell r="AU1333" t="str">
            <v>MARIA ISABEL BERMUDEZ</v>
          </cell>
        </row>
        <row r="1334">
          <cell r="A1334">
            <v>38094</v>
          </cell>
          <cell r="B1334" t="str">
            <v xml:space="preserve"> R2 ANDES</v>
          </cell>
          <cell r="C1334" t="str">
            <v xml:space="preserve"> R2 ANDES</v>
          </cell>
          <cell r="D1334" t="str">
            <v>Choco</v>
          </cell>
          <cell r="E1334">
            <v>27615</v>
          </cell>
          <cell r="F1334" t="str">
            <v>Riosucio</v>
          </cell>
          <cell r="G1334">
            <v>227615002032</v>
          </cell>
          <cell r="H1334" t="str">
            <v>CE BOCAS DEL LIMON</v>
          </cell>
          <cell r="I1334">
            <v>227615060865</v>
          </cell>
          <cell r="J1334" t="str">
            <v>SEDE NUEVO ESPACIO</v>
          </cell>
          <cell r="K1334" t="str">
            <v>RURAL</v>
          </cell>
          <cell r="L1334">
            <v>5</v>
          </cell>
          <cell r="M1334" t="str">
            <v>CPE</v>
          </cell>
          <cell r="N1334">
            <v>5</v>
          </cell>
          <cell r="O1334">
            <v>0</v>
          </cell>
          <cell r="P1334">
            <v>0</v>
          </cell>
          <cell r="Q1334">
            <v>5</v>
          </cell>
          <cell r="R1334">
            <v>0</v>
          </cell>
          <cell r="S1334">
            <v>41</v>
          </cell>
          <cell r="T1334">
            <v>1</v>
          </cell>
          <cell r="U1334" t="str">
            <v xml:space="preserve">INICIAL </v>
          </cell>
          <cell r="V1334" t="str">
            <v>SI</v>
          </cell>
          <cell r="W1334" t="str">
            <v>VDA NUEVO ESPACIO</v>
          </cell>
          <cell r="Y1334" t="str">
            <v>FERNANDO  ALVAREZ GAMBOA</v>
          </cell>
          <cell r="AB1334" t="str">
            <v>Municipio MEN</v>
          </cell>
          <cell r="AC1334">
            <v>43191</v>
          </cell>
          <cell r="AD1334">
            <v>3</v>
          </cell>
          <cell r="AE1334" t="str">
            <v>SISTETRONICS</v>
          </cell>
          <cell r="AF1334" t="str">
            <v>Adición 1 a la orden de compra 24414 de Sistetronics Ltda.</v>
          </cell>
          <cell r="AG1334" t="str">
            <v>RuralTic</v>
          </cell>
          <cell r="AI1334" t="str">
            <v>PENDIETNE POR DEFINIR</v>
          </cell>
          <cell r="AQ1334" t="str">
            <v>A21</v>
          </cell>
          <cell r="AR1334" t="str">
            <v>ELEMARY ESTACIO PEREZ</v>
          </cell>
          <cell r="AS1334">
            <v>35602803</v>
          </cell>
          <cell r="AT1334">
            <v>0</v>
          </cell>
          <cell r="AU1334" t="str">
            <v>MARIA ISABEL BERMUDEZ</v>
          </cell>
        </row>
        <row r="1335">
          <cell r="A1335">
            <v>38113</v>
          </cell>
          <cell r="B1335" t="str">
            <v xml:space="preserve"> R2 ANDES</v>
          </cell>
          <cell r="C1335" t="str">
            <v xml:space="preserve"> R2 ANDES</v>
          </cell>
          <cell r="D1335" t="str">
            <v>Choco</v>
          </cell>
          <cell r="E1335">
            <v>27745</v>
          </cell>
          <cell r="F1335" t="str">
            <v>Sipi</v>
          </cell>
          <cell r="G1335">
            <v>227745000082</v>
          </cell>
          <cell r="H1335" t="str">
            <v>CE SANTA TERESITA</v>
          </cell>
          <cell r="I1335">
            <v>227745000082</v>
          </cell>
          <cell r="J1335" t="str">
            <v>CE SANTA TERESITA - SEDE PRINCIPAL</v>
          </cell>
          <cell r="K1335" t="str">
            <v>RURAL</v>
          </cell>
          <cell r="L1335">
            <v>5</v>
          </cell>
          <cell r="M1335" t="str">
            <v>CPE</v>
          </cell>
          <cell r="N1335">
            <v>5</v>
          </cell>
          <cell r="O1335">
            <v>0</v>
          </cell>
          <cell r="P1335">
            <v>0</v>
          </cell>
          <cell r="Q1335">
            <v>5</v>
          </cell>
          <cell r="R1335">
            <v>0</v>
          </cell>
          <cell r="S1335">
            <v>61</v>
          </cell>
          <cell r="T1335">
            <v>1</v>
          </cell>
          <cell r="U1335" t="str">
            <v xml:space="preserve">INICIAL </v>
          </cell>
          <cell r="V1335" t="str">
            <v>SI</v>
          </cell>
          <cell r="W1335" t="str">
            <v>CORREG CHAMBACU</v>
          </cell>
          <cell r="Y1335" t="str">
            <v>JEFFERSON GUERRERO GARCIA</v>
          </cell>
          <cell r="AB1335" t="str">
            <v>Compromiso PQR</v>
          </cell>
          <cell r="AC1335">
            <v>43221</v>
          </cell>
          <cell r="AD1335">
            <v>3</v>
          </cell>
          <cell r="AE1335" t="str">
            <v>SISTETRONICS</v>
          </cell>
          <cell r="AF1335" t="str">
            <v>Adición 1 a la orden de compra 24414 de Sistetronics Ltda.</v>
          </cell>
          <cell r="AG1335" t="e">
            <v>#N/A</v>
          </cell>
          <cell r="AI1335" t="str">
            <v>PENDIETNE POR DEFINIR</v>
          </cell>
          <cell r="AQ1335" t="str">
            <v>A41</v>
          </cell>
          <cell r="AR1335" t="str">
            <v>POR ASIGNAR</v>
          </cell>
          <cell r="AS1335">
            <v>0</v>
          </cell>
          <cell r="AT1335">
            <v>0</v>
          </cell>
          <cell r="AU1335" t="str">
            <v>MONICA NAVARRO</v>
          </cell>
        </row>
        <row r="1336">
          <cell r="A1336">
            <v>54430</v>
          </cell>
          <cell r="B1336" t="str">
            <v xml:space="preserve"> R2 ANDES</v>
          </cell>
          <cell r="C1336" t="str">
            <v xml:space="preserve"> R2 ANDES</v>
          </cell>
          <cell r="D1336" t="str">
            <v>Choco</v>
          </cell>
          <cell r="E1336">
            <v>27615</v>
          </cell>
          <cell r="F1336" t="str">
            <v>Riosucio</v>
          </cell>
          <cell r="G1336">
            <v>127615000035</v>
          </cell>
          <cell r="H1336" t="str">
            <v>IE LA PRESENTACION</v>
          </cell>
          <cell r="I1336">
            <v>227615000781</v>
          </cell>
          <cell r="J1336" t="str">
            <v>SEDE REGADERO</v>
          </cell>
          <cell r="K1336" t="str">
            <v>RURAL</v>
          </cell>
          <cell r="L1336">
            <v>5</v>
          </cell>
          <cell r="M1336" t="str">
            <v>CPE</v>
          </cell>
          <cell r="N1336">
            <v>5</v>
          </cell>
          <cell r="O1336">
            <v>0</v>
          </cell>
          <cell r="P1336">
            <v>0</v>
          </cell>
          <cell r="Q1336">
            <v>5</v>
          </cell>
          <cell r="R1336">
            <v>0</v>
          </cell>
          <cell r="S1336">
            <v>4</v>
          </cell>
          <cell r="T1336">
            <v>1</v>
          </cell>
          <cell r="U1336" t="str">
            <v xml:space="preserve">INICIAL </v>
          </cell>
          <cell r="V1336" t="str">
            <v>SI</v>
          </cell>
          <cell r="W1336" t="str">
            <v>VDA REGADERO</v>
          </cell>
          <cell r="Y1336" t="str">
            <v>SIXTO CORDOBA P.</v>
          </cell>
          <cell r="AB1336" t="str">
            <v>Municipio MEN</v>
          </cell>
          <cell r="AC1336">
            <v>43191</v>
          </cell>
          <cell r="AD1336">
            <v>3</v>
          </cell>
          <cell r="AE1336" t="str">
            <v>SISTETRONICS</v>
          </cell>
          <cell r="AF1336" t="str">
            <v>Adición 1 a la orden de compra 24414 de Sistetronics Ltda.</v>
          </cell>
          <cell r="AG1336" t="str">
            <v>RuralTic</v>
          </cell>
          <cell r="AI1336" t="str">
            <v>PENDIETNE POR DEFINIR</v>
          </cell>
          <cell r="AQ1336" t="str">
            <v>A23</v>
          </cell>
          <cell r="AR1336" t="str">
            <v>ALBERTO ZALADIN ARANGO</v>
          </cell>
          <cell r="AS1336">
            <v>11810247</v>
          </cell>
          <cell r="AT1336">
            <v>0</v>
          </cell>
          <cell r="AU1336" t="str">
            <v>MARIA ISABEL BERMUDEZ</v>
          </cell>
        </row>
        <row r="1337">
          <cell r="A1337">
            <v>54468</v>
          </cell>
          <cell r="B1337" t="str">
            <v xml:space="preserve"> R2 ANDES</v>
          </cell>
          <cell r="C1337" t="str">
            <v xml:space="preserve"> R2 ANDES</v>
          </cell>
          <cell r="D1337" t="str">
            <v>Choco</v>
          </cell>
          <cell r="E1337">
            <v>27077</v>
          </cell>
          <cell r="F1337" t="str">
            <v>Bajo Baudo</v>
          </cell>
          <cell r="G1337">
            <v>227077000245</v>
          </cell>
          <cell r="H1337" t="str">
            <v>IE SAGRADO CORAZON DE JESUS DE VIRUDO</v>
          </cell>
          <cell r="I1337">
            <v>227077005069</v>
          </cell>
          <cell r="J1337" t="str">
            <v>SEDE POLICARPA SALAVARRIETA DE CANTIL</v>
          </cell>
          <cell r="K1337" t="str">
            <v>RURAL</v>
          </cell>
          <cell r="L1337">
            <v>5</v>
          </cell>
          <cell r="M1337" t="str">
            <v>CPE</v>
          </cell>
          <cell r="N1337">
            <v>5</v>
          </cell>
          <cell r="O1337">
            <v>0</v>
          </cell>
          <cell r="P1337">
            <v>0</v>
          </cell>
          <cell r="Q1337">
            <v>5</v>
          </cell>
          <cell r="R1337">
            <v>0</v>
          </cell>
          <cell r="S1337">
            <v>23</v>
          </cell>
          <cell r="T1337">
            <v>1</v>
          </cell>
          <cell r="U1337" t="str">
            <v xml:space="preserve">INICIAL </v>
          </cell>
          <cell r="V1337" t="str">
            <v>SI</v>
          </cell>
          <cell r="W1337" t="str">
            <v>VDA CANTIL</v>
          </cell>
          <cell r="Y1337" t="str">
            <v>FANNY ONEIDA DURAN IBARGUEN</v>
          </cell>
          <cell r="AB1337" t="str">
            <v>Compromiso PQR</v>
          </cell>
          <cell r="AC1337">
            <v>43221</v>
          </cell>
          <cell r="AD1337">
            <v>3</v>
          </cell>
          <cell r="AE1337" t="str">
            <v>SISTETRONICS</v>
          </cell>
          <cell r="AF1337" t="str">
            <v>Adición 1 a la orden de compra 24414 de Sistetronics Ltda.</v>
          </cell>
          <cell r="AG1337" t="e">
            <v>#N/A</v>
          </cell>
          <cell r="AI1337" t="str">
            <v>PENDIETNE POR DEFINIR</v>
          </cell>
          <cell r="AQ1337" t="str">
            <v>A25</v>
          </cell>
          <cell r="AR1337" t="str">
            <v>POR ASIGNAR</v>
          </cell>
          <cell r="AS1337">
            <v>0</v>
          </cell>
          <cell r="AT1337">
            <v>0</v>
          </cell>
          <cell r="AU1337" t="str">
            <v>ERIKA  PAYARES</v>
          </cell>
        </row>
        <row r="1338">
          <cell r="A1338">
            <v>54516</v>
          </cell>
          <cell r="B1338" t="str">
            <v xml:space="preserve"> R2 ANDES</v>
          </cell>
          <cell r="C1338" t="str">
            <v xml:space="preserve"> R2 ANDES</v>
          </cell>
          <cell r="D1338" t="str">
            <v>Choco</v>
          </cell>
          <cell r="E1338">
            <v>27615</v>
          </cell>
          <cell r="F1338" t="str">
            <v>Riosucio</v>
          </cell>
          <cell r="G1338">
            <v>227615000544</v>
          </cell>
          <cell r="H1338" t="str">
            <v>CE TAMBORAL</v>
          </cell>
          <cell r="I1338">
            <v>227615061071</v>
          </cell>
          <cell r="J1338" t="str">
            <v>SEDE VILLA NUEVA SALAQUI</v>
          </cell>
          <cell r="K1338" t="str">
            <v>RURAL</v>
          </cell>
          <cell r="L1338">
            <v>5</v>
          </cell>
          <cell r="M1338" t="str">
            <v>CPE</v>
          </cell>
          <cell r="N1338">
            <v>5</v>
          </cell>
          <cell r="O1338">
            <v>0</v>
          </cell>
          <cell r="P1338">
            <v>0</v>
          </cell>
          <cell r="Q1338">
            <v>5</v>
          </cell>
          <cell r="R1338">
            <v>0</v>
          </cell>
          <cell r="S1338">
            <v>11</v>
          </cell>
          <cell r="T1338">
            <v>1</v>
          </cell>
          <cell r="U1338" t="str">
            <v xml:space="preserve">INICIAL </v>
          </cell>
          <cell r="V1338" t="str">
            <v>SI</v>
          </cell>
          <cell r="W1338" t="str">
            <v>VDA VILLA NUEVA SALAQUI</v>
          </cell>
          <cell r="Y1338" t="str">
            <v>SIXTO CORDOBA PALOMEQUE</v>
          </cell>
          <cell r="AB1338" t="str">
            <v>Municipio MEN</v>
          </cell>
          <cell r="AC1338">
            <v>43191</v>
          </cell>
          <cell r="AD1338">
            <v>3</v>
          </cell>
          <cell r="AE1338" t="str">
            <v>SISTETRONICS</v>
          </cell>
          <cell r="AF1338" t="str">
            <v>Adición 1 a la orden de compra 24414 de Sistetronics Ltda.</v>
          </cell>
          <cell r="AG1338" t="str">
            <v>RuralTic</v>
          </cell>
          <cell r="AI1338" t="str">
            <v>PENDIETNE POR DEFINIR</v>
          </cell>
          <cell r="AQ1338" t="str">
            <v>A23</v>
          </cell>
          <cell r="AR1338" t="str">
            <v>ALBERTO ZALADIN ARANGO</v>
          </cell>
          <cell r="AS1338">
            <v>11810247</v>
          </cell>
          <cell r="AT1338">
            <v>0</v>
          </cell>
          <cell r="AU1338" t="str">
            <v>MARIA ISABEL BERMUDEZ</v>
          </cell>
        </row>
        <row r="1339">
          <cell r="A1339">
            <v>54728</v>
          </cell>
          <cell r="B1339" t="str">
            <v xml:space="preserve"> R2 ANDES</v>
          </cell>
          <cell r="C1339" t="str">
            <v xml:space="preserve"> R2 ANDES</v>
          </cell>
          <cell r="D1339" t="str">
            <v>Choco</v>
          </cell>
          <cell r="E1339">
            <v>27615</v>
          </cell>
          <cell r="F1339" t="str">
            <v>Riosucio</v>
          </cell>
          <cell r="G1339">
            <v>127615060621</v>
          </cell>
          <cell r="H1339" t="str">
            <v>IE LA UNION DE BAJIRA</v>
          </cell>
          <cell r="I1339">
            <v>227615061110</v>
          </cell>
          <cell r="J1339" t="str">
            <v>SEDE ANDA LUCIA</v>
          </cell>
          <cell r="K1339" t="str">
            <v>RURAL</v>
          </cell>
          <cell r="L1339">
            <v>12</v>
          </cell>
          <cell r="M1339" t="str">
            <v>CPE</v>
          </cell>
          <cell r="N1339">
            <v>12</v>
          </cell>
          <cell r="O1339">
            <v>0</v>
          </cell>
          <cell r="P1339">
            <v>0</v>
          </cell>
          <cell r="Q1339">
            <v>12</v>
          </cell>
          <cell r="R1339">
            <v>0</v>
          </cell>
          <cell r="S1339">
            <v>63</v>
          </cell>
          <cell r="T1339">
            <v>1</v>
          </cell>
          <cell r="U1339" t="str">
            <v xml:space="preserve">INICIAL </v>
          </cell>
          <cell r="V1339" t="str">
            <v>SI</v>
          </cell>
          <cell r="W1339" t="str">
            <v>VDA ANDA LUCIA</v>
          </cell>
          <cell r="Y1339" t="str">
            <v>ELACIO MOSQUERA QUINTO</v>
          </cell>
          <cell r="AB1339" t="str">
            <v>Municipio MEN</v>
          </cell>
          <cell r="AC1339">
            <v>43191</v>
          </cell>
          <cell r="AD1339">
            <v>3</v>
          </cell>
          <cell r="AE1339" t="str">
            <v>SISTETRONICS</v>
          </cell>
          <cell r="AF1339" t="str">
            <v>Adición 1 a la orden de compra 24414 de Sistetronics Ltda.</v>
          </cell>
          <cell r="AG1339" t="str">
            <v>RuralTic</v>
          </cell>
          <cell r="AI1339" t="str">
            <v>PENDIETNE POR DEFINIR</v>
          </cell>
          <cell r="AQ1339" t="str">
            <v>A22</v>
          </cell>
          <cell r="AR1339" t="str">
            <v>POR ASIGNAR</v>
          </cell>
          <cell r="AS1339">
            <v>0</v>
          </cell>
          <cell r="AT1339">
            <v>0</v>
          </cell>
          <cell r="AU1339" t="str">
            <v>MARIA ISABEL BERMUDEZ</v>
          </cell>
        </row>
        <row r="1340">
          <cell r="A1340">
            <v>55973</v>
          </cell>
          <cell r="B1340" t="str">
            <v xml:space="preserve"> R2 ANDES</v>
          </cell>
          <cell r="C1340" t="str">
            <v xml:space="preserve"> R2 ANDES</v>
          </cell>
          <cell r="D1340" t="str">
            <v>Choco</v>
          </cell>
          <cell r="E1340">
            <v>27077</v>
          </cell>
          <cell r="F1340" t="str">
            <v>Bajo Baudo</v>
          </cell>
          <cell r="G1340">
            <v>227077001811</v>
          </cell>
          <cell r="H1340" t="str">
            <v>CE INDÍGENA RAMIRO AMAGARA DE PUERTO SAMARIA</v>
          </cell>
          <cell r="I1340">
            <v>227077005085</v>
          </cell>
          <cell r="J1340" t="str">
            <v>SEDE INDÍGENA EMBERA DEL RIO PAVASA</v>
          </cell>
          <cell r="K1340" t="str">
            <v>RURAL</v>
          </cell>
          <cell r="L1340">
            <v>16</v>
          </cell>
          <cell r="M1340" t="str">
            <v>CPE</v>
          </cell>
          <cell r="N1340">
            <v>16</v>
          </cell>
          <cell r="O1340">
            <v>0</v>
          </cell>
          <cell r="P1340">
            <v>0</v>
          </cell>
          <cell r="Q1340">
            <v>16</v>
          </cell>
          <cell r="R1340">
            <v>0</v>
          </cell>
          <cell r="S1340">
            <v>56</v>
          </cell>
          <cell r="T1340">
            <v>1</v>
          </cell>
          <cell r="U1340" t="str">
            <v xml:space="preserve">INICIAL </v>
          </cell>
          <cell r="V1340" t="str">
            <v>SI</v>
          </cell>
          <cell r="W1340" t="str">
            <v>RÍO PAVASA</v>
          </cell>
          <cell r="AB1340" t="str">
            <v>Compromiso PQR</v>
          </cell>
          <cell r="AC1340">
            <v>43221</v>
          </cell>
          <cell r="AD1340">
            <v>3</v>
          </cell>
          <cell r="AE1340" t="str">
            <v>SISTETRONICS</v>
          </cell>
          <cell r="AF1340" t="str">
            <v>Adición 1 a la orden de compra 24414 de Sistetronics Ltda.</v>
          </cell>
          <cell r="AG1340" t="e">
            <v>#N/A</v>
          </cell>
          <cell r="AI1340" t="str">
            <v>PENDIETNE POR DEFINIR</v>
          </cell>
          <cell r="AQ1340" t="str">
            <v>A25</v>
          </cell>
          <cell r="AR1340" t="str">
            <v>POR ASIGNAR</v>
          </cell>
          <cell r="AS1340">
            <v>0</v>
          </cell>
          <cell r="AT1340">
            <v>0</v>
          </cell>
          <cell r="AU1340" t="str">
            <v>ERIKA  PAYARES</v>
          </cell>
        </row>
        <row r="1341">
          <cell r="A1341">
            <v>55975</v>
          </cell>
          <cell r="B1341" t="str">
            <v xml:space="preserve"> R2 ANDES</v>
          </cell>
          <cell r="C1341" t="str">
            <v xml:space="preserve"> R2 ANDES</v>
          </cell>
          <cell r="D1341" t="str">
            <v>Choco</v>
          </cell>
          <cell r="E1341">
            <v>27615</v>
          </cell>
          <cell r="F1341" t="str">
            <v>Riosucio</v>
          </cell>
          <cell r="G1341">
            <v>227615000714</v>
          </cell>
          <cell r="H1341" t="str">
            <v>CE CUCHILLO BLANCO</v>
          </cell>
          <cell r="I1341">
            <v>227615061101</v>
          </cell>
          <cell r="J1341" t="str">
            <v>SEDE LOS ANGELES CALIFORNIA</v>
          </cell>
          <cell r="K1341" t="str">
            <v>RURAL</v>
          </cell>
          <cell r="L1341">
            <v>5</v>
          </cell>
          <cell r="M1341" t="str">
            <v>CPE</v>
          </cell>
          <cell r="N1341">
            <v>5</v>
          </cell>
          <cell r="O1341">
            <v>0</v>
          </cell>
          <cell r="P1341">
            <v>0</v>
          </cell>
          <cell r="Q1341">
            <v>5</v>
          </cell>
          <cell r="R1341">
            <v>0</v>
          </cell>
          <cell r="S1341">
            <v>17</v>
          </cell>
          <cell r="T1341">
            <v>1</v>
          </cell>
          <cell r="U1341" t="str">
            <v xml:space="preserve">INICIAL </v>
          </cell>
          <cell r="V1341" t="str">
            <v>SI</v>
          </cell>
          <cell r="W1341" t="str">
            <v>VDA LOS ANGELES</v>
          </cell>
          <cell r="AB1341" t="str">
            <v>Municipio MEN</v>
          </cell>
          <cell r="AC1341">
            <v>43191</v>
          </cell>
          <cell r="AD1341">
            <v>3</v>
          </cell>
          <cell r="AE1341" t="str">
            <v>SISTETRONICS</v>
          </cell>
          <cell r="AF1341" t="str">
            <v>Adición 1 a la orden de compra 24414 de Sistetronics Ltda.</v>
          </cell>
          <cell r="AG1341" t="str">
            <v>RuralTic</v>
          </cell>
          <cell r="AI1341" t="str">
            <v>PENDIETNE POR DEFINIR</v>
          </cell>
          <cell r="AQ1341" t="str">
            <v>A21</v>
          </cell>
          <cell r="AR1341" t="str">
            <v>ELEMARY ESTACIO PEREZ</v>
          </cell>
          <cell r="AS1341">
            <v>35602803</v>
          </cell>
          <cell r="AT1341">
            <v>0</v>
          </cell>
          <cell r="AU1341" t="str">
            <v>MARIA ISABEL BERMUDEZ</v>
          </cell>
        </row>
        <row r="1342">
          <cell r="A1342">
            <v>56011</v>
          </cell>
          <cell r="B1342" t="str">
            <v xml:space="preserve"> R2 ANDES</v>
          </cell>
          <cell r="C1342" t="str">
            <v xml:space="preserve"> R2 ANDES</v>
          </cell>
          <cell r="D1342" t="str">
            <v>Choco</v>
          </cell>
          <cell r="E1342">
            <v>27430</v>
          </cell>
          <cell r="F1342" t="str">
            <v>Medio Baudo</v>
          </cell>
          <cell r="G1342">
            <v>227077002060</v>
          </cell>
          <cell r="H1342" t="str">
            <v>CE INDÍGENA TRAPICHE DEL RIO PEPE</v>
          </cell>
          <cell r="I1342">
            <v>227430000181</v>
          </cell>
          <cell r="J1342" t="str">
            <v>SEDE INDÍGENA PUERTO LIMON</v>
          </cell>
          <cell r="K1342" t="str">
            <v>RURAL</v>
          </cell>
          <cell r="L1342">
            <v>5</v>
          </cell>
          <cell r="M1342" t="str">
            <v>CPE</v>
          </cell>
          <cell r="N1342">
            <v>5</v>
          </cell>
          <cell r="O1342">
            <v>0</v>
          </cell>
          <cell r="P1342">
            <v>0</v>
          </cell>
          <cell r="Q1342">
            <v>5</v>
          </cell>
          <cell r="R1342">
            <v>0</v>
          </cell>
          <cell r="S1342">
            <v>18</v>
          </cell>
          <cell r="T1342">
            <v>1</v>
          </cell>
          <cell r="U1342" t="str">
            <v xml:space="preserve">INICIAL </v>
          </cell>
          <cell r="V1342" t="str">
            <v>SI</v>
          </cell>
          <cell r="W1342" t="str">
            <v>PUERTO LIMON</v>
          </cell>
          <cell r="AB1342" t="str">
            <v>Compromiso PQR</v>
          </cell>
          <cell r="AC1342">
            <v>43221</v>
          </cell>
          <cell r="AD1342">
            <v>3</v>
          </cell>
          <cell r="AE1342" t="str">
            <v>SISTETRONICS</v>
          </cell>
          <cell r="AF1342" t="str">
            <v>Adición 1 a la orden de compra 24414 de Sistetronics Ltda.</v>
          </cell>
          <cell r="AG1342" t="e">
            <v>#N/A</v>
          </cell>
          <cell r="AI1342" t="str">
            <v>PENDIETNE POR DEFINIR</v>
          </cell>
          <cell r="AQ1342" t="str">
            <v>A38</v>
          </cell>
          <cell r="AR1342" t="str">
            <v>DANTE EDINSON FIGUEROA</v>
          </cell>
          <cell r="AS1342">
            <v>12020367</v>
          </cell>
          <cell r="AT1342">
            <v>0</v>
          </cell>
          <cell r="AU1342" t="str">
            <v>ERIKA  PAYARES</v>
          </cell>
        </row>
        <row r="1343">
          <cell r="A1343">
            <v>56013</v>
          </cell>
          <cell r="B1343" t="str">
            <v xml:space="preserve"> R2 ANDES</v>
          </cell>
          <cell r="C1343" t="str">
            <v xml:space="preserve"> R2 ANDES</v>
          </cell>
          <cell r="D1343" t="str">
            <v>Choco</v>
          </cell>
          <cell r="E1343">
            <v>27495</v>
          </cell>
          <cell r="F1343" t="str">
            <v>Nuqui</v>
          </cell>
          <cell r="G1343">
            <v>427495000188</v>
          </cell>
          <cell r="H1343" t="str">
            <v>CE INDÍGENA THEARATE</v>
          </cell>
          <cell r="I1343">
            <v>227495000359</v>
          </cell>
          <cell r="J1343" t="str">
            <v>SEDE INDÍGENA TANDO</v>
          </cell>
          <cell r="K1343" t="str">
            <v>RURAL</v>
          </cell>
          <cell r="L1343">
            <v>5</v>
          </cell>
          <cell r="M1343" t="str">
            <v>CPE</v>
          </cell>
          <cell r="N1343">
            <v>5</v>
          </cell>
          <cell r="O1343">
            <v>0</v>
          </cell>
          <cell r="P1343">
            <v>0</v>
          </cell>
          <cell r="Q1343">
            <v>5</v>
          </cell>
          <cell r="R1343">
            <v>0</v>
          </cell>
          <cell r="S1343">
            <v>9</v>
          </cell>
          <cell r="T1343">
            <v>1</v>
          </cell>
          <cell r="U1343" t="str">
            <v xml:space="preserve">INICIAL </v>
          </cell>
          <cell r="V1343" t="str">
            <v>SI</v>
          </cell>
          <cell r="W1343" t="str">
            <v>TANDÓ</v>
          </cell>
          <cell r="AB1343" t="str">
            <v>Compromiso PQR</v>
          </cell>
          <cell r="AC1343">
            <v>43221</v>
          </cell>
          <cell r="AD1343">
            <v>3</v>
          </cell>
          <cell r="AE1343" t="str">
            <v>SISTETRONICS</v>
          </cell>
          <cell r="AF1343" t="str">
            <v>Adición 1 a la orden de compra 24414 de Sistetronics Ltda.</v>
          </cell>
          <cell r="AG1343" t="e">
            <v>#N/A</v>
          </cell>
          <cell r="AI1343" t="str">
            <v>PENDIETNE POR DEFINIR</v>
          </cell>
          <cell r="AQ1343" t="str">
            <v>A35</v>
          </cell>
          <cell r="AR1343" t="str">
            <v>MARÍA FERNANDA MORENO VALDERRAMA</v>
          </cell>
          <cell r="AS1343">
            <v>35893120</v>
          </cell>
          <cell r="AT1343">
            <v>0</v>
          </cell>
          <cell r="AU1343" t="str">
            <v>MARIA ISABEL BERMUDEZ</v>
          </cell>
        </row>
        <row r="1344">
          <cell r="A1344">
            <v>56014</v>
          </cell>
          <cell r="B1344" t="str">
            <v xml:space="preserve"> R2 ANDES</v>
          </cell>
          <cell r="C1344" t="str">
            <v xml:space="preserve"> R2 ANDES</v>
          </cell>
          <cell r="D1344" t="str">
            <v>Choco</v>
          </cell>
          <cell r="E1344">
            <v>27615</v>
          </cell>
          <cell r="F1344" t="str">
            <v>Riosucio</v>
          </cell>
          <cell r="G1344">
            <v>127615000043</v>
          </cell>
          <cell r="H1344" t="str">
            <v>IE SAULO SANCHEZ CORDOBA</v>
          </cell>
          <cell r="I1344">
            <v>227615000242</v>
          </cell>
          <cell r="J1344" t="str">
            <v>SEDE QUEBRADA DEL MEDIO</v>
          </cell>
          <cell r="K1344" t="str">
            <v>RURAL</v>
          </cell>
          <cell r="L1344">
            <v>5</v>
          </cell>
          <cell r="M1344" t="str">
            <v>CPE</v>
          </cell>
          <cell r="N1344">
            <v>5</v>
          </cell>
          <cell r="O1344">
            <v>0</v>
          </cell>
          <cell r="P1344">
            <v>0</v>
          </cell>
          <cell r="Q1344">
            <v>5</v>
          </cell>
          <cell r="R1344">
            <v>0</v>
          </cell>
          <cell r="S1344">
            <v>92</v>
          </cell>
          <cell r="T1344">
            <v>1</v>
          </cell>
          <cell r="U1344" t="str">
            <v xml:space="preserve">INICIAL </v>
          </cell>
          <cell r="V1344" t="str">
            <v>SI</v>
          </cell>
          <cell r="W1344" t="str">
            <v>QUEBRADA DEL MEDIO</v>
          </cell>
          <cell r="Y1344" t="str">
            <v>VALOYES PALACIOS  CENAYDA</v>
          </cell>
          <cell r="AA1344" t="str">
            <v>cevapa12@maestral.edu.co</v>
          </cell>
          <cell r="AB1344" t="str">
            <v>Municipio MEN</v>
          </cell>
          <cell r="AC1344">
            <v>43191</v>
          </cell>
          <cell r="AD1344">
            <v>3</v>
          </cell>
          <cell r="AE1344" t="str">
            <v>SISTETRONICS</v>
          </cell>
          <cell r="AF1344" t="str">
            <v>Adición 1 a la orden de compra 24414 de Sistetronics Ltda.</v>
          </cell>
          <cell r="AG1344" t="str">
            <v>RuralTic</v>
          </cell>
          <cell r="AI1344" t="str">
            <v>PENDIETNE POR DEFINIR</v>
          </cell>
          <cell r="AQ1344" t="str">
            <v>A21</v>
          </cell>
          <cell r="AR1344" t="str">
            <v>ELEMARY ESTACIO PEREZ</v>
          </cell>
          <cell r="AS1344">
            <v>35602803</v>
          </cell>
          <cell r="AT1344">
            <v>0</v>
          </cell>
          <cell r="AU1344" t="str">
            <v>MARIA ISABEL BERMUDEZ</v>
          </cell>
        </row>
        <row r="1345">
          <cell r="A1345">
            <v>56018</v>
          </cell>
          <cell r="B1345" t="str">
            <v xml:space="preserve"> R2 ANDES</v>
          </cell>
          <cell r="C1345" t="str">
            <v xml:space="preserve"> R2 ANDES</v>
          </cell>
          <cell r="D1345" t="str">
            <v>Choco</v>
          </cell>
          <cell r="E1345">
            <v>27615</v>
          </cell>
          <cell r="F1345" t="str">
            <v>Riosucio</v>
          </cell>
          <cell r="G1345">
            <v>227615000544</v>
          </cell>
          <cell r="H1345" t="str">
            <v>CE TAMBORAL</v>
          </cell>
          <cell r="I1345">
            <v>227615060954</v>
          </cell>
          <cell r="J1345" t="str">
            <v>SEDE BARSOBIA ARRIBA</v>
          </cell>
          <cell r="K1345" t="str">
            <v>RURAL</v>
          </cell>
          <cell r="L1345">
            <v>12</v>
          </cell>
          <cell r="M1345" t="str">
            <v>CPE</v>
          </cell>
          <cell r="N1345">
            <v>12</v>
          </cell>
          <cell r="O1345">
            <v>0</v>
          </cell>
          <cell r="P1345">
            <v>0</v>
          </cell>
          <cell r="Q1345">
            <v>12</v>
          </cell>
          <cell r="R1345">
            <v>0</v>
          </cell>
          <cell r="S1345">
            <v>43</v>
          </cell>
          <cell r="T1345">
            <v>1</v>
          </cell>
          <cell r="U1345" t="str">
            <v xml:space="preserve">INICIAL </v>
          </cell>
          <cell r="V1345" t="str">
            <v>SI</v>
          </cell>
          <cell r="W1345" t="str">
            <v>BARSOVIA</v>
          </cell>
          <cell r="AB1345" t="str">
            <v>Municipio MEN</v>
          </cell>
          <cell r="AC1345">
            <v>43191</v>
          </cell>
          <cell r="AD1345">
            <v>3</v>
          </cell>
          <cell r="AE1345" t="str">
            <v>SISTETRONICS</v>
          </cell>
          <cell r="AF1345" t="str">
            <v>Adición 1 a la orden de compra 24414 de Sistetronics Ltda.</v>
          </cell>
          <cell r="AG1345" t="str">
            <v>RuralTic</v>
          </cell>
          <cell r="AI1345" t="str">
            <v>PENDIETNE POR DEFINIR</v>
          </cell>
          <cell r="AQ1345" t="str">
            <v>A23</v>
          </cell>
          <cell r="AR1345" t="str">
            <v>ALBERTO ZALADIN ARANGO</v>
          </cell>
          <cell r="AS1345">
            <v>11810247</v>
          </cell>
          <cell r="AT1345">
            <v>0</v>
          </cell>
          <cell r="AU1345" t="str">
            <v>MARIA ISABEL BERMUDEZ</v>
          </cell>
        </row>
        <row r="1346">
          <cell r="A1346">
            <v>56019</v>
          </cell>
          <cell r="B1346" t="str">
            <v xml:space="preserve"> R2 ANDES</v>
          </cell>
          <cell r="C1346" t="str">
            <v xml:space="preserve"> R2 ANDES</v>
          </cell>
          <cell r="D1346" t="str">
            <v>Choco</v>
          </cell>
          <cell r="E1346">
            <v>27615</v>
          </cell>
          <cell r="F1346" t="str">
            <v>Riosucio</v>
          </cell>
          <cell r="G1346">
            <v>227615000536</v>
          </cell>
          <cell r="H1346" t="str">
            <v>IE INDÍGENA AGROP DE ISLETA</v>
          </cell>
          <cell r="I1346">
            <v>227615060962</v>
          </cell>
          <cell r="J1346" t="str">
            <v>SEDE INDÍGENA BILINGÜE DE PAVARANDO DRUA</v>
          </cell>
          <cell r="K1346" t="str">
            <v>RURAL</v>
          </cell>
          <cell r="L1346">
            <v>14</v>
          </cell>
          <cell r="M1346" t="str">
            <v>CPE</v>
          </cell>
          <cell r="N1346">
            <v>14</v>
          </cell>
          <cell r="O1346">
            <v>0</v>
          </cell>
          <cell r="P1346">
            <v>0</v>
          </cell>
          <cell r="Q1346">
            <v>14</v>
          </cell>
          <cell r="R1346">
            <v>0</v>
          </cell>
          <cell r="S1346">
            <v>49</v>
          </cell>
          <cell r="T1346">
            <v>1</v>
          </cell>
          <cell r="U1346" t="str">
            <v xml:space="preserve">INICIAL </v>
          </cell>
          <cell r="V1346" t="str">
            <v>SI</v>
          </cell>
          <cell r="W1346" t="str">
            <v xml:space="preserve"> PAVARANDÓ </v>
          </cell>
          <cell r="AB1346" t="str">
            <v>Municipio MEN</v>
          </cell>
          <cell r="AC1346">
            <v>43191</v>
          </cell>
          <cell r="AD1346">
            <v>3</v>
          </cell>
          <cell r="AE1346" t="str">
            <v>SISTETRONICS</v>
          </cell>
          <cell r="AF1346" t="str">
            <v>Adición 1 a la orden de compra 24414 de Sistetronics Ltda.</v>
          </cell>
          <cell r="AG1346" t="str">
            <v>RuralTic</v>
          </cell>
          <cell r="AI1346" t="str">
            <v>PENDIETNE POR DEFINIR</v>
          </cell>
          <cell r="AQ1346" t="str">
            <v>A22</v>
          </cell>
          <cell r="AR1346" t="str">
            <v>POR ASIGNAR</v>
          </cell>
          <cell r="AS1346">
            <v>0</v>
          </cell>
          <cell r="AT1346">
            <v>0</v>
          </cell>
          <cell r="AU1346" t="str">
            <v>MARIA ISABEL BERMUDEZ</v>
          </cell>
        </row>
        <row r="1347">
          <cell r="A1347">
            <v>56021</v>
          </cell>
          <cell r="B1347" t="str">
            <v xml:space="preserve"> R2 ANDES</v>
          </cell>
          <cell r="C1347" t="str">
            <v xml:space="preserve"> R2 ANDES</v>
          </cell>
          <cell r="D1347" t="str">
            <v>Choco</v>
          </cell>
          <cell r="E1347">
            <v>27615</v>
          </cell>
          <cell r="F1347" t="str">
            <v>Riosucio</v>
          </cell>
          <cell r="G1347">
            <v>227615002032</v>
          </cell>
          <cell r="H1347" t="str">
            <v>CE BOCAS DEL LIMON</v>
          </cell>
          <cell r="I1347">
            <v>227615061098</v>
          </cell>
          <cell r="J1347" t="str">
            <v>SEDE QUEBRADA DEL MEDIO CACARICA</v>
          </cell>
          <cell r="K1347" t="str">
            <v>RURAL</v>
          </cell>
          <cell r="L1347">
            <v>5</v>
          </cell>
          <cell r="M1347" t="str">
            <v>CPE</v>
          </cell>
          <cell r="N1347">
            <v>5</v>
          </cell>
          <cell r="O1347">
            <v>0</v>
          </cell>
          <cell r="P1347">
            <v>0</v>
          </cell>
          <cell r="Q1347">
            <v>5</v>
          </cell>
          <cell r="R1347">
            <v>0</v>
          </cell>
          <cell r="S1347">
            <v>22</v>
          </cell>
          <cell r="T1347">
            <v>1</v>
          </cell>
          <cell r="U1347" t="str">
            <v xml:space="preserve">INICIAL </v>
          </cell>
          <cell r="V1347" t="str">
            <v>SI</v>
          </cell>
          <cell r="W1347" t="str">
            <v>QUEBRADA DEL MEDIO CACARICA</v>
          </cell>
          <cell r="AB1347" t="str">
            <v>Municipio MEN</v>
          </cell>
          <cell r="AC1347">
            <v>43191</v>
          </cell>
          <cell r="AD1347">
            <v>3</v>
          </cell>
          <cell r="AE1347" t="str">
            <v>SISTETRONICS</v>
          </cell>
          <cell r="AF1347" t="str">
            <v>Adición 1 a la orden de compra 24414 de Sistetronics Ltda.</v>
          </cell>
          <cell r="AG1347" t="str">
            <v>RuralTic</v>
          </cell>
          <cell r="AI1347" t="str">
            <v>PENDIETNE POR DEFINIR</v>
          </cell>
          <cell r="AQ1347" t="str">
            <v>A21</v>
          </cell>
          <cell r="AR1347" t="str">
            <v>ELEMARY ESTACIO PEREZ</v>
          </cell>
          <cell r="AS1347">
            <v>35602803</v>
          </cell>
          <cell r="AT1347">
            <v>0</v>
          </cell>
          <cell r="AU1347" t="str">
            <v>MARIA ISABEL BERMUDEZ</v>
          </cell>
        </row>
        <row r="1348">
          <cell r="A1348">
            <v>56024</v>
          </cell>
          <cell r="B1348" t="str">
            <v xml:space="preserve"> R2 ANDES</v>
          </cell>
          <cell r="C1348" t="str">
            <v xml:space="preserve"> R2 ANDES</v>
          </cell>
          <cell r="D1348" t="str">
            <v>Choco</v>
          </cell>
          <cell r="E1348">
            <v>27745</v>
          </cell>
          <cell r="F1348" t="str">
            <v>Sipi</v>
          </cell>
          <cell r="G1348">
            <v>227745000198</v>
          </cell>
          <cell r="H1348" t="str">
            <v>CE UNION CHARCO LARGO</v>
          </cell>
          <cell r="I1348">
            <v>227745000490</v>
          </cell>
          <cell r="J1348" t="str">
            <v>SEDE SAGRADA FAMILIA DE BARRANCOCITO</v>
          </cell>
          <cell r="K1348" t="str">
            <v>RURAL</v>
          </cell>
          <cell r="L1348">
            <v>5</v>
          </cell>
          <cell r="M1348" t="str">
            <v>CPE</v>
          </cell>
          <cell r="N1348">
            <v>5</v>
          </cell>
          <cell r="O1348">
            <v>0</v>
          </cell>
          <cell r="P1348">
            <v>0</v>
          </cell>
          <cell r="Q1348">
            <v>5</v>
          </cell>
          <cell r="R1348">
            <v>0</v>
          </cell>
          <cell r="S1348">
            <v>18</v>
          </cell>
          <cell r="T1348">
            <v>1</v>
          </cell>
          <cell r="U1348" t="str">
            <v xml:space="preserve">INICIAL </v>
          </cell>
          <cell r="V1348" t="str">
            <v>SI</v>
          </cell>
          <cell r="W1348" t="str">
            <v>BARRANCOCITO</v>
          </cell>
          <cell r="AB1348" t="str">
            <v>Compromiso PQR</v>
          </cell>
          <cell r="AC1348">
            <v>43221</v>
          </cell>
          <cell r="AD1348">
            <v>3</v>
          </cell>
          <cell r="AE1348" t="str">
            <v>SISTETRONICS</v>
          </cell>
          <cell r="AF1348" t="str">
            <v>Adición 1 a la orden de compra 24414 de Sistetronics Ltda.</v>
          </cell>
          <cell r="AG1348" t="e">
            <v>#N/A</v>
          </cell>
          <cell r="AI1348" t="str">
            <v>PENDIETNE POR DEFINIR</v>
          </cell>
          <cell r="AQ1348" t="str">
            <v>A41</v>
          </cell>
          <cell r="AR1348" t="str">
            <v>POR ASIGNAR</v>
          </cell>
          <cell r="AS1348">
            <v>0</v>
          </cell>
          <cell r="AT1348">
            <v>0</v>
          </cell>
          <cell r="AU1348" t="str">
            <v>MONICA NAVARRO</v>
          </cell>
        </row>
        <row r="1349">
          <cell r="A1349">
            <v>56027</v>
          </cell>
          <cell r="B1349" t="str">
            <v xml:space="preserve"> R2 ANDES</v>
          </cell>
          <cell r="C1349" t="str">
            <v xml:space="preserve"> R2 ANDES</v>
          </cell>
          <cell r="D1349" t="str">
            <v>Choco</v>
          </cell>
          <cell r="E1349">
            <v>27800</v>
          </cell>
          <cell r="F1349" t="str">
            <v>Unguia</v>
          </cell>
          <cell r="G1349">
            <v>227800000771</v>
          </cell>
          <cell r="H1349" t="str">
            <v>IE SANTA MARIA LA NUEVA DEL DARIEN</v>
          </cell>
          <cell r="I1349">
            <v>227800001484</v>
          </cell>
          <cell r="J1349" t="str">
            <v>SEDE VILLA ESPERANZA</v>
          </cell>
          <cell r="K1349" t="str">
            <v>RURAL</v>
          </cell>
          <cell r="L1349">
            <v>5</v>
          </cell>
          <cell r="M1349" t="str">
            <v>CPE</v>
          </cell>
          <cell r="N1349">
            <v>5</v>
          </cell>
          <cell r="O1349">
            <v>0</v>
          </cell>
          <cell r="P1349">
            <v>0</v>
          </cell>
          <cell r="Q1349">
            <v>5</v>
          </cell>
          <cell r="R1349">
            <v>0</v>
          </cell>
          <cell r="S1349">
            <v>14</v>
          </cell>
          <cell r="T1349">
            <v>1</v>
          </cell>
          <cell r="U1349" t="str">
            <v xml:space="preserve">INICIAL </v>
          </cell>
          <cell r="V1349" t="str">
            <v>SI</v>
          </cell>
          <cell r="W1349" t="str">
            <v>VILLA LA PAZ</v>
          </cell>
          <cell r="AB1349" t="str">
            <v>Compromiso PQR</v>
          </cell>
          <cell r="AC1349">
            <v>43221</v>
          </cell>
          <cell r="AD1349">
            <v>3</v>
          </cell>
          <cell r="AE1349" t="str">
            <v>SISTETRONICS</v>
          </cell>
          <cell r="AF1349" t="str">
            <v>Adición 1 a la orden de compra 24414 de Sistetronics Ltda.</v>
          </cell>
          <cell r="AG1349" t="e">
            <v>#N/A</v>
          </cell>
          <cell r="AI1349" t="str">
            <v>PENDIETNE POR DEFINIR</v>
          </cell>
          <cell r="AQ1349" t="str">
            <v>A23</v>
          </cell>
          <cell r="AR1349" t="str">
            <v>ALBERTO ZALADIN ARANGO</v>
          </cell>
          <cell r="AS1349">
            <v>11810247</v>
          </cell>
          <cell r="AT1349">
            <v>0</v>
          </cell>
          <cell r="AU1349" t="str">
            <v>MARIA ISABEL BERMUDEZ</v>
          </cell>
        </row>
        <row r="1350">
          <cell r="A1350">
            <v>56028</v>
          </cell>
          <cell r="B1350" t="str">
            <v xml:space="preserve"> R2 ANDES</v>
          </cell>
          <cell r="C1350" t="str">
            <v xml:space="preserve"> R2 ANDES</v>
          </cell>
          <cell r="D1350" t="str">
            <v>Choco</v>
          </cell>
          <cell r="E1350">
            <v>27800</v>
          </cell>
          <cell r="F1350" t="str">
            <v>Unguia</v>
          </cell>
          <cell r="G1350">
            <v>427800000461</v>
          </cell>
          <cell r="H1350" t="str">
            <v>IE ALCIDES FERNANDEZ</v>
          </cell>
          <cell r="I1350">
            <v>427800001432</v>
          </cell>
          <cell r="J1350" t="str">
            <v>SEDE HOLANDA</v>
          </cell>
          <cell r="K1350" t="str">
            <v>RURAL</v>
          </cell>
          <cell r="L1350">
            <v>5</v>
          </cell>
          <cell r="M1350" t="str">
            <v>CPE</v>
          </cell>
          <cell r="N1350">
            <v>5</v>
          </cell>
          <cell r="O1350">
            <v>0</v>
          </cell>
          <cell r="P1350">
            <v>0</v>
          </cell>
          <cell r="Q1350">
            <v>5</v>
          </cell>
          <cell r="R1350">
            <v>0</v>
          </cell>
          <cell r="S1350">
            <v>14</v>
          </cell>
          <cell r="T1350">
            <v>1</v>
          </cell>
          <cell r="U1350" t="str">
            <v xml:space="preserve">INICIAL </v>
          </cell>
          <cell r="V1350" t="str">
            <v>SI</v>
          </cell>
          <cell r="W1350" t="str">
            <v>VDA LA HONDA</v>
          </cell>
          <cell r="AB1350" t="str">
            <v>Compromiso PQR</v>
          </cell>
          <cell r="AC1350">
            <v>43221</v>
          </cell>
          <cell r="AD1350">
            <v>3</v>
          </cell>
          <cell r="AE1350" t="str">
            <v>SISTETRONICS</v>
          </cell>
          <cell r="AF1350" t="str">
            <v>Adición 1 a la orden de compra 24414 de Sistetronics Ltda.</v>
          </cell>
          <cell r="AG1350" t="e">
            <v>#N/A</v>
          </cell>
          <cell r="AI1350" t="str">
            <v>PENDIETNE POR DEFINIR</v>
          </cell>
          <cell r="AQ1350" t="str">
            <v>A23</v>
          </cell>
          <cell r="AR1350" t="str">
            <v>ALBERTO ZALADIN ARANGO</v>
          </cell>
          <cell r="AS1350">
            <v>11810247</v>
          </cell>
          <cell r="AT1350">
            <v>0</v>
          </cell>
          <cell r="AU1350" t="str">
            <v>MARIA ISABEL BERMUDEZ</v>
          </cell>
        </row>
        <row r="1351">
          <cell r="A1351">
            <v>58381</v>
          </cell>
          <cell r="B1351" t="str">
            <v xml:space="preserve"> R2 ANDES</v>
          </cell>
          <cell r="C1351" t="str">
            <v xml:space="preserve"> R2 ANDES</v>
          </cell>
          <cell r="D1351" t="str">
            <v>Choco</v>
          </cell>
          <cell r="E1351">
            <v>27800</v>
          </cell>
          <cell r="F1351" t="str">
            <v>Unguia</v>
          </cell>
          <cell r="G1351">
            <v>227800000771</v>
          </cell>
          <cell r="H1351" t="str">
            <v>IE SANTA MARIA LA NUEVA DEL DARIEN</v>
          </cell>
          <cell r="I1351">
            <v>227800001492</v>
          </cell>
          <cell r="J1351" t="str">
            <v>SEDE DE SANTA RITA</v>
          </cell>
          <cell r="K1351" t="str">
            <v>RURAL</v>
          </cell>
          <cell r="L1351">
            <v>5</v>
          </cell>
          <cell r="M1351" t="str">
            <v>CPE</v>
          </cell>
          <cell r="N1351">
            <v>5</v>
          </cell>
          <cell r="O1351">
            <v>0</v>
          </cell>
          <cell r="P1351">
            <v>0</v>
          </cell>
          <cell r="Q1351">
            <v>5</v>
          </cell>
          <cell r="R1351">
            <v>0</v>
          </cell>
          <cell r="S1351">
            <v>6</v>
          </cell>
          <cell r="T1351">
            <v>1</v>
          </cell>
          <cell r="U1351" t="str">
            <v xml:space="preserve">INICIAL </v>
          </cell>
          <cell r="V1351" t="str">
            <v>SI</v>
          </cell>
          <cell r="W1351" t="str">
            <v>VDA SANTA RITA.</v>
          </cell>
          <cell r="AB1351" t="str">
            <v>Compromiso PQR</v>
          </cell>
          <cell r="AC1351">
            <v>43221</v>
          </cell>
          <cell r="AD1351">
            <v>3</v>
          </cell>
          <cell r="AE1351" t="str">
            <v>SISTETRONICS</v>
          </cell>
          <cell r="AF1351" t="str">
            <v>Adición 1 a la orden de compra 24414 de Sistetronics Ltda.</v>
          </cell>
          <cell r="AG1351" t="e">
            <v>#N/A</v>
          </cell>
          <cell r="AI1351" t="str">
            <v>PENDIETNE POR DEFINIR</v>
          </cell>
          <cell r="AQ1351" t="str">
            <v>A23</v>
          </cell>
          <cell r="AR1351" t="str">
            <v>ALBERTO ZALADIN ARANGO</v>
          </cell>
          <cell r="AS1351">
            <v>11810247</v>
          </cell>
          <cell r="AT1351">
            <v>0</v>
          </cell>
          <cell r="AU1351" t="str">
            <v>MARIA ISABEL BERMUDEZ</v>
          </cell>
        </row>
        <row r="1352">
          <cell r="A1352">
            <v>58382</v>
          </cell>
          <cell r="B1352" t="str">
            <v xml:space="preserve"> R2 ANDES</v>
          </cell>
          <cell r="C1352" t="str">
            <v xml:space="preserve"> R2 ANDES</v>
          </cell>
          <cell r="D1352" t="str">
            <v>Choco</v>
          </cell>
          <cell r="E1352">
            <v>27430</v>
          </cell>
          <cell r="F1352" t="str">
            <v>Medio Baudo</v>
          </cell>
          <cell r="G1352">
            <v>227077002141</v>
          </cell>
          <cell r="H1352" t="str">
            <v>CE INDÍGENA GUADUALITO DE TORREIDO</v>
          </cell>
          <cell r="I1352">
            <v>227430000122</v>
          </cell>
          <cell r="J1352" t="str">
            <v>SEDE INDÍGENA  BARRO BLANCO</v>
          </cell>
          <cell r="K1352" t="str">
            <v>RURAL</v>
          </cell>
          <cell r="L1352">
            <v>12</v>
          </cell>
          <cell r="M1352" t="str">
            <v>CPE</v>
          </cell>
          <cell r="N1352">
            <v>12</v>
          </cell>
          <cell r="O1352">
            <v>0</v>
          </cell>
          <cell r="P1352">
            <v>0</v>
          </cell>
          <cell r="Q1352">
            <v>12</v>
          </cell>
          <cell r="R1352">
            <v>0</v>
          </cell>
          <cell r="S1352">
            <v>42</v>
          </cell>
          <cell r="T1352">
            <v>1</v>
          </cell>
          <cell r="U1352" t="str">
            <v xml:space="preserve">INICIAL </v>
          </cell>
          <cell r="V1352" t="str">
            <v>SI</v>
          </cell>
          <cell r="W1352" t="str">
            <v>BARRO BLANCO</v>
          </cell>
          <cell r="AB1352" t="str">
            <v>Compromiso PQR</v>
          </cell>
          <cell r="AC1352">
            <v>43221</v>
          </cell>
          <cell r="AD1352">
            <v>3</v>
          </cell>
          <cell r="AE1352" t="str">
            <v>SISTETRONICS</v>
          </cell>
          <cell r="AF1352" t="str">
            <v>Adición 1 a la orden de compra 24414 de Sistetronics Ltda.</v>
          </cell>
          <cell r="AG1352" t="e">
            <v>#N/A</v>
          </cell>
          <cell r="AI1352" t="str">
            <v>PENDIETNE POR DEFINIR</v>
          </cell>
          <cell r="AQ1352" t="str">
            <v>A38</v>
          </cell>
          <cell r="AR1352" t="str">
            <v>DANTE EDINSON FIGUEROA</v>
          </cell>
          <cell r="AS1352">
            <v>12020367</v>
          </cell>
          <cell r="AT1352">
            <v>0</v>
          </cell>
          <cell r="AU1352" t="str">
            <v>ERIKA  PAYARES</v>
          </cell>
        </row>
        <row r="1353">
          <cell r="A1353">
            <v>58384</v>
          </cell>
          <cell r="B1353" t="str">
            <v xml:space="preserve"> R2 ANDES</v>
          </cell>
          <cell r="C1353" t="str">
            <v xml:space="preserve"> R2 ANDES</v>
          </cell>
          <cell r="D1353" t="str">
            <v>Choco</v>
          </cell>
          <cell r="E1353">
            <v>27615</v>
          </cell>
          <cell r="F1353" t="str">
            <v>Riosucio</v>
          </cell>
          <cell r="G1353">
            <v>227615001311</v>
          </cell>
          <cell r="H1353" t="str">
            <v>CE SIMON BOLIVAR</v>
          </cell>
          <cell r="I1353">
            <v>227615001729</v>
          </cell>
          <cell r="J1353" t="str">
            <v>SEDE SANTA CECILIA</v>
          </cell>
          <cell r="K1353" t="str">
            <v>RURAL</v>
          </cell>
          <cell r="L1353">
            <v>5</v>
          </cell>
          <cell r="M1353" t="str">
            <v>CPE</v>
          </cell>
          <cell r="N1353">
            <v>5</v>
          </cell>
          <cell r="O1353">
            <v>0</v>
          </cell>
          <cell r="P1353">
            <v>0</v>
          </cell>
          <cell r="Q1353">
            <v>5</v>
          </cell>
          <cell r="R1353">
            <v>0</v>
          </cell>
          <cell r="S1353">
            <v>10</v>
          </cell>
          <cell r="T1353">
            <v>1</v>
          </cell>
          <cell r="U1353" t="str">
            <v xml:space="preserve">INICIAL </v>
          </cell>
          <cell r="V1353" t="str">
            <v>SI</v>
          </cell>
          <cell r="W1353" t="str">
            <v>SANTA CECILIA</v>
          </cell>
          <cell r="AB1353" t="str">
            <v>Municipio MEN</v>
          </cell>
          <cell r="AC1353">
            <v>43191</v>
          </cell>
          <cell r="AD1353">
            <v>3</v>
          </cell>
          <cell r="AE1353" t="str">
            <v>SISTETRONICS</v>
          </cell>
          <cell r="AF1353" t="str">
            <v>Adición 1 a la orden de compra 24414 de Sistetronics Ltda.</v>
          </cell>
          <cell r="AG1353" t="str">
            <v>RuralTic</v>
          </cell>
          <cell r="AI1353" t="str">
            <v>PENDIETNE POR DEFINIR</v>
          </cell>
          <cell r="AQ1353" t="str">
            <v>A23</v>
          </cell>
          <cell r="AR1353" t="str">
            <v>ALBERTO ZALADIN ARANGO</v>
          </cell>
          <cell r="AS1353">
            <v>11810247</v>
          </cell>
          <cell r="AT1353">
            <v>0</v>
          </cell>
          <cell r="AU1353" t="str">
            <v>MARIA ISABEL BERMUDEZ</v>
          </cell>
        </row>
        <row r="1354">
          <cell r="A1354">
            <v>58385</v>
          </cell>
          <cell r="B1354" t="str">
            <v xml:space="preserve"> R2 ANDES</v>
          </cell>
          <cell r="C1354" t="str">
            <v xml:space="preserve"> R2 ANDES</v>
          </cell>
          <cell r="D1354" t="str">
            <v>Choco</v>
          </cell>
          <cell r="E1354">
            <v>27077</v>
          </cell>
          <cell r="F1354" t="str">
            <v>Bajo Baudo</v>
          </cell>
          <cell r="G1354">
            <v>127077000089</v>
          </cell>
          <cell r="H1354" t="str">
            <v>IE FRANCISCO PIZARRO</v>
          </cell>
          <cell r="I1354">
            <v>227077002116</v>
          </cell>
          <cell r="J1354" t="str">
            <v>SEDE MARIA ALEJANDRA</v>
          </cell>
          <cell r="K1354" t="str">
            <v>RURAL</v>
          </cell>
          <cell r="L1354">
            <v>5</v>
          </cell>
          <cell r="M1354" t="str">
            <v>CPE</v>
          </cell>
          <cell r="N1354">
            <v>5</v>
          </cell>
          <cell r="O1354">
            <v>0</v>
          </cell>
          <cell r="P1354">
            <v>0</v>
          </cell>
          <cell r="Q1354">
            <v>5</v>
          </cell>
          <cell r="R1354">
            <v>0</v>
          </cell>
          <cell r="S1354">
            <v>19</v>
          </cell>
          <cell r="T1354">
            <v>1</v>
          </cell>
          <cell r="U1354" t="str">
            <v xml:space="preserve">INICIAL </v>
          </cell>
          <cell r="V1354" t="str">
            <v>SI</v>
          </cell>
          <cell r="W1354" t="str">
            <v>PAMPON</v>
          </cell>
          <cell r="AB1354" t="str">
            <v>Compromiso PQR</v>
          </cell>
          <cell r="AC1354">
            <v>43221</v>
          </cell>
          <cell r="AD1354">
            <v>3</v>
          </cell>
          <cell r="AE1354" t="str">
            <v>SISTETRONICS</v>
          </cell>
          <cell r="AF1354" t="str">
            <v>Adición 1 a la orden de compra 24414 de Sistetronics Ltda.</v>
          </cell>
          <cell r="AG1354" t="e">
            <v>#N/A</v>
          </cell>
          <cell r="AI1354" t="str">
            <v>PENDIETNE POR DEFINIR</v>
          </cell>
          <cell r="AQ1354" t="str">
            <v>A25</v>
          </cell>
          <cell r="AR1354" t="str">
            <v>POR ASIGNAR</v>
          </cell>
          <cell r="AS1354">
            <v>0</v>
          </cell>
          <cell r="AT1354">
            <v>0</v>
          </cell>
          <cell r="AU1354" t="str">
            <v>ERIKA  PAYARES</v>
          </cell>
        </row>
        <row r="1355">
          <cell r="A1355">
            <v>59513</v>
          </cell>
          <cell r="B1355" t="str">
            <v xml:space="preserve"> R2 ANDES</v>
          </cell>
          <cell r="C1355" t="str">
            <v xml:space="preserve"> R2 ANDES</v>
          </cell>
          <cell r="D1355" t="str">
            <v>Choco</v>
          </cell>
          <cell r="E1355">
            <v>27077</v>
          </cell>
          <cell r="F1355" t="str">
            <v>Bajo Baudo</v>
          </cell>
          <cell r="G1355">
            <v>227077001829</v>
          </cell>
          <cell r="H1355" t="str">
            <v>CE INDÍGENA SANTA MARIA BIRRINCHAO</v>
          </cell>
          <cell r="I1355">
            <v>227077005093</v>
          </cell>
          <cell r="J1355" t="str">
            <v>SEDE INDÍGENA CUMBARRADO</v>
          </cell>
          <cell r="K1355" t="str">
            <v>RURAL</v>
          </cell>
          <cell r="L1355">
            <v>8</v>
          </cell>
          <cell r="M1355" t="str">
            <v>CPE</v>
          </cell>
          <cell r="N1355">
            <v>8</v>
          </cell>
          <cell r="O1355">
            <v>0</v>
          </cell>
          <cell r="P1355">
            <v>0</v>
          </cell>
          <cell r="Q1355">
            <v>8</v>
          </cell>
          <cell r="R1355">
            <v>0</v>
          </cell>
          <cell r="S1355">
            <v>34</v>
          </cell>
          <cell r="T1355">
            <v>1</v>
          </cell>
          <cell r="U1355" t="str">
            <v xml:space="preserve">INICIAL </v>
          </cell>
          <cell r="V1355" t="str">
            <v>SI</v>
          </cell>
          <cell r="W1355" t="str">
            <v>CUMBARRADO.</v>
          </cell>
          <cell r="AB1355" t="str">
            <v>Compromiso PQR</v>
          </cell>
          <cell r="AC1355">
            <v>43221</v>
          </cell>
          <cell r="AD1355">
            <v>3</v>
          </cell>
          <cell r="AE1355" t="str">
            <v>SISTETRONICS</v>
          </cell>
          <cell r="AF1355" t="str">
            <v>Adición 1 a la orden de compra 24414 de Sistetronics Ltda.</v>
          </cell>
          <cell r="AG1355" t="e">
            <v>#N/A</v>
          </cell>
          <cell r="AI1355" t="str">
            <v>PENDIETNE POR DEFINIR</v>
          </cell>
          <cell r="AQ1355" t="str">
            <v>A25</v>
          </cell>
          <cell r="AR1355" t="str">
            <v>POR ASIGNAR</v>
          </cell>
          <cell r="AS1355">
            <v>0</v>
          </cell>
          <cell r="AT1355">
            <v>0</v>
          </cell>
          <cell r="AU1355" t="str">
            <v>ERIKA  PAYARES</v>
          </cell>
        </row>
        <row r="1356">
          <cell r="A1356">
            <v>59514</v>
          </cell>
          <cell r="B1356" t="str">
            <v xml:space="preserve"> R2 ANDES</v>
          </cell>
          <cell r="C1356" t="str">
            <v xml:space="preserve"> R2 ANDES</v>
          </cell>
          <cell r="D1356" t="str">
            <v>Choco</v>
          </cell>
          <cell r="E1356">
            <v>27077</v>
          </cell>
          <cell r="F1356" t="str">
            <v>Bajo Baudo</v>
          </cell>
          <cell r="G1356">
            <v>227077001829</v>
          </cell>
          <cell r="H1356" t="str">
            <v>CE INDÍGENA SANTA MARIA BIRRINCHAO</v>
          </cell>
          <cell r="I1356">
            <v>227077005107</v>
          </cell>
          <cell r="J1356" t="str">
            <v>SEDE INDÍGENA PUERTO PITALITO</v>
          </cell>
          <cell r="K1356" t="str">
            <v>RURAL</v>
          </cell>
          <cell r="L1356">
            <v>5</v>
          </cell>
          <cell r="M1356" t="str">
            <v>CPE</v>
          </cell>
          <cell r="N1356">
            <v>5</v>
          </cell>
          <cell r="O1356">
            <v>0</v>
          </cell>
          <cell r="P1356">
            <v>0</v>
          </cell>
          <cell r="Q1356">
            <v>5</v>
          </cell>
          <cell r="R1356">
            <v>0</v>
          </cell>
          <cell r="S1356">
            <v>10</v>
          </cell>
          <cell r="T1356">
            <v>1</v>
          </cell>
          <cell r="U1356" t="str">
            <v xml:space="preserve">INICIAL </v>
          </cell>
          <cell r="V1356" t="str">
            <v>SI</v>
          </cell>
          <cell r="W1356" t="str">
            <v>PUERTO PITALITO.</v>
          </cell>
          <cell r="AB1356" t="str">
            <v>Compromiso PQR</v>
          </cell>
          <cell r="AC1356">
            <v>43221</v>
          </cell>
          <cell r="AD1356">
            <v>3</v>
          </cell>
          <cell r="AE1356" t="str">
            <v>SISTETRONICS</v>
          </cell>
          <cell r="AF1356" t="str">
            <v>Adición 1 a la orden de compra 24414 de Sistetronics Ltda.</v>
          </cell>
          <cell r="AG1356" t="e">
            <v>#N/A</v>
          </cell>
          <cell r="AI1356" t="str">
            <v>PENDIETNE POR DEFINIR</v>
          </cell>
          <cell r="AQ1356" t="str">
            <v>A25</v>
          </cell>
          <cell r="AR1356" t="str">
            <v>POR ASIGNAR</v>
          </cell>
          <cell r="AS1356">
            <v>0</v>
          </cell>
          <cell r="AT1356">
            <v>0</v>
          </cell>
          <cell r="AU1356" t="str">
            <v>ERIKA  PAYARES</v>
          </cell>
        </row>
        <row r="1357">
          <cell r="A1357">
            <v>59520</v>
          </cell>
          <cell r="B1357" t="str">
            <v xml:space="preserve"> R2 ANDES</v>
          </cell>
          <cell r="C1357" t="str">
            <v xml:space="preserve"> R2 ANDES</v>
          </cell>
          <cell r="D1357" t="str">
            <v>Choco</v>
          </cell>
          <cell r="E1357">
            <v>27099</v>
          </cell>
          <cell r="F1357" t="str">
            <v>Bojaya</v>
          </cell>
          <cell r="G1357">
            <v>227099000516</v>
          </cell>
          <cell r="H1357" t="str">
            <v>IE INDÍGENA DE UNION CUITY</v>
          </cell>
          <cell r="I1357">
            <v>227099000818</v>
          </cell>
          <cell r="J1357" t="str">
            <v>SEDE INDIGENA USARAGA</v>
          </cell>
          <cell r="K1357" t="str">
            <v>RURAL</v>
          </cell>
          <cell r="L1357">
            <v>5</v>
          </cell>
          <cell r="M1357" t="str">
            <v>CPE</v>
          </cell>
          <cell r="N1357">
            <v>5</v>
          </cell>
          <cell r="O1357">
            <v>0</v>
          </cell>
          <cell r="P1357">
            <v>0</v>
          </cell>
          <cell r="Q1357">
            <v>5</v>
          </cell>
          <cell r="R1357">
            <v>0</v>
          </cell>
          <cell r="S1357">
            <v>20</v>
          </cell>
          <cell r="T1357">
            <v>1</v>
          </cell>
          <cell r="U1357" t="str">
            <v xml:space="preserve">INICIAL </v>
          </cell>
          <cell r="V1357" t="str">
            <v>SI</v>
          </cell>
          <cell r="W1357" t="str">
            <v>SEDE INDIGENA USARAGA</v>
          </cell>
          <cell r="X1357" t="str">
            <v>8863915 - 8852489  - 3108902651</v>
          </cell>
          <cell r="Y1357" t="str">
            <v>ALEYDA QUINTERO VALENCIA</v>
          </cell>
          <cell r="AB1357" t="str">
            <v>Municipio MEN</v>
          </cell>
          <cell r="AC1357">
            <v>43191</v>
          </cell>
          <cell r="AD1357">
            <v>3</v>
          </cell>
          <cell r="AE1357" t="str">
            <v>SISTETRONICS</v>
          </cell>
          <cell r="AF1357" t="str">
            <v>Adición 1 a la orden de compra 24414 de Sistetronics Ltda.</v>
          </cell>
          <cell r="AG1357" t="str">
            <v>RuralTic</v>
          </cell>
          <cell r="AI1357" t="str">
            <v>PENDIETNE POR DEFINIR</v>
          </cell>
          <cell r="AQ1357" t="str">
            <v>AF39</v>
          </cell>
          <cell r="AR1357" t="str">
            <v>FELIPA MARCELA CABRERA PALACIOS</v>
          </cell>
          <cell r="AS1357">
            <v>1033698586</v>
          </cell>
          <cell r="AT1357">
            <v>0</v>
          </cell>
          <cell r="AU1357" t="str">
            <v>ERIKA  PAYARES</v>
          </cell>
        </row>
        <row r="1358">
          <cell r="A1358">
            <v>59521</v>
          </cell>
          <cell r="B1358" t="str">
            <v xml:space="preserve"> R2 ANDES</v>
          </cell>
          <cell r="C1358" t="str">
            <v xml:space="preserve"> R2 ANDES</v>
          </cell>
          <cell r="D1358" t="str">
            <v>Choco</v>
          </cell>
          <cell r="E1358">
            <v>27099</v>
          </cell>
          <cell r="F1358" t="str">
            <v>Bojaya</v>
          </cell>
          <cell r="G1358">
            <v>227099000516</v>
          </cell>
          <cell r="H1358" t="str">
            <v>IE INDÍGENA DE UNION CUITY</v>
          </cell>
          <cell r="I1358">
            <v>227099000826</v>
          </cell>
          <cell r="J1358" t="str">
            <v>SEDE INDIGENA TAWA</v>
          </cell>
          <cell r="K1358" t="str">
            <v>RURAL</v>
          </cell>
          <cell r="L1358">
            <v>6</v>
          </cell>
          <cell r="M1358" t="str">
            <v>CPE</v>
          </cell>
          <cell r="N1358">
            <v>6</v>
          </cell>
          <cell r="O1358">
            <v>0</v>
          </cell>
          <cell r="P1358">
            <v>0</v>
          </cell>
          <cell r="Q1358">
            <v>6</v>
          </cell>
          <cell r="R1358">
            <v>0</v>
          </cell>
          <cell r="S1358">
            <v>30</v>
          </cell>
          <cell r="T1358">
            <v>1</v>
          </cell>
          <cell r="U1358" t="str">
            <v xml:space="preserve">INICIAL </v>
          </cell>
          <cell r="V1358" t="str">
            <v>SI</v>
          </cell>
          <cell r="W1358" t="str">
            <v>ASENTAMIENTO INDIGENA</v>
          </cell>
          <cell r="X1358">
            <v>3146964605</v>
          </cell>
          <cell r="Y1358" t="str">
            <v>DIANA CAROLINA ALZATE</v>
          </cell>
          <cell r="AB1358" t="str">
            <v>Municipio MEN</v>
          </cell>
          <cell r="AC1358">
            <v>43191</v>
          </cell>
          <cell r="AD1358">
            <v>3</v>
          </cell>
          <cell r="AE1358" t="str">
            <v>SISTETRONICS</v>
          </cell>
          <cell r="AF1358" t="str">
            <v>Adición 1 a la orden de compra 24414 de Sistetronics Ltda.</v>
          </cell>
          <cell r="AG1358" t="str">
            <v>RuralTic</v>
          </cell>
          <cell r="AI1358" t="str">
            <v>PENDIETNE POR DEFINIR</v>
          </cell>
          <cell r="AQ1358" t="str">
            <v>AF39</v>
          </cell>
          <cell r="AR1358" t="str">
            <v>FELIPA MARCELA CABRERA PALACIOS</v>
          </cell>
          <cell r="AS1358">
            <v>1033698586</v>
          </cell>
          <cell r="AT1358">
            <v>0</v>
          </cell>
          <cell r="AU1358" t="str">
            <v>ERIKA  PAYARES</v>
          </cell>
        </row>
        <row r="1359">
          <cell r="A1359">
            <v>59827</v>
          </cell>
          <cell r="B1359" t="str">
            <v xml:space="preserve"> R2 ANDES</v>
          </cell>
          <cell r="C1359" t="str">
            <v xml:space="preserve"> R2 ANDES</v>
          </cell>
          <cell r="D1359" t="str">
            <v>Choco</v>
          </cell>
          <cell r="E1359">
            <v>27615</v>
          </cell>
          <cell r="F1359" t="str">
            <v>Riosucio</v>
          </cell>
          <cell r="G1359">
            <v>227615000714</v>
          </cell>
          <cell r="H1359" t="str">
            <v>CE CUCHILLO BLANCO</v>
          </cell>
          <cell r="I1359">
            <v>227615061152</v>
          </cell>
          <cell r="J1359" t="str">
            <v>SEDE EL BRILLANTE</v>
          </cell>
          <cell r="K1359" t="str">
            <v>RURAL</v>
          </cell>
          <cell r="L1359">
            <v>5</v>
          </cell>
          <cell r="M1359" t="str">
            <v>CPE</v>
          </cell>
          <cell r="N1359">
            <v>5</v>
          </cell>
          <cell r="O1359">
            <v>0</v>
          </cell>
          <cell r="P1359">
            <v>0</v>
          </cell>
          <cell r="Q1359">
            <v>5</v>
          </cell>
          <cell r="R1359">
            <v>0</v>
          </cell>
          <cell r="S1359">
            <v>22</v>
          </cell>
          <cell r="T1359">
            <v>1</v>
          </cell>
          <cell r="U1359" t="str">
            <v xml:space="preserve">INICIAL </v>
          </cell>
          <cell r="V1359" t="str">
            <v>SI</v>
          </cell>
          <cell r="W1359" t="str">
            <v>CORREGIMIENTO EL BRILLANTE</v>
          </cell>
          <cell r="X1359">
            <v>3207268231</v>
          </cell>
          <cell r="Y1359" t="str">
            <v>MOSQUERA MOSQUERA CLAUDIA LILIANA</v>
          </cell>
          <cell r="AB1359" t="str">
            <v>Municipio MEN</v>
          </cell>
          <cell r="AC1359">
            <v>43191</v>
          </cell>
          <cell r="AD1359">
            <v>3</v>
          </cell>
          <cell r="AE1359" t="str">
            <v>SISTETRONICS</v>
          </cell>
          <cell r="AF1359" t="str">
            <v>Adición 1 a la orden de compra 24414 de Sistetronics Ltda.</v>
          </cell>
          <cell r="AG1359" t="str">
            <v>RuralTic</v>
          </cell>
          <cell r="AI1359" t="str">
            <v>PENDIETNE POR DEFINIR</v>
          </cell>
          <cell r="AQ1359" t="str">
            <v>A21</v>
          </cell>
          <cell r="AR1359" t="str">
            <v>ELEMARY ESTACIO PEREZ</v>
          </cell>
          <cell r="AS1359">
            <v>35602803</v>
          </cell>
          <cell r="AT1359">
            <v>0</v>
          </cell>
          <cell r="AU1359" t="str">
            <v>MARIA ISABEL BERMUDEZ</v>
          </cell>
        </row>
        <row r="1360">
          <cell r="A1360">
            <v>60942</v>
          </cell>
          <cell r="B1360" t="str">
            <v xml:space="preserve"> R2 ANDES</v>
          </cell>
          <cell r="C1360" t="str">
            <v xml:space="preserve"> R2 ANDES</v>
          </cell>
          <cell r="D1360" t="str">
            <v>Choco</v>
          </cell>
          <cell r="E1360">
            <v>27075</v>
          </cell>
          <cell r="F1360" t="str">
            <v>Bahia Solano</v>
          </cell>
          <cell r="G1360">
            <v>227075000302</v>
          </cell>
          <cell r="H1360" t="str">
            <v>CE INDÍGENA MARIA AUXILIADORA DEL BRAZO</v>
          </cell>
          <cell r="I1360">
            <v>227075000612</v>
          </cell>
          <cell r="J1360" t="str">
            <v>SEDE INDÍGENA BELÉN DE NABUGA</v>
          </cell>
          <cell r="K1360" t="str">
            <v>RURAL</v>
          </cell>
          <cell r="L1360">
            <v>7</v>
          </cell>
          <cell r="M1360" t="str">
            <v>CPE</v>
          </cell>
          <cell r="N1360">
            <v>7</v>
          </cell>
          <cell r="O1360">
            <v>0</v>
          </cell>
          <cell r="P1360">
            <v>0</v>
          </cell>
          <cell r="Q1360">
            <v>7</v>
          </cell>
          <cell r="R1360">
            <v>0</v>
          </cell>
          <cell r="S1360">
            <v>30</v>
          </cell>
          <cell r="T1360">
            <v>1</v>
          </cell>
          <cell r="U1360" t="str">
            <v xml:space="preserve">INICIAL </v>
          </cell>
          <cell r="V1360" t="str">
            <v>SI</v>
          </cell>
          <cell r="W1360" t="str">
            <v>COMUNIDAD DE NABUGA</v>
          </cell>
          <cell r="AB1360" t="str">
            <v>Compromiso PQR</v>
          </cell>
          <cell r="AC1360">
            <v>43221</v>
          </cell>
          <cell r="AD1360">
            <v>3</v>
          </cell>
          <cell r="AE1360" t="str">
            <v>SISTETRONICS</v>
          </cell>
          <cell r="AF1360" t="str">
            <v>Adición 1 a la orden de compra 24414 de Sistetronics Ltda.</v>
          </cell>
          <cell r="AG1360" t="e">
            <v>#N/A</v>
          </cell>
          <cell r="AI1360" t="str">
            <v>PENDIETNE POR DEFINIR</v>
          </cell>
          <cell r="AQ1360" t="str">
            <v>A35</v>
          </cell>
          <cell r="AR1360" t="str">
            <v>MARÍA FERNANDA MORENO VALDERRAMA</v>
          </cell>
          <cell r="AS1360">
            <v>35893120</v>
          </cell>
          <cell r="AT1360">
            <v>0</v>
          </cell>
          <cell r="AU1360" t="str">
            <v>MARIA ISABEL BERMUDEZ</v>
          </cell>
        </row>
        <row r="1361">
          <cell r="A1361">
            <v>60970</v>
          </cell>
          <cell r="B1361" t="str">
            <v xml:space="preserve"> R2 ANDES</v>
          </cell>
          <cell r="C1361" t="str">
            <v xml:space="preserve"> R2 ANDES</v>
          </cell>
          <cell r="D1361" t="str">
            <v>Choco</v>
          </cell>
          <cell r="E1361">
            <v>27077</v>
          </cell>
          <cell r="F1361" t="str">
            <v>Bajo Baudo</v>
          </cell>
          <cell r="G1361">
            <v>127077005234</v>
          </cell>
          <cell r="H1361" t="str">
            <v>IE INDÍGENA EMBERA DE PIZARRO</v>
          </cell>
          <cell r="I1361">
            <v>227025080780</v>
          </cell>
          <cell r="J1361" t="str">
            <v>SEDE INDIGENA LLANITO</v>
          </cell>
          <cell r="K1361" t="str">
            <v>RURAL</v>
          </cell>
          <cell r="L1361">
            <v>7</v>
          </cell>
          <cell r="M1361" t="str">
            <v>CPE</v>
          </cell>
          <cell r="N1361">
            <v>7</v>
          </cell>
          <cell r="O1361">
            <v>0</v>
          </cell>
          <cell r="P1361">
            <v>0</v>
          </cell>
          <cell r="Q1361">
            <v>7</v>
          </cell>
          <cell r="R1361">
            <v>0</v>
          </cell>
          <cell r="S1361">
            <v>32</v>
          </cell>
          <cell r="T1361">
            <v>1</v>
          </cell>
          <cell r="U1361" t="str">
            <v xml:space="preserve">INICIAL </v>
          </cell>
          <cell r="V1361" t="str">
            <v>SI</v>
          </cell>
          <cell r="W1361" t="str">
            <v>ASENTAMIENTO INDIGENA</v>
          </cell>
          <cell r="AB1361" t="str">
            <v>Compromiso PQR</v>
          </cell>
          <cell r="AC1361">
            <v>43221</v>
          </cell>
          <cell r="AD1361">
            <v>3</v>
          </cell>
          <cell r="AE1361" t="str">
            <v>SISTETRONICS</v>
          </cell>
          <cell r="AF1361" t="str">
            <v>Adición 1 a la orden de compra 24414 de Sistetronics Ltda.</v>
          </cell>
          <cell r="AG1361" t="e">
            <v>#N/A</v>
          </cell>
          <cell r="AI1361" t="str">
            <v>PENDIETNE POR DEFINIR</v>
          </cell>
          <cell r="AQ1361" t="str">
            <v>A25</v>
          </cell>
          <cell r="AR1361" t="str">
            <v>POR ASIGNAR</v>
          </cell>
          <cell r="AS1361">
            <v>0</v>
          </cell>
          <cell r="AT1361">
            <v>0</v>
          </cell>
          <cell r="AU1361" t="str">
            <v>ERIKA  PAYARES</v>
          </cell>
        </row>
        <row r="1362">
          <cell r="A1362">
            <v>60971</v>
          </cell>
          <cell r="B1362" t="str">
            <v xml:space="preserve"> R2 ANDES</v>
          </cell>
          <cell r="C1362" t="str">
            <v xml:space="preserve"> R2 ANDES</v>
          </cell>
          <cell r="D1362" t="str">
            <v>Choco</v>
          </cell>
          <cell r="E1362">
            <v>27077</v>
          </cell>
          <cell r="F1362" t="str">
            <v>Bajo Baudo</v>
          </cell>
          <cell r="G1362">
            <v>127077005234</v>
          </cell>
          <cell r="H1362" t="str">
            <v>IE INDÍGENA EMBERA DE PIZARRO</v>
          </cell>
          <cell r="I1362">
            <v>227025080798</v>
          </cell>
          <cell r="J1362" t="str">
            <v>SEDE INDIGENA VIRUDO</v>
          </cell>
          <cell r="K1362" t="str">
            <v>RURAL</v>
          </cell>
          <cell r="L1362">
            <v>15</v>
          </cell>
          <cell r="M1362" t="str">
            <v>CPE</v>
          </cell>
          <cell r="N1362">
            <v>15</v>
          </cell>
          <cell r="O1362">
            <v>0</v>
          </cell>
          <cell r="P1362">
            <v>0</v>
          </cell>
          <cell r="Q1362">
            <v>15</v>
          </cell>
          <cell r="R1362">
            <v>0</v>
          </cell>
          <cell r="S1362">
            <v>51</v>
          </cell>
          <cell r="T1362">
            <v>1</v>
          </cell>
          <cell r="U1362" t="str">
            <v xml:space="preserve">INICIAL </v>
          </cell>
          <cell r="V1362" t="str">
            <v>SI</v>
          </cell>
          <cell r="W1362" t="str">
            <v>ASENTAMIENTO INDIGENA VIRUDÓ</v>
          </cell>
          <cell r="AB1362" t="str">
            <v>Compromiso PQR</v>
          </cell>
          <cell r="AC1362">
            <v>43221</v>
          </cell>
          <cell r="AD1362">
            <v>3</v>
          </cell>
          <cell r="AE1362" t="str">
            <v>SISTETRONICS</v>
          </cell>
          <cell r="AF1362" t="str">
            <v>Adición 1 a la orden de compra 24414 de Sistetronics Ltda.</v>
          </cell>
          <cell r="AG1362" t="e">
            <v>#N/A</v>
          </cell>
          <cell r="AI1362" t="str">
            <v>PENDIETNE POR DEFINIR</v>
          </cell>
          <cell r="AQ1362" t="str">
            <v>A25</v>
          </cell>
          <cell r="AR1362" t="str">
            <v>POR ASIGNAR</v>
          </cell>
          <cell r="AS1362">
            <v>0</v>
          </cell>
          <cell r="AT1362">
            <v>0</v>
          </cell>
          <cell r="AU1362" t="str">
            <v>ERIKA  PAYARES</v>
          </cell>
        </row>
        <row r="1363">
          <cell r="A1363">
            <v>60972</v>
          </cell>
          <cell r="B1363" t="str">
            <v xml:space="preserve"> R2 ANDES</v>
          </cell>
          <cell r="C1363" t="str">
            <v xml:space="preserve"> R2 ANDES</v>
          </cell>
          <cell r="D1363" t="str">
            <v>Choco</v>
          </cell>
          <cell r="E1363">
            <v>27077</v>
          </cell>
          <cell r="F1363" t="str">
            <v>Bajo Baudo</v>
          </cell>
          <cell r="G1363">
            <v>227077001349</v>
          </cell>
          <cell r="H1363" t="str">
            <v>IE INDÍGENA DE BUENA VISTA</v>
          </cell>
          <cell r="I1363">
            <v>227077005221</v>
          </cell>
          <cell r="J1363" t="str">
            <v>SEDE INDÍGENA ARTURO CARAQUITO BARRIGON</v>
          </cell>
          <cell r="K1363" t="str">
            <v>RURAL</v>
          </cell>
          <cell r="L1363">
            <v>5</v>
          </cell>
          <cell r="M1363" t="str">
            <v>CPE</v>
          </cell>
          <cell r="N1363">
            <v>5</v>
          </cell>
          <cell r="O1363">
            <v>0</v>
          </cell>
          <cell r="P1363">
            <v>0</v>
          </cell>
          <cell r="Q1363">
            <v>5</v>
          </cell>
          <cell r="R1363">
            <v>0</v>
          </cell>
          <cell r="S1363">
            <v>20</v>
          </cell>
          <cell r="T1363">
            <v>1</v>
          </cell>
          <cell r="U1363" t="str">
            <v xml:space="preserve">INICIAL </v>
          </cell>
          <cell r="V1363" t="str">
            <v>SI</v>
          </cell>
          <cell r="W1363" t="str">
            <v>COMUNIDAD INDÍGENA GUAPAGARA</v>
          </cell>
          <cell r="AB1363" t="str">
            <v>Compromiso PQR</v>
          </cell>
          <cell r="AC1363">
            <v>43221</v>
          </cell>
          <cell r="AD1363">
            <v>3</v>
          </cell>
          <cell r="AE1363" t="str">
            <v>SISTETRONICS</v>
          </cell>
          <cell r="AF1363" t="str">
            <v>Adición 1 a la orden de compra 24414 de Sistetronics Ltda.</v>
          </cell>
          <cell r="AG1363" t="e">
            <v>#N/A</v>
          </cell>
          <cell r="AI1363" t="str">
            <v>PENDIETNE POR DEFINIR</v>
          </cell>
          <cell r="AQ1363" t="str">
            <v>A25</v>
          </cell>
          <cell r="AR1363" t="str">
            <v>POR ASIGNAR</v>
          </cell>
          <cell r="AS1363">
            <v>0</v>
          </cell>
          <cell r="AT1363">
            <v>0</v>
          </cell>
          <cell r="AU1363" t="str">
            <v>ERIKA  PAYARES</v>
          </cell>
        </row>
        <row r="1364">
          <cell r="A1364">
            <v>60973</v>
          </cell>
          <cell r="B1364" t="str">
            <v xml:space="preserve"> R2 ANDES</v>
          </cell>
          <cell r="C1364" t="str">
            <v xml:space="preserve"> R2 ANDES</v>
          </cell>
          <cell r="D1364" t="str">
            <v>Choco</v>
          </cell>
          <cell r="E1364">
            <v>27077</v>
          </cell>
          <cell r="F1364" t="str">
            <v>Bajo Baudo</v>
          </cell>
          <cell r="G1364">
            <v>227077000997</v>
          </cell>
          <cell r="H1364" t="str">
            <v>CE INDÍGENA LEOVIGILDO CARPIO TEGAIZA</v>
          </cell>
          <cell r="I1364">
            <v>227077005247</v>
          </cell>
          <cell r="J1364" t="str">
            <v>SEDE INDÍGENA DE AGUA CLARA RIO USARAGA</v>
          </cell>
          <cell r="K1364" t="str">
            <v>RURAL</v>
          </cell>
          <cell r="L1364">
            <v>5</v>
          </cell>
          <cell r="M1364" t="str">
            <v>CPE</v>
          </cell>
          <cell r="N1364">
            <v>5</v>
          </cell>
          <cell r="O1364">
            <v>0</v>
          </cell>
          <cell r="P1364">
            <v>0</v>
          </cell>
          <cell r="Q1364">
            <v>5</v>
          </cell>
          <cell r="R1364">
            <v>0</v>
          </cell>
          <cell r="S1364">
            <v>15</v>
          </cell>
          <cell r="T1364">
            <v>1</v>
          </cell>
          <cell r="U1364" t="str">
            <v xml:space="preserve">INICIAL </v>
          </cell>
          <cell r="V1364" t="str">
            <v>SI</v>
          </cell>
          <cell r="W1364" t="str">
            <v>COMUNIDAD INDIGENA DEL RIO USARAGA</v>
          </cell>
          <cell r="AB1364" t="str">
            <v>Compromiso PQR</v>
          </cell>
          <cell r="AC1364">
            <v>43221</v>
          </cell>
          <cell r="AD1364">
            <v>3</v>
          </cell>
          <cell r="AE1364" t="str">
            <v>SISTETRONICS</v>
          </cell>
          <cell r="AF1364" t="str">
            <v>Adición 1 a la orden de compra 24414 de Sistetronics Ltda.</v>
          </cell>
          <cell r="AG1364" t="e">
            <v>#N/A</v>
          </cell>
          <cell r="AI1364" t="str">
            <v>PENDIETNE POR DEFINIR</v>
          </cell>
          <cell r="AQ1364" t="str">
            <v>A25</v>
          </cell>
          <cell r="AR1364" t="str">
            <v>POR ASIGNAR</v>
          </cell>
          <cell r="AS1364">
            <v>0</v>
          </cell>
          <cell r="AT1364">
            <v>0</v>
          </cell>
          <cell r="AU1364" t="str">
            <v>ERIKA  PAYARES</v>
          </cell>
        </row>
        <row r="1365">
          <cell r="A1365">
            <v>60974</v>
          </cell>
          <cell r="B1365" t="str">
            <v xml:space="preserve"> R2 ANDES</v>
          </cell>
          <cell r="C1365" t="str">
            <v xml:space="preserve"> R2 ANDES</v>
          </cell>
          <cell r="D1365" t="str">
            <v>Choco</v>
          </cell>
          <cell r="E1365">
            <v>27077</v>
          </cell>
          <cell r="F1365" t="str">
            <v>Bajo Baudo</v>
          </cell>
          <cell r="G1365">
            <v>227077000997</v>
          </cell>
          <cell r="H1365" t="str">
            <v>CE INDÍGENA LEOVIGILDO CARPIO TEGAIZA</v>
          </cell>
          <cell r="I1365">
            <v>227077001845</v>
          </cell>
          <cell r="J1365" t="str">
            <v>SEDE INDÍGENA LUZ AMIRA DE QUIPARADO (LIMON)</v>
          </cell>
          <cell r="K1365" t="str">
            <v>RURAL</v>
          </cell>
          <cell r="L1365">
            <v>10</v>
          </cell>
          <cell r="M1365" t="str">
            <v>CPE</v>
          </cell>
          <cell r="N1365">
            <v>10</v>
          </cell>
          <cell r="O1365">
            <v>0</v>
          </cell>
          <cell r="P1365">
            <v>0</v>
          </cell>
          <cell r="Q1365">
            <v>10</v>
          </cell>
          <cell r="R1365">
            <v>0</v>
          </cell>
          <cell r="S1365">
            <v>40</v>
          </cell>
          <cell r="T1365">
            <v>1</v>
          </cell>
          <cell r="U1365" t="str">
            <v xml:space="preserve">INICIAL </v>
          </cell>
          <cell r="V1365" t="str">
            <v>SI</v>
          </cell>
          <cell r="W1365" t="str">
            <v>VDA QUIPARADO LIMON</v>
          </cell>
          <cell r="AB1365" t="str">
            <v>Compromiso PQR</v>
          </cell>
          <cell r="AC1365">
            <v>43221</v>
          </cell>
          <cell r="AD1365">
            <v>3</v>
          </cell>
          <cell r="AE1365" t="str">
            <v>SISTETRONICS</v>
          </cell>
          <cell r="AF1365" t="str">
            <v>Adición 1 a la orden de compra 24414 de Sistetronics Ltda.</v>
          </cell>
          <cell r="AG1365" t="e">
            <v>#N/A</v>
          </cell>
          <cell r="AI1365" t="str">
            <v>PENDIETNE POR DEFINIR</v>
          </cell>
          <cell r="AQ1365" t="str">
            <v>A25</v>
          </cell>
          <cell r="AR1365" t="str">
            <v>POR ASIGNAR</v>
          </cell>
          <cell r="AS1365">
            <v>0</v>
          </cell>
          <cell r="AT1365">
            <v>0</v>
          </cell>
          <cell r="AU1365" t="str">
            <v>ERIKA  PAYARES</v>
          </cell>
        </row>
        <row r="1366">
          <cell r="A1366">
            <v>60984</v>
          </cell>
          <cell r="B1366" t="str">
            <v xml:space="preserve"> R2 ANDES</v>
          </cell>
          <cell r="C1366" t="str">
            <v xml:space="preserve"> R2 ANDES</v>
          </cell>
          <cell r="D1366" t="str">
            <v>Choco</v>
          </cell>
          <cell r="E1366">
            <v>27495</v>
          </cell>
          <cell r="F1366" t="str">
            <v>Nuqui</v>
          </cell>
          <cell r="G1366">
            <v>127495000389</v>
          </cell>
          <cell r="H1366" t="str">
            <v>C.E. INDÍGENA PHUSABIDARA</v>
          </cell>
          <cell r="I1366">
            <v>127495000389</v>
          </cell>
          <cell r="J1366" t="str">
            <v>C.E. INDÍGENA PHUSABIDARA - SEDE PRINCIPAL</v>
          </cell>
          <cell r="K1366" t="str">
            <v>RURAL</v>
          </cell>
          <cell r="L1366">
            <v>14</v>
          </cell>
          <cell r="M1366" t="str">
            <v>CPE</v>
          </cell>
          <cell r="N1366">
            <v>14</v>
          </cell>
          <cell r="O1366">
            <v>0</v>
          </cell>
          <cell r="P1366">
            <v>0</v>
          </cell>
          <cell r="Q1366">
            <v>14</v>
          </cell>
          <cell r="R1366">
            <v>0</v>
          </cell>
          <cell r="S1366">
            <v>147</v>
          </cell>
          <cell r="T1366">
            <v>1</v>
          </cell>
          <cell r="U1366" t="str">
            <v xml:space="preserve">INICIAL </v>
          </cell>
          <cell r="V1366" t="str">
            <v>SI</v>
          </cell>
          <cell r="W1366" t="str">
            <v>RIO NUQUI</v>
          </cell>
          <cell r="AB1366" t="str">
            <v>Compromiso PQR</v>
          </cell>
          <cell r="AC1366">
            <v>43221</v>
          </cell>
          <cell r="AD1366">
            <v>3</v>
          </cell>
          <cell r="AE1366" t="str">
            <v>SISTETRONICS</v>
          </cell>
          <cell r="AF1366" t="str">
            <v>Adición 1 a la orden de compra 24414 de Sistetronics Ltda.</v>
          </cell>
          <cell r="AG1366" t="e">
            <v>#N/A</v>
          </cell>
          <cell r="AI1366" t="str">
            <v>PENDIETNE POR DEFINIR</v>
          </cell>
          <cell r="AQ1366" t="str">
            <v>A35</v>
          </cell>
          <cell r="AR1366" t="str">
            <v>MARÍA FERNANDA MORENO VALDERRAMA</v>
          </cell>
          <cell r="AS1366">
            <v>35893120</v>
          </cell>
          <cell r="AT1366">
            <v>0</v>
          </cell>
          <cell r="AU1366" t="str">
            <v>MARIA ISABEL BERMUDEZ</v>
          </cell>
        </row>
        <row r="1367">
          <cell r="A1367">
            <v>60985</v>
          </cell>
          <cell r="B1367" t="str">
            <v xml:space="preserve"> R2 ANDES</v>
          </cell>
          <cell r="C1367" t="str">
            <v xml:space="preserve"> R2 ANDES</v>
          </cell>
          <cell r="D1367" t="str">
            <v>Choco</v>
          </cell>
          <cell r="E1367">
            <v>27495</v>
          </cell>
          <cell r="F1367" t="str">
            <v>Nuqui</v>
          </cell>
          <cell r="G1367">
            <v>427495000188</v>
          </cell>
          <cell r="H1367" t="str">
            <v>CE INDÍGENA THEARATE</v>
          </cell>
          <cell r="I1367">
            <v>227495000391</v>
          </cell>
          <cell r="J1367" t="str">
            <v>SEDE INDÍGENA EL KIOSKITO</v>
          </cell>
          <cell r="K1367" t="str">
            <v>RURAL</v>
          </cell>
          <cell r="L1367">
            <v>7</v>
          </cell>
          <cell r="M1367" t="str">
            <v>CPE</v>
          </cell>
          <cell r="N1367">
            <v>7</v>
          </cell>
          <cell r="O1367">
            <v>0</v>
          </cell>
          <cell r="P1367">
            <v>0</v>
          </cell>
          <cell r="Q1367">
            <v>7</v>
          </cell>
          <cell r="R1367">
            <v>0</v>
          </cell>
          <cell r="S1367">
            <v>32</v>
          </cell>
          <cell r="T1367">
            <v>1</v>
          </cell>
          <cell r="U1367" t="str">
            <v xml:space="preserve">INICIAL </v>
          </cell>
          <cell r="V1367" t="str">
            <v>SI</v>
          </cell>
          <cell r="W1367" t="str">
            <v>COMUNIDAD INDIGENA DE BOCA DE GUADUAL</v>
          </cell>
          <cell r="AB1367" t="str">
            <v>Compromiso PQR</v>
          </cell>
          <cell r="AC1367">
            <v>43221</v>
          </cell>
          <cell r="AD1367">
            <v>3</v>
          </cell>
          <cell r="AE1367" t="str">
            <v>SISTETRONICS</v>
          </cell>
          <cell r="AF1367" t="str">
            <v>Adición 1 a la orden de compra 24414 de Sistetronics Ltda.</v>
          </cell>
          <cell r="AG1367" t="e">
            <v>#N/A</v>
          </cell>
          <cell r="AI1367" t="str">
            <v>PENDIETNE POR DEFINIR</v>
          </cell>
          <cell r="AQ1367" t="str">
            <v>A35</v>
          </cell>
          <cell r="AR1367" t="str">
            <v>MARÍA FERNANDA MORENO VALDERRAMA</v>
          </cell>
          <cell r="AS1367">
            <v>35893120</v>
          </cell>
          <cell r="AT1367">
            <v>0</v>
          </cell>
          <cell r="AU1367" t="str">
            <v>MARIA ISABEL BERMUDEZ</v>
          </cell>
        </row>
        <row r="1368">
          <cell r="A1368">
            <v>60988</v>
          </cell>
          <cell r="B1368" t="str">
            <v xml:space="preserve"> R2 ANDES</v>
          </cell>
          <cell r="C1368" t="str">
            <v xml:space="preserve"> R2 ANDES</v>
          </cell>
          <cell r="D1368" t="str">
            <v>Choco</v>
          </cell>
          <cell r="E1368">
            <v>27372</v>
          </cell>
          <cell r="F1368" t="str">
            <v>Jurado</v>
          </cell>
          <cell r="G1368">
            <v>327372000111</v>
          </cell>
          <cell r="H1368" t="str">
            <v>IE SAN ROQUE DE LA FRONTERA</v>
          </cell>
          <cell r="I1368">
            <v>227372000541</v>
          </cell>
          <cell r="J1368" t="str">
            <v>SEDE ANTONIO ARIAS PALACIOS</v>
          </cell>
          <cell r="K1368" t="str">
            <v>RURAL</v>
          </cell>
          <cell r="L1368">
            <v>5</v>
          </cell>
          <cell r="M1368" t="str">
            <v>CPE</v>
          </cell>
          <cell r="N1368">
            <v>5</v>
          </cell>
          <cell r="O1368">
            <v>0</v>
          </cell>
          <cell r="P1368">
            <v>0</v>
          </cell>
          <cell r="Q1368">
            <v>5</v>
          </cell>
          <cell r="R1368">
            <v>0</v>
          </cell>
          <cell r="S1368">
            <v>11</v>
          </cell>
          <cell r="T1368">
            <v>1</v>
          </cell>
          <cell r="U1368" t="str">
            <v xml:space="preserve">INICIAL </v>
          </cell>
          <cell r="V1368" t="str">
            <v>SI</v>
          </cell>
          <cell r="W1368" t="str">
            <v>CORREGIMIENTO ANTONIO ARIAS</v>
          </cell>
          <cell r="AB1368" t="str">
            <v>Compromiso PQR</v>
          </cell>
          <cell r="AC1368">
            <v>43221</v>
          </cell>
          <cell r="AD1368">
            <v>3</v>
          </cell>
          <cell r="AE1368" t="str">
            <v>SISTETRONICS</v>
          </cell>
          <cell r="AF1368" t="str">
            <v>Adición 1 a la orden de compra 24414 de Sistetronics Ltda.</v>
          </cell>
          <cell r="AG1368" t="e">
            <v>#N/A</v>
          </cell>
          <cell r="AI1368" t="str">
            <v>PENDIETNE POR DEFINIR</v>
          </cell>
          <cell r="AQ1368" t="str">
            <v>A21</v>
          </cell>
          <cell r="AR1368" t="str">
            <v>ELEMARY ESTACIO PEREZ</v>
          </cell>
          <cell r="AS1368">
            <v>35602803</v>
          </cell>
          <cell r="AT1368">
            <v>0</v>
          </cell>
          <cell r="AU1368" t="str">
            <v>MARIA ISABEL BERMUDEZ</v>
          </cell>
        </row>
        <row r="1369">
          <cell r="A1369">
            <v>60991</v>
          </cell>
          <cell r="B1369" t="str">
            <v xml:space="preserve"> R2 ANDES</v>
          </cell>
          <cell r="C1369" t="str">
            <v xml:space="preserve"> R2 ANDES</v>
          </cell>
          <cell r="D1369" t="str">
            <v>Choco</v>
          </cell>
          <cell r="E1369">
            <v>27430</v>
          </cell>
          <cell r="F1369" t="str">
            <v>Medio Baudo</v>
          </cell>
          <cell r="G1369">
            <v>227077001438</v>
          </cell>
          <cell r="H1369" t="str">
            <v>CE INDÍGENA CAIMITAL</v>
          </cell>
          <cell r="I1369">
            <v>227430000220</v>
          </cell>
          <cell r="J1369" t="str">
            <v>SEDE INDIGENA ANTADO</v>
          </cell>
          <cell r="K1369" t="str">
            <v>RURAL</v>
          </cell>
          <cell r="L1369">
            <v>5</v>
          </cell>
          <cell r="M1369" t="str">
            <v>CPE</v>
          </cell>
          <cell r="N1369">
            <v>5</v>
          </cell>
          <cell r="O1369">
            <v>0</v>
          </cell>
          <cell r="P1369">
            <v>0</v>
          </cell>
          <cell r="Q1369">
            <v>5</v>
          </cell>
          <cell r="R1369">
            <v>0</v>
          </cell>
          <cell r="S1369">
            <v>13</v>
          </cell>
          <cell r="T1369">
            <v>1</v>
          </cell>
          <cell r="U1369" t="str">
            <v xml:space="preserve">INICIAL </v>
          </cell>
          <cell r="V1369" t="str">
            <v>SI</v>
          </cell>
          <cell r="W1369" t="str">
            <v>ASENTAMIENTO INDIGENA</v>
          </cell>
          <cell r="AB1369" t="str">
            <v>Compromiso PQR</v>
          </cell>
          <cell r="AC1369">
            <v>43221</v>
          </cell>
          <cell r="AD1369">
            <v>3</v>
          </cell>
          <cell r="AE1369" t="str">
            <v>SISTETRONICS</v>
          </cell>
          <cell r="AF1369" t="str">
            <v>Adición 1 a la orden de compra 24414 de Sistetronics Ltda.</v>
          </cell>
          <cell r="AG1369" t="e">
            <v>#N/A</v>
          </cell>
          <cell r="AI1369" t="str">
            <v>PENDIETNE POR DEFINIR</v>
          </cell>
          <cell r="AQ1369" t="str">
            <v>A38</v>
          </cell>
          <cell r="AR1369" t="str">
            <v>DANTE EDINSON FIGUEROA</v>
          </cell>
          <cell r="AS1369">
            <v>12020367</v>
          </cell>
          <cell r="AT1369">
            <v>0</v>
          </cell>
          <cell r="AU1369" t="str">
            <v>ERIKA  PAYARES</v>
          </cell>
        </row>
        <row r="1370">
          <cell r="A1370">
            <v>60992</v>
          </cell>
          <cell r="B1370" t="str">
            <v xml:space="preserve"> R2 ANDES</v>
          </cell>
          <cell r="C1370" t="str">
            <v xml:space="preserve"> R2 ANDES</v>
          </cell>
          <cell r="D1370" t="str">
            <v>Choco</v>
          </cell>
          <cell r="E1370">
            <v>27430</v>
          </cell>
          <cell r="F1370" t="str">
            <v>Medio Baudo</v>
          </cell>
          <cell r="G1370">
            <v>227077001438</v>
          </cell>
          <cell r="H1370" t="str">
            <v>CE INDÍGENA CAIMITAL</v>
          </cell>
          <cell r="I1370">
            <v>227430000238</v>
          </cell>
          <cell r="J1370" t="str">
            <v>SEDE INDIGENA PUERTO NUNCIDO</v>
          </cell>
          <cell r="K1370" t="str">
            <v>RURAL</v>
          </cell>
          <cell r="L1370">
            <v>14</v>
          </cell>
          <cell r="M1370" t="str">
            <v>CPE</v>
          </cell>
          <cell r="N1370">
            <v>14</v>
          </cell>
          <cell r="O1370">
            <v>0</v>
          </cell>
          <cell r="P1370">
            <v>0</v>
          </cell>
          <cell r="Q1370">
            <v>14</v>
          </cell>
          <cell r="R1370">
            <v>0</v>
          </cell>
          <cell r="S1370">
            <v>48</v>
          </cell>
          <cell r="T1370">
            <v>1</v>
          </cell>
          <cell r="U1370" t="str">
            <v xml:space="preserve">INICIAL </v>
          </cell>
          <cell r="V1370" t="str">
            <v>SI</v>
          </cell>
          <cell r="W1370" t="str">
            <v>ASENTAMIENTO INDIGENA</v>
          </cell>
          <cell r="AB1370" t="str">
            <v>Compromiso PQR</v>
          </cell>
          <cell r="AC1370">
            <v>43221</v>
          </cell>
          <cell r="AD1370">
            <v>3</v>
          </cell>
          <cell r="AE1370" t="str">
            <v>SISTETRONICS</v>
          </cell>
          <cell r="AF1370" t="str">
            <v>Adición 1 a la orden de compra 24414 de Sistetronics Ltda.</v>
          </cell>
          <cell r="AG1370" t="e">
            <v>#N/A</v>
          </cell>
          <cell r="AI1370" t="str">
            <v>PENDIETNE POR DEFINIR</v>
          </cell>
          <cell r="AQ1370" t="str">
            <v>A38</v>
          </cell>
          <cell r="AR1370" t="str">
            <v>DANTE EDINSON FIGUEROA</v>
          </cell>
          <cell r="AS1370">
            <v>12020367</v>
          </cell>
          <cell r="AT1370">
            <v>0</v>
          </cell>
          <cell r="AU1370" t="str">
            <v>ERIKA  PAYARES</v>
          </cell>
        </row>
        <row r="1371">
          <cell r="A1371">
            <v>60998</v>
          </cell>
          <cell r="B1371" t="str">
            <v xml:space="preserve"> R2 ANDES</v>
          </cell>
          <cell r="C1371" t="str">
            <v xml:space="preserve"> R2 ANDES</v>
          </cell>
          <cell r="D1371" t="str">
            <v>Choco</v>
          </cell>
          <cell r="E1371">
            <v>27615</v>
          </cell>
          <cell r="F1371" t="str">
            <v>Riosucio</v>
          </cell>
          <cell r="G1371">
            <v>127615000043</v>
          </cell>
          <cell r="H1371" t="str">
            <v>IE SAULO SANCHEZ CORDOBA</v>
          </cell>
          <cell r="I1371">
            <v>227615061144</v>
          </cell>
          <cell r="J1371" t="str">
            <v>SEDE CLAVELLINO</v>
          </cell>
          <cell r="K1371" t="str">
            <v>RURAL</v>
          </cell>
          <cell r="L1371">
            <v>5</v>
          </cell>
          <cell r="M1371" t="str">
            <v>CPE</v>
          </cell>
          <cell r="N1371">
            <v>5</v>
          </cell>
          <cell r="O1371">
            <v>0</v>
          </cell>
          <cell r="P1371">
            <v>0</v>
          </cell>
          <cell r="Q1371">
            <v>5</v>
          </cell>
          <cell r="R1371">
            <v>0</v>
          </cell>
          <cell r="S1371">
            <v>20</v>
          </cell>
          <cell r="T1371">
            <v>1</v>
          </cell>
          <cell r="U1371" t="str">
            <v xml:space="preserve">INICIAL </v>
          </cell>
          <cell r="V1371" t="str">
            <v>SI</v>
          </cell>
          <cell r="W1371" t="str">
            <v>CORREGIMIENTO DE CLAVELLINO</v>
          </cell>
          <cell r="AB1371" t="str">
            <v>Municipio MEN</v>
          </cell>
          <cell r="AC1371">
            <v>43191</v>
          </cell>
          <cell r="AD1371">
            <v>3</v>
          </cell>
          <cell r="AE1371" t="str">
            <v>SISTETRONICS</v>
          </cell>
          <cell r="AF1371" t="str">
            <v>Adición 1 a la orden de compra 24414 de Sistetronics Ltda.</v>
          </cell>
          <cell r="AG1371" t="str">
            <v>RuralTic</v>
          </cell>
          <cell r="AI1371" t="str">
            <v>PENDIETNE POR DEFINIR</v>
          </cell>
          <cell r="AQ1371" t="str">
            <v>A21</v>
          </cell>
          <cell r="AR1371" t="str">
            <v>ELEMARY ESTACIO PEREZ</v>
          </cell>
          <cell r="AS1371">
            <v>35602803</v>
          </cell>
          <cell r="AT1371">
            <v>0</v>
          </cell>
          <cell r="AU1371" t="str">
            <v>MARIA ISABEL BERMUDEZ</v>
          </cell>
        </row>
        <row r="1372">
          <cell r="A1372">
            <v>60999</v>
          </cell>
          <cell r="B1372" t="str">
            <v xml:space="preserve"> R2 ANDES</v>
          </cell>
          <cell r="C1372" t="str">
            <v xml:space="preserve"> R2 ANDES</v>
          </cell>
          <cell r="D1372" t="str">
            <v>Choco</v>
          </cell>
          <cell r="E1372">
            <v>27615</v>
          </cell>
          <cell r="F1372" t="str">
            <v>Riosucio</v>
          </cell>
          <cell r="G1372">
            <v>127615060621</v>
          </cell>
          <cell r="H1372" t="str">
            <v>IE LA UNION DE BAJIRA</v>
          </cell>
          <cell r="I1372">
            <v>227615061004</v>
          </cell>
          <cell r="J1372" t="str">
            <v>SEDE LOS PISINGOS</v>
          </cell>
          <cell r="K1372" t="str">
            <v>RURAL</v>
          </cell>
          <cell r="L1372">
            <v>5</v>
          </cell>
          <cell r="M1372" t="str">
            <v>CPE</v>
          </cell>
          <cell r="N1372">
            <v>5</v>
          </cell>
          <cell r="O1372">
            <v>0</v>
          </cell>
          <cell r="P1372">
            <v>0</v>
          </cell>
          <cell r="Q1372">
            <v>5</v>
          </cell>
          <cell r="R1372">
            <v>0</v>
          </cell>
          <cell r="S1372">
            <v>89</v>
          </cell>
          <cell r="T1372">
            <v>1</v>
          </cell>
          <cell r="U1372" t="str">
            <v xml:space="preserve">INICIAL </v>
          </cell>
          <cell r="V1372" t="str">
            <v>SI</v>
          </cell>
          <cell r="W1372" t="str">
            <v>VDA LOS PISINGOS</v>
          </cell>
          <cell r="AB1372" t="str">
            <v>Municipio MEN</v>
          </cell>
          <cell r="AC1372">
            <v>43191</v>
          </cell>
          <cell r="AD1372">
            <v>3</v>
          </cell>
          <cell r="AE1372" t="str">
            <v>SISTETRONICS</v>
          </cell>
          <cell r="AF1372" t="str">
            <v>Adición 1 a la orden de compra 24414 de Sistetronics Ltda.</v>
          </cell>
          <cell r="AG1372" t="str">
            <v>RuralTic</v>
          </cell>
          <cell r="AI1372" t="str">
            <v>PENDIETNE POR DEFINIR</v>
          </cell>
          <cell r="AQ1372" t="str">
            <v>A22</v>
          </cell>
          <cell r="AR1372" t="str">
            <v>POR ASIGNAR</v>
          </cell>
          <cell r="AS1372">
            <v>0</v>
          </cell>
          <cell r="AT1372">
            <v>0</v>
          </cell>
          <cell r="AU1372" t="str">
            <v>MARIA ISABEL BERMUDEZ</v>
          </cell>
        </row>
        <row r="1373">
          <cell r="A1373">
            <v>61000</v>
          </cell>
          <cell r="B1373" t="str">
            <v xml:space="preserve"> R2 ANDES</v>
          </cell>
          <cell r="C1373" t="str">
            <v xml:space="preserve"> R2 ANDES</v>
          </cell>
          <cell r="D1373" t="str">
            <v>Choco</v>
          </cell>
          <cell r="E1373">
            <v>27615</v>
          </cell>
          <cell r="F1373" t="str">
            <v>Riosucio</v>
          </cell>
          <cell r="G1373">
            <v>127615060621</v>
          </cell>
          <cell r="H1373" t="str">
            <v>IE LA UNION DE BAJIRA</v>
          </cell>
          <cell r="I1373">
            <v>227086000011</v>
          </cell>
          <cell r="J1373" t="str">
            <v>SEDE BRACITO</v>
          </cell>
          <cell r="K1373" t="str">
            <v>RURAL</v>
          </cell>
          <cell r="L1373">
            <v>5</v>
          </cell>
          <cell r="M1373" t="str">
            <v>CPE</v>
          </cell>
          <cell r="N1373">
            <v>5</v>
          </cell>
          <cell r="O1373">
            <v>0</v>
          </cell>
          <cell r="P1373">
            <v>0</v>
          </cell>
          <cell r="Q1373">
            <v>5</v>
          </cell>
          <cell r="R1373">
            <v>0</v>
          </cell>
          <cell r="S1373">
            <v>24</v>
          </cell>
          <cell r="T1373">
            <v>1</v>
          </cell>
          <cell r="U1373" t="str">
            <v xml:space="preserve">INICIAL </v>
          </cell>
          <cell r="V1373" t="str">
            <v>SI</v>
          </cell>
          <cell r="W1373" t="str">
            <v>BRACITO</v>
          </cell>
          <cell r="AB1373" t="str">
            <v>Municipio MEN</v>
          </cell>
          <cell r="AC1373">
            <v>43191</v>
          </cell>
          <cell r="AD1373">
            <v>3</v>
          </cell>
          <cell r="AE1373" t="str">
            <v>SISTETRONICS</v>
          </cell>
          <cell r="AF1373" t="str">
            <v>Adición 1 a la orden de compra 24414 de Sistetronics Ltda.</v>
          </cell>
          <cell r="AG1373" t="str">
            <v>RuralTic</v>
          </cell>
          <cell r="AI1373" t="str">
            <v>PENDIETNE POR DEFINIR</v>
          </cell>
          <cell r="AQ1373" t="str">
            <v>A22</v>
          </cell>
          <cell r="AR1373" t="str">
            <v>POR ASIGNAR</v>
          </cell>
          <cell r="AS1373">
            <v>0</v>
          </cell>
          <cell r="AT1373">
            <v>0</v>
          </cell>
          <cell r="AU1373" t="str">
            <v>MARIA ISABEL BERMUDEZ</v>
          </cell>
        </row>
        <row r="1374">
          <cell r="A1374">
            <v>61001</v>
          </cell>
          <cell r="B1374" t="str">
            <v xml:space="preserve"> R2 ANDES</v>
          </cell>
          <cell r="C1374" t="str">
            <v xml:space="preserve"> R2 ANDES</v>
          </cell>
          <cell r="D1374" t="str">
            <v>Choco</v>
          </cell>
          <cell r="E1374">
            <v>27615</v>
          </cell>
          <cell r="F1374" t="str">
            <v>Riosucio</v>
          </cell>
          <cell r="G1374">
            <v>227615001516</v>
          </cell>
          <cell r="H1374" t="str">
            <v>IE INDÍGENA WOUNAAN KHIRJUG</v>
          </cell>
          <cell r="I1374">
            <v>227615061136</v>
          </cell>
          <cell r="J1374" t="str">
            <v>SEDE INDIG JOSE AURELIO</v>
          </cell>
          <cell r="K1374" t="str">
            <v>RURAL</v>
          </cell>
          <cell r="L1374">
            <v>5</v>
          </cell>
          <cell r="M1374" t="str">
            <v>CPE</v>
          </cell>
          <cell r="N1374">
            <v>5</v>
          </cell>
          <cell r="O1374">
            <v>0</v>
          </cell>
          <cell r="P1374">
            <v>0</v>
          </cell>
          <cell r="Q1374">
            <v>5</v>
          </cell>
          <cell r="R1374">
            <v>0</v>
          </cell>
          <cell r="S1374">
            <v>25</v>
          </cell>
          <cell r="T1374">
            <v>1</v>
          </cell>
          <cell r="U1374" t="str">
            <v xml:space="preserve">INICIAL </v>
          </cell>
          <cell r="V1374" t="str">
            <v>SI</v>
          </cell>
          <cell r="W1374" t="str">
            <v>JOOIN DUUR</v>
          </cell>
          <cell r="AB1374" t="str">
            <v>Municipio MEN</v>
          </cell>
          <cell r="AC1374">
            <v>43191</v>
          </cell>
          <cell r="AD1374">
            <v>3</v>
          </cell>
          <cell r="AE1374" t="str">
            <v>SISTETRONICS</v>
          </cell>
          <cell r="AF1374" t="str">
            <v>Adición 1 a la orden de compra 24414 de Sistetronics Ltda.</v>
          </cell>
          <cell r="AG1374" t="str">
            <v>RuralTic</v>
          </cell>
          <cell r="AI1374" t="str">
            <v>PENDIETNE POR DEFINIR</v>
          </cell>
          <cell r="AQ1374" t="str">
            <v>A22</v>
          </cell>
          <cell r="AR1374" t="str">
            <v>POR ASIGNAR</v>
          </cell>
          <cell r="AS1374">
            <v>0</v>
          </cell>
          <cell r="AT1374">
            <v>0</v>
          </cell>
          <cell r="AU1374" t="str">
            <v>MARIA ISABEL BERMUDEZ</v>
          </cell>
        </row>
        <row r="1375">
          <cell r="A1375">
            <v>8811</v>
          </cell>
          <cell r="B1375" t="str">
            <v xml:space="preserve"> R2 ANDES</v>
          </cell>
          <cell r="C1375" t="str">
            <v xml:space="preserve"> R2 ANDES</v>
          </cell>
          <cell r="D1375" t="str">
            <v>Bogota D.C</v>
          </cell>
          <cell r="E1375">
            <v>11001</v>
          </cell>
          <cell r="F1375" t="str">
            <v>Bogota</v>
          </cell>
          <cell r="G1375">
            <v>211850000736</v>
          </cell>
          <cell r="H1375" t="str">
            <v>COLEGIO RURAL LA ARGENTINA (CED)</v>
          </cell>
          <cell r="I1375">
            <v>211850000736</v>
          </cell>
          <cell r="J1375" t="str">
            <v>COLEGIO RURAL LA ARGENTINA (CED)</v>
          </cell>
          <cell r="K1375" t="str">
            <v>URBANA</v>
          </cell>
          <cell r="L1375">
            <v>55</v>
          </cell>
          <cell r="M1375" t="str">
            <v>CPE</v>
          </cell>
          <cell r="N1375">
            <v>55</v>
          </cell>
          <cell r="O1375">
            <v>0</v>
          </cell>
          <cell r="P1375">
            <v>0</v>
          </cell>
          <cell r="Q1375">
            <v>55</v>
          </cell>
          <cell r="R1375">
            <v>0</v>
          </cell>
          <cell r="S1375">
            <v>44</v>
          </cell>
          <cell r="T1375">
            <v>1</v>
          </cell>
          <cell r="U1375" t="str">
            <v>INICIAL</v>
          </cell>
          <cell r="V1375" t="str">
            <v>SI</v>
          </cell>
          <cell r="W1375" t="str">
            <v>KM 12 VIA USME SAN JUAN DE SUMAPAZ</v>
          </cell>
          <cell r="Y1375" t="str">
            <v>RAMIREZ CASTELLANO JAIRO ALONSO</v>
          </cell>
          <cell r="AB1375" t="str">
            <v>Compromisos - CPE (Bogotá)</v>
          </cell>
          <cell r="AC1375">
            <v>43160</v>
          </cell>
          <cell r="AD1375">
            <v>1</v>
          </cell>
          <cell r="AE1375" t="str">
            <v>SISTETRONICS</v>
          </cell>
          <cell r="AF1375" t="str">
            <v>Adición a la orden de compra 21273 (Antioquia) de Sistetronics Ltda.</v>
          </cell>
          <cell r="AG1375" t="e">
            <v>#N/A</v>
          </cell>
          <cell r="AI1375" t="str">
            <v>PENDIETNE POR DEFINIR</v>
          </cell>
          <cell r="AQ1375" t="str">
            <v>A63</v>
          </cell>
          <cell r="AR1375" t="str">
            <v>PATRICIA DEL PILAR SUAREZ</v>
          </cell>
          <cell r="AS1375">
            <v>1094243987</v>
          </cell>
          <cell r="AT1375">
            <v>0</v>
          </cell>
          <cell r="AU1375" t="str">
            <v>YALY VICTORIA NORATO</v>
          </cell>
        </row>
        <row r="1376">
          <cell r="A1376">
            <v>30727</v>
          </cell>
          <cell r="B1376" t="str">
            <v xml:space="preserve"> R2 ANDES</v>
          </cell>
          <cell r="C1376" t="str">
            <v xml:space="preserve"> R2 ANDES</v>
          </cell>
          <cell r="D1376" t="str">
            <v>Bogota D.C</v>
          </cell>
          <cell r="E1376">
            <v>11001</v>
          </cell>
          <cell r="F1376" t="str">
            <v>Bogota</v>
          </cell>
          <cell r="G1376">
            <v>111001029114</v>
          </cell>
          <cell r="H1376" t="str">
            <v>COLEGIO JACKELINE (IED)</v>
          </cell>
          <cell r="I1376">
            <v>111001029114</v>
          </cell>
          <cell r="J1376" t="str">
            <v>COLEGIO JACKELINE (IED)</v>
          </cell>
          <cell r="K1376" t="str">
            <v>URBANA</v>
          </cell>
          <cell r="L1376">
            <v>54</v>
          </cell>
          <cell r="M1376" t="str">
            <v>CPE</v>
          </cell>
          <cell r="N1376">
            <v>54</v>
          </cell>
          <cell r="O1376">
            <v>0</v>
          </cell>
          <cell r="P1376">
            <v>0</v>
          </cell>
          <cell r="Q1376">
            <v>54</v>
          </cell>
          <cell r="R1376">
            <v>0</v>
          </cell>
          <cell r="S1376">
            <v>1307</v>
          </cell>
          <cell r="T1376">
            <v>1</v>
          </cell>
          <cell r="U1376" t="str">
            <v>INICIAL</v>
          </cell>
          <cell r="V1376" t="str">
            <v>SI</v>
          </cell>
          <cell r="W1376" t="str">
            <v>TR. 75A NO.48-12 SUR</v>
          </cell>
          <cell r="Y1376" t="str">
            <v>JAVIER RIVERA SALAZAR</v>
          </cell>
          <cell r="AB1376" t="str">
            <v>Compromisos - CPE (Bogotá)</v>
          </cell>
          <cell r="AC1376">
            <v>43160</v>
          </cell>
          <cell r="AD1376">
            <v>1</v>
          </cell>
          <cell r="AE1376" t="str">
            <v>SISTETRONICS</v>
          </cell>
          <cell r="AF1376" t="str">
            <v>Adición a la orden de compra 21273 (Antioquia) de Sistetronics Ltda.</v>
          </cell>
          <cell r="AG1376" t="e">
            <v>#N/A</v>
          </cell>
          <cell r="AI1376" t="str">
            <v>PENDIETNE POR DEFINIR</v>
          </cell>
          <cell r="AQ1376" t="str">
            <v>A07</v>
          </cell>
          <cell r="AR1376" t="str">
            <v>SERGIO GABRIEL  LOPEZ ACEVEDO</v>
          </cell>
          <cell r="AS1376">
            <v>1100957745</v>
          </cell>
          <cell r="AT1376">
            <v>0</v>
          </cell>
          <cell r="AU1376" t="str">
            <v>YALY VICTORIA NORATO</v>
          </cell>
        </row>
        <row r="1377">
          <cell r="A1377">
            <v>30856</v>
          </cell>
          <cell r="B1377" t="str">
            <v xml:space="preserve"> R2 ANDES</v>
          </cell>
          <cell r="C1377" t="str">
            <v xml:space="preserve"> R2 ANDES</v>
          </cell>
          <cell r="D1377" t="str">
            <v>Bogota D.C</v>
          </cell>
          <cell r="E1377">
            <v>11001</v>
          </cell>
          <cell r="F1377" t="str">
            <v>Bogota</v>
          </cell>
          <cell r="G1377">
            <v>111001016314</v>
          </cell>
          <cell r="H1377" t="str">
            <v>COLEGIO SIMON RODRIGUEZ (IED)</v>
          </cell>
          <cell r="I1377">
            <v>111001016314</v>
          </cell>
          <cell r="J1377" t="str">
            <v>COLEGIO SIMON RODRIGUEZ (IED)</v>
          </cell>
          <cell r="K1377" t="str">
            <v>URBANA</v>
          </cell>
          <cell r="L1377">
            <v>50</v>
          </cell>
          <cell r="M1377" t="str">
            <v>CPE</v>
          </cell>
          <cell r="N1377">
            <v>50</v>
          </cell>
          <cell r="O1377">
            <v>0</v>
          </cell>
          <cell r="P1377">
            <v>0</v>
          </cell>
          <cell r="Q1377">
            <v>50</v>
          </cell>
          <cell r="R1377">
            <v>0</v>
          </cell>
          <cell r="S1377">
            <v>484</v>
          </cell>
          <cell r="T1377">
            <v>1</v>
          </cell>
          <cell r="U1377" t="str">
            <v xml:space="preserve">INICIAL </v>
          </cell>
          <cell r="V1377" t="str">
            <v>SI</v>
          </cell>
          <cell r="W1377" t="str">
            <v>Calle 69 # 11-27</v>
          </cell>
          <cell r="X1377" t="str">
            <v>313 493 7453</v>
          </cell>
          <cell r="Y1377" t="str">
            <v>JOSE VICENTE GOMEZ</v>
          </cell>
          <cell r="Z1377">
            <v>111001016314</v>
          </cell>
          <cell r="AB1377" t="str">
            <v>Compromisos - CPE (Bogotá)</v>
          </cell>
          <cell r="AC1377">
            <v>43160</v>
          </cell>
          <cell r="AD1377">
            <v>1</v>
          </cell>
          <cell r="AE1377" t="str">
            <v>SISTETRONICS</v>
          </cell>
          <cell r="AF1377" t="str">
            <v>Adición a la orden de compra 21273 (Antioquia) de Sistetronics Ltda.</v>
          </cell>
          <cell r="AG1377" t="e">
            <v>#N/A</v>
          </cell>
          <cell r="AI1377" t="str">
            <v>PENDIETNE POR DEFINIR</v>
          </cell>
          <cell r="AQ1377" t="str">
            <v>A04</v>
          </cell>
          <cell r="AR1377" t="str">
            <v>LUIS RAFAEL GUALDRÓN</v>
          </cell>
          <cell r="AS1377">
            <v>1065572057</v>
          </cell>
          <cell r="AT1377">
            <v>0</v>
          </cell>
          <cell r="AU1377" t="str">
            <v>YALY VICTORIA NORATO</v>
          </cell>
        </row>
        <row r="1378">
          <cell r="A1378">
            <v>30975</v>
          </cell>
          <cell r="B1378" t="str">
            <v xml:space="preserve"> R2 ANDES</v>
          </cell>
          <cell r="C1378" t="str">
            <v xml:space="preserve"> R2 ANDES</v>
          </cell>
          <cell r="D1378" t="str">
            <v>Bogota D.C</v>
          </cell>
          <cell r="E1378">
            <v>11001</v>
          </cell>
          <cell r="F1378" t="str">
            <v>Bogota</v>
          </cell>
          <cell r="G1378">
            <v>111850001380</v>
          </cell>
          <cell r="H1378" t="str">
            <v>COLEGIO EL CORTIJO - VIANEY (IED)</v>
          </cell>
          <cell r="I1378">
            <v>111850001380</v>
          </cell>
          <cell r="J1378" t="str">
            <v>COLEGIO EL CORTIJO - VIANEY (IED)</v>
          </cell>
          <cell r="K1378" t="str">
            <v>URBANA</v>
          </cell>
          <cell r="L1378">
            <v>55</v>
          </cell>
          <cell r="M1378" t="str">
            <v>CPE</v>
          </cell>
          <cell r="N1378">
            <v>55</v>
          </cell>
          <cell r="O1378">
            <v>0</v>
          </cell>
          <cell r="P1378">
            <v>0</v>
          </cell>
          <cell r="Q1378">
            <v>55</v>
          </cell>
          <cell r="R1378">
            <v>0</v>
          </cell>
          <cell r="S1378">
            <v>869</v>
          </cell>
          <cell r="T1378">
            <v>1</v>
          </cell>
          <cell r="U1378" t="str">
            <v>INICIAL</v>
          </cell>
          <cell r="V1378" t="str">
            <v>SI</v>
          </cell>
          <cell r="W1378" t="str">
            <v>KR 2 A 74 B BIS 00 SUR</v>
          </cell>
          <cell r="Y1378" t="str">
            <v>MENDOZA QUIJANO MARIA ODILIA</v>
          </cell>
          <cell r="AB1378" t="str">
            <v>Compromisos - CPE (Bogotá)</v>
          </cell>
          <cell r="AC1378">
            <v>43160</v>
          </cell>
          <cell r="AD1378">
            <v>1</v>
          </cell>
          <cell r="AE1378" t="str">
            <v>SISTETRONICS</v>
          </cell>
          <cell r="AF1378" t="str">
            <v>Adición a la orden de compra 21273 (Antioquia) de Sistetronics Ltda.</v>
          </cell>
          <cell r="AG1378" t="e">
            <v>#N/A</v>
          </cell>
          <cell r="AI1378" t="str">
            <v>PENDIETNE POR DEFINIR</v>
          </cell>
          <cell r="AQ1378" t="str">
            <v>A63</v>
          </cell>
          <cell r="AR1378" t="str">
            <v>PATRICIA DEL PILAR SUAREZ</v>
          </cell>
          <cell r="AS1378">
            <v>1094243987</v>
          </cell>
          <cell r="AT1378">
            <v>0</v>
          </cell>
          <cell r="AU1378" t="str">
            <v>YALY VICTORIA NORATO</v>
          </cell>
        </row>
        <row r="1379">
          <cell r="A1379">
            <v>31110</v>
          </cell>
          <cell r="B1379" t="str">
            <v xml:space="preserve"> R2 ANDES</v>
          </cell>
          <cell r="C1379" t="str">
            <v xml:space="preserve"> R2 ANDES</v>
          </cell>
          <cell r="D1379" t="str">
            <v>Bogota D.C</v>
          </cell>
          <cell r="E1379">
            <v>11001</v>
          </cell>
          <cell r="F1379" t="str">
            <v>Bogota</v>
          </cell>
          <cell r="G1379">
            <v>111001024686</v>
          </cell>
          <cell r="H1379" t="str">
            <v>COLEGIO MORALBA SURORIENTAL (IED)</v>
          </cell>
          <cell r="I1379">
            <v>111001024686</v>
          </cell>
          <cell r="J1379" t="str">
            <v>COLEGIO MORALBA SURORIENTAL (IED)</v>
          </cell>
          <cell r="K1379" t="str">
            <v>URBANA</v>
          </cell>
          <cell r="L1379">
            <v>10</v>
          </cell>
          <cell r="M1379" t="str">
            <v>CPE</v>
          </cell>
          <cell r="N1379">
            <v>10</v>
          </cell>
          <cell r="O1379">
            <v>0</v>
          </cell>
          <cell r="P1379">
            <v>0</v>
          </cell>
          <cell r="Q1379">
            <v>10</v>
          </cell>
          <cell r="R1379">
            <v>0</v>
          </cell>
          <cell r="S1379">
            <v>1090</v>
          </cell>
          <cell r="T1379">
            <v>1</v>
          </cell>
          <cell r="U1379" t="str">
            <v>INICIAL</v>
          </cell>
          <cell r="V1379" t="str">
            <v>SI</v>
          </cell>
          <cell r="W1379" t="str">
            <v>CL 43 SUR TV 16 ESTE</v>
          </cell>
          <cell r="Y1379" t="str">
            <v>ESCOBAR TRUJILLO EIMY ELISSA</v>
          </cell>
          <cell r="AB1379" t="str">
            <v>Compromisos - CPE (Bogotá)</v>
          </cell>
          <cell r="AC1379">
            <v>43160</v>
          </cell>
          <cell r="AD1379">
            <v>1</v>
          </cell>
          <cell r="AE1379" t="str">
            <v>SISTETRONICS</v>
          </cell>
          <cell r="AF1379" t="str">
            <v>Adición a la orden de compra 21273 (Antioquia) de Sistetronics Ltda.</v>
          </cell>
          <cell r="AG1379" t="e">
            <v>#N/A</v>
          </cell>
          <cell r="AI1379" t="str">
            <v>PENDIETNE POR DEFINIR</v>
          </cell>
          <cell r="AQ1379" t="str">
            <v>A04</v>
          </cell>
          <cell r="AR1379" t="str">
            <v>LUIS RAFAEL GUALDRÓN</v>
          </cell>
          <cell r="AS1379">
            <v>1065572057</v>
          </cell>
          <cell r="AT1379">
            <v>0</v>
          </cell>
          <cell r="AU1379" t="str">
            <v>YALY VICTORIA NORATO</v>
          </cell>
        </row>
        <row r="1380">
          <cell r="A1380">
            <v>18507</v>
          </cell>
          <cell r="B1380" t="str">
            <v xml:space="preserve"> R2 ANDES</v>
          </cell>
          <cell r="C1380" t="str">
            <v xml:space="preserve"> R2 ANDES</v>
          </cell>
          <cell r="D1380" t="str">
            <v>Caldas</v>
          </cell>
          <cell r="E1380">
            <v>17653</v>
          </cell>
          <cell r="F1380" t="str">
            <v>Salamina</v>
          </cell>
          <cell r="G1380">
            <v>117653000671</v>
          </cell>
          <cell r="H1380" t="str">
            <v>INSTITUCION EDUCATIVA SARA OSPINA GRISALES</v>
          </cell>
          <cell r="I1380">
            <v>117653000671</v>
          </cell>
          <cell r="J1380" t="str">
            <v>INSTITUCION EDUCATIVA SARA OSPINA GRISALES - SEDE PRINCIPAL</v>
          </cell>
          <cell r="K1380" t="str">
            <v>URBANA</v>
          </cell>
          <cell r="L1380">
            <v>50</v>
          </cell>
          <cell r="M1380" t="str">
            <v>CPE</v>
          </cell>
          <cell r="N1380">
            <v>50</v>
          </cell>
          <cell r="O1380">
            <v>0</v>
          </cell>
          <cell r="P1380">
            <v>0</v>
          </cell>
          <cell r="Q1380">
            <v>50</v>
          </cell>
          <cell r="R1380">
            <v>0</v>
          </cell>
          <cell r="S1380">
            <v>628</v>
          </cell>
          <cell r="T1380">
            <v>1</v>
          </cell>
          <cell r="U1380" t="str">
            <v>INICIAL</v>
          </cell>
          <cell r="V1380" t="str">
            <v>SI</v>
          </cell>
          <cell r="W1380" t="str">
            <v>KR 9 3 75</v>
          </cell>
          <cell r="X1380">
            <v>8595305</v>
          </cell>
          <cell r="Y1380" t="str">
            <v>BLANCA NELLY LOAIZA ARIAS</v>
          </cell>
          <cell r="AB1380" t="str">
            <v>Sin comprometer - Compromisos / 26-07-2018</v>
          </cell>
          <cell r="AC1380">
            <v>43282</v>
          </cell>
          <cell r="AD1380">
            <v>2</v>
          </cell>
          <cell r="AE1380" t="str">
            <v>UNIPLES</v>
          </cell>
          <cell r="AF1380" t="str">
            <v>Orden de compra 24425 de Uniples S.A</v>
          </cell>
          <cell r="AG1380" t="e">
            <v>#N/A</v>
          </cell>
          <cell r="AI1380">
            <v>43307</v>
          </cell>
          <cell r="AJ1380" t="str">
            <v>UNP-40-02952-18</v>
          </cell>
          <cell r="AL1380">
            <v>43309</v>
          </cell>
          <cell r="AM1380">
            <v>43309</v>
          </cell>
          <cell r="AO1380" t="str">
            <v>Entregado ministerio</v>
          </cell>
          <cell r="AQ1380" t="e">
            <v>#N/A</v>
          </cell>
          <cell r="AR1380" t="e">
            <v>#N/A</v>
          </cell>
          <cell r="AS1380" t="e">
            <v>#N/A</v>
          </cell>
          <cell r="AT1380" t="e">
            <v>#N/A</v>
          </cell>
          <cell r="AU1380" t="str">
            <v>LUIS ALBERTO OSPINA</v>
          </cell>
        </row>
        <row r="1381">
          <cell r="A1381">
            <v>14463</v>
          </cell>
          <cell r="B1381" t="str">
            <v xml:space="preserve"> R2 ANDES</v>
          </cell>
          <cell r="C1381" t="str">
            <v xml:space="preserve"> R2 ANDES</v>
          </cell>
          <cell r="D1381" t="str">
            <v>Cundinamarca</v>
          </cell>
          <cell r="E1381">
            <v>25307</v>
          </cell>
          <cell r="F1381" t="str">
            <v>Girardot</v>
          </cell>
          <cell r="G1381">
            <v>125307000072</v>
          </cell>
          <cell r="H1381" t="str">
            <v>I.E.T. ATANASIO GIRARDOT</v>
          </cell>
          <cell r="I1381">
            <v>125307000072</v>
          </cell>
          <cell r="J1381" t="str">
            <v>I.E.T. ATANASIO GIRARDOT - SEDE PRINCIPAL</v>
          </cell>
          <cell r="K1381" t="str">
            <v>URBANA</v>
          </cell>
          <cell r="L1381">
            <v>52</v>
          </cell>
          <cell r="M1381" t="str">
            <v>CPE</v>
          </cell>
          <cell r="N1381">
            <v>52</v>
          </cell>
          <cell r="O1381">
            <v>0</v>
          </cell>
          <cell r="P1381">
            <v>0</v>
          </cell>
          <cell r="Q1381">
            <v>52</v>
          </cell>
          <cell r="R1381">
            <v>0</v>
          </cell>
          <cell r="S1381">
            <v>602</v>
          </cell>
          <cell r="T1381">
            <v>1</v>
          </cell>
          <cell r="U1381" t="str">
            <v>INICIAL</v>
          </cell>
          <cell r="V1381" t="str">
            <v>SI</v>
          </cell>
          <cell r="W1381" t="str">
            <v>IND KM. 2 VIA TOCAIMA-GIRARDOT</v>
          </cell>
          <cell r="X1381" t="str">
            <v>83055787/8305692</v>
          </cell>
          <cell r="Y1381" t="str">
            <v>JAIME JARAMILLO PEREZ</v>
          </cell>
          <cell r="AB1381" t="str">
            <v>Sin comprometer - Compromisos / 27-07-2018</v>
          </cell>
          <cell r="AC1381">
            <v>43282</v>
          </cell>
          <cell r="AD1381">
            <v>2</v>
          </cell>
          <cell r="AE1381" t="str">
            <v>UNIPLES</v>
          </cell>
          <cell r="AF1381" t="str">
            <v>Orden de compra 24425 de Uniples S.A</v>
          </cell>
          <cell r="AG1381" t="e">
            <v>#N/A</v>
          </cell>
          <cell r="AI1381">
            <v>43311</v>
          </cell>
          <cell r="AJ1381" t="str">
            <v>UNP-40-02958-18</v>
          </cell>
          <cell r="AL1381">
            <v>43313</v>
          </cell>
          <cell r="AM1381">
            <v>43313</v>
          </cell>
          <cell r="AN1381">
            <v>43313</v>
          </cell>
          <cell r="AO1381" t="str">
            <v>entregado</v>
          </cell>
          <cell r="AQ1381" t="e">
            <v>#N/A</v>
          </cell>
          <cell r="AR1381" t="e">
            <v>#N/A</v>
          </cell>
          <cell r="AS1381" t="e">
            <v>#N/A</v>
          </cell>
          <cell r="AT1381" t="e">
            <v>#N/A</v>
          </cell>
          <cell r="AU1381" t="str">
            <v>SILVIA WANDURRAGA</v>
          </cell>
        </row>
        <row r="1382">
          <cell r="B1382" t="e">
            <v>#N/A</v>
          </cell>
          <cell r="C1382" t="str">
            <v xml:space="preserve"> R2 ANDES</v>
          </cell>
          <cell r="D1382" t="str">
            <v>Antioquia</v>
          </cell>
          <cell r="E1382">
            <v>5837</v>
          </cell>
          <cell r="F1382" t="str">
            <v>Turbo</v>
          </cell>
          <cell r="G1382" t="str">
            <v>No Aplica</v>
          </cell>
          <cell r="H1382" t="str">
            <v>FORMACIÓN</v>
          </cell>
          <cell r="AQ1382" t="str">
            <v>F01</v>
          </cell>
          <cell r="AR1382" t="str">
            <v>JENNIFER NATALIA MORENO</v>
          </cell>
          <cell r="AS1382">
            <v>1017151119</v>
          </cell>
          <cell r="AT1382">
            <v>90</v>
          </cell>
          <cell r="AU1382" t="str">
            <v>LAURA ARGEL</v>
          </cell>
        </row>
        <row r="1383">
          <cell r="B1383" t="e">
            <v>#N/A</v>
          </cell>
          <cell r="C1383" t="str">
            <v xml:space="preserve"> R2 ANDES</v>
          </cell>
          <cell r="D1383" t="str">
            <v>Chocó</v>
          </cell>
          <cell r="E1383">
            <v>27006</v>
          </cell>
          <cell r="F1383" t="str">
            <v>Acandí</v>
          </cell>
          <cell r="G1383" t="str">
            <v>No Aplica</v>
          </cell>
          <cell r="H1383" t="str">
            <v>FORMACIÓN</v>
          </cell>
          <cell r="AQ1383" t="str">
            <v>F02</v>
          </cell>
          <cell r="AR1383" t="str">
            <v>POR ASIGNAR</v>
          </cell>
          <cell r="AS1383">
            <v>0</v>
          </cell>
          <cell r="AT1383">
            <v>90</v>
          </cell>
          <cell r="AU1383" t="str">
            <v>LUIS ALBERTO OSPINA</v>
          </cell>
        </row>
        <row r="1384">
          <cell r="B1384" t="e">
            <v>#N/A</v>
          </cell>
          <cell r="C1384" t="str">
            <v xml:space="preserve"> R2 ANDES</v>
          </cell>
          <cell r="D1384" t="str">
            <v>Chocó</v>
          </cell>
          <cell r="E1384">
            <v>27150</v>
          </cell>
          <cell r="F1384" t="str">
            <v>Carmen Del Darien</v>
          </cell>
          <cell r="G1384" t="str">
            <v>No Aplica</v>
          </cell>
          <cell r="H1384" t="str">
            <v>FORMACIÓN</v>
          </cell>
          <cell r="AQ1384" t="str">
            <v>F03</v>
          </cell>
          <cell r="AR1384" t="str">
            <v>POR ASIGNAR</v>
          </cell>
          <cell r="AS1384">
            <v>0</v>
          </cell>
          <cell r="AT1384">
            <v>90</v>
          </cell>
          <cell r="AU1384" t="str">
            <v>LUIS ALBERTO OSPINA</v>
          </cell>
        </row>
        <row r="1385">
          <cell r="B1385" t="e">
            <v>#N/A</v>
          </cell>
          <cell r="C1385" t="str">
            <v xml:space="preserve"> R2 ANDES</v>
          </cell>
          <cell r="D1385" t="str">
            <v>Chocó</v>
          </cell>
          <cell r="E1385">
            <v>27250</v>
          </cell>
          <cell r="F1385" t="str">
            <v>El Litoral Del San Juan</v>
          </cell>
          <cell r="G1385" t="str">
            <v>No Aplica</v>
          </cell>
          <cell r="H1385" t="str">
            <v>FORMACIÓN</v>
          </cell>
          <cell r="AQ1385" t="str">
            <v>F04</v>
          </cell>
          <cell r="AR1385" t="str">
            <v>POR ASIGNAR</v>
          </cell>
          <cell r="AS1385">
            <v>0</v>
          </cell>
          <cell r="AT1385">
            <v>90</v>
          </cell>
          <cell r="AU1385" t="str">
            <v>MONICA NAVARRO</v>
          </cell>
        </row>
        <row r="1386">
          <cell r="B1386" t="e">
            <v>#N/A</v>
          </cell>
          <cell r="C1386" t="str">
            <v xml:space="preserve"> R2 ANDES</v>
          </cell>
          <cell r="D1386" t="str">
            <v>Chocó</v>
          </cell>
          <cell r="E1386">
            <v>27361</v>
          </cell>
          <cell r="F1386" t="str">
            <v>Istmina</v>
          </cell>
          <cell r="G1386" t="str">
            <v>No Aplica</v>
          </cell>
          <cell r="H1386" t="str">
            <v>FORMACIÓN</v>
          </cell>
          <cell r="AQ1386" t="str">
            <v>F05</v>
          </cell>
          <cell r="AR1386" t="str">
            <v>LILIBETH MENA PALACIO</v>
          </cell>
          <cell r="AS1386">
            <v>1077438483</v>
          </cell>
          <cell r="AT1386">
            <v>90</v>
          </cell>
          <cell r="AU1386" t="str">
            <v>MONICA NAVARRO</v>
          </cell>
        </row>
        <row r="1387">
          <cell r="B1387" t="e">
            <v>#N/A</v>
          </cell>
          <cell r="C1387" t="str">
            <v xml:space="preserve"> R2 ANDES</v>
          </cell>
          <cell r="D1387" t="str">
            <v>Chocó</v>
          </cell>
          <cell r="E1387">
            <v>27615</v>
          </cell>
          <cell r="F1387" t="str">
            <v>Riosucio</v>
          </cell>
          <cell r="G1387" t="str">
            <v>No Aplica</v>
          </cell>
          <cell r="H1387" t="str">
            <v>FORMACIÓN</v>
          </cell>
          <cell r="AQ1387" t="str">
            <v>F06</v>
          </cell>
          <cell r="AR1387" t="str">
            <v>POR ASIGNAR</v>
          </cell>
          <cell r="AS1387">
            <v>0</v>
          </cell>
          <cell r="AT1387">
            <v>90</v>
          </cell>
          <cell r="AU1387" t="str">
            <v>MARIA ISABEL BERMUDEZ</v>
          </cell>
        </row>
        <row r="1388">
          <cell r="B1388" t="e">
            <v>#N/A</v>
          </cell>
          <cell r="C1388" t="str">
            <v xml:space="preserve"> R2 ANDES</v>
          </cell>
          <cell r="D1388" t="str">
            <v>Córdoba</v>
          </cell>
          <cell r="E1388">
            <v>23466</v>
          </cell>
          <cell r="F1388" t="str">
            <v>Montelíbano</v>
          </cell>
          <cell r="G1388" t="str">
            <v>No Aplica</v>
          </cell>
          <cell r="H1388" t="str">
            <v>FORMACIÓN</v>
          </cell>
          <cell r="AQ1388" t="str">
            <v>F07</v>
          </cell>
          <cell r="AR1388" t="str">
            <v>ANA ELIETH TAPIAS NEGRETTE</v>
          </cell>
          <cell r="AS1388">
            <v>26202659</v>
          </cell>
          <cell r="AT1388">
            <v>90</v>
          </cell>
          <cell r="AU1388" t="str">
            <v>LAURA ARGEL</v>
          </cell>
        </row>
        <row r="1389">
          <cell r="B1389" t="e">
            <v>#N/A</v>
          </cell>
          <cell r="C1389" t="str">
            <v xml:space="preserve"> R2 ANDES</v>
          </cell>
          <cell r="D1389" t="str">
            <v>Córdoba</v>
          </cell>
          <cell r="E1389">
            <v>23807</v>
          </cell>
          <cell r="F1389" t="str">
            <v>Tierralta</v>
          </cell>
          <cell r="G1389" t="str">
            <v>No Aplica</v>
          </cell>
          <cell r="H1389" t="str">
            <v>FORMACIÓN</v>
          </cell>
          <cell r="AQ1389" t="str">
            <v>F08</v>
          </cell>
          <cell r="AR1389" t="str">
            <v>MALKA IRINA ARZUZA PEROZO</v>
          </cell>
          <cell r="AS1389">
            <v>55236603</v>
          </cell>
          <cell r="AT1389">
            <v>90</v>
          </cell>
          <cell r="AU1389" t="str">
            <v>LAURA ARGEL</v>
          </cell>
        </row>
        <row r="1390">
          <cell r="B1390" t="e">
            <v>#N/A</v>
          </cell>
          <cell r="C1390" t="str">
            <v xml:space="preserve"> R2 ANDES</v>
          </cell>
          <cell r="D1390" t="str">
            <v>Tolima</v>
          </cell>
          <cell r="E1390">
            <v>73555</v>
          </cell>
          <cell r="F1390" t="str">
            <v>Planadas</v>
          </cell>
          <cell r="G1390" t="str">
            <v>No Aplica</v>
          </cell>
          <cell r="H1390" t="str">
            <v>FORMACIÓN</v>
          </cell>
          <cell r="AQ1390" t="str">
            <v>F09</v>
          </cell>
          <cell r="AR1390" t="str">
            <v>RAFAEL MAURICIO PÉREZ CAMPOS</v>
          </cell>
          <cell r="AS1390">
            <v>1079174205</v>
          </cell>
          <cell r="AT1390">
            <v>90</v>
          </cell>
          <cell r="AU1390" t="str">
            <v>ERIKA  PAYARES</v>
          </cell>
        </row>
        <row r="1391">
          <cell r="B1391" t="e">
            <v>#N/A</v>
          </cell>
          <cell r="C1391" t="str">
            <v xml:space="preserve"> R2 ANDES</v>
          </cell>
          <cell r="D1391" t="str">
            <v>Tolima</v>
          </cell>
          <cell r="E1391">
            <v>73616</v>
          </cell>
          <cell r="F1391" t="str">
            <v>Rioblanco</v>
          </cell>
          <cell r="G1391" t="str">
            <v>No Aplica</v>
          </cell>
          <cell r="H1391" t="str">
            <v>FORMACIÓN</v>
          </cell>
          <cell r="AQ1391" t="str">
            <v>F10</v>
          </cell>
          <cell r="AR1391" t="str">
            <v>JOSE BRAYAM RODRIGUEZ ARIAS</v>
          </cell>
          <cell r="AS1391">
            <v>1110446752</v>
          </cell>
          <cell r="AT1391">
            <v>90</v>
          </cell>
          <cell r="AU1391" t="str">
            <v>ERIKA  PAYARES</v>
          </cell>
        </row>
        <row r="1392">
          <cell r="B1392" t="e">
            <v>#N/A</v>
          </cell>
          <cell r="C1392" t="str">
            <v xml:space="preserve"> R2 ANDES</v>
          </cell>
          <cell r="D1392" t="str">
            <v>Cundinamarca</v>
          </cell>
          <cell r="E1392">
            <v>25438</v>
          </cell>
          <cell r="F1392" t="str">
            <v>Medina</v>
          </cell>
          <cell r="G1392" t="str">
            <v>No Aplica</v>
          </cell>
          <cell r="H1392" t="str">
            <v>FORMACIÓN</v>
          </cell>
          <cell r="AQ1392" t="str">
            <v>F11</v>
          </cell>
          <cell r="AR1392" t="str">
            <v>DANIEL ORLANDO BENAVIDES HERNÁNDEZ</v>
          </cell>
          <cell r="AS1392">
            <v>1098744174</v>
          </cell>
          <cell r="AT1392">
            <v>70</v>
          </cell>
          <cell r="AU1392" t="str">
            <v>SILVIA WANDURRAGA</v>
          </cell>
        </row>
        <row r="1393">
          <cell r="B1393" t="e">
            <v>#N/A</v>
          </cell>
          <cell r="C1393" t="str">
            <v xml:space="preserve"> R2 ANDES</v>
          </cell>
          <cell r="D1393" t="str">
            <v>Cundinamarca</v>
          </cell>
          <cell r="E1393">
            <v>25530</v>
          </cell>
          <cell r="F1393" t="str">
            <v>Paratebueno</v>
          </cell>
          <cell r="G1393" t="str">
            <v>No Aplica</v>
          </cell>
          <cell r="H1393" t="str">
            <v>FORMACIÓN</v>
          </cell>
          <cell r="AQ1393" t="str">
            <v>F11</v>
          </cell>
          <cell r="AR1393" t="str">
            <v>DANIEL ORLANDO BENAVIDES HERNÁNDEZ</v>
          </cell>
          <cell r="AS1393">
            <v>1098744174</v>
          </cell>
          <cell r="AT1393">
            <v>50</v>
          </cell>
          <cell r="AU1393" t="str">
            <v>SILVIA WANDURRAGA</v>
          </cell>
        </row>
        <row r="1394">
          <cell r="B1394" t="e">
            <v>#N/A</v>
          </cell>
          <cell r="C1394" t="str">
            <v xml:space="preserve"> R2 ANDES</v>
          </cell>
          <cell r="D1394" t="str">
            <v>Cundinamarca</v>
          </cell>
          <cell r="E1394">
            <v>25377</v>
          </cell>
          <cell r="F1394" t="str">
            <v>La Calera</v>
          </cell>
          <cell r="G1394" t="str">
            <v>No Aplica</v>
          </cell>
          <cell r="H1394" t="str">
            <v>FORMACIÓN</v>
          </cell>
          <cell r="AQ1394" t="str">
            <v>F12</v>
          </cell>
          <cell r="AR1394" t="str">
            <v>TANIA ESTEFANÍA VERGARA CELIS</v>
          </cell>
          <cell r="AS1394">
            <v>1098784373</v>
          </cell>
          <cell r="AT1394">
            <v>120</v>
          </cell>
          <cell r="AU1394" t="str">
            <v>SILVIA WANDURRAGA</v>
          </cell>
        </row>
        <row r="1395">
          <cell r="B1395" t="e">
            <v>#N/A</v>
          </cell>
          <cell r="C1395" t="str">
            <v xml:space="preserve"> R2 ANDES</v>
          </cell>
          <cell r="D1395" t="str">
            <v>Cundinamarca</v>
          </cell>
          <cell r="E1395">
            <v>25430</v>
          </cell>
          <cell r="F1395" t="str">
            <v>Madrid</v>
          </cell>
          <cell r="G1395" t="str">
            <v>No Aplica</v>
          </cell>
          <cell r="H1395" t="str">
            <v>FORMACIÓN</v>
          </cell>
          <cell r="AQ1395" t="str">
            <v>F13</v>
          </cell>
          <cell r="AR1395" t="str">
            <v>YANIO LUIS TOVAR MARTÍNEZ</v>
          </cell>
          <cell r="AS1395">
            <v>92130182</v>
          </cell>
          <cell r="AT1395">
            <v>120</v>
          </cell>
          <cell r="AU1395" t="str">
            <v>SILVIA WANDURRAGA</v>
          </cell>
        </row>
        <row r="1396">
          <cell r="B1396" t="e">
            <v>#N/A</v>
          </cell>
          <cell r="C1396" t="str">
            <v xml:space="preserve"> R2 ANDES</v>
          </cell>
          <cell r="D1396" t="str">
            <v>Cundinamarca</v>
          </cell>
          <cell r="E1396">
            <v>25843</v>
          </cell>
          <cell r="F1396" t="str">
            <v>Ubate</v>
          </cell>
          <cell r="G1396" t="str">
            <v>No Aplica</v>
          </cell>
          <cell r="H1396" t="str">
            <v>FORMACIÓN</v>
          </cell>
          <cell r="AQ1396" t="str">
            <v>F14</v>
          </cell>
          <cell r="AR1396" t="str">
            <v>MARÍA MARCELA CAPACHO SOLANO</v>
          </cell>
          <cell r="AS1396">
            <v>60448061</v>
          </cell>
          <cell r="AT1396">
            <v>120</v>
          </cell>
          <cell r="AU1396" t="str">
            <v>YALY VICTORIA NORATO</v>
          </cell>
        </row>
        <row r="1397">
          <cell r="B1397" t="e">
            <v>#N/A</v>
          </cell>
          <cell r="C1397" t="str">
            <v xml:space="preserve"> R2 ANDES</v>
          </cell>
          <cell r="D1397" t="str">
            <v>Cundinamarca</v>
          </cell>
          <cell r="E1397">
            <v>25386</v>
          </cell>
          <cell r="F1397" t="str">
            <v>La Mesa</v>
          </cell>
          <cell r="G1397" t="str">
            <v>No Aplica</v>
          </cell>
          <cell r="H1397" t="str">
            <v>FORMACIÓN</v>
          </cell>
          <cell r="AQ1397" t="str">
            <v>F15</v>
          </cell>
          <cell r="AR1397" t="str">
            <v>YUDY KARINA GUALDRÓN SANABRIA</v>
          </cell>
          <cell r="AS1397">
            <v>52496070</v>
          </cell>
          <cell r="AT1397">
            <v>120</v>
          </cell>
          <cell r="AU1397" t="str">
            <v>YALY VICTORIA NORATO</v>
          </cell>
        </row>
        <row r="1398">
          <cell r="B1398" t="e">
            <v>#N/A</v>
          </cell>
          <cell r="C1398" t="str">
            <v xml:space="preserve"> R2 ANDES</v>
          </cell>
          <cell r="D1398" t="str">
            <v>Cundinamarca</v>
          </cell>
          <cell r="E1398">
            <v>25885</v>
          </cell>
          <cell r="F1398" t="str">
            <v>Yacopi</v>
          </cell>
          <cell r="G1398" t="str">
            <v>No Aplica</v>
          </cell>
          <cell r="H1398" t="str">
            <v>FORMACIÓN</v>
          </cell>
          <cell r="AQ1398" t="str">
            <v>F16</v>
          </cell>
          <cell r="AR1398" t="str">
            <v>ROBERTO ÁLVARO BARBOSA ARENAS</v>
          </cell>
          <cell r="AS1398">
            <v>1090374424</v>
          </cell>
          <cell r="AT1398">
            <v>120</v>
          </cell>
          <cell r="AU1398" t="str">
            <v>YALY VICTORIA NORATO</v>
          </cell>
        </row>
        <row r="1399">
          <cell r="B1399" t="e">
            <v>#N/A</v>
          </cell>
          <cell r="C1399" t="str">
            <v xml:space="preserve"> R2 ANDES</v>
          </cell>
          <cell r="D1399" t="str">
            <v>Caldas</v>
          </cell>
          <cell r="E1399">
            <v>17541</v>
          </cell>
          <cell r="F1399" t="str">
            <v>Pensilvania</v>
          </cell>
          <cell r="G1399" t="str">
            <v>No Aplica</v>
          </cell>
          <cell r="H1399" t="str">
            <v>FORMACIÓN</v>
          </cell>
          <cell r="AQ1399" t="str">
            <v>F17</v>
          </cell>
          <cell r="AR1399" t="str">
            <v>JESSICA CATHERINE ORTIZ ROBLEDO</v>
          </cell>
          <cell r="AS1399">
            <v>42162299</v>
          </cell>
          <cell r="AT1399">
            <v>120</v>
          </cell>
          <cell r="AU1399" t="str">
            <v>LUIS ALBERTO OSPINA</v>
          </cell>
        </row>
        <row r="1400">
          <cell r="B1400" t="e">
            <v>#N/A</v>
          </cell>
          <cell r="C1400" t="str">
            <v xml:space="preserve"> R2 ANDES</v>
          </cell>
          <cell r="D1400" t="str">
            <v>Caldas</v>
          </cell>
          <cell r="E1400">
            <v>17873</v>
          </cell>
          <cell r="F1400" t="str">
            <v>Villamaría</v>
          </cell>
          <cell r="G1400" t="str">
            <v>No Aplica</v>
          </cell>
          <cell r="H1400" t="str">
            <v>FORMACIÓN</v>
          </cell>
          <cell r="AQ1400" t="str">
            <v>F18</v>
          </cell>
          <cell r="AR1400" t="str">
            <v>LILIANA RODRÍGUEZ BRAVO</v>
          </cell>
          <cell r="AS1400">
            <v>52976437</v>
          </cell>
          <cell r="AT1400">
            <v>120</v>
          </cell>
          <cell r="AU1400" t="str">
            <v>LUIS ALBERTO OSPINA</v>
          </cell>
        </row>
        <row r="1401">
          <cell r="B1401" t="e">
            <v>#N/A</v>
          </cell>
          <cell r="C1401" t="str">
            <v xml:space="preserve"> R2 ANDES</v>
          </cell>
          <cell r="D1401" t="str">
            <v>Tolima</v>
          </cell>
          <cell r="E1401">
            <v>73268</v>
          </cell>
          <cell r="F1401" t="str">
            <v>Espinal</v>
          </cell>
          <cell r="G1401" t="str">
            <v>No Aplica</v>
          </cell>
          <cell r="H1401" t="str">
            <v>FORMACIÓN</v>
          </cell>
          <cell r="AQ1401" t="str">
            <v>F19</v>
          </cell>
          <cell r="AR1401" t="str">
            <v>MONICA MARCELA MOLINA</v>
          </cell>
          <cell r="AS1401">
            <v>63512297</v>
          </cell>
          <cell r="AT1401">
            <v>60</v>
          </cell>
          <cell r="AU1401" t="str">
            <v>ERIKA  PAYARES</v>
          </cell>
        </row>
        <row r="1402">
          <cell r="B1402" t="e">
            <v>#N/A</v>
          </cell>
          <cell r="C1402" t="str">
            <v xml:space="preserve"> R2 ANDES</v>
          </cell>
          <cell r="D1402" t="str">
            <v>Tolima</v>
          </cell>
          <cell r="E1402">
            <v>73319</v>
          </cell>
          <cell r="F1402" t="str">
            <v>Guamo</v>
          </cell>
          <cell r="G1402" t="str">
            <v>No Aplica</v>
          </cell>
          <cell r="H1402" t="str">
            <v>FORMACIÓN</v>
          </cell>
          <cell r="AQ1402" t="str">
            <v>F19</v>
          </cell>
          <cell r="AR1402" t="str">
            <v>MONICA MARCELA MOLINA</v>
          </cell>
          <cell r="AS1402">
            <v>63512297</v>
          </cell>
          <cell r="AT1402">
            <v>60</v>
          </cell>
          <cell r="AU1402" t="str">
            <v>ERIKA  PAYARES</v>
          </cell>
        </row>
        <row r="1403">
          <cell r="B1403" t="e">
            <v>#N/A</v>
          </cell>
          <cell r="C1403" t="str">
            <v xml:space="preserve"> R2 ANDES</v>
          </cell>
          <cell r="D1403" t="str">
            <v>Antioquia</v>
          </cell>
          <cell r="E1403">
            <v>5697</v>
          </cell>
          <cell r="F1403" t="str">
            <v>Santuario</v>
          </cell>
          <cell r="G1403" t="str">
            <v>No Aplica</v>
          </cell>
          <cell r="H1403" t="str">
            <v>FORMACIÓN</v>
          </cell>
          <cell r="AQ1403" t="str">
            <v>F20</v>
          </cell>
          <cell r="AR1403" t="str">
            <v>NATALI MACHADO PARRA</v>
          </cell>
          <cell r="AS1403">
            <v>1040351960</v>
          </cell>
          <cell r="AT1403">
            <v>120</v>
          </cell>
          <cell r="AU1403" t="str">
            <v>SIRLY TIRADO</v>
          </cell>
        </row>
        <row r="1404">
          <cell r="B1404" t="e">
            <v>#N/A</v>
          </cell>
          <cell r="C1404" t="str">
            <v xml:space="preserve"> R2 ANDES</v>
          </cell>
          <cell r="D1404" t="str">
            <v>Antioquia</v>
          </cell>
          <cell r="E1404">
            <v>5440</v>
          </cell>
          <cell r="F1404" t="str">
            <v>Marinilla</v>
          </cell>
          <cell r="G1404" t="str">
            <v>No Aplica</v>
          </cell>
          <cell r="H1404" t="str">
            <v>FORMACIÓN</v>
          </cell>
          <cell r="AQ1404" t="str">
            <v>F21</v>
          </cell>
          <cell r="AR1404" t="str">
            <v>LUIS JAVIER BLANDÓN SÁNCHEZ</v>
          </cell>
          <cell r="AS1404">
            <v>1077424278</v>
          </cell>
          <cell r="AT1404">
            <v>120</v>
          </cell>
          <cell r="AU1404" t="str">
            <v>SIRLY TIRADO</v>
          </cell>
        </row>
        <row r="1405">
          <cell r="B1405" t="e">
            <v>#N/A</v>
          </cell>
          <cell r="C1405" t="str">
            <v xml:space="preserve"> R2 ANDES</v>
          </cell>
          <cell r="D1405" t="str">
            <v>Antioquia</v>
          </cell>
          <cell r="E1405">
            <v>5148</v>
          </cell>
          <cell r="F1405" t="str">
            <v>Carmen De Viboral</v>
          </cell>
          <cell r="G1405" t="str">
            <v>No Aplica</v>
          </cell>
          <cell r="H1405" t="str">
            <v>FORMACIÓN</v>
          </cell>
          <cell r="AQ1405" t="str">
            <v>F22</v>
          </cell>
          <cell r="AR1405" t="str">
            <v>ANNY LAURA ACOSTA ORTEGA</v>
          </cell>
          <cell r="AS1405">
            <v>60268343</v>
          </cell>
          <cell r="AT1405">
            <v>120</v>
          </cell>
          <cell r="AU1405" t="str">
            <v>SIRLY TIRADO</v>
          </cell>
        </row>
        <row r="1406">
          <cell r="B1406" t="e">
            <v>#N/A</v>
          </cell>
          <cell r="C1406" t="str">
            <v xml:space="preserve"> R2 ANDES</v>
          </cell>
          <cell r="D1406" t="str">
            <v>Risaralda</v>
          </cell>
          <cell r="F1406" t="str">
            <v>Santa Rosa de Cabal</v>
          </cell>
          <cell r="G1406" t="str">
            <v>No Aplica</v>
          </cell>
          <cell r="H1406" t="str">
            <v>FORMACIÓN</v>
          </cell>
          <cell r="AQ1406" t="str">
            <v>F23</v>
          </cell>
          <cell r="AR1406" t="str">
            <v>LUIS CARLOS TOVAR MARTÍNEZ</v>
          </cell>
          <cell r="AS1406">
            <v>92131024</v>
          </cell>
          <cell r="AT1406">
            <v>70</v>
          </cell>
          <cell r="AU1406" t="str">
            <v>LUIS ALBERTO OSPINA</v>
          </cell>
        </row>
        <row r="1407">
          <cell r="B1407" t="e">
            <v>#N/A</v>
          </cell>
          <cell r="C1407" t="str">
            <v xml:space="preserve"> R2 ANDES</v>
          </cell>
          <cell r="D1407" t="str">
            <v>Risaralda</v>
          </cell>
          <cell r="F1407" t="str">
            <v>Belén de Umbría</v>
          </cell>
          <cell r="G1407" t="str">
            <v>No Aplica</v>
          </cell>
          <cell r="H1407" t="str">
            <v>FORMACIÓN</v>
          </cell>
          <cell r="AQ1407" t="str">
            <v>F24</v>
          </cell>
          <cell r="AR1407" t="str">
            <v>SANDRA MILENA MOSQUERA TABARES</v>
          </cell>
          <cell r="AS1407">
            <v>1088238644</v>
          </cell>
          <cell r="AT1407">
            <v>70</v>
          </cell>
          <cell r="AU1407" t="str">
            <v>LUIS ALBERTO OSPINA</v>
          </cell>
        </row>
        <row r="1408">
          <cell r="B1408" t="e">
            <v>#N/A</v>
          </cell>
          <cell r="C1408" t="str">
            <v xml:space="preserve"> R2 ANDES</v>
          </cell>
          <cell r="D1408" t="str">
            <v>Risaralda</v>
          </cell>
          <cell r="F1408" t="str">
            <v>Dos Quebradas</v>
          </cell>
          <cell r="G1408" t="str">
            <v>No Aplica</v>
          </cell>
          <cell r="H1408" t="str">
            <v>FORMACIÓN</v>
          </cell>
          <cell r="AQ1408" t="str">
            <v>F25</v>
          </cell>
          <cell r="AR1408" t="str">
            <v>HERMES BERNAL PIZA</v>
          </cell>
          <cell r="AS1408">
            <v>13906793</v>
          </cell>
          <cell r="AT1408">
            <v>70</v>
          </cell>
          <cell r="AU1408" t="str">
            <v>LUIS ALBERTO OSPINA</v>
          </cell>
        </row>
        <row r="1409">
          <cell r="B1409" t="e">
            <v>#N/A</v>
          </cell>
          <cell r="C1409" t="str">
            <v xml:space="preserve"> R2 ANDES</v>
          </cell>
          <cell r="D1409" t="str">
            <v>Cundinamarca</v>
          </cell>
          <cell r="G1409" t="str">
            <v>No Aplica</v>
          </cell>
          <cell r="H1409" t="str">
            <v>RETOMA</v>
          </cell>
          <cell r="AQ1409" t="str">
            <v>R01</v>
          </cell>
          <cell r="AR1409" t="str">
            <v>RAFAEL DAVID GUALDRÓN DAZA</v>
          </cell>
          <cell r="AS1409">
            <v>1065644811</v>
          </cell>
          <cell r="AT1409">
            <v>0</v>
          </cell>
          <cell r="AU1409" t="str">
            <v>DAIRO ALEXANDER CASTILLO</v>
          </cell>
        </row>
        <row r="1410">
          <cell r="A1410">
            <v>20741</v>
          </cell>
          <cell r="B1410" t="str">
            <v>R2 ANDES</v>
          </cell>
          <cell r="C1410" t="str">
            <v xml:space="preserve"> R2 ANDES</v>
          </cell>
          <cell r="D1410" t="str">
            <v>Cundinamarca</v>
          </cell>
          <cell r="E1410">
            <v>25295</v>
          </cell>
          <cell r="F1410" t="str">
            <v>Gachancipa</v>
          </cell>
          <cell r="G1410">
            <v>125295000110</v>
          </cell>
          <cell r="H1410" t="str">
            <v>INSTITUCION EDUCATIVA DEPARTAMENTAL PBRO. CARLOS GARAVITO A.</v>
          </cell>
          <cell r="I1410">
            <v>125295000110</v>
          </cell>
          <cell r="J1410" t="str">
            <v>INST. EDUCATIVA DEPTAL  COLEGIO DEPARTAMENTA</v>
          </cell>
          <cell r="K1410" t="str">
            <v>URBANA</v>
          </cell>
          <cell r="L1410">
            <v>9</v>
          </cell>
          <cell r="M1410" t="str">
            <v>ET</v>
          </cell>
          <cell r="N1410">
            <v>0</v>
          </cell>
          <cell r="O1410">
            <v>9</v>
          </cell>
          <cell r="P1410">
            <v>0</v>
          </cell>
          <cell r="Q1410">
            <v>9</v>
          </cell>
          <cell r="R1410">
            <v>9</v>
          </cell>
          <cell r="S1410">
            <v>37</v>
          </cell>
          <cell r="T1410">
            <v>1</v>
          </cell>
          <cell r="U1410" t="str">
            <v xml:space="preserve">INICIAL </v>
          </cell>
          <cell r="V1410" t="str">
            <v>SI</v>
          </cell>
          <cell r="W1410" t="str">
            <v>CL 6 1 32 &lt;EOF&gt;</v>
          </cell>
          <cell r="X1410">
            <v>8069732</v>
          </cell>
          <cell r="Y1410" t="str">
            <v xml:space="preserve">INGRID JULIETH MONTENEGRO ROBLES </v>
          </cell>
          <cell r="Z1410">
            <v>52964231</v>
          </cell>
          <cell r="AA1410" t="str">
            <v xml:space="preserve">snackyfon@yahoo.com </v>
          </cell>
          <cell r="AB1410" t="str">
            <v>81 - GOBERNACION - CUNDINAMARCA</v>
          </cell>
          <cell r="AC1410">
            <v>43221</v>
          </cell>
          <cell r="AD1410">
            <v>1</v>
          </cell>
          <cell r="AE1410" t="str">
            <v>UNIPLES</v>
          </cell>
          <cell r="AF1410" t="str">
            <v>Orden de compra 24425 de Uniples S.A</v>
          </cell>
          <cell r="AG1410" t="e">
            <v>#N/A</v>
          </cell>
          <cell r="AI1410">
            <v>43260</v>
          </cell>
          <cell r="AJ1410" t="str">
            <v>UNP-40-00855-18</v>
          </cell>
          <cell r="AL1410">
            <v>43299</v>
          </cell>
          <cell r="AO1410" t="str">
            <v>Distribución</v>
          </cell>
        </row>
        <row r="1411">
          <cell r="A1411">
            <v>22331</v>
          </cell>
          <cell r="B1411" t="str">
            <v xml:space="preserve"> R2 ANDES</v>
          </cell>
          <cell r="C1411" t="str">
            <v xml:space="preserve"> R2 ANDES</v>
          </cell>
          <cell r="D1411" t="str">
            <v>Cordoba</v>
          </cell>
          <cell r="E1411">
            <v>23580</v>
          </cell>
          <cell r="F1411" t="str">
            <v>Puerto Libertador</v>
          </cell>
          <cell r="G1411">
            <v>223580000281</v>
          </cell>
          <cell r="H1411" t="str">
            <v>CENT EDUC FRANCISCO JOSE DE CALDAS</v>
          </cell>
          <cell r="I1411">
            <v>223580000699</v>
          </cell>
          <cell r="J1411" t="str">
            <v xml:space="preserve">ESC NVA GERMAN GOMEZ PELAEZ </v>
          </cell>
          <cell r="K1411" t="str">
            <v>RURAL</v>
          </cell>
          <cell r="L1411">
            <v>5</v>
          </cell>
          <cell r="M1411" t="str">
            <v>CPE</v>
          </cell>
          <cell r="N1411">
            <v>5</v>
          </cell>
          <cell r="O1411">
            <v>0</v>
          </cell>
          <cell r="P1411">
            <v>0</v>
          </cell>
          <cell r="Q1411">
            <v>5</v>
          </cell>
          <cell r="R1411">
            <v>0</v>
          </cell>
          <cell r="S1411">
            <v>9</v>
          </cell>
          <cell r="T1411">
            <v>1</v>
          </cell>
          <cell r="U1411" t="str">
            <v>INICIAL</v>
          </cell>
          <cell r="V1411" t="str">
            <v>SI</v>
          </cell>
          <cell r="W1411" t="str">
            <v>VDA LAS CLARAS ABAJO</v>
          </cell>
          <cell r="X1411" t="str">
            <v>3107066407 - 3107404063</v>
          </cell>
          <cell r="Y1411" t="str">
            <v>JORGE IVAN HERRERA VEGA</v>
          </cell>
          <cell r="AB1411" t="str">
            <v xml:space="preserve">Modelo </v>
          </cell>
          <cell r="AC1411">
            <v>43221</v>
          </cell>
          <cell r="AD1411">
            <v>3</v>
          </cell>
          <cell r="AE1411" t="str">
            <v>SISTETRONICS</v>
          </cell>
          <cell r="AF1411" t="str">
            <v>Adición 1 a la orden de compra 24414 de Sistetronics Ltda.</v>
          </cell>
          <cell r="AG1411" t="e">
            <v>#N/A</v>
          </cell>
          <cell r="AH1411" t="str">
            <v>INGRESA POR EL RADICADO 38732, POR SOLICITUD DE LA SECRETARIA DE EDUCACION POR NO TENER ENERGIA ELECTRICA</v>
          </cell>
          <cell r="AI1411">
            <v>43306</v>
          </cell>
          <cell r="AJ1411" t="str">
            <v>STTIS-39-01902-18</v>
          </cell>
          <cell r="AL1411">
            <v>43313</v>
          </cell>
          <cell r="AM1411">
            <v>43318</v>
          </cell>
          <cell r="AO1411" t="str">
            <v>Entregado</v>
          </cell>
          <cell r="AQ1411" t="str">
            <v>A33</v>
          </cell>
          <cell r="AR1411" t="str">
            <v>CARLOS ANDRÉS MARTIÍNEZ MENDOZA</v>
          </cell>
          <cell r="AS1411">
            <v>1067883906</v>
          </cell>
          <cell r="AU1411" t="str">
            <v>LAURA ARGEL</v>
          </cell>
        </row>
        <row r="1412">
          <cell r="A1412">
            <v>6543</v>
          </cell>
          <cell r="B1412" t="str">
            <v xml:space="preserve"> R2 ANDES</v>
          </cell>
          <cell r="C1412" t="str">
            <v xml:space="preserve"> R2 ANDES</v>
          </cell>
          <cell r="D1412" t="str">
            <v>Cordoba</v>
          </cell>
          <cell r="E1412">
            <v>23807</v>
          </cell>
          <cell r="F1412" t="str">
            <v>Tierralta</v>
          </cell>
          <cell r="G1412">
            <v>323807001802</v>
          </cell>
          <cell r="H1412" t="str">
            <v>IE LIC FE Y ALEGRIA SANTIAGO CANABAL</v>
          </cell>
          <cell r="I1412">
            <v>323807001802</v>
          </cell>
          <cell r="J1412" t="str">
            <v>IE LIC FE Y ALEGRIA SANTIAGO CANABAL</v>
          </cell>
          <cell r="K1412" t="str">
            <v>URBANA</v>
          </cell>
          <cell r="L1412">
            <v>21</v>
          </cell>
          <cell r="M1412" t="str">
            <v>CPE</v>
          </cell>
          <cell r="N1412">
            <v>21</v>
          </cell>
          <cell r="O1412">
            <v>0</v>
          </cell>
          <cell r="P1412">
            <v>0</v>
          </cell>
          <cell r="Q1412">
            <v>21</v>
          </cell>
          <cell r="R1412">
            <v>0</v>
          </cell>
          <cell r="S1412">
            <v>1020</v>
          </cell>
          <cell r="T1412">
            <v>1</v>
          </cell>
          <cell r="U1412" t="str">
            <v>INICIAL</v>
          </cell>
          <cell r="V1412" t="str">
            <v>SI</v>
          </cell>
          <cell r="W1412" t="str">
            <v>KR 11 CL 1</v>
          </cell>
          <cell r="X1412">
            <v>7687602</v>
          </cell>
          <cell r="Y1412" t="str">
            <v>ALEXIS DIAZ PEREZ</v>
          </cell>
          <cell r="AB1412" t="str">
            <v>Municipio MEN</v>
          </cell>
          <cell r="AC1412">
            <v>43191</v>
          </cell>
          <cell r="AD1412">
            <v>2</v>
          </cell>
          <cell r="AE1412" t="str">
            <v>SISTETRONICS</v>
          </cell>
          <cell r="AF1412" t="str">
            <v>Adición 1 a la orden de compra 24414 de Sistetronics Ltda.</v>
          </cell>
          <cell r="AG1412" t="str">
            <v>RuralTic</v>
          </cell>
          <cell r="AH1412" t="str">
            <v>INGRESA POR EL RADICADO 38948, POR SOLICITUD DE LA SECRETARIA</v>
          </cell>
          <cell r="AI1412">
            <v>43306</v>
          </cell>
          <cell r="AJ1412" t="str">
            <v>STTIS-39-02092-18</v>
          </cell>
          <cell r="AL1412">
            <v>43313</v>
          </cell>
          <cell r="AO1412" t="str">
            <v>Distribución</v>
          </cell>
          <cell r="AQ1412" t="str">
            <v>A40</v>
          </cell>
          <cell r="AR1412" t="str">
            <v>KELIN EDUARDO  MEZA RODRÍGUEZ</v>
          </cell>
          <cell r="AS1412">
            <v>1067843434</v>
          </cell>
          <cell r="AU1412" t="str">
            <v>LAURA ARGEL</v>
          </cell>
        </row>
        <row r="1413">
          <cell r="A1413">
            <v>10628</v>
          </cell>
          <cell r="B1413" t="str">
            <v xml:space="preserve"> R2 ANDES</v>
          </cell>
          <cell r="C1413" t="str">
            <v xml:space="preserve"> R2 ANDES</v>
          </cell>
          <cell r="D1413" t="str">
            <v>Cordoba</v>
          </cell>
          <cell r="E1413">
            <v>23807</v>
          </cell>
          <cell r="F1413" t="str">
            <v>Tierralta</v>
          </cell>
          <cell r="G1413">
            <v>123807000581</v>
          </cell>
          <cell r="H1413" t="str">
            <v>IE LA INMACULADA</v>
          </cell>
          <cell r="I1413">
            <v>123807000581</v>
          </cell>
          <cell r="J1413" t="str">
            <v>IE LA INMACULADA</v>
          </cell>
          <cell r="K1413" t="str">
            <v>URBANA</v>
          </cell>
          <cell r="L1413">
            <v>16</v>
          </cell>
          <cell r="M1413" t="str">
            <v>CPE</v>
          </cell>
          <cell r="N1413">
            <v>16</v>
          </cell>
          <cell r="O1413">
            <v>0</v>
          </cell>
          <cell r="P1413">
            <v>0</v>
          </cell>
          <cell r="Q1413">
            <v>16</v>
          </cell>
          <cell r="R1413">
            <v>0</v>
          </cell>
          <cell r="S1413">
            <v>1157</v>
          </cell>
          <cell r="T1413">
            <v>1</v>
          </cell>
          <cell r="U1413" t="str">
            <v>INICIAL</v>
          </cell>
          <cell r="V1413" t="str">
            <v>SI</v>
          </cell>
          <cell r="W1413" t="str">
            <v>B. 20 DE JULIO</v>
          </cell>
          <cell r="X1413">
            <v>7687197</v>
          </cell>
          <cell r="Y1413" t="str">
            <v>SIERRA MONTES MARTHA CECILIA</v>
          </cell>
          <cell r="AB1413" t="str">
            <v>Municipio MEN</v>
          </cell>
          <cell r="AC1413">
            <v>43191</v>
          </cell>
          <cell r="AD1413">
            <v>2</v>
          </cell>
          <cell r="AE1413" t="str">
            <v>SISTETRONICS</v>
          </cell>
          <cell r="AF1413" t="str">
            <v>Adición 1 a la orden de compra 24414 de Sistetronics Ltda.</v>
          </cell>
          <cell r="AG1413" t="str">
            <v>RuralTic</v>
          </cell>
          <cell r="AH1413" t="str">
            <v>INGRESA POR EL RADICADO 39023(5),39032(5),38949(6) , POR SOLICITUD DE LA SECRETARIA</v>
          </cell>
          <cell r="AI1413">
            <v>43306</v>
          </cell>
          <cell r="AJ1413" t="str">
            <v>STTIS-39-02093-18</v>
          </cell>
          <cell r="AL1413">
            <v>43313</v>
          </cell>
          <cell r="AO1413" t="str">
            <v>Distribución</v>
          </cell>
          <cell r="AQ1413" t="str">
            <v>A32</v>
          </cell>
          <cell r="AR1413" t="str">
            <v>CAMILO JOSÉ RODRÍGUEZ AYUBI</v>
          </cell>
          <cell r="AS1413">
            <v>1067848870</v>
          </cell>
          <cell r="AU1413" t="str">
            <v>LAURA ARGEL</v>
          </cell>
        </row>
        <row r="1414">
          <cell r="A1414">
            <v>10630</v>
          </cell>
          <cell r="B1414" t="str">
            <v xml:space="preserve"> R2 ANDES</v>
          </cell>
          <cell r="C1414" t="str">
            <v xml:space="preserve"> R2 ANDES</v>
          </cell>
          <cell r="D1414" t="str">
            <v>Cordoba</v>
          </cell>
          <cell r="E1414">
            <v>23807</v>
          </cell>
          <cell r="F1414" t="str">
            <v>Tierralta</v>
          </cell>
          <cell r="G1414">
            <v>323807001608</v>
          </cell>
          <cell r="H1414" t="str">
            <v>IE JUNIN</v>
          </cell>
          <cell r="I1414">
            <v>323807001608</v>
          </cell>
          <cell r="J1414" t="str">
            <v>IE JUNIN</v>
          </cell>
          <cell r="K1414" t="str">
            <v>URBANA</v>
          </cell>
          <cell r="L1414">
            <v>47</v>
          </cell>
          <cell r="M1414" t="str">
            <v>CPE</v>
          </cell>
          <cell r="N1414">
            <v>47</v>
          </cell>
          <cell r="O1414">
            <v>0</v>
          </cell>
          <cell r="P1414">
            <v>0</v>
          </cell>
          <cell r="Q1414">
            <v>47</v>
          </cell>
          <cell r="R1414">
            <v>0</v>
          </cell>
          <cell r="S1414">
            <v>1287</v>
          </cell>
          <cell r="T1414">
            <v>1</v>
          </cell>
          <cell r="U1414" t="str">
            <v>INICIAL</v>
          </cell>
          <cell r="V1414" t="str">
            <v>SI</v>
          </cell>
          <cell r="W1414" t="str">
            <v>B. DIAMANTE</v>
          </cell>
          <cell r="X1414">
            <v>7687654</v>
          </cell>
          <cell r="Y1414" t="str">
            <v>LUIS EDUARDO HERNANDEZ CORONADO</v>
          </cell>
          <cell r="AB1414" t="str">
            <v>Municipio MEN</v>
          </cell>
          <cell r="AC1414">
            <v>43191</v>
          </cell>
          <cell r="AD1414">
            <v>2</v>
          </cell>
          <cell r="AE1414" t="str">
            <v>SISTETRONICS</v>
          </cell>
          <cell r="AF1414" t="str">
            <v>Adición 1 a la orden de compra 24414 de Sistetronics Ltda.</v>
          </cell>
          <cell r="AG1414" t="str">
            <v>RuralTic</v>
          </cell>
          <cell r="AH1414" t="str">
            <v>INGRESA POR EL RADICADO 38962(47), POR SOLICITUD DE LA SECRETARIA</v>
          </cell>
          <cell r="AI1414">
            <v>43306</v>
          </cell>
          <cell r="AJ1414" t="str">
            <v>STTIS-39-02097-18</v>
          </cell>
          <cell r="AL1414">
            <v>43313</v>
          </cell>
          <cell r="AO1414" t="str">
            <v>Distribución</v>
          </cell>
          <cell r="AQ1414" t="str">
            <v>A32</v>
          </cell>
          <cell r="AR1414" t="str">
            <v>CAMILO JOSÉ RODRÍGUEZ AYUBI</v>
          </cell>
          <cell r="AS1414">
            <v>1067848870</v>
          </cell>
          <cell r="AU1414" t="str">
            <v>LAURA ARGEL</v>
          </cell>
        </row>
        <row r="1415">
          <cell r="A1415">
            <v>15548</v>
          </cell>
          <cell r="B1415" t="str">
            <v xml:space="preserve"> R2 ANDES</v>
          </cell>
          <cell r="C1415" t="str">
            <v xml:space="preserve"> R2 ANDES</v>
          </cell>
          <cell r="D1415" t="str">
            <v>Cordoba</v>
          </cell>
          <cell r="E1415">
            <v>23807</v>
          </cell>
          <cell r="F1415" t="str">
            <v>Tierralta</v>
          </cell>
          <cell r="G1415">
            <v>223807002511</v>
          </cell>
          <cell r="H1415" t="str">
            <v>INSTITUCION EDUCATIVA BATATA</v>
          </cell>
          <cell r="I1415">
            <v>223807002511</v>
          </cell>
          <cell r="J1415" t="str">
            <v>INSTITUCION EDUCATIVA BATATA</v>
          </cell>
          <cell r="K1415" t="str">
            <v>RURAL</v>
          </cell>
          <cell r="L1415">
            <v>13</v>
          </cell>
          <cell r="M1415" t="str">
            <v>CPE</v>
          </cell>
          <cell r="N1415">
            <v>13</v>
          </cell>
          <cell r="O1415">
            <v>0</v>
          </cell>
          <cell r="P1415">
            <v>0</v>
          </cell>
          <cell r="Q1415">
            <v>13</v>
          </cell>
          <cell r="R1415">
            <v>0</v>
          </cell>
          <cell r="S1415">
            <v>643</v>
          </cell>
          <cell r="T1415">
            <v>1</v>
          </cell>
          <cell r="U1415" t="str">
            <v>INICIAL</v>
          </cell>
          <cell r="V1415" t="str">
            <v>SI</v>
          </cell>
          <cell r="W1415" t="str">
            <v>CORRG BATATA</v>
          </cell>
          <cell r="X1415">
            <v>3114126785</v>
          </cell>
          <cell r="Y1415" t="str">
            <v>HAROLD MONTES JARAMILLO</v>
          </cell>
          <cell r="AB1415" t="str">
            <v>Municipio MEN</v>
          </cell>
          <cell r="AC1415">
            <v>43191</v>
          </cell>
          <cell r="AD1415">
            <v>2</v>
          </cell>
          <cell r="AE1415" t="str">
            <v>SISTETRONICS</v>
          </cell>
          <cell r="AF1415" t="str">
            <v>Adición 1 a la orden de compra 24414 de Sistetronics Ltda.</v>
          </cell>
          <cell r="AG1415" t="str">
            <v>RuralTic</v>
          </cell>
          <cell r="AH1415" t="str">
            <v>INGRESA POR EL RADICADO 39017(13) , POR SOLICITUD DE LA SECRETARIA</v>
          </cell>
          <cell r="AI1415">
            <v>43306</v>
          </cell>
          <cell r="AJ1415" t="str">
            <v>STTIS-39-02121-18</v>
          </cell>
          <cell r="AL1415">
            <v>43313</v>
          </cell>
          <cell r="AO1415" t="str">
            <v>Distribución</v>
          </cell>
          <cell r="AQ1415" t="str">
            <v>A31</v>
          </cell>
          <cell r="AR1415" t="str">
            <v>ANA ELISA FUENTES PERDOMO</v>
          </cell>
          <cell r="AS1415">
            <v>25875830</v>
          </cell>
          <cell r="AU1415" t="str">
            <v>LAURA ARGEL</v>
          </cell>
        </row>
        <row r="1416">
          <cell r="A1416">
            <v>10307</v>
          </cell>
          <cell r="B1416" t="str">
            <v xml:space="preserve"> R2 ANDES</v>
          </cell>
          <cell r="C1416" t="str">
            <v xml:space="preserve"> R2 ANDES</v>
          </cell>
          <cell r="D1416" t="str">
            <v>Cordoba</v>
          </cell>
          <cell r="E1416">
            <v>23807</v>
          </cell>
          <cell r="F1416" t="str">
            <v>Tierralta</v>
          </cell>
          <cell r="G1416">
            <v>123807000734</v>
          </cell>
          <cell r="H1416" t="str">
            <v>IE  19 DE MARZO</v>
          </cell>
          <cell r="I1416">
            <v>123807000734</v>
          </cell>
          <cell r="J1416" t="str">
            <v>INST  EDUC. 19 DE MARZO</v>
          </cell>
          <cell r="K1416" t="str">
            <v>URBANA</v>
          </cell>
          <cell r="L1416">
            <v>10</v>
          </cell>
          <cell r="M1416" t="str">
            <v>CPE</v>
          </cell>
          <cell r="N1416">
            <v>10</v>
          </cell>
          <cell r="O1416">
            <v>0</v>
          </cell>
          <cell r="P1416">
            <v>0</v>
          </cell>
          <cell r="Q1416">
            <v>10</v>
          </cell>
          <cell r="R1416">
            <v>0</v>
          </cell>
          <cell r="S1416">
            <v>790</v>
          </cell>
          <cell r="T1416">
            <v>1</v>
          </cell>
          <cell r="U1416" t="str">
            <v>INICIAL</v>
          </cell>
          <cell r="V1416" t="str">
            <v>SI</v>
          </cell>
          <cell r="W1416" t="str">
            <v>CRA 16 # 10-63</v>
          </cell>
          <cell r="X1416" t="str">
            <v>3126162909 7685311</v>
          </cell>
          <cell r="Y1416" t="str">
            <v>FREDY ANTONIO SIERRA LEGUIA</v>
          </cell>
          <cell r="AB1416" t="str">
            <v>Municipio MEN</v>
          </cell>
          <cell r="AC1416">
            <v>43191</v>
          </cell>
          <cell r="AD1416">
            <v>2</v>
          </cell>
          <cell r="AE1416" t="str">
            <v>SISTETRONICS</v>
          </cell>
          <cell r="AF1416" t="str">
            <v>Adición 1 a la orden de compra 24414 de Sistetronics Ltda.</v>
          </cell>
          <cell r="AG1416" t="str">
            <v>RuralTic</v>
          </cell>
          <cell r="AH1416" t="str">
            <v>INGRESA POR EL RADICADO 39014(5) Y 39022(5), POR SOLICITUD DE LA SECRETARIA</v>
          </cell>
          <cell r="AI1416">
            <v>43306</v>
          </cell>
          <cell r="AJ1416" t="str">
            <v>STTIS-39-02123-18</v>
          </cell>
          <cell r="AL1416">
            <v>43313</v>
          </cell>
          <cell r="AO1416" t="str">
            <v>Distribución</v>
          </cell>
          <cell r="AQ1416" t="str">
            <v>A31</v>
          </cell>
          <cell r="AR1416" t="str">
            <v>ANA ELISA FUENTES PERDOMO</v>
          </cell>
          <cell r="AS1416">
            <v>25875830</v>
          </cell>
          <cell r="AU1416" t="str">
            <v>LAURA ARGEL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22"/>
  <sheetViews>
    <sheetView tabSelected="1" workbookViewId="0">
      <selection sqref="A1:A2"/>
    </sheetView>
  </sheetViews>
  <sheetFormatPr baseColWidth="10" defaultRowHeight="15" x14ac:dyDescent="0.25"/>
  <cols>
    <col min="1" max="1" width="2.85546875" style="18" customWidth="1"/>
    <col min="2" max="2" width="12.7109375" style="18" customWidth="1"/>
    <col min="3" max="3" width="3" style="18" bestFit="1" customWidth="1"/>
    <col min="4" max="4" width="16.5703125" style="18" customWidth="1"/>
    <col min="5" max="5" width="9.5703125" style="9" bestFit="1" customWidth="1"/>
    <col min="6" max="6" width="16.85546875" style="18" customWidth="1"/>
    <col min="7" max="7" width="21" style="18" customWidth="1"/>
    <col min="8" max="8" width="29.85546875" style="18" customWidth="1"/>
    <col min="9" max="9" width="23.7109375" style="19" customWidth="1"/>
    <col min="10" max="10" width="28.28515625" style="20" customWidth="1"/>
    <col min="11" max="11" width="44.28515625" style="22" customWidth="1"/>
    <col min="12" max="13" width="29.85546875" style="18" customWidth="1"/>
    <col min="14" max="14" width="19.140625" style="18" customWidth="1"/>
    <col min="15" max="15" width="17.85546875" style="18" customWidth="1"/>
    <col min="16" max="16" width="7" style="18" customWidth="1"/>
    <col min="17" max="17" width="14.28515625" style="18" customWidth="1"/>
    <col min="18" max="18" width="17.28515625" style="18" customWidth="1"/>
    <col min="19" max="19" width="11.42578125" style="18" customWidth="1"/>
    <col min="20" max="16384" width="11.42578125" style="18"/>
  </cols>
  <sheetData>
    <row r="1" spans="1:18" s="10" customFormat="1" ht="15.75" customHeight="1" x14ac:dyDescent="0.25">
      <c r="A1" s="28"/>
      <c r="B1" s="25" t="s">
        <v>541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7"/>
      <c r="N1" s="23" t="s">
        <v>0</v>
      </c>
      <c r="O1" s="24"/>
      <c r="P1" s="24"/>
      <c r="Q1" s="24"/>
      <c r="R1" s="24"/>
    </row>
    <row r="2" spans="1:18" s="16" customFormat="1" ht="24" customHeight="1" x14ac:dyDescent="0.25">
      <c r="A2" s="29"/>
      <c r="B2" s="11" t="s">
        <v>1</v>
      </c>
      <c r="C2" s="11" t="s">
        <v>2</v>
      </c>
      <c r="D2" s="11" t="s">
        <v>3</v>
      </c>
      <c r="E2" s="8" t="s">
        <v>4</v>
      </c>
      <c r="F2" s="11" t="s">
        <v>5</v>
      </c>
      <c r="G2" s="11" t="s">
        <v>6</v>
      </c>
      <c r="H2" s="11" t="s">
        <v>7</v>
      </c>
      <c r="I2" s="12" t="s">
        <v>8</v>
      </c>
      <c r="J2" s="13" t="s">
        <v>9</v>
      </c>
      <c r="K2" s="8" t="s">
        <v>2402</v>
      </c>
      <c r="L2" s="11" t="s">
        <v>542</v>
      </c>
      <c r="M2" s="11" t="s">
        <v>2403</v>
      </c>
      <c r="N2" s="14" t="s">
        <v>11</v>
      </c>
      <c r="O2" s="15" t="s">
        <v>12</v>
      </c>
      <c r="P2" s="14" t="s">
        <v>13</v>
      </c>
      <c r="Q2" s="14" t="s">
        <v>10</v>
      </c>
      <c r="R2" s="14" t="s">
        <v>14</v>
      </c>
    </row>
    <row r="3" spans="1:18" x14ac:dyDescent="0.25">
      <c r="A3" s="17" t="str">
        <f>+E3&amp;H3</f>
        <v>--</v>
      </c>
      <c r="C3" s="18" t="str">
        <f>+IF(LEN(E3)&gt;0,IF(ISNUMBER(C2),C2+1,1),"--")</f>
        <v>--</v>
      </c>
      <c r="D3" s="18" t="str">
        <f>+IF(LEN(E3)&gt;0,"Asoandes RG2","--")</f>
        <v>--</v>
      </c>
      <c r="F3" s="18" t="str">
        <f>+IF(LEN(E3)&gt;0,VLOOKUP(E3,Parametros!A:E,3,FALSE),"--")</f>
        <v>--</v>
      </c>
      <c r="G3" s="18" t="str">
        <f>+IF(LEN(E3)&gt;0,VLOOKUP(E3,Parametros!A:E,5,FALSE),"--")</f>
        <v>--</v>
      </c>
      <c r="H3" s="22" t="str">
        <f t="shared" ref="H3:H66" si="0">+IF(LEN(E3)&gt;0,"Cual?","--")</f>
        <v>--</v>
      </c>
      <c r="J3" s="20" t="str">
        <f ca="1">+IF(LEN(E3)&gt;0,TODAY(),"--")</f>
        <v>--</v>
      </c>
      <c r="L3" s="18" t="str">
        <f>IF(LEN(E3)&gt;0,VLOOKUP(E3,[1]Ruteo!$A:$AU,44,FALSE),"--")</f>
        <v>--</v>
      </c>
    </row>
    <row r="4" spans="1:18" x14ac:dyDescent="0.25">
      <c r="A4" s="17" t="str">
        <f t="shared" ref="A4:A67" si="1">+E4&amp;H4</f>
        <v>--</v>
      </c>
      <c r="C4" s="18" t="str">
        <f t="shared" ref="C4:C67" si="2">+IF(LEN(E4)&gt;0,IF(ISNUMBER(C3),C3+1,1),"--")</f>
        <v>--</v>
      </c>
      <c r="D4" s="18" t="str">
        <f t="shared" ref="D4:D67" si="3">+IF(LEN(E4)&gt;0,"Asoandes RG2","--")</f>
        <v>--</v>
      </c>
      <c r="F4" s="18" t="str">
        <f>+IF(LEN(E4)&gt;0,VLOOKUP(E4,Parametros!A:E,3,FALSE),"--")</f>
        <v>--</v>
      </c>
      <c r="G4" s="18" t="str">
        <f>+IF(LEN(E4)&gt;0,VLOOKUP(E4,Parametros!A:E,5,FALSE),"--")</f>
        <v>--</v>
      </c>
      <c r="H4" s="22" t="str">
        <f t="shared" si="0"/>
        <v>--</v>
      </c>
      <c r="J4" s="20" t="str">
        <f t="shared" ref="J4:J67" ca="1" si="4">+IF(LEN(E4)&gt;0,TODAY(),"--")</f>
        <v>--</v>
      </c>
      <c r="L4" s="18" t="str">
        <f>IF(LEN(E4)&gt;0,VLOOKUP(E4,[1]Ruteo!$A:$AU,44,FALSE),"--")</f>
        <v>--</v>
      </c>
    </row>
    <row r="5" spans="1:18" x14ac:dyDescent="0.25">
      <c r="A5" s="17" t="str">
        <f t="shared" si="1"/>
        <v>--</v>
      </c>
      <c r="C5" s="18" t="str">
        <f t="shared" si="2"/>
        <v>--</v>
      </c>
      <c r="D5" s="18" t="str">
        <f t="shared" si="3"/>
        <v>--</v>
      </c>
      <c r="F5" s="18" t="str">
        <f>+IF(LEN(E5)&gt;0,VLOOKUP(E5,Parametros!A:E,3,FALSE),"--")</f>
        <v>--</v>
      </c>
      <c r="G5" s="18" t="str">
        <f>+IF(LEN(E5)&gt;0,VLOOKUP(E5,Parametros!A:E,5,FALSE),"--")</f>
        <v>--</v>
      </c>
      <c r="H5" s="22" t="str">
        <f t="shared" si="0"/>
        <v>--</v>
      </c>
      <c r="J5" s="20" t="str">
        <f t="shared" ca="1" si="4"/>
        <v>--</v>
      </c>
      <c r="L5" s="18" t="str">
        <f>IF(LEN(E5)&gt;0,VLOOKUP(E5,[1]Ruteo!$A:$AU,44,FALSE),"--")</f>
        <v>--</v>
      </c>
    </row>
    <row r="6" spans="1:18" x14ac:dyDescent="0.25">
      <c r="A6" s="17" t="str">
        <f t="shared" si="1"/>
        <v>--</v>
      </c>
      <c r="C6" s="18" t="str">
        <f t="shared" si="2"/>
        <v>--</v>
      </c>
      <c r="D6" s="18" t="str">
        <f t="shared" si="3"/>
        <v>--</v>
      </c>
      <c r="F6" s="18" t="str">
        <f>+IF(LEN(E6)&gt;0,VLOOKUP(E6,Parametros!A:E,3,FALSE),"--")</f>
        <v>--</v>
      </c>
      <c r="G6" s="18" t="str">
        <f>+IF(LEN(E6)&gt;0,VLOOKUP(E6,Parametros!A:E,5,FALSE),"--")</f>
        <v>--</v>
      </c>
      <c r="H6" s="22" t="str">
        <f t="shared" si="0"/>
        <v>--</v>
      </c>
      <c r="J6" s="20" t="str">
        <f t="shared" ca="1" si="4"/>
        <v>--</v>
      </c>
      <c r="L6" s="18" t="str">
        <f>IF(LEN(E6)&gt;0,VLOOKUP(E6,[1]Ruteo!$A:$AU,44,FALSE),"--")</f>
        <v>--</v>
      </c>
    </row>
    <row r="7" spans="1:18" x14ac:dyDescent="0.25">
      <c r="A7" s="17" t="str">
        <f t="shared" si="1"/>
        <v>--</v>
      </c>
      <c r="C7" s="18" t="str">
        <f t="shared" si="2"/>
        <v>--</v>
      </c>
      <c r="D7" s="18" t="str">
        <f t="shared" si="3"/>
        <v>--</v>
      </c>
      <c r="F7" s="18" t="str">
        <f>+IF(LEN(E7)&gt;0,VLOOKUP(E7,Parametros!A:E,3,FALSE),"--")</f>
        <v>--</v>
      </c>
      <c r="G7" s="18" t="str">
        <f>+IF(LEN(E7)&gt;0,VLOOKUP(E7,Parametros!A:E,5,FALSE),"--")</f>
        <v>--</v>
      </c>
      <c r="H7" s="22" t="str">
        <f t="shared" si="0"/>
        <v>--</v>
      </c>
      <c r="J7" s="20" t="str">
        <f t="shared" ca="1" si="4"/>
        <v>--</v>
      </c>
      <c r="L7" s="18" t="str">
        <f>IF(LEN(E7)&gt;0,VLOOKUP(E7,[1]Ruteo!$A:$AU,44,FALSE),"--")</f>
        <v>--</v>
      </c>
    </row>
    <row r="8" spans="1:18" x14ac:dyDescent="0.25">
      <c r="A8" s="17" t="str">
        <f t="shared" si="1"/>
        <v>--</v>
      </c>
      <c r="C8" s="18" t="str">
        <f t="shared" si="2"/>
        <v>--</v>
      </c>
      <c r="D8" s="18" t="str">
        <f t="shared" si="3"/>
        <v>--</v>
      </c>
      <c r="F8" s="18" t="str">
        <f>+IF(LEN(E8)&gt;0,VLOOKUP(E8,Parametros!A:E,3,FALSE),"--")</f>
        <v>--</v>
      </c>
      <c r="G8" s="18" t="str">
        <f>+IF(LEN(E8)&gt;0,VLOOKUP(E8,Parametros!A:E,5,FALSE),"--")</f>
        <v>--</v>
      </c>
      <c r="H8" s="22" t="str">
        <f t="shared" si="0"/>
        <v>--</v>
      </c>
      <c r="J8" s="20" t="str">
        <f t="shared" ca="1" si="4"/>
        <v>--</v>
      </c>
      <c r="L8" s="18" t="str">
        <f>IF(LEN(E8)&gt;0,VLOOKUP(E8,[1]Ruteo!$A:$AU,44,FALSE),"--")</f>
        <v>--</v>
      </c>
    </row>
    <row r="9" spans="1:18" x14ac:dyDescent="0.25">
      <c r="A9" s="17" t="str">
        <f t="shared" si="1"/>
        <v>--</v>
      </c>
      <c r="C9" s="18" t="str">
        <f t="shared" si="2"/>
        <v>--</v>
      </c>
      <c r="D9" s="18" t="str">
        <f t="shared" si="3"/>
        <v>--</v>
      </c>
      <c r="F9" s="18" t="str">
        <f>+IF(LEN(E9)&gt;0,VLOOKUP(E9,Parametros!A:E,3,FALSE),"--")</f>
        <v>--</v>
      </c>
      <c r="G9" s="18" t="str">
        <f>+IF(LEN(E9)&gt;0,VLOOKUP(E9,Parametros!A:E,5,FALSE),"--")</f>
        <v>--</v>
      </c>
      <c r="H9" s="22" t="str">
        <f t="shared" si="0"/>
        <v>--</v>
      </c>
      <c r="J9" s="20" t="str">
        <f t="shared" ca="1" si="4"/>
        <v>--</v>
      </c>
      <c r="L9" s="18" t="str">
        <f>IF(LEN(E9)&gt;0,VLOOKUP(E9,[1]Ruteo!$A:$AU,44,FALSE),"--")</f>
        <v>--</v>
      </c>
    </row>
    <row r="10" spans="1:18" x14ac:dyDescent="0.25">
      <c r="A10" s="17" t="str">
        <f t="shared" si="1"/>
        <v>--</v>
      </c>
      <c r="C10" s="18" t="str">
        <f t="shared" si="2"/>
        <v>--</v>
      </c>
      <c r="D10" s="18" t="str">
        <f t="shared" si="3"/>
        <v>--</v>
      </c>
      <c r="F10" s="18" t="str">
        <f>+IF(LEN(E10)&gt;0,VLOOKUP(E10,Parametros!A:E,3,FALSE),"--")</f>
        <v>--</v>
      </c>
      <c r="G10" s="18" t="str">
        <f>+IF(LEN(E10)&gt;0,VLOOKUP(E10,Parametros!A:E,5,FALSE),"--")</f>
        <v>--</v>
      </c>
      <c r="H10" s="22" t="str">
        <f t="shared" si="0"/>
        <v>--</v>
      </c>
      <c r="J10" s="20" t="str">
        <f t="shared" ca="1" si="4"/>
        <v>--</v>
      </c>
      <c r="L10" s="18" t="str">
        <f>IF(LEN(E10)&gt;0,VLOOKUP(E10,[1]Ruteo!$A:$AU,44,FALSE),"--")</f>
        <v>--</v>
      </c>
    </row>
    <row r="11" spans="1:18" x14ac:dyDescent="0.25">
      <c r="A11" s="17" t="str">
        <f t="shared" si="1"/>
        <v>--</v>
      </c>
      <c r="C11" s="18" t="str">
        <f t="shared" si="2"/>
        <v>--</v>
      </c>
      <c r="D11" s="18" t="str">
        <f t="shared" si="3"/>
        <v>--</v>
      </c>
      <c r="F11" s="18" t="str">
        <f>+IF(LEN(E11)&gt;0,VLOOKUP(E11,Parametros!A:E,3,FALSE),"--")</f>
        <v>--</v>
      </c>
      <c r="G11" s="18" t="str">
        <f>+IF(LEN(E11)&gt;0,VLOOKUP(E11,Parametros!A:E,5,FALSE),"--")</f>
        <v>--</v>
      </c>
      <c r="H11" s="22" t="str">
        <f t="shared" si="0"/>
        <v>--</v>
      </c>
      <c r="J11" s="20" t="str">
        <f t="shared" ca="1" si="4"/>
        <v>--</v>
      </c>
      <c r="L11" s="18" t="str">
        <f>IF(LEN(E11)&gt;0,VLOOKUP(E11,[1]Ruteo!$A:$AU,44,FALSE),"--")</f>
        <v>--</v>
      </c>
    </row>
    <row r="12" spans="1:18" x14ac:dyDescent="0.25">
      <c r="A12" s="17" t="str">
        <f t="shared" si="1"/>
        <v>--</v>
      </c>
      <c r="C12" s="18" t="str">
        <f t="shared" si="2"/>
        <v>--</v>
      </c>
      <c r="D12" s="18" t="str">
        <f t="shared" si="3"/>
        <v>--</v>
      </c>
      <c r="F12" s="18" t="str">
        <f>+IF(LEN(E12)&gt;0,VLOOKUP(E12,Parametros!A:E,3,FALSE),"--")</f>
        <v>--</v>
      </c>
      <c r="G12" s="18" t="str">
        <f>+IF(LEN(E12)&gt;0,VLOOKUP(E12,Parametros!A:E,5,FALSE),"--")</f>
        <v>--</v>
      </c>
      <c r="H12" s="22" t="str">
        <f t="shared" si="0"/>
        <v>--</v>
      </c>
      <c r="J12" s="20" t="str">
        <f t="shared" ca="1" si="4"/>
        <v>--</v>
      </c>
      <c r="L12" s="18" t="str">
        <f>IF(LEN(E12)&gt;0,VLOOKUP(E12,[1]Ruteo!$A:$AU,44,FALSE),"--")</f>
        <v>--</v>
      </c>
    </row>
    <row r="13" spans="1:18" x14ac:dyDescent="0.25">
      <c r="A13" s="17" t="str">
        <f t="shared" si="1"/>
        <v>--</v>
      </c>
      <c r="C13" s="18" t="str">
        <f t="shared" si="2"/>
        <v>--</v>
      </c>
      <c r="D13" s="18" t="str">
        <f t="shared" si="3"/>
        <v>--</v>
      </c>
      <c r="F13" s="18" t="str">
        <f>+IF(LEN(E13)&gt;0,VLOOKUP(E13,Parametros!A:E,3,FALSE),"--")</f>
        <v>--</v>
      </c>
      <c r="G13" s="18" t="str">
        <f>+IF(LEN(E13)&gt;0,VLOOKUP(E13,Parametros!A:E,5,FALSE),"--")</f>
        <v>--</v>
      </c>
      <c r="H13" s="22" t="str">
        <f t="shared" si="0"/>
        <v>--</v>
      </c>
      <c r="J13" s="20" t="str">
        <f t="shared" ca="1" si="4"/>
        <v>--</v>
      </c>
      <c r="L13" s="18" t="str">
        <f>IF(LEN(E13)&gt;0,VLOOKUP(E13,[1]Ruteo!$A:$AU,44,FALSE),"--")</f>
        <v>--</v>
      </c>
    </row>
    <row r="14" spans="1:18" x14ac:dyDescent="0.25">
      <c r="A14" s="17" t="str">
        <f t="shared" si="1"/>
        <v>--</v>
      </c>
      <c r="C14" s="18" t="str">
        <f t="shared" si="2"/>
        <v>--</v>
      </c>
      <c r="D14" s="18" t="str">
        <f t="shared" si="3"/>
        <v>--</v>
      </c>
      <c r="F14" s="18" t="str">
        <f>+IF(LEN(E14)&gt;0,VLOOKUP(E14,Parametros!A:E,3,FALSE),"--")</f>
        <v>--</v>
      </c>
      <c r="G14" s="18" t="str">
        <f>+IF(LEN(E14)&gt;0,VLOOKUP(E14,Parametros!A:E,5,FALSE),"--")</f>
        <v>--</v>
      </c>
      <c r="H14" s="22" t="str">
        <f t="shared" si="0"/>
        <v>--</v>
      </c>
      <c r="J14" s="20" t="str">
        <f t="shared" ca="1" si="4"/>
        <v>--</v>
      </c>
      <c r="L14" s="18" t="str">
        <f>IF(LEN(E14)&gt;0,VLOOKUP(E14,[1]Ruteo!$A:$AU,44,FALSE),"--")</f>
        <v>--</v>
      </c>
    </row>
    <row r="15" spans="1:18" x14ac:dyDescent="0.25">
      <c r="A15" s="17" t="str">
        <f t="shared" si="1"/>
        <v>--</v>
      </c>
      <c r="C15" s="18" t="str">
        <f t="shared" si="2"/>
        <v>--</v>
      </c>
      <c r="D15" s="18" t="str">
        <f t="shared" si="3"/>
        <v>--</v>
      </c>
      <c r="F15" s="18" t="str">
        <f>+IF(LEN(E15)&gt;0,VLOOKUP(E15,Parametros!A:E,3,FALSE),"--")</f>
        <v>--</v>
      </c>
      <c r="G15" s="18" t="str">
        <f>+IF(LEN(E15)&gt;0,VLOOKUP(E15,Parametros!A:E,5,FALSE),"--")</f>
        <v>--</v>
      </c>
      <c r="H15" s="22" t="str">
        <f t="shared" si="0"/>
        <v>--</v>
      </c>
      <c r="J15" s="20" t="str">
        <f t="shared" ca="1" si="4"/>
        <v>--</v>
      </c>
      <c r="L15" s="18" t="str">
        <f>IF(LEN(E15)&gt;0,VLOOKUP(E15,[1]Ruteo!$A:$AU,44,FALSE),"--")</f>
        <v>--</v>
      </c>
    </row>
    <row r="16" spans="1:18" x14ac:dyDescent="0.25">
      <c r="A16" s="17" t="str">
        <f t="shared" si="1"/>
        <v>--</v>
      </c>
      <c r="C16" s="18" t="str">
        <f t="shared" si="2"/>
        <v>--</v>
      </c>
      <c r="D16" s="18" t="str">
        <f t="shared" si="3"/>
        <v>--</v>
      </c>
      <c r="F16" s="18" t="str">
        <f>+IF(LEN(E16)&gt;0,VLOOKUP(E16,Parametros!A:E,3,FALSE),"--")</f>
        <v>--</v>
      </c>
      <c r="G16" s="18" t="str">
        <f>+IF(LEN(E16)&gt;0,VLOOKUP(E16,Parametros!A:E,5,FALSE),"--")</f>
        <v>--</v>
      </c>
      <c r="H16" s="22" t="str">
        <f t="shared" si="0"/>
        <v>--</v>
      </c>
      <c r="J16" s="20" t="str">
        <f t="shared" ca="1" si="4"/>
        <v>--</v>
      </c>
      <c r="L16" s="18" t="str">
        <f>IF(LEN(E16)&gt;0,VLOOKUP(E16,[1]Ruteo!$A:$AU,44,FALSE),"--")</f>
        <v>--</v>
      </c>
    </row>
    <row r="17" spans="1:12" x14ac:dyDescent="0.25">
      <c r="A17" s="17" t="str">
        <f t="shared" si="1"/>
        <v>--</v>
      </c>
      <c r="C17" s="18" t="str">
        <f t="shared" si="2"/>
        <v>--</v>
      </c>
      <c r="D17" s="18" t="str">
        <f t="shared" si="3"/>
        <v>--</v>
      </c>
      <c r="F17" s="18" t="str">
        <f>+IF(LEN(E17)&gt;0,VLOOKUP(E17,Parametros!A:E,3,FALSE),"--")</f>
        <v>--</v>
      </c>
      <c r="G17" s="18" t="str">
        <f>+IF(LEN(E17)&gt;0,VLOOKUP(E17,Parametros!A:E,5,FALSE),"--")</f>
        <v>--</v>
      </c>
      <c r="H17" s="22" t="str">
        <f t="shared" si="0"/>
        <v>--</v>
      </c>
      <c r="J17" s="20" t="str">
        <f t="shared" ca="1" si="4"/>
        <v>--</v>
      </c>
      <c r="L17" s="18" t="str">
        <f>IF(LEN(E17)&gt;0,VLOOKUP(E17,[1]Ruteo!$A:$AU,44,FALSE),"--")</f>
        <v>--</v>
      </c>
    </row>
    <row r="18" spans="1:12" x14ac:dyDescent="0.25">
      <c r="A18" s="17" t="str">
        <f t="shared" si="1"/>
        <v>--</v>
      </c>
      <c r="C18" s="18" t="str">
        <f t="shared" si="2"/>
        <v>--</v>
      </c>
      <c r="D18" s="18" t="str">
        <f t="shared" si="3"/>
        <v>--</v>
      </c>
      <c r="F18" s="18" t="str">
        <f>+IF(LEN(E18)&gt;0,VLOOKUP(E18,Parametros!A:E,3,FALSE),"--")</f>
        <v>--</v>
      </c>
      <c r="G18" s="18" t="str">
        <f>+IF(LEN(E18)&gt;0,VLOOKUP(E18,Parametros!A:E,5,FALSE),"--")</f>
        <v>--</v>
      </c>
      <c r="H18" s="22" t="str">
        <f t="shared" si="0"/>
        <v>--</v>
      </c>
      <c r="J18" s="20" t="str">
        <f t="shared" ca="1" si="4"/>
        <v>--</v>
      </c>
      <c r="L18" s="18" t="str">
        <f>IF(LEN(E18)&gt;0,VLOOKUP(E18,[1]Ruteo!$A:$AU,44,FALSE),"--")</f>
        <v>--</v>
      </c>
    </row>
    <row r="19" spans="1:12" x14ac:dyDescent="0.25">
      <c r="A19" s="17" t="str">
        <f t="shared" si="1"/>
        <v>--</v>
      </c>
      <c r="C19" s="18" t="str">
        <f t="shared" si="2"/>
        <v>--</v>
      </c>
      <c r="D19" s="18" t="str">
        <f t="shared" si="3"/>
        <v>--</v>
      </c>
      <c r="F19" s="18" t="str">
        <f>+IF(LEN(E19)&gt;0,VLOOKUP(E19,Parametros!A:E,3,FALSE),"--")</f>
        <v>--</v>
      </c>
      <c r="G19" s="18" t="str">
        <f>+IF(LEN(E19)&gt;0,VLOOKUP(E19,Parametros!A:E,5,FALSE),"--")</f>
        <v>--</v>
      </c>
      <c r="H19" s="22" t="str">
        <f t="shared" si="0"/>
        <v>--</v>
      </c>
      <c r="J19" s="20" t="str">
        <f t="shared" ca="1" si="4"/>
        <v>--</v>
      </c>
      <c r="L19" s="18" t="str">
        <f>IF(LEN(E19)&gt;0,VLOOKUP(E19,[1]Ruteo!$A:$AU,44,FALSE),"--")</f>
        <v>--</v>
      </c>
    </row>
    <row r="20" spans="1:12" x14ac:dyDescent="0.25">
      <c r="A20" s="17" t="str">
        <f t="shared" si="1"/>
        <v>--</v>
      </c>
      <c r="C20" s="18" t="str">
        <f t="shared" si="2"/>
        <v>--</v>
      </c>
      <c r="D20" s="18" t="str">
        <f t="shared" si="3"/>
        <v>--</v>
      </c>
      <c r="F20" s="18" t="str">
        <f>+IF(LEN(E20)&gt;0,VLOOKUP(E20,Parametros!A:E,3,FALSE),"--")</f>
        <v>--</v>
      </c>
      <c r="G20" s="18" t="str">
        <f>+IF(LEN(E20)&gt;0,VLOOKUP(E20,Parametros!A:E,5,FALSE),"--")</f>
        <v>--</v>
      </c>
      <c r="H20" s="22" t="str">
        <f t="shared" si="0"/>
        <v>--</v>
      </c>
      <c r="J20" s="20" t="str">
        <f t="shared" ca="1" si="4"/>
        <v>--</v>
      </c>
      <c r="L20" s="18" t="str">
        <f>IF(LEN(E20)&gt;0,VLOOKUP(E20,[1]Ruteo!$A:$AU,44,FALSE),"--")</f>
        <v>--</v>
      </c>
    </row>
    <row r="21" spans="1:12" x14ac:dyDescent="0.25">
      <c r="A21" s="17" t="str">
        <f t="shared" si="1"/>
        <v>--</v>
      </c>
      <c r="C21" s="18" t="str">
        <f t="shared" si="2"/>
        <v>--</v>
      </c>
      <c r="D21" s="18" t="str">
        <f t="shared" si="3"/>
        <v>--</v>
      </c>
      <c r="F21" s="18" t="str">
        <f>+IF(LEN(E21)&gt;0,VLOOKUP(E21,Parametros!A:E,3,FALSE),"--")</f>
        <v>--</v>
      </c>
      <c r="G21" s="18" t="str">
        <f>+IF(LEN(E21)&gt;0,VLOOKUP(E21,Parametros!A:E,5,FALSE),"--")</f>
        <v>--</v>
      </c>
      <c r="H21" s="22" t="str">
        <f t="shared" si="0"/>
        <v>--</v>
      </c>
      <c r="J21" s="20" t="str">
        <f t="shared" ca="1" si="4"/>
        <v>--</v>
      </c>
      <c r="L21" s="18" t="str">
        <f>IF(LEN(E21)&gt;0,VLOOKUP(E21,[1]Ruteo!$A:$AU,44,FALSE),"--")</f>
        <v>--</v>
      </c>
    </row>
    <row r="22" spans="1:12" x14ac:dyDescent="0.25">
      <c r="A22" s="17" t="str">
        <f t="shared" si="1"/>
        <v>--</v>
      </c>
      <c r="C22" s="18" t="str">
        <f t="shared" si="2"/>
        <v>--</v>
      </c>
      <c r="D22" s="18" t="str">
        <f t="shared" si="3"/>
        <v>--</v>
      </c>
      <c r="F22" s="18" t="str">
        <f>+IF(LEN(E22)&gt;0,VLOOKUP(E22,Parametros!A:E,3,FALSE),"--")</f>
        <v>--</v>
      </c>
      <c r="G22" s="18" t="str">
        <f>+IF(LEN(E22)&gt;0,VLOOKUP(E22,Parametros!A:E,5,FALSE),"--")</f>
        <v>--</v>
      </c>
      <c r="H22" s="22" t="str">
        <f t="shared" si="0"/>
        <v>--</v>
      </c>
      <c r="J22" s="20" t="str">
        <f t="shared" ca="1" si="4"/>
        <v>--</v>
      </c>
      <c r="L22" s="18" t="str">
        <f>IF(LEN(E22)&gt;0,VLOOKUP(E22,[1]Ruteo!$A:$AU,44,FALSE),"--")</f>
        <v>--</v>
      </c>
    </row>
    <row r="23" spans="1:12" x14ac:dyDescent="0.25">
      <c r="A23" s="17" t="str">
        <f t="shared" si="1"/>
        <v>--</v>
      </c>
      <c r="C23" s="18" t="str">
        <f t="shared" si="2"/>
        <v>--</v>
      </c>
      <c r="D23" s="18" t="str">
        <f t="shared" si="3"/>
        <v>--</v>
      </c>
      <c r="F23" s="18" t="str">
        <f>+IF(LEN(E23)&gt;0,VLOOKUP(E23,Parametros!A:E,3,FALSE),"--")</f>
        <v>--</v>
      </c>
      <c r="G23" s="18" t="str">
        <f>+IF(LEN(E23)&gt;0,VLOOKUP(E23,Parametros!A:E,5,FALSE),"--")</f>
        <v>--</v>
      </c>
      <c r="H23" s="22" t="str">
        <f t="shared" si="0"/>
        <v>--</v>
      </c>
      <c r="J23" s="20" t="str">
        <f t="shared" ca="1" si="4"/>
        <v>--</v>
      </c>
      <c r="L23" s="18" t="str">
        <f>IF(LEN(E23)&gt;0,VLOOKUP(E23,[1]Ruteo!$A:$AU,44,FALSE),"--")</f>
        <v>--</v>
      </c>
    </row>
    <row r="24" spans="1:12" x14ac:dyDescent="0.25">
      <c r="A24" s="17" t="str">
        <f t="shared" si="1"/>
        <v>--</v>
      </c>
      <c r="C24" s="18" t="str">
        <f t="shared" si="2"/>
        <v>--</v>
      </c>
      <c r="D24" s="18" t="str">
        <f t="shared" si="3"/>
        <v>--</v>
      </c>
      <c r="F24" s="18" t="str">
        <f>+IF(LEN(E24)&gt;0,VLOOKUP(E24,Parametros!A:E,3,FALSE),"--")</f>
        <v>--</v>
      </c>
      <c r="G24" s="18" t="str">
        <f>+IF(LEN(E24)&gt;0,VLOOKUP(E24,Parametros!A:E,5,FALSE),"--")</f>
        <v>--</v>
      </c>
      <c r="H24" s="22" t="str">
        <f t="shared" si="0"/>
        <v>--</v>
      </c>
      <c r="J24" s="20" t="str">
        <f t="shared" ca="1" si="4"/>
        <v>--</v>
      </c>
      <c r="L24" s="18" t="str">
        <f>IF(LEN(E24)&gt;0,VLOOKUP(E24,[1]Ruteo!$A:$AU,44,FALSE),"--")</f>
        <v>--</v>
      </c>
    </row>
    <row r="25" spans="1:12" x14ac:dyDescent="0.25">
      <c r="A25" s="17" t="str">
        <f t="shared" si="1"/>
        <v>--</v>
      </c>
      <c r="C25" s="18" t="str">
        <f t="shared" si="2"/>
        <v>--</v>
      </c>
      <c r="D25" s="18" t="str">
        <f t="shared" si="3"/>
        <v>--</v>
      </c>
      <c r="F25" s="18" t="str">
        <f>+IF(LEN(E25)&gt;0,VLOOKUP(E25,Parametros!A:E,3,FALSE),"--")</f>
        <v>--</v>
      </c>
      <c r="G25" s="18" t="str">
        <f>+IF(LEN(E25)&gt;0,VLOOKUP(E25,Parametros!A:E,5,FALSE),"--")</f>
        <v>--</v>
      </c>
      <c r="H25" s="22" t="str">
        <f t="shared" si="0"/>
        <v>--</v>
      </c>
      <c r="J25" s="20" t="str">
        <f t="shared" ca="1" si="4"/>
        <v>--</v>
      </c>
      <c r="L25" s="18" t="str">
        <f>IF(LEN(E25)&gt;0,VLOOKUP(E25,[1]Ruteo!$A:$AU,44,FALSE),"--")</f>
        <v>--</v>
      </c>
    </row>
    <row r="26" spans="1:12" x14ac:dyDescent="0.25">
      <c r="A26" s="17" t="str">
        <f t="shared" si="1"/>
        <v>--</v>
      </c>
      <c r="C26" s="18" t="str">
        <f t="shared" si="2"/>
        <v>--</v>
      </c>
      <c r="D26" s="18" t="str">
        <f t="shared" si="3"/>
        <v>--</v>
      </c>
      <c r="F26" s="18" t="str">
        <f>+IF(LEN(E26)&gt;0,VLOOKUP(E26,Parametros!A:E,3,FALSE),"--")</f>
        <v>--</v>
      </c>
      <c r="G26" s="18" t="str">
        <f>+IF(LEN(E26)&gt;0,VLOOKUP(E26,Parametros!A:E,5,FALSE),"--")</f>
        <v>--</v>
      </c>
      <c r="H26" s="22" t="str">
        <f t="shared" si="0"/>
        <v>--</v>
      </c>
      <c r="J26" s="20" t="str">
        <f t="shared" ca="1" si="4"/>
        <v>--</v>
      </c>
      <c r="L26" s="18" t="str">
        <f>IF(LEN(E26)&gt;0,VLOOKUP(E26,[1]Ruteo!$A:$AU,44,FALSE),"--")</f>
        <v>--</v>
      </c>
    </row>
    <row r="27" spans="1:12" x14ac:dyDescent="0.25">
      <c r="A27" s="17" t="str">
        <f t="shared" si="1"/>
        <v>--</v>
      </c>
      <c r="C27" s="18" t="str">
        <f t="shared" si="2"/>
        <v>--</v>
      </c>
      <c r="D27" s="18" t="str">
        <f t="shared" si="3"/>
        <v>--</v>
      </c>
      <c r="F27" s="18" t="str">
        <f>+IF(LEN(E27)&gt;0,VLOOKUP(E27,Parametros!A:E,3,FALSE),"--")</f>
        <v>--</v>
      </c>
      <c r="G27" s="18" t="str">
        <f>+IF(LEN(E27)&gt;0,VLOOKUP(E27,Parametros!A:E,5,FALSE),"--")</f>
        <v>--</v>
      </c>
      <c r="H27" s="22" t="str">
        <f t="shared" si="0"/>
        <v>--</v>
      </c>
      <c r="J27" s="20" t="str">
        <f t="shared" ca="1" si="4"/>
        <v>--</v>
      </c>
      <c r="L27" s="18" t="str">
        <f>IF(LEN(E27)&gt;0,VLOOKUP(E27,[1]Ruteo!$A:$AU,44,FALSE),"--")</f>
        <v>--</v>
      </c>
    </row>
    <row r="28" spans="1:12" x14ac:dyDescent="0.25">
      <c r="A28" s="17" t="str">
        <f t="shared" si="1"/>
        <v>--</v>
      </c>
      <c r="C28" s="18" t="str">
        <f t="shared" si="2"/>
        <v>--</v>
      </c>
      <c r="D28" s="18" t="str">
        <f t="shared" si="3"/>
        <v>--</v>
      </c>
      <c r="F28" s="18" t="str">
        <f>+IF(LEN(E28)&gt;0,VLOOKUP(E28,Parametros!A:E,3,FALSE),"--")</f>
        <v>--</v>
      </c>
      <c r="G28" s="18" t="str">
        <f>+IF(LEN(E28)&gt;0,VLOOKUP(E28,Parametros!A:E,5,FALSE),"--")</f>
        <v>--</v>
      </c>
      <c r="H28" s="22" t="str">
        <f t="shared" si="0"/>
        <v>--</v>
      </c>
      <c r="J28" s="20" t="str">
        <f t="shared" ca="1" si="4"/>
        <v>--</v>
      </c>
      <c r="L28" s="18" t="str">
        <f>IF(LEN(E28)&gt;0,VLOOKUP(E28,[1]Ruteo!$A:$AU,44,FALSE),"--")</f>
        <v>--</v>
      </c>
    </row>
    <row r="29" spans="1:12" x14ac:dyDescent="0.25">
      <c r="A29" s="17" t="str">
        <f t="shared" si="1"/>
        <v>--</v>
      </c>
      <c r="C29" s="18" t="str">
        <f t="shared" si="2"/>
        <v>--</v>
      </c>
      <c r="D29" s="18" t="str">
        <f t="shared" si="3"/>
        <v>--</v>
      </c>
      <c r="F29" s="18" t="str">
        <f>+IF(LEN(E29)&gt;0,VLOOKUP(E29,Parametros!A:E,3,FALSE),"--")</f>
        <v>--</v>
      </c>
      <c r="G29" s="18" t="str">
        <f>+IF(LEN(E29)&gt;0,VLOOKUP(E29,Parametros!A:E,5,FALSE),"--")</f>
        <v>--</v>
      </c>
      <c r="H29" s="22" t="str">
        <f t="shared" si="0"/>
        <v>--</v>
      </c>
      <c r="J29" s="20" t="str">
        <f t="shared" ca="1" si="4"/>
        <v>--</v>
      </c>
      <c r="L29" s="18" t="str">
        <f>IF(LEN(E29)&gt;0,VLOOKUP(E29,[1]Ruteo!$A:$AU,44,FALSE),"--")</f>
        <v>--</v>
      </c>
    </row>
    <row r="30" spans="1:12" x14ac:dyDescent="0.25">
      <c r="A30" s="17" t="str">
        <f t="shared" si="1"/>
        <v>--</v>
      </c>
      <c r="C30" s="18" t="str">
        <f t="shared" si="2"/>
        <v>--</v>
      </c>
      <c r="D30" s="18" t="str">
        <f t="shared" si="3"/>
        <v>--</v>
      </c>
      <c r="F30" s="18" t="str">
        <f>+IF(LEN(E30)&gt;0,VLOOKUP(E30,Parametros!A:E,3,FALSE),"--")</f>
        <v>--</v>
      </c>
      <c r="G30" s="18" t="str">
        <f>+IF(LEN(E30)&gt;0,VLOOKUP(E30,Parametros!A:E,5,FALSE),"--")</f>
        <v>--</v>
      </c>
      <c r="H30" s="22" t="str">
        <f t="shared" si="0"/>
        <v>--</v>
      </c>
      <c r="J30" s="20" t="str">
        <f t="shared" ca="1" si="4"/>
        <v>--</v>
      </c>
      <c r="L30" s="18" t="str">
        <f>IF(LEN(E30)&gt;0,VLOOKUP(E30,[1]Ruteo!$A:$AU,44,FALSE),"--")</f>
        <v>--</v>
      </c>
    </row>
    <row r="31" spans="1:12" x14ac:dyDescent="0.25">
      <c r="A31" s="17" t="str">
        <f t="shared" si="1"/>
        <v>--</v>
      </c>
      <c r="C31" s="18" t="str">
        <f t="shared" si="2"/>
        <v>--</v>
      </c>
      <c r="D31" s="18" t="str">
        <f t="shared" si="3"/>
        <v>--</v>
      </c>
      <c r="F31" s="18" t="str">
        <f>+IF(LEN(E31)&gt;0,VLOOKUP(E31,Parametros!A:E,3,FALSE),"--")</f>
        <v>--</v>
      </c>
      <c r="G31" s="18" t="str">
        <f>+IF(LEN(E31)&gt;0,VLOOKUP(E31,Parametros!A:E,5,FALSE),"--")</f>
        <v>--</v>
      </c>
      <c r="H31" s="22" t="str">
        <f t="shared" si="0"/>
        <v>--</v>
      </c>
      <c r="J31" s="20" t="str">
        <f t="shared" ca="1" si="4"/>
        <v>--</v>
      </c>
      <c r="L31" s="18" t="str">
        <f>IF(LEN(E31)&gt;0,VLOOKUP(E31,[1]Ruteo!$A:$AU,44,FALSE),"--")</f>
        <v>--</v>
      </c>
    </row>
    <row r="32" spans="1:12" x14ac:dyDescent="0.25">
      <c r="A32" s="17" t="str">
        <f t="shared" si="1"/>
        <v>--</v>
      </c>
      <c r="C32" s="18" t="str">
        <f t="shared" si="2"/>
        <v>--</v>
      </c>
      <c r="D32" s="18" t="str">
        <f t="shared" si="3"/>
        <v>--</v>
      </c>
      <c r="F32" s="18" t="str">
        <f>+IF(LEN(E32)&gt;0,VLOOKUP(E32,Parametros!A:E,3,FALSE),"--")</f>
        <v>--</v>
      </c>
      <c r="G32" s="18" t="str">
        <f>+IF(LEN(E32)&gt;0,VLOOKUP(E32,Parametros!A:E,5,FALSE),"--")</f>
        <v>--</v>
      </c>
      <c r="H32" s="22" t="str">
        <f t="shared" si="0"/>
        <v>--</v>
      </c>
      <c r="J32" s="20" t="str">
        <f t="shared" ca="1" si="4"/>
        <v>--</v>
      </c>
      <c r="L32" s="18" t="str">
        <f>IF(LEN(E32)&gt;0,VLOOKUP(E32,[1]Ruteo!$A:$AU,44,FALSE),"--")</f>
        <v>--</v>
      </c>
    </row>
    <row r="33" spans="1:12" x14ac:dyDescent="0.25">
      <c r="A33" s="17" t="str">
        <f t="shared" si="1"/>
        <v>--</v>
      </c>
      <c r="C33" s="18" t="str">
        <f t="shared" si="2"/>
        <v>--</v>
      </c>
      <c r="D33" s="18" t="str">
        <f t="shared" si="3"/>
        <v>--</v>
      </c>
      <c r="F33" s="18" t="str">
        <f>+IF(LEN(E33)&gt;0,VLOOKUP(E33,Parametros!A:E,3,FALSE),"--")</f>
        <v>--</v>
      </c>
      <c r="G33" s="18" t="str">
        <f>+IF(LEN(E33)&gt;0,VLOOKUP(E33,Parametros!A:E,5,FALSE),"--")</f>
        <v>--</v>
      </c>
      <c r="H33" s="22" t="str">
        <f t="shared" si="0"/>
        <v>--</v>
      </c>
      <c r="J33" s="20" t="str">
        <f t="shared" ca="1" si="4"/>
        <v>--</v>
      </c>
      <c r="L33" s="18" t="str">
        <f>IF(LEN(E33)&gt;0,VLOOKUP(E33,[1]Ruteo!$A:$AU,44,FALSE),"--")</f>
        <v>--</v>
      </c>
    </row>
    <row r="34" spans="1:12" x14ac:dyDescent="0.25">
      <c r="A34" s="17" t="str">
        <f t="shared" si="1"/>
        <v>--</v>
      </c>
      <c r="C34" s="18" t="str">
        <f t="shared" si="2"/>
        <v>--</v>
      </c>
      <c r="D34" s="18" t="str">
        <f t="shared" si="3"/>
        <v>--</v>
      </c>
      <c r="F34" s="18" t="str">
        <f>+IF(LEN(E34)&gt;0,VLOOKUP(E34,Parametros!A:E,3,FALSE),"--")</f>
        <v>--</v>
      </c>
      <c r="G34" s="18" t="str">
        <f>+IF(LEN(E34)&gt;0,VLOOKUP(E34,Parametros!A:E,5,FALSE),"--")</f>
        <v>--</v>
      </c>
      <c r="H34" s="22" t="str">
        <f t="shared" si="0"/>
        <v>--</v>
      </c>
      <c r="J34" s="20" t="str">
        <f t="shared" ca="1" si="4"/>
        <v>--</v>
      </c>
      <c r="L34" s="18" t="str">
        <f>IF(LEN(E34)&gt;0,VLOOKUP(E34,[1]Ruteo!$A:$AU,44,FALSE),"--")</f>
        <v>--</v>
      </c>
    </row>
    <row r="35" spans="1:12" x14ac:dyDescent="0.25">
      <c r="A35" s="17" t="str">
        <f t="shared" si="1"/>
        <v>--</v>
      </c>
      <c r="C35" s="18" t="str">
        <f t="shared" si="2"/>
        <v>--</v>
      </c>
      <c r="D35" s="18" t="str">
        <f t="shared" si="3"/>
        <v>--</v>
      </c>
      <c r="F35" s="18" t="str">
        <f>+IF(LEN(E35)&gt;0,VLOOKUP(E35,Parametros!A:E,3,FALSE),"--")</f>
        <v>--</v>
      </c>
      <c r="G35" s="18" t="str">
        <f>+IF(LEN(E35)&gt;0,VLOOKUP(E35,Parametros!A:E,5,FALSE),"--")</f>
        <v>--</v>
      </c>
      <c r="H35" s="22" t="str">
        <f t="shared" si="0"/>
        <v>--</v>
      </c>
      <c r="J35" s="20" t="str">
        <f t="shared" ca="1" si="4"/>
        <v>--</v>
      </c>
      <c r="L35" s="18" t="str">
        <f>IF(LEN(E35)&gt;0,VLOOKUP(E35,[1]Ruteo!$A:$AU,44,FALSE),"--")</f>
        <v>--</v>
      </c>
    </row>
    <row r="36" spans="1:12" x14ac:dyDescent="0.25">
      <c r="A36" s="17" t="str">
        <f t="shared" si="1"/>
        <v>--</v>
      </c>
      <c r="C36" s="18" t="str">
        <f t="shared" si="2"/>
        <v>--</v>
      </c>
      <c r="D36" s="18" t="str">
        <f t="shared" si="3"/>
        <v>--</v>
      </c>
      <c r="F36" s="18" t="str">
        <f>+IF(LEN(E36)&gt;0,VLOOKUP(E36,Parametros!A:E,3,FALSE),"--")</f>
        <v>--</v>
      </c>
      <c r="G36" s="18" t="str">
        <f>+IF(LEN(E36)&gt;0,VLOOKUP(E36,Parametros!A:E,5,FALSE),"--")</f>
        <v>--</v>
      </c>
      <c r="H36" s="22" t="str">
        <f t="shared" si="0"/>
        <v>--</v>
      </c>
      <c r="J36" s="20" t="str">
        <f t="shared" ca="1" si="4"/>
        <v>--</v>
      </c>
      <c r="L36" s="18" t="str">
        <f>IF(LEN(E36)&gt;0,VLOOKUP(E36,[1]Ruteo!$A:$AU,44,FALSE),"--")</f>
        <v>--</v>
      </c>
    </row>
    <row r="37" spans="1:12" x14ac:dyDescent="0.25">
      <c r="A37" s="17" t="str">
        <f t="shared" si="1"/>
        <v>--</v>
      </c>
      <c r="C37" s="18" t="str">
        <f t="shared" si="2"/>
        <v>--</v>
      </c>
      <c r="D37" s="18" t="str">
        <f t="shared" si="3"/>
        <v>--</v>
      </c>
      <c r="F37" s="18" t="str">
        <f>+IF(LEN(E37)&gt;0,VLOOKUP(E37,Parametros!A:E,3,FALSE),"--")</f>
        <v>--</v>
      </c>
      <c r="G37" s="18" t="str">
        <f>+IF(LEN(E37)&gt;0,VLOOKUP(E37,Parametros!A:E,5,FALSE),"--")</f>
        <v>--</v>
      </c>
      <c r="H37" s="22" t="str">
        <f t="shared" si="0"/>
        <v>--</v>
      </c>
      <c r="J37" s="20" t="str">
        <f t="shared" ca="1" si="4"/>
        <v>--</v>
      </c>
      <c r="L37" s="18" t="str">
        <f>IF(LEN(E37)&gt;0,VLOOKUP(E37,[1]Ruteo!$A:$AU,44,FALSE),"--")</f>
        <v>--</v>
      </c>
    </row>
    <row r="38" spans="1:12" x14ac:dyDescent="0.25">
      <c r="A38" s="17" t="str">
        <f t="shared" si="1"/>
        <v>--</v>
      </c>
      <c r="C38" s="18" t="str">
        <f t="shared" si="2"/>
        <v>--</v>
      </c>
      <c r="D38" s="18" t="str">
        <f t="shared" si="3"/>
        <v>--</v>
      </c>
      <c r="F38" s="18" t="str">
        <f>+IF(LEN(E38)&gt;0,VLOOKUP(E38,Parametros!A:E,3,FALSE),"--")</f>
        <v>--</v>
      </c>
      <c r="G38" s="18" t="str">
        <f>+IF(LEN(E38)&gt;0,VLOOKUP(E38,Parametros!A:E,5,FALSE),"--")</f>
        <v>--</v>
      </c>
      <c r="H38" s="22" t="str">
        <f t="shared" si="0"/>
        <v>--</v>
      </c>
      <c r="J38" s="20" t="str">
        <f t="shared" ca="1" si="4"/>
        <v>--</v>
      </c>
      <c r="L38" s="18" t="str">
        <f>IF(LEN(E38)&gt;0,VLOOKUP(E38,[1]Ruteo!$A:$AU,44,FALSE),"--")</f>
        <v>--</v>
      </c>
    </row>
    <row r="39" spans="1:12" x14ac:dyDescent="0.25">
      <c r="A39" s="17" t="str">
        <f t="shared" si="1"/>
        <v>--</v>
      </c>
      <c r="C39" s="18" t="str">
        <f t="shared" si="2"/>
        <v>--</v>
      </c>
      <c r="D39" s="18" t="str">
        <f t="shared" si="3"/>
        <v>--</v>
      </c>
      <c r="F39" s="18" t="str">
        <f>+IF(LEN(E39)&gt;0,VLOOKUP(E39,Parametros!A:E,3,FALSE),"--")</f>
        <v>--</v>
      </c>
      <c r="G39" s="18" t="str">
        <f>+IF(LEN(E39)&gt;0,VLOOKUP(E39,Parametros!A:E,5,FALSE),"--")</f>
        <v>--</v>
      </c>
      <c r="H39" s="22" t="str">
        <f t="shared" si="0"/>
        <v>--</v>
      </c>
      <c r="J39" s="20" t="str">
        <f t="shared" ca="1" si="4"/>
        <v>--</v>
      </c>
      <c r="L39" s="18" t="str">
        <f>IF(LEN(E39)&gt;0,VLOOKUP(E39,[1]Ruteo!$A:$AU,44,FALSE),"--")</f>
        <v>--</v>
      </c>
    </row>
    <row r="40" spans="1:12" x14ac:dyDescent="0.25">
      <c r="A40" s="17" t="str">
        <f t="shared" si="1"/>
        <v>--</v>
      </c>
      <c r="C40" s="18" t="str">
        <f t="shared" si="2"/>
        <v>--</v>
      </c>
      <c r="D40" s="18" t="str">
        <f t="shared" si="3"/>
        <v>--</v>
      </c>
      <c r="F40" s="18" t="str">
        <f>+IF(LEN(E40)&gt;0,VLOOKUP(E40,Parametros!A:E,3,FALSE),"--")</f>
        <v>--</v>
      </c>
      <c r="G40" s="18" t="str">
        <f>+IF(LEN(E40)&gt;0,VLOOKUP(E40,Parametros!A:E,5,FALSE),"--")</f>
        <v>--</v>
      </c>
      <c r="H40" s="22" t="str">
        <f t="shared" si="0"/>
        <v>--</v>
      </c>
      <c r="J40" s="20" t="str">
        <f t="shared" ca="1" si="4"/>
        <v>--</v>
      </c>
      <c r="L40" s="18" t="str">
        <f>IF(LEN(E40)&gt;0,VLOOKUP(E40,[1]Ruteo!$A:$AU,44,FALSE),"--")</f>
        <v>--</v>
      </c>
    </row>
    <row r="41" spans="1:12" x14ac:dyDescent="0.25">
      <c r="A41" s="17" t="str">
        <f t="shared" si="1"/>
        <v>--</v>
      </c>
      <c r="C41" s="18" t="str">
        <f t="shared" si="2"/>
        <v>--</v>
      </c>
      <c r="D41" s="18" t="str">
        <f t="shared" si="3"/>
        <v>--</v>
      </c>
      <c r="F41" s="18" t="str">
        <f>+IF(LEN(E41)&gt;0,VLOOKUP(E41,Parametros!A:E,3,FALSE),"--")</f>
        <v>--</v>
      </c>
      <c r="G41" s="18" t="str">
        <f>+IF(LEN(E41)&gt;0,VLOOKUP(E41,Parametros!A:E,5,FALSE),"--")</f>
        <v>--</v>
      </c>
      <c r="H41" s="22" t="str">
        <f t="shared" si="0"/>
        <v>--</v>
      </c>
      <c r="J41" s="20" t="str">
        <f t="shared" ca="1" si="4"/>
        <v>--</v>
      </c>
      <c r="L41" s="18" t="str">
        <f>IF(LEN(E41)&gt;0,VLOOKUP(E41,[1]Ruteo!$A:$AU,44,FALSE),"--")</f>
        <v>--</v>
      </c>
    </row>
    <row r="42" spans="1:12" x14ac:dyDescent="0.25">
      <c r="A42" s="17" t="str">
        <f t="shared" si="1"/>
        <v>--</v>
      </c>
      <c r="C42" s="18" t="str">
        <f t="shared" si="2"/>
        <v>--</v>
      </c>
      <c r="D42" s="18" t="str">
        <f t="shared" si="3"/>
        <v>--</v>
      </c>
      <c r="F42" s="18" t="str">
        <f>+IF(LEN(E42)&gt;0,VLOOKUP(E42,Parametros!A:E,3,FALSE),"--")</f>
        <v>--</v>
      </c>
      <c r="G42" s="18" t="str">
        <f>+IF(LEN(E42)&gt;0,VLOOKUP(E42,Parametros!A:E,5,FALSE),"--")</f>
        <v>--</v>
      </c>
      <c r="H42" s="22" t="str">
        <f t="shared" si="0"/>
        <v>--</v>
      </c>
      <c r="J42" s="20" t="str">
        <f t="shared" ca="1" si="4"/>
        <v>--</v>
      </c>
      <c r="L42" s="18" t="str">
        <f>IF(LEN(E42)&gt;0,VLOOKUP(E42,[1]Ruteo!$A:$AU,44,FALSE),"--")</f>
        <v>--</v>
      </c>
    </row>
    <row r="43" spans="1:12" x14ac:dyDescent="0.25">
      <c r="A43" s="17" t="str">
        <f t="shared" si="1"/>
        <v>--</v>
      </c>
      <c r="C43" s="18" t="str">
        <f t="shared" si="2"/>
        <v>--</v>
      </c>
      <c r="D43" s="18" t="str">
        <f t="shared" si="3"/>
        <v>--</v>
      </c>
      <c r="F43" s="18" t="str">
        <f>+IF(LEN(E43)&gt;0,VLOOKUP(E43,Parametros!A:E,3,FALSE),"--")</f>
        <v>--</v>
      </c>
      <c r="G43" s="18" t="str">
        <f>+IF(LEN(E43)&gt;0,VLOOKUP(E43,Parametros!A:E,5,FALSE),"--")</f>
        <v>--</v>
      </c>
      <c r="H43" s="22" t="str">
        <f t="shared" si="0"/>
        <v>--</v>
      </c>
      <c r="J43" s="20" t="str">
        <f t="shared" ca="1" si="4"/>
        <v>--</v>
      </c>
      <c r="L43" s="18" t="str">
        <f>IF(LEN(E43)&gt;0,VLOOKUP(E43,[1]Ruteo!$A:$AU,44,FALSE),"--")</f>
        <v>--</v>
      </c>
    </row>
    <row r="44" spans="1:12" x14ac:dyDescent="0.25">
      <c r="A44" s="17" t="str">
        <f t="shared" si="1"/>
        <v>--</v>
      </c>
      <c r="C44" s="18" t="str">
        <f t="shared" si="2"/>
        <v>--</v>
      </c>
      <c r="D44" s="18" t="str">
        <f t="shared" si="3"/>
        <v>--</v>
      </c>
      <c r="F44" s="18" t="str">
        <f>+IF(LEN(E44)&gt;0,VLOOKUP(E44,Parametros!A:E,3,FALSE),"--")</f>
        <v>--</v>
      </c>
      <c r="G44" s="18" t="str">
        <f>+IF(LEN(E44)&gt;0,VLOOKUP(E44,Parametros!A:E,5,FALSE),"--")</f>
        <v>--</v>
      </c>
      <c r="H44" s="22" t="str">
        <f t="shared" si="0"/>
        <v>--</v>
      </c>
      <c r="J44" s="20" t="str">
        <f t="shared" ca="1" si="4"/>
        <v>--</v>
      </c>
      <c r="L44" s="18" t="str">
        <f>IF(LEN(E44)&gt;0,VLOOKUP(E44,[1]Ruteo!$A:$AU,44,FALSE),"--")</f>
        <v>--</v>
      </c>
    </row>
    <row r="45" spans="1:12" x14ac:dyDescent="0.25">
      <c r="A45" s="17" t="str">
        <f t="shared" si="1"/>
        <v>--</v>
      </c>
      <c r="C45" s="18" t="str">
        <f t="shared" si="2"/>
        <v>--</v>
      </c>
      <c r="D45" s="18" t="str">
        <f t="shared" si="3"/>
        <v>--</v>
      </c>
      <c r="F45" s="18" t="str">
        <f>+IF(LEN(E45)&gt;0,VLOOKUP(E45,Parametros!A:E,3,FALSE),"--")</f>
        <v>--</v>
      </c>
      <c r="G45" s="18" t="str">
        <f>+IF(LEN(E45)&gt;0,VLOOKUP(E45,Parametros!A:E,5,FALSE),"--")</f>
        <v>--</v>
      </c>
      <c r="H45" s="22" t="str">
        <f t="shared" si="0"/>
        <v>--</v>
      </c>
      <c r="J45" s="20" t="str">
        <f t="shared" ca="1" si="4"/>
        <v>--</v>
      </c>
      <c r="L45" s="18" t="str">
        <f>IF(LEN(E45)&gt;0,VLOOKUP(E45,[1]Ruteo!$A:$AU,44,FALSE),"--")</f>
        <v>--</v>
      </c>
    </row>
    <row r="46" spans="1:12" x14ac:dyDescent="0.25">
      <c r="A46" s="17" t="str">
        <f t="shared" si="1"/>
        <v>--</v>
      </c>
      <c r="C46" s="18" t="str">
        <f t="shared" si="2"/>
        <v>--</v>
      </c>
      <c r="D46" s="18" t="str">
        <f t="shared" si="3"/>
        <v>--</v>
      </c>
      <c r="F46" s="18" t="str">
        <f>+IF(LEN(E46)&gt;0,VLOOKUP(E46,Parametros!A:E,3,FALSE),"--")</f>
        <v>--</v>
      </c>
      <c r="G46" s="18" t="str">
        <f>+IF(LEN(E46)&gt;0,VLOOKUP(E46,Parametros!A:E,5,FALSE),"--")</f>
        <v>--</v>
      </c>
      <c r="H46" s="22" t="str">
        <f t="shared" si="0"/>
        <v>--</v>
      </c>
      <c r="J46" s="20" t="str">
        <f t="shared" ca="1" si="4"/>
        <v>--</v>
      </c>
      <c r="L46" s="18" t="str">
        <f>IF(LEN(E46)&gt;0,VLOOKUP(E46,[1]Ruteo!$A:$AU,44,FALSE),"--")</f>
        <v>--</v>
      </c>
    </row>
    <row r="47" spans="1:12" x14ac:dyDescent="0.25">
      <c r="A47" s="17" t="str">
        <f t="shared" si="1"/>
        <v>--</v>
      </c>
      <c r="C47" s="18" t="str">
        <f t="shared" si="2"/>
        <v>--</v>
      </c>
      <c r="D47" s="18" t="str">
        <f t="shared" si="3"/>
        <v>--</v>
      </c>
      <c r="F47" s="18" t="str">
        <f>+IF(LEN(E47)&gt;0,VLOOKUP(E47,Parametros!A:E,3,FALSE),"--")</f>
        <v>--</v>
      </c>
      <c r="G47" s="18" t="str">
        <f>+IF(LEN(E47)&gt;0,VLOOKUP(E47,Parametros!A:E,5,FALSE),"--")</f>
        <v>--</v>
      </c>
      <c r="H47" s="22" t="str">
        <f t="shared" si="0"/>
        <v>--</v>
      </c>
      <c r="J47" s="20" t="str">
        <f t="shared" ca="1" si="4"/>
        <v>--</v>
      </c>
      <c r="L47" s="18" t="str">
        <f>IF(LEN(E47)&gt;0,VLOOKUP(E47,[1]Ruteo!$A:$AU,44,FALSE),"--")</f>
        <v>--</v>
      </c>
    </row>
    <row r="48" spans="1:12" x14ac:dyDescent="0.25">
      <c r="A48" s="17" t="str">
        <f t="shared" si="1"/>
        <v>--</v>
      </c>
      <c r="C48" s="18" t="str">
        <f t="shared" si="2"/>
        <v>--</v>
      </c>
      <c r="D48" s="18" t="str">
        <f t="shared" si="3"/>
        <v>--</v>
      </c>
      <c r="F48" s="18" t="str">
        <f>+IF(LEN(E48)&gt;0,VLOOKUP(E48,Parametros!A:E,3,FALSE),"--")</f>
        <v>--</v>
      </c>
      <c r="G48" s="18" t="str">
        <f>+IF(LEN(E48)&gt;0,VLOOKUP(E48,Parametros!A:E,5,FALSE),"--")</f>
        <v>--</v>
      </c>
      <c r="H48" s="22" t="str">
        <f t="shared" si="0"/>
        <v>--</v>
      </c>
      <c r="J48" s="20" t="str">
        <f t="shared" ca="1" si="4"/>
        <v>--</v>
      </c>
      <c r="L48" s="18" t="str">
        <f>IF(LEN(E48)&gt;0,VLOOKUP(E48,[1]Ruteo!$A:$AU,44,FALSE),"--")</f>
        <v>--</v>
      </c>
    </row>
    <row r="49" spans="1:12" x14ac:dyDescent="0.25">
      <c r="A49" s="17" t="str">
        <f t="shared" si="1"/>
        <v>--</v>
      </c>
      <c r="C49" s="18" t="str">
        <f t="shared" si="2"/>
        <v>--</v>
      </c>
      <c r="D49" s="18" t="str">
        <f t="shared" si="3"/>
        <v>--</v>
      </c>
      <c r="F49" s="18" t="str">
        <f>+IF(LEN(E49)&gt;0,VLOOKUP(E49,Parametros!A:E,3,FALSE),"--")</f>
        <v>--</v>
      </c>
      <c r="G49" s="18" t="str">
        <f>+IF(LEN(E49)&gt;0,VLOOKUP(E49,Parametros!A:E,5,FALSE),"--")</f>
        <v>--</v>
      </c>
      <c r="H49" s="22" t="str">
        <f t="shared" si="0"/>
        <v>--</v>
      </c>
      <c r="J49" s="20" t="str">
        <f t="shared" ca="1" si="4"/>
        <v>--</v>
      </c>
      <c r="L49" s="18" t="str">
        <f>IF(LEN(E49)&gt;0,VLOOKUP(E49,[1]Ruteo!$A:$AU,44,FALSE),"--")</f>
        <v>--</v>
      </c>
    </row>
    <row r="50" spans="1:12" x14ac:dyDescent="0.25">
      <c r="A50" s="17" t="str">
        <f t="shared" si="1"/>
        <v>--</v>
      </c>
      <c r="C50" s="18" t="str">
        <f t="shared" si="2"/>
        <v>--</v>
      </c>
      <c r="D50" s="18" t="str">
        <f t="shared" si="3"/>
        <v>--</v>
      </c>
      <c r="F50" s="18" t="str">
        <f>+IF(LEN(E50)&gt;0,VLOOKUP(E50,Parametros!A:E,3,FALSE),"--")</f>
        <v>--</v>
      </c>
      <c r="G50" s="18" t="str">
        <f>+IF(LEN(E50)&gt;0,VLOOKUP(E50,Parametros!A:E,5,FALSE),"--")</f>
        <v>--</v>
      </c>
      <c r="H50" s="22" t="str">
        <f t="shared" si="0"/>
        <v>--</v>
      </c>
      <c r="J50" s="20" t="str">
        <f t="shared" ca="1" si="4"/>
        <v>--</v>
      </c>
      <c r="L50" s="18" t="str">
        <f>IF(LEN(E50)&gt;0,VLOOKUP(E50,[1]Ruteo!$A:$AU,44,FALSE),"--")</f>
        <v>--</v>
      </c>
    </row>
    <row r="51" spans="1:12" x14ac:dyDescent="0.25">
      <c r="A51" s="17" t="str">
        <f t="shared" si="1"/>
        <v>--</v>
      </c>
      <c r="C51" s="18" t="str">
        <f t="shared" si="2"/>
        <v>--</v>
      </c>
      <c r="D51" s="18" t="str">
        <f t="shared" si="3"/>
        <v>--</v>
      </c>
      <c r="F51" s="18" t="str">
        <f>+IF(LEN(E51)&gt;0,VLOOKUP(E51,Parametros!A:E,3,FALSE),"--")</f>
        <v>--</v>
      </c>
      <c r="G51" s="18" t="str">
        <f>+IF(LEN(E51)&gt;0,VLOOKUP(E51,Parametros!A:E,5,FALSE),"--")</f>
        <v>--</v>
      </c>
      <c r="H51" s="22" t="str">
        <f t="shared" si="0"/>
        <v>--</v>
      </c>
      <c r="J51" s="20" t="str">
        <f t="shared" ca="1" si="4"/>
        <v>--</v>
      </c>
      <c r="L51" s="18" t="str">
        <f>IF(LEN(E51)&gt;0,VLOOKUP(E51,[1]Ruteo!$A:$AU,44,FALSE),"--")</f>
        <v>--</v>
      </c>
    </row>
    <row r="52" spans="1:12" x14ac:dyDescent="0.25">
      <c r="A52" s="17" t="str">
        <f t="shared" si="1"/>
        <v>--</v>
      </c>
      <c r="C52" s="18" t="str">
        <f t="shared" si="2"/>
        <v>--</v>
      </c>
      <c r="D52" s="18" t="str">
        <f t="shared" si="3"/>
        <v>--</v>
      </c>
      <c r="F52" s="18" t="str">
        <f>+IF(LEN(E52)&gt;0,VLOOKUP(E52,Parametros!A:E,3,FALSE),"--")</f>
        <v>--</v>
      </c>
      <c r="G52" s="18" t="str">
        <f>+IF(LEN(E52)&gt;0,VLOOKUP(E52,Parametros!A:E,5,FALSE),"--")</f>
        <v>--</v>
      </c>
      <c r="H52" s="22" t="str">
        <f t="shared" si="0"/>
        <v>--</v>
      </c>
      <c r="J52" s="20" t="str">
        <f t="shared" ca="1" si="4"/>
        <v>--</v>
      </c>
      <c r="L52" s="18" t="str">
        <f>IF(LEN(E52)&gt;0,VLOOKUP(E52,[1]Ruteo!$A:$AU,44,FALSE),"--")</f>
        <v>--</v>
      </c>
    </row>
    <row r="53" spans="1:12" x14ac:dyDescent="0.25">
      <c r="A53" s="17" t="str">
        <f t="shared" si="1"/>
        <v>--</v>
      </c>
      <c r="C53" s="18" t="str">
        <f t="shared" si="2"/>
        <v>--</v>
      </c>
      <c r="D53" s="18" t="str">
        <f t="shared" si="3"/>
        <v>--</v>
      </c>
      <c r="F53" s="18" t="str">
        <f>+IF(LEN(E53)&gt;0,VLOOKUP(E53,Parametros!A:E,3,FALSE),"--")</f>
        <v>--</v>
      </c>
      <c r="G53" s="18" t="str">
        <f>+IF(LEN(E53)&gt;0,VLOOKUP(E53,Parametros!A:E,5,FALSE),"--")</f>
        <v>--</v>
      </c>
      <c r="H53" s="22" t="str">
        <f t="shared" si="0"/>
        <v>--</v>
      </c>
      <c r="J53" s="20" t="str">
        <f t="shared" ca="1" si="4"/>
        <v>--</v>
      </c>
      <c r="L53" s="18" t="str">
        <f>IF(LEN(E53)&gt;0,VLOOKUP(E53,[1]Ruteo!$A:$AU,44,FALSE),"--")</f>
        <v>--</v>
      </c>
    </row>
    <row r="54" spans="1:12" x14ac:dyDescent="0.25">
      <c r="A54" s="17" t="str">
        <f t="shared" si="1"/>
        <v>--</v>
      </c>
      <c r="C54" s="18" t="str">
        <f t="shared" si="2"/>
        <v>--</v>
      </c>
      <c r="D54" s="18" t="str">
        <f t="shared" si="3"/>
        <v>--</v>
      </c>
      <c r="F54" s="18" t="str">
        <f>+IF(LEN(E54)&gt;0,VLOOKUP(E54,Parametros!A:E,3,FALSE),"--")</f>
        <v>--</v>
      </c>
      <c r="G54" s="18" t="str">
        <f>+IF(LEN(E54)&gt;0,VLOOKUP(E54,Parametros!A:E,5,FALSE),"--")</f>
        <v>--</v>
      </c>
      <c r="H54" s="22" t="str">
        <f t="shared" si="0"/>
        <v>--</v>
      </c>
      <c r="J54" s="20" t="str">
        <f t="shared" ca="1" si="4"/>
        <v>--</v>
      </c>
      <c r="L54" s="18" t="str">
        <f>IF(LEN(E54)&gt;0,VLOOKUP(E54,[1]Ruteo!$A:$AU,44,FALSE),"--")</f>
        <v>--</v>
      </c>
    </row>
    <row r="55" spans="1:12" x14ac:dyDescent="0.25">
      <c r="A55" s="17" t="str">
        <f t="shared" si="1"/>
        <v>--</v>
      </c>
      <c r="C55" s="18" t="str">
        <f t="shared" si="2"/>
        <v>--</v>
      </c>
      <c r="D55" s="18" t="str">
        <f t="shared" si="3"/>
        <v>--</v>
      </c>
      <c r="F55" s="18" t="str">
        <f>+IF(LEN(E55)&gt;0,VLOOKUP(E55,Parametros!A:E,3,FALSE),"--")</f>
        <v>--</v>
      </c>
      <c r="G55" s="18" t="str">
        <f>+IF(LEN(E55)&gt;0,VLOOKUP(E55,Parametros!A:E,5,FALSE),"--")</f>
        <v>--</v>
      </c>
      <c r="H55" s="22" t="str">
        <f t="shared" si="0"/>
        <v>--</v>
      </c>
      <c r="J55" s="20" t="str">
        <f t="shared" ca="1" si="4"/>
        <v>--</v>
      </c>
      <c r="L55" s="18" t="str">
        <f>IF(LEN(E55)&gt;0,VLOOKUP(E55,[1]Ruteo!$A:$AU,44,FALSE),"--")</f>
        <v>--</v>
      </c>
    </row>
    <row r="56" spans="1:12" x14ac:dyDescent="0.25">
      <c r="A56" s="17" t="str">
        <f t="shared" si="1"/>
        <v>--</v>
      </c>
      <c r="C56" s="18" t="str">
        <f t="shared" si="2"/>
        <v>--</v>
      </c>
      <c r="D56" s="18" t="str">
        <f t="shared" si="3"/>
        <v>--</v>
      </c>
      <c r="F56" s="18" t="str">
        <f>+IF(LEN(E56)&gt;0,VLOOKUP(E56,Parametros!A:E,3,FALSE),"--")</f>
        <v>--</v>
      </c>
      <c r="G56" s="18" t="str">
        <f>+IF(LEN(E56)&gt;0,VLOOKUP(E56,Parametros!A:E,5,FALSE),"--")</f>
        <v>--</v>
      </c>
      <c r="H56" s="22" t="str">
        <f t="shared" si="0"/>
        <v>--</v>
      </c>
      <c r="J56" s="20" t="str">
        <f t="shared" ca="1" si="4"/>
        <v>--</v>
      </c>
      <c r="L56" s="18" t="str">
        <f>IF(LEN(E56)&gt;0,VLOOKUP(E56,[1]Ruteo!$A:$AU,44,FALSE),"--")</f>
        <v>--</v>
      </c>
    </row>
    <row r="57" spans="1:12" x14ac:dyDescent="0.25">
      <c r="A57" s="17" t="str">
        <f t="shared" si="1"/>
        <v>--</v>
      </c>
      <c r="C57" s="18" t="str">
        <f t="shared" si="2"/>
        <v>--</v>
      </c>
      <c r="D57" s="18" t="str">
        <f t="shared" si="3"/>
        <v>--</v>
      </c>
      <c r="F57" s="18" t="str">
        <f>+IF(LEN(E57)&gt;0,VLOOKUP(E57,Parametros!A:E,3,FALSE),"--")</f>
        <v>--</v>
      </c>
      <c r="G57" s="18" t="str">
        <f>+IF(LEN(E57)&gt;0,VLOOKUP(E57,Parametros!A:E,5,FALSE),"--")</f>
        <v>--</v>
      </c>
      <c r="H57" s="22" t="str">
        <f t="shared" si="0"/>
        <v>--</v>
      </c>
      <c r="J57" s="20" t="str">
        <f t="shared" ca="1" si="4"/>
        <v>--</v>
      </c>
      <c r="L57" s="18" t="str">
        <f>IF(LEN(E57)&gt;0,VLOOKUP(E57,[1]Ruteo!$A:$AU,44,FALSE),"--")</f>
        <v>--</v>
      </c>
    </row>
    <row r="58" spans="1:12" x14ac:dyDescent="0.25">
      <c r="A58" s="17" t="str">
        <f t="shared" si="1"/>
        <v>--</v>
      </c>
      <c r="C58" s="18" t="str">
        <f t="shared" si="2"/>
        <v>--</v>
      </c>
      <c r="D58" s="18" t="str">
        <f t="shared" si="3"/>
        <v>--</v>
      </c>
      <c r="F58" s="18" t="str">
        <f>+IF(LEN(E58)&gt;0,VLOOKUP(E58,Parametros!A:E,3,FALSE),"--")</f>
        <v>--</v>
      </c>
      <c r="G58" s="18" t="str">
        <f>+IF(LEN(E58)&gt;0,VLOOKUP(E58,Parametros!A:E,5,FALSE),"--")</f>
        <v>--</v>
      </c>
      <c r="H58" s="22" t="str">
        <f t="shared" si="0"/>
        <v>--</v>
      </c>
      <c r="J58" s="20" t="str">
        <f t="shared" ca="1" si="4"/>
        <v>--</v>
      </c>
      <c r="L58" s="18" t="str">
        <f>IF(LEN(E58)&gt;0,VLOOKUP(E58,[1]Ruteo!$A:$AU,44,FALSE),"--")</f>
        <v>--</v>
      </c>
    </row>
    <row r="59" spans="1:12" x14ac:dyDescent="0.25">
      <c r="A59" s="17" t="str">
        <f t="shared" si="1"/>
        <v>--</v>
      </c>
      <c r="C59" s="18" t="str">
        <f t="shared" si="2"/>
        <v>--</v>
      </c>
      <c r="D59" s="18" t="str">
        <f t="shared" si="3"/>
        <v>--</v>
      </c>
      <c r="F59" s="18" t="str">
        <f>+IF(LEN(E59)&gt;0,VLOOKUP(E59,Parametros!A:E,3,FALSE),"--")</f>
        <v>--</v>
      </c>
      <c r="G59" s="18" t="str">
        <f>+IF(LEN(E59)&gt;0,VLOOKUP(E59,Parametros!A:E,5,FALSE),"--")</f>
        <v>--</v>
      </c>
      <c r="H59" s="22" t="str">
        <f t="shared" si="0"/>
        <v>--</v>
      </c>
      <c r="J59" s="20" t="str">
        <f t="shared" ca="1" si="4"/>
        <v>--</v>
      </c>
      <c r="L59" s="18" t="str">
        <f>IF(LEN(E59)&gt;0,VLOOKUP(E59,[1]Ruteo!$A:$AU,44,FALSE),"--")</f>
        <v>--</v>
      </c>
    </row>
    <row r="60" spans="1:12" x14ac:dyDescent="0.25">
      <c r="A60" s="17" t="str">
        <f t="shared" si="1"/>
        <v>--</v>
      </c>
      <c r="C60" s="18" t="str">
        <f t="shared" si="2"/>
        <v>--</v>
      </c>
      <c r="D60" s="18" t="str">
        <f t="shared" si="3"/>
        <v>--</v>
      </c>
      <c r="F60" s="18" t="str">
        <f>+IF(LEN(E60)&gt;0,VLOOKUP(E60,Parametros!A:E,3,FALSE),"--")</f>
        <v>--</v>
      </c>
      <c r="G60" s="18" t="str">
        <f>+IF(LEN(E60)&gt;0,VLOOKUP(E60,Parametros!A:E,5,FALSE),"--")</f>
        <v>--</v>
      </c>
      <c r="H60" s="22" t="str">
        <f t="shared" si="0"/>
        <v>--</v>
      </c>
      <c r="J60" s="20" t="str">
        <f t="shared" ca="1" si="4"/>
        <v>--</v>
      </c>
      <c r="L60" s="18" t="str">
        <f>IF(LEN(E60)&gt;0,VLOOKUP(E60,[1]Ruteo!$A:$AU,44,FALSE),"--")</f>
        <v>--</v>
      </c>
    </row>
    <row r="61" spans="1:12" x14ac:dyDescent="0.25">
      <c r="A61" s="17" t="str">
        <f t="shared" si="1"/>
        <v>--</v>
      </c>
      <c r="C61" s="18" t="str">
        <f t="shared" si="2"/>
        <v>--</v>
      </c>
      <c r="D61" s="18" t="str">
        <f t="shared" si="3"/>
        <v>--</v>
      </c>
      <c r="F61" s="18" t="str">
        <f>+IF(LEN(E61)&gt;0,VLOOKUP(E61,Parametros!A:E,3,FALSE),"--")</f>
        <v>--</v>
      </c>
      <c r="G61" s="18" t="str">
        <f>+IF(LEN(E61)&gt;0,VLOOKUP(E61,Parametros!A:E,5,FALSE),"--")</f>
        <v>--</v>
      </c>
      <c r="H61" s="22" t="str">
        <f t="shared" si="0"/>
        <v>--</v>
      </c>
      <c r="J61" s="20" t="str">
        <f t="shared" ca="1" si="4"/>
        <v>--</v>
      </c>
      <c r="L61" s="18" t="str">
        <f>IF(LEN(E61)&gt;0,VLOOKUP(E61,[1]Ruteo!$A:$AU,44,FALSE),"--")</f>
        <v>--</v>
      </c>
    </row>
    <row r="62" spans="1:12" x14ac:dyDescent="0.25">
      <c r="A62" s="17" t="str">
        <f t="shared" si="1"/>
        <v>--</v>
      </c>
      <c r="C62" s="18" t="str">
        <f t="shared" si="2"/>
        <v>--</v>
      </c>
      <c r="D62" s="18" t="str">
        <f t="shared" si="3"/>
        <v>--</v>
      </c>
      <c r="F62" s="18" t="str">
        <f>+IF(LEN(E62)&gt;0,VLOOKUP(E62,Parametros!A:E,3,FALSE),"--")</f>
        <v>--</v>
      </c>
      <c r="G62" s="18" t="str">
        <f>+IF(LEN(E62)&gt;0,VLOOKUP(E62,Parametros!A:E,5,FALSE),"--")</f>
        <v>--</v>
      </c>
      <c r="H62" s="22" t="str">
        <f t="shared" si="0"/>
        <v>--</v>
      </c>
      <c r="J62" s="20" t="str">
        <f t="shared" ca="1" si="4"/>
        <v>--</v>
      </c>
      <c r="L62" s="18" t="str">
        <f>IF(LEN(E62)&gt;0,VLOOKUP(E62,[1]Ruteo!$A:$AU,44,FALSE),"--")</f>
        <v>--</v>
      </c>
    </row>
    <row r="63" spans="1:12" x14ac:dyDescent="0.25">
      <c r="A63" s="17" t="str">
        <f t="shared" si="1"/>
        <v>--</v>
      </c>
      <c r="C63" s="18" t="str">
        <f t="shared" si="2"/>
        <v>--</v>
      </c>
      <c r="D63" s="18" t="str">
        <f t="shared" si="3"/>
        <v>--</v>
      </c>
      <c r="F63" s="18" t="str">
        <f>+IF(LEN(E63)&gt;0,VLOOKUP(E63,Parametros!A:E,3,FALSE),"--")</f>
        <v>--</v>
      </c>
      <c r="G63" s="18" t="str">
        <f>+IF(LEN(E63)&gt;0,VLOOKUP(E63,Parametros!A:E,5,FALSE),"--")</f>
        <v>--</v>
      </c>
      <c r="H63" s="22" t="str">
        <f t="shared" si="0"/>
        <v>--</v>
      </c>
      <c r="J63" s="20" t="str">
        <f t="shared" ca="1" si="4"/>
        <v>--</v>
      </c>
      <c r="L63" s="18" t="str">
        <f>IF(LEN(E63)&gt;0,VLOOKUP(E63,[1]Ruteo!$A:$AU,44,FALSE),"--")</f>
        <v>--</v>
      </c>
    </row>
    <row r="64" spans="1:12" x14ac:dyDescent="0.25">
      <c r="A64" s="17" t="str">
        <f t="shared" si="1"/>
        <v>--</v>
      </c>
      <c r="C64" s="18" t="str">
        <f t="shared" si="2"/>
        <v>--</v>
      </c>
      <c r="D64" s="18" t="str">
        <f t="shared" si="3"/>
        <v>--</v>
      </c>
      <c r="F64" s="18" t="str">
        <f>+IF(LEN(E64)&gt;0,VLOOKUP(E64,Parametros!A:E,3,FALSE),"--")</f>
        <v>--</v>
      </c>
      <c r="G64" s="18" t="str">
        <f>+IF(LEN(E64)&gt;0,VLOOKUP(E64,Parametros!A:E,5,FALSE),"--")</f>
        <v>--</v>
      </c>
      <c r="H64" s="22" t="str">
        <f t="shared" si="0"/>
        <v>--</v>
      </c>
      <c r="J64" s="20" t="str">
        <f t="shared" ca="1" si="4"/>
        <v>--</v>
      </c>
      <c r="L64" s="18" t="str">
        <f>IF(LEN(E64)&gt;0,VLOOKUP(E64,[1]Ruteo!$A:$AU,44,FALSE),"--")</f>
        <v>--</v>
      </c>
    </row>
    <row r="65" spans="1:12" x14ac:dyDescent="0.25">
      <c r="A65" s="17" t="str">
        <f t="shared" si="1"/>
        <v>--</v>
      </c>
      <c r="C65" s="18" t="str">
        <f t="shared" si="2"/>
        <v>--</v>
      </c>
      <c r="D65" s="18" t="str">
        <f t="shared" si="3"/>
        <v>--</v>
      </c>
      <c r="F65" s="18" t="str">
        <f>+IF(LEN(E65)&gt;0,VLOOKUP(E65,Parametros!A:E,3,FALSE),"--")</f>
        <v>--</v>
      </c>
      <c r="G65" s="18" t="str">
        <f>+IF(LEN(E65)&gt;0,VLOOKUP(E65,Parametros!A:E,5,FALSE),"--")</f>
        <v>--</v>
      </c>
      <c r="H65" s="22" t="str">
        <f t="shared" si="0"/>
        <v>--</v>
      </c>
      <c r="J65" s="20" t="str">
        <f t="shared" ca="1" si="4"/>
        <v>--</v>
      </c>
      <c r="L65" s="18" t="str">
        <f>IF(LEN(E65)&gt;0,VLOOKUP(E65,[1]Ruteo!$A:$AU,44,FALSE),"--")</f>
        <v>--</v>
      </c>
    </row>
    <row r="66" spans="1:12" x14ac:dyDescent="0.25">
      <c r="A66" s="17" t="str">
        <f t="shared" si="1"/>
        <v>--</v>
      </c>
      <c r="C66" s="18" t="str">
        <f t="shared" si="2"/>
        <v>--</v>
      </c>
      <c r="D66" s="18" t="str">
        <f t="shared" si="3"/>
        <v>--</v>
      </c>
      <c r="F66" s="18" t="str">
        <f>+IF(LEN(E66)&gt;0,VLOOKUP(E66,Parametros!A:E,3,FALSE),"--")</f>
        <v>--</v>
      </c>
      <c r="G66" s="18" t="str">
        <f>+IF(LEN(E66)&gt;0,VLOOKUP(E66,Parametros!A:E,5,FALSE),"--")</f>
        <v>--</v>
      </c>
      <c r="H66" s="22" t="str">
        <f t="shared" si="0"/>
        <v>--</v>
      </c>
      <c r="J66" s="20" t="str">
        <f t="shared" ca="1" si="4"/>
        <v>--</v>
      </c>
      <c r="L66" s="18" t="str">
        <f>IF(LEN(E66)&gt;0,VLOOKUP(E66,[1]Ruteo!$A:$AU,44,FALSE),"--")</f>
        <v>--</v>
      </c>
    </row>
    <row r="67" spans="1:12" x14ac:dyDescent="0.25">
      <c r="A67" s="17" t="str">
        <f t="shared" si="1"/>
        <v>--</v>
      </c>
      <c r="C67" s="18" t="str">
        <f t="shared" si="2"/>
        <v>--</v>
      </c>
      <c r="D67" s="18" t="str">
        <f t="shared" si="3"/>
        <v>--</v>
      </c>
      <c r="F67" s="18" t="str">
        <f>+IF(LEN(E67)&gt;0,VLOOKUP(E67,Parametros!A:E,3,FALSE),"--")</f>
        <v>--</v>
      </c>
      <c r="G67" s="18" t="str">
        <f>+IF(LEN(E67)&gt;0,VLOOKUP(E67,Parametros!A:E,5,FALSE),"--")</f>
        <v>--</v>
      </c>
      <c r="H67" s="22" t="str">
        <f t="shared" ref="H67:H130" si="5">+IF(LEN(E67)&gt;0,"Cual?","--")</f>
        <v>--</v>
      </c>
      <c r="J67" s="20" t="str">
        <f t="shared" ca="1" si="4"/>
        <v>--</v>
      </c>
      <c r="L67" s="18" t="str">
        <f>IF(LEN(E67)&gt;0,VLOOKUP(E67,[1]Ruteo!$A:$AU,44,FALSE),"--")</f>
        <v>--</v>
      </c>
    </row>
    <row r="68" spans="1:12" x14ac:dyDescent="0.25">
      <c r="A68" s="17" t="str">
        <f t="shared" ref="A68:A131" si="6">+E68&amp;H68</f>
        <v>--</v>
      </c>
      <c r="C68" s="18" t="str">
        <f t="shared" ref="C68:C131" si="7">+IF(LEN(E68)&gt;0,IF(ISNUMBER(C67),C67+1,1),"--")</f>
        <v>--</v>
      </c>
      <c r="D68" s="18" t="str">
        <f t="shared" ref="D68:D131" si="8">+IF(LEN(E68)&gt;0,"Asoandes RG2","--")</f>
        <v>--</v>
      </c>
      <c r="F68" s="18" t="str">
        <f>+IF(LEN(E68)&gt;0,VLOOKUP(E68,Parametros!A:E,3,FALSE),"--")</f>
        <v>--</v>
      </c>
      <c r="G68" s="18" t="str">
        <f>+IF(LEN(E68)&gt;0,VLOOKUP(E68,Parametros!A:E,5,FALSE),"--")</f>
        <v>--</v>
      </c>
      <c r="H68" s="22" t="str">
        <f t="shared" si="5"/>
        <v>--</v>
      </c>
      <c r="J68" s="20" t="str">
        <f t="shared" ref="J68:J131" ca="1" si="9">+IF(LEN(E68)&gt;0,TODAY(),"--")</f>
        <v>--</v>
      </c>
      <c r="L68" s="18" t="str">
        <f>IF(LEN(E68)&gt;0,VLOOKUP(E68,[1]Ruteo!$A:$AU,44,FALSE),"--")</f>
        <v>--</v>
      </c>
    </row>
    <row r="69" spans="1:12" x14ac:dyDescent="0.25">
      <c r="A69" s="17" t="str">
        <f t="shared" si="6"/>
        <v>--</v>
      </c>
      <c r="C69" s="18" t="str">
        <f t="shared" si="7"/>
        <v>--</v>
      </c>
      <c r="D69" s="18" t="str">
        <f t="shared" si="8"/>
        <v>--</v>
      </c>
      <c r="F69" s="18" t="str">
        <f>+IF(LEN(E69)&gt;0,VLOOKUP(E69,Parametros!A:E,3,FALSE),"--")</f>
        <v>--</v>
      </c>
      <c r="G69" s="18" t="str">
        <f>+IF(LEN(E69)&gt;0,VLOOKUP(E69,Parametros!A:E,5,FALSE),"--")</f>
        <v>--</v>
      </c>
      <c r="H69" s="22" t="str">
        <f t="shared" si="5"/>
        <v>--</v>
      </c>
      <c r="J69" s="20" t="str">
        <f t="shared" ca="1" si="9"/>
        <v>--</v>
      </c>
      <c r="L69" s="18" t="str">
        <f>IF(LEN(E69)&gt;0,VLOOKUP(E69,[1]Ruteo!$A:$AU,44,FALSE),"--")</f>
        <v>--</v>
      </c>
    </row>
    <row r="70" spans="1:12" x14ac:dyDescent="0.25">
      <c r="A70" s="17" t="str">
        <f t="shared" si="6"/>
        <v>--</v>
      </c>
      <c r="C70" s="18" t="str">
        <f t="shared" si="7"/>
        <v>--</v>
      </c>
      <c r="D70" s="18" t="str">
        <f t="shared" si="8"/>
        <v>--</v>
      </c>
      <c r="F70" s="18" t="str">
        <f>+IF(LEN(E70)&gt;0,VLOOKUP(E70,Parametros!A:E,3,FALSE),"--")</f>
        <v>--</v>
      </c>
      <c r="G70" s="18" t="str">
        <f>+IF(LEN(E70)&gt;0,VLOOKUP(E70,Parametros!A:E,5,FALSE),"--")</f>
        <v>--</v>
      </c>
      <c r="H70" s="22" t="str">
        <f t="shared" si="5"/>
        <v>--</v>
      </c>
      <c r="J70" s="20" t="str">
        <f t="shared" ca="1" si="9"/>
        <v>--</v>
      </c>
      <c r="L70" s="18" t="str">
        <f>IF(LEN(E70)&gt;0,VLOOKUP(E70,[1]Ruteo!$A:$AU,44,FALSE),"--")</f>
        <v>--</v>
      </c>
    </row>
    <row r="71" spans="1:12" x14ac:dyDescent="0.25">
      <c r="A71" s="17" t="str">
        <f t="shared" si="6"/>
        <v>--</v>
      </c>
      <c r="C71" s="18" t="str">
        <f t="shared" si="7"/>
        <v>--</v>
      </c>
      <c r="D71" s="18" t="str">
        <f t="shared" si="8"/>
        <v>--</v>
      </c>
      <c r="F71" s="18" t="str">
        <f>+IF(LEN(E71)&gt;0,VLOOKUP(E71,Parametros!A:E,3,FALSE),"--")</f>
        <v>--</v>
      </c>
      <c r="G71" s="18" t="str">
        <f>+IF(LEN(E71)&gt;0,VLOOKUP(E71,Parametros!A:E,5,FALSE),"--")</f>
        <v>--</v>
      </c>
      <c r="H71" s="22" t="str">
        <f t="shared" si="5"/>
        <v>--</v>
      </c>
      <c r="J71" s="20" t="str">
        <f t="shared" ca="1" si="9"/>
        <v>--</v>
      </c>
      <c r="L71" s="18" t="str">
        <f>IF(LEN(E71)&gt;0,VLOOKUP(E71,[1]Ruteo!$A:$AU,44,FALSE),"--")</f>
        <v>--</v>
      </c>
    </row>
    <row r="72" spans="1:12" x14ac:dyDescent="0.25">
      <c r="A72" s="17" t="str">
        <f t="shared" si="6"/>
        <v>--</v>
      </c>
      <c r="C72" s="18" t="str">
        <f t="shared" si="7"/>
        <v>--</v>
      </c>
      <c r="D72" s="18" t="str">
        <f t="shared" si="8"/>
        <v>--</v>
      </c>
      <c r="F72" s="18" t="str">
        <f>+IF(LEN(E72)&gt;0,VLOOKUP(E72,Parametros!A:E,3,FALSE),"--")</f>
        <v>--</v>
      </c>
      <c r="G72" s="18" t="str">
        <f>+IF(LEN(E72)&gt;0,VLOOKUP(E72,Parametros!A:E,5,FALSE),"--")</f>
        <v>--</v>
      </c>
      <c r="H72" s="22" t="str">
        <f t="shared" si="5"/>
        <v>--</v>
      </c>
      <c r="J72" s="20" t="str">
        <f t="shared" ca="1" si="9"/>
        <v>--</v>
      </c>
      <c r="L72" s="18" t="str">
        <f>IF(LEN(E72)&gt;0,VLOOKUP(E72,[1]Ruteo!$A:$AU,44,FALSE),"--")</f>
        <v>--</v>
      </c>
    </row>
    <row r="73" spans="1:12" x14ac:dyDescent="0.25">
      <c r="A73" s="17" t="str">
        <f t="shared" si="6"/>
        <v>--</v>
      </c>
      <c r="C73" s="18" t="str">
        <f t="shared" si="7"/>
        <v>--</v>
      </c>
      <c r="D73" s="18" t="str">
        <f t="shared" si="8"/>
        <v>--</v>
      </c>
      <c r="F73" s="18" t="str">
        <f>+IF(LEN(E73)&gt;0,VLOOKUP(E73,Parametros!A:E,3,FALSE),"--")</f>
        <v>--</v>
      </c>
      <c r="G73" s="18" t="str">
        <f>+IF(LEN(E73)&gt;0,VLOOKUP(E73,Parametros!A:E,5,FALSE),"--")</f>
        <v>--</v>
      </c>
      <c r="H73" s="22" t="str">
        <f t="shared" si="5"/>
        <v>--</v>
      </c>
      <c r="J73" s="20" t="str">
        <f t="shared" ca="1" si="9"/>
        <v>--</v>
      </c>
      <c r="L73" s="18" t="str">
        <f>IF(LEN(E73)&gt;0,VLOOKUP(E73,[1]Ruteo!$A:$AU,44,FALSE),"--")</f>
        <v>--</v>
      </c>
    </row>
    <row r="74" spans="1:12" x14ac:dyDescent="0.25">
      <c r="A74" s="17" t="str">
        <f t="shared" si="6"/>
        <v>--</v>
      </c>
      <c r="C74" s="18" t="str">
        <f t="shared" si="7"/>
        <v>--</v>
      </c>
      <c r="D74" s="18" t="str">
        <f t="shared" si="8"/>
        <v>--</v>
      </c>
      <c r="F74" s="18" t="str">
        <f>+IF(LEN(E74)&gt;0,VLOOKUP(E74,Parametros!A:E,3,FALSE),"--")</f>
        <v>--</v>
      </c>
      <c r="G74" s="18" t="str">
        <f>+IF(LEN(E74)&gt;0,VLOOKUP(E74,Parametros!A:E,5,FALSE),"--")</f>
        <v>--</v>
      </c>
      <c r="H74" s="22" t="str">
        <f t="shared" si="5"/>
        <v>--</v>
      </c>
      <c r="J74" s="20" t="str">
        <f t="shared" ca="1" si="9"/>
        <v>--</v>
      </c>
      <c r="L74" s="18" t="str">
        <f>IF(LEN(E74)&gt;0,VLOOKUP(E74,[1]Ruteo!$A:$AU,44,FALSE),"--")</f>
        <v>--</v>
      </c>
    </row>
    <row r="75" spans="1:12" x14ac:dyDescent="0.25">
      <c r="A75" s="17" t="str">
        <f t="shared" si="6"/>
        <v>--</v>
      </c>
      <c r="C75" s="18" t="str">
        <f t="shared" si="7"/>
        <v>--</v>
      </c>
      <c r="D75" s="18" t="str">
        <f t="shared" si="8"/>
        <v>--</v>
      </c>
      <c r="F75" s="18" t="str">
        <f>+IF(LEN(E75)&gt;0,VLOOKUP(E75,Parametros!A:E,3,FALSE),"--")</f>
        <v>--</v>
      </c>
      <c r="G75" s="18" t="str">
        <f>+IF(LEN(E75)&gt;0,VLOOKUP(E75,Parametros!A:E,5,FALSE),"--")</f>
        <v>--</v>
      </c>
      <c r="H75" s="22" t="str">
        <f t="shared" si="5"/>
        <v>--</v>
      </c>
      <c r="J75" s="20" t="str">
        <f t="shared" ca="1" si="9"/>
        <v>--</v>
      </c>
      <c r="L75" s="18" t="str">
        <f>IF(LEN(E75)&gt;0,VLOOKUP(E75,[1]Ruteo!$A:$AU,44,FALSE),"--")</f>
        <v>--</v>
      </c>
    </row>
    <row r="76" spans="1:12" x14ac:dyDescent="0.25">
      <c r="A76" s="17" t="str">
        <f t="shared" si="6"/>
        <v>--</v>
      </c>
      <c r="C76" s="18" t="str">
        <f t="shared" si="7"/>
        <v>--</v>
      </c>
      <c r="D76" s="18" t="str">
        <f t="shared" si="8"/>
        <v>--</v>
      </c>
      <c r="F76" s="18" t="str">
        <f>+IF(LEN(E76)&gt;0,VLOOKUP(E76,Parametros!A:E,3,FALSE),"--")</f>
        <v>--</v>
      </c>
      <c r="G76" s="18" t="str">
        <f>+IF(LEN(E76)&gt;0,VLOOKUP(E76,Parametros!A:E,5,FALSE),"--")</f>
        <v>--</v>
      </c>
      <c r="H76" s="22" t="str">
        <f t="shared" si="5"/>
        <v>--</v>
      </c>
      <c r="J76" s="20" t="str">
        <f t="shared" ca="1" si="9"/>
        <v>--</v>
      </c>
      <c r="L76" s="18" t="str">
        <f>IF(LEN(E76)&gt;0,VLOOKUP(E76,[1]Ruteo!$A:$AU,44,FALSE),"--")</f>
        <v>--</v>
      </c>
    </row>
    <row r="77" spans="1:12" x14ac:dyDescent="0.25">
      <c r="A77" s="17" t="str">
        <f t="shared" si="6"/>
        <v>--</v>
      </c>
      <c r="C77" s="18" t="str">
        <f t="shared" si="7"/>
        <v>--</v>
      </c>
      <c r="D77" s="18" t="str">
        <f t="shared" si="8"/>
        <v>--</v>
      </c>
      <c r="F77" s="18" t="str">
        <f>+IF(LEN(E77)&gt;0,VLOOKUP(E77,Parametros!A:E,3,FALSE),"--")</f>
        <v>--</v>
      </c>
      <c r="G77" s="18" t="str">
        <f>+IF(LEN(E77)&gt;0,VLOOKUP(E77,Parametros!A:E,5,FALSE),"--")</f>
        <v>--</v>
      </c>
      <c r="H77" s="22" t="str">
        <f t="shared" si="5"/>
        <v>--</v>
      </c>
      <c r="J77" s="20" t="str">
        <f t="shared" ca="1" si="9"/>
        <v>--</v>
      </c>
      <c r="L77" s="18" t="str">
        <f>IF(LEN(E77)&gt;0,VLOOKUP(E77,[1]Ruteo!$A:$AU,44,FALSE),"--")</f>
        <v>--</v>
      </c>
    </row>
    <row r="78" spans="1:12" x14ac:dyDescent="0.25">
      <c r="A78" s="17" t="str">
        <f t="shared" si="6"/>
        <v>--</v>
      </c>
      <c r="C78" s="18" t="str">
        <f t="shared" si="7"/>
        <v>--</v>
      </c>
      <c r="D78" s="18" t="str">
        <f t="shared" si="8"/>
        <v>--</v>
      </c>
      <c r="F78" s="18" t="str">
        <f>+IF(LEN(E78)&gt;0,VLOOKUP(E78,Parametros!A:E,3,FALSE),"--")</f>
        <v>--</v>
      </c>
      <c r="G78" s="18" t="str">
        <f>+IF(LEN(E78)&gt;0,VLOOKUP(E78,Parametros!A:E,5,FALSE),"--")</f>
        <v>--</v>
      </c>
      <c r="H78" s="22" t="str">
        <f t="shared" si="5"/>
        <v>--</v>
      </c>
      <c r="J78" s="20" t="str">
        <f t="shared" ca="1" si="9"/>
        <v>--</v>
      </c>
      <c r="L78" s="18" t="str">
        <f>IF(LEN(E78)&gt;0,VLOOKUP(E78,[1]Ruteo!$A:$AU,44,FALSE),"--")</f>
        <v>--</v>
      </c>
    </row>
    <row r="79" spans="1:12" x14ac:dyDescent="0.25">
      <c r="A79" s="17" t="str">
        <f t="shared" si="6"/>
        <v>--</v>
      </c>
      <c r="C79" s="18" t="str">
        <f t="shared" si="7"/>
        <v>--</v>
      </c>
      <c r="D79" s="18" t="str">
        <f t="shared" si="8"/>
        <v>--</v>
      </c>
      <c r="F79" s="18" t="str">
        <f>+IF(LEN(E79)&gt;0,VLOOKUP(E79,Parametros!A:E,3,FALSE),"--")</f>
        <v>--</v>
      </c>
      <c r="G79" s="18" t="str">
        <f>+IF(LEN(E79)&gt;0,VLOOKUP(E79,Parametros!A:E,5,FALSE),"--")</f>
        <v>--</v>
      </c>
      <c r="H79" s="22" t="str">
        <f t="shared" si="5"/>
        <v>--</v>
      </c>
      <c r="J79" s="20" t="str">
        <f t="shared" ca="1" si="9"/>
        <v>--</v>
      </c>
      <c r="L79" s="18" t="str">
        <f>IF(LEN(E79)&gt;0,VLOOKUP(E79,[1]Ruteo!$A:$AU,44,FALSE),"--")</f>
        <v>--</v>
      </c>
    </row>
    <row r="80" spans="1:12" x14ac:dyDescent="0.25">
      <c r="A80" s="17" t="str">
        <f t="shared" si="6"/>
        <v>--</v>
      </c>
      <c r="C80" s="18" t="str">
        <f t="shared" si="7"/>
        <v>--</v>
      </c>
      <c r="D80" s="18" t="str">
        <f t="shared" si="8"/>
        <v>--</v>
      </c>
      <c r="F80" s="18" t="str">
        <f>+IF(LEN(E80)&gt;0,VLOOKUP(E80,Parametros!A:E,3,FALSE),"--")</f>
        <v>--</v>
      </c>
      <c r="G80" s="18" t="str">
        <f>+IF(LEN(E80)&gt;0,VLOOKUP(E80,Parametros!A:E,5,FALSE),"--")</f>
        <v>--</v>
      </c>
      <c r="H80" s="22" t="str">
        <f t="shared" si="5"/>
        <v>--</v>
      </c>
      <c r="J80" s="20" t="str">
        <f t="shared" ca="1" si="9"/>
        <v>--</v>
      </c>
      <c r="L80" s="18" t="str">
        <f>IF(LEN(E80)&gt;0,VLOOKUP(E80,[1]Ruteo!$A:$AU,44,FALSE),"--")</f>
        <v>--</v>
      </c>
    </row>
    <row r="81" spans="1:12" x14ac:dyDescent="0.25">
      <c r="A81" s="17" t="str">
        <f t="shared" si="6"/>
        <v>--</v>
      </c>
      <c r="C81" s="18" t="str">
        <f t="shared" si="7"/>
        <v>--</v>
      </c>
      <c r="D81" s="18" t="str">
        <f t="shared" si="8"/>
        <v>--</v>
      </c>
      <c r="F81" s="18" t="str">
        <f>+IF(LEN(E81)&gt;0,VLOOKUP(E81,Parametros!A:E,3,FALSE),"--")</f>
        <v>--</v>
      </c>
      <c r="G81" s="18" t="str">
        <f>+IF(LEN(E81)&gt;0,VLOOKUP(E81,Parametros!A:E,5,FALSE),"--")</f>
        <v>--</v>
      </c>
      <c r="H81" s="22" t="str">
        <f t="shared" si="5"/>
        <v>--</v>
      </c>
      <c r="J81" s="20" t="str">
        <f t="shared" ca="1" si="9"/>
        <v>--</v>
      </c>
      <c r="L81" s="18" t="str">
        <f>IF(LEN(E81)&gt;0,VLOOKUP(E81,[1]Ruteo!$A:$AU,44,FALSE),"--")</f>
        <v>--</v>
      </c>
    </row>
    <row r="82" spans="1:12" x14ac:dyDescent="0.25">
      <c r="A82" s="17" t="str">
        <f t="shared" si="6"/>
        <v>--</v>
      </c>
      <c r="C82" s="18" t="str">
        <f t="shared" si="7"/>
        <v>--</v>
      </c>
      <c r="D82" s="18" t="str">
        <f t="shared" si="8"/>
        <v>--</v>
      </c>
      <c r="F82" s="18" t="str">
        <f>+IF(LEN(E82)&gt;0,VLOOKUP(E82,Parametros!A:E,3,FALSE),"--")</f>
        <v>--</v>
      </c>
      <c r="G82" s="18" t="str">
        <f>+IF(LEN(E82)&gt;0,VLOOKUP(E82,Parametros!A:E,5,FALSE),"--")</f>
        <v>--</v>
      </c>
      <c r="H82" s="22" t="str">
        <f t="shared" si="5"/>
        <v>--</v>
      </c>
      <c r="J82" s="20" t="str">
        <f t="shared" ca="1" si="9"/>
        <v>--</v>
      </c>
      <c r="L82" s="18" t="str">
        <f>IF(LEN(E82)&gt;0,VLOOKUP(E82,[1]Ruteo!$A:$AU,44,FALSE),"--")</f>
        <v>--</v>
      </c>
    </row>
    <row r="83" spans="1:12" x14ac:dyDescent="0.25">
      <c r="A83" s="17" t="str">
        <f t="shared" si="6"/>
        <v>--</v>
      </c>
      <c r="C83" s="18" t="str">
        <f t="shared" si="7"/>
        <v>--</v>
      </c>
      <c r="D83" s="18" t="str">
        <f t="shared" si="8"/>
        <v>--</v>
      </c>
      <c r="F83" s="18" t="str">
        <f>+IF(LEN(E83)&gt;0,VLOOKUP(E83,Parametros!A:E,3,FALSE),"--")</f>
        <v>--</v>
      </c>
      <c r="G83" s="18" t="str">
        <f>+IF(LEN(E83)&gt;0,VLOOKUP(E83,Parametros!A:E,5,FALSE),"--")</f>
        <v>--</v>
      </c>
      <c r="H83" s="22" t="str">
        <f t="shared" si="5"/>
        <v>--</v>
      </c>
      <c r="J83" s="20" t="str">
        <f t="shared" ca="1" si="9"/>
        <v>--</v>
      </c>
      <c r="L83" s="18" t="str">
        <f>IF(LEN(E83)&gt;0,VLOOKUP(E83,[1]Ruteo!$A:$AU,44,FALSE),"--")</f>
        <v>--</v>
      </c>
    </row>
    <row r="84" spans="1:12" x14ac:dyDescent="0.25">
      <c r="A84" s="17" t="str">
        <f t="shared" si="6"/>
        <v>--</v>
      </c>
      <c r="C84" s="18" t="str">
        <f t="shared" si="7"/>
        <v>--</v>
      </c>
      <c r="D84" s="18" t="str">
        <f t="shared" si="8"/>
        <v>--</v>
      </c>
      <c r="F84" s="18" t="str">
        <f>+IF(LEN(E84)&gt;0,VLOOKUP(E84,Parametros!A:E,3,FALSE),"--")</f>
        <v>--</v>
      </c>
      <c r="G84" s="18" t="str">
        <f>+IF(LEN(E84)&gt;0,VLOOKUP(E84,Parametros!A:E,5,FALSE),"--")</f>
        <v>--</v>
      </c>
      <c r="H84" s="22" t="str">
        <f t="shared" si="5"/>
        <v>--</v>
      </c>
      <c r="J84" s="20" t="str">
        <f t="shared" ca="1" si="9"/>
        <v>--</v>
      </c>
      <c r="L84" s="18" t="str">
        <f>IF(LEN(E84)&gt;0,VLOOKUP(E84,[1]Ruteo!$A:$AU,44,FALSE),"--")</f>
        <v>--</v>
      </c>
    </row>
    <row r="85" spans="1:12" x14ac:dyDescent="0.25">
      <c r="A85" s="17" t="str">
        <f t="shared" si="6"/>
        <v>--</v>
      </c>
      <c r="C85" s="18" t="str">
        <f t="shared" si="7"/>
        <v>--</v>
      </c>
      <c r="D85" s="18" t="str">
        <f t="shared" si="8"/>
        <v>--</v>
      </c>
      <c r="F85" s="18" t="str">
        <f>+IF(LEN(E85)&gt;0,VLOOKUP(E85,Parametros!A:E,3,FALSE),"--")</f>
        <v>--</v>
      </c>
      <c r="G85" s="18" t="str">
        <f>+IF(LEN(E85)&gt;0,VLOOKUP(E85,Parametros!A:E,5,FALSE),"--")</f>
        <v>--</v>
      </c>
      <c r="H85" s="22" t="str">
        <f t="shared" si="5"/>
        <v>--</v>
      </c>
      <c r="J85" s="20" t="str">
        <f t="shared" ca="1" si="9"/>
        <v>--</v>
      </c>
      <c r="L85" s="18" t="str">
        <f>IF(LEN(E85)&gt;0,VLOOKUP(E85,[1]Ruteo!$A:$AU,44,FALSE),"--")</f>
        <v>--</v>
      </c>
    </row>
    <row r="86" spans="1:12" x14ac:dyDescent="0.25">
      <c r="A86" s="17" t="str">
        <f t="shared" si="6"/>
        <v>--</v>
      </c>
      <c r="C86" s="18" t="str">
        <f t="shared" si="7"/>
        <v>--</v>
      </c>
      <c r="D86" s="18" t="str">
        <f t="shared" si="8"/>
        <v>--</v>
      </c>
      <c r="F86" s="18" t="str">
        <f>+IF(LEN(E86)&gt;0,VLOOKUP(E86,Parametros!A:E,3,FALSE),"--")</f>
        <v>--</v>
      </c>
      <c r="G86" s="18" t="str">
        <f>+IF(LEN(E86)&gt;0,VLOOKUP(E86,Parametros!A:E,5,FALSE),"--")</f>
        <v>--</v>
      </c>
      <c r="H86" s="22" t="str">
        <f t="shared" si="5"/>
        <v>--</v>
      </c>
      <c r="J86" s="20" t="str">
        <f t="shared" ca="1" si="9"/>
        <v>--</v>
      </c>
      <c r="L86" s="18" t="str">
        <f>IF(LEN(E86)&gt;0,VLOOKUP(E86,[1]Ruteo!$A:$AU,44,FALSE),"--")</f>
        <v>--</v>
      </c>
    </row>
    <row r="87" spans="1:12" x14ac:dyDescent="0.25">
      <c r="A87" s="17" t="str">
        <f t="shared" si="6"/>
        <v>--</v>
      </c>
      <c r="C87" s="18" t="str">
        <f t="shared" si="7"/>
        <v>--</v>
      </c>
      <c r="D87" s="18" t="str">
        <f t="shared" si="8"/>
        <v>--</v>
      </c>
      <c r="F87" s="18" t="str">
        <f>+IF(LEN(E87)&gt;0,VLOOKUP(E87,Parametros!A:E,3,FALSE),"--")</f>
        <v>--</v>
      </c>
      <c r="G87" s="18" t="str">
        <f>+IF(LEN(E87)&gt;0,VLOOKUP(E87,Parametros!A:E,5,FALSE),"--")</f>
        <v>--</v>
      </c>
      <c r="H87" s="22" t="str">
        <f t="shared" si="5"/>
        <v>--</v>
      </c>
      <c r="J87" s="20" t="str">
        <f t="shared" ca="1" si="9"/>
        <v>--</v>
      </c>
      <c r="L87" s="18" t="str">
        <f>IF(LEN(E87)&gt;0,VLOOKUP(E87,[1]Ruteo!$A:$AU,44,FALSE),"--")</f>
        <v>--</v>
      </c>
    </row>
    <row r="88" spans="1:12" x14ac:dyDescent="0.25">
      <c r="A88" s="17" t="str">
        <f t="shared" si="6"/>
        <v>--</v>
      </c>
      <c r="C88" s="18" t="str">
        <f t="shared" si="7"/>
        <v>--</v>
      </c>
      <c r="D88" s="18" t="str">
        <f t="shared" si="8"/>
        <v>--</v>
      </c>
      <c r="F88" s="18" t="str">
        <f>+IF(LEN(E88)&gt;0,VLOOKUP(E88,Parametros!A:E,3,FALSE),"--")</f>
        <v>--</v>
      </c>
      <c r="G88" s="18" t="str">
        <f>+IF(LEN(E88)&gt;0,VLOOKUP(E88,Parametros!A:E,5,FALSE),"--")</f>
        <v>--</v>
      </c>
      <c r="H88" s="22" t="str">
        <f t="shared" si="5"/>
        <v>--</v>
      </c>
      <c r="J88" s="20" t="str">
        <f t="shared" ca="1" si="9"/>
        <v>--</v>
      </c>
      <c r="L88" s="18" t="str">
        <f>IF(LEN(E88)&gt;0,VLOOKUP(E88,[1]Ruteo!$A:$AU,44,FALSE),"--")</f>
        <v>--</v>
      </c>
    </row>
    <row r="89" spans="1:12" x14ac:dyDescent="0.25">
      <c r="A89" s="17" t="str">
        <f t="shared" si="6"/>
        <v>--</v>
      </c>
      <c r="C89" s="18" t="str">
        <f t="shared" si="7"/>
        <v>--</v>
      </c>
      <c r="D89" s="18" t="str">
        <f t="shared" si="8"/>
        <v>--</v>
      </c>
      <c r="F89" s="18" t="str">
        <f>+IF(LEN(E89)&gt;0,VLOOKUP(E89,Parametros!A:E,3,FALSE),"--")</f>
        <v>--</v>
      </c>
      <c r="G89" s="18" t="str">
        <f>+IF(LEN(E89)&gt;0,VLOOKUP(E89,Parametros!A:E,5,FALSE),"--")</f>
        <v>--</v>
      </c>
      <c r="H89" s="22" t="str">
        <f t="shared" si="5"/>
        <v>--</v>
      </c>
      <c r="J89" s="20" t="str">
        <f t="shared" ca="1" si="9"/>
        <v>--</v>
      </c>
      <c r="L89" s="18" t="str">
        <f>IF(LEN(E89)&gt;0,VLOOKUP(E89,[1]Ruteo!$A:$AU,44,FALSE),"--")</f>
        <v>--</v>
      </c>
    </row>
    <row r="90" spans="1:12" x14ac:dyDescent="0.25">
      <c r="A90" s="17" t="str">
        <f t="shared" si="6"/>
        <v>--</v>
      </c>
      <c r="C90" s="18" t="str">
        <f t="shared" si="7"/>
        <v>--</v>
      </c>
      <c r="D90" s="18" t="str">
        <f t="shared" si="8"/>
        <v>--</v>
      </c>
      <c r="F90" s="18" t="str">
        <f>+IF(LEN(E90)&gt;0,VLOOKUP(E90,Parametros!A:E,3,FALSE),"--")</f>
        <v>--</v>
      </c>
      <c r="G90" s="18" t="str">
        <f>+IF(LEN(E90)&gt;0,VLOOKUP(E90,Parametros!A:E,5,FALSE),"--")</f>
        <v>--</v>
      </c>
      <c r="H90" s="22" t="str">
        <f t="shared" si="5"/>
        <v>--</v>
      </c>
      <c r="J90" s="20" t="str">
        <f t="shared" ca="1" si="9"/>
        <v>--</v>
      </c>
      <c r="L90" s="18" t="str">
        <f>IF(LEN(E90)&gt;0,VLOOKUP(E90,[1]Ruteo!$A:$AU,44,FALSE),"--")</f>
        <v>--</v>
      </c>
    </row>
    <row r="91" spans="1:12" x14ac:dyDescent="0.25">
      <c r="A91" s="17" t="str">
        <f t="shared" si="6"/>
        <v>--</v>
      </c>
      <c r="C91" s="18" t="str">
        <f t="shared" si="7"/>
        <v>--</v>
      </c>
      <c r="D91" s="18" t="str">
        <f t="shared" si="8"/>
        <v>--</v>
      </c>
      <c r="F91" s="18" t="str">
        <f>+IF(LEN(E91)&gt;0,VLOOKUP(E91,Parametros!A:E,3,FALSE),"--")</f>
        <v>--</v>
      </c>
      <c r="G91" s="18" t="str">
        <f>+IF(LEN(E91)&gt;0,VLOOKUP(E91,Parametros!A:E,5,FALSE),"--")</f>
        <v>--</v>
      </c>
      <c r="H91" s="22" t="str">
        <f t="shared" si="5"/>
        <v>--</v>
      </c>
      <c r="J91" s="20" t="str">
        <f t="shared" ca="1" si="9"/>
        <v>--</v>
      </c>
      <c r="L91" s="18" t="str">
        <f>IF(LEN(E91)&gt;0,VLOOKUP(E91,[1]Ruteo!$A:$AU,44,FALSE),"--")</f>
        <v>--</v>
      </c>
    </row>
    <row r="92" spans="1:12" x14ac:dyDescent="0.25">
      <c r="A92" s="17" t="str">
        <f t="shared" si="6"/>
        <v>--</v>
      </c>
      <c r="C92" s="18" t="str">
        <f t="shared" si="7"/>
        <v>--</v>
      </c>
      <c r="D92" s="18" t="str">
        <f t="shared" si="8"/>
        <v>--</v>
      </c>
      <c r="F92" s="18" t="str">
        <f>+IF(LEN(E92)&gt;0,VLOOKUP(E92,Parametros!A:E,3,FALSE),"--")</f>
        <v>--</v>
      </c>
      <c r="G92" s="18" t="str">
        <f>+IF(LEN(E92)&gt;0,VLOOKUP(E92,Parametros!A:E,5,FALSE),"--")</f>
        <v>--</v>
      </c>
      <c r="H92" s="22" t="str">
        <f t="shared" si="5"/>
        <v>--</v>
      </c>
      <c r="J92" s="20" t="str">
        <f t="shared" ca="1" si="9"/>
        <v>--</v>
      </c>
      <c r="L92" s="18" t="str">
        <f>IF(LEN(E92)&gt;0,VLOOKUP(E92,[1]Ruteo!$A:$AU,44,FALSE),"--")</f>
        <v>--</v>
      </c>
    </row>
    <row r="93" spans="1:12" x14ac:dyDescent="0.25">
      <c r="A93" s="17" t="str">
        <f t="shared" si="6"/>
        <v>--</v>
      </c>
      <c r="C93" s="18" t="str">
        <f t="shared" si="7"/>
        <v>--</v>
      </c>
      <c r="D93" s="18" t="str">
        <f t="shared" si="8"/>
        <v>--</v>
      </c>
      <c r="F93" s="18" t="str">
        <f>+IF(LEN(E93)&gt;0,VLOOKUP(E93,Parametros!A:E,3,FALSE),"--")</f>
        <v>--</v>
      </c>
      <c r="G93" s="18" t="str">
        <f>+IF(LEN(E93)&gt;0,VLOOKUP(E93,Parametros!A:E,5,FALSE),"--")</f>
        <v>--</v>
      </c>
      <c r="H93" s="22" t="str">
        <f t="shared" si="5"/>
        <v>--</v>
      </c>
      <c r="J93" s="20" t="str">
        <f t="shared" ca="1" si="9"/>
        <v>--</v>
      </c>
      <c r="L93" s="18" t="str">
        <f>IF(LEN(E93)&gt;0,VLOOKUP(E93,[1]Ruteo!$A:$AU,44,FALSE),"--")</f>
        <v>--</v>
      </c>
    </row>
    <row r="94" spans="1:12" x14ac:dyDescent="0.25">
      <c r="A94" s="17" t="str">
        <f t="shared" si="6"/>
        <v>--</v>
      </c>
      <c r="C94" s="18" t="str">
        <f t="shared" si="7"/>
        <v>--</v>
      </c>
      <c r="D94" s="18" t="str">
        <f t="shared" si="8"/>
        <v>--</v>
      </c>
      <c r="F94" s="18" t="str">
        <f>+IF(LEN(E94)&gt;0,VLOOKUP(E94,Parametros!A:E,3,FALSE),"--")</f>
        <v>--</v>
      </c>
      <c r="G94" s="18" t="str">
        <f>+IF(LEN(E94)&gt;0,VLOOKUP(E94,Parametros!A:E,5,FALSE),"--")</f>
        <v>--</v>
      </c>
      <c r="H94" s="22" t="str">
        <f t="shared" si="5"/>
        <v>--</v>
      </c>
      <c r="J94" s="20" t="str">
        <f t="shared" ca="1" si="9"/>
        <v>--</v>
      </c>
      <c r="L94" s="18" t="str">
        <f>IF(LEN(E94)&gt;0,VLOOKUP(E94,[1]Ruteo!$A:$AU,44,FALSE),"--")</f>
        <v>--</v>
      </c>
    </row>
    <row r="95" spans="1:12" x14ac:dyDescent="0.25">
      <c r="A95" s="17" t="str">
        <f t="shared" si="6"/>
        <v>--</v>
      </c>
      <c r="C95" s="18" t="str">
        <f t="shared" si="7"/>
        <v>--</v>
      </c>
      <c r="D95" s="18" t="str">
        <f t="shared" si="8"/>
        <v>--</v>
      </c>
      <c r="F95" s="18" t="str">
        <f>+IF(LEN(E95)&gt;0,VLOOKUP(E95,Parametros!A:E,3,FALSE),"--")</f>
        <v>--</v>
      </c>
      <c r="G95" s="18" t="str">
        <f>+IF(LEN(E95)&gt;0,VLOOKUP(E95,Parametros!A:E,5,FALSE),"--")</f>
        <v>--</v>
      </c>
      <c r="H95" s="22" t="str">
        <f t="shared" si="5"/>
        <v>--</v>
      </c>
      <c r="J95" s="20" t="str">
        <f t="shared" ca="1" si="9"/>
        <v>--</v>
      </c>
      <c r="L95" s="18" t="str">
        <f>IF(LEN(E95)&gt;0,VLOOKUP(E95,[1]Ruteo!$A:$AU,44,FALSE),"--")</f>
        <v>--</v>
      </c>
    </row>
    <row r="96" spans="1:12" x14ac:dyDescent="0.25">
      <c r="A96" s="17" t="str">
        <f t="shared" si="6"/>
        <v>--</v>
      </c>
      <c r="C96" s="18" t="str">
        <f t="shared" si="7"/>
        <v>--</v>
      </c>
      <c r="D96" s="18" t="str">
        <f t="shared" si="8"/>
        <v>--</v>
      </c>
      <c r="F96" s="18" t="str">
        <f>+IF(LEN(E96)&gt;0,VLOOKUP(E96,Parametros!A:E,3,FALSE),"--")</f>
        <v>--</v>
      </c>
      <c r="G96" s="18" t="str">
        <f>+IF(LEN(E96)&gt;0,VLOOKUP(E96,Parametros!A:E,5,FALSE),"--")</f>
        <v>--</v>
      </c>
      <c r="H96" s="22" t="str">
        <f t="shared" si="5"/>
        <v>--</v>
      </c>
      <c r="J96" s="20" t="str">
        <f t="shared" ca="1" si="9"/>
        <v>--</v>
      </c>
      <c r="L96" s="18" t="str">
        <f>IF(LEN(E96)&gt;0,VLOOKUP(E96,[1]Ruteo!$A:$AU,44,FALSE),"--")</f>
        <v>--</v>
      </c>
    </row>
    <row r="97" spans="1:12" x14ac:dyDescent="0.25">
      <c r="A97" s="17" t="str">
        <f t="shared" si="6"/>
        <v>--</v>
      </c>
      <c r="C97" s="18" t="str">
        <f t="shared" si="7"/>
        <v>--</v>
      </c>
      <c r="D97" s="18" t="str">
        <f t="shared" si="8"/>
        <v>--</v>
      </c>
      <c r="F97" s="18" t="str">
        <f>+IF(LEN(E97)&gt;0,VLOOKUP(E97,Parametros!A:E,3,FALSE),"--")</f>
        <v>--</v>
      </c>
      <c r="G97" s="18" t="str">
        <f>+IF(LEN(E97)&gt;0,VLOOKUP(E97,Parametros!A:E,5,FALSE),"--")</f>
        <v>--</v>
      </c>
      <c r="H97" s="22" t="str">
        <f t="shared" si="5"/>
        <v>--</v>
      </c>
      <c r="J97" s="20" t="str">
        <f t="shared" ca="1" si="9"/>
        <v>--</v>
      </c>
      <c r="L97" s="18" t="str">
        <f>IF(LEN(E97)&gt;0,VLOOKUP(E97,[1]Ruteo!$A:$AU,44,FALSE),"--")</f>
        <v>--</v>
      </c>
    </row>
    <row r="98" spans="1:12" x14ac:dyDescent="0.25">
      <c r="A98" s="17" t="str">
        <f t="shared" si="6"/>
        <v>--</v>
      </c>
      <c r="C98" s="18" t="str">
        <f t="shared" si="7"/>
        <v>--</v>
      </c>
      <c r="D98" s="18" t="str">
        <f t="shared" si="8"/>
        <v>--</v>
      </c>
      <c r="F98" s="18" t="str">
        <f>+IF(LEN(E98)&gt;0,VLOOKUP(E98,Parametros!A:E,3,FALSE),"--")</f>
        <v>--</v>
      </c>
      <c r="G98" s="18" t="str">
        <f>+IF(LEN(E98)&gt;0,VLOOKUP(E98,Parametros!A:E,5,FALSE),"--")</f>
        <v>--</v>
      </c>
      <c r="H98" s="22" t="str">
        <f t="shared" si="5"/>
        <v>--</v>
      </c>
      <c r="J98" s="20" t="str">
        <f t="shared" ca="1" si="9"/>
        <v>--</v>
      </c>
      <c r="L98" s="18" t="str">
        <f>IF(LEN(E98)&gt;0,VLOOKUP(E98,[1]Ruteo!$A:$AU,44,FALSE),"--")</f>
        <v>--</v>
      </c>
    </row>
    <row r="99" spans="1:12" x14ac:dyDescent="0.25">
      <c r="A99" s="17" t="str">
        <f t="shared" si="6"/>
        <v>--</v>
      </c>
      <c r="C99" s="18" t="str">
        <f t="shared" si="7"/>
        <v>--</v>
      </c>
      <c r="D99" s="18" t="str">
        <f t="shared" si="8"/>
        <v>--</v>
      </c>
      <c r="F99" s="18" t="str">
        <f>+IF(LEN(E99)&gt;0,VLOOKUP(E99,Parametros!A:E,3,FALSE),"--")</f>
        <v>--</v>
      </c>
      <c r="G99" s="18" t="str">
        <f>+IF(LEN(E99)&gt;0,VLOOKUP(E99,Parametros!A:E,5,FALSE),"--")</f>
        <v>--</v>
      </c>
      <c r="H99" s="22" t="str">
        <f t="shared" si="5"/>
        <v>--</v>
      </c>
      <c r="J99" s="20" t="str">
        <f t="shared" ca="1" si="9"/>
        <v>--</v>
      </c>
      <c r="L99" s="18" t="str">
        <f>IF(LEN(E99)&gt;0,VLOOKUP(E99,[1]Ruteo!$A:$AU,44,FALSE),"--")</f>
        <v>--</v>
      </c>
    </row>
    <row r="100" spans="1:12" x14ac:dyDescent="0.25">
      <c r="A100" s="17" t="str">
        <f t="shared" si="6"/>
        <v>--</v>
      </c>
      <c r="C100" s="18" t="str">
        <f t="shared" si="7"/>
        <v>--</v>
      </c>
      <c r="D100" s="18" t="str">
        <f t="shared" si="8"/>
        <v>--</v>
      </c>
      <c r="F100" s="18" t="str">
        <f>+IF(LEN(E100)&gt;0,VLOOKUP(E100,Parametros!A:E,3,FALSE),"--")</f>
        <v>--</v>
      </c>
      <c r="G100" s="18" t="str">
        <f>+IF(LEN(E100)&gt;0,VLOOKUP(E100,Parametros!A:E,5,FALSE),"--")</f>
        <v>--</v>
      </c>
      <c r="H100" s="22" t="str">
        <f t="shared" si="5"/>
        <v>--</v>
      </c>
      <c r="J100" s="20" t="str">
        <f t="shared" ca="1" si="9"/>
        <v>--</v>
      </c>
      <c r="L100" s="18" t="str">
        <f>IF(LEN(E100)&gt;0,VLOOKUP(E100,[1]Ruteo!$A:$AU,44,FALSE),"--")</f>
        <v>--</v>
      </c>
    </row>
    <row r="101" spans="1:12" x14ac:dyDescent="0.25">
      <c r="A101" s="17" t="str">
        <f t="shared" si="6"/>
        <v>--</v>
      </c>
      <c r="C101" s="18" t="str">
        <f t="shared" si="7"/>
        <v>--</v>
      </c>
      <c r="D101" s="18" t="str">
        <f t="shared" si="8"/>
        <v>--</v>
      </c>
      <c r="F101" s="18" t="str">
        <f>+IF(LEN(E101)&gt;0,VLOOKUP(E101,Parametros!A:E,3,FALSE),"--")</f>
        <v>--</v>
      </c>
      <c r="G101" s="18" t="str">
        <f>+IF(LEN(E101)&gt;0,VLOOKUP(E101,Parametros!A:E,5,FALSE),"--")</f>
        <v>--</v>
      </c>
      <c r="H101" s="22" t="str">
        <f t="shared" si="5"/>
        <v>--</v>
      </c>
      <c r="J101" s="20" t="str">
        <f t="shared" ca="1" si="9"/>
        <v>--</v>
      </c>
      <c r="L101" s="18" t="str">
        <f>IF(LEN(E101)&gt;0,VLOOKUP(E101,[1]Ruteo!$A:$AU,44,FALSE),"--")</f>
        <v>--</v>
      </c>
    </row>
    <row r="102" spans="1:12" x14ac:dyDescent="0.25">
      <c r="A102" s="17" t="str">
        <f t="shared" si="6"/>
        <v>--</v>
      </c>
      <c r="C102" s="18" t="str">
        <f t="shared" si="7"/>
        <v>--</v>
      </c>
      <c r="D102" s="18" t="str">
        <f t="shared" si="8"/>
        <v>--</v>
      </c>
      <c r="F102" s="18" t="str">
        <f>+IF(LEN(E102)&gt;0,VLOOKUP(E102,Parametros!A:E,3,FALSE),"--")</f>
        <v>--</v>
      </c>
      <c r="G102" s="18" t="str">
        <f>+IF(LEN(E102)&gt;0,VLOOKUP(E102,Parametros!A:E,5,FALSE),"--")</f>
        <v>--</v>
      </c>
      <c r="H102" s="22" t="str">
        <f t="shared" si="5"/>
        <v>--</v>
      </c>
      <c r="J102" s="20" t="str">
        <f t="shared" ca="1" si="9"/>
        <v>--</v>
      </c>
      <c r="L102" s="18" t="str">
        <f>IF(LEN(E102)&gt;0,VLOOKUP(E102,[1]Ruteo!$A:$AU,44,FALSE),"--")</f>
        <v>--</v>
      </c>
    </row>
    <row r="103" spans="1:12" x14ac:dyDescent="0.25">
      <c r="A103" s="17" t="str">
        <f t="shared" si="6"/>
        <v>--</v>
      </c>
      <c r="C103" s="18" t="str">
        <f t="shared" si="7"/>
        <v>--</v>
      </c>
      <c r="D103" s="18" t="str">
        <f t="shared" si="8"/>
        <v>--</v>
      </c>
      <c r="F103" s="18" t="str">
        <f>+IF(LEN(E103)&gt;0,VLOOKUP(E103,Parametros!A:E,3,FALSE),"--")</f>
        <v>--</v>
      </c>
      <c r="G103" s="18" t="str">
        <f>+IF(LEN(E103)&gt;0,VLOOKUP(E103,Parametros!A:E,5,FALSE),"--")</f>
        <v>--</v>
      </c>
      <c r="H103" s="22" t="str">
        <f t="shared" si="5"/>
        <v>--</v>
      </c>
      <c r="J103" s="20" t="str">
        <f t="shared" ca="1" si="9"/>
        <v>--</v>
      </c>
      <c r="L103" s="18" t="str">
        <f>IF(LEN(E103)&gt;0,VLOOKUP(E103,[1]Ruteo!$A:$AU,44,FALSE),"--")</f>
        <v>--</v>
      </c>
    </row>
    <row r="104" spans="1:12" x14ac:dyDescent="0.25">
      <c r="A104" s="17" t="str">
        <f t="shared" si="6"/>
        <v>--</v>
      </c>
      <c r="C104" s="18" t="str">
        <f t="shared" si="7"/>
        <v>--</v>
      </c>
      <c r="D104" s="18" t="str">
        <f t="shared" si="8"/>
        <v>--</v>
      </c>
      <c r="F104" s="18" t="str">
        <f>+IF(LEN(E104)&gt;0,VLOOKUP(E104,Parametros!A:E,3,FALSE),"--")</f>
        <v>--</v>
      </c>
      <c r="G104" s="18" t="str">
        <f>+IF(LEN(E104)&gt;0,VLOOKUP(E104,Parametros!A:E,5,FALSE),"--")</f>
        <v>--</v>
      </c>
      <c r="H104" s="22" t="str">
        <f t="shared" si="5"/>
        <v>--</v>
      </c>
      <c r="J104" s="20" t="str">
        <f t="shared" ca="1" si="9"/>
        <v>--</v>
      </c>
      <c r="L104" s="18" t="str">
        <f>IF(LEN(E104)&gt;0,VLOOKUP(E104,[1]Ruteo!$A:$AU,44,FALSE),"--")</f>
        <v>--</v>
      </c>
    </row>
    <row r="105" spans="1:12" x14ac:dyDescent="0.25">
      <c r="A105" s="17" t="str">
        <f t="shared" si="6"/>
        <v>--</v>
      </c>
      <c r="C105" s="18" t="str">
        <f t="shared" si="7"/>
        <v>--</v>
      </c>
      <c r="D105" s="18" t="str">
        <f t="shared" si="8"/>
        <v>--</v>
      </c>
      <c r="F105" s="18" t="str">
        <f>+IF(LEN(E105)&gt;0,VLOOKUP(E105,Parametros!A:E,3,FALSE),"--")</f>
        <v>--</v>
      </c>
      <c r="G105" s="18" t="str">
        <f>+IF(LEN(E105)&gt;0,VLOOKUP(E105,Parametros!A:E,5,FALSE),"--")</f>
        <v>--</v>
      </c>
      <c r="H105" s="22" t="str">
        <f t="shared" si="5"/>
        <v>--</v>
      </c>
      <c r="J105" s="20" t="str">
        <f t="shared" ca="1" si="9"/>
        <v>--</v>
      </c>
      <c r="L105" s="18" t="str">
        <f>IF(LEN(E105)&gt;0,VLOOKUP(E105,[1]Ruteo!$A:$AU,44,FALSE),"--")</f>
        <v>--</v>
      </c>
    </row>
    <row r="106" spans="1:12" x14ac:dyDescent="0.25">
      <c r="A106" s="17" t="str">
        <f t="shared" si="6"/>
        <v>--</v>
      </c>
      <c r="C106" s="18" t="str">
        <f t="shared" si="7"/>
        <v>--</v>
      </c>
      <c r="D106" s="18" t="str">
        <f t="shared" si="8"/>
        <v>--</v>
      </c>
      <c r="F106" s="18" t="str">
        <f>+IF(LEN(E106)&gt;0,VLOOKUP(E106,Parametros!A:E,3,FALSE),"--")</f>
        <v>--</v>
      </c>
      <c r="G106" s="18" t="str">
        <f>+IF(LEN(E106)&gt;0,VLOOKUP(E106,Parametros!A:E,5,FALSE),"--")</f>
        <v>--</v>
      </c>
      <c r="H106" s="22" t="str">
        <f t="shared" si="5"/>
        <v>--</v>
      </c>
      <c r="J106" s="20" t="str">
        <f t="shared" ca="1" si="9"/>
        <v>--</v>
      </c>
      <c r="L106" s="18" t="str">
        <f>IF(LEN(E106)&gt;0,VLOOKUP(E106,[1]Ruteo!$A:$AU,44,FALSE),"--")</f>
        <v>--</v>
      </c>
    </row>
    <row r="107" spans="1:12" x14ac:dyDescent="0.25">
      <c r="A107" s="17" t="str">
        <f t="shared" si="6"/>
        <v>--</v>
      </c>
      <c r="C107" s="18" t="str">
        <f t="shared" si="7"/>
        <v>--</v>
      </c>
      <c r="D107" s="18" t="str">
        <f t="shared" si="8"/>
        <v>--</v>
      </c>
      <c r="F107" s="18" t="str">
        <f>+IF(LEN(E107)&gt;0,VLOOKUP(E107,Parametros!A:E,3,FALSE),"--")</f>
        <v>--</v>
      </c>
      <c r="G107" s="18" t="str">
        <f>+IF(LEN(E107)&gt;0,VLOOKUP(E107,Parametros!A:E,5,FALSE),"--")</f>
        <v>--</v>
      </c>
      <c r="H107" s="22" t="str">
        <f t="shared" si="5"/>
        <v>--</v>
      </c>
      <c r="J107" s="20" t="str">
        <f t="shared" ca="1" si="9"/>
        <v>--</v>
      </c>
      <c r="L107" s="18" t="str">
        <f>IF(LEN(E107)&gt;0,VLOOKUP(E107,[1]Ruteo!$A:$AU,44,FALSE),"--")</f>
        <v>--</v>
      </c>
    </row>
    <row r="108" spans="1:12" x14ac:dyDescent="0.25">
      <c r="A108" s="17" t="str">
        <f t="shared" si="6"/>
        <v>--</v>
      </c>
      <c r="C108" s="18" t="str">
        <f t="shared" si="7"/>
        <v>--</v>
      </c>
      <c r="D108" s="18" t="str">
        <f t="shared" si="8"/>
        <v>--</v>
      </c>
      <c r="F108" s="18" t="str">
        <f>+IF(LEN(E108)&gt;0,VLOOKUP(E108,Parametros!A:E,3,FALSE),"--")</f>
        <v>--</v>
      </c>
      <c r="G108" s="18" t="str">
        <f>+IF(LEN(E108)&gt;0,VLOOKUP(E108,Parametros!A:E,5,FALSE),"--")</f>
        <v>--</v>
      </c>
      <c r="H108" s="22" t="str">
        <f t="shared" si="5"/>
        <v>--</v>
      </c>
      <c r="J108" s="20" t="str">
        <f t="shared" ca="1" si="9"/>
        <v>--</v>
      </c>
      <c r="L108" s="18" t="str">
        <f>IF(LEN(E108)&gt;0,VLOOKUP(E108,[1]Ruteo!$A:$AU,44,FALSE),"--")</f>
        <v>--</v>
      </c>
    </row>
    <row r="109" spans="1:12" x14ac:dyDescent="0.25">
      <c r="A109" s="17" t="str">
        <f t="shared" si="6"/>
        <v>--</v>
      </c>
      <c r="C109" s="18" t="str">
        <f t="shared" si="7"/>
        <v>--</v>
      </c>
      <c r="D109" s="18" t="str">
        <f t="shared" si="8"/>
        <v>--</v>
      </c>
      <c r="F109" s="18" t="str">
        <f>+IF(LEN(E109)&gt;0,VLOOKUP(E109,Parametros!A:E,3,FALSE),"--")</f>
        <v>--</v>
      </c>
      <c r="G109" s="18" t="str">
        <f>+IF(LEN(E109)&gt;0,VLOOKUP(E109,Parametros!A:E,5,FALSE),"--")</f>
        <v>--</v>
      </c>
      <c r="H109" s="22" t="str">
        <f t="shared" si="5"/>
        <v>--</v>
      </c>
      <c r="J109" s="20" t="str">
        <f t="shared" ca="1" si="9"/>
        <v>--</v>
      </c>
      <c r="L109" s="18" t="str">
        <f>IF(LEN(E109)&gt;0,VLOOKUP(E109,[1]Ruteo!$A:$AU,44,FALSE),"--")</f>
        <v>--</v>
      </c>
    </row>
    <row r="110" spans="1:12" x14ac:dyDescent="0.25">
      <c r="A110" s="17" t="str">
        <f t="shared" si="6"/>
        <v>--</v>
      </c>
      <c r="C110" s="18" t="str">
        <f t="shared" si="7"/>
        <v>--</v>
      </c>
      <c r="D110" s="18" t="str">
        <f t="shared" si="8"/>
        <v>--</v>
      </c>
      <c r="F110" s="18" t="str">
        <f>+IF(LEN(E110)&gt;0,VLOOKUP(E110,Parametros!A:E,3,FALSE),"--")</f>
        <v>--</v>
      </c>
      <c r="G110" s="18" t="str">
        <f>+IF(LEN(E110)&gt;0,VLOOKUP(E110,Parametros!A:E,5,FALSE),"--")</f>
        <v>--</v>
      </c>
      <c r="H110" s="22" t="str">
        <f t="shared" si="5"/>
        <v>--</v>
      </c>
      <c r="J110" s="20" t="str">
        <f t="shared" ca="1" si="9"/>
        <v>--</v>
      </c>
      <c r="L110" s="18" t="str">
        <f>IF(LEN(E110)&gt;0,VLOOKUP(E110,[1]Ruteo!$A:$AU,44,FALSE),"--")</f>
        <v>--</v>
      </c>
    </row>
    <row r="111" spans="1:12" x14ac:dyDescent="0.25">
      <c r="A111" s="17" t="str">
        <f t="shared" si="6"/>
        <v>--</v>
      </c>
      <c r="C111" s="18" t="str">
        <f t="shared" si="7"/>
        <v>--</v>
      </c>
      <c r="D111" s="18" t="str">
        <f t="shared" si="8"/>
        <v>--</v>
      </c>
      <c r="F111" s="18" t="str">
        <f>+IF(LEN(E111)&gt;0,VLOOKUP(E111,Parametros!A:E,3,FALSE),"--")</f>
        <v>--</v>
      </c>
      <c r="G111" s="18" t="str">
        <f>+IF(LEN(E111)&gt;0,VLOOKUP(E111,Parametros!A:E,5,FALSE),"--")</f>
        <v>--</v>
      </c>
      <c r="H111" s="22" t="str">
        <f t="shared" si="5"/>
        <v>--</v>
      </c>
      <c r="J111" s="20" t="str">
        <f t="shared" ca="1" si="9"/>
        <v>--</v>
      </c>
      <c r="L111" s="18" t="str">
        <f>IF(LEN(E111)&gt;0,VLOOKUP(E111,[1]Ruteo!$A:$AU,44,FALSE),"--")</f>
        <v>--</v>
      </c>
    </row>
    <row r="112" spans="1:12" x14ac:dyDescent="0.25">
      <c r="A112" s="17" t="str">
        <f t="shared" si="6"/>
        <v>--</v>
      </c>
      <c r="C112" s="18" t="str">
        <f t="shared" si="7"/>
        <v>--</v>
      </c>
      <c r="D112" s="18" t="str">
        <f t="shared" si="8"/>
        <v>--</v>
      </c>
      <c r="F112" s="18" t="str">
        <f>+IF(LEN(E112)&gt;0,VLOOKUP(E112,Parametros!A:E,3,FALSE),"--")</f>
        <v>--</v>
      </c>
      <c r="G112" s="18" t="str">
        <f>+IF(LEN(E112)&gt;0,VLOOKUP(E112,Parametros!A:E,5,FALSE),"--")</f>
        <v>--</v>
      </c>
      <c r="H112" s="22" t="str">
        <f t="shared" si="5"/>
        <v>--</v>
      </c>
      <c r="J112" s="20" t="str">
        <f t="shared" ca="1" si="9"/>
        <v>--</v>
      </c>
      <c r="L112" s="18" t="str">
        <f>IF(LEN(E112)&gt;0,VLOOKUP(E112,[1]Ruteo!$A:$AU,44,FALSE),"--")</f>
        <v>--</v>
      </c>
    </row>
    <row r="113" spans="1:12" x14ac:dyDescent="0.25">
      <c r="A113" s="17" t="str">
        <f t="shared" si="6"/>
        <v>--</v>
      </c>
      <c r="C113" s="18" t="str">
        <f t="shared" si="7"/>
        <v>--</v>
      </c>
      <c r="D113" s="18" t="str">
        <f t="shared" si="8"/>
        <v>--</v>
      </c>
      <c r="F113" s="18" t="str">
        <f>+IF(LEN(E113)&gt;0,VLOOKUP(E113,Parametros!A:E,3,FALSE),"--")</f>
        <v>--</v>
      </c>
      <c r="G113" s="18" t="str">
        <f>+IF(LEN(E113)&gt;0,VLOOKUP(E113,Parametros!A:E,5,FALSE),"--")</f>
        <v>--</v>
      </c>
      <c r="H113" s="22" t="str">
        <f t="shared" si="5"/>
        <v>--</v>
      </c>
      <c r="J113" s="20" t="str">
        <f t="shared" ca="1" si="9"/>
        <v>--</v>
      </c>
      <c r="L113" s="18" t="str">
        <f>IF(LEN(E113)&gt;0,VLOOKUP(E113,[1]Ruteo!$A:$AU,44,FALSE),"--")</f>
        <v>--</v>
      </c>
    </row>
    <row r="114" spans="1:12" x14ac:dyDescent="0.25">
      <c r="A114" s="17" t="str">
        <f t="shared" si="6"/>
        <v>--</v>
      </c>
      <c r="C114" s="18" t="str">
        <f t="shared" si="7"/>
        <v>--</v>
      </c>
      <c r="D114" s="18" t="str">
        <f t="shared" si="8"/>
        <v>--</v>
      </c>
      <c r="F114" s="18" t="str">
        <f>+IF(LEN(E114)&gt;0,VLOOKUP(E114,Parametros!A:E,3,FALSE),"--")</f>
        <v>--</v>
      </c>
      <c r="G114" s="18" t="str">
        <f>+IF(LEN(E114)&gt;0,VLOOKUP(E114,Parametros!A:E,5,FALSE),"--")</f>
        <v>--</v>
      </c>
      <c r="H114" s="22" t="str">
        <f t="shared" si="5"/>
        <v>--</v>
      </c>
      <c r="J114" s="20" t="str">
        <f t="shared" ca="1" si="9"/>
        <v>--</v>
      </c>
      <c r="L114" s="18" t="str">
        <f>IF(LEN(E114)&gt;0,VLOOKUP(E114,[1]Ruteo!$A:$AU,44,FALSE),"--")</f>
        <v>--</v>
      </c>
    </row>
    <row r="115" spans="1:12" x14ac:dyDescent="0.25">
      <c r="A115" s="17" t="str">
        <f t="shared" si="6"/>
        <v>--</v>
      </c>
      <c r="C115" s="18" t="str">
        <f t="shared" si="7"/>
        <v>--</v>
      </c>
      <c r="D115" s="18" t="str">
        <f t="shared" si="8"/>
        <v>--</v>
      </c>
      <c r="F115" s="18" t="str">
        <f>+IF(LEN(E115)&gt;0,VLOOKUP(E115,Parametros!A:E,3,FALSE),"--")</f>
        <v>--</v>
      </c>
      <c r="G115" s="18" t="str">
        <f>+IF(LEN(E115)&gt;0,VLOOKUP(E115,Parametros!A:E,5,FALSE),"--")</f>
        <v>--</v>
      </c>
      <c r="H115" s="22" t="str">
        <f t="shared" si="5"/>
        <v>--</v>
      </c>
      <c r="J115" s="20" t="str">
        <f t="shared" ca="1" si="9"/>
        <v>--</v>
      </c>
      <c r="L115" s="18" t="str">
        <f>IF(LEN(E115)&gt;0,VLOOKUP(E115,[1]Ruteo!$A:$AU,44,FALSE),"--")</f>
        <v>--</v>
      </c>
    </row>
    <row r="116" spans="1:12" x14ac:dyDescent="0.25">
      <c r="A116" s="17" t="str">
        <f t="shared" si="6"/>
        <v>--</v>
      </c>
      <c r="C116" s="18" t="str">
        <f t="shared" si="7"/>
        <v>--</v>
      </c>
      <c r="D116" s="18" t="str">
        <f t="shared" si="8"/>
        <v>--</v>
      </c>
      <c r="F116" s="18" t="str">
        <f>+IF(LEN(E116)&gt;0,VLOOKUP(E116,Parametros!A:E,3,FALSE),"--")</f>
        <v>--</v>
      </c>
      <c r="G116" s="18" t="str">
        <f>+IF(LEN(E116)&gt;0,VLOOKUP(E116,Parametros!A:E,5,FALSE),"--")</f>
        <v>--</v>
      </c>
      <c r="H116" s="22" t="str">
        <f t="shared" si="5"/>
        <v>--</v>
      </c>
      <c r="J116" s="20" t="str">
        <f t="shared" ca="1" si="9"/>
        <v>--</v>
      </c>
      <c r="L116" s="18" t="str">
        <f>IF(LEN(E116)&gt;0,VLOOKUP(E116,[1]Ruteo!$A:$AU,44,FALSE),"--")</f>
        <v>--</v>
      </c>
    </row>
    <row r="117" spans="1:12" x14ac:dyDescent="0.25">
      <c r="A117" s="17" t="str">
        <f t="shared" si="6"/>
        <v>--</v>
      </c>
      <c r="C117" s="18" t="str">
        <f t="shared" si="7"/>
        <v>--</v>
      </c>
      <c r="D117" s="18" t="str">
        <f t="shared" si="8"/>
        <v>--</v>
      </c>
      <c r="F117" s="18" t="str">
        <f>+IF(LEN(E117)&gt;0,VLOOKUP(E117,Parametros!A:E,3,FALSE),"--")</f>
        <v>--</v>
      </c>
      <c r="G117" s="18" t="str">
        <f>+IF(LEN(E117)&gt;0,VLOOKUP(E117,Parametros!A:E,5,FALSE),"--")</f>
        <v>--</v>
      </c>
      <c r="H117" s="22" t="str">
        <f t="shared" si="5"/>
        <v>--</v>
      </c>
      <c r="J117" s="20" t="str">
        <f t="shared" ca="1" si="9"/>
        <v>--</v>
      </c>
      <c r="L117" s="18" t="str">
        <f>IF(LEN(E117)&gt;0,VLOOKUP(E117,[1]Ruteo!$A:$AU,44,FALSE),"--")</f>
        <v>--</v>
      </c>
    </row>
    <row r="118" spans="1:12" x14ac:dyDescent="0.25">
      <c r="A118" s="17" t="str">
        <f t="shared" si="6"/>
        <v>--</v>
      </c>
      <c r="C118" s="18" t="str">
        <f t="shared" si="7"/>
        <v>--</v>
      </c>
      <c r="D118" s="18" t="str">
        <f t="shared" si="8"/>
        <v>--</v>
      </c>
      <c r="F118" s="18" t="str">
        <f>+IF(LEN(E118)&gt;0,VLOOKUP(E118,Parametros!A:E,3,FALSE),"--")</f>
        <v>--</v>
      </c>
      <c r="G118" s="18" t="str">
        <f>+IF(LEN(E118)&gt;0,VLOOKUP(E118,Parametros!A:E,5,FALSE),"--")</f>
        <v>--</v>
      </c>
      <c r="H118" s="22" t="str">
        <f t="shared" si="5"/>
        <v>--</v>
      </c>
      <c r="J118" s="20" t="str">
        <f t="shared" ca="1" si="9"/>
        <v>--</v>
      </c>
      <c r="L118" s="18" t="str">
        <f>IF(LEN(E118)&gt;0,VLOOKUP(E118,[1]Ruteo!$A:$AU,44,FALSE),"--")</f>
        <v>--</v>
      </c>
    </row>
    <row r="119" spans="1:12" x14ac:dyDescent="0.25">
      <c r="A119" s="17" t="str">
        <f t="shared" si="6"/>
        <v>--</v>
      </c>
      <c r="C119" s="18" t="str">
        <f t="shared" si="7"/>
        <v>--</v>
      </c>
      <c r="D119" s="18" t="str">
        <f t="shared" si="8"/>
        <v>--</v>
      </c>
      <c r="F119" s="18" t="str">
        <f>+IF(LEN(E119)&gt;0,VLOOKUP(E119,Parametros!A:E,3,FALSE),"--")</f>
        <v>--</v>
      </c>
      <c r="G119" s="18" t="str">
        <f>+IF(LEN(E119)&gt;0,VLOOKUP(E119,Parametros!A:E,5,FALSE),"--")</f>
        <v>--</v>
      </c>
      <c r="H119" s="22" t="str">
        <f t="shared" si="5"/>
        <v>--</v>
      </c>
      <c r="J119" s="20" t="str">
        <f t="shared" ca="1" si="9"/>
        <v>--</v>
      </c>
      <c r="L119" s="18" t="str">
        <f>IF(LEN(E119)&gt;0,VLOOKUP(E119,[1]Ruteo!$A:$AU,44,FALSE),"--")</f>
        <v>--</v>
      </c>
    </row>
    <row r="120" spans="1:12" x14ac:dyDescent="0.25">
      <c r="A120" s="17" t="str">
        <f t="shared" si="6"/>
        <v>--</v>
      </c>
      <c r="C120" s="18" t="str">
        <f t="shared" si="7"/>
        <v>--</v>
      </c>
      <c r="D120" s="18" t="str">
        <f t="shared" si="8"/>
        <v>--</v>
      </c>
      <c r="F120" s="18" t="str">
        <f>+IF(LEN(E120)&gt;0,VLOOKUP(E120,Parametros!A:E,3,FALSE),"--")</f>
        <v>--</v>
      </c>
      <c r="G120" s="18" t="str">
        <f>+IF(LEN(E120)&gt;0,VLOOKUP(E120,Parametros!A:E,5,FALSE),"--")</f>
        <v>--</v>
      </c>
      <c r="H120" s="22" t="str">
        <f t="shared" si="5"/>
        <v>--</v>
      </c>
      <c r="J120" s="20" t="str">
        <f t="shared" ca="1" si="9"/>
        <v>--</v>
      </c>
      <c r="L120" s="18" t="str">
        <f>IF(LEN(E120)&gt;0,VLOOKUP(E120,[1]Ruteo!$A:$AU,44,FALSE),"--")</f>
        <v>--</v>
      </c>
    </row>
    <row r="121" spans="1:12" x14ac:dyDescent="0.25">
      <c r="A121" s="17" t="str">
        <f t="shared" si="6"/>
        <v>--</v>
      </c>
      <c r="C121" s="18" t="str">
        <f t="shared" si="7"/>
        <v>--</v>
      </c>
      <c r="D121" s="18" t="str">
        <f t="shared" si="8"/>
        <v>--</v>
      </c>
      <c r="F121" s="18" t="str">
        <f>+IF(LEN(E121)&gt;0,VLOOKUP(E121,Parametros!A:E,3,FALSE),"--")</f>
        <v>--</v>
      </c>
      <c r="G121" s="18" t="str">
        <f>+IF(LEN(E121)&gt;0,VLOOKUP(E121,Parametros!A:E,5,FALSE),"--")</f>
        <v>--</v>
      </c>
      <c r="H121" s="22" t="str">
        <f t="shared" si="5"/>
        <v>--</v>
      </c>
      <c r="J121" s="20" t="str">
        <f t="shared" ca="1" si="9"/>
        <v>--</v>
      </c>
      <c r="L121" s="18" t="str">
        <f>IF(LEN(E121)&gt;0,VLOOKUP(E121,[1]Ruteo!$A:$AU,44,FALSE),"--")</f>
        <v>--</v>
      </c>
    </row>
    <row r="122" spans="1:12" x14ac:dyDescent="0.25">
      <c r="A122" s="17" t="str">
        <f t="shared" si="6"/>
        <v>--</v>
      </c>
      <c r="C122" s="18" t="str">
        <f t="shared" si="7"/>
        <v>--</v>
      </c>
      <c r="D122" s="18" t="str">
        <f t="shared" si="8"/>
        <v>--</v>
      </c>
      <c r="F122" s="18" t="str">
        <f>+IF(LEN(E122)&gt;0,VLOOKUP(E122,Parametros!A:E,3,FALSE),"--")</f>
        <v>--</v>
      </c>
      <c r="G122" s="18" t="str">
        <f>+IF(LEN(E122)&gt;0,VLOOKUP(E122,Parametros!A:E,5,FALSE),"--")</f>
        <v>--</v>
      </c>
      <c r="H122" s="22" t="str">
        <f t="shared" si="5"/>
        <v>--</v>
      </c>
      <c r="J122" s="20" t="str">
        <f t="shared" ca="1" si="9"/>
        <v>--</v>
      </c>
      <c r="L122" s="18" t="str">
        <f>IF(LEN(E122)&gt;0,VLOOKUP(E122,[1]Ruteo!$A:$AU,44,FALSE),"--")</f>
        <v>--</v>
      </c>
    </row>
    <row r="123" spans="1:12" x14ac:dyDescent="0.25">
      <c r="A123" s="17" t="str">
        <f t="shared" si="6"/>
        <v>--</v>
      </c>
      <c r="C123" s="18" t="str">
        <f t="shared" si="7"/>
        <v>--</v>
      </c>
      <c r="D123" s="18" t="str">
        <f t="shared" si="8"/>
        <v>--</v>
      </c>
      <c r="F123" s="18" t="str">
        <f>+IF(LEN(E123)&gt;0,VLOOKUP(E123,Parametros!A:E,3,FALSE),"--")</f>
        <v>--</v>
      </c>
      <c r="G123" s="18" t="str">
        <f>+IF(LEN(E123)&gt;0,VLOOKUP(E123,Parametros!A:E,5,FALSE),"--")</f>
        <v>--</v>
      </c>
      <c r="H123" s="22" t="str">
        <f t="shared" si="5"/>
        <v>--</v>
      </c>
      <c r="J123" s="20" t="str">
        <f t="shared" ca="1" si="9"/>
        <v>--</v>
      </c>
      <c r="L123" s="18" t="str">
        <f>IF(LEN(E123)&gt;0,VLOOKUP(E123,[1]Ruteo!$A:$AU,44,FALSE),"--")</f>
        <v>--</v>
      </c>
    </row>
    <row r="124" spans="1:12" x14ac:dyDescent="0.25">
      <c r="A124" s="17" t="str">
        <f t="shared" si="6"/>
        <v>--</v>
      </c>
      <c r="C124" s="18" t="str">
        <f t="shared" si="7"/>
        <v>--</v>
      </c>
      <c r="D124" s="18" t="str">
        <f t="shared" si="8"/>
        <v>--</v>
      </c>
      <c r="F124" s="18" t="str">
        <f>+IF(LEN(E124)&gt;0,VLOOKUP(E124,Parametros!A:E,3,FALSE),"--")</f>
        <v>--</v>
      </c>
      <c r="G124" s="18" t="str">
        <f>+IF(LEN(E124)&gt;0,VLOOKUP(E124,Parametros!A:E,5,FALSE),"--")</f>
        <v>--</v>
      </c>
      <c r="H124" s="22" t="str">
        <f t="shared" si="5"/>
        <v>--</v>
      </c>
      <c r="J124" s="20" t="str">
        <f t="shared" ca="1" si="9"/>
        <v>--</v>
      </c>
      <c r="L124" s="18" t="str">
        <f>IF(LEN(E124)&gt;0,VLOOKUP(E124,[1]Ruteo!$A:$AU,44,FALSE),"--")</f>
        <v>--</v>
      </c>
    </row>
    <row r="125" spans="1:12" x14ac:dyDescent="0.25">
      <c r="A125" s="17" t="str">
        <f t="shared" si="6"/>
        <v>--</v>
      </c>
      <c r="C125" s="18" t="str">
        <f t="shared" si="7"/>
        <v>--</v>
      </c>
      <c r="D125" s="18" t="str">
        <f t="shared" si="8"/>
        <v>--</v>
      </c>
      <c r="F125" s="18" t="str">
        <f>+IF(LEN(E125)&gt;0,VLOOKUP(E125,Parametros!A:E,3,FALSE),"--")</f>
        <v>--</v>
      </c>
      <c r="G125" s="18" t="str">
        <f>+IF(LEN(E125)&gt;0,VLOOKUP(E125,Parametros!A:E,5,FALSE),"--")</f>
        <v>--</v>
      </c>
      <c r="H125" s="22" t="str">
        <f t="shared" si="5"/>
        <v>--</v>
      </c>
      <c r="J125" s="20" t="str">
        <f t="shared" ca="1" si="9"/>
        <v>--</v>
      </c>
      <c r="L125" s="18" t="str">
        <f>IF(LEN(E125)&gt;0,VLOOKUP(E125,[1]Ruteo!$A:$AU,44,FALSE),"--")</f>
        <v>--</v>
      </c>
    </row>
    <row r="126" spans="1:12" x14ac:dyDescent="0.25">
      <c r="A126" s="17" t="str">
        <f t="shared" si="6"/>
        <v>--</v>
      </c>
      <c r="C126" s="18" t="str">
        <f t="shared" si="7"/>
        <v>--</v>
      </c>
      <c r="D126" s="18" t="str">
        <f t="shared" si="8"/>
        <v>--</v>
      </c>
      <c r="F126" s="18" t="str">
        <f>+IF(LEN(E126)&gt;0,VLOOKUP(E126,Parametros!A:E,3,FALSE),"--")</f>
        <v>--</v>
      </c>
      <c r="G126" s="18" t="str">
        <f>+IF(LEN(E126)&gt;0,VLOOKUP(E126,Parametros!A:E,5,FALSE),"--")</f>
        <v>--</v>
      </c>
      <c r="H126" s="22" t="str">
        <f t="shared" si="5"/>
        <v>--</v>
      </c>
      <c r="J126" s="20" t="str">
        <f t="shared" ca="1" si="9"/>
        <v>--</v>
      </c>
      <c r="L126" s="18" t="str">
        <f>IF(LEN(E126)&gt;0,VLOOKUP(E126,[1]Ruteo!$A:$AU,44,FALSE),"--")</f>
        <v>--</v>
      </c>
    </row>
    <row r="127" spans="1:12" x14ac:dyDescent="0.25">
      <c r="A127" s="17" t="str">
        <f t="shared" si="6"/>
        <v>--</v>
      </c>
      <c r="C127" s="18" t="str">
        <f t="shared" si="7"/>
        <v>--</v>
      </c>
      <c r="D127" s="18" t="str">
        <f t="shared" si="8"/>
        <v>--</v>
      </c>
      <c r="F127" s="18" t="str">
        <f>+IF(LEN(E127)&gt;0,VLOOKUP(E127,Parametros!A:E,3,FALSE),"--")</f>
        <v>--</v>
      </c>
      <c r="G127" s="18" t="str">
        <f>+IF(LEN(E127)&gt;0,VLOOKUP(E127,Parametros!A:E,5,FALSE),"--")</f>
        <v>--</v>
      </c>
      <c r="H127" s="22" t="str">
        <f t="shared" si="5"/>
        <v>--</v>
      </c>
      <c r="J127" s="20" t="str">
        <f t="shared" ca="1" si="9"/>
        <v>--</v>
      </c>
      <c r="L127" s="18" t="str">
        <f>IF(LEN(E127)&gt;0,VLOOKUP(E127,[1]Ruteo!$A:$AU,44,FALSE),"--")</f>
        <v>--</v>
      </c>
    </row>
    <row r="128" spans="1:12" x14ac:dyDescent="0.25">
      <c r="A128" s="17" t="str">
        <f t="shared" si="6"/>
        <v>--</v>
      </c>
      <c r="C128" s="18" t="str">
        <f t="shared" si="7"/>
        <v>--</v>
      </c>
      <c r="D128" s="18" t="str">
        <f t="shared" si="8"/>
        <v>--</v>
      </c>
      <c r="F128" s="18" t="str">
        <f>+IF(LEN(E128)&gt;0,VLOOKUP(E128,Parametros!A:E,3,FALSE),"--")</f>
        <v>--</v>
      </c>
      <c r="G128" s="18" t="str">
        <f>+IF(LEN(E128)&gt;0,VLOOKUP(E128,Parametros!A:E,5,FALSE),"--")</f>
        <v>--</v>
      </c>
      <c r="H128" s="22" t="str">
        <f t="shared" si="5"/>
        <v>--</v>
      </c>
      <c r="J128" s="20" t="str">
        <f t="shared" ca="1" si="9"/>
        <v>--</v>
      </c>
      <c r="L128" s="18" t="str">
        <f>IF(LEN(E128)&gt;0,VLOOKUP(E128,[1]Ruteo!$A:$AU,44,FALSE),"--")</f>
        <v>--</v>
      </c>
    </row>
    <row r="129" spans="1:12" x14ac:dyDescent="0.25">
      <c r="A129" s="17" t="str">
        <f t="shared" si="6"/>
        <v>--</v>
      </c>
      <c r="C129" s="18" t="str">
        <f t="shared" si="7"/>
        <v>--</v>
      </c>
      <c r="D129" s="18" t="str">
        <f t="shared" si="8"/>
        <v>--</v>
      </c>
      <c r="F129" s="18" t="str">
        <f>+IF(LEN(E129)&gt;0,VLOOKUP(E129,Parametros!A:E,3,FALSE),"--")</f>
        <v>--</v>
      </c>
      <c r="G129" s="18" t="str">
        <f>+IF(LEN(E129)&gt;0,VLOOKUP(E129,Parametros!A:E,5,FALSE),"--")</f>
        <v>--</v>
      </c>
      <c r="H129" s="22" t="str">
        <f t="shared" si="5"/>
        <v>--</v>
      </c>
      <c r="J129" s="20" t="str">
        <f t="shared" ca="1" si="9"/>
        <v>--</v>
      </c>
      <c r="L129" s="18" t="str">
        <f>IF(LEN(E129)&gt;0,VLOOKUP(E129,[1]Ruteo!$A:$AU,44,FALSE),"--")</f>
        <v>--</v>
      </c>
    </row>
    <row r="130" spans="1:12" x14ac:dyDescent="0.25">
      <c r="A130" s="17" t="str">
        <f t="shared" si="6"/>
        <v>--</v>
      </c>
      <c r="C130" s="18" t="str">
        <f t="shared" si="7"/>
        <v>--</v>
      </c>
      <c r="D130" s="18" t="str">
        <f t="shared" si="8"/>
        <v>--</v>
      </c>
      <c r="F130" s="18" t="str">
        <f>+IF(LEN(E130)&gt;0,VLOOKUP(E130,Parametros!A:E,3,FALSE),"--")</f>
        <v>--</v>
      </c>
      <c r="G130" s="18" t="str">
        <f>+IF(LEN(E130)&gt;0,VLOOKUP(E130,Parametros!A:E,5,FALSE),"--")</f>
        <v>--</v>
      </c>
      <c r="H130" s="22" t="str">
        <f t="shared" si="5"/>
        <v>--</v>
      </c>
      <c r="J130" s="20" t="str">
        <f t="shared" ca="1" si="9"/>
        <v>--</v>
      </c>
      <c r="L130" s="18" t="str">
        <f>IF(LEN(E130)&gt;0,VLOOKUP(E130,[1]Ruteo!$A:$AU,44,FALSE),"--")</f>
        <v>--</v>
      </c>
    </row>
    <row r="131" spans="1:12" x14ac:dyDescent="0.25">
      <c r="A131" s="17" t="str">
        <f t="shared" si="6"/>
        <v>--</v>
      </c>
      <c r="C131" s="18" t="str">
        <f t="shared" si="7"/>
        <v>--</v>
      </c>
      <c r="D131" s="18" t="str">
        <f t="shared" si="8"/>
        <v>--</v>
      </c>
      <c r="F131" s="18" t="str">
        <f>+IF(LEN(E131)&gt;0,VLOOKUP(E131,Parametros!A:E,3,FALSE),"--")</f>
        <v>--</v>
      </c>
      <c r="G131" s="18" t="str">
        <f>+IF(LEN(E131)&gt;0,VLOOKUP(E131,Parametros!A:E,5,FALSE),"--")</f>
        <v>--</v>
      </c>
      <c r="H131" s="22" t="str">
        <f t="shared" ref="H131:H194" si="10">+IF(LEN(E131)&gt;0,"Cual?","--")</f>
        <v>--</v>
      </c>
      <c r="J131" s="20" t="str">
        <f t="shared" ca="1" si="9"/>
        <v>--</v>
      </c>
      <c r="L131" s="18" t="str">
        <f>IF(LEN(E131)&gt;0,VLOOKUP(E131,[1]Ruteo!$A:$AU,44,FALSE),"--")</f>
        <v>--</v>
      </c>
    </row>
    <row r="132" spans="1:12" x14ac:dyDescent="0.25">
      <c r="A132" s="17" t="str">
        <f t="shared" ref="A132:A195" si="11">+E132&amp;H132</f>
        <v>--</v>
      </c>
      <c r="C132" s="18" t="str">
        <f t="shared" ref="C132:C195" si="12">+IF(LEN(E132)&gt;0,IF(ISNUMBER(C131),C131+1,1),"--")</f>
        <v>--</v>
      </c>
      <c r="D132" s="18" t="str">
        <f t="shared" ref="D132:D195" si="13">+IF(LEN(E132)&gt;0,"Asoandes RG2","--")</f>
        <v>--</v>
      </c>
      <c r="F132" s="18" t="str">
        <f>+IF(LEN(E132)&gt;0,VLOOKUP(E132,Parametros!A:E,3,FALSE),"--")</f>
        <v>--</v>
      </c>
      <c r="G132" s="18" t="str">
        <f>+IF(LEN(E132)&gt;0,VLOOKUP(E132,Parametros!A:E,5,FALSE),"--")</f>
        <v>--</v>
      </c>
      <c r="H132" s="22" t="str">
        <f t="shared" si="10"/>
        <v>--</v>
      </c>
      <c r="J132" s="20" t="str">
        <f t="shared" ref="J132:J195" ca="1" si="14">+IF(LEN(E132)&gt;0,TODAY(),"--")</f>
        <v>--</v>
      </c>
      <c r="L132" s="18" t="str">
        <f>IF(LEN(E132)&gt;0,VLOOKUP(E132,[1]Ruteo!$A:$AU,44,FALSE),"--")</f>
        <v>--</v>
      </c>
    </row>
    <row r="133" spans="1:12" x14ac:dyDescent="0.25">
      <c r="A133" s="17" t="str">
        <f t="shared" si="11"/>
        <v>--</v>
      </c>
      <c r="C133" s="18" t="str">
        <f t="shared" si="12"/>
        <v>--</v>
      </c>
      <c r="D133" s="18" t="str">
        <f t="shared" si="13"/>
        <v>--</v>
      </c>
      <c r="F133" s="18" t="str">
        <f>+IF(LEN(E133)&gt;0,VLOOKUP(E133,Parametros!A:E,3,FALSE),"--")</f>
        <v>--</v>
      </c>
      <c r="G133" s="18" t="str">
        <f>+IF(LEN(E133)&gt;0,VLOOKUP(E133,Parametros!A:E,5,FALSE),"--")</f>
        <v>--</v>
      </c>
      <c r="H133" s="22" t="str">
        <f t="shared" si="10"/>
        <v>--</v>
      </c>
      <c r="J133" s="20" t="str">
        <f t="shared" ca="1" si="14"/>
        <v>--</v>
      </c>
      <c r="L133" s="18" t="str">
        <f>IF(LEN(E133)&gt;0,VLOOKUP(E133,[1]Ruteo!$A:$AU,44,FALSE),"--")</f>
        <v>--</v>
      </c>
    </row>
    <row r="134" spans="1:12" x14ac:dyDescent="0.25">
      <c r="A134" s="17" t="str">
        <f t="shared" si="11"/>
        <v>--</v>
      </c>
      <c r="C134" s="18" t="str">
        <f t="shared" si="12"/>
        <v>--</v>
      </c>
      <c r="D134" s="18" t="str">
        <f t="shared" si="13"/>
        <v>--</v>
      </c>
      <c r="F134" s="18" t="str">
        <f>+IF(LEN(E134)&gt;0,VLOOKUP(E134,Parametros!A:E,3,FALSE),"--")</f>
        <v>--</v>
      </c>
      <c r="G134" s="18" t="str">
        <f>+IF(LEN(E134)&gt;0,VLOOKUP(E134,Parametros!A:E,5,FALSE),"--")</f>
        <v>--</v>
      </c>
      <c r="H134" s="22" t="str">
        <f t="shared" si="10"/>
        <v>--</v>
      </c>
      <c r="J134" s="20" t="str">
        <f t="shared" ca="1" si="14"/>
        <v>--</v>
      </c>
      <c r="L134" s="18" t="str">
        <f>IF(LEN(E134)&gt;0,VLOOKUP(E134,[1]Ruteo!$A:$AU,44,FALSE),"--")</f>
        <v>--</v>
      </c>
    </row>
    <row r="135" spans="1:12" x14ac:dyDescent="0.25">
      <c r="A135" s="17" t="str">
        <f t="shared" si="11"/>
        <v>--</v>
      </c>
      <c r="C135" s="18" t="str">
        <f t="shared" si="12"/>
        <v>--</v>
      </c>
      <c r="D135" s="18" t="str">
        <f t="shared" si="13"/>
        <v>--</v>
      </c>
      <c r="F135" s="18" t="str">
        <f>+IF(LEN(E135)&gt;0,VLOOKUP(E135,Parametros!A:E,3,FALSE),"--")</f>
        <v>--</v>
      </c>
      <c r="G135" s="18" t="str">
        <f>+IF(LEN(E135)&gt;0,VLOOKUP(E135,Parametros!A:E,5,FALSE),"--")</f>
        <v>--</v>
      </c>
      <c r="H135" s="22" t="str">
        <f t="shared" si="10"/>
        <v>--</v>
      </c>
      <c r="J135" s="20" t="str">
        <f t="shared" ca="1" si="14"/>
        <v>--</v>
      </c>
      <c r="L135" s="18" t="str">
        <f>IF(LEN(E135)&gt;0,VLOOKUP(E135,[1]Ruteo!$A:$AU,44,FALSE),"--")</f>
        <v>--</v>
      </c>
    </row>
    <row r="136" spans="1:12" x14ac:dyDescent="0.25">
      <c r="A136" s="17" t="str">
        <f t="shared" si="11"/>
        <v>--</v>
      </c>
      <c r="C136" s="18" t="str">
        <f t="shared" si="12"/>
        <v>--</v>
      </c>
      <c r="D136" s="18" t="str">
        <f t="shared" si="13"/>
        <v>--</v>
      </c>
      <c r="F136" s="18" t="str">
        <f>+IF(LEN(E136)&gt;0,VLOOKUP(E136,Parametros!A:E,3,FALSE),"--")</f>
        <v>--</v>
      </c>
      <c r="G136" s="18" t="str">
        <f>+IF(LEN(E136)&gt;0,VLOOKUP(E136,Parametros!A:E,5,FALSE),"--")</f>
        <v>--</v>
      </c>
      <c r="H136" s="22" t="str">
        <f t="shared" si="10"/>
        <v>--</v>
      </c>
      <c r="J136" s="20" t="str">
        <f t="shared" ca="1" si="14"/>
        <v>--</v>
      </c>
      <c r="L136" s="18" t="str">
        <f>IF(LEN(E136)&gt;0,VLOOKUP(E136,[1]Ruteo!$A:$AU,44,FALSE),"--")</f>
        <v>--</v>
      </c>
    </row>
    <row r="137" spans="1:12" x14ac:dyDescent="0.25">
      <c r="A137" s="17" t="str">
        <f t="shared" si="11"/>
        <v>--</v>
      </c>
      <c r="C137" s="18" t="str">
        <f t="shared" si="12"/>
        <v>--</v>
      </c>
      <c r="D137" s="18" t="str">
        <f t="shared" si="13"/>
        <v>--</v>
      </c>
      <c r="F137" s="18" t="str">
        <f>+IF(LEN(E137)&gt;0,VLOOKUP(E137,Parametros!A:E,3,FALSE),"--")</f>
        <v>--</v>
      </c>
      <c r="G137" s="18" t="str">
        <f>+IF(LEN(E137)&gt;0,VLOOKUP(E137,Parametros!A:E,5,FALSE),"--")</f>
        <v>--</v>
      </c>
      <c r="H137" s="22" t="str">
        <f t="shared" si="10"/>
        <v>--</v>
      </c>
      <c r="J137" s="20" t="str">
        <f t="shared" ca="1" si="14"/>
        <v>--</v>
      </c>
      <c r="L137" s="18" t="str">
        <f>IF(LEN(E137)&gt;0,VLOOKUP(E137,[1]Ruteo!$A:$AU,44,FALSE),"--")</f>
        <v>--</v>
      </c>
    </row>
    <row r="138" spans="1:12" x14ac:dyDescent="0.25">
      <c r="A138" s="17" t="str">
        <f t="shared" si="11"/>
        <v>--</v>
      </c>
      <c r="C138" s="18" t="str">
        <f t="shared" si="12"/>
        <v>--</v>
      </c>
      <c r="D138" s="18" t="str">
        <f t="shared" si="13"/>
        <v>--</v>
      </c>
      <c r="F138" s="18" t="str">
        <f>+IF(LEN(E138)&gt;0,VLOOKUP(E138,Parametros!A:E,3,FALSE),"--")</f>
        <v>--</v>
      </c>
      <c r="G138" s="18" t="str">
        <f>+IF(LEN(E138)&gt;0,VLOOKUP(E138,Parametros!A:E,5,FALSE),"--")</f>
        <v>--</v>
      </c>
      <c r="H138" s="22" t="str">
        <f t="shared" si="10"/>
        <v>--</v>
      </c>
      <c r="J138" s="20" t="str">
        <f t="shared" ca="1" si="14"/>
        <v>--</v>
      </c>
      <c r="L138" s="18" t="str">
        <f>IF(LEN(E138)&gt;0,VLOOKUP(E138,[1]Ruteo!$A:$AU,44,FALSE),"--")</f>
        <v>--</v>
      </c>
    </row>
    <row r="139" spans="1:12" x14ac:dyDescent="0.25">
      <c r="A139" s="17" t="str">
        <f t="shared" si="11"/>
        <v>--</v>
      </c>
      <c r="C139" s="18" t="str">
        <f t="shared" si="12"/>
        <v>--</v>
      </c>
      <c r="D139" s="18" t="str">
        <f t="shared" si="13"/>
        <v>--</v>
      </c>
      <c r="F139" s="18" t="str">
        <f>+IF(LEN(E139)&gt;0,VLOOKUP(E139,Parametros!A:E,3,FALSE),"--")</f>
        <v>--</v>
      </c>
      <c r="G139" s="18" t="str">
        <f>+IF(LEN(E139)&gt;0,VLOOKUP(E139,Parametros!A:E,5,FALSE),"--")</f>
        <v>--</v>
      </c>
      <c r="H139" s="22" t="str">
        <f t="shared" si="10"/>
        <v>--</v>
      </c>
      <c r="J139" s="20" t="str">
        <f t="shared" ca="1" si="14"/>
        <v>--</v>
      </c>
      <c r="L139" s="18" t="str">
        <f>IF(LEN(E139)&gt;0,VLOOKUP(E139,[1]Ruteo!$A:$AU,44,FALSE),"--")</f>
        <v>--</v>
      </c>
    </row>
    <row r="140" spans="1:12" x14ac:dyDescent="0.25">
      <c r="A140" s="17" t="str">
        <f t="shared" si="11"/>
        <v>--</v>
      </c>
      <c r="C140" s="18" t="str">
        <f t="shared" si="12"/>
        <v>--</v>
      </c>
      <c r="D140" s="18" t="str">
        <f t="shared" si="13"/>
        <v>--</v>
      </c>
      <c r="F140" s="18" t="str">
        <f>+IF(LEN(E140)&gt;0,VLOOKUP(E140,Parametros!A:E,3,FALSE),"--")</f>
        <v>--</v>
      </c>
      <c r="G140" s="18" t="str">
        <f>+IF(LEN(E140)&gt;0,VLOOKUP(E140,Parametros!A:E,5,FALSE),"--")</f>
        <v>--</v>
      </c>
      <c r="H140" s="22" t="str">
        <f t="shared" si="10"/>
        <v>--</v>
      </c>
      <c r="J140" s="20" t="str">
        <f t="shared" ca="1" si="14"/>
        <v>--</v>
      </c>
      <c r="L140" s="18" t="str">
        <f>IF(LEN(E140)&gt;0,VLOOKUP(E140,[1]Ruteo!$A:$AU,44,FALSE),"--")</f>
        <v>--</v>
      </c>
    </row>
    <row r="141" spans="1:12" x14ac:dyDescent="0.25">
      <c r="A141" s="17" t="str">
        <f t="shared" si="11"/>
        <v>--</v>
      </c>
      <c r="C141" s="18" t="str">
        <f t="shared" si="12"/>
        <v>--</v>
      </c>
      <c r="D141" s="18" t="str">
        <f t="shared" si="13"/>
        <v>--</v>
      </c>
      <c r="F141" s="18" t="str">
        <f>+IF(LEN(E141)&gt;0,VLOOKUP(E141,Parametros!A:E,3,FALSE),"--")</f>
        <v>--</v>
      </c>
      <c r="G141" s="18" t="str">
        <f>+IF(LEN(E141)&gt;0,VLOOKUP(E141,Parametros!A:E,5,FALSE),"--")</f>
        <v>--</v>
      </c>
      <c r="H141" s="22" t="str">
        <f t="shared" si="10"/>
        <v>--</v>
      </c>
      <c r="J141" s="20" t="str">
        <f t="shared" ca="1" si="14"/>
        <v>--</v>
      </c>
      <c r="L141" s="18" t="str">
        <f>IF(LEN(E141)&gt;0,VLOOKUP(E141,[1]Ruteo!$A:$AU,44,FALSE),"--")</f>
        <v>--</v>
      </c>
    </row>
    <row r="142" spans="1:12" x14ac:dyDescent="0.25">
      <c r="A142" s="17" t="str">
        <f t="shared" si="11"/>
        <v>--</v>
      </c>
      <c r="C142" s="18" t="str">
        <f t="shared" si="12"/>
        <v>--</v>
      </c>
      <c r="D142" s="18" t="str">
        <f t="shared" si="13"/>
        <v>--</v>
      </c>
      <c r="F142" s="18" t="str">
        <f>+IF(LEN(E142)&gt;0,VLOOKUP(E142,Parametros!A:E,3,FALSE),"--")</f>
        <v>--</v>
      </c>
      <c r="G142" s="18" t="str">
        <f>+IF(LEN(E142)&gt;0,VLOOKUP(E142,Parametros!A:E,5,FALSE),"--")</f>
        <v>--</v>
      </c>
      <c r="H142" s="22" t="str">
        <f t="shared" si="10"/>
        <v>--</v>
      </c>
      <c r="J142" s="20" t="str">
        <f t="shared" ca="1" si="14"/>
        <v>--</v>
      </c>
      <c r="L142" s="18" t="str">
        <f>IF(LEN(E142)&gt;0,VLOOKUP(E142,[1]Ruteo!$A:$AU,44,FALSE),"--")</f>
        <v>--</v>
      </c>
    </row>
    <row r="143" spans="1:12" x14ac:dyDescent="0.25">
      <c r="A143" s="17" t="str">
        <f t="shared" si="11"/>
        <v>--</v>
      </c>
      <c r="C143" s="18" t="str">
        <f t="shared" si="12"/>
        <v>--</v>
      </c>
      <c r="D143" s="18" t="str">
        <f t="shared" si="13"/>
        <v>--</v>
      </c>
      <c r="F143" s="18" t="str">
        <f>+IF(LEN(E143)&gt;0,VLOOKUP(E143,Parametros!A:E,3,FALSE),"--")</f>
        <v>--</v>
      </c>
      <c r="G143" s="18" t="str">
        <f>+IF(LEN(E143)&gt;0,VLOOKUP(E143,Parametros!A:E,5,FALSE),"--")</f>
        <v>--</v>
      </c>
      <c r="H143" s="22" t="str">
        <f t="shared" si="10"/>
        <v>--</v>
      </c>
      <c r="J143" s="20" t="str">
        <f t="shared" ca="1" si="14"/>
        <v>--</v>
      </c>
      <c r="L143" s="18" t="str">
        <f>IF(LEN(E143)&gt;0,VLOOKUP(E143,[1]Ruteo!$A:$AU,44,FALSE),"--")</f>
        <v>--</v>
      </c>
    </row>
    <row r="144" spans="1:12" x14ac:dyDescent="0.25">
      <c r="A144" s="17" t="str">
        <f t="shared" si="11"/>
        <v>--</v>
      </c>
      <c r="C144" s="18" t="str">
        <f t="shared" si="12"/>
        <v>--</v>
      </c>
      <c r="D144" s="18" t="str">
        <f t="shared" si="13"/>
        <v>--</v>
      </c>
      <c r="F144" s="18" t="str">
        <f>+IF(LEN(E144)&gt;0,VLOOKUP(E144,Parametros!A:E,3,FALSE),"--")</f>
        <v>--</v>
      </c>
      <c r="G144" s="18" t="str">
        <f>+IF(LEN(E144)&gt;0,VLOOKUP(E144,Parametros!A:E,5,FALSE),"--")</f>
        <v>--</v>
      </c>
      <c r="H144" s="22" t="str">
        <f t="shared" si="10"/>
        <v>--</v>
      </c>
      <c r="J144" s="20" t="str">
        <f t="shared" ca="1" si="14"/>
        <v>--</v>
      </c>
      <c r="L144" s="18" t="str">
        <f>IF(LEN(E144)&gt;0,VLOOKUP(E144,[1]Ruteo!$A:$AU,44,FALSE),"--")</f>
        <v>--</v>
      </c>
    </row>
    <row r="145" spans="1:12" x14ac:dyDescent="0.25">
      <c r="A145" s="17" t="str">
        <f t="shared" si="11"/>
        <v>--</v>
      </c>
      <c r="C145" s="18" t="str">
        <f t="shared" si="12"/>
        <v>--</v>
      </c>
      <c r="D145" s="18" t="str">
        <f t="shared" si="13"/>
        <v>--</v>
      </c>
      <c r="F145" s="18" t="str">
        <f>+IF(LEN(E145)&gt;0,VLOOKUP(E145,Parametros!A:E,3,FALSE),"--")</f>
        <v>--</v>
      </c>
      <c r="G145" s="18" t="str">
        <f>+IF(LEN(E145)&gt;0,VLOOKUP(E145,Parametros!A:E,5,FALSE),"--")</f>
        <v>--</v>
      </c>
      <c r="H145" s="22" t="str">
        <f t="shared" si="10"/>
        <v>--</v>
      </c>
      <c r="J145" s="20" t="str">
        <f t="shared" ca="1" si="14"/>
        <v>--</v>
      </c>
      <c r="L145" s="18" t="str">
        <f>IF(LEN(E145)&gt;0,VLOOKUP(E145,[1]Ruteo!$A:$AU,44,FALSE),"--")</f>
        <v>--</v>
      </c>
    </row>
    <row r="146" spans="1:12" x14ac:dyDescent="0.25">
      <c r="A146" s="17" t="str">
        <f t="shared" si="11"/>
        <v>--</v>
      </c>
      <c r="C146" s="18" t="str">
        <f t="shared" si="12"/>
        <v>--</v>
      </c>
      <c r="D146" s="18" t="str">
        <f t="shared" si="13"/>
        <v>--</v>
      </c>
      <c r="F146" s="18" t="str">
        <f>+IF(LEN(E146)&gt;0,VLOOKUP(E146,Parametros!A:E,3,FALSE),"--")</f>
        <v>--</v>
      </c>
      <c r="G146" s="18" t="str">
        <f>+IF(LEN(E146)&gt;0,VLOOKUP(E146,Parametros!A:E,5,FALSE),"--")</f>
        <v>--</v>
      </c>
      <c r="H146" s="22" t="str">
        <f t="shared" si="10"/>
        <v>--</v>
      </c>
      <c r="J146" s="20" t="str">
        <f t="shared" ca="1" si="14"/>
        <v>--</v>
      </c>
      <c r="L146" s="18" t="str">
        <f>IF(LEN(E146)&gt;0,VLOOKUP(E146,[1]Ruteo!$A:$AU,44,FALSE),"--")</f>
        <v>--</v>
      </c>
    </row>
    <row r="147" spans="1:12" x14ac:dyDescent="0.25">
      <c r="A147" s="17" t="str">
        <f t="shared" si="11"/>
        <v>--</v>
      </c>
      <c r="C147" s="18" t="str">
        <f t="shared" si="12"/>
        <v>--</v>
      </c>
      <c r="D147" s="18" t="str">
        <f t="shared" si="13"/>
        <v>--</v>
      </c>
      <c r="F147" s="18" t="str">
        <f>+IF(LEN(E147)&gt;0,VLOOKUP(E147,Parametros!A:E,3,FALSE),"--")</f>
        <v>--</v>
      </c>
      <c r="G147" s="18" t="str">
        <f>+IF(LEN(E147)&gt;0,VLOOKUP(E147,Parametros!A:E,5,FALSE),"--")</f>
        <v>--</v>
      </c>
      <c r="H147" s="22" t="str">
        <f t="shared" si="10"/>
        <v>--</v>
      </c>
      <c r="J147" s="20" t="str">
        <f t="shared" ca="1" si="14"/>
        <v>--</v>
      </c>
      <c r="L147" s="18" t="str">
        <f>IF(LEN(E147)&gt;0,VLOOKUP(E147,[1]Ruteo!$A:$AU,44,FALSE),"--")</f>
        <v>--</v>
      </c>
    </row>
    <row r="148" spans="1:12" x14ac:dyDescent="0.25">
      <c r="A148" s="17" t="str">
        <f t="shared" si="11"/>
        <v>--</v>
      </c>
      <c r="C148" s="18" t="str">
        <f t="shared" si="12"/>
        <v>--</v>
      </c>
      <c r="D148" s="18" t="str">
        <f t="shared" si="13"/>
        <v>--</v>
      </c>
      <c r="F148" s="18" t="str">
        <f>+IF(LEN(E148)&gt;0,VLOOKUP(E148,Parametros!A:E,3,FALSE),"--")</f>
        <v>--</v>
      </c>
      <c r="G148" s="18" t="str">
        <f>+IF(LEN(E148)&gt;0,VLOOKUP(E148,Parametros!A:E,5,FALSE),"--")</f>
        <v>--</v>
      </c>
      <c r="H148" s="22" t="str">
        <f t="shared" si="10"/>
        <v>--</v>
      </c>
      <c r="J148" s="20" t="str">
        <f t="shared" ca="1" si="14"/>
        <v>--</v>
      </c>
      <c r="L148" s="18" t="str">
        <f>IF(LEN(E148)&gt;0,VLOOKUP(E148,[1]Ruteo!$A:$AU,44,FALSE),"--")</f>
        <v>--</v>
      </c>
    </row>
    <row r="149" spans="1:12" x14ac:dyDescent="0.25">
      <c r="A149" s="17" t="str">
        <f t="shared" si="11"/>
        <v>--</v>
      </c>
      <c r="C149" s="18" t="str">
        <f t="shared" si="12"/>
        <v>--</v>
      </c>
      <c r="D149" s="18" t="str">
        <f t="shared" si="13"/>
        <v>--</v>
      </c>
      <c r="F149" s="18" t="str">
        <f>+IF(LEN(E149)&gt;0,VLOOKUP(E149,Parametros!A:E,3,FALSE),"--")</f>
        <v>--</v>
      </c>
      <c r="G149" s="18" t="str">
        <f>+IF(LEN(E149)&gt;0,VLOOKUP(E149,Parametros!A:E,5,FALSE),"--")</f>
        <v>--</v>
      </c>
      <c r="H149" s="22" t="str">
        <f t="shared" si="10"/>
        <v>--</v>
      </c>
      <c r="J149" s="20" t="str">
        <f t="shared" ca="1" si="14"/>
        <v>--</v>
      </c>
      <c r="L149" s="18" t="str">
        <f>IF(LEN(E149)&gt;0,VLOOKUP(E149,[1]Ruteo!$A:$AU,44,FALSE),"--")</f>
        <v>--</v>
      </c>
    </row>
    <row r="150" spans="1:12" x14ac:dyDescent="0.25">
      <c r="A150" s="17" t="str">
        <f t="shared" si="11"/>
        <v>--</v>
      </c>
      <c r="C150" s="18" t="str">
        <f t="shared" si="12"/>
        <v>--</v>
      </c>
      <c r="D150" s="18" t="str">
        <f t="shared" si="13"/>
        <v>--</v>
      </c>
      <c r="F150" s="18" t="str">
        <f>+IF(LEN(E150)&gt;0,VLOOKUP(E150,Parametros!A:E,3,FALSE),"--")</f>
        <v>--</v>
      </c>
      <c r="G150" s="18" t="str">
        <f>+IF(LEN(E150)&gt;0,VLOOKUP(E150,Parametros!A:E,5,FALSE),"--")</f>
        <v>--</v>
      </c>
      <c r="H150" s="22" t="str">
        <f t="shared" si="10"/>
        <v>--</v>
      </c>
      <c r="J150" s="20" t="str">
        <f t="shared" ca="1" si="14"/>
        <v>--</v>
      </c>
      <c r="L150" s="18" t="str">
        <f>IF(LEN(E150)&gt;0,VLOOKUP(E150,[1]Ruteo!$A:$AU,44,FALSE),"--")</f>
        <v>--</v>
      </c>
    </row>
    <row r="151" spans="1:12" x14ac:dyDescent="0.25">
      <c r="A151" s="17" t="str">
        <f t="shared" si="11"/>
        <v>--</v>
      </c>
      <c r="C151" s="18" t="str">
        <f t="shared" si="12"/>
        <v>--</v>
      </c>
      <c r="D151" s="18" t="str">
        <f t="shared" si="13"/>
        <v>--</v>
      </c>
      <c r="F151" s="18" t="str">
        <f>+IF(LEN(E151)&gt;0,VLOOKUP(E151,Parametros!A:E,3,FALSE),"--")</f>
        <v>--</v>
      </c>
      <c r="G151" s="18" t="str">
        <f>+IF(LEN(E151)&gt;0,VLOOKUP(E151,Parametros!A:E,5,FALSE),"--")</f>
        <v>--</v>
      </c>
      <c r="H151" s="22" t="str">
        <f t="shared" si="10"/>
        <v>--</v>
      </c>
      <c r="J151" s="20" t="str">
        <f t="shared" ca="1" si="14"/>
        <v>--</v>
      </c>
      <c r="L151" s="18" t="str">
        <f>IF(LEN(E151)&gt;0,VLOOKUP(E151,[1]Ruteo!$A:$AU,44,FALSE),"--")</f>
        <v>--</v>
      </c>
    </row>
    <row r="152" spans="1:12" x14ac:dyDescent="0.25">
      <c r="A152" s="17" t="str">
        <f t="shared" si="11"/>
        <v>--</v>
      </c>
      <c r="C152" s="18" t="str">
        <f t="shared" si="12"/>
        <v>--</v>
      </c>
      <c r="D152" s="18" t="str">
        <f t="shared" si="13"/>
        <v>--</v>
      </c>
      <c r="F152" s="18" t="str">
        <f>+IF(LEN(E152)&gt;0,VLOOKUP(E152,Parametros!A:E,3,FALSE),"--")</f>
        <v>--</v>
      </c>
      <c r="G152" s="18" t="str">
        <f>+IF(LEN(E152)&gt;0,VLOOKUP(E152,Parametros!A:E,5,FALSE),"--")</f>
        <v>--</v>
      </c>
      <c r="H152" s="22" t="str">
        <f t="shared" si="10"/>
        <v>--</v>
      </c>
      <c r="J152" s="20" t="str">
        <f t="shared" ca="1" si="14"/>
        <v>--</v>
      </c>
      <c r="L152" s="18" t="str">
        <f>IF(LEN(E152)&gt;0,VLOOKUP(E152,[1]Ruteo!$A:$AU,44,FALSE),"--")</f>
        <v>--</v>
      </c>
    </row>
    <row r="153" spans="1:12" x14ac:dyDescent="0.25">
      <c r="A153" s="17" t="str">
        <f t="shared" si="11"/>
        <v>--</v>
      </c>
      <c r="C153" s="18" t="str">
        <f t="shared" si="12"/>
        <v>--</v>
      </c>
      <c r="D153" s="18" t="str">
        <f t="shared" si="13"/>
        <v>--</v>
      </c>
      <c r="F153" s="18" t="str">
        <f>+IF(LEN(E153)&gt;0,VLOOKUP(E153,Parametros!A:E,3,FALSE),"--")</f>
        <v>--</v>
      </c>
      <c r="G153" s="18" t="str">
        <f>+IF(LEN(E153)&gt;0,VLOOKUP(E153,Parametros!A:E,5,FALSE),"--")</f>
        <v>--</v>
      </c>
      <c r="H153" s="22" t="str">
        <f t="shared" si="10"/>
        <v>--</v>
      </c>
      <c r="J153" s="20" t="str">
        <f t="shared" ca="1" si="14"/>
        <v>--</v>
      </c>
      <c r="L153" s="18" t="str">
        <f>IF(LEN(E153)&gt;0,VLOOKUP(E153,[1]Ruteo!$A:$AU,44,FALSE),"--")</f>
        <v>--</v>
      </c>
    </row>
    <row r="154" spans="1:12" x14ac:dyDescent="0.25">
      <c r="A154" s="17" t="str">
        <f t="shared" si="11"/>
        <v>--</v>
      </c>
      <c r="C154" s="18" t="str">
        <f t="shared" si="12"/>
        <v>--</v>
      </c>
      <c r="D154" s="18" t="str">
        <f t="shared" si="13"/>
        <v>--</v>
      </c>
      <c r="F154" s="18" t="str">
        <f>+IF(LEN(E154)&gt;0,VLOOKUP(E154,Parametros!A:E,3,FALSE),"--")</f>
        <v>--</v>
      </c>
      <c r="G154" s="18" t="str">
        <f>+IF(LEN(E154)&gt;0,VLOOKUP(E154,Parametros!A:E,5,FALSE),"--")</f>
        <v>--</v>
      </c>
      <c r="H154" s="22" t="str">
        <f t="shared" si="10"/>
        <v>--</v>
      </c>
      <c r="J154" s="20" t="str">
        <f t="shared" ca="1" si="14"/>
        <v>--</v>
      </c>
      <c r="L154" s="18" t="str">
        <f>IF(LEN(E154)&gt;0,VLOOKUP(E154,[1]Ruteo!$A:$AU,44,FALSE),"--")</f>
        <v>--</v>
      </c>
    </row>
    <row r="155" spans="1:12" x14ac:dyDescent="0.25">
      <c r="A155" s="17" t="str">
        <f t="shared" si="11"/>
        <v>--</v>
      </c>
      <c r="C155" s="18" t="str">
        <f t="shared" si="12"/>
        <v>--</v>
      </c>
      <c r="D155" s="18" t="str">
        <f t="shared" si="13"/>
        <v>--</v>
      </c>
      <c r="F155" s="18" t="str">
        <f>+IF(LEN(E155)&gt;0,VLOOKUP(E155,Parametros!A:E,3,FALSE),"--")</f>
        <v>--</v>
      </c>
      <c r="G155" s="18" t="str">
        <f>+IF(LEN(E155)&gt;0,VLOOKUP(E155,Parametros!A:E,5,FALSE),"--")</f>
        <v>--</v>
      </c>
      <c r="H155" s="22" t="str">
        <f t="shared" si="10"/>
        <v>--</v>
      </c>
      <c r="J155" s="20" t="str">
        <f t="shared" ca="1" si="14"/>
        <v>--</v>
      </c>
      <c r="L155" s="18" t="str">
        <f>IF(LEN(E155)&gt;0,VLOOKUP(E155,[1]Ruteo!$A:$AU,44,FALSE),"--")</f>
        <v>--</v>
      </c>
    </row>
    <row r="156" spans="1:12" x14ac:dyDescent="0.25">
      <c r="A156" s="17" t="str">
        <f t="shared" si="11"/>
        <v>--</v>
      </c>
      <c r="C156" s="18" t="str">
        <f t="shared" si="12"/>
        <v>--</v>
      </c>
      <c r="D156" s="18" t="str">
        <f t="shared" si="13"/>
        <v>--</v>
      </c>
      <c r="F156" s="18" t="str">
        <f>+IF(LEN(E156)&gt;0,VLOOKUP(E156,Parametros!A:E,3,FALSE),"--")</f>
        <v>--</v>
      </c>
      <c r="G156" s="18" t="str">
        <f>+IF(LEN(E156)&gt;0,VLOOKUP(E156,Parametros!A:E,5,FALSE),"--")</f>
        <v>--</v>
      </c>
      <c r="H156" s="22" t="str">
        <f t="shared" si="10"/>
        <v>--</v>
      </c>
      <c r="J156" s="20" t="str">
        <f t="shared" ca="1" si="14"/>
        <v>--</v>
      </c>
      <c r="L156" s="18" t="str">
        <f>IF(LEN(E156)&gt;0,VLOOKUP(E156,[1]Ruteo!$A:$AU,44,FALSE),"--")</f>
        <v>--</v>
      </c>
    </row>
    <row r="157" spans="1:12" x14ac:dyDescent="0.25">
      <c r="A157" s="17" t="str">
        <f t="shared" si="11"/>
        <v>--</v>
      </c>
      <c r="C157" s="18" t="str">
        <f t="shared" si="12"/>
        <v>--</v>
      </c>
      <c r="D157" s="18" t="str">
        <f t="shared" si="13"/>
        <v>--</v>
      </c>
      <c r="F157" s="18" t="str">
        <f>+IF(LEN(E157)&gt;0,VLOOKUP(E157,Parametros!A:E,3,FALSE),"--")</f>
        <v>--</v>
      </c>
      <c r="G157" s="18" t="str">
        <f>+IF(LEN(E157)&gt;0,VLOOKUP(E157,Parametros!A:E,5,FALSE),"--")</f>
        <v>--</v>
      </c>
      <c r="H157" s="22" t="str">
        <f t="shared" si="10"/>
        <v>--</v>
      </c>
      <c r="J157" s="20" t="str">
        <f t="shared" ca="1" si="14"/>
        <v>--</v>
      </c>
      <c r="L157" s="18" t="str">
        <f>IF(LEN(E157)&gt;0,VLOOKUP(E157,[1]Ruteo!$A:$AU,44,FALSE),"--")</f>
        <v>--</v>
      </c>
    </row>
    <row r="158" spans="1:12" x14ac:dyDescent="0.25">
      <c r="A158" s="17" t="str">
        <f t="shared" si="11"/>
        <v>--</v>
      </c>
      <c r="C158" s="18" t="str">
        <f t="shared" si="12"/>
        <v>--</v>
      </c>
      <c r="D158" s="18" t="str">
        <f t="shared" si="13"/>
        <v>--</v>
      </c>
      <c r="F158" s="18" t="str">
        <f>+IF(LEN(E158)&gt;0,VLOOKUP(E158,Parametros!A:E,3,FALSE),"--")</f>
        <v>--</v>
      </c>
      <c r="G158" s="18" t="str">
        <f>+IF(LEN(E158)&gt;0,VLOOKUP(E158,Parametros!A:E,5,FALSE),"--")</f>
        <v>--</v>
      </c>
      <c r="H158" s="22" t="str">
        <f t="shared" si="10"/>
        <v>--</v>
      </c>
      <c r="J158" s="20" t="str">
        <f t="shared" ca="1" si="14"/>
        <v>--</v>
      </c>
      <c r="L158" s="18" t="str">
        <f>IF(LEN(E158)&gt;0,VLOOKUP(E158,[1]Ruteo!$A:$AU,44,FALSE),"--")</f>
        <v>--</v>
      </c>
    </row>
    <row r="159" spans="1:12" x14ac:dyDescent="0.25">
      <c r="A159" s="17" t="str">
        <f t="shared" si="11"/>
        <v>--</v>
      </c>
      <c r="C159" s="18" t="str">
        <f t="shared" si="12"/>
        <v>--</v>
      </c>
      <c r="D159" s="18" t="str">
        <f t="shared" si="13"/>
        <v>--</v>
      </c>
      <c r="F159" s="18" t="str">
        <f>+IF(LEN(E159)&gt;0,VLOOKUP(E159,Parametros!A:E,3,FALSE),"--")</f>
        <v>--</v>
      </c>
      <c r="G159" s="18" t="str">
        <f>+IF(LEN(E159)&gt;0,VLOOKUP(E159,Parametros!A:E,5,FALSE),"--")</f>
        <v>--</v>
      </c>
      <c r="H159" s="22" t="str">
        <f t="shared" si="10"/>
        <v>--</v>
      </c>
      <c r="J159" s="20" t="str">
        <f t="shared" ca="1" si="14"/>
        <v>--</v>
      </c>
      <c r="L159" s="18" t="str">
        <f>IF(LEN(E159)&gt;0,VLOOKUP(E159,[1]Ruteo!$A:$AU,44,FALSE),"--")</f>
        <v>--</v>
      </c>
    </row>
    <row r="160" spans="1:12" x14ac:dyDescent="0.25">
      <c r="A160" s="17" t="str">
        <f t="shared" si="11"/>
        <v>--</v>
      </c>
      <c r="C160" s="18" t="str">
        <f t="shared" si="12"/>
        <v>--</v>
      </c>
      <c r="D160" s="18" t="str">
        <f t="shared" si="13"/>
        <v>--</v>
      </c>
      <c r="F160" s="18" t="str">
        <f>+IF(LEN(E160)&gt;0,VLOOKUP(E160,Parametros!A:E,3,FALSE),"--")</f>
        <v>--</v>
      </c>
      <c r="G160" s="18" t="str">
        <f>+IF(LEN(E160)&gt;0,VLOOKUP(E160,Parametros!A:E,5,FALSE),"--")</f>
        <v>--</v>
      </c>
      <c r="H160" s="22" t="str">
        <f t="shared" si="10"/>
        <v>--</v>
      </c>
      <c r="J160" s="20" t="str">
        <f t="shared" ca="1" si="14"/>
        <v>--</v>
      </c>
      <c r="L160" s="18" t="str">
        <f>IF(LEN(E160)&gt;0,VLOOKUP(E160,[1]Ruteo!$A:$AU,44,FALSE),"--")</f>
        <v>--</v>
      </c>
    </row>
    <row r="161" spans="1:12" x14ac:dyDescent="0.25">
      <c r="A161" s="17" t="str">
        <f t="shared" si="11"/>
        <v>--</v>
      </c>
      <c r="C161" s="18" t="str">
        <f t="shared" si="12"/>
        <v>--</v>
      </c>
      <c r="D161" s="18" t="str">
        <f t="shared" si="13"/>
        <v>--</v>
      </c>
      <c r="F161" s="18" t="str">
        <f>+IF(LEN(E161)&gt;0,VLOOKUP(E161,Parametros!A:E,3,FALSE),"--")</f>
        <v>--</v>
      </c>
      <c r="G161" s="18" t="str">
        <f>+IF(LEN(E161)&gt;0,VLOOKUP(E161,Parametros!A:E,5,FALSE),"--")</f>
        <v>--</v>
      </c>
      <c r="H161" s="22" t="str">
        <f t="shared" si="10"/>
        <v>--</v>
      </c>
      <c r="J161" s="20" t="str">
        <f t="shared" ca="1" si="14"/>
        <v>--</v>
      </c>
      <c r="L161" s="18" t="str">
        <f>IF(LEN(E161)&gt;0,VLOOKUP(E161,[1]Ruteo!$A:$AU,44,FALSE),"--")</f>
        <v>--</v>
      </c>
    </row>
    <row r="162" spans="1:12" x14ac:dyDescent="0.25">
      <c r="A162" s="17" t="str">
        <f t="shared" si="11"/>
        <v>--</v>
      </c>
      <c r="C162" s="18" t="str">
        <f t="shared" si="12"/>
        <v>--</v>
      </c>
      <c r="D162" s="18" t="str">
        <f t="shared" si="13"/>
        <v>--</v>
      </c>
      <c r="F162" s="18" t="str">
        <f>+IF(LEN(E162)&gt;0,VLOOKUP(E162,Parametros!A:E,3,FALSE),"--")</f>
        <v>--</v>
      </c>
      <c r="G162" s="18" t="str">
        <f>+IF(LEN(E162)&gt;0,VLOOKUP(E162,Parametros!A:E,5,FALSE),"--")</f>
        <v>--</v>
      </c>
      <c r="H162" s="22" t="str">
        <f t="shared" si="10"/>
        <v>--</v>
      </c>
      <c r="J162" s="20" t="str">
        <f t="shared" ca="1" si="14"/>
        <v>--</v>
      </c>
      <c r="L162" s="18" t="str">
        <f>IF(LEN(E162)&gt;0,VLOOKUP(E162,[1]Ruteo!$A:$AU,44,FALSE),"--")</f>
        <v>--</v>
      </c>
    </row>
    <row r="163" spans="1:12" x14ac:dyDescent="0.25">
      <c r="A163" s="17" t="str">
        <f t="shared" si="11"/>
        <v>--</v>
      </c>
      <c r="C163" s="18" t="str">
        <f t="shared" si="12"/>
        <v>--</v>
      </c>
      <c r="D163" s="18" t="str">
        <f t="shared" si="13"/>
        <v>--</v>
      </c>
      <c r="F163" s="18" t="str">
        <f>+IF(LEN(E163)&gt;0,VLOOKUP(E163,Parametros!A:E,3,FALSE),"--")</f>
        <v>--</v>
      </c>
      <c r="G163" s="18" t="str">
        <f>+IF(LEN(E163)&gt;0,VLOOKUP(E163,Parametros!A:E,5,FALSE),"--")</f>
        <v>--</v>
      </c>
      <c r="H163" s="22" t="str">
        <f t="shared" si="10"/>
        <v>--</v>
      </c>
      <c r="J163" s="20" t="str">
        <f t="shared" ca="1" si="14"/>
        <v>--</v>
      </c>
      <c r="L163" s="18" t="str">
        <f>IF(LEN(E163)&gt;0,VLOOKUP(E163,[1]Ruteo!$A:$AU,44,FALSE),"--")</f>
        <v>--</v>
      </c>
    </row>
    <row r="164" spans="1:12" x14ac:dyDescent="0.25">
      <c r="A164" s="17" t="str">
        <f t="shared" si="11"/>
        <v>--</v>
      </c>
      <c r="C164" s="18" t="str">
        <f t="shared" si="12"/>
        <v>--</v>
      </c>
      <c r="D164" s="18" t="str">
        <f t="shared" si="13"/>
        <v>--</v>
      </c>
      <c r="F164" s="18" t="str">
        <f>+IF(LEN(E164)&gt;0,VLOOKUP(E164,Parametros!A:E,3,FALSE),"--")</f>
        <v>--</v>
      </c>
      <c r="G164" s="18" t="str">
        <f>+IF(LEN(E164)&gt;0,VLOOKUP(E164,Parametros!A:E,5,FALSE),"--")</f>
        <v>--</v>
      </c>
      <c r="H164" s="22" t="str">
        <f t="shared" si="10"/>
        <v>--</v>
      </c>
      <c r="J164" s="20" t="str">
        <f t="shared" ca="1" si="14"/>
        <v>--</v>
      </c>
      <c r="L164" s="18" t="str">
        <f>IF(LEN(E164)&gt;0,VLOOKUP(E164,[1]Ruteo!$A:$AU,44,FALSE),"--")</f>
        <v>--</v>
      </c>
    </row>
    <row r="165" spans="1:12" x14ac:dyDescent="0.25">
      <c r="A165" s="17" t="str">
        <f t="shared" si="11"/>
        <v>--</v>
      </c>
      <c r="C165" s="18" t="str">
        <f t="shared" si="12"/>
        <v>--</v>
      </c>
      <c r="D165" s="18" t="str">
        <f t="shared" si="13"/>
        <v>--</v>
      </c>
      <c r="F165" s="18" t="str">
        <f>+IF(LEN(E165)&gt;0,VLOOKUP(E165,Parametros!A:E,3,FALSE),"--")</f>
        <v>--</v>
      </c>
      <c r="G165" s="18" t="str">
        <f>+IF(LEN(E165)&gt;0,VLOOKUP(E165,Parametros!A:E,5,FALSE),"--")</f>
        <v>--</v>
      </c>
      <c r="H165" s="22" t="str">
        <f t="shared" si="10"/>
        <v>--</v>
      </c>
      <c r="J165" s="20" t="str">
        <f t="shared" ca="1" si="14"/>
        <v>--</v>
      </c>
      <c r="L165" s="18" t="str">
        <f>IF(LEN(E165)&gt;0,VLOOKUP(E165,[1]Ruteo!$A:$AU,44,FALSE),"--")</f>
        <v>--</v>
      </c>
    </row>
    <row r="166" spans="1:12" x14ac:dyDescent="0.25">
      <c r="A166" s="17" t="str">
        <f t="shared" si="11"/>
        <v>--</v>
      </c>
      <c r="C166" s="18" t="str">
        <f t="shared" si="12"/>
        <v>--</v>
      </c>
      <c r="D166" s="18" t="str">
        <f t="shared" si="13"/>
        <v>--</v>
      </c>
      <c r="F166" s="18" t="str">
        <f>+IF(LEN(E166)&gt;0,VLOOKUP(E166,Parametros!A:E,3,FALSE),"--")</f>
        <v>--</v>
      </c>
      <c r="G166" s="18" t="str">
        <f>+IF(LEN(E166)&gt;0,VLOOKUP(E166,Parametros!A:E,5,FALSE),"--")</f>
        <v>--</v>
      </c>
      <c r="H166" s="22" t="str">
        <f t="shared" si="10"/>
        <v>--</v>
      </c>
      <c r="J166" s="20" t="str">
        <f t="shared" ca="1" si="14"/>
        <v>--</v>
      </c>
      <c r="L166" s="18" t="str">
        <f>IF(LEN(E166)&gt;0,VLOOKUP(E166,[1]Ruteo!$A:$AU,44,FALSE),"--")</f>
        <v>--</v>
      </c>
    </row>
    <row r="167" spans="1:12" x14ac:dyDescent="0.25">
      <c r="A167" s="17" t="str">
        <f t="shared" si="11"/>
        <v>--</v>
      </c>
      <c r="C167" s="18" t="str">
        <f t="shared" si="12"/>
        <v>--</v>
      </c>
      <c r="D167" s="18" t="str">
        <f t="shared" si="13"/>
        <v>--</v>
      </c>
      <c r="F167" s="18" t="str">
        <f>+IF(LEN(E167)&gt;0,VLOOKUP(E167,Parametros!A:E,3,FALSE),"--")</f>
        <v>--</v>
      </c>
      <c r="G167" s="18" t="str">
        <f>+IF(LEN(E167)&gt;0,VLOOKUP(E167,Parametros!A:E,5,FALSE),"--")</f>
        <v>--</v>
      </c>
      <c r="H167" s="22" t="str">
        <f t="shared" si="10"/>
        <v>--</v>
      </c>
      <c r="J167" s="20" t="str">
        <f t="shared" ca="1" si="14"/>
        <v>--</v>
      </c>
      <c r="L167" s="18" t="str">
        <f>IF(LEN(E167)&gt;0,VLOOKUP(E167,[1]Ruteo!$A:$AU,44,FALSE),"--")</f>
        <v>--</v>
      </c>
    </row>
    <row r="168" spans="1:12" x14ac:dyDescent="0.25">
      <c r="A168" s="17" t="str">
        <f t="shared" si="11"/>
        <v>--</v>
      </c>
      <c r="C168" s="18" t="str">
        <f t="shared" si="12"/>
        <v>--</v>
      </c>
      <c r="D168" s="18" t="str">
        <f t="shared" si="13"/>
        <v>--</v>
      </c>
      <c r="F168" s="18" t="str">
        <f>+IF(LEN(E168)&gt;0,VLOOKUP(E168,Parametros!A:E,3,FALSE),"--")</f>
        <v>--</v>
      </c>
      <c r="G168" s="18" t="str">
        <f>+IF(LEN(E168)&gt;0,VLOOKUP(E168,Parametros!A:E,5,FALSE),"--")</f>
        <v>--</v>
      </c>
      <c r="H168" s="22" t="str">
        <f t="shared" si="10"/>
        <v>--</v>
      </c>
      <c r="J168" s="20" t="str">
        <f t="shared" ca="1" si="14"/>
        <v>--</v>
      </c>
      <c r="L168" s="18" t="str">
        <f>IF(LEN(E168)&gt;0,VLOOKUP(E168,[1]Ruteo!$A:$AU,44,FALSE),"--")</f>
        <v>--</v>
      </c>
    </row>
    <row r="169" spans="1:12" x14ac:dyDescent="0.25">
      <c r="A169" s="17" t="str">
        <f t="shared" si="11"/>
        <v>--</v>
      </c>
      <c r="C169" s="18" t="str">
        <f t="shared" si="12"/>
        <v>--</v>
      </c>
      <c r="D169" s="18" t="str">
        <f t="shared" si="13"/>
        <v>--</v>
      </c>
      <c r="F169" s="18" t="str">
        <f>+IF(LEN(E169)&gt;0,VLOOKUP(E169,Parametros!A:E,3,FALSE),"--")</f>
        <v>--</v>
      </c>
      <c r="G169" s="18" t="str">
        <f>+IF(LEN(E169)&gt;0,VLOOKUP(E169,Parametros!A:E,5,FALSE),"--")</f>
        <v>--</v>
      </c>
      <c r="H169" s="22" t="str">
        <f t="shared" si="10"/>
        <v>--</v>
      </c>
      <c r="J169" s="20" t="str">
        <f t="shared" ca="1" si="14"/>
        <v>--</v>
      </c>
      <c r="L169" s="18" t="str">
        <f>IF(LEN(E169)&gt;0,VLOOKUP(E169,[1]Ruteo!$A:$AU,44,FALSE),"--")</f>
        <v>--</v>
      </c>
    </row>
    <row r="170" spans="1:12" x14ac:dyDescent="0.25">
      <c r="A170" s="17" t="str">
        <f t="shared" si="11"/>
        <v>--</v>
      </c>
      <c r="C170" s="18" t="str">
        <f t="shared" si="12"/>
        <v>--</v>
      </c>
      <c r="D170" s="18" t="str">
        <f t="shared" si="13"/>
        <v>--</v>
      </c>
      <c r="F170" s="18" t="str">
        <f>+IF(LEN(E170)&gt;0,VLOOKUP(E170,Parametros!A:E,3,FALSE),"--")</f>
        <v>--</v>
      </c>
      <c r="G170" s="18" t="str">
        <f>+IF(LEN(E170)&gt;0,VLOOKUP(E170,Parametros!A:E,5,FALSE),"--")</f>
        <v>--</v>
      </c>
      <c r="H170" s="22" t="str">
        <f t="shared" si="10"/>
        <v>--</v>
      </c>
      <c r="J170" s="20" t="str">
        <f t="shared" ca="1" si="14"/>
        <v>--</v>
      </c>
      <c r="L170" s="18" t="str">
        <f>IF(LEN(E170)&gt;0,VLOOKUP(E170,[1]Ruteo!$A:$AU,44,FALSE),"--")</f>
        <v>--</v>
      </c>
    </row>
    <row r="171" spans="1:12" x14ac:dyDescent="0.25">
      <c r="A171" s="17" t="str">
        <f t="shared" si="11"/>
        <v>--</v>
      </c>
      <c r="C171" s="18" t="str">
        <f t="shared" si="12"/>
        <v>--</v>
      </c>
      <c r="D171" s="18" t="str">
        <f t="shared" si="13"/>
        <v>--</v>
      </c>
      <c r="F171" s="18" t="str">
        <f>+IF(LEN(E171)&gt;0,VLOOKUP(E171,Parametros!A:E,3,FALSE),"--")</f>
        <v>--</v>
      </c>
      <c r="G171" s="18" t="str">
        <f>+IF(LEN(E171)&gt;0,VLOOKUP(E171,Parametros!A:E,5,FALSE),"--")</f>
        <v>--</v>
      </c>
      <c r="H171" s="22" t="str">
        <f t="shared" si="10"/>
        <v>--</v>
      </c>
      <c r="J171" s="20" t="str">
        <f t="shared" ca="1" si="14"/>
        <v>--</v>
      </c>
      <c r="L171" s="18" t="str">
        <f>IF(LEN(E171)&gt;0,VLOOKUP(E171,[1]Ruteo!$A:$AU,44,FALSE),"--")</f>
        <v>--</v>
      </c>
    </row>
    <row r="172" spans="1:12" x14ac:dyDescent="0.25">
      <c r="A172" s="17" t="str">
        <f t="shared" si="11"/>
        <v>--</v>
      </c>
      <c r="C172" s="18" t="str">
        <f t="shared" si="12"/>
        <v>--</v>
      </c>
      <c r="D172" s="18" t="str">
        <f t="shared" si="13"/>
        <v>--</v>
      </c>
      <c r="F172" s="18" t="str">
        <f>+IF(LEN(E172)&gt;0,VLOOKUP(E172,Parametros!A:E,3,FALSE),"--")</f>
        <v>--</v>
      </c>
      <c r="G172" s="18" t="str">
        <f>+IF(LEN(E172)&gt;0,VLOOKUP(E172,Parametros!A:E,5,FALSE),"--")</f>
        <v>--</v>
      </c>
      <c r="H172" s="22" t="str">
        <f t="shared" si="10"/>
        <v>--</v>
      </c>
      <c r="J172" s="20" t="str">
        <f t="shared" ca="1" si="14"/>
        <v>--</v>
      </c>
      <c r="L172" s="18" t="str">
        <f>IF(LEN(E172)&gt;0,VLOOKUP(E172,[1]Ruteo!$A:$AU,44,FALSE),"--")</f>
        <v>--</v>
      </c>
    </row>
    <row r="173" spans="1:12" x14ac:dyDescent="0.25">
      <c r="A173" s="17" t="str">
        <f t="shared" si="11"/>
        <v>--</v>
      </c>
      <c r="C173" s="18" t="str">
        <f t="shared" si="12"/>
        <v>--</v>
      </c>
      <c r="D173" s="18" t="str">
        <f t="shared" si="13"/>
        <v>--</v>
      </c>
      <c r="F173" s="18" t="str">
        <f>+IF(LEN(E173)&gt;0,VLOOKUP(E173,Parametros!A:E,3,FALSE),"--")</f>
        <v>--</v>
      </c>
      <c r="G173" s="18" t="str">
        <f>+IF(LEN(E173)&gt;0,VLOOKUP(E173,Parametros!A:E,5,FALSE),"--")</f>
        <v>--</v>
      </c>
      <c r="H173" s="22" t="str">
        <f t="shared" si="10"/>
        <v>--</v>
      </c>
      <c r="J173" s="20" t="str">
        <f t="shared" ca="1" si="14"/>
        <v>--</v>
      </c>
      <c r="L173" s="18" t="str">
        <f>IF(LEN(E173)&gt;0,VLOOKUP(E173,[1]Ruteo!$A:$AU,44,FALSE),"--")</f>
        <v>--</v>
      </c>
    </row>
    <row r="174" spans="1:12" x14ac:dyDescent="0.25">
      <c r="A174" s="17" t="str">
        <f t="shared" si="11"/>
        <v>--</v>
      </c>
      <c r="C174" s="18" t="str">
        <f t="shared" si="12"/>
        <v>--</v>
      </c>
      <c r="D174" s="18" t="str">
        <f t="shared" si="13"/>
        <v>--</v>
      </c>
      <c r="F174" s="18" t="str">
        <f>+IF(LEN(E174)&gt;0,VLOOKUP(E174,Parametros!A:E,3,FALSE),"--")</f>
        <v>--</v>
      </c>
      <c r="G174" s="18" t="str">
        <f>+IF(LEN(E174)&gt;0,VLOOKUP(E174,Parametros!A:E,5,FALSE),"--")</f>
        <v>--</v>
      </c>
      <c r="H174" s="22" t="str">
        <f t="shared" si="10"/>
        <v>--</v>
      </c>
      <c r="J174" s="20" t="str">
        <f t="shared" ca="1" si="14"/>
        <v>--</v>
      </c>
      <c r="L174" s="18" t="str">
        <f>IF(LEN(E174)&gt;0,VLOOKUP(E174,[1]Ruteo!$A:$AU,44,FALSE),"--")</f>
        <v>--</v>
      </c>
    </row>
    <row r="175" spans="1:12" x14ac:dyDescent="0.25">
      <c r="A175" s="17" t="str">
        <f t="shared" si="11"/>
        <v>--</v>
      </c>
      <c r="C175" s="18" t="str">
        <f t="shared" si="12"/>
        <v>--</v>
      </c>
      <c r="D175" s="18" t="str">
        <f t="shared" si="13"/>
        <v>--</v>
      </c>
      <c r="F175" s="18" t="str">
        <f>+IF(LEN(E175)&gt;0,VLOOKUP(E175,Parametros!A:E,3,FALSE),"--")</f>
        <v>--</v>
      </c>
      <c r="G175" s="18" t="str">
        <f>+IF(LEN(E175)&gt;0,VLOOKUP(E175,Parametros!A:E,5,FALSE),"--")</f>
        <v>--</v>
      </c>
      <c r="H175" s="22" t="str">
        <f t="shared" si="10"/>
        <v>--</v>
      </c>
      <c r="J175" s="20" t="str">
        <f t="shared" ca="1" si="14"/>
        <v>--</v>
      </c>
      <c r="L175" s="18" t="str">
        <f>IF(LEN(E175)&gt;0,VLOOKUP(E175,[1]Ruteo!$A:$AU,44,FALSE),"--")</f>
        <v>--</v>
      </c>
    </row>
    <row r="176" spans="1:12" x14ac:dyDescent="0.25">
      <c r="A176" s="17" t="str">
        <f t="shared" si="11"/>
        <v>--</v>
      </c>
      <c r="C176" s="18" t="str">
        <f t="shared" si="12"/>
        <v>--</v>
      </c>
      <c r="D176" s="18" t="str">
        <f t="shared" si="13"/>
        <v>--</v>
      </c>
      <c r="F176" s="18" t="str">
        <f>+IF(LEN(E176)&gt;0,VLOOKUP(E176,Parametros!A:E,3,FALSE),"--")</f>
        <v>--</v>
      </c>
      <c r="G176" s="18" t="str">
        <f>+IF(LEN(E176)&gt;0,VLOOKUP(E176,Parametros!A:E,5,FALSE),"--")</f>
        <v>--</v>
      </c>
      <c r="H176" s="22" t="str">
        <f t="shared" si="10"/>
        <v>--</v>
      </c>
      <c r="J176" s="20" t="str">
        <f t="shared" ca="1" si="14"/>
        <v>--</v>
      </c>
      <c r="L176" s="18" t="str">
        <f>IF(LEN(E176)&gt;0,VLOOKUP(E176,[1]Ruteo!$A:$AU,44,FALSE),"--")</f>
        <v>--</v>
      </c>
    </row>
    <row r="177" spans="1:12" x14ac:dyDescent="0.25">
      <c r="A177" s="17" t="str">
        <f t="shared" si="11"/>
        <v>--</v>
      </c>
      <c r="C177" s="18" t="str">
        <f t="shared" si="12"/>
        <v>--</v>
      </c>
      <c r="D177" s="18" t="str">
        <f t="shared" si="13"/>
        <v>--</v>
      </c>
      <c r="F177" s="18" t="str">
        <f>+IF(LEN(E177)&gt;0,VLOOKUP(E177,Parametros!A:E,3,FALSE),"--")</f>
        <v>--</v>
      </c>
      <c r="G177" s="18" t="str">
        <f>+IF(LEN(E177)&gt;0,VLOOKUP(E177,Parametros!A:E,5,FALSE),"--")</f>
        <v>--</v>
      </c>
      <c r="H177" s="22" t="str">
        <f t="shared" si="10"/>
        <v>--</v>
      </c>
      <c r="J177" s="20" t="str">
        <f t="shared" ca="1" si="14"/>
        <v>--</v>
      </c>
      <c r="L177" s="18" t="str">
        <f>IF(LEN(E177)&gt;0,VLOOKUP(E177,[1]Ruteo!$A:$AU,44,FALSE),"--")</f>
        <v>--</v>
      </c>
    </row>
    <row r="178" spans="1:12" x14ac:dyDescent="0.25">
      <c r="A178" s="17" t="str">
        <f t="shared" si="11"/>
        <v>--</v>
      </c>
      <c r="C178" s="18" t="str">
        <f t="shared" si="12"/>
        <v>--</v>
      </c>
      <c r="D178" s="18" t="str">
        <f t="shared" si="13"/>
        <v>--</v>
      </c>
      <c r="F178" s="18" t="str">
        <f>+IF(LEN(E178)&gt;0,VLOOKUP(E178,Parametros!A:E,3,FALSE),"--")</f>
        <v>--</v>
      </c>
      <c r="G178" s="18" t="str">
        <f>+IF(LEN(E178)&gt;0,VLOOKUP(E178,Parametros!A:E,5,FALSE),"--")</f>
        <v>--</v>
      </c>
      <c r="H178" s="22" t="str">
        <f t="shared" si="10"/>
        <v>--</v>
      </c>
      <c r="J178" s="20" t="str">
        <f t="shared" ca="1" si="14"/>
        <v>--</v>
      </c>
      <c r="L178" s="18" t="str">
        <f>IF(LEN(E178)&gt;0,VLOOKUP(E178,[1]Ruteo!$A:$AU,44,FALSE),"--")</f>
        <v>--</v>
      </c>
    </row>
    <row r="179" spans="1:12" x14ac:dyDescent="0.25">
      <c r="A179" s="17" t="str">
        <f t="shared" si="11"/>
        <v>--</v>
      </c>
      <c r="C179" s="18" t="str">
        <f t="shared" si="12"/>
        <v>--</v>
      </c>
      <c r="D179" s="18" t="str">
        <f t="shared" si="13"/>
        <v>--</v>
      </c>
      <c r="F179" s="18" t="str">
        <f>+IF(LEN(E179)&gt;0,VLOOKUP(E179,Parametros!A:E,3,FALSE),"--")</f>
        <v>--</v>
      </c>
      <c r="G179" s="18" t="str">
        <f>+IF(LEN(E179)&gt;0,VLOOKUP(E179,Parametros!A:E,5,FALSE),"--")</f>
        <v>--</v>
      </c>
      <c r="H179" s="22" t="str">
        <f t="shared" si="10"/>
        <v>--</v>
      </c>
      <c r="J179" s="20" t="str">
        <f t="shared" ca="1" si="14"/>
        <v>--</v>
      </c>
      <c r="L179" s="18" t="str">
        <f>IF(LEN(E179)&gt;0,VLOOKUP(E179,[1]Ruteo!$A:$AU,44,FALSE),"--")</f>
        <v>--</v>
      </c>
    </row>
    <row r="180" spans="1:12" x14ac:dyDescent="0.25">
      <c r="A180" s="17" t="str">
        <f t="shared" si="11"/>
        <v>--</v>
      </c>
      <c r="C180" s="18" t="str">
        <f t="shared" si="12"/>
        <v>--</v>
      </c>
      <c r="D180" s="18" t="str">
        <f t="shared" si="13"/>
        <v>--</v>
      </c>
      <c r="F180" s="18" t="str">
        <f>+IF(LEN(E180)&gt;0,VLOOKUP(E180,Parametros!A:E,3,FALSE),"--")</f>
        <v>--</v>
      </c>
      <c r="G180" s="18" t="str">
        <f>+IF(LEN(E180)&gt;0,VLOOKUP(E180,Parametros!A:E,5,FALSE),"--")</f>
        <v>--</v>
      </c>
      <c r="H180" s="22" t="str">
        <f t="shared" si="10"/>
        <v>--</v>
      </c>
      <c r="J180" s="20" t="str">
        <f t="shared" ca="1" si="14"/>
        <v>--</v>
      </c>
      <c r="L180" s="18" t="str">
        <f>IF(LEN(E180)&gt;0,VLOOKUP(E180,[1]Ruteo!$A:$AU,44,FALSE),"--")</f>
        <v>--</v>
      </c>
    </row>
    <row r="181" spans="1:12" x14ac:dyDescent="0.25">
      <c r="A181" s="17" t="str">
        <f t="shared" si="11"/>
        <v>--</v>
      </c>
      <c r="C181" s="18" t="str">
        <f t="shared" si="12"/>
        <v>--</v>
      </c>
      <c r="D181" s="18" t="str">
        <f t="shared" si="13"/>
        <v>--</v>
      </c>
      <c r="F181" s="18" t="str">
        <f>+IF(LEN(E181)&gt;0,VLOOKUP(E181,Parametros!A:E,3,FALSE),"--")</f>
        <v>--</v>
      </c>
      <c r="G181" s="18" t="str">
        <f>+IF(LEN(E181)&gt;0,VLOOKUP(E181,Parametros!A:E,5,FALSE),"--")</f>
        <v>--</v>
      </c>
      <c r="H181" s="22" t="str">
        <f t="shared" si="10"/>
        <v>--</v>
      </c>
      <c r="J181" s="20" t="str">
        <f t="shared" ca="1" si="14"/>
        <v>--</v>
      </c>
      <c r="L181" s="18" t="str">
        <f>IF(LEN(E181)&gt;0,VLOOKUP(E181,[1]Ruteo!$A:$AU,44,FALSE),"--")</f>
        <v>--</v>
      </c>
    </row>
    <row r="182" spans="1:12" x14ac:dyDescent="0.25">
      <c r="A182" s="17" t="str">
        <f t="shared" si="11"/>
        <v>--</v>
      </c>
      <c r="C182" s="18" t="str">
        <f t="shared" si="12"/>
        <v>--</v>
      </c>
      <c r="D182" s="18" t="str">
        <f t="shared" si="13"/>
        <v>--</v>
      </c>
      <c r="F182" s="18" t="str">
        <f>+IF(LEN(E182)&gt;0,VLOOKUP(E182,Parametros!A:E,3,FALSE),"--")</f>
        <v>--</v>
      </c>
      <c r="G182" s="18" t="str">
        <f>+IF(LEN(E182)&gt;0,VLOOKUP(E182,Parametros!A:E,5,FALSE),"--")</f>
        <v>--</v>
      </c>
      <c r="H182" s="22" t="str">
        <f t="shared" si="10"/>
        <v>--</v>
      </c>
      <c r="J182" s="20" t="str">
        <f t="shared" ca="1" si="14"/>
        <v>--</v>
      </c>
      <c r="L182" s="18" t="str">
        <f>IF(LEN(E182)&gt;0,VLOOKUP(E182,[1]Ruteo!$A:$AU,44,FALSE),"--")</f>
        <v>--</v>
      </c>
    </row>
    <row r="183" spans="1:12" x14ac:dyDescent="0.25">
      <c r="A183" s="17" t="str">
        <f t="shared" si="11"/>
        <v>--</v>
      </c>
      <c r="C183" s="18" t="str">
        <f t="shared" si="12"/>
        <v>--</v>
      </c>
      <c r="D183" s="18" t="str">
        <f t="shared" si="13"/>
        <v>--</v>
      </c>
      <c r="F183" s="18" t="str">
        <f>+IF(LEN(E183)&gt;0,VLOOKUP(E183,Parametros!A:E,3,FALSE),"--")</f>
        <v>--</v>
      </c>
      <c r="G183" s="18" t="str">
        <f>+IF(LEN(E183)&gt;0,VLOOKUP(E183,Parametros!A:E,5,FALSE),"--")</f>
        <v>--</v>
      </c>
      <c r="H183" s="22" t="str">
        <f t="shared" si="10"/>
        <v>--</v>
      </c>
      <c r="J183" s="20" t="str">
        <f t="shared" ca="1" si="14"/>
        <v>--</v>
      </c>
      <c r="L183" s="18" t="str">
        <f>IF(LEN(E183)&gt;0,VLOOKUP(E183,[1]Ruteo!$A:$AU,44,FALSE),"--")</f>
        <v>--</v>
      </c>
    </row>
    <row r="184" spans="1:12" x14ac:dyDescent="0.25">
      <c r="A184" s="17" t="str">
        <f t="shared" si="11"/>
        <v>--</v>
      </c>
      <c r="C184" s="18" t="str">
        <f t="shared" si="12"/>
        <v>--</v>
      </c>
      <c r="D184" s="18" t="str">
        <f t="shared" si="13"/>
        <v>--</v>
      </c>
      <c r="F184" s="18" t="str">
        <f>+IF(LEN(E184)&gt;0,VLOOKUP(E184,Parametros!A:E,3,FALSE),"--")</f>
        <v>--</v>
      </c>
      <c r="G184" s="18" t="str">
        <f>+IF(LEN(E184)&gt;0,VLOOKUP(E184,Parametros!A:E,5,FALSE),"--")</f>
        <v>--</v>
      </c>
      <c r="H184" s="22" t="str">
        <f t="shared" si="10"/>
        <v>--</v>
      </c>
      <c r="J184" s="20" t="str">
        <f t="shared" ca="1" si="14"/>
        <v>--</v>
      </c>
      <c r="L184" s="18" t="str">
        <f>IF(LEN(E184)&gt;0,VLOOKUP(E184,[1]Ruteo!$A:$AU,44,FALSE),"--")</f>
        <v>--</v>
      </c>
    </row>
    <row r="185" spans="1:12" x14ac:dyDescent="0.25">
      <c r="A185" s="17" t="str">
        <f t="shared" si="11"/>
        <v>--</v>
      </c>
      <c r="C185" s="18" t="str">
        <f t="shared" si="12"/>
        <v>--</v>
      </c>
      <c r="D185" s="18" t="str">
        <f t="shared" si="13"/>
        <v>--</v>
      </c>
      <c r="F185" s="18" t="str">
        <f>+IF(LEN(E185)&gt;0,VLOOKUP(E185,Parametros!A:E,3,FALSE),"--")</f>
        <v>--</v>
      </c>
      <c r="G185" s="18" t="str">
        <f>+IF(LEN(E185)&gt;0,VLOOKUP(E185,Parametros!A:E,5,FALSE),"--")</f>
        <v>--</v>
      </c>
      <c r="H185" s="22" t="str">
        <f t="shared" si="10"/>
        <v>--</v>
      </c>
      <c r="J185" s="20" t="str">
        <f t="shared" ca="1" si="14"/>
        <v>--</v>
      </c>
      <c r="L185" s="18" t="str">
        <f>IF(LEN(E185)&gt;0,VLOOKUP(E185,[1]Ruteo!$A:$AU,44,FALSE),"--")</f>
        <v>--</v>
      </c>
    </row>
    <row r="186" spans="1:12" x14ac:dyDescent="0.25">
      <c r="A186" s="17" t="str">
        <f t="shared" si="11"/>
        <v>--</v>
      </c>
      <c r="C186" s="18" t="str">
        <f t="shared" si="12"/>
        <v>--</v>
      </c>
      <c r="D186" s="18" t="str">
        <f t="shared" si="13"/>
        <v>--</v>
      </c>
      <c r="F186" s="18" t="str">
        <f>+IF(LEN(E186)&gt;0,VLOOKUP(E186,Parametros!A:E,3,FALSE),"--")</f>
        <v>--</v>
      </c>
      <c r="G186" s="18" t="str">
        <f>+IF(LEN(E186)&gt;0,VLOOKUP(E186,Parametros!A:E,5,FALSE),"--")</f>
        <v>--</v>
      </c>
      <c r="H186" s="22" t="str">
        <f t="shared" si="10"/>
        <v>--</v>
      </c>
      <c r="J186" s="20" t="str">
        <f t="shared" ca="1" si="14"/>
        <v>--</v>
      </c>
      <c r="L186" s="18" t="str">
        <f>IF(LEN(E186)&gt;0,VLOOKUP(E186,[1]Ruteo!$A:$AU,44,FALSE),"--")</f>
        <v>--</v>
      </c>
    </row>
    <row r="187" spans="1:12" x14ac:dyDescent="0.25">
      <c r="A187" s="17" t="str">
        <f t="shared" si="11"/>
        <v>--</v>
      </c>
      <c r="C187" s="18" t="str">
        <f t="shared" si="12"/>
        <v>--</v>
      </c>
      <c r="D187" s="18" t="str">
        <f t="shared" si="13"/>
        <v>--</v>
      </c>
      <c r="F187" s="18" t="str">
        <f>+IF(LEN(E187)&gt;0,VLOOKUP(E187,Parametros!A:E,3,FALSE),"--")</f>
        <v>--</v>
      </c>
      <c r="G187" s="18" t="str">
        <f>+IF(LEN(E187)&gt;0,VLOOKUP(E187,Parametros!A:E,5,FALSE),"--")</f>
        <v>--</v>
      </c>
      <c r="H187" s="22" t="str">
        <f t="shared" si="10"/>
        <v>--</v>
      </c>
      <c r="J187" s="20" t="str">
        <f t="shared" ca="1" si="14"/>
        <v>--</v>
      </c>
      <c r="L187" s="18" t="str">
        <f>IF(LEN(E187)&gt;0,VLOOKUP(E187,[1]Ruteo!$A:$AU,44,FALSE),"--")</f>
        <v>--</v>
      </c>
    </row>
    <row r="188" spans="1:12" x14ac:dyDescent="0.25">
      <c r="A188" s="17" t="str">
        <f t="shared" si="11"/>
        <v>--</v>
      </c>
      <c r="C188" s="18" t="str">
        <f t="shared" si="12"/>
        <v>--</v>
      </c>
      <c r="D188" s="18" t="str">
        <f t="shared" si="13"/>
        <v>--</v>
      </c>
      <c r="F188" s="18" t="str">
        <f>+IF(LEN(E188)&gt;0,VLOOKUP(E188,Parametros!A:E,3,FALSE),"--")</f>
        <v>--</v>
      </c>
      <c r="G188" s="18" t="str">
        <f>+IF(LEN(E188)&gt;0,VLOOKUP(E188,Parametros!A:E,5,FALSE),"--")</f>
        <v>--</v>
      </c>
      <c r="H188" s="22" t="str">
        <f t="shared" si="10"/>
        <v>--</v>
      </c>
      <c r="J188" s="20" t="str">
        <f t="shared" ca="1" si="14"/>
        <v>--</v>
      </c>
      <c r="L188" s="18" t="str">
        <f>IF(LEN(E188)&gt;0,VLOOKUP(E188,[1]Ruteo!$A:$AU,44,FALSE),"--")</f>
        <v>--</v>
      </c>
    </row>
    <row r="189" spans="1:12" x14ac:dyDescent="0.25">
      <c r="A189" s="17" t="str">
        <f t="shared" si="11"/>
        <v>--</v>
      </c>
      <c r="C189" s="18" t="str">
        <f t="shared" si="12"/>
        <v>--</v>
      </c>
      <c r="D189" s="18" t="str">
        <f t="shared" si="13"/>
        <v>--</v>
      </c>
      <c r="F189" s="18" t="str">
        <f>+IF(LEN(E189)&gt;0,VLOOKUP(E189,Parametros!A:E,3,FALSE),"--")</f>
        <v>--</v>
      </c>
      <c r="G189" s="18" t="str">
        <f>+IF(LEN(E189)&gt;0,VLOOKUP(E189,Parametros!A:E,5,FALSE),"--")</f>
        <v>--</v>
      </c>
      <c r="H189" s="22" t="str">
        <f t="shared" si="10"/>
        <v>--</v>
      </c>
      <c r="J189" s="20" t="str">
        <f t="shared" ca="1" si="14"/>
        <v>--</v>
      </c>
      <c r="L189" s="18" t="str">
        <f>IF(LEN(E189)&gt;0,VLOOKUP(E189,[1]Ruteo!$A:$AU,44,FALSE),"--")</f>
        <v>--</v>
      </c>
    </row>
    <row r="190" spans="1:12" x14ac:dyDescent="0.25">
      <c r="A190" s="17" t="str">
        <f t="shared" si="11"/>
        <v>--</v>
      </c>
      <c r="C190" s="18" t="str">
        <f t="shared" si="12"/>
        <v>--</v>
      </c>
      <c r="D190" s="18" t="str">
        <f t="shared" si="13"/>
        <v>--</v>
      </c>
      <c r="F190" s="18" t="str">
        <f>+IF(LEN(E190)&gt;0,VLOOKUP(E190,Parametros!A:E,3,FALSE),"--")</f>
        <v>--</v>
      </c>
      <c r="G190" s="18" t="str">
        <f>+IF(LEN(E190)&gt;0,VLOOKUP(E190,Parametros!A:E,5,FALSE),"--")</f>
        <v>--</v>
      </c>
      <c r="H190" s="22" t="str">
        <f t="shared" si="10"/>
        <v>--</v>
      </c>
      <c r="J190" s="20" t="str">
        <f t="shared" ca="1" si="14"/>
        <v>--</v>
      </c>
      <c r="L190" s="18" t="str">
        <f>IF(LEN(E190)&gt;0,VLOOKUP(E190,[1]Ruteo!$A:$AU,44,FALSE),"--")</f>
        <v>--</v>
      </c>
    </row>
    <row r="191" spans="1:12" x14ac:dyDescent="0.25">
      <c r="A191" s="17" t="str">
        <f t="shared" si="11"/>
        <v>--</v>
      </c>
      <c r="C191" s="18" t="str">
        <f t="shared" si="12"/>
        <v>--</v>
      </c>
      <c r="D191" s="18" t="str">
        <f t="shared" si="13"/>
        <v>--</v>
      </c>
      <c r="F191" s="18" t="str">
        <f>+IF(LEN(E191)&gt;0,VLOOKUP(E191,Parametros!A:E,3,FALSE),"--")</f>
        <v>--</v>
      </c>
      <c r="G191" s="18" t="str">
        <f>+IF(LEN(E191)&gt;0,VLOOKUP(E191,Parametros!A:E,5,FALSE),"--")</f>
        <v>--</v>
      </c>
      <c r="H191" s="22" t="str">
        <f t="shared" si="10"/>
        <v>--</v>
      </c>
      <c r="J191" s="20" t="str">
        <f t="shared" ca="1" si="14"/>
        <v>--</v>
      </c>
      <c r="L191" s="18" t="str">
        <f>IF(LEN(E191)&gt;0,VLOOKUP(E191,[1]Ruteo!$A:$AU,44,FALSE),"--")</f>
        <v>--</v>
      </c>
    </row>
    <row r="192" spans="1:12" x14ac:dyDescent="0.25">
      <c r="A192" s="17" t="str">
        <f t="shared" si="11"/>
        <v>--</v>
      </c>
      <c r="C192" s="18" t="str">
        <f t="shared" si="12"/>
        <v>--</v>
      </c>
      <c r="D192" s="18" t="str">
        <f t="shared" si="13"/>
        <v>--</v>
      </c>
      <c r="F192" s="18" t="str">
        <f>+IF(LEN(E192)&gt;0,VLOOKUP(E192,Parametros!A:E,3,FALSE),"--")</f>
        <v>--</v>
      </c>
      <c r="G192" s="18" t="str">
        <f>+IF(LEN(E192)&gt;0,VLOOKUP(E192,Parametros!A:E,5,FALSE),"--")</f>
        <v>--</v>
      </c>
      <c r="H192" s="22" t="str">
        <f t="shared" si="10"/>
        <v>--</v>
      </c>
      <c r="J192" s="20" t="str">
        <f t="shared" ca="1" si="14"/>
        <v>--</v>
      </c>
      <c r="L192" s="18" t="str">
        <f>IF(LEN(E192)&gt;0,VLOOKUP(E192,[1]Ruteo!$A:$AU,44,FALSE),"--")</f>
        <v>--</v>
      </c>
    </row>
    <row r="193" spans="1:12" x14ac:dyDescent="0.25">
      <c r="A193" s="17" t="str">
        <f t="shared" si="11"/>
        <v>--</v>
      </c>
      <c r="C193" s="18" t="str">
        <f t="shared" si="12"/>
        <v>--</v>
      </c>
      <c r="D193" s="18" t="str">
        <f t="shared" si="13"/>
        <v>--</v>
      </c>
      <c r="F193" s="18" t="str">
        <f>+IF(LEN(E193)&gt;0,VLOOKUP(E193,Parametros!A:E,3,FALSE),"--")</f>
        <v>--</v>
      </c>
      <c r="G193" s="18" t="str">
        <f>+IF(LEN(E193)&gt;0,VLOOKUP(E193,Parametros!A:E,5,FALSE),"--")</f>
        <v>--</v>
      </c>
      <c r="H193" s="22" t="str">
        <f t="shared" si="10"/>
        <v>--</v>
      </c>
      <c r="J193" s="20" t="str">
        <f t="shared" ca="1" si="14"/>
        <v>--</v>
      </c>
      <c r="L193" s="18" t="str">
        <f>IF(LEN(E193)&gt;0,VLOOKUP(E193,[1]Ruteo!$A:$AU,44,FALSE),"--")</f>
        <v>--</v>
      </c>
    </row>
    <row r="194" spans="1:12" x14ac:dyDescent="0.25">
      <c r="A194" s="17" t="str">
        <f t="shared" si="11"/>
        <v>--</v>
      </c>
      <c r="C194" s="18" t="str">
        <f t="shared" si="12"/>
        <v>--</v>
      </c>
      <c r="D194" s="18" t="str">
        <f t="shared" si="13"/>
        <v>--</v>
      </c>
      <c r="F194" s="18" t="str">
        <f>+IF(LEN(E194)&gt;0,VLOOKUP(E194,Parametros!A:E,3,FALSE),"--")</f>
        <v>--</v>
      </c>
      <c r="G194" s="18" t="str">
        <f>+IF(LEN(E194)&gt;0,VLOOKUP(E194,Parametros!A:E,5,FALSE),"--")</f>
        <v>--</v>
      </c>
      <c r="H194" s="22" t="str">
        <f t="shared" si="10"/>
        <v>--</v>
      </c>
      <c r="J194" s="20" t="str">
        <f t="shared" ca="1" si="14"/>
        <v>--</v>
      </c>
      <c r="L194" s="18" t="str">
        <f>IF(LEN(E194)&gt;0,VLOOKUP(E194,[1]Ruteo!$A:$AU,44,FALSE),"--")</f>
        <v>--</v>
      </c>
    </row>
    <row r="195" spans="1:12" x14ac:dyDescent="0.25">
      <c r="A195" s="17" t="str">
        <f t="shared" si="11"/>
        <v>--</v>
      </c>
      <c r="C195" s="18" t="str">
        <f t="shared" si="12"/>
        <v>--</v>
      </c>
      <c r="D195" s="18" t="str">
        <f t="shared" si="13"/>
        <v>--</v>
      </c>
      <c r="F195" s="18" t="str">
        <f>+IF(LEN(E195)&gt;0,VLOOKUP(E195,Parametros!A:E,3,FALSE),"--")</f>
        <v>--</v>
      </c>
      <c r="G195" s="18" t="str">
        <f>+IF(LEN(E195)&gt;0,VLOOKUP(E195,Parametros!A:E,5,FALSE),"--")</f>
        <v>--</v>
      </c>
      <c r="H195" s="22" t="str">
        <f t="shared" ref="H195:H258" si="15">+IF(LEN(E195)&gt;0,"Cual?","--")</f>
        <v>--</v>
      </c>
      <c r="J195" s="20" t="str">
        <f t="shared" ca="1" si="14"/>
        <v>--</v>
      </c>
      <c r="L195" s="18" t="str">
        <f>IF(LEN(E195)&gt;0,VLOOKUP(E195,[1]Ruteo!$A:$AU,44,FALSE),"--")</f>
        <v>--</v>
      </c>
    </row>
    <row r="196" spans="1:12" x14ac:dyDescent="0.25">
      <c r="A196" s="17" t="str">
        <f t="shared" ref="A196:A259" si="16">+E196&amp;H196</f>
        <v>--</v>
      </c>
      <c r="C196" s="18" t="str">
        <f t="shared" ref="C196:C259" si="17">+IF(LEN(E196)&gt;0,IF(ISNUMBER(C195),C195+1,1),"--")</f>
        <v>--</v>
      </c>
      <c r="D196" s="18" t="str">
        <f t="shared" ref="D196:D259" si="18">+IF(LEN(E196)&gt;0,"Asoandes RG2","--")</f>
        <v>--</v>
      </c>
      <c r="F196" s="18" t="str">
        <f>+IF(LEN(E196)&gt;0,VLOOKUP(E196,Parametros!A:E,3,FALSE),"--")</f>
        <v>--</v>
      </c>
      <c r="G196" s="18" t="str">
        <f>+IF(LEN(E196)&gt;0,VLOOKUP(E196,Parametros!A:E,5,FALSE),"--")</f>
        <v>--</v>
      </c>
      <c r="H196" s="22" t="str">
        <f t="shared" si="15"/>
        <v>--</v>
      </c>
      <c r="J196" s="20" t="str">
        <f t="shared" ref="J196:J259" ca="1" si="19">+IF(LEN(E196)&gt;0,TODAY(),"--")</f>
        <v>--</v>
      </c>
      <c r="L196" s="18" t="str">
        <f>IF(LEN(E196)&gt;0,VLOOKUP(E196,[1]Ruteo!$A:$AU,44,FALSE),"--")</f>
        <v>--</v>
      </c>
    </row>
    <row r="197" spans="1:12" x14ac:dyDescent="0.25">
      <c r="A197" s="17" t="str">
        <f t="shared" si="16"/>
        <v>--</v>
      </c>
      <c r="C197" s="18" t="str">
        <f t="shared" si="17"/>
        <v>--</v>
      </c>
      <c r="D197" s="18" t="str">
        <f t="shared" si="18"/>
        <v>--</v>
      </c>
      <c r="F197" s="18" t="str">
        <f>+IF(LEN(E197)&gt;0,VLOOKUP(E197,Parametros!A:E,3,FALSE),"--")</f>
        <v>--</v>
      </c>
      <c r="G197" s="18" t="str">
        <f>+IF(LEN(E197)&gt;0,VLOOKUP(E197,Parametros!A:E,5,FALSE),"--")</f>
        <v>--</v>
      </c>
      <c r="H197" s="22" t="str">
        <f t="shared" si="15"/>
        <v>--</v>
      </c>
      <c r="J197" s="20" t="str">
        <f t="shared" ca="1" si="19"/>
        <v>--</v>
      </c>
      <c r="L197" s="18" t="str">
        <f>IF(LEN(E197)&gt;0,VLOOKUP(E197,[1]Ruteo!$A:$AU,44,FALSE),"--")</f>
        <v>--</v>
      </c>
    </row>
    <row r="198" spans="1:12" x14ac:dyDescent="0.25">
      <c r="A198" s="17" t="str">
        <f t="shared" si="16"/>
        <v>--</v>
      </c>
      <c r="C198" s="18" t="str">
        <f t="shared" si="17"/>
        <v>--</v>
      </c>
      <c r="D198" s="18" t="str">
        <f t="shared" si="18"/>
        <v>--</v>
      </c>
      <c r="F198" s="18" t="str">
        <f>+IF(LEN(E198)&gt;0,VLOOKUP(E198,Parametros!A:E,3,FALSE),"--")</f>
        <v>--</v>
      </c>
      <c r="G198" s="18" t="str">
        <f>+IF(LEN(E198)&gt;0,VLOOKUP(E198,Parametros!A:E,5,FALSE),"--")</f>
        <v>--</v>
      </c>
      <c r="H198" s="22" t="str">
        <f t="shared" si="15"/>
        <v>--</v>
      </c>
      <c r="J198" s="20" t="str">
        <f t="shared" ca="1" si="19"/>
        <v>--</v>
      </c>
      <c r="L198" s="18" t="str">
        <f>IF(LEN(E198)&gt;0,VLOOKUP(E198,[1]Ruteo!$A:$AU,44,FALSE),"--")</f>
        <v>--</v>
      </c>
    </row>
    <row r="199" spans="1:12" x14ac:dyDescent="0.25">
      <c r="A199" s="17" t="str">
        <f t="shared" si="16"/>
        <v>--</v>
      </c>
      <c r="C199" s="18" t="str">
        <f t="shared" si="17"/>
        <v>--</v>
      </c>
      <c r="D199" s="18" t="str">
        <f t="shared" si="18"/>
        <v>--</v>
      </c>
      <c r="F199" s="18" t="str">
        <f>+IF(LEN(E199)&gt;0,VLOOKUP(E199,Parametros!A:E,3,FALSE),"--")</f>
        <v>--</v>
      </c>
      <c r="G199" s="18" t="str">
        <f>+IF(LEN(E199)&gt;0,VLOOKUP(E199,Parametros!A:E,5,FALSE),"--")</f>
        <v>--</v>
      </c>
      <c r="H199" s="22" t="str">
        <f t="shared" si="15"/>
        <v>--</v>
      </c>
      <c r="J199" s="20" t="str">
        <f t="shared" ca="1" si="19"/>
        <v>--</v>
      </c>
      <c r="L199" s="18" t="str">
        <f>IF(LEN(E199)&gt;0,VLOOKUP(E199,[1]Ruteo!$A:$AU,44,FALSE),"--")</f>
        <v>--</v>
      </c>
    </row>
    <row r="200" spans="1:12" x14ac:dyDescent="0.25">
      <c r="A200" s="17" t="str">
        <f t="shared" si="16"/>
        <v>--</v>
      </c>
      <c r="C200" s="18" t="str">
        <f t="shared" si="17"/>
        <v>--</v>
      </c>
      <c r="D200" s="18" t="str">
        <f t="shared" si="18"/>
        <v>--</v>
      </c>
      <c r="F200" s="18" t="str">
        <f>+IF(LEN(E200)&gt;0,VLOOKUP(E200,Parametros!A:E,3,FALSE),"--")</f>
        <v>--</v>
      </c>
      <c r="G200" s="18" t="str">
        <f>+IF(LEN(E200)&gt;0,VLOOKUP(E200,Parametros!A:E,5,FALSE),"--")</f>
        <v>--</v>
      </c>
      <c r="H200" s="22" t="str">
        <f t="shared" si="15"/>
        <v>--</v>
      </c>
      <c r="J200" s="20" t="str">
        <f t="shared" ca="1" si="19"/>
        <v>--</v>
      </c>
      <c r="L200" s="18" t="str">
        <f>IF(LEN(E200)&gt;0,VLOOKUP(E200,[1]Ruteo!$A:$AU,44,FALSE),"--")</f>
        <v>--</v>
      </c>
    </row>
    <row r="201" spans="1:12" x14ac:dyDescent="0.25">
      <c r="A201" s="17" t="str">
        <f t="shared" si="16"/>
        <v>--</v>
      </c>
      <c r="C201" s="18" t="str">
        <f t="shared" si="17"/>
        <v>--</v>
      </c>
      <c r="D201" s="18" t="str">
        <f t="shared" si="18"/>
        <v>--</v>
      </c>
      <c r="F201" s="18" t="str">
        <f>+IF(LEN(E201)&gt;0,VLOOKUP(E201,Parametros!A:E,3,FALSE),"--")</f>
        <v>--</v>
      </c>
      <c r="G201" s="18" t="str">
        <f>+IF(LEN(E201)&gt;0,VLOOKUP(E201,Parametros!A:E,5,FALSE),"--")</f>
        <v>--</v>
      </c>
      <c r="H201" s="22" t="str">
        <f t="shared" si="15"/>
        <v>--</v>
      </c>
      <c r="J201" s="20" t="str">
        <f t="shared" ca="1" si="19"/>
        <v>--</v>
      </c>
      <c r="L201" s="18" t="str">
        <f>IF(LEN(E201)&gt;0,VLOOKUP(E201,[1]Ruteo!$A:$AU,44,FALSE),"--")</f>
        <v>--</v>
      </c>
    </row>
    <row r="202" spans="1:12" x14ac:dyDescent="0.25">
      <c r="A202" s="17" t="str">
        <f t="shared" si="16"/>
        <v>--</v>
      </c>
      <c r="C202" s="18" t="str">
        <f t="shared" si="17"/>
        <v>--</v>
      </c>
      <c r="D202" s="18" t="str">
        <f t="shared" si="18"/>
        <v>--</v>
      </c>
      <c r="F202" s="18" t="str">
        <f>+IF(LEN(E202)&gt;0,VLOOKUP(E202,Parametros!A:E,3,FALSE),"--")</f>
        <v>--</v>
      </c>
      <c r="G202" s="18" t="str">
        <f>+IF(LEN(E202)&gt;0,VLOOKUP(E202,Parametros!A:E,5,FALSE),"--")</f>
        <v>--</v>
      </c>
      <c r="H202" s="22" t="str">
        <f t="shared" si="15"/>
        <v>--</v>
      </c>
      <c r="J202" s="20" t="str">
        <f t="shared" ca="1" si="19"/>
        <v>--</v>
      </c>
      <c r="L202" s="18" t="str">
        <f>IF(LEN(E202)&gt;0,VLOOKUP(E202,[1]Ruteo!$A:$AU,44,FALSE),"--")</f>
        <v>--</v>
      </c>
    </row>
    <row r="203" spans="1:12" x14ac:dyDescent="0.25">
      <c r="A203" s="17" t="str">
        <f t="shared" si="16"/>
        <v>--</v>
      </c>
      <c r="C203" s="18" t="str">
        <f t="shared" si="17"/>
        <v>--</v>
      </c>
      <c r="D203" s="18" t="str">
        <f t="shared" si="18"/>
        <v>--</v>
      </c>
      <c r="F203" s="18" t="str">
        <f>+IF(LEN(E203)&gt;0,VLOOKUP(E203,Parametros!A:E,3,FALSE),"--")</f>
        <v>--</v>
      </c>
      <c r="G203" s="18" t="str">
        <f>+IF(LEN(E203)&gt;0,VLOOKUP(E203,Parametros!A:E,5,FALSE),"--")</f>
        <v>--</v>
      </c>
      <c r="H203" s="22" t="str">
        <f t="shared" si="15"/>
        <v>--</v>
      </c>
      <c r="J203" s="20" t="str">
        <f t="shared" ca="1" si="19"/>
        <v>--</v>
      </c>
      <c r="L203" s="18" t="str">
        <f>IF(LEN(E203)&gt;0,VLOOKUP(E203,[1]Ruteo!$A:$AU,44,FALSE),"--")</f>
        <v>--</v>
      </c>
    </row>
    <row r="204" spans="1:12" x14ac:dyDescent="0.25">
      <c r="A204" s="17" t="str">
        <f t="shared" si="16"/>
        <v>--</v>
      </c>
      <c r="C204" s="18" t="str">
        <f t="shared" si="17"/>
        <v>--</v>
      </c>
      <c r="D204" s="18" t="str">
        <f t="shared" si="18"/>
        <v>--</v>
      </c>
      <c r="F204" s="18" t="str">
        <f>+IF(LEN(E204)&gt;0,VLOOKUP(E204,Parametros!A:E,3,FALSE),"--")</f>
        <v>--</v>
      </c>
      <c r="G204" s="18" t="str">
        <f>+IF(LEN(E204)&gt;0,VLOOKUP(E204,Parametros!A:E,5,FALSE),"--")</f>
        <v>--</v>
      </c>
      <c r="H204" s="22" t="str">
        <f t="shared" si="15"/>
        <v>--</v>
      </c>
      <c r="J204" s="20" t="str">
        <f t="shared" ca="1" si="19"/>
        <v>--</v>
      </c>
      <c r="L204" s="18" t="str">
        <f>IF(LEN(E204)&gt;0,VLOOKUP(E204,[1]Ruteo!$A:$AU,44,FALSE),"--")</f>
        <v>--</v>
      </c>
    </row>
    <row r="205" spans="1:12" x14ac:dyDescent="0.25">
      <c r="A205" s="17" t="str">
        <f t="shared" si="16"/>
        <v>--</v>
      </c>
      <c r="C205" s="18" t="str">
        <f t="shared" si="17"/>
        <v>--</v>
      </c>
      <c r="D205" s="18" t="str">
        <f t="shared" si="18"/>
        <v>--</v>
      </c>
      <c r="F205" s="18" t="str">
        <f>+IF(LEN(E205)&gt;0,VLOOKUP(E205,Parametros!A:E,3,FALSE),"--")</f>
        <v>--</v>
      </c>
      <c r="G205" s="18" t="str">
        <f>+IF(LEN(E205)&gt;0,VLOOKUP(E205,Parametros!A:E,5,FALSE),"--")</f>
        <v>--</v>
      </c>
      <c r="H205" s="22" t="str">
        <f t="shared" si="15"/>
        <v>--</v>
      </c>
      <c r="J205" s="20" t="str">
        <f t="shared" ca="1" si="19"/>
        <v>--</v>
      </c>
      <c r="L205" s="18" t="str">
        <f>IF(LEN(E205)&gt;0,VLOOKUP(E205,[1]Ruteo!$A:$AU,44,FALSE),"--")</f>
        <v>--</v>
      </c>
    </row>
    <row r="206" spans="1:12" x14ac:dyDescent="0.25">
      <c r="A206" s="17" t="str">
        <f t="shared" si="16"/>
        <v>--</v>
      </c>
      <c r="C206" s="18" t="str">
        <f t="shared" si="17"/>
        <v>--</v>
      </c>
      <c r="D206" s="18" t="str">
        <f t="shared" si="18"/>
        <v>--</v>
      </c>
      <c r="F206" s="18" t="str">
        <f>+IF(LEN(E206)&gt;0,VLOOKUP(E206,Parametros!A:E,3,FALSE),"--")</f>
        <v>--</v>
      </c>
      <c r="G206" s="18" t="str">
        <f>+IF(LEN(E206)&gt;0,VLOOKUP(E206,Parametros!A:E,5,FALSE),"--")</f>
        <v>--</v>
      </c>
      <c r="H206" s="22" t="str">
        <f t="shared" si="15"/>
        <v>--</v>
      </c>
      <c r="J206" s="20" t="str">
        <f t="shared" ca="1" si="19"/>
        <v>--</v>
      </c>
      <c r="L206" s="18" t="str">
        <f>IF(LEN(E206)&gt;0,VLOOKUP(E206,[1]Ruteo!$A:$AU,44,FALSE),"--")</f>
        <v>--</v>
      </c>
    </row>
    <row r="207" spans="1:12" x14ac:dyDescent="0.25">
      <c r="A207" s="17" t="str">
        <f t="shared" si="16"/>
        <v>--</v>
      </c>
      <c r="C207" s="18" t="str">
        <f t="shared" si="17"/>
        <v>--</v>
      </c>
      <c r="D207" s="18" t="str">
        <f t="shared" si="18"/>
        <v>--</v>
      </c>
      <c r="F207" s="18" t="str">
        <f>+IF(LEN(E207)&gt;0,VLOOKUP(E207,Parametros!A:E,3,FALSE),"--")</f>
        <v>--</v>
      </c>
      <c r="G207" s="18" t="str">
        <f>+IF(LEN(E207)&gt;0,VLOOKUP(E207,Parametros!A:E,5,FALSE),"--")</f>
        <v>--</v>
      </c>
      <c r="H207" s="22" t="str">
        <f t="shared" si="15"/>
        <v>--</v>
      </c>
      <c r="J207" s="20" t="str">
        <f t="shared" ca="1" si="19"/>
        <v>--</v>
      </c>
      <c r="L207" s="18" t="str">
        <f>IF(LEN(E207)&gt;0,VLOOKUP(E207,[1]Ruteo!$A:$AU,44,FALSE),"--")</f>
        <v>--</v>
      </c>
    </row>
    <row r="208" spans="1:12" x14ac:dyDescent="0.25">
      <c r="A208" s="17" t="str">
        <f t="shared" si="16"/>
        <v>--</v>
      </c>
      <c r="C208" s="18" t="str">
        <f t="shared" si="17"/>
        <v>--</v>
      </c>
      <c r="D208" s="18" t="str">
        <f t="shared" si="18"/>
        <v>--</v>
      </c>
      <c r="F208" s="18" t="str">
        <f>+IF(LEN(E208)&gt;0,VLOOKUP(E208,Parametros!A:E,3,FALSE),"--")</f>
        <v>--</v>
      </c>
      <c r="G208" s="18" t="str">
        <f>+IF(LEN(E208)&gt;0,VLOOKUP(E208,Parametros!A:E,5,FALSE),"--")</f>
        <v>--</v>
      </c>
      <c r="H208" s="22" t="str">
        <f t="shared" si="15"/>
        <v>--</v>
      </c>
      <c r="J208" s="20" t="str">
        <f t="shared" ca="1" si="19"/>
        <v>--</v>
      </c>
      <c r="L208" s="18" t="str">
        <f>IF(LEN(E208)&gt;0,VLOOKUP(E208,[1]Ruteo!$A:$AU,44,FALSE),"--")</f>
        <v>--</v>
      </c>
    </row>
    <row r="209" spans="1:12" x14ac:dyDescent="0.25">
      <c r="A209" s="17" t="str">
        <f t="shared" si="16"/>
        <v>--</v>
      </c>
      <c r="C209" s="18" t="str">
        <f t="shared" si="17"/>
        <v>--</v>
      </c>
      <c r="D209" s="18" t="str">
        <f t="shared" si="18"/>
        <v>--</v>
      </c>
      <c r="F209" s="18" t="str">
        <f>+IF(LEN(E209)&gt;0,VLOOKUP(E209,Parametros!A:E,3,FALSE),"--")</f>
        <v>--</v>
      </c>
      <c r="G209" s="18" t="str">
        <f>+IF(LEN(E209)&gt;0,VLOOKUP(E209,Parametros!A:E,5,FALSE),"--")</f>
        <v>--</v>
      </c>
      <c r="H209" s="22" t="str">
        <f t="shared" si="15"/>
        <v>--</v>
      </c>
      <c r="J209" s="20" t="str">
        <f t="shared" ca="1" si="19"/>
        <v>--</v>
      </c>
      <c r="L209" s="18" t="str">
        <f>IF(LEN(E209)&gt;0,VLOOKUP(E209,[1]Ruteo!$A:$AU,44,FALSE),"--")</f>
        <v>--</v>
      </c>
    </row>
    <row r="210" spans="1:12" x14ac:dyDescent="0.25">
      <c r="A210" s="17" t="str">
        <f t="shared" si="16"/>
        <v>--</v>
      </c>
      <c r="C210" s="18" t="str">
        <f t="shared" si="17"/>
        <v>--</v>
      </c>
      <c r="D210" s="18" t="str">
        <f t="shared" si="18"/>
        <v>--</v>
      </c>
      <c r="F210" s="18" t="str">
        <f>+IF(LEN(E210)&gt;0,VLOOKUP(E210,Parametros!A:E,3,FALSE),"--")</f>
        <v>--</v>
      </c>
      <c r="G210" s="18" t="str">
        <f>+IF(LEN(E210)&gt;0,VLOOKUP(E210,Parametros!A:E,5,FALSE),"--")</f>
        <v>--</v>
      </c>
      <c r="H210" s="22" t="str">
        <f t="shared" si="15"/>
        <v>--</v>
      </c>
      <c r="J210" s="20" t="str">
        <f t="shared" ca="1" si="19"/>
        <v>--</v>
      </c>
      <c r="L210" s="18" t="str">
        <f>IF(LEN(E210)&gt;0,VLOOKUP(E210,[1]Ruteo!$A:$AU,44,FALSE),"--")</f>
        <v>--</v>
      </c>
    </row>
    <row r="211" spans="1:12" x14ac:dyDescent="0.25">
      <c r="A211" s="17" t="str">
        <f t="shared" si="16"/>
        <v>--</v>
      </c>
      <c r="C211" s="18" t="str">
        <f t="shared" si="17"/>
        <v>--</v>
      </c>
      <c r="D211" s="18" t="str">
        <f t="shared" si="18"/>
        <v>--</v>
      </c>
      <c r="F211" s="18" t="str">
        <f>+IF(LEN(E211)&gt;0,VLOOKUP(E211,Parametros!A:E,3,FALSE),"--")</f>
        <v>--</v>
      </c>
      <c r="G211" s="18" t="str">
        <f>+IF(LEN(E211)&gt;0,VLOOKUP(E211,Parametros!A:E,5,FALSE),"--")</f>
        <v>--</v>
      </c>
      <c r="H211" s="22" t="str">
        <f t="shared" si="15"/>
        <v>--</v>
      </c>
      <c r="J211" s="20" t="str">
        <f t="shared" ca="1" si="19"/>
        <v>--</v>
      </c>
      <c r="L211" s="18" t="str">
        <f>IF(LEN(E211)&gt;0,VLOOKUP(E211,[1]Ruteo!$A:$AU,44,FALSE),"--")</f>
        <v>--</v>
      </c>
    </row>
    <row r="212" spans="1:12" x14ac:dyDescent="0.25">
      <c r="A212" s="17" t="str">
        <f t="shared" si="16"/>
        <v>--</v>
      </c>
      <c r="C212" s="18" t="str">
        <f t="shared" si="17"/>
        <v>--</v>
      </c>
      <c r="D212" s="18" t="str">
        <f t="shared" si="18"/>
        <v>--</v>
      </c>
      <c r="F212" s="18" t="str">
        <f>+IF(LEN(E212)&gt;0,VLOOKUP(E212,Parametros!A:E,3,FALSE),"--")</f>
        <v>--</v>
      </c>
      <c r="G212" s="18" t="str">
        <f>+IF(LEN(E212)&gt;0,VLOOKUP(E212,Parametros!A:E,5,FALSE),"--")</f>
        <v>--</v>
      </c>
      <c r="H212" s="22" t="str">
        <f t="shared" si="15"/>
        <v>--</v>
      </c>
      <c r="J212" s="20" t="str">
        <f t="shared" ca="1" si="19"/>
        <v>--</v>
      </c>
      <c r="L212" s="18" t="str">
        <f>IF(LEN(E212)&gt;0,VLOOKUP(E212,[1]Ruteo!$A:$AU,44,FALSE),"--")</f>
        <v>--</v>
      </c>
    </row>
    <row r="213" spans="1:12" x14ac:dyDescent="0.25">
      <c r="A213" s="17" t="str">
        <f t="shared" si="16"/>
        <v>--</v>
      </c>
      <c r="C213" s="18" t="str">
        <f t="shared" si="17"/>
        <v>--</v>
      </c>
      <c r="D213" s="18" t="str">
        <f t="shared" si="18"/>
        <v>--</v>
      </c>
      <c r="F213" s="18" t="str">
        <f>+IF(LEN(E213)&gt;0,VLOOKUP(E213,Parametros!A:E,3,FALSE),"--")</f>
        <v>--</v>
      </c>
      <c r="G213" s="18" t="str">
        <f>+IF(LEN(E213)&gt;0,VLOOKUP(E213,Parametros!A:E,5,FALSE),"--")</f>
        <v>--</v>
      </c>
      <c r="H213" s="22" t="str">
        <f t="shared" si="15"/>
        <v>--</v>
      </c>
      <c r="J213" s="20" t="str">
        <f t="shared" ca="1" si="19"/>
        <v>--</v>
      </c>
      <c r="L213" s="18" t="str">
        <f>IF(LEN(E213)&gt;0,VLOOKUP(E213,[1]Ruteo!$A:$AU,44,FALSE),"--")</f>
        <v>--</v>
      </c>
    </row>
    <row r="214" spans="1:12" x14ac:dyDescent="0.25">
      <c r="A214" s="17" t="str">
        <f t="shared" si="16"/>
        <v>--</v>
      </c>
      <c r="C214" s="18" t="str">
        <f t="shared" si="17"/>
        <v>--</v>
      </c>
      <c r="D214" s="18" t="str">
        <f t="shared" si="18"/>
        <v>--</v>
      </c>
      <c r="F214" s="18" t="str">
        <f>+IF(LEN(E214)&gt;0,VLOOKUP(E214,Parametros!A:E,3,FALSE),"--")</f>
        <v>--</v>
      </c>
      <c r="G214" s="18" t="str">
        <f>+IF(LEN(E214)&gt;0,VLOOKUP(E214,Parametros!A:E,5,FALSE),"--")</f>
        <v>--</v>
      </c>
      <c r="H214" s="22" t="str">
        <f t="shared" si="15"/>
        <v>--</v>
      </c>
      <c r="J214" s="20" t="str">
        <f t="shared" ca="1" si="19"/>
        <v>--</v>
      </c>
      <c r="L214" s="18" t="str">
        <f>IF(LEN(E214)&gt;0,VLOOKUP(E214,[1]Ruteo!$A:$AU,44,FALSE),"--")</f>
        <v>--</v>
      </c>
    </row>
    <row r="215" spans="1:12" x14ac:dyDescent="0.25">
      <c r="A215" s="17" t="str">
        <f t="shared" si="16"/>
        <v>--</v>
      </c>
      <c r="C215" s="18" t="str">
        <f t="shared" si="17"/>
        <v>--</v>
      </c>
      <c r="D215" s="18" t="str">
        <f t="shared" si="18"/>
        <v>--</v>
      </c>
      <c r="F215" s="18" t="str">
        <f>+IF(LEN(E215)&gt;0,VLOOKUP(E215,Parametros!A:E,3,FALSE),"--")</f>
        <v>--</v>
      </c>
      <c r="G215" s="18" t="str">
        <f>+IF(LEN(E215)&gt;0,VLOOKUP(E215,Parametros!A:E,5,FALSE),"--")</f>
        <v>--</v>
      </c>
      <c r="H215" s="22" t="str">
        <f t="shared" si="15"/>
        <v>--</v>
      </c>
      <c r="J215" s="20" t="str">
        <f t="shared" ca="1" si="19"/>
        <v>--</v>
      </c>
      <c r="L215" s="18" t="str">
        <f>IF(LEN(E215)&gt;0,VLOOKUP(E215,[1]Ruteo!$A:$AU,44,FALSE),"--")</f>
        <v>--</v>
      </c>
    </row>
    <row r="216" spans="1:12" x14ac:dyDescent="0.25">
      <c r="A216" s="17" t="str">
        <f t="shared" si="16"/>
        <v>--</v>
      </c>
      <c r="C216" s="18" t="str">
        <f t="shared" si="17"/>
        <v>--</v>
      </c>
      <c r="D216" s="18" t="str">
        <f t="shared" si="18"/>
        <v>--</v>
      </c>
      <c r="F216" s="18" t="str">
        <f>+IF(LEN(E216)&gt;0,VLOOKUP(E216,Parametros!A:E,3,FALSE),"--")</f>
        <v>--</v>
      </c>
      <c r="G216" s="18" t="str">
        <f>+IF(LEN(E216)&gt;0,VLOOKUP(E216,Parametros!A:E,5,FALSE),"--")</f>
        <v>--</v>
      </c>
      <c r="H216" s="22" t="str">
        <f t="shared" si="15"/>
        <v>--</v>
      </c>
      <c r="J216" s="20" t="str">
        <f t="shared" ca="1" si="19"/>
        <v>--</v>
      </c>
      <c r="L216" s="18" t="str">
        <f>IF(LEN(E216)&gt;0,VLOOKUP(E216,[1]Ruteo!$A:$AU,44,FALSE),"--")</f>
        <v>--</v>
      </c>
    </row>
    <row r="217" spans="1:12" x14ac:dyDescent="0.25">
      <c r="A217" s="17" t="str">
        <f t="shared" si="16"/>
        <v>--</v>
      </c>
      <c r="C217" s="18" t="str">
        <f t="shared" si="17"/>
        <v>--</v>
      </c>
      <c r="D217" s="18" t="str">
        <f t="shared" si="18"/>
        <v>--</v>
      </c>
      <c r="F217" s="18" t="str">
        <f>+IF(LEN(E217)&gt;0,VLOOKUP(E217,Parametros!A:E,3,FALSE),"--")</f>
        <v>--</v>
      </c>
      <c r="G217" s="18" t="str">
        <f>+IF(LEN(E217)&gt;0,VLOOKUP(E217,Parametros!A:E,5,FALSE),"--")</f>
        <v>--</v>
      </c>
      <c r="H217" s="22" t="str">
        <f t="shared" si="15"/>
        <v>--</v>
      </c>
      <c r="J217" s="20" t="str">
        <f t="shared" ca="1" si="19"/>
        <v>--</v>
      </c>
      <c r="L217" s="18" t="str">
        <f>IF(LEN(E217)&gt;0,VLOOKUP(E217,[1]Ruteo!$A:$AU,44,FALSE),"--")</f>
        <v>--</v>
      </c>
    </row>
    <row r="218" spans="1:12" x14ac:dyDescent="0.25">
      <c r="A218" s="17" t="str">
        <f t="shared" si="16"/>
        <v>--</v>
      </c>
      <c r="C218" s="18" t="str">
        <f t="shared" si="17"/>
        <v>--</v>
      </c>
      <c r="D218" s="18" t="str">
        <f t="shared" si="18"/>
        <v>--</v>
      </c>
      <c r="F218" s="18" t="str">
        <f>+IF(LEN(E218)&gt;0,VLOOKUP(E218,Parametros!A:E,3,FALSE),"--")</f>
        <v>--</v>
      </c>
      <c r="G218" s="18" t="str">
        <f>+IF(LEN(E218)&gt;0,VLOOKUP(E218,Parametros!A:E,5,FALSE),"--")</f>
        <v>--</v>
      </c>
      <c r="H218" s="22" t="str">
        <f t="shared" si="15"/>
        <v>--</v>
      </c>
      <c r="J218" s="20" t="str">
        <f t="shared" ca="1" si="19"/>
        <v>--</v>
      </c>
      <c r="L218" s="18" t="str">
        <f>IF(LEN(E218)&gt;0,VLOOKUP(E218,[1]Ruteo!$A:$AU,44,FALSE),"--")</f>
        <v>--</v>
      </c>
    </row>
    <row r="219" spans="1:12" x14ac:dyDescent="0.25">
      <c r="A219" s="17" t="str">
        <f t="shared" si="16"/>
        <v>--</v>
      </c>
      <c r="C219" s="18" t="str">
        <f t="shared" si="17"/>
        <v>--</v>
      </c>
      <c r="D219" s="18" t="str">
        <f t="shared" si="18"/>
        <v>--</v>
      </c>
      <c r="F219" s="18" t="str">
        <f>+IF(LEN(E219)&gt;0,VLOOKUP(E219,Parametros!A:E,3,FALSE),"--")</f>
        <v>--</v>
      </c>
      <c r="G219" s="18" t="str">
        <f>+IF(LEN(E219)&gt;0,VLOOKUP(E219,Parametros!A:E,5,FALSE),"--")</f>
        <v>--</v>
      </c>
      <c r="H219" s="22" t="str">
        <f t="shared" si="15"/>
        <v>--</v>
      </c>
      <c r="J219" s="20" t="str">
        <f t="shared" ca="1" si="19"/>
        <v>--</v>
      </c>
      <c r="L219" s="18" t="str">
        <f>IF(LEN(E219)&gt;0,VLOOKUP(E219,[1]Ruteo!$A:$AU,44,FALSE),"--")</f>
        <v>--</v>
      </c>
    </row>
    <row r="220" spans="1:12" x14ac:dyDescent="0.25">
      <c r="A220" s="17" t="str">
        <f t="shared" si="16"/>
        <v>--</v>
      </c>
      <c r="C220" s="18" t="str">
        <f t="shared" si="17"/>
        <v>--</v>
      </c>
      <c r="D220" s="18" t="str">
        <f t="shared" si="18"/>
        <v>--</v>
      </c>
      <c r="F220" s="18" t="str">
        <f>+IF(LEN(E220)&gt;0,VLOOKUP(E220,Parametros!A:E,3,FALSE),"--")</f>
        <v>--</v>
      </c>
      <c r="G220" s="18" t="str">
        <f>+IF(LEN(E220)&gt;0,VLOOKUP(E220,Parametros!A:E,5,FALSE),"--")</f>
        <v>--</v>
      </c>
      <c r="H220" s="22" t="str">
        <f t="shared" si="15"/>
        <v>--</v>
      </c>
      <c r="J220" s="20" t="str">
        <f t="shared" ca="1" si="19"/>
        <v>--</v>
      </c>
      <c r="L220" s="18" t="str">
        <f>IF(LEN(E220)&gt;0,VLOOKUP(E220,[1]Ruteo!$A:$AU,44,FALSE),"--")</f>
        <v>--</v>
      </c>
    </row>
    <row r="221" spans="1:12" x14ac:dyDescent="0.25">
      <c r="A221" s="17" t="str">
        <f t="shared" si="16"/>
        <v>--</v>
      </c>
      <c r="C221" s="18" t="str">
        <f t="shared" si="17"/>
        <v>--</v>
      </c>
      <c r="D221" s="18" t="str">
        <f t="shared" si="18"/>
        <v>--</v>
      </c>
      <c r="F221" s="18" t="str">
        <f>+IF(LEN(E221)&gt;0,VLOOKUP(E221,Parametros!A:E,3,FALSE),"--")</f>
        <v>--</v>
      </c>
      <c r="G221" s="18" t="str">
        <f>+IF(LEN(E221)&gt;0,VLOOKUP(E221,Parametros!A:E,5,FALSE),"--")</f>
        <v>--</v>
      </c>
      <c r="H221" s="22" t="str">
        <f t="shared" si="15"/>
        <v>--</v>
      </c>
      <c r="J221" s="20" t="str">
        <f t="shared" ca="1" si="19"/>
        <v>--</v>
      </c>
      <c r="L221" s="18" t="str">
        <f>IF(LEN(E221)&gt;0,VLOOKUP(E221,[1]Ruteo!$A:$AU,44,FALSE),"--")</f>
        <v>--</v>
      </c>
    </row>
    <row r="222" spans="1:12" x14ac:dyDescent="0.25">
      <c r="A222" s="17" t="str">
        <f t="shared" si="16"/>
        <v>--</v>
      </c>
      <c r="C222" s="18" t="str">
        <f t="shared" si="17"/>
        <v>--</v>
      </c>
      <c r="D222" s="18" t="str">
        <f t="shared" si="18"/>
        <v>--</v>
      </c>
      <c r="F222" s="18" t="str">
        <f>+IF(LEN(E222)&gt;0,VLOOKUP(E222,Parametros!A:E,3,FALSE),"--")</f>
        <v>--</v>
      </c>
      <c r="G222" s="18" t="str">
        <f>+IF(LEN(E222)&gt;0,VLOOKUP(E222,Parametros!A:E,5,FALSE),"--")</f>
        <v>--</v>
      </c>
      <c r="H222" s="22" t="str">
        <f t="shared" si="15"/>
        <v>--</v>
      </c>
      <c r="J222" s="20" t="str">
        <f t="shared" ca="1" si="19"/>
        <v>--</v>
      </c>
      <c r="L222" s="18" t="str">
        <f>IF(LEN(E222)&gt;0,VLOOKUP(E222,[1]Ruteo!$A:$AU,44,FALSE),"--")</f>
        <v>--</v>
      </c>
    </row>
    <row r="223" spans="1:12" x14ac:dyDescent="0.25">
      <c r="A223" s="17" t="str">
        <f t="shared" si="16"/>
        <v>--</v>
      </c>
      <c r="C223" s="18" t="str">
        <f t="shared" si="17"/>
        <v>--</v>
      </c>
      <c r="D223" s="18" t="str">
        <f t="shared" si="18"/>
        <v>--</v>
      </c>
      <c r="F223" s="18" t="str">
        <f>+IF(LEN(E223)&gt;0,VLOOKUP(E223,Parametros!A:E,3,FALSE),"--")</f>
        <v>--</v>
      </c>
      <c r="G223" s="18" t="str">
        <f>+IF(LEN(E223)&gt;0,VLOOKUP(E223,Parametros!A:E,5,FALSE),"--")</f>
        <v>--</v>
      </c>
      <c r="H223" s="22" t="str">
        <f t="shared" si="15"/>
        <v>--</v>
      </c>
      <c r="J223" s="20" t="str">
        <f t="shared" ca="1" si="19"/>
        <v>--</v>
      </c>
      <c r="L223" s="18" t="str">
        <f>IF(LEN(E223)&gt;0,VLOOKUP(E223,[1]Ruteo!$A:$AU,44,FALSE),"--")</f>
        <v>--</v>
      </c>
    </row>
    <row r="224" spans="1:12" x14ac:dyDescent="0.25">
      <c r="A224" s="17" t="str">
        <f t="shared" si="16"/>
        <v>--</v>
      </c>
      <c r="C224" s="18" t="str">
        <f t="shared" si="17"/>
        <v>--</v>
      </c>
      <c r="D224" s="18" t="str">
        <f t="shared" si="18"/>
        <v>--</v>
      </c>
      <c r="F224" s="18" t="str">
        <f>+IF(LEN(E224)&gt;0,VLOOKUP(E224,Parametros!A:E,3,FALSE),"--")</f>
        <v>--</v>
      </c>
      <c r="G224" s="18" t="str">
        <f>+IF(LEN(E224)&gt;0,VLOOKUP(E224,Parametros!A:E,5,FALSE),"--")</f>
        <v>--</v>
      </c>
      <c r="H224" s="22" t="str">
        <f t="shared" si="15"/>
        <v>--</v>
      </c>
      <c r="J224" s="20" t="str">
        <f t="shared" ca="1" si="19"/>
        <v>--</v>
      </c>
      <c r="L224" s="18" t="str">
        <f>IF(LEN(E224)&gt;0,VLOOKUP(E224,[1]Ruteo!$A:$AU,44,FALSE),"--")</f>
        <v>--</v>
      </c>
    </row>
    <row r="225" spans="1:12" x14ac:dyDescent="0.25">
      <c r="A225" s="17" t="str">
        <f t="shared" si="16"/>
        <v>--</v>
      </c>
      <c r="C225" s="18" t="str">
        <f t="shared" si="17"/>
        <v>--</v>
      </c>
      <c r="D225" s="18" t="str">
        <f t="shared" si="18"/>
        <v>--</v>
      </c>
      <c r="F225" s="18" t="str">
        <f>+IF(LEN(E225)&gt;0,VLOOKUP(E225,Parametros!A:E,3,FALSE),"--")</f>
        <v>--</v>
      </c>
      <c r="G225" s="18" t="str">
        <f>+IF(LEN(E225)&gt;0,VLOOKUP(E225,Parametros!A:E,5,FALSE),"--")</f>
        <v>--</v>
      </c>
      <c r="H225" s="22" t="str">
        <f t="shared" si="15"/>
        <v>--</v>
      </c>
      <c r="J225" s="20" t="str">
        <f t="shared" ca="1" si="19"/>
        <v>--</v>
      </c>
      <c r="L225" s="18" t="str">
        <f>IF(LEN(E225)&gt;0,VLOOKUP(E225,[1]Ruteo!$A:$AU,44,FALSE),"--")</f>
        <v>--</v>
      </c>
    </row>
    <row r="226" spans="1:12" x14ac:dyDescent="0.25">
      <c r="A226" s="17" t="str">
        <f t="shared" si="16"/>
        <v>--</v>
      </c>
      <c r="C226" s="18" t="str">
        <f t="shared" si="17"/>
        <v>--</v>
      </c>
      <c r="D226" s="18" t="str">
        <f t="shared" si="18"/>
        <v>--</v>
      </c>
      <c r="F226" s="18" t="str">
        <f>+IF(LEN(E226)&gt;0,VLOOKUP(E226,Parametros!A:E,3,FALSE),"--")</f>
        <v>--</v>
      </c>
      <c r="G226" s="18" t="str">
        <f>+IF(LEN(E226)&gt;0,VLOOKUP(E226,Parametros!A:E,5,FALSE),"--")</f>
        <v>--</v>
      </c>
      <c r="H226" s="22" t="str">
        <f t="shared" si="15"/>
        <v>--</v>
      </c>
      <c r="J226" s="20" t="str">
        <f t="shared" ca="1" si="19"/>
        <v>--</v>
      </c>
      <c r="L226" s="18" t="str">
        <f>IF(LEN(E226)&gt;0,VLOOKUP(E226,[1]Ruteo!$A:$AU,44,FALSE),"--")</f>
        <v>--</v>
      </c>
    </row>
    <row r="227" spans="1:12" x14ac:dyDescent="0.25">
      <c r="A227" s="17" t="str">
        <f t="shared" si="16"/>
        <v>--</v>
      </c>
      <c r="C227" s="18" t="str">
        <f t="shared" si="17"/>
        <v>--</v>
      </c>
      <c r="D227" s="18" t="str">
        <f t="shared" si="18"/>
        <v>--</v>
      </c>
      <c r="F227" s="18" t="str">
        <f>+IF(LEN(E227)&gt;0,VLOOKUP(E227,Parametros!A:E,3,FALSE),"--")</f>
        <v>--</v>
      </c>
      <c r="G227" s="18" t="str">
        <f>+IF(LEN(E227)&gt;0,VLOOKUP(E227,Parametros!A:E,5,FALSE),"--")</f>
        <v>--</v>
      </c>
      <c r="H227" s="22" t="str">
        <f t="shared" si="15"/>
        <v>--</v>
      </c>
      <c r="J227" s="20" t="str">
        <f t="shared" ca="1" si="19"/>
        <v>--</v>
      </c>
      <c r="L227" s="18" t="str">
        <f>IF(LEN(E227)&gt;0,VLOOKUP(E227,[1]Ruteo!$A:$AU,44,FALSE),"--")</f>
        <v>--</v>
      </c>
    </row>
    <row r="228" spans="1:12" x14ac:dyDescent="0.25">
      <c r="A228" s="17" t="str">
        <f t="shared" si="16"/>
        <v>--</v>
      </c>
      <c r="C228" s="18" t="str">
        <f t="shared" si="17"/>
        <v>--</v>
      </c>
      <c r="D228" s="18" t="str">
        <f t="shared" si="18"/>
        <v>--</v>
      </c>
      <c r="F228" s="18" t="str">
        <f>+IF(LEN(E228)&gt;0,VLOOKUP(E228,Parametros!A:E,3,FALSE),"--")</f>
        <v>--</v>
      </c>
      <c r="G228" s="18" t="str">
        <f>+IF(LEN(E228)&gt;0,VLOOKUP(E228,Parametros!A:E,5,FALSE),"--")</f>
        <v>--</v>
      </c>
      <c r="H228" s="22" t="str">
        <f t="shared" si="15"/>
        <v>--</v>
      </c>
      <c r="J228" s="20" t="str">
        <f t="shared" ca="1" si="19"/>
        <v>--</v>
      </c>
      <c r="L228" s="18" t="str">
        <f>IF(LEN(E228)&gt;0,VLOOKUP(E228,[1]Ruteo!$A:$AU,44,FALSE),"--")</f>
        <v>--</v>
      </c>
    </row>
    <row r="229" spans="1:12" x14ac:dyDescent="0.25">
      <c r="A229" s="17" t="str">
        <f t="shared" si="16"/>
        <v>--</v>
      </c>
      <c r="C229" s="18" t="str">
        <f t="shared" si="17"/>
        <v>--</v>
      </c>
      <c r="D229" s="18" t="str">
        <f t="shared" si="18"/>
        <v>--</v>
      </c>
      <c r="F229" s="18" t="str">
        <f>+IF(LEN(E229)&gt;0,VLOOKUP(E229,Parametros!A:E,3,FALSE),"--")</f>
        <v>--</v>
      </c>
      <c r="G229" s="18" t="str">
        <f>+IF(LEN(E229)&gt;0,VLOOKUP(E229,Parametros!A:E,5,FALSE),"--")</f>
        <v>--</v>
      </c>
      <c r="H229" s="22" t="str">
        <f t="shared" si="15"/>
        <v>--</v>
      </c>
      <c r="J229" s="20" t="str">
        <f t="shared" ca="1" si="19"/>
        <v>--</v>
      </c>
      <c r="L229" s="18" t="str">
        <f>IF(LEN(E229)&gt;0,VLOOKUP(E229,[1]Ruteo!$A:$AU,44,FALSE),"--")</f>
        <v>--</v>
      </c>
    </row>
    <row r="230" spans="1:12" x14ac:dyDescent="0.25">
      <c r="A230" s="17" t="str">
        <f t="shared" si="16"/>
        <v>--</v>
      </c>
      <c r="C230" s="18" t="str">
        <f t="shared" si="17"/>
        <v>--</v>
      </c>
      <c r="D230" s="18" t="str">
        <f t="shared" si="18"/>
        <v>--</v>
      </c>
      <c r="F230" s="18" t="str">
        <f>+IF(LEN(E230)&gt;0,VLOOKUP(E230,Parametros!A:E,3,FALSE),"--")</f>
        <v>--</v>
      </c>
      <c r="G230" s="18" t="str">
        <f>+IF(LEN(E230)&gt;0,VLOOKUP(E230,Parametros!A:E,5,FALSE),"--")</f>
        <v>--</v>
      </c>
      <c r="H230" s="22" t="str">
        <f t="shared" si="15"/>
        <v>--</v>
      </c>
      <c r="J230" s="20" t="str">
        <f t="shared" ca="1" si="19"/>
        <v>--</v>
      </c>
      <c r="L230" s="18" t="str">
        <f>IF(LEN(E230)&gt;0,VLOOKUP(E230,[1]Ruteo!$A:$AU,44,FALSE),"--")</f>
        <v>--</v>
      </c>
    </row>
    <row r="231" spans="1:12" x14ac:dyDescent="0.25">
      <c r="A231" s="17" t="str">
        <f t="shared" si="16"/>
        <v>--</v>
      </c>
      <c r="C231" s="18" t="str">
        <f t="shared" si="17"/>
        <v>--</v>
      </c>
      <c r="D231" s="18" t="str">
        <f t="shared" si="18"/>
        <v>--</v>
      </c>
      <c r="F231" s="18" t="str">
        <f>+IF(LEN(E231)&gt;0,VLOOKUP(E231,Parametros!A:E,3,FALSE),"--")</f>
        <v>--</v>
      </c>
      <c r="G231" s="18" t="str">
        <f>+IF(LEN(E231)&gt;0,VLOOKUP(E231,Parametros!A:E,5,FALSE),"--")</f>
        <v>--</v>
      </c>
      <c r="H231" s="22" t="str">
        <f t="shared" si="15"/>
        <v>--</v>
      </c>
      <c r="J231" s="20" t="str">
        <f t="shared" ca="1" si="19"/>
        <v>--</v>
      </c>
      <c r="L231" s="18" t="str">
        <f>IF(LEN(E231)&gt;0,VLOOKUP(E231,[1]Ruteo!$A:$AU,44,FALSE),"--")</f>
        <v>--</v>
      </c>
    </row>
    <row r="232" spans="1:12" x14ac:dyDescent="0.25">
      <c r="A232" s="17" t="str">
        <f t="shared" si="16"/>
        <v>--</v>
      </c>
      <c r="C232" s="18" t="str">
        <f t="shared" si="17"/>
        <v>--</v>
      </c>
      <c r="D232" s="18" t="str">
        <f t="shared" si="18"/>
        <v>--</v>
      </c>
      <c r="F232" s="18" t="str">
        <f>+IF(LEN(E232)&gt;0,VLOOKUP(E232,Parametros!A:E,3,FALSE),"--")</f>
        <v>--</v>
      </c>
      <c r="G232" s="18" t="str">
        <f>+IF(LEN(E232)&gt;0,VLOOKUP(E232,Parametros!A:E,5,FALSE),"--")</f>
        <v>--</v>
      </c>
      <c r="H232" s="22" t="str">
        <f t="shared" si="15"/>
        <v>--</v>
      </c>
      <c r="J232" s="20" t="str">
        <f t="shared" ca="1" si="19"/>
        <v>--</v>
      </c>
      <c r="L232" s="18" t="str">
        <f>IF(LEN(E232)&gt;0,VLOOKUP(E232,[1]Ruteo!$A:$AU,44,FALSE),"--")</f>
        <v>--</v>
      </c>
    </row>
    <row r="233" spans="1:12" x14ac:dyDescent="0.25">
      <c r="A233" s="17" t="str">
        <f t="shared" si="16"/>
        <v>--</v>
      </c>
      <c r="C233" s="18" t="str">
        <f t="shared" si="17"/>
        <v>--</v>
      </c>
      <c r="D233" s="18" t="str">
        <f t="shared" si="18"/>
        <v>--</v>
      </c>
      <c r="F233" s="18" t="str">
        <f>+IF(LEN(E233)&gt;0,VLOOKUP(E233,Parametros!A:E,3,FALSE),"--")</f>
        <v>--</v>
      </c>
      <c r="G233" s="18" t="str">
        <f>+IF(LEN(E233)&gt;0,VLOOKUP(E233,Parametros!A:E,5,FALSE),"--")</f>
        <v>--</v>
      </c>
      <c r="H233" s="22" t="str">
        <f t="shared" si="15"/>
        <v>--</v>
      </c>
      <c r="J233" s="20" t="str">
        <f t="shared" ca="1" si="19"/>
        <v>--</v>
      </c>
      <c r="L233" s="18" t="str">
        <f>IF(LEN(E233)&gt;0,VLOOKUP(E233,[1]Ruteo!$A:$AU,44,FALSE),"--")</f>
        <v>--</v>
      </c>
    </row>
    <row r="234" spans="1:12" x14ac:dyDescent="0.25">
      <c r="A234" s="17" t="str">
        <f t="shared" si="16"/>
        <v>--</v>
      </c>
      <c r="C234" s="18" t="str">
        <f t="shared" si="17"/>
        <v>--</v>
      </c>
      <c r="D234" s="18" t="str">
        <f t="shared" si="18"/>
        <v>--</v>
      </c>
      <c r="F234" s="18" t="str">
        <f>+IF(LEN(E234)&gt;0,VLOOKUP(E234,Parametros!A:E,3,FALSE),"--")</f>
        <v>--</v>
      </c>
      <c r="G234" s="18" t="str">
        <f>+IF(LEN(E234)&gt;0,VLOOKUP(E234,Parametros!A:E,5,FALSE),"--")</f>
        <v>--</v>
      </c>
      <c r="H234" s="22" t="str">
        <f t="shared" si="15"/>
        <v>--</v>
      </c>
      <c r="J234" s="20" t="str">
        <f t="shared" ca="1" si="19"/>
        <v>--</v>
      </c>
      <c r="L234" s="18" t="str">
        <f>IF(LEN(E234)&gt;0,VLOOKUP(E234,[1]Ruteo!$A:$AU,44,FALSE),"--")</f>
        <v>--</v>
      </c>
    </row>
    <row r="235" spans="1:12" x14ac:dyDescent="0.25">
      <c r="A235" s="17" t="str">
        <f t="shared" si="16"/>
        <v>--</v>
      </c>
      <c r="C235" s="18" t="str">
        <f t="shared" si="17"/>
        <v>--</v>
      </c>
      <c r="D235" s="18" t="str">
        <f t="shared" si="18"/>
        <v>--</v>
      </c>
      <c r="F235" s="18" t="str">
        <f>+IF(LEN(E235)&gt;0,VLOOKUP(E235,Parametros!A:E,3,FALSE),"--")</f>
        <v>--</v>
      </c>
      <c r="G235" s="18" t="str">
        <f>+IF(LEN(E235)&gt;0,VLOOKUP(E235,Parametros!A:E,5,FALSE),"--")</f>
        <v>--</v>
      </c>
      <c r="H235" s="22" t="str">
        <f t="shared" si="15"/>
        <v>--</v>
      </c>
      <c r="J235" s="20" t="str">
        <f t="shared" ca="1" si="19"/>
        <v>--</v>
      </c>
      <c r="L235" s="18" t="str">
        <f>IF(LEN(E235)&gt;0,VLOOKUP(E235,[1]Ruteo!$A:$AU,44,FALSE),"--")</f>
        <v>--</v>
      </c>
    </row>
    <row r="236" spans="1:12" x14ac:dyDescent="0.25">
      <c r="A236" s="17" t="str">
        <f t="shared" si="16"/>
        <v>--</v>
      </c>
      <c r="C236" s="18" t="str">
        <f t="shared" si="17"/>
        <v>--</v>
      </c>
      <c r="D236" s="18" t="str">
        <f t="shared" si="18"/>
        <v>--</v>
      </c>
      <c r="F236" s="18" t="str">
        <f>+IF(LEN(E236)&gt;0,VLOOKUP(E236,Parametros!A:E,3,FALSE),"--")</f>
        <v>--</v>
      </c>
      <c r="G236" s="18" t="str">
        <f>+IF(LEN(E236)&gt;0,VLOOKUP(E236,Parametros!A:E,5,FALSE),"--")</f>
        <v>--</v>
      </c>
      <c r="H236" s="22" t="str">
        <f t="shared" si="15"/>
        <v>--</v>
      </c>
      <c r="J236" s="20" t="str">
        <f t="shared" ca="1" si="19"/>
        <v>--</v>
      </c>
      <c r="L236" s="18" t="str">
        <f>IF(LEN(E236)&gt;0,VLOOKUP(E236,[1]Ruteo!$A:$AU,44,FALSE),"--")</f>
        <v>--</v>
      </c>
    </row>
    <row r="237" spans="1:12" x14ac:dyDescent="0.25">
      <c r="A237" s="17" t="str">
        <f t="shared" si="16"/>
        <v>--</v>
      </c>
      <c r="C237" s="18" t="str">
        <f t="shared" si="17"/>
        <v>--</v>
      </c>
      <c r="D237" s="18" t="str">
        <f t="shared" si="18"/>
        <v>--</v>
      </c>
      <c r="F237" s="18" t="str">
        <f>+IF(LEN(E237)&gt;0,VLOOKUP(E237,Parametros!A:E,3,FALSE),"--")</f>
        <v>--</v>
      </c>
      <c r="G237" s="18" t="str">
        <f>+IF(LEN(E237)&gt;0,VLOOKUP(E237,Parametros!A:E,5,FALSE),"--")</f>
        <v>--</v>
      </c>
      <c r="H237" s="22" t="str">
        <f t="shared" si="15"/>
        <v>--</v>
      </c>
      <c r="J237" s="20" t="str">
        <f t="shared" ca="1" si="19"/>
        <v>--</v>
      </c>
      <c r="L237" s="18" t="str">
        <f>IF(LEN(E237)&gt;0,VLOOKUP(E237,[1]Ruteo!$A:$AU,44,FALSE),"--")</f>
        <v>--</v>
      </c>
    </row>
    <row r="238" spans="1:12" x14ac:dyDescent="0.25">
      <c r="A238" s="17" t="str">
        <f t="shared" si="16"/>
        <v>--</v>
      </c>
      <c r="C238" s="18" t="str">
        <f t="shared" si="17"/>
        <v>--</v>
      </c>
      <c r="D238" s="18" t="str">
        <f t="shared" si="18"/>
        <v>--</v>
      </c>
      <c r="F238" s="18" t="str">
        <f>+IF(LEN(E238)&gt;0,VLOOKUP(E238,Parametros!A:E,3,FALSE),"--")</f>
        <v>--</v>
      </c>
      <c r="G238" s="18" t="str">
        <f>+IF(LEN(E238)&gt;0,VLOOKUP(E238,Parametros!A:E,5,FALSE),"--")</f>
        <v>--</v>
      </c>
      <c r="H238" s="22" t="str">
        <f t="shared" si="15"/>
        <v>--</v>
      </c>
      <c r="J238" s="20" t="str">
        <f t="shared" ca="1" si="19"/>
        <v>--</v>
      </c>
      <c r="L238" s="18" t="str">
        <f>IF(LEN(E238)&gt;0,VLOOKUP(E238,[1]Ruteo!$A:$AU,44,FALSE),"--")</f>
        <v>--</v>
      </c>
    </row>
    <row r="239" spans="1:12" x14ac:dyDescent="0.25">
      <c r="A239" s="17" t="str">
        <f t="shared" si="16"/>
        <v>--</v>
      </c>
      <c r="C239" s="18" t="str">
        <f t="shared" si="17"/>
        <v>--</v>
      </c>
      <c r="D239" s="18" t="str">
        <f t="shared" si="18"/>
        <v>--</v>
      </c>
      <c r="F239" s="18" t="str">
        <f>+IF(LEN(E239)&gt;0,VLOOKUP(E239,Parametros!A:E,3,FALSE),"--")</f>
        <v>--</v>
      </c>
      <c r="G239" s="18" t="str">
        <f>+IF(LEN(E239)&gt;0,VLOOKUP(E239,Parametros!A:E,5,FALSE),"--")</f>
        <v>--</v>
      </c>
      <c r="H239" s="22" t="str">
        <f t="shared" si="15"/>
        <v>--</v>
      </c>
      <c r="J239" s="20" t="str">
        <f t="shared" ca="1" si="19"/>
        <v>--</v>
      </c>
      <c r="L239" s="18" t="str">
        <f>IF(LEN(E239)&gt;0,VLOOKUP(E239,[1]Ruteo!$A:$AU,44,FALSE),"--")</f>
        <v>--</v>
      </c>
    </row>
    <row r="240" spans="1:12" x14ac:dyDescent="0.25">
      <c r="A240" s="17" t="str">
        <f t="shared" si="16"/>
        <v>--</v>
      </c>
      <c r="C240" s="18" t="str">
        <f t="shared" si="17"/>
        <v>--</v>
      </c>
      <c r="D240" s="18" t="str">
        <f t="shared" si="18"/>
        <v>--</v>
      </c>
      <c r="F240" s="18" t="str">
        <f>+IF(LEN(E240)&gt;0,VLOOKUP(E240,Parametros!A:E,3,FALSE),"--")</f>
        <v>--</v>
      </c>
      <c r="G240" s="18" t="str">
        <f>+IF(LEN(E240)&gt;0,VLOOKUP(E240,Parametros!A:E,5,FALSE),"--")</f>
        <v>--</v>
      </c>
      <c r="H240" s="22" t="str">
        <f t="shared" si="15"/>
        <v>--</v>
      </c>
      <c r="J240" s="20" t="str">
        <f t="shared" ca="1" si="19"/>
        <v>--</v>
      </c>
      <c r="L240" s="18" t="str">
        <f>IF(LEN(E240)&gt;0,VLOOKUP(E240,[1]Ruteo!$A:$AU,44,FALSE),"--")</f>
        <v>--</v>
      </c>
    </row>
    <row r="241" spans="1:12" x14ac:dyDescent="0.25">
      <c r="A241" s="17" t="str">
        <f t="shared" si="16"/>
        <v>--</v>
      </c>
      <c r="C241" s="18" t="str">
        <f t="shared" si="17"/>
        <v>--</v>
      </c>
      <c r="D241" s="18" t="str">
        <f t="shared" si="18"/>
        <v>--</v>
      </c>
      <c r="F241" s="18" t="str">
        <f>+IF(LEN(E241)&gt;0,VLOOKUP(E241,Parametros!A:E,3,FALSE),"--")</f>
        <v>--</v>
      </c>
      <c r="G241" s="18" t="str">
        <f>+IF(LEN(E241)&gt;0,VLOOKUP(E241,Parametros!A:E,5,FALSE),"--")</f>
        <v>--</v>
      </c>
      <c r="H241" s="22" t="str">
        <f t="shared" si="15"/>
        <v>--</v>
      </c>
      <c r="J241" s="20" t="str">
        <f t="shared" ca="1" si="19"/>
        <v>--</v>
      </c>
      <c r="L241" s="18" t="str">
        <f>IF(LEN(E241)&gt;0,VLOOKUP(E241,[1]Ruteo!$A:$AU,44,FALSE),"--")</f>
        <v>--</v>
      </c>
    </row>
    <row r="242" spans="1:12" x14ac:dyDescent="0.25">
      <c r="A242" s="17" t="str">
        <f t="shared" si="16"/>
        <v>--</v>
      </c>
      <c r="C242" s="18" t="str">
        <f t="shared" si="17"/>
        <v>--</v>
      </c>
      <c r="D242" s="18" t="str">
        <f t="shared" si="18"/>
        <v>--</v>
      </c>
      <c r="F242" s="18" t="str">
        <f>+IF(LEN(E242)&gt;0,VLOOKUP(E242,Parametros!A:E,3,FALSE),"--")</f>
        <v>--</v>
      </c>
      <c r="G242" s="18" t="str">
        <f>+IF(LEN(E242)&gt;0,VLOOKUP(E242,Parametros!A:E,5,FALSE),"--")</f>
        <v>--</v>
      </c>
      <c r="H242" s="22" t="str">
        <f t="shared" si="15"/>
        <v>--</v>
      </c>
      <c r="J242" s="20" t="str">
        <f t="shared" ca="1" si="19"/>
        <v>--</v>
      </c>
      <c r="L242" s="18" t="str">
        <f>IF(LEN(E242)&gt;0,VLOOKUP(E242,[1]Ruteo!$A:$AU,44,FALSE),"--")</f>
        <v>--</v>
      </c>
    </row>
    <row r="243" spans="1:12" x14ac:dyDescent="0.25">
      <c r="A243" s="17" t="str">
        <f t="shared" si="16"/>
        <v>--</v>
      </c>
      <c r="C243" s="18" t="str">
        <f t="shared" si="17"/>
        <v>--</v>
      </c>
      <c r="D243" s="18" t="str">
        <f t="shared" si="18"/>
        <v>--</v>
      </c>
      <c r="F243" s="18" t="str">
        <f>+IF(LEN(E243)&gt;0,VLOOKUP(E243,Parametros!A:E,3,FALSE),"--")</f>
        <v>--</v>
      </c>
      <c r="G243" s="18" t="str">
        <f>+IF(LEN(E243)&gt;0,VLOOKUP(E243,Parametros!A:E,5,FALSE),"--")</f>
        <v>--</v>
      </c>
      <c r="H243" s="22" t="str">
        <f t="shared" si="15"/>
        <v>--</v>
      </c>
      <c r="J243" s="20" t="str">
        <f t="shared" ca="1" si="19"/>
        <v>--</v>
      </c>
      <c r="L243" s="18" t="str">
        <f>IF(LEN(E243)&gt;0,VLOOKUP(E243,[1]Ruteo!$A:$AU,44,FALSE),"--")</f>
        <v>--</v>
      </c>
    </row>
    <row r="244" spans="1:12" x14ac:dyDescent="0.25">
      <c r="A244" s="17" t="str">
        <f t="shared" si="16"/>
        <v>--</v>
      </c>
      <c r="C244" s="18" t="str">
        <f t="shared" si="17"/>
        <v>--</v>
      </c>
      <c r="D244" s="18" t="str">
        <f t="shared" si="18"/>
        <v>--</v>
      </c>
      <c r="F244" s="18" t="str">
        <f>+IF(LEN(E244)&gt;0,VLOOKUP(E244,Parametros!A:E,3,FALSE),"--")</f>
        <v>--</v>
      </c>
      <c r="G244" s="18" t="str">
        <f>+IF(LEN(E244)&gt;0,VLOOKUP(E244,Parametros!A:E,5,FALSE),"--")</f>
        <v>--</v>
      </c>
      <c r="H244" s="22" t="str">
        <f t="shared" si="15"/>
        <v>--</v>
      </c>
      <c r="J244" s="20" t="str">
        <f t="shared" ca="1" si="19"/>
        <v>--</v>
      </c>
      <c r="L244" s="18" t="str">
        <f>IF(LEN(E244)&gt;0,VLOOKUP(E244,[1]Ruteo!$A:$AU,44,FALSE),"--")</f>
        <v>--</v>
      </c>
    </row>
    <row r="245" spans="1:12" x14ac:dyDescent="0.25">
      <c r="A245" s="17" t="str">
        <f t="shared" si="16"/>
        <v>--</v>
      </c>
      <c r="C245" s="18" t="str">
        <f t="shared" si="17"/>
        <v>--</v>
      </c>
      <c r="D245" s="18" t="str">
        <f t="shared" si="18"/>
        <v>--</v>
      </c>
      <c r="F245" s="18" t="str">
        <f>+IF(LEN(E245)&gt;0,VLOOKUP(E245,Parametros!A:E,3,FALSE),"--")</f>
        <v>--</v>
      </c>
      <c r="G245" s="18" t="str">
        <f>+IF(LEN(E245)&gt;0,VLOOKUP(E245,Parametros!A:E,5,FALSE),"--")</f>
        <v>--</v>
      </c>
      <c r="H245" s="22" t="str">
        <f t="shared" si="15"/>
        <v>--</v>
      </c>
      <c r="J245" s="20" t="str">
        <f t="shared" ca="1" si="19"/>
        <v>--</v>
      </c>
      <c r="L245" s="18" t="str">
        <f>IF(LEN(E245)&gt;0,VLOOKUP(E245,[1]Ruteo!$A:$AU,44,FALSE),"--")</f>
        <v>--</v>
      </c>
    </row>
    <row r="246" spans="1:12" x14ac:dyDescent="0.25">
      <c r="A246" s="17" t="str">
        <f t="shared" si="16"/>
        <v>--</v>
      </c>
      <c r="C246" s="18" t="str">
        <f t="shared" si="17"/>
        <v>--</v>
      </c>
      <c r="D246" s="18" t="str">
        <f t="shared" si="18"/>
        <v>--</v>
      </c>
      <c r="F246" s="18" t="str">
        <f>+IF(LEN(E246)&gt;0,VLOOKUP(E246,Parametros!A:E,3,FALSE),"--")</f>
        <v>--</v>
      </c>
      <c r="G246" s="18" t="str">
        <f>+IF(LEN(E246)&gt;0,VLOOKUP(E246,Parametros!A:E,5,FALSE),"--")</f>
        <v>--</v>
      </c>
      <c r="H246" s="22" t="str">
        <f t="shared" si="15"/>
        <v>--</v>
      </c>
      <c r="J246" s="20" t="str">
        <f t="shared" ca="1" si="19"/>
        <v>--</v>
      </c>
      <c r="L246" s="18" t="str">
        <f>IF(LEN(E246)&gt;0,VLOOKUP(E246,[1]Ruteo!$A:$AU,44,FALSE),"--")</f>
        <v>--</v>
      </c>
    </row>
    <row r="247" spans="1:12" x14ac:dyDescent="0.25">
      <c r="A247" s="17" t="str">
        <f t="shared" si="16"/>
        <v>--</v>
      </c>
      <c r="C247" s="18" t="str">
        <f t="shared" si="17"/>
        <v>--</v>
      </c>
      <c r="D247" s="18" t="str">
        <f t="shared" si="18"/>
        <v>--</v>
      </c>
      <c r="F247" s="18" t="str">
        <f>+IF(LEN(E247)&gt;0,VLOOKUP(E247,Parametros!A:E,3,FALSE),"--")</f>
        <v>--</v>
      </c>
      <c r="G247" s="18" t="str">
        <f>+IF(LEN(E247)&gt;0,VLOOKUP(E247,Parametros!A:E,5,FALSE),"--")</f>
        <v>--</v>
      </c>
      <c r="H247" s="22" t="str">
        <f t="shared" si="15"/>
        <v>--</v>
      </c>
      <c r="J247" s="20" t="str">
        <f t="shared" ca="1" si="19"/>
        <v>--</v>
      </c>
      <c r="L247" s="18" t="str">
        <f>IF(LEN(E247)&gt;0,VLOOKUP(E247,[1]Ruteo!$A:$AU,44,FALSE),"--")</f>
        <v>--</v>
      </c>
    </row>
    <row r="248" spans="1:12" x14ac:dyDescent="0.25">
      <c r="A248" s="17" t="str">
        <f t="shared" si="16"/>
        <v>--</v>
      </c>
      <c r="C248" s="18" t="str">
        <f t="shared" si="17"/>
        <v>--</v>
      </c>
      <c r="D248" s="18" t="str">
        <f t="shared" si="18"/>
        <v>--</v>
      </c>
      <c r="F248" s="18" t="str">
        <f>+IF(LEN(E248)&gt;0,VLOOKUP(E248,Parametros!A:E,3,FALSE),"--")</f>
        <v>--</v>
      </c>
      <c r="G248" s="18" t="str">
        <f>+IF(LEN(E248)&gt;0,VLOOKUP(E248,Parametros!A:E,5,FALSE),"--")</f>
        <v>--</v>
      </c>
      <c r="H248" s="22" t="str">
        <f t="shared" si="15"/>
        <v>--</v>
      </c>
      <c r="J248" s="20" t="str">
        <f t="shared" ca="1" si="19"/>
        <v>--</v>
      </c>
      <c r="L248" s="18" t="str">
        <f>IF(LEN(E248)&gt;0,VLOOKUP(E248,[1]Ruteo!$A:$AU,44,FALSE),"--")</f>
        <v>--</v>
      </c>
    </row>
    <row r="249" spans="1:12" x14ac:dyDescent="0.25">
      <c r="A249" s="17" t="str">
        <f t="shared" si="16"/>
        <v>--</v>
      </c>
      <c r="C249" s="18" t="str">
        <f t="shared" si="17"/>
        <v>--</v>
      </c>
      <c r="D249" s="18" t="str">
        <f t="shared" si="18"/>
        <v>--</v>
      </c>
      <c r="F249" s="18" t="str">
        <f>+IF(LEN(E249)&gt;0,VLOOKUP(E249,Parametros!A:E,3,FALSE),"--")</f>
        <v>--</v>
      </c>
      <c r="G249" s="18" t="str">
        <f>+IF(LEN(E249)&gt;0,VLOOKUP(E249,Parametros!A:E,5,FALSE),"--")</f>
        <v>--</v>
      </c>
      <c r="H249" s="22" t="str">
        <f t="shared" si="15"/>
        <v>--</v>
      </c>
      <c r="J249" s="20" t="str">
        <f t="shared" ca="1" si="19"/>
        <v>--</v>
      </c>
      <c r="L249" s="18" t="str">
        <f>IF(LEN(E249)&gt;0,VLOOKUP(E249,[1]Ruteo!$A:$AU,44,FALSE),"--")</f>
        <v>--</v>
      </c>
    </row>
    <row r="250" spans="1:12" x14ac:dyDescent="0.25">
      <c r="A250" s="17" t="str">
        <f t="shared" si="16"/>
        <v>--</v>
      </c>
      <c r="C250" s="18" t="str">
        <f t="shared" si="17"/>
        <v>--</v>
      </c>
      <c r="D250" s="18" t="str">
        <f t="shared" si="18"/>
        <v>--</v>
      </c>
      <c r="F250" s="18" t="str">
        <f>+IF(LEN(E250)&gt;0,VLOOKUP(E250,Parametros!A:E,3,FALSE),"--")</f>
        <v>--</v>
      </c>
      <c r="G250" s="18" t="str">
        <f>+IF(LEN(E250)&gt;0,VLOOKUP(E250,Parametros!A:E,5,FALSE),"--")</f>
        <v>--</v>
      </c>
      <c r="H250" s="22" t="str">
        <f t="shared" si="15"/>
        <v>--</v>
      </c>
      <c r="J250" s="20" t="str">
        <f t="shared" ca="1" si="19"/>
        <v>--</v>
      </c>
      <c r="L250" s="18" t="str">
        <f>IF(LEN(E250)&gt;0,VLOOKUP(E250,[1]Ruteo!$A:$AU,44,FALSE),"--")</f>
        <v>--</v>
      </c>
    </row>
    <row r="251" spans="1:12" x14ac:dyDescent="0.25">
      <c r="A251" s="17" t="str">
        <f t="shared" si="16"/>
        <v>--</v>
      </c>
      <c r="C251" s="18" t="str">
        <f t="shared" si="17"/>
        <v>--</v>
      </c>
      <c r="D251" s="18" t="str">
        <f t="shared" si="18"/>
        <v>--</v>
      </c>
      <c r="F251" s="18" t="str">
        <f>+IF(LEN(E251)&gt;0,VLOOKUP(E251,Parametros!A:E,3,FALSE),"--")</f>
        <v>--</v>
      </c>
      <c r="G251" s="18" t="str">
        <f>+IF(LEN(E251)&gt;0,VLOOKUP(E251,Parametros!A:E,5,FALSE),"--")</f>
        <v>--</v>
      </c>
      <c r="H251" s="22" t="str">
        <f t="shared" si="15"/>
        <v>--</v>
      </c>
      <c r="J251" s="20" t="str">
        <f t="shared" ca="1" si="19"/>
        <v>--</v>
      </c>
      <c r="L251" s="18" t="str">
        <f>IF(LEN(E251)&gt;0,VLOOKUP(E251,[1]Ruteo!$A:$AU,44,FALSE),"--")</f>
        <v>--</v>
      </c>
    </row>
    <row r="252" spans="1:12" x14ac:dyDescent="0.25">
      <c r="A252" s="17" t="str">
        <f t="shared" si="16"/>
        <v>--</v>
      </c>
      <c r="C252" s="18" t="str">
        <f t="shared" si="17"/>
        <v>--</v>
      </c>
      <c r="D252" s="18" t="str">
        <f t="shared" si="18"/>
        <v>--</v>
      </c>
      <c r="F252" s="18" t="str">
        <f>+IF(LEN(E252)&gt;0,VLOOKUP(E252,Parametros!A:E,3,FALSE),"--")</f>
        <v>--</v>
      </c>
      <c r="G252" s="18" t="str">
        <f>+IF(LEN(E252)&gt;0,VLOOKUP(E252,Parametros!A:E,5,FALSE),"--")</f>
        <v>--</v>
      </c>
      <c r="H252" s="22" t="str">
        <f t="shared" si="15"/>
        <v>--</v>
      </c>
      <c r="J252" s="20" t="str">
        <f t="shared" ca="1" si="19"/>
        <v>--</v>
      </c>
      <c r="L252" s="18" t="str">
        <f>IF(LEN(E252)&gt;0,VLOOKUP(E252,[1]Ruteo!$A:$AU,44,FALSE),"--")</f>
        <v>--</v>
      </c>
    </row>
    <row r="253" spans="1:12" x14ac:dyDescent="0.25">
      <c r="A253" s="17" t="str">
        <f t="shared" si="16"/>
        <v>--</v>
      </c>
      <c r="C253" s="18" t="str">
        <f t="shared" si="17"/>
        <v>--</v>
      </c>
      <c r="D253" s="18" t="str">
        <f t="shared" si="18"/>
        <v>--</v>
      </c>
      <c r="F253" s="18" t="str">
        <f>+IF(LEN(E253)&gt;0,VLOOKUP(E253,Parametros!A:E,3,FALSE),"--")</f>
        <v>--</v>
      </c>
      <c r="G253" s="18" t="str">
        <f>+IF(LEN(E253)&gt;0,VLOOKUP(E253,Parametros!A:E,5,FALSE),"--")</f>
        <v>--</v>
      </c>
      <c r="H253" s="22" t="str">
        <f t="shared" si="15"/>
        <v>--</v>
      </c>
      <c r="J253" s="20" t="str">
        <f t="shared" ca="1" si="19"/>
        <v>--</v>
      </c>
      <c r="L253" s="18" t="str">
        <f>IF(LEN(E253)&gt;0,VLOOKUP(E253,[1]Ruteo!$A:$AU,44,FALSE),"--")</f>
        <v>--</v>
      </c>
    </row>
    <row r="254" spans="1:12" x14ac:dyDescent="0.25">
      <c r="A254" s="17" t="str">
        <f t="shared" si="16"/>
        <v>--</v>
      </c>
      <c r="C254" s="18" t="str">
        <f t="shared" si="17"/>
        <v>--</v>
      </c>
      <c r="D254" s="18" t="str">
        <f t="shared" si="18"/>
        <v>--</v>
      </c>
      <c r="F254" s="18" t="str">
        <f>+IF(LEN(E254)&gt;0,VLOOKUP(E254,Parametros!A:E,3,FALSE),"--")</f>
        <v>--</v>
      </c>
      <c r="G254" s="18" t="str">
        <f>+IF(LEN(E254)&gt;0,VLOOKUP(E254,Parametros!A:E,5,FALSE),"--")</f>
        <v>--</v>
      </c>
      <c r="H254" s="22" t="str">
        <f t="shared" si="15"/>
        <v>--</v>
      </c>
      <c r="J254" s="20" t="str">
        <f t="shared" ca="1" si="19"/>
        <v>--</v>
      </c>
      <c r="L254" s="18" t="str">
        <f>IF(LEN(E254)&gt;0,VLOOKUP(E254,[1]Ruteo!$A:$AU,44,FALSE),"--")</f>
        <v>--</v>
      </c>
    </row>
    <row r="255" spans="1:12" x14ac:dyDescent="0.25">
      <c r="A255" s="17" t="str">
        <f t="shared" si="16"/>
        <v>--</v>
      </c>
      <c r="C255" s="18" t="str">
        <f t="shared" si="17"/>
        <v>--</v>
      </c>
      <c r="D255" s="18" t="str">
        <f t="shared" si="18"/>
        <v>--</v>
      </c>
      <c r="F255" s="18" t="str">
        <f>+IF(LEN(E255)&gt;0,VLOOKUP(E255,Parametros!A:E,3,FALSE),"--")</f>
        <v>--</v>
      </c>
      <c r="G255" s="18" t="str">
        <f>+IF(LEN(E255)&gt;0,VLOOKUP(E255,Parametros!A:E,5,FALSE),"--")</f>
        <v>--</v>
      </c>
      <c r="H255" s="22" t="str">
        <f t="shared" si="15"/>
        <v>--</v>
      </c>
      <c r="J255" s="20" t="str">
        <f t="shared" ca="1" si="19"/>
        <v>--</v>
      </c>
      <c r="L255" s="18" t="str">
        <f>IF(LEN(E255)&gt;0,VLOOKUP(E255,[1]Ruteo!$A:$AU,44,FALSE),"--")</f>
        <v>--</v>
      </c>
    </row>
    <row r="256" spans="1:12" x14ac:dyDescent="0.25">
      <c r="A256" s="17" t="str">
        <f t="shared" si="16"/>
        <v>--</v>
      </c>
      <c r="C256" s="18" t="str">
        <f t="shared" si="17"/>
        <v>--</v>
      </c>
      <c r="D256" s="18" t="str">
        <f t="shared" si="18"/>
        <v>--</v>
      </c>
      <c r="F256" s="18" t="str">
        <f>+IF(LEN(E256)&gt;0,VLOOKUP(E256,Parametros!A:E,3,FALSE),"--")</f>
        <v>--</v>
      </c>
      <c r="G256" s="18" t="str">
        <f>+IF(LEN(E256)&gt;0,VLOOKUP(E256,Parametros!A:E,5,FALSE),"--")</f>
        <v>--</v>
      </c>
      <c r="H256" s="22" t="str">
        <f t="shared" si="15"/>
        <v>--</v>
      </c>
      <c r="J256" s="20" t="str">
        <f t="shared" ca="1" si="19"/>
        <v>--</v>
      </c>
      <c r="L256" s="18" t="str">
        <f>IF(LEN(E256)&gt;0,VLOOKUP(E256,[1]Ruteo!$A:$AU,44,FALSE),"--")</f>
        <v>--</v>
      </c>
    </row>
    <row r="257" spans="1:12" x14ac:dyDescent="0.25">
      <c r="A257" s="17" t="str">
        <f t="shared" si="16"/>
        <v>--</v>
      </c>
      <c r="C257" s="18" t="str">
        <f t="shared" si="17"/>
        <v>--</v>
      </c>
      <c r="D257" s="18" t="str">
        <f t="shared" si="18"/>
        <v>--</v>
      </c>
      <c r="F257" s="18" t="str">
        <f>+IF(LEN(E257)&gt;0,VLOOKUP(E257,Parametros!A:E,3,FALSE),"--")</f>
        <v>--</v>
      </c>
      <c r="G257" s="18" t="str">
        <f>+IF(LEN(E257)&gt;0,VLOOKUP(E257,Parametros!A:E,5,FALSE),"--")</f>
        <v>--</v>
      </c>
      <c r="H257" s="22" t="str">
        <f t="shared" si="15"/>
        <v>--</v>
      </c>
      <c r="J257" s="20" t="str">
        <f t="shared" ca="1" si="19"/>
        <v>--</v>
      </c>
      <c r="L257" s="18" t="str">
        <f>IF(LEN(E257)&gt;0,VLOOKUP(E257,[1]Ruteo!$A:$AU,44,FALSE),"--")</f>
        <v>--</v>
      </c>
    </row>
    <row r="258" spans="1:12" x14ac:dyDescent="0.25">
      <c r="A258" s="17" t="str">
        <f t="shared" si="16"/>
        <v>--</v>
      </c>
      <c r="C258" s="18" t="str">
        <f t="shared" si="17"/>
        <v>--</v>
      </c>
      <c r="D258" s="18" t="str">
        <f t="shared" si="18"/>
        <v>--</v>
      </c>
      <c r="F258" s="18" t="str">
        <f>+IF(LEN(E258)&gt;0,VLOOKUP(E258,Parametros!A:E,3,FALSE),"--")</f>
        <v>--</v>
      </c>
      <c r="G258" s="18" t="str">
        <f>+IF(LEN(E258)&gt;0,VLOOKUP(E258,Parametros!A:E,5,FALSE),"--")</f>
        <v>--</v>
      </c>
      <c r="H258" s="22" t="str">
        <f t="shared" si="15"/>
        <v>--</v>
      </c>
      <c r="J258" s="20" t="str">
        <f t="shared" ca="1" si="19"/>
        <v>--</v>
      </c>
      <c r="L258" s="18" t="str">
        <f>IF(LEN(E258)&gt;0,VLOOKUP(E258,[1]Ruteo!$A:$AU,44,FALSE),"--")</f>
        <v>--</v>
      </c>
    </row>
    <row r="259" spans="1:12" x14ac:dyDescent="0.25">
      <c r="A259" s="17" t="str">
        <f t="shared" si="16"/>
        <v>--</v>
      </c>
      <c r="C259" s="18" t="str">
        <f t="shared" si="17"/>
        <v>--</v>
      </c>
      <c r="D259" s="18" t="str">
        <f t="shared" si="18"/>
        <v>--</v>
      </c>
      <c r="F259" s="18" t="str">
        <f>+IF(LEN(E259)&gt;0,VLOOKUP(E259,Parametros!A:E,3,FALSE),"--")</f>
        <v>--</v>
      </c>
      <c r="G259" s="18" t="str">
        <f>+IF(LEN(E259)&gt;0,VLOOKUP(E259,Parametros!A:E,5,FALSE),"--")</f>
        <v>--</v>
      </c>
      <c r="H259" s="22" t="str">
        <f t="shared" ref="H259:H322" si="20">+IF(LEN(E259)&gt;0,"Cual?","--")</f>
        <v>--</v>
      </c>
      <c r="J259" s="20" t="str">
        <f t="shared" ca="1" si="19"/>
        <v>--</v>
      </c>
      <c r="L259" s="18" t="str">
        <f>IF(LEN(E259)&gt;0,VLOOKUP(E259,[1]Ruteo!$A:$AU,44,FALSE),"--")</f>
        <v>--</v>
      </c>
    </row>
    <row r="260" spans="1:12" x14ac:dyDescent="0.25">
      <c r="A260" s="17" t="str">
        <f t="shared" ref="A260:A323" si="21">+E260&amp;H260</f>
        <v>--</v>
      </c>
      <c r="C260" s="18" t="str">
        <f t="shared" ref="C260:C323" si="22">+IF(LEN(E260)&gt;0,IF(ISNUMBER(C259),C259+1,1),"--")</f>
        <v>--</v>
      </c>
      <c r="D260" s="18" t="str">
        <f t="shared" ref="D260:D323" si="23">+IF(LEN(E260)&gt;0,"Asoandes RG2","--")</f>
        <v>--</v>
      </c>
      <c r="F260" s="18" t="str">
        <f>+IF(LEN(E260)&gt;0,VLOOKUP(E260,Parametros!A:E,3,FALSE),"--")</f>
        <v>--</v>
      </c>
      <c r="G260" s="18" t="str">
        <f>+IF(LEN(E260)&gt;0,VLOOKUP(E260,Parametros!A:E,5,FALSE),"--")</f>
        <v>--</v>
      </c>
      <c r="H260" s="22" t="str">
        <f t="shared" si="20"/>
        <v>--</v>
      </c>
      <c r="J260" s="20" t="str">
        <f t="shared" ref="J260:J323" ca="1" si="24">+IF(LEN(E260)&gt;0,TODAY(),"--")</f>
        <v>--</v>
      </c>
      <c r="L260" s="18" t="str">
        <f>IF(LEN(E260)&gt;0,VLOOKUP(E260,[1]Ruteo!$A:$AU,44,FALSE),"--")</f>
        <v>--</v>
      </c>
    </row>
    <row r="261" spans="1:12" x14ac:dyDescent="0.25">
      <c r="A261" s="17" t="str">
        <f t="shared" si="21"/>
        <v>--</v>
      </c>
      <c r="C261" s="18" t="str">
        <f t="shared" si="22"/>
        <v>--</v>
      </c>
      <c r="D261" s="18" t="str">
        <f t="shared" si="23"/>
        <v>--</v>
      </c>
      <c r="F261" s="18" t="str">
        <f>+IF(LEN(E261)&gt;0,VLOOKUP(E261,Parametros!A:E,3,FALSE),"--")</f>
        <v>--</v>
      </c>
      <c r="G261" s="18" t="str">
        <f>+IF(LEN(E261)&gt;0,VLOOKUP(E261,Parametros!A:E,5,FALSE),"--")</f>
        <v>--</v>
      </c>
      <c r="H261" s="22" t="str">
        <f t="shared" si="20"/>
        <v>--</v>
      </c>
      <c r="J261" s="20" t="str">
        <f t="shared" ca="1" si="24"/>
        <v>--</v>
      </c>
      <c r="L261" s="18" t="str">
        <f>IF(LEN(E261)&gt;0,VLOOKUP(E261,[1]Ruteo!$A:$AU,44,FALSE),"--")</f>
        <v>--</v>
      </c>
    </row>
    <row r="262" spans="1:12" x14ac:dyDescent="0.25">
      <c r="A262" s="17" t="str">
        <f t="shared" si="21"/>
        <v>--</v>
      </c>
      <c r="C262" s="18" t="str">
        <f t="shared" si="22"/>
        <v>--</v>
      </c>
      <c r="D262" s="18" t="str">
        <f t="shared" si="23"/>
        <v>--</v>
      </c>
      <c r="F262" s="18" t="str">
        <f>+IF(LEN(E262)&gt;0,VLOOKUP(E262,Parametros!A:E,3,FALSE),"--")</f>
        <v>--</v>
      </c>
      <c r="G262" s="18" t="str">
        <f>+IF(LEN(E262)&gt;0,VLOOKUP(E262,Parametros!A:E,5,FALSE),"--")</f>
        <v>--</v>
      </c>
      <c r="H262" s="22" t="str">
        <f t="shared" si="20"/>
        <v>--</v>
      </c>
      <c r="J262" s="20" t="str">
        <f t="shared" ca="1" si="24"/>
        <v>--</v>
      </c>
      <c r="L262" s="18" t="str">
        <f>IF(LEN(E262)&gt;0,VLOOKUP(E262,[1]Ruteo!$A:$AU,44,FALSE),"--")</f>
        <v>--</v>
      </c>
    </row>
    <row r="263" spans="1:12" x14ac:dyDescent="0.25">
      <c r="A263" s="17" t="str">
        <f t="shared" si="21"/>
        <v>--</v>
      </c>
      <c r="C263" s="18" t="str">
        <f t="shared" si="22"/>
        <v>--</v>
      </c>
      <c r="D263" s="18" t="str">
        <f t="shared" si="23"/>
        <v>--</v>
      </c>
      <c r="F263" s="18" t="str">
        <f>+IF(LEN(E263)&gt;0,VLOOKUP(E263,Parametros!A:E,3,FALSE),"--")</f>
        <v>--</v>
      </c>
      <c r="G263" s="18" t="str">
        <f>+IF(LEN(E263)&gt;0,VLOOKUP(E263,Parametros!A:E,5,FALSE),"--")</f>
        <v>--</v>
      </c>
      <c r="H263" s="22" t="str">
        <f t="shared" si="20"/>
        <v>--</v>
      </c>
      <c r="J263" s="20" t="str">
        <f t="shared" ca="1" si="24"/>
        <v>--</v>
      </c>
      <c r="L263" s="18" t="str">
        <f>IF(LEN(E263)&gt;0,VLOOKUP(E263,[1]Ruteo!$A:$AU,44,FALSE),"--")</f>
        <v>--</v>
      </c>
    </row>
    <row r="264" spans="1:12" x14ac:dyDescent="0.25">
      <c r="A264" s="17" t="str">
        <f t="shared" si="21"/>
        <v>--</v>
      </c>
      <c r="C264" s="18" t="str">
        <f t="shared" si="22"/>
        <v>--</v>
      </c>
      <c r="D264" s="18" t="str">
        <f t="shared" si="23"/>
        <v>--</v>
      </c>
      <c r="F264" s="18" t="str">
        <f>+IF(LEN(E264)&gt;0,VLOOKUP(E264,Parametros!A:E,3,FALSE),"--")</f>
        <v>--</v>
      </c>
      <c r="G264" s="18" t="str">
        <f>+IF(LEN(E264)&gt;0,VLOOKUP(E264,Parametros!A:E,5,FALSE),"--")</f>
        <v>--</v>
      </c>
      <c r="H264" s="22" t="str">
        <f t="shared" si="20"/>
        <v>--</v>
      </c>
      <c r="J264" s="20" t="str">
        <f t="shared" ca="1" si="24"/>
        <v>--</v>
      </c>
      <c r="L264" s="18" t="str">
        <f>IF(LEN(E264)&gt;0,VLOOKUP(E264,[1]Ruteo!$A:$AU,44,FALSE),"--")</f>
        <v>--</v>
      </c>
    </row>
    <row r="265" spans="1:12" x14ac:dyDescent="0.25">
      <c r="A265" s="17" t="str">
        <f t="shared" si="21"/>
        <v>--</v>
      </c>
      <c r="C265" s="18" t="str">
        <f t="shared" si="22"/>
        <v>--</v>
      </c>
      <c r="D265" s="18" t="str">
        <f t="shared" si="23"/>
        <v>--</v>
      </c>
      <c r="F265" s="18" t="str">
        <f>+IF(LEN(E265)&gt;0,VLOOKUP(E265,Parametros!A:E,3,FALSE),"--")</f>
        <v>--</v>
      </c>
      <c r="G265" s="18" t="str">
        <f>+IF(LEN(E265)&gt;0,VLOOKUP(E265,Parametros!A:E,5,FALSE),"--")</f>
        <v>--</v>
      </c>
      <c r="H265" s="22" t="str">
        <f t="shared" si="20"/>
        <v>--</v>
      </c>
      <c r="J265" s="20" t="str">
        <f t="shared" ca="1" si="24"/>
        <v>--</v>
      </c>
      <c r="L265" s="18" t="str">
        <f>IF(LEN(E265)&gt;0,VLOOKUP(E265,[1]Ruteo!$A:$AU,44,FALSE),"--")</f>
        <v>--</v>
      </c>
    </row>
    <row r="266" spans="1:12" x14ac:dyDescent="0.25">
      <c r="A266" s="17" t="str">
        <f t="shared" si="21"/>
        <v>--</v>
      </c>
      <c r="C266" s="18" t="str">
        <f t="shared" si="22"/>
        <v>--</v>
      </c>
      <c r="D266" s="18" t="str">
        <f t="shared" si="23"/>
        <v>--</v>
      </c>
      <c r="F266" s="18" t="str">
        <f>+IF(LEN(E266)&gt;0,VLOOKUP(E266,Parametros!A:E,3,FALSE),"--")</f>
        <v>--</v>
      </c>
      <c r="G266" s="18" t="str">
        <f>+IF(LEN(E266)&gt;0,VLOOKUP(E266,Parametros!A:E,5,FALSE),"--")</f>
        <v>--</v>
      </c>
      <c r="H266" s="22" t="str">
        <f t="shared" si="20"/>
        <v>--</v>
      </c>
      <c r="J266" s="20" t="str">
        <f t="shared" ca="1" si="24"/>
        <v>--</v>
      </c>
      <c r="L266" s="18" t="str">
        <f>IF(LEN(E266)&gt;0,VLOOKUP(E266,[1]Ruteo!$A:$AU,44,FALSE),"--")</f>
        <v>--</v>
      </c>
    </row>
    <row r="267" spans="1:12" x14ac:dyDescent="0.25">
      <c r="A267" s="17" t="str">
        <f t="shared" si="21"/>
        <v>--</v>
      </c>
      <c r="C267" s="18" t="str">
        <f t="shared" si="22"/>
        <v>--</v>
      </c>
      <c r="D267" s="18" t="str">
        <f t="shared" si="23"/>
        <v>--</v>
      </c>
      <c r="F267" s="18" t="str">
        <f>+IF(LEN(E267)&gt;0,VLOOKUP(E267,Parametros!A:E,3,FALSE),"--")</f>
        <v>--</v>
      </c>
      <c r="G267" s="18" t="str">
        <f>+IF(LEN(E267)&gt;0,VLOOKUP(E267,Parametros!A:E,5,FALSE),"--")</f>
        <v>--</v>
      </c>
      <c r="H267" s="22" t="str">
        <f t="shared" si="20"/>
        <v>--</v>
      </c>
      <c r="J267" s="20" t="str">
        <f t="shared" ca="1" si="24"/>
        <v>--</v>
      </c>
      <c r="L267" s="18" t="str">
        <f>IF(LEN(E267)&gt;0,VLOOKUP(E267,[1]Ruteo!$A:$AU,44,FALSE),"--")</f>
        <v>--</v>
      </c>
    </row>
    <row r="268" spans="1:12" x14ac:dyDescent="0.25">
      <c r="A268" s="17" t="str">
        <f t="shared" si="21"/>
        <v>--</v>
      </c>
      <c r="C268" s="18" t="str">
        <f t="shared" si="22"/>
        <v>--</v>
      </c>
      <c r="D268" s="18" t="str">
        <f t="shared" si="23"/>
        <v>--</v>
      </c>
      <c r="F268" s="18" t="str">
        <f>+IF(LEN(E268)&gt;0,VLOOKUP(E268,Parametros!A:E,3,FALSE),"--")</f>
        <v>--</v>
      </c>
      <c r="G268" s="18" t="str">
        <f>+IF(LEN(E268)&gt;0,VLOOKUP(E268,Parametros!A:E,5,FALSE),"--")</f>
        <v>--</v>
      </c>
      <c r="H268" s="22" t="str">
        <f t="shared" si="20"/>
        <v>--</v>
      </c>
      <c r="J268" s="20" t="str">
        <f t="shared" ca="1" si="24"/>
        <v>--</v>
      </c>
      <c r="L268" s="18" t="str">
        <f>IF(LEN(E268)&gt;0,VLOOKUP(E268,[1]Ruteo!$A:$AU,44,FALSE),"--")</f>
        <v>--</v>
      </c>
    </row>
    <row r="269" spans="1:12" x14ac:dyDescent="0.25">
      <c r="A269" s="17" t="str">
        <f t="shared" si="21"/>
        <v>--</v>
      </c>
      <c r="C269" s="18" t="str">
        <f t="shared" si="22"/>
        <v>--</v>
      </c>
      <c r="D269" s="18" t="str">
        <f t="shared" si="23"/>
        <v>--</v>
      </c>
      <c r="F269" s="18" t="str">
        <f>+IF(LEN(E269)&gt;0,VLOOKUP(E269,Parametros!A:E,3,FALSE),"--")</f>
        <v>--</v>
      </c>
      <c r="G269" s="18" t="str">
        <f>+IF(LEN(E269)&gt;0,VLOOKUP(E269,Parametros!A:E,5,FALSE),"--")</f>
        <v>--</v>
      </c>
      <c r="H269" s="22" t="str">
        <f t="shared" si="20"/>
        <v>--</v>
      </c>
      <c r="J269" s="20" t="str">
        <f t="shared" ca="1" si="24"/>
        <v>--</v>
      </c>
      <c r="L269" s="18" t="str">
        <f>IF(LEN(E269)&gt;0,VLOOKUP(E269,[1]Ruteo!$A:$AU,44,FALSE),"--")</f>
        <v>--</v>
      </c>
    </row>
    <row r="270" spans="1:12" x14ac:dyDescent="0.25">
      <c r="A270" s="17" t="str">
        <f t="shared" si="21"/>
        <v>--</v>
      </c>
      <c r="C270" s="18" t="str">
        <f t="shared" si="22"/>
        <v>--</v>
      </c>
      <c r="D270" s="18" t="str">
        <f t="shared" si="23"/>
        <v>--</v>
      </c>
      <c r="F270" s="18" t="str">
        <f>+IF(LEN(E270)&gt;0,VLOOKUP(E270,Parametros!A:E,3,FALSE),"--")</f>
        <v>--</v>
      </c>
      <c r="G270" s="18" t="str">
        <f>+IF(LEN(E270)&gt;0,VLOOKUP(E270,Parametros!A:E,5,FALSE),"--")</f>
        <v>--</v>
      </c>
      <c r="H270" s="22" t="str">
        <f t="shared" si="20"/>
        <v>--</v>
      </c>
      <c r="J270" s="20" t="str">
        <f t="shared" ca="1" si="24"/>
        <v>--</v>
      </c>
      <c r="L270" s="18" t="str">
        <f>IF(LEN(E270)&gt;0,VLOOKUP(E270,[1]Ruteo!$A:$AU,44,FALSE),"--")</f>
        <v>--</v>
      </c>
    </row>
    <row r="271" spans="1:12" x14ac:dyDescent="0.25">
      <c r="A271" s="17" t="str">
        <f t="shared" si="21"/>
        <v>--</v>
      </c>
      <c r="C271" s="18" t="str">
        <f t="shared" si="22"/>
        <v>--</v>
      </c>
      <c r="D271" s="18" t="str">
        <f t="shared" si="23"/>
        <v>--</v>
      </c>
      <c r="F271" s="18" t="str">
        <f>+IF(LEN(E271)&gt;0,VLOOKUP(E271,Parametros!A:E,3,FALSE),"--")</f>
        <v>--</v>
      </c>
      <c r="G271" s="18" t="str">
        <f>+IF(LEN(E271)&gt;0,VLOOKUP(E271,Parametros!A:E,5,FALSE),"--")</f>
        <v>--</v>
      </c>
      <c r="H271" s="22" t="str">
        <f t="shared" si="20"/>
        <v>--</v>
      </c>
      <c r="J271" s="20" t="str">
        <f t="shared" ca="1" si="24"/>
        <v>--</v>
      </c>
      <c r="L271" s="18" t="str">
        <f>IF(LEN(E271)&gt;0,VLOOKUP(E271,[1]Ruteo!$A:$AU,44,FALSE),"--")</f>
        <v>--</v>
      </c>
    </row>
    <row r="272" spans="1:12" x14ac:dyDescent="0.25">
      <c r="A272" s="17" t="str">
        <f t="shared" si="21"/>
        <v>--</v>
      </c>
      <c r="C272" s="18" t="str">
        <f t="shared" si="22"/>
        <v>--</v>
      </c>
      <c r="D272" s="18" t="str">
        <f t="shared" si="23"/>
        <v>--</v>
      </c>
      <c r="F272" s="18" t="str">
        <f>+IF(LEN(E272)&gt;0,VLOOKUP(E272,Parametros!A:E,3,FALSE),"--")</f>
        <v>--</v>
      </c>
      <c r="G272" s="18" t="str">
        <f>+IF(LEN(E272)&gt;0,VLOOKUP(E272,Parametros!A:E,5,FALSE),"--")</f>
        <v>--</v>
      </c>
      <c r="H272" s="22" t="str">
        <f t="shared" si="20"/>
        <v>--</v>
      </c>
      <c r="J272" s="20" t="str">
        <f t="shared" ca="1" si="24"/>
        <v>--</v>
      </c>
      <c r="L272" s="18" t="str">
        <f>IF(LEN(E272)&gt;0,VLOOKUP(E272,[1]Ruteo!$A:$AU,44,FALSE),"--")</f>
        <v>--</v>
      </c>
    </row>
    <row r="273" spans="1:12" x14ac:dyDescent="0.25">
      <c r="A273" s="17" t="str">
        <f t="shared" si="21"/>
        <v>--</v>
      </c>
      <c r="C273" s="18" t="str">
        <f t="shared" si="22"/>
        <v>--</v>
      </c>
      <c r="D273" s="18" t="str">
        <f t="shared" si="23"/>
        <v>--</v>
      </c>
      <c r="F273" s="18" t="str">
        <f>+IF(LEN(E273)&gt;0,VLOOKUP(E273,Parametros!A:E,3,FALSE),"--")</f>
        <v>--</v>
      </c>
      <c r="G273" s="18" t="str">
        <f>+IF(LEN(E273)&gt;0,VLOOKUP(E273,Parametros!A:E,5,FALSE),"--")</f>
        <v>--</v>
      </c>
      <c r="H273" s="22" t="str">
        <f t="shared" si="20"/>
        <v>--</v>
      </c>
      <c r="J273" s="20" t="str">
        <f t="shared" ca="1" si="24"/>
        <v>--</v>
      </c>
      <c r="L273" s="18" t="str">
        <f>IF(LEN(E273)&gt;0,VLOOKUP(E273,[1]Ruteo!$A:$AU,44,FALSE),"--")</f>
        <v>--</v>
      </c>
    </row>
    <row r="274" spans="1:12" x14ac:dyDescent="0.25">
      <c r="A274" s="17" t="str">
        <f t="shared" si="21"/>
        <v>--</v>
      </c>
      <c r="C274" s="18" t="str">
        <f t="shared" si="22"/>
        <v>--</v>
      </c>
      <c r="D274" s="18" t="str">
        <f t="shared" si="23"/>
        <v>--</v>
      </c>
      <c r="F274" s="18" t="str">
        <f>+IF(LEN(E274)&gt;0,VLOOKUP(E274,Parametros!A:E,3,FALSE),"--")</f>
        <v>--</v>
      </c>
      <c r="G274" s="18" t="str">
        <f>+IF(LEN(E274)&gt;0,VLOOKUP(E274,Parametros!A:E,5,FALSE),"--")</f>
        <v>--</v>
      </c>
      <c r="H274" s="22" t="str">
        <f t="shared" si="20"/>
        <v>--</v>
      </c>
      <c r="J274" s="20" t="str">
        <f t="shared" ca="1" si="24"/>
        <v>--</v>
      </c>
      <c r="L274" s="18" t="str">
        <f>IF(LEN(E274)&gt;0,VLOOKUP(E274,[1]Ruteo!$A:$AU,44,FALSE),"--")</f>
        <v>--</v>
      </c>
    </row>
    <row r="275" spans="1:12" x14ac:dyDescent="0.25">
      <c r="A275" s="17" t="str">
        <f t="shared" si="21"/>
        <v>--</v>
      </c>
      <c r="C275" s="18" t="str">
        <f t="shared" si="22"/>
        <v>--</v>
      </c>
      <c r="D275" s="18" t="str">
        <f t="shared" si="23"/>
        <v>--</v>
      </c>
      <c r="F275" s="18" t="str">
        <f>+IF(LEN(E275)&gt;0,VLOOKUP(E275,Parametros!A:E,3,FALSE),"--")</f>
        <v>--</v>
      </c>
      <c r="G275" s="18" t="str">
        <f>+IF(LEN(E275)&gt;0,VLOOKUP(E275,Parametros!A:E,5,FALSE),"--")</f>
        <v>--</v>
      </c>
      <c r="H275" s="22" t="str">
        <f t="shared" si="20"/>
        <v>--</v>
      </c>
      <c r="J275" s="20" t="str">
        <f t="shared" ca="1" si="24"/>
        <v>--</v>
      </c>
      <c r="L275" s="18" t="str">
        <f>IF(LEN(E275)&gt;0,VLOOKUP(E275,[1]Ruteo!$A:$AU,44,FALSE),"--")</f>
        <v>--</v>
      </c>
    </row>
    <row r="276" spans="1:12" x14ac:dyDescent="0.25">
      <c r="A276" s="17" t="str">
        <f t="shared" si="21"/>
        <v>--</v>
      </c>
      <c r="C276" s="18" t="str">
        <f t="shared" si="22"/>
        <v>--</v>
      </c>
      <c r="D276" s="18" t="str">
        <f t="shared" si="23"/>
        <v>--</v>
      </c>
      <c r="F276" s="18" t="str">
        <f>+IF(LEN(E276)&gt;0,VLOOKUP(E276,Parametros!A:E,3,FALSE),"--")</f>
        <v>--</v>
      </c>
      <c r="G276" s="18" t="str">
        <f>+IF(LEN(E276)&gt;0,VLOOKUP(E276,Parametros!A:E,5,FALSE),"--")</f>
        <v>--</v>
      </c>
      <c r="H276" s="22" t="str">
        <f t="shared" si="20"/>
        <v>--</v>
      </c>
      <c r="J276" s="20" t="str">
        <f t="shared" ca="1" si="24"/>
        <v>--</v>
      </c>
      <c r="L276" s="18" t="str">
        <f>IF(LEN(E276)&gt;0,VLOOKUP(E276,[1]Ruteo!$A:$AU,44,FALSE),"--")</f>
        <v>--</v>
      </c>
    </row>
    <row r="277" spans="1:12" x14ac:dyDescent="0.25">
      <c r="A277" s="17" t="str">
        <f t="shared" si="21"/>
        <v>--</v>
      </c>
      <c r="C277" s="18" t="str">
        <f t="shared" si="22"/>
        <v>--</v>
      </c>
      <c r="D277" s="18" t="str">
        <f t="shared" si="23"/>
        <v>--</v>
      </c>
      <c r="F277" s="18" t="str">
        <f>+IF(LEN(E277)&gt;0,VLOOKUP(E277,Parametros!A:E,3,FALSE),"--")</f>
        <v>--</v>
      </c>
      <c r="G277" s="18" t="str">
        <f>+IF(LEN(E277)&gt;0,VLOOKUP(E277,Parametros!A:E,5,FALSE),"--")</f>
        <v>--</v>
      </c>
      <c r="H277" s="22" t="str">
        <f t="shared" si="20"/>
        <v>--</v>
      </c>
      <c r="J277" s="20" t="str">
        <f t="shared" ca="1" si="24"/>
        <v>--</v>
      </c>
      <c r="L277" s="18" t="str">
        <f>IF(LEN(E277)&gt;0,VLOOKUP(E277,[1]Ruteo!$A:$AU,44,FALSE),"--")</f>
        <v>--</v>
      </c>
    </row>
    <row r="278" spans="1:12" x14ac:dyDescent="0.25">
      <c r="A278" s="17" t="str">
        <f t="shared" si="21"/>
        <v>--</v>
      </c>
      <c r="C278" s="18" t="str">
        <f t="shared" si="22"/>
        <v>--</v>
      </c>
      <c r="D278" s="18" t="str">
        <f t="shared" si="23"/>
        <v>--</v>
      </c>
      <c r="F278" s="18" t="str">
        <f>+IF(LEN(E278)&gt;0,VLOOKUP(E278,Parametros!A:E,3,FALSE),"--")</f>
        <v>--</v>
      </c>
      <c r="G278" s="18" t="str">
        <f>+IF(LEN(E278)&gt;0,VLOOKUP(E278,Parametros!A:E,5,FALSE),"--")</f>
        <v>--</v>
      </c>
      <c r="H278" s="22" t="str">
        <f t="shared" si="20"/>
        <v>--</v>
      </c>
      <c r="J278" s="20" t="str">
        <f t="shared" ca="1" si="24"/>
        <v>--</v>
      </c>
      <c r="L278" s="18" t="str">
        <f>IF(LEN(E278)&gt;0,VLOOKUP(E278,[1]Ruteo!$A:$AU,44,FALSE),"--")</f>
        <v>--</v>
      </c>
    </row>
    <row r="279" spans="1:12" x14ac:dyDescent="0.25">
      <c r="A279" s="17" t="str">
        <f t="shared" si="21"/>
        <v>--</v>
      </c>
      <c r="C279" s="18" t="str">
        <f t="shared" si="22"/>
        <v>--</v>
      </c>
      <c r="D279" s="18" t="str">
        <f t="shared" si="23"/>
        <v>--</v>
      </c>
      <c r="F279" s="18" t="str">
        <f>+IF(LEN(E279)&gt;0,VLOOKUP(E279,Parametros!A:E,3,FALSE),"--")</f>
        <v>--</v>
      </c>
      <c r="G279" s="18" t="str">
        <f>+IF(LEN(E279)&gt;0,VLOOKUP(E279,Parametros!A:E,5,FALSE),"--")</f>
        <v>--</v>
      </c>
      <c r="H279" s="22" t="str">
        <f t="shared" si="20"/>
        <v>--</v>
      </c>
      <c r="J279" s="20" t="str">
        <f t="shared" ca="1" si="24"/>
        <v>--</v>
      </c>
      <c r="L279" s="18" t="str">
        <f>IF(LEN(E279)&gt;0,VLOOKUP(E279,[1]Ruteo!$A:$AU,44,FALSE),"--")</f>
        <v>--</v>
      </c>
    </row>
    <row r="280" spans="1:12" x14ac:dyDescent="0.25">
      <c r="A280" s="17" t="str">
        <f t="shared" si="21"/>
        <v>--</v>
      </c>
      <c r="C280" s="18" t="str">
        <f t="shared" si="22"/>
        <v>--</v>
      </c>
      <c r="D280" s="18" t="str">
        <f t="shared" si="23"/>
        <v>--</v>
      </c>
      <c r="F280" s="18" t="str">
        <f>+IF(LEN(E280)&gt;0,VLOOKUP(E280,Parametros!A:E,3,FALSE),"--")</f>
        <v>--</v>
      </c>
      <c r="G280" s="18" t="str">
        <f>+IF(LEN(E280)&gt;0,VLOOKUP(E280,Parametros!A:E,5,FALSE),"--")</f>
        <v>--</v>
      </c>
      <c r="H280" s="22" t="str">
        <f t="shared" si="20"/>
        <v>--</v>
      </c>
      <c r="J280" s="20" t="str">
        <f t="shared" ca="1" si="24"/>
        <v>--</v>
      </c>
      <c r="L280" s="18" t="str">
        <f>IF(LEN(E280)&gt;0,VLOOKUP(E280,[1]Ruteo!$A:$AU,44,FALSE),"--")</f>
        <v>--</v>
      </c>
    </row>
    <row r="281" spans="1:12" x14ac:dyDescent="0.25">
      <c r="A281" s="17" t="str">
        <f t="shared" si="21"/>
        <v>--</v>
      </c>
      <c r="C281" s="18" t="str">
        <f t="shared" si="22"/>
        <v>--</v>
      </c>
      <c r="D281" s="18" t="str">
        <f t="shared" si="23"/>
        <v>--</v>
      </c>
      <c r="F281" s="18" t="str">
        <f>+IF(LEN(E281)&gt;0,VLOOKUP(E281,Parametros!A:E,3,FALSE),"--")</f>
        <v>--</v>
      </c>
      <c r="G281" s="18" t="str">
        <f>+IF(LEN(E281)&gt;0,VLOOKUP(E281,Parametros!A:E,5,FALSE),"--")</f>
        <v>--</v>
      </c>
      <c r="H281" s="22" t="str">
        <f t="shared" si="20"/>
        <v>--</v>
      </c>
      <c r="J281" s="20" t="str">
        <f t="shared" ca="1" si="24"/>
        <v>--</v>
      </c>
      <c r="L281" s="18" t="str">
        <f>IF(LEN(E281)&gt;0,VLOOKUP(E281,[1]Ruteo!$A:$AU,44,FALSE),"--")</f>
        <v>--</v>
      </c>
    </row>
    <row r="282" spans="1:12" x14ac:dyDescent="0.25">
      <c r="A282" s="17" t="str">
        <f t="shared" si="21"/>
        <v>--</v>
      </c>
      <c r="C282" s="18" t="str">
        <f t="shared" si="22"/>
        <v>--</v>
      </c>
      <c r="D282" s="18" t="str">
        <f t="shared" si="23"/>
        <v>--</v>
      </c>
      <c r="F282" s="18" t="str">
        <f>+IF(LEN(E282)&gt;0,VLOOKUP(E282,Parametros!A:E,3,FALSE),"--")</f>
        <v>--</v>
      </c>
      <c r="G282" s="18" t="str">
        <f>+IF(LEN(E282)&gt;0,VLOOKUP(E282,Parametros!A:E,5,FALSE),"--")</f>
        <v>--</v>
      </c>
      <c r="H282" s="22" t="str">
        <f t="shared" si="20"/>
        <v>--</v>
      </c>
      <c r="J282" s="20" t="str">
        <f t="shared" ca="1" si="24"/>
        <v>--</v>
      </c>
      <c r="L282" s="18" t="str">
        <f>IF(LEN(E282)&gt;0,VLOOKUP(E282,[1]Ruteo!$A:$AU,44,FALSE),"--")</f>
        <v>--</v>
      </c>
    </row>
    <row r="283" spans="1:12" x14ac:dyDescent="0.25">
      <c r="A283" s="17" t="str">
        <f t="shared" si="21"/>
        <v>--</v>
      </c>
      <c r="C283" s="18" t="str">
        <f t="shared" si="22"/>
        <v>--</v>
      </c>
      <c r="D283" s="18" t="str">
        <f t="shared" si="23"/>
        <v>--</v>
      </c>
      <c r="F283" s="18" t="str">
        <f>+IF(LEN(E283)&gt;0,VLOOKUP(E283,Parametros!A:E,3,FALSE),"--")</f>
        <v>--</v>
      </c>
      <c r="G283" s="18" t="str">
        <f>+IF(LEN(E283)&gt;0,VLOOKUP(E283,Parametros!A:E,5,FALSE),"--")</f>
        <v>--</v>
      </c>
      <c r="H283" s="22" t="str">
        <f t="shared" si="20"/>
        <v>--</v>
      </c>
      <c r="J283" s="20" t="str">
        <f t="shared" ca="1" si="24"/>
        <v>--</v>
      </c>
      <c r="L283" s="18" t="str">
        <f>IF(LEN(E283)&gt;0,VLOOKUP(E283,[1]Ruteo!$A:$AU,44,FALSE),"--")</f>
        <v>--</v>
      </c>
    </row>
    <row r="284" spans="1:12" x14ac:dyDescent="0.25">
      <c r="A284" s="17" t="str">
        <f t="shared" si="21"/>
        <v>--</v>
      </c>
      <c r="C284" s="18" t="str">
        <f t="shared" si="22"/>
        <v>--</v>
      </c>
      <c r="D284" s="18" t="str">
        <f t="shared" si="23"/>
        <v>--</v>
      </c>
      <c r="F284" s="18" t="str">
        <f>+IF(LEN(E284)&gt;0,VLOOKUP(E284,Parametros!A:E,3,FALSE),"--")</f>
        <v>--</v>
      </c>
      <c r="G284" s="18" t="str">
        <f>+IF(LEN(E284)&gt;0,VLOOKUP(E284,Parametros!A:E,5,FALSE),"--")</f>
        <v>--</v>
      </c>
      <c r="H284" s="22" t="str">
        <f t="shared" si="20"/>
        <v>--</v>
      </c>
      <c r="J284" s="20" t="str">
        <f t="shared" ca="1" si="24"/>
        <v>--</v>
      </c>
      <c r="L284" s="18" t="str">
        <f>IF(LEN(E284)&gt;0,VLOOKUP(E284,[1]Ruteo!$A:$AU,44,FALSE),"--")</f>
        <v>--</v>
      </c>
    </row>
    <row r="285" spans="1:12" x14ac:dyDescent="0.25">
      <c r="A285" s="17" t="str">
        <f t="shared" si="21"/>
        <v>--</v>
      </c>
      <c r="C285" s="18" t="str">
        <f t="shared" si="22"/>
        <v>--</v>
      </c>
      <c r="D285" s="18" t="str">
        <f t="shared" si="23"/>
        <v>--</v>
      </c>
      <c r="F285" s="18" t="str">
        <f>+IF(LEN(E285)&gt;0,VLOOKUP(E285,Parametros!A:E,3,FALSE),"--")</f>
        <v>--</v>
      </c>
      <c r="G285" s="18" t="str">
        <f>+IF(LEN(E285)&gt;0,VLOOKUP(E285,Parametros!A:E,5,FALSE),"--")</f>
        <v>--</v>
      </c>
      <c r="H285" s="22" t="str">
        <f t="shared" si="20"/>
        <v>--</v>
      </c>
      <c r="J285" s="20" t="str">
        <f t="shared" ca="1" si="24"/>
        <v>--</v>
      </c>
      <c r="L285" s="18" t="str">
        <f>IF(LEN(E285)&gt;0,VLOOKUP(E285,[1]Ruteo!$A:$AU,44,FALSE),"--")</f>
        <v>--</v>
      </c>
    </row>
    <row r="286" spans="1:12" x14ac:dyDescent="0.25">
      <c r="A286" s="17" t="str">
        <f t="shared" si="21"/>
        <v>--</v>
      </c>
      <c r="C286" s="18" t="str">
        <f t="shared" si="22"/>
        <v>--</v>
      </c>
      <c r="D286" s="18" t="str">
        <f t="shared" si="23"/>
        <v>--</v>
      </c>
      <c r="F286" s="18" t="str">
        <f>+IF(LEN(E286)&gt;0,VLOOKUP(E286,Parametros!A:E,3,FALSE),"--")</f>
        <v>--</v>
      </c>
      <c r="G286" s="18" t="str">
        <f>+IF(LEN(E286)&gt;0,VLOOKUP(E286,Parametros!A:E,5,FALSE),"--")</f>
        <v>--</v>
      </c>
      <c r="H286" s="22" t="str">
        <f t="shared" si="20"/>
        <v>--</v>
      </c>
      <c r="J286" s="20" t="str">
        <f t="shared" ca="1" si="24"/>
        <v>--</v>
      </c>
      <c r="L286" s="18" t="str">
        <f>IF(LEN(E286)&gt;0,VLOOKUP(E286,[1]Ruteo!$A:$AU,44,FALSE),"--")</f>
        <v>--</v>
      </c>
    </row>
    <row r="287" spans="1:12" x14ac:dyDescent="0.25">
      <c r="A287" s="17" t="str">
        <f t="shared" si="21"/>
        <v>--</v>
      </c>
      <c r="C287" s="18" t="str">
        <f t="shared" si="22"/>
        <v>--</v>
      </c>
      <c r="D287" s="18" t="str">
        <f t="shared" si="23"/>
        <v>--</v>
      </c>
      <c r="F287" s="18" t="str">
        <f>+IF(LEN(E287)&gt;0,VLOOKUP(E287,Parametros!A:E,3,FALSE),"--")</f>
        <v>--</v>
      </c>
      <c r="G287" s="18" t="str">
        <f>+IF(LEN(E287)&gt;0,VLOOKUP(E287,Parametros!A:E,5,FALSE),"--")</f>
        <v>--</v>
      </c>
      <c r="H287" s="22" t="str">
        <f t="shared" si="20"/>
        <v>--</v>
      </c>
      <c r="J287" s="20" t="str">
        <f t="shared" ca="1" si="24"/>
        <v>--</v>
      </c>
      <c r="L287" s="18" t="str">
        <f>IF(LEN(E287)&gt;0,VLOOKUP(E287,[1]Ruteo!$A:$AU,44,FALSE),"--")</f>
        <v>--</v>
      </c>
    </row>
    <row r="288" spans="1:12" x14ac:dyDescent="0.25">
      <c r="A288" s="17" t="str">
        <f t="shared" si="21"/>
        <v>--</v>
      </c>
      <c r="C288" s="18" t="str">
        <f t="shared" si="22"/>
        <v>--</v>
      </c>
      <c r="D288" s="18" t="str">
        <f t="shared" si="23"/>
        <v>--</v>
      </c>
      <c r="F288" s="18" t="str">
        <f>+IF(LEN(E288)&gt;0,VLOOKUP(E288,Parametros!A:E,3,FALSE),"--")</f>
        <v>--</v>
      </c>
      <c r="G288" s="18" t="str">
        <f>+IF(LEN(E288)&gt;0,VLOOKUP(E288,Parametros!A:E,5,FALSE),"--")</f>
        <v>--</v>
      </c>
      <c r="H288" s="22" t="str">
        <f t="shared" si="20"/>
        <v>--</v>
      </c>
      <c r="J288" s="20" t="str">
        <f t="shared" ca="1" si="24"/>
        <v>--</v>
      </c>
      <c r="L288" s="18" t="str">
        <f>IF(LEN(E288)&gt;0,VLOOKUP(E288,[1]Ruteo!$A:$AU,44,FALSE),"--")</f>
        <v>--</v>
      </c>
    </row>
    <row r="289" spans="1:12" x14ac:dyDescent="0.25">
      <c r="A289" s="17" t="str">
        <f t="shared" si="21"/>
        <v>--</v>
      </c>
      <c r="C289" s="18" t="str">
        <f t="shared" si="22"/>
        <v>--</v>
      </c>
      <c r="D289" s="18" t="str">
        <f t="shared" si="23"/>
        <v>--</v>
      </c>
      <c r="F289" s="18" t="str">
        <f>+IF(LEN(E289)&gt;0,VLOOKUP(E289,Parametros!A:E,3,FALSE),"--")</f>
        <v>--</v>
      </c>
      <c r="G289" s="18" t="str">
        <f>+IF(LEN(E289)&gt;0,VLOOKUP(E289,Parametros!A:E,5,FALSE),"--")</f>
        <v>--</v>
      </c>
      <c r="H289" s="22" t="str">
        <f t="shared" si="20"/>
        <v>--</v>
      </c>
      <c r="J289" s="20" t="str">
        <f t="shared" ca="1" si="24"/>
        <v>--</v>
      </c>
      <c r="L289" s="18" t="str">
        <f>IF(LEN(E289)&gt;0,VLOOKUP(E289,[1]Ruteo!$A:$AU,44,FALSE),"--")</f>
        <v>--</v>
      </c>
    </row>
    <row r="290" spans="1:12" x14ac:dyDescent="0.25">
      <c r="A290" s="17" t="str">
        <f t="shared" si="21"/>
        <v>--</v>
      </c>
      <c r="C290" s="18" t="str">
        <f t="shared" si="22"/>
        <v>--</v>
      </c>
      <c r="D290" s="18" t="str">
        <f t="shared" si="23"/>
        <v>--</v>
      </c>
      <c r="F290" s="18" t="str">
        <f>+IF(LEN(E290)&gt;0,VLOOKUP(E290,Parametros!A:E,3,FALSE),"--")</f>
        <v>--</v>
      </c>
      <c r="G290" s="18" t="str">
        <f>+IF(LEN(E290)&gt;0,VLOOKUP(E290,Parametros!A:E,5,FALSE),"--")</f>
        <v>--</v>
      </c>
      <c r="H290" s="22" t="str">
        <f t="shared" si="20"/>
        <v>--</v>
      </c>
      <c r="J290" s="20" t="str">
        <f t="shared" ca="1" si="24"/>
        <v>--</v>
      </c>
      <c r="L290" s="18" t="str">
        <f>IF(LEN(E290)&gt;0,VLOOKUP(E290,[1]Ruteo!$A:$AU,44,FALSE),"--")</f>
        <v>--</v>
      </c>
    </row>
    <row r="291" spans="1:12" x14ac:dyDescent="0.25">
      <c r="A291" s="17" t="str">
        <f t="shared" si="21"/>
        <v>--</v>
      </c>
      <c r="C291" s="18" t="str">
        <f t="shared" si="22"/>
        <v>--</v>
      </c>
      <c r="D291" s="18" t="str">
        <f t="shared" si="23"/>
        <v>--</v>
      </c>
      <c r="F291" s="18" t="str">
        <f>+IF(LEN(E291)&gt;0,VLOOKUP(E291,Parametros!A:E,3,FALSE),"--")</f>
        <v>--</v>
      </c>
      <c r="G291" s="18" t="str">
        <f>+IF(LEN(E291)&gt;0,VLOOKUP(E291,Parametros!A:E,5,FALSE),"--")</f>
        <v>--</v>
      </c>
      <c r="H291" s="22" t="str">
        <f t="shared" si="20"/>
        <v>--</v>
      </c>
      <c r="J291" s="20" t="str">
        <f t="shared" ca="1" si="24"/>
        <v>--</v>
      </c>
      <c r="L291" s="18" t="str">
        <f>IF(LEN(E291)&gt;0,VLOOKUP(E291,[1]Ruteo!$A:$AU,44,FALSE),"--")</f>
        <v>--</v>
      </c>
    </row>
    <row r="292" spans="1:12" x14ac:dyDescent="0.25">
      <c r="A292" s="17" t="str">
        <f t="shared" si="21"/>
        <v>--</v>
      </c>
      <c r="C292" s="18" t="str">
        <f t="shared" si="22"/>
        <v>--</v>
      </c>
      <c r="D292" s="18" t="str">
        <f t="shared" si="23"/>
        <v>--</v>
      </c>
      <c r="F292" s="18" t="str">
        <f>+IF(LEN(E292)&gt;0,VLOOKUP(E292,Parametros!A:E,3,FALSE),"--")</f>
        <v>--</v>
      </c>
      <c r="G292" s="18" t="str">
        <f>+IF(LEN(E292)&gt;0,VLOOKUP(E292,Parametros!A:E,5,FALSE),"--")</f>
        <v>--</v>
      </c>
      <c r="H292" s="22" t="str">
        <f t="shared" si="20"/>
        <v>--</v>
      </c>
      <c r="J292" s="20" t="str">
        <f t="shared" ca="1" si="24"/>
        <v>--</v>
      </c>
      <c r="L292" s="18" t="str">
        <f>IF(LEN(E292)&gt;0,VLOOKUP(E292,[1]Ruteo!$A:$AU,44,FALSE),"--")</f>
        <v>--</v>
      </c>
    </row>
    <row r="293" spans="1:12" x14ac:dyDescent="0.25">
      <c r="A293" s="17" t="str">
        <f t="shared" si="21"/>
        <v>--</v>
      </c>
      <c r="C293" s="18" t="str">
        <f t="shared" si="22"/>
        <v>--</v>
      </c>
      <c r="D293" s="18" t="str">
        <f t="shared" si="23"/>
        <v>--</v>
      </c>
      <c r="F293" s="18" t="str">
        <f>+IF(LEN(E293)&gt;0,VLOOKUP(E293,Parametros!A:E,3,FALSE),"--")</f>
        <v>--</v>
      </c>
      <c r="G293" s="18" t="str">
        <f>+IF(LEN(E293)&gt;0,VLOOKUP(E293,Parametros!A:E,5,FALSE),"--")</f>
        <v>--</v>
      </c>
      <c r="H293" s="22" t="str">
        <f t="shared" si="20"/>
        <v>--</v>
      </c>
      <c r="J293" s="20" t="str">
        <f t="shared" ca="1" si="24"/>
        <v>--</v>
      </c>
      <c r="L293" s="18" t="str">
        <f>IF(LEN(E293)&gt;0,VLOOKUP(E293,[1]Ruteo!$A:$AU,44,FALSE),"--")</f>
        <v>--</v>
      </c>
    </row>
    <row r="294" spans="1:12" x14ac:dyDescent="0.25">
      <c r="A294" s="17" t="str">
        <f t="shared" si="21"/>
        <v>--</v>
      </c>
      <c r="C294" s="18" t="str">
        <f t="shared" si="22"/>
        <v>--</v>
      </c>
      <c r="D294" s="18" t="str">
        <f t="shared" si="23"/>
        <v>--</v>
      </c>
      <c r="F294" s="18" t="str">
        <f>+IF(LEN(E294)&gt;0,VLOOKUP(E294,Parametros!A:E,3,FALSE),"--")</f>
        <v>--</v>
      </c>
      <c r="G294" s="18" t="str">
        <f>+IF(LEN(E294)&gt;0,VLOOKUP(E294,Parametros!A:E,5,FALSE),"--")</f>
        <v>--</v>
      </c>
      <c r="H294" s="22" t="str">
        <f t="shared" si="20"/>
        <v>--</v>
      </c>
      <c r="J294" s="20" t="str">
        <f t="shared" ca="1" si="24"/>
        <v>--</v>
      </c>
      <c r="L294" s="18" t="str">
        <f>IF(LEN(E294)&gt;0,VLOOKUP(E294,[1]Ruteo!$A:$AU,44,FALSE),"--")</f>
        <v>--</v>
      </c>
    </row>
    <row r="295" spans="1:12" x14ac:dyDescent="0.25">
      <c r="A295" s="17" t="str">
        <f t="shared" si="21"/>
        <v>--</v>
      </c>
      <c r="C295" s="18" t="str">
        <f t="shared" si="22"/>
        <v>--</v>
      </c>
      <c r="D295" s="18" t="str">
        <f t="shared" si="23"/>
        <v>--</v>
      </c>
      <c r="F295" s="18" t="str">
        <f>+IF(LEN(E295)&gt;0,VLOOKUP(E295,Parametros!A:E,3,FALSE),"--")</f>
        <v>--</v>
      </c>
      <c r="G295" s="18" t="str">
        <f>+IF(LEN(E295)&gt;0,VLOOKUP(E295,Parametros!A:E,5,FALSE),"--")</f>
        <v>--</v>
      </c>
      <c r="H295" s="22" t="str">
        <f t="shared" si="20"/>
        <v>--</v>
      </c>
      <c r="J295" s="20" t="str">
        <f t="shared" ca="1" si="24"/>
        <v>--</v>
      </c>
      <c r="L295" s="18" t="str">
        <f>IF(LEN(E295)&gt;0,VLOOKUP(E295,[1]Ruteo!$A:$AU,44,FALSE),"--")</f>
        <v>--</v>
      </c>
    </row>
    <row r="296" spans="1:12" x14ac:dyDescent="0.25">
      <c r="A296" s="17" t="str">
        <f t="shared" si="21"/>
        <v>--</v>
      </c>
      <c r="C296" s="18" t="str">
        <f t="shared" si="22"/>
        <v>--</v>
      </c>
      <c r="D296" s="18" t="str">
        <f t="shared" si="23"/>
        <v>--</v>
      </c>
      <c r="F296" s="18" t="str">
        <f>+IF(LEN(E296)&gt;0,VLOOKUP(E296,Parametros!A:E,3,FALSE),"--")</f>
        <v>--</v>
      </c>
      <c r="G296" s="18" t="str">
        <f>+IF(LEN(E296)&gt;0,VLOOKUP(E296,Parametros!A:E,5,FALSE),"--")</f>
        <v>--</v>
      </c>
      <c r="H296" s="22" t="str">
        <f t="shared" si="20"/>
        <v>--</v>
      </c>
      <c r="J296" s="20" t="str">
        <f t="shared" ca="1" si="24"/>
        <v>--</v>
      </c>
      <c r="L296" s="18" t="str">
        <f>IF(LEN(E296)&gt;0,VLOOKUP(E296,[1]Ruteo!$A:$AU,44,FALSE),"--")</f>
        <v>--</v>
      </c>
    </row>
    <row r="297" spans="1:12" x14ac:dyDescent="0.25">
      <c r="A297" s="17" t="str">
        <f t="shared" si="21"/>
        <v>--</v>
      </c>
      <c r="C297" s="18" t="str">
        <f t="shared" si="22"/>
        <v>--</v>
      </c>
      <c r="D297" s="18" t="str">
        <f t="shared" si="23"/>
        <v>--</v>
      </c>
      <c r="F297" s="18" t="str">
        <f>+IF(LEN(E297)&gt;0,VLOOKUP(E297,Parametros!A:E,3,FALSE),"--")</f>
        <v>--</v>
      </c>
      <c r="G297" s="18" t="str">
        <f>+IF(LEN(E297)&gt;0,VLOOKUP(E297,Parametros!A:E,5,FALSE),"--")</f>
        <v>--</v>
      </c>
      <c r="H297" s="22" t="str">
        <f t="shared" si="20"/>
        <v>--</v>
      </c>
      <c r="J297" s="20" t="str">
        <f t="shared" ca="1" si="24"/>
        <v>--</v>
      </c>
      <c r="L297" s="18" t="str">
        <f>IF(LEN(E297)&gt;0,VLOOKUP(E297,[1]Ruteo!$A:$AU,44,FALSE),"--")</f>
        <v>--</v>
      </c>
    </row>
    <row r="298" spans="1:12" x14ac:dyDescent="0.25">
      <c r="A298" s="17" t="str">
        <f t="shared" si="21"/>
        <v>--</v>
      </c>
      <c r="C298" s="18" t="str">
        <f t="shared" si="22"/>
        <v>--</v>
      </c>
      <c r="D298" s="18" t="str">
        <f t="shared" si="23"/>
        <v>--</v>
      </c>
      <c r="F298" s="18" t="str">
        <f>+IF(LEN(E298)&gt;0,VLOOKUP(E298,Parametros!A:E,3,FALSE),"--")</f>
        <v>--</v>
      </c>
      <c r="G298" s="18" t="str">
        <f>+IF(LEN(E298)&gt;0,VLOOKUP(E298,Parametros!A:E,5,FALSE),"--")</f>
        <v>--</v>
      </c>
      <c r="H298" s="22" t="str">
        <f t="shared" si="20"/>
        <v>--</v>
      </c>
      <c r="J298" s="20" t="str">
        <f t="shared" ca="1" si="24"/>
        <v>--</v>
      </c>
      <c r="L298" s="18" t="str">
        <f>IF(LEN(E298)&gt;0,VLOOKUP(E298,[1]Ruteo!$A:$AU,44,FALSE),"--")</f>
        <v>--</v>
      </c>
    </row>
    <row r="299" spans="1:12" x14ac:dyDescent="0.25">
      <c r="A299" s="17" t="str">
        <f t="shared" si="21"/>
        <v>--</v>
      </c>
      <c r="C299" s="18" t="str">
        <f t="shared" si="22"/>
        <v>--</v>
      </c>
      <c r="D299" s="18" t="str">
        <f t="shared" si="23"/>
        <v>--</v>
      </c>
      <c r="F299" s="18" t="str">
        <f>+IF(LEN(E299)&gt;0,VLOOKUP(E299,Parametros!A:E,3,FALSE),"--")</f>
        <v>--</v>
      </c>
      <c r="G299" s="18" t="str">
        <f>+IF(LEN(E299)&gt;0,VLOOKUP(E299,Parametros!A:E,5,FALSE),"--")</f>
        <v>--</v>
      </c>
      <c r="H299" s="22" t="str">
        <f t="shared" si="20"/>
        <v>--</v>
      </c>
      <c r="J299" s="20" t="str">
        <f t="shared" ca="1" si="24"/>
        <v>--</v>
      </c>
      <c r="L299" s="18" t="str">
        <f>IF(LEN(E299)&gt;0,VLOOKUP(E299,[1]Ruteo!$A:$AU,44,FALSE),"--")</f>
        <v>--</v>
      </c>
    </row>
    <row r="300" spans="1:12" x14ac:dyDescent="0.25">
      <c r="A300" s="17" t="str">
        <f t="shared" si="21"/>
        <v>--</v>
      </c>
      <c r="C300" s="18" t="str">
        <f t="shared" si="22"/>
        <v>--</v>
      </c>
      <c r="D300" s="18" t="str">
        <f t="shared" si="23"/>
        <v>--</v>
      </c>
      <c r="F300" s="18" t="str">
        <f>+IF(LEN(E300)&gt;0,VLOOKUP(E300,Parametros!A:E,3,FALSE),"--")</f>
        <v>--</v>
      </c>
      <c r="G300" s="18" t="str">
        <f>+IF(LEN(E300)&gt;0,VLOOKUP(E300,Parametros!A:E,5,FALSE),"--")</f>
        <v>--</v>
      </c>
      <c r="H300" s="22" t="str">
        <f t="shared" si="20"/>
        <v>--</v>
      </c>
      <c r="J300" s="20" t="str">
        <f t="shared" ca="1" si="24"/>
        <v>--</v>
      </c>
      <c r="L300" s="18" t="str">
        <f>IF(LEN(E300)&gt;0,VLOOKUP(E300,[1]Ruteo!$A:$AU,44,FALSE),"--")</f>
        <v>--</v>
      </c>
    </row>
    <row r="301" spans="1:12" x14ac:dyDescent="0.25">
      <c r="A301" s="17" t="str">
        <f t="shared" si="21"/>
        <v>--</v>
      </c>
      <c r="C301" s="18" t="str">
        <f t="shared" si="22"/>
        <v>--</v>
      </c>
      <c r="D301" s="18" t="str">
        <f t="shared" si="23"/>
        <v>--</v>
      </c>
      <c r="F301" s="18" t="str">
        <f>+IF(LEN(E301)&gt;0,VLOOKUP(E301,Parametros!A:E,3,FALSE),"--")</f>
        <v>--</v>
      </c>
      <c r="G301" s="18" t="str">
        <f>+IF(LEN(E301)&gt;0,VLOOKUP(E301,Parametros!A:E,5,FALSE),"--")</f>
        <v>--</v>
      </c>
      <c r="H301" s="22" t="str">
        <f t="shared" si="20"/>
        <v>--</v>
      </c>
      <c r="J301" s="20" t="str">
        <f t="shared" ca="1" si="24"/>
        <v>--</v>
      </c>
      <c r="L301" s="18" t="str">
        <f>IF(LEN(E301)&gt;0,VLOOKUP(E301,[1]Ruteo!$A:$AU,44,FALSE),"--")</f>
        <v>--</v>
      </c>
    </row>
    <row r="302" spans="1:12" x14ac:dyDescent="0.25">
      <c r="A302" s="17" t="str">
        <f t="shared" si="21"/>
        <v>--</v>
      </c>
      <c r="C302" s="18" t="str">
        <f t="shared" si="22"/>
        <v>--</v>
      </c>
      <c r="D302" s="18" t="str">
        <f t="shared" si="23"/>
        <v>--</v>
      </c>
      <c r="F302" s="18" t="str">
        <f>+IF(LEN(E302)&gt;0,VLOOKUP(E302,Parametros!A:E,3,FALSE),"--")</f>
        <v>--</v>
      </c>
      <c r="G302" s="18" t="str">
        <f>+IF(LEN(E302)&gt;0,VLOOKUP(E302,Parametros!A:E,5,FALSE),"--")</f>
        <v>--</v>
      </c>
      <c r="H302" s="22" t="str">
        <f t="shared" si="20"/>
        <v>--</v>
      </c>
      <c r="J302" s="20" t="str">
        <f t="shared" ca="1" si="24"/>
        <v>--</v>
      </c>
      <c r="L302" s="18" t="str">
        <f>IF(LEN(E302)&gt;0,VLOOKUP(E302,[1]Ruteo!$A:$AU,44,FALSE),"--")</f>
        <v>--</v>
      </c>
    </row>
    <row r="303" spans="1:12" x14ac:dyDescent="0.25">
      <c r="A303" s="17" t="str">
        <f t="shared" si="21"/>
        <v>--</v>
      </c>
      <c r="C303" s="18" t="str">
        <f t="shared" si="22"/>
        <v>--</v>
      </c>
      <c r="D303" s="18" t="str">
        <f t="shared" si="23"/>
        <v>--</v>
      </c>
      <c r="F303" s="18" t="str">
        <f>+IF(LEN(E303)&gt;0,VLOOKUP(E303,Parametros!A:E,3,FALSE),"--")</f>
        <v>--</v>
      </c>
      <c r="G303" s="18" t="str">
        <f>+IF(LEN(E303)&gt;0,VLOOKUP(E303,Parametros!A:E,5,FALSE),"--")</f>
        <v>--</v>
      </c>
      <c r="H303" s="22" t="str">
        <f t="shared" si="20"/>
        <v>--</v>
      </c>
      <c r="J303" s="20" t="str">
        <f t="shared" ca="1" si="24"/>
        <v>--</v>
      </c>
      <c r="L303" s="18" t="str">
        <f>IF(LEN(E303)&gt;0,VLOOKUP(E303,[1]Ruteo!$A:$AU,44,FALSE),"--")</f>
        <v>--</v>
      </c>
    </row>
    <row r="304" spans="1:12" x14ac:dyDescent="0.25">
      <c r="A304" s="17" t="str">
        <f t="shared" si="21"/>
        <v>--</v>
      </c>
      <c r="C304" s="18" t="str">
        <f t="shared" si="22"/>
        <v>--</v>
      </c>
      <c r="D304" s="18" t="str">
        <f t="shared" si="23"/>
        <v>--</v>
      </c>
      <c r="F304" s="18" t="str">
        <f>+IF(LEN(E304)&gt;0,VLOOKUP(E304,Parametros!A:E,3,FALSE),"--")</f>
        <v>--</v>
      </c>
      <c r="G304" s="18" t="str">
        <f>+IF(LEN(E304)&gt;0,VLOOKUP(E304,Parametros!A:E,5,FALSE),"--")</f>
        <v>--</v>
      </c>
      <c r="H304" s="22" t="str">
        <f t="shared" si="20"/>
        <v>--</v>
      </c>
      <c r="J304" s="20" t="str">
        <f t="shared" ca="1" si="24"/>
        <v>--</v>
      </c>
      <c r="L304" s="18" t="str">
        <f>IF(LEN(E304)&gt;0,VLOOKUP(E304,[1]Ruteo!$A:$AU,44,FALSE),"--")</f>
        <v>--</v>
      </c>
    </row>
    <row r="305" spans="1:12" x14ac:dyDescent="0.25">
      <c r="A305" s="17" t="str">
        <f t="shared" si="21"/>
        <v>--</v>
      </c>
      <c r="C305" s="18" t="str">
        <f t="shared" si="22"/>
        <v>--</v>
      </c>
      <c r="D305" s="18" t="str">
        <f t="shared" si="23"/>
        <v>--</v>
      </c>
      <c r="F305" s="18" t="str">
        <f>+IF(LEN(E305)&gt;0,VLOOKUP(E305,Parametros!A:E,3,FALSE),"--")</f>
        <v>--</v>
      </c>
      <c r="G305" s="18" t="str">
        <f>+IF(LEN(E305)&gt;0,VLOOKUP(E305,Parametros!A:E,5,FALSE),"--")</f>
        <v>--</v>
      </c>
      <c r="H305" s="22" t="str">
        <f t="shared" si="20"/>
        <v>--</v>
      </c>
      <c r="J305" s="20" t="str">
        <f t="shared" ca="1" si="24"/>
        <v>--</v>
      </c>
      <c r="L305" s="18" t="str">
        <f>IF(LEN(E305)&gt;0,VLOOKUP(E305,[1]Ruteo!$A:$AU,44,FALSE),"--")</f>
        <v>--</v>
      </c>
    </row>
    <row r="306" spans="1:12" x14ac:dyDescent="0.25">
      <c r="A306" s="17" t="str">
        <f t="shared" si="21"/>
        <v>--</v>
      </c>
      <c r="C306" s="18" t="str">
        <f t="shared" si="22"/>
        <v>--</v>
      </c>
      <c r="D306" s="18" t="str">
        <f t="shared" si="23"/>
        <v>--</v>
      </c>
      <c r="F306" s="18" t="str">
        <f>+IF(LEN(E306)&gt;0,VLOOKUP(E306,Parametros!A:E,3,FALSE),"--")</f>
        <v>--</v>
      </c>
      <c r="G306" s="18" t="str">
        <f>+IF(LEN(E306)&gt;0,VLOOKUP(E306,Parametros!A:E,5,FALSE),"--")</f>
        <v>--</v>
      </c>
      <c r="H306" s="22" t="str">
        <f t="shared" si="20"/>
        <v>--</v>
      </c>
      <c r="J306" s="20" t="str">
        <f t="shared" ca="1" si="24"/>
        <v>--</v>
      </c>
      <c r="L306" s="18" t="str">
        <f>IF(LEN(E306)&gt;0,VLOOKUP(E306,[1]Ruteo!$A:$AU,44,FALSE),"--")</f>
        <v>--</v>
      </c>
    </row>
    <row r="307" spans="1:12" x14ac:dyDescent="0.25">
      <c r="A307" s="17" t="str">
        <f t="shared" si="21"/>
        <v>--</v>
      </c>
      <c r="C307" s="18" t="str">
        <f t="shared" si="22"/>
        <v>--</v>
      </c>
      <c r="D307" s="18" t="str">
        <f t="shared" si="23"/>
        <v>--</v>
      </c>
      <c r="F307" s="18" t="str">
        <f>+IF(LEN(E307)&gt;0,VLOOKUP(E307,Parametros!A:E,3,FALSE),"--")</f>
        <v>--</v>
      </c>
      <c r="G307" s="18" t="str">
        <f>+IF(LEN(E307)&gt;0,VLOOKUP(E307,Parametros!A:E,5,FALSE),"--")</f>
        <v>--</v>
      </c>
      <c r="H307" s="22" t="str">
        <f t="shared" si="20"/>
        <v>--</v>
      </c>
      <c r="J307" s="20" t="str">
        <f t="shared" ca="1" si="24"/>
        <v>--</v>
      </c>
      <c r="L307" s="18" t="str">
        <f>IF(LEN(E307)&gt;0,VLOOKUP(E307,[1]Ruteo!$A:$AU,44,FALSE),"--")</f>
        <v>--</v>
      </c>
    </row>
    <row r="308" spans="1:12" x14ac:dyDescent="0.25">
      <c r="A308" s="17" t="str">
        <f t="shared" si="21"/>
        <v>--</v>
      </c>
      <c r="C308" s="18" t="str">
        <f t="shared" si="22"/>
        <v>--</v>
      </c>
      <c r="D308" s="18" t="str">
        <f t="shared" si="23"/>
        <v>--</v>
      </c>
      <c r="F308" s="18" t="str">
        <f>+IF(LEN(E308)&gt;0,VLOOKUP(E308,Parametros!A:E,3,FALSE),"--")</f>
        <v>--</v>
      </c>
      <c r="G308" s="18" t="str">
        <f>+IF(LEN(E308)&gt;0,VLOOKUP(E308,Parametros!A:E,5,FALSE),"--")</f>
        <v>--</v>
      </c>
      <c r="H308" s="22" t="str">
        <f t="shared" si="20"/>
        <v>--</v>
      </c>
      <c r="J308" s="20" t="str">
        <f t="shared" ca="1" si="24"/>
        <v>--</v>
      </c>
      <c r="L308" s="18" t="str">
        <f>IF(LEN(E308)&gt;0,VLOOKUP(E308,[1]Ruteo!$A:$AU,44,FALSE),"--")</f>
        <v>--</v>
      </c>
    </row>
    <row r="309" spans="1:12" x14ac:dyDescent="0.25">
      <c r="A309" s="17" t="str">
        <f t="shared" si="21"/>
        <v>--</v>
      </c>
      <c r="C309" s="18" t="str">
        <f t="shared" si="22"/>
        <v>--</v>
      </c>
      <c r="D309" s="18" t="str">
        <f t="shared" si="23"/>
        <v>--</v>
      </c>
      <c r="F309" s="18" t="str">
        <f>+IF(LEN(E309)&gt;0,VLOOKUP(E309,Parametros!A:E,3,FALSE),"--")</f>
        <v>--</v>
      </c>
      <c r="G309" s="18" t="str">
        <f>+IF(LEN(E309)&gt;0,VLOOKUP(E309,Parametros!A:E,5,FALSE),"--")</f>
        <v>--</v>
      </c>
      <c r="H309" s="22" t="str">
        <f t="shared" si="20"/>
        <v>--</v>
      </c>
      <c r="J309" s="20" t="str">
        <f t="shared" ca="1" si="24"/>
        <v>--</v>
      </c>
      <c r="L309" s="18" t="str">
        <f>IF(LEN(E309)&gt;0,VLOOKUP(E309,[1]Ruteo!$A:$AU,44,FALSE),"--")</f>
        <v>--</v>
      </c>
    </row>
    <row r="310" spans="1:12" x14ac:dyDescent="0.25">
      <c r="A310" s="17" t="str">
        <f t="shared" si="21"/>
        <v>--</v>
      </c>
      <c r="C310" s="18" t="str">
        <f t="shared" si="22"/>
        <v>--</v>
      </c>
      <c r="D310" s="18" t="str">
        <f t="shared" si="23"/>
        <v>--</v>
      </c>
      <c r="F310" s="18" t="str">
        <f>+IF(LEN(E310)&gt;0,VLOOKUP(E310,Parametros!A:E,3,FALSE),"--")</f>
        <v>--</v>
      </c>
      <c r="G310" s="18" t="str">
        <f>+IF(LEN(E310)&gt;0,VLOOKUP(E310,Parametros!A:E,5,FALSE),"--")</f>
        <v>--</v>
      </c>
      <c r="H310" s="22" t="str">
        <f t="shared" si="20"/>
        <v>--</v>
      </c>
      <c r="J310" s="20" t="str">
        <f t="shared" ca="1" si="24"/>
        <v>--</v>
      </c>
      <c r="L310" s="18" t="str">
        <f>IF(LEN(E310)&gt;0,VLOOKUP(E310,[1]Ruteo!$A:$AU,44,FALSE),"--")</f>
        <v>--</v>
      </c>
    </row>
    <row r="311" spans="1:12" x14ac:dyDescent="0.25">
      <c r="A311" s="17" t="str">
        <f t="shared" si="21"/>
        <v>--</v>
      </c>
      <c r="C311" s="18" t="str">
        <f t="shared" si="22"/>
        <v>--</v>
      </c>
      <c r="D311" s="18" t="str">
        <f t="shared" si="23"/>
        <v>--</v>
      </c>
      <c r="F311" s="18" t="str">
        <f>+IF(LEN(E311)&gt;0,VLOOKUP(E311,Parametros!A:E,3,FALSE),"--")</f>
        <v>--</v>
      </c>
      <c r="G311" s="18" t="str">
        <f>+IF(LEN(E311)&gt;0,VLOOKUP(E311,Parametros!A:E,5,FALSE),"--")</f>
        <v>--</v>
      </c>
      <c r="H311" s="22" t="str">
        <f t="shared" si="20"/>
        <v>--</v>
      </c>
      <c r="J311" s="20" t="str">
        <f t="shared" ca="1" si="24"/>
        <v>--</v>
      </c>
      <c r="L311" s="18" t="str">
        <f>IF(LEN(E311)&gt;0,VLOOKUP(E311,[1]Ruteo!$A:$AU,44,FALSE),"--")</f>
        <v>--</v>
      </c>
    </row>
    <row r="312" spans="1:12" x14ac:dyDescent="0.25">
      <c r="A312" s="17" t="str">
        <f t="shared" si="21"/>
        <v>--</v>
      </c>
      <c r="C312" s="18" t="str">
        <f t="shared" si="22"/>
        <v>--</v>
      </c>
      <c r="D312" s="18" t="str">
        <f t="shared" si="23"/>
        <v>--</v>
      </c>
      <c r="F312" s="18" t="str">
        <f>+IF(LEN(E312)&gt;0,VLOOKUP(E312,Parametros!A:E,3,FALSE),"--")</f>
        <v>--</v>
      </c>
      <c r="G312" s="18" t="str">
        <f>+IF(LEN(E312)&gt;0,VLOOKUP(E312,Parametros!A:E,5,FALSE),"--")</f>
        <v>--</v>
      </c>
      <c r="H312" s="22" t="str">
        <f t="shared" si="20"/>
        <v>--</v>
      </c>
      <c r="J312" s="20" t="str">
        <f t="shared" ca="1" si="24"/>
        <v>--</v>
      </c>
      <c r="L312" s="18" t="str">
        <f>IF(LEN(E312)&gt;0,VLOOKUP(E312,[1]Ruteo!$A:$AU,44,FALSE),"--")</f>
        <v>--</v>
      </c>
    </row>
    <row r="313" spans="1:12" x14ac:dyDescent="0.25">
      <c r="A313" s="17" t="str">
        <f t="shared" si="21"/>
        <v>--</v>
      </c>
      <c r="C313" s="18" t="str">
        <f t="shared" si="22"/>
        <v>--</v>
      </c>
      <c r="D313" s="18" t="str">
        <f t="shared" si="23"/>
        <v>--</v>
      </c>
      <c r="F313" s="18" t="str">
        <f>+IF(LEN(E313)&gt;0,VLOOKUP(E313,Parametros!A:E,3,FALSE),"--")</f>
        <v>--</v>
      </c>
      <c r="G313" s="18" t="str">
        <f>+IF(LEN(E313)&gt;0,VLOOKUP(E313,Parametros!A:E,5,FALSE),"--")</f>
        <v>--</v>
      </c>
      <c r="H313" s="22" t="str">
        <f t="shared" si="20"/>
        <v>--</v>
      </c>
      <c r="J313" s="20" t="str">
        <f t="shared" ca="1" si="24"/>
        <v>--</v>
      </c>
      <c r="L313" s="18" t="str">
        <f>IF(LEN(E313)&gt;0,VLOOKUP(E313,[1]Ruteo!$A:$AU,44,FALSE),"--")</f>
        <v>--</v>
      </c>
    </row>
    <row r="314" spans="1:12" x14ac:dyDescent="0.25">
      <c r="A314" s="17" t="str">
        <f t="shared" si="21"/>
        <v>--</v>
      </c>
      <c r="C314" s="18" t="str">
        <f t="shared" si="22"/>
        <v>--</v>
      </c>
      <c r="D314" s="18" t="str">
        <f t="shared" si="23"/>
        <v>--</v>
      </c>
      <c r="F314" s="18" t="str">
        <f>+IF(LEN(E314)&gt;0,VLOOKUP(E314,Parametros!A:E,3,FALSE),"--")</f>
        <v>--</v>
      </c>
      <c r="G314" s="18" t="str">
        <f>+IF(LEN(E314)&gt;0,VLOOKUP(E314,Parametros!A:E,5,FALSE),"--")</f>
        <v>--</v>
      </c>
      <c r="H314" s="22" t="str">
        <f t="shared" si="20"/>
        <v>--</v>
      </c>
      <c r="J314" s="20" t="str">
        <f t="shared" ca="1" si="24"/>
        <v>--</v>
      </c>
      <c r="L314" s="18" t="str">
        <f>IF(LEN(E314)&gt;0,VLOOKUP(E314,[1]Ruteo!$A:$AU,44,FALSE),"--")</f>
        <v>--</v>
      </c>
    </row>
    <row r="315" spans="1:12" x14ac:dyDescent="0.25">
      <c r="A315" s="17" t="str">
        <f t="shared" si="21"/>
        <v>--</v>
      </c>
      <c r="C315" s="18" t="str">
        <f t="shared" si="22"/>
        <v>--</v>
      </c>
      <c r="D315" s="18" t="str">
        <f t="shared" si="23"/>
        <v>--</v>
      </c>
      <c r="F315" s="18" t="str">
        <f>+IF(LEN(E315)&gt;0,VLOOKUP(E315,Parametros!A:E,3,FALSE),"--")</f>
        <v>--</v>
      </c>
      <c r="G315" s="18" t="str">
        <f>+IF(LEN(E315)&gt;0,VLOOKUP(E315,Parametros!A:E,5,FALSE),"--")</f>
        <v>--</v>
      </c>
      <c r="H315" s="22" t="str">
        <f t="shared" si="20"/>
        <v>--</v>
      </c>
      <c r="J315" s="20" t="str">
        <f t="shared" ca="1" si="24"/>
        <v>--</v>
      </c>
      <c r="L315" s="18" t="str">
        <f>IF(LEN(E315)&gt;0,VLOOKUP(E315,[1]Ruteo!$A:$AU,44,FALSE),"--")</f>
        <v>--</v>
      </c>
    </row>
    <row r="316" spans="1:12" x14ac:dyDescent="0.25">
      <c r="A316" s="17" t="str">
        <f t="shared" si="21"/>
        <v>--</v>
      </c>
      <c r="C316" s="18" t="str">
        <f t="shared" si="22"/>
        <v>--</v>
      </c>
      <c r="D316" s="18" t="str">
        <f t="shared" si="23"/>
        <v>--</v>
      </c>
      <c r="F316" s="18" t="str">
        <f>+IF(LEN(E316)&gt;0,VLOOKUP(E316,Parametros!A:E,3,FALSE),"--")</f>
        <v>--</v>
      </c>
      <c r="G316" s="18" t="str">
        <f>+IF(LEN(E316)&gt;0,VLOOKUP(E316,Parametros!A:E,5,FALSE),"--")</f>
        <v>--</v>
      </c>
      <c r="H316" s="22" t="str">
        <f t="shared" si="20"/>
        <v>--</v>
      </c>
      <c r="J316" s="20" t="str">
        <f t="shared" ca="1" si="24"/>
        <v>--</v>
      </c>
      <c r="L316" s="18" t="str">
        <f>IF(LEN(E316)&gt;0,VLOOKUP(E316,[1]Ruteo!$A:$AU,44,FALSE),"--")</f>
        <v>--</v>
      </c>
    </row>
    <row r="317" spans="1:12" x14ac:dyDescent="0.25">
      <c r="A317" s="17" t="str">
        <f t="shared" si="21"/>
        <v>--</v>
      </c>
      <c r="C317" s="18" t="str">
        <f t="shared" si="22"/>
        <v>--</v>
      </c>
      <c r="D317" s="18" t="str">
        <f t="shared" si="23"/>
        <v>--</v>
      </c>
      <c r="F317" s="18" t="str">
        <f>+IF(LEN(E317)&gt;0,VLOOKUP(E317,Parametros!A:E,3,FALSE),"--")</f>
        <v>--</v>
      </c>
      <c r="G317" s="18" t="str">
        <f>+IF(LEN(E317)&gt;0,VLOOKUP(E317,Parametros!A:E,5,FALSE),"--")</f>
        <v>--</v>
      </c>
      <c r="H317" s="22" t="str">
        <f t="shared" si="20"/>
        <v>--</v>
      </c>
      <c r="J317" s="20" t="str">
        <f t="shared" ca="1" si="24"/>
        <v>--</v>
      </c>
      <c r="L317" s="18" t="str">
        <f>IF(LEN(E317)&gt;0,VLOOKUP(E317,[1]Ruteo!$A:$AU,44,FALSE),"--")</f>
        <v>--</v>
      </c>
    </row>
    <row r="318" spans="1:12" x14ac:dyDescent="0.25">
      <c r="A318" s="17" t="str">
        <f t="shared" si="21"/>
        <v>--</v>
      </c>
      <c r="C318" s="18" t="str">
        <f t="shared" si="22"/>
        <v>--</v>
      </c>
      <c r="D318" s="18" t="str">
        <f t="shared" si="23"/>
        <v>--</v>
      </c>
      <c r="F318" s="18" t="str">
        <f>+IF(LEN(E318)&gt;0,VLOOKUP(E318,Parametros!A:E,3,FALSE),"--")</f>
        <v>--</v>
      </c>
      <c r="G318" s="18" t="str">
        <f>+IF(LEN(E318)&gt;0,VLOOKUP(E318,Parametros!A:E,5,FALSE),"--")</f>
        <v>--</v>
      </c>
      <c r="H318" s="22" t="str">
        <f t="shared" si="20"/>
        <v>--</v>
      </c>
      <c r="J318" s="20" t="str">
        <f t="shared" ca="1" si="24"/>
        <v>--</v>
      </c>
      <c r="L318" s="18" t="str">
        <f>IF(LEN(E318)&gt;0,VLOOKUP(E318,[1]Ruteo!$A:$AU,44,FALSE),"--")</f>
        <v>--</v>
      </c>
    </row>
    <row r="319" spans="1:12" x14ac:dyDescent="0.25">
      <c r="A319" s="17" t="str">
        <f t="shared" si="21"/>
        <v>--</v>
      </c>
      <c r="C319" s="18" t="str">
        <f t="shared" si="22"/>
        <v>--</v>
      </c>
      <c r="D319" s="18" t="str">
        <f t="shared" si="23"/>
        <v>--</v>
      </c>
      <c r="F319" s="18" t="str">
        <f>+IF(LEN(E319)&gt;0,VLOOKUP(E319,Parametros!A:E,3,FALSE),"--")</f>
        <v>--</v>
      </c>
      <c r="G319" s="18" t="str">
        <f>+IF(LEN(E319)&gt;0,VLOOKUP(E319,Parametros!A:E,5,FALSE),"--")</f>
        <v>--</v>
      </c>
      <c r="H319" s="22" t="str">
        <f t="shared" si="20"/>
        <v>--</v>
      </c>
      <c r="J319" s="20" t="str">
        <f t="shared" ca="1" si="24"/>
        <v>--</v>
      </c>
      <c r="L319" s="18" t="str">
        <f>IF(LEN(E319)&gt;0,VLOOKUP(E319,[1]Ruteo!$A:$AU,44,FALSE),"--")</f>
        <v>--</v>
      </c>
    </row>
    <row r="320" spans="1:12" x14ac:dyDescent="0.25">
      <c r="A320" s="17" t="str">
        <f t="shared" si="21"/>
        <v>--</v>
      </c>
      <c r="C320" s="18" t="str">
        <f t="shared" si="22"/>
        <v>--</v>
      </c>
      <c r="D320" s="18" t="str">
        <f t="shared" si="23"/>
        <v>--</v>
      </c>
      <c r="F320" s="18" t="str">
        <f>+IF(LEN(E320)&gt;0,VLOOKUP(E320,Parametros!A:E,3,FALSE),"--")</f>
        <v>--</v>
      </c>
      <c r="G320" s="18" t="str">
        <f>+IF(LEN(E320)&gt;0,VLOOKUP(E320,Parametros!A:E,5,FALSE),"--")</f>
        <v>--</v>
      </c>
      <c r="H320" s="22" t="str">
        <f t="shared" si="20"/>
        <v>--</v>
      </c>
      <c r="J320" s="20" t="str">
        <f t="shared" ca="1" si="24"/>
        <v>--</v>
      </c>
      <c r="L320" s="18" t="str">
        <f>IF(LEN(E320)&gt;0,VLOOKUP(E320,[1]Ruteo!$A:$AU,44,FALSE),"--")</f>
        <v>--</v>
      </c>
    </row>
    <row r="321" spans="1:12" x14ac:dyDescent="0.25">
      <c r="A321" s="17" t="str">
        <f t="shared" si="21"/>
        <v>--</v>
      </c>
      <c r="C321" s="18" t="str">
        <f t="shared" si="22"/>
        <v>--</v>
      </c>
      <c r="D321" s="18" t="str">
        <f t="shared" si="23"/>
        <v>--</v>
      </c>
      <c r="F321" s="18" t="str">
        <f>+IF(LEN(E321)&gt;0,VLOOKUP(E321,Parametros!A:E,3,FALSE),"--")</f>
        <v>--</v>
      </c>
      <c r="G321" s="18" t="str">
        <f>+IF(LEN(E321)&gt;0,VLOOKUP(E321,Parametros!A:E,5,FALSE),"--")</f>
        <v>--</v>
      </c>
      <c r="H321" s="22" t="str">
        <f t="shared" si="20"/>
        <v>--</v>
      </c>
      <c r="J321" s="20" t="str">
        <f t="shared" ca="1" si="24"/>
        <v>--</v>
      </c>
      <c r="L321" s="18" t="str">
        <f>IF(LEN(E321)&gt;0,VLOOKUP(E321,[1]Ruteo!$A:$AU,44,FALSE),"--")</f>
        <v>--</v>
      </c>
    </row>
    <row r="322" spans="1:12" x14ac:dyDescent="0.25">
      <c r="A322" s="17" t="str">
        <f t="shared" si="21"/>
        <v>--</v>
      </c>
      <c r="C322" s="18" t="str">
        <f t="shared" si="22"/>
        <v>--</v>
      </c>
      <c r="D322" s="18" t="str">
        <f t="shared" si="23"/>
        <v>--</v>
      </c>
      <c r="F322" s="18" t="str">
        <f>+IF(LEN(E322)&gt;0,VLOOKUP(E322,Parametros!A:E,3,FALSE),"--")</f>
        <v>--</v>
      </c>
      <c r="G322" s="18" t="str">
        <f>+IF(LEN(E322)&gt;0,VLOOKUP(E322,Parametros!A:E,5,FALSE),"--")</f>
        <v>--</v>
      </c>
      <c r="H322" s="22" t="str">
        <f t="shared" si="20"/>
        <v>--</v>
      </c>
      <c r="J322" s="20" t="str">
        <f t="shared" ca="1" si="24"/>
        <v>--</v>
      </c>
      <c r="L322" s="18" t="str">
        <f>IF(LEN(E322)&gt;0,VLOOKUP(E322,[1]Ruteo!$A:$AU,44,FALSE),"--")</f>
        <v>--</v>
      </c>
    </row>
    <row r="323" spans="1:12" x14ac:dyDescent="0.25">
      <c r="A323" s="17" t="str">
        <f t="shared" si="21"/>
        <v>--</v>
      </c>
      <c r="C323" s="18" t="str">
        <f t="shared" si="22"/>
        <v>--</v>
      </c>
      <c r="D323" s="18" t="str">
        <f t="shared" si="23"/>
        <v>--</v>
      </c>
      <c r="F323" s="18" t="str">
        <f>+IF(LEN(E323)&gt;0,VLOOKUP(E323,Parametros!A:E,3,FALSE),"--")</f>
        <v>--</v>
      </c>
      <c r="G323" s="18" t="str">
        <f>+IF(LEN(E323)&gt;0,VLOOKUP(E323,Parametros!A:E,5,FALSE),"--")</f>
        <v>--</v>
      </c>
      <c r="H323" s="22" t="str">
        <f t="shared" ref="H323:H386" si="25">+IF(LEN(E323)&gt;0,"Cual?","--")</f>
        <v>--</v>
      </c>
      <c r="J323" s="20" t="str">
        <f t="shared" ca="1" si="24"/>
        <v>--</v>
      </c>
      <c r="L323" s="18" t="str">
        <f>IF(LEN(E323)&gt;0,VLOOKUP(E323,[1]Ruteo!$A:$AU,44,FALSE),"--")</f>
        <v>--</v>
      </c>
    </row>
    <row r="324" spans="1:12" x14ac:dyDescent="0.25">
      <c r="A324" s="17" t="str">
        <f t="shared" ref="A324:A387" si="26">+E324&amp;H324</f>
        <v>--</v>
      </c>
      <c r="C324" s="18" t="str">
        <f t="shared" ref="C324:C387" si="27">+IF(LEN(E324)&gt;0,IF(ISNUMBER(C323),C323+1,1),"--")</f>
        <v>--</v>
      </c>
      <c r="D324" s="18" t="str">
        <f t="shared" ref="D324:D387" si="28">+IF(LEN(E324)&gt;0,"Asoandes RG2","--")</f>
        <v>--</v>
      </c>
      <c r="F324" s="18" t="str">
        <f>+IF(LEN(E324)&gt;0,VLOOKUP(E324,Parametros!A:E,3,FALSE),"--")</f>
        <v>--</v>
      </c>
      <c r="G324" s="18" t="str">
        <f>+IF(LEN(E324)&gt;0,VLOOKUP(E324,Parametros!A:E,5,FALSE),"--")</f>
        <v>--</v>
      </c>
      <c r="H324" s="22" t="str">
        <f t="shared" si="25"/>
        <v>--</v>
      </c>
      <c r="J324" s="20" t="str">
        <f t="shared" ref="J324:J387" ca="1" si="29">+IF(LEN(E324)&gt;0,TODAY(),"--")</f>
        <v>--</v>
      </c>
      <c r="L324" s="18" t="str">
        <f>IF(LEN(E324)&gt;0,VLOOKUP(E324,[1]Ruteo!$A:$AU,44,FALSE),"--")</f>
        <v>--</v>
      </c>
    </row>
    <row r="325" spans="1:12" x14ac:dyDescent="0.25">
      <c r="A325" s="17" t="str">
        <f t="shared" si="26"/>
        <v>--</v>
      </c>
      <c r="C325" s="18" t="str">
        <f t="shared" si="27"/>
        <v>--</v>
      </c>
      <c r="D325" s="18" t="str">
        <f t="shared" si="28"/>
        <v>--</v>
      </c>
      <c r="F325" s="18" t="str">
        <f>+IF(LEN(E325)&gt;0,VLOOKUP(E325,Parametros!A:E,3,FALSE),"--")</f>
        <v>--</v>
      </c>
      <c r="G325" s="18" t="str">
        <f>+IF(LEN(E325)&gt;0,VLOOKUP(E325,Parametros!A:E,5,FALSE),"--")</f>
        <v>--</v>
      </c>
      <c r="H325" s="22" t="str">
        <f t="shared" si="25"/>
        <v>--</v>
      </c>
      <c r="J325" s="20" t="str">
        <f t="shared" ca="1" si="29"/>
        <v>--</v>
      </c>
      <c r="L325" s="18" t="str">
        <f>IF(LEN(E325)&gt;0,VLOOKUP(E325,[1]Ruteo!$A:$AU,44,FALSE),"--")</f>
        <v>--</v>
      </c>
    </row>
    <row r="326" spans="1:12" x14ac:dyDescent="0.25">
      <c r="A326" s="17" t="str">
        <f t="shared" si="26"/>
        <v>--</v>
      </c>
      <c r="C326" s="18" t="str">
        <f t="shared" si="27"/>
        <v>--</v>
      </c>
      <c r="D326" s="18" t="str">
        <f t="shared" si="28"/>
        <v>--</v>
      </c>
      <c r="F326" s="18" t="str">
        <f>+IF(LEN(E326)&gt;0,VLOOKUP(E326,Parametros!A:E,3,FALSE),"--")</f>
        <v>--</v>
      </c>
      <c r="G326" s="18" t="str">
        <f>+IF(LEN(E326)&gt;0,VLOOKUP(E326,Parametros!A:E,5,FALSE),"--")</f>
        <v>--</v>
      </c>
      <c r="H326" s="22" t="str">
        <f t="shared" si="25"/>
        <v>--</v>
      </c>
      <c r="J326" s="20" t="str">
        <f t="shared" ca="1" si="29"/>
        <v>--</v>
      </c>
      <c r="L326" s="18" t="str">
        <f>IF(LEN(E326)&gt;0,VLOOKUP(E326,[1]Ruteo!$A:$AU,44,FALSE),"--")</f>
        <v>--</v>
      </c>
    </row>
    <row r="327" spans="1:12" x14ac:dyDescent="0.25">
      <c r="A327" s="17" t="str">
        <f t="shared" si="26"/>
        <v>--</v>
      </c>
      <c r="C327" s="18" t="str">
        <f t="shared" si="27"/>
        <v>--</v>
      </c>
      <c r="D327" s="18" t="str">
        <f t="shared" si="28"/>
        <v>--</v>
      </c>
      <c r="F327" s="18" t="str">
        <f>+IF(LEN(E327)&gt;0,VLOOKUP(E327,Parametros!A:E,3,FALSE),"--")</f>
        <v>--</v>
      </c>
      <c r="G327" s="18" t="str">
        <f>+IF(LEN(E327)&gt;0,VLOOKUP(E327,Parametros!A:E,5,FALSE),"--")</f>
        <v>--</v>
      </c>
      <c r="H327" s="22" t="str">
        <f t="shared" si="25"/>
        <v>--</v>
      </c>
      <c r="J327" s="20" t="str">
        <f t="shared" ca="1" si="29"/>
        <v>--</v>
      </c>
      <c r="L327" s="18" t="str">
        <f>IF(LEN(E327)&gt;0,VLOOKUP(E327,[1]Ruteo!$A:$AU,44,FALSE),"--")</f>
        <v>--</v>
      </c>
    </row>
    <row r="328" spans="1:12" x14ac:dyDescent="0.25">
      <c r="A328" s="17" t="str">
        <f t="shared" si="26"/>
        <v>--</v>
      </c>
      <c r="C328" s="18" t="str">
        <f t="shared" si="27"/>
        <v>--</v>
      </c>
      <c r="D328" s="18" t="str">
        <f t="shared" si="28"/>
        <v>--</v>
      </c>
      <c r="F328" s="18" t="str">
        <f>+IF(LEN(E328)&gt;0,VLOOKUP(E328,Parametros!A:E,3,FALSE),"--")</f>
        <v>--</v>
      </c>
      <c r="G328" s="18" t="str">
        <f>+IF(LEN(E328)&gt;0,VLOOKUP(E328,Parametros!A:E,5,FALSE),"--")</f>
        <v>--</v>
      </c>
      <c r="H328" s="22" t="str">
        <f t="shared" si="25"/>
        <v>--</v>
      </c>
      <c r="J328" s="20" t="str">
        <f t="shared" ca="1" si="29"/>
        <v>--</v>
      </c>
      <c r="L328" s="18" t="str">
        <f>IF(LEN(E328)&gt;0,VLOOKUP(E328,[1]Ruteo!$A:$AU,44,FALSE),"--")</f>
        <v>--</v>
      </c>
    </row>
    <row r="329" spans="1:12" x14ac:dyDescent="0.25">
      <c r="A329" s="17" t="str">
        <f t="shared" si="26"/>
        <v>--</v>
      </c>
      <c r="C329" s="18" t="str">
        <f t="shared" si="27"/>
        <v>--</v>
      </c>
      <c r="D329" s="18" t="str">
        <f t="shared" si="28"/>
        <v>--</v>
      </c>
      <c r="F329" s="18" t="str">
        <f>+IF(LEN(E329)&gt;0,VLOOKUP(E329,Parametros!A:E,3,FALSE),"--")</f>
        <v>--</v>
      </c>
      <c r="G329" s="18" t="str">
        <f>+IF(LEN(E329)&gt;0,VLOOKUP(E329,Parametros!A:E,5,FALSE),"--")</f>
        <v>--</v>
      </c>
      <c r="H329" s="22" t="str">
        <f t="shared" si="25"/>
        <v>--</v>
      </c>
      <c r="J329" s="20" t="str">
        <f t="shared" ca="1" si="29"/>
        <v>--</v>
      </c>
      <c r="L329" s="18" t="str">
        <f>IF(LEN(E329)&gt;0,VLOOKUP(E329,[1]Ruteo!$A:$AU,44,FALSE),"--")</f>
        <v>--</v>
      </c>
    </row>
    <row r="330" spans="1:12" x14ac:dyDescent="0.25">
      <c r="A330" s="17" t="str">
        <f t="shared" si="26"/>
        <v>--</v>
      </c>
      <c r="C330" s="18" t="str">
        <f t="shared" si="27"/>
        <v>--</v>
      </c>
      <c r="D330" s="18" t="str">
        <f t="shared" si="28"/>
        <v>--</v>
      </c>
      <c r="F330" s="18" t="str">
        <f>+IF(LEN(E330)&gt;0,VLOOKUP(E330,Parametros!A:E,3,FALSE),"--")</f>
        <v>--</v>
      </c>
      <c r="G330" s="18" t="str">
        <f>+IF(LEN(E330)&gt;0,VLOOKUP(E330,Parametros!A:E,5,FALSE),"--")</f>
        <v>--</v>
      </c>
      <c r="H330" s="22" t="str">
        <f t="shared" si="25"/>
        <v>--</v>
      </c>
      <c r="J330" s="20" t="str">
        <f t="shared" ca="1" si="29"/>
        <v>--</v>
      </c>
      <c r="L330" s="18" t="str">
        <f>IF(LEN(E330)&gt;0,VLOOKUP(E330,[1]Ruteo!$A:$AU,44,FALSE),"--")</f>
        <v>--</v>
      </c>
    </row>
    <row r="331" spans="1:12" x14ac:dyDescent="0.25">
      <c r="A331" s="17" t="str">
        <f t="shared" si="26"/>
        <v>--</v>
      </c>
      <c r="C331" s="18" t="str">
        <f t="shared" si="27"/>
        <v>--</v>
      </c>
      <c r="D331" s="18" t="str">
        <f t="shared" si="28"/>
        <v>--</v>
      </c>
      <c r="F331" s="18" t="str">
        <f>+IF(LEN(E331)&gt;0,VLOOKUP(E331,Parametros!A:E,3,FALSE),"--")</f>
        <v>--</v>
      </c>
      <c r="G331" s="18" t="str">
        <f>+IF(LEN(E331)&gt;0,VLOOKUP(E331,Parametros!A:E,5,FALSE),"--")</f>
        <v>--</v>
      </c>
      <c r="H331" s="22" t="str">
        <f t="shared" si="25"/>
        <v>--</v>
      </c>
      <c r="J331" s="20" t="str">
        <f t="shared" ca="1" si="29"/>
        <v>--</v>
      </c>
      <c r="L331" s="18" t="str">
        <f>IF(LEN(E331)&gt;0,VLOOKUP(E331,[1]Ruteo!$A:$AU,44,FALSE),"--")</f>
        <v>--</v>
      </c>
    </row>
    <row r="332" spans="1:12" x14ac:dyDescent="0.25">
      <c r="A332" s="17" t="str">
        <f t="shared" si="26"/>
        <v>--</v>
      </c>
      <c r="C332" s="18" t="str">
        <f t="shared" si="27"/>
        <v>--</v>
      </c>
      <c r="D332" s="18" t="str">
        <f t="shared" si="28"/>
        <v>--</v>
      </c>
      <c r="F332" s="18" t="str">
        <f>+IF(LEN(E332)&gt;0,VLOOKUP(E332,Parametros!A:E,3,FALSE),"--")</f>
        <v>--</v>
      </c>
      <c r="G332" s="18" t="str">
        <f>+IF(LEN(E332)&gt;0,VLOOKUP(E332,Parametros!A:E,5,FALSE),"--")</f>
        <v>--</v>
      </c>
      <c r="H332" s="22" t="str">
        <f t="shared" si="25"/>
        <v>--</v>
      </c>
      <c r="J332" s="20" t="str">
        <f t="shared" ca="1" si="29"/>
        <v>--</v>
      </c>
      <c r="L332" s="18" t="str">
        <f>IF(LEN(E332)&gt;0,VLOOKUP(E332,[1]Ruteo!$A:$AU,44,FALSE),"--")</f>
        <v>--</v>
      </c>
    </row>
    <row r="333" spans="1:12" x14ac:dyDescent="0.25">
      <c r="A333" s="17" t="str">
        <f t="shared" si="26"/>
        <v>--</v>
      </c>
      <c r="C333" s="18" t="str">
        <f t="shared" si="27"/>
        <v>--</v>
      </c>
      <c r="D333" s="18" t="str">
        <f t="shared" si="28"/>
        <v>--</v>
      </c>
      <c r="F333" s="18" t="str">
        <f>+IF(LEN(E333)&gt;0,VLOOKUP(E333,Parametros!A:E,3,FALSE),"--")</f>
        <v>--</v>
      </c>
      <c r="G333" s="18" t="str">
        <f>+IF(LEN(E333)&gt;0,VLOOKUP(E333,Parametros!A:E,5,FALSE),"--")</f>
        <v>--</v>
      </c>
      <c r="H333" s="22" t="str">
        <f t="shared" si="25"/>
        <v>--</v>
      </c>
      <c r="J333" s="20" t="str">
        <f t="shared" ca="1" si="29"/>
        <v>--</v>
      </c>
      <c r="L333" s="18" t="str">
        <f>IF(LEN(E333)&gt;0,VLOOKUP(E333,[1]Ruteo!$A:$AU,44,FALSE),"--")</f>
        <v>--</v>
      </c>
    </row>
    <row r="334" spans="1:12" x14ac:dyDescent="0.25">
      <c r="A334" s="17" t="str">
        <f t="shared" si="26"/>
        <v>--</v>
      </c>
      <c r="C334" s="18" t="str">
        <f t="shared" si="27"/>
        <v>--</v>
      </c>
      <c r="D334" s="18" t="str">
        <f t="shared" si="28"/>
        <v>--</v>
      </c>
      <c r="F334" s="18" t="str">
        <f>+IF(LEN(E334)&gt;0,VLOOKUP(E334,Parametros!A:E,3,FALSE),"--")</f>
        <v>--</v>
      </c>
      <c r="G334" s="18" t="str">
        <f>+IF(LEN(E334)&gt;0,VLOOKUP(E334,Parametros!A:E,5,FALSE),"--")</f>
        <v>--</v>
      </c>
      <c r="H334" s="22" t="str">
        <f t="shared" si="25"/>
        <v>--</v>
      </c>
      <c r="J334" s="20" t="str">
        <f t="shared" ca="1" si="29"/>
        <v>--</v>
      </c>
      <c r="L334" s="18" t="str">
        <f>IF(LEN(E334)&gt;0,VLOOKUP(E334,[1]Ruteo!$A:$AU,44,FALSE),"--")</f>
        <v>--</v>
      </c>
    </row>
    <row r="335" spans="1:12" x14ac:dyDescent="0.25">
      <c r="A335" s="17" t="str">
        <f t="shared" si="26"/>
        <v>--</v>
      </c>
      <c r="C335" s="18" t="str">
        <f t="shared" si="27"/>
        <v>--</v>
      </c>
      <c r="D335" s="18" t="str">
        <f t="shared" si="28"/>
        <v>--</v>
      </c>
      <c r="F335" s="18" t="str">
        <f>+IF(LEN(E335)&gt;0,VLOOKUP(E335,Parametros!A:E,3,FALSE),"--")</f>
        <v>--</v>
      </c>
      <c r="G335" s="18" t="str">
        <f>+IF(LEN(E335)&gt;0,VLOOKUP(E335,Parametros!A:E,5,FALSE),"--")</f>
        <v>--</v>
      </c>
      <c r="H335" s="22" t="str">
        <f t="shared" si="25"/>
        <v>--</v>
      </c>
      <c r="J335" s="20" t="str">
        <f t="shared" ca="1" si="29"/>
        <v>--</v>
      </c>
      <c r="L335" s="18" t="str">
        <f>IF(LEN(E335)&gt;0,VLOOKUP(E335,[1]Ruteo!$A:$AU,44,FALSE),"--")</f>
        <v>--</v>
      </c>
    </row>
    <row r="336" spans="1:12" x14ac:dyDescent="0.25">
      <c r="A336" s="17" t="str">
        <f t="shared" si="26"/>
        <v>--</v>
      </c>
      <c r="C336" s="18" t="str">
        <f t="shared" si="27"/>
        <v>--</v>
      </c>
      <c r="D336" s="18" t="str">
        <f t="shared" si="28"/>
        <v>--</v>
      </c>
      <c r="F336" s="18" t="str">
        <f>+IF(LEN(E336)&gt;0,VLOOKUP(E336,Parametros!A:E,3,FALSE),"--")</f>
        <v>--</v>
      </c>
      <c r="G336" s="18" t="str">
        <f>+IF(LEN(E336)&gt;0,VLOOKUP(E336,Parametros!A:E,5,FALSE),"--")</f>
        <v>--</v>
      </c>
      <c r="H336" s="22" t="str">
        <f t="shared" si="25"/>
        <v>--</v>
      </c>
      <c r="J336" s="20" t="str">
        <f t="shared" ca="1" si="29"/>
        <v>--</v>
      </c>
      <c r="L336" s="18" t="str">
        <f>IF(LEN(E336)&gt;0,VLOOKUP(E336,[1]Ruteo!$A:$AU,44,FALSE),"--")</f>
        <v>--</v>
      </c>
    </row>
    <row r="337" spans="1:12" x14ac:dyDescent="0.25">
      <c r="A337" s="17" t="str">
        <f t="shared" si="26"/>
        <v>--</v>
      </c>
      <c r="C337" s="18" t="str">
        <f t="shared" si="27"/>
        <v>--</v>
      </c>
      <c r="D337" s="18" t="str">
        <f t="shared" si="28"/>
        <v>--</v>
      </c>
      <c r="F337" s="18" t="str">
        <f>+IF(LEN(E337)&gt;0,VLOOKUP(E337,Parametros!A:E,3,FALSE),"--")</f>
        <v>--</v>
      </c>
      <c r="G337" s="18" t="str">
        <f>+IF(LEN(E337)&gt;0,VLOOKUP(E337,Parametros!A:E,5,FALSE),"--")</f>
        <v>--</v>
      </c>
      <c r="H337" s="22" t="str">
        <f t="shared" si="25"/>
        <v>--</v>
      </c>
      <c r="J337" s="20" t="str">
        <f t="shared" ca="1" si="29"/>
        <v>--</v>
      </c>
      <c r="L337" s="18" t="str">
        <f>IF(LEN(E337)&gt;0,VLOOKUP(E337,[1]Ruteo!$A:$AU,44,FALSE),"--")</f>
        <v>--</v>
      </c>
    </row>
    <row r="338" spans="1:12" x14ac:dyDescent="0.25">
      <c r="A338" s="17" t="str">
        <f t="shared" si="26"/>
        <v>--</v>
      </c>
      <c r="C338" s="18" t="str">
        <f t="shared" si="27"/>
        <v>--</v>
      </c>
      <c r="D338" s="18" t="str">
        <f t="shared" si="28"/>
        <v>--</v>
      </c>
      <c r="F338" s="18" t="str">
        <f>+IF(LEN(E338)&gt;0,VLOOKUP(E338,Parametros!A:E,3,FALSE),"--")</f>
        <v>--</v>
      </c>
      <c r="G338" s="18" t="str">
        <f>+IF(LEN(E338)&gt;0,VLOOKUP(E338,Parametros!A:E,5,FALSE),"--")</f>
        <v>--</v>
      </c>
      <c r="H338" s="22" t="str">
        <f t="shared" si="25"/>
        <v>--</v>
      </c>
      <c r="J338" s="20" t="str">
        <f t="shared" ca="1" si="29"/>
        <v>--</v>
      </c>
      <c r="L338" s="18" t="str">
        <f>IF(LEN(E338)&gt;0,VLOOKUP(E338,[1]Ruteo!$A:$AU,44,FALSE),"--")</f>
        <v>--</v>
      </c>
    </row>
    <row r="339" spans="1:12" x14ac:dyDescent="0.25">
      <c r="A339" s="17" t="str">
        <f t="shared" si="26"/>
        <v>--</v>
      </c>
      <c r="C339" s="18" t="str">
        <f t="shared" si="27"/>
        <v>--</v>
      </c>
      <c r="D339" s="18" t="str">
        <f t="shared" si="28"/>
        <v>--</v>
      </c>
      <c r="F339" s="18" t="str">
        <f>+IF(LEN(E339)&gt;0,VLOOKUP(E339,Parametros!A:E,3,FALSE),"--")</f>
        <v>--</v>
      </c>
      <c r="G339" s="18" t="str">
        <f>+IF(LEN(E339)&gt;0,VLOOKUP(E339,Parametros!A:E,5,FALSE),"--")</f>
        <v>--</v>
      </c>
      <c r="H339" s="22" t="str">
        <f t="shared" si="25"/>
        <v>--</v>
      </c>
      <c r="J339" s="20" t="str">
        <f t="shared" ca="1" si="29"/>
        <v>--</v>
      </c>
      <c r="L339" s="18" t="str">
        <f>IF(LEN(E339)&gt;0,VLOOKUP(E339,[1]Ruteo!$A:$AU,44,FALSE),"--")</f>
        <v>--</v>
      </c>
    </row>
    <row r="340" spans="1:12" x14ac:dyDescent="0.25">
      <c r="A340" s="17" t="str">
        <f t="shared" si="26"/>
        <v>--</v>
      </c>
      <c r="C340" s="18" t="str">
        <f t="shared" si="27"/>
        <v>--</v>
      </c>
      <c r="D340" s="18" t="str">
        <f t="shared" si="28"/>
        <v>--</v>
      </c>
      <c r="F340" s="18" t="str">
        <f>+IF(LEN(E340)&gt;0,VLOOKUP(E340,Parametros!A:E,3,FALSE),"--")</f>
        <v>--</v>
      </c>
      <c r="G340" s="18" t="str">
        <f>+IF(LEN(E340)&gt;0,VLOOKUP(E340,Parametros!A:E,5,FALSE),"--")</f>
        <v>--</v>
      </c>
      <c r="H340" s="22" t="str">
        <f t="shared" si="25"/>
        <v>--</v>
      </c>
      <c r="J340" s="20" t="str">
        <f t="shared" ca="1" si="29"/>
        <v>--</v>
      </c>
      <c r="L340" s="18" t="str">
        <f>IF(LEN(E340)&gt;0,VLOOKUP(E340,[1]Ruteo!$A:$AU,44,FALSE),"--")</f>
        <v>--</v>
      </c>
    </row>
    <row r="341" spans="1:12" x14ac:dyDescent="0.25">
      <c r="A341" s="17" t="str">
        <f t="shared" si="26"/>
        <v>--</v>
      </c>
      <c r="C341" s="18" t="str">
        <f t="shared" si="27"/>
        <v>--</v>
      </c>
      <c r="D341" s="18" t="str">
        <f t="shared" si="28"/>
        <v>--</v>
      </c>
      <c r="F341" s="18" t="str">
        <f>+IF(LEN(E341)&gt;0,VLOOKUP(E341,Parametros!A:E,3,FALSE),"--")</f>
        <v>--</v>
      </c>
      <c r="G341" s="18" t="str">
        <f>+IF(LEN(E341)&gt;0,VLOOKUP(E341,Parametros!A:E,5,FALSE),"--")</f>
        <v>--</v>
      </c>
      <c r="H341" s="22" t="str">
        <f t="shared" si="25"/>
        <v>--</v>
      </c>
      <c r="J341" s="20" t="str">
        <f t="shared" ca="1" si="29"/>
        <v>--</v>
      </c>
      <c r="L341" s="18" t="str">
        <f>IF(LEN(E341)&gt;0,VLOOKUP(E341,[1]Ruteo!$A:$AU,44,FALSE),"--")</f>
        <v>--</v>
      </c>
    </row>
    <row r="342" spans="1:12" x14ac:dyDescent="0.25">
      <c r="A342" s="17" t="str">
        <f t="shared" si="26"/>
        <v>--</v>
      </c>
      <c r="C342" s="18" t="str">
        <f t="shared" si="27"/>
        <v>--</v>
      </c>
      <c r="D342" s="18" t="str">
        <f t="shared" si="28"/>
        <v>--</v>
      </c>
      <c r="F342" s="18" t="str">
        <f>+IF(LEN(E342)&gt;0,VLOOKUP(E342,Parametros!A:E,3,FALSE),"--")</f>
        <v>--</v>
      </c>
      <c r="G342" s="18" t="str">
        <f>+IF(LEN(E342)&gt;0,VLOOKUP(E342,Parametros!A:E,5,FALSE),"--")</f>
        <v>--</v>
      </c>
      <c r="H342" s="22" t="str">
        <f t="shared" si="25"/>
        <v>--</v>
      </c>
      <c r="J342" s="20" t="str">
        <f t="shared" ca="1" si="29"/>
        <v>--</v>
      </c>
      <c r="L342" s="18" t="str">
        <f>IF(LEN(E342)&gt;0,VLOOKUP(E342,[1]Ruteo!$A:$AU,44,FALSE),"--")</f>
        <v>--</v>
      </c>
    </row>
    <row r="343" spans="1:12" x14ac:dyDescent="0.25">
      <c r="A343" s="17" t="str">
        <f t="shared" si="26"/>
        <v>--</v>
      </c>
      <c r="C343" s="18" t="str">
        <f t="shared" si="27"/>
        <v>--</v>
      </c>
      <c r="D343" s="18" t="str">
        <f t="shared" si="28"/>
        <v>--</v>
      </c>
      <c r="F343" s="18" t="str">
        <f>+IF(LEN(E343)&gt;0,VLOOKUP(E343,Parametros!A:E,3,FALSE),"--")</f>
        <v>--</v>
      </c>
      <c r="G343" s="18" t="str">
        <f>+IF(LEN(E343)&gt;0,VLOOKUP(E343,Parametros!A:E,5,FALSE),"--")</f>
        <v>--</v>
      </c>
      <c r="H343" s="22" t="str">
        <f t="shared" si="25"/>
        <v>--</v>
      </c>
      <c r="J343" s="20" t="str">
        <f t="shared" ca="1" si="29"/>
        <v>--</v>
      </c>
      <c r="L343" s="18" t="str">
        <f>IF(LEN(E343)&gt;0,VLOOKUP(E343,[1]Ruteo!$A:$AU,44,FALSE),"--")</f>
        <v>--</v>
      </c>
    </row>
    <row r="344" spans="1:12" x14ac:dyDescent="0.25">
      <c r="A344" s="17" t="str">
        <f t="shared" si="26"/>
        <v>--</v>
      </c>
      <c r="C344" s="18" t="str">
        <f t="shared" si="27"/>
        <v>--</v>
      </c>
      <c r="D344" s="18" t="str">
        <f t="shared" si="28"/>
        <v>--</v>
      </c>
      <c r="F344" s="18" t="str">
        <f>+IF(LEN(E344)&gt;0,VLOOKUP(E344,Parametros!A:E,3,FALSE),"--")</f>
        <v>--</v>
      </c>
      <c r="G344" s="18" t="str">
        <f>+IF(LEN(E344)&gt;0,VLOOKUP(E344,Parametros!A:E,5,FALSE),"--")</f>
        <v>--</v>
      </c>
      <c r="H344" s="22" t="str">
        <f t="shared" si="25"/>
        <v>--</v>
      </c>
      <c r="J344" s="20" t="str">
        <f t="shared" ca="1" si="29"/>
        <v>--</v>
      </c>
      <c r="L344" s="18" t="str">
        <f>IF(LEN(E344)&gt;0,VLOOKUP(E344,[1]Ruteo!$A:$AU,44,FALSE),"--")</f>
        <v>--</v>
      </c>
    </row>
    <row r="345" spans="1:12" x14ac:dyDescent="0.25">
      <c r="A345" s="17" t="str">
        <f t="shared" si="26"/>
        <v>--</v>
      </c>
      <c r="C345" s="18" t="str">
        <f t="shared" si="27"/>
        <v>--</v>
      </c>
      <c r="D345" s="18" t="str">
        <f t="shared" si="28"/>
        <v>--</v>
      </c>
      <c r="F345" s="18" t="str">
        <f>+IF(LEN(E345)&gt;0,VLOOKUP(E345,Parametros!A:E,3,FALSE),"--")</f>
        <v>--</v>
      </c>
      <c r="G345" s="18" t="str">
        <f>+IF(LEN(E345)&gt;0,VLOOKUP(E345,Parametros!A:E,5,FALSE),"--")</f>
        <v>--</v>
      </c>
      <c r="H345" s="22" t="str">
        <f t="shared" si="25"/>
        <v>--</v>
      </c>
      <c r="J345" s="20" t="str">
        <f t="shared" ca="1" si="29"/>
        <v>--</v>
      </c>
      <c r="L345" s="18" t="str">
        <f>IF(LEN(E345)&gt;0,VLOOKUP(E345,[1]Ruteo!$A:$AU,44,FALSE),"--")</f>
        <v>--</v>
      </c>
    </row>
    <row r="346" spans="1:12" x14ac:dyDescent="0.25">
      <c r="A346" s="17" t="str">
        <f t="shared" si="26"/>
        <v>--</v>
      </c>
      <c r="C346" s="18" t="str">
        <f t="shared" si="27"/>
        <v>--</v>
      </c>
      <c r="D346" s="18" t="str">
        <f t="shared" si="28"/>
        <v>--</v>
      </c>
      <c r="F346" s="18" t="str">
        <f>+IF(LEN(E346)&gt;0,VLOOKUP(E346,Parametros!A:E,3,FALSE),"--")</f>
        <v>--</v>
      </c>
      <c r="G346" s="18" t="str">
        <f>+IF(LEN(E346)&gt;0,VLOOKUP(E346,Parametros!A:E,5,FALSE),"--")</f>
        <v>--</v>
      </c>
      <c r="H346" s="22" t="str">
        <f t="shared" si="25"/>
        <v>--</v>
      </c>
      <c r="J346" s="20" t="str">
        <f t="shared" ca="1" si="29"/>
        <v>--</v>
      </c>
      <c r="L346" s="18" t="str">
        <f>IF(LEN(E346)&gt;0,VLOOKUP(E346,[1]Ruteo!$A:$AU,44,FALSE),"--")</f>
        <v>--</v>
      </c>
    </row>
    <row r="347" spans="1:12" x14ac:dyDescent="0.25">
      <c r="A347" s="17" t="str">
        <f t="shared" si="26"/>
        <v>--</v>
      </c>
      <c r="C347" s="18" t="str">
        <f t="shared" si="27"/>
        <v>--</v>
      </c>
      <c r="D347" s="18" t="str">
        <f t="shared" si="28"/>
        <v>--</v>
      </c>
      <c r="F347" s="18" t="str">
        <f>+IF(LEN(E347)&gt;0,VLOOKUP(E347,Parametros!A:E,3,FALSE),"--")</f>
        <v>--</v>
      </c>
      <c r="G347" s="18" t="str">
        <f>+IF(LEN(E347)&gt;0,VLOOKUP(E347,Parametros!A:E,5,FALSE),"--")</f>
        <v>--</v>
      </c>
      <c r="H347" s="22" t="str">
        <f t="shared" si="25"/>
        <v>--</v>
      </c>
      <c r="J347" s="20" t="str">
        <f t="shared" ca="1" si="29"/>
        <v>--</v>
      </c>
      <c r="L347" s="18" t="str">
        <f>IF(LEN(E347)&gt;0,VLOOKUP(E347,[1]Ruteo!$A:$AU,44,FALSE),"--")</f>
        <v>--</v>
      </c>
    </row>
    <row r="348" spans="1:12" x14ac:dyDescent="0.25">
      <c r="A348" s="17" t="str">
        <f t="shared" si="26"/>
        <v>--</v>
      </c>
      <c r="C348" s="18" t="str">
        <f t="shared" si="27"/>
        <v>--</v>
      </c>
      <c r="D348" s="18" t="str">
        <f t="shared" si="28"/>
        <v>--</v>
      </c>
      <c r="F348" s="18" t="str">
        <f>+IF(LEN(E348)&gt;0,VLOOKUP(E348,Parametros!A:E,3,FALSE),"--")</f>
        <v>--</v>
      </c>
      <c r="G348" s="18" t="str">
        <f>+IF(LEN(E348)&gt;0,VLOOKUP(E348,Parametros!A:E,5,FALSE),"--")</f>
        <v>--</v>
      </c>
      <c r="H348" s="22" t="str">
        <f t="shared" si="25"/>
        <v>--</v>
      </c>
      <c r="J348" s="20" t="str">
        <f t="shared" ca="1" si="29"/>
        <v>--</v>
      </c>
      <c r="L348" s="18" t="str">
        <f>IF(LEN(E348)&gt;0,VLOOKUP(E348,[1]Ruteo!$A:$AU,44,FALSE),"--")</f>
        <v>--</v>
      </c>
    </row>
    <row r="349" spans="1:12" x14ac:dyDescent="0.25">
      <c r="A349" s="17" t="str">
        <f t="shared" si="26"/>
        <v>--</v>
      </c>
      <c r="C349" s="18" t="str">
        <f t="shared" si="27"/>
        <v>--</v>
      </c>
      <c r="D349" s="18" t="str">
        <f t="shared" si="28"/>
        <v>--</v>
      </c>
      <c r="F349" s="18" t="str">
        <f>+IF(LEN(E349)&gt;0,VLOOKUP(E349,Parametros!A:E,3,FALSE),"--")</f>
        <v>--</v>
      </c>
      <c r="G349" s="18" t="str">
        <f>+IF(LEN(E349)&gt;0,VLOOKUP(E349,Parametros!A:E,5,FALSE),"--")</f>
        <v>--</v>
      </c>
      <c r="H349" s="22" t="str">
        <f t="shared" si="25"/>
        <v>--</v>
      </c>
      <c r="J349" s="20" t="str">
        <f t="shared" ca="1" si="29"/>
        <v>--</v>
      </c>
      <c r="L349" s="18" t="str">
        <f>IF(LEN(E349)&gt;0,VLOOKUP(E349,[1]Ruteo!$A:$AU,44,FALSE),"--")</f>
        <v>--</v>
      </c>
    </row>
    <row r="350" spans="1:12" x14ac:dyDescent="0.25">
      <c r="A350" s="17" t="str">
        <f t="shared" si="26"/>
        <v>--</v>
      </c>
      <c r="C350" s="18" t="str">
        <f t="shared" si="27"/>
        <v>--</v>
      </c>
      <c r="D350" s="18" t="str">
        <f t="shared" si="28"/>
        <v>--</v>
      </c>
      <c r="F350" s="18" t="str">
        <f>+IF(LEN(E350)&gt;0,VLOOKUP(E350,Parametros!A:E,3,FALSE),"--")</f>
        <v>--</v>
      </c>
      <c r="G350" s="18" t="str">
        <f>+IF(LEN(E350)&gt;0,VLOOKUP(E350,Parametros!A:E,5,FALSE),"--")</f>
        <v>--</v>
      </c>
      <c r="H350" s="22" t="str">
        <f t="shared" si="25"/>
        <v>--</v>
      </c>
      <c r="J350" s="20" t="str">
        <f t="shared" ca="1" si="29"/>
        <v>--</v>
      </c>
      <c r="L350" s="18" t="str">
        <f>IF(LEN(E350)&gt;0,VLOOKUP(E350,[1]Ruteo!$A:$AU,44,FALSE),"--")</f>
        <v>--</v>
      </c>
    </row>
    <row r="351" spans="1:12" x14ac:dyDescent="0.25">
      <c r="A351" s="17" t="str">
        <f t="shared" si="26"/>
        <v>--</v>
      </c>
      <c r="C351" s="18" t="str">
        <f t="shared" si="27"/>
        <v>--</v>
      </c>
      <c r="D351" s="18" t="str">
        <f t="shared" si="28"/>
        <v>--</v>
      </c>
      <c r="F351" s="18" t="str">
        <f>+IF(LEN(E351)&gt;0,VLOOKUP(E351,Parametros!A:E,3,FALSE),"--")</f>
        <v>--</v>
      </c>
      <c r="G351" s="18" t="str">
        <f>+IF(LEN(E351)&gt;0,VLOOKUP(E351,Parametros!A:E,5,FALSE),"--")</f>
        <v>--</v>
      </c>
      <c r="H351" s="22" t="str">
        <f t="shared" si="25"/>
        <v>--</v>
      </c>
      <c r="J351" s="20" t="str">
        <f t="shared" ca="1" si="29"/>
        <v>--</v>
      </c>
      <c r="L351" s="18" t="str">
        <f>IF(LEN(E351)&gt;0,VLOOKUP(E351,[1]Ruteo!$A:$AU,44,FALSE),"--")</f>
        <v>--</v>
      </c>
    </row>
    <row r="352" spans="1:12" x14ac:dyDescent="0.25">
      <c r="A352" s="17" t="str">
        <f t="shared" si="26"/>
        <v>--</v>
      </c>
      <c r="C352" s="18" t="str">
        <f t="shared" si="27"/>
        <v>--</v>
      </c>
      <c r="D352" s="18" t="str">
        <f t="shared" si="28"/>
        <v>--</v>
      </c>
      <c r="F352" s="18" t="str">
        <f>+IF(LEN(E352)&gt;0,VLOOKUP(E352,Parametros!A:E,3,FALSE),"--")</f>
        <v>--</v>
      </c>
      <c r="G352" s="18" t="str">
        <f>+IF(LEN(E352)&gt;0,VLOOKUP(E352,Parametros!A:E,5,FALSE),"--")</f>
        <v>--</v>
      </c>
      <c r="H352" s="22" t="str">
        <f t="shared" si="25"/>
        <v>--</v>
      </c>
      <c r="J352" s="20" t="str">
        <f t="shared" ca="1" si="29"/>
        <v>--</v>
      </c>
      <c r="L352" s="18" t="str">
        <f>IF(LEN(E352)&gt;0,VLOOKUP(E352,[1]Ruteo!$A:$AU,44,FALSE),"--")</f>
        <v>--</v>
      </c>
    </row>
    <row r="353" spans="1:12" x14ac:dyDescent="0.25">
      <c r="A353" s="17" t="str">
        <f t="shared" si="26"/>
        <v>--</v>
      </c>
      <c r="C353" s="18" t="str">
        <f t="shared" si="27"/>
        <v>--</v>
      </c>
      <c r="D353" s="18" t="str">
        <f t="shared" si="28"/>
        <v>--</v>
      </c>
      <c r="F353" s="18" t="str">
        <f>+IF(LEN(E353)&gt;0,VLOOKUP(E353,Parametros!A:E,3,FALSE),"--")</f>
        <v>--</v>
      </c>
      <c r="G353" s="18" t="str">
        <f>+IF(LEN(E353)&gt;0,VLOOKUP(E353,Parametros!A:E,5,FALSE),"--")</f>
        <v>--</v>
      </c>
      <c r="H353" s="22" t="str">
        <f t="shared" si="25"/>
        <v>--</v>
      </c>
      <c r="J353" s="20" t="str">
        <f t="shared" ca="1" si="29"/>
        <v>--</v>
      </c>
      <c r="L353" s="18" t="str">
        <f>IF(LEN(E353)&gt;0,VLOOKUP(E353,[1]Ruteo!$A:$AU,44,FALSE),"--")</f>
        <v>--</v>
      </c>
    </row>
    <row r="354" spans="1:12" x14ac:dyDescent="0.25">
      <c r="A354" s="17" t="str">
        <f t="shared" si="26"/>
        <v>--</v>
      </c>
      <c r="C354" s="18" t="str">
        <f t="shared" si="27"/>
        <v>--</v>
      </c>
      <c r="D354" s="18" t="str">
        <f t="shared" si="28"/>
        <v>--</v>
      </c>
      <c r="F354" s="18" t="str">
        <f>+IF(LEN(E354)&gt;0,VLOOKUP(E354,Parametros!A:E,3,FALSE),"--")</f>
        <v>--</v>
      </c>
      <c r="G354" s="18" t="str">
        <f>+IF(LEN(E354)&gt;0,VLOOKUP(E354,Parametros!A:E,5,FALSE),"--")</f>
        <v>--</v>
      </c>
      <c r="H354" s="22" t="str">
        <f t="shared" si="25"/>
        <v>--</v>
      </c>
      <c r="J354" s="20" t="str">
        <f t="shared" ca="1" si="29"/>
        <v>--</v>
      </c>
      <c r="L354" s="18" t="str">
        <f>IF(LEN(E354)&gt;0,VLOOKUP(E354,[1]Ruteo!$A:$AU,44,FALSE),"--")</f>
        <v>--</v>
      </c>
    </row>
    <row r="355" spans="1:12" x14ac:dyDescent="0.25">
      <c r="A355" s="17" t="str">
        <f t="shared" si="26"/>
        <v>--</v>
      </c>
      <c r="C355" s="18" t="str">
        <f t="shared" si="27"/>
        <v>--</v>
      </c>
      <c r="D355" s="18" t="str">
        <f t="shared" si="28"/>
        <v>--</v>
      </c>
      <c r="F355" s="18" t="str">
        <f>+IF(LEN(E355)&gt;0,VLOOKUP(E355,Parametros!A:E,3,FALSE),"--")</f>
        <v>--</v>
      </c>
      <c r="G355" s="18" t="str">
        <f>+IF(LEN(E355)&gt;0,VLOOKUP(E355,Parametros!A:E,5,FALSE),"--")</f>
        <v>--</v>
      </c>
      <c r="H355" s="22" t="str">
        <f t="shared" si="25"/>
        <v>--</v>
      </c>
      <c r="J355" s="20" t="str">
        <f t="shared" ca="1" si="29"/>
        <v>--</v>
      </c>
      <c r="L355" s="18" t="str">
        <f>IF(LEN(E355)&gt;0,VLOOKUP(E355,[1]Ruteo!$A:$AU,44,FALSE),"--")</f>
        <v>--</v>
      </c>
    </row>
    <row r="356" spans="1:12" x14ac:dyDescent="0.25">
      <c r="A356" s="17" t="str">
        <f t="shared" si="26"/>
        <v>--</v>
      </c>
      <c r="C356" s="18" t="str">
        <f t="shared" si="27"/>
        <v>--</v>
      </c>
      <c r="D356" s="18" t="str">
        <f t="shared" si="28"/>
        <v>--</v>
      </c>
      <c r="F356" s="18" t="str">
        <f>+IF(LEN(E356)&gt;0,VLOOKUP(E356,Parametros!A:E,3,FALSE),"--")</f>
        <v>--</v>
      </c>
      <c r="G356" s="18" t="str">
        <f>+IF(LEN(E356)&gt;0,VLOOKUP(E356,Parametros!A:E,5,FALSE),"--")</f>
        <v>--</v>
      </c>
      <c r="H356" s="22" t="str">
        <f t="shared" si="25"/>
        <v>--</v>
      </c>
      <c r="J356" s="20" t="str">
        <f t="shared" ca="1" si="29"/>
        <v>--</v>
      </c>
      <c r="L356" s="18" t="str">
        <f>IF(LEN(E356)&gt;0,VLOOKUP(E356,[1]Ruteo!$A:$AU,44,FALSE),"--")</f>
        <v>--</v>
      </c>
    </row>
    <row r="357" spans="1:12" x14ac:dyDescent="0.25">
      <c r="A357" s="17" t="str">
        <f t="shared" si="26"/>
        <v>--</v>
      </c>
      <c r="C357" s="18" t="str">
        <f t="shared" si="27"/>
        <v>--</v>
      </c>
      <c r="D357" s="18" t="str">
        <f t="shared" si="28"/>
        <v>--</v>
      </c>
      <c r="F357" s="18" t="str">
        <f>+IF(LEN(E357)&gt;0,VLOOKUP(E357,Parametros!A:E,3,FALSE),"--")</f>
        <v>--</v>
      </c>
      <c r="G357" s="18" t="str">
        <f>+IF(LEN(E357)&gt;0,VLOOKUP(E357,Parametros!A:E,5,FALSE),"--")</f>
        <v>--</v>
      </c>
      <c r="H357" s="22" t="str">
        <f t="shared" si="25"/>
        <v>--</v>
      </c>
      <c r="J357" s="20" t="str">
        <f t="shared" ca="1" si="29"/>
        <v>--</v>
      </c>
      <c r="L357" s="18" t="str">
        <f>IF(LEN(E357)&gt;0,VLOOKUP(E357,[1]Ruteo!$A:$AU,44,FALSE),"--")</f>
        <v>--</v>
      </c>
    </row>
    <row r="358" spans="1:12" x14ac:dyDescent="0.25">
      <c r="A358" s="17" t="str">
        <f t="shared" si="26"/>
        <v>--</v>
      </c>
      <c r="C358" s="18" t="str">
        <f t="shared" si="27"/>
        <v>--</v>
      </c>
      <c r="D358" s="18" t="str">
        <f t="shared" si="28"/>
        <v>--</v>
      </c>
      <c r="F358" s="18" t="str">
        <f>+IF(LEN(E358)&gt;0,VLOOKUP(E358,Parametros!A:E,3,FALSE),"--")</f>
        <v>--</v>
      </c>
      <c r="G358" s="18" t="str">
        <f>+IF(LEN(E358)&gt;0,VLOOKUP(E358,Parametros!A:E,5,FALSE),"--")</f>
        <v>--</v>
      </c>
      <c r="H358" s="22" t="str">
        <f t="shared" si="25"/>
        <v>--</v>
      </c>
      <c r="J358" s="20" t="str">
        <f t="shared" ca="1" si="29"/>
        <v>--</v>
      </c>
      <c r="L358" s="18" t="str">
        <f>IF(LEN(E358)&gt;0,VLOOKUP(E358,[1]Ruteo!$A:$AU,44,FALSE),"--")</f>
        <v>--</v>
      </c>
    </row>
    <row r="359" spans="1:12" x14ac:dyDescent="0.25">
      <c r="A359" s="17" t="str">
        <f t="shared" si="26"/>
        <v>--</v>
      </c>
      <c r="C359" s="18" t="str">
        <f t="shared" si="27"/>
        <v>--</v>
      </c>
      <c r="D359" s="18" t="str">
        <f t="shared" si="28"/>
        <v>--</v>
      </c>
      <c r="F359" s="18" t="str">
        <f>+IF(LEN(E359)&gt;0,VLOOKUP(E359,Parametros!A:E,3,FALSE),"--")</f>
        <v>--</v>
      </c>
      <c r="G359" s="18" t="str">
        <f>+IF(LEN(E359)&gt;0,VLOOKUP(E359,Parametros!A:E,5,FALSE),"--")</f>
        <v>--</v>
      </c>
      <c r="H359" s="22" t="str">
        <f t="shared" si="25"/>
        <v>--</v>
      </c>
      <c r="J359" s="20" t="str">
        <f t="shared" ca="1" si="29"/>
        <v>--</v>
      </c>
      <c r="L359" s="18" t="str">
        <f>IF(LEN(E359)&gt;0,VLOOKUP(E359,[1]Ruteo!$A:$AU,44,FALSE),"--")</f>
        <v>--</v>
      </c>
    </row>
    <row r="360" spans="1:12" x14ac:dyDescent="0.25">
      <c r="A360" s="17" t="str">
        <f t="shared" si="26"/>
        <v>--</v>
      </c>
      <c r="C360" s="18" t="str">
        <f t="shared" si="27"/>
        <v>--</v>
      </c>
      <c r="D360" s="18" t="str">
        <f t="shared" si="28"/>
        <v>--</v>
      </c>
      <c r="F360" s="18" t="str">
        <f>+IF(LEN(E360)&gt;0,VLOOKUP(E360,Parametros!A:E,3,FALSE),"--")</f>
        <v>--</v>
      </c>
      <c r="G360" s="18" t="str">
        <f>+IF(LEN(E360)&gt;0,VLOOKUP(E360,Parametros!A:E,5,FALSE),"--")</f>
        <v>--</v>
      </c>
      <c r="H360" s="22" t="str">
        <f t="shared" si="25"/>
        <v>--</v>
      </c>
      <c r="J360" s="20" t="str">
        <f t="shared" ca="1" si="29"/>
        <v>--</v>
      </c>
      <c r="L360" s="18" t="str">
        <f>IF(LEN(E360)&gt;0,VLOOKUP(E360,[1]Ruteo!$A:$AU,44,FALSE),"--")</f>
        <v>--</v>
      </c>
    </row>
    <row r="361" spans="1:12" x14ac:dyDescent="0.25">
      <c r="A361" s="17" t="str">
        <f t="shared" si="26"/>
        <v>--</v>
      </c>
      <c r="C361" s="18" t="str">
        <f t="shared" si="27"/>
        <v>--</v>
      </c>
      <c r="D361" s="18" t="str">
        <f t="shared" si="28"/>
        <v>--</v>
      </c>
      <c r="F361" s="18" t="str">
        <f>+IF(LEN(E361)&gt;0,VLOOKUP(E361,Parametros!A:E,3,FALSE),"--")</f>
        <v>--</v>
      </c>
      <c r="G361" s="18" t="str">
        <f>+IF(LEN(E361)&gt;0,VLOOKUP(E361,Parametros!A:E,5,FALSE),"--")</f>
        <v>--</v>
      </c>
      <c r="H361" s="22" t="str">
        <f t="shared" si="25"/>
        <v>--</v>
      </c>
      <c r="J361" s="20" t="str">
        <f t="shared" ca="1" si="29"/>
        <v>--</v>
      </c>
      <c r="L361" s="18" t="str">
        <f>IF(LEN(E361)&gt;0,VLOOKUP(E361,[1]Ruteo!$A:$AU,44,FALSE),"--")</f>
        <v>--</v>
      </c>
    </row>
    <row r="362" spans="1:12" x14ac:dyDescent="0.25">
      <c r="A362" s="17" t="str">
        <f t="shared" si="26"/>
        <v>--</v>
      </c>
      <c r="C362" s="18" t="str">
        <f t="shared" si="27"/>
        <v>--</v>
      </c>
      <c r="D362" s="18" t="str">
        <f t="shared" si="28"/>
        <v>--</v>
      </c>
      <c r="F362" s="18" t="str">
        <f>+IF(LEN(E362)&gt;0,VLOOKUP(E362,Parametros!A:E,3,FALSE),"--")</f>
        <v>--</v>
      </c>
      <c r="G362" s="18" t="str">
        <f>+IF(LEN(E362)&gt;0,VLOOKUP(E362,Parametros!A:E,5,FALSE),"--")</f>
        <v>--</v>
      </c>
      <c r="H362" s="22" t="str">
        <f t="shared" si="25"/>
        <v>--</v>
      </c>
      <c r="J362" s="20" t="str">
        <f t="shared" ca="1" si="29"/>
        <v>--</v>
      </c>
      <c r="L362" s="18" t="str">
        <f>IF(LEN(E362)&gt;0,VLOOKUP(E362,[1]Ruteo!$A:$AU,44,FALSE),"--")</f>
        <v>--</v>
      </c>
    </row>
    <row r="363" spans="1:12" x14ac:dyDescent="0.25">
      <c r="A363" s="17" t="str">
        <f t="shared" si="26"/>
        <v>--</v>
      </c>
      <c r="C363" s="18" t="str">
        <f t="shared" si="27"/>
        <v>--</v>
      </c>
      <c r="D363" s="18" t="str">
        <f t="shared" si="28"/>
        <v>--</v>
      </c>
      <c r="F363" s="18" t="str">
        <f>+IF(LEN(E363)&gt;0,VLOOKUP(E363,Parametros!A:E,3,FALSE),"--")</f>
        <v>--</v>
      </c>
      <c r="G363" s="18" t="str">
        <f>+IF(LEN(E363)&gt;0,VLOOKUP(E363,Parametros!A:E,5,FALSE),"--")</f>
        <v>--</v>
      </c>
      <c r="H363" s="22" t="str">
        <f t="shared" si="25"/>
        <v>--</v>
      </c>
      <c r="J363" s="20" t="str">
        <f t="shared" ca="1" si="29"/>
        <v>--</v>
      </c>
      <c r="L363" s="18" t="str">
        <f>IF(LEN(E363)&gt;0,VLOOKUP(E363,[1]Ruteo!$A:$AU,44,FALSE),"--")</f>
        <v>--</v>
      </c>
    </row>
    <row r="364" spans="1:12" x14ac:dyDescent="0.25">
      <c r="A364" s="17" t="str">
        <f t="shared" si="26"/>
        <v>--</v>
      </c>
      <c r="C364" s="18" t="str">
        <f t="shared" si="27"/>
        <v>--</v>
      </c>
      <c r="D364" s="18" t="str">
        <f t="shared" si="28"/>
        <v>--</v>
      </c>
      <c r="F364" s="18" t="str">
        <f>+IF(LEN(E364)&gt;0,VLOOKUP(E364,Parametros!A:E,3,FALSE),"--")</f>
        <v>--</v>
      </c>
      <c r="G364" s="18" t="str">
        <f>+IF(LEN(E364)&gt;0,VLOOKUP(E364,Parametros!A:E,5,FALSE),"--")</f>
        <v>--</v>
      </c>
      <c r="H364" s="22" t="str">
        <f t="shared" si="25"/>
        <v>--</v>
      </c>
      <c r="J364" s="20" t="str">
        <f t="shared" ca="1" si="29"/>
        <v>--</v>
      </c>
      <c r="L364" s="18" t="str">
        <f>IF(LEN(E364)&gt;0,VLOOKUP(E364,[1]Ruteo!$A:$AU,44,FALSE),"--")</f>
        <v>--</v>
      </c>
    </row>
    <row r="365" spans="1:12" x14ac:dyDescent="0.25">
      <c r="A365" s="17" t="str">
        <f t="shared" si="26"/>
        <v>--</v>
      </c>
      <c r="C365" s="18" t="str">
        <f t="shared" si="27"/>
        <v>--</v>
      </c>
      <c r="D365" s="18" t="str">
        <f t="shared" si="28"/>
        <v>--</v>
      </c>
      <c r="F365" s="18" t="str">
        <f>+IF(LEN(E365)&gt;0,VLOOKUP(E365,Parametros!A:E,3,FALSE),"--")</f>
        <v>--</v>
      </c>
      <c r="G365" s="18" t="str">
        <f>+IF(LEN(E365)&gt;0,VLOOKUP(E365,Parametros!A:E,5,FALSE),"--")</f>
        <v>--</v>
      </c>
      <c r="H365" s="22" t="str">
        <f t="shared" si="25"/>
        <v>--</v>
      </c>
      <c r="J365" s="20" t="str">
        <f t="shared" ca="1" si="29"/>
        <v>--</v>
      </c>
      <c r="L365" s="18" t="str">
        <f>IF(LEN(E365)&gt;0,VLOOKUP(E365,[1]Ruteo!$A:$AU,44,FALSE),"--")</f>
        <v>--</v>
      </c>
    </row>
    <row r="366" spans="1:12" x14ac:dyDescent="0.25">
      <c r="A366" s="17" t="str">
        <f t="shared" si="26"/>
        <v>--</v>
      </c>
      <c r="C366" s="18" t="str">
        <f t="shared" si="27"/>
        <v>--</v>
      </c>
      <c r="D366" s="18" t="str">
        <f t="shared" si="28"/>
        <v>--</v>
      </c>
      <c r="F366" s="18" t="str">
        <f>+IF(LEN(E366)&gt;0,VLOOKUP(E366,Parametros!A:E,3,FALSE),"--")</f>
        <v>--</v>
      </c>
      <c r="G366" s="18" t="str">
        <f>+IF(LEN(E366)&gt;0,VLOOKUP(E366,Parametros!A:E,5,FALSE),"--")</f>
        <v>--</v>
      </c>
      <c r="H366" s="22" t="str">
        <f t="shared" si="25"/>
        <v>--</v>
      </c>
      <c r="J366" s="20" t="str">
        <f t="shared" ca="1" si="29"/>
        <v>--</v>
      </c>
      <c r="L366" s="18" t="str">
        <f>IF(LEN(E366)&gt;0,VLOOKUP(E366,[1]Ruteo!$A:$AU,44,FALSE),"--")</f>
        <v>--</v>
      </c>
    </row>
    <row r="367" spans="1:12" x14ac:dyDescent="0.25">
      <c r="A367" s="17" t="str">
        <f t="shared" si="26"/>
        <v>--</v>
      </c>
      <c r="C367" s="18" t="str">
        <f t="shared" si="27"/>
        <v>--</v>
      </c>
      <c r="D367" s="18" t="str">
        <f t="shared" si="28"/>
        <v>--</v>
      </c>
      <c r="F367" s="18" t="str">
        <f>+IF(LEN(E367)&gt;0,VLOOKUP(E367,Parametros!A:E,3,FALSE),"--")</f>
        <v>--</v>
      </c>
      <c r="G367" s="18" t="str">
        <f>+IF(LEN(E367)&gt;0,VLOOKUP(E367,Parametros!A:E,5,FALSE),"--")</f>
        <v>--</v>
      </c>
      <c r="H367" s="22" t="str">
        <f t="shared" si="25"/>
        <v>--</v>
      </c>
      <c r="J367" s="20" t="str">
        <f t="shared" ca="1" si="29"/>
        <v>--</v>
      </c>
      <c r="L367" s="18" t="str">
        <f>IF(LEN(E367)&gt;0,VLOOKUP(E367,[1]Ruteo!$A:$AU,44,FALSE),"--")</f>
        <v>--</v>
      </c>
    </row>
    <row r="368" spans="1:12" x14ac:dyDescent="0.25">
      <c r="A368" s="17" t="str">
        <f t="shared" si="26"/>
        <v>--</v>
      </c>
      <c r="C368" s="18" t="str">
        <f t="shared" si="27"/>
        <v>--</v>
      </c>
      <c r="D368" s="18" t="str">
        <f t="shared" si="28"/>
        <v>--</v>
      </c>
      <c r="F368" s="18" t="str">
        <f>+IF(LEN(E368)&gt;0,VLOOKUP(E368,Parametros!A:E,3,FALSE),"--")</f>
        <v>--</v>
      </c>
      <c r="G368" s="18" t="str">
        <f>+IF(LEN(E368)&gt;0,VLOOKUP(E368,Parametros!A:E,5,FALSE),"--")</f>
        <v>--</v>
      </c>
      <c r="H368" s="22" t="str">
        <f t="shared" si="25"/>
        <v>--</v>
      </c>
      <c r="J368" s="20" t="str">
        <f t="shared" ca="1" si="29"/>
        <v>--</v>
      </c>
      <c r="L368" s="18" t="str">
        <f>IF(LEN(E368)&gt;0,VLOOKUP(E368,[1]Ruteo!$A:$AU,44,FALSE),"--")</f>
        <v>--</v>
      </c>
    </row>
    <row r="369" spans="1:12" x14ac:dyDescent="0.25">
      <c r="A369" s="17" t="str">
        <f t="shared" si="26"/>
        <v>--</v>
      </c>
      <c r="C369" s="18" t="str">
        <f t="shared" si="27"/>
        <v>--</v>
      </c>
      <c r="D369" s="18" t="str">
        <f t="shared" si="28"/>
        <v>--</v>
      </c>
      <c r="F369" s="18" t="str">
        <f>+IF(LEN(E369)&gt;0,VLOOKUP(E369,Parametros!A:E,3,FALSE),"--")</f>
        <v>--</v>
      </c>
      <c r="G369" s="18" t="str">
        <f>+IF(LEN(E369)&gt;0,VLOOKUP(E369,Parametros!A:E,5,FALSE),"--")</f>
        <v>--</v>
      </c>
      <c r="H369" s="22" t="str">
        <f t="shared" si="25"/>
        <v>--</v>
      </c>
      <c r="J369" s="20" t="str">
        <f t="shared" ca="1" si="29"/>
        <v>--</v>
      </c>
      <c r="L369" s="18" t="str">
        <f>IF(LEN(E369)&gt;0,VLOOKUP(E369,[1]Ruteo!$A:$AU,44,FALSE),"--")</f>
        <v>--</v>
      </c>
    </row>
    <row r="370" spans="1:12" x14ac:dyDescent="0.25">
      <c r="A370" s="17" t="str">
        <f t="shared" si="26"/>
        <v>--</v>
      </c>
      <c r="C370" s="18" t="str">
        <f t="shared" si="27"/>
        <v>--</v>
      </c>
      <c r="D370" s="18" t="str">
        <f t="shared" si="28"/>
        <v>--</v>
      </c>
      <c r="F370" s="18" t="str">
        <f>+IF(LEN(E370)&gt;0,VLOOKUP(E370,Parametros!A:E,3,FALSE),"--")</f>
        <v>--</v>
      </c>
      <c r="G370" s="18" t="str">
        <f>+IF(LEN(E370)&gt;0,VLOOKUP(E370,Parametros!A:E,5,FALSE),"--")</f>
        <v>--</v>
      </c>
      <c r="H370" s="22" t="str">
        <f t="shared" si="25"/>
        <v>--</v>
      </c>
      <c r="J370" s="20" t="str">
        <f t="shared" ca="1" si="29"/>
        <v>--</v>
      </c>
      <c r="L370" s="18" t="str">
        <f>IF(LEN(E370)&gt;0,VLOOKUP(E370,[1]Ruteo!$A:$AU,44,FALSE),"--")</f>
        <v>--</v>
      </c>
    </row>
    <row r="371" spans="1:12" x14ac:dyDescent="0.25">
      <c r="A371" s="17" t="str">
        <f t="shared" si="26"/>
        <v>--</v>
      </c>
      <c r="C371" s="18" t="str">
        <f t="shared" si="27"/>
        <v>--</v>
      </c>
      <c r="D371" s="18" t="str">
        <f t="shared" si="28"/>
        <v>--</v>
      </c>
      <c r="F371" s="18" t="str">
        <f>+IF(LEN(E371)&gt;0,VLOOKUP(E371,Parametros!A:E,3,FALSE),"--")</f>
        <v>--</v>
      </c>
      <c r="G371" s="18" t="str">
        <f>+IF(LEN(E371)&gt;0,VLOOKUP(E371,Parametros!A:E,5,FALSE),"--")</f>
        <v>--</v>
      </c>
      <c r="H371" s="22" t="str">
        <f t="shared" si="25"/>
        <v>--</v>
      </c>
      <c r="J371" s="20" t="str">
        <f t="shared" ca="1" si="29"/>
        <v>--</v>
      </c>
      <c r="L371" s="18" t="str">
        <f>IF(LEN(E371)&gt;0,VLOOKUP(E371,[1]Ruteo!$A:$AU,44,FALSE),"--")</f>
        <v>--</v>
      </c>
    </row>
    <row r="372" spans="1:12" x14ac:dyDescent="0.25">
      <c r="A372" s="17" t="str">
        <f t="shared" si="26"/>
        <v>--</v>
      </c>
      <c r="C372" s="18" t="str">
        <f t="shared" si="27"/>
        <v>--</v>
      </c>
      <c r="D372" s="18" t="str">
        <f t="shared" si="28"/>
        <v>--</v>
      </c>
      <c r="F372" s="18" t="str">
        <f>+IF(LEN(E372)&gt;0,VLOOKUP(E372,Parametros!A:E,3,FALSE),"--")</f>
        <v>--</v>
      </c>
      <c r="G372" s="18" t="str">
        <f>+IF(LEN(E372)&gt;0,VLOOKUP(E372,Parametros!A:E,5,FALSE),"--")</f>
        <v>--</v>
      </c>
      <c r="H372" s="22" t="str">
        <f t="shared" si="25"/>
        <v>--</v>
      </c>
      <c r="J372" s="20" t="str">
        <f t="shared" ca="1" si="29"/>
        <v>--</v>
      </c>
      <c r="L372" s="18" t="str">
        <f>IF(LEN(E372)&gt;0,VLOOKUP(E372,[1]Ruteo!$A:$AU,44,FALSE),"--")</f>
        <v>--</v>
      </c>
    </row>
    <row r="373" spans="1:12" x14ac:dyDescent="0.25">
      <c r="A373" s="17" t="str">
        <f t="shared" si="26"/>
        <v>--</v>
      </c>
      <c r="C373" s="18" t="str">
        <f t="shared" si="27"/>
        <v>--</v>
      </c>
      <c r="D373" s="18" t="str">
        <f t="shared" si="28"/>
        <v>--</v>
      </c>
      <c r="F373" s="18" t="str">
        <f>+IF(LEN(E373)&gt;0,VLOOKUP(E373,Parametros!A:E,3,FALSE),"--")</f>
        <v>--</v>
      </c>
      <c r="G373" s="18" t="str">
        <f>+IF(LEN(E373)&gt;0,VLOOKUP(E373,Parametros!A:E,5,FALSE),"--")</f>
        <v>--</v>
      </c>
      <c r="H373" s="22" t="str">
        <f t="shared" si="25"/>
        <v>--</v>
      </c>
      <c r="J373" s="20" t="str">
        <f t="shared" ca="1" si="29"/>
        <v>--</v>
      </c>
      <c r="L373" s="18" t="str">
        <f>IF(LEN(E373)&gt;0,VLOOKUP(E373,[1]Ruteo!$A:$AU,44,FALSE),"--")</f>
        <v>--</v>
      </c>
    </row>
    <row r="374" spans="1:12" x14ac:dyDescent="0.25">
      <c r="A374" s="17" t="str">
        <f t="shared" si="26"/>
        <v>--</v>
      </c>
      <c r="C374" s="18" t="str">
        <f t="shared" si="27"/>
        <v>--</v>
      </c>
      <c r="D374" s="18" t="str">
        <f t="shared" si="28"/>
        <v>--</v>
      </c>
      <c r="F374" s="18" t="str">
        <f>+IF(LEN(E374)&gt;0,VLOOKUP(E374,Parametros!A:E,3,FALSE),"--")</f>
        <v>--</v>
      </c>
      <c r="G374" s="18" t="str">
        <f>+IF(LEN(E374)&gt;0,VLOOKUP(E374,Parametros!A:E,5,FALSE),"--")</f>
        <v>--</v>
      </c>
      <c r="H374" s="22" t="str">
        <f t="shared" si="25"/>
        <v>--</v>
      </c>
      <c r="J374" s="20" t="str">
        <f t="shared" ca="1" si="29"/>
        <v>--</v>
      </c>
      <c r="L374" s="18" t="str">
        <f>IF(LEN(E374)&gt;0,VLOOKUP(E374,[1]Ruteo!$A:$AU,44,FALSE),"--")</f>
        <v>--</v>
      </c>
    </row>
    <row r="375" spans="1:12" x14ac:dyDescent="0.25">
      <c r="A375" s="17" t="str">
        <f t="shared" si="26"/>
        <v>--</v>
      </c>
      <c r="C375" s="18" t="str">
        <f t="shared" si="27"/>
        <v>--</v>
      </c>
      <c r="D375" s="18" t="str">
        <f t="shared" si="28"/>
        <v>--</v>
      </c>
      <c r="F375" s="18" t="str">
        <f>+IF(LEN(E375)&gt;0,VLOOKUP(E375,Parametros!A:E,3,FALSE),"--")</f>
        <v>--</v>
      </c>
      <c r="G375" s="18" t="str">
        <f>+IF(LEN(E375)&gt;0,VLOOKUP(E375,Parametros!A:E,5,FALSE),"--")</f>
        <v>--</v>
      </c>
      <c r="H375" s="22" t="str">
        <f t="shared" si="25"/>
        <v>--</v>
      </c>
      <c r="J375" s="20" t="str">
        <f t="shared" ca="1" si="29"/>
        <v>--</v>
      </c>
      <c r="L375" s="18" t="str">
        <f>IF(LEN(E375)&gt;0,VLOOKUP(E375,[1]Ruteo!$A:$AU,44,FALSE),"--")</f>
        <v>--</v>
      </c>
    </row>
    <row r="376" spans="1:12" x14ac:dyDescent="0.25">
      <c r="A376" s="17" t="str">
        <f t="shared" si="26"/>
        <v>--</v>
      </c>
      <c r="C376" s="18" t="str">
        <f t="shared" si="27"/>
        <v>--</v>
      </c>
      <c r="D376" s="18" t="str">
        <f t="shared" si="28"/>
        <v>--</v>
      </c>
      <c r="F376" s="18" t="str">
        <f>+IF(LEN(E376)&gt;0,VLOOKUP(E376,Parametros!A:E,3,FALSE),"--")</f>
        <v>--</v>
      </c>
      <c r="G376" s="18" t="str">
        <f>+IF(LEN(E376)&gt;0,VLOOKUP(E376,Parametros!A:E,5,FALSE),"--")</f>
        <v>--</v>
      </c>
      <c r="H376" s="22" t="str">
        <f t="shared" si="25"/>
        <v>--</v>
      </c>
      <c r="J376" s="20" t="str">
        <f t="shared" ca="1" si="29"/>
        <v>--</v>
      </c>
      <c r="L376" s="18" t="str">
        <f>IF(LEN(E376)&gt;0,VLOOKUP(E376,[1]Ruteo!$A:$AU,44,FALSE),"--")</f>
        <v>--</v>
      </c>
    </row>
    <row r="377" spans="1:12" x14ac:dyDescent="0.25">
      <c r="A377" s="17" t="str">
        <f t="shared" si="26"/>
        <v>--</v>
      </c>
      <c r="C377" s="18" t="str">
        <f t="shared" si="27"/>
        <v>--</v>
      </c>
      <c r="D377" s="18" t="str">
        <f t="shared" si="28"/>
        <v>--</v>
      </c>
      <c r="F377" s="18" t="str">
        <f>+IF(LEN(E377)&gt;0,VLOOKUP(E377,Parametros!A:E,3,FALSE),"--")</f>
        <v>--</v>
      </c>
      <c r="G377" s="18" t="str">
        <f>+IF(LEN(E377)&gt;0,VLOOKUP(E377,Parametros!A:E,5,FALSE),"--")</f>
        <v>--</v>
      </c>
      <c r="H377" s="22" t="str">
        <f t="shared" si="25"/>
        <v>--</v>
      </c>
      <c r="J377" s="20" t="str">
        <f t="shared" ca="1" si="29"/>
        <v>--</v>
      </c>
      <c r="L377" s="18" t="str">
        <f>IF(LEN(E377)&gt;0,VLOOKUP(E377,[1]Ruteo!$A:$AU,44,FALSE),"--")</f>
        <v>--</v>
      </c>
    </row>
    <row r="378" spans="1:12" x14ac:dyDescent="0.25">
      <c r="A378" s="17" t="str">
        <f t="shared" si="26"/>
        <v>--</v>
      </c>
      <c r="C378" s="18" t="str">
        <f t="shared" si="27"/>
        <v>--</v>
      </c>
      <c r="D378" s="18" t="str">
        <f t="shared" si="28"/>
        <v>--</v>
      </c>
      <c r="F378" s="18" t="str">
        <f>+IF(LEN(E378)&gt;0,VLOOKUP(E378,Parametros!A:E,3,FALSE),"--")</f>
        <v>--</v>
      </c>
      <c r="G378" s="18" t="str">
        <f>+IF(LEN(E378)&gt;0,VLOOKUP(E378,Parametros!A:E,5,FALSE),"--")</f>
        <v>--</v>
      </c>
      <c r="H378" s="22" t="str">
        <f t="shared" si="25"/>
        <v>--</v>
      </c>
      <c r="J378" s="20" t="str">
        <f t="shared" ca="1" si="29"/>
        <v>--</v>
      </c>
      <c r="L378" s="18" t="str">
        <f>IF(LEN(E378)&gt;0,VLOOKUP(E378,[1]Ruteo!$A:$AU,44,FALSE),"--")</f>
        <v>--</v>
      </c>
    </row>
    <row r="379" spans="1:12" x14ac:dyDescent="0.25">
      <c r="A379" s="17" t="str">
        <f t="shared" si="26"/>
        <v>--</v>
      </c>
      <c r="C379" s="18" t="str">
        <f t="shared" si="27"/>
        <v>--</v>
      </c>
      <c r="D379" s="18" t="str">
        <f t="shared" si="28"/>
        <v>--</v>
      </c>
      <c r="F379" s="18" t="str">
        <f>+IF(LEN(E379)&gt;0,VLOOKUP(E379,Parametros!A:E,3,FALSE),"--")</f>
        <v>--</v>
      </c>
      <c r="G379" s="18" t="str">
        <f>+IF(LEN(E379)&gt;0,VLOOKUP(E379,Parametros!A:E,5,FALSE),"--")</f>
        <v>--</v>
      </c>
      <c r="H379" s="22" t="str">
        <f t="shared" si="25"/>
        <v>--</v>
      </c>
      <c r="J379" s="20" t="str">
        <f t="shared" ca="1" si="29"/>
        <v>--</v>
      </c>
      <c r="L379" s="18" t="str">
        <f>IF(LEN(E379)&gt;0,VLOOKUP(E379,[1]Ruteo!$A:$AU,44,FALSE),"--")</f>
        <v>--</v>
      </c>
    </row>
    <row r="380" spans="1:12" x14ac:dyDescent="0.25">
      <c r="A380" s="17" t="str">
        <f t="shared" si="26"/>
        <v>--</v>
      </c>
      <c r="C380" s="18" t="str">
        <f t="shared" si="27"/>
        <v>--</v>
      </c>
      <c r="D380" s="18" t="str">
        <f t="shared" si="28"/>
        <v>--</v>
      </c>
      <c r="F380" s="18" t="str">
        <f>+IF(LEN(E380)&gt;0,VLOOKUP(E380,Parametros!A:E,3,FALSE),"--")</f>
        <v>--</v>
      </c>
      <c r="G380" s="18" t="str">
        <f>+IF(LEN(E380)&gt;0,VLOOKUP(E380,Parametros!A:E,5,FALSE),"--")</f>
        <v>--</v>
      </c>
      <c r="H380" s="22" t="str">
        <f t="shared" si="25"/>
        <v>--</v>
      </c>
      <c r="J380" s="20" t="str">
        <f t="shared" ca="1" si="29"/>
        <v>--</v>
      </c>
      <c r="L380" s="18" t="str">
        <f>IF(LEN(E380)&gt;0,VLOOKUP(E380,[1]Ruteo!$A:$AU,44,FALSE),"--")</f>
        <v>--</v>
      </c>
    </row>
    <row r="381" spans="1:12" x14ac:dyDescent="0.25">
      <c r="A381" s="17" t="str">
        <f t="shared" si="26"/>
        <v>--</v>
      </c>
      <c r="C381" s="18" t="str">
        <f t="shared" si="27"/>
        <v>--</v>
      </c>
      <c r="D381" s="18" t="str">
        <f t="shared" si="28"/>
        <v>--</v>
      </c>
      <c r="F381" s="18" t="str">
        <f>+IF(LEN(E381)&gt;0,VLOOKUP(E381,Parametros!A:E,3,FALSE),"--")</f>
        <v>--</v>
      </c>
      <c r="G381" s="18" t="str">
        <f>+IF(LEN(E381)&gt;0,VLOOKUP(E381,Parametros!A:E,5,FALSE),"--")</f>
        <v>--</v>
      </c>
      <c r="H381" s="22" t="str">
        <f t="shared" si="25"/>
        <v>--</v>
      </c>
      <c r="J381" s="20" t="str">
        <f t="shared" ca="1" si="29"/>
        <v>--</v>
      </c>
      <c r="L381" s="18" t="str">
        <f>IF(LEN(E381)&gt;0,VLOOKUP(E381,[1]Ruteo!$A:$AU,44,FALSE),"--")</f>
        <v>--</v>
      </c>
    </row>
    <row r="382" spans="1:12" x14ac:dyDescent="0.25">
      <c r="A382" s="17" t="str">
        <f t="shared" si="26"/>
        <v>--</v>
      </c>
      <c r="C382" s="18" t="str">
        <f t="shared" si="27"/>
        <v>--</v>
      </c>
      <c r="D382" s="18" t="str">
        <f t="shared" si="28"/>
        <v>--</v>
      </c>
      <c r="F382" s="18" t="str">
        <f>+IF(LEN(E382)&gt;0,VLOOKUP(E382,Parametros!A:E,3,FALSE),"--")</f>
        <v>--</v>
      </c>
      <c r="G382" s="18" t="str">
        <f>+IF(LEN(E382)&gt;0,VLOOKUP(E382,Parametros!A:E,5,FALSE),"--")</f>
        <v>--</v>
      </c>
      <c r="H382" s="22" t="str">
        <f t="shared" si="25"/>
        <v>--</v>
      </c>
      <c r="J382" s="20" t="str">
        <f t="shared" ca="1" si="29"/>
        <v>--</v>
      </c>
      <c r="L382" s="18" t="str">
        <f>IF(LEN(E382)&gt;0,VLOOKUP(E382,[1]Ruteo!$A:$AU,44,FALSE),"--")</f>
        <v>--</v>
      </c>
    </row>
    <row r="383" spans="1:12" x14ac:dyDescent="0.25">
      <c r="A383" s="17" t="str">
        <f t="shared" si="26"/>
        <v>--</v>
      </c>
      <c r="C383" s="18" t="str">
        <f t="shared" si="27"/>
        <v>--</v>
      </c>
      <c r="D383" s="18" t="str">
        <f t="shared" si="28"/>
        <v>--</v>
      </c>
      <c r="F383" s="18" t="str">
        <f>+IF(LEN(E383)&gt;0,VLOOKUP(E383,Parametros!A:E,3,FALSE),"--")</f>
        <v>--</v>
      </c>
      <c r="G383" s="18" t="str">
        <f>+IF(LEN(E383)&gt;0,VLOOKUP(E383,Parametros!A:E,5,FALSE),"--")</f>
        <v>--</v>
      </c>
      <c r="H383" s="22" t="str">
        <f t="shared" si="25"/>
        <v>--</v>
      </c>
      <c r="J383" s="20" t="str">
        <f t="shared" ca="1" si="29"/>
        <v>--</v>
      </c>
      <c r="L383" s="18" t="str">
        <f>IF(LEN(E383)&gt;0,VLOOKUP(E383,[1]Ruteo!$A:$AU,44,FALSE),"--")</f>
        <v>--</v>
      </c>
    </row>
    <row r="384" spans="1:12" x14ac:dyDescent="0.25">
      <c r="A384" s="17" t="str">
        <f t="shared" si="26"/>
        <v>--</v>
      </c>
      <c r="C384" s="18" t="str">
        <f t="shared" si="27"/>
        <v>--</v>
      </c>
      <c r="D384" s="18" t="str">
        <f t="shared" si="28"/>
        <v>--</v>
      </c>
      <c r="F384" s="18" t="str">
        <f>+IF(LEN(E384)&gt;0,VLOOKUP(E384,Parametros!A:E,3,FALSE),"--")</f>
        <v>--</v>
      </c>
      <c r="G384" s="18" t="str">
        <f>+IF(LEN(E384)&gt;0,VLOOKUP(E384,Parametros!A:E,5,FALSE),"--")</f>
        <v>--</v>
      </c>
      <c r="H384" s="22" t="str">
        <f t="shared" si="25"/>
        <v>--</v>
      </c>
      <c r="J384" s="20" t="str">
        <f t="shared" ca="1" si="29"/>
        <v>--</v>
      </c>
      <c r="L384" s="18" t="str">
        <f>IF(LEN(E384)&gt;0,VLOOKUP(E384,[1]Ruteo!$A:$AU,44,FALSE),"--")</f>
        <v>--</v>
      </c>
    </row>
    <row r="385" spans="1:12" x14ac:dyDescent="0.25">
      <c r="A385" s="17" t="str">
        <f t="shared" si="26"/>
        <v>--</v>
      </c>
      <c r="C385" s="18" t="str">
        <f t="shared" si="27"/>
        <v>--</v>
      </c>
      <c r="D385" s="18" t="str">
        <f t="shared" si="28"/>
        <v>--</v>
      </c>
      <c r="F385" s="18" t="str">
        <f>+IF(LEN(E385)&gt;0,VLOOKUP(E385,Parametros!A:E,3,FALSE),"--")</f>
        <v>--</v>
      </c>
      <c r="G385" s="18" t="str">
        <f>+IF(LEN(E385)&gt;0,VLOOKUP(E385,Parametros!A:E,5,FALSE),"--")</f>
        <v>--</v>
      </c>
      <c r="H385" s="22" t="str">
        <f t="shared" si="25"/>
        <v>--</v>
      </c>
      <c r="J385" s="20" t="str">
        <f t="shared" ca="1" si="29"/>
        <v>--</v>
      </c>
      <c r="L385" s="18" t="str">
        <f>IF(LEN(E385)&gt;0,VLOOKUP(E385,[1]Ruteo!$A:$AU,44,FALSE),"--")</f>
        <v>--</v>
      </c>
    </row>
    <row r="386" spans="1:12" x14ac:dyDescent="0.25">
      <c r="A386" s="17" t="str">
        <f t="shared" si="26"/>
        <v>--</v>
      </c>
      <c r="C386" s="18" t="str">
        <f t="shared" si="27"/>
        <v>--</v>
      </c>
      <c r="D386" s="18" t="str">
        <f t="shared" si="28"/>
        <v>--</v>
      </c>
      <c r="F386" s="18" t="str">
        <f>+IF(LEN(E386)&gt;0,VLOOKUP(E386,Parametros!A:E,3,FALSE),"--")</f>
        <v>--</v>
      </c>
      <c r="G386" s="18" t="str">
        <f>+IF(LEN(E386)&gt;0,VLOOKUP(E386,Parametros!A:E,5,FALSE),"--")</f>
        <v>--</v>
      </c>
      <c r="H386" s="22" t="str">
        <f t="shared" si="25"/>
        <v>--</v>
      </c>
      <c r="J386" s="20" t="str">
        <f t="shared" ca="1" si="29"/>
        <v>--</v>
      </c>
      <c r="L386" s="18" t="str">
        <f>IF(LEN(E386)&gt;0,VLOOKUP(E386,[1]Ruteo!$A:$AU,44,FALSE),"--")</f>
        <v>--</v>
      </c>
    </row>
    <row r="387" spans="1:12" x14ac:dyDescent="0.25">
      <c r="A387" s="17" t="str">
        <f t="shared" si="26"/>
        <v>--</v>
      </c>
      <c r="C387" s="18" t="str">
        <f t="shared" si="27"/>
        <v>--</v>
      </c>
      <c r="D387" s="18" t="str">
        <f t="shared" si="28"/>
        <v>--</v>
      </c>
      <c r="F387" s="18" t="str">
        <f>+IF(LEN(E387)&gt;0,VLOOKUP(E387,Parametros!A:E,3,FALSE),"--")</f>
        <v>--</v>
      </c>
      <c r="G387" s="18" t="str">
        <f>+IF(LEN(E387)&gt;0,VLOOKUP(E387,Parametros!A:E,5,FALSE),"--")</f>
        <v>--</v>
      </c>
      <c r="H387" s="22" t="str">
        <f t="shared" ref="H387:H450" si="30">+IF(LEN(E387)&gt;0,"Cual?","--")</f>
        <v>--</v>
      </c>
      <c r="J387" s="20" t="str">
        <f t="shared" ca="1" si="29"/>
        <v>--</v>
      </c>
      <c r="L387" s="18" t="str">
        <f>IF(LEN(E387)&gt;0,VLOOKUP(E387,[1]Ruteo!$A:$AU,44,FALSE),"--")</f>
        <v>--</v>
      </c>
    </row>
    <row r="388" spans="1:12" x14ac:dyDescent="0.25">
      <c r="A388" s="17" t="str">
        <f t="shared" ref="A388:A451" si="31">+E388&amp;H388</f>
        <v>--</v>
      </c>
      <c r="C388" s="18" t="str">
        <f t="shared" ref="C388:C451" si="32">+IF(LEN(E388)&gt;0,IF(ISNUMBER(C387),C387+1,1),"--")</f>
        <v>--</v>
      </c>
      <c r="D388" s="18" t="str">
        <f t="shared" ref="D388:D451" si="33">+IF(LEN(E388)&gt;0,"Asoandes RG2","--")</f>
        <v>--</v>
      </c>
      <c r="F388" s="18" t="str">
        <f>+IF(LEN(E388)&gt;0,VLOOKUP(E388,Parametros!A:E,3,FALSE),"--")</f>
        <v>--</v>
      </c>
      <c r="G388" s="18" t="str">
        <f>+IF(LEN(E388)&gt;0,VLOOKUP(E388,Parametros!A:E,5,FALSE),"--")</f>
        <v>--</v>
      </c>
      <c r="H388" s="22" t="str">
        <f t="shared" si="30"/>
        <v>--</v>
      </c>
      <c r="J388" s="20" t="str">
        <f t="shared" ref="J388:J451" ca="1" si="34">+IF(LEN(E388)&gt;0,TODAY(),"--")</f>
        <v>--</v>
      </c>
      <c r="L388" s="18" t="str">
        <f>IF(LEN(E388)&gt;0,VLOOKUP(E388,[1]Ruteo!$A:$AU,44,FALSE),"--")</f>
        <v>--</v>
      </c>
    </row>
    <row r="389" spans="1:12" x14ac:dyDescent="0.25">
      <c r="A389" s="17" t="str">
        <f t="shared" si="31"/>
        <v>--</v>
      </c>
      <c r="C389" s="18" t="str">
        <f t="shared" si="32"/>
        <v>--</v>
      </c>
      <c r="D389" s="18" t="str">
        <f t="shared" si="33"/>
        <v>--</v>
      </c>
      <c r="F389" s="18" t="str">
        <f>+IF(LEN(E389)&gt;0,VLOOKUP(E389,Parametros!A:E,3,FALSE),"--")</f>
        <v>--</v>
      </c>
      <c r="G389" s="18" t="str">
        <f>+IF(LEN(E389)&gt;0,VLOOKUP(E389,Parametros!A:E,5,FALSE),"--")</f>
        <v>--</v>
      </c>
      <c r="H389" s="22" t="str">
        <f t="shared" si="30"/>
        <v>--</v>
      </c>
      <c r="J389" s="20" t="str">
        <f t="shared" ca="1" si="34"/>
        <v>--</v>
      </c>
      <c r="L389" s="18" t="str">
        <f>IF(LEN(E389)&gt;0,VLOOKUP(E389,[1]Ruteo!$A:$AU,44,FALSE),"--")</f>
        <v>--</v>
      </c>
    </row>
    <row r="390" spans="1:12" x14ac:dyDescent="0.25">
      <c r="A390" s="17" t="str">
        <f t="shared" si="31"/>
        <v>--</v>
      </c>
      <c r="C390" s="18" t="str">
        <f t="shared" si="32"/>
        <v>--</v>
      </c>
      <c r="D390" s="18" t="str">
        <f t="shared" si="33"/>
        <v>--</v>
      </c>
      <c r="F390" s="18" t="str">
        <f>+IF(LEN(E390)&gt;0,VLOOKUP(E390,Parametros!A:E,3,FALSE),"--")</f>
        <v>--</v>
      </c>
      <c r="G390" s="18" t="str">
        <f>+IF(LEN(E390)&gt;0,VLOOKUP(E390,Parametros!A:E,5,FALSE),"--")</f>
        <v>--</v>
      </c>
      <c r="H390" s="22" t="str">
        <f t="shared" si="30"/>
        <v>--</v>
      </c>
      <c r="J390" s="20" t="str">
        <f t="shared" ca="1" si="34"/>
        <v>--</v>
      </c>
      <c r="L390" s="18" t="str">
        <f>IF(LEN(E390)&gt;0,VLOOKUP(E390,[1]Ruteo!$A:$AU,44,FALSE),"--")</f>
        <v>--</v>
      </c>
    </row>
    <row r="391" spans="1:12" x14ac:dyDescent="0.25">
      <c r="A391" s="17" t="str">
        <f t="shared" si="31"/>
        <v>--</v>
      </c>
      <c r="C391" s="18" t="str">
        <f t="shared" si="32"/>
        <v>--</v>
      </c>
      <c r="D391" s="18" t="str">
        <f t="shared" si="33"/>
        <v>--</v>
      </c>
      <c r="F391" s="18" t="str">
        <f>+IF(LEN(E391)&gt;0,VLOOKUP(E391,Parametros!A:E,3,FALSE),"--")</f>
        <v>--</v>
      </c>
      <c r="G391" s="18" t="str">
        <f>+IF(LEN(E391)&gt;0,VLOOKUP(E391,Parametros!A:E,5,FALSE),"--")</f>
        <v>--</v>
      </c>
      <c r="H391" s="22" t="str">
        <f t="shared" si="30"/>
        <v>--</v>
      </c>
      <c r="J391" s="20" t="str">
        <f t="shared" ca="1" si="34"/>
        <v>--</v>
      </c>
      <c r="L391" s="18" t="str">
        <f>IF(LEN(E391)&gt;0,VLOOKUP(E391,[1]Ruteo!$A:$AU,44,FALSE),"--")</f>
        <v>--</v>
      </c>
    </row>
    <row r="392" spans="1:12" x14ac:dyDescent="0.25">
      <c r="A392" s="17" t="str">
        <f t="shared" si="31"/>
        <v>--</v>
      </c>
      <c r="C392" s="18" t="str">
        <f t="shared" si="32"/>
        <v>--</v>
      </c>
      <c r="D392" s="18" t="str">
        <f t="shared" si="33"/>
        <v>--</v>
      </c>
      <c r="F392" s="18" t="str">
        <f>+IF(LEN(E392)&gt;0,VLOOKUP(E392,Parametros!A:E,3,FALSE),"--")</f>
        <v>--</v>
      </c>
      <c r="G392" s="18" t="str">
        <f>+IF(LEN(E392)&gt;0,VLOOKUP(E392,Parametros!A:E,5,FALSE),"--")</f>
        <v>--</v>
      </c>
      <c r="H392" s="22" t="str">
        <f t="shared" si="30"/>
        <v>--</v>
      </c>
      <c r="J392" s="20" t="str">
        <f t="shared" ca="1" si="34"/>
        <v>--</v>
      </c>
      <c r="L392" s="18" t="str">
        <f>IF(LEN(E392)&gt;0,VLOOKUP(E392,[1]Ruteo!$A:$AU,44,FALSE),"--")</f>
        <v>--</v>
      </c>
    </row>
    <row r="393" spans="1:12" x14ac:dyDescent="0.25">
      <c r="A393" s="17" t="str">
        <f t="shared" si="31"/>
        <v>--</v>
      </c>
      <c r="C393" s="18" t="str">
        <f t="shared" si="32"/>
        <v>--</v>
      </c>
      <c r="D393" s="18" t="str">
        <f t="shared" si="33"/>
        <v>--</v>
      </c>
      <c r="F393" s="18" t="str">
        <f>+IF(LEN(E393)&gt;0,VLOOKUP(E393,Parametros!A:E,3,FALSE),"--")</f>
        <v>--</v>
      </c>
      <c r="G393" s="18" t="str">
        <f>+IF(LEN(E393)&gt;0,VLOOKUP(E393,Parametros!A:E,5,FALSE),"--")</f>
        <v>--</v>
      </c>
      <c r="H393" s="22" t="str">
        <f t="shared" si="30"/>
        <v>--</v>
      </c>
      <c r="J393" s="20" t="str">
        <f t="shared" ca="1" si="34"/>
        <v>--</v>
      </c>
      <c r="L393" s="18" t="str">
        <f>IF(LEN(E393)&gt;0,VLOOKUP(E393,[1]Ruteo!$A:$AU,44,FALSE),"--")</f>
        <v>--</v>
      </c>
    </row>
    <row r="394" spans="1:12" x14ac:dyDescent="0.25">
      <c r="A394" s="17" t="str">
        <f t="shared" si="31"/>
        <v>--</v>
      </c>
      <c r="C394" s="18" t="str">
        <f t="shared" si="32"/>
        <v>--</v>
      </c>
      <c r="D394" s="18" t="str">
        <f t="shared" si="33"/>
        <v>--</v>
      </c>
      <c r="F394" s="18" t="str">
        <f>+IF(LEN(E394)&gt;0,VLOOKUP(E394,Parametros!A:E,3,FALSE),"--")</f>
        <v>--</v>
      </c>
      <c r="G394" s="18" t="str">
        <f>+IF(LEN(E394)&gt;0,VLOOKUP(E394,Parametros!A:E,5,FALSE),"--")</f>
        <v>--</v>
      </c>
      <c r="H394" s="22" t="str">
        <f t="shared" si="30"/>
        <v>--</v>
      </c>
      <c r="J394" s="20" t="str">
        <f t="shared" ca="1" si="34"/>
        <v>--</v>
      </c>
      <c r="L394" s="18" t="str">
        <f>IF(LEN(E394)&gt;0,VLOOKUP(E394,[1]Ruteo!$A:$AU,44,FALSE),"--")</f>
        <v>--</v>
      </c>
    </row>
    <row r="395" spans="1:12" x14ac:dyDescent="0.25">
      <c r="A395" s="17" t="str">
        <f t="shared" si="31"/>
        <v>--</v>
      </c>
      <c r="C395" s="18" t="str">
        <f t="shared" si="32"/>
        <v>--</v>
      </c>
      <c r="D395" s="18" t="str">
        <f t="shared" si="33"/>
        <v>--</v>
      </c>
      <c r="F395" s="18" t="str">
        <f>+IF(LEN(E395)&gt;0,VLOOKUP(E395,Parametros!A:E,3,FALSE),"--")</f>
        <v>--</v>
      </c>
      <c r="G395" s="18" t="str">
        <f>+IF(LEN(E395)&gt;0,VLOOKUP(E395,Parametros!A:E,5,FALSE),"--")</f>
        <v>--</v>
      </c>
      <c r="H395" s="22" t="str">
        <f t="shared" si="30"/>
        <v>--</v>
      </c>
      <c r="J395" s="20" t="str">
        <f t="shared" ca="1" si="34"/>
        <v>--</v>
      </c>
      <c r="L395" s="18" t="str">
        <f>IF(LEN(E395)&gt;0,VLOOKUP(E395,[1]Ruteo!$A:$AU,44,FALSE),"--")</f>
        <v>--</v>
      </c>
    </row>
    <row r="396" spans="1:12" x14ac:dyDescent="0.25">
      <c r="A396" s="17" t="str">
        <f t="shared" si="31"/>
        <v>--</v>
      </c>
      <c r="C396" s="18" t="str">
        <f t="shared" si="32"/>
        <v>--</v>
      </c>
      <c r="D396" s="18" t="str">
        <f t="shared" si="33"/>
        <v>--</v>
      </c>
      <c r="F396" s="18" t="str">
        <f>+IF(LEN(E396)&gt;0,VLOOKUP(E396,Parametros!A:E,3,FALSE),"--")</f>
        <v>--</v>
      </c>
      <c r="G396" s="18" t="str">
        <f>+IF(LEN(E396)&gt;0,VLOOKUP(E396,Parametros!A:E,5,FALSE),"--")</f>
        <v>--</v>
      </c>
      <c r="H396" s="22" t="str">
        <f t="shared" si="30"/>
        <v>--</v>
      </c>
      <c r="J396" s="20" t="str">
        <f t="shared" ca="1" si="34"/>
        <v>--</v>
      </c>
      <c r="L396" s="18" t="str">
        <f>IF(LEN(E396)&gt;0,VLOOKUP(E396,[1]Ruteo!$A:$AU,44,FALSE),"--")</f>
        <v>--</v>
      </c>
    </row>
    <row r="397" spans="1:12" x14ac:dyDescent="0.25">
      <c r="A397" s="17" t="str">
        <f t="shared" si="31"/>
        <v>--</v>
      </c>
      <c r="C397" s="18" t="str">
        <f t="shared" si="32"/>
        <v>--</v>
      </c>
      <c r="D397" s="18" t="str">
        <f t="shared" si="33"/>
        <v>--</v>
      </c>
      <c r="F397" s="18" t="str">
        <f>+IF(LEN(E397)&gt;0,VLOOKUP(E397,Parametros!A:E,3,FALSE),"--")</f>
        <v>--</v>
      </c>
      <c r="G397" s="18" t="str">
        <f>+IF(LEN(E397)&gt;0,VLOOKUP(E397,Parametros!A:E,5,FALSE),"--")</f>
        <v>--</v>
      </c>
      <c r="H397" s="22" t="str">
        <f t="shared" si="30"/>
        <v>--</v>
      </c>
      <c r="J397" s="20" t="str">
        <f t="shared" ca="1" si="34"/>
        <v>--</v>
      </c>
      <c r="L397" s="18" t="str">
        <f>IF(LEN(E397)&gt;0,VLOOKUP(E397,[1]Ruteo!$A:$AU,44,FALSE),"--")</f>
        <v>--</v>
      </c>
    </row>
    <row r="398" spans="1:12" x14ac:dyDescent="0.25">
      <c r="A398" s="17" t="str">
        <f t="shared" si="31"/>
        <v>--</v>
      </c>
      <c r="C398" s="18" t="str">
        <f t="shared" si="32"/>
        <v>--</v>
      </c>
      <c r="D398" s="18" t="str">
        <f t="shared" si="33"/>
        <v>--</v>
      </c>
      <c r="F398" s="18" t="str">
        <f>+IF(LEN(E398)&gt;0,VLOOKUP(E398,Parametros!A:E,3,FALSE),"--")</f>
        <v>--</v>
      </c>
      <c r="G398" s="18" t="str">
        <f>+IF(LEN(E398)&gt;0,VLOOKUP(E398,Parametros!A:E,5,FALSE),"--")</f>
        <v>--</v>
      </c>
      <c r="H398" s="22" t="str">
        <f t="shared" si="30"/>
        <v>--</v>
      </c>
      <c r="J398" s="20" t="str">
        <f t="shared" ca="1" si="34"/>
        <v>--</v>
      </c>
      <c r="L398" s="18" t="str">
        <f>IF(LEN(E398)&gt;0,VLOOKUP(E398,[1]Ruteo!$A:$AU,44,FALSE),"--")</f>
        <v>--</v>
      </c>
    </row>
    <row r="399" spans="1:12" x14ac:dyDescent="0.25">
      <c r="A399" s="17" t="str">
        <f t="shared" si="31"/>
        <v>--</v>
      </c>
      <c r="C399" s="18" t="str">
        <f t="shared" si="32"/>
        <v>--</v>
      </c>
      <c r="D399" s="18" t="str">
        <f t="shared" si="33"/>
        <v>--</v>
      </c>
      <c r="F399" s="18" t="str">
        <f>+IF(LEN(E399)&gt;0,VLOOKUP(E399,Parametros!A:E,3,FALSE),"--")</f>
        <v>--</v>
      </c>
      <c r="G399" s="18" t="str">
        <f>+IF(LEN(E399)&gt;0,VLOOKUP(E399,Parametros!A:E,5,FALSE),"--")</f>
        <v>--</v>
      </c>
      <c r="H399" s="22" t="str">
        <f t="shared" si="30"/>
        <v>--</v>
      </c>
      <c r="J399" s="20" t="str">
        <f t="shared" ca="1" si="34"/>
        <v>--</v>
      </c>
      <c r="L399" s="18" t="str">
        <f>IF(LEN(E399)&gt;0,VLOOKUP(E399,[1]Ruteo!$A:$AU,44,FALSE),"--")</f>
        <v>--</v>
      </c>
    </row>
    <row r="400" spans="1:12" x14ac:dyDescent="0.25">
      <c r="A400" s="17" t="str">
        <f t="shared" si="31"/>
        <v>--</v>
      </c>
      <c r="C400" s="18" t="str">
        <f t="shared" si="32"/>
        <v>--</v>
      </c>
      <c r="D400" s="18" t="str">
        <f t="shared" si="33"/>
        <v>--</v>
      </c>
      <c r="F400" s="18" t="str">
        <f>+IF(LEN(E400)&gt;0,VLOOKUP(E400,Parametros!A:E,3,FALSE),"--")</f>
        <v>--</v>
      </c>
      <c r="G400" s="18" t="str">
        <f>+IF(LEN(E400)&gt;0,VLOOKUP(E400,Parametros!A:E,5,FALSE),"--")</f>
        <v>--</v>
      </c>
      <c r="H400" s="22" t="str">
        <f t="shared" si="30"/>
        <v>--</v>
      </c>
      <c r="J400" s="20" t="str">
        <f t="shared" ca="1" si="34"/>
        <v>--</v>
      </c>
      <c r="L400" s="18" t="str">
        <f>IF(LEN(E400)&gt;0,VLOOKUP(E400,[1]Ruteo!$A:$AU,44,FALSE),"--")</f>
        <v>--</v>
      </c>
    </row>
    <row r="401" spans="1:12" x14ac:dyDescent="0.25">
      <c r="A401" s="17" t="str">
        <f t="shared" si="31"/>
        <v>--</v>
      </c>
      <c r="C401" s="18" t="str">
        <f t="shared" si="32"/>
        <v>--</v>
      </c>
      <c r="D401" s="18" t="str">
        <f t="shared" si="33"/>
        <v>--</v>
      </c>
      <c r="F401" s="18" t="str">
        <f>+IF(LEN(E401)&gt;0,VLOOKUP(E401,Parametros!A:E,3,FALSE),"--")</f>
        <v>--</v>
      </c>
      <c r="G401" s="18" t="str">
        <f>+IF(LEN(E401)&gt;0,VLOOKUP(E401,Parametros!A:E,5,FALSE),"--")</f>
        <v>--</v>
      </c>
      <c r="H401" s="22" t="str">
        <f t="shared" si="30"/>
        <v>--</v>
      </c>
      <c r="J401" s="20" t="str">
        <f t="shared" ca="1" si="34"/>
        <v>--</v>
      </c>
      <c r="L401" s="18" t="str">
        <f>IF(LEN(E401)&gt;0,VLOOKUP(E401,[1]Ruteo!$A:$AU,44,FALSE),"--")</f>
        <v>--</v>
      </c>
    </row>
    <row r="402" spans="1:12" x14ac:dyDescent="0.25">
      <c r="A402" s="17" t="str">
        <f t="shared" si="31"/>
        <v>--</v>
      </c>
      <c r="C402" s="18" t="str">
        <f t="shared" si="32"/>
        <v>--</v>
      </c>
      <c r="D402" s="18" t="str">
        <f t="shared" si="33"/>
        <v>--</v>
      </c>
      <c r="F402" s="18" t="str">
        <f>+IF(LEN(E402)&gt;0,VLOOKUP(E402,Parametros!A:E,3,FALSE),"--")</f>
        <v>--</v>
      </c>
      <c r="G402" s="18" t="str">
        <f>+IF(LEN(E402)&gt;0,VLOOKUP(E402,Parametros!A:E,5,FALSE),"--")</f>
        <v>--</v>
      </c>
      <c r="H402" s="22" t="str">
        <f t="shared" si="30"/>
        <v>--</v>
      </c>
      <c r="J402" s="20" t="str">
        <f t="shared" ca="1" si="34"/>
        <v>--</v>
      </c>
      <c r="L402" s="18" t="str">
        <f>IF(LEN(E402)&gt;0,VLOOKUP(E402,[1]Ruteo!$A:$AU,44,FALSE),"--")</f>
        <v>--</v>
      </c>
    </row>
    <row r="403" spans="1:12" x14ac:dyDescent="0.25">
      <c r="A403" s="17" t="str">
        <f t="shared" si="31"/>
        <v>--</v>
      </c>
      <c r="C403" s="18" t="str">
        <f t="shared" si="32"/>
        <v>--</v>
      </c>
      <c r="D403" s="18" t="str">
        <f t="shared" si="33"/>
        <v>--</v>
      </c>
      <c r="F403" s="18" t="str">
        <f>+IF(LEN(E403)&gt;0,VLOOKUP(E403,Parametros!A:E,3,FALSE),"--")</f>
        <v>--</v>
      </c>
      <c r="G403" s="18" t="str">
        <f>+IF(LEN(E403)&gt;0,VLOOKUP(E403,Parametros!A:E,5,FALSE),"--")</f>
        <v>--</v>
      </c>
      <c r="H403" s="22" t="str">
        <f t="shared" si="30"/>
        <v>--</v>
      </c>
      <c r="J403" s="20" t="str">
        <f t="shared" ca="1" si="34"/>
        <v>--</v>
      </c>
      <c r="L403" s="18" t="str">
        <f>IF(LEN(E403)&gt;0,VLOOKUP(E403,[1]Ruteo!$A:$AU,44,FALSE),"--")</f>
        <v>--</v>
      </c>
    </row>
    <row r="404" spans="1:12" x14ac:dyDescent="0.25">
      <c r="A404" s="17" t="str">
        <f t="shared" si="31"/>
        <v>--</v>
      </c>
      <c r="C404" s="18" t="str">
        <f t="shared" si="32"/>
        <v>--</v>
      </c>
      <c r="D404" s="18" t="str">
        <f t="shared" si="33"/>
        <v>--</v>
      </c>
      <c r="F404" s="18" t="str">
        <f>+IF(LEN(E404)&gt;0,VLOOKUP(E404,Parametros!A:E,3,FALSE),"--")</f>
        <v>--</v>
      </c>
      <c r="G404" s="18" t="str">
        <f>+IF(LEN(E404)&gt;0,VLOOKUP(E404,Parametros!A:E,5,FALSE),"--")</f>
        <v>--</v>
      </c>
      <c r="H404" s="22" t="str">
        <f t="shared" si="30"/>
        <v>--</v>
      </c>
      <c r="J404" s="20" t="str">
        <f t="shared" ca="1" si="34"/>
        <v>--</v>
      </c>
      <c r="L404" s="18" t="str">
        <f>IF(LEN(E404)&gt;0,VLOOKUP(E404,[1]Ruteo!$A:$AU,44,FALSE),"--")</f>
        <v>--</v>
      </c>
    </row>
    <row r="405" spans="1:12" x14ac:dyDescent="0.25">
      <c r="A405" s="17" t="str">
        <f t="shared" si="31"/>
        <v>--</v>
      </c>
      <c r="C405" s="18" t="str">
        <f t="shared" si="32"/>
        <v>--</v>
      </c>
      <c r="D405" s="18" t="str">
        <f t="shared" si="33"/>
        <v>--</v>
      </c>
      <c r="F405" s="18" t="str">
        <f>+IF(LEN(E405)&gt;0,VLOOKUP(E405,Parametros!A:E,3,FALSE),"--")</f>
        <v>--</v>
      </c>
      <c r="G405" s="18" t="str">
        <f>+IF(LEN(E405)&gt;0,VLOOKUP(E405,Parametros!A:E,5,FALSE),"--")</f>
        <v>--</v>
      </c>
      <c r="H405" s="22" t="str">
        <f t="shared" si="30"/>
        <v>--</v>
      </c>
      <c r="J405" s="20" t="str">
        <f t="shared" ca="1" si="34"/>
        <v>--</v>
      </c>
      <c r="L405" s="18" t="str">
        <f>IF(LEN(E405)&gt;0,VLOOKUP(E405,[1]Ruteo!$A:$AU,44,FALSE),"--")</f>
        <v>--</v>
      </c>
    </row>
    <row r="406" spans="1:12" x14ac:dyDescent="0.25">
      <c r="A406" s="17" t="str">
        <f t="shared" si="31"/>
        <v>--</v>
      </c>
      <c r="C406" s="18" t="str">
        <f t="shared" si="32"/>
        <v>--</v>
      </c>
      <c r="D406" s="18" t="str">
        <f t="shared" si="33"/>
        <v>--</v>
      </c>
      <c r="F406" s="18" t="str">
        <f>+IF(LEN(E406)&gt;0,VLOOKUP(E406,Parametros!A:E,3,FALSE),"--")</f>
        <v>--</v>
      </c>
      <c r="G406" s="18" t="str">
        <f>+IF(LEN(E406)&gt;0,VLOOKUP(E406,Parametros!A:E,5,FALSE),"--")</f>
        <v>--</v>
      </c>
      <c r="H406" s="22" t="str">
        <f t="shared" si="30"/>
        <v>--</v>
      </c>
      <c r="J406" s="20" t="str">
        <f t="shared" ca="1" si="34"/>
        <v>--</v>
      </c>
      <c r="L406" s="18" t="str">
        <f>IF(LEN(E406)&gt;0,VLOOKUP(E406,[1]Ruteo!$A:$AU,44,FALSE),"--")</f>
        <v>--</v>
      </c>
    </row>
    <row r="407" spans="1:12" x14ac:dyDescent="0.25">
      <c r="A407" s="17" t="str">
        <f t="shared" si="31"/>
        <v>--</v>
      </c>
      <c r="C407" s="18" t="str">
        <f t="shared" si="32"/>
        <v>--</v>
      </c>
      <c r="D407" s="18" t="str">
        <f t="shared" si="33"/>
        <v>--</v>
      </c>
      <c r="F407" s="18" t="str">
        <f>+IF(LEN(E407)&gt;0,VLOOKUP(E407,Parametros!A:E,3,FALSE),"--")</f>
        <v>--</v>
      </c>
      <c r="G407" s="18" t="str">
        <f>+IF(LEN(E407)&gt;0,VLOOKUP(E407,Parametros!A:E,5,FALSE),"--")</f>
        <v>--</v>
      </c>
      <c r="H407" s="22" t="str">
        <f t="shared" si="30"/>
        <v>--</v>
      </c>
      <c r="J407" s="20" t="str">
        <f t="shared" ca="1" si="34"/>
        <v>--</v>
      </c>
      <c r="L407" s="18" t="str">
        <f>IF(LEN(E407)&gt;0,VLOOKUP(E407,[1]Ruteo!$A:$AU,44,FALSE),"--")</f>
        <v>--</v>
      </c>
    </row>
    <row r="408" spans="1:12" x14ac:dyDescent="0.25">
      <c r="A408" s="17" t="str">
        <f t="shared" si="31"/>
        <v>--</v>
      </c>
      <c r="C408" s="18" t="str">
        <f t="shared" si="32"/>
        <v>--</v>
      </c>
      <c r="D408" s="18" t="str">
        <f t="shared" si="33"/>
        <v>--</v>
      </c>
      <c r="F408" s="18" t="str">
        <f>+IF(LEN(E408)&gt;0,VLOOKUP(E408,Parametros!A:E,3,FALSE),"--")</f>
        <v>--</v>
      </c>
      <c r="G408" s="18" t="str">
        <f>+IF(LEN(E408)&gt;0,VLOOKUP(E408,Parametros!A:E,5,FALSE),"--")</f>
        <v>--</v>
      </c>
      <c r="H408" s="22" t="str">
        <f t="shared" si="30"/>
        <v>--</v>
      </c>
      <c r="J408" s="20" t="str">
        <f t="shared" ca="1" si="34"/>
        <v>--</v>
      </c>
      <c r="L408" s="18" t="str">
        <f>IF(LEN(E408)&gt;0,VLOOKUP(E408,[1]Ruteo!$A:$AU,44,FALSE),"--")</f>
        <v>--</v>
      </c>
    </row>
    <row r="409" spans="1:12" x14ac:dyDescent="0.25">
      <c r="A409" s="17" t="str">
        <f t="shared" si="31"/>
        <v>--</v>
      </c>
      <c r="C409" s="18" t="str">
        <f t="shared" si="32"/>
        <v>--</v>
      </c>
      <c r="D409" s="18" t="str">
        <f t="shared" si="33"/>
        <v>--</v>
      </c>
      <c r="F409" s="18" t="str">
        <f>+IF(LEN(E409)&gt;0,VLOOKUP(E409,Parametros!A:E,3,FALSE),"--")</f>
        <v>--</v>
      </c>
      <c r="G409" s="18" t="str">
        <f>+IF(LEN(E409)&gt;0,VLOOKUP(E409,Parametros!A:E,5,FALSE),"--")</f>
        <v>--</v>
      </c>
      <c r="H409" s="22" t="str">
        <f t="shared" si="30"/>
        <v>--</v>
      </c>
      <c r="J409" s="20" t="str">
        <f t="shared" ca="1" si="34"/>
        <v>--</v>
      </c>
      <c r="L409" s="18" t="str">
        <f>IF(LEN(E409)&gt;0,VLOOKUP(E409,[1]Ruteo!$A:$AU,44,FALSE),"--")</f>
        <v>--</v>
      </c>
    </row>
    <row r="410" spans="1:12" x14ac:dyDescent="0.25">
      <c r="A410" s="17" t="str">
        <f t="shared" si="31"/>
        <v>--</v>
      </c>
      <c r="C410" s="18" t="str">
        <f t="shared" si="32"/>
        <v>--</v>
      </c>
      <c r="D410" s="18" t="str">
        <f t="shared" si="33"/>
        <v>--</v>
      </c>
      <c r="F410" s="18" t="str">
        <f>+IF(LEN(E410)&gt;0,VLOOKUP(E410,Parametros!A:E,3,FALSE),"--")</f>
        <v>--</v>
      </c>
      <c r="G410" s="18" t="str">
        <f>+IF(LEN(E410)&gt;0,VLOOKUP(E410,Parametros!A:E,5,FALSE),"--")</f>
        <v>--</v>
      </c>
      <c r="H410" s="22" t="str">
        <f t="shared" si="30"/>
        <v>--</v>
      </c>
      <c r="J410" s="20" t="str">
        <f t="shared" ca="1" si="34"/>
        <v>--</v>
      </c>
      <c r="L410" s="18" t="str">
        <f>IF(LEN(E410)&gt;0,VLOOKUP(E410,[1]Ruteo!$A:$AU,44,FALSE),"--")</f>
        <v>--</v>
      </c>
    </row>
    <row r="411" spans="1:12" x14ac:dyDescent="0.25">
      <c r="A411" s="17" t="str">
        <f t="shared" si="31"/>
        <v>--</v>
      </c>
      <c r="C411" s="18" t="str">
        <f t="shared" si="32"/>
        <v>--</v>
      </c>
      <c r="D411" s="18" t="str">
        <f t="shared" si="33"/>
        <v>--</v>
      </c>
      <c r="F411" s="18" t="str">
        <f>+IF(LEN(E411)&gt;0,VLOOKUP(E411,Parametros!A:E,3,FALSE),"--")</f>
        <v>--</v>
      </c>
      <c r="G411" s="18" t="str">
        <f>+IF(LEN(E411)&gt;0,VLOOKUP(E411,Parametros!A:E,5,FALSE),"--")</f>
        <v>--</v>
      </c>
      <c r="H411" s="22" t="str">
        <f t="shared" si="30"/>
        <v>--</v>
      </c>
      <c r="J411" s="20" t="str">
        <f t="shared" ca="1" si="34"/>
        <v>--</v>
      </c>
      <c r="L411" s="18" t="str">
        <f>IF(LEN(E411)&gt;0,VLOOKUP(E411,[1]Ruteo!$A:$AU,44,FALSE),"--")</f>
        <v>--</v>
      </c>
    </row>
    <row r="412" spans="1:12" x14ac:dyDescent="0.25">
      <c r="A412" s="17" t="str">
        <f t="shared" si="31"/>
        <v>--</v>
      </c>
      <c r="C412" s="18" t="str">
        <f t="shared" si="32"/>
        <v>--</v>
      </c>
      <c r="D412" s="18" t="str">
        <f t="shared" si="33"/>
        <v>--</v>
      </c>
      <c r="F412" s="18" t="str">
        <f>+IF(LEN(E412)&gt;0,VLOOKUP(E412,Parametros!A:E,3,FALSE),"--")</f>
        <v>--</v>
      </c>
      <c r="G412" s="18" t="str">
        <f>+IF(LEN(E412)&gt;0,VLOOKUP(E412,Parametros!A:E,5,FALSE),"--")</f>
        <v>--</v>
      </c>
      <c r="H412" s="22" t="str">
        <f t="shared" si="30"/>
        <v>--</v>
      </c>
      <c r="J412" s="20" t="str">
        <f t="shared" ca="1" si="34"/>
        <v>--</v>
      </c>
      <c r="L412" s="18" t="str">
        <f>IF(LEN(E412)&gt;0,VLOOKUP(E412,[1]Ruteo!$A:$AU,44,FALSE),"--")</f>
        <v>--</v>
      </c>
    </row>
    <row r="413" spans="1:12" x14ac:dyDescent="0.25">
      <c r="A413" s="17" t="str">
        <f t="shared" si="31"/>
        <v>--</v>
      </c>
      <c r="C413" s="18" t="str">
        <f t="shared" si="32"/>
        <v>--</v>
      </c>
      <c r="D413" s="18" t="str">
        <f t="shared" si="33"/>
        <v>--</v>
      </c>
      <c r="F413" s="18" t="str">
        <f>+IF(LEN(E413)&gt;0,VLOOKUP(E413,Parametros!A:E,3,FALSE),"--")</f>
        <v>--</v>
      </c>
      <c r="G413" s="18" t="str">
        <f>+IF(LEN(E413)&gt;0,VLOOKUP(E413,Parametros!A:E,5,FALSE),"--")</f>
        <v>--</v>
      </c>
      <c r="H413" s="22" t="str">
        <f t="shared" si="30"/>
        <v>--</v>
      </c>
      <c r="J413" s="20" t="str">
        <f t="shared" ca="1" si="34"/>
        <v>--</v>
      </c>
      <c r="L413" s="18" t="str">
        <f>IF(LEN(E413)&gt;0,VLOOKUP(E413,[1]Ruteo!$A:$AU,44,FALSE),"--")</f>
        <v>--</v>
      </c>
    </row>
    <row r="414" spans="1:12" x14ac:dyDescent="0.25">
      <c r="A414" s="17" t="str">
        <f t="shared" si="31"/>
        <v>--</v>
      </c>
      <c r="C414" s="18" t="str">
        <f t="shared" si="32"/>
        <v>--</v>
      </c>
      <c r="D414" s="18" t="str">
        <f t="shared" si="33"/>
        <v>--</v>
      </c>
      <c r="F414" s="18" t="str">
        <f>+IF(LEN(E414)&gt;0,VLOOKUP(E414,Parametros!A:E,3,FALSE),"--")</f>
        <v>--</v>
      </c>
      <c r="G414" s="18" t="str">
        <f>+IF(LEN(E414)&gt;0,VLOOKUP(E414,Parametros!A:E,5,FALSE),"--")</f>
        <v>--</v>
      </c>
      <c r="H414" s="22" t="str">
        <f t="shared" si="30"/>
        <v>--</v>
      </c>
      <c r="J414" s="20" t="str">
        <f t="shared" ca="1" si="34"/>
        <v>--</v>
      </c>
      <c r="L414" s="18" t="str">
        <f>IF(LEN(E414)&gt;0,VLOOKUP(E414,[1]Ruteo!$A:$AU,44,FALSE),"--")</f>
        <v>--</v>
      </c>
    </row>
    <row r="415" spans="1:12" x14ac:dyDescent="0.25">
      <c r="A415" s="17" t="str">
        <f t="shared" si="31"/>
        <v>--</v>
      </c>
      <c r="C415" s="18" t="str">
        <f t="shared" si="32"/>
        <v>--</v>
      </c>
      <c r="D415" s="18" t="str">
        <f t="shared" si="33"/>
        <v>--</v>
      </c>
      <c r="F415" s="18" t="str">
        <f>+IF(LEN(E415)&gt;0,VLOOKUP(E415,Parametros!A:E,3,FALSE),"--")</f>
        <v>--</v>
      </c>
      <c r="G415" s="18" t="str">
        <f>+IF(LEN(E415)&gt;0,VLOOKUP(E415,Parametros!A:E,5,FALSE),"--")</f>
        <v>--</v>
      </c>
      <c r="H415" s="22" t="str">
        <f t="shared" si="30"/>
        <v>--</v>
      </c>
      <c r="J415" s="20" t="str">
        <f t="shared" ca="1" si="34"/>
        <v>--</v>
      </c>
      <c r="L415" s="18" t="str">
        <f>IF(LEN(E415)&gt;0,VLOOKUP(E415,[1]Ruteo!$A:$AU,44,FALSE),"--")</f>
        <v>--</v>
      </c>
    </row>
    <row r="416" spans="1:12" x14ac:dyDescent="0.25">
      <c r="A416" s="17" t="str">
        <f t="shared" si="31"/>
        <v>--</v>
      </c>
      <c r="C416" s="18" t="str">
        <f t="shared" si="32"/>
        <v>--</v>
      </c>
      <c r="D416" s="18" t="str">
        <f t="shared" si="33"/>
        <v>--</v>
      </c>
      <c r="F416" s="18" t="str">
        <f>+IF(LEN(E416)&gt;0,VLOOKUP(E416,Parametros!A:E,3,FALSE),"--")</f>
        <v>--</v>
      </c>
      <c r="G416" s="18" t="str">
        <f>+IF(LEN(E416)&gt;0,VLOOKUP(E416,Parametros!A:E,5,FALSE),"--")</f>
        <v>--</v>
      </c>
      <c r="H416" s="22" t="str">
        <f t="shared" si="30"/>
        <v>--</v>
      </c>
      <c r="J416" s="20" t="str">
        <f t="shared" ca="1" si="34"/>
        <v>--</v>
      </c>
      <c r="L416" s="18" t="str">
        <f>IF(LEN(E416)&gt;0,VLOOKUP(E416,[1]Ruteo!$A:$AU,44,FALSE),"--")</f>
        <v>--</v>
      </c>
    </row>
    <row r="417" spans="1:12" x14ac:dyDescent="0.25">
      <c r="A417" s="17" t="str">
        <f t="shared" si="31"/>
        <v>--</v>
      </c>
      <c r="C417" s="18" t="str">
        <f t="shared" si="32"/>
        <v>--</v>
      </c>
      <c r="D417" s="18" t="str">
        <f t="shared" si="33"/>
        <v>--</v>
      </c>
      <c r="F417" s="18" t="str">
        <f>+IF(LEN(E417)&gt;0,VLOOKUP(E417,Parametros!A:E,3,FALSE),"--")</f>
        <v>--</v>
      </c>
      <c r="G417" s="18" t="str">
        <f>+IF(LEN(E417)&gt;0,VLOOKUP(E417,Parametros!A:E,5,FALSE),"--")</f>
        <v>--</v>
      </c>
      <c r="H417" s="22" t="str">
        <f t="shared" si="30"/>
        <v>--</v>
      </c>
      <c r="J417" s="20" t="str">
        <f t="shared" ca="1" si="34"/>
        <v>--</v>
      </c>
      <c r="L417" s="18" t="str">
        <f>IF(LEN(E417)&gt;0,VLOOKUP(E417,[1]Ruteo!$A:$AU,44,FALSE),"--")</f>
        <v>--</v>
      </c>
    </row>
    <row r="418" spans="1:12" x14ac:dyDescent="0.25">
      <c r="A418" s="17" t="str">
        <f t="shared" si="31"/>
        <v>--</v>
      </c>
      <c r="C418" s="18" t="str">
        <f t="shared" si="32"/>
        <v>--</v>
      </c>
      <c r="D418" s="18" t="str">
        <f t="shared" si="33"/>
        <v>--</v>
      </c>
      <c r="F418" s="18" t="str">
        <f>+IF(LEN(E418)&gt;0,VLOOKUP(E418,Parametros!A:E,3,FALSE),"--")</f>
        <v>--</v>
      </c>
      <c r="G418" s="18" t="str">
        <f>+IF(LEN(E418)&gt;0,VLOOKUP(E418,Parametros!A:E,5,FALSE),"--")</f>
        <v>--</v>
      </c>
      <c r="H418" s="22" t="str">
        <f t="shared" si="30"/>
        <v>--</v>
      </c>
      <c r="J418" s="20" t="str">
        <f t="shared" ca="1" si="34"/>
        <v>--</v>
      </c>
      <c r="L418" s="18" t="str">
        <f>IF(LEN(E418)&gt;0,VLOOKUP(E418,[1]Ruteo!$A:$AU,44,FALSE),"--")</f>
        <v>--</v>
      </c>
    </row>
    <row r="419" spans="1:12" x14ac:dyDescent="0.25">
      <c r="A419" s="17" t="str">
        <f t="shared" si="31"/>
        <v>--</v>
      </c>
      <c r="C419" s="18" t="str">
        <f t="shared" si="32"/>
        <v>--</v>
      </c>
      <c r="D419" s="18" t="str">
        <f t="shared" si="33"/>
        <v>--</v>
      </c>
      <c r="F419" s="18" t="str">
        <f>+IF(LEN(E419)&gt;0,VLOOKUP(E419,Parametros!A:E,3,FALSE),"--")</f>
        <v>--</v>
      </c>
      <c r="G419" s="18" t="str">
        <f>+IF(LEN(E419)&gt;0,VLOOKUP(E419,Parametros!A:E,5,FALSE),"--")</f>
        <v>--</v>
      </c>
      <c r="H419" s="22" t="str">
        <f t="shared" si="30"/>
        <v>--</v>
      </c>
      <c r="J419" s="20" t="str">
        <f t="shared" ca="1" si="34"/>
        <v>--</v>
      </c>
      <c r="L419" s="18" t="str">
        <f>IF(LEN(E419)&gt;0,VLOOKUP(E419,[1]Ruteo!$A:$AU,44,FALSE),"--")</f>
        <v>--</v>
      </c>
    </row>
    <row r="420" spans="1:12" x14ac:dyDescent="0.25">
      <c r="A420" s="17" t="str">
        <f t="shared" si="31"/>
        <v>--</v>
      </c>
      <c r="C420" s="18" t="str">
        <f t="shared" si="32"/>
        <v>--</v>
      </c>
      <c r="D420" s="18" t="str">
        <f t="shared" si="33"/>
        <v>--</v>
      </c>
      <c r="F420" s="18" t="str">
        <f>+IF(LEN(E420)&gt;0,VLOOKUP(E420,Parametros!A:E,3,FALSE),"--")</f>
        <v>--</v>
      </c>
      <c r="G420" s="18" t="str">
        <f>+IF(LEN(E420)&gt;0,VLOOKUP(E420,Parametros!A:E,5,FALSE),"--")</f>
        <v>--</v>
      </c>
      <c r="H420" s="22" t="str">
        <f t="shared" si="30"/>
        <v>--</v>
      </c>
      <c r="J420" s="20" t="str">
        <f t="shared" ca="1" si="34"/>
        <v>--</v>
      </c>
      <c r="L420" s="18" t="str">
        <f>IF(LEN(E420)&gt;0,VLOOKUP(E420,[1]Ruteo!$A:$AU,44,FALSE),"--")</f>
        <v>--</v>
      </c>
    </row>
    <row r="421" spans="1:12" x14ac:dyDescent="0.25">
      <c r="A421" s="17" t="str">
        <f t="shared" si="31"/>
        <v>--</v>
      </c>
      <c r="C421" s="18" t="str">
        <f t="shared" si="32"/>
        <v>--</v>
      </c>
      <c r="D421" s="18" t="str">
        <f t="shared" si="33"/>
        <v>--</v>
      </c>
      <c r="F421" s="18" t="str">
        <f>+IF(LEN(E421)&gt;0,VLOOKUP(E421,Parametros!A:E,3,FALSE),"--")</f>
        <v>--</v>
      </c>
      <c r="G421" s="18" t="str">
        <f>+IF(LEN(E421)&gt;0,VLOOKUP(E421,Parametros!A:E,5,FALSE),"--")</f>
        <v>--</v>
      </c>
      <c r="H421" s="22" t="str">
        <f t="shared" si="30"/>
        <v>--</v>
      </c>
      <c r="J421" s="20" t="str">
        <f t="shared" ca="1" si="34"/>
        <v>--</v>
      </c>
      <c r="L421" s="18" t="str">
        <f>IF(LEN(E421)&gt;0,VLOOKUP(E421,[1]Ruteo!$A:$AU,44,FALSE),"--")</f>
        <v>--</v>
      </c>
    </row>
    <row r="422" spans="1:12" x14ac:dyDescent="0.25">
      <c r="A422" s="17" t="str">
        <f t="shared" si="31"/>
        <v>--</v>
      </c>
      <c r="C422" s="18" t="str">
        <f t="shared" si="32"/>
        <v>--</v>
      </c>
      <c r="D422" s="18" t="str">
        <f t="shared" si="33"/>
        <v>--</v>
      </c>
      <c r="F422" s="18" t="str">
        <f>+IF(LEN(E422)&gt;0,VLOOKUP(E422,Parametros!A:E,3,FALSE),"--")</f>
        <v>--</v>
      </c>
      <c r="G422" s="18" t="str">
        <f>+IF(LEN(E422)&gt;0,VLOOKUP(E422,Parametros!A:E,5,FALSE),"--")</f>
        <v>--</v>
      </c>
      <c r="H422" s="22" t="str">
        <f t="shared" si="30"/>
        <v>--</v>
      </c>
      <c r="J422" s="20" t="str">
        <f t="shared" ca="1" si="34"/>
        <v>--</v>
      </c>
      <c r="L422" s="18" t="str">
        <f>IF(LEN(E422)&gt;0,VLOOKUP(E422,[1]Ruteo!$A:$AU,44,FALSE),"--")</f>
        <v>--</v>
      </c>
    </row>
    <row r="423" spans="1:12" x14ac:dyDescent="0.25">
      <c r="A423" s="17" t="str">
        <f t="shared" si="31"/>
        <v>--</v>
      </c>
      <c r="C423" s="18" t="str">
        <f t="shared" si="32"/>
        <v>--</v>
      </c>
      <c r="D423" s="18" t="str">
        <f t="shared" si="33"/>
        <v>--</v>
      </c>
      <c r="F423" s="18" t="str">
        <f>+IF(LEN(E423)&gt;0,VLOOKUP(E423,Parametros!A:E,3,FALSE),"--")</f>
        <v>--</v>
      </c>
      <c r="G423" s="18" t="str">
        <f>+IF(LEN(E423)&gt;0,VLOOKUP(E423,Parametros!A:E,5,FALSE),"--")</f>
        <v>--</v>
      </c>
      <c r="H423" s="22" t="str">
        <f t="shared" si="30"/>
        <v>--</v>
      </c>
      <c r="J423" s="20" t="str">
        <f t="shared" ca="1" si="34"/>
        <v>--</v>
      </c>
      <c r="L423" s="18" t="str">
        <f>IF(LEN(E423)&gt;0,VLOOKUP(E423,[1]Ruteo!$A:$AU,44,FALSE),"--")</f>
        <v>--</v>
      </c>
    </row>
    <row r="424" spans="1:12" x14ac:dyDescent="0.25">
      <c r="A424" s="17" t="str">
        <f t="shared" si="31"/>
        <v>--</v>
      </c>
      <c r="C424" s="18" t="str">
        <f t="shared" si="32"/>
        <v>--</v>
      </c>
      <c r="D424" s="18" t="str">
        <f t="shared" si="33"/>
        <v>--</v>
      </c>
      <c r="F424" s="18" t="str">
        <f>+IF(LEN(E424)&gt;0,VLOOKUP(E424,Parametros!A:E,3,FALSE),"--")</f>
        <v>--</v>
      </c>
      <c r="G424" s="18" t="str">
        <f>+IF(LEN(E424)&gt;0,VLOOKUP(E424,Parametros!A:E,5,FALSE),"--")</f>
        <v>--</v>
      </c>
      <c r="H424" s="22" t="str">
        <f t="shared" si="30"/>
        <v>--</v>
      </c>
      <c r="J424" s="20" t="str">
        <f t="shared" ca="1" si="34"/>
        <v>--</v>
      </c>
      <c r="L424" s="18" t="str">
        <f>IF(LEN(E424)&gt;0,VLOOKUP(E424,[1]Ruteo!$A:$AU,44,FALSE),"--")</f>
        <v>--</v>
      </c>
    </row>
    <row r="425" spans="1:12" x14ac:dyDescent="0.25">
      <c r="A425" s="17" t="str">
        <f t="shared" si="31"/>
        <v>--</v>
      </c>
      <c r="C425" s="18" t="str">
        <f t="shared" si="32"/>
        <v>--</v>
      </c>
      <c r="D425" s="18" t="str">
        <f t="shared" si="33"/>
        <v>--</v>
      </c>
      <c r="F425" s="18" t="str">
        <f>+IF(LEN(E425)&gt;0,VLOOKUP(E425,Parametros!A:E,3,FALSE),"--")</f>
        <v>--</v>
      </c>
      <c r="G425" s="18" t="str">
        <f>+IF(LEN(E425)&gt;0,VLOOKUP(E425,Parametros!A:E,5,FALSE),"--")</f>
        <v>--</v>
      </c>
      <c r="H425" s="22" t="str">
        <f t="shared" si="30"/>
        <v>--</v>
      </c>
      <c r="J425" s="20" t="str">
        <f t="shared" ca="1" si="34"/>
        <v>--</v>
      </c>
      <c r="L425" s="18" t="str">
        <f>IF(LEN(E425)&gt;0,VLOOKUP(E425,[1]Ruteo!$A:$AU,44,FALSE),"--")</f>
        <v>--</v>
      </c>
    </row>
    <row r="426" spans="1:12" x14ac:dyDescent="0.25">
      <c r="A426" s="17" t="str">
        <f t="shared" si="31"/>
        <v>--</v>
      </c>
      <c r="C426" s="18" t="str">
        <f t="shared" si="32"/>
        <v>--</v>
      </c>
      <c r="D426" s="18" t="str">
        <f t="shared" si="33"/>
        <v>--</v>
      </c>
      <c r="F426" s="18" t="str">
        <f>+IF(LEN(E426)&gt;0,VLOOKUP(E426,Parametros!A:E,3,FALSE),"--")</f>
        <v>--</v>
      </c>
      <c r="G426" s="18" t="str">
        <f>+IF(LEN(E426)&gt;0,VLOOKUP(E426,Parametros!A:E,5,FALSE),"--")</f>
        <v>--</v>
      </c>
      <c r="H426" s="22" t="str">
        <f t="shared" si="30"/>
        <v>--</v>
      </c>
      <c r="J426" s="20" t="str">
        <f t="shared" ca="1" si="34"/>
        <v>--</v>
      </c>
      <c r="L426" s="18" t="str">
        <f>IF(LEN(E426)&gt;0,VLOOKUP(E426,[1]Ruteo!$A:$AU,44,FALSE),"--")</f>
        <v>--</v>
      </c>
    </row>
    <row r="427" spans="1:12" x14ac:dyDescent="0.25">
      <c r="A427" s="17" t="str">
        <f t="shared" si="31"/>
        <v>--</v>
      </c>
      <c r="C427" s="18" t="str">
        <f t="shared" si="32"/>
        <v>--</v>
      </c>
      <c r="D427" s="18" t="str">
        <f t="shared" si="33"/>
        <v>--</v>
      </c>
      <c r="F427" s="18" t="str">
        <f>+IF(LEN(E427)&gt;0,VLOOKUP(E427,Parametros!A:E,3,FALSE),"--")</f>
        <v>--</v>
      </c>
      <c r="G427" s="18" t="str">
        <f>+IF(LEN(E427)&gt;0,VLOOKUP(E427,Parametros!A:E,5,FALSE),"--")</f>
        <v>--</v>
      </c>
      <c r="H427" s="22" t="str">
        <f t="shared" si="30"/>
        <v>--</v>
      </c>
      <c r="J427" s="20" t="str">
        <f t="shared" ca="1" si="34"/>
        <v>--</v>
      </c>
      <c r="L427" s="18" t="str">
        <f>IF(LEN(E427)&gt;0,VLOOKUP(E427,[1]Ruteo!$A:$AU,44,FALSE),"--")</f>
        <v>--</v>
      </c>
    </row>
    <row r="428" spans="1:12" x14ac:dyDescent="0.25">
      <c r="A428" s="17" t="str">
        <f t="shared" si="31"/>
        <v>--</v>
      </c>
      <c r="C428" s="18" t="str">
        <f t="shared" si="32"/>
        <v>--</v>
      </c>
      <c r="D428" s="18" t="str">
        <f t="shared" si="33"/>
        <v>--</v>
      </c>
      <c r="F428" s="18" t="str">
        <f>+IF(LEN(E428)&gt;0,VLOOKUP(E428,Parametros!A:E,3,FALSE),"--")</f>
        <v>--</v>
      </c>
      <c r="G428" s="18" t="str">
        <f>+IF(LEN(E428)&gt;0,VLOOKUP(E428,Parametros!A:E,5,FALSE),"--")</f>
        <v>--</v>
      </c>
      <c r="H428" s="22" t="str">
        <f t="shared" si="30"/>
        <v>--</v>
      </c>
      <c r="J428" s="20" t="str">
        <f t="shared" ca="1" si="34"/>
        <v>--</v>
      </c>
      <c r="L428" s="18" t="str">
        <f>IF(LEN(E428)&gt;0,VLOOKUP(E428,[1]Ruteo!$A:$AU,44,FALSE),"--")</f>
        <v>--</v>
      </c>
    </row>
    <row r="429" spans="1:12" x14ac:dyDescent="0.25">
      <c r="A429" s="17" t="str">
        <f t="shared" si="31"/>
        <v>--</v>
      </c>
      <c r="C429" s="18" t="str">
        <f t="shared" si="32"/>
        <v>--</v>
      </c>
      <c r="D429" s="18" t="str">
        <f t="shared" si="33"/>
        <v>--</v>
      </c>
      <c r="F429" s="18" t="str">
        <f>+IF(LEN(E429)&gt;0,VLOOKUP(E429,Parametros!A:E,3,FALSE),"--")</f>
        <v>--</v>
      </c>
      <c r="G429" s="18" t="str">
        <f>+IF(LEN(E429)&gt;0,VLOOKUP(E429,Parametros!A:E,5,FALSE),"--")</f>
        <v>--</v>
      </c>
      <c r="H429" s="22" t="str">
        <f t="shared" si="30"/>
        <v>--</v>
      </c>
      <c r="J429" s="20" t="str">
        <f t="shared" ca="1" si="34"/>
        <v>--</v>
      </c>
      <c r="L429" s="18" t="str">
        <f>IF(LEN(E429)&gt;0,VLOOKUP(E429,[1]Ruteo!$A:$AU,44,FALSE),"--")</f>
        <v>--</v>
      </c>
    </row>
    <row r="430" spans="1:12" x14ac:dyDescent="0.25">
      <c r="A430" s="17" t="str">
        <f t="shared" si="31"/>
        <v>--</v>
      </c>
      <c r="C430" s="18" t="str">
        <f t="shared" si="32"/>
        <v>--</v>
      </c>
      <c r="D430" s="18" t="str">
        <f t="shared" si="33"/>
        <v>--</v>
      </c>
      <c r="F430" s="18" t="str">
        <f>+IF(LEN(E430)&gt;0,VLOOKUP(E430,Parametros!A:E,3,FALSE),"--")</f>
        <v>--</v>
      </c>
      <c r="G430" s="18" t="str">
        <f>+IF(LEN(E430)&gt;0,VLOOKUP(E430,Parametros!A:E,5,FALSE),"--")</f>
        <v>--</v>
      </c>
      <c r="H430" s="22" t="str">
        <f t="shared" si="30"/>
        <v>--</v>
      </c>
      <c r="J430" s="20" t="str">
        <f t="shared" ca="1" si="34"/>
        <v>--</v>
      </c>
      <c r="L430" s="18" t="str">
        <f>IF(LEN(E430)&gt;0,VLOOKUP(E430,[1]Ruteo!$A:$AU,44,FALSE),"--")</f>
        <v>--</v>
      </c>
    </row>
    <row r="431" spans="1:12" x14ac:dyDescent="0.25">
      <c r="A431" s="17" t="str">
        <f t="shared" si="31"/>
        <v>--</v>
      </c>
      <c r="C431" s="18" t="str">
        <f t="shared" si="32"/>
        <v>--</v>
      </c>
      <c r="D431" s="18" t="str">
        <f t="shared" si="33"/>
        <v>--</v>
      </c>
      <c r="F431" s="18" t="str">
        <f>+IF(LEN(E431)&gt;0,VLOOKUP(E431,Parametros!A:E,3,FALSE),"--")</f>
        <v>--</v>
      </c>
      <c r="G431" s="18" t="str">
        <f>+IF(LEN(E431)&gt;0,VLOOKUP(E431,Parametros!A:E,5,FALSE),"--")</f>
        <v>--</v>
      </c>
      <c r="H431" s="22" t="str">
        <f t="shared" si="30"/>
        <v>--</v>
      </c>
      <c r="J431" s="20" t="str">
        <f t="shared" ca="1" si="34"/>
        <v>--</v>
      </c>
      <c r="L431" s="18" t="str">
        <f>IF(LEN(E431)&gt;0,VLOOKUP(E431,[1]Ruteo!$A:$AU,44,FALSE),"--")</f>
        <v>--</v>
      </c>
    </row>
    <row r="432" spans="1:12" x14ac:dyDescent="0.25">
      <c r="A432" s="17" t="str">
        <f t="shared" si="31"/>
        <v>--</v>
      </c>
      <c r="C432" s="18" t="str">
        <f t="shared" si="32"/>
        <v>--</v>
      </c>
      <c r="D432" s="18" t="str">
        <f t="shared" si="33"/>
        <v>--</v>
      </c>
      <c r="F432" s="18" t="str">
        <f>+IF(LEN(E432)&gt;0,VLOOKUP(E432,Parametros!A:E,3,FALSE),"--")</f>
        <v>--</v>
      </c>
      <c r="G432" s="18" t="str">
        <f>+IF(LEN(E432)&gt;0,VLOOKUP(E432,Parametros!A:E,5,FALSE),"--")</f>
        <v>--</v>
      </c>
      <c r="H432" s="22" t="str">
        <f t="shared" si="30"/>
        <v>--</v>
      </c>
      <c r="J432" s="20" t="str">
        <f t="shared" ca="1" si="34"/>
        <v>--</v>
      </c>
      <c r="L432" s="18" t="str">
        <f>IF(LEN(E432)&gt;0,VLOOKUP(E432,[1]Ruteo!$A:$AU,44,FALSE),"--")</f>
        <v>--</v>
      </c>
    </row>
    <row r="433" spans="1:12" x14ac:dyDescent="0.25">
      <c r="A433" s="17" t="str">
        <f t="shared" si="31"/>
        <v>--</v>
      </c>
      <c r="C433" s="18" t="str">
        <f t="shared" si="32"/>
        <v>--</v>
      </c>
      <c r="D433" s="18" t="str">
        <f t="shared" si="33"/>
        <v>--</v>
      </c>
      <c r="F433" s="18" t="str">
        <f>+IF(LEN(E433)&gt;0,VLOOKUP(E433,Parametros!A:E,3,FALSE),"--")</f>
        <v>--</v>
      </c>
      <c r="G433" s="18" t="str">
        <f>+IF(LEN(E433)&gt;0,VLOOKUP(E433,Parametros!A:E,5,FALSE),"--")</f>
        <v>--</v>
      </c>
      <c r="H433" s="22" t="str">
        <f t="shared" si="30"/>
        <v>--</v>
      </c>
      <c r="J433" s="20" t="str">
        <f t="shared" ca="1" si="34"/>
        <v>--</v>
      </c>
      <c r="L433" s="18" t="str">
        <f>IF(LEN(E433)&gt;0,VLOOKUP(E433,[1]Ruteo!$A:$AU,44,FALSE),"--")</f>
        <v>--</v>
      </c>
    </row>
    <row r="434" spans="1:12" x14ac:dyDescent="0.25">
      <c r="A434" s="17" t="str">
        <f t="shared" si="31"/>
        <v>--</v>
      </c>
      <c r="C434" s="18" t="str">
        <f t="shared" si="32"/>
        <v>--</v>
      </c>
      <c r="D434" s="18" t="str">
        <f t="shared" si="33"/>
        <v>--</v>
      </c>
      <c r="F434" s="18" t="str">
        <f>+IF(LEN(E434)&gt;0,VLOOKUP(E434,Parametros!A:E,3,FALSE),"--")</f>
        <v>--</v>
      </c>
      <c r="G434" s="18" t="str">
        <f>+IF(LEN(E434)&gt;0,VLOOKUP(E434,Parametros!A:E,5,FALSE),"--")</f>
        <v>--</v>
      </c>
      <c r="H434" s="22" t="str">
        <f t="shared" si="30"/>
        <v>--</v>
      </c>
      <c r="J434" s="20" t="str">
        <f t="shared" ca="1" si="34"/>
        <v>--</v>
      </c>
      <c r="L434" s="18" t="str">
        <f>IF(LEN(E434)&gt;0,VLOOKUP(E434,[1]Ruteo!$A:$AU,44,FALSE),"--")</f>
        <v>--</v>
      </c>
    </row>
    <row r="435" spans="1:12" x14ac:dyDescent="0.25">
      <c r="A435" s="17" t="str">
        <f t="shared" si="31"/>
        <v>--</v>
      </c>
      <c r="C435" s="18" t="str">
        <f t="shared" si="32"/>
        <v>--</v>
      </c>
      <c r="D435" s="18" t="str">
        <f t="shared" si="33"/>
        <v>--</v>
      </c>
      <c r="F435" s="18" t="str">
        <f>+IF(LEN(E435)&gt;0,VLOOKUP(E435,Parametros!A:E,3,FALSE),"--")</f>
        <v>--</v>
      </c>
      <c r="G435" s="18" t="str">
        <f>+IF(LEN(E435)&gt;0,VLOOKUP(E435,Parametros!A:E,5,FALSE),"--")</f>
        <v>--</v>
      </c>
      <c r="H435" s="22" t="str">
        <f t="shared" si="30"/>
        <v>--</v>
      </c>
      <c r="J435" s="20" t="str">
        <f t="shared" ca="1" si="34"/>
        <v>--</v>
      </c>
      <c r="L435" s="18" t="str">
        <f>IF(LEN(E435)&gt;0,VLOOKUP(E435,[1]Ruteo!$A:$AU,44,FALSE),"--")</f>
        <v>--</v>
      </c>
    </row>
    <row r="436" spans="1:12" x14ac:dyDescent="0.25">
      <c r="A436" s="17" t="str">
        <f t="shared" si="31"/>
        <v>--</v>
      </c>
      <c r="C436" s="18" t="str">
        <f t="shared" si="32"/>
        <v>--</v>
      </c>
      <c r="D436" s="18" t="str">
        <f t="shared" si="33"/>
        <v>--</v>
      </c>
      <c r="F436" s="18" t="str">
        <f>+IF(LEN(E436)&gt;0,VLOOKUP(E436,Parametros!A:E,3,FALSE),"--")</f>
        <v>--</v>
      </c>
      <c r="G436" s="18" t="str">
        <f>+IF(LEN(E436)&gt;0,VLOOKUP(E436,Parametros!A:E,5,FALSE),"--")</f>
        <v>--</v>
      </c>
      <c r="H436" s="22" t="str">
        <f t="shared" si="30"/>
        <v>--</v>
      </c>
      <c r="J436" s="20" t="str">
        <f t="shared" ca="1" si="34"/>
        <v>--</v>
      </c>
      <c r="L436" s="18" t="str">
        <f>IF(LEN(E436)&gt;0,VLOOKUP(E436,[1]Ruteo!$A:$AU,44,FALSE),"--")</f>
        <v>--</v>
      </c>
    </row>
    <row r="437" spans="1:12" x14ac:dyDescent="0.25">
      <c r="A437" s="17" t="str">
        <f t="shared" si="31"/>
        <v>--</v>
      </c>
      <c r="C437" s="18" t="str">
        <f t="shared" si="32"/>
        <v>--</v>
      </c>
      <c r="D437" s="18" t="str">
        <f t="shared" si="33"/>
        <v>--</v>
      </c>
      <c r="F437" s="18" t="str">
        <f>+IF(LEN(E437)&gt;0,VLOOKUP(E437,Parametros!A:E,3,FALSE),"--")</f>
        <v>--</v>
      </c>
      <c r="G437" s="18" t="str">
        <f>+IF(LEN(E437)&gt;0,VLOOKUP(E437,Parametros!A:E,5,FALSE),"--")</f>
        <v>--</v>
      </c>
      <c r="H437" s="22" t="str">
        <f t="shared" si="30"/>
        <v>--</v>
      </c>
      <c r="J437" s="20" t="str">
        <f t="shared" ca="1" si="34"/>
        <v>--</v>
      </c>
      <c r="L437" s="18" t="str">
        <f>IF(LEN(E437)&gt;0,VLOOKUP(E437,[1]Ruteo!$A:$AU,44,FALSE),"--")</f>
        <v>--</v>
      </c>
    </row>
    <row r="438" spans="1:12" x14ac:dyDescent="0.25">
      <c r="A438" s="17" t="str">
        <f t="shared" si="31"/>
        <v>--</v>
      </c>
      <c r="C438" s="18" t="str">
        <f t="shared" si="32"/>
        <v>--</v>
      </c>
      <c r="D438" s="18" t="str">
        <f t="shared" si="33"/>
        <v>--</v>
      </c>
      <c r="F438" s="18" t="str">
        <f>+IF(LEN(E438)&gt;0,VLOOKUP(E438,Parametros!A:E,3,FALSE),"--")</f>
        <v>--</v>
      </c>
      <c r="G438" s="18" t="str">
        <f>+IF(LEN(E438)&gt;0,VLOOKUP(E438,Parametros!A:E,5,FALSE),"--")</f>
        <v>--</v>
      </c>
      <c r="H438" s="22" t="str">
        <f t="shared" si="30"/>
        <v>--</v>
      </c>
      <c r="J438" s="20" t="str">
        <f t="shared" ca="1" si="34"/>
        <v>--</v>
      </c>
      <c r="L438" s="18" t="str">
        <f>IF(LEN(E438)&gt;0,VLOOKUP(E438,[1]Ruteo!$A:$AU,44,FALSE),"--")</f>
        <v>--</v>
      </c>
    </row>
    <row r="439" spans="1:12" x14ac:dyDescent="0.25">
      <c r="A439" s="17" t="str">
        <f t="shared" si="31"/>
        <v>--</v>
      </c>
      <c r="C439" s="18" t="str">
        <f t="shared" si="32"/>
        <v>--</v>
      </c>
      <c r="D439" s="18" t="str">
        <f t="shared" si="33"/>
        <v>--</v>
      </c>
      <c r="F439" s="18" t="str">
        <f>+IF(LEN(E439)&gt;0,VLOOKUP(E439,Parametros!A:E,3,FALSE),"--")</f>
        <v>--</v>
      </c>
      <c r="G439" s="18" t="str">
        <f>+IF(LEN(E439)&gt;0,VLOOKUP(E439,Parametros!A:E,5,FALSE),"--")</f>
        <v>--</v>
      </c>
      <c r="H439" s="22" t="str">
        <f t="shared" si="30"/>
        <v>--</v>
      </c>
      <c r="J439" s="20" t="str">
        <f t="shared" ca="1" si="34"/>
        <v>--</v>
      </c>
      <c r="L439" s="18" t="str">
        <f>IF(LEN(E439)&gt;0,VLOOKUP(E439,[1]Ruteo!$A:$AU,44,FALSE),"--")</f>
        <v>--</v>
      </c>
    </row>
    <row r="440" spans="1:12" x14ac:dyDescent="0.25">
      <c r="A440" s="17" t="str">
        <f t="shared" si="31"/>
        <v>--</v>
      </c>
      <c r="C440" s="18" t="str">
        <f t="shared" si="32"/>
        <v>--</v>
      </c>
      <c r="D440" s="18" t="str">
        <f t="shared" si="33"/>
        <v>--</v>
      </c>
      <c r="F440" s="18" t="str">
        <f>+IF(LEN(E440)&gt;0,VLOOKUP(E440,Parametros!A:E,3,FALSE),"--")</f>
        <v>--</v>
      </c>
      <c r="G440" s="18" t="str">
        <f>+IF(LEN(E440)&gt;0,VLOOKUP(E440,Parametros!A:E,5,FALSE),"--")</f>
        <v>--</v>
      </c>
      <c r="H440" s="22" t="str">
        <f t="shared" si="30"/>
        <v>--</v>
      </c>
      <c r="J440" s="20" t="str">
        <f t="shared" ca="1" si="34"/>
        <v>--</v>
      </c>
      <c r="L440" s="18" t="str">
        <f>IF(LEN(E440)&gt;0,VLOOKUP(E440,[1]Ruteo!$A:$AU,44,FALSE),"--")</f>
        <v>--</v>
      </c>
    </row>
    <row r="441" spans="1:12" x14ac:dyDescent="0.25">
      <c r="A441" s="17" t="str">
        <f t="shared" si="31"/>
        <v>--</v>
      </c>
      <c r="C441" s="18" t="str">
        <f t="shared" si="32"/>
        <v>--</v>
      </c>
      <c r="D441" s="18" t="str">
        <f t="shared" si="33"/>
        <v>--</v>
      </c>
      <c r="F441" s="18" t="str">
        <f>+IF(LEN(E441)&gt;0,VLOOKUP(E441,Parametros!A:E,3,FALSE),"--")</f>
        <v>--</v>
      </c>
      <c r="G441" s="18" t="str">
        <f>+IF(LEN(E441)&gt;0,VLOOKUP(E441,Parametros!A:E,5,FALSE),"--")</f>
        <v>--</v>
      </c>
      <c r="H441" s="22" t="str">
        <f t="shared" si="30"/>
        <v>--</v>
      </c>
      <c r="J441" s="20" t="str">
        <f t="shared" ca="1" si="34"/>
        <v>--</v>
      </c>
      <c r="L441" s="18" t="str">
        <f>IF(LEN(E441)&gt;0,VLOOKUP(E441,[1]Ruteo!$A:$AU,44,FALSE),"--")</f>
        <v>--</v>
      </c>
    </row>
    <row r="442" spans="1:12" x14ac:dyDescent="0.25">
      <c r="A442" s="17" t="str">
        <f t="shared" si="31"/>
        <v>--</v>
      </c>
      <c r="C442" s="18" t="str">
        <f t="shared" si="32"/>
        <v>--</v>
      </c>
      <c r="D442" s="18" t="str">
        <f t="shared" si="33"/>
        <v>--</v>
      </c>
      <c r="F442" s="18" t="str">
        <f>+IF(LEN(E442)&gt;0,VLOOKUP(E442,Parametros!A:E,3,FALSE),"--")</f>
        <v>--</v>
      </c>
      <c r="G442" s="18" t="str">
        <f>+IF(LEN(E442)&gt;0,VLOOKUP(E442,Parametros!A:E,5,FALSE),"--")</f>
        <v>--</v>
      </c>
      <c r="H442" s="22" t="str">
        <f t="shared" si="30"/>
        <v>--</v>
      </c>
      <c r="J442" s="20" t="str">
        <f t="shared" ca="1" si="34"/>
        <v>--</v>
      </c>
      <c r="L442" s="18" t="str">
        <f>IF(LEN(E442)&gt;0,VLOOKUP(E442,[1]Ruteo!$A:$AU,44,FALSE),"--")</f>
        <v>--</v>
      </c>
    </row>
    <row r="443" spans="1:12" x14ac:dyDescent="0.25">
      <c r="A443" s="17" t="str">
        <f t="shared" si="31"/>
        <v>--</v>
      </c>
      <c r="C443" s="18" t="str">
        <f t="shared" si="32"/>
        <v>--</v>
      </c>
      <c r="D443" s="18" t="str">
        <f t="shared" si="33"/>
        <v>--</v>
      </c>
      <c r="F443" s="18" t="str">
        <f>+IF(LEN(E443)&gt;0,VLOOKUP(E443,Parametros!A:E,3,FALSE),"--")</f>
        <v>--</v>
      </c>
      <c r="G443" s="18" t="str">
        <f>+IF(LEN(E443)&gt;0,VLOOKUP(E443,Parametros!A:E,5,FALSE),"--")</f>
        <v>--</v>
      </c>
      <c r="H443" s="22" t="str">
        <f t="shared" si="30"/>
        <v>--</v>
      </c>
      <c r="J443" s="20" t="str">
        <f t="shared" ca="1" si="34"/>
        <v>--</v>
      </c>
      <c r="L443" s="18" t="str">
        <f>IF(LEN(E443)&gt;0,VLOOKUP(E443,[1]Ruteo!$A:$AU,44,FALSE),"--")</f>
        <v>--</v>
      </c>
    </row>
    <row r="444" spans="1:12" x14ac:dyDescent="0.25">
      <c r="A444" s="17" t="str">
        <f t="shared" si="31"/>
        <v>--</v>
      </c>
      <c r="C444" s="18" t="str">
        <f t="shared" si="32"/>
        <v>--</v>
      </c>
      <c r="D444" s="18" t="str">
        <f t="shared" si="33"/>
        <v>--</v>
      </c>
      <c r="F444" s="18" t="str">
        <f>+IF(LEN(E444)&gt;0,VLOOKUP(E444,Parametros!A:E,3,FALSE),"--")</f>
        <v>--</v>
      </c>
      <c r="G444" s="18" t="str">
        <f>+IF(LEN(E444)&gt;0,VLOOKUP(E444,Parametros!A:E,5,FALSE),"--")</f>
        <v>--</v>
      </c>
      <c r="H444" s="22" t="str">
        <f t="shared" si="30"/>
        <v>--</v>
      </c>
      <c r="J444" s="20" t="str">
        <f t="shared" ca="1" si="34"/>
        <v>--</v>
      </c>
      <c r="L444" s="18" t="str">
        <f>IF(LEN(E444)&gt;0,VLOOKUP(E444,[1]Ruteo!$A:$AU,44,FALSE),"--")</f>
        <v>--</v>
      </c>
    </row>
    <row r="445" spans="1:12" x14ac:dyDescent="0.25">
      <c r="A445" s="17" t="str">
        <f t="shared" si="31"/>
        <v>--</v>
      </c>
      <c r="C445" s="18" t="str">
        <f t="shared" si="32"/>
        <v>--</v>
      </c>
      <c r="D445" s="18" t="str">
        <f t="shared" si="33"/>
        <v>--</v>
      </c>
      <c r="F445" s="18" t="str">
        <f>+IF(LEN(E445)&gt;0,VLOOKUP(E445,Parametros!A:E,3,FALSE),"--")</f>
        <v>--</v>
      </c>
      <c r="G445" s="18" t="str">
        <f>+IF(LEN(E445)&gt;0,VLOOKUP(E445,Parametros!A:E,5,FALSE),"--")</f>
        <v>--</v>
      </c>
      <c r="H445" s="22" t="str">
        <f t="shared" si="30"/>
        <v>--</v>
      </c>
      <c r="J445" s="20" t="str">
        <f t="shared" ca="1" si="34"/>
        <v>--</v>
      </c>
      <c r="L445" s="18" t="str">
        <f>IF(LEN(E445)&gt;0,VLOOKUP(E445,[1]Ruteo!$A:$AU,44,FALSE),"--")</f>
        <v>--</v>
      </c>
    </row>
    <row r="446" spans="1:12" x14ac:dyDescent="0.25">
      <c r="A446" s="17" t="str">
        <f t="shared" si="31"/>
        <v>--</v>
      </c>
      <c r="C446" s="18" t="str">
        <f t="shared" si="32"/>
        <v>--</v>
      </c>
      <c r="D446" s="18" t="str">
        <f t="shared" si="33"/>
        <v>--</v>
      </c>
      <c r="F446" s="18" t="str">
        <f>+IF(LEN(E446)&gt;0,VLOOKUP(E446,Parametros!A:E,3,FALSE),"--")</f>
        <v>--</v>
      </c>
      <c r="G446" s="18" t="str">
        <f>+IF(LEN(E446)&gt;0,VLOOKUP(E446,Parametros!A:E,5,FALSE),"--")</f>
        <v>--</v>
      </c>
      <c r="H446" s="22" t="str">
        <f t="shared" si="30"/>
        <v>--</v>
      </c>
      <c r="J446" s="20" t="str">
        <f t="shared" ca="1" si="34"/>
        <v>--</v>
      </c>
      <c r="L446" s="18" t="str">
        <f>IF(LEN(E446)&gt;0,VLOOKUP(E446,[1]Ruteo!$A:$AU,44,FALSE),"--")</f>
        <v>--</v>
      </c>
    </row>
    <row r="447" spans="1:12" x14ac:dyDescent="0.25">
      <c r="A447" s="17" t="str">
        <f t="shared" si="31"/>
        <v>--</v>
      </c>
      <c r="C447" s="18" t="str">
        <f t="shared" si="32"/>
        <v>--</v>
      </c>
      <c r="D447" s="18" t="str">
        <f t="shared" si="33"/>
        <v>--</v>
      </c>
      <c r="F447" s="18" t="str">
        <f>+IF(LEN(E447)&gt;0,VLOOKUP(E447,Parametros!A:E,3,FALSE),"--")</f>
        <v>--</v>
      </c>
      <c r="G447" s="18" t="str">
        <f>+IF(LEN(E447)&gt;0,VLOOKUP(E447,Parametros!A:E,5,FALSE),"--")</f>
        <v>--</v>
      </c>
      <c r="H447" s="22" t="str">
        <f t="shared" si="30"/>
        <v>--</v>
      </c>
      <c r="J447" s="20" t="str">
        <f t="shared" ca="1" si="34"/>
        <v>--</v>
      </c>
      <c r="L447" s="18" t="str">
        <f>IF(LEN(E447)&gt;0,VLOOKUP(E447,[1]Ruteo!$A:$AU,44,FALSE),"--")</f>
        <v>--</v>
      </c>
    </row>
    <row r="448" spans="1:12" x14ac:dyDescent="0.25">
      <c r="A448" s="17" t="str">
        <f t="shared" si="31"/>
        <v>--</v>
      </c>
      <c r="C448" s="18" t="str">
        <f t="shared" si="32"/>
        <v>--</v>
      </c>
      <c r="D448" s="18" t="str">
        <f t="shared" si="33"/>
        <v>--</v>
      </c>
      <c r="F448" s="18" t="str">
        <f>+IF(LEN(E448)&gt;0,VLOOKUP(E448,Parametros!A:E,3,FALSE),"--")</f>
        <v>--</v>
      </c>
      <c r="G448" s="18" t="str">
        <f>+IF(LEN(E448)&gt;0,VLOOKUP(E448,Parametros!A:E,5,FALSE),"--")</f>
        <v>--</v>
      </c>
      <c r="H448" s="22" t="str">
        <f t="shared" si="30"/>
        <v>--</v>
      </c>
      <c r="J448" s="20" t="str">
        <f t="shared" ca="1" si="34"/>
        <v>--</v>
      </c>
      <c r="L448" s="18" t="str">
        <f>IF(LEN(E448)&gt;0,VLOOKUP(E448,[1]Ruteo!$A:$AU,44,FALSE),"--")</f>
        <v>--</v>
      </c>
    </row>
    <row r="449" spans="1:12" x14ac:dyDescent="0.25">
      <c r="A449" s="17" t="str">
        <f t="shared" si="31"/>
        <v>--</v>
      </c>
      <c r="C449" s="18" t="str">
        <f t="shared" si="32"/>
        <v>--</v>
      </c>
      <c r="D449" s="18" t="str">
        <f t="shared" si="33"/>
        <v>--</v>
      </c>
      <c r="F449" s="18" t="str">
        <f>+IF(LEN(E449)&gt;0,VLOOKUP(E449,Parametros!A:E,3,FALSE),"--")</f>
        <v>--</v>
      </c>
      <c r="G449" s="18" t="str">
        <f>+IF(LEN(E449)&gt;0,VLOOKUP(E449,Parametros!A:E,5,FALSE),"--")</f>
        <v>--</v>
      </c>
      <c r="H449" s="22" t="str">
        <f t="shared" si="30"/>
        <v>--</v>
      </c>
      <c r="J449" s="20" t="str">
        <f t="shared" ca="1" si="34"/>
        <v>--</v>
      </c>
      <c r="L449" s="18" t="str">
        <f>IF(LEN(E449)&gt;0,VLOOKUP(E449,[1]Ruteo!$A:$AU,44,FALSE),"--")</f>
        <v>--</v>
      </c>
    </row>
    <row r="450" spans="1:12" x14ac:dyDescent="0.25">
      <c r="A450" s="17" t="str">
        <f t="shared" si="31"/>
        <v>--</v>
      </c>
      <c r="C450" s="18" t="str">
        <f t="shared" si="32"/>
        <v>--</v>
      </c>
      <c r="D450" s="18" t="str">
        <f t="shared" si="33"/>
        <v>--</v>
      </c>
      <c r="F450" s="18" t="str">
        <f>+IF(LEN(E450)&gt;0,VLOOKUP(E450,Parametros!A:E,3,FALSE),"--")</f>
        <v>--</v>
      </c>
      <c r="G450" s="18" t="str">
        <f>+IF(LEN(E450)&gt;0,VLOOKUP(E450,Parametros!A:E,5,FALSE),"--")</f>
        <v>--</v>
      </c>
      <c r="H450" s="22" t="str">
        <f t="shared" si="30"/>
        <v>--</v>
      </c>
      <c r="J450" s="20" t="str">
        <f t="shared" ca="1" si="34"/>
        <v>--</v>
      </c>
      <c r="L450" s="18" t="str">
        <f>IF(LEN(E450)&gt;0,VLOOKUP(E450,[1]Ruteo!$A:$AU,44,FALSE),"--")</f>
        <v>--</v>
      </c>
    </row>
    <row r="451" spans="1:12" x14ac:dyDescent="0.25">
      <c r="A451" s="17" t="str">
        <f t="shared" si="31"/>
        <v>--</v>
      </c>
      <c r="C451" s="18" t="str">
        <f t="shared" si="32"/>
        <v>--</v>
      </c>
      <c r="D451" s="18" t="str">
        <f t="shared" si="33"/>
        <v>--</v>
      </c>
      <c r="F451" s="18" t="str">
        <f>+IF(LEN(E451)&gt;0,VLOOKUP(E451,Parametros!A:E,3,FALSE),"--")</f>
        <v>--</v>
      </c>
      <c r="G451" s="18" t="str">
        <f>+IF(LEN(E451)&gt;0,VLOOKUP(E451,Parametros!A:E,5,FALSE),"--")</f>
        <v>--</v>
      </c>
      <c r="H451" s="22" t="str">
        <f t="shared" ref="H451:H514" si="35">+IF(LEN(E451)&gt;0,"Cual?","--")</f>
        <v>--</v>
      </c>
      <c r="J451" s="20" t="str">
        <f t="shared" ca="1" si="34"/>
        <v>--</v>
      </c>
      <c r="L451" s="18" t="str">
        <f>IF(LEN(E451)&gt;0,VLOOKUP(E451,[1]Ruteo!$A:$AU,44,FALSE),"--")</f>
        <v>--</v>
      </c>
    </row>
    <row r="452" spans="1:12" x14ac:dyDescent="0.25">
      <c r="A452" s="17" t="str">
        <f t="shared" ref="A452:A515" si="36">+E452&amp;H452</f>
        <v>--</v>
      </c>
      <c r="C452" s="18" t="str">
        <f t="shared" ref="C452:C515" si="37">+IF(LEN(E452)&gt;0,IF(ISNUMBER(C451),C451+1,1),"--")</f>
        <v>--</v>
      </c>
      <c r="D452" s="18" t="str">
        <f t="shared" ref="D452:D515" si="38">+IF(LEN(E452)&gt;0,"Asoandes RG2","--")</f>
        <v>--</v>
      </c>
      <c r="F452" s="18" t="str">
        <f>+IF(LEN(E452)&gt;0,VLOOKUP(E452,Parametros!A:E,3,FALSE),"--")</f>
        <v>--</v>
      </c>
      <c r="G452" s="18" t="str">
        <f>+IF(LEN(E452)&gt;0,VLOOKUP(E452,Parametros!A:E,5,FALSE),"--")</f>
        <v>--</v>
      </c>
      <c r="H452" s="22" t="str">
        <f t="shared" si="35"/>
        <v>--</v>
      </c>
      <c r="J452" s="20" t="str">
        <f t="shared" ref="J452:J515" ca="1" si="39">+IF(LEN(E452)&gt;0,TODAY(),"--")</f>
        <v>--</v>
      </c>
      <c r="L452" s="18" t="str">
        <f>IF(LEN(E452)&gt;0,VLOOKUP(E452,[1]Ruteo!$A:$AU,44,FALSE),"--")</f>
        <v>--</v>
      </c>
    </row>
    <row r="453" spans="1:12" x14ac:dyDescent="0.25">
      <c r="A453" s="17" t="str">
        <f t="shared" si="36"/>
        <v>--</v>
      </c>
      <c r="C453" s="18" t="str">
        <f t="shared" si="37"/>
        <v>--</v>
      </c>
      <c r="D453" s="18" t="str">
        <f t="shared" si="38"/>
        <v>--</v>
      </c>
      <c r="F453" s="18" t="str">
        <f>+IF(LEN(E453)&gt;0,VLOOKUP(E453,Parametros!A:E,3,FALSE),"--")</f>
        <v>--</v>
      </c>
      <c r="G453" s="18" t="str">
        <f>+IF(LEN(E453)&gt;0,VLOOKUP(E453,Parametros!A:E,5,FALSE),"--")</f>
        <v>--</v>
      </c>
      <c r="H453" s="22" t="str">
        <f t="shared" si="35"/>
        <v>--</v>
      </c>
      <c r="J453" s="20" t="str">
        <f t="shared" ca="1" si="39"/>
        <v>--</v>
      </c>
      <c r="L453" s="18" t="str">
        <f>IF(LEN(E453)&gt;0,VLOOKUP(E453,[1]Ruteo!$A:$AU,44,FALSE),"--")</f>
        <v>--</v>
      </c>
    </row>
    <row r="454" spans="1:12" x14ac:dyDescent="0.25">
      <c r="A454" s="17" t="str">
        <f t="shared" si="36"/>
        <v>--</v>
      </c>
      <c r="C454" s="18" t="str">
        <f t="shared" si="37"/>
        <v>--</v>
      </c>
      <c r="D454" s="18" t="str">
        <f t="shared" si="38"/>
        <v>--</v>
      </c>
      <c r="F454" s="18" t="str">
        <f>+IF(LEN(E454)&gt;0,VLOOKUP(E454,Parametros!A:E,3,FALSE),"--")</f>
        <v>--</v>
      </c>
      <c r="G454" s="18" t="str">
        <f>+IF(LEN(E454)&gt;0,VLOOKUP(E454,Parametros!A:E,5,FALSE),"--")</f>
        <v>--</v>
      </c>
      <c r="H454" s="22" t="str">
        <f t="shared" si="35"/>
        <v>--</v>
      </c>
      <c r="J454" s="20" t="str">
        <f t="shared" ca="1" si="39"/>
        <v>--</v>
      </c>
      <c r="L454" s="18" t="str">
        <f>IF(LEN(E454)&gt;0,VLOOKUP(E454,[1]Ruteo!$A:$AU,44,FALSE),"--")</f>
        <v>--</v>
      </c>
    </row>
    <row r="455" spans="1:12" x14ac:dyDescent="0.25">
      <c r="A455" s="17" t="str">
        <f t="shared" si="36"/>
        <v>--</v>
      </c>
      <c r="C455" s="18" t="str">
        <f t="shared" si="37"/>
        <v>--</v>
      </c>
      <c r="D455" s="18" t="str">
        <f t="shared" si="38"/>
        <v>--</v>
      </c>
      <c r="F455" s="18" t="str">
        <f>+IF(LEN(E455)&gt;0,VLOOKUP(E455,Parametros!A:E,3,FALSE),"--")</f>
        <v>--</v>
      </c>
      <c r="G455" s="18" t="str">
        <f>+IF(LEN(E455)&gt;0,VLOOKUP(E455,Parametros!A:E,5,FALSE),"--")</f>
        <v>--</v>
      </c>
      <c r="H455" s="22" t="str">
        <f t="shared" si="35"/>
        <v>--</v>
      </c>
      <c r="J455" s="20" t="str">
        <f t="shared" ca="1" si="39"/>
        <v>--</v>
      </c>
      <c r="L455" s="18" t="str">
        <f>IF(LEN(E455)&gt;0,VLOOKUP(E455,[1]Ruteo!$A:$AU,44,FALSE),"--")</f>
        <v>--</v>
      </c>
    </row>
    <row r="456" spans="1:12" x14ac:dyDescent="0.25">
      <c r="A456" s="17" t="str">
        <f t="shared" si="36"/>
        <v>--</v>
      </c>
      <c r="C456" s="18" t="str">
        <f t="shared" si="37"/>
        <v>--</v>
      </c>
      <c r="D456" s="18" t="str">
        <f t="shared" si="38"/>
        <v>--</v>
      </c>
      <c r="F456" s="18" t="str">
        <f>+IF(LEN(E456)&gt;0,VLOOKUP(E456,Parametros!A:E,3,FALSE),"--")</f>
        <v>--</v>
      </c>
      <c r="G456" s="18" t="str">
        <f>+IF(LEN(E456)&gt;0,VLOOKUP(E456,Parametros!A:E,5,FALSE),"--")</f>
        <v>--</v>
      </c>
      <c r="H456" s="22" t="str">
        <f t="shared" si="35"/>
        <v>--</v>
      </c>
      <c r="J456" s="20" t="str">
        <f t="shared" ca="1" si="39"/>
        <v>--</v>
      </c>
      <c r="L456" s="18" t="str">
        <f>IF(LEN(E456)&gt;0,VLOOKUP(E456,[1]Ruteo!$A:$AU,44,FALSE),"--")</f>
        <v>--</v>
      </c>
    </row>
    <row r="457" spans="1:12" x14ac:dyDescent="0.25">
      <c r="A457" s="17" t="str">
        <f t="shared" si="36"/>
        <v>--</v>
      </c>
      <c r="C457" s="18" t="str">
        <f t="shared" si="37"/>
        <v>--</v>
      </c>
      <c r="D457" s="18" t="str">
        <f t="shared" si="38"/>
        <v>--</v>
      </c>
      <c r="F457" s="18" t="str">
        <f>+IF(LEN(E457)&gt;0,VLOOKUP(E457,Parametros!A:E,3,FALSE),"--")</f>
        <v>--</v>
      </c>
      <c r="G457" s="18" t="str">
        <f>+IF(LEN(E457)&gt;0,VLOOKUP(E457,Parametros!A:E,5,FALSE),"--")</f>
        <v>--</v>
      </c>
      <c r="H457" s="22" t="str">
        <f t="shared" si="35"/>
        <v>--</v>
      </c>
      <c r="J457" s="20" t="str">
        <f t="shared" ca="1" si="39"/>
        <v>--</v>
      </c>
      <c r="L457" s="18" t="str">
        <f>IF(LEN(E457)&gt;0,VLOOKUP(E457,[1]Ruteo!$A:$AU,44,FALSE),"--")</f>
        <v>--</v>
      </c>
    </row>
    <row r="458" spans="1:12" x14ac:dyDescent="0.25">
      <c r="A458" s="17" t="str">
        <f t="shared" si="36"/>
        <v>--</v>
      </c>
      <c r="C458" s="18" t="str">
        <f t="shared" si="37"/>
        <v>--</v>
      </c>
      <c r="D458" s="18" t="str">
        <f t="shared" si="38"/>
        <v>--</v>
      </c>
      <c r="F458" s="18" t="str">
        <f>+IF(LEN(E458)&gt;0,VLOOKUP(E458,Parametros!A:E,3,FALSE),"--")</f>
        <v>--</v>
      </c>
      <c r="G458" s="18" t="str">
        <f>+IF(LEN(E458)&gt;0,VLOOKUP(E458,Parametros!A:E,5,FALSE),"--")</f>
        <v>--</v>
      </c>
      <c r="H458" s="22" t="str">
        <f t="shared" si="35"/>
        <v>--</v>
      </c>
      <c r="J458" s="20" t="str">
        <f t="shared" ca="1" si="39"/>
        <v>--</v>
      </c>
      <c r="L458" s="18" t="str">
        <f>IF(LEN(E458)&gt;0,VLOOKUP(E458,[1]Ruteo!$A:$AU,44,FALSE),"--")</f>
        <v>--</v>
      </c>
    </row>
    <row r="459" spans="1:12" x14ac:dyDescent="0.25">
      <c r="A459" s="17" t="str">
        <f t="shared" si="36"/>
        <v>--</v>
      </c>
      <c r="C459" s="18" t="str">
        <f t="shared" si="37"/>
        <v>--</v>
      </c>
      <c r="D459" s="18" t="str">
        <f t="shared" si="38"/>
        <v>--</v>
      </c>
      <c r="F459" s="18" t="str">
        <f>+IF(LEN(E459)&gt;0,VLOOKUP(E459,Parametros!A:E,3,FALSE),"--")</f>
        <v>--</v>
      </c>
      <c r="G459" s="18" t="str">
        <f>+IF(LEN(E459)&gt;0,VLOOKUP(E459,Parametros!A:E,5,FALSE),"--")</f>
        <v>--</v>
      </c>
      <c r="H459" s="22" t="str">
        <f t="shared" si="35"/>
        <v>--</v>
      </c>
      <c r="J459" s="20" t="str">
        <f t="shared" ca="1" si="39"/>
        <v>--</v>
      </c>
      <c r="L459" s="18" t="str">
        <f>IF(LEN(E459)&gt;0,VLOOKUP(E459,[1]Ruteo!$A:$AU,44,FALSE),"--")</f>
        <v>--</v>
      </c>
    </row>
    <row r="460" spans="1:12" x14ac:dyDescent="0.25">
      <c r="A460" s="17" t="str">
        <f t="shared" si="36"/>
        <v>--</v>
      </c>
      <c r="C460" s="18" t="str">
        <f t="shared" si="37"/>
        <v>--</v>
      </c>
      <c r="D460" s="18" t="str">
        <f t="shared" si="38"/>
        <v>--</v>
      </c>
      <c r="F460" s="18" t="str">
        <f>+IF(LEN(E460)&gt;0,VLOOKUP(E460,Parametros!A:E,3,FALSE),"--")</f>
        <v>--</v>
      </c>
      <c r="G460" s="18" t="str">
        <f>+IF(LEN(E460)&gt;0,VLOOKUP(E460,Parametros!A:E,5,FALSE),"--")</f>
        <v>--</v>
      </c>
      <c r="H460" s="22" t="str">
        <f t="shared" si="35"/>
        <v>--</v>
      </c>
      <c r="J460" s="20" t="str">
        <f t="shared" ca="1" si="39"/>
        <v>--</v>
      </c>
      <c r="L460" s="18" t="str">
        <f>IF(LEN(E460)&gt;0,VLOOKUP(E460,[1]Ruteo!$A:$AU,44,FALSE),"--")</f>
        <v>--</v>
      </c>
    </row>
    <row r="461" spans="1:12" x14ac:dyDescent="0.25">
      <c r="A461" s="17" t="str">
        <f t="shared" si="36"/>
        <v>--</v>
      </c>
      <c r="C461" s="18" t="str">
        <f t="shared" si="37"/>
        <v>--</v>
      </c>
      <c r="D461" s="18" t="str">
        <f t="shared" si="38"/>
        <v>--</v>
      </c>
      <c r="F461" s="18" t="str">
        <f>+IF(LEN(E461)&gt;0,VLOOKUP(E461,Parametros!A:E,3,FALSE),"--")</f>
        <v>--</v>
      </c>
      <c r="G461" s="18" t="str">
        <f>+IF(LEN(E461)&gt;0,VLOOKUP(E461,Parametros!A:E,5,FALSE),"--")</f>
        <v>--</v>
      </c>
      <c r="H461" s="22" t="str">
        <f t="shared" si="35"/>
        <v>--</v>
      </c>
      <c r="J461" s="20" t="str">
        <f t="shared" ca="1" si="39"/>
        <v>--</v>
      </c>
      <c r="L461" s="18" t="str">
        <f>IF(LEN(E461)&gt;0,VLOOKUP(E461,[1]Ruteo!$A:$AU,44,FALSE),"--")</f>
        <v>--</v>
      </c>
    </row>
    <row r="462" spans="1:12" x14ac:dyDescent="0.25">
      <c r="A462" s="17" t="str">
        <f t="shared" si="36"/>
        <v>--</v>
      </c>
      <c r="C462" s="18" t="str">
        <f t="shared" si="37"/>
        <v>--</v>
      </c>
      <c r="D462" s="18" t="str">
        <f t="shared" si="38"/>
        <v>--</v>
      </c>
      <c r="F462" s="18" t="str">
        <f>+IF(LEN(E462)&gt;0,VLOOKUP(E462,Parametros!A:E,3,FALSE),"--")</f>
        <v>--</v>
      </c>
      <c r="G462" s="18" t="str">
        <f>+IF(LEN(E462)&gt;0,VLOOKUP(E462,Parametros!A:E,5,FALSE),"--")</f>
        <v>--</v>
      </c>
      <c r="H462" s="22" t="str">
        <f t="shared" si="35"/>
        <v>--</v>
      </c>
      <c r="J462" s="20" t="str">
        <f t="shared" ca="1" si="39"/>
        <v>--</v>
      </c>
      <c r="L462" s="18" t="str">
        <f>IF(LEN(E462)&gt;0,VLOOKUP(E462,[1]Ruteo!$A:$AU,44,FALSE),"--")</f>
        <v>--</v>
      </c>
    </row>
    <row r="463" spans="1:12" x14ac:dyDescent="0.25">
      <c r="A463" s="17" t="str">
        <f t="shared" si="36"/>
        <v>--</v>
      </c>
      <c r="C463" s="18" t="str">
        <f t="shared" si="37"/>
        <v>--</v>
      </c>
      <c r="D463" s="18" t="str">
        <f t="shared" si="38"/>
        <v>--</v>
      </c>
      <c r="F463" s="18" t="str">
        <f>+IF(LEN(E463)&gt;0,VLOOKUP(E463,Parametros!A:E,3,FALSE),"--")</f>
        <v>--</v>
      </c>
      <c r="G463" s="18" t="str">
        <f>+IF(LEN(E463)&gt;0,VLOOKUP(E463,Parametros!A:E,5,FALSE),"--")</f>
        <v>--</v>
      </c>
      <c r="H463" s="22" t="str">
        <f t="shared" si="35"/>
        <v>--</v>
      </c>
      <c r="J463" s="20" t="str">
        <f t="shared" ca="1" si="39"/>
        <v>--</v>
      </c>
      <c r="L463" s="18" t="str">
        <f>IF(LEN(E463)&gt;0,VLOOKUP(E463,[1]Ruteo!$A:$AU,44,FALSE),"--")</f>
        <v>--</v>
      </c>
    </row>
    <row r="464" spans="1:12" x14ac:dyDescent="0.25">
      <c r="A464" s="17" t="str">
        <f t="shared" si="36"/>
        <v>--</v>
      </c>
      <c r="C464" s="18" t="str">
        <f t="shared" si="37"/>
        <v>--</v>
      </c>
      <c r="D464" s="18" t="str">
        <f t="shared" si="38"/>
        <v>--</v>
      </c>
      <c r="F464" s="18" t="str">
        <f>+IF(LEN(E464)&gt;0,VLOOKUP(E464,Parametros!A:E,3,FALSE),"--")</f>
        <v>--</v>
      </c>
      <c r="G464" s="18" t="str">
        <f>+IF(LEN(E464)&gt;0,VLOOKUP(E464,Parametros!A:E,5,FALSE),"--")</f>
        <v>--</v>
      </c>
      <c r="H464" s="22" t="str">
        <f t="shared" si="35"/>
        <v>--</v>
      </c>
      <c r="J464" s="20" t="str">
        <f t="shared" ca="1" si="39"/>
        <v>--</v>
      </c>
      <c r="L464" s="18" t="str">
        <f>IF(LEN(E464)&gt;0,VLOOKUP(E464,[1]Ruteo!$A:$AU,44,FALSE),"--")</f>
        <v>--</v>
      </c>
    </row>
    <row r="465" spans="1:12" x14ac:dyDescent="0.25">
      <c r="A465" s="17" t="str">
        <f t="shared" si="36"/>
        <v>--</v>
      </c>
      <c r="C465" s="18" t="str">
        <f t="shared" si="37"/>
        <v>--</v>
      </c>
      <c r="D465" s="18" t="str">
        <f t="shared" si="38"/>
        <v>--</v>
      </c>
      <c r="F465" s="18" t="str">
        <f>+IF(LEN(E465)&gt;0,VLOOKUP(E465,Parametros!A:E,3,FALSE),"--")</f>
        <v>--</v>
      </c>
      <c r="G465" s="18" t="str">
        <f>+IF(LEN(E465)&gt;0,VLOOKUP(E465,Parametros!A:E,5,FALSE),"--")</f>
        <v>--</v>
      </c>
      <c r="H465" s="22" t="str">
        <f t="shared" si="35"/>
        <v>--</v>
      </c>
      <c r="J465" s="20" t="str">
        <f t="shared" ca="1" si="39"/>
        <v>--</v>
      </c>
      <c r="L465" s="18" t="str">
        <f>IF(LEN(E465)&gt;0,VLOOKUP(E465,[1]Ruteo!$A:$AU,44,FALSE),"--")</f>
        <v>--</v>
      </c>
    </row>
    <row r="466" spans="1:12" x14ac:dyDescent="0.25">
      <c r="A466" s="17" t="str">
        <f t="shared" si="36"/>
        <v>--</v>
      </c>
      <c r="C466" s="18" t="str">
        <f t="shared" si="37"/>
        <v>--</v>
      </c>
      <c r="D466" s="18" t="str">
        <f t="shared" si="38"/>
        <v>--</v>
      </c>
      <c r="F466" s="18" t="str">
        <f>+IF(LEN(E466)&gt;0,VLOOKUP(E466,Parametros!A:E,3,FALSE),"--")</f>
        <v>--</v>
      </c>
      <c r="G466" s="18" t="str">
        <f>+IF(LEN(E466)&gt;0,VLOOKUP(E466,Parametros!A:E,5,FALSE),"--")</f>
        <v>--</v>
      </c>
      <c r="H466" s="22" t="str">
        <f t="shared" si="35"/>
        <v>--</v>
      </c>
      <c r="J466" s="20" t="str">
        <f t="shared" ca="1" si="39"/>
        <v>--</v>
      </c>
      <c r="L466" s="18" t="str">
        <f>IF(LEN(E466)&gt;0,VLOOKUP(E466,[1]Ruteo!$A:$AU,44,FALSE),"--")</f>
        <v>--</v>
      </c>
    </row>
    <row r="467" spans="1:12" x14ac:dyDescent="0.25">
      <c r="A467" s="17" t="str">
        <f t="shared" si="36"/>
        <v>--</v>
      </c>
      <c r="C467" s="18" t="str">
        <f t="shared" si="37"/>
        <v>--</v>
      </c>
      <c r="D467" s="18" t="str">
        <f t="shared" si="38"/>
        <v>--</v>
      </c>
      <c r="F467" s="18" t="str">
        <f>+IF(LEN(E467)&gt;0,VLOOKUP(E467,Parametros!A:E,3,FALSE),"--")</f>
        <v>--</v>
      </c>
      <c r="G467" s="18" t="str">
        <f>+IF(LEN(E467)&gt;0,VLOOKUP(E467,Parametros!A:E,5,FALSE),"--")</f>
        <v>--</v>
      </c>
      <c r="H467" s="22" t="str">
        <f t="shared" si="35"/>
        <v>--</v>
      </c>
      <c r="J467" s="20" t="str">
        <f t="shared" ca="1" si="39"/>
        <v>--</v>
      </c>
      <c r="L467" s="18" t="str">
        <f>IF(LEN(E467)&gt;0,VLOOKUP(E467,[1]Ruteo!$A:$AU,44,FALSE),"--")</f>
        <v>--</v>
      </c>
    </row>
    <row r="468" spans="1:12" x14ac:dyDescent="0.25">
      <c r="A468" s="17" t="str">
        <f t="shared" si="36"/>
        <v>--</v>
      </c>
      <c r="C468" s="18" t="str">
        <f t="shared" si="37"/>
        <v>--</v>
      </c>
      <c r="D468" s="18" t="str">
        <f t="shared" si="38"/>
        <v>--</v>
      </c>
      <c r="F468" s="18" t="str">
        <f>+IF(LEN(E468)&gt;0,VLOOKUP(E468,Parametros!A:E,3,FALSE),"--")</f>
        <v>--</v>
      </c>
      <c r="G468" s="18" t="str">
        <f>+IF(LEN(E468)&gt;0,VLOOKUP(E468,Parametros!A:E,5,FALSE),"--")</f>
        <v>--</v>
      </c>
      <c r="H468" s="22" t="str">
        <f t="shared" si="35"/>
        <v>--</v>
      </c>
      <c r="J468" s="20" t="str">
        <f t="shared" ca="1" si="39"/>
        <v>--</v>
      </c>
      <c r="L468" s="18" t="str">
        <f>IF(LEN(E468)&gt;0,VLOOKUP(E468,[1]Ruteo!$A:$AU,44,FALSE),"--")</f>
        <v>--</v>
      </c>
    </row>
    <row r="469" spans="1:12" x14ac:dyDescent="0.25">
      <c r="A469" s="17" t="str">
        <f t="shared" si="36"/>
        <v>--</v>
      </c>
      <c r="C469" s="18" t="str">
        <f t="shared" si="37"/>
        <v>--</v>
      </c>
      <c r="D469" s="18" t="str">
        <f t="shared" si="38"/>
        <v>--</v>
      </c>
      <c r="F469" s="18" t="str">
        <f>+IF(LEN(E469)&gt;0,VLOOKUP(E469,Parametros!A:E,3,FALSE),"--")</f>
        <v>--</v>
      </c>
      <c r="G469" s="18" t="str">
        <f>+IF(LEN(E469)&gt;0,VLOOKUP(E469,Parametros!A:E,5,FALSE),"--")</f>
        <v>--</v>
      </c>
      <c r="H469" s="22" t="str">
        <f t="shared" si="35"/>
        <v>--</v>
      </c>
      <c r="J469" s="20" t="str">
        <f t="shared" ca="1" si="39"/>
        <v>--</v>
      </c>
      <c r="L469" s="18" t="str">
        <f>IF(LEN(E469)&gt;0,VLOOKUP(E469,[1]Ruteo!$A:$AU,44,FALSE),"--")</f>
        <v>--</v>
      </c>
    </row>
    <row r="470" spans="1:12" x14ac:dyDescent="0.25">
      <c r="A470" s="17" t="str">
        <f t="shared" si="36"/>
        <v>--</v>
      </c>
      <c r="C470" s="18" t="str">
        <f t="shared" si="37"/>
        <v>--</v>
      </c>
      <c r="D470" s="18" t="str">
        <f t="shared" si="38"/>
        <v>--</v>
      </c>
      <c r="F470" s="18" t="str">
        <f>+IF(LEN(E470)&gt;0,VLOOKUP(E470,Parametros!A:E,3,FALSE),"--")</f>
        <v>--</v>
      </c>
      <c r="G470" s="18" t="str">
        <f>+IF(LEN(E470)&gt;0,VLOOKUP(E470,Parametros!A:E,5,FALSE),"--")</f>
        <v>--</v>
      </c>
      <c r="H470" s="22" t="str">
        <f t="shared" si="35"/>
        <v>--</v>
      </c>
      <c r="J470" s="20" t="str">
        <f t="shared" ca="1" si="39"/>
        <v>--</v>
      </c>
      <c r="L470" s="18" t="str">
        <f>IF(LEN(E470)&gt;0,VLOOKUP(E470,[1]Ruteo!$A:$AU,44,FALSE),"--")</f>
        <v>--</v>
      </c>
    </row>
    <row r="471" spans="1:12" x14ac:dyDescent="0.25">
      <c r="A471" s="17" t="str">
        <f t="shared" si="36"/>
        <v>--</v>
      </c>
      <c r="C471" s="18" t="str">
        <f t="shared" si="37"/>
        <v>--</v>
      </c>
      <c r="D471" s="18" t="str">
        <f t="shared" si="38"/>
        <v>--</v>
      </c>
      <c r="F471" s="18" t="str">
        <f>+IF(LEN(E471)&gt;0,VLOOKUP(E471,Parametros!A:E,3,FALSE),"--")</f>
        <v>--</v>
      </c>
      <c r="G471" s="18" t="str">
        <f>+IF(LEN(E471)&gt;0,VLOOKUP(E471,Parametros!A:E,5,FALSE),"--")</f>
        <v>--</v>
      </c>
      <c r="H471" s="22" t="str">
        <f t="shared" si="35"/>
        <v>--</v>
      </c>
      <c r="J471" s="20" t="str">
        <f t="shared" ca="1" si="39"/>
        <v>--</v>
      </c>
      <c r="L471" s="18" t="str">
        <f>IF(LEN(E471)&gt;0,VLOOKUP(E471,[1]Ruteo!$A:$AU,44,FALSE),"--")</f>
        <v>--</v>
      </c>
    </row>
    <row r="472" spans="1:12" x14ac:dyDescent="0.25">
      <c r="A472" s="17" t="str">
        <f t="shared" si="36"/>
        <v>--</v>
      </c>
      <c r="C472" s="18" t="str">
        <f t="shared" si="37"/>
        <v>--</v>
      </c>
      <c r="D472" s="18" t="str">
        <f t="shared" si="38"/>
        <v>--</v>
      </c>
      <c r="F472" s="18" t="str">
        <f>+IF(LEN(E472)&gt;0,VLOOKUP(E472,Parametros!A:E,3,FALSE),"--")</f>
        <v>--</v>
      </c>
      <c r="G472" s="18" t="str">
        <f>+IF(LEN(E472)&gt;0,VLOOKUP(E472,Parametros!A:E,5,FALSE),"--")</f>
        <v>--</v>
      </c>
      <c r="H472" s="22" t="str">
        <f t="shared" si="35"/>
        <v>--</v>
      </c>
      <c r="J472" s="20" t="str">
        <f t="shared" ca="1" si="39"/>
        <v>--</v>
      </c>
      <c r="L472" s="18" t="str">
        <f>IF(LEN(E472)&gt;0,VLOOKUP(E472,[1]Ruteo!$A:$AU,44,FALSE),"--")</f>
        <v>--</v>
      </c>
    </row>
    <row r="473" spans="1:12" x14ac:dyDescent="0.25">
      <c r="A473" s="17" t="str">
        <f t="shared" si="36"/>
        <v>--</v>
      </c>
      <c r="C473" s="18" t="str">
        <f t="shared" si="37"/>
        <v>--</v>
      </c>
      <c r="D473" s="18" t="str">
        <f t="shared" si="38"/>
        <v>--</v>
      </c>
      <c r="F473" s="18" t="str">
        <f>+IF(LEN(E473)&gt;0,VLOOKUP(E473,Parametros!A:E,3,FALSE),"--")</f>
        <v>--</v>
      </c>
      <c r="G473" s="18" t="str">
        <f>+IF(LEN(E473)&gt;0,VLOOKUP(E473,Parametros!A:E,5,FALSE),"--")</f>
        <v>--</v>
      </c>
      <c r="H473" s="22" t="str">
        <f t="shared" si="35"/>
        <v>--</v>
      </c>
      <c r="J473" s="20" t="str">
        <f t="shared" ca="1" si="39"/>
        <v>--</v>
      </c>
      <c r="L473" s="18" t="str">
        <f>IF(LEN(E473)&gt;0,VLOOKUP(E473,[1]Ruteo!$A:$AU,44,FALSE),"--")</f>
        <v>--</v>
      </c>
    </row>
    <row r="474" spans="1:12" x14ac:dyDescent="0.25">
      <c r="A474" s="17" t="str">
        <f t="shared" si="36"/>
        <v>--</v>
      </c>
      <c r="C474" s="18" t="str">
        <f t="shared" si="37"/>
        <v>--</v>
      </c>
      <c r="D474" s="18" t="str">
        <f t="shared" si="38"/>
        <v>--</v>
      </c>
      <c r="F474" s="18" t="str">
        <f>+IF(LEN(E474)&gt;0,VLOOKUP(E474,Parametros!A:E,3,FALSE),"--")</f>
        <v>--</v>
      </c>
      <c r="G474" s="18" t="str">
        <f>+IF(LEN(E474)&gt;0,VLOOKUP(E474,Parametros!A:E,5,FALSE),"--")</f>
        <v>--</v>
      </c>
      <c r="H474" s="22" t="str">
        <f t="shared" si="35"/>
        <v>--</v>
      </c>
      <c r="J474" s="20" t="str">
        <f t="shared" ca="1" si="39"/>
        <v>--</v>
      </c>
      <c r="L474" s="18" t="str">
        <f>IF(LEN(E474)&gt;0,VLOOKUP(E474,[1]Ruteo!$A:$AU,44,FALSE),"--")</f>
        <v>--</v>
      </c>
    </row>
    <row r="475" spans="1:12" x14ac:dyDescent="0.25">
      <c r="A475" s="17" t="str">
        <f t="shared" si="36"/>
        <v>--</v>
      </c>
      <c r="C475" s="18" t="str">
        <f t="shared" si="37"/>
        <v>--</v>
      </c>
      <c r="D475" s="18" t="str">
        <f t="shared" si="38"/>
        <v>--</v>
      </c>
      <c r="F475" s="18" t="str">
        <f>+IF(LEN(E475)&gt;0,VLOOKUP(E475,Parametros!A:E,3,FALSE),"--")</f>
        <v>--</v>
      </c>
      <c r="G475" s="18" t="str">
        <f>+IF(LEN(E475)&gt;0,VLOOKUP(E475,Parametros!A:E,5,FALSE),"--")</f>
        <v>--</v>
      </c>
      <c r="H475" s="22" t="str">
        <f t="shared" si="35"/>
        <v>--</v>
      </c>
      <c r="J475" s="20" t="str">
        <f t="shared" ca="1" si="39"/>
        <v>--</v>
      </c>
      <c r="L475" s="18" t="str">
        <f>IF(LEN(E475)&gt;0,VLOOKUP(E475,[1]Ruteo!$A:$AU,44,FALSE),"--")</f>
        <v>--</v>
      </c>
    </row>
    <row r="476" spans="1:12" x14ac:dyDescent="0.25">
      <c r="A476" s="17" t="str">
        <f t="shared" si="36"/>
        <v>--</v>
      </c>
      <c r="C476" s="18" t="str">
        <f t="shared" si="37"/>
        <v>--</v>
      </c>
      <c r="D476" s="18" t="str">
        <f t="shared" si="38"/>
        <v>--</v>
      </c>
      <c r="F476" s="18" t="str">
        <f>+IF(LEN(E476)&gt;0,VLOOKUP(E476,Parametros!A:E,3,FALSE),"--")</f>
        <v>--</v>
      </c>
      <c r="G476" s="18" t="str">
        <f>+IF(LEN(E476)&gt;0,VLOOKUP(E476,Parametros!A:E,5,FALSE),"--")</f>
        <v>--</v>
      </c>
      <c r="H476" s="22" t="str">
        <f t="shared" si="35"/>
        <v>--</v>
      </c>
      <c r="J476" s="20" t="str">
        <f t="shared" ca="1" si="39"/>
        <v>--</v>
      </c>
      <c r="L476" s="18" t="str">
        <f>IF(LEN(E476)&gt;0,VLOOKUP(E476,[1]Ruteo!$A:$AU,44,FALSE),"--")</f>
        <v>--</v>
      </c>
    </row>
    <row r="477" spans="1:12" x14ac:dyDescent="0.25">
      <c r="A477" s="17" t="str">
        <f t="shared" si="36"/>
        <v>--</v>
      </c>
      <c r="C477" s="18" t="str">
        <f t="shared" si="37"/>
        <v>--</v>
      </c>
      <c r="D477" s="18" t="str">
        <f t="shared" si="38"/>
        <v>--</v>
      </c>
      <c r="F477" s="18" t="str">
        <f>+IF(LEN(E477)&gt;0,VLOOKUP(E477,Parametros!A:E,3,FALSE),"--")</f>
        <v>--</v>
      </c>
      <c r="G477" s="18" t="str">
        <f>+IF(LEN(E477)&gt;0,VLOOKUP(E477,Parametros!A:E,5,FALSE),"--")</f>
        <v>--</v>
      </c>
      <c r="H477" s="22" t="str">
        <f t="shared" si="35"/>
        <v>--</v>
      </c>
      <c r="J477" s="20" t="str">
        <f t="shared" ca="1" si="39"/>
        <v>--</v>
      </c>
      <c r="L477" s="18" t="str">
        <f>IF(LEN(E477)&gt;0,VLOOKUP(E477,[1]Ruteo!$A:$AU,44,FALSE),"--")</f>
        <v>--</v>
      </c>
    </row>
    <row r="478" spans="1:12" x14ac:dyDescent="0.25">
      <c r="A478" s="17" t="str">
        <f t="shared" si="36"/>
        <v>--</v>
      </c>
      <c r="C478" s="18" t="str">
        <f t="shared" si="37"/>
        <v>--</v>
      </c>
      <c r="D478" s="18" t="str">
        <f t="shared" si="38"/>
        <v>--</v>
      </c>
      <c r="F478" s="18" t="str">
        <f>+IF(LEN(E478)&gt;0,VLOOKUP(E478,Parametros!A:E,3,FALSE),"--")</f>
        <v>--</v>
      </c>
      <c r="G478" s="18" t="str">
        <f>+IF(LEN(E478)&gt;0,VLOOKUP(E478,Parametros!A:E,5,FALSE),"--")</f>
        <v>--</v>
      </c>
      <c r="H478" s="22" t="str">
        <f t="shared" si="35"/>
        <v>--</v>
      </c>
      <c r="J478" s="20" t="str">
        <f t="shared" ca="1" si="39"/>
        <v>--</v>
      </c>
      <c r="L478" s="18" t="str">
        <f>IF(LEN(E478)&gt;0,VLOOKUP(E478,[1]Ruteo!$A:$AU,44,FALSE),"--")</f>
        <v>--</v>
      </c>
    </row>
    <row r="479" spans="1:12" x14ac:dyDescent="0.25">
      <c r="A479" s="17" t="str">
        <f t="shared" si="36"/>
        <v>--</v>
      </c>
      <c r="C479" s="18" t="str">
        <f t="shared" si="37"/>
        <v>--</v>
      </c>
      <c r="D479" s="18" t="str">
        <f t="shared" si="38"/>
        <v>--</v>
      </c>
      <c r="F479" s="18" t="str">
        <f>+IF(LEN(E479)&gt;0,VLOOKUP(E479,Parametros!A:E,3,FALSE),"--")</f>
        <v>--</v>
      </c>
      <c r="G479" s="18" t="str">
        <f>+IF(LEN(E479)&gt;0,VLOOKUP(E479,Parametros!A:E,5,FALSE),"--")</f>
        <v>--</v>
      </c>
      <c r="H479" s="22" t="str">
        <f t="shared" si="35"/>
        <v>--</v>
      </c>
      <c r="J479" s="20" t="str">
        <f t="shared" ca="1" si="39"/>
        <v>--</v>
      </c>
      <c r="L479" s="18" t="str">
        <f>IF(LEN(E479)&gt;0,VLOOKUP(E479,[1]Ruteo!$A:$AU,44,FALSE),"--")</f>
        <v>--</v>
      </c>
    </row>
    <row r="480" spans="1:12" x14ac:dyDescent="0.25">
      <c r="A480" s="17" t="str">
        <f t="shared" si="36"/>
        <v>--</v>
      </c>
      <c r="C480" s="18" t="str">
        <f t="shared" si="37"/>
        <v>--</v>
      </c>
      <c r="D480" s="18" t="str">
        <f t="shared" si="38"/>
        <v>--</v>
      </c>
      <c r="F480" s="18" t="str">
        <f>+IF(LEN(E480)&gt;0,VLOOKUP(E480,Parametros!A:E,3,FALSE),"--")</f>
        <v>--</v>
      </c>
      <c r="G480" s="18" t="str">
        <f>+IF(LEN(E480)&gt;0,VLOOKUP(E480,Parametros!A:E,5,FALSE),"--")</f>
        <v>--</v>
      </c>
      <c r="H480" s="22" t="str">
        <f t="shared" si="35"/>
        <v>--</v>
      </c>
      <c r="J480" s="20" t="str">
        <f t="shared" ca="1" si="39"/>
        <v>--</v>
      </c>
      <c r="L480" s="18" t="str">
        <f>IF(LEN(E480)&gt;0,VLOOKUP(E480,[1]Ruteo!$A:$AU,44,FALSE),"--")</f>
        <v>--</v>
      </c>
    </row>
    <row r="481" spans="1:12" x14ac:dyDescent="0.25">
      <c r="A481" s="17" t="str">
        <f t="shared" si="36"/>
        <v>--</v>
      </c>
      <c r="C481" s="18" t="str">
        <f t="shared" si="37"/>
        <v>--</v>
      </c>
      <c r="D481" s="18" t="str">
        <f t="shared" si="38"/>
        <v>--</v>
      </c>
      <c r="F481" s="18" t="str">
        <f>+IF(LEN(E481)&gt;0,VLOOKUP(E481,Parametros!A:E,3,FALSE),"--")</f>
        <v>--</v>
      </c>
      <c r="G481" s="18" t="str">
        <f>+IF(LEN(E481)&gt;0,VLOOKUP(E481,Parametros!A:E,5,FALSE),"--")</f>
        <v>--</v>
      </c>
      <c r="H481" s="22" t="str">
        <f t="shared" si="35"/>
        <v>--</v>
      </c>
      <c r="J481" s="20" t="str">
        <f t="shared" ca="1" si="39"/>
        <v>--</v>
      </c>
      <c r="L481" s="18" t="str">
        <f>IF(LEN(E481)&gt;0,VLOOKUP(E481,[1]Ruteo!$A:$AU,44,FALSE),"--")</f>
        <v>--</v>
      </c>
    </row>
    <row r="482" spans="1:12" x14ac:dyDescent="0.25">
      <c r="A482" s="17" t="str">
        <f t="shared" si="36"/>
        <v>--</v>
      </c>
      <c r="C482" s="18" t="str">
        <f t="shared" si="37"/>
        <v>--</v>
      </c>
      <c r="D482" s="18" t="str">
        <f t="shared" si="38"/>
        <v>--</v>
      </c>
      <c r="F482" s="18" t="str">
        <f>+IF(LEN(E482)&gt;0,VLOOKUP(E482,Parametros!A:E,3,FALSE),"--")</f>
        <v>--</v>
      </c>
      <c r="G482" s="18" t="str">
        <f>+IF(LEN(E482)&gt;0,VLOOKUP(E482,Parametros!A:E,5,FALSE),"--")</f>
        <v>--</v>
      </c>
      <c r="H482" s="22" t="str">
        <f t="shared" si="35"/>
        <v>--</v>
      </c>
      <c r="J482" s="20" t="str">
        <f t="shared" ca="1" si="39"/>
        <v>--</v>
      </c>
      <c r="L482" s="18" t="str">
        <f>IF(LEN(E482)&gt;0,VLOOKUP(E482,[1]Ruteo!$A:$AU,44,FALSE),"--")</f>
        <v>--</v>
      </c>
    </row>
    <row r="483" spans="1:12" x14ac:dyDescent="0.25">
      <c r="A483" s="17" t="str">
        <f t="shared" si="36"/>
        <v>--</v>
      </c>
      <c r="C483" s="18" t="str">
        <f t="shared" si="37"/>
        <v>--</v>
      </c>
      <c r="D483" s="18" t="str">
        <f t="shared" si="38"/>
        <v>--</v>
      </c>
      <c r="F483" s="18" t="str">
        <f>+IF(LEN(E483)&gt;0,VLOOKUP(E483,Parametros!A:E,3,FALSE),"--")</f>
        <v>--</v>
      </c>
      <c r="G483" s="18" t="str">
        <f>+IF(LEN(E483)&gt;0,VLOOKUP(E483,Parametros!A:E,5,FALSE),"--")</f>
        <v>--</v>
      </c>
      <c r="H483" s="22" t="str">
        <f t="shared" si="35"/>
        <v>--</v>
      </c>
      <c r="J483" s="20" t="str">
        <f t="shared" ca="1" si="39"/>
        <v>--</v>
      </c>
      <c r="L483" s="18" t="str">
        <f>IF(LEN(E483)&gt;0,VLOOKUP(E483,[1]Ruteo!$A:$AU,44,FALSE),"--")</f>
        <v>--</v>
      </c>
    </row>
    <row r="484" spans="1:12" x14ac:dyDescent="0.25">
      <c r="A484" s="17" t="str">
        <f t="shared" si="36"/>
        <v>--</v>
      </c>
      <c r="C484" s="18" t="str">
        <f t="shared" si="37"/>
        <v>--</v>
      </c>
      <c r="D484" s="18" t="str">
        <f t="shared" si="38"/>
        <v>--</v>
      </c>
      <c r="F484" s="18" t="str">
        <f>+IF(LEN(E484)&gt;0,VLOOKUP(E484,Parametros!A:E,3,FALSE),"--")</f>
        <v>--</v>
      </c>
      <c r="G484" s="18" t="str">
        <f>+IF(LEN(E484)&gt;0,VLOOKUP(E484,Parametros!A:E,5,FALSE),"--")</f>
        <v>--</v>
      </c>
      <c r="H484" s="22" t="str">
        <f t="shared" si="35"/>
        <v>--</v>
      </c>
      <c r="J484" s="20" t="str">
        <f t="shared" ca="1" si="39"/>
        <v>--</v>
      </c>
      <c r="L484" s="18" t="str">
        <f>IF(LEN(E484)&gt;0,VLOOKUP(E484,[1]Ruteo!$A:$AU,44,FALSE),"--")</f>
        <v>--</v>
      </c>
    </row>
    <row r="485" spans="1:12" x14ac:dyDescent="0.25">
      <c r="A485" s="17" t="str">
        <f t="shared" si="36"/>
        <v>--</v>
      </c>
      <c r="C485" s="18" t="str">
        <f t="shared" si="37"/>
        <v>--</v>
      </c>
      <c r="D485" s="18" t="str">
        <f t="shared" si="38"/>
        <v>--</v>
      </c>
      <c r="F485" s="18" t="str">
        <f>+IF(LEN(E485)&gt;0,VLOOKUP(E485,Parametros!A:E,3,FALSE),"--")</f>
        <v>--</v>
      </c>
      <c r="G485" s="18" t="str">
        <f>+IF(LEN(E485)&gt;0,VLOOKUP(E485,Parametros!A:E,5,FALSE),"--")</f>
        <v>--</v>
      </c>
      <c r="H485" s="22" t="str">
        <f t="shared" si="35"/>
        <v>--</v>
      </c>
      <c r="J485" s="20" t="str">
        <f t="shared" ca="1" si="39"/>
        <v>--</v>
      </c>
      <c r="L485" s="18" t="str">
        <f>IF(LEN(E485)&gt;0,VLOOKUP(E485,[1]Ruteo!$A:$AU,44,FALSE),"--")</f>
        <v>--</v>
      </c>
    </row>
    <row r="486" spans="1:12" x14ac:dyDescent="0.25">
      <c r="A486" s="17" t="str">
        <f t="shared" si="36"/>
        <v>--</v>
      </c>
      <c r="C486" s="18" t="str">
        <f t="shared" si="37"/>
        <v>--</v>
      </c>
      <c r="D486" s="18" t="str">
        <f t="shared" si="38"/>
        <v>--</v>
      </c>
      <c r="F486" s="18" t="str">
        <f>+IF(LEN(E486)&gt;0,VLOOKUP(E486,Parametros!A:E,3,FALSE),"--")</f>
        <v>--</v>
      </c>
      <c r="G486" s="18" t="str">
        <f>+IF(LEN(E486)&gt;0,VLOOKUP(E486,Parametros!A:E,5,FALSE),"--")</f>
        <v>--</v>
      </c>
      <c r="H486" s="22" t="str">
        <f t="shared" si="35"/>
        <v>--</v>
      </c>
      <c r="J486" s="20" t="str">
        <f t="shared" ca="1" si="39"/>
        <v>--</v>
      </c>
      <c r="L486" s="18" t="str">
        <f>IF(LEN(E486)&gt;0,VLOOKUP(E486,[1]Ruteo!$A:$AU,44,FALSE),"--")</f>
        <v>--</v>
      </c>
    </row>
    <row r="487" spans="1:12" x14ac:dyDescent="0.25">
      <c r="A487" s="17" t="str">
        <f t="shared" si="36"/>
        <v>--</v>
      </c>
      <c r="C487" s="18" t="str">
        <f t="shared" si="37"/>
        <v>--</v>
      </c>
      <c r="D487" s="18" t="str">
        <f t="shared" si="38"/>
        <v>--</v>
      </c>
      <c r="F487" s="18" t="str">
        <f>+IF(LEN(E487)&gt;0,VLOOKUP(E487,Parametros!A:E,3,FALSE),"--")</f>
        <v>--</v>
      </c>
      <c r="G487" s="18" t="str">
        <f>+IF(LEN(E487)&gt;0,VLOOKUP(E487,Parametros!A:E,5,FALSE),"--")</f>
        <v>--</v>
      </c>
      <c r="H487" s="22" t="str">
        <f t="shared" si="35"/>
        <v>--</v>
      </c>
      <c r="J487" s="20" t="str">
        <f t="shared" ca="1" si="39"/>
        <v>--</v>
      </c>
      <c r="L487" s="18" t="str">
        <f>IF(LEN(E487)&gt;0,VLOOKUP(E487,[1]Ruteo!$A:$AU,44,FALSE),"--")</f>
        <v>--</v>
      </c>
    </row>
    <row r="488" spans="1:12" x14ac:dyDescent="0.25">
      <c r="A488" s="17" t="str">
        <f t="shared" si="36"/>
        <v>--</v>
      </c>
      <c r="C488" s="18" t="str">
        <f t="shared" si="37"/>
        <v>--</v>
      </c>
      <c r="D488" s="18" t="str">
        <f t="shared" si="38"/>
        <v>--</v>
      </c>
      <c r="F488" s="18" t="str">
        <f>+IF(LEN(E488)&gt;0,VLOOKUP(E488,Parametros!A:E,3,FALSE),"--")</f>
        <v>--</v>
      </c>
      <c r="G488" s="18" t="str">
        <f>+IF(LEN(E488)&gt;0,VLOOKUP(E488,Parametros!A:E,5,FALSE),"--")</f>
        <v>--</v>
      </c>
      <c r="H488" s="22" t="str">
        <f t="shared" si="35"/>
        <v>--</v>
      </c>
      <c r="J488" s="20" t="str">
        <f t="shared" ca="1" si="39"/>
        <v>--</v>
      </c>
      <c r="L488" s="18" t="str">
        <f>IF(LEN(E488)&gt;0,VLOOKUP(E488,[1]Ruteo!$A:$AU,44,FALSE),"--")</f>
        <v>--</v>
      </c>
    </row>
    <row r="489" spans="1:12" x14ac:dyDescent="0.25">
      <c r="A489" s="17" t="str">
        <f t="shared" si="36"/>
        <v>--</v>
      </c>
      <c r="C489" s="18" t="str">
        <f t="shared" si="37"/>
        <v>--</v>
      </c>
      <c r="D489" s="18" t="str">
        <f t="shared" si="38"/>
        <v>--</v>
      </c>
      <c r="F489" s="18" t="str">
        <f>+IF(LEN(E489)&gt;0,VLOOKUP(E489,Parametros!A:E,3,FALSE),"--")</f>
        <v>--</v>
      </c>
      <c r="G489" s="18" t="str">
        <f>+IF(LEN(E489)&gt;0,VLOOKUP(E489,Parametros!A:E,5,FALSE),"--")</f>
        <v>--</v>
      </c>
      <c r="H489" s="22" t="str">
        <f t="shared" si="35"/>
        <v>--</v>
      </c>
      <c r="J489" s="20" t="str">
        <f t="shared" ca="1" si="39"/>
        <v>--</v>
      </c>
      <c r="L489" s="18" t="str">
        <f>IF(LEN(E489)&gt;0,VLOOKUP(E489,[1]Ruteo!$A:$AU,44,FALSE),"--")</f>
        <v>--</v>
      </c>
    </row>
    <row r="490" spans="1:12" x14ac:dyDescent="0.25">
      <c r="A490" s="17" t="str">
        <f t="shared" si="36"/>
        <v>--</v>
      </c>
      <c r="C490" s="18" t="str">
        <f t="shared" si="37"/>
        <v>--</v>
      </c>
      <c r="D490" s="18" t="str">
        <f t="shared" si="38"/>
        <v>--</v>
      </c>
      <c r="F490" s="18" t="str">
        <f>+IF(LEN(E490)&gt;0,VLOOKUP(E490,Parametros!A:E,3,FALSE),"--")</f>
        <v>--</v>
      </c>
      <c r="G490" s="18" t="str">
        <f>+IF(LEN(E490)&gt;0,VLOOKUP(E490,Parametros!A:E,5,FALSE),"--")</f>
        <v>--</v>
      </c>
      <c r="H490" s="22" t="str">
        <f t="shared" si="35"/>
        <v>--</v>
      </c>
      <c r="J490" s="20" t="str">
        <f t="shared" ca="1" si="39"/>
        <v>--</v>
      </c>
      <c r="L490" s="18" t="str">
        <f>IF(LEN(E490)&gt;0,VLOOKUP(E490,[1]Ruteo!$A:$AU,44,FALSE),"--")</f>
        <v>--</v>
      </c>
    </row>
    <row r="491" spans="1:12" x14ac:dyDescent="0.25">
      <c r="A491" s="17" t="str">
        <f t="shared" si="36"/>
        <v>--</v>
      </c>
      <c r="C491" s="18" t="str">
        <f t="shared" si="37"/>
        <v>--</v>
      </c>
      <c r="D491" s="18" t="str">
        <f t="shared" si="38"/>
        <v>--</v>
      </c>
      <c r="F491" s="18" t="str">
        <f>+IF(LEN(E491)&gt;0,VLOOKUP(E491,Parametros!A:E,3,FALSE),"--")</f>
        <v>--</v>
      </c>
      <c r="G491" s="18" t="str">
        <f>+IF(LEN(E491)&gt;0,VLOOKUP(E491,Parametros!A:E,5,FALSE),"--")</f>
        <v>--</v>
      </c>
      <c r="H491" s="22" t="str">
        <f t="shared" si="35"/>
        <v>--</v>
      </c>
      <c r="J491" s="20" t="str">
        <f t="shared" ca="1" si="39"/>
        <v>--</v>
      </c>
      <c r="L491" s="18" t="str">
        <f>IF(LEN(E491)&gt;0,VLOOKUP(E491,[1]Ruteo!$A:$AU,44,FALSE),"--")</f>
        <v>--</v>
      </c>
    </row>
    <row r="492" spans="1:12" x14ac:dyDescent="0.25">
      <c r="A492" s="17" t="str">
        <f t="shared" si="36"/>
        <v>--</v>
      </c>
      <c r="C492" s="18" t="str">
        <f t="shared" si="37"/>
        <v>--</v>
      </c>
      <c r="D492" s="18" t="str">
        <f t="shared" si="38"/>
        <v>--</v>
      </c>
      <c r="F492" s="18" t="str">
        <f>+IF(LEN(E492)&gt;0,VLOOKUP(E492,Parametros!A:E,3,FALSE),"--")</f>
        <v>--</v>
      </c>
      <c r="G492" s="18" t="str">
        <f>+IF(LEN(E492)&gt;0,VLOOKUP(E492,Parametros!A:E,5,FALSE),"--")</f>
        <v>--</v>
      </c>
      <c r="H492" s="22" t="str">
        <f t="shared" si="35"/>
        <v>--</v>
      </c>
      <c r="J492" s="20" t="str">
        <f t="shared" ca="1" si="39"/>
        <v>--</v>
      </c>
      <c r="L492" s="18" t="str">
        <f>IF(LEN(E492)&gt;0,VLOOKUP(E492,[1]Ruteo!$A:$AU,44,FALSE),"--")</f>
        <v>--</v>
      </c>
    </row>
    <row r="493" spans="1:12" x14ac:dyDescent="0.25">
      <c r="A493" s="17" t="str">
        <f t="shared" si="36"/>
        <v>--</v>
      </c>
      <c r="C493" s="18" t="str">
        <f t="shared" si="37"/>
        <v>--</v>
      </c>
      <c r="D493" s="18" t="str">
        <f t="shared" si="38"/>
        <v>--</v>
      </c>
      <c r="F493" s="18" t="str">
        <f>+IF(LEN(E493)&gt;0,VLOOKUP(E493,Parametros!A:E,3,FALSE),"--")</f>
        <v>--</v>
      </c>
      <c r="G493" s="18" t="str">
        <f>+IF(LEN(E493)&gt;0,VLOOKUP(E493,Parametros!A:E,5,FALSE),"--")</f>
        <v>--</v>
      </c>
      <c r="H493" s="22" t="str">
        <f t="shared" si="35"/>
        <v>--</v>
      </c>
      <c r="J493" s="20" t="str">
        <f t="shared" ca="1" si="39"/>
        <v>--</v>
      </c>
      <c r="L493" s="18" t="str">
        <f>IF(LEN(E493)&gt;0,VLOOKUP(E493,[1]Ruteo!$A:$AU,44,FALSE),"--")</f>
        <v>--</v>
      </c>
    </row>
    <row r="494" spans="1:12" x14ac:dyDescent="0.25">
      <c r="A494" s="17" t="str">
        <f t="shared" si="36"/>
        <v>--</v>
      </c>
      <c r="C494" s="18" t="str">
        <f t="shared" si="37"/>
        <v>--</v>
      </c>
      <c r="D494" s="18" t="str">
        <f t="shared" si="38"/>
        <v>--</v>
      </c>
      <c r="F494" s="18" t="str">
        <f>+IF(LEN(E494)&gt;0,VLOOKUP(E494,Parametros!A:E,3,FALSE),"--")</f>
        <v>--</v>
      </c>
      <c r="G494" s="18" t="str">
        <f>+IF(LEN(E494)&gt;0,VLOOKUP(E494,Parametros!A:E,5,FALSE),"--")</f>
        <v>--</v>
      </c>
      <c r="H494" s="22" t="str">
        <f t="shared" si="35"/>
        <v>--</v>
      </c>
      <c r="J494" s="20" t="str">
        <f t="shared" ca="1" si="39"/>
        <v>--</v>
      </c>
      <c r="L494" s="18" t="str">
        <f>IF(LEN(E494)&gt;0,VLOOKUP(E494,[1]Ruteo!$A:$AU,44,FALSE),"--")</f>
        <v>--</v>
      </c>
    </row>
    <row r="495" spans="1:12" x14ac:dyDescent="0.25">
      <c r="A495" s="17" t="str">
        <f t="shared" si="36"/>
        <v>--</v>
      </c>
      <c r="C495" s="18" t="str">
        <f t="shared" si="37"/>
        <v>--</v>
      </c>
      <c r="D495" s="18" t="str">
        <f t="shared" si="38"/>
        <v>--</v>
      </c>
      <c r="F495" s="18" t="str">
        <f>+IF(LEN(E495)&gt;0,VLOOKUP(E495,Parametros!A:E,3,FALSE),"--")</f>
        <v>--</v>
      </c>
      <c r="G495" s="18" t="str">
        <f>+IF(LEN(E495)&gt;0,VLOOKUP(E495,Parametros!A:E,5,FALSE),"--")</f>
        <v>--</v>
      </c>
      <c r="H495" s="22" t="str">
        <f t="shared" si="35"/>
        <v>--</v>
      </c>
      <c r="J495" s="20" t="str">
        <f t="shared" ca="1" si="39"/>
        <v>--</v>
      </c>
      <c r="L495" s="18" t="str">
        <f>IF(LEN(E495)&gt;0,VLOOKUP(E495,[1]Ruteo!$A:$AU,44,FALSE),"--")</f>
        <v>--</v>
      </c>
    </row>
    <row r="496" spans="1:12" x14ac:dyDescent="0.25">
      <c r="A496" s="17" t="str">
        <f t="shared" si="36"/>
        <v>--</v>
      </c>
      <c r="C496" s="18" t="str">
        <f t="shared" si="37"/>
        <v>--</v>
      </c>
      <c r="D496" s="18" t="str">
        <f t="shared" si="38"/>
        <v>--</v>
      </c>
      <c r="F496" s="18" t="str">
        <f>+IF(LEN(E496)&gt;0,VLOOKUP(E496,Parametros!A:E,3,FALSE),"--")</f>
        <v>--</v>
      </c>
      <c r="G496" s="18" t="str">
        <f>+IF(LEN(E496)&gt;0,VLOOKUP(E496,Parametros!A:E,5,FALSE),"--")</f>
        <v>--</v>
      </c>
      <c r="H496" s="22" t="str">
        <f t="shared" si="35"/>
        <v>--</v>
      </c>
      <c r="J496" s="20" t="str">
        <f t="shared" ca="1" si="39"/>
        <v>--</v>
      </c>
      <c r="L496" s="18" t="str">
        <f>IF(LEN(E496)&gt;0,VLOOKUP(E496,[1]Ruteo!$A:$AU,44,FALSE),"--")</f>
        <v>--</v>
      </c>
    </row>
    <row r="497" spans="1:12" x14ac:dyDescent="0.25">
      <c r="A497" s="17" t="str">
        <f t="shared" si="36"/>
        <v>--</v>
      </c>
      <c r="C497" s="18" t="str">
        <f t="shared" si="37"/>
        <v>--</v>
      </c>
      <c r="D497" s="18" t="str">
        <f t="shared" si="38"/>
        <v>--</v>
      </c>
      <c r="F497" s="18" t="str">
        <f>+IF(LEN(E497)&gt;0,VLOOKUP(E497,Parametros!A:E,3,FALSE),"--")</f>
        <v>--</v>
      </c>
      <c r="G497" s="18" t="str">
        <f>+IF(LEN(E497)&gt;0,VLOOKUP(E497,Parametros!A:E,5,FALSE),"--")</f>
        <v>--</v>
      </c>
      <c r="H497" s="22" t="str">
        <f t="shared" si="35"/>
        <v>--</v>
      </c>
      <c r="J497" s="20" t="str">
        <f t="shared" ca="1" si="39"/>
        <v>--</v>
      </c>
      <c r="L497" s="18" t="str">
        <f>IF(LEN(E497)&gt;0,VLOOKUP(E497,[1]Ruteo!$A:$AU,44,FALSE),"--")</f>
        <v>--</v>
      </c>
    </row>
    <row r="498" spans="1:12" x14ac:dyDescent="0.25">
      <c r="A498" s="17" t="str">
        <f t="shared" si="36"/>
        <v>--</v>
      </c>
      <c r="C498" s="18" t="str">
        <f t="shared" si="37"/>
        <v>--</v>
      </c>
      <c r="D498" s="18" t="str">
        <f t="shared" si="38"/>
        <v>--</v>
      </c>
      <c r="F498" s="18" t="str">
        <f>+IF(LEN(E498)&gt;0,VLOOKUP(E498,Parametros!A:E,3,FALSE),"--")</f>
        <v>--</v>
      </c>
      <c r="G498" s="18" t="str">
        <f>+IF(LEN(E498)&gt;0,VLOOKUP(E498,Parametros!A:E,5,FALSE),"--")</f>
        <v>--</v>
      </c>
      <c r="H498" s="22" t="str">
        <f t="shared" si="35"/>
        <v>--</v>
      </c>
      <c r="J498" s="20" t="str">
        <f t="shared" ca="1" si="39"/>
        <v>--</v>
      </c>
      <c r="L498" s="18" t="str">
        <f>IF(LEN(E498)&gt;0,VLOOKUP(E498,[1]Ruteo!$A:$AU,44,FALSE),"--")</f>
        <v>--</v>
      </c>
    </row>
    <row r="499" spans="1:12" x14ac:dyDescent="0.25">
      <c r="A499" s="17" t="str">
        <f t="shared" si="36"/>
        <v>--</v>
      </c>
      <c r="C499" s="18" t="str">
        <f t="shared" si="37"/>
        <v>--</v>
      </c>
      <c r="D499" s="18" t="str">
        <f t="shared" si="38"/>
        <v>--</v>
      </c>
      <c r="F499" s="18" t="str">
        <f>+IF(LEN(E499)&gt;0,VLOOKUP(E499,Parametros!A:E,3,FALSE),"--")</f>
        <v>--</v>
      </c>
      <c r="G499" s="18" t="str">
        <f>+IF(LEN(E499)&gt;0,VLOOKUP(E499,Parametros!A:E,5,FALSE),"--")</f>
        <v>--</v>
      </c>
      <c r="H499" s="22" t="str">
        <f t="shared" si="35"/>
        <v>--</v>
      </c>
      <c r="J499" s="20" t="str">
        <f t="shared" ca="1" si="39"/>
        <v>--</v>
      </c>
      <c r="L499" s="18" t="str">
        <f>IF(LEN(E499)&gt;0,VLOOKUP(E499,[1]Ruteo!$A:$AU,44,FALSE),"--")</f>
        <v>--</v>
      </c>
    </row>
    <row r="500" spans="1:12" x14ac:dyDescent="0.25">
      <c r="A500" s="17" t="str">
        <f t="shared" si="36"/>
        <v>--</v>
      </c>
      <c r="C500" s="18" t="str">
        <f t="shared" si="37"/>
        <v>--</v>
      </c>
      <c r="D500" s="18" t="str">
        <f t="shared" si="38"/>
        <v>--</v>
      </c>
      <c r="F500" s="18" t="str">
        <f>+IF(LEN(E500)&gt;0,VLOOKUP(E500,Parametros!A:E,3,FALSE),"--")</f>
        <v>--</v>
      </c>
      <c r="G500" s="18" t="str">
        <f>+IF(LEN(E500)&gt;0,VLOOKUP(E500,Parametros!A:E,5,FALSE),"--")</f>
        <v>--</v>
      </c>
      <c r="H500" s="22" t="str">
        <f t="shared" si="35"/>
        <v>--</v>
      </c>
      <c r="J500" s="20" t="str">
        <f t="shared" ca="1" si="39"/>
        <v>--</v>
      </c>
      <c r="L500" s="18" t="str">
        <f>IF(LEN(E500)&gt;0,VLOOKUP(E500,[1]Ruteo!$A:$AU,44,FALSE),"--")</f>
        <v>--</v>
      </c>
    </row>
    <row r="501" spans="1:12" x14ac:dyDescent="0.25">
      <c r="A501" s="17" t="str">
        <f t="shared" si="36"/>
        <v>--</v>
      </c>
      <c r="C501" s="18" t="str">
        <f t="shared" si="37"/>
        <v>--</v>
      </c>
      <c r="D501" s="18" t="str">
        <f t="shared" si="38"/>
        <v>--</v>
      </c>
      <c r="F501" s="18" t="str">
        <f>+IF(LEN(E501)&gt;0,VLOOKUP(E501,Parametros!A:E,3,FALSE),"--")</f>
        <v>--</v>
      </c>
      <c r="G501" s="18" t="str">
        <f>+IF(LEN(E501)&gt;0,VLOOKUP(E501,Parametros!A:E,5,FALSE),"--")</f>
        <v>--</v>
      </c>
      <c r="H501" s="22" t="str">
        <f t="shared" si="35"/>
        <v>--</v>
      </c>
      <c r="J501" s="20" t="str">
        <f t="shared" ca="1" si="39"/>
        <v>--</v>
      </c>
      <c r="L501" s="18" t="str">
        <f>IF(LEN(E501)&gt;0,VLOOKUP(E501,[1]Ruteo!$A:$AU,44,FALSE),"--")</f>
        <v>--</v>
      </c>
    </row>
    <row r="502" spans="1:12" x14ac:dyDescent="0.25">
      <c r="A502" s="17" t="str">
        <f t="shared" si="36"/>
        <v>--</v>
      </c>
      <c r="C502" s="18" t="str">
        <f t="shared" si="37"/>
        <v>--</v>
      </c>
      <c r="D502" s="18" t="str">
        <f t="shared" si="38"/>
        <v>--</v>
      </c>
      <c r="F502" s="18" t="str">
        <f>+IF(LEN(E502)&gt;0,VLOOKUP(E502,Parametros!A:E,3,FALSE),"--")</f>
        <v>--</v>
      </c>
      <c r="G502" s="18" t="str">
        <f>+IF(LEN(E502)&gt;0,VLOOKUP(E502,Parametros!A:E,5,FALSE),"--")</f>
        <v>--</v>
      </c>
      <c r="H502" s="22" t="str">
        <f t="shared" si="35"/>
        <v>--</v>
      </c>
      <c r="J502" s="20" t="str">
        <f t="shared" ca="1" si="39"/>
        <v>--</v>
      </c>
      <c r="L502" s="18" t="str">
        <f>IF(LEN(E502)&gt;0,VLOOKUP(E502,[1]Ruteo!$A:$AU,44,FALSE),"--")</f>
        <v>--</v>
      </c>
    </row>
    <row r="503" spans="1:12" x14ac:dyDescent="0.25">
      <c r="A503" s="17" t="str">
        <f t="shared" si="36"/>
        <v>--</v>
      </c>
      <c r="C503" s="18" t="str">
        <f t="shared" si="37"/>
        <v>--</v>
      </c>
      <c r="D503" s="18" t="str">
        <f t="shared" si="38"/>
        <v>--</v>
      </c>
      <c r="F503" s="18" t="str">
        <f>+IF(LEN(E503)&gt;0,VLOOKUP(E503,Parametros!A:E,3,FALSE),"--")</f>
        <v>--</v>
      </c>
      <c r="G503" s="18" t="str">
        <f>+IF(LEN(E503)&gt;0,VLOOKUP(E503,Parametros!A:E,5,FALSE),"--")</f>
        <v>--</v>
      </c>
      <c r="H503" s="22" t="str">
        <f t="shared" si="35"/>
        <v>--</v>
      </c>
      <c r="J503" s="20" t="str">
        <f t="shared" ca="1" si="39"/>
        <v>--</v>
      </c>
      <c r="L503" s="18" t="str">
        <f>IF(LEN(E503)&gt;0,VLOOKUP(E503,[1]Ruteo!$A:$AU,44,FALSE),"--")</f>
        <v>--</v>
      </c>
    </row>
    <row r="504" spans="1:12" x14ac:dyDescent="0.25">
      <c r="A504" s="17" t="str">
        <f t="shared" si="36"/>
        <v>--</v>
      </c>
      <c r="C504" s="18" t="str">
        <f t="shared" si="37"/>
        <v>--</v>
      </c>
      <c r="D504" s="18" t="str">
        <f t="shared" si="38"/>
        <v>--</v>
      </c>
      <c r="F504" s="18" t="str">
        <f>+IF(LEN(E504)&gt;0,VLOOKUP(E504,Parametros!A:E,3,FALSE),"--")</f>
        <v>--</v>
      </c>
      <c r="G504" s="18" t="str">
        <f>+IF(LEN(E504)&gt;0,VLOOKUP(E504,Parametros!A:E,5,FALSE),"--")</f>
        <v>--</v>
      </c>
      <c r="H504" s="22" t="str">
        <f t="shared" si="35"/>
        <v>--</v>
      </c>
      <c r="J504" s="20" t="str">
        <f t="shared" ca="1" si="39"/>
        <v>--</v>
      </c>
      <c r="L504" s="18" t="str">
        <f>IF(LEN(E504)&gt;0,VLOOKUP(E504,[1]Ruteo!$A:$AU,44,FALSE),"--")</f>
        <v>--</v>
      </c>
    </row>
    <row r="505" spans="1:12" x14ac:dyDescent="0.25">
      <c r="A505" s="17" t="str">
        <f t="shared" si="36"/>
        <v>--</v>
      </c>
      <c r="C505" s="18" t="str">
        <f t="shared" si="37"/>
        <v>--</v>
      </c>
      <c r="D505" s="18" t="str">
        <f t="shared" si="38"/>
        <v>--</v>
      </c>
      <c r="F505" s="18" t="str">
        <f>+IF(LEN(E505)&gt;0,VLOOKUP(E505,Parametros!A:E,3,FALSE),"--")</f>
        <v>--</v>
      </c>
      <c r="G505" s="18" t="str">
        <f>+IF(LEN(E505)&gt;0,VLOOKUP(E505,Parametros!A:E,5,FALSE),"--")</f>
        <v>--</v>
      </c>
      <c r="H505" s="22" t="str">
        <f t="shared" si="35"/>
        <v>--</v>
      </c>
      <c r="J505" s="20" t="str">
        <f t="shared" ca="1" si="39"/>
        <v>--</v>
      </c>
      <c r="L505" s="18" t="str">
        <f>IF(LEN(E505)&gt;0,VLOOKUP(E505,[1]Ruteo!$A:$AU,44,FALSE),"--")</f>
        <v>--</v>
      </c>
    </row>
    <row r="506" spans="1:12" x14ac:dyDescent="0.25">
      <c r="A506" s="17" t="str">
        <f t="shared" si="36"/>
        <v>--</v>
      </c>
      <c r="C506" s="18" t="str">
        <f t="shared" si="37"/>
        <v>--</v>
      </c>
      <c r="D506" s="18" t="str">
        <f t="shared" si="38"/>
        <v>--</v>
      </c>
      <c r="F506" s="18" t="str">
        <f>+IF(LEN(E506)&gt;0,VLOOKUP(E506,Parametros!A:E,3,FALSE),"--")</f>
        <v>--</v>
      </c>
      <c r="G506" s="18" t="str">
        <f>+IF(LEN(E506)&gt;0,VLOOKUP(E506,Parametros!A:E,5,FALSE),"--")</f>
        <v>--</v>
      </c>
      <c r="H506" s="22" t="str">
        <f t="shared" si="35"/>
        <v>--</v>
      </c>
      <c r="J506" s="20" t="str">
        <f t="shared" ca="1" si="39"/>
        <v>--</v>
      </c>
      <c r="L506" s="18" t="str">
        <f>IF(LEN(E506)&gt;0,VLOOKUP(E506,[1]Ruteo!$A:$AU,44,FALSE),"--")</f>
        <v>--</v>
      </c>
    </row>
    <row r="507" spans="1:12" x14ac:dyDescent="0.25">
      <c r="A507" s="17" t="str">
        <f t="shared" si="36"/>
        <v>--</v>
      </c>
      <c r="C507" s="18" t="str">
        <f t="shared" si="37"/>
        <v>--</v>
      </c>
      <c r="D507" s="18" t="str">
        <f t="shared" si="38"/>
        <v>--</v>
      </c>
      <c r="F507" s="18" t="str">
        <f>+IF(LEN(E507)&gt;0,VLOOKUP(E507,Parametros!A:E,3,FALSE),"--")</f>
        <v>--</v>
      </c>
      <c r="G507" s="18" t="str">
        <f>+IF(LEN(E507)&gt;0,VLOOKUP(E507,Parametros!A:E,5,FALSE),"--")</f>
        <v>--</v>
      </c>
      <c r="H507" s="22" t="str">
        <f t="shared" si="35"/>
        <v>--</v>
      </c>
      <c r="J507" s="20" t="str">
        <f t="shared" ca="1" si="39"/>
        <v>--</v>
      </c>
      <c r="L507" s="18" t="str">
        <f>IF(LEN(E507)&gt;0,VLOOKUP(E507,[1]Ruteo!$A:$AU,44,FALSE),"--")</f>
        <v>--</v>
      </c>
    </row>
    <row r="508" spans="1:12" x14ac:dyDescent="0.25">
      <c r="A508" s="17" t="str">
        <f t="shared" si="36"/>
        <v>--</v>
      </c>
      <c r="C508" s="18" t="str">
        <f t="shared" si="37"/>
        <v>--</v>
      </c>
      <c r="D508" s="18" t="str">
        <f t="shared" si="38"/>
        <v>--</v>
      </c>
      <c r="F508" s="18" t="str">
        <f>+IF(LEN(E508)&gt;0,VLOOKUP(E508,Parametros!A:E,3,FALSE),"--")</f>
        <v>--</v>
      </c>
      <c r="G508" s="18" t="str">
        <f>+IF(LEN(E508)&gt;0,VLOOKUP(E508,Parametros!A:E,5,FALSE),"--")</f>
        <v>--</v>
      </c>
      <c r="H508" s="22" t="str">
        <f t="shared" si="35"/>
        <v>--</v>
      </c>
      <c r="J508" s="20" t="str">
        <f t="shared" ca="1" si="39"/>
        <v>--</v>
      </c>
      <c r="L508" s="18" t="str">
        <f>IF(LEN(E508)&gt;0,VLOOKUP(E508,[1]Ruteo!$A:$AU,44,FALSE),"--")</f>
        <v>--</v>
      </c>
    </row>
    <row r="509" spans="1:12" x14ac:dyDescent="0.25">
      <c r="A509" s="17" t="str">
        <f t="shared" si="36"/>
        <v>--</v>
      </c>
      <c r="C509" s="18" t="str">
        <f t="shared" si="37"/>
        <v>--</v>
      </c>
      <c r="D509" s="18" t="str">
        <f t="shared" si="38"/>
        <v>--</v>
      </c>
      <c r="F509" s="18" t="str">
        <f>+IF(LEN(E509)&gt;0,VLOOKUP(E509,Parametros!A:E,3,FALSE),"--")</f>
        <v>--</v>
      </c>
      <c r="G509" s="18" t="str">
        <f>+IF(LEN(E509)&gt;0,VLOOKUP(E509,Parametros!A:E,5,FALSE),"--")</f>
        <v>--</v>
      </c>
      <c r="H509" s="22" t="str">
        <f t="shared" si="35"/>
        <v>--</v>
      </c>
      <c r="J509" s="20" t="str">
        <f t="shared" ca="1" si="39"/>
        <v>--</v>
      </c>
      <c r="L509" s="18" t="str">
        <f>IF(LEN(E509)&gt;0,VLOOKUP(E509,[1]Ruteo!$A:$AU,44,FALSE),"--")</f>
        <v>--</v>
      </c>
    </row>
    <row r="510" spans="1:12" x14ac:dyDescent="0.25">
      <c r="A510" s="17" t="str">
        <f t="shared" si="36"/>
        <v>--</v>
      </c>
      <c r="C510" s="18" t="str">
        <f t="shared" si="37"/>
        <v>--</v>
      </c>
      <c r="D510" s="18" t="str">
        <f t="shared" si="38"/>
        <v>--</v>
      </c>
      <c r="F510" s="18" t="str">
        <f>+IF(LEN(E510)&gt;0,VLOOKUP(E510,Parametros!A:E,3,FALSE),"--")</f>
        <v>--</v>
      </c>
      <c r="G510" s="18" t="str">
        <f>+IF(LEN(E510)&gt;0,VLOOKUP(E510,Parametros!A:E,5,FALSE),"--")</f>
        <v>--</v>
      </c>
      <c r="H510" s="22" t="str">
        <f t="shared" si="35"/>
        <v>--</v>
      </c>
      <c r="J510" s="20" t="str">
        <f t="shared" ca="1" si="39"/>
        <v>--</v>
      </c>
      <c r="L510" s="18" t="str">
        <f>IF(LEN(E510)&gt;0,VLOOKUP(E510,[1]Ruteo!$A:$AU,44,FALSE),"--")</f>
        <v>--</v>
      </c>
    </row>
    <row r="511" spans="1:12" x14ac:dyDescent="0.25">
      <c r="A511" s="17" t="str">
        <f t="shared" si="36"/>
        <v>--</v>
      </c>
      <c r="C511" s="18" t="str">
        <f t="shared" si="37"/>
        <v>--</v>
      </c>
      <c r="D511" s="18" t="str">
        <f t="shared" si="38"/>
        <v>--</v>
      </c>
      <c r="F511" s="18" t="str">
        <f>+IF(LEN(E511)&gt;0,VLOOKUP(E511,Parametros!A:E,3,FALSE),"--")</f>
        <v>--</v>
      </c>
      <c r="G511" s="18" t="str">
        <f>+IF(LEN(E511)&gt;0,VLOOKUP(E511,Parametros!A:E,5,FALSE),"--")</f>
        <v>--</v>
      </c>
      <c r="H511" s="22" t="str">
        <f t="shared" si="35"/>
        <v>--</v>
      </c>
      <c r="J511" s="20" t="str">
        <f t="shared" ca="1" si="39"/>
        <v>--</v>
      </c>
      <c r="L511" s="18" t="str">
        <f>IF(LEN(E511)&gt;0,VLOOKUP(E511,[1]Ruteo!$A:$AU,44,FALSE),"--")</f>
        <v>--</v>
      </c>
    </row>
    <row r="512" spans="1:12" x14ac:dyDescent="0.25">
      <c r="A512" s="17" t="str">
        <f t="shared" si="36"/>
        <v>--</v>
      </c>
      <c r="C512" s="18" t="str">
        <f t="shared" si="37"/>
        <v>--</v>
      </c>
      <c r="D512" s="18" t="str">
        <f t="shared" si="38"/>
        <v>--</v>
      </c>
      <c r="F512" s="18" t="str">
        <f>+IF(LEN(E512)&gt;0,VLOOKUP(E512,Parametros!A:E,3,FALSE),"--")</f>
        <v>--</v>
      </c>
      <c r="G512" s="18" t="str">
        <f>+IF(LEN(E512)&gt;0,VLOOKUP(E512,Parametros!A:E,5,FALSE),"--")</f>
        <v>--</v>
      </c>
      <c r="H512" s="22" t="str">
        <f t="shared" si="35"/>
        <v>--</v>
      </c>
      <c r="J512" s="20" t="str">
        <f t="shared" ca="1" si="39"/>
        <v>--</v>
      </c>
      <c r="L512" s="18" t="str">
        <f>IF(LEN(E512)&gt;0,VLOOKUP(E512,[1]Ruteo!$A:$AU,44,FALSE),"--")</f>
        <v>--</v>
      </c>
    </row>
    <row r="513" spans="1:12" x14ac:dyDescent="0.25">
      <c r="A513" s="17" t="str">
        <f t="shared" si="36"/>
        <v>--</v>
      </c>
      <c r="C513" s="18" t="str">
        <f t="shared" si="37"/>
        <v>--</v>
      </c>
      <c r="D513" s="18" t="str">
        <f t="shared" si="38"/>
        <v>--</v>
      </c>
      <c r="F513" s="18" t="str">
        <f>+IF(LEN(E513)&gt;0,VLOOKUP(E513,Parametros!A:E,3,FALSE),"--")</f>
        <v>--</v>
      </c>
      <c r="G513" s="18" t="str">
        <f>+IF(LEN(E513)&gt;0,VLOOKUP(E513,Parametros!A:E,5,FALSE),"--")</f>
        <v>--</v>
      </c>
      <c r="H513" s="22" t="str">
        <f t="shared" si="35"/>
        <v>--</v>
      </c>
      <c r="J513" s="20" t="str">
        <f t="shared" ca="1" si="39"/>
        <v>--</v>
      </c>
      <c r="L513" s="18" t="str">
        <f>IF(LEN(E513)&gt;0,VLOOKUP(E513,[1]Ruteo!$A:$AU,44,FALSE),"--")</f>
        <v>--</v>
      </c>
    </row>
    <row r="514" spans="1:12" x14ac:dyDescent="0.25">
      <c r="A514" s="17" t="str">
        <f t="shared" si="36"/>
        <v>--</v>
      </c>
      <c r="C514" s="18" t="str">
        <f t="shared" si="37"/>
        <v>--</v>
      </c>
      <c r="D514" s="18" t="str">
        <f t="shared" si="38"/>
        <v>--</v>
      </c>
      <c r="F514" s="18" t="str">
        <f>+IF(LEN(E514)&gt;0,VLOOKUP(E514,Parametros!A:E,3,FALSE),"--")</f>
        <v>--</v>
      </c>
      <c r="G514" s="18" t="str">
        <f>+IF(LEN(E514)&gt;0,VLOOKUP(E514,Parametros!A:E,5,FALSE),"--")</f>
        <v>--</v>
      </c>
      <c r="H514" s="22" t="str">
        <f t="shared" si="35"/>
        <v>--</v>
      </c>
      <c r="J514" s="20" t="str">
        <f t="shared" ca="1" si="39"/>
        <v>--</v>
      </c>
      <c r="L514" s="18" t="str">
        <f>IF(LEN(E514)&gt;0,VLOOKUP(E514,[1]Ruteo!$A:$AU,44,FALSE),"--")</f>
        <v>--</v>
      </c>
    </row>
    <row r="515" spans="1:12" x14ac:dyDescent="0.25">
      <c r="A515" s="17" t="str">
        <f t="shared" si="36"/>
        <v>--</v>
      </c>
      <c r="C515" s="18" t="str">
        <f t="shared" si="37"/>
        <v>--</v>
      </c>
      <c r="D515" s="18" t="str">
        <f t="shared" si="38"/>
        <v>--</v>
      </c>
      <c r="F515" s="18" t="str">
        <f>+IF(LEN(E515)&gt;0,VLOOKUP(E515,Parametros!A:E,3,FALSE),"--")</f>
        <v>--</v>
      </c>
      <c r="G515" s="18" t="str">
        <f>+IF(LEN(E515)&gt;0,VLOOKUP(E515,Parametros!A:E,5,FALSE),"--")</f>
        <v>--</v>
      </c>
      <c r="H515" s="22" t="str">
        <f t="shared" ref="H515:H578" si="40">+IF(LEN(E515)&gt;0,"Cual?","--")</f>
        <v>--</v>
      </c>
      <c r="J515" s="20" t="str">
        <f t="shared" ca="1" si="39"/>
        <v>--</v>
      </c>
      <c r="L515" s="18" t="str">
        <f>IF(LEN(E515)&gt;0,VLOOKUP(E515,[1]Ruteo!$A:$AU,44,FALSE),"--")</f>
        <v>--</v>
      </c>
    </row>
    <row r="516" spans="1:12" x14ac:dyDescent="0.25">
      <c r="A516" s="17" t="str">
        <f t="shared" ref="A516:A579" si="41">+E516&amp;H516</f>
        <v>--</v>
      </c>
      <c r="C516" s="18" t="str">
        <f t="shared" ref="C516:C579" si="42">+IF(LEN(E516)&gt;0,IF(ISNUMBER(C515),C515+1,1),"--")</f>
        <v>--</v>
      </c>
      <c r="D516" s="18" t="str">
        <f t="shared" ref="D516:D579" si="43">+IF(LEN(E516)&gt;0,"Asoandes RG2","--")</f>
        <v>--</v>
      </c>
      <c r="F516" s="18" t="str">
        <f>+IF(LEN(E516)&gt;0,VLOOKUP(E516,Parametros!A:E,3,FALSE),"--")</f>
        <v>--</v>
      </c>
      <c r="G516" s="18" t="str">
        <f>+IF(LEN(E516)&gt;0,VLOOKUP(E516,Parametros!A:E,5,FALSE),"--")</f>
        <v>--</v>
      </c>
      <c r="H516" s="22" t="str">
        <f t="shared" si="40"/>
        <v>--</v>
      </c>
      <c r="J516" s="20" t="str">
        <f t="shared" ref="J516:J579" ca="1" si="44">+IF(LEN(E516)&gt;0,TODAY(),"--")</f>
        <v>--</v>
      </c>
      <c r="L516" s="18" t="str">
        <f>IF(LEN(E516)&gt;0,VLOOKUP(E516,[1]Ruteo!$A:$AU,44,FALSE),"--")</f>
        <v>--</v>
      </c>
    </row>
    <row r="517" spans="1:12" x14ac:dyDescent="0.25">
      <c r="A517" s="17" t="str">
        <f t="shared" si="41"/>
        <v>--</v>
      </c>
      <c r="C517" s="18" t="str">
        <f t="shared" si="42"/>
        <v>--</v>
      </c>
      <c r="D517" s="18" t="str">
        <f t="shared" si="43"/>
        <v>--</v>
      </c>
      <c r="F517" s="18" t="str">
        <f>+IF(LEN(E517)&gt;0,VLOOKUP(E517,Parametros!A:E,3,FALSE),"--")</f>
        <v>--</v>
      </c>
      <c r="G517" s="18" t="str">
        <f>+IF(LEN(E517)&gt;0,VLOOKUP(E517,Parametros!A:E,5,FALSE),"--")</f>
        <v>--</v>
      </c>
      <c r="H517" s="22" t="str">
        <f t="shared" si="40"/>
        <v>--</v>
      </c>
      <c r="J517" s="20" t="str">
        <f t="shared" ca="1" si="44"/>
        <v>--</v>
      </c>
      <c r="L517" s="18" t="str">
        <f>IF(LEN(E517)&gt;0,VLOOKUP(E517,[1]Ruteo!$A:$AU,44,FALSE),"--")</f>
        <v>--</v>
      </c>
    </row>
    <row r="518" spans="1:12" x14ac:dyDescent="0.25">
      <c r="A518" s="17" t="str">
        <f t="shared" si="41"/>
        <v>--</v>
      </c>
      <c r="C518" s="18" t="str">
        <f t="shared" si="42"/>
        <v>--</v>
      </c>
      <c r="D518" s="18" t="str">
        <f t="shared" si="43"/>
        <v>--</v>
      </c>
      <c r="F518" s="18" t="str">
        <f>+IF(LEN(E518)&gt;0,VLOOKUP(E518,Parametros!A:E,3,FALSE),"--")</f>
        <v>--</v>
      </c>
      <c r="G518" s="18" t="str">
        <f>+IF(LEN(E518)&gt;0,VLOOKUP(E518,Parametros!A:E,5,FALSE),"--")</f>
        <v>--</v>
      </c>
      <c r="H518" s="22" t="str">
        <f t="shared" si="40"/>
        <v>--</v>
      </c>
      <c r="J518" s="20" t="str">
        <f t="shared" ca="1" si="44"/>
        <v>--</v>
      </c>
      <c r="L518" s="18" t="str">
        <f>IF(LEN(E518)&gt;0,VLOOKUP(E518,[1]Ruteo!$A:$AU,44,FALSE),"--")</f>
        <v>--</v>
      </c>
    </row>
    <row r="519" spans="1:12" x14ac:dyDescent="0.25">
      <c r="A519" s="17" t="str">
        <f t="shared" si="41"/>
        <v>--</v>
      </c>
      <c r="C519" s="18" t="str">
        <f t="shared" si="42"/>
        <v>--</v>
      </c>
      <c r="D519" s="18" t="str">
        <f t="shared" si="43"/>
        <v>--</v>
      </c>
      <c r="F519" s="18" t="str">
        <f>+IF(LEN(E519)&gt;0,VLOOKUP(E519,Parametros!A:E,3,FALSE),"--")</f>
        <v>--</v>
      </c>
      <c r="G519" s="18" t="str">
        <f>+IF(LEN(E519)&gt;0,VLOOKUP(E519,Parametros!A:E,5,FALSE),"--")</f>
        <v>--</v>
      </c>
      <c r="H519" s="22" t="str">
        <f t="shared" si="40"/>
        <v>--</v>
      </c>
      <c r="J519" s="20" t="str">
        <f t="shared" ca="1" si="44"/>
        <v>--</v>
      </c>
      <c r="L519" s="18" t="str">
        <f>IF(LEN(E519)&gt;0,VLOOKUP(E519,[1]Ruteo!$A:$AU,44,FALSE),"--")</f>
        <v>--</v>
      </c>
    </row>
    <row r="520" spans="1:12" x14ac:dyDescent="0.25">
      <c r="A520" s="17" t="str">
        <f t="shared" si="41"/>
        <v>--</v>
      </c>
      <c r="C520" s="18" t="str">
        <f t="shared" si="42"/>
        <v>--</v>
      </c>
      <c r="D520" s="18" t="str">
        <f t="shared" si="43"/>
        <v>--</v>
      </c>
      <c r="F520" s="18" t="str">
        <f>+IF(LEN(E520)&gt;0,VLOOKUP(E520,Parametros!A:E,3,FALSE),"--")</f>
        <v>--</v>
      </c>
      <c r="G520" s="18" t="str">
        <f>+IF(LEN(E520)&gt;0,VLOOKUP(E520,Parametros!A:E,5,FALSE),"--")</f>
        <v>--</v>
      </c>
      <c r="H520" s="22" t="str">
        <f t="shared" si="40"/>
        <v>--</v>
      </c>
      <c r="J520" s="20" t="str">
        <f t="shared" ca="1" si="44"/>
        <v>--</v>
      </c>
      <c r="L520" s="18" t="str">
        <f>IF(LEN(E520)&gt;0,VLOOKUP(E520,[1]Ruteo!$A:$AU,44,FALSE),"--")</f>
        <v>--</v>
      </c>
    </row>
    <row r="521" spans="1:12" x14ac:dyDescent="0.25">
      <c r="A521" s="17" t="str">
        <f t="shared" si="41"/>
        <v>--</v>
      </c>
      <c r="C521" s="18" t="str">
        <f t="shared" si="42"/>
        <v>--</v>
      </c>
      <c r="D521" s="18" t="str">
        <f t="shared" si="43"/>
        <v>--</v>
      </c>
      <c r="F521" s="18" t="str">
        <f>+IF(LEN(E521)&gt;0,VLOOKUP(E521,Parametros!A:E,3,FALSE),"--")</f>
        <v>--</v>
      </c>
      <c r="G521" s="18" t="str">
        <f>+IF(LEN(E521)&gt;0,VLOOKUP(E521,Parametros!A:E,5,FALSE),"--")</f>
        <v>--</v>
      </c>
      <c r="H521" s="22" t="str">
        <f t="shared" si="40"/>
        <v>--</v>
      </c>
      <c r="J521" s="20" t="str">
        <f t="shared" ca="1" si="44"/>
        <v>--</v>
      </c>
      <c r="L521" s="18" t="str">
        <f>IF(LEN(E521)&gt;0,VLOOKUP(E521,[1]Ruteo!$A:$AU,44,FALSE),"--")</f>
        <v>--</v>
      </c>
    </row>
    <row r="522" spans="1:12" x14ac:dyDescent="0.25">
      <c r="A522" s="17" t="str">
        <f t="shared" si="41"/>
        <v>--</v>
      </c>
      <c r="C522" s="18" t="str">
        <f t="shared" si="42"/>
        <v>--</v>
      </c>
      <c r="D522" s="18" t="str">
        <f t="shared" si="43"/>
        <v>--</v>
      </c>
      <c r="F522" s="18" t="str">
        <f>+IF(LEN(E522)&gt;0,VLOOKUP(E522,Parametros!A:E,3,FALSE),"--")</f>
        <v>--</v>
      </c>
      <c r="G522" s="18" t="str">
        <f>+IF(LEN(E522)&gt;0,VLOOKUP(E522,Parametros!A:E,5,FALSE),"--")</f>
        <v>--</v>
      </c>
      <c r="H522" s="22" t="str">
        <f t="shared" si="40"/>
        <v>--</v>
      </c>
      <c r="J522" s="20" t="str">
        <f t="shared" ca="1" si="44"/>
        <v>--</v>
      </c>
      <c r="L522" s="18" t="str">
        <f>IF(LEN(E522)&gt;0,VLOOKUP(E522,[1]Ruteo!$A:$AU,44,FALSE),"--")</f>
        <v>--</v>
      </c>
    </row>
    <row r="523" spans="1:12" x14ac:dyDescent="0.25">
      <c r="A523" s="17" t="str">
        <f t="shared" si="41"/>
        <v>--</v>
      </c>
      <c r="C523" s="18" t="str">
        <f t="shared" si="42"/>
        <v>--</v>
      </c>
      <c r="D523" s="18" t="str">
        <f t="shared" si="43"/>
        <v>--</v>
      </c>
      <c r="F523" s="18" t="str">
        <f>+IF(LEN(E523)&gt;0,VLOOKUP(E523,Parametros!A:E,3,FALSE),"--")</f>
        <v>--</v>
      </c>
      <c r="G523" s="18" t="str">
        <f>+IF(LEN(E523)&gt;0,VLOOKUP(E523,Parametros!A:E,5,FALSE),"--")</f>
        <v>--</v>
      </c>
      <c r="H523" s="22" t="str">
        <f t="shared" si="40"/>
        <v>--</v>
      </c>
      <c r="J523" s="20" t="str">
        <f t="shared" ca="1" si="44"/>
        <v>--</v>
      </c>
      <c r="L523" s="18" t="str">
        <f>IF(LEN(E523)&gt;0,VLOOKUP(E523,[1]Ruteo!$A:$AU,44,FALSE),"--")</f>
        <v>--</v>
      </c>
    </row>
    <row r="524" spans="1:12" x14ac:dyDescent="0.25">
      <c r="A524" s="17" t="str">
        <f t="shared" si="41"/>
        <v>--</v>
      </c>
      <c r="C524" s="18" t="str">
        <f t="shared" si="42"/>
        <v>--</v>
      </c>
      <c r="D524" s="18" t="str">
        <f t="shared" si="43"/>
        <v>--</v>
      </c>
      <c r="F524" s="18" t="str">
        <f>+IF(LEN(E524)&gt;0,VLOOKUP(E524,Parametros!A:E,3,FALSE),"--")</f>
        <v>--</v>
      </c>
      <c r="G524" s="18" t="str">
        <f>+IF(LEN(E524)&gt;0,VLOOKUP(E524,Parametros!A:E,5,FALSE),"--")</f>
        <v>--</v>
      </c>
      <c r="H524" s="22" t="str">
        <f t="shared" si="40"/>
        <v>--</v>
      </c>
      <c r="J524" s="20" t="str">
        <f t="shared" ca="1" si="44"/>
        <v>--</v>
      </c>
      <c r="L524" s="18" t="str">
        <f>IF(LEN(E524)&gt;0,VLOOKUP(E524,[1]Ruteo!$A:$AU,44,FALSE),"--")</f>
        <v>--</v>
      </c>
    </row>
    <row r="525" spans="1:12" x14ac:dyDescent="0.25">
      <c r="A525" s="17" t="str">
        <f t="shared" si="41"/>
        <v>--</v>
      </c>
      <c r="C525" s="18" t="str">
        <f t="shared" si="42"/>
        <v>--</v>
      </c>
      <c r="D525" s="18" t="str">
        <f t="shared" si="43"/>
        <v>--</v>
      </c>
      <c r="F525" s="18" t="str">
        <f>+IF(LEN(E525)&gt;0,VLOOKUP(E525,Parametros!A:E,3,FALSE),"--")</f>
        <v>--</v>
      </c>
      <c r="G525" s="18" t="str">
        <f>+IF(LEN(E525)&gt;0,VLOOKUP(E525,Parametros!A:E,5,FALSE),"--")</f>
        <v>--</v>
      </c>
      <c r="H525" s="22" t="str">
        <f t="shared" si="40"/>
        <v>--</v>
      </c>
      <c r="J525" s="20" t="str">
        <f t="shared" ca="1" si="44"/>
        <v>--</v>
      </c>
      <c r="L525" s="18" t="str">
        <f>IF(LEN(E525)&gt;0,VLOOKUP(E525,[1]Ruteo!$A:$AU,44,FALSE),"--")</f>
        <v>--</v>
      </c>
    </row>
    <row r="526" spans="1:12" x14ac:dyDescent="0.25">
      <c r="A526" s="17" t="str">
        <f t="shared" si="41"/>
        <v>--</v>
      </c>
      <c r="C526" s="18" t="str">
        <f t="shared" si="42"/>
        <v>--</v>
      </c>
      <c r="D526" s="18" t="str">
        <f t="shared" si="43"/>
        <v>--</v>
      </c>
      <c r="F526" s="18" t="str">
        <f>+IF(LEN(E526)&gt;0,VLOOKUP(E526,Parametros!A:E,3,FALSE),"--")</f>
        <v>--</v>
      </c>
      <c r="G526" s="18" t="str">
        <f>+IF(LEN(E526)&gt;0,VLOOKUP(E526,Parametros!A:E,5,FALSE),"--")</f>
        <v>--</v>
      </c>
      <c r="H526" s="22" t="str">
        <f t="shared" si="40"/>
        <v>--</v>
      </c>
      <c r="J526" s="20" t="str">
        <f t="shared" ca="1" si="44"/>
        <v>--</v>
      </c>
      <c r="L526" s="18" t="str">
        <f>IF(LEN(E526)&gt;0,VLOOKUP(E526,[1]Ruteo!$A:$AU,44,FALSE),"--")</f>
        <v>--</v>
      </c>
    </row>
    <row r="527" spans="1:12" x14ac:dyDescent="0.25">
      <c r="A527" s="17" t="str">
        <f t="shared" si="41"/>
        <v>--</v>
      </c>
      <c r="C527" s="18" t="str">
        <f t="shared" si="42"/>
        <v>--</v>
      </c>
      <c r="D527" s="18" t="str">
        <f t="shared" si="43"/>
        <v>--</v>
      </c>
      <c r="F527" s="18" t="str">
        <f>+IF(LEN(E527)&gt;0,VLOOKUP(E527,Parametros!A:E,3,FALSE),"--")</f>
        <v>--</v>
      </c>
      <c r="G527" s="18" t="str">
        <f>+IF(LEN(E527)&gt;0,VLOOKUP(E527,Parametros!A:E,5,FALSE),"--")</f>
        <v>--</v>
      </c>
      <c r="H527" s="22" t="str">
        <f t="shared" si="40"/>
        <v>--</v>
      </c>
      <c r="J527" s="20" t="str">
        <f t="shared" ca="1" si="44"/>
        <v>--</v>
      </c>
      <c r="L527" s="18" t="str">
        <f>IF(LEN(E527)&gt;0,VLOOKUP(E527,[1]Ruteo!$A:$AU,44,FALSE),"--")</f>
        <v>--</v>
      </c>
    </row>
    <row r="528" spans="1:12" x14ac:dyDescent="0.25">
      <c r="A528" s="17" t="str">
        <f t="shared" si="41"/>
        <v>--</v>
      </c>
      <c r="C528" s="18" t="str">
        <f t="shared" si="42"/>
        <v>--</v>
      </c>
      <c r="D528" s="18" t="str">
        <f t="shared" si="43"/>
        <v>--</v>
      </c>
      <c r="F528" s="18" t="str">
        <f>+IF(LEN(E528)&gt;0,VLOOKUP(E528,Parametros!A:E,3,FALSE),"--")</f>
        <v>--</v>
      </c>
      <c r="G528" s="18" t="str">
        <f>+IF(LEN(E528)&gt;0,VLOOKUP(E528,Parametros!A:E,5,FALSE),"--")</f>
        <v>--</v>
      </c>
      <c r="H528" s="22" t="str">
        <f t="shared" si="40"/>
        <v>--</v>
      </c>
      <c r="J528" s="20" t="str">
        <f t="shared" ca="1" si="44"/>
        <v>--</v>
      </c>
      <c r="L528" s="18" t="str">
        <f>IF(LEN(E528)&gt;0,VLOOKUP(E528,[1]Ruteo!$A:$AU,44,FALSE),"--")</f>
        <v>--</v>
      </c>
    </row>
    <row r="529" spans="1:12" x14ac:dyDescent="0.25">
      <c r="A529" s="17" t="str">
        <f t="shared" si="41"/>
        <v>--</v>
      </c>
      <c r="C529" s="18" t="str">
        <f t="shared" si="42"/>
        <v>--</v>
      </c>
      <c r="D529" s="18" t="str">
        <f t="shared" si="43"/>
        <v>--</v>
      </c>
      <c r="F529" s="18" t="str">
        <f>+IF(LEN(E529)&gt;0,VLOOKUP(E529,Parametros!A:E,3,FALSE),"--")</f>
        <v>--</v>
      </c>
      <c r="G529" s="18" t="str">
        <f>+IF(LEN(E529)&gt;0,VLOOKUP(E529,Parametros!A:E,5,FALSE),"--")</f>
        <v>--</v>
      </c>
      <c r="H529" s="22" t="str">
        <f t="shared" si="40"/>
        <v>--</v>
      </c>
      <c r="J529" s="20" t="str">
        <f t="shared" ca="1" si="44"/>
        <v>--</v>
      </c>
      <c r="L529" s="18" t="str">
        <f>IF(LEN(E529)&gt;0,VLOOKUP(E529,[1]Ruteo!$A:$AU,44,FALSE),"--")</f>
        <v>--</v>
      </c>
    </row>
    <row r="530" spans="1:12" x14ac:dyDescent="0.25">
      <c r="A530" s="17" t="str">
        <f t="shared" si="41"/>
        <v>--</v>
      </c>
      <c r="C530" s="18" t="str">
        <f t="shared" si="42"/>
        <v>--</v>
      </c>
      <c r="D530" s="18" t="str">
        <f t="shared" si="43"/>
        <v>--</v>
      </c>
      <c r="F530" s="18" t="str">
        <f>+IF(LEN(E530)&gt;0,VLOOKUP(E530,Parametros!A:E,3,FALSE),"--")</f>
        <v>--</v>
      </c>
      <c r="G530" s="18" t="str">
        <f>+IF(LEN(E530)&gt;0,VLOOKUP(E530,Parametros!A:E,5,FALSE),"--")</f>
        <v>--</v>
      </c>
      <c r="H530" s="22" t="str">
        <f t="shared" si="40"/>
        <v>--</v>
      </c>
      <c r="J530" s="20" t="str">
        <f t="shared" ca="1" si="44"/>
        <v>--</v>
      </c>
      <c r="L530" s="18" t="str">
        <f>IF(LEN(E530)&gt;0,VLOOKUP(E530,[1]Ruteo!$A:$AU,44,FALSE),"--")</f>
        <v>--</v>
      </c>
    </row>
    <row r="531" spans="1:12" x14ac:dyDescent="0.25">
      <c r="A531" s="17" t="str">
        <f t="shared" si="41"/>
        <v>--</v>
      </c>
      <c r="C531" s="18" t="str">
        <f t="shared" si="42"/>
        <v>--</v>
      </c>
      <c r="D531" s="18" t="str">
        <f t="shared" si="43"/>
        <v>--</v>
      </c>
      <c r="F531" s="18" t="str">
        <f>+IF(LEN(E531)&gt;0,VLOOKUP(E531,Parametros!A:E,3,FALSE),"--")</f>
        <v>--</v>
      </c>
      <c r="G531" s="18" t="str">
        <f>+IF(LEN(E531)&gt;0,VLOOKUP(E531,Parametros!A:E,5,FALSE),"--")</f>
        <v>--</v>
      </c>
      <c r="H531" s="22" t="str">
        <f t="shared" si="40"/>
        <v>--</v>
      </c>
      <c r="J531" s="20" t="str">
        <f t="shared" ca="1" si="44"/>
        <v>--</v>
      </c>
      <c r="L531" s="18" t="str">
        <f>IF(LEN(E531)&gt;0,VLOOKUP(E531,[1]Ruteo!$A:$AU,44,FALSE),"--")</f>
        <v>--</v>
      </c>
    </row>
    <row r="532" spans="1:12" x14ac:dyDescent="0.25">
      <c r="A532" s="17" t="str">
        <f t="shared" si="41"/>
        <v>--</v>
      </c>
      <c r="C532" s="18" t="str">
        <f t="shared" si="42"/>
        <v>--</v>
      </c>
      <c r="D532" s="18" t="str">
        <f t="shared" si="43"/>
        <v>--</v>
      </c>
      <c r="F532" s="18" t="str">
        <f>+IF(LEN(E532)&gt;0,VLOOKUP(E532,Parametros!A:E,3,FALSE),"--")</f>
        <v>--</v>
      </c>
      <c r="G532" s="18" t="str">
        <f>+IF(LEN(E532)&gt;0,VLOOKUP(E532,Parametros!A:E,5,FALSE),"--")</f>
        <v>--</v>
      </c>
      <c r="H532" s="22" t="str">
        <f t="shared" si="40"/>
        <v>--</v>
      </c>
      <c r="J532" s="20" t="str">
        <f t="shared" ca="1" si="44"/>
        <v>--</v>
      </c>
      <c r="L532" s="18" t="str">
        <f>IF(LEN(E532)&gt;0,VLOOKUP(E532,[1]Ruteo!$A:$AU,44,FALSE),"--")</f>
        <v>--</v>
      </c>
    </row>
    <row r="533" spans="1:12" x14ac:dyDescent="0.25">
      <c r="A533" s="17" t="str">
        <f t="shared" si="41"/>
        <v>--</v>
      </c>
      <c r="C533" s="18" t="str">
        <f t="shared" si="42"/>
        <v>--</v>
      </c>
      <c r="D533" s="18" t="str">
        <f t="shared" si="43"/>
        <v>--</v>
      </c>
      <c r="F533" s="18" t="str">
        <f>+IF(LEN(E533)&gt;0,VLOOKUP(E533,Parametros!A:E,3,FALSE),"--")</f>
        <v>--</v>
      </c>
      <c r="G533" s="18" t="str">
        <f>+IF(LEN(E533)&gt;0,VLOOKUP(E533,Parametros!A:E,5,FALSE),"--")</f>
        <v>--</v>
      </c>
      <c r="H533" s="22" t="str">
        <f t="shared" si="40"/>
        <v>--</v>
      </c>
      <c r="J533" s="20" t="str">
        <f t="shared" ca="1" si="44"/>
        <v>--</v>
      </c>
      <c r="L533" s="18" t="str">
        <f>IF(LEN(E533)&gt;0,VLOOKUP(E533,[1]Ruteo!$A:$AU,44,FALSE),"--")</f>
        <v>--</v>
      </c>
    </row>
    <row r="534" spans="1:12" x14ac:dyDescent="0.25">
      <c r="A534" s="17" t="str">
        <f t="shared" si="41"/>
        <v>--</v>
      </c>
      <c r="C534" s="18" t="str">
        <f t="shared" si="42"/>
        <v>--</v>
      </c>
      <c r="D534" s="18" t="str">
        <f t="shared" si="43"/>
        <v>--</v>
      </c>
      <c r="F534" s="18" t="str">
        <f>+IF(LEN(E534)&gt;0,VLOOKUP(E534,Parametros!A:E,3,FALSE),"--")</f>
        <v>--</v>
      </c>
      <c r="G534" s="18" t="str">
        <f>+IF(LEN(E534)&gt;0,VLOOKUP(E534,Parametros!A:E,5,FALSE),"--")</f>
        <v>--</v>
      </c>
      <c r="H534" s="22" t="str">
        <f t="shared" si="40"/>
        <v>--</v>
      </c>
      <c r="J534" s="20" t="str">
        <f t="shared" ca="1" si="44"/>
        <v>--</v>
      </c>
      <c r="L534" s="18" t="str">
        <f>IF(LEN(E534)&gt;0,VLOOKUP(E534,[1]Ruteo!$A:$AU,44,FALSE),"--")</f>
        <v>--</v>
      </c>
    </row>
    <row r="535" spans="1:12" x14ac:dyDescent="0.25">
      <c r="A535" s="17" t="str">
        <f t="shared" si="41"/>
        <v>--</v>
      </c>
      <c r="C535" s="18" t="str">
        <f t="shared" si="42"/>
        <v>--</v>
      </c>
      <c r="D535" s="18" t="str">
        <f t="shared" si="43"/>
        <v>--</v>
      </c>
      <c r="F535" s="18" t="str">
        <f>+IF(LEN(E535)&gt;0,VLOOKUP(E535,Parametros!A:E,3,FALSE),"--")</f>
        <v>--</v>
      </c>
      <c r="G535" s="18" t="str">
        <f>+IF(LEN(E535)&gt;0,VLOOKUP(E535,Parametros!A:E,5,FALSE),"--")</f>
        <v>--</v>
      </c>
      <c r="H535" s="22" t="str">
        <f t="shared" si="40"/>
        <v>--</v>
      </c>
      <c r="J535" s="20" t="str">
        <f t="shared" ca="1" si="44"/>
        <v>--</v>
      </c>
      <c r="L535" s="18" t="str">
        <f>IF(LEN(E535)&gt;0,VLOOKUP(E535,[1]Ruteo!$A:$AU,44,FALSE),"--")</f>
        <v>--</v>
      </c>
    </row>
    <row r="536" spans="1:12" x14ac:dyDescent="0.25">
      <c r="A536" s="17" t="str">
        <f t="shared" si="41"/>
        <v>--</v>
      </c>
      <c r="C536" s="18" t="str">
        <f t="shared" si="42"/>
        <v>--</v>
      </c>
      <c r="D536" s="18" t="str">
        <f t="shared" si="43"/>
        <v>--</v>
      </c>
      <c r="F536" s="18" t="str">
        <f>+IF(LEN(E536)&gt;0,VLOOKUP(E536,Parametros!A:E,3,FALSE),"--")</f>
        <v>--</v>
      </c>
      <c r="G536" s="18" t="str">
        <f>+IF(LEN(E536)&gt;0,VLOOKUP(E536,Parametros!A:E,5,FALSE),"--")</f>
        <v>--</v>
      </c>
      <c r="H536" s="22" t="str">
        <f t="shared" si="40"/>
        <v>--</v>
      </c>
      <c r="J536" s="20" t="str">
        <f t="shared" ca="1" si="44"/>
        <v>--</v>
      </c>
      <c r="L536" s="18" t="str">
        <f>IF(LEN(E536)&gt;0,VLOOKUP(E536,[1]Ruteo!$A:$AU,44,FALSE),"--")</f>
        <v>--</v>
      </c>
    </row>
    <row r="537" spans="1:12" x14ac:dyDescent="0.25">
      <c r="A537" s="17" t="str">
        <f t="shared" si="41"/>
        <v>--</v>
      </c>
      <c r="C537" s="18" t="str">
        <f t="shared" si="42"/>
        <v>--</v>
      </c>
      <c r="D537" s="18" t="str">
        <f t="shared" si="43"/>
        <v>--</v>
      </c>
      <c r="F537" s="18" t="str">
        <f>+IF(LEN(E537)&gt;0,VLOOKUP(E537,Parametros!A:E,3,FALSE),"--")</f>
        <v>--</v>
      </c>
      <c r="G537" s="18" t="str">
        <f>+IF(LEN(E537)&gt;0,VLOOKUP(E537,Parametros!A:E,5,FALSE),"--")</f>
        <v>--</v>
      </c>
      <c r="H537" s="22" t="str">
        <f t="shared" si="40"/>
        <v>--</v>
      </c>
      <c r="J537" s="20" t="str">
        <f t="shared" ca="1" si="44"/>
        <v>--</v>
      </c>
      <c r="L537" s="18" t="str">
        <f>IF(LEN(E537)&gt;0,VLOOKUP(E537,[1]Ruteo!$A:$AU,44,FALSE),"--")</f>
        <v>--</v>
      </c>
    </row>
    <row r="538" spans="1:12" x14ac:dyDescent="0.25">
      <c r="A538" s="17" t="str">
        <f t="shared" si="41"/>
        <v>--</v>
      </c>
      <c r="C538" s="18" t="str">
        <f t="shared" si="42"/>
        <v>--</v>
      </c>
      <c r="D538" s="18" t="str">
        <f t="shared" si="43"/>
        <v>--</v>
      </c>
      <c r="F538" s="18" t="str">
        <f>+IF(LEN(E538)&gt;0,VLOOKUP(E538,Parametros!A:E,3,FALSE),"--")</f>
        <v>--</v>
      </c>
      <c r="G538" s="18" t="str">
        <f>+IF(LEN(E538)&gt;0,VLOOKUP(E538,Parametros!A:E,5,FALSE),"--")</f>
        <v>--</v>
      </c>
      <c r="H538" s="22" t="str">
        <f t="shared" si="40"/>
        <v>--</v>
      </c>
      <c r="J538" s="20" t="str">
        <f t="shared" ca="1" si="44"/>
        <v>--</v>
      </c>
      <c r="L538" s="18" t="str">
        <f>IF(LEN(E538)&gt;0,VLOOKUP(E538,[1]Ruteo!$A:$AU,44,FALSE),"--")</f>
        <v>--</v>
      </c>
    </row>
    <row r="539" spans="1:12" x14ac:dyDescent="0.25">
      <c r="A539" s="17" t="str">
        <f t="shared" si="41"/>
        <v>--</v>
      </c>
      <c r="C539" s="18" t="str">
        <f t="shared" si="42"/>
        <v>--</v>
      </c>
      <c r="D539" s="18" t="str">
        <f t="shared" si="43"/>
        <v>--</v>
      </c>
      <c r="F539" s="18" t="str">
        <f>+IF(LEN(E539)&gt;0,VLOOKUP(E539,Parametros!A:E,3,FALSE),"--")</f>
        <v>--</v>
      </c>
      <c r="G539" s="18" t="str">
        <f>+IF(LEN(E539)&gt;0,VLOOKUP(E539,Parametros!A:E,5,FALSE),"--")</f>
        <v>--</v>
      </c>
      <c r="H539" s="22" t="str">
        <f t="shared" si="40"/>
        <v>--</v>
      </c>
      <c r="J539" s="20" t="str">
        <f t="shared" ca="1" si="44"/>
        <v>--</v>
      </c>
      <c r="L539" s="18" t="str">
        <f>IF(LEN(E539)&gt;0,VLOOKUP(E539,[1]Ruteo!$A:$AU,44,FALSE),"--")</f>
        <v>--</v>
      </c>
    </row>
    <row r="540" spans="1:12" x14ac:dyDescent="0.25">
      <c r="A540" s="17" t="str">
        <f t="shared" si="41"/>
        <v>--</v>
      </c>
      <c r="C540" s="18" t="str">
        <f t="shared" si="42"/>
        <v>--</v>
      </c>
      <c r="D540" s="18" t="str">
        <f t="shared" si="43"/>
        <v>--</v>
      </c>
      <c r="F540" s="18" t="str">
        <f>+IF(LEN(E540)&gt;0,VLOOKUP(E540,Parametros!A:E,3,FALSE),"--")</f>
        <v>--</v>
      </c>
      <c r="G540" s="18" t="str">
        <f>+IF(LEN(E540)&gt;0,VLOOKUP(E540,Parametros!A:E,5,FALSE),"--")</f>
        <v>--</v>
      </c>
      <c r="H540" s="22" t="str">
        <f t="shared" si="40"/>
        <v>--</v>
      </c>
      <c r="J540" s="20" t="str">
        <f t="shared" ca="1" si="44"/>
        <v>--</v>
      </c>
      <c r="L540" s="18" t="str">
        <f>IF(LEN(E540)&gt;0,VLOOKUP(E540,[1]Ruteo!$A:$AU,44,FALSE),"--")</f>
        <v>--</v>
      </c>
    </row>
    <row r="541" spans="1:12" x14ac:dyDescent="0.25">
      <c r="A541" s="17" t="str">
        <f t="shared" si="41"/>
        <v>--</v>
      </c>
      <c r="C541" s="18" t="str">
        <f t="shared" si="42"/>
        <v>--</v>
      </c>
      <c r="D541" s="18" t="str">
        <f t="shared" si="43"/>
        <v>--</v>
      </c>
      <c r="F541" s="18" t="str">
        <f>+IF(LEN(E541)&gt;0,VLOOKUP(E541,Parametros!A:E,3,FALSE),"--")</f>
        <v>--</v>
      </c>
      <c r="G541" s="18" t="str">
        <f>+IF(LEN(E541)&gt;0,VLOOKUP(E541,Parametros!A:E,5,FALSE),"--")</f>
        <v>--</v>
      </c>
      <c r="H541" s="22" t="str">
        <f t="shared" si="40"/>
        <v>--</v>
      </c>
      <c r="J541" s="20" t="str">
        <f t="shared" ca="1" si="44"/>
        <v>--</v>
      </c>
      <c r="L541" s="18" t="str">
        <f>IF(LEN(E541)&gt;0,VLOOKUP(E541,[1]Ruteo!$A:$AU,44,FALSE),"--")</f>
        <v>--</v>
      </c>
    </row>
    <row r="542" spans="1:12" x14ac:dyDescent="0.25">
      <c r="A542" s="17" t="str">
        <f t="shared" si="41"/>
        <v>--</v>
      </c>
      <c r="C542" s="18" t="str">
        <f t="shared" si="42"/>
        <v>--</v>
      </c>
      <c r="D542" s="18" t="str">
        <f t="shared" si="43"/>
        <v>--</v>
      </c>
      <c r="F542" s="18" t="str">
        <f>+IF(LEN(E542)&gt;0,VLOOKUP(E542,Parametros!A:E,3,FALSE),"--")</f>
        <v>--</v>
      </c>
      <c r="G542" s="18" t="str">
        <f>+IF(LEN(E542)&gt;0,VLOOKUP(E542,Parametros!A:E,5,FALSE),"--")</f>
        <v>--</v>
      </c>
      <c r="H542" s="22" t="str">
        <f t="shared" si="40"/>
        <v>--</v>
      </c>
      <c r="J542" s="20" t="str">
        <f t="shared" ca="1" si="44"/>
        <v>--</v>
      </c>
      <c r="L542" s="18" t="str">
        <f>IF(LEN(E542)&gt;0,VLOOKUP(E542,[1]Ruteo!$A:$AU,44,FALSE),"--")</f>
        <v>--</v>
      </c>
    </row>
    <row r="543" spans="1:12" x14ac:dyDescent="0.25">
      <c r="A543" s="17" t="str">
        <f t="shared" si="41"/>
        <v>--</v>
      </c>
      <c r="C543" s="18" t="str">
        <f t="shared" si="42"/>
        <v>--</v>
      </c>
      <c r="D543" s="18" t="str">
        <f t="shared" si="43"/>
        <v>--</v>
      </c>
      <c r="F543" s="18" t="str">
        <f>+IF(LEN(E543)&gt;0,VLOOKUP(E543,Parametros!A:E,3,FALSE),"--")</f>
        <v>--</v>
      </c>
      <c r="G543" s="18" t="str">
        <f>+IF(LEN(E543)&gt;0,VLOOKUP(E543,Parametros!A:E,5,FALSE),"--")</f>
        <v>--</v>
      </c>
      <c r="H543" s="22" t="str">
        <f t="shared" si="40"/>
        <v>--</v>
      </c>
      <c r="J543" s="20" t="str">
        <f t="shared" ca="1" si="44"/>
        <v>--</v>
      </c>
      <c r="L543" s="18" t="str">
        <f>IF(LEN(E543)&gt;0,VLOOKUP(E543,[1]Ruteo!$A:$AU,44,FALSE),"--")</f>
        <v>--</v>
      </c>
    </row>
    <row r="544" spans="1:12" x14ac:dyDescent="0.25">
      <c r="A544" s="17" t="str">
        <f t="shared" si="41"/>
        <v>--</v>
      </c>
      <c r="C544" s="18" t="str">
        <f t="shared" si="42"/>
        <v>--</v>
      </c>
      <c r="D544" s="18" t="str">
        <f t="shared" si="43"/>
        <v>--</v>
      </c>
      <c r="F544" s="18" t="str">
        <f>+IF(LEN(E544)&gt;0,VLOOKUP(E544,Parametros!A:E,3,FALSE),"--")</f>
        <v>--</v>
      </c>
      <c r="G544" s="18" t="str">
        <f>+IF(LEN(E544)&gt;0,VLOOKUP(E544,Parametros!A:E,5,FALSE),"--")</f>
        <v>--</v>
      </c>
      <c r="H544" s="22" t="str">
        <f t="shared" si="40"/>
        <v>--</v>
      </c>
      <c r="J544" s="20" t="str">
        <f t="shared" ca="1" si="44"/>
        <v>--</v>
      </c>
      <c r="L544" s="18" t="str">
        <f>IF(LEN(E544)&gt;0,VLOOKUP(E544,[1]Ruteo!$A:$AU,44,FALSE),"--")</f>
        <v>--</v>
      </c>
    </row>
    <row r="545" spans="1:12" x14ac:dyDescent="0.25">
      <c r="A545" s="17" t="str">
        <f t="shared" si="41"/>
        <v>--</v>
      </c>
      <c r="C545" s="18" t="str">
        <f t="shared" si="42"/>
        <v>--</v>
      </c>
      <c r="D545" s="18" t="str">
        <f t="shared" si="43"/>
        <v>--</v>
      </c>
      <c r="F545" s="18" t="str">
        <f>+IF(LEN(E545)&gt;0,VLOOKUP(E545,Parametros!A:E,3,FALSE),"--")</f>
        <v>--</v>
      </c>
      <c r="G545" s="18" t="str">
        <f>+IF(LEN(E545)&gt;0,VLOOKUP(E545,Parametros!A:E,5,FALSE),"--")</f>
        <v>--</v>
      </c>
      <c r="H545" s="22" t="str">
        <f t="shared" si="40"/>
        <v>--</v>
      </c>
      <c r="J545" s="20" t="str">
        <f t="shared" ca="1" si="44"/>
        <v>--</v>
      </c>
      <c r="L545" s="18" t="str">
        <f>IF(LEN(E545)&gt;0,VLOOKUP(E545,[1]Ruteo!$A:$AU,44,FALSE),"--")</f>
        <v>--</v>
      </c>
    </row>
    <row r="546" spans="1:12" x14ac:dyDescent="0.25">
      <c r="A546" s="17" t="str">
        <f t="shared" si="41"/>
        <v>--</v>
      </c>
      <c r="C546" s="18" t="str">
        <f t="shared" si="42"/>
        <v>--</v>
      </c>
      <c r="D546" s="18" t="str">
        <f t="shared" si="43"/>
        <v>--</v>
      </c>
      <c r="F546" s="18" t="str">
        <f>+IF(LEN(E546)&gt;0,VLOOKUP(E546,Parametros!A:E,3,FALSE),"--")</f>
        <v>--</v>
      </c>
      <c r="G546" s="18" t="str">
        <f>+IF(LEN(E546)&gt;0,VLOOKUP(E546,Parametros!A:E,5,FALSE),"--")</f>
        <v>--</v>
      </c>
      <c r="H546" s="22" t="str">
        <f t="shared" si="40"/>
        <v>--</v>
      </c>
      <c r="J546" s="20" t="str">
        <f t="shared" ca="1" si="44"/>
        <v>--</v>
      </c>
      <c r="L546" s="18" t="str">
        <f>IF(LEN(E546)&gt;0,VLOOKUP(E546,[1]Ruteo!$A:$AU,44,FALSE),"--")</f>
        <v>--</v>
      </c>
    </row>
    <row r="547" spans="1:12" x14ac:dyDescent="0.25">
      <c r="A547" s="17" t="str">
        <f t="shared" si="41"/>
        <v>--</v>
      </c>
      <c r="C547" s="18" t="str">
        <f t="shared" si="42"/>
        <v>--</v>
      </c>
      <c r="D547" s="18" t="str">
        <f t="shared" si="43"/>
        <v>--</v>
      </c>
      <c r="F547" s="18" t="str">
        <f>+IF(LEN(E547)&gt;0,VLOOKUP(E547,Parametros!A:E,3,FALSE),"--")</f>
        <v>--</v>
      </c>
      <c r="G547" s="18" t="str">
        <f>+IF(LEN(E547)&gt;0,VLOOKUP(E547,Parametros!A:E,5,FALSE),"--")</f>
        <v>--</v>
      </c>
      <c r="H547" s="22" t="str">
        <f t="shared" si="40"/>
        <v>--</v>
      </c>
      <c r="J547" s="20" t="str">
        <f t="shared" ca="1" si="44"/>
        <v>--</v>
      </c>
      <c r="L547" s="18" t="str">
        <f>IF(LEN(E547)&gt;0,VLOOKUP(E547,[1]Ruteo!$A:$AU,44,FALSE),"--")</f>
        <v>--</v>
      </c>
    </row>
    <row r="548" spans="1:12" x14ac:dyDescent="0.25">
      <c r="A548" s="17" t="str">
        <f t="shared" si="41"/>
        <v>--</v>
      </c>
      <c r="C548" s="18" t="str">
        <f t="shared" si="42"/>
        <v>--</v>
      </c>
      <c r="D548" s="18" t="str">
        <f t="shared" si="43"/>
        <v>--</v>
      </c>
      <c r="F548" s="18" t="str">
        <f>+IF(LEN(E548)&gt;0,VLOOKUP(E548,Parametros!A:E,3,FALSE),"--")</f>
        <v>--</v>
      </c>
      <c r="G548" s="18" t="str">
        <f>+IF(LEN(E548)&gt;0,VLOOKUP(E548,Parametros!A:E,5,FALSE),"--")</f>
        <v>--</v>
      </c>
      <c r="H548" s="22" t="str">
        <f t="shared" si="40"/>
        <v>--</v>
      </c>
      <c r="J548" s="20" t="str">
        <f t="shared" ca="1" si="44"/>
        <v>--</v>
      </c>
      <c r="L548" s="18" t="str">
        <f>IF(LEN(E548)&gt;0,VLOOKUP(E548,[1]Ruteo!$A:$AU,44,FALSE),"--")</f>
        <v>--</v>
      </c>
    </row>
    <row r="549" spans="1:12" x14ac:dyDescent="0.25">
      <c r="A549" s="17" t="str">
        <f t="shared" si="41"/>
        <v>--</v>
      </c>
      <c r="C549" s="18" t="str">
        <f t="shared" si="42"/>
        <v>--</v>
      </c>
      <c r="D549" s="18" t="str">
        <f t="shared" si="43"/>
        <v>--</v>
      </c>
      <c r="F549" s="18" t="str">
        <f>+IF(LEN(E549)&gt;0,VLOOKUP(E549,Parametros!A:E,3,FALSE),"--")</f>
        <v>--</v>
      </c>
      <c r="G549" s="18" t="str">
        <f>+IF(LEN(E549)&gt;0,VLOOKUP(E549,Parametros!A:E,5,FALSE),"--")</f>
        <v>--</v>
      </c>
      <c r="H549" s="22" t="str">
        <f t="shared" si="40"/>
        <v>--</v>
      </c>
      <c r="J549" s="20" t="str">
        <f t="shared" ca="1" si="44"/>
        <v>--</v>
      </c>
      <c r="L549" s="18" t="str">
        <f>IF(LEN(E549)&gt;0,VLOOKUP(E549,[1]Ruteo!$A:$AU,44,FALSE),"--")</f>
        <v>--</v>
      </c>
    </row>
    <row r="550" spans="1:12" x14ac:dyDescent="0.25">
      <c r="A550" s="17" t="str">
        <f t="shared" si="41"/>
        <v>--</v>
      </c>
      <c r="C550" s="18" t="str">
        <f t="shared" si="42"/>
        <v>--</v>
      </c>
      <c r="D550" s="18" t="str">
        <f t="shared" si="43"/>
        <v>--</v>
      </c>
      <c r="F550" s="18" t="str">
        <f>+IF(LEN(E550)&gt;0,VLOOKUP(E550,Parametros!A:E,3,FALSE),"--")</f>
        <v>--</v>
      </c>
      <c r="G550" s="18" t="str">
        <f>+IF(LEN(E550)&gt;0,VLOOKUP(E550,Parametros!A:E,5,FALSE),"--")</f>
        <v>--</v>
      </c>
      <c r="H550" s="22" t="str">
        <f t="shared" si="40"/>
        <v>--</v>
      </c>
      <c r="J550" s="20" t="str">
        <f t="shared" ca="1" si="44"/>
        <v>--</v>
      </c>
      <c r="L550" s="18" t="str">
        <f>IF(LEN(E550)&gt;0,VLOOKUP(E550,[1]Ruteo!$A:$AU,44,FALSE),"--")</f>
        <v>--</v>
      </c>
    </row>
    <row r="551" spans="1:12" x14ac:dyDescent="0.25">
      <c r="A551" s="17" t="str">
        <f t="shared" si="41"/>
        <v>--</v>
      </c>
      <c r="C551" s="18" t="str">
        <f t="shared" si="42"/>
        <v>--</v>
      </c>
      <c r="D551" s="18" t="str">
        <f t="shared" si="43"/>
        <v>--</v>
      </c>
      <c r="F551" s="18" t="str">
        <f>+IF(LEN(E551)&gt;0,VLOOKUP(E551,Parametros!A:E,3,FALSE),"--")</f>
        <v>--</v>
      </c>
      <c r="G551" s="18" t="str">
        <f>+IF(LEN(E551)&gt;0,VLOOKUP(E551,Parametros!A:E,5,FALSE),"--")</f>
        <v>--</v>
      </c>
      <c r="H551" s="22" t="str">
        <f t="shared" si="40"/>
        <v>--</v>
      </c>
      <c r="J551" s="20" t="str">
        <f t="shared" ca="1" si="44"/>
        <v>--</v>
      </c>
      <c r="L551" s="18" t="str">
        <f>IF(LEN(E551)&gt;0,VLOOKUP(E551,[1]Ruteo!$A:$AU,44,FALSE),"--")</f>
        <v>--</v>
      </c>
    </row>
    <row r="552" spans="1:12" x14ac:dyDescent="0.25">
      <c r="A552" s="17" t="str">
        <f t="shared" si="41"/>
        <v>--</v>
      </c>
      <c r="C552" s="18" t="str">
        <f t="shared" si="42"/>
        <v>--</v>
      </c>
      <c r="D552" s="18" t="str">
        <f t="shared" si="43"/>
        <v>--</v>
      </c>
      <c r="F552" s="18" t="str">
        <f>+IF(LEN(E552)&gt;0,VLOOKUP(E552,Parametros!A:E,3,FALSE),"--")</f>
        <v>--</v>
      </c>
      <c r="G552" s="18" t="str">
        <f>+IF(LEN(E552)&gt;0,VLOOKUP(E552,Parametros!A:E,5,FALSE),"--")</f>
        <v>--</v>
      </c>
      <c r="H552" s="22" t="str">
        <f t="shared" si="40"/>
        <v>--</v>
      </c>
      <c r="J552" s="20" t="str">
        <f t="shared" ca="1" si="44"/>
        <v>--</v>
      </c>
      <c r="L552" s="18" t="str">
        <f>IF(LEN(E552)&gt;0,VLOOKUP(E552,[1]Ruteo!$A:$AU,44,FALSE),"--")</f>
        <v>--</v>
      </c>
    </row>
    <row r="553" spans="1:12" x14ac:dyDescent="0.25">
      <c r="A553" s="17" t="str">
        <f t="shared" si="41"/>
        <v>--</v>
      </c>
      <c r="C553" s="18" t="str">
        <f t="shared" si="42"/>
        <v>--</v>
      </c>
      <c r="D553" s="18" t="str">
        <f t="shared" si="43"/>
        <v>--</v>
      </c>
      <c r="F553" s="18" t="str">
        <f>+IF(LEN(E553)&gt;0,VLOOKUP(E553,Parametros!A:E,3,FALSE),"--")</f>
        <v>--</v>
      </c>
      <c r="G553" s="18" t="str">
        <f>+IF(LEN(E553)&gt;0,VLOOKUP(E553,Parametros!A:E,5,FALSE),"--")</f>
        <v>--</v>
      </c>
      <c r="H553" s="22" t="str">
        <f t="shared" si="40"/>
        <v>--</v>
      </c>
      <c r="J553" s="20" t="str">
        <f t="shared" ca="1" si="44"/>
        <v>--</v>
      </c>
      <c r="L553" s="18" t="str">
        <f>IF(LEN(E553)&gt;0,VLOOKUP(E553,[1]Ruteo!$A:$AU,44,FALSE),"--")</f>
        <v>--</v>
      </c>
    </row>
    <row r="554" spans="1:12" x14ac:dyDescent="0.25">
      <c r="A554" s="17" t="str">
        <f t="shared" si="41"/>
        <v>--</v>
      </c>
      <c r="C554" s="18" t="str">
        <f t="shared" si="42"/>
        <v>--</v>
      </c>
      <c r="D554" s="18" t="str">
        <f t="shared" si="43"/>
        <v>--</v>
      </c>
      <c r="F554" s="18" t="str">
        <f>+IF(LEN(E554)&gt;0,VLOOKUP(E554,Parametros!A:E,3,FALSE),"--")</f>
        <v>--</v>
      </c>
      <c r="G554" s="18" t="str">
        <f>+IF(LEN(E554)&gt;0,VLOOKUP(E554,Parametros!A:E,5,FALSE),"--")</f>
        <v>--</v>
      </c>
      <c r="H554" s="22" t="str">
        <f t="shared" si="40"/>
        <v>--</v>
      </c>
      <c r="J554" s="20" t="str">
        <f t="shared" ca="1" si="44"/>
        <v>--</v>
      </c>
      <c r="L554" s="18" t="str">
        <f>IF(LEN(E554)&gt;0,VLOOKUP(E554,[1]Ruteo!$A:$AU,44,FALSE),"--")</f>
        <v>--</v>
      </c>
    </row>
    <row r="555" spans="1:12" x14ac:dyDescent="0.25">
      <c r="A555" s="17" t="str">
        <f t="shared" si="41"/>
        <v>--</v>
      </c>
      <c r="C555" s="18" t="str">
        <f t="shared" si="42"/>
        <v>--</v>
      </c>
      <c r="D555" s="18" t="str">
        <f t="shared" si="43"/>
        <v>--</v>
      </c>
      <c r="F555" s="18" t="str">
        <f>+IF(LEN(E555)&gt;0,VLOOKUP(E555,Parametros!A:E,3,FALSE),"--")</f>
        <v>--</v>
      </c>
      <c r="G555" s="18" t="str">
        <f>+IF(LEN(E555)&gt;0,VLOOKUP(E555,Parametros!A:E,5,FALSE),"--")</f>
        <v>--</v>
      </c>
      <c r="H555" s="22" t="str">
        <f t="shared" si="40"/>
        <v>--</v>
      </c>
      <c r="J555" s="20" t="str">
        <f t="shared" ca="1" si="44"/>
        <v>--</v>
      </c>
      <c r="L555" s="18" t="str">
        <f>IF(LEN(E555)&gt;0,VLOOKUP(E555,[1]Ruteo!$A:$AU,44,FALSE),"--")</f>
        <v>--</v>
      </c>
    </row>
    <row r="556" spans="1:12" x14ac:dyDescent="0.25">
      <c r="A556" s="17" t="str">
        <f t="shared" si="41"/>
        <v>--</v>
      </c>
      <c r="C556" s="18" t="str">
        <f t="shared" si="42"/>
        <v>--</v>
      </c>
      <c r="D556" s="18" t="str">
        <f t="shared" si="43"/>
        <v>--</v>
      </c>
      <c r="F556" s="18" t="str">
        <f>+IF(LEN(E556)&gt;0,VLOOKUP(E556,Parametros!A:E,3,FALSE),"--")</f>
        <v>--</v>
      </c>
      <c r="G556" s="18" t="str">
        <f>+IF(LEN(E556)&gt;0,VLOOKUP(E556,Parametros!A:E,5,FALSE),"--")</f>
        <v>--</v>
      </c>
      <c r="H556" s="22" t="str">
        <f t="shared" si="40"/>
        <v>--</v>
      </c>
      <c r="J556" s="20" t="str">
        <f t="shared" ca="1" si="44"/>
        <v>--</v>
      </c>
      <c r="L556" s="18" t="str">
        <f>IF(LEN(E556)&gt;0,VLOOKUP(E556,[1]Ruteo!$A:$AU,44,FALSE),"--")</f>
        <v>--</v>
      </c>
    </row>
    <row r="557" spans="1:12" x14ac:dyDescent="0.25">
      <c r="A557" s="17" t="str">
        <f t="shared" si="41"/>
        <v>--</v>
      </c>
      <c r="C557" s="18" t="str">
        <f t="shared" si="42"/>
        <v>--</v>
      </c>
      <c r="D557" s="18" t="str">
        <f t="shared" si="43"/>
        <v>--</v>
      </c>
      <c r="F557" s="18" t="str">
        <f>+IF(LEN(E557)&gt;0,VLOOKUP(E557,Parametros!A:E,3,FALSE),"--")</f>
        <v>--</v>
      </c>
      <c r="G557" s="18" t="str">
        <f>+IF(LEN(E557)&gt;0,VLOOKUP(E557,Parametros!A:E,5,FALSE),"--")</f>
        <v>--</v>
      </c>
      <c r="H557" s="22" t="str">
        <f t="shared" si="40"/>
        <v>--</v>
      </c>
      <c r="J557" s="20" t="str">
        <f t="shared" ca="1" si="44"/>
        <v>--</v>
      </c>
      <c r="L557" s="18" t="str">
        <f>IF(LEN(E557)&gt;0,VLOOKUP(E557,[1]Ruteo!$A:$AU,44,FALSE),"--")</f>
        <v>--</v>
      </c>
    </row>
    <row r="558" spans="1:12" x14ac:dyDescent="0.25">
      <c r="A558" s="17" t="str">
        <f t="shared" si="41"/>
        <v>--</v>
      </c>
      <c r="C558" s="18" t="str">
        <f t="shared" si="42"/>
        <v>--</v>
      </c>
      <c r="D558" s="18" t="str">
        <f t="shared" si="43"/>
        <v>--</v>
      </c>
      <c r="F558" s="18" t="str">
        <f>+IF(LEN(E558)&gt;0,VLOOKUP(E558,Parametros!A:E,3,FALSE),"--")</f>
        <v>--</v>
      </c>
      <c r="G558" s="18" t="str">
        <f>+IF(LEN(E558)&gt;0,VLOOKUP(E558,Parametros!A:E,5,FALSE),"--")</f>
        <v>--</v>
      </c>
      <c r="H558" s="22" t="str">
        <f t="shared" si="40"/>
        <v>--</v>
      </c>
      <c r="J558" s="20" t="str">
        <f t="shared" ca="1" si="44"/>
        <v>--</v>
      </c>
      <c r="L558" s="18" t="str">
        <f>IF(LEN(E558)&gt;0,VLOOKUP(E558,[1]Ruteo!$A:$AU,44,FALSE),"--")</f>
        <v>--</v>
      </c>
    </row>
    <row r="559" spans="1:12" x14ac:dyDescent="0.25">
      <c r="A559" s="17" t="str">
        <f t="shared" si="41"/>
        <v>--</v>
      </c>
      <c r="C559" s="18" t="str">
        <f t="shared" si="42"/>
        <v>--</v>
      </c>
      <c r="D559" s="18" t="str">
        <f t="shared" si="43"/>
        <v>--</v>
      </c>
      <c r="F559" s="18" t="str">
        <f>+IF(LEN(E559)&gt;0,VLOOKUP(E559,Parametros!A:E,3,FALSE),"--")</f>
        <v>--</v>
      </c>
      <c r="G559" s="18" t="str">
        <f>+IF(LEN(E559)&gt;0,VLOOKUP(E559,Parametros!A:E,5,FALSE),"--")</f>
        <v>--</v>
      </c>
      <c r="H559" s="22" t="str">
        <f t="shared" si="40"/>
        <v>--</v>
      </c>
      <c r="J559" s="20" t="str">
        <f t="shared" ca="1" si="44"/>
        <v>--</v>
      </c>
      <c r="L559" s="18" t="str">
        <f>IF(LEN(E559)&gt;0,VLOOKUP(E559,[1]Ruteo!$A:$AU,44,FALSE),"--")</f>
        <v>--</v>
      </c>
    </row>
    <row r="560" spans="1:12" x14ac:dyDescent="0.25">
      <c r="A560" s="17" t="str">
        <f t="shared" si="41"/>
        <v>--</v>
      </c>
      <c r="C560" s="18" t="str">
        <f t="shared" si="42"/>
        <v>--</v>
      </c>
      <c r="D560" s="18" t="str">
        <f t="shared" si="43"/>
        <v>--</v>
      </c>
      <c r="F560" s="18" t="str">
        <f>+IF(LEN(E560)&gt;0,VLOOKUP(E560,Parametros!A:E,3,FALSE),"--")</f>
        <v>--</v>
      </c>
      <c r="G560" s="18" t="str">
        <f>+IF(LEN(E560)&gt;0,VLOOKUP(E560,Parametros!A:E,5,FALSE),"--")</f>
        <v>--</v>
      </c>
      <c r="H560" s="22" t="str">
        <f t="shared" si="40"/>
        <v>--</v>
      </c>
      <c r="J560" s="20" t="str">
        <f t="shared" ca="1" si="44"/>
        <v>--</v>
      </c>
      <c r="L560" s="18" t="str">
        <f>IF(LEN(E560)&gt;0,VLOOKUP(E560,[1]Ruteo!$A:$AU,44,FALSE),"--")</f>
        <v>--</v>
      </c>
    </row>
    <row r="561" spans="1:12" x14ac:dyDescent="0.25">
      <c r="A561" s="17" t="str">
        <f t="shared" si="41"/>
        <v>--</v>
      </c>
      <c r="C561" s="18" t="str">
        <f t="shared" si="42"/>
        <v>--</v>
      </c>
      <c r="D561" s="18" t="str">
        <f t="shared" si="43"/>
        <v>--</v>
      </c>
      <c r="F561" s="18" t="str">
        <f>+IF(LEN(E561)&gt;0,VLOOKUP(E561,Parametros!A:E,3,FALSE),"--")</f>
        <v>--</v>
      </c>
      <c r="G561" s="18" t="str">
        <f>+IF(LEN(E561)&gt;0,VLOOKUP(E561,Parametros!A:E,5,FALSE),"--")</f>
        <v>--</v>
      </c>
      <c r="H561" s="22" t="str">
        <f t="shared" si="40"/>
        <v>--</v>
      </c>
      <c r="J561" s="20" t="str">
        <f t="shared" ca="1" si="44"/>
        <v>--</v>
      </c>
      <c r="L561" s="18" t="str">
        <f>IF(LEN(E561)&gt;0,VLOOKUP(E561,[1]Ruteo!$A:$AU,44,FALSE),"--")</f>
        <v>--</v>
      </c>
    </row>
    <row r="562" spans="1:12" x14ac:dyDescent="0.25">
      <c r="A562" s="17" t="str">
        <f t="shared" si="41"/>
        <v>--</v>
      </c>
      <c r="C562" s="18" t="str">
        <f t="shared" si="42"/>
        <v>--</v>
      </c>
      <c r="D562" s="18" t="str">
        <f t="shared" si="43"/>
        <v>--</v>
      </c>
      <c r="F562" s="18" t="str">
        <f>+IF(LEN(E562)&gt;0,VLOOKUP(E562,Parametros!A:E,3,FALSE),"--")</f>
        <v>--</v>
      </c>
      <c r="G562" s="18" t="str">
        <f>+IF(LEN(E562)&gt;0,VLOOKUP(E562,Parametros!A:E,5,FALSE),"--")</f>
        <v>--</v>
      </c>
      <c r="H562" s="22" t="str">
        <f t="shared" si="40"/>
        <v>--</v>
      </c>
      <c r="J562" s="20" t="str">
        <f t="shared" ca="1" si="44"/>
        <v>--</v>
      </c>
      <c r="L562" s="18" t="str">
        <f>IF(LEN(E562)&gt;0,VLOOKUP(E562,[1]Ruteo!$A:$AU,44,FALSE),"--")</f>
        <v>--</v>
      </c>
    </row>
    <row r="563" spans="1:12" x14ac:dyDescent="0.25">
      <c r="A563" s="17" t="str">
        <f t="shared" si="41"/>
        <v>--</v>
      </c>
      <c r="C563" s="18" t="str">
        <f t="shared" si="42"/>
        <v>--</v>
      </c>
      <c r="D563" s="18" t="str">
        <f t="shared" si="43"/>
        <v>--</v>
      </c>
      <c r="F563" s="18" t="str">
        <f>+IF(LEN(E563)&gt;0,VLOOKUP(E563,Parametros!A:E,3,FALSE),"--")</f>
        <v>--</v>
      </c>
      <c r="G563" s="18" t="str">
        <f>+IF(LEN(E563)&gt;0,VLOOKUP(E563,Parametros!A:E,5,FALSE),"--")</f>
        <v>--</v>
      </c>
      <c r="H563" s="22" t="str">
        <f t="shared" si="40"/>
        <v>--</v>
      </c>
      <c r="J563" s="20" t="str">
        <f t="shared" ca="1" si="44"/>
        <v>--</v>
      </c>
      <c r="L563" s="18" t="str">
        <f>IF(LEN(E563)&gt;0,VLOOKUP(E563,[1]Ruteo!$A:$AU,44,FALSE),"--")</f>
        <v>--</v>
      </c>
    </row>
    <row r="564" spans="1:12" x14ac:dyDescent="0.25">
      <c r="A564" s="17" t="str">
        <f t="shared" si="41"/>
        <v>--</v>
      </c>
      <c r="C564" s="18" t="str">
        <f t="shared" si="42"/>
        <v>--</v>
      </c>
      <c r="D564" s="18" t="str">
        <f t="shared" si="43"/>
        <v>--</v>
      </c>
      <c r="F564" s="18" t="str">
        <f>+IF(LEN(E564)&gt;0,VLOOKUP(E564,Parametros!A:E,3,FALSE),"--")</f>
        <v>--</v>
      </c>
      <c r="G564" s="18" t="str">
        <f>+IF(LEN(E564)&gt;0,VLOOKUP(E564,Parametros!A:E,5,FALSE),"--")</f>
        <v>--</v>
      </c>
      <c r="H564" s="22" t="str">
        <f t="shared" si="40"/>
        <v>--</v>
      </c>
      <c r="J564" s="20" t="str">
        <f t="shared" ca="1" si="44"/>
        <v>--</v>
      </c>
      <c r="L564" s="18" t="str">
        <f>IF(LEN(E564)&gt;0,VLOOKUP(E564,[1]Ruteo!$A:$AU,44,FALSE),"--")</f>
        <v>--</v>
      </c>
    </row>
    <row r="565" spans="1:12" x14ac:dyDescent="0.25">
      <c r="A565" s="17" t="str">
        <f t="shared" si="41"/>
        <v>--</v>
      </c>
      <c r="C565" s="18" t="str">
        <f t="shared" si="42"/>
        <v>--</v>
      </c>
      <c r="D565" s="18" t="str">
        <f t="shared" si="43"/>
        <v>--</v>
      </c>
      <c r="F565" s="18" t="str">
        <f>+IF(LEN(E565)&gt;0,VLOOKUP(E565,Parametros!A:E,3,FALSE),"--")</f>
        <v>--</v>
      </c>
      <c r="G565" s="18" t="str">
        <f>+IF(LEN(E565)&gt;0,VLOOKUP(E565,Parametros!A:E,5,FALSE),"--")</f>
        <v>--</v>
      </c>
      <c r="H565" s="22" t="str">
        <f t="shared" si="40"/>
        <v>--</v>
      </c>
      <c r="J565" s="20" t="str">
        <f t="shared" ca="1" si="44"/>
        <v>--</v>
      </c>
      <c r="L565" s="18" t="str">
        <f>IF(LEN(E565)&gt;0,VLOOKUP(E565,[1]Ruteo!$A:$AU,44,FALSE),"--")</f>
        <v>--</v>
      </c>
    </row>
    <row r="566" spans="1:12" x14ac:dyDescent="0.25">
      <c r="A566" s="17" t="str">
        <f t="shared" si="41"/>
        <v>--</v>
      </c>
      <c r="C566" s="18" t="str">
        <f t="shared" si="42"/>
        <v>--</v>
      </c>
      <c r="D566" s="18" t="str">
        <f t="shared" si="43"/>
        <v>--</v>
      </c>
      <c r="F566" s="18" t="str">
        <f>+IF(LEN(E566)&gt;0,VLOOKUP(E566,Parametros!A:E,3,FALSE),"--")</f>
        <v>--</v>
      </c>
      <c r="G566" s="18" t="str">
        <f>+IF(LEN(E566)&gt;0,VLOOKUP(E566,Parametros!A:E,5,FALSE),"--")</f>
        <v>--</v>
      </c>
      <c r="H566" s="22" t="str">
        <f t="shared" si="40"/>
        <v>--</v>
      </c>
      <c r="J566" s="20" t="str">
        <f t="shared" ca="1" si="44"/>
        <v>--</v>
      </c>
      <c r="L566" s="18" t="str">
        <f>IF(LEN(E566)&gt;0,VLOOKUP(E566,[1]Ruteo!$A:$AU,44,FALSE),"--")</f>
        <v>--</v>
      </c>
    </row>
    <row r="567" spans="1:12" x14ac:dyDescent="0.25">
      <c r="A567" s="17" t="str">
        <f t="shared" si="41"/>
        <v>--</v>
      </c>
      <c r="C567" s="18" t="str">
        <f t="shared" si="42"/>
        <v>--</v>
      </c>
      <c r="D567" s="18" t="str">
        <f t="shared" si="43"/>
        <v>--</v>
      </c>
      <c r="F567" s="18" t="str">
        <f>+IF(LEN(E567)&gt;0,VLOOKUP(E567,Parametros!A:E,3,FALSE),"--")</f>
        <v>--</v>
      </c>
      <c r="G567" s="18" t="str">
        <f>+IF(LEN(E567)&gt;0,VLOOKUP(E567,Parametros!A:E,5,FALSE),"--")</f>
        <v>--</v>
      </c>
      <c r="H567" s="22" t="str">
        <f t="shared" si="40"/>
        <v>--</v>
      </c>
      <c r="J567" s="20" t="str">
        <f t="shared" ca="1" si="44"/>
        <v>--</v>
      </c>
      <c r="L567" s="18" t="str">
        <f>IF(LEN(E567)&gt;0,VLOOKUP(E567,[1]Ruteo!$A:$AU,44,FALSE),"--")</f>
        <v>--</v>
      </c>
    </row>
    <row r="568" spans="1:12" x14ac:dyDescent="0.25">
      <c r="A568" s="17" t="str">
        <f t="shared" si="41"/>
        <v>--</v>
      </c>
      <c r="C568" s="18" t="str">
        <f t="shared" si="42"/>
        <v>--</v>
      </c>
      <c r="D568" s="18" t="str">
        <f t="shared" si="43"/>
        <v>--</v>
      </c>
      <c r="F568" s="18" t="str">
        <f>+IF(LEN(E568)&gt;0,VLOOKUP(E568,Parametros!A:E,3,FALSE),"--")</f>
        <v>--</v>
      </c>
      <c r="G568" s="18" t="str">
        <f>+IF(LEN(E568)&gt;0,VLOOKUP(E568,Parametros!A:E,5,FALSE),"--")</f>
        <v>--</v>
      </c>
      <c r="H568" s="22" t="str">
        <f t="shared" si="40"/>
        <v>--</v>
      </c>
      <c r="J568" s="20" t="str">
        <f t="shared" ca="1" si="44"/>
        <v>--</v>
      </c>
      <c r="L568" s="18" t="str">
        <f>IF(LEN(E568)&gt;0,VLOOKUP(E568,[1]Ruteo!$A:$AU,44,FALSE),"--")</f>
        <v>--</v>
      </c>
    </row>
    <row r="569" spans="1:12" x14ac:dyDescent="0.25">
      <c r="A569" s="17" t="str">
        <f t="shared" si="41"/>
        <v>--</v>
      </c>
      <c r="C569" s="18" t="str">
        <f t="shared" si="42"/>
        <v>--</v>
      </c>
      <c r="D569" s="18" t="str">
        <f t="shared" si="43"/>
        <v>--</v>
      </c>
      <c r="F569" s="18" t="str">
        <f>+IF(LEN(E569)&gt;0,VLOOKUP(E569,Parametros!A:E,3,FALSE),"--")</f>
        <v>--</v>
      </c>
      <c r="G569" s="18" t="str">
        <f>+IF(LEN(E569)&gt;0,VLOOKUP(E569,Parametros!A:E,5,FALSE),"--")</f>
        <v>--</v>
      </c>
      <c r="H569" s="22" t="str">
        <f t="shared" si="40"/>
        <v>--</v>
      </c>
      <c r="J569" s="20" t="str">
        <f t="shared" ca="1" si="44"/>
        <v>--</v>
      </c>
      <c r="L569" s="18" t="str">
        <f>IF(LEN(E569)&gt;0,VLOOKUP(E569,[1]Ruteo!$A:$AU,44,FALSE),"--")</f>
        <v>--</v>
      </c>
    </row>
    <row r="570" spans="1:12" x14ac:dyDescent="0.25">
      <c r="A570" s="17" t="str">
        <f t="shared" si="41"/>
        <v>--</v>
      </c>
      <c r="C570" s="18" t="str">
        <f t="shared" si="42"/>
        <v>--</v>
      </c>
      <c r="D570" s="18" t="str">
        <f t="shared" si="43"/>
        <v>--</v>
      </c>
      <c r="F570" s="18" t="str">
        <f>+IF(LEN(E570)&gt;0,VLOOKUP(E570,Parametros!A:E,3,FALSE),"--")</f>
        <v>--</v>
      </c>
      <c r="G570" s="18" t="str">
        <f>+IF(LEN(E570)&gt;0,VLOOKUP(E570,Parametros!A:E,5,FALSE),"--")</f>
        <v>--</v>
      </c>
      <c r="H570" s="22" t="str">
        <f t="shared" si="40"/>
        <v>--</v>
      </c>
      <c r="J570" s="20" t="str">
        <f t="shared" ca="1" si="44"/>
        <v>--</v>
      </c>
      <c r="L570" s="18" t="str">
        <f>IF(LEN(E570)&gt;0,VLOOKUP(E570,[1]Ruteo!$A:$AU,44,FALSE),"--")</f>
        <v>--</v>
      </c>
    </row>
    <row r="571" spans="1:12" x14ac:dyDescent="0.25">
      <c r="A571" s="17" t="str">
        <f t="shared" si="41"/>
        <v>--</v>
      </c>
      <c r="C571" s="18" t="str">
        <f t="shared" si="42"/>
        <v>--</v>
      </c>
      <c r="D571" s="18" t="str">
        <f t="shared" si="43"/>
        <v>--</v>
      </c>
      <c r="F571" s="18" t="str">
        <f>+IF(LEN(E571)&gt;0,VLOOKUP(E571,Parametros!A:E,3,FALSE),"--")</f>
        <v>--</v>
      </c>
      <c r="G571" s="18" t="str">
        <f>+IF(LEN(E571)&gt;0,VLOOKUP(E571,Parametros!A:E,5,FALSE),"--")</f>
        <v>--</v>
      </c>
      <c r="H571" s="22" t="str">
        <f t="shared" si="40"/>
        <v>--</v>
      </c>
      <c r="J571" s="20" t="str">
        <f t="shared" ca="1" si="44"/>
        <v>--</v>
      </c>
      <c r="L571" s="18" t="str">
        <f>IF(LEN(E571)&gt;0,VLOOKUP(E571,[1]Ruteo!$A:$AU,44,FALSE),"--")</f>
        <v>--</v>
      </c>
    </row>
    <row r="572" spans="1:12" x14ac:dyDescent="0.25">
      <c r="A572" s="17" t="str">
        <f t="shared" si="41"/>
        <v>--</v>
      </c>
      <c r="C572" s="18" t="str">
        <f t="shared" si="42"/>
        <v>--</v>
      </c>
      <c r="D572" s="18" t="str">
        <f t="shared" si="43"/>
        <v>--</v>
      </c>
      <c r="F572" s="18" t="str">
        <f>+IF(LEN(E572)&gt;0,VLOOKUP(E572,Parametros!A:E,3,FALSE),"--")</f>
        <v>--</v>
      </c>
      <c r="G572" s="18" t="str">
        <f>+IF(LEN(E572)&gt;0,VLOOKUP(E572,Parametros!A:E,5,FALSE),"--")</f>
        <v>--</v>
      </c>
      <c r="H572" s="22" t="str">
        <f t="shared" si="40"/>
        <v>--</v>
      </c>
      <c r="J572" s="20" t="str">
        <f t="shared" ca="1" si="44"/>
        <v>--</v>
      </c>
      <c r="L572" s="18" t="str">
        <f>IF(LEN(E572)&gt;0,VLOOKUP(E572,[1]Ruteo!$A:$AU,44,FALSE),"--")</f>
        <v>--</v>
      </c>
    </row>
    <row r="573" spans="1:12" x14ac:dyDescent="0.25">
      <c r="A573" s="17" t="str">
        <f t="shared" si="41"/>
        <v>--</v>
      </c>
      <c r="C573" s="18" t="str">
        <f t="shared" si="42"/>
        <v>--</v>
      </c>
      <c r="D573" s="18" t="str">
        <f t="shared" si="43"/>
        <v>--</v>
      </c>
      <c r="F573" s="18" t="str">
        <f>+IF(LEN(E573)&gt;0,VLOOKUP(E573,Parametros!A:E,3,FALSE),"--")</f>
        <v>--</v>
      </c>
      <c r="G573" s="18" t="str">
        <f>+IF(LEN(E573)&gt;0,VLOOKUP(E573,Parametros!A:E,5,FALSE),"--")</f>
        <v>--</v>
      </c>
      <c r="H573" s="22" t="str">
        <f t="shared" si="40"/>
        <v>--</v>
      </c>
      <c r="J573" s="20" t="str">
        <f t="shared" ca="1" si="44"/>
        <v>--</v>
      </c>
      <c r="L573" s="18" t="str">
        <f>IF(LEN(E573)&gt;0,VLOOKUP(E573,[1]Ruteo!$A:$AU,44,FALSE),"--")</f>
        <v>--</v>
      </c>
    </row>
    <row r="574" spans="1:12" x14ac:dyDescent="0.25">
      <c r="A574" s="17" t="str">
        <f t="shared" si="41"/>
        <v>--</v>
      </c>
      <c r="C574" s="18" t="str">
        <f t="shared" si="42"/>
        <v>--</v>
      </c>
      <c r="D574" s="18" t="str">
        <f t="shared" si="43"/>
        <v>--</v>
      </c>
      <c r="F574" s="18" t="str">
        <f>+IF(LEN(E574)&gt;0,VLOOKUP(E574,Parametros!A:E,3,FALSE),"--")</f>
        <v>--</v>
      </c>
      <c r="G574" s="18" t="str">
        <f>+IF(LEN(E574)&gt;0,VLOOKUP(E574,Parametros!A:E,5,FALSE),"--")</f>
        <v>--</v>
      </c>
      <c r="H574" s="22" t="str">
        <f t="shared" si="40"/>
        <v>--</v>
      </c>
      <c r="J574" s="20" t="str">
        <f t="shared" ca="1" si="44"/>
        <v>--</v>
      </c>
      <c r="L574" s="18" t="str">
        <f>IF(LEN(E574)&gt;0,VLOOKUP(E574,[1]Ruteo!$A:$AU,44,FALSE),"--")</f>
        <v>--</v>
      </c>
    </row>
    <row r="575" spans="1:12" x14ac:dyDescent="0.25">
      <c r="A575" s="17" t="str">
        <f t="shared" si="41"/>
        <v>--</v>
      </c>
      <c r="C575" s="18" t="str">
        <f t="shared" si="42"/>
        <v>--</v>
      </c>
      <c r="D575" s="18" t="str">
        <f t="shared" si="43"/>
        <v>--</v>
      </c>
      <c r="F575" s="18" t="str">
        <f>+IF(LEN(E575)&gt;0,VLOOKUP(E575,Parametros!A:E,3,FALSE),"--")</f>
        <v>--</v>
      </c>
      <c r="G575" s="18" t="str">
        <f>+IF(LEN(E575)&gt;0,VLOOKUP(E575,Parametros!A:E,5,FALSE),"--")</f>
        <v>--</v>
      </c>
      <c r="H575" s="22" t="str">
        <f t="shared" si="40"/>
        <v>--</v>
      </c>
      <c r="J575" s="20" t="str">
        <f t="shared" ca="1" si="44"/>
        <v>--</v>
      </c>
      <c r="L575" s="18" t="str">
        <f>IF(LEN(E575)&gt;0,VLOOKUP(E575,[1]Ruteo!$A:$AU,44,FALSE),"--")</f>
        <v>--</v>
      </c>
    </row>
    <row r="576" spans="1:12" x14ac:dyDescent="0.25">
      <c r="A576" s="17" t="str">
        <f t="shared" si="41"/>
        <v>--</v>
      </c>
      <c r="C576" s="18" t="str">
        <f t="shared" si="42"/>
        <v>--</v>
      </c>
      <c r="D576" s="18" t="str">
        <f t="shared" si="43"/>
        <v>--</v>
      </c>
      <c r="F576" s="18" t="str">
        <f>+IF(LEN(E576)&gt;0,VLOOKUP(E576,Parametros!A:E,3,FALSE),"--")</f>
        <v>--</v>
      </c>
      <c r="G576" s="18" t="str">
        <f>+IF(LEN(E576)&gt;0,VLOOKUP(E576,Parametros!A:E,5,FALSE),"--")</f>
        <v>--</v>
      </c>
      <c r="H576" s="22" t="str">
        <f t="shared" si="40"/>
        <v>--</v>
      </c>
      <c r="J576" s="20" t="str">
        <f t="shared" ca="1" si="44"/>
        <v>--</v>
      </c>
      <c r="L576" s="18" t="str">
        <f>IF(LEN(E576)&gt;0,VLOOKUP(E576,[1]Ruteo!$A:$AU,44,FALSE),"--")</f>
        <v>--</v>
      </c>
    </row>
    <row r="577" spans="1:12" x14ac:dyDescent="0.25">
      <c r="A577" s="17" t="str">
        <f t="shared" si="41"/>
        <v>--</v>
      </c>
      <c r="C577" s="18" t="str">
        <f t="shared" si="42"/>
        <v>--</v>
      </c>
      <c r="D577" s="18" t="str">
        <f t="shared" si="43"/>
        <v>--</v>
      </c>
      <c r="F577" s="18" t="str">
        <f>+IF(LEN(E577)&gt;0,VLOOKUP(E577,Parametros!A:E,3,FALSE),"--")</f>
        <v>--</v>
      </c>
      <c r="G577" s="18" t="str">
        <f>+IF(LEN(E577)&gt;0,VLOOKUP(E577,Parametros!A:E,5,FALSE),"--")</f>
        <v>--</v>
      </c>
      <c r="H577" s="22" t="str">
        <f t="shared" si="40"/>
        <v>--</v>
      </c>
      <c r="J577" s="20" t="str">
        <f t="shared" ca="1" si="44"/>
        <v>--</v>
      </c>
      <c r="L577" s="18" t="str">
        <f>IF(LEN(E577)&gt;0,VLOOKUP(E577,[1]Ruteo!$A:$AU,44,FALSE),"--")</f>
        <v>--</v>
      </c>
    </row>
    <row r="578" spans="1:12" x14ac:dyDescent="0.25">
      <c r="A578" s="17" t="str">
        <f t="shared" si="41"/>
        <v>--</v>
      </c>
      <c r="C578" s="18" t="str">
        <f t="shared" si="42"/>
        <v>--</v>
      </c>
      <c r="D578" s="18" t="str">
        <f t="shared" si="43"/>
        <v>--</v>
      </c>
      <c r="F578" s="18" t="str">
        <f>+IF(LEN(E578)&gt;0,VLOOKUP(E578,Parametros!A:E,3,FALSE),"--")</f>
        <v>--</v>
      </c>
      <c r="G578" s="18" t="str">
        <f>+IF(LEN(E578)&gt;0,VLOOKUP(E578,Parametros!A:E,5,FALSE),"--")</f>
        <v>--</v>
      </c>
      <c r="H578" s="22" t="str">
        <f t="shared" si="40"/>
        <v>--</v>
      </c>
      <c r="J578" s="20" t="str">
        <f t="shared" ca="1" si="44"/>
        <v>--</v>
      </c>
      <c r="L578" s="18" t="str">
        <f>IF(LEN(E578)&gt;0,VLOOKUP(E578,[1]Ruteo!$A:$AU,44,FALSE),"--")</f>
        <v>--</v>
      </c>
    </row>
    <row r="579" spans="1:12" x14ac:dyDescent="0.25">
      <c r="A579" s="17" t="str">
        <f t="shared" si="41"/>
        <v>--</v>
      </c>
      <c r="C579" s="18" t="str">
        <f t="shared" si="42"/>
        <v>--</v>
      </c>
      <c r="D579" s="18" t="str">
        <f t="shared" si="43"/>
        <v>--</v>
      </c>
      <c r="F579" s="18" t="str">
        <f>+IF(LEN(E579)&gt;0,VLOOKUP(E579,Parametros!A:E,3,FALSE),"--")</f>
        <v>--</v>
      </c>
      <c r="G579" s="18" t="str">
        <f>+IF(LEN(E579)&gt;0,VLOOKUP(E579,Parametros!A:E,5,FALSE),"--")</f>
        <v>--</v>
      </c>
      <c r="H579" s="22" t="str">
        <f t="shared" ref="H579:H642" si="45">+IF(LEN(E579)&gt;0,"Cual?","--")</f>
        <v>--</v>
      </c>
      <c r="J579" s="20" t="str">
        <f t="shared" ca="1" si="44"/>
        <v>--</v>
      </c>
      <c r="L579" s="18" t="str">
        <f>IF(LEN(E579)&gt;0,VLOOKUP(E579,[1]Ruteo!$A:$AU,44,FALSE),"--")</f>
        <v>--</v>
      </c>
    </row>
    <row r="580" spans="1:12" x14ac:dyDescent="0.25">
      <c r="A580" s="17" t="str">
        <f t="shared" ref="A580:A643" si="46">+E580&amp;H580</f>
        <v>--</v>
      </c>
      <c r="C580" s="18" t="str">
        <f t="shared" ref="C580:C643" si="47">+IF(LEN(E580)&gt;0,IF(ISNUMBER(C579),C579+1,1),"--")</f>
        <v>--</v>
      </c>
      <c r="D580" s="18" t="str">
        <f t="shared" ref="D580:D643" si="48">+IF(LEN(E580)&gt;0,"Asoandes RG2","--")</f>
        <v>--</v>
      </c>
      <c r="F580" s="18" t="str">
        <f>+IF(LEN(E580)&gt;0,VLOOKUP(E580,Parametros!A:E,3,FALSE),"--")</f>
        <v>--</v>
      </c>
      <c r="G580" s="18" t="str">
        <f>+IF(LEN(E580)&gt;0,VLOOKUP(E580,Parametros!A:E,5,FALSE),"--")</f>
        <v>--</v>
      </c>
      <c r="H580" s="22" t="str">
        <f t="shared" si="45"/>
        <v>--</v>
      </c>
      <c r="J580" s="20" t="str">
        <f t="shared" ref="J580:J643" ca="1" si="49">+IF(LEN(E580)&gt;0,TODAY(),"--")</f>
        <v>--</v>
      </c>
      <c r="L580" s="18" t="str">
        <f>IF(LEN(E580)&gt;0,VLOOKUP(E580,[1]Ruteo!$A:$AU,44,FALSE),"--")</f>
        <v>--</v>
      </c>
    </row>
    <row r="581" spans="1:12" x14ac:dyDescent="0.25">
      <c r="A581" s="17" t="str">
        <f t="shared" si="46"/>
        <v>--</v>
      </c>
      <c r="C581" s="18" t="str">
        <f t="shared" si="47"/>
        <v>--</v>
      </c>
      <c r="D581" s="18" t="str">
        <f t="shared" si="48"/>
        <v>--</v>
      </c>
      <c r="F581" s="18" t="str">
        <f>+IF(LEN(E581)&gt;0,VLOOKUP(E581,Parametros!A:E,3,FALSE),"--")</f>
        <v>--</v>
      </c>
      <c r="G581" s="18" t="str">
        <f>+IF(LEN(E581)&gt;0,VLOOKUP(E581,Parametros!A:E,5,FALSE),"--")</f>
        <v>--</v>
      </c>
      <c r="H581" s="22" t="str">
        <f t="shared" si="45"/>
        <v>--</v>
      </c>
      <c r="J581" s="20" t="str">
        <f t="shared" ca="1" si="49"/>
        <v>--</v>
      </c>
      <c r="L581" s="18" t="str">
        <f>IF(LEN(E581)&gt;0,VLOOKUP(E581,[1]Ruteo!$A:$AU,44,FALSE),"--")</f>
        <v>--</v>
      </c>
    </row>
    <row r="582" spans="1:12" x14ac:dyDescent="0.25">
      <c r="A582" s="17" t="str">
        <f t="shared" si="46"/>
        <v>--</v>
      </c>
      <c r="C582" s="18" t="str">
        <f t="shared" si="47"/>
        <v>--</v>
      </c>
      <c r="D582" s="18" t="str">
        <f t="shared" si="48"/>
        <v>--</v>
      </c>
      <c r="F582" s="18" t="str">
        <f>+IF(LEN(E582)&gt;0,VLOOKUP(E582,Parametros!A:E,3,FALSE),"--")</f>
        <v>--</v>
      </c>
      <c r="G582" s="18" t="str">
        <f>+IF(LEN(E582)&gt;0,VLOOKUP(E582,Parametros!A:E,5,FALSE),"--")</f>
        <v>--</v>
      </c>
      <c r="H582" s="22" t="str">
        <f t="shared" si="45"/>
        <v>--</v>
      </c>
      <c r="J582" s="20" t="str">
        <f t="shared" ca="1" si="49"/>
        <v>--</v>
      </c>
      <c r="L582" s="18" t="str">
        <f>IF(LEN(E582)&gt;0,VLOOKUP(E582,[1]Ruteo!$A:$AU,44,FALSE),"--")</f>
        <v>--</v>
      </c>
    </row>
    <row r="583" spans="1:12" x14ac:dyDescent="0.25">
      <c r="A583" s="17" t="str">
        <f t="shared" si="46"/>
        <v>--</v>
      </c>
      <c r="C583" s="18" t="str">
        <f t="shared" si="47"/>
        <v>--</v>
      </c>
      <c r="D583" s="18" t="str">
        <f t="shared" si="48"/>
        <v>--</v>
      </c>
      <c r="F583" s="18" t="str">
        <f>+IF(LEN(E583)&gt;0,VLOOKUP(E583,Parametros!A:E,3,FALSE),"--")</f>
        <v>--</v>
      </c>
      <c r="G583" s="18" t="str">
        <f>+IF(LEN(E583)&gt;0,VLOOKUP(E583,Parametros!A:E,5,FALSE),"--")</f>
        <v>--</v>
      </c>
      <c r="H583" s="22" t="str">
        <f t="shared" si="45"/>
        <v>--</v>
      </c>
      <c r="J583" s="20" t="str">
        <f t="shared" ca="1" si="49"/>
        <v>--</v>
      </c>
      <c r="L583" s="18" t="str">
        <f>IF(LEN(E583)&gt;0,VLOOKUP(E583,[1]Ruteo!$A:$AU,44,FALSE),"--")</f>
        <v>--</v>
      </c>
    </row>
    <row r="584" spans="1:12" x14ac:dyDescent="0.25">
      <c r="A584" s="17" t="str">
        <f t="shared" si="46"/>
        <v>--</v>
      </c>
      <c r="C584" s="18" t="str">
        <f t="shared" si="47"/>
        <v>--</v>
      </c>
      <c r="D584" s="18" t="str">
        <f t="shared" si="48"/>
        <v>--</v>
      </c>
      <c r="F584" s="18" t="str">
        <f>+IF(LEN(E584)&gt;0,VLOOKUP(E584,Parametros!A:E,3,FALSE),"--")</f>
        <v>--</v>
      </c>
      <c r="G584" s="18" t="str">
        <f>+IF(LEN(E584)&gt;0,VLOOKUP(E584,Parametros!A:E,5,FALSE),"--")</f>
        <v>--</v>
      </c>
      <c r="H584" s="22" t="str">
        <f t="shared" si="45"/>
        <v>--</v>
      </c>
      <c r="J584" s="20" t="str">
        <f t="shared" ca="1" si="49"/>
        <v>--</v>
      </c>
      <c r="L584" s="18" t="str">
        <f>IF(LEN(E584)&gt;0,VLOOKUP(E584,[1]Ruteo!$A:$AU,44,FALSE),"--")</f>
        <v>--</v>
      </c>
    </row>
    <row r="585" spans="1:12" x14ac:dyDescent="0.25">
      <c r="A585" s="17" t="str">
        <f t="shared" si="46"/>
        <v>--</v>
      </c>
      <c r="C585" s="18" t="str">
        <f t="shared" si="47"/>
        <v>--</v>
      </c>
      <c r="D585" s="18" t="str">
        <f t="shared" si="48"/>
        <v>--</v>
      </c>
      <c r="F585" s="18" t="str">
        <f>+IF(LEN(E585)&gt;0,VLOOKUP(E585,Parametros!A:E,3,FALSE),"--")</f>
        <v>--</v>
      </c>
      <c r="G585" s="18" t="str">
        <f>+IF(LEN(E585)&gt;0,VLOOKUP(E585,Parametros!A:E,5,FALSE),"--")</f>
        <v>--</v>
      </c>
      <c r="H585" s="22" t="str">
        <f t="shared" si="45"/>
        <v>--</v>
      </c>
      <c r="J585" s="20" t="str">
        <f t="shared" ca="1" si="49"/>
        <v>--</v>
      </c>
      <c r="L585" s="18" t="str">
        <f>IF(LEN(E585)&gt;0,VLOOKUP(E585,[1]Ruteo!$A:$AU,44,FALSE),"--")</f>
        <v>--</v>
      </c>
    </row>
    <row r="586" spans="1:12" x14ac:dyDescent="0.25">
      <c r="A586" s="17" t="str">
        <f t="shared" si="46"/>
        <v>--</v>
      </c>
      <c r="C586" s="18" t="str">
        <f t="shared" si="47"/>
        <v>--</v>
      </c>
      <c r="D586" s="18" t="str">
        <f t="shared" si="48"/>
        <v>--</v>
      </c>
      <c r="F586" s="18" t="str">
        <f>+IF(LEN(E586)&gt;0,VLOOKUP(E586,Parametros!A:E,3,FALSE),"--")</f>
        <v>--</v>
      </c>
      <c r="G586" s="18" t="str">
        <f>+IF(LEN(E586)&gt;0,VLOOKUP(E586,Parametros!A:E,5,FALSE),"--")</f>
        <v>--</v>
      </c>
      <c r="H586" s="22" t="str">
        <f t="shared" si="45"/>
        <v>--</v>
      </c>
      <c r="J586" s="20" t="str">
        <f t="shared" ca="1" si="49"/>
        <v>--</v>
      </c>
      <c r="L586" s="18" t="str">
        <f>IF(LEN(E586)&gt;0,VLOOKUP(E586,[1]Ruteo!$A:$AU,44,FALSE),"--")</f>
        <v>--</v>
      </c>
    </row>
    <row r="587" spans="1:12" x14ac:dyDescent="0.25">
      <c r="A587" s="17" t="str">
        <f t="shared" si="46"/>
        <v>--</v>
      </c>
      <c r="C587" s="18" t="str">
        <f t="shared" si="47"/>
        <v>--</v>
      </c>
      <c r="D587" s="18" t="str">
        <f t="shared" si="48"/>
        <v>--</v>
      </c>
      <c r="F587" s="18" t="str">
        <f>+IF(LEN(E587)&gt;0,VLOOKUP(E587,Parametros!A:E,3,FALSE),"--")</f>
        <v>--</v>
      </c>
      <c r="G587" s="18" t="str">
        <f>+IF(LEN(E587)&gt;0,VLOOKUP(E587,Parametros!A:E,5,FALSE),"--")</f>
        <v>--</v>
      </c>
      <c r="H587" s="22" t="str">
        <f t="shared" si="45"/>
        <v>--</v>
      </c>
      <c r="J587" s="20" t="str">
        <f t="shared" ca="1" si="49"/>
        <v>--</v>
      </c>
      <c r="L587" s="18" t="str">
        <f>IF(LEN(E587)&gt;0,VLOOKUP(E587,[1]Ruteo!$A:$AU,44,FALSE),"--")</f>
        <v>--</v>
      </c>
    </row>
    <row r="588" spans="1:12" x14ac:dyDescent="0.25">
      <c r="A588" s="17" t="str">
        <f t="shared" si="46"/>
        <v>--</v>
      </c>
      <c r="C588" s="18" t="str">
        <f t="shared" si="47"/>
        <v>--</v>
      </c>
      <c r="D588" s="18" t="str">
        <f t="shared" si="48"/>
        <v>--</v>
      </c>
      <c r="F588" s="18" t="str">
        <f>+IF(LEN(E588)&gt;0,VLOOKUP(E588,Parametros!A:E,3,FALSE),"--")</f>
        <v>--</v>
      </c>
      <c r="G588" s="18" t="str">
        <f>+IF(LEN(E588)&gt;0,VLOOKUP(E588,Parametros!A:E,5,FALSE),"--")</f>
        <v>--</v>
      </c>
      <c r="H588" s="22" t="str">
        <f t="shared" si="45"/>
        <v>--</v>
      </c>
      <c r="J588" s="20" t="str">
        <f t="shared" ca="1" si="49"/>
        <v>--</v>
      </c>
      <c r="L588" s="18" t="str">
        <f>IF(LEN(E588)&gt;0,VLOOKUP(E588,[1]Ruteo!$A:$AU,44,FALSE),"--")</f>
        <v>--</v>
      </c>
    </row>
    <row r="589" spans="1:12" x14ac:dyDescent="0.25">
      <c r="A589" s="17" t="str">
        <f t="shared" si="46"/>
        <v>--</v>
      </c>
      <c r="C589" s="18" t="str">
        <f t="shared" si="47"/>
        <v>--</v>
      </c>
      <c r="D589" s="18" t="str">
        <f t="shared" si="48"/>
        <v>--</v>
      </c>
      <c r="F589" s="18" t="str">
        <f>+IF(LEN(E589)&gt;0,VLOOKUP(E589,Parametros!A:E,3,FALSE),"--")</f>
        <v>--</v>
      </c>
      <c r="G589" s="18" t="str">
        <f>+IF(LEN(E589)&gt;0,VLOOKUP(E589,Parametros!A:E,5,FALSE),"--")</f>
        <v>--</v>
      </c>
      <c r="H589" s="22" t="str">
        <f t="shared" si="45"/>
        <v>--</v>
      </c>
      <c r="J589" s="20" t="str">
        <f t="shared" ca="1" si="49"/>
        <v>--</v>
      </c>
      <c r="L589" s="18" t="str">
        <f>IF(LEN(E589)&gt;0,VLOOKUP(E589,[1]Ruteo!$A:$AU,44,FALSE),"--")</f>
        <v>--</v>
      </c>
    </row>
    <row r="590" spans="1:12" x14ac:dyDescent="0.25">
      <c r="A590" s="17" t="str">
        <f t="shared" si="46"/>
        <v>--</v>
      </c>
      <c r="C590" s="18" t="str">
        <f t="shared" si="47"/>
        <v>--</v>
      </c>
      <c r="D590" s="18" t="str">
        <f t="shared" si="48"/>
        <v>--</v>
      </c>
      <c r="F590" s="18" t="str">
        <f>+IF(LEN(E590)&gt;0,VLOOKUP(E590,Parametros!A:E,3,FALSE),"--")</f>
        <v>--</v>
      </c>
      <c r="G590" s="18" t="str">
        <f>+IF(LEN(E590)&gt;0,VLOOKUP(E590,Parametros!A:E,5,FALSE),"--")</f>
        <v>--</v>
      </c>
      <c r="H590" s="22" t="str">
        <f t="shared" si="45"/>
        <v>--</v>
      </c>
      <c r="J590" s="20" t="str">
        <f t="shared" ca="1" si="49"/>
        <v>--</v>
      </c>
      <c r="L590" s="18" t="str">
        <f>IF(LEN(E590)&gt;0,VLOOKUP(E590,[1]Ruteo!$A:$AU,44,FALSE),"--")</f>
        <v>--</v>
      </c>
    </row>
    <row r="591" spans="1:12" x14ac:dyDescent="0.25">
      <c r="A591" s="17" t="str">
        <f t="shared" si="46"/>
        <v>--</v>
      </c>
      <c r="C591" s="18" t="str">
        <f t="shared" si="47"/>
        <v>--</v>
      </c>
      <c r="D591" s="18" t="str">
        <f t="shared" si="48"/>
        <v>--</v>
      </c>
      <c r="F591" s="18" t="str">
        <f>+IF(LEN(E591)&gt;0,VLOOKUP(E591,Parametros!A:E,3,FALSE),"--")</f>
        <v>--</v>
      </c>
      <c r="G591" s="18" t="str">
        <f>+IF(LEN(E591)&gt;0,VLOOKUP(E591,Parametros!A:E,5,FALSE),"--")</f>
        <v>--</v>
      </c>
      <c r="H591" s="22" t="str">
        <f t="shared" si="45"/>
        <v>--</v>
      </c>
      <c r="J591" s="20" t="str">
        <f t="shared" ca="1" si="49"/>
        <v>--</v>
      </c>
      <c r="L591" s="18" t="str">
        <f>IF(LEN(E591)&gt;0,VLOOKUP(E591,[1]Ruteo!$A:$AU,44,FALSE),"--")</f>
        <v>--</v>
      </c>
    </row>
    <row r="592" spans="1:12" x14ac:dyDescent="0.25">
      <c r="A592" s="17" t="str">
        <f t="shared" si="46"/>
        <v>--</v>
      </c>
      <c r="C592" s="18" t="str">
        <f t="shared" si="47"/>
        <v>--</v>
      </c>
      <c r="D592" s="18" t="str">
        <f t="shared" si="48"/>
        <v>--</v>
      </c>
      <c r="F592" s="18" t="str">
        <f>+IF(LEN(E592)&gt;0,VLOOKUP(E592,Parametros!A:E,3,FALSE),"--")</f>
        <v>--</v>
      </c>
      <c r="G592" s="18" t="str">
        <f>+IF(LEN(E592)&gt;0,VLOOKUP(E592,Parametros!A:E,5,FALSE),"--")</f>
        <v>--</v>
      </c>
      <c r="H592" s="22" t="str">
        <f t="shared" si="45"/>
        <v>--</v>
      </c>
      <c r="J592" s="20" t="str">
        <f t="shared" ca="1" si="49"/>
        <v>--</v>
      </c>
      <c r="L592" s="18" t="str">
        <f>IF(LEN(E592)&gt;0,VLOOKUP(E592,[1]Ruteo!$A:$AU,44,FALSE),"--")</f>
        <v>--</v>
      </c>
    </row>
    <row r="593" spans="1:12" x14ac:dyDescent="0.25">
      <c r="A593" s="17" t="str">
        <f t="shared" si="46"/>
        <v>--</v>
      </c>
      <c r="C593" s="18" t="str">
        <f t="shared" si="47"/>
        <v>--</v>
      </c>
      <c r="D593" s="18" t="str">
        <f t="shared" si="48"/>
        <v>--</v>
      </c>
      <c r="F593" s="18" t="str">
        <f>+IF(LEN(E593)&gt;0,VLOOKUP(E593,Parametros!A:E,3,FALSE),"--")</f>
        <v>--</v>
      </c>
      <c r="G593" s="18" t="str">
        <f>+IF(LEN(E593)&gt;0,VLOOKUP(E593,Parametros!A:E,5,FALSE),"--")</f>
        <v>--</v>
      </c>
      <c r="H593" s="22" t="str">
        <f t="shared" si="45"/>
        <v>--</v>
      </c>
      <c r="J593" s="20" t="str">
        <f t="shared" ca="1" si="49"/>
        <v>--</v>
      </c>
      <c r="L593" s="18" t="str">
        <f>IF(LEN(E593)&gt;0,VLOOKUP(E593,[1]Ruteo!$A:$AU,44,FALSE),"--")</f>
        <v>--</v>
      </c>
    </row>
    <row r="594" spans="1:12" x14ac:dyDescent="0.25">
      <c r="A594" s="17" t="str">
        <f t="shared" si="46"/>
        <v>--</v>
      </c>
      <c r="C594" s="18" t="str">
        <f t="shared" si="47"/>
        <v>--</v>
      </c>
      <c r="D594" s="18" t="str">
        <f t="shared" si="48"/>
        <v>--</v>
      </c>
      <c r="F594" s="18" t="str">
        <f>+IF(LEN(E594)&gt;0,VLOOKUP(E594,Parametros!A:E,3,FALSE),"--")</f>
        <v>--</v>
      </c>
      <c r="G594" s="18" t="str">
        <f>+IF(LEN(E594)&gt;0,VLOOKUP(E594,Parametros!A:E,5,FALSE),"--")</f>
        <v>--</v>
      </c>
      <c r="H594" s="22" t="str">
        <f t="shared" si="45"/>
        <v>--</v>
      </c>
      <c r="J594" s="20" t="str">
        <f t="shared" ca="1" si="49"/>
        <v>--</v>
      </c>
      <c r="L594" s="18" t="str">
        <f>IF(LEN(E594)&gt;0,VLOOKUP(E594,[1]Ruteo!$A:$AU,44,FALSE),"--")</f>
        <v>--</v>
      </c>
    </row>
    <row r="595" spans="1:12" x14ac:dyDescent="0.25">
      <c r="A595" s="17" t="str">
        <f t="shared" si="46"/>
        <v>--</v>
      </c>
      <c r="C595" s="18" t="str">
        <f t="shared" si="47"/>
        <v>--</v>
      </c>
      <c r="D595" s="18" t="str">
        <f t="shared" si="48"/>
        <v>--</v>
      </c>
      <c r="F595" s="18" t="str">
        <f>+IF(LEN(E595)&gt;0,VLOOKUP(E595,Parametros!A:E,3,FALSE),"--")</f>
        <v>--</v>
      </c>
      <c r="G595" s="18" t="str">
        <f>+IF(LEN(E595)&gt;0,VLOOKUP(E595,Parametros!A:E,5,FALSE),"--")</f>
        <v>--</v>
      </c>
      <c r="H595" s="22" t="str">
        <f t="shared" si="45"/>
        <v>--</v>
      </c>
      <c r="J595" s="20" t="str">
        <f t="shared" ca="1" si="49"/>
        <v>--</v>
      </c>
      <c r="L595" s="18" t="str">
        <f>IF(LEN(E595)&gt;0,VLOOKUP(E595,[1]Ruteo!$A:$AU,44,FALSE),"--")</f>
        <v>--</v>
      </c>
    </row>
    <row r="596" spans="1:12" x14ac:dyDescent="0.25">
      <c r="A596" s="17" t="str">
        <f t="shared" si="46"/>
        <v>--</v>
      </c>
      <c r="C596" s="18" t="str">
        <f t="shared" si="47"/>
        <v>--</v>
      </c>
      <c r="D596" s="18" t="str">
        <f t="shared" si="48"/>
        <v>--</v>
      </c>
      <c r="F596" s="18" t="str">
        <f>+IF(LEN(E596)&gt;0,VLOOKUP(E596,Parametros!A:E,3,FALSE),"--")</f>
        <v>--</v>
      </c>
      <c r="G596" s="18" t="str">
        <f>+IF(LEN(E596)&gt;0,VLOOKUP(E596,Parametros!A:E,5,FALSE),"--")</f>
        <v>--</v>
      </c>
      <c r="H596" s="22" t="str">
        <f t="shared" si="45"/>
        <v>--</v>
      </c>
      <c r="J596" s="20" t="str">
        <f t="shared" ca="1" si="49"/>
        <v>--</v>
      </c>
      <c r="L596" s="18" t="str">
        <f>IF(LEN(E596)&gt;0,VLOOKUP(E596,[1]Ruteo!$A:$AU,44,FALSE),"--")</f>
        <v>--</v>
      </c>
    </row>
    <row r="597" spans="1:12" x14ac:dyDescent="0.25">
      <c r="A597" s="17" t="str">
        <f t="shared" si="46"/>
        <v>--</v>
      </c>
      <c r="C597" s="18" t="str">
        <f t="shared" si="47"/>
        <v>--</v>
      </c>
      <c r="D597" s="18" t="str">
        <f t="shared" si="48"/>
        <v>--</v>
      </c>
      <c r="F597" s="18" t="str">
        <f>+IF(LEN(E597)&gt;0,VLOOKUP(E597,Parametros!A:E,3,FALSE),"--")</f>
        <v>--</v>
      </c>
      <c r="G597" s="18" t="str">
        <f>+IF(LEN(E597)&gt;0,VLOOKUP(E597,Parametros!A:E,5,FALSE),"--")</f>
        <v>--</v>
      </c>
      <c r="H597" s="22" t="str">
        <f t="shared" si="45"/>
        <v>--</v>
      </c>
      <c r="J597" s="20" t="str">
        <f t="shared" ca="1" si="49"/>
        <v>--</v>
      </c>
      <c r="L597" s="18" t="str">
        <f>IF(LEN(E597)&gt;0,VLOOKUP(E597,[1]Ruteo!$A:$AU,44,FALSE),"--")</f>
        <v>--</v>
      </c>
    </row>
    <row r="598" spans="1:12" x14ac:dyDescent="0.25">
      <c r="A598" s="17" t="str">
        <f t="shared" si="46"/>
        <v>--</v>
      </c>
      <c r="C598" s="18" t="str">
        <f t="shared" si="47"/>
        <v>--</v>
      </c>
      <c r="D598" s="18" t="str">
        <f t="shared" si="48"/>
        <v>--</v>
      </c>
      <c r="F598" s="18" t="str">
        <f>+IF(LEN(E598)&gt;0,VLOOKUP(E598,Parametros!A:E,3,FALSE),"--")</f>
        <v>--</v>
      </c>
      <c r="G598" s="18" t="str">
        <f>+IF(LEN(E598)&gt;0,VLOOKUP(E598,Parametros!A:E,5,FALSE),"--")</f>
        <v>--</v>
      </c>
      <c r="H598" s="22" t="str">
        <f t="shared" si="45"/>
        <v>--</v>
      </c>
      <c r="J598" s="20" t="str">
        <f t="shared" ca="1" si="49"/>
        <v>--</v>
      </c>
      <c r="L598" s="18" t="str">
        <f>IF(LEN(E598)&gt;0,VLOOKUP(E598,[1]Ruteo!$A:$AU,44,FALSE),"--")</f>
        <v>--</v>
      </c>
    </row>
    <row r="599" spans="1:12" x14ac:dyDescent="0.25">
      <c r="A599" s="17" t="str">
        <f t="shared" si="46"/>
        <v>--</v>
      </c>
      <c r="C599" s="18" t="str">
        <f t="shared" si="47"/>
        <v>--</v>
      </c>
      <c r="D599" s="18" t="str">
        <f t="shared" si="48"/>
        <v>--</v>
      </c>
      <c r="F599" s="18" t="str">
        <f>+IF(LEN(E599)&gt;0,VLOOKUP(E599,Parametros!A:E,3,FALSE),"--")</f>
        <v>--</v>
      </c>
      <c r="G599" s="18" t="str">
        <f>+IF(LEN(E599)&gt;0,VLOOKUP(E599,Parametros!A:E,5,FALSE),"--")</f>
        <v>--</v>
      </c>
      <c r="H599" s="22" t="str">
        <f t="shared" si="45"/>
        <v>--</v>
      </c>
      <c r="J599" s="20" t="str">
        <f t="shared" ca="1" si="49"/>
        <v>--</v>
      </c>
      <c r="L599" s="18" t="str">
        <f>IF(LEN(E599)&gt;0,VLOOKUP(E599,[1]Ruteo!$A:$AU,44,FALSE),"--")</f>
        <v>--</v>
      </c>
    </row>
    <row r="600" spans="1:12" x14ac:dyDescent="0.25">
      <c r="A600" s="17" t="str">
        <f t="shared" si="46"/>
        <v>--</v>
      </c>
      <c r="C600" s="18" t="str">
        <f t="shared" si="47"/>
        <v>--</v>
      </c>
      <c r="D600" s="18" t="str">
        <f t="shared" si="48"/>
        <v>--</v>
      </c>
      <c r="F600" s="18" t="str">
        <f>+IF(LEN(E600)&gt;0,VLOOKUP(E600,Parametros!A:E,3,FALSE),"--")</f>
        <v>--</v>
      </c>
      <c r="G600" s="18" t="str">
        <f>+IF(LEN(E600)&gt;0,VLOOKUP(E600,Parametros!A:E,5,FALSE),"--")</f>
        <v>--</v>
      </c>
      <c r="H600" s="22" t="str">
        <f t="shared" si="45"/>
        <v>--</v>
      </c>
      <c r="J600" s="20" t="str">
        <f t="shared" ca="1" si="49"/>
        <v>--</v>
      </c>
      <c r="L600" s="18" t="str">
        <f>IF(LEN(E600)&gt;0,VLOOKUP(E600,[1]Ruteo!$A:$AU,44,FALSE),"--")</f>
        <v>--</v>
      </c>
    </row>
    <row r="601" spans="1:12" x14ac:dyDescent="0.25">
      <c r="A601" s="17" t="str">
        <f t="shared" si="46"/>
        <v>--</v>
      </c>
      <c r="C601" s="18" t="str">
        <f t="shared" si="47"/>
        <v>--</v>
      </c>
      <c r="D601" s="18" t="str">
        <f t="shared" si="48"/>
        <v>--</v>
      </c>
      <c r="F601" s="18" t="str">
        <f>+IF(LEN(E601)&gt;0,VLOOKUP(E601,Parametros!A:E,3,FALSE),"--")</f>
        <v>--</v>
      </c>
      <c r="G601" s="18" t="str">
        <f>+IF(LEN(E601)&gt;0,VLOOKUP(E601,Parametros!A:E,5,FALSE),"--")</f>
        <v>--</v>
      </c>
      <c r="H601" s="22" t="str">
        <f t="shared" si="45"/>
        <v>--</v>
      </c>
      <c r="J601" s="20" t="str">
        <f t="shared" ca="1" si="49"/>
        <v>--</v>
      </c>
      <c r="L601" s="18" t="str">
        <f>IF(LEN(E601)&gt;0,VLOOKUP(E601,[1]Ruteo!$A:$AU,44,FALSE),"--")</f>
        <v>--</v>
      </c>
    </row>
    <row r="602" spans="1:12" x14ac:dyDescent="0.25">
      <c r="A602" s="17" t="str">
        <f t="shared" si="46"/>
        <v>--</v>
      </c>
      <c r="C602" s="18" t="str">
        <f t="shared" si="47"/>
        <v>--</v>
      </c>
      <c r="D602" s="18" t="str">
        <f t="shared" si="48"/>
        <v>--</v>
      </c>
      <c r="F602" s="18" t="str">
        <f>+IF(LEN(E602)&gt;0,VLOOKUP(E602,Parametros!A:E,3,FALSE),"--")</f>
        <v>--</v>
      </c>
      <c r="G602" s="18" t="str">
        <f>+IF(LEN(E602)&gt;0,VLOOKUP(E602,Parametros!A:E,5,FALSE),"--")</f>
        <v>--</v>
      </c>
      <c r="H602" s="22" t="str">
        <f t="shared" si="45"/>
        <v>--</v>
      </c>
      <c r="J602" s="20" t="str">
        <f t="shared" ca="1" si="49"/>
        <v>--</v>
      </c>
      <c r="L602" s="18" t="str">
        <f>IF(LEN(E602)&gt;0,VLOOKUP(E602,[1]Ruteo!$A:$AU,44,FALSE),"--")</f>
        <v>--</v>
      </c>
    </row>
    <row r="603" spans="1:12" x14ac:dyDescent="0.25">
      <c r="A603" s="17" t="str">
        <f t="shared" si="46"/>
        <v>--</v>
      </c>
      <c r="C603" s="18" t="str">
        <f t="shared" si="47"/>
        <v>--</v>
      </c>
      <c r="D603" s="18" t="str">
        <f t="shared" si="48"/>
        <v>--</v>
      </c>
      <c r="F603" s="18" t="str">
        <f>+IF(LEN(E603)&gt;0,VLOOKUP(E603,Parametros!A:E,3,FALSE),"--")</f>
        <v>--</v>
      </c>
      <c r="G603" s="18" t="str">
        <f>+IF(LEN(E603)&gt;0,VLOOKUP(E603,Parametros!A:E,5,FALSE),"--")</f>
        <v>--</v>
      </c>
      <c r="H603" s="22" t="str">
        <f t="shared" si="45"/>
        <v>--</v>
      </c>
      <c r="J603" s="20" t="str">
        <f t="shared" ca="1" si="49"/>
        <v>--</v>
      </c>
      <c r="L603" s="18" t="str">
        <f>IF(LEN(E603)&gt;0,VLOOKUP(E603,[1]Ruteo!$A:$AU,44,FALSE),"--")</f>
        <v>--</v>
      </c>
    </row>
    <row r="604" spans="1:12" x14ac:dyDescent="0.25">
      <c r="A604" s="17" t="str">
        <f t="shared" si="46"/>
        <v>--</v>
      </c>
      <c r="C604" s="18" t="str">
        <f t="shared" si="47"/>
        <v>--</v>
      </c>
      <c r="D604" s="18" t="str">
        <f t="shared" si="48"/>
        <v>--</v>
      </c>
      <c r="F604" s="18" t="str">
        <f>+IF(LEN(E604)&gt;0,VLOOKUP(E604,Parametros!A:E,3,FALSE),"--")</f>
        <v>--</v>
      </c>
      <c r="G604" s="18" t="str">
        <f>+IF(LEN(E604)&gt;0,VLOOKUP(E604,Parametros!A:E,5,FALSE),"--")</f>
        <v>--</v>
      </c>
      <c r="H604" s="22" t="str">
        <f t="shared" si="45"/>
        <v>--</v>
      </c>
      <c r="J604" s="20" t="str">
        <f t="shared" ca="1" si="49"/>
        <v>--</v>
      </c>
      <c r="L604" s="18" t="str">
        <f>IF(LEN(E604)&gt;0,VLOOKUP(E604,[1]Ruteo!$A:$AU,44,FALSE),"--")</f>
        <v>--</v>
      </c>
    </row>
    <row r="605" spans="1:12" x14ac:dyDescent="0.25">
      <c r="A605" s="17" t="str">
        <f t="shared" si="46"/>
        <v>--</v>
      </c>
      <c r="C605" s="18" t="str">
        <f t="shared" si="47"/>
        <v>--</v>
      </c>
      <c r="D605" s="18" t="str">
        <f t="shared" si="48"/>
        <v>--</v>
      </c>
      <c r="F605" s="18" t="str">
        <f>+IF(LEN(E605)&gt;0,VLOOKUP(E605,Parametros!A:E,3,FALSE),"--")</f>
        <v>--</v>
      </c>
      <c r="G605" s="18" t="str">
        <f>+IF(LEN(E605)&gt;0,VLOOKUP(E605,Parametros!A:E,5,FALSE),"--")</f>
        <v>--</v>
      </c>
      <c r="H605" s="22" t="str">
        <f t="shared" si="45"/>
        <v>--</v>
      </c>
      <c r="J605" s="20" t="str">
        <f t="shared" ca="1" si="49"/>
        <v>--</v>
      </c>
      <c r="L605" s="18" t="str">
        <f>IF(LEN(E605)&gt;0,VLOOKUP(E605,[1]Ruteo!$A:$AU,44,FALSE),"--")</f>
        <v>--</v>
      </c>
    </row>
    <row r="606" spans="1:12" x14ac:dyDescent="0.25">
      <c r="A606" s="17" t="str">
        <f t="shared" si="46"/>
        <v>--</v>
      </c>
      <c r="C606" s="18" t="str">
        <f t="shared" si="47"/>
        <v>--</v>
      </c>
      <c r="D606" s="18" t="str">
        <f t="shared" si="48"/>
        <v>--</v>
      </c>
      <c r="F606" s="18" t="str">
        <f>+IF(LEN(E606)&gt;0,VLOOKUP(E606,Parametros!A:E,3,FALSE),"--")</f>
        <v>--</v>
      </c>
      <c r="G606" s="18" t="str">
        <f>+IF(LEN(E606)&gt;0,VLOOKUP(E606,Parametros!A:E,5,FALSE),"--")</f>
        <v>--</v>
      </c>
      <c r="H606" s="22" t="str">
        <f t="shared" si="45"/>
        <v>--</v>
      </c>
      <c r="J606" s="20" t="str">
        <f t="shared" ca="1" si="49"/>
        <v>--</v>
      </c>
      <c r="L606" s="18" t="str">
        <f>IF(LEN(E606)&gt;0,VLOOKUP(E606,[1]Ruteo!$A:$AU,44,FALSE),"--")</f>
        <v>--</v>
      </c>
    </row>
    <row r="607" spans="1:12" x14ac:dyDescent="0.25">
      <c r="A607" s="17" t="str">
        <f t="shared" si="46"/>
        <v>--</v>
      </c>
      <c r="C607" s="18" t="str">
        <f t="shared" si="47"/>
        <v>--</v>
      </c>
      <c r="D607" s="18" t="str">
        <f t="shared" si="48"/>
        <v>--</v>
      </c>
      <c r="F607" s="18" t="str">
        <f>+IF(LEN(E607)&gt;0,VLOOKUP(E607,Parametros!A:E,3,FALSE),"--")</f>
        <v>--</v>
      </c>
      <c r="G607" s="18" t="str">
        <f>+IF(LEN(E607)&gt;0,VLOOKUP(E607,Parametros!A:E,5,FALSE),"--")</f>
        <v>--</v>
      </c>
      <c r="H607" s="22" t="str">
        <f t="shared" si="45"/>
        <v>--</v>
      </c>
      <c r="J607" s="20" t="str">
        <f t="shared" ca="1" si="49"/>
        <v>--</v>
      </c>
      <c r="L607" s="18" t="str">
        <f>IF(LEN(E607)&gt;0,VLOOKUP(E607,[1]Ruteo!$A:$AU,44,FALSE),"--")</f>
        <v>--</v>
      </c>
    </row>
    <row r="608" spans="1:12" x14ac:dyDescent="0.25">
      <c r="A608" s="17" t="str">
        <f t="shared" si="46"/>
        <v>--</v>
      </c>
      <c r="C608" s="18" t="str">
        <f t="shared" si="47"/>
        <v>--</v>
      </c>
      <c r="D608" s="18" t="str">
        <f t="shared" si="48"/>
        <v>--</v>
      </c>
      <c r="F608" s="18" t="str">
        <f>+IF(LEN(E608)&gt;0,VLOOKUP(E608,Parametros!A:E,3,FALSE),"--")</f>
        <v>--</v>
      </c>
      <c r="G608" s="18" t="str">
        <f>+IF(LEN(E608)&gt;0,VLOOKUP(E608,Parametros!A:E,5,FALSE),"--")</f>
        <v>--</v>
      </c>
      <c r="H608" s="22" t="str">
        <f t="shared" si="45"/>
        <v>--</v>
      </c>
      <c r="J608" s="20" t="str">
        <f t="shared" ca="1" si="49"/>
        <v>--</v>
      </c>
      <c r="L608" s="18" t="str">
        <f>IF(LEN(E608)&gt;0,VLOOKUP(E608,[1]Ruteo!$A:$AU,44,FALSE),"--")</f>
        <v>--</v>
      </c>
    </row>
    <row r="609" spans="1:12" x14ac:dyDescent="0.25">
      <c r="A609" s="17" t="str">
        <f t="shared" si="46"/>
        <v>--</v>
      </c>
      <c r="C609" s="18" t="str">
        <f t="shared" si="47"/>
        <v>--</v>
      </c>
      <c r="D609" s="18" t="str">
        <f t="shared" si="48"/>
        <v>--</v>
      </c>
      <c r="F609" s="18" t="str">
        <f>+IF(LEN(E609)&gt;0,VLOOKUP(E609,Parametros!A:E,3,FALSE),"--")</f>
        <v>--</v>
      </c>
      <c r="G609" s="18" t="str">
        <f>+IF(LEN(E609)&gt;0,VLOOKUP(E609,Parametros!A:E,5,FALSE),"--")</f>
        <v>--</v>
      </c>
      <c r="H609" s="22" t="str">
        <f t="shared" si="45"/>
        <v>--</v>
      </c>
      <c r="J609" s="20" t="str">
        <f t="shared" ca="1" si="49"/>
        <v>--</v>
      </c>
      <c r="L609" s="18" t="str">
        <f>IF(LEN(E609)&gt;0,VLOOKUP(E609,[1]Ruteo!$A:$AU,44,FALSE),"--")</f>
        <v>--</v>
      </c>
    </row>
    <row r="610" spans="1:12" x14ac:dyDescent="0.25">
      <c r="A610" s="17" t="str">
        <f t="shared" si="46"/>
        <v>--</v>
      </c>
      <c r="C610" s="18" t="str">
        <f t="shared" si="47"/>
        <v>--</v>
      </c>
      <c r="D610" s="18" t="str">
        <f t="shared" si="48"/>
        <v>--</v>
      </c>
      <c r="F610" s="18" t="str">
        <f>+IF(LEN(E610)&gt;0,VLOOKUP(E610,Parametros!A:E,3,FALSE),"--")</f>
        <v>--</v>
      </c>
      <c r="G610" s="18" t="str">
        <f>+IF(LEN(E610)&gt;0,VLOOKUP(E610,Parametros!A:E,5,FALSE),"--")</f>
        <v>--</v>
      </c>
      <c r="H610" s="22" t="str">
        <f t="shared" si="45"/>
        <v>--</v>
      </c>
      <c r="J610" s="20" t="str">
        <f t="shared" ca="1" si="49"/>
        <v>--</v>
      </c>
      <c r="L610" s="18" t="str">
        <f>IF(LEN(E610)&gt;0,VLOOKUP(E610,[1]Ruteo!$A:$AU,44,FALSE),"--")</f>
        <v>--</v>
      </c>
    </row>
    <row r="611" spans="1:12" x14ac:dyDescent="0.25">
      <c r="A611" s="17" t="str">
        <f t="shared" si="46"/>
        <v>--</v>
      </c>
      <c r="C611" s="18" t="str">
        <f t="shared" si="47"/>
        <v>--</v>
      </c>
      <c r="D611" s="18" t="str">
        <f t="shared" si="48"/>
        <v>--</v>
      </c>
      <c r="F611" s="18" t="str">
        <f>+IF(LEN(E611)&gt;0,VLOOKUP(E611,Parametros!A:E,3,FALSE),"--")</f>
        <v>--</v>
      </c>
      <c r="G611" s="18" t="str">
        <f>+IF(LEN(E611)&gt;0,VLOOKUP(E611,Parametros!A:E,5,FALSE),"--")</f>
        <v>--</v>
      </c>
      <c r="H611" s="22" t="str">
        <f t="shared" si="45"/>
        <v>--</v>
      </c>
      <c r="J611" s="20" t="str">
        <f t="shared" ca="1" si="49"/>
        <v>--</v>
      </c>
      <c r="L611" s="18" t="str">
        <f>IF(LEN(E611)&gt;0,VLOOKUP(E611,[1]Ruteo!$A:$AU,44,FALSE),"--")</f>
        <v>--</v>
      </c>
    </row>
    <row r="612" spans="1:12" x14ac:dyDescent="0.25">
      <c r="A612" s="17" t="str">
        <f t="shared" si="46"/>
        <v>--</v>
      </c>
      <c r="C612" s="18" t="str">
        <f t="shared" si="47"/>
        <v>--</v>
      </c>
      <c r="D612" s="18" t="str">
        <f t="shared" si="48"/>
        <v>--</v>
      </c>
      <c r="F612" s="18" t="str">
        <f>+IF(LEN(E612)&gt;0,VLOOKUP(E612,Parametros!A:E,3,FALSE),"--")</f>
        <v>--</v>
      </c>
      <c r="G612" s="18" t="str">
        <f>+IF(LEN(E612)&gt;0,VLOOKUP(E612,Parametros!A:E,5,FALSE),"--")</f>
        <v>--</v>
      </c>
      <c r="H612" s="22" t="str">
        <f t="shared" si="45"/>
        <v>--</v>
      </c>
      <c r="J612" s="20" t="str">
        <f t="shared" ca="1" si="49"/>
        <v>--</v>
      </c>
      <c r="L612" s="18" t="str">
        <f>IF(LEN(E612)&gt;0,VLOOKUP(E612,[1]Ruteo!$A:$AU,44,FALSE),"--")</f>
        <v>--</v>
      </c>
    </row>
    <row r="613" spans="1:12" x14ac:dyDescent="0.25">
      <c r="A613" s="17" t="str">
        <f t="shared" si="46"/>
        <v>--</v>
      </c>
      <c r="C613" s="18" t="str">
        <f t="shared" si="47"/>
        <v>--</v>
      </c>
      <c r="D613" s="18" t="str">
        <f t="shared" si="48"/>
        <v>--</v>
      </c>
      <c r="F613" s="18" t="str">
        <f>+IF(LEN(E613)&gt;0,VLOOKUP(E613,Parametros!A:E,3,FALSE),"--")</f>
        <v>--</v>
      </c>
      <c r="G613" s="18" t="str">
        <f>+IF(LEN(E613)&gt;0,VLOOKUP(E613,Parametros!A:E,5,FALSE),"--")</f>
        <v>--</v>
      </c>
      <c r="H613" s="22" t="str">
        <f t="shared" si="45"/>
        <v>--</v>
      </c>
      <c r="J613" s="20" t="str">
        <f t="shared" ca="1" si="49"/>
        <v>--</v>
      </c>
      <c r="L613" s="18" t="str">
        <f>IF(LEN(E613)&gt;0,VLOOKUP(E613,[1]Ruteo!$A:$AU,44,FALSE),"--")</f>
        <v>--</v>
      </c>
    </row>
    <row r="614" spans="1:12" x14ac:dyDescent="0.25">
      <c r="A614" s="17" t="str">
        <f t="shared" si="46"/>
        <v>--</v>
      </c>
      <c r="C614" s="18" t="str">
        <f t="shared" si="47"/>
        <v>--</v>
      </c>
      <c r="D614" s="18" t="str">
        <f t="shared" si="48"/>
        <v>--</v>
      </c>
      <c r="F614" s="18" t="str">
        <f>+IF(LEN(E614)&gt;0,VLOOKUP(E614,Parametros!A:E,3,FALSE),"--")</f>
        <v>--</v>
      </c>
      <c r="G614" s="18" t="str">
        <f>+IF(LEN(E614)&gt;0,VLOOKUP(E614,Parametros!A:E,5,FALSE),"--")</f>
        <v>--</v>
      </c>
      <c r="H614" s="22" t="str">
        <f t="shared" si="45"/>
        <v>--</v>
      </c>
      <c r="J614" s="20" t="str">
        <f t="shared" ca="1" si="49"/>
        <v>--</v>
      </c>
      <c r="L614" s="18" t="str">
        <f>IF(LEN(E614)&gt;0,VLOOKUP(E614,[1]Ruteo!$A:$AU,44,FALSE),"--")</f>
        <v>--</v>
      </c>
    </row>
    <row r="615" spans="1:12" x14ac:dyDescent="0.25">
      <c r="A615" s="17" t="str">
        <f t="shared" si="46"/>
        <v>--</v>
      </c>
      <c r="C615" s="18" t="str">
        <f t="shared" si="47"/>
        <v>--</v>
      </c>
      <c r="D615" s="18" t="str">
        <f t="shared" si="48"/>
        <v>--</v>
      </c>
      <c r="F615" s="18" t="str">
        <f>+IF(LEN(E615)&gt;0,VLOOKUP(E615,Parametros!A:E,3,FALSE),"--")</f>
        <v>--</v>
      </c>
      <c r="G615" s="18" t="str">
        <f>+IF(LEN(E615)&gt;0,VLOOKUP(E615,Parametros!A:E,5,FALSE),"--")</f>
        <v>--</v>
      </c>
      <c r="H615" s="22" t="str">
        <f t="shared" si="45"/>
        <v>--</v>
      </c>
      <c r="J615" s="20" t="str">
        <f t="shared" ca="1" si="49"/>
        <v>--</v>
      </c>
      <c r="L615" s="18" t="str">
        <f>IF(LEN(E615)&gt;0,VLOOKUP(E615,[1]Ruteo!$A:$AU,44,FALSE),"--")</f>
        <v>--</v>
      </c>
    </row>
    <row r="616" spans="1:12" x14ac:dyDescent="0.25">
      <c r="A616" s="17" t="str">
        <f t="shared" si="46"/>
        <v>--</v>
      </c>
      <c r="C616" s="18" t="str">
        <f t="shared" si="47"/>
        <v>--</v>
      </c>
      <c r="D616" s="18" t="str">
        <f t="shared" si="48"/>
        <v>--</v>
      </c>
      <c r="F616" s="18" t="str">
        <f>+IF(LEN(E616)&gt;0,VLOOKUP(E616,Parametros!A:E,3,FALSE),"--")</f>
        <v>--</v>
      </c>
      <c r="G616" s="18" t="str">
        <f>+IF(LEN(E616)&gt;0,VLOOKUP(E616,Parametros!A:E,5,FALSE),"--")</f>
        <v>--</v>
      </c>
      <c r="H616" s="22" t="str">
        <f t="shared" si="45"/>
        <v>--</v>
      </c>
      <c r="J616" s="20" t="str">
        <f t="shared" ca="1" si="49"/>
        <v>--</v>
      </c>
      <c r="L616" s="18" t="str">
        <f>IF(LEN(E616)&gt;0,VLOOKUP(E616,[1]Ruteo!$A:$AU,44,FALSE),"--")</f>
        <v>--</v>
      </c>
    </row>
    <row r="617" spans="1:12" x14ac:dyDescent="0.25">
      <c r="A617" s="17" t="str">
        <f t="shared" si="46"/>
        <v>--</v>
      </c>
      <c r="C617" s="18" t="str">
        <f t="shared" si="47"/>
        <v>--</v>
      </c>
      <c r="D617" s="18" t="str">
        <f t="shared" si="48"/>
        <v>--</v>
      </c>
      <c r="F617" s="18" t="str">
        <f>+IF(LEN(E617)&gt;0,VLOOKUP(E617,Parametros!A:E,3,FALSE),"--")</f>
        <v>--</v>
      </c>
      <c r="G617" s="18" t="str">
        <f>+IF(LEN(E617)&gt;0,VLOOKUP(E617,Parametros!A:E,5,FALSE),"--")</f>
        <v>--</v>
      </c>
      <c r="H617" s="22" t="str">
        <f t="shared" si="45"/>
        <v>--</v>
      </c>
      <c r="J617" s="20" t="str">
        <f t="shared" ca="1" si="49"/>
        <v>--</v>
      </c>
      <c r="L617" s="18" t="str">
        <f>IF(LEN(E617)&gt;0,VLOOKUP(E617,[1]Ruteo!$A:$AU,44,FALSE),"--")</f>
        <v>--</v>
      </c>
    </row>
    <row r="618" spans="1:12" x14ac:dyDescent="0.25">
      <c r="A618" s="17" t="str">
        <f t="shared" si="46"/>
        <v>--</v>
      </c>
      <c r="C618" s="18" t="str">
        <f t="shared" si="47"/>
        <v>--</v>
      </c>
      <c r="D618" s="18" t="str">
        <f t="shared" si="48"/>
        <v>--</v>
      </c>
      <c r="F618" s="18" t="str">
        <f>+IF(LEN(E618)&gt;0,VLOOKUP(E618,Parametros!A:E,3,FALSE),"--")</f>
        <v>--</v>
      </c>
      <c r="G618" s="18" t="str">
        <f>+IF(LEN(E618)&gt;0,VLOOKUP(E618,Parametros!A:E,5,FALSE),"--")</f>
        <v>--</v>
      </c>
      <c r="H618" s="22" t="str">
        <f t="shared" si="45"/>
        <v>--</v>
      </c>
      <c r="J618" s="20" t="str">
        <f t="shared" ca="1" si="49"/>
        <v>--</v>
      </c>
      <c r="L618" s="18" t="str">
        <f>IF(LEN(E618)&gt;0,VLOOKUP(E618,[1]Ruteo!$A:$AU,44,FALSE),"--")</f>
        <v>--</v>
      </c>
    </row>
    <row r="619" spans="1:12" x14ac:dyDescent="0.25">
      <c r="A619" s="17" t="str">
        <f t="shared" si="46"/>
        <v>--</v>
      </c>
      <c r="C619" s="18" t="str">
        <f t="shared" si="47"/>
        <v>--</v>
      </c>
      <c r="D619" s="18" t="str">
        <f t="shared" si="48"/>
        <v>--</v>
      </c>
      <c r="F619" s="18" t="str">
        <f>+IF(LEN(E619)&gt;0,VLOOKUP(E619,Parametros!A:E,3,FALSE),"--")</f>
        <v>--</v>
      </c>
      <c r="G619" s="18" t="str">
        <f>+IF(LEN(E619)&gt;0,VLOOKUP(E619,Parametros!A:E,5,FALSE),"--")</f>
        <v>--</v>
      </c>
      <c r="H619" s="22" t="str">
        <f t="shared" si="45"/>
        <v>--</v>
      </c>
      <c r="J619" s="20" t="str">
        <f t="shared" ca="1" si="49"/>
        <v>--</v>
      </c>
      <c r="L619" s="18" t="str">
        <f>IF(LEN(E619)&gt;0,VLOOKUP(E619,[1]Ruteo!$A:$AU,44,FALSE),"--")</f>
        <v>--</v>
      </c>
    </row>
    <row r="620" spans="1:12" x14ac:dyDescent="0.25">
      <c r="A620" s="17" t="str">
        <f t="shared" si="46"/>
        <v>--</v>
      </c>
      <c r="C620" s="18" t="str">
        <f t="shared" si="47"/>
        <v>--</v>
      </c>
      <c r="D620" s="18" t="str">
        <f t="shared" si="48"/>
        <v>--</v>
      </c>
      <c r="F620" s="18" t="str">
        <f>+IF(LEN(E620)&gt;0,VLOOKUP(E620,Parametros!A:E,3,FALSE),"--")</f>
        <v>--</v>
      </c>
      <c r="G620" s="18" t="str">
        <f>+IF(LEN(E620)&gt;0,VLOOKUP(E620,Parametros!A:E,5,FALSE),"--")</f>
        <v>--</v>
      </c>
      <c r="H620" s="22" t="str">
        <f t="shared" si="45"/>
        <v>--</v>
      </c>
      <c r="J620" s="20" t="str">
        <f t="shared" ca="1" si="49"/>
        <v>--</v>
      </c>
      <c r="L620" s="18" t="str">
        <f>IF(LEN(E620)&gt;0,VLOOKUP(E620,[1]Ruteo!$A:$AU,44,FALSE),"--")</f>
        <v>--</v>
      </c>
    </row>
    <row r="621" spans="1:12" x14ac:dyDescent="0.25">
      <c r="A621" s="17" t="str">
        <f t="shared" si="46"/>
        <v>--</v>
      </c>
      <c r="C621" s="18" t="str">
        <f t="shared" si="47"/>
        <v>--</v>
      </c>
      <c r="D621" s="18" t="str">
        <f t="shared" si="48"/>
        <v>--</v>
      </c>
      <c r="F621" s="18" t="str">
        <f>+IF(LEN(E621)&gt;0,VLOOKUP(E621,Parametros!A:E,3,FALSE),"--")</f>
        <v>--</v>
      </c>
      <c r="G621" s="18" t="str">
        <f>+IF(LEN(E621)&gt;0,VLOOKUP(E621,Parametros!A:E,5,FALSE),"--")</f>
        <v>--</v>
      </c>
      <c r="H621" s="22" t="str">
        <f t="shared" si="45"/>
        <v>--</v>
      </c>
      <c r="J621" s="20" t="str">
        <f t="shared" ca="1" si="49"/>
        <v>--</v>
      </c>
      <c r="L621" s="18" t="str">
        <f>IF(LEN(E621)&gt;0,VLOOKUP(E621,[1]Ruteo!$A:$AU,44,FALSE),"--")</f>
        <v>--</v>
      </c>
    </row>
    <row r="622" spans="1:12" x14ac:dyDescent="0.25">
      <c r="A622" s="17" t="str">
        <f t="shared" si="46"/>
        <v>--</v>
      </c>
      <c r="C622" s="18" t="str">
        <f t="shared" si="47"/>
        <v>--</v>
      </c>
      <c r="D622" s="18" t="str">
        <f t="shared" si="48"/>
        <v>--</v>
      </c>
      <c r="F622" s="18" t="str">
        <f>+IF(LEN(E622)&gt;0,VLOOKUP(E622,Parametros!A:E,3,FALSE),"--")</f>
        <v>--</v>
      </c>
      <c r="G622" s="18" t="str">
        <f>+IF(LEN(E622)&gt;0,VLOOKUP(E622,Parametros!A:E,5,FALSE),"--")</f>
        <v>--</v>
      </c>
      <c r="H622" s="22" t="str">
        <f t="shared" si="45"/>
        <v>--</v>
      </c>
      <c r="J622" s="20" t="str">
        <f t="shared" ca="1" si="49"/>
        <v>--</v>
      </c>
      <c r="L622" s="18" t="str">
        <f>IF(LEN(E622)&gt;0,VLOOKUP(E622,[1]Ruteo!$A:$AU,44,FALSE),"--")</f>
        <v>--</v>
      </c>
    </row>
    <row r="623" spans="1:12" x14ac:dyDescent="0.25">
      <c r="A623" s="17" t="str">
        <f t="shared" si="46"/>
        <v>--</v>
      </c>
      <c r="C623" s="18" t="str">
        <f t="shared" si="47"/>
        <v>--</v>
      </c>
      <c r="D623" s="18" t="str">
        <f t="shared" si="48"/>
        <v>--</v>
      </c>
      <c r="F623" s="18" t="str">
        <f>+IF(LEN(E623)&gt;0,VLOOKUP(E623,Parametros!A:E,3,FALSE),"--")</f>
        <v>--</v>
      </c>
      <c r="G623" s="18" t="str">
        <f>+IF(LEN(E623)&gt;0,VLOOKUP(E623,Parametros!A:E,5,FALSE),"--")</f>
        <v>--</v>
      </c>
      <c r="H623" s="22" t="str">
        <f t="shared" si="45"/>
        <v>--</v>
      </c>
      <c r="J623" s="20" t="str">
        <f t="shared" ca="1" si="49"/>
        <v>--</v>
      </c>
      <c r="L623" s="18" t="str">
        <f>IF(LEN(E623)&gt;0,VLOOKUP(E623,[1]Ruteo!$A:$AU,44,FALSE),"--")</f>
        <v>--</v>
      </c>
    </row>
    <row r="624" spans="1:12" x14ac:dyDescent="0.25">
      <c r="A624" s="17" t="str">
        <f t="shared" si="46"/>
        <v>--</v>
      </c>
      <c r="C624" s="18" t="str">
        <f t="shared" si="47"/>
        <v>--</v>
      </c>
      <c r="D624" s="18" t="str">
        <f t="shared" si="48"/>
        <v>--</v>
      </c>
      <c r="F624" s="18" t="str">
        <f>+IF(LEN(E624)&gt;0,VLOOKUP(E624,Parametros!A:E,3,FALSE),"--")</f>
        <v>--</v>
      </c>
      <c r="G624" s="18" t="str">
        <f>+IF(LEN(E624)&gt;0,VLOOKUP(E624,Parametros!A:E,5,FALSE),"--")</f>
        <v>--</v>
      </c>
      <c r="H624" s="22" t="str">
        <f t="shared" si="45"/>
        <v>--</v>
      </c>
      <c r="J624" s="20" t="str">
        <f t="shared" ca="1" si="49"/>
        <v>--</v>
      </c>
      <c r="L624" s="18" t="str">
        <f>IF(LEN(E624)&gt;0,VLOOKUP(E624,[1]Ruteo!$A:$AU,44,FALSE),"--")</f>
        <v>--</v>
      </c>
    </row>
    <row r="625" spans="1:12" x14ac:dyDescent="0.25">
      <c r="A625" s="17" t="str">
        <f t="shared" si="46"/>
        <v>--</v>
      </c>
      <c r="C625" s="18" t="str">
        <f t="shared" si="47"/>
        <v>--</v>
      </c>
      <c r="D625" s="18" t="str">
        <f t="shared" si="48"/>
        <v>--</v>
      </c>
      <c r="F625" s="18" t="str">
        <f>+IF(LEN(E625)&gt;0,VLOOKUP(E625,Parametros!A:E,3,FALSE),"--")</f>
        <v>--</v>
      </c>
      <c r="G625" s="18" t="str">
        <f>+IF(LEN(E625)&gt;0,VLOOKUP(E625,Parametros!A:E,5,FALSE),"--")</f>
        <v>--</v>
      </c>
      <c r="H625" s="22" t="str">
        <f t="shared" si="45"/>
        <v>--</v>
      </c>
      <c r="J625" s="20" t="str">
        <f t="shared" ca="1" si="49"/>
        <v>--</v>
      </c>
      <c r="L625" s="18" t="str">
        <f>IF(LEN(E625)&gt;0,VLOOKUP(E625,[1]Ruteo!$A:$AU,44,FALSE),"--")</f>
        <v>--</v>
      </c>
    </row>
    <row r="626" spans="1:12" x14ac:dyDescent="0.25">
      <c r="A626" s="17" t="str">
        <f t="shared" si="46"/>
        <v>--</v>
      </c>
      <c r="C626" s="18" t="str">
        <f t="shared" si="47"/>
        <v>--</v>
      </c>
      <c r="D626" s="18" t="str">
        <f t="shared" si="48"/>
        <v>--</v>
      </c>
      <c r="F626" s="18" t="str">
        <f>+IF(LEN(E626)&gt;0,VLOOKUP(E626,Parametros!A:E,3,FALSE),"--")</f>
        <v>--</v>
      </c>
      <c r="G626" s="18" t="str">
        <f>+IF(LEN(E626)&gt;0,VLOOKUP(E626,Parametros!A:E,5,FALSE),"--")</f>
        <v>--</v>
      </c>
      <c r="H626" s="22" t="str">
        <f t="shared" si="45"/>
        <v>--</v>
      </c>
      <c r="J626" s="20" t="str">
        <f t="shared" ca="1" si="49"/>
        <v>--</v>
      </c>
      <c r="L626" s="18" t="str">
        <f>IF(LEN(E626)&gt;0,VLOOKUP(E626,[1]Ruteo!$A:$AU,44,FALSE),"--")</f>
        <v>--</v>
      </c>
    </row>
    <row r="627" spans="1:12" x14ac:dyDescent="0.25">
      <c r="A627" s="17" t="str">
        <f t="shared" si="46"/>
        <v>--</v>
      </c>
      <c r="C627" s="18" t="str">
        <f t="shared" si="47"/>
        <v>--</v>
      </c>
      <c r="D627" s="18" t="str">
        <f t="shared" si="48"/>
        <v>--</v>
      </c>
      <c r="F627" s="18" t="str">
        <f>+IF(LEN(E627)&gt;0,VLOOKUP(E627,Parametros!A:E,3,FALSE),"--")</f>
        <v>--</v>
      </c>
      <c r="G627" s="18" t="str">
        <f>+IF(LEN(E627)&gt;0,VLOOKUP(E627,Parametros!A:E,5,FALSE),"--")</f>
        <v>--</v>
      </c>
      <c r="H627" s="22" t="str">
        <f t="shared" si="45"/>
        <v>--</v>
      </c>
      <c r="J627" s="20" t="str">
        <f t="shared" ca="1" si="49"/>
        <v>--</v>
      </c>
      <c r="L627" s="18" t="str">
        <f>IF(LEN(E627)&gt;0,VLOOKUP(E627,[1]Ruteo!$A:$AU,44,FALSE),"--")</f>
        <v>--</v>
      </c>
    </row>
    <row r="628" spans="1:12" x14ac:dyDescent="0.25">
      <c r="A628" s="17" t="str">
        <f t="shared" si="46"/>
        <v>--</v>
      </c>
      <c r="C628" s="18" t="str">
        <f t="shared" si="47"/>
        <v>--</v>
      </c>
      <c r="D628" s="18" t="str">
        <f t="shared" si="48"/>
        <v>--</v>
      </c>
      <c r="F628" s="18" t="str">
        <f>+IF(LEN(E628)&gt;0,VLOOKUP(E628,Parametros!A:E,3,FALSE),"--")</f>
        <v>--</v>
      </c>
      <c r="G628" s="18" t="str">
        <f>+IF(LEN(E628)&gt;0,VLOOKUP(E628,Parametros!A:E,5,FALSE),"--")</f>
        <v>--</v>
      </c>
      <c r="H628" s="22" t="str">
        <f t="shared" si="45"/>
        <v>--</v>
      </c>
      <c r="J628" s="20" t="str">
        <f t="shared" ca="1" si="49"/>
        <v>--</v>
      </c>
      <c r="L628" s="18" t="str">
        <f>IF(LEN(E628)&gt;0,VLOOKUP(E628,[1]Ruteo!$A:$AU,44,FALSE),"--")</f>
        <v>--</v>
      </c>
    </row>
    <row r="629" spans="1:12" x14ac:dyDescent="0.25">
      <c r="A629" s="17" t="str">
        <f t="shared" si="46"/>
        <v>--</v>
      </c>
      <c r="C629" s="18" t="str">
        <f t="shared" si="47"/>
        <v>--</v>
      </c>
      <c r="D629" s="18" t="str">
        <f t="shared" si="48"/>
        <v>--</v>
      </c>
      <c r="F629" s="18" t="str">
        <f>+IF(LEN(E629)&gt;0,VLOOKUP(E629,Parametros!A:E,3,FALSE),"--")</f>
        <v>--</v>
      </c>
      <c r="G629" s="18" t="str">
        <f>+IF(LEN(E629)&gt;0,VLOOKUP(E629,Parametros!A:E,5,FALSE),"--")</f>
        <v>--</v>
      </c>
      <c r="H629" s="22" t="str">
        <f t="shared" si="45"/>
        <v>--</v>
      </c>
      <c r="J629" s="20" t="str">
        <f t="shared" ca="1" si="49"/>
        <v>--</v>
      </c>
      <c r="L629" s="18" t="str">
        <f>IF(LEN(E629)&gt;0,VLOOKUP(E629,[1]Ruteo!$A:$AU,44,FALSE),"--")</f>
        <v>--</v>
      </c>
    </row>
    <row r="630" spans="1:12" x14ac:dyDescent="0.25">
      <c r="A630" s="17" t="str">
        <f t="shared" si="46"/>
        <v>--</v>
      </c>
      <c r="C630" s="18" t="str">
        <f t="shared" si="47"/>
        <v>--</v>
      </c>
      <c r="D630" s="18" t="str">
        <f t="shared" si="48"/>
        <v>--</v>
      </c>
      <c r="F630" s="18" t="str">
        <f>+IF(LEN(E630)&gt;0,VLOOKUP(E630,Parametros!A:E,3,FALSE),"--")</f>
        <v>--</v>
      </c>
      <c r="G630" s="18" t="str">
        <f>+IF(LEN(E630)&gt;0,VLOOKUP(E630,Parametros!A:E,5,FALSE),"--")</f>
        <v>--</v>
      </c>
      <c r="H630" s="22" t="str">
        <f t="shared" si="45"/>
        <v>--</v>
      </c>
      <c r="J630" s="20" t="str">
        <f t="shared" ca="1" si="49"/>
        <v>--</v>
      </c>
      <c r="L630" s="18" t="str">
        <f>IF(LEN(E630)&gt;0,VLOOKUP(E630,[1]Ruteo!$A:$AU,44,FALSE),"--")</f>
        <v>--</v>
      </c>
    </row>
    <row r="631" spans="1:12" x14ac:dyDescent="0.25">
      <c r="A631" s="17" t="str">
        <f t="shared" si="46"/>
        <v>--</v>
      </c>
      <c r="C631" s="18" t="str">
        <f t="shared" si="47"/>
        <v>--</v>
      </c>
      <c r="D631" s="18" t="str">
        <f t="shared" si="48"/>
        <v>--</v>
      </c>
      <c r="F631" s="18" t="str">
        <f>+IF(LEN(E631)&gt;0,VLOOKUP(E631,Parametros!A:E,3,FALSE),"--")</f>
        <v>--</v>
      </c>
      <c r="G631" s="18" t="str">
        <f>+IF(LEN(E631)&gt;0,VLOOKUP(E631,Parametros!A:E,5,FALSE),"--")</f>
        <v>--</v>
      </c>
      <c r="H631" s="22" t="str">
        <f t="shared" si="45"/>
        <v>--</v>
      </c>
      <c r="J631" s="20" t="str">
        <f t="shared" ca="1" si="49"/>
        <v>--</v>
      </c>
      <c r="L631" s="18" t="str">
        <f>IF(LEN(E631)&gt;0,VLOOKUP(E631,[1]Ruteo!$A:$AU,44,FALSE),"--")</f>
        <v>--</v>
      </c>
    </row>
    <row r="632" spans="1:12" x14ac:dyDescent="0.25">
      <c r="A632" s="17" t="str">
        <f t="shared" si="46"/>
        <v>--</v>
      </c>
      <c r="C632" s="18" t="str">
        <f t="shared" si="47"/>
        <v>--</v>
      </c>
      <c r="D632" s="18" t="str">
        <f t="shared" si="48"/>
        <v>--</v>
      </c>
      <c r="F632" s="18" t="str">
        <f>+IF(LEN(E632)&gt;0,VLOOKUP(E632,Parametros!A:E,3,FALSE),"--")</f>
        <v>--</v>
      </c>
      <c r="G632" s="18" t="str">
        <f>+IF(LEN(E632)&gt;0,VLOOKUP(E632,Parametros!A:E,5,FALSE),"--")</f>
        <v>--</v>
      </c>
      <c r="H632" s="22" t="str">
        <f t="shared" si="45"/>
        <v>--</v>
      </c>
      <c r="J632" s="20" t="str">
        <f t="shared" ca="1" si="49"/>
        <v>--</v>
      </c>
      <c r="L632" s="18" t="str">
        <f>IF(LEN(E632)&gt;0,VLOOKUP(E632,[1]Ruteo!$A:$AU,44,FALSE),"--")</f>
        <v>--</v>
      </c>
    </row>
    <row r="633" spans="1:12" x14ac:dyDescent="0.25">
      <c r="A633" s="17" t="str">
        <f t="shared" si="46"/>
        <v>--</v>
      </c>
      <c r="C633" s="18" t="str">
        <f t="shared" si="47"/>
        <v>--</v>
      </c>
      <c r="D633" s="18" t="str">
        <f t="shared" si="48"/>
        <v>--</v>
      </c>
      <c r="F633" s="18" t="str">
        <f>+IF(LEN(E633)&gt;0,VLOOKUP(E633,Parametros!A:E,3,FALSE),"--")</f>
        <v>--</v>
      </c>
      <c r="G633" s="18" t="str">
        <f>+IF(LEN(E633)&gt;0,VLOOKUP(E633,Parametros!A:E,5,FALSE),"--")</f>
        <v>--</v>
      </c>
      <c r="H633" s="22" t="str">
        <f t="shared" si="45"/>
        <v>--</v>
      </c>
      <c r="J633" s="20" t="str">
        <f t="shared" ca="1" si="49"/>
        <v>--</v>
      </c>
      <c r="L633" s="18" t="str">
        <f>IF(LEN(E633)&gt;0,VLOOKUP(E633,[1]Ruteo!$A:$AU,44,FALSE),"--")</f>
        <v>--</v>
      </c>
    </row>
    <row r="634" spans="1:12" x14ac:dyDescent="0.25">
      <c r="A634" s="17" t="str">
        <f t="shared" si="46"/>
        <v>--</v>
      </c>
      <c r="C634" s="18" t="str">
        <f t="shared" si="47"/>
        <v>--</v>
      </c>
      <c r="D634" s="18" t="str">
        <f t="shared" si="48"/>
        <v>--</v>
      </c>
      <c r="F634" s="18" t="str">
        <f>+IF(LEN(E634)&gt;0,VLOOKUP(E634,Parametros!A:E,3,FALSE),"--")</f>
        <v>--</v>
      </c>
      <c r="G634" s="18" t="str">
        <f>+IF(LEN(E634)&gt;0,VLOOKUP(E634,Parametros!A:E,5,FALSE),"--")</f>
        <v>--</v>
      </c>
      <c r="H634" s="22" t="str">
        <f t="shared" si="45"/>
        <v>--</v>
      </c>
      <c r="J634" s="20" t="str">
        <f t="shared" ca="1" si="49"/>
        <v>--</v>
      </c>
      <c r="L634" s="18" t="str">
        <f>IF(LEN(E634)&gt;0,VLOOKUP(E634,[1]Ruteo!$A:$AU,44,FALSE),"--")</f>
        <v>--</v>
      </c>
    </row>
    <row r="635" spans="1:12" x14ac:dyDescent="0.25">
      <c r="A635" s="17" t="str">
        <f t="shared" si="46"/>
        <v>--</v>
      </c>
      <c r="C635" s="18" t="str">
        <f t="shared" si="47"/>
        <v>--</v>
      </c>
      <c r="D635" s="18" t="str">
        <f t="shared" si="48"/>
        <v>--</v>
      </c>
      <c r="F635" s="18" t="str">
        <f>+IF(LEN(E635)&gt;0,VLOOKUP(E635,Parametros!A:E,3,FALSE),"--")</f>
        <v>--</v>
      </c>
      <c r="G635" s="18" t="str">
        <f>+IF(LEN(E635)&gt;0,VLOOKUP(E635,Parametros!A:E,5,FALSE),"--")</f>
        <v>--</v>
      </c>
      <c r="H635" s="22" t="str">
        <f t="shared" si="45"/>
        <v>--</v>
      </c>
      <c r="J635" s="20" t="str">
        <f t="shared" ca="1" si="49"/>
        <v>--</v>
      </c>
      <c r="L635" s="18" t="str">
        <f>IF(LEN(E635)&gt;0,VLOOKUP(E635,[1]Ruteo!$A:$AU,44,FALSE),"--")</f>
        <v>--</v>
      </c>
    </row>
    <row r="636" spans="1:12" x14ac:dyDescent="0.25">
      <c r="A636" s="17" t="str">
        <f t="shared" si="46"/>
        <v>--</v>
      </c>
      <c r="C636" s="18" t="str">
        <f t="shared" si="47"/>
        <v>--</v>
      </c>
      <c r="D636" s="18" t="str">
        <f t="shared" si="48"/>
        <v>--</v>
      </c>
      <c r="F636" s="18" t="str">
        <f>+IF(LEN(E636)&gt;0,VLOOKUP(E636,Parametros!A:E,3,FALSE),"--")</f>
        <v>--</v>
      </c>
      <c r="G636" s="18" t="str">
        <f>+IF(LEN(E636)&gt;0,VLOOKUP(E636,Parametros!A:E,5,FALSE),"--")</f>
        <v>--</v>
      </c>
      <c r="H636" s="22" t="str">
        <f t="shared" si="45"/>
        <v>--</v>
      </c>
      <c r="J636" s="20" t="str">
        <f t="shared" ca="1" si="49"/>
        <v>--</v>
      </c>
      <c r="L636" s="18" t="str">
        <f>IF(LEN(E636)&gt;0,VLOOKUP(E636,[1]Ruteo!$A:$AU,44,FALSE),"--")</f>
        <v>--</v>
      </c>
    </row>
    <row r="637" spans="1:12" x14ac:dyDescent="0.25">
      <c r="A637" s="17" t="str">
        <f t="shared" si="46"/>
        <v>--</v>
      </c>
      <c r="C637" s="18" t="str">
        <f t="shared" si="47"/>
        <v>--</v>
      </c>
      <c r="D637" s="18" t="str">
        <f t="shared" si="48"/>
        <v>--</v>
      </c>
      <c r="F637" s="18" t="str">
        <f>+IF(LEN(E637)&gt;0,VLOOKUP(E637,Parametros!A:E,3,FALSE),"--")</f>
        <v>--</v>
      </c>
      <c r="G637" s="18" t="str">
        <f>+IF(LEN(E637)&gt;0,VLOOKUP(E637,Parametros!A:E,5,FALSE),"--")</f>
        <v>--</v>
      </c>
      <c r="H637" s="22" t="str">
        <f t="shared" si="45"/>
        <v>--</v>
      </c>
      <c r="J637" s="20" t="str">
        <f t="shared" ca="1" si="49"/>
        <v>--</v>
      </c>
      <c r="L637" s="18" t="str">
        <f>IF(LEN(E637)&gt;0,VLOOKUP(E637,[1]Ruteo!$A:$AU,44,FALSE),"--")</f>
        <v>--</v>
      </c>
    </row>
    <row r="638" spans="1:12" x14ac:dyDescent="0.25">
      <c r="A638" s="17" t="str">
        <f t="shared" si="46"/>
        <v>--</v>
      </c>
      <c r="C638" s="18" t="str">
        <f t="shared" si="47"/>
        <v>--</v>
      </c>
      <c r="D638" s="18" t="str">
        <f t="shared" si="48"/>
        <v>--</v>
      </c>
      <c r="F638" s="18" t="str">
        <f>+IF(LEN(E638)&gt;0,VLOOKUP(E638,Parametros!A:E,3,FALSE),"--")</f>
        <v>--</v>
      </c>
      <c r="G638" s="18" t="str">
        <f>+IF(LEN(E638)&gt;0,VLOOKUP(E638,Parametros!A:E,5,FALSE),"--")</f>
        <v>--</v>
      </c>
      <c r="H638" s="22" t="str">
        <f t="shared" si="45"/>
        <v>--</v>
      </c>
      <c r="J638" s="20" t="str">
        <f t="shared" ca="1" si="49"/>
        <v>--</v>
      </c>
      <c r="L638" s="18" t="str">
        <f>IF(LEN(E638)&gt;0,VLOOKUP(E638,[1]Ruteo!$A:$AU,44,FALSE),"--")</f>
        <v>--</v>
      </c>
    </row>
    <row r="639" spans="1:12" x14ac:dyDescent="0.25">
      <c r="A639" s="17" t="str">
        <f t="shared" si="46"/>
        <v>--</v>
      </c>
      <c r="C639" s="18" t="str">
        <f t="shared" si="47"/>
        <v>--</v>
      </c>
      <c r="D639" s="18" t="str">
        <f t="shared" si="48"/>
        <v>--</v>
      </c>
      <c r="F639" s="18" t="str">
        <f>+IF(LEN(E639)&gt;0,VLOOKUP(E639,Parametros!A:E,3,FALSE),"--")</f>
        <v>--</v>
      </c>
      <c r="G639" s="18" t="str">
        <f>+IF(LEN(E639)&gt;0,VLOOKUP(E639,Parametros!A:E,5,FALSE),"--")</f>
        <v>--</v>
      </c>
      <c r="H639" s="22" t="str">
        <f t="shared" si="45"/>
        <v>--</v>
      </c>
      <c r="J639" s="20" t="str">
        <f t="shared" ca="1" si="49"/>
        <v>--</v>
      </c>
      <c r="L639" s="18" t="str">
        <f>IF(LEN(E639)&gt;0,VLOOKUP(E639,[1]Ruteo!$A:$AU,44,FALSE),"--")</f>
        <v>--</v>
      </c>
    </row>
    <row r="640" spans="1:12" x14ac:dyDescent="0.25">
      <c r="A640" s="17" t="str">
        <f t="shared" si="46"/>
        <v>--</v>
      </c>
      <c r="C640" s="18" t="str">
        <f t="shared" si="47"/>
        <v>--</v>
      </c>
      <c r="D640" s="18" t="str">
        <f t="shared" si="48"/>
        <v>--</v>
      </c>
      <c r="F640" s="18" t="str">
        <f>+IF(LEN(E640)&gt;0,VLOOKUP(E640,Parametros!A:E,3,FALSE),"--")</f>
        <v>--</v>
      </c>
      <c r="G640" s="18" t="str">
        <f>+IF(LEN(E640)&gt;0,VLOOKUP(E640,Parametros!A:E,5,FALSE),"--")</f>
        <v>--</v>
      </c>
      <c r="H640" s="22" t="str">
        <f t="shared" si="45"/>
        <v>--</v>
      </c>
      <c r="J640" s="20" t="str">
        <f t="shared" ca="1" si="49"/>
        <v>--</v>
      </c>
      <c r="L640" s="18" t="str">
        <f>IF(LEN(E640)&gt;0,VLOOKUP(E640,[1]Ruteo!$A:$AU,44,FALSE),"--")</f>
        <v>--</v>
      </c>
    </row>
    <row r="641" spans="1:12" x14ac:dyDescent="0.25">
      <c r="A641" s="17" t="str">
        <f t="shared" si="46"/>
        <v>--</v>
      </c>
      <c r="C641" s="18" t="str">
        <f t="shared" si="47"/>
        <v>--</v>
      </c>
      <c r="D641" s="18" t="str">
        <f t="shared" si="48"/>
        <v>--</v>
      </c>
      <c r="F641" s="18" t="str">
        <f>+IF(LEN(E641)&gt;0,VLOOKUP(E641,Parametros!A:E,3,FALSE),"--")</f>
        <v>--</v>
      </c>
      <c r="G641" s="18" t="str">
        <f>+IF(LEN(E641)&gt;0,VLOOKUP(E641,Parametros!A:E,5,FALSE),"--")</f>
        <v>--</v>
      </c>
      <c r="H641" s="22" t="str">
        <f t="shared" si="45"/>
        <v>--</v>
      </c>
      <c r="J641" s="20" t="str">
        <f t="shared" ca="1" si="49"/>
        <v>--</v>
      </c>
      <c r="L641" s="18" t="str">
        <f>IF(LEN(E641)&gt;0,VLOOKUP(E641,[1]Ruteo!$A:$AU,44,FALSE),"--")</f>
        <v>--</v>
      </c>
    </row>
    <row r="642" spans="1:12" x14ac:dyDescent="0.25">
      <c r="A642" s="17" t="str">
        <f t="shared" si="46"/>
        <v>--</v>
      </c>
      <c r="C642" s="18" t="str">
        <f t="shared" si="47"/>
        <v>--</v>
      </c>
      <c r="D642" s="18" t="str">
        <f t="shared" si="48"/>
        <v>--</v>
      </c>
      <c r="F642" s="18" t="str">
        <f>+IF(LEN(E642)&gt;0,VLOOKUP(E642,Parametros!A:E,3,FALSE),"--")</f>
        <v>--</v>
      </c>
      <c r="G642" s="18" t="str">
        <f>+IF(LEN(E642)&gt;0,VLOOKUP(E642,Parametros!A:E,5,FALSE),"--")</f>
        <v>--</v>
      </c>
      <c r="H642" s="22" t="str">
        <f t="shared" si="45"/>
        <v>--</v>
      </c>
      <c r="J642" s="20" t="str">
        <f t="shared" ca="1" si="49"/>
        <v>--</v>
      </c>
      <c r="L642" s="18" t="str">
        <f>IF(LEN(E642)&gt;0,VLOOKUP(E642,[1]Ruteo!$A:$AU,44,FALSE),"--")</f>
        <v>--</v>
      </c>
    </row>
    <row r="643" spans="1:12" x14ac:dyDescent="0.25">
      <c r="A643" s="17" t="str">
        <f t="shared" si="46"/>
        <v>--</v>
      </c>
      <c r="C643" s="18" t="str">
        <f t="shared" si="47"/>
        <v>--</v>
      </c>
      <c r="D643" s="18" t="str">
        <f t="shared" si="48"/>
        <v>--</v>
      </c>
      <c r="F643" s="18" t="str">
        <f>+IF(LEN(E643)&gt;0,VLOOKUP(E643,Parametros!A:E,3,FALSE),"--")</f>
        <v>--</v>
      </c>
      <c r="G643" s="18" t="str">
        <f>+IF(LEN(E643)&gt;0,VLOOKUP(E643,Parametros!A:E,5,FALSE),"--")</f>
        <v>--</v>
      </c>
      <c r="H643" s="22" t="str">
        <f t="shared" ref="H643:H706" si="50">+IF(LEN(E643)&gt;0,"Cual?","--")</f>
        <v>--</v>
      </c>
      <c r="J643" s="20" t="str">
        <f t="shared" ca="1" si="49"/>
        <v>--</v>
      </c>
      <c r="L643" s="18" t="str">
        <f>IF(LEN(E643)&gt;0,VLOOKUP(E643,[1]Ruteo!$A:$AU,44,FALSE),"--")</f>
        <v>--</v>
      </c>
    </row>
    <row r="644" spans="1:12" x14ac:dyDescent="0.25">
      <c r="A644" s="17" t="str">
        <f t="shared" ref="A644:A707" si="51">+E644&amp;H644</f>
        <v>--</v>
      </c>
      <c r="C644" s="18" t="str">
        <f t="shared" ref="C644:C707" si="52">+IF(LEN(E644)&gt;0,IF(ISNUMBER(C643),C643+1,1),"--")</f>
        <v>--</v>
      </c>
      <c r="D644" s="18" t="str">
        <f t="shared" ref="D644:D707" si="53">+IF(LEN(E644)&gt;0,"Asoandes RG2","--")</f>
        <v>--</v>
      </c>
      <c r="F644" s="18" t="str">
        <f>+IF(LEN(E644)&gt;0,VLOOKUP(E644,Parametros!A:E,3,FALSE),"--")</f>
        <v>--</v>
      </c>
      <c r="G644" s="18" t="str">
        <f>+IF(LEN(E644)&gt;0,VLOOKUP(E644,Parametros!A:E,5,FALSE),"--")</f>
        <v>--</v>
      </c>
      <c r="H644" s="22" t="str">
        <f t="shared" si="50"/>
        <v>--</v>
      </c>
      <c r="J644" s="20" t="str">
        <f t="shared" ref="J644:J707" ca="1" si="54">+IF(LEN(E644)&gt;0,TODAY(),"--")</f>
        <v>--</v>
      </c>
      <c r="L644" s="18" t="str">
        <f>IF(LEN(E644)&gt;0,VLOOKUP(E644,[1]Ruteo!$A:$AU,44,FALSE),"--")</f>
        <v>--</v>
      </c>
    </row>
    <row r="645" spans="1:12" x14ac:dyDescent="0.25">
      <c r="A645" s="17" t="str">
        <f t="shared" si="51"/>
        <v>--</v>
      </c>
      <c r="C645" s="18" t="str">
        <f t="shared" si="52"/>
        <v>--</v>
      </c>
      <c r="D645" s="18" t="str">
        <f t="shared" si="53"/>
        <v>--</v>
      </c>
      <c r="F645" s="18" t="str">
        <f>+IF(LEN(E645)&gt;0,VLOOKUP(E645,Parametros!A:E,3,FALSE),"--")</f>
        <v>--</v>
      </c>
      <c r="G645" s="18" t="str">
        <f>+IF(LEN(E645)&gt;0,VLOOKUP(E645,Parametros!A:E,5,FALSE),"--")</f>
        <v>--</v>
      </c>
      <c r="H645" s="22" t="str">
        <f t="shared" si="50"/>
        <v>--</v>
      </c>
      <c r="J645" s="20" t="str">
        <f t="shared" ca="1" si="54"/>
        <v>--</v>
      </c>
      <c r="L645" s="18" t="str">
        <f>IF(LEN(E645)&gt;0,VLOOKUP(E645,[1]Ruteo!$A:$AU,44,FALSE),"--")</f>
        <v>--</v>
      </c>
    </row>
    <row r="646" spans="1:12" x14ac:dyDescent="0.25">
      <c r="A646" s="17" t="str">
        <f t="shared" si="51"/>
        <v>--</v>
      </c>
      <c r="C646" s="18" t="str">
        <f t="shared" si="52"/>
        <v>--</v>
      </c>
      <c r="D646" s="18" t="str">
        <f t="shared" si="53"/>
        <v>--</v>
      </c>
      <c r="F646" s="18" t="str">
        <f>+IF(LEN(E646)&gt;0,VLOOKUP(E646,Parametros!A:E,3,FALSE),"--")</f>
        <v>--</v>
      </c>
      <c r="G646" s="18" t="str">
        <f>+IF(LEN(E646)&gt;0,VLOOKUP(E646,Parametros!A:E,5,FALSE),"--")</f>
        <v>--</v>
      </c>
      <c r="H646" s="22" t="str">
        <f t="shared" si="50"/>
        <v>--</v>
      </c>
      <c r="J646" s="20" t="str">
        <f t="shared" ca="1" si="54"/>
        <v>--</v>
      </c>
      <c r="L646" s="18" t="str">
        <f>IF(LEN(E646)&gt;0,VLOOKUP(E646,[1]Ruteo!$A:$AU,44,FALSE),"--")</f>
        <v>--</v>
      </c>
    </row>
    <row r="647" spans="1:12" x14ac:dyDescent="0.25">
      <c r="A647" s="17" t="str">
        <f t="shared" si="51"/>
        <v>--</v>
      </c>
      <c r="C647" s="18" t="str">
        <f t="shared" si="52"/>
        <v>--</v>
      </c>
      <c r="D647" s="18" t="str">
        <f t="shared" si="53"/>
        <v>--</v>
      </c>
      <c r="F647" s="18" t="str">
        <f>+IF(LEN(E647)&gt;0,VLOOKUP(E647,Parametros!A:E,3,FALSE),"--")</f>
        <v>--</v>
      </c>
      <c r="G647" s="18" t="str">
        <f>+IF(LEN(E647)&gt;0,VLOOKUP(E647,Parametros!A:E,5,FALSE),"--")</f>
        <v>--</v>
      </c>
      <c r="H647" s="22" t="str">
        <f t="shared" si="50"/>
        <v>--</v>
      </c>
      <c r="J647" s="20" t="str">
        <f t="shared" ca="1" si="54"/>
        <v>--</v>
      </c>
      <c r="L647" s="18" t="str">
        <f>IF(LEN(E647)&gt;0,VLOOKUP(E647,[1]Ruteo!$A:$AU,44,FALSE),"--")</f>
        <v>--</v>
      </c>
    </row>
    <row r="648" spans="1:12" x14ac:dyDescent="0.25">
      <c r="A648" s="17" t="str">
        <f t="shared" si="51"/>
        <v>--</v>
      </c>
      <c r="C648" s="18" t="str">
        <f t="shared" si="52"/>
        <v>--</v>
      </c>
      <c r="D648" s="18" t="str">
        <f t="shared" si="53"/>
        <v>--</v>
      </c>
      <c r="F648" s="18" t="str">
        <f>+IF(LEN(E648)&gt;0,VLOOKUP(E648,Parametros!A:E,3,FALSE),"--")</f>
        <v>--</v>
      </c>
      <c r="G648" s="18" t="str">
        <f>+IF(LEN(E648)&gt;0,VLOOKUP(E648,Parametros!A:E,5,FALSE),"--")</f>
        <v>--</v>
      </c>
      <c r="H648" s="22" t="str">
        <f t="shared" si="50"/>
        <v>--</v>
      </c>
      <c r="J648" s="20" t="str">
        <f t="shared" ca="1" si="54"/>
        <v>--</v>
      </c>
      <c r="L648" s="18" t="str">
        <f>IF(LEN(E648)&gt;0,VLOOKUP(E648,[1]Ruteo!$A:$AU,44,FALSE),"--")</f>
        <v>--</v>
      </c>
    </row>
    <row r="649" spans="1:12" x14ac:dyDescent="0.25">
      <c r="A649" s="17" t="str">
        <f t="shared" si="51"/>
        <v>--</v>
      </c>
      <c r="C649" s="18" t="str">
        <f t="shared" si="52"/>
        <v>--</v>
      </c>
      <c r="D649" s="18" t="str">
        <f t="shared" si="53"/>
        <v>--</v>
      </c>
      <c r="F649" s="18" t="str">
        <f>+IF(LEN(E649)&gt;0,VLOOKUP(E649,Parametros!A:E,3,FALSE),"--")</f>
        <v>--</v>
      </c>
      <c r="G649" s="18" t="str">
        <f>+IF(LEN(E649)&gt;0,VLOOKUP(E649,Parametros!A:E,5,FALSE),"--")</f>
        <v>--</v>
      </c>
      <c r="H649" s="22" t="str">
        <f t="shared" si="50"/>
        <v>--</v>
      </c>
      <c r="J649" s="20" t="str">
        <f t="shared" ca="1" si="54"/>
        <v>--</v>
      </c>
      <c r="L649" s="18" t="str">
        <f>IF(LEN(E649)&gt;0,VLOOKUP(E649,[1]Ruteo!$A:$AU,44,FALSE),"--")</f>
        <v>--</v>
      </c>
    </row>
    <row r="650" spans="1:12" x14ac:dyDescent="0.25">
      <c r="A650" s="17" t="str">
        <f t="shared" si="51"/>
        <v>--</v>
      </c>
      <c r="C650" s="18" t="str">
        <f t="shared" si="52"/>
        <v>--</v>
      </c>
      <c r="D650" s="18" t="str">
        <f t="shared" si="53"/>
        <v>--</v>
      </c>
      <c r="F650" s="18" t="str">
        <f>+IF(LEN(E650)&gt;0,VLOOKUP(E650,Parametros!A:E,3,FALSE),"--")</f>
        <v>--</v>
      </c>
      <c r="G650" s="18" t="str">
        <f>+IF(LEN(E650)&gt;0,VLOOKUP(E650,Parametros!A:E,5,FALSE),"--")</f>
        <v>--</v>
      </c>
      <c r="H650" s="22" t="str">
        <f t="shared" si="50"/>
        <v>--</v>
      </c>
      <c r="J650" s="20" t="str">
        <f t="shared" ca="1" si="54"/>
        <v>--</v>
      </c>
      <c r="L650" s="18" t="str">
        <f>IF(LEN(E650)&gt;0,VLOOKUP(E650,[1]Ruteo!$A:$AU,44,FALSE),"--")</f>
        <v>--</v>
      </c>
    </row>
    <row r="651" spans="1:12" x14ac:dyDescent="0.25">
      <c r="A651" s="17" t="str">
        <f t="shared" si="51"/>
        <v>--</v>
      </c>
      <c r="C651" s="18" t="str">
        <f t="shared" si="52"/>
        <v>--</v>
      </c>
      <c r="D651" s="18" t="str">
        <f t="shared" si="53"/>
        <v>--</v>
      </c>
      <c r="F651" s="18" t="str">
        <f>+IF(LEN(E651)&gt;0,VLOOKUP(E651,Parametros!A:E,3,FALSE),"--")</f>
        <v>--</v>
      </c>
      <c r="G651" s="18" t="str">
        <f>+IF(LEN(E651)&gt;0,VLOOKUP(E651,Parametros!A:E,5,FALSE),"--")</f>
        <v>--</v>
      </c>
      <c r="H651" s="22" t="str">
        <f t="shared" si="50"/>
        <v>--</v>
      </c>
      <c r="J651" s="20" t="str">
        <f t="shared" ca="1" si="54"/>
        <v>--</v>
      </c>
      <c r="L651" s="18" t="str">
        <f>IF(LEN(E651)&gt;0,VLOOKUP(E651,[1]Ruteo!$A:$AU,44,FALSE),"--")</f>
        <v>--</v>
      </c>
    </row>
    <row r="652" spans="1:12" x14ac:dyDescent="0.25">
      <c r="A652" s="17" t="str">
        <f t="shared" si="51"/>
        <v>--</v>
      </c>
      <c r="C652" s="18" t="str">
        <f t="shared" si="52"/>
        <v>--</v>
      </c>
      <c r="D652" s="18" t="str">
        <f t="shared" si="53"/>
        <v>--</v>
      </c>
      <c r="F652" s="18" t="str">
        <f>+IF(LEN(E652)&gt;0,VLOOKUP(E652,Parametros!A:E,3,FALSE),"--")</f>
        <v>--</v>
      </c>
      <c r="G652" s="18" t="str">
        <f>+IF(LEN(E652)&gt;0,VLOOKUP(E652,Parametros!A:E,5,FALSE),"--")</f>
        <v>--</v>
      </c>
      <c r="H652" s="22" t="str">
        <f t="shared" si="50"/>
        <v>--</v>
      </c>
      <c r="J652" s="20" t="str">
        <f t="shared" ca="1" si="54"/>
        <v>--</v>
      </c>
      <c r="L652" s="18" t="str">
        <f>IF(LEN(E652)&gt;0,VLOOKUP(E652,[1]Ruteo!$A:$AU,44,FALSE),"--")</f>
        <v>--</v>
      </c>
    </row>
    <row r="653" spans="1:12" x14ac:dyDescent="0.25">
      <c r="A653" s="17" t="str">
        <f t="shared" si="51"/>
        <v>--</v>
      </c>
      <c r="C653" s="18" t="str">
        <f t="shared" si="52"/>
        <v>--</v>
      </c>
      <c r="D653" s="18" t="str">
        <f t="shared" si="53"/>
        <v>--</v>
      </c>
      <c r="F653" s="18" t="str">
        <f>+IF(LEN(E653)&gt;0,VLOOKUP(E653,Parametros!A:E,3,FALSE),"--")</f>
        <v>--</v>
      </c>
      <c r="G653" s="18" t="str">
        <f>+IF(LEN(E653)&gt;0,VLOOKUP(E653,Parametros!A:E,5,FALSE),"--")</f>
        <v>--</v>
      </c>
      <c r="H653" s="22" t="str">
        <f t="shared" si="50"/>
        <v>--</v>
      </c>
      <c r="J653" s="20" t="str">
        <f t="shared" ca="1" si="54"/>
        <v>--</v>
      </c>
      <c r="L653" s="18" t="str">
        <f>IF(LEN(E653)&gt;0,VLOOKUP(E653,[1]Ruteo!$A:$AU,44,FALSE),"--")</f>
        <v>--</v>
      </c>
    </row>
    <row r="654" spans="1:12" x14ac:dyDescent="0.25">
      <c r="A654" s="17" t="str">
        <f t="shared" si="51"/>
        <v>--</v>
      </c>
      <c r="C654" s="18" t="str">
        <f t="shared" si="52"/>
        <v>--</v>
      </c>
      <c r="D654" s="18" t="str">
        <f t="shared" si="53"/>
        <v>--</v>
      </c>
      <c r="F654" s="18" t="str">
        <f>+IF(LEN(E654)&gt;0,VLOOKUP(E654,Parametros!A:E,3,FALSE),"--")</f>
        <v>--</v>
      </c>
      <c r="G654" s="18" t="str">
        <f>+IF(LEN(E654)&gt;0,VLOOKUP(E654,Parametros!A:E,5,FALSE),"--")</f>
        <v>--</v>
      </c>
      <c r="H654" s="22" t="str">
        <f t="shared" si="50"/>
        <v>--</v>
      </c>
      <c r="J654" s="20" t="str">
        <f t="shared" ca="1" si="54"/>
        <v>--</v>
      </c>
      <c r="L654" s="18" t="str">
        <f>IF(LEN(E654)&gt;0,VLOOKUP(E654,[1]Ruteo!$A:$AU,44,FALSE),"--")</f>
        <v>--</v>
      </c>
    </row>
    <row r="655" spans="1:12" x14ac:dyDescent="0.25">
      <c r="A655" s="17" t="str">
        <f t="shared" si="51"/>
        <v>--</v>
      </c>
      <c r="C655" s="18" t="str">
        <f t="shared" si="52"/>
        <v>--</v>
      </c>
      <c r="D655" s="18" t="str">
        <f t="shared" si="53"/>
        <v>--</v>
      </c>
      <c r="F655" s="18" t="str">
        <f>+IF(LEN(E655)&gt;0,VLOOKUP(E655,Parametros!A:E,3,FALSE),"--")</f>
        <v>--</v>
      </c>
      <c r="G655" s="18" t="str">
        <f>+IF(LEN(E655)&gt;0,VLOOKUP(E655,Parametros!A:E,5,FALSE),"--")</f>
        <v>--</v>
      </c>
      <c r="H655" s="22" t="str">
        <f t="shared" si="50"/>
        <v>--</v>
      </c>
      <c r="J655" s="20" t="str">
        <f t="shared" ca="1" si="54"/>
        <v>--</v>
      </c>
      <c r="L655" s="18" t="str">
        <f>IF(LEN(E655)&gt;0,VLOOKUP(E655,[1]Ruteo!$A:$AU,44,FALSE),"--")</f>
        <v>--</v>
      </c>
    </row>
    <row r="656" spans="1:12" x14ac:dyDescent="0.25">
      <c r="A656" s="17" t="str">
        <f t="shared" si="51"/>
        <v>--</v>
      </c>
      <c r="C656" s="18" t="str">
        <f t="shared" si="52"/>
        <v>--</v>
      </c>
      <c r="D656" s="18" t="str">
        <f t="shared" si="53"/>
        <v>--</v>
      </c>
      <c r="F656" s="18" t="str">
        <f>+IF(LEN(E656)&gt;0,VLOOKUP(E656,Parametros!A:E,3,FALSE),"--")</f>
        <v>--</v>
      </c>
      <c r="G656" s="18" t="str">
        <f>+IF(LEN(E656)&gt;0,VLOOKUP(E656,Parametros!A:E,5,FALSE),"--")</f>
        <v>--</v>
      </c>
      <c r="H656" s="22" t="str">
        <f t="shared" si="50"/>
        <v>--</v>
      </c>
      <c r="J656" s="20" t="str">
        <f t="shared" ca="1" si="54"/>
        <v>--</v>
      </c>
      <c r="L656" s="18" t="str">
        <f>IF(LEN(E656)&gt;0,VLOOKUP(E656,[1]Ruteo!$A:$AU,44,FALSE),"--")</f>
        <v>--</v>
      </c>
    </row>
    <row r="657" spans="1:12" x14ac:dyDescent="0.25">
      <c r="A657" s="17" t="str">
        <f t="shared" si="51"/>
        <v>--</v>
      </c>
      <c r="C657" s="18" t="str">
        <f t="shared" si="52"/>
        <v>--</v>
      </c>
      <c r="D657" s="18" t="str">
        <f t="shared" si="53"/>
        <v>--</v>
      </c>
      <c r="F657" s="18" t="str">
        <f>+IF(LEN(E657)&gt;0,VLOOKUP(E657,Parametros!A:E,3,FALSE),"--")</f>
        <v>--</v>
      </c>
      <c r="G657" s="18" t="str">
        <f>+IF(LEN(E657)&gt;0,VLOOKUP(E657,Parametros!A:E,5,FALSE),"--")</f>
        <v>--</v>
      </c>
      <c r="H657" s="22" t="str">
        <f t="shared" si="50"/>
        <v>--</v>
      </c>
      <c r="J657" s="20" t="str">
        <f t="shared" ca="1" si="54"/>
        <v>--</v>
      </c>
      <c r="L657" s="18" t="str">
        <f>IF(LEN(E657)&gt;0,VLOOKUP(E657,[1]Ruteo!$A:$AU,44,FALSE),"--")</f>
        <v>--</v>
      </c>
    </row>
    <row r="658" spans="1:12" x14ac:dyDescent="0.25">
      <c r="A658" s="17" t="str">
        <f t="shared" si="51"/>
        <v>--</v>
      </c>
      <c r="C658" s="18" t="str">
        <f t="shared" si="52"/>
        <v>--</v>
      </c>
      <c r="D658" s="18" t="str">
        <f t="shared" si="53"/>
        <v>--</v>
      </c>
      <c r="F658" s="18" t="str">
        <f>+IF(LEN(E658)&gt;0,VLOOKUP(E658,Parametros!A:E,3,FALSE),"--")</f>
        <v>--</v>
      </c>
      <c r="G658" s="18" t="str">
        <f>+IF(LEN(E658)&gt;0,VLOOKUP(E658,Parametros!A:E,5,FALSE),"--")</f>
        <v>--</v>
      </c>
      <c r="H658" s="22" t="str">
        <f t="shared" si="50"/>
        <v>--</v>
      </c>
      <c r="J658" s="20" t="str">
        <f t="shared" ca="1" si="54"/>
        <v>--</v>
      </c>
      <c r="L658" s="18" t="str">
        <f>IF(LEN(E658)&gt;0,VLOOKUP(E658,[1]Ruteo!$A:$AU,44,FALSE),"--")</f>
        <v>--</v>
      </c>
    </row>
    <row r="659" spans="1:12" x14ac:dyDescent="0.25">
      <c r="A659" s="17" t="str">
        <f t="shared" si="51"/>
        <v>--</v>
      </c>
      <c r="C659" s="18" t="str">
        <f t="shared" si="52"/>
        <v>--</v>
      </c>
      <c r="D659" s="18" t="str">
        <f t="shared" si="53"/>
        <v>--</v>
      </c>
      <c r="F659" s="18" t="str">
        <f>+IF(LEN(E659)&gt;0,VLOOKUP(E659,Parametros!A:E,3,FALSE),"--")</f>
        <v>--</v>
      </c>
      <c r="G659" s="18" t="str">
        <f>+IF(LEN(E659)&gt;0,VLOOKUP(E659,Parametros!A:E,5,FALSE),"--")</f>
        <v>--</v>
      </c>
      <c r="H659" s="22" t="str">
        <f t="shared" si="50"/>
        <v>--</v>
      </c>
      <c r="J659" s="20" t="str">
        <f t="shared" ca="1" si="54"/>
        <v>--</v>
      </c>
      <c r="L659" s="18" t="str">
        <f>IF(LEN(E659)&gt;0,VLOOKUP(E659,[1]Ruteo!$A:$AU,44,FALSE),"--")</f>
        <v>--</v>
      </c>
    </row>
    <row r="660" spans="1:12" x14ac:dyDescent="0.25">
      <c r="A660" s="17" t="str">
        <f t="shared" si="51"/>
        <v>--</v>
      </c>
      <c r="C660" s="18" t="str">
        <f t="shared" si="52"/>
        <v>--</v>
      </c>
      <c r="D660" s="18" t="str">
        <f t="shared" si="53"/>
        <v>--</v>
      </c>
      <c r="F660" s="18" t="str">
        <f>+IF(LEN(E660)&gt;0,VLOOKUP(E660,Parametros!A:E,3,FALSE),"--")</f>
        <v>--</v>
      </c>
      <c r="G660" s="18" t="str">
        <f>+IF(LEN(E660)&gt;0,VLOOKUP(E660,Parametros!A:E,5,FALSE),"--")</f>
        <v>--</v>
      </c>
      <c r="H660" s="22" t="str">
        <f t="shared" si="50"/>
        <v>--</v>
      </c>
      <c r="J660" s="20" t="str">
        <f t="shared" ca="1" si="54"/>
        <v>--</v>
      </c>
      <c r="L660" s="18" t="str">
        <f>IF(LEN(E660)&gt;0,VLOOKUP(E660,[1]Ruteo!$A:$AU,44,FALSE),"--")</f>
        <v>--</v>
      </c>
    </row>
    <row r="661" spans="1:12" x14ac:dyDescent="0.25">
      <c r="A661" s="17" t="str">
        <f t="shared" si="51"/>
        <v>--</v>
      </c>
      <c r="C661" s="18" t="str">
        <f t="shared" si="52"/>
        <v>--</v>
      </c>
      <c r="D661" s="18" t="str">
        <f t="shared" si="53"/>
        <v>--</v>
      </c>
      <c r="F661" s="18" t="str">
        <f>+IF(LEN(E661)&gt;0,VLOOKUP(E661,Parametros!A:E,3,FALSE),"--")</f>
        <v>--</v>
      </c>
      <c r="G661" s="18" t="str">
        <f>+IF(LEN(E661)&gt;0,VLOOKUP(E661,Parametros!A:E,5,FALSE),"--")</f>
        <v>--</v>
      </c>
      <c r="H661" s="22" t="str">
        <f t="shared" si="50"/>
        <v>--</v>
      </c>
      <c r="J661" s="20" t="str">
        <f t="shared" ca="1" si="54"/>
        <v>--</v>
      </c>
      <c r="L661" s="18" t="str">
        <f>IF(LEN(E661)&gt;0,VLOOKUP(E661,[1]Ruteo!$A:$AU,44,FALSE),"--")</f>
        <v>--</v>
      </c>
    </row>
    <row r="662" spans="1:12" x14ac:dyDescent="0.25">
      <c r="A662" s="17" t="str">
        <f t="shared" si="51"/>
        <v>--</v>
      </c>
      <c r="C662" s="18" t="str">
        <f t="shared" si="52"/>
        <v>--</v>
      </c>
      <c r="D662" s="18" t="str">
        <f t="shared" si="53"/>
        <v>--</v>
      </c>
      <c r="F662" s="18" t="str">
        <f>+IF(LEN(E662)&gt;0,VLOOKUP(E662,Parametros!A:E,3,FALSE),"--")</f>
        <v>--</v>
      </c>
      <c r="G662" s="18" t="str">
        <f>+IF(LEN(E662)&gt;0,VLOOKUP(E662,Parametros!A:E,5,FALSE),"--")</f>
        <v>--</v>
      </c>
      <c r="H662" s="22" t="str">
        <f t="shared" si="50"/>
        <v>--</v>
      </c>
      <c r="J662" s="20" t="str">
        <f t="shared" ca="1" si="54"/>
        <v>--</v>
      </c>
      <c r="L662" s="18" t="str">
        <f>IF(LEN(E662)&gt;0,VLOOKUP(E662,[1]Ruteo!$A:$AU,44,FALSE),"--")</f>
        <v>--</v>
      </c>
    </row>
    <row r="663" spans="1:12" x14ac:dyDescent="0.25">
      <c r="A663" s="17" t="str">
        <f t="shared" si="51"/>
        <v>--</v>
      </c>
      <c r="C663" s="18" t="str">
        <f t="shared" si="52"/>
        <v>--</v>
      </c>
      <c r="D663" s="18" t="str">
        <f t="shared" si="53"/>
        <v>--</v>
      </c>
      <c r="F663" s="18" t="str">
        <f>+IF(LEN(E663)&gt;0,VLOOKUP(E663,Parametros!A:E,3,FALSE),"--")</f>
        <v>--</v>
      </c>
      <c r="G663" s="18" t="str">
        <f>+IF(LEN(E663)&gt;0,VLOOKUP(E663,Parametros!A:E,5,FALSE),"--")</f>
        <v>--</v>
      </c>
      <c r="H663" s="22" t="str">
        <f t="shared" si="50"/>
        <v>--</v>
      </c>
      <c r="J663" s="20" t="str">
        <f t="shared" ca="1" si="54"/>
        <v>--</v>
      </c>
      <c r="L663" s="18" t="str">
        <f>IF(LEN(E663)&gt;0,VLOOKUP(E663,[1]Ruteo!$A:$AU,44,FALSE),"--")</f>
        <v>--</v>
      </c>
    </row>
    <row r="664" spans="1:12" x14ac:dyDescent="0.25">
      <c r="A664" s="17" t="str">
        <f t="shared" si="51"/>
        <v>--</v>
      </c>
      <c r="C664" s="18" t="str">
        <f t="shared" si="52"/>
        <v>--</v>
      </c>
      <c r="D664" s="18" t="str">
        <f t="shared" si="53"/>
        <v>--</v>
      </c>
      <c r="F664" s="18" t="str">
        <f>+IF(LEN(E664)&gt;0,VLOOKUP(E664,Parametros!A:E,3,FALSE),"--")</f>
        <v>--</v>
      </c>
      <c r="G664" s="18" t="str">
        <f>+IF(LEN(E664)&gt;0,VLOOKUP(E664,Parametros!A:E,5,FALSE),"--")</f>
        <v>--</v>
      </c>
      <c r="H664" s="22" t="str">
        <f t="shared" si="50"/>
        <v>--</v>
      </c>
      <c r="J664" s="20" t="str">
        <f t="shared" ca="1" si="54"/>
        <v>--</v>
      </c>
      <c r="L664" s="18" t="str">
        <f>IF(LEN(E664)&gt;0,VLOOKUP(E664,[1]Ruteo!$A:$AU,44,FALSE),"--")</f>
        <v>--</v>
      </c>
    </row>
    <row r="665" spans="1:12" x14ac:dyDescent="0.25">
      <c r="A665" s="17" t="str">
        <f t="shared" si="51"/>
        <v>--</v>
      </c>
      <c r="C665" s="18" t="str">
        <f t="shared" si="52"/>
        <v>--</v>
      </c>
      <c r="D665" s="18" t="str">
        <f t="shared" si="53"/>
        <v>--</v>
      </c>
      <c r="F665" s="18" t="str">
        <f>+IF(LEN(E665)&gt;0,VLOOKUP(E665,Parametros!A:E,3,FALSE),"--")</f>
        <v>--</v>
      </c>
      <c r="G665" s="18" t="str">
        <f>+IF(LEN(E665)&gt;0,VLOOKUP(E665,Parametros!A:E,5,FALSE),"--")</f>
        <v>--</v>
      </c>
      <c r="H665" s="22" t="str">
        <f t="shared" si="50"/>
        <v>--</v>
      </c>
      <c r="J665" s="20" t="str">
        <f t="shared" ca="1" si="54"/>
        <v>--</v>
      </c>
      <c r="L665" s="18" t="str">
        <f>IF(LEN(E665)&gt;0,VLOOKUP(E665,[1]Ruteo!$A:$AU,44,FALSE),"--")</f>
        <v>--</v>
      </c>
    </row>
    <row r="666" spans="1:12" x14ac:dyDescent="0.25">
      <c r="A666" s="17" t="str">
        <f t="shared" si="51"/>
        <v>--</v>
      </c>
      <c r="C666" s="18" t="str">
        <f t="shared" si="52"/>
        <v>--</v>
      </c>
      <c r="D666" s="18" t="str">
        <f t="shared" si="53"/>
        <v>--</v>
      </c>
      <c r="F666" s="18" t="str">
        <f>+IF(LEN(E666)&gt;0,VLOOKUP(E666,Parametros!A:E,3,FALSE),"--")</f>
        <v>--</v>
      </c>
      <c r="G666" s="18" t="str">
        <f>+IF(LEN(E666)&gt;0,VLOOKUP(E666,Parametros!A:E,5,FALSE),"--")</f>
        <v>--</v>
      </c>
      <c r="H666" s="22" t="str">
        <f t="shared" si="50"/>
        <v>--</v>
      </c>
      <c r="J666" s="20" t="str">
        <f t="shared" ca="1" si="54"/>
        <v>--</v>
      </c>
      <c r="L666" s="18" t="str">
        <f>IF(LEN(E666)&gt;0,VLOOKUP(E666,[1]Ruteo!$A:$AU,44,FALSE),"--")</f>
        <v>--</v>
      </c>
    </row>
    <row r="667" spans="1:12" x14ac:dyDescent="0.25">
      <c r="A667" s="17" t="str">
        <f t="shared" si="51"/>
        <v>--</v>
      </c>
      <c r="C667" s="18" t="str">
        <f t="shared" si="52"/>
        <v>--</v>
      </c>
      <c r="D667" s="18" t="str">
        <f t="shared" si="53"/>
        <v>--</v>
      </c>
      <c r="F667" s="18" t="str">
        <f>+IF(LEN(E667)&gt;0,VLOOKUP(E667,Parametros!A:E,3,FALSE),"--")</f>
        <v>--</v>
      </c>
      <c r="G667" s="18" t="str">
        <f>+IF(LEN(E667)&gt;0,VLOOKUP(E667,Parametros!A:E,5,FALSE),"--")</f>
        <v>--</v>
      </c>
      <c r="H667" s="22" t="str">
        <f t="shared" si="50"/>
        <v>--</v>
      </c>
      <c r="J667" s="20" t="str">
        <f t="shared" ca="1" si="54"/>
        <v>--</v>
      </c>
      <c r="L667" s="18" t="str">
        <f>IF(LEN(E667)&gt;0,VLOOKUP(E667,[1]Ruteo!$A:$AU,44,FALSE),"--")</f>
        <v>--</v>
      </c>
    </row>
    <row r="668" spans="1:12" x14ac:dyDescent="0.25">
      <c r="A668" s="17" t="str">
        <f t="shared" si="51"/>
        <v>--</v>
      </c>
      <c r="C668" s="18" t="str">
        <f t="shared" si="52"/>
        <v>--</v>
      </c>
      <c r="D668" s="18" t="str">
        <f t="shared" si="53"/>
        <v>--</v>
      </c>
      <c r="F668" s="18" t="str">
        <f>+IF(LEN(E668)&gt;0,VLOOKUP(E668,Parametros!A:E,3,FALSE),"--")</f>
        <v>--</v>
      </c>
      <c r="G668" s="18" t="str">
        <f>+IF(LEN(E668)&gt;0,VLOOKUP(E668,Parametros!A:E,5,FALSE),"--")</f>
        <v>--</v>
      </c>
      <c r="H668" s="22" t="str">
        <f t="shared" si="50"/>
        <v>--</v>
      </c>
      <c r="J668" s="20" t="str">
        <f t="shared" ca="1" si="54"/>
        <v>--</v>
      </c>
      <c r="L668" s="18" t="str">
        <f>IF(LEN(E668)&gt;0,VLOOKUP(E668,[1]Ruteo!$A:$AU,44,FALSE),"--")</f>
        <v>--</v>
      </c>
    </row>
    <row r="669" spans="1:12" x14ac:dyDescent="0.25">
      <c r="A669" s="17" t="str">
        <f t="shared" si="51"/>
        <v>--</v>
      </c>
      <c r="C669" s="18" t="str">
        <f t="shared" si="52"/>
        <v>--</v>
      </c>
      <c r="D669" s="18" t="str">
        <f t="shared" si="53"/>
        <v>--</v>
      </c>
      <c r="F669" s="18" t="str">
        <f>+IF(LEN(E669)&gt;0,VLOOKUP(E669,Parametros!A:E,3,FALSE),"--")</f>
        <v>--</v>
      </c>
      <c r="G669" s="18" t="str">
        <f>+IF(LEN(E669)&gt;0,VLOOKUP(E669,Parametros!A:E,5,FALSE),"--")</f>
        <v>--</v>
      </c>
      <c r="H669" s="22" t="str">
        <f t="shared" si="50"/>
        <v>--</v>
      </c>
      <c r="J669" s="20" t="str">
        <f t="shared" ca="1" si="54"/>
        <v>--</v>
      </c>
      <c r="L669" s="18" t="str">
        <f>IF(LEN(E669)&gt;0,VLOOKUP(E669,[1]Ruteo!$A:$AU,44,FALSE),"--")</f>
        <v>--</v>
      </c>
    </row>
    <row r="670" spans="1:12" x14ac:dyDescent="0.25">
      <c r="A670" s="17" t="str">
        <f t="shared" si="51"/>
        <v>--</v>
      </c>
      <c r="C670" s="18" t="str">
        <f t="shared" si="52"/>
        <v>--</v>
      </c>
      <c r="D670" s="18" t="str">
        <f t="shared" si="53"/>
        <v>--</v>
      </c>
      <c r="F670" s="18" t="str">
        <f>+IF(LEN(E670)&gt;0,VLOOKUP(E670,Parametros!A:E,3,FALSE),"--")</f>
        <v>--</v>
      </c>
      <c r="G670" s="18" t="str">
        <f>+IF(LEN(E670)&gt;0,VLOOKUP(E670,Parametros!A:E,5,FALSE),"--")</f>
        <v>--</v>
      </c>
      <c r="H670" s="22" t="str">
        <f t="shared" si="50"/>
        <v>--</v>
      </c>
      <c r="J670" s="20" t="str">
        <f t="shared" ca="1" si="54"/>
        <v>--</v>
      </c>
      <c r="L670" s="18" t="str">
        <f>IF(LEN(E670)&gt;0,VLOOKUP(E670,[1]Ruteo!$A:$AU,44,FALSE),"--")</f>
        <v>--</v>
      </c>
    </row>
    <row r="671" spans="1:12" x14ac:dyDescent="0.25">
      <c r="A671" s="17" t="str">
        <f t="shared" si="51"/>
        <v>--</v>
      </c>
      <c r="C671" s="18" t="str">
        <f t="shared" si="52"/>
        <v>--</v>
      </c>
      <c r="D671" s="18" t="str">
        <f t="shared" si="53"/>
        <v>--</v>
      </c>
      <c r="F671" s="18" t="str">
        <f>+IF(LEN(E671)&gt;0,VLOOKUP(E671,Parametros!A:E,3,FALSE),"--")</f>
        <v>--</v>
      </c>
      <c r="G671" s="18" t="str">
        <f>+IF(LEN(E671)&gt;0,VLOOKUP(E671,Parametros!A:E,5,FALSE),"--")</f>
        <v>--</v>
      </c>
      <c r="H671" s="22" t="str">
        <f t="shared" si="50"/>
        <v>--</v>
      </c>
      <c r="J671" s="20" t="str">
        <f t="shared" ca="1" si="54"/>
        <v>--</v>
      </c>
      <c r="L671" s="18" t="str">
        <f>IF(LEN(E671)&gt;0,VLOOKUP(E671,[1]Ruteo!$A:$AU,44,FALSE),"--")</f>
        <v>--</v>
      </c>
    </row>
    <row r="672" spans="1:12" x14ac:dyDescent="0.25">
      <c r="A672" s="17" t="str">
        <f t="shared" si="51"/>
        <v>--</v>
      </c>
      <c r="C672" s="18" t="str">
        <f t="shared" si="52"/>
        <v>--</v>
      </c>
      <c r="D672" s="18" t="str">
        <f t="shared" si="53"/>
        <v>--</v>
      </c>
      <c r="F672" s="18" t="str">
        <f>+IF(LEN(E672)&gt;0,VLOOKUP(E672,Parametros!A:E,3,FALSE),"--")</f>
        <v>--</v>
      </c>
      <c r="G672" s="18" t="str">
        <f>+IF(LEN(E672)&gt;0,VLOOKUP(E672,Parametros!A:E,5,FALSE),"--")</f>
        <v>--</v>
      </c>
      <c r="H672" s="22" t="str">
        <f t="shared" si="50"/>
        <v>--</v>
      </c>
      <c r="J672" s="20" t="str">
        <f t="shared" ca="1" si="54"/>
        <v>--</v>
      </c>
      <c r="L672" s="18" t="str">
        <f>IF(LEN(E672)&gt;0,VLOOKUP(E672,[1]Ruteo!$A:$AU,44,FALSE),"--")</f>
        <v>--</v>
      </c>
    </row>
    <row r="673" spans="1:12" x14ac:dyDescent="0.25">
      <c r="A673" s="17" t="str">
        <f t="shared" si="51"/>
        <v>--</v>
      </c>
      <c r="C673" s="18" t="str">
        <f t="shared" si="52"/>
        <v>--</v>
      </c>
      <c r="D673" s="18" t="str">
        <f t="shared" si="53"/>
        <v>--</v>
      </c>
      <c r="F673" s="18" t="str">
        <f>+IF(LEN(E673)&gt;0,VLOOKUP(E673,Parametros!A:E,3,FALSE),"--")</f>
        <v>--</v>
      </c>
      <c r="G673" s="18" t="str">
        <f>+IF(LEN(E673)&gt;0,VLOOKUP(E673,Parametros!A:E,5,FALSE),"--")</f>
        <v>--</v>
      </c>
      <c r="H673" s="22" t="str">
        <f t="shared" si="50"/>
        <v>--</v>
      </c>
      <c r="J673" s="20" t="str">
        <f t="shared" ca="1" si="54"/>
        <v>--</v>
      </c>
      <c r="L673" s="18" t="str">
        <f>IF(LEN(E673)&gt;0,VLOOKUP(E673,[1]Ruteo!$A:$AU,44,FALSE),"--")</f>
        <v>--</v>
      </c>
    </row>
    <row r="674" spans="1:12" x14ac:dyDescent="0.25">
      <c r="A674" s="17" t="str">
        <f t="shared" si="51"/>
        <v>--</v>
      </c>
      <c r="C674" s="18" t="str">
        <f t="shared" si="52"/>
        <v>--</v>
      </c>
      <c r="D674" s="18" t="str">
        <f t="shared" si="53"/>
        <v>--</v>
      </c>
      <c r="F674" s="18" t="str">
        <f>+IF(LEN(E674)&gt;0,VLOOKUP(E674,Parametros!A:E,3,FALSE),"--")</f>
        <v>--</v>
      </c>
      <c r="G674" s="18" t="str">
        <f>+IF(LEN(E674)&gt;0,VLOOKUP(E674,Parametros!A:E,5,FALSE),"--")</f>
        <v>--</v>
      </c>
      <c r="H674" s="22" t="str">
        <f t="shared" si="50"/>
        <v>--</v>
      </c>
      <c r="J674" s="20" t="str">
        <f t="shared" ca="1" si="54"/>
        <v>--</v>
      </c>
      <c r="L674" s="18" t="str">
        <f>IF(LEN(E674)&gt;0,VLOOKUP(E674,[1]Ruteo!$A:$AU,44,FALSE),"--")</f>
        <v>--</v>
      </c>
    </row>
    <row r="675" spans="1:12" x14ac:dyDescent="0.25">
      <c r="A675" s="17" t="str">
        <f t="shared" si="51"/>
        <v>--</v>
      </c>
      <c r="C675" s="18" t="str">
        <f t="shared" si="52"/>
        <v>--</v>
      </c>
      <c r="D675" s="18" t="str">
        <f t="shared" si="53"/>
        <v>--</v>
      </c>
      <c r="F675" s="18" t="str">
        <f>+IF(LEN(E675)&gt;0,VLOOKUP(E675,Parametros!A:E,3,FALSE),"--")</f>
        <v>--</v>
      </c>
      <c r="G675" s="18" t="str">
        <f>+IF(LEN(E675)&gt;0,VLOOKUP(E675,Parametros!A:E,5,FALSE),"--")</f>
        <v>--</v>
      </c>
      <c r="H675" s="22" t="str">
        <f t="shared" si="50"/>
        <v>--</v>
      </c>
      <c r="J675" s="20" t="str">
        <f t="shared" ca="1" si="54"/>
        <v>--</v>
      </c>
      <c r="L675" s="18" t="str">
        <f>IF(LEN(E675)&gt;0,VLOOKUP(E675,[1]Ruteo!$A:$AU,44,FALSE),"--")</f>
        <v>--</v>
      </c>
    </row>
    <row r="676" spans="1:12" x14ac:dyDescent="0.25">
      <c r="A676" s="17" t="str">
        <f t="shared" si="51"/>
        <v>--</v>
      </c>
      <c r="C676" s="18" t="str">
        <f t="shared" si="52"/>
        <v>--</v>
      </c>
      <c r="D676" s="18" t="str">
        <f t="shared" si="53"/>
        <v>--</v>
      </c>
      <c r="F676" s="18" t="str">
        <f>+IF(LEN(E676)&gt;0,VLOOKUP(E676,Parametros!A:E,3,FALSE),"--")</f>
        <v>--</v>
      </c>
      <c r="G676" s="18" t="str">
        <f>+IF(LEN(E676)&gt;0,VLOOKUP(E676,Parametros!A:E,5,FALSE),"--")</f>
        <v>--</v>
      </c>
      <c r="H676" s="22" t="str">
        <f t="shared" si="50"/>
        <v>--</v>
      </c>
      <c r="J676" s="20" t="str">
        <f t="shared" ca="1" si="54"/>
        <v>--</v>
      </c>
      <c r="L676" s="18" t="str">
        <f>IF(LEN(E676)&gt;0,VLOOKUP(E676,[1]Ruteo!$A:$AU,44,FALSE),"--")</f>
        <v>--</v>
      </c>
    </row>
    <row r="677" spans="1:12" x14ac:dyDescent="0.25">
      <c r="A677" s="17" t="str">
        <f t="shared" si="51"/>
        <v>--</v>
      </c>
      <c r="C677" s="18" t="str">
        <f t="shared" si="52"/>
        <v>--</v>
      </c>
      <c r="D677" s="18" t="str">
        <f t="shared" si="53"/>
        <v>--</v>
      </c>
      <c r="F677" s="18" t="str">
        <f>+IF(LEN(E677)&gt;0,VLOOKUP(E677,Parametros!A:E,3,FALSE),"--")</f>
        <v>--</v>
      </c>
      <c r="G677" s="18" t="str">
        <f>+IF(LEN(E677)&gt;0,VLOOKUP(E677,Parametros!A:E,5,FALSE),"--")</f>
        <v>--</v>
      </c>
      <c r="H677" s="22" t="str">
        <f t="shared" si="50"/>
        <v>--</v>
      </c>
      <c r="J677" s="20" t="str">
        <f t="shared" ca="1" si="54"/>
        <v>--</v>
      </c>
      <c r="L677" s="18" t="str">
        <f>IF(LEN(E677)&gt;0,VLOOKUP(E677,[1]Ruteo!$A:$AU,44,FALSE),"--")</f>
        <v>--</v>
      </c>
    </row>
    <row r="678" spans="1:12" x14ac:dyDescent="0.25">
      <c r="A678" s="17" t="str">
        <f t="shared" si="51"/>
        <v>--</v>
      </c>
      <c r="C678" s="18" t="str">
        <f t="shared" si="52"/>
        <v>--</v>
      </c>
      <c r="D678" s="18" t="str">
        <f t="shared" si="53"/>
        <v>--</v>
      </c>
      <c r="F678" s="18" t="str">
        <f>+IF(LEN(E678)&gt;0,VLOOKUP(E678,Parametros!A:E,3,FALSE),"--")</f>
        <v>--</v>
      </c>
      <c r="G678" s="18" t="str">
        <f>+IF(LEN(E678)&gt;0,VLOOKUP(E678,Parametros!A:E,5,FALSE),"--")</f>
        <v>--</v>
      </c>
      <c r="H678" s="22" t="str">
        <f t="shared" si="50"/>
        <v>--</v>
      </c>
      <c r="J678" s="20" t="str">
        <f t="shared" ca="1" si="54"/>
        <v>--</v>
      </c>
      <c r="L678" s="18" t="str">
        <f>IF(LEN(E678)&gt;0,VLOOKUP(E678,[1]Ruteo!$A:$AU,44,FALSE),"--")</f>
        <v>--</v>
      </c>
    </row>
    <row r="679" spans="1:12" x14ac:dyDescent="0.25">
      <c r="A679" s="17" t="str">
        <f t="shared" si="51"/>
        <v>--</v>
      </c>
      <c r="C679" s="18" t="str">
        <f t="shared" si="52"/>
        <v>--</v>
      </c>
      <c r="D679" s="18" t="str">
        <f t="shared" si="53"/>
        <v>--</v>
      </c>
      <c r="F679" s="18" t="str">
        <f>+IF(LEN(E679)&gt;0,VLOOKUP(E679,Parametros!A:E,3,FALSE),"--")</f>
        <v>--</v>
      </c>
      <c r="G679" s="18" t="str">
        <f>+IF(LEN(E679)&gt;0,VLOOKUP(E679,Parametros!A:E,5,FALSE),"--")</f>
        <v>--</v>
      </c>
      <c r="H679" s="22" t="str">
        <f t="shared" si="50"/>
        <v>--</v>
      </c>
      <c r="J679" s="20" t="str">
        <f t="shared" ca="1" si="54"/>
        <v>--</v>
      </c>
      <c r="L679" s="18" t="str">
        <f>IF(LEN(E679)&gt;0,VLOOKUP(E679,[1]Ruteo!$A:$AU,44,FALSE),"--")</f>
        <v>--</v>
      </c>
    </row>
    <row r="680" spans="1:12" x14ac:dyDescent="0.25">
      <c r="A680" s="17" t="str">
        <f t="shared" si="51"/>
        <v>--</v>
      </c>
      <c r="C680" s="18" t="str">
        <f t="shared" si="52"/>
        <v>--</v>
      </c>
      <c r="D680" s="18" t="str">
        <f t="shared" si="53"/>
        <v>--</v>
      </c>
      <c r="F680" s="18" t="str">
        <f>+IF(LEN(E680)&gt;0,VLOOKUP(E680,Parametros!A:E,3,FALSE),"--")</f>
        <v>--</v>
      </c>
      <c r="G680" s="18" t="str">
        <f>+IF(LEN(E680)&gt;0,VLOOKUP(E680,Parametros!A:E,5,FALSE),"--")</f>
        <v>--</v>
      </c>
      <c r="H680" s="22" t="str">
        <f t="shared" si="50"/>
        <v>--</v>
      </c>
      <c r="J680" s="20" t="str">
        <f t="shared" ca="1" si="54"/>
        <v>--</v>
      </c>
      <c r="L680" s="18" t="str">
        <f>IF(LEN(E680)&gt;0,VLOOKUP(E680,[1]Ruteo!$A:$AU,44,FALSE),"--")</f>
        <v>--</v>
      </c>
    </row>
    <row r="681" spans="1:12" x14ac:dyDescent="0.25">
      <c r="A681" s="17" t="str">
        <f t="shared" si="51"/>
        <v>--</v>
      </c>
      <c r="C681" s="18" t="str">
        <f t="shared" si="52"/>
        <v>--</v>
      </c>
      <c r="D681" s="18" t="str">
        <f t="shared" si="53"/>
        <v>--</v>
      </c>
      <c r="F681" s="18" t="str">
        <f>+IF(LEN(E681)&gt;0,VLOOKUP(E681,Parametros!A:E,3,FALSE),"--")</f>
        <v>--</v>
      </c>
      <c r="G681" s="18" t="str">
        <f>+IF(LEN(E681)&gt;0,VLOOKUP(E681,Parametros!A:E,5,FALSE),"--")</f>
        <v>--</v>
      </c>
      <c r="H681" s="22" t="str">
        <f t="shared" si="50"/>
        <v>--</v>
      </c>
      <c r="J681" s="20" t="str">
        <f t="shared" ca="1" si="54"/>
        <v>--</v>
      </c>
      <c r="L681" s="18" t="str">
        <f>IF(LEN(E681)&gt;0,VLOOKUP(E681,[1]Ruteo!$A:$AU,44,FALSE),"--")</f>
        <v>--</v>
      </c>
    </row>
    <row r="682" spans="1:12" x14ac:dyDescent="0.25">
      <c r="A682" s="17" t="str">
        <f t="shared" si="51"/>
        <v>--</v>
      </c>
      <c r="C682" s="18" t="str">
        <f t="shared" si="52"/>
        <v>--</v>
      </c>
      <c r="D682" s="18" t="str">
        <f t="shared" si="53"/>
        <v>--</v>
      </c>
      <c r="F682" s="18" t="str">
        <f>+IF(LEN(E682)&gt;0,VLOOKUP(E682,Parametros!A:E,3,FALSE),"--")</f>
        <v>--</v>
      </c>
      <c r="G682" s="18" t="str">
        <f>+IF(LEN(E682)&gt;0,VLOOKUP(E682,Parametros!A:E,5,FALSE),"--")</f>
        <v>--</v>
      </c>
      <c r="H682" s="22" t="str">
        <f t="shared" si="50"/>
        <v>--</v>
      </c>
      <c r="J682" s="20" t="str">
        <f t="shared" ca="1" si="54"/>
        <v>--</v>
      </c>
      <c r="L682" s="18" t="str">
        <f>IF(LEN(E682)&gt;0,VLOOKUP(E682,[1]Ruteo!$A:$AU,44,FALSE),"--")</f>
        <v>--</v>
      </c>
    </row>
    <row r="683" spans="1:12" x14ac:dyDescent="0.25">
      <c r="A683" s="17" t="str">
        <f t="shared" si="51"/>
        <v>--</v>
      </c>
      <c r="C683" s="18" t="str">
        <f t="shared" si="52"/>
        <v>--</v>
      </c>
      <c r="D683" s="18" t="str">
        <f t="shared" si="53"/>
        <v>--</v>
      </c>
      <c r="F683" s="18" t="str">
        <f>+IF(LEN(E683)&gt;0,VLOOKUP(E683,Parametros!A:E,3,FALSE),"--")</f>
        <v>--</v>
      </c>
      <c r="G683" s="18" t="str">
        <f>+IF(LEN(E683)&gt;0,VLOOKUP(E683,Parametros!A:E,5,FALSE),"--")</f>
        <v>--</v>
      </c>
      <c r="H683" s="22" t="str">
        <f t="shared" si="50"/>
        <v>--</v>
      </c>
      <c r="J683" s="20" t="str">
        <f t="shared" ca="1" si="54"/>
        <v>--</v>
      </c>
      <c r="L683" s="18" t="str">
        <f>IF(LEN(E683)&gt;0,VLOOKUP(E683,[1]Ruteo!$A:$AU,44,FALSE),"--")</f>
        <v>--</v>
      </c>
    </row>
    <row r="684" spans="1:12" x14ac:dyDescent="0.25">
      <c r="A684" s="17" t="str">
        <f t="shared" si="51"/>
        <v>--</v>
      </c>
      <c r="C684" s="18" t="str">
        <f t="shared" si="52"/>
        <v>--</v>
      </c>
      <c r="D684" s="18" t="str">
        <f t="shared" si="53"/>
        <v>--</v>
      </c>
      <c r="F684" s="18" t="str">
        <f>+IF(LEN(E684)&gt;0,VLOOKUP(E684,Parametros!A:E,3,FALSE),"--")</f>
        <v>--</v>
      </c>
      <c r="G684" s="18" t="str">
        <f>+IF(LEN(E684)&gt;0,VLOOKUP(E684,Parametros!A:E,5,FALSE),"--")</f>
        <v>--</v>
      </c>
      <c r="H684" s="22" t="str">
        <f t="shared" si="50"/>
        <v>--</v>
      </c>
      <c r="J684" s="20" t="str">
        <f t="shared" ca="1" si="54"/>
        <v>--</v>
      </c>
      <c r="L684" s="18" t="str">
        <f>IF(LEN(E684)&gt;0,VLOOKUP(E684,[1]Ruteo!$A:$AU,44,FALSE),"--")</f>
        <v>--</v>
      </c>
    </row>
    <row r="685" spans="1:12" x14ac:dyDescent="0.25">
      <c r="A685" s="17" t="str">
        <f t="shared" si="51"/>
        <v>--</v>
      </c>
      <c r="C685" s="18" t="str">
        <f t="shared" si="52"/>
        <v>--</v>
      </c>
      <c r="D685" s="18" t="str">
        <f t="shared" si="53"/>
        <v>--</v>
      </c>
      <c r="F685" s="18" t="str">
        <f>+IF(LEN(E685)&gt;0,VLOOKUP(E685,Parametros!A:E,3,FALSE),"--")</f>
        <v>--</v>
      </c>
      <c r="G685" s="18" t="str">
        <f>+IF(LEN(E685)&gt;0,VLOOKUP(E685,Parametros!A:E,5,FALSE),"--")</f>
        <v>--</v>
      </c>
      <c r="H685" s="22" t="str">
        <f t="shared" si="50"/>
        <v>--</v>
      </c>
      <c r="J685" s="20" t="str">
        <f t="shared" ca="1" si="54"/>
        <v>--</v>
      </c>
      <c r="L685" s="18" t="str">
        <f>IF(LEN(E685)&gt;0,VLOOKUP(E685,[1]Ruteo!$A:$AU,44,FALSE),"--")</f>
        <v>--</v>
      </c>
    </row>
    <row r="686" spans="1:12" x14ac:dyDescent="0.25">
      <c r="A686" s="17" t="str">
        <f t="shared" si="51"/>
        <v>--</v>
      </c>
      <c r="C686" s="18" t="str">
        <f t="shared" si="52"/>
        <v>--</v>
      </c>
      <c r="D686" s="18" t="str">
        <f t="shared" si="53"/>
        <v>--</v>
      </c>
      <c r="F686" s="18" t="str">
        <f>+IF(LEN(E686)&gt;0,VLOOKUP(E686,Parametros!A:E,3,FALSE),"--")</f>
        <v>--</v>
      </c>
      <c r="G686" s="18" t="str">
        <f>+IF(LEN(E686)&gt;0,VLOOKUP(E686,Parametros!A:E,5,FALSE),"--")</f>
        <v>--</v>
      </c>
      <c r="H686" s="22" t="str">
        <f t="shared" si="50"/>
        <v>--</v>
      </c>
      <c r="J686" s="20" t="str">
        <f t="shared" ca="1" si="54"/>
        <v>--</v>
      </c>
      <c r="L686" s="18" t="str">
        <f>IF(LEN(E686)&gt;0,VLOOKUP(E686,[1]Ruteo!$A:$AU,44,FALSE),"--")</f>
        <v>--</v>
      </c>
    </row>
    <row r="687" spans="1:12" x14ac:dyDescent="0.25">
      <c r="A687" s="17" t="str">
        <f t="shared" si="51"/>
        <v>--</v>
      </c>
      <c r="C687" s="18" t="str">
        <f t="shared" si="52"/>
        <v>--</v>
      </c>
      <c r="D687" s="18" t="str">
        <f t="shared" si="53"/>
        <v>--</v>
      </c>
      <c r="F687" s="18" t="str">
        <f>+IF(LEN(E687)&gt;0,VLOOKUP(E687,Parametros!A:E,3,FALSE),"--")</f>
        <v>--</v>
      </c>
      <c r="G687" s="18" t="str">
        <f>+IF(LEN(E687)&gt;0,VLOOKUP(E687,Parametros!A:E,5,FALSE),"--")</f>
        <v>--</v>
      </c>
      <c r="H687" s="22" t="str">
        <f t="shared" si="50"/>
        <v>--</v>
      </c>
      <c r="J687" s="20" t="str">
        <f t="shared" ca="1" si="54"/>
        <v>--</v>
      </c>
      <c r="L687" s="18" t="str">
        <f>IF(LEN(E687)&gt;0,VLOOKUP(E687,[1]Ruteo!$A:$AU,44,FALSE),"--")</f>
        <v>--</v>
      </c>
    </row>
    <row r="688" spans="1:12" x14ac:dyDescent="0.25">
      <c r="A688" s="17" t="str">
        <f t="shared" si="51"/>
        <v>--</v>
      </c>
      <c r="C688" s="18" t="str">
        <f t="shared" si="52"/>
        <v>--</v>
      </c>
      <c r="D688" s="18" t="str">
        <f t="shared" si="53"/>
        <v>--</v>
      </c>
      <c r="F688" s="18" t="str">
        <f>+IF(LEN(E688)&gt;0,VLOOKUP(E688,Parametros!A:E,3,FALSE),"--")</f>
        <v>--</v>
      </c>
      <c r="G688" s="18" t="str">
        <f>+IF(LEN(E688)&gt;0,VLOOKUP(E688,Parametros!A:E,5,FALSE),"--")</f>
        <v>--</v>
      </c>
      <c r="H688" s="22" t="str">
        <f t="shared" si="50"/>
        <v>--</v>
      </c>
      <c r="J688" s="20" t="str">
        <f t="shared" ca="1" si="54"/>
        <v>--</v>
      </c>
      <c r="L688" s="18" t="str">
        <f>IF(LEN(E688)&gt;0,VLOOKUP(E688,[1]Ruteo!$A:$AU,44,FALSE),"--")</f>
        <v>--</v>
      </c>
    </row>
    <row r="689" spans="1:12" x14ac:dyDescent="0.25">
      <c r="A689" s="17" t="str">
        <f t="shared" si="51"/>
        <v>--</v>
      </c>
      <c r="C689" s="18" t="str">
        <f t="shared" si="52"/>
        <v>--</v>
      </c>
      <c r="D689" s="18" t="str">
        <f t="shared" si="53"/>
        <v>--</v>
      </c>
      <c r="F689" s="18" t="str">
        <f>+IF(LEN(E689)&gt;0,VLOOKUP(E689,Parametros!A:E,3,FALSE),"--")</f>
        <v>--</v>
      </c>
      <c r="G689" s="18" t="str">
        <f>+IF(LEN(E689)&gt;0,VLOOKUP(E689,Parametros!A:E,5,FALSE),"--")</f>
        <v>--</v>
      </c>
      <c r="H689" s="22" t="str">
        <f t="shared" si="50"/>
        <v>--</v>
      </c>
      <c r="J689" s="20" t="str">
        <f t="shared" ca="1" si="54"/>
        <v>--</v>
      </c>
      <c r="L689" s="18" t="str">
        <f>IF(LEN(E689)&gt;0,VLOOKUP(E689,[1]Ruteo!$A:$AU,44,FALSE),"--")</f>
        <v>--</v>
      </c>
    </row>
    <row r="690" spans="1:12" x14ac:dyDescent="0.25">
      <c r="A690" s="17" t="str">
        <f t="shared" si="51"/>
        <v>--</v>
      </c>
      <c r="C690" s="18" t="str">
        <f t="shared" si="52"/>
        <v>--</v>
      </c>
      <c r="D690" s="18" t="str">
        <f t="shared" si="53"/>
        <v>--</v>
      </c>
      <c r="F690" s="18" t="str">
        <f>+IF(LEN(E690)&gt;0,VLOOKUP(E690,Parametros!A:E,3,FALSE),"--")</f>
        <v>--</v>
      </c>
      <c r="G690" s="18" t="str">
        <f>+IF(LEN(E690)&gt;0,VLOOKUP(E690,Parametros!A:E,5,FALSE),"--")</f>
        <v>--</v>
      </c>
      <c r="H690" s="22" t="str">
        <f t="shared" si="50"/>
        <v>--</v>
      </c>
      <c r="J690" s="20" t="str">
        <f t="shared" ca="1" si="54"/>
        <v>--</v>
      </c>
      <c r="L690" s="18" t="str">
        <f>IF(LEN(E690)&gt;0,VLOOKUP(E690,[1]Ruteo!$A:$AU,44,FALSE),"--")</f>
        <v>--</v>
      </c>
    </row>
    <row r="691" spans="1:12" x14ac:dyDescent="0.25">
      <c r="A691" s="17" t="str">
        <f t="shared" si="51"/>
        <v>--</v>
      </c>
      <c r="C691" s="18" t="str">
        <f t="shared" si="52"/>
        <v>--</v>
      </c>
      <c r="D691" s="18" t="str">
        <f t="shared" si="53"/>
        <v>--</v>
      </c>
      <c r="F691" s="18" t="str">
        <f>+IF(LEN(E691)&gt;0,VLOOKUP(E691,Parametros!A:E,3,FALSE),"--")</f>
        <v>--</v>
      </c>
      <c r="G691" s="18" t="str">
        <f>+IF(LEN(E691)&gt;0,VLOOKUP(E691,Parametros!A:E,5,FALSE),"--")</f>
        <v>--</v>
      </c>
      <c r="H691" s="22" t="str">
        <f t="shared" si="50"/>
        <v>--</v>
      </c>
      <c r="J691" s="20" t="str">
        <f t="shared" ca="1" si="54"/>
        <v>--</v>
      </c>
      <c r="L691" s="18" t="str">
        <f>IF(LEN(E691)&gt;0,VLOOKUP(E691,[1]Ruteo!$A:$AU,44,FALSE),"--")</f>
        <v>--</v>
      </c>
    </row>
    <row r="692" spans="1:12" x14ac:dyDescent="0.25">
      <c r="A692" s="17" t="str">
        <f t="shared" si="51"/>
        <v>--</v>
      </c>
      <c r="C692" s="18" t="str">
        <f t="shared" si="52"/>
        <v>--</v>
      </c>
      <c r="D692" s="18" t="str">
        <f t="shared" si="53"/>
        <v>--</v>
      </c>
      <c r="F692" s="18" t="str">
        <f>+IF(LEN(E692)&gt;0,VLOOKUP(E692,Parametros!A:E,3,FALSE),"--")</f>
        <v>--</v>
      </c>
      <c r="G692" s="18" t="str">
        <f>+IF(LEN(E692)&gt;0,VLOOKUP(E692,Parametros!A:E,5,FALSE),"--")</f>
        <v>--</v>
      </c>
      <c r="H692" s="22" t="str">
        <f t="shared" si="50"/>
        <v>--</v>
      </c>
      <c r="J692" s="20" t="str">
        <f t="shared" ca="1" si="54"/>
        <v>--</v>
      </c>
      <c r="L692" s="18" t="str">
        <f>IF(LEN(E692)&gt;0,VLOOKUP(E692,[1]Ruteo!$A:$AU,44,FALSE),"--")</f>
        <v>--</v>
      </c>
    </row>
    <row r="693" spans="1:12" x14ac:dyDescent="0.25">
      <c r="A693" s="17" t="str">
        <f t="shared" si="51"/>
        <v>--</v>
      </c>
      <c r="C693" s="18" t="str">
        <f t="shared" si="52"/>
        <v>--</v>
      </c>
      <c r="D693" s="18" t="str">
        <f t="shared" si="53"/>
        <v>--</v>
      </c>
      <c r="F693" s="18" t="str">
        <f>+IF(LEN(E693)&gt;0,VLOOKUP(E693,Parametros!A:E,3,FALSE),"--")</f>
        <v>--</v>
      </c>
      <c r="G693" s="18" t="str">
        <f>+IF(LEN(E693)&gt;0,VLOOKUP(E693,Parametros!A:E,5,FALSE),"--")</f>
        <v>--</v>
      </c>
      <c r="H693" s="22" t="str">
        <f t="shared" si="50"/>
        <v>--</v>
      </c>
      <c r="J693" s="20" t="str">
        <f t="shared" ca="1" si="54"/>
        <v>--</v>
      </c>
      <c r="L693" s="18" t="str">
        <f>IF(LEN(E693)&gt;0,VLOOKUP(E693,[1]Ruteo!$A:$AU,44,FALSE),"--")</f>
        <v>--</v>
      </c>
    </row>
    <row r="694" spans="1:12" x14ac:dyDescent="0.25">
      <c r="A694" s="17" t="str">
        <f t="shared" si="51"/>
        <v>--</v>
      </c>
      <c r="C694" s="18" t="str">
        <f t="shared" si="52"/>
        <v>--</v>
      </c>
      <c r="D694" s="18" t="str">
        <f t="shared" si="53"/>
        <v>--</v>
      </c>
      <c r="F694" s="18" t="str">
        <f>+IF(LEN(E694)&gt;0,VLOOKUP(E694,Parametros!A:E,3,FALSE),"--")</f>
        <v>--</v>
      </c>
      <c r="G694" s="18" t="str">
        <f>+IF(LEN(E694)&gt;0,VLOOKUP(E694,Parametros!A:E,5,FALSE),"--")</f>
        <v>--</v>
      </c>
      <c r="H694" s="22" t="str">
        <f t="shared" si="50"/>
        <v>--</v>
      </c>
      <c r="J694" s="20" t="str">
        <f t="shared" ca="1" si="54"/>
        <v>--</v>
      </c>
      <c r="L694" s="18" t="str">
        <f>IF(LEN(E694)&gt;0,VLOOKUP(E694,[1]Ruteo!$A:$AU,44,FALSE),"--")</f>
        <v>--</v>
      </c>
    </row>
    <row r="695" spans="1:12" x14ac:dyDescent="0.25">
      <c r="A695" s="17" t="str">
        <f t="shared" si="51"/>
        <v>--</v>
      </c>
      <c r="C695" s="18" t="str">
        <f t="shared" si="52"/>
        <v>--</v>
      </c>
      <c r="D695" s="18" t="str">
        <f t="shared" si="53"/>
        <v>--</v>
      </c>
      <c r="F695" s="18" t="str">
        <f>+IF(LEN(E695)&gt;0,VLOOKUP(E695,Parametros!A:E,3,FALSE),"--")</f>
        <v>--</v>
      </c>
      <c r="G695" s="18" t="str">
        <f>+IF(LEN(E695)&gt;0,VLOOKUP(E695,Parametros!A:E,5,FALSE),"--")</f>
        <v>--</v>
      </c>
      <c r="H695" s="22" t="str">
        <f t="shared" si="50"/>
        <v>--</v>
      </c>
      <c r="J695" s="20" t="str">
        <f t="shared" ca="1" si="54"/>
        <v>--</v>
      </c>
      <c r="L695" s="18" t="str">
        <f>IF(LEN(E695)&gt;0,VLOOKUP(E695,[1]Ruteo!$A:$AU,44,FALSE),"--")</f>
        <v>--</v>
      </c>
    </row>
    <row r="696" spans="1:12" x14ac:dyDescent="0.25">
      <c r="A696" s="17" t="str">
        <f t="shared" si="51"/>
        <v>--</v>
      </c>
      <c r="C696" s="18" t="str">
        <f t="shared" si="52"/>
        <v>--</v>
      </c>
      <c r="D696" s="18" t="str">
        <f t="shared" si="53"/>
        <v>--</v>
      </c>
      <c r="F696" s="18" t="str">
        <f>+IF(LEN(E696)&gt;0,VLOOKUP(E696,Parametros!A:E,3,FALSE),"--")</f>
        <v>--</v>
      </c>
      <c r="G696" s="18" t="str">
        <f>+IF(LEN(E696)&gt;0,VLOOKUP(E696,Parametros!A:E,5,FALSE),"--")</f>
        <v>--</v>
      </c>
      <c r="H696" s="22" t="str">
        <f t="shared" si="50"/>
        <v>--</v>
      </c>
      <c r="J696" s="20" t="str">
        <f t="shared" ca="1" si="54"/>
        <v>--</v>
      </c>
      <c r="L696" s="18" t="str">
        <f>IF(LEN(E696)&gt;0,VLOOKUP(E696,[1]Ruteo!$A:$AU,44,FALSE),"--")</f>
        <v>--</v>
      </c>
    </row>
    <row r="697" spans="1:12" x14ac:dyDescent="0.25">
      <c r="A697" s="17" t="str">
        <f t="shared" si="51"/>
        <v>--</v>
      </c>
      <c r="C697" s="18" t="str">
        <f t="shared" si="52"/>
        <v>--</v>
      </c>
      <c r="D697" s="18" t="str">
        <f t="shared" si="53"/>
        <v>--</v>
      </c>
      <c r="F697" s="18" t="str">
        <f>+IF(LEN(E697)&gt;0,VLOOKUP(E697,Parametros!A:E,3,FALSE),"--")</f>
        <v>--</v>
      </c>
      <c r="G697" s="18" t="str">
        <f>+IF(LEN(E697)&gt;0,VLOOKUP(E697,Parametros!A:E,5,FALSE),"--")</f>
        <v>--</v>
      </c>
      <c r="H697" s="22" t="str">
        <f t="shared" si="50"/>
        <v>--</v>
      </c>
      <c r="J697" s="20" t="str">
        <f t="shared" ca="1" si="54"/>
        <v>--</v>
      </c>
      <c r="L697" s="18" t="str">
        <f>IF(LEN(E697)&gt;0,VLOOKUP(E697,[1]Ruteo!$A:$AU,44,FALSE),"--")</f>
        <v>--</v>
      </c>
    </row>
    <row r="698" spans="1:12" x14ac:dyDescent="0.25">
      <c r="A698" s="17" t="str">
        <f t="shared" si="51"/>
        <v>--</v>
      </c>
      <c r="C698" s="18" t="str">
        <f t="shared" si="52"/>
        <v>--</v>
      </c>
      <c r="D698" s="18" t="str">
        <f t="shared" si="53"/>
        <v>--</v>
      </c>
      <c r="F698" s="18" t="str">
        <f>+IF(LEN(E698)&gt;0,VLOOKUP(E698,Parametros!A:E,3,FALSE),"--")</f>
        <v>--</v>
      </c>
      <c r="G698" s="18" t="str">
        <f>+IF(LEN(E698)&gt;0,VLOOKUP(E698,Parametros!A:E,5,FALSE),"--")</f>
        <v>--</v>
      </c>
      <c r="H698" s="22" t="str">
        <f t="shared" si="50"/>
        <v>--</v>
      </c>
      <c r="J698" s="20" t="str">
        <f t="shared" ca="1" si="54"/>
        <v>--</v>
      </c>
      <c r="L698" s="18" t="str">
        <f>IF(LEN(E698)&gt;0,VLOOKUP(E698,[1]Ruteo!$A:$AU,44,FALSE),"--")</f>
        <v>--</v>
      </c>
    </row>
    <row r="699" spans="1:12" x14ac:dyDescent="0.25">
      <c r="A699" s="17" t="str">
        <f t="shared" si="51"/>
        <v>--</v>
      </c>
      <c r="C699" s="18" t="str">
        <f t="shared" si="52"/>
        <v>--</v>
      </c>
      <c r="D699" s="18" t="str">
        <f t="shared" si="53"/>
        <v>--</v>
      </c>
      <c r="F699" s="18" t="str">
        <f>+IF(LEN(E699)&gt;0,VLOOKUP(E699,Parametros!A:E,3,FALSE),"--")</f>
        <v>--</v>
      </c>
      <c r="G699" s="18" t="str">
        <f>+IF(LEN(E699)&gt;0,VLOOKUP(E699,Parametros!A:E,5,FALSE),"--")</f>
        <v>--</v>
      </c>
      <c r="H699" s="22" t="str">
        <f t="shared" si="50"/>
        <v>--</v>
      </c>
      <c r="J699" s="20" t="str">
        <f t="shared" ca="1" si="54"/>
        <v>--</v>
      </c>
      <c r="L699" s="18" t="str">
        <f>IF(LEN(E699)&gt;0,VLOOKUP(E699,[1]Ruteo!$A:$AU,44,FALSE),"--")</f>
        <v>--</v>
      </c>
    </row>
    <row r="700" spans="1:12" x14ac:dyDescent="0.25">
      <c r="A700" s="17" t="str">
        <f t="shared" si="51"/>
        <v>--</v>
      </c>
      <c r="C700" s="18" t="str">
        <f t="shared" si="52"/>
        <v>--</v>
      </c>
      <c r="D700" s="18" t="str">
        <f t="shared" si="53"/>
        <v>--</v>
      </c>
      <c r="F700" s="18" t="str">
        <f>+IF(LEN(E700)&gt;0,VLOOKUP(E700,Parametros!A:E,3,FALSE),"--")</f>
        <v>--</v>
      </c>
      <c r="G700" s="18" t="str">
        <f>+IF(LEN(E700)&gt;0,VLOOKUP(E700,Parametros!A:E,5,FALSE),"--")</f>
        <v>--</v>
      </c>
      <c r="H700" s="22" t="str">
        <f t="shared" si="50"/>
        <v>--</v>
      </c>
      <c r="J700" s="20" t="str">
        <f t="shared" ca="1" si="54"/>
        <v>--</v>
      </c>
      <c r="L700" s="18" t="str">
        <f>IF(LEN(E700)&gt;0,VLOOKUP(E700,[1]Ruteo!$A:$AU,44,FALSE),"--")</f>
        <v>--</v>
      </c>
    </row>
    <row r="701" spans="1:12" x14ac:dyDescent="0.25">
      <c r="A701" s="17" t="str">
        <f t="shared" si="51"/>
        <v>--</v>
      </c>
      <c r="C701" s="18" t="str">
        <f t="shared" si="52"/>
        <v>--</v>
      </c>
      <c r="D701" s="18" t="str">
        <f t="shared" si="53"/>
        <v>--</v>
      </c>
      <c r="F701" s="18" t="str">
        <f>+IF(LEN(E701)&gt;0,VLOOKUP(E701,Parametros!A:E,3,FALSE),"--")</f>
        <v>--</v>
      </c>
      <c r="G701" s="18" t="str">
        <f>+IF(LEN(E701)&gt;0,VLOOKUP(E701,Parametros!A:E,5,FALSE),"--")</f>
        <v>--</v>
      </c>
      <c r="H701" s="22" t="str">
        <f t="shared" si="50"/>
        <v>--</v>
      </c>
      <c r="J701" s="20" t="str">
        <f t="shared" ca="1" si="54"/>
        <v>--</v>
      </c>
      <c r="L701" s="18" t="str">
        <f>IF(LEN(E701)&gt;0,VLOOKUP(E701,[1]Ruteo!$A:$AU,44,FALSE),"--")</f>
        <v>--</v>
      </c>
    </row>
    <row r="702" spans="1:12" x14ac:dyDescent="0.25">
      <c r="A702" s="17" t="str">
        <f t="shared" si="51"/>
        <v>--</v>
      </c>
      <c r="C702" s="18" t="str">
        <f t="shared" si="52"/>
        <v>--</v>
      </c>
      <c r="D702" s="18" t="str">
        <f t="shared" si="53"/>
        <v>--</v>
      </c>
      <c r="F702" s="18" t="str">
        <f>+IF(LEN(E702)&gt;0,VLOOKUP(E702,Parametros!A:E,3,FALSE),"--")</f>
        <v>--</v>
      </c>
      <c r="G702" s="18" t="str">
        <f>+IF(LEN(E702)&gt;0,VLOOKUP(E702,Parametros!A:E,5,FALSE),"--")</f>
        <v>--</v>
      </c>
      <c r="H702" s="22" t="str">
        <f t="shared" si="50"/>
        <v>--</v>
      </c>
      <c r="J702" s="20" t="str">
        <f t="shared" ca="1" si="54"/>
        <v>--</v>
      </c>
      <c r="L702" s="18" t="str">
        <f>IF(LEN(E702)&gt;0,VLOOKUP(E702,[1]Ruteo!$A:$AU,44,FALSE),"--")</f>
        <v>--</v>
      </c>
    </row>
    <row r="703" spans="1:12" x14ac:dyDescent="0.25">
      <c r="A703" s="17" t="str">
        <f t="shared" si="51"/>
        <v>--</v>
      </c>
      <c r="C703" s="18" t="str">
        <f t="shared" si="52"/>
        <v>--</v>
      </c>
      <c r="D703" s="18" t="str">
        <f t="shared" si="53"/>
        <v>--</v>
      </c>
      <c r="F703" s="18" t="str">
        <f>+IF(LEN(E703)&gt;0,VLOOKUP(E703,Parametros!A:E,3,FALSE),"--")</f>
        <v>--</v>
      </c>
      <c r="G703" s="18" t="str">
        <f>+IF(LEN(E703)&gt;0,VLOOKUP(E703,Parametros!A:E,5,FALSE),"--")</f>
        <v>--</v>
      </c>
      <c r="H703" s="22" t="str">
        <f t="shared" si="50"/>
        <v>--</v>
      </c>
      <c r="J703" s="20" t="str">
        <f t="shared" ca="1" si="54"/>
        <v>--</v>
      </c>
      <c r="L703" s="18" t="str">
        <f>IF(LEN(E703)&gt;0,VLOOKUP(E703,[1]Ruteo!$A:$AU,44,FALSE),"--")</f>
        <v>--</v>
      </c>
    </row>
    <row r="704" spans="1:12" x14ac:dyDescent="0.25">
      <c r="A704" s="17" t="str">
        <f t="shared" si="51"/>
        <v>--</v>
      </c>
      <c r="C704" s="18" t="str">
        <f t="shared" si="52"/>
        <v>--</v>
      </c>
      <c r="D704" s="18" t="str">
        <f t="shared" si="53"/>
        <v>--</v>
      </c>
      <c r="F704" s="18" t="str">
        <f>+IF(LEN(E704)&gt;0,VLOOKUP(E704,Parametros!A:E,3,FALSE),"--")</f>
        <v>--</v>
      </c>
      <c r="G704" s="18" t="str">
        <f>+IF(LEN(E704)&gt;0,VLOOKUP(E704,Parametros!A:E,5,FALSE),"--")</f>
        <v>--</v>
      </c>
      <c r="H704" s="22" t="str">
        <f t="shared" si="50"/>
        <v>--</v>
      </c>
      <c r="J704" s="20" t="str">
        <f t="shared" ca="1" si="54"/>
        <v>--</v>
      </c>
      <c r="L704" s="18" t="str">
        <f>IF(LEN(E704)&gt;0,VLOOKUP(E704,[1]Ruteo!$A:$AU,44,FALSE),"--")</f>
        <v>--</v>
      </c>
    </row>
    <row r="705" spans="1:12" x14ac:dyDescent="0.25">
      <c r="A705" s="17" t="str">
        <f t="shared" si="51"/>
        <v>--</v>
      </c>
      <c r="C705" s="18" t="str">
        <f t="shared" si="52"/>
        <v>--</v>
      </c>
      <c r="D705" s="18" t="str">
        <f t="shared" si="53"/>
        <v>--</v>
      </c>
      <c r="F705" s="18" t="str">
        <f>+IF(LEN(E705)&gt;0,VLOOKUP(E705,Parametros!A:E,3,FALSE),"--")</f>
        <v>--</v>
      </c>
      <c r="G705" s="18" t="str">
        <f>+IF(LEN(E705)&gt;0,VLOOKUP(E705,Parametros!A:E,5,FALSE),"--")</f>
        <v>--</v>
      </c>
      <c r="H705" s="22" t="str">
        <f t="shared" si="50"/>
        <v>--</v>
      </c>
      <c r="J705" s="20" t="str">
        <f t="shared" ca="1" si="54"/>
        <v>--</v>
      </c>
      <c r="L705" s="18" t="str">
        <f>IF(LEN(E705)&gt;0,VLOOKUP(E705,[1]Ruteo!$A:$AU,44,FALSE),"--")</f>
        <v>--</v>
      </c>
    </row>
    <row r="706" spans="1:12" x14ac:dyDescent="0.25">
      <c r="A706" s="17" t="str">
        <f t="shared" si="51"/>
        <v>--</v>
      </c>
      <c r="C706" s="18" t="str">
        <f t="shared" si="52"/>
        <v>--</v>
      </c>
      <c r="D706" s="18" t="str">
        <f t="shared" si="53"/>
        <v>--</v>
      </c>
      <c r="F706" s="18" t="str">
        <f>+IF(LEN(E706)&gt;0,VLOOKUP(E706,Parametros!A:E,3,FALSE),"--")</f>
        <v>--</v>
      </c>
      <c r="G706" s="18" t="str">
        <f>+IF(LEN(E706)&gt;0,VLOOKUP(E706,Parametros!A:E,5,FALSE),"--")</f>
        <v>--</v>
      </c>
      <c r="H706" s="22" t="str">
        <f t="shared" si="50"/>
        <v>--</v>
      </c>
      <c r="J706" s="20" t="str">
        <f t="shared" ca="1" si="54"/>
        <v>--</v>
      </c>
      <c r="L706" s="18" t="str">
        <f>IF(LEN(E706)&gt;0,VLOOKUP(E706,[1]Ruteo!$A:$AU,44,FALSE),"--")</f>
        <v>--</v>
      </c>
    </row>
    <row r="707" spans="1:12" x14ac:dyDescent="0.25">
      <c r="A707" s="17" t="str">
        <f t="shared" si="51"/>
        <v>--</v>
      </c>
      <c r="C707" s="18" t="str">
        <f t="shared" si="52"/>
        <v>--</v>
      </c>
      <c r="D707" s="18" t="str">
        <f t="shared" si="53"/>
        <v>--</v>
      </c>
      <c r="F707" s="18" t="str">
        <f>+IF(LEN(E707)&gt;0,VLOOKUP(E707,Parametros!A:E,3,FALSE),"--")</f>
        <v>--</v>
      </c>
      <c r="G707" s="18" t="str">
        <f>+IF(LEN(E707)&gt;0,VLOOKUP(E707,Parametros!A:E,5,FALSE),"--")</f>
        <v>--</v>
      </c>
      <c r="H707" s="22" t="str">
        <f t="shared" ref="H707:H770" si="55">+IF(LEN(E707)&gt;0,"Cual?","--")</f>
        <v>--</v>
      </c>
      <c r="J707" s="20" t="str">
        <f t="shared" ca="1" si="54"/>
        <v>--</v>
      </c>
      <c r="L707" s="18" t="str">
        <f>IF(LEN(E707)&gt;0,VLOOKUP(E707,[1]Ruteo!$A:$AU,44,FALSE),"--")</f>
        <v>--</v>
      </c>
    </row>
    <row r="708" spans="1:12" x14ac:dyDescent="0.25">
      <c r="A708" s="17" t="str">
        <f t="shared" ref="A708:A771" si="56">+E708&amp;H708</f>
        <v>--</v>
      </c>
      <c r="C708" s="18" t="str">
        <f t="shared" ref="C708:C771" si="57">+IF(LEN(E708)&gt;0,IF(ISNUMBER(C707),C707+1,1),"--")</f>
        <v>--</v>
      </c>
      <c r="D708" s="18" t="str">
        <f t="shared" ref="D708:D771" si="58">+IF(LEN(E708)&gt;0,"Asoandes RG2","--")</f>
        <v>--</v>
      </c>
      <c r="F708" s="18" t="str">
        <f>+IF(LEN(E708)&gt;0,VLOOKUP(E708,Parametros!A:E,3,FALSE),"--")</f>
        <v>--</v>
      </c>
      <c r="G708" s="18" t="str">
        <f>+IF(LEN(E708)&gt;0,VLOOKUP(E708,Parametros!A:E,5,FALSE),"--")</f>
        <v>--</v>
      </c>
      <c r="H708" s="22" t="str">
        <f t="shared" si="55"/>
        <v>--</v>
      </c>
      <c r="J708" s="20" t="str">
        <f t="shared" ref="J708:J771" ca="1" si="59">+IF(LEN(E708)&gt;0,TODAY(),"--")</f>
        <v>--</v>
      </c>
      <c r="L708" s="18" t="str">
        <f>IF(LEN(E708)&gt;0,VLOOKUP(E708,[1]Ruteo!$A:$AU,44,FALSE),"--")</f>
        <v>--</v>
      </c>
    </row>
    <row r="709" spans="1:12" x14ac:dyDescent="0.25">
      <c r="A709" s="17" t="str">
        <f t="shared" si="56"/>
        <v>--</v>
      </c>
      <c r="C709" s="18" t="str">
        <f t="shared" si="57"/>
        <v>--</v>
      </c>
      <c r="D709" s="18" t="str">
        <f t="shared" si="58"/>
        <v>--</v>
      </c>
      <c r="F709" s="18" t="str">
        <f>+IF(LEN(E709)&gt;0,VLOOKUP(E709,Parametros!A:E,3,FALSE),"--")</f>
        <v>--</v>
      </c>
      <c r="G709" s="18" t="str">
        <f>+IF(LEN(E709)&gt;0,VLOOKUP(E709,Parametros!A:E,5,FALSE),"--")</f>
        <v>--</v>
      </c>
      <c r="H709" s="22" t="str">
        <f t="shared" si="55"/>
        <v>--</v>
      </c>
      <c r="J709" s="20" t="str">
        <f t="shared" ca="1" si="59"/>
        <v>--</v>
      </c>
      <c r="L709" s="18" t="str">
        <f>IF(LEN(E709)&gt;0,VLOOKUP(E709,[1]Ruteo!$A:$AU,44,FALSE),"--")</f>
        <v>--</v>
      </c>
    </row>
    <row r="710" spans="1:12" x14ac:dyDescent="0.25">
      <c r="A710" s="17" t="str">
        <f t="shared" si="56"/>
        <v>--</v>
      </c>
      <c r="C710" s="18" t="str">
        <f t="shared" si="57"/>
        <v>--</v>
      </c>
      <c r="D710" s="18" t="str">
        <f t="shared" si="58"/>
        <v>--</v>
      </c>
      <c r="F710" s="18" t="str">
        <f>+IF(LEN(E710)&gt;0,VLOOKUP(E710,Parametros!A:E,3,FALSE),"--")</f>
        <v>--</v>
      </c>
      <c r="G710" s="18" t="str">
        <f>+IF(LEN(E710)&gt;0,VLOOKUP(E710,Parametros!A:E,5,FALSE),"--")</f>
        <v>--</v>
      </c>
      <c r="H710" s="22" t="str">
        <f t="shared" si="55"/>
        <v>--</v>
      </c>
      <c r="J710" s="20" t="str">
        <f t="shared" ca="1" si="59"/>
        <v>--</v>
      </c>
      <c r="L710" s="18" t="str">
        <f>IF(LEN(E710)&gt;0,VLOOKUP(E710,[1]Ruteo!$A:$AU,44,FALSE),"--")</f>
        <v>--</v>
      </c>
    </row>
    <row r="711" spans="1:12" x14ac:dyDescent="0.25">
      <c r="A711" s="17" t="str">
        <f t="shared" si="56"/>
        <v>--</v>
      </c>
      <c r="C711" s="18" t="str">
        <f t="shared" si="57"/>
        <v>--</v>
      </c>
      <c r="D711" s="18" t="str">
        <f t="shared" si="58"/>
        <v>--</v>
      </c>
      <c r="F711" s="18" t="str">
        <f>+IF(LEN(E711)&gt;0,VLOOKUP(E711,Parametros!A:E,3,FALSE),"--")</f>
        <v>--</v>
      </c>
      <c r="G711" s="18" t="str">
        <f>+IF(LEN(E711)&gt;0,VLOOKUP(E711,Parametros!A:E,5,FALSE),"--")</f>
        <v>--</v>
      </c>
      <c r="H711" s="22" t="str">
        <f t="shared" si="55"/>
        <v>--</v>
      </c>
      <c r="J711" s="20" t="str">
        <f t="shared" ca="1" si="59"/>
        <v>--</v>
      </c>
      <c r="L711" s="18" t="str">
        <f>IF(LEN(E711)&gt;0,VLOOKUP(E711,[1]Ruteo!$A:$AU,44,FALSE),"--")</f>
        <v>--</v>
      </c>
    </row>
    <row r="712" spans="1:12" x14ac:dyDescent="0.25">
      <c r="A712" s="17" t="str">
        <f t="shared" si="56"/>
        <v>--</v>
      </c>
      <c r="C712" s="18" t="str">
        <f t="shared" si="57"/>
        <v>--</v>
      </c>
      <c r="D712" s="18" t="str">
        <f t="shared" si="58"/>
        <v>--</v>
      </c>
      <c r="F712" s="18" t="str">
        <f>+IF(LEN(E712)&gt;0,VLOOKUP(E712,Parametros!A:E,3,FALSE),"--")</f>
        <v>--</v>
      </c>
      <c r="G712" s="18" t="str">
        <f>+IF(LEN(E712)&gt;0,VLOOKUP(E712,Parametros!A:E,5,FALSE),"--")</f>
        <v>--</v>
      </c>
      <c r="H712" s="22" t="str">
        <f t="shared" si="55"/>
        <v>--</v>
      </c>
      <c r="J712" s="20" t="str">
        <f t="shared" ca="1" si="59"/>
        <v>--</v>
      </c>
      <c r="L712" s="18" t="str">
        <f>IF(LEN(E712)&gt;0,VLOOKUP(E712,[1]Ruteo!$A:$AU,44,FALSE),"--")</f>
        <v>--</v>
      </c>
    </row>
    <row r="713" spans="1:12" x14ac:dyDescent="0.25">
      <c r="A713" s="17" t="str">
        <f t="shared" si="56"/>
        <v>--</v>
      </c>
      <c r="C713" s="18" t="str">
        <f t="shared" si="57"/>
        <v>--</v>
      </c>
      <c r="D713" s="18" t="str">
        <f t="shared" si="58"/>
        <v>--</v>
      </c>
      <c r="F713" s="18" t="str">
        <f>+IF(LEN(E713)&gt;0,VLOOKUP(E713,Parametros!A:E,3,FALSE),"--")</f>
        <v>--</v>
      </c>
      <c r="G713" s="18" t="str">
        <f>+IF(LEN(E713)&gt;0,VLOOKUP(E713,Parametros!A:E,5,FALSE),"--")</f>
        <v>--</v>
      </c>
      <c r="H713" s="22" t="str">
        <f t="shared" si="55"/>
        <v>--</v>
      </c>
      <c r="J713" s="20" t="str">
        <f t="shared" ca="1" si="59"/>
        <v>--</v>
      </c>
      <c r="L713" s="18" t="str">
        <f>IF(LEN(E713)&gt;0,VLOOKUP(E713,[1]Ruteo!$A:$AU,44,FALSE),"--")</f>
        <v>--</v>
      </c>
    </row>
    <row r="714" spans="1:12" x14ac:dyDescent="0.25">
      <c r="A714" s="17" t="str">
        <f t="shared" si="56"/>
        <v>--</v>
      </c>
      <c r="C714" s="18" t="str">
        <f t="shared" si="57"/>
        <v>--</v>
      </c>
      <c r="D714" s="18" t="str">
        <f t="shared" si="58"/>
        <v>--</v>
      </c>
      <c r="F714" s="18" t="str">
        <f>+IF(LEN(E714)&gt;0,VLOOKUP(E714,Parametros!A:E,3,FALSE),"--")</f>
        <v>--</v>
      </c>
      <c r="G714" s="18" t="str">
        <f>+IF(LEN(E714)&gt;0,VLOOKUP(E714,Parametros!A:E,5,FALSE),"--")</f>
        <v>--</v>
      </c>
      <c r="H714" s="22" t="str">
        <f t="shared" si="55"/>
        <v>--</v>
      </c>
      <c r="J714" s="20" t="str">
        <f t="shared" ca="1" si="59"/>
        <v>--</v>
      </c>
      <c r="L714" s="18" t="str">
        <f>IF(LEN(E714)&gt;0,VLOOKUP(E714,[1]Ruteo!$A:$AU,44,FALSE),"--")</f>
        <v>--</v>
      </c>
    </row>
    <row r="715" spans="1:12" x14ac:dyDescent="0.25">
      <c r="A715" s="17" t="str">
        <f t="shared" si="56"/>
        <v>--</v>
      </c>
      <c r="C715" s="18" t="str">
        <f t="shared" si="57"/>
        <v>--</v>
      </c>
      <c r="D715" s="18" t="str">
        <f t="shared" si="58"/>
        <v>--</v>
      </c>
      <c r="F715" s="18" t="str">
        <f>+IF(LEN(E715)&gt;0,VLOOKUP(E715,Parametros!A:E,3,FALSE),"--")</f>
        <v>--</v>
      </c>
      <c r="G715" s="18" t="str">
        <f>+IF(LEN(E715)&gt;0,VLOOKUP(E715,Parametros!A:E,5,FALSE),"--")</f>
        <v>--</v>
      </c>
      <c r="H715" s="22" t="str">
        <f t="shared" si="55"/>
        <v>--</v>
      </c>
      <c r="J715" s="20" t="str">
        <f t="shared" ca="1" si="59"/>
        <v>--</v>
      </c>
      <c r="L715" s="18" t="str">
        <f>IF(LEN(E715)&gt;0,VLOOKUP(E715,[1]Ruteo!$A:$AU,44,FALSE),"--")</f>
        <v>--</v>
      </c>
    </row>
    <row r="716" spans="1:12" x14ac:dyDescent="0.25">
      <c r="A716" s="17" t="str">
        <f t="shared" si="56"/>
        <v>--</v>
      </c>
      <c r="C716" s="18" t="str">
        <f t="shared" si="57"/>
        <v>--</v>
      </c>
      <c r="D716" s="18" t="str">
        <f t="shared" si="58"/>
        <v>--</v>
      </c>
      <c r="F716" s="18" t="str">
        <f>+IF(LEN(E716)&gt;0,VLOOKUP(E716,Parametros!A:E,3,FALSE),"--")</f>
        <v>--</v>
      </c>
      <c r="G716" s="18" t="str">
        <f>+IF(LEN(E716)&gt;0,VLOOKUP(E716,Parametros!A:E,5,FALSE),"--")</f>
        <v>--</v>
      </c>
      <c r="H716" s="22" t="str">
        <f t="shared" si="55"/>
        <v>--</v>
      </c>
      <c r="J716" s="20" t="str">
        <f t="shared" ca="1" si="59"/>
        <v>--</v>
      </c>
      <c r="L716" s="18" t="str">
        <f>IF(LEN(E716)&gt;0,VLOOKUP(E716,[1]Ruteo!$A:$AU,44,FALSE),"--")</f>
        <v>--</v>
      </c>
    </row>
    <row r="717" spans="1:12" x14ac:dyDescent="0.25">
      <c r="A717" s="17" t="str">
        <f t="shared" si="56"/>
        <v>--</v>
      </c>
      <c r="C717" s="18" t="str">
        <f t="shared" si="57"/>
        <v>--</v>
      </c>
      <c r="D717" s="18" t="str">
        <f t="shared" si="58"/>
        <v>--</v>
      </c>
      <c r="F717" s="18" t="str">
        <f>+IF(LEN(E717)&gt;0,VLOOKUP(E717,Parametros!A:E,3,FALSE),"--")</f>
        <v>--</v>
      </c>
      <c r="G717" s="18" t="str">
        <f>+IF(LEN(E717)&gt;0,VLOOKUP(E717,Parametros!A:E,5,FALSE),"--")</f>
        <v>--</v>
      </c>
      <c r="H717" s="22" t="str">
        <f t="shared" si="55"/>
        <v>--</v>
      </c>
      <c r="J717" s="20" t="str">
        <f t="shared" ca="1" si="59"/>
        <v>--</v>
      </c>
      <c r="L717" s="18" t="str">
        <f>IF(LEN(E717)&gt;0,VLOOKUP(E717,[1]Ruteo!$A:$AU,44,FALSE),"--")</f>
        <v>--</v>
      </c>
    </row>
    <row r="718" spans="1:12" x14ac:dyDescent="0.25">
      <c r="A718" s="17" t="str">
        <f t="shared" si="56"/>
        <v>--</v>
      </c>
      <c r="C718" s="18" t="str">
        <f t="shared" si="57"/>
        <v>--</v>
      </c>
      <c r="D718" s="18" t="str">
        <f t="shared" si="58"/>
        <v>--</v>
      </c>
      <c r="F718" s="18" t="str">
        <f>+IF(LEN(E718)&gt;0,VLOOKUP(E718,Parametros!A:E,3,FALSE),"--")</f>
        <v>--</v>
      </c>
      <c r="G718" s="18" t="str">
        <f>+IF(LEN(E718)&gt;0,VLOOKUP(E718,Parametros!A:E,5,FALSE),"--")</f>
        <v>--</v>
      </c>
      <c r="H718" s="22" t="str">
        <f t="shared" si="55"/>
        <v>--</v>
      </c>
      <c r="J718" s="20" t="str">
        <f t="shared" ca="1" si="59"/>
        <v>--</v>
      </c>
      <c r="L718" s="18" t="str">
        <f>IF(LEN(E718)&gt;0,VLOOKUP(E718,[1]Ruteo!$A:$AU,44,FALSE),"--")</f>
        <v>--</v>
      </c>
    </row>
    <row r="719" spans="1:12" x14ac:dyDescent="0.25">
      <c r="A719" s="17" t="str">
        <f t="shared" si="56"/>
        <v>--</v>
      </c>
      <c r="C719" s="18" t="str">
        <f t="shared" si="57"/>
        <v>--</v>
      </c>
      <c r="D719" s="18" t="str">
        <f t="shared" si="58"/>
        <v>--</v>
      </c>
      <c r="F719" s="18" t="str">
        <f>+IF(LEN(E719)&gt;0,VLOOKUP(E719,Parametros!A:E,3,FALSE),"--")</f>
        <v>--</v>
      </c>
      <c r="G719" s="18" t="str">
        <f>+IF(LEN(E719)&gt;0,VLOOKUP(E719,Parametros!A:E,5,FALSE),"--")</f>
        <v>--</v>
      </c>
      <c r="H719" s="22" t="str">
        <f t="shared" si="55"/>
        <v>--</v>
      </c>
      <c r="J719" s="20" t="str">
        <f t="shared" ca="1" si="59"/>
        <v>--</v>
      </c>
      <c r="L719" s="18" t="str">
        <f>IF(LEN(E719)&gt;0,VLOOKUP(E719,[1]Ruteo!$A:$AU,44,FALSE),"--")</f>
        <v>--</v>
      </c>
    </row>
    <row r="720" spans="1:12" x14ac:dyDescent="0.25">
      <c r="A720" s="17" t="str">
        <f t="shared" si="56"/>
        <v>--</v>
      </c>
      <c r="C720" s="18" t="str">
        <f t="shared" si="57"/>
        <v>--</v>
      </c>
      <c r="D720" s="18" t="str">
        <f t="shared" si="58"/>
        <v>--</v>
      </c>
      <c r="F720" s="18" t="str">
        <f>+IF(LEN(E720)&gt;0,VLOOKUP(E720,Parametros!A:E,3,FALSE),"--")</f>
        <v>--</v>
      </c>
      <c r="G720" s="18" t="str">
        <f>+IF(LEN(E720)&gt;0,VLOOKUP(E720,Parametros!A:E,5,FALSE),"--")</f>
        <v>--</v>
      </c>
      <c r="H720" s="22" t="str">
        <f t="shared" si="55"/>
        <v>--</v>
      </c>
      <c r="J720" s="20" t="str">
        <f t="shared" ca="1" si="59"/>
        <v>--</v>
      </c>
      <c r="L720" s="18" t="str">
        <f>IF(LEN(E720)&gt;0,VLOOKUP(E720,[1]Ruteo!$A:$AU,44,FALSE),"--")</f>
        <v>--</v>
      </c>
    </row>
    <row r="721" spans="1:12" x14ac:dyDescent="0.25">
      <c r="A721" s="17" t="str">
        <f t="shared" si="56"/>
        <v>--</v>
      </c>
      <c r="C721" s="18" t="str">
        <f t="shared" si="57"/>
        <v>--</v>
      </c>
      <c r="D721" s="18" t="str">
        <f t="shared" si="58"/>
        <v>--</v>
      </c>
      <c r="F721" s="18" t="str">
        <f>+IF(LEN(E721)&gt;0,VLOOKUP(E721,Parametros!A:E,3,FALSE),"--")</f>
        <v>--</v>
      </c>
      <c r="G721" s="18" t="str">
        <f>+IF(LEN(E721)&gt;0,VLOOKUP(E721,Parametros!A:E,5,FALSE),"--")</f>
        <v>--</v>
      </c>
      <c r="H721" s="22" t="str">
        <f t="shared" si="55"/>
        <v>--</v>
      </c>
      <c r="J721" s="20" t="str">
        <f t="shared" ca="1" si="59"/>
        <v>--</v>
      </c>
      <c r="L721" s="18" t="str">
        <f>IF(LEN(E721)&gt;0,VLOOKUP(E721,[1]Ruteo!$A:$AU,44,FALSE),"--")</f>
        <v>--</v>
      </c>
    </row>
    <row r="722" spans="1:12" x14ac:dyDescent="0.25">
      <c r="A722" s="17" t="str">
        <f t="shared" si="56"/>
        <v>--</v>
      </c>
      <c r="C722" s="18" t="str">
        <f t="shared" si="57"/>
        <v>--</v>
      </c>
      <c r="D722" s="18" t="str">
        <f t="shared" si="58"/>
        <v>--</v>
      </c>
      <c r="F722" s="18" t="str">
        <f>+IF(LEN(E722)&gt;0,VLOOKUP(E722,Parametros!A:E,3,FALSE),"--")</f>
        <v>--</v>
      </c>
      <c r="G722" s="18" t="str">
        <f>+IF(LEN(E722)&gt;0,VLOOKUP(E722,Parametros!A:E,5,FALSE),"--")</f>
        <v>--</v>
      </c>
      <c r="H722" s="22" t="str">
        <f t="shared" si="55"/>
        <v>--</v>
      </c>
      <c r="J722" s="20" t="str">
        <f t="shared" ca="1" si="59"/>
        <v>--</v>
      </c>
      <c r="L722" s="18" t="str">
        <f>IF(LEN(E722)&gt;0,VLOOKUP(E722,[1]Ruteo!$A:$AU,44,FALSE),"--")</f>
        <v>--</v>
      </c>
    </row>
    <row r="723" spans="1:12" x14ac:dyDescent="0.25">
      <c r="A723" s="17" t="str">
        <f t="shared" si="56"/>
        <v>--</v>
      </c>
      <c r="C723" s="18" t="str">
        <f t="shared" si="57"/>
        <v>--</v>
      </c>
      <c r="D723" s="18" t="str">
        <f t="shared" si="58"/>
        <v>--</v>
      </c>
      <c r="F723" s="18" t="str">
        <f>+IF(LEN(E723)&gt;0,VLOOKUP(E723,Parametros!A:E,3,FALSE),"--")</f>
        <v>--</v>
      </c>
      <c r="G723" s="18" t="str">
        <f>+IF(LEN(E723)&gt;0,VLOOKUP(E723,Parametros!A:E,5,FALSE),"--")</f>
        <v>--</v>
      </c>
      <c r="H723" s="22" t="str">
        <f t="shared" si="55"/>
        <v>--</v>
      </c>
      <c r="J723" s="20" t="str">
        <f t="shared" ca="1" si="59"/>
        <v>--</v>
      </c>
      <c r="L723" s="18" t="str">
        <f>IF(LEN(E723)&gt;0,VLOOKUP(E723,[1]Ruteo!$A:$AU,44,FALSE),"--")</f>
        <v>--</v>
      </c>
    </row>
    <row r="724" spans="1:12" x14ac:dyDescent="0.25">
      <c r="A724" s="17" t="str">
        <f t="shared" si="56"/>
        <v>--</v>
      </c>
      <c r="C724" s="18" t="str">
        <f t="shared" si="57"/>
        <v>--</v>
      </c>
      <c r="D724" s="18" t="str">
        <f t="shared" si="58"/>
        <v>--</v>
      </c>
      <c r="F724" s="18" t="str">
        <f>+IF(LEN(E724)&gt;0,VLOOKUP(E724,Parametros!A:E,3,FALSE),"--")</f>
        <v>--</v>
      </c>
      <c r="G724" s="18" t="str">
        <f>+IF(LEN(E724)&gt;0,VLOOKUP(E724,Parametros!A:E,5,FALSE),"--")</f>
        <v>--</v>
      </c>
      <c r="H724" s="22" t="str">
        <f t="shared" si="55"/>
        <v>--</v>
      </c>
      <c r="J724" s="20" t="str">
        <f t="shared" ca="1" si="59"/>
        <v>--</v>
      </c>
      <c r="L724" s="18" t="str">
        <f>IF(LEN(E724)&gt;0,VLOOKUP(E724,[1]Ruteo!$A:$AU,44,FALSE),"--")</f>
        <v>--</v>
      </c>
    </row>
    <row r="725" spans="1:12" x14ac:dyDescent="0.25">
      <c r="A725" s="17" t="str">
        <f t="shared" si="56"/>
        <v>--</v>
      </c>
      <c r="C725" s="18" t="str">
        <f t="shared" si="57"/>
        <v>--</v>
      </c>
      <c r="D725" s="18" t="str">
        <f t="shared" si="58"/>
        <v>--</v>
      </c>
      <c r="F725" s="18" t="str">
        <f>+IF(LEN(E725)&gt;0,VLOOKUP(E725,Parametros!A:E,3,FALSE),"--")</f>
        <v>--</v>
      </c>
      <c r="G725" s="18" t="str">
        <f>+IF(LEN(E725)&gt;0,VLOOKUP(E725,Parametros!A:E,5,FALSE),"--")</f>
        <v>--</v>
      </c>
      <c r="H725" s="22" t="str">
        <f t="shared" si="55"/>
        <v>--</v>
      </c>
      <c r="J725" s="20" t="str">
        <f t="shared" ca="1" si="59"/>
        <v>--</v>
      </c>
      <c r="L725" s="18" t="str">
        <f>IF(LEN(E725)&gt;0,VLOOKUP(E725,[1]Ruteo!$A:$AU,44,FALSE),"--")</f>
        <v>--</v>
      </c>
    </row>
    <row r="726" spans="1:12" x14ac:dyDescent="0.25">
      <c r="A726" s="17" t="str">
        <f t="shared" si="56"/>
        <v>--</v>
      </c>
      <c r="C726" s="18" t="str">
        <f t="shared" si="57"/>
        <v>--</v>
      </c>
      <c r="D726" s="18" t="str">
        <f t="shared" si="58"/>
        <v>--</v>
      </c>
      <c r="F726" s="18" t="str">
        <f>+IF(LEN(E726)&gt;0,VLOOKUP(E726,Parametros!A:E,3,FALSE),"--")</f>
        <v>--</v>
      </c>
      <c r="G726" s="18" t="str">
        <f>+IF(LEN(E726)&gt;0,VLOOKUP(E726,Parametros!A:E,5,FALSE),"--")</f>
        <v>--</v>
      </c>
      <c r="H726" s="22" t="str">
        <f t="shared" si="55"/>
        <v>--</v>
      </c>
      <c r="J726" s="20" t="str">
        <f t="shared" ca="1" si="59"/>
        <v>--</v>
      </c>
      <c r="L726" s="18" t="str">
        <f>IF(LEN(E726)&gt;0,VLOOKUP(E726,[1]Ruteo!$A:$AU,44,FALSE),"--")</f>
        <v>--</v>
      </c>
    </row>
    <row r="727" spans="1:12" x14ac:dyDescent="0.25">
      <c r="A727" s="17" t="str">
        <f t="shared" si="56"/>
        <v>--</v>
      </c>
      <c r="C727" s="18" t="str">
        <f t="shared" si="57"/>
        <v>--</v>
      </c>
      <c r="D727" s="18" t="str">
        <f t="shared" si="58"/>
        <v>--</v>
      </c>
      <c r="F727" s="18" t="str">
        <f>+IF(LEN(E727)&gt;0,VLOOKUP(E727,Parametros!A:E,3,FALSE),"--")</f>
        <v>--</v>
      </c>
      <c r="G727" s="18" t="str">
        <f>+IF(LEN(E727)&gt;0,VLOOKUP(E727,Parametros!A:E,5,FALSE),"--")</f>
        <v>--</v>
      </c>
      <c r="H727" s="22" t="str">
        <f t="shared" si="55"/>
        <v>--</v>
      </c>
      <c r="J727" s="20" t="str">
        <f t="shared" ca="1" si="59"/>
        <v>--</v>
      </c>
      <c r="L727" s="18" t="str">
        <f>IF(LEN(E727)&gt;0,VLOOKUP(E727,[1]Ruteo!$A:$AU,44,FALSE),"--")</f>
        <v>--</v>
      </c>
    </row>
    <row r="728" spans="1:12" x14ac:dyDescent="0.25">
      <c r="A728" s="17" t="str">
        <f t="shared" si="56"/>
        <v>--</v>
      </c>
      <c r="C728" s="18" t="str">
        <f t="shared" si="57"/>
        <v>--</v>
      </c>
      <c r="D728" s="18" t="str">
        <f t="shared" si="58"/>
        <v>--</v>
      </c>
      <c r="F728" s="18" t="str">
        <f>+IF(LEN(E728)&gt;0,VLOOKUP(E728,Parametros!A:E,3,FALSE),"--")</f>
        <v>--</v>
      </c>
      <c r="G728" s="18" t="str">
        <f>+IF(LEN(E728)&gt;0,VLOOKUP(E728,Parametros!A:E,5,FALSE),"--")</f>
        <v>--</v>
      </c>
      <c r="H728" s="22" t="str">
        <f t="shared" si="55"/>
        <v>--</v>
      </c>
      <c r="J728" s="20" t="str">
        <f t="shared" ca="1" si="59"/>
        <v>--</v>
      </c>
      <c r="L728" s="18" t="str">
        <f>IF(LEN(E728)&gt;0,VLOOKUP(E728,[1]Ruteo!$A:$AU,44,FALSE),"--")</f>
        <v>--</v>
      </c>
    </row>
    <row r="729" spans="1:12" x14ac:dyDescent="0.25">
      <c r="A729" s="17" t="str">
        <f t="shared" si="56"/>
        <v>--</v>
      </c>
      <c r="C729" s="18" t="str">
        <f t="shared" si="57"/>
        <v>--</v>
      </c>
      <c r="D729" s="18" t="str">
        <f t="shared" si="58"/>
        <v>--</v>
      </c>
      <c r="F729" s="18" t="str">
        <f>+IF(LEN(E729)&gt;0,VLOOKUP(E729,Parametros!A:E,3,FALSE),"--")</f>
        <v>--</v>
      </c>
      <c r="G729" s="18" t="str">
        <f>+IF(LEN(E729)&gt;0,VLOOKUP(E729,Parametros!A:E,5,FALSE),"--")</f>
        <v>--</v>
      </c>
      <c r="H729" s="22" t="str">
        <f t="shared" si="55"/>
        <v>--</v>
      </c>
      <c r="J729" s="20" t="str">
        <f t="shared" ca="1" si="59"/>
        <v>--</v>
      </c>
      <c r="L729" s="18" t="str">
        <f>IF(LEN(E729)&gt;0,VLOOKUP(E729,[1]Ruteo!$A:$AU,44,FALSE),"--")</f>
        <v>--</v>
      </c>
    </row>
    <row r="730" spans="1:12" x14ac:dyDescent="0.25">
      <c r="A730" s="17" t="str">
        <f t="shared" si="56"/>
        <v>--</v>
      </c>
      <c r="C730" s="18" t="str">
        <f t="shared" si="57"/>
        <v>--</v>
      </c>
      <c r="D730" s="18" t="str">
        <f t="shared" si="58"/>
        <v>--</v>
      </c>
      <c r="F730" s="18" t="str">
        <f>+IF(LEN(E730)&gt;0,VLOOKUP(E730,Parametros!A:E,3,FALSE),"--")</f>
        <v>--</v>
      </c>
      <c r="G730" s="18" t="str">
        <f>+IF(LEN(E730)&gt;0,VLOOKUP(E730,Parametros!A:E,5,FALSE),"--")</f>
        <v>--</v>
      </c>
      <c r="H730" s="22" t="str">
        <f t="shared" si="55"/>
        <v>--</v>
      </c>
      <c r="J730" s="20" t="str">
        <f t="shared" ca="1" si="59"/>
        <v>--</v>
      </c>
      <c r="L730" s="18" t="str">
        <f>IF(LEN(E730)&gt;0,VLOOKUP(E730,[1]Ruteo!$A:$AU,44,FALSE),"--")</f>
        <v>--</v>
      </c>
    </row>
    <row r="731" spans="1:12" x14ac:dyDescent="0.25">
      <c r="A731" s="17" t="str">
        <f t="shared" si="56"/>
        <v>--</v>
      </c>
      <c r="C731" s="18" t="str">
        <f t="shared" si="57"/>
        <v>--</v>
      </c>
      <c r="D731" s="18" t="str">
        <f t="shared" si="58"/>
        <v>--</v>
      </c>
      <c r="F731" s="18" t="str">
        <f>+IF(LEN(E731)&gt;0,VLOOKUP(E731,Parametros!A:E,3,FALSE),"--")</f>
        <v>--</v>
      </c>
      <c r="G731" s="18" t="str">
        <f>+IF(LEN(E731)&gt;0,VLOOKUP(E731,Parametros!A:E,5,FALSE),"--")</f>
        <v>--</v>
      </c>
      <c r="H731" s="22" t="str">
        <f t="shared" si="55"/>
        <v>--</v>
      </c>
      <c r="J731" s="20" t="str">
        <f t="shared" ca="1" si="59"/>
        <v>--</v>
      </c>
      <c r="L731" s="18" t="str">
        <f>IF(LEN(E731)&gt;0,VLOOKUP(E731,[1]Ruteo!$A:$AU,44,FALSE),"--")</f>
        <v>--</v>
      </c>
    </row>
    <row r="732" spans="1:12" x14ac:dyDescent="0.25">
      <c r="A732" s="17" t="str">
        <f t="shared" si="56"/>
        <v>--</v>
      </c>
      <c r="C732" s="18" t="str">
        <f t="shared" si="57"/>
        <v>--</v>
      </c>
      <c r="D732" s="18" t="str">
        <f t="shared" si="58"/>
        <v>--</v>
      </c>
      <c r="F732" s="18" t="str">
        <f>+IF(LEN(E732)&gt;0,VLOOKUP(E732,Parametros!A:E,3,FALSE),"--")</f>
        <v>--</v>
      </c>
      <c r="G732" s="18" t="str">
        <f>+IF(LEN(E732)&gt;0,VLOOKUP(E732,Parametros!A:E,5,FALSE),"--")</f>
        <v>--</v>
      </c>
      <c r="H732" s="22" t="str">
        <f t="shared" si="55"/>
        <v>--</v>
      </c>
      <c r="J732" s="20" t="str">
        <f t="shared" ca="1" si="59"/>
        <v>--</v>
      </c>
      <c r="L732" s="18" t="str">
        <f>IF(LEN(E732)&gt;0,VLOOKUP(E732,[1]Ruteo!$A:$AU,44,FALSE),"--")</f>
        <v>--</v>
      </c>
    </row>
    <row r="733" spans="1:12" x14ac:dyDescent="0.25">
      <c r="A733" s="17" t="str">
        <f t="shared" si="56"/>
        <v>--</v>
      </c>
      <c r="C733" s="18" t="str">
        <f t="shared" si="57"/>
        <v>--</v>
      </c>
      <c r="D733" s="18" t="str">
        <f t="shared" si="58"/>
        <v>--</v>
      </c>
      <c r="F733" s="18" t="str">
        <f>+IF(LEN(E733)&gt;0,VLOOKUP(E733,Parametros!A:E,3,FALSE),"--")</f>
        <v>--</v>
      </c>
      <c r="G733" s="18" t="str">
        <f>+IF(LEN(E733)&gt;0,VLOOKUP(E733,Parametros!A:E,5,FALSE),"--")</f>
        <v>--</v>
      </c>
      <c r="H733" s="22" t="str">
        <f t="shared" si="55"/>
        <v>--</v>
      </c>
      <c r="J733" s="20" t="str">
        <f t="shared" ca="1" si="59"/>
        <v>--</v>
      </c>
      <c r="L733" s="18" t="str">
        <f>IF(LEN(E733)&gt;0,VLOOKUP(E733,[1]Ruteo!$A:$AU,44,FALSE),"--")</f>
        <v>--</v>
      </c>
    </row>
    <row r="734" spans="1:12" x14ac:dyDescent="0.25">
      <c r="A734" s="17" t="str">
        <f t="shared" si="56"/>
        <v>--</v>
      </c>
      <c r="C734" s="18" t="str">
        <f t="shared" si="57"/>
        <v>--</v>
      </c>
      <c r="D734" s="18" t="str">
        <f t="shared" si="58"/>
        <v>--</v>
      </c>
      <c r="F734" s="18" t="str">
        <f>+IF(LEN(E734)&gt;0,VLOOKUP(E734,Parametros!A:E,3,FALSE),"--")</f>
        <v>--</v>
      </c>
      <c r="G734" s="18" t="str">
        <f>+IF(LEN(E734)&gt;0,VLOOKUP(E734,Parametros!A:E,5,FALSE),"--")</f>
        <v>--</v>
      </c>
      <c r="H734" s="22" t="str">
        <f t="shared" si="55"/>
        <v>--</v>
      </c>
      <c r="J734" s="20" t="str">
        <f t="shared" ca="1" si="59"/>
        <v>--</v>
      </c>
      <c r="L734" s="18" t="str">
        <f>IF(LEN(E734)&gt;0,VLOOKUP(E734,[1]Ruteo!$A:$AU,44,FALSE),"--")</f>
        <v>--</v>
      </c>
    </row>
    <row r="735" spans="1:12" x14ac:dyDescent="0.25">
      <c r="A735" s="17" t="str">
        <f t="shared" si="56"/>
        <v>--</v>
      </c>
      <c r="C735" s="18" t="str">
        <f t="shared" si="57"/>
        <v>--</v>
      </c>
      <c r="D735" s="18" t="str">
        <f t="shared" si="58"/>
        <v>--</v>
      </c>
      <c r="F735" s="18" t="str">
        <f>+IF(LEN(E735)&gt;0,VLOOKUP(E735,Parametros!A:E,3,FALSE),"--")</f>
        <v>--</v>
      </c>
      <c r="G735" s="18" t="str">
        <f>+IF(LEN(E735)&gt;0,VLOOKUP(E735,Parametros!A:E,5,FALSE),"--")</f>
        <v>--</v>
      </c>
      <c r="H735" s="22" t="str">
        <f t="shared" si="55"/>
        <v>--</v>
      </c>
      <c r="J735" s="20" t="str">
        <f t="shared" ca="1" si="59"/>
        <v>--</v>
      </c>
      <c r="L735" s="18" t="str">
        <f>IF(LEN(E735)&gt;0,VLOOKUP(E735,[1]Ruteo!$A:$AU,44,FALSE),"--")</f>
        <v>--</v>
      </c>
    </row>
    <row r="736" spans="1:12" x14ac:dyDescent="0.25">
      <c r="A736" s="17" t="str">
        <f t="shared" si="56"/>
        <v>--</v>
      </c>
      <c r="C736" s="18" t="str">
        <f t="shared" si="57"/>
        <v>--</v>
      </c>
      <c r="D736" s="18" t="str">
        <f t="shared" si="58"/>
        <v>--</v>
      </c>
      <c r="F736" s="18" t="str">
        <f>+IF(LEN(E736)&gt;0,VLOOKUP(E736,Parametros!A:E,3,FALSE),"--")</f>
        <v>--</v>
      </c>
      <c r="G736" s="18" t="str">
        <f>+IF(LEN(E736)&gt;0,VLOOKUP(E736,Parametros!A:E,5,FALSE),"--")</f>
        <v>--</v>
      </c>
      <c r="H736" s="22" t="str">
        <f t="shared" si="55"/>
        <v>--</v>
      </c>
      <c r="J736" s="20" t="str">
        <f t="shared" ca="1" si="59"/>
        <v>--</v>
      </c>
      <c r="L736" s="18" t="str">
        <f>IF(LEN(E736)&gt;0,VLOOKUP(E736,[1]Ruteo!$A:$AU,44,FALSE),"--")</f>
        <v>--</v>
      </c>
    </row>
    <row r="737" spans="1:12" x14ac:dyDescent="0.25">
      <c r="A737" s="17" t="str">
        <f t="shared" si="56"/>
        <v>--</v>
      </c>
      <c r="C737" s="18" t="str">
        <f t="shared" si="57"/>
        <v>--</v>
      </c>
      <c r="D737" s="18" t="str">
        <f t="shared" si="58"/>
        <v>--</v>
      </c>
      <c r="F737" s="18" t="str">
        <f>+IF(LEN(E737)&gt;0,VLOOKUP(E737,Parametros!A:E,3,FALSE),"--")</f>
        <v>--</v>
      </c>
      <c r="G737" s="18" t="str">
        <f>+IF(LEN(E737)&gt;0,VLOOKUP(E737,Parametros!A:E,5,FALSE),"--")</f>
        <v>--</v>
      </c>
      <c r="H737" s="22" t="str">
        <f t="shared" si="55"/>
        <v>--</v>
      </c>
      <c r="J737" s="20" t="str">
        <f t="shared" ca="1" si="59"/>
        <v>--</v>
      </c>
      <c r="L737" s="18" t="str">
        <f>IF(LEN(E737)&gt;0,VLOOKUP(E737,[1]Ruteo!$A:$AU,44,FALSE),"--")</f>
        <v>--</v>
      </c>
    </row>
    <row r="738" spans="1:12" x14ac:dyDescent="0.25">
      <c r="A738" s="17" t="str">
        <f t="shared" si="56"/>
        <v>--</v>
      </c>
      <c r="C738" s="18" t="str">
        <f t="shared" si="57"/>
        <v>--</v>
      </c>
      <c r="D738" s="18" t="str">
        <f t="shared" si="58"/>
        <v>--</v>
      </c>
      <c r="F738" s="18" t="str">
        <f>+IF(LEN(E738)&gt;0,VLOOKUP(E738,Parametros!A:E,3,FALSE),"--")</f>
        <v>--</v>
      </c>
      <c r="G738" s="18" t="str">
        <f>+IF(LEN(E738)&gt;0,VLOOKUP(E738,Parametros!A:E,5,FALSE),"--")</f>
        <v>--</v>
      </c>
      <c r="H738" s="22" t="str">
        <f t="shared" si="55"/>
        <v>--</v>
      </c>
      <c r="J738" s="20" t="str">
        <f t="shared" ca="1" si="59"/>
        <v>--</v>
      </c>
      <c r="L738" s="18" t="str">
        <f>IF(LEN(E738)&gt;0,VLOOKUP(E738,[1]Ruteo!$A:$AU,44,FALSE),"--")</f>
        <v>--</v>
      </c>
    </row>
    <row r="739" spans="1:12" x14ac:dyDescent="0.25">
      <c r="A739" s="17" t="str">
        <f t="shared" si="56"/>
        <v>--</v>
      </c>
      <c r="C739" s="18" t="str">
        <f t="shared" si="57"/>
        <v>--</v>
      </c>
      <c r="D739" s="18" t="str">
        <f t="shared" si="58"/>
        <v>--</v>
      </c>
      <c r="F739" s="18" t="str">
        <f>+IF(LEN(E739)&gt;0,VLOOKUP(E739,Parametros!A:E,3,FALSE),"--")</f>
        <v>--</v>
      </c>
      <c r="G739" s="18" t="str">
        <f>+IF(LEN(E739)&gt;0,VLOOKUP(E739,Parametros!A:E,5,FALSE),"--")</f>
        <v>--</v>
      </c>
      <c r="H739" s="22" t="str">
        <f t="shared" si="55"/>
        <v>--</v>
      </c>
      <c r="J739" s="20" t="str">
        <f t="shared" ca="1" si="59"/>
        <v>--</v>
      </c>
      <c r="L739" s="18" t="str">
        <f>IF(LEN(E739)&gt;0,VLOOKUP(E739,[1]Ruteo!$A:$AU,44,FALSE),"--")</f>
        <v>--</v>
      </c>
    </row>
    <row r="740" spans="1:12" x14ac:dyDescent="0.25">
      <c r="A740" s="17" t="str">
        <f t="shared" si="56"/>
        <v>--</v>
      </c>
      <c r="C740" s="18" t="str">
        <f t="shared" si="57"/>
        <v>--</v>
      </c>
      <c r="D740" s="18" t="str">
        <f t="shared" si="58"/>
        <v>--</v>
      </c>
      <c r="F740" s="18" t="str">
        <f>+IF(LEN(E740)&gt;0,VLOOKUP(E740,Parametros!A:E,3,FALSE),"--")</f>
        <v>--</v>
      </c>
      <c r="G740" s="18" t="str">
        <f>+IF(LEN(E740)&gt;0,VLOOKUP(E740,Parametros!A:E,5,FALSE),"--")</f>
        <v>--</v>
      </c>
      <c r="H740" s="22" t="str">
        <f t="shared" si="55"/>
        <v>--</v>
      </c>
      <c r="J740" s="20" t="str">
        <f t="shared" ca="1" si="59"/>
        <v>--</v>
      </c>
      <c r="L740" s="18" t="str">
        <f>IF(LEN(E740)&gt;0,VLOOKUP(E740,[1]Ruteo!$A:$AU,44,FALSE),"--")</f>
        <v>--</v>
      </c>
    </row>
    <row r="741" spans="1:12" x14ac:dyDescent="0.25">
      <c r="A741" s="17" t="str">
        <f t="shared" si="56"/>
        <v>--</v>
      </c>
      <c r="C741" s="18" t="str">
        <f t="shared" si="57"/>
        <v>--</v>
      </c>
      <c r="D741" s="18" t="str">
        <f t="shared" si="58"/>
        <v>--</v>
      </c>
      <c r="F741" s="18" t="str">
        <f>+IF(LEN(E741)&gt;0,VLOOKUP(E741,Parametros!A:E,3,FALSE),"--")</f>
        <v>--</v>
      </c>
      <c r="G741" s="18" t="str">
        <f>+IF(LEN(E741)&gt;0,VLOOKUP(E741,Parametros!A:E,5,FALSE),"--")</f>
        <v>--</v>
      </c>
      <c r="H741" s="22" t="str">
        <f t="shared" si="55"/>
        <v>--</v>
      </c>
      <c r="J741" s="20" t="str">
        <f t="shared" ca="1" si="59"/>
        <v>--</v>
      </c>
      <c r="L741" s="18" t="str">
        <f>IF(LEN(E741)&gt;0,VLOOKUP(E741,[1]Ruteo!$A:$AU,44,FALSE),"--")</f>
        <v>--</v>
      </c>
    </row>
    <row r="742" spans="1:12" x14ac:dyDescent="0.25">
      <c r="A742" s="17" t="str">
        <f t="shared" si="56"/>
        <v>--</v>
      </c>
      <c r="C742" s="18" t="str">
        <f t="shared" si="57"/>
        <v>--</v>
      </c>
      <c r="D742" s="18" t="str">
        <f t="shared" si="58"/>
        <v>--</v>
      </c>
      <c r="F742" s="18" t="str">
        <f>+IF(LEN(E742)&gt;0,VLOOKUP(E742,Parametros!A:E,3,FALSE),"--")</f>
        <v>--</v>
      </c>
      <c r="G742" s="18" t="str">
        <f>+IF(LEN(E742)&gt;0,VLOOKUP(E742,Parametros!A:E,5,FALSE),"--")</f>
        <v>--</v>
      </c>
      <c r="H742" s="22" t="str">
        <f t="shared" si="55"/>
        <v>--</v>
      </c>
      <c r="J742" s="20" t="str">
        <f t="shared" ca="1" si="59"/>
        <v>--</v>
      </c>
      <c r="L742" s="18" t="str">
        <f>IF(LEN(E742)&gt;0,VLOOKUP(E742,[1]Ruteo!$A:$AU,44,FALSE),"--")</f>
        <v>--</v>
      </c>
    </row>
    <row r="743" spans="1:12" x14ac:dyDescent="0.25">
      <c r="A743" s="17" t="str">
        <f t="shared" si="56"/>
        <v>--</v>
      </c>
      <c r="C743" s="18" t="str">
        <f t="shared" si="57"/>
        <v>--</v>
      </c>
      <c r="D743" s="18" t="str">
        <f t="shared" si="58"/>
        <v>--</v>
      </c>
      <c r="F743" s="18" t="str">
        <f>+IF(LEN(E743)&gt;0,VLOOKUP(E743,Parametros!A:E,3,FALSE),"--")</f>
        <v>--</v>
      </c>
      <c r="G743" s="18" t="str">
        <f>+IF(LEN(E743)&gt;0,VLOOKUP(E743,Parametros!A:E,5,FALSE),"--")</f>
        <v>--</v>
      </c>
      <c r="H743" s="22" t="str">
        <f t="shared" si="55"/>
        <v>--</v>
      </c>
      <c r="J743" s="20" t="str">
        <f t="shared" ca="1" si="59"/>
        <v>--</v>
      </c>
      <c r="L743" s="18" t="str">
        <f>IF(LEN(E743)&gt;0,VLOOKUP(E743,[1]Ruteo!$A:$AU,44,FALSE),"--")</f>
        <v>--</v>
      </c>
    </row>
    <row r="744" spans="1:12" x14ac:dyDescent="0.25">
      <c r="A744" s="17" t="str">
        <f t="shared" si="56"/>
        <v>--</v>
      </c>
      <c r="C744" s="18" t="str">
        <f t="shared" si="57"/>
        <v>--</v>
      </c>
      <c r="D744" s="18" t="str">
        <f t="shared" si="58"/>
        <v>--</v>
      </c>
      <c r="F744" s="18" t="str">
        <f>+IF(LEN(E744)&gt;0,VLOOKUP(E744,Parametros!A:E,3,FALSE),"--")</f>
        <v>--</v>
      </c>
      <c r="G744" s="18" t="str">
        <f>+IF(LEN(E744)&gt;0,VLOOKUP(E744,Parametros!A:E,5,FALSE),"--")</f>
        <v>--</v>
      </c>
      <c r="H744" s="22" t="str">
        <f t="shared" si="55"/>
        <v>--</v>
      </c>
      <c r="J744" s="20" t="str">
        <f t="shared" ca="1" si="59"/>
        <v>--</v>
      </c>
      <c r="L744" s="18" t="str">
        <f>IF(LEN(E744)&gt;0,VLOOKUP(E744,[1]Ruteo!$A:$AU,44,FALSE),"--")</f>
        <v>--</v>
      </c>
    </row>
    <row r="745" spans="1:12" x14ac:dyDescent="0.25">
      <c r="A745" s="17" t="str">
        <f t="shared" si="56"/>
        <v>--</v>
      </c>
      <c r="C745" s="18" t="str">
        <f t="shared" si="57"/>
        <v>--</v>
      </c>
      <c r="D745" s="18" t="str">
        <f t="shared" si="58"/>
        <v>--</v>
      </c>
      <c r="F745" s="18" t="str">
        <f>+IF(LEN(E745)&gt;0,VLOOKUP(E745,Parametros!A:E,3,FALSE),"--")</f>
        <v>--</v>
      </c>
      <c r="G745" s="18" t="str">
        <f>+IF(LEN(E745)&gt;0,VLOOKUP(E745,Parametros!A:E,5,FALSE),"--")</f>
        <v>--</v>
      </c>
      <c r="H745" s="22" t="str">
        <f t="shared" si="55"/>
        <v>--</v>
      </c>
      <c r="J745" s="20" t="str">
        <f t="shared" ca="1" si="59"/>
        <v>--</v>
      </c>
      <c r="L745" s="18" t="str">
        <f>IF(LEN(E745)&gt;0,VLOOKUP(E745,[1]Ruteo!$A:$AU,44,FALSE),"--")</f>
        <v>--</v>
      </c>
    </row>
    <row r="746" spans="1:12" x14ac:dyDescent="0.25">
      <c r="A746" s="17" t="str">
        <f t="shared" si="56"/>
        <v>--</v>
      </c>
      <c r="C746" s="18" t="str">
        <f t="shared" si="57"/>
        <v>--</v>
      </c>
      <c r="D746" s="18" t="str">
        <f t="shared" si="58"/>
        <v>--</v>
      </c>
      <c r="F746" s="18" t="str">
        <f>+IF(LEN(E746)&gt;0,VLOOKUP(E746,Parametros!A:E,3,FALSE),"--")</f>
        <v>--</v>
      </c>
      <c r="G746" s="18" t="str">
        <f>+IF(LEN(E746)&gt;0,VLOOKUP(E746,Parametros!A:E,5,FALSE),"--")</f>
        <v>--</v>
      </c>
      <c r="H746" s="22" t="str">
        <f t="shared" si="55"/>
        <v>--</v>
      </c>
      <c r="J746" s="20" t="str">
        <f t="shared" ca="1" si="59"/>
        <v>--</v>
      </c>
      <c r="L746" s="18" t="str">
        <f>IF(LEN(E746)&gt;0,VLOOKUP(E746,[1]Ruteo!$A:$AU,44,FALSE),"--")</f>
        <v>--</v>
      </c>
    </row>
    <row r="747" spans="1:12" x14ac:dyDescent="0.25">
      <c r="A747" s="17" t="str">
        <f t="shared" si="56"/>
        <v>--</v>
      </c>
      <c r="C747" s="18" t="str">
        <f t="shared" si="57"/>
        <v>--</v>
      </c>
      <c r="D747" s="18" t="str">
        <f t="shared" si="58"/>
        <v>--</v>
      </c>
      <c r="F747" s="18" t="str">
        <f>+IF(LEN(E747)&gt;0,VLOOKUP(E747,Parametros!A:E,3,FALSE),"--")</f>
        <v>--</v>
      </c>
      <c r="G747" s="18" t="str">
        <f>+IF(LEN(E747)&gt;0,VLOOKUP(E747,Parametros!A:E,5,FALSE),"--")</f>
        <v>--</v>
      </c>
      <c r="H747" s="22" t="str">
        <f t="shared" si="55"/>
        <v>--</v>
      </c>
      <c r="J747" s="20" t="str">
        <f t="shared" ca="1" si="59"/>
        <v>--</v>
      </c>
      <c r="L747" s="18" t="str">
        <f>IF(LEN(E747)&gt;0,VLOOKUP(E747,[1]Ruteo!$A:$AU,44,FALSE),"--")</f>
        <v>--</v>
      </c>
    </row>
    <row r="748" spans="1:12" x14ac:dyDescent="0.25">
      <c r="A748" s="17" t="str">
        <f t="shared" si="56"/>
        <v>--</v>
      </c>
      <c r="C748" s="18" t="str">
        <f t="shared" si="57"/>
        <v>--</v>
      </c>
      <c r="D748" s="18" t="str">
        <f t="shared" si="58"/>
        <v>--</v>
      </c>
      <c r="F748" s="18" t="str">
        <f>+IF(LEN(E748)&gt;0,VLOOKUP(E748,Parametros!A:E,3,FALSE),"--")</f>
        <v>--</v>
      </c>
      <c r="G748" s="18" t="str">
        <f>+IF(LEN(E748)&gt;0,VLOOKUP(E748,Parametros!A:E,5,FALSE),"--")</f>
        <v>--</v>
      </c>
      <c r="H748" s="22" t="str">
        <f t="shared" si="55"/>
        <v>--</v>
      </c>
      <c r="J748" s="20" t="str">
        <f t="shared" ca="1" si="59"/>
        <v>--</v>
      </c>
      <c r="L748" s="18" t="str">
        <f>IF(LEN(E748)&gt;0,VLOOKUP(E748,[1]Ruteo!$A:$AU,44,FALSE),"--")</f>
        <v>--</v>
      </c>
    </row>
    <row r="749" spans="1:12" x14ac:dyDescent="0.25">
      <c r="A749" s="17" t="str">
        <f t="shared" si="56"/>
        <v>--</v>
      </c>
      <c r="C749" s="18" t="str">
        <f t="shared" si="57"/>
        <v>--</v>
      </c>
      <c r="D749" s="18" t="str">
        <f t="shared" si="58"/>
        <v>--</v>
      </c>
      <c r="F749" s="18" t="str">
        <f>+IF(LEN(E749)&gt;0,VLOOKUP(E749,Parametros!A:E,3,FALSE),"--")</f>
        <v>--</v>
      </c>
      <c r="G749" s="18" t="str">
        <f>+IF(LEN(E749)&gt;0,VLOOKUP(E749,Parametros!A:E,5,FALSE),"--")</f>
        <v>--</v>
      </c>
      <c r="H749" s="22" t="str">
        <f t="shared" si="55"/>
        <v>--</v>
      </c>
      <c r="J749" s="20" t="str">
        <f t="shared" ca="1" si="59"/>
        <v>--</v>
      </c>
      <c r="L749" s="18" t="str">
        <f>IF(LEN(E749)&gt;0,VLOOKUP(E749,[1]Ruteo!$A:$AU,44,FALSE),"--")</f>
        <v>--</v>
      </c>
    </row>
    <row r="750" spans="1:12" x14ac:dyDescent="0.25">
      <c r="A750" s="17" t="str">
        <f t="shared" si="56"/>
        <v>--</v>
      </c>
      <c r="C750" s="18" t="str">
        <f t="shared" si="57"/>
        <v>--</v>
      </c>
      <c r="D750" s="18" t="str">
        <f t="shared" si="58"/>
        <v>--</v>
      </c>
      <c r="F750" s="18" t="str">
        <f>+IF(LEN(E750)&gt;0,VLOOKUP(E750,Parametros!A:E,3,FALSE),"--")</f>
        <v>--</v>
      </c>
      <c r="G750" s="18" t="str">
        <f>+IF(LEN(E750)&gt;0,VLOOKUP(E750,Parametros!A:E,5,FALSE),"--")</f>
        <v>--</v>
      </c>
      <c r="H750" s="22" t="str">
        <f t="shared" si="55"/>
        <v>--</v>
      </c>
      <c r="J750" s="20" t="str">
        <f t="shared" ca="1" si="59"/>
        <v>--</v>
      </c>
      <c r="L750" s="18" t="str">
        <f>IF(LEN(E750)&gt;0,VLOOKUP(E750,[1]Ruteo!$A:$AU,44,FALSE),"--")</f>
        <v>--</v>
      </c>
    </row>
    <row r="751" spans="1:12" x14ac:dyDescent="0.25">
      <c r="A751" s="17" t="str">
        <f t="shared" si="56"/>
        <v>--</v>
      </c>
      <c r="C751" s="18" t="str">
        <f t="shared" si="57"/>
        <v>--</v>
      </c>
      <c r="D751" s="18" t="str">
        <f t="shared" si="58"/>
        <v>--</v>
      </c>
      <c r="F751" s="18" t="str">
        <f>+IF(LEN(E751)&gt;0,VLOOKUP(E751,Parametros!A:E,3,FALSE),"--")</f>
        <v>--</v>
      </c>
      <c r="G751" s="18" t="str">
        <f>+IF(LEN(E751)&gt;0,VLOOKUP(E751,Parametros!A:E,5,FALSE),"--")</f>
        <v>--</v>
      </c>
      <c r="H751" s="22" t="str">
        <f t="shared" si="55"/>
        <v>--</v>
      </c>
      <c r="J751" s="20" t="str">
        <f t="shared" ca="1" si="59"/>
        <v>--</v>
      </c>
      <c r="L751" s="18" t="str">
        <f>IF(LEN(E751)&gt;0,VLOOKUP(E751,[1]Ruteo!$A:$AU,44,FALSE),"--")</f>
        <v>--</v>
      </c>
    </row>
    <row r="752" spans="1:12" x14ac:dyDescent="0.25">
      <c r="A752" s="17" t="str">
        <f t="shared" si="56"/>
        <v>--</v>
      </c>
      <c r="C752" s="18" t="str">
        <f t="shared" si="57"/>
        <v>--</v>
      </c>
      <c r="D752" s="18" t="str">
        <f t="shared" si="58"/>
        <v>--</v>
      </c>
      <c r="F752" s="18" t="str">
        <f>+IF(LEN(E752)&gt;0,VLOOKUP(E752,Parametros!A:E,3,FALSE),"--")</f>
        <v>--</v>
      </c>
      <c r="G752" s="18" t="str">
        <f>+IF(LEN(E752)&gt;0,VLOOKUP(E752,Parametros!A:E,5,FALSE),"--")</f>
        <v>--</v>
      </c>
      <c r="H752" s="22" t="str">
        <f t="shared" si="55"/>
        <v>--</v>
      </c>
      <c r="J752" s="20" t="str">
        <f t="shared" ca="1" si="59"/>
        <v>--</v>
      </c>
      <c r="L752" s="18" t="str">
        <f>IF(LEN(E752)&gt;0,VLOOKUP(E752,[1]Ruteo!$A:$AU,44,FALSE),"--")</f>
        <v>--</v>
      </c>
    </row>
    <row r="753" spans="1:12" x14ac:dyDescent="0.25">
      <c r="A753" s="17" t="str">
        <f t="shared" si="56"/>
        <v>--</v>
      </c>
      <c r="C753" s="18" t="str">
        <f t="shared" si="57"/>
        <v>--</v>
      </c>
      <c r="D753" s="18" t="str">
        <f t="shared" si="58"/>
        <v>--</v>
      </c>
      <c r="F753" s="18" t="str">
        <f>+IF(LEN(E753)&gt;0,VLOOKUP(E753,Parametros!A:E,3,FALSE),"--")</f>
        <v>--</v>
      </c>
      <c r="G753" s="18" t="str">
        <f>+IF(LEN(E753)&gt;0,VLOOKUP(E753,Parametros!A:E,5,FALSE),"--")</f>
        <v>--</v>
      </c>
      <c r="H753" s="22" t="str">
        <f t="shared" si="55"/>
        <v>--</v>
      </c>
      <c r="J753" s="20" t="str">
        <f t="shared" ca="1" si="59"/>
        <v>--</v>
      </c>
      <c r="L753" s="18" t="str">
        <f>IF(LEN(E753)&gt;0,VLOOKUP(E753,[1]Ruteo!$A:$AU,44,FALSE),"--")</f>
        <v>--</v>
      </c>
    </row>
    <row r="754" spans="1:12" x14ac:dyDescent="0.25">
      <c r="A754" s="17" t="str">
        <f t="shared" si="56"/>
        <v>--</v>
      </c>
      <c r="C754" s="18" t="str">
        <f t="shared" si="57"/>
        <v>--</v>
      </c>
      <c r="D754" s="18" t="str">
        <f t="shared" si="58"/>
        <v>--</v>
      </c>
      <c r="F754" s="18" t="str">
        <f>+IF(LEN(E754)&gt;0,VLOOKUP(E754,Parametros!A:E,3,FALSE),"--")</f>
        <v>--</v>
      </c>
      <c r="G754" s="18" t="str">
        <f>+IF(LEN(E754)&gt;0,VLOOKUP(E754,Parametros!A:E,5,FALSE),"--")</f>
        <v>--</v>
      </c>
      <c r="H754" s="22" t="str">
        <f t="shared" si="55"/>
        <v>--</v>
      </c>
      <c r="J754" s="20" t="str">
        <f t="shared" ca="1" si="59"/>
        <v>--</v>
      </c>
      <c r="L754" s="18" t="str">
        <f>IF(LEN(E754)&gt;0,VLOOKUP(E754,[1]Ruteo!$A:$AU,44,FALSE),"--")</f>
        <v>--</v>
      </c>
    </row>
    <row r="755" spans="1:12" x14ac:dyDescent="0.25">
      <c r="A755" s="17" t="str">
        <f t="shared" si="56"/>
        <v>--</v>
      </c>
      <c r="C755" s="18" t="str">
        <f t="shared" si="57"/>
        <v>--</v>
      </c>
      <c r="D755" s="18" t="str">
        <f t="shared" si="58"/>
        <v>--</v>
      </c>
      <c r="F755" s="18" t="str">
        <f>+IF(LEN(E755)&gt;0,VLOOKUP(E755,Parametros!A:E,3,FALSE),"--")</f>
        <v>--</v>
      </c>
      <c r="G755" s="18" t="str">
        <f>+IF(LEN(E755)&gt;0,VLOOKUP(E755,Parametros!A:E,5,FALSE),"--")</f>
        <v>--</v>
      </c>
      <c r="H755" s="22" t="str">
        <f t="shared" si="55"/>
        <v>--</v>
      </c>
      <c r="J755" s="20" t="str">
        <f t="shared" ca="1" si="59"/>
        <v>--</v>
      </c>
      <c r="L755" s="18" t="str">
        <f>IF(LEN(E755)&gt;0,VLOOKUP(E755,[1]Ruteo!$A:$AU,44,FALSE),"--")</f>
        <v>--</v>
      </c>
    </row>
    <row r="756" spans="1:12" x14ac:dyDescent="0.25">
      <c r="A756" s="17" t="str">
        <f t="shared" si="56"/>
        <v>--</v>
      </c>
      <c r="C756" s="18" t="str">
        <f t="shared" si="57"/>
        <v>--</v>
      </c>
      <c r="D756" s="18" t="str">
        <f t="shared" si="58"/>
        <v>--</v>
      </c>
      <c r="F756" s="18" t="str">
        <f>+IF(LEN(E756)&gt;0,VLOOKUP(E756,Parametros!A:E,3,FALSE),"--")</f>
        <v>--</v>
      </c>
      <c r="G756" s="18" t="str">
        <f>+IF(LEN(E756)&gt;0,VLOOKUP(E756,Parametros!A:E,5,FALSE),"--")</f>
        <v>--</v>
      </c>
      <c r="H756" s="22" t="str">
        <f t="shared" si="55"/>
        <v>--</v>
      </c>
      <c r="J756" s="20" t="str">
        <f t="shared" ca="1" si="59"/>
        <v>--</v>
      </c>
      <c r="L756" s="18" t="str">
        <f>IF(LEN(E756)&gt;0,VLOOKUP(E756,[1]Ruteo!$A:$AU,44,FALSE),"--")</f>
        <v>--</v>
      </c>
    </row>
    <row r="757" spans="1:12" x14ac:dyDescent="0.25">
      <c r="A757" s="17" t="str">
        <f t="shared" si="56"/>
        <v>--</v>
      </c>
      <c r="C757" s="18" t="str">
        <f t="shared" si="57"/>
        <v>--</v>
      </c>
      <c r="D757" s="18" t="str">
        <f t="shared" si="58"/>
        <v>--</v>
      </c>
      <c r="F757" s="18" t="str">
        <f>+IF(LEN(E757)&gt;0,VLOOKUP(E757,Parametros!A:E,3,FALSE),"--")</f>
        <v>--</v>
      </c>
      <c r="G757" s="18" t="str">
        <f>+IF(LEN(E757)&gt;0,VLOOKUP(E757,Parametros!A:E,5,FALSE),"--")</f>
        <v>--</v>
      </c>
      <c r="H757" s="22" t="str">
        <f t="shared" si="55"/>
        <v>--</v>
      </c>
      <c r="J757" s="20" t="str">
        <f t="shared" ca="1" si="59"/>
        <v>--</v>
      </c>
      <c r="L757" s="18" t="str">
        <f>IF(LEN(E757)&gt;0,VLOOKUP(E757,[1]Ruteo!$A:$AU,44,FALSE),"--")</f>
        <v>--</v>
      </c>
    </row>
    <row r="758" spans="1:12" x14ac:dyDescent="0.25">
      <c r="A758" s="17" t="str">
        <f t="shared" si="56"/>
        <v>--</v>
      </c>
      <c r="C758" s="18" t="str">
        <f t="shared" si="57"/>
        <v>--</v>
      </c>
      <c r="D758" s="18" t="str">
        <f t="shared" si="58"/>
        <v>--</v>
      </c>
      <c r="F758" s="18" t="str">
        <f>+IF(LEN(E758)&gt;0,VLOOKUP(E758,Parametros!A:E,3,FALSE),"--")</f>
        <v>--</v>
      </c>
      <c r="G758" s="18" t="str">
        <f>+IF(LEN(E758)&gt;0,VLOOKUP(E758,Parametros!A:E,5,FALSE),"--")</f>
        <v>--</v>
      </c>
      <c r="H758" s="22" t="str">
        <f t="shared" si="55"/>
        <v>--</v>
      </c>
      <c r="J758" s="20" t="str">
        <f t="shared" ca="1" si="59"/>
        <v>--</v>
      </c>
      <c r="L758" s="18" t="str">
        <f>IF(LEN(E758)&gt;0,VLOOKUP(E758,[1]Ruteo!$A:$AU,44,FALSE),"--")</f>
        <v>--</v>
      </c>
    </row>
    <row r="759" spans="1:12" x14ac:dyDescent="0.25">
      <c r="A759" s="17" t="str">
        <f t="shared" si="56"/>
        <v>--</v>
      </c>
      <c r="C759" s="18" t="str">
        <f t="shared" si="57"/>
        <v>--</v>
      </c>
      <c r="D759" s="18" t="str">
        <f t="shared" si="58"/>
        <v>--</v>
      </c>
      <c r="F759" s="18" t="str">
        <f>+IF(LEN(E759)&gt;0,VLOOKUP(E759,Parametros!A:E,3,FALSE),"--")</f>
        <v>--</v>
      </c>
      <c r="G759" s="18" t="str">
        <f>+IF(LEN(E759)&gt;0,VLOOKUP(E759,Parametros!A:E,5,FALSE),"--")</f>
        <v>--</v>
      </c>
      <c r="H759" s="22" t="str">
        <f t="shared" si="55"/>
        <v>--</v>
      </c>
      <c r="J759" s="20" t="str">
        <f t="shared" ca="1" si="59"/>
        <v>--</v>
      </c>
      <c r="L759" s="18" t="str">
        <f>IF(LEN(E759)&gt;0,VLOOKUP(E759,[1]Ruteo!$A:$AU,44,FALSE),"--")</f>
        <v>--</v>
      </c>
    </row>
    <row r="760" spans="1:12" x14ac:dyDescent="0.25">
      <c r="A760" s="17" t="str">
        <f t="shared" si="56"/>
        <v>--</v>
      </c>
      <c r="C760" s="18" t="str">
        <f t="shared" si="57"/>
        <v>--</v>
      </c>
      <c r="D760" s="18" t="str">
        <f t="shared" si="58"/>
        <v>--</v>
      </c>
      <c r="F760" s="18" t="str">
        <f>+IF(LEN(E760)&gt;0,VLOOKUP(E760,Parametros!A:E,3,FALSE),"--")</f>
        <v>--</v>
      </c>
      <c r="G760" s="18" t="str">
        <f>+IF(LEN(E760)&gt;0,VLOOKUP(E760,Parametros!A:E,5,FALSE),"--")</f>
        <v>--</v>
      </c>
      <c r="H760" s="22" t="str">
        <f t="shared" si="55"/>
        <v>--</v>
      </c>
      <c r="J760" s="20" t="str">
        <f t="shared" ca="1" si="59"/>
        <v>--</v>
      </c>
      <c r="L760" s="18" t="str">
        <f>IF(LEN(E760)&gt;0,VLOOKUP(E760,[1]Ruteo!$A:$AU,44,FALSE),"--")</f>
        <v>--</v>
      </c>
    </row>
    <row r="761" spans="1:12" x14ac:dyDescent="0.25">
      <c r="A761" s="17" t="str">
        <f t="shared" si="56"/>
        <v>--</v>
      </c>
      <c r="C761" s="18" t="str">
        <f t="shared" si="57"/>
        <v>--</v>
      </c>
      <c r="D761" s="18" t="str">
        <f t="shared" si="58"/>
        <v>--</v>
      </c>
      <c r="F761" s="18" t="str">
        <f>+IF(LEN(E761)&gt;0,VLOOKUP(E761,Parametros!A:E,3,FALSE),"--")</f>
        <v>--</v>
      </c>
      <c r="G761" s="18" t="str">
        <f>+IF(LEN(E761)&gt;0,VLOOKUP(E761,Parametros!A:E,5,FALSE),"--")</f>
        <v>--</v>
      </c>
      <c r="H761" s="22" t="str">
        <f t="shared" si="55"/>
        <v>--</v>
      </c>
      <c r="J761" s="20" t="str">
        <f t="shared" ca="1" si="59"/>
        <v>--</v>
      </c>
      <c r="L761" s="18" t="str">
        <f>IF(LEN(E761)&gt;0,VLOOKUP(E761,[1]Ruteo!$A:$AU,44,FALSE),"--")</f>
        <v>--</v>
      </c>
    </row>
    <row r="762" spans="1:12" x14ac:dyDescent="0.25">
      <c r="A762" s="17" t="str">
        <f t="shared" si="56"/>
        <v>--</v>
      </c>
      <c r="C762" s="18" t="str">
        <f t="shared" si="57"/>
        <v>--</v>
      </c>
      <c r="D762" s="18" t="str">
        <f t="shared" si="58"/>
        <v>--</v>
      </c>
      <c r="F762" s="18" t="str">
        <f>+IF(LEN(E762)&gt;0,VLOOKUP(E762,Parametros!A:E,3,FALSE),"--")</f>
        <v>--</v>
      </c>
      <c r="G762" s="18" t="str">
        <f>+IF(LEN(E762)&gt;0,VLOOKUP(E762,Parametros!A:E,5,FALSE),"--")</f>
        <v>--</v>
      </c>
      <c r="H762" s="22" t="str">
        <f t="shared" si="55"/>
        <v>--</v>
      </c>
      <c r="J762" s="20" t="str">
        <f t="shared" ca="1" si="59"/>
        <v>--</v>
      </c>
      <c r="L762" s="18" t="str">
        <f>IF(LEN(E762)&gt;0,VLOOKUP(E762,[1]Ruteo!$A:$AU,44,FALSE),"--")</f>
        <v>--</v>
      </c>
    </row>
    <row r="763" spans="1:12" x14ac:dyDescent="0.25">
      <c r="A763" s="17" t="str">
        <f t="shared" si="56"/>
        <v>--</v>
      </c>
      <c r="C763" s="18" t="str">
        <f t="shared" si="57"/>
        <v>--</v>
      </c>
      <c r="D763" s="18" t="str">
        <f t="shared" si="58"/>
        <v>--</v>
      </c>
      <c r="F763" s="18" t="str">
        <f>+IF(LEN(E763)&gt;0,VLOOKUP(E763,Parametros!A:E,3,FALSE),"--")</f>
        <v>--</v>
      </c>
      <c r="G763" s="18" t="str">
        <f>+IF(LEN(E763)&gt;0,VLOOKUP(E763,Parametros!A:E,5,FALSE),"--")</f>
        <v>--</v>
      </c>
      <c r="H763" s="22" t="str">
        <f t="shared" si="55"/>
        <v>--</v>
      </c>
      <c r="J763" s="20" t="str">
        <f t="shared" ca="1" si="59"/>
        <v>--</v>
      </c>
      <c r="L763" s="18" t="str">
        <f>IF(LEN(E763)&gt;0,VLOOKUP(E763,[1]Ruteo!$A:$AU,44,FALSE),"--")</f>
        <v>--</v>
      </c>
    </row>
    <row r="764" spans="1:12" x14ac:dyDescent="0.25">
      <c r="A764" s="17" t="str">
        <f t="shared" si="56"/>
        <v>--</v>
      </c>
      <c r="C764" s="18" t="str">
        <f t="shared" si="57"/>
        <v>--</v>
      </c>
      <c r="D764" s="18" t="str">
        <f t="shared" si="58"/>
        <v>--</v>
      </c>
      <c r="F764" s="18" t="str">
        <f>+IF(LEN(E764)&gt;0,VLOOKUP(E764,Parametros!A:E,3,FALSE),"--")</f>
        <v>--</v>
      </c>
      <c r="G764" s="18" t="str">
        <f>+IF(LEN(E764)&gt;0,VLOOKUP(E764,Parametros!A:E,5,FALSE),"--")</f>
        <v>--</v>
      </c>
      <c r="H764" s="22" t="str">
        <f t="shared" si="55"/>
        <v>--</v>
      </c>
      <c r="J764" s="20" t="str">
        <f t="shared" ca="1" si="59"/>
        <v>--</v>
      </c>
      <c r="L764" s="18" t="str">
        <f>IF(LEN(E764)&gt;0,VLOOKUP(E764,[1]Ruteo!$A:$AU,44,FALSE),"--")</f>
        <v>--</v>
      </c>
    </row>
    <row r="765" spans="1:12" x14ac:dyDescent="0.25">
      <c r="A765" s="17" t="str">
        <f t="shared" si="56"/>
        <v>--</v>
      </c>
      <c r="C765" s="18" t="str">
        <f t="shared" si="57"/>
        <v>--</v>
      </c>
      <c r="D765" s="18" t="str">
        <f t="shared" si="58"/>
        <v>--</v>
      </c>
      <c r="F765" s="18" t="str">
        <f>+IF(LEN(E765)&gt;0,VLOOKUP(E765,Parametros!A:E,3,FALSE),"--")</f>
        <v>--</v>
      </c>
      <c r="G765" s="18" t="str">
        <f>+IF(LEN(E765)&gt;0,VLOOKUP(E765,Parametros!A:E,5,FALSE),"--")</f>
        <v>--</v>
      </c>
      <c r="H765" s="22" t="str">
        <f t="shared" si="55"/>
        <v>--</v>
      </c>
      <c r="J765" s="20" t="str">
        <f t="shared" ca="1" si="59"/>
        <v>--</v>
      </c>
      <c r="L765" s="18" t="str">
        <f>IF(LEN(E765)&gt;0,VLOOKUP(E765,[1]Ruteo!$A:$AU,44,FALSE),"--")</f>
        <v>--</v>
      </c>
    </row>
    <row r="766" spans="1:12" x14ac:dyDescent="0.25">
      <c r="A766" s="17" t="str">
        <f t="shared" si="56"/>
        <v>--</v>
      </c>
      <c r="C766" s="18" t="str">
        <f t="shared" si="57"/>
        <v>--</v>
      </c>
      <c r="D766" s="18" t="str">
        <f t="shared" si="58"/>
        <v>--</v>
      </c>
      <c r="F766" s="18" t="str">
        <f>+IF(LEN(E766)&gt;0,VLOOKUP(E766,Parametros!A:E,3,FALSE),"--")</f>
        <v>--</v>
      </c>
      <c r="G766" s="18" t="str">
        <f>+IF(LEN(E766)&gt;0,VLOOKUP(E766,Parametros!A:E,5,FALSE),"--")</f>
        <v>--</v>
      </c>
      <c r="H766" s="22" t="str">
        <f t="shared" si="55"/>
        <v>--</v>
      </c>
      <c r="J766" s="20" t="str">
        <f t="shared" ca="1" si="59"/>
        <v>--</v>
      </c>
      <c r="L766" s="18" t="str">
        <f>IF(LEN(E766)&gt;0,VLOOKUP(E766,[1]Ruteo!$A:$AU,44,FALSE),"--")</f>
        <v>--</v>
      </c>
    </row>
    <row r="767" spans="1:12" x14ac:dyDescent="0.25">
      <c r="A767" s="17" t="str">
        <f t="shared" si="56"/>
        <v>--</v>
      </c>
      <c r="C767" s="18" t="str">
        <f t="shared" si="57"/>
        <v>--</v>
      </c>
      <c r="D767" s="18" t="str">
        <f t="shared" si="58"/>
        <v>--</v>
      </c>
      <c r="F767" s="18" t="str">
        <f>+IF(LEN(E767)&gt;0,VLOOKUP(E767,Parametros!A:E,3,FALSE),"--")</f>
        <v>--</v>
      </c>
      <c r="G767" s="18" t="str">
        <f>+IF(LEN(E767)&gt;0,VLOOKUP(E767,Parametros!A:E,5,FALSE),"--")</f>
        <v>--</v>
      </c>
      <c r="H767" s="22" t="str">
        <f t="shared" si="55"/>
        <v>--</v>
      </c>
      <c r="J767" s="20" t="str">
        <f t="shared" ca="1" si="59"/>
        <v>--</v>
      </c>
      <c r="L767" s="18" t="str">
        <f>IF(LEN(E767)&gt;0,VLOOKUP(E767,[1]Ruteo!$A:$AU,44,FALSE),"--")</f>
        <v>--</v>
      </c>
    </row>
    <row r="768" spans="1:12" x14ac:dyDescent="0.25">
      <c r="A768" s="17" t="str">
        <f t="shared" si="56"/>
        <v>--</v>
      </c>
      <c r="C768" s="18" t="str">
        <f t="shared" si="57"/>
        <v>--</v>
      </c>
      <c r="D768" s="18" t="str">
        <f t="shared" si="58"/>
        <v>--</v>
      </c>
      <c r="F768" s="18" t="str">
        <f>+IF(LEN(E768)&gt;0,VLOOKUP(E768,Parametros!A:E,3,FALSE),"--")</f>
        <v>--</v>
      </c>
      <c r="G768" s="18" t="str">
        <f>+IF(LEN(E768)&gt;0,VLOOKUP(E768,Parametros!A:E,5,FALSE),"--")</f>
        <v>--</v>
      </c>
      <c r="H768" s="22" t="str">
        <f t="shared" si="55"/>
        <v>--</v>
      </c>
      <c r="J768" s="20" t="str">
        <f t="shared" ca="1" si="59"/>
        <v>--</v>
      </c>
      <c r="L768" s="18" t="str">
        <f>IF(LEN(E768)&gt;0,VLOOKUP(E768,[1]Ruteo!$A:$AU,44,FALSE),"--")</f>
        <v>--</v>
      </c>
    </row>
    <row r="769" spans="1:12" x14ac:dyDescent="0.25">
      <c r="A769" s="17" t="str">
        <f t="shared" si="56"/>
        <v>--</v>
      </c>
      <c r="C769" s="18" t="str">
        <f t="shared" si="57"/>
        <v>--</v>
      </c>
      <c r="D769" s="18" t="str">
        <f t="shared" si="58"/>
        <v>--</v>
      </c>
      <c r="F769" s="18" t="str">
        <f>+IF(LEN(E769)&gt;0,VLOOKUP(E769,Parametros!A:E,3,FALSE),"--")</f>
        <v>--</v>
      </c>
      <c r="G769" s="18" t="str">
        <f>+IF(LEN(E769)&gt;0,VLOOKUP(E769,Parametros!A:E,5,FALSE),"--")</f>
        <v>--</v>
      </c>
      <c r="H769" s="22" t="str">
        <f t="shared" si="55"/>
        <v>--</v>
      </c>
      <c r="J769" s="20" t="str">
        <f t="shared" ca="1" si="59"/>
        <v>--</v>
      </c>
      <c r="L769" s="18" t="str">
        <f>IF(LEN(E769)&gt;0,VLOOKUP(E769,[1]Ruteo!$A:$AU,44,FALSE),"--")</f>
        <v>--</v>
      </c>
    </row>
    <row r="770" spans="1:12" x14ac:dyDescent="0.25">
      <c r="A770" s="17" t="str">
        <f t="shared" si="56"/>
        <v>--</v>
      </c>
      <c r="C770" s="18" t="str">
        <f t="shared" si="57"/>
        <v>--</v>
      </c>
      <c r="D770" s="18" t="str">
        <f t="shared" si="58"/>
        <v>--</v>
      </c>
      <c r="F770" s="18" t="str">
        <f>+IF(LEN(E770)&gt;0,VLOOKUP(E770,Parametros!A:E,3,FALSE),"--")</f>
        <v>--</v>
      </c>
      <c r="G770" s="18" t="str">
        <f>+IF(LEN(E770)&gt;0,VLOOKUP(E770,Parametros!A:E,5,FALSE),"--")</f>
        <v>--</v>
      </c>
      <c r="H770" s="22" t="str">
        <f t="shared" si="55"/>
        <v>--</v>
      </c>
      <c r="J770" s="20" t="str">
        <f t="shared" ca="1" si="59"/>
        <v>--</v>
      </c>
      <c r="L770" s="18" t="str">
        <f>IF(LEN(E770)&gt;0,VLOOKUP(E770,[1]Ruteo!$A:$AU,44,FALSE),"--")</f>
        <v>--</v>
      </c>
    </row>
    <row r="771" spans="1:12" x14ac:dyDescent="0.25">
      <c r="A771" s="17" t="str">
        <f t="shared" si="56"/>
        <v>--</v>
      </c>
      <c r="C771" s="18" t="str">
        <f t="shared" si="57"/>
        <v>--</v>
      </c>
      <c r="D771" s="18" t="str">
        <f t="shared" si="58"/>
        <v>--</v>
      </c>
      <c r="F771" s="18" t="str">
        <f>+IF(LEN(E771)&gt;0,VLOOKUP(E771,Parametros!A:E,3,FALSE),"--")</f>
        <v>--</v>
      </c>
      <c r="G771" s="18" t="str">
        <f>+IF(LEN(E771)&gt;0,VLOOKUP(E771,Parametros!A:E,5,FALSE),"--")</f>
        <v>--</v>
      </c>
      <c r="H771" s="22" t="str">
        <f t="shared" ref="H771:H834" si="60">+IF(LEN(E771)&gt;0,"Cual?","--")</f>
        <v>--</v>
      </c>
      <c r="J771" s="20" t="str">
        <f t="shared" ca="1" si="59"/>
        <v>--</v>
      </c>
      <c r="L771" s="18" t="str">
        <f>IF(LEN(E771)&gt;0,VLOOKUP(E771,[1]Ruteo!$A:$AU,44,FALSE),"--")</f>
        <v>--</v>
      </c>
    </row>
    <row r="772" spans="1:12" x14ac:dyDescent="0.25">
      <c r="A772" s="17" t="str">
        <f t="shared" ref="A772:A835" si="61">+E772&amp;H772</f>
        <v>--</v>
      </c>
      <c r="C772" s="18" t="str">
        <f t="shared" ref="C772:C835" si="62">+IF(LEN(E772)&gt;0,IF(ISNUMBER(C771),C771+1,1),"--")</f>
        <v>--</v>
      </c>
      <c r="D772" s="18" t="str">
        <f t="shared" ref="D772:D835" si="63">+IF(LEN(E772)&gt;0,"Asoandes RG2","--")</f>
        <v>--</v>
      </c>
      <c r="F772" s="18" t="str">
        <f>+IF(LEN(E772)&gt;0,VLOOKUP(E772,Parametros!A:E,3,FALSE),"--")</f>
        <v>--</v>
      </c>
      <c r="G772" s="18" t="str">
        <f>+IF(LEN(E772)&gt;0,VLOOKUP(E772,Parametros!A:E,5,FALSE),"--")</f>
        <v>--</v>
      </c>
      <c r="H772" s="22" t="str">
        <f t="shared" si="60"/>
        <v>--</v>
      </c>
      <c r="J772" s="20" t="str">
        <f t="shared" ref="J772:J835" ca="1" si="64">+IF(LEN(E772)&gt;0,TODAY(),"--")</f>
        <v>--</v>
      </c>
      <c r="L772" s="18" t="str">
        <f>IF(LEN(E772)&gt;0,VLOOKUP(E772,[1]Ruteo!$A:$AU,44,FALSE),"--")</f>
        <v>--</v>
      </c>
    </row>
    <row r="773" spans="1:12" x14ac:dyDescent="0.25">
      <c r="A773" s="17" t="str">
        <f t="shared" si="61"/>
        <v>--</v>
      </c>
      <c r="C773" s="18" t="str">
        <f t="shared" si="62"/>
        <v>--</v>
      </c>
      <c r="D773" s="18" t="str">
        <f t="shared" si="63"/>
        <v>--</v>
      </c>
      <c r="F773" s="18" t="str">
        <f>+IF(LEN(E773)&gt;0,VLOOKUP(E773,Parametros!A:E,3,FALSE),"--")</f>
        <v>--</v>
      </c>
      <c r="G773" s="18" t="str">
        <f>+IF(LEN(E773)&gt;0,VLOOKUP(E773,Parametros!A:E,5,FALSE),"--")</f>
        <v>--</v>
      </c>
      <c r="H773" s="22" t="str">
        <f t="shared" si="60"/>
        <v>--</v>
      </c>
      <c r="J773" s="20" t="str">
        <f t="shared" ca="1" si="64"/>
        <v>--</v>
      </c>
      <c r="L773" s="18" t="str">
        <f>IF(LEN(E773)&gt;0,VLOOKUP(E773,[1]Ruteo!$A:$AU,44,FALSE),"--")</f>
        <v>--</v>
      </c>
    </row>
    <row r="774" spans="1:12" x14ac:dyDescent="0.25">
      <c r="A774" s="17" t="str">
        <f t="shared" si="61"/>
        <v>--</v>
      </c>
      <c r="C774" s="18" t="str">
        <f t="shared" si="62"/>
        <v>--</v>
      </c>
      <c r="D774" s="18" t="str">
        <f t="shared" si="63"/>
        <v>--</v>
      </c>
      <c r="F774" s="18" t="str">
        <f>+IF(LEN(E774)&gt;0,VLOOKUP(E774,Parametros!A:E,3,FALSE),"--")</f>
        <v>--</v>
      </c>
      <c r="G774" s="18" t="str">
        <f>+IF(LEN(E774)&gt;0,VLOOKUP(E774,Parametros!A:E,5,FALSE),"--")</f>
        <v>--</v>
      </c>
      <c r="H774" s="22" t="str">
        <f t="shared" si="60"/>
        <v>--</v>
      </c>
      <c r="J774" s="20" t="str">
        <f t="shared" ca="1" si="64"/>
        <v>--</v>
      </c>
      <c r="L774" s="18" t="str">
        <f>IF(LEN(E774)&gt;0,VLOOKUP(E774,[1]Ruteo!$A:$AU,44,FALSE),"--")</f>
        <v>--</v>
      </c>
    </row>
    <row r="775" spans="1:12" x14ac:dyDescent="0.25">
      <c r="A775" s="17" t="str">
        <f t="shared" si="61"/>
        <v>--</v>
      </c>
      <c r="C775" s="18" t="str">
        <f t="shared" si="62"/>
        <v>--</v>
      </c>
      <c r="D775" s="18" t="str">
        <f t="shared" si="63"/>
        <v>--</v>
      </c>
      <c r="F775" s="18" t="str">
        <f>+IF(LEN(E775)&gt;0,VLOOKUP(E775,Parametros!A:E,3,FALSE),"--")</f>
        <v>--</v>
      </c>
      <c r="G775" s="18" t="str">
        <f>+IF(LEN(E775)&gt;0,VLOOKUP(E775,Parametros!A:E,5,FALSE),"--")</f>
        <v>--</v>
      </c>
      <c r="H775" s="22" t="str">
        <f t="shared" si="60"/>
        <v>--</v>
      </c>
      <c r="J775" s="20" t="str">
        <f t="shared" ca="1" si="64"/>
        <v>--</v>
      </c>
      <c r="L775" s="18" t="str">
        <f>IF(LEN(E775)&gt;0,VLOOKUP(E775,[1]Ruteo!$A:$AU,44,FALSE),"--")</f>
        <v>--</v>
      </c>
    </row>
    <row r="776" spans="1:12" x14ac:dyDescent="0.25">
      <c r="A776" s="17" t="str">
        <f t="shared" si="61"/>
        <v>--</v>
      </c>
      <c r="C776" s="18" t="str">
        <f t="shared" si="62"/>
        <v>--</v>
      </c>
      <c r="D776" s="18" t="str">
        <f t="shared" si="63"/>
        <v>--</v>
      </c>
      <c r="F776" s="18" t="str">
        <f>+IF(LEN(E776)&gt;0,VLOOKUP(E776,Parametros!A:E,3,FALSE),"--")</f>
        <v>--</v>
      </c>
      <c r="G776" s="18" t="str">
        <f>+IF(LEN(E776)&gt;0,VLOOKUP(E776,Parametros!A:E,5,FALSE),"--")</f>
        <v>--</v>
      </c>
      <c r="H776" s="22" t="str">
        <f t="shared" si="60"/>
        <v>--</v>
      </c>
      <c r="J776" s="20" t="str">
        <f t="shared" ca="1" si="64"/>
        <v>--</v>
      </c>
      <c r="L776" s="18" t="str">
        <f>IF(LEN(E776)&gt;0,VLOOKUP(E776,[1]Ruteo!$A:$AU,44,FALSE),"--")</f>
        <v>--</v>
      </c>
    </row>
    <row r="777" spans="1:12" x14ac:dyDescent="0.25">
      <c r="A777" s="17" t="str">
        <f t="shared" si="61"/>
        <v>--</v>
      </c>
      <c r="C777" s="18" t="str">
        <f t="shared" si="62"/>
        <v>--</v>
      </c>
      <c r="D777" s="18" t="str">
        <f t="shared" si="63"/>
        <v>--</v>
      </c>
      <c r="F777" s="18" t="str">
        <f>+IF(LEN(E777)&gt;0,VLOOKUP(E777,Parametros!A:E,3,FALSE),"--")</f>
        <v>--</v>
      </c>
      <c r="G777" s="18" t="str">
        <f>+IF(LEN(E777)&gt;0,VLOOKUP(E777,Parametros!A:E,5,FALSE),"--")</f>
        <v>--</v>
      </c>
      <c r="H777" s="22" t="str">
        <f t="shared" si="60"/>
        <v>--</v>
      </c>
      <c r="J777" s="20" t="str">
        <f t="shared" ca="1" si="64"/>
        <v>--</v>
      </c>
      <c r="L777" s="18" t="str">
        <f>IF(LEN(E777)&gt;0,VLOOKUP(E777,[1]Ruteo!$A:$AU,44,FALSE),"--")</f>
        <v>--</v>
      </c>
    </row>
    <row r="778" spans="1:12" x14ac:dyDescent="0.25">
      <c r="A778" s="17" t="str">
        <f t="shared" si="61"/>
        <v>--</v>
      </c>
      <c r="C778" s="18" t="str">
        <f t="shared" si="62"/>
        <v>--</v>
      </c>
      <c r="D778" s="18" t="str">
        <f t="shared" si="63"/>
        <v>--</v>
      </c>
      <c r="F778" s="18" t="str">
        <f>+IF(LEN(E778)&gt;0,VLOOKUP(E778,Parametros!A:E,3,FALSE),"--")</f>
        <v>--</v>
      </c>
      <c r="G778" s="18" t="str">
        <f>+IF(LEN(E778)&gt;0,VLOOKUP(E778,Parametros!A:E,5,FALSE),"--")</f>
        <v>--</v>
      </c>
      <c r="H778" s="22" t="str">
        <f t="shared" si="60"/>
        <v>--</v>
      </c>
      <c r="J778" s="20" t="str">
        <f t="shared" ca="1" si="64"/>
        <v>--</v>
      </c>
      <c r="L778" s="18" t="str">
        <f>IF(LEN(E778)&gt;0,VLOOKUP(E778,[1]Ruteo!$A:$AU,44,FALSE),"--")</f>
        <v>--</v>
      </c>
    </row>
    <row r="779" spans="1:12" x14ac:dyDescent="0.25">
      <c r="A779" s="17" t="str">
        <f t="shared" si="61"/>
        <v>--</v>
      </c>
      <c r="C779" s="18" t="str">
        <f t="shared" si="62"/>
        <v>--</v>
      </c>
      <c r="D779" s="18" t="str">
        <f t="shared" si="63"/>
        <v>--</v>
      </c>
      <c r="F779" s="18" t="str">
        <f>+IF(LEN(E779)&gt;0,VLOOKUP(E779,Parametros!A:E,3,FALSE),"--")</f>
        <v>--</v>
      </c>
      <c r="G779" s="18" t="str">
        <f>+IF(LEN(E779)&gt;0,VLOOKUP(E779,Parametros!A:E,5,FALSE),"--")</f>
        <v>--</v>
      </c>
      <c r="H779" s="22" t="str">
        <f t="shared" si="60"/>
        <v>--</v>
      </c>
      <c r="J779" s="20" t="str">
        <f t="shared" ca="1" si="64"/>
        <v>--</v>
      </c>
      <c r="L779" s="18" t="str">
        <f>IF(LEN(E779)&gt;0,VLOOKUP(E779,[1]Ruteo!$A:$AU,44,FALSE),"--")</f>
        <v>--</v>
      </c>
    </row>
    <row r="780" spans="1:12" x14ac:dyDescent="0.25">
      <c r="A780" s="17" t="str">
        <f t="shared" si="61"/>
        <v>--</v>
      </c>
      <c r="C780" s="18" t="str">
        <f t="shared" si="62"/>
        <v>--</v>
      </c>
      <c r="D780" s="18" t="str">
        <f t="shared" si="63"/>
        <v>--</v>
      </c>
      <c r="F780" s="18" t="str">
        <f>+IF(LEN(E780)&gt;0,VLOOKUP(E780,Parametros!A:E,3,FALSE),"--")</f>
        <v>--</v>
      </c>
      <c r="G780" s="18" t="str">
        <f>+IF(LEN(E780)&gt;0,VLOOKUP(E780,Parametros!A:E,5,FALSE),"--")</f>
        <v>--</v>
      </c>
      <c r="H780" s="22" t="str">
        <f t="shared" si="60"/>
        <v>--</v>
      </c>
      <c r="J780" s="20" t="str">
        <f t="shared" ca="1" si="64"/>
        <v>--</v>
      </c>
      <c r="L780" s="18" t="str">
        <f>IF(LEN(E780)&gt;0,VLOOKUP(E780,[1]Ruteo!$A:$AU,44,FALSE),"--")</f>
        <v>--</v>
      </c>
    </row>
    <row r="781" spans="1:12" x14ac:dyDescent="0.25">
      <c r="A781" s="17" t="str">
        <f t="shared" si="61"/>
        <v>--</v>
      </c>
      <c r="C781" s="18" t="str">
        <f t="shared" si="62"/>
        <v>--</v>
      </c>
      <c r="D781" s="18" t="str">
        <f t="shared" si="63"/>
        <v>--</v>
      </c>
      <c r="F781" s="18" t="str">
        <f>+IF(LEN(E781)&gt;0,VLOOKUP(E781,Parametros!A:E,3,FALSE),"--")</f>
        <v>--</v>
      </c>
      <c r="G781" s="18" t="str">
        <f>+IF(LEN(E781)&gt;0,VLOOKUP(E781,Parametros!A:E,5,FALSE),"--")</f>
        <v>--</v>
      </c>
      <c r="H781" s="22" t="str">
        <f t="shared" si="60"/>
        <v>--</v>
      </c>
      <c r="J781" s="20" t="str">
        <f t="shared" ca="1" si="64"/>
        <v>--</v>
      </c>
      <c r="L781" s="18" t="str">
        <f>IF(LEN(E781)&gt;0,VLOOKUP(E781,[1]Ruteo!$A:$AU,44,FALSE),"--")</f>
        <v>--</v>
      </c>
    </row>
    <row r="782" spans="1:12" x14ac:dyDescent="0.25">
      <c r="A782" s="17" t="str">
        <f t="shared" si="61"/>
        <v>--</v>
      </c>
      <c r="C782" s="18" t="str">
        <f t="shared" si="62"/>
        <v>--</v>
      </c>
      <c r="D782" s="18" t="str">
        <f t="shared" si="63"/>
        <v>--</v>
      </c>
      <c r="F782" s="18" t="str">
        <f>+IF(LEN(E782)&gt;0,VLOOKUP(E782,Parametros!A:E,3,FALSE),"--")</f>
        <v>--</v>
      </c>
      <c r="G782" s="18" t="str">
        <f>+IF(LEN(E782)&gt;0,VLOOKUP(E782,Parametros!A:E,5,FALSE),"--")</f>
        <v>--</v>
      </c>
      <c r="H782" s="22" t="str">
        <f t="shared" si="60"/>
        <v>--</v>
      </c>
      <c r="J782" s="20" t="str">
        <f t="shared" ca="1" si="64"/>
        <v>--</v>
      </c>
      <c r="L782" s="18" t="str">
        <f>IF(LEN(E782)&gt;0,VLOOKUP(E782,[1]Ruteo!$A:$AU,44,FALSE),"--")</f>
        <v>--</v>
      </c>
    </row>
    <row r="783" spans="1:12" x14ac:dyDescent="0.25">
      <c r="A783" s="17" t="str">
        <f t="shared" si="61"/>
        <v>--</v>
      </c>
      <c r="C783" s="18" t="str">
        <f t="shared" si="62"/>
        <v>--</v>
      </c>
      <c r="D783" s="18" t="str">
        <f t="shared" si="63"/>
        <v>--</v>
      </c>
      <c r="F783" s="18" t="str">
        <f>+IF(LEN(E783)&gt;0,VLOOKUP(E783,Parametros!A:E,3,FALSE),"--")</f>
        <v>--</v>
      </c>
      <c r="G783" s="18" t="str">
        <f>+IF(LEN(E783)&gt;0,VLOOKUP(E783,Parametros!A:E,5,FALSE),"--")</f>
        <v>--</v>
      </c>
      <c r="H783" s="22" t="str">
        <f t="shared" si="60"/>
        <v>--</v>
      </c>
      <c r="J783" s="20" t="str">
        <f t="shared" ca="1" si="64"/>
        <v>--</v>
      </c>
      <c r="L783" s="18" t="str">
        <f>IF(LEN(E783)&gt;0,VLOOKUP(E783,[1]Ruteo!$A:$AU,44,FALSE),"--")</f>
        <v>--</v>
      </c>
    </row>
    <row r="784" spans="1:12" x14ac:dyDescent="0.25">
      <c r="A784" s="17" t="str">
        <f t="shared" si="61"/>
        <v>--</v>
      </c>
      <c r="C784" s="18" t="str">
        <f t="shared" si="62"/>
        <v>--</v>
      </c>
      <c r="D784" s="18" t="str">
        <f t="shared" si="63"/>
        <v>--</v>
      </c>
      <c r="F784" s="18" t="str">
        <f>+IF(LEN(E784)&gt;0,VLOOKUP(E784,Parametros!A:E,3,FALSE),"--")</f>
        <v>--</v>
      </c>
      <c r="G784" s="18" t="str">
        <f>+IF(LEN(E784)&gt;0,VLOOKUP(E784,Parametros!A:E,5,FALSE),"--")</f>
        <v>--</v>
      </c>
      <c r="H784" s="22" t="str">
        <f t="shared" si="60"/>
        <v>--</v>
      </c>
      <c r="J784" s="20" t="str">
        <f t="shared" ca="1" si="64"/>
        <v>--</v>
      </c>
      <c r="L784" s="18" t="str">
        <f>IF(LEN(E784)&gt;0,VLOOKUP(E784,[1]Ruteo!$A:$AU,44,FALSE),"--")</f>
        <v>--</v>
      </c>
    </row>
    <row r="785" spans="1:12" x14ac:dyDescent="0.25">
      <c r="A785" s="17" t="str">
        <f t="shared" si="61"/>
        <v>--</v>
      </c>
      <c r="C785" s="18" t="str">
        <f t="shared" si="62"/>
        <v>--</v>
      </c>
      <c r="D785" s="18" t="str">
        <f t="shared" si="63"/>
        <v>--</v>
      </c>
      <c r="F785" s="18" t="str">
        <f>+IF(LEN(E785)&gt;0,VLOOKUP(E785,Parametros!A:E,3,FALSE),"--")</f>
        <v>--</v>
      </c>
      <c r="G785" s="18" t="str">
        <f>+IF(LEN(E785)&gt;0,VLOOKUP(E785,Parametros!A:E,5,FALSE),"--")</f>
        <v>--</v>
      </c>
      <c r="H785" s="22" t="str">
        <f t="shared" si="60"/>
        <v>--</v>
      </c>
      <c r="J785" s="20" t="str">
        <f t="shared" ca="1" si="64"/>
        <v>--</v>
      </c>
      <c r="L785" s="18" t="str">
        <f>IF(LEN(E785)&gt;0,VLOOKUP(E785,[1]Ruteo!$A:$AU,44,FALSE),"--")</f>
        <v>--</v>
      </c>
    </row>
    <row r="786" spans="1:12" x14ac:dyDescent="0.25">
      <c r="A786" s="17" t="str">
        <f t="shared" si="61"/>
        <v>--</v>
      </c>
      <c r="C786" s="18" t="str">
        <f t="shared" si="62"/>
        <v>--</v>
      </c>
      <c r="D786" s="18" t="str">
        <f t="shared" si="63"/>
        <v>--</v>
      </c>
      <c r="F786" s="18" t="str">
        <f>+IF(LEN(E786)&gt;0,VLOOKUP(E786,Parametros!A:E,3,FALSE),"--")</f>
        <v>--</v>
      </c>
      <c r="G786" s="18" t="str">
        <f>+IF(LEN(E786)&gt;0,VLOOKUP(E786,Parametros!A:E,5,FALSE),"--")</f>
        <v>--</v>
      </c>
      <c r="H786" s="22" t="str">
        <f t="shared" si="60"/>
        <v>--</v>
      </c>
      <c r="J786" s="20" t="str">
        <f t="shared" ca="1" si="64"/>
        <v>--</v>
      </c>
      <c r="L786" s="18" t="str">
        <f>IF(LEN(E786)&gt;0,VLOOKUP(E786,[1]Ruteo!$A:$AU,44,FALSE),"--")</f>
        <v>--</v>
      </c>
    </row>
    <row r="787" spans="1:12" x14ac:dyDescent="0.25">
      <c r="A787" s="17" t="str">
        <f t="shared" si="61"/>
        <v>--</v>
      </c>
      <c r="C787" s="18" t="str">
        <f t="shared" si="62"/>
        <v>--</v>
      </c>
      <c r="D787" s="18" t="str">
        <f t="shared" si="63"/>
        <v>--</v>
      </c>
      <c r="F787" s="18" t="str">
        <f>+IF(LEN(E787)&gt;0,VLOOKUP(E787,Parametros!A:E,3,FALSE),"--")</f>
        <v>--</v>
      </c>
      <c r="G787" s="18" t="str">
        <f>+IF(LEN(E787)&gt;0,VLOOKUP(E787,Parametros!A:E,5,FALSE),"--")</f>
        <v>--</v>
      </c>
      <c r="H787" s="22" t="str">
        <f t="shared" si="60"/>
        <v>--</v>
      </c>
      <c r="J787" s="20" t="str">
        <f t="shared" ca="1" si="64"/>
        <v>--</v>
      </c>
      <c r="L787" s="18" t="str">
        <f>IF(LEN(E787)&gt;0,VLOOKUP(E787,[1]Ruteo!$A:$AU,44,FALSE),"--")</f>
        <v>--</v>
      </c>
    </row>
    <row r="788" spans="1:12" x14ac:dyDescent="0.25">
      <c r="A788" s="17" t="str">
        <f t="shared" si="61"/>
        <v>--</v>
      </c>
      <c r="C788" s="18" t="str">
        <f t="shared" si="62"/>
        <v>--</v>
      </c>
      <c r="D788" s="18" t="str">
        <f t="shared" si="63"/>
        <v>--</v>
      </c>
      <c r="F788" s="18" t="str">
        <f>+IF(LEN(E788)&gt;0,VLOOKUP(E788,Parametros!A:E,3,FALSE),"--")</f>
        <v>--</v>
      </c>
      <c r="G788" s="18" t="str">
        <f>+IF(LEN(E788)&gt;0,VLOOKUP(E788,Parametros!A:E,5,FALSE),"--")</f>
        <v>--</v>
      </c>
      <c r="H788" s="22" t="str">
        <f t="shared" si="60"/>
        <v>--</v>
      </c>
      <c r="J788" s="20" t="str">
        <f t="shared" ca="1" si="64"/>
        <v>--</v>
      </c>
      <c r="L788" s="18" t="str">
        <f>IF(LEN(E788)&gt;0,VLOOKUP(E788,[1]Ruteo!$A:$AU,44,FALSE),"--")</f>
        <v>--</v>
      </c>
    </row>
    <row r="789" spans="1:12" x14ac:dyDescent="0.25">
      <c r="A789" s="17" t="str">
        <f t="shared" si="61"/>
        <v>--</v>
      </c>
      <c r="C789" s="18" t="str">
        <f t="shared" si="62"/>
        <v>--</v>
      </c>
      <c r="D789" s="18" t="str">
        <f t="shared" si="63"/>
        <v>--</v>
      </c>
      <c r="F789" s="18" t="str">
        <f>+IF(LEN(E789)&gt;0,VLOOKUP(E789,Parametros!A:E,3,FALSE),"--")</f>
        <v>--</v>
      </c>
      <c r="G789" s="18" t="str">
        <f>+IF(LEN(E789)&gt;0,VLOOKUP(E789,Parametros!A:E,5,FALSE),"--")</f>
        <v>--</v>
      </c>
      <c r="H789" s="22" t="str">
        <f t="shared" si="60"/>
        <v>--</v>
      </c>
      <c r="J789" s="20" t="str">
        <f t="shared" ca="1" si="64"/>
        <v>--</v>
      </c>
      <c r="L789" s="18" t="str">
        <f>IF(LEN(E789)&gt;0,VLOOKUP(E789,[1]Ruteo!$A:$AU,44,FALSE),"--")</f>
        <v>--</v>
      </c>
    </row>
    <row r="790" spans="1:12" x14ac:dyDescent="0.25">
      <c r="A790" s="17" t="str">
        <f t="shared" si="61"/>
        <v>--</v>
      </c>
      <c r="C790" s="18" t="str">
        <f t="shared" si="62"/>
        <v>--</v>
      </c>
      <c r="D790" s="18" t="str">
        <f t="shared" si="63"/>
        <v>--</v>
      </c>
      <c r="F790" s="18" t="str">
        <f>+IF(LEN(E790)&gt;0,VLOOKUP(E790,Parametros!A:E,3,FALSE),"--")</f>
        <v>--</v>
      </c>
      <c r="G790" s="18" t="str">
        <f>+IF(LEN(E790)&gt;0,VLOOKUP(E790,Parametros!A:E,5,FALSE),"--")</f>
        <v>--</v>
      </c>
      <c r="H790" s="22" t="str">
        <f t="shared" si="60"/>
        <v>--</v>
      </c>
      <c r="J790" s="20" t="str">
        <f t="shared" ca="1" si="64"/>
        <v>--</v>
      </c>
      <c r="L790" s="18" t="str">
        <f>IF(LEN(E790)&gt;0,VLOOKUP(E790,[1]Ruteo!$A:$AU,44,FALSE),"--")</f>
        <v>--</v>
      </c>
    </row>
    <row r="791" spans="1:12" x14ac:dyDescent="0.25">
      <c r="A791" s="17" t="str">
        <f t="shared" si="61"/>
        <v>--</v>
      </c>
      <c r="C791" s="18" t="str">
        <f t="shared" si="62"/>
        <v>--</v>
      </c>
      <c r="D791" s="18" t="str">
        <f t="shared" si="63"/>
        <v>--</v>
      </c>
      <c r="F791" s="18" t="str">
        <f>+IF(LEN(E791)&gt;0,VLOOKUP(E791,Parametros!A:E,3,FALSE),"--")</f>
        <v>--</v>
      </c>
      <c r="G791" s="18" t="str">
        <f>+IF(LEN(E791)&gt;0,VLOOKUP(E791,Parametros!A:E,5,FALSE),"--")</f>
        <v>--</v>
      </c>
      <c r="H791" s="22" t="str">
        <f t="shared" si="60"/>
        <v>--</v>
      </c>
      <c r="J791" s="20" t="str">
        <f t="shared" ca="1" si="64"/>
        <v>--</v>
      </c>
      <c r="L791" s="18" t="str">
        <f>IF(LEN(E791)&gt;0,VLOOKUP(E791,[1]Ruteo!$A:$AU,44,FALSE),"--")</f>
        <v>--</v>
      </c>
    </row>
    <row r="792" spans="1:12" x14ac:dyDescent="0.25">
      <c r="A792" s="17" t="str">
        <f t="shared" si="61"/>
        <v>--</v>
      </c>
      <c r="C792" s="18" t="str">
        <f t="shared" si="62"/>
        <v>--</v>
      </c>
      <c r="D792" s="18" t="str">
        <f t="shared" si="63"/>
        <v>--</v>
      </c>
      <c r="F792" s="18" t="str">
        <f>+IF(LEN(E792)&gt;0,VLOOKUP(E792,Parametros!A:E,3,FALSE),"--")</f>
        <v>--</v>
      </c>
      <c r="G792" s="18" t="str">
        <f>+IF(LEN(E792)&gt;0,VLOOKUP(E792,Parametros!A:E,5,FALSE),"--")</f>
        <v>--</v>
      </c>
      <c r="H792" s="22" t="str">
        <f t="shared" si="60"/>
        <v>--</v>
      </c>
      <c r="J792" s="20" t="str">
        <f t="shared" ca="1" si="64"/>
        <v>--</v>
      </c>
      <c r="L792" s="18" t="str">
        <f>IF(LEN(E792)&gt;0,VLOOKUP(E792,[1]Ruteo!$A:$AU,44,FALSE),"--")</f>
        <v>--</v>
      </c>
    </row>
    <row r="793" spans="1:12" x14ac:dyDescent="0.25">
      <c r="A793" s="17" t="str">
        <f t="shared" si="61"/>
        <v>--</v>
      </c>
      <c r="C793" s="18" t="str">
        <f t="shared" si="62"/>
        <v>--</v>
      </c>
      <c r="D793" s="18" t="str">
        <f t="shared" si="63"/>
        <v>--</v>
      </c>
      <c r="F793" s="18" t="str">
        <f>+IF(LEN(E793)&gt;0,VLOOKUP(E793,Parametros!A:E,3,FALSE),"--")</f>
        <v>--</v>
      </c>
      <c r="G793" s="18" t="str">
        <f>+IF(LEN(E793)&gt;0,VLOOKUP(E793,Parametros!A:E,5,FALSE),"--")</f>
        <v>--</v>
      </c>
      <c r="H793" s="22" t="str">
        <f t="shared" si="60"/>
        <v>--</v>
      </c>
      <c r="J793" s="20" t="str">
        <f t="shared" ca="1" si="64"/>
        <v>--</v>
      </c>
      <c r="L793" s="18" t="str">
        <f>IF(LEN(E793)&gt;0,VLOOKUP(E793,[1]Ruteo!$A:$AU,44,FALSE),"--")</f>
        <v>--</v>
      </c>
    </row>
    <row r="794" spans="1:12" x14ac:dyDescent="0.25">
      <c r="A794" s="17" t="str">
        <f t="shared" si="61"/>
        <v>--</v>
      </c>
      <c r="C794" s="18" t="str">
        <f t="shared" si="62"/>
        <v>--</v>
      </c>
      <c r="D794" s="18" t="str">
        <f t="shared" si="63"/>
        <v>--</v>
      </c>
      <c r="F794" s="18" t="str">
        <f>+IF(LEN(E794)&gt;0,VLOOKUP(E794,Parametros!A:E,3,FALSE),"--")</f>
        <v>--</v>
      </c>
      <c r="G794" s="18" t="str">
        <f>+IF(LEN(E794)&gt;0,VLOOKUP(E794,Parametros!A:E,5,FALSE),"--")</f>
        <v>--</v>
      </c>
      <c r="H794" s="22" t="str">
        <f t="shared" si="60"/>
        <v>--</v>
      </c>
      <c r="J794" s="20" t="str">
        <f t="shared" ca="1" si="64"/>
        <v>--</v>
      </c>
      <c r="L794" s="18" t="str">
        <f>IF(LEN(E794)&gt;0,VLOOKUP(E794,[1]Ruteo!$A:$AU,44,FALSE),"--")</f>
        <v>--</v>
      </c>
    </row>
    <row r="795" spans="1:12" x14ac:dyDescent="0.25">
      <c r="A795" s="17" t="str">
        <f t="shared" si="61"/>
        <v>--</v>
      </c>
      <c r="C795" s="18" t="str">
        <f t="shared" si="62"/>
        <v>--</v>
      </c>
      <c r="D795" s="18" t="str">
        <f t="shared" si="63"/>
        <v>--</v>
      </c>
      <c r="F795" s="18" t="str">
        <f>+IF(LEN(E795)&gt;0,VLOOKUP(E795,Parametros!A:E,3,FALSE),"--")</f>
        <v>--</v>
      </c>
      <c r="G795" s="18" t="str">
        <f>+IF(LEN(E795)&gt;0,VLOOKUP(E795,Parametros!A:E,5,FALSE),"--")</f>
        <v>--</v>
      </c>
      <c r="H795" s="22" t="str">
        <f t="shared" si="60"/>
        <v>--</v>
      </c>
      <c r="J795" s="20" t="str">
        <f t="shared" ca="1" si="64"/>
        <v>--</v>
      </c>
      <c r="L795" s="18" t="str">
        <f>IF(LEN(E795)&gt;0,VLOOKUP(E795,[1]Ruteo!$A:$AU,44,FALSE),"--")</f>
        <v>--</v>
      </c>
    </row>
    <row r="796" spans="1:12" x14ac:dyDescent="0.25">
      <c r="A796" s="17" t="str">
        <f t="shared" si="61"/>
        <v>--</v>
      </c>
      <c r="C796" s="18" t="str">
        <f t="shared" si="62"/>
        <v>--</v>
      </c>
      <c r="D796" s="18" t="str">
        <f t="shared" si="63"/>
        <v>--</v>
      </c>
      <c r="F796" s="18" t="str">
        <f>+IF(LEN(E796)&gt;0,VLOOKUP(E796,Parametros!A:E,3,FALSE),"--")</f>
        <v>--</v>
      </c>
      <c r="G796" s="18" t="str">
        <f>+IF(LEN(E796)&gt;0,VLOOKUP(E796,Parametros!A:E,5,FALSE),"--")</f>
        <v>--</v>
      </c>
      <c r="H796" s="22" t="str">
        <f t="shared" si="60"/>
        <v>--</v>
      </c>
      <c r="J796" s="20" t="str">
        <f t="shared" ca="1" si="64"/>
        <v>--</v>
      </c>
      <c r="L796" s="18" t="str">
        <f>IF(LEN(E796)&gt;0,VLOOKUP(E796,[1]Ruteo!$A:$AU,44,FALSE),"--")</f>
        <v>--</v>
      </c>
    </row>
    <row r="797" spans="1:12" x14ac:dyDescent="0.25">
      <c r="A797" s="17" t="str">
        <f t="shared" si="61"/>
        <v>--</v>
      </c>
      <c r="C797" s="18" t="str">
        <f t="shared" si="62"/>
        <v>--</v>
      </c>
      <c r="D797" s="18" t="str">
        <f t="shared" si="63"/>
        <v>--</v>
      </c>
      <c r="F797" s="18" t="str">
        <f>+IF(LEN(E797)&gt;0,VLOOKUP(E797,Parametros!A:E,3,FALSE),"--")</f>
        <v>--</v>
      </c>
      <c r="G797" s="18" t="str">
        <f>+IF(LEN(E797)&gt;0,VLOOKUP(E797,Parametros!A:E,5,FALSE),"--")</f>
        <v>--</v>
      </c>
      <c r="H797" s="22" t="str">
        <f t="shared" si="60"/>
        <v>--</v>
      </c>
      <c r="J797" s="20" t="str">
        <f t="shared" ca="1" si="64"/>
        <v>--</v>
      </c>
      <c r="L797" s="18" t="str">
        <f>IF(LEN(E797)&gt;0,VLOOKUP(E797,[1]Ruteo!$A:$AU,44,FALSE),"--")</f>
        <v>--</v>
      </c>
    </row>
    <row r="798" spans="1:12" x14ac:dyDescent="0.25">
      <c r="A798" s="17" t="str">
        <f t="shared" si="61"/>
        <v>--</v>
      </c>
      <c r="C798" s="18" t="str">
        <f t="shared" si="62"/>
        <v>--</v>
      </c>
      <c r="D798" s="18" t="str">
        <f t="shared" si="63"/>
        <v>--</v>
      </c>
      <c r="F798" s="18" t="str">
        <f>+IF(LEN(E798)&gt;0,VLOOKUP(E798,Parametros!A:E,3,FALSE),"--")</f>
        <v>--</v>
      </c>
      <c r="G798" s="18" t="str">
        <f>+IF(LEN(E798)&gt;0,VLOOKUP(E798,Parametros!A:E,5,FALSE),"--")</f>
        <v>--</v>
      </c>
      <c r="H798" s="22" t="str">
        <f t="shared" si="60"/>
        <v>--</v>
      </c>
      <c r="J798" s="20" t="str">
        <f t="shared" ca="1" si="64"/>
        <v>--</v>
      </c>
      <c r="L798" s="18" t="str">
        <f>IF(LEN(E798)&gt;0,VLOOKUP(E798,[1]Ruteo!$A:$AU,44,FALSE),"--")</f>
        <v>--</v>
      </c>
    </row>
    <row r="799" spans="1:12" x14ac:dyDescent="0.25">
      <c r="A799" s="17" t="str">
        <f t="shared" si="61"/>
        <v>--</v>
      </c>
      <c r="C799" s="18" t="str">
        <f t="shared" si="62"/>
        <v>--</v>
      </c>
      <c r="D799" s="18" t="str">
        <f t="shared" si="63"/>
        <v>--</v>
      </c>
      <c r="F799" s="18" t="str">
        <f>+IF(LEN(E799)&gt;0,VLOOKUP(E799,Parametros!A:E,3,FALSE),"--")</f>
        <v>--</v>
      </c>
      <c r="G799" s="18" t="str">
        <f>+IF(LEN(E799)&gt;0,VLOOKUP(E799,Parametros!A:E,5,FALSE),"--")</f>
        <v>--</v>
      </c>
      <c r="H799" s="22" t="str">
        <f t="shared" si="60"/>
        <v>--</v>
      </c>
      <c r="J799" s="20" t="str">
        <f t="shared" ca="1" si="64"/>
        <v>--</v>
      </c>
      <c r="L799" s="18" t="str">
        <f>IF(LEN(E799)&gt;0,VLOOKUP(E799,[1]Ruteo!$A:$AU,44,FALSE),"--")</f>
        <v>--</v>
      </c>
    </row>
    <row r="800" spans="1:12" x14ac:dyDescent="0.25">
      <c r="A800" s="17" t="str">
        <f t="shared" si="61"/>
        <v>--</v>
      </c>
      <c r="C800" s="18" t="str">
        <f t="shared" si="62"/>
        <v>--</v>
      </c>
      <c r="D800" s="18" t="str">
        <f t="shared" si="63"/>
        <v>--</v>
      </c>
      <c r="F800" s="18" t="str">
        <f>+IF(LEN(E800)&gt;0,VLOOKUP(E800,Parametros!A:E,3,FALSE),"--")</f>
        <v>--</v>
      </c>
      <c r="G800" s="18" t="str">
        <f>+IF(LEN(E800)&gt;0,VLOOKUP(E800,Parametros!A:E,5,FALSE),"--")</f>
        <v>--</v>
      </c>
      <c r="H800" s="22" t="str">
        <f t="shared" si="60"/>
        <v>--</v>
      </c>
      <c r="J800" s="20" t="str">
        <f t="shared" ca="1" si="64"/>
        <v>--</v>
      </c>
      <c r="L800" s="18" t="str">
        <f>IF(LEN(E800)&gt;0,VLOOKUP(E800,[1]Ruteo!$A:$AU,44,FALSE),"--")</f>
        <v>--</v>
      </c>
    </row>
    <row r="801" spans="1:12" x14ac:dyDescent="0.25">
      <c r="A801" s="17" t="str">
        <f t="shared" si="61"/>
        <v>--</v>
      </c>
      <c r="C801" s="18" t="str">
        <f t="shared" si="62"/>
        <v>--</v>
      </c>
      <c r="D801" s="18" t="str">
        <f t="shared" si="63"/>
        <v>--</v>
      </c>
      <c r="F801" s="18" t="str">
        <f>+IF(LEN(E801)&gt;0,VLOOKUP(E801,Parametros!A:E,3,FALSE),"--")</f>
        <v>--</v>
      </c>
      <c r="G801" s="18" t="str">
        <f>+IF(LEN(E801)&gt;0,VLOOKUP(E801,Parametros!A:E,5,FALSE),"--")</f>
        <v>--</v>
      </c>
      <c r="H801" s="22" t="str">
        <f t="shared" si="60"/>
        <v>--</v>
      </c>
      <c r="J801" s="20" t="str">
        <f t="shared" ca="1" si="64"/>
        <v>--</v>
      </c>
      <c r="L801" s="18" t="str">
        <f>IF(LEN(E801)&gt;0,VLOOKUP(E801,[1]Ruteo!$A:$AU,44,FALSE),"--")</f>
        <v>--</v>
      </c>
    </row>
    <row r="802" spans="1:12" x14ac:dyDescent="0.25">
      <c r="A802" s="17" t="str">
        <f t="shared" si="61"/>
        <v>--</v>
      </c>
      <c r="C802" s="18" t="str">
        <f t="shared" si="62"/>
        <v>--</v>
      </c>
      <c r="D802" s="18" t="str">
        <f t="shared" si="63"/>
        <v>--</v>
      </c>
      <c r="F802" s="18" t="str">
        <f>+IF(LEN(E802)&gt;0,VLOOKUP(E802,Parametros!A:E,3,FALSE),"--")</f>
        <v>--</v>
      </c>
      <c r="G802" s="18" t="str">
        <f>+IF(LEN(E802)&gt;0,VLOOKUP(E802,Parametros!A:E,5,FALSE),"--")</f>
        <v>--</v>
      </c>
      <c r="H802" s="22" t="str">
        <f t="shared" si="60"/>
        <v>--</v>
      </c>
      <c r="J802" s="20" t="str">
        <f t="shared" ca="1" si="64"/>
        <v>--</v>
      </c>
      <c r="L802" s="18" t="str">
        <f>IF(LEN(E802)&gt;0,VLOOKUP(E802,[1]Ruteo!$A:$AU,44,FALSE),"--")</f>
        <v>--</v>
      </c>
    </row>
    <row r="803" spans="1:12" x14ac:dyDescent="0.25">
      <c r="A803" s="17" t="str">
        <f t="shared" si="61"/>
        <v>--</v>
      </c>
      <c r="C803" s="18" t="str">
        <f t="shared" si="62"/>
        <v>--</v>
      </c>
      <c r="D803" s="18" t="str">
        <f t="shared" si="63"/>
        <v>--</v>
      </c>
      <c r="F803" s="18" t="str">
        <f>+IF(LEN(E803)&gt;0,VLOOKUP(E803,Parametros!A:E,3,FALSE),"--")</f>
        <v>--</v>
      </c>
      <c r="G803" s="18" t="str">
        <f>+IF(LEN(E803)&gt;0,VLOOKUP(E803,Parametros!A:E,5,FALSE),"--")</f>
        <v>--</v>
      </c>
      <c r="H803" s="22" t="str">
        <f t="shared" si="60"/>
        <v>--</v>
      </c>
      <c r="J803" s="20" t="str">
        <f t="shared" ca="1" si="64"/>
        <v>--</v>
      </c>
      <c r="L803" s="18" t="str">
        <f>IF(LEN(E803)&gt;0,VLOOKUP(E803,[1]Ruteo!$A:$AU,44,FALSE),"--")</f>
        <v>--</v>
      </c>
    </row>
    <row r="804" spans="1:12" x14ac:dyDescent="0.25">
      <c r="A804" s="17" t="str">
        <f t="shared" si="61"/>
        <v>--</v>
      </c>
      <c r="C804" s="18" t="str">
        <f t="shared" si="62"/>
        <v>--</v>
      </c>
      <c r="D804" s="18" t="str">
        <f t="shared" si="63"/>
        <v>--</v>
      </c>
      <c r="F804" s="18" t="str">
        <f>+IF(LEN(E804)&gt;0,VLOOKUP(E804,Parametros!A:E,3,FALSE),"--")</f>
        <v>--</v>
      </c>
      <c r="G804" s="18" t="str">
        <f>+IF(LEN(E804)&gt;0,VLOOKUP(E804,Parametros!A:E,5,FALSE),"--")</f>
        <v>--</v>
      </c>
      <c r="H804" s="22" t="str">
        <f t="shared" si="60"/>
        <v>--</v>
      </c>
      <c r="J804" s="20" t="str">
        <f t="shared" ca="1" si="64"/>
        <v>--</v>
      </c>
      <c r="L804" s="18" t="str">
        <f>IF(LEN(E804)&gt;0,VLOOKUP(E804,[1]Ruteo!$A:$AU,44,FALSE),"--")</f>
        <v>--</v>
      </c>
    </row>
    <row r="805" spans="1:12" x14ac:dyDescent="0.25">
      <c r="A805" s="17" t="str">
        <f t="shared" si="61"/>
        <v>--</v>
      </c>
      <c r="C805" s="18" t="str">
        <f t="shared" si="62"/>
        <v>--</v>
      </c>
      <c r="D805" s="18" t="str">
        <f t="shared" si="63"/>
        <v>--</v>
      </c>
      <c r="F805" s="18" t="str">
        <f>+IF(LEN(E805)&gt;0,VLOOKUP(E805,Parametros!A:E,3,FALSE),"--")</f>
        <v>--</v>
      </c>
      <c r="G805" s="18" t="str">
        <f>+IF(LEN(E805)&gt;0,VLOOKUP(E805,Parametros!A:E,5,FALSE),"--")</f>
        <v>--</v>
      </c>
      <c r="H805" s="22" t="str">
        <f t="shared" si="60"/>
        <v>--</v>
      </c>
      <c r="J805" s="20" t="str">
        <f t="shared" ca="1" si="64"/>
        <v>--</v>
      </c>
      <c r="L805" s="18" t="str">
        <f>IF(LEN(E805)&gt;0,VLOOKUP(E805,[1]Ruteo!$A:$AU,44,FALSE),"--")</f>
        <v>--</v>
      </c>
    </row>
    <row r="806" spans="1:12" x14ac:dyDescent="0.25">
      <c r="A806" s="17" t="str">
        <f t="shared" si="61"/>
        <v>--</v>
      </c>
      <c r="C806" s="18" t="str">
        <f t="shared" si="62"/>
        <v>--</v>
      </c>
      <c r="D806" s="18" t="str">
        <f t="shared" si="63"/>
        <v>--</v>
      </c>
      <c r="F806" s="18" t="str">
        <f>+IF(LEN(E806)&gt;0,VLOOKUP(E806,Parametros!A:E,3,FALSE),"--")</f>
        <v>--</v>
      </c>
      <c r="G806" s="18" t="str">
        <f>+IF(LEN(E806)&gt;0,VLOOKUP(E806,Parametros!A:E,5,FALSE),"--")</f>
        <v>--</v>
      </c>
      <c r="H806" s="22" t="str">
        <f t="shared" si="60"/>
        <v>--</v>
      </c>
      <c r="J806" s="20" t="str">
        <f t="shared" ca="1" si="64"/>
        <v>--</v>
      </c>
      <c r="L806" s="18" t="str">
        <f>IF(LEN(E806)&gt;0,VLOOKUP(E806,[1]Ruteo!$A:$AU,44,FALSE),"--")</f>
        <v>--</v>
      </c>
    </row>
    <row r="807" spans="1:12" x14ac:dyDescent="0.25">
      <c r="A807" s="17" t="str">
        <f t="shared" si="61"/>
        <v>--</v>
      </c>
      <c r="C807" s="18" t="str">
        <f t="shared" si="62"/>
        <v>--</v>
      </c>
      <c r="D807" s="18" t="str">
        <f t="shared" si="63"/>
        <v>--</v>
      </c>
      <c r="F807" s="18" t="str">
        <f>+IF(LEN(E807)&gt;0,VLOOKUP(E807,Parametros!A:E,3,FALSE),"--")</f>
        <v>--</v>
      </c>
      <c r="G807" s="18" t="str">
        <f>+IF(LEN(E807)&gt;0,VLOOKUP(E807,Parametros!A:E,5,FALSE),"--")</f>
        <v>--</v>
      </c>
      <c r="H807" s="22" t="str">
        <f t="shared" si="60"/>
        <v>--</v>
      </c>
      <c r="J807" s="20" t="str">
        <f t="shared" ca="1" si="64"/>
        <v>--</v>
      </c>
      <c r="L807" s="18" t="str">
        <f>IF(LEN(E807)&gt;0,VLOOKUP(E807,[1]Ruteo!$A:$AU,44,FALSE),"--")</f>
        <v>--</v>
      </c>
    </row>
    <row r="808" spans="1:12" x14ac:dyDescent="0.25">
      <c r="A808" s="17" t="str">
        <f t="shared" si="61"/>
        <v>--</v>
      </c>
      <c r="C808" s="18" t="str">
        <f t="shared" si="62"/>
        <v>--</v>
      </c>
      <c r="D808" s="18" t="str">
        <f t="shared" si="63"/>
        <v>--</v>
      </c>
      <c r="F808" s="18" t="str">
        <f>+IF(LEN(E808)&gt;0,VLOOKUP(E808,Parametros!A:E,3,FALSE),"--")</f>
        <v>--</v>
      </c>
      <c r="G808" s="18" t="str">
        <f>+IF(LEN(E808)&gt;0,VLOOKUP(E808,Parametros!A:E,5,FALSE),"--")</f>
        <v>--</v>
      </c>
      <c r="H808" s="22" t="str">
        <f t="shared" si="60"/>
        <v>--</v>
      </c>
      <c r="J808" s="20" t="str">
        <f t="shared" ca="1" si="64"/>
        <v>--</v>
      </c>
      <c r="L808" s="18" t="str">
        <f>IF(LEN(E808)&gt;0,VLOOKUP(E808,[1]Ruteo!$A:$AU,44,FALSE),"--")</f>
        <v>--</v>
      </c>
    </row>
    <row r="809" spans="1:12" x14ac:dyDescent="0.25">
      <c r="A809" s="17" t="str">
        <f t="shared" si="61"/>
        <v>--</v>
      </c>
      <c r="C809" s="18" t="str">
        <f t="shared" si="62"/>
        <v>--</v>
      </c>
      <c r="D809" s="18" t="str">
        <f t="shared" si="63"/>
        <v>--</v>
      </c>
      <c r="F809" s="18" t="str">
        <f>+IF(LEN(E809)&gt;0,VLOOKUP(E809,Parametros!A:E,3,FALSE),"--")</f>
        <v>--</v>
      </c>
      <c r="G809" s="18" t="str">
        <f>+IF(LEN(E809)&gt;0,VLOOKUP(E809,Parametros!A:E,5,FALSE),"--")</f>
        <v>--</v>
      </c>
      <c r="H809" s="22" t="str">
        <f t="shared" si="60"/>
        <v>--</v>
      </c>
      <c r="J809" s="20" t="str">
        <f t="shared" ca="1" si="64"/>
        <v>--</v>
      </c>
      <c r="L809" s="18" t="str">
        <f>IF(LEN(E809)&gt;0,VLOOKUP(E809,[1]Ruteo!$A:$AU,44,FALSE),"--")</f>
        <v>--</v>
      </c>
    </row>
    <row r="810" spans="1:12" x14ac:dyDescent="0.25">
      <c r="A810" s="17" t="str">
        <f t="shared" si="61"/>
        <v>--</v>
      </c>
      <c r="C810" s="18" t="str">
        <f t="shared" si="62"/>
        <v>--</v>
      </c>
      <c r="D810" s="18" t="str">
        <f t="shared" si="63"/>
        <v>--</v>
      </c>
      <c r="F810" s="18" t="str">
        <f>+IF(LEN(E810)&gt;0,VLOOKUP(E810,Parametros!A:E,3,FALSE),"--")</f>
        <v>--</v>
      </c>
      <c r="G810" s="18" t="str">
        <f>+IF(LEN(E810)&gt;0,VLOOKUP(E810,Parametros!A:E,5,FALSE),"--")</f>
        <v>--</v>
      </c>
      <c r="H810" s="22" t="str">
        <f t="shared" si="60"/>
        <v>--</v>
      </c>
      <c r="J810" s="20" t="str">
        <f t="shared" ca="1" si="64"/>
        <v>--</v>
      </c>
      <c r="L810" s="18" t="str">
        <f>IF(LEN(E810)&gt;0,VLOOKUP(E810,[1]Ruteo!$A:$AU,44,FALSE),"--")</f>
        <v>--</v>
      </c>
    </row>
    <row r="811" spans="1:12" x14ac:dyDescent="0.25">
      <c r="A811" s="17" t="str">
        <f t="shared" si="61"/>
        <v>--</v>
      </c>
      <c r="C811" s="18" t="str">
        <f t="shared" si="62"/>
        <v>--</v>
      </c>
      <c r="D811" s="18" t="str">
        <f t="shared" si="63"/>
        <v>--</v>
      </c>
      <c r="F811" s="18" t="str">
        <f>+IF(LEN(E811)&gt;0,VLOOKUP(E811,Parametros!A:E,3,FALSE),"--")</f>
        <v>--</v>
      </c>
      <c r="G811" s="18" t="str">
        <f>+IF(LEN(E811)&gt;0,VLOOKUP(E811,Parametros!A:E,5,FALSE),"--")</f>
        <v>--</v>
      </c>
      <c r="H811" s="22" t="str">
        <f t="shared" si="60"/>
        <v>--</v>
      </c>
      <c r="J811" s="20" t="str">
        <f t="shared" ca="1" si="64"/>
        <v>--</v>
      </c>
      <c r="L811" s="18" t="str">
        <f>IF(LEN(E811)&gt;0,VLOOKUP(E811,[1]Ruteo!$A:$AU,44,FALSE),"--")</f>
        <v>--</v>
      </c>
    </row>
    <row r="812" spans="1:12" x14ac:dyDescent="0.25">
      <c r="A812" s="17" t="str">
        <f t="shared" si="61"/>
        <v>--</v>
      </c>
      <c r="C812" s="18" t="str">
        <f t="shared" si="62"/>
        <v>--</v>
      </c>
      <c r="D812" s="18" t="str">
        <f t="shared" si="63"/>
        <v>--</v>
      </c>
      <c r="F812" s="18" t="str">
        <f>+IF(LEN(E812)&gt;0,VLOOKUP(E812,Parametros!A:E,3,FALSE),"--")</f>
        <v>--</v>
      </c>
      <c r="G812" s="18" t="str">
        <f>+IF(LEN(E812)&gt;0,VLOOKUP(E812,Parametros!A:E,5,FALSE),"--")</f>
        <v>--</v>
      </c>
      <c r="H812" s="22" t="str">
        <f t="shared" si="60"/>
        <v>--</v>
      </c>
      <c r="J812" s="20" t="str">
        <f t="shared" ca="1" si="64"/>
        <v>--</v>
      </c>
      <c r="L812" s="18" t="str">
        <f>IF(LEN(E812)&gt;0,VLOOKUP(E812,[1]Ruteo!$A:$AU,44,FALSE),"--")</f>
        <v>--</v>
      </c>
    </row>
    <row r="813" spans="1:12" x14ac:dyDescent="0.25">
      <c r="A813" s="17" t="str">
        <f t="shared" si="61"/>
        <v>--</v>
      </c>
      <c r="C813" s="18" t="str">
        <f t="shared" si="62"/>
        <v>--</v>
      </c>
      <c r="D813" s="18" t="str">
        <f t="shared" si="63"/>
        <v>--</v>
      </c>
      <c r="F813" s="18" t="str">
        <f>+IF(LEN(E813)&gt;0,VLOOKUP(E813,Parametros!A:E,3,FALSE),"--")</f>
        <v>--</v>
      </c>
      <c r="G813" s="18" t="str">
        <f>+IF(LEN(E813)&gt;0,VLOOKUP(E813,Parametros!A:E,5,FALSE),"--")</f>
        <v>--</v>
      </c>
      <c r="H813" s="22" t="str">
        <f t="shared" si="60"/>
        <v>--</v>
      </c>
      <c r="J813" s="20" t="str">
        <f t="shared" ca="1" si="64"/>
        <v>--</v>
      </c>
      <c r="L813" s="18" t="str">
        <f>IF(LEN(E813)&gt;0,VLOOKUP(E813,[1]Ruteo!$A:$AU,44,FALSE),"--")</f>
        <v>--</v>
      </c>
    </row>
    <row r="814" spans="1:12" x14ac:dyDescent="0.25">
      <c r="A814" s="17" t="str">
        <f t="shared" si="61"/>
        <v>--</v>
      </c>
      <c r="C814" s="18" t="str">
        <f t="shared" si="62"/>
        <v>--</v>
      </c>
      <c r="D814" s="18" t="str">
        <f t="shared" si="63"/>
        <v>--</v>
      </c>
      <c r="F814" s="18" t="str">
        <f>+IF(LEN(E814)&gt;0,VLOOKUP(E814,Parametros!A:E,3,FALSE),"--")</f>
        <v>--</v>
      </c>
      <c r="G814" s="18" t="str">
        <f>+IF(LEN(E814)&gt;0,VLOOKUP(E814,Parametros!A:E,5,FALSE),"--")</f>
        <v>--</v>
      </c>
      <c r="H814" s="22" t="str">
        <f t="shared" si="60"/>
        <v>--</v>
      </c>
      <c r="J814" s="20" t="str">
        <f t="shared" ca="1" si="64"/>
        <v>--</v>
      </c>
      <c r="L814" s="18" t="str">
        <f>IF(LEN(E814)&gt;0,VLOOKUP(E814,[1]Ruteo!$A:$AU,44,FALSE),"--")</f>
        <v>--</v>
      </c>
    </row>
    <row r="815" spans="1:12" x14ac:dyDescent="0.25">
      <c r="A815" s="17" t="str">
        <f t="shared" si="61"/>
        <v>--</v>
      </c>
      <c r="C815" s="18" t="str">
        <f t="shared" si="62"/>
        <v>--</v>
      </c>
      <c r="D815" s="18" t="str">
        <f t="shared" si="63"/>
        <v>--</v>
      </c>
      <c r="F815" s="18" t="str">
        <f>+IF(LEN(E815)&gt;0,VLOOKUP(E815,Parametros!A:E,3,FALSE),"--")</f>
        <v>--</v>
      </c>
      <c r="G815" s="18" t="str">
        <f>+IF(LEN(E815)&gt;0,VLOOKUP(E815,Parametros!A:E,5,FALSE),"--")</f>
        <v>--</v>
      </c>
      <c r="H815" s="22" t="str">
        <f t="shared" si="60"/>
        <v>--</v>
      </c>
      <c r="J815" s="20" t="str">
        <f t="shared" ca="1" si="64"/>
        <v>--</v>
      </c>
      <c r="L815" s="18" t="str">
        <f>IF(LEN(E815)&gt;0,VLOOKUP(E815,[1]Ruteo!$A:$AU,44,FALSE),"--")</f>
        <v>--</v>
      </c>
    </row>
    <row r="816" spans="1:12" x14ac:dyDescent="0.25">
      <c r="A816" s="17" t="str">
        <f t="shared" si="61"/>
        <v>--</v>
      </c>
      <c r="C816" s="18" t="str">
        <f t="shared" si="62"/>
        <v>--</v>
      </c>
      <c r="D816" s="18" t="str">
        <f t="shared" si="63"/>
        <v>--</v>
      </c>
      <c r="F816" s="18" t="str">
        <f>+IF(LEN(E816)&gt;0,VLOOKUP(E816,Parametros!A:E,3,FALSE),"--")</f>
        <v>--</v>
      </c>
      <c r="G816" s="18" t="str">
        <f>+IF(LEN(E816)&gt;0,VLOOKUP(E816,Parametros!A:E,5,FALSE),"--")</f>
        <v>--</v>
      </c>
      <c r="H816" s="22" t="str">
        <f t="shared" si="60"/>
        <v>--</v>
      </c>
      <c r="J816" s="20" t="str">
        <f t="shared" ca="1" si="64"/>
        <v>--</v>
      </c>
      <c r="L816" s="18" t="str">
        <f>IF(LEN(E816)&gt;0,VLOOKUP(E816,[1]Ruteo!$A:$AU,44,FALSE),"--")</f>
        <v>--</v>
      </c>
    </row>
    <row r="817" spans="1:12" x14ac:dyDescent="0.25">
      <c r="A817" s="17" t="str">
        <f t="shared" si="61"/>
        <v>--</v>
      </c>
      <c r="C817" s="18" t="str">
        <f t="shared" si="62"/>
        <v>--</v>
      </c>
      <c r="D817" s="18" t="str">
        <f t="shared" si="63"/>
        <v>--</v>
      </c>
      <c r="F817" s="18" t="str">
        <f>+IF(LEN(E817)&gt;0,VLOOKUP(E817,Parametros!A:E,3,FALSE),"--")</f>
        <v>--</v>
      </c>
      <c r="G817" s="18" t="str">
        <f>+IF(LEN(E817)&gt;0,VLOOKUP(E817,Parametros!A:E,5,FALSE),"--")</f>
        <v>--</v>
      </c>
      <c r="H817" s="22" t="str">
        <f t="shared" si="60"/>
        <v>--</v>
      </c>
      <c r="J817" s="20" t="str">
        <f t="shared" ca="1" si="64"/>
        <v>--</v>
      </c>
      <c r="L817" s="18" t="str">
        <f>IF(LEN(E817)&gt;0,VLOOKUP(E817,[1]Ruteo!$A:$AU,44,FALSE),"--")</f>
        <v>--</v>
      </c>
    </row>
    <row r="818" spans="1:12" x14ac:dyDescent="0.25">
      <c r="A818" s="17" t="str">
        <f t="shared" si="61"/>
        <v>--</v>
      </c>
      <c r="C818" s="18" t="str">
        <f t="shared" si="62"/>
        <v>--</v>
      </c>
      <c r="D818" s="18" t="str">
        <f t="shared" si="63"/>
        <v>--</v>
      </c>
      <c r="F818" s="18" t="str">
        <f>+IF(LEN(E818)&gt;0,VLOOKUP(E818,Parametros!A:E,3,FALSE),"--")</f>
        <v>--</v>
      </c>
      <c r="G818" s="18" t="str">
        <f>+IF(LEN(E818)&gt;0,VLOOKUP(E818,Parametros!A:E,5,FALSE),"--")</f>
        <v>--</v>
      </c>
      <c r="H818" s="22" t="str">
        <f t="shared" si="60"/>
        <v>--</v>
      </c>
      <c r="J818" s="20" t="str">
        <f t="shared" ca="1" si="64"/>
        <v>--</v>
      </c>
      <c r="L818" s="18" t="str">
        <f>IF(LEN(E818)&gt;0,VLOOKUP(E818,[1]Ruteo!$A:$AU,44,FALSE),"--")</f>
        <v>--</v>
      </c>
    </row>
    <row r="819" spans="1:12" x14ac:dyDescent="0.25">
      <c r="A819" s="17" t="str">
        <f t="shared" si="61"/>
        <v>--</v>
      </c>
      <c r="C819" s="18" t="str">
        <f t="shared" si="62"/>
        <v>--</v>
      </c>
      <c r="D819" s="18" t="str">
        <f t="shared" si="63"/>
        <v>--</v>
      </c>
      <c r="F819" s="18" t="str">
        <f>+IF(LEN(E819)&gt;0,VLOOKUP(E819,Parametros!A:E,3,FALSE),"--")</f>
        <v>--</v>
      </c>
      <c r="G819" s="18" t="str">
        <f>+IF(LEN(E819)&gt;0,VLOOKUP(E819,Parametros!A:E,5,FALSE),"--")</f>
        <v>--</v>
      </c>
      <c r="H819" s="22" t="str">
        <f t="shared" si="60"/>
        <v>--</v>
      </c>
      <c r="J819" s="20" t="str">
        <f t="shared" ca="1" si="64"/>
        <v>--</v>
      </c>
      <c r="L819" s="18" t="str">
        <f>IF(LEN(E819)&gt;0,VLOOKUP(E819,[1]Ruteo!$A:$AU,44,FALSE),"--")</f>
        <v>--</v>
      </c>
    </row>
    <row r="820" spans="1:12" x14ac:dyDescent="0.25">
      <c r="A820" s="17" t="str">
        <f t="shared" si="61"/>
        <v>--</v>
      </c>
      <c r="C820" s="18" t="str">
        <f t="shared" si="62"/>
        <v>--</v>
      </c>
      <c r="D820" s="18" t="str">
        <f t="shared" si="63"/>
        <v>--</v>
      </c>
      <c r="F820" s="18" t="str">
        <f>+IF(LEN(E820)&gt;0,VLOOKUP(E820,Parametros!A:E,3,FALSE),"--")</f>
        <v>--</v>
      </c>
      <c r="G820" s="18" t="str">
        <f>+IF(LEN(E820)&gt;0,VLOOKUP(E820,Parametros!A:E,5,FALSE),"--")</f>
        <v>--</v>
      </c>
      <c r="H820" s="22" t="str">
        <f t="shared" si="60"/>
        <v>--</v>
      </c>
      <c r="J820" s="20" t="str">
        <f t="shared" ca="1" si="64"/>
        <v>--</v>
      </c>
      <c r="L820" s="18" t="str">
        <f>IF(LEN(E820)&gt;0,VLOOKUP(E820,[1]Ruteo!$A:$AU,44,FALSE),"--")</f>
        <v>--</v>
      </c>
    </row>
    <row r="821" spans="1:12" x14ac:dyDescent="0.25">
      <c r="A821" s="17" t="str">
        <f t="shared" si="61"/>
        <v>--</v>
      </c>
      <c r="C821" s="18" t="str">
        <f t="shared" si="62"/>
        <v>--</v>
      </c>
      <c r="D821" s="18" t="str">
        <f t="shared" si="63"/>
        <v>--</v>
      </c>
      <c r="F821" s="18" t="str">
        <f>+IF(LEN(E821)&gt;0,VLOOKUP(E821,Parametros!A:E,3,FALSE),"--")</f>
        <v>--</v>
      </c>
      <c r="G821" s="18" t="str">
        <f>+IF(LEN(E821)&gt;0,VLOOKUP(E821,Parametros!A:E,5,FALSE),"--")</f>
        <v>--</v>
      </c>
      <c r="H821" s="22" t="str">
        <f t="shared" si="60"/>
        <v>--</v>
      </c>
      <c r="J821" s="20" t="str">
        <f t="shared" ca="1" si="64"/>
        <v>--</v>
      </c>
      <c r="L821" s="18" t="str">
        <f>IF(LEN(E821)&gt;0,VLOOKUP(E821,[1]Ruteo!$A:$AU,44,FALSE),"--")</f>
        <v>--</v>
      </c>
    </row>
    <row r="822" spans="1:12" x14ac:dyDescent="0.25">
      <c r="A822" s="17" t="str">
        <f t="shared" si="61"/>
        <v>--</v>
      </c>
      <c r="C822" s="18" t="str">
        <f t="shared" si="62"/>
        <v>--</v>
      </c>
      <c r="D822" s="18" t="str">
        <f t="shared" si="63"/>
        <v>--</v>
      </c>
      <c r="F822" s="18" t="str">
        <f>+IF(LEN(E822)&gt;0,VLOOKUP(E822,Parametros!A:E,3,FALSE),"--")</f>
        <v>--</v>
      </c>
      <c r="G822" s="18" t="str">
        <f>+IF(LEN(E822)&gt;0,VLOOKUP(E822,Parametros!A:E,5,FALSE),"--")</f>
        <v>--</v>
      </c>
      <c r="H822" s="22" t="str">
        <f t="shared" si="60"/>
        <v>--</v>
      </c>
      <c r="J822" s="20" t="str">
        <f t="shared" ca="1" si="64"/>
        <v>--</v>
      </c>
      <c r="L822" s="18" t="str">
        <f>IF(LEN(E822)&gt;0,VLOOKUP(E822,[1]Ruteo!$A:$AU,44,FALSE),"--")</f>
        <v>--</v>
      </c>
    </row>
    <row r="823" spans="1:12" x14ac:dyDescent="0.25">
      <c r="A823" s="17" t="str">
        <f t="shared" si="61"/>
        <v>--</v>
      </c>
      <c r="C823" s="18" t="str">
        <f t="shared" si="62"/>
        <v>--</v>
      </c>
      <c r="D823" s="18" t="str">
        <f t="shared" si="63"/>
        <v>--</v>
      </c>
      <c r="F823" s="18" t="str">
        <f>+IF(LEN(E823)&gt;0,VLOOKUP(E823,Parametros!A:E,3,FALSE),"--")</f>
        <v>--</v>
      </c>
      <c r="G823" s="18" t="str">
        <f>+IF(LEN(E823)&gt;0,VLOOKUP(E823,Parametros!A:E,5,FALSE),"--")</f>
        <v>--</v>
      </c>
      <c r="H823" s="22" t="str">
        <f t="shared" si="60"/>
        <v>--</v>
      </c>
      <c r="J823" s="20" t="str">
        <f t="shared" ca="1" si="64"/>
        <v>--</v>
      </c>
      <c r="L823" s="18" t="str">
        <f>IF(LEN(E823)&gt;0,VLOOKUP(E823,[1]Ruteo!$A:$AU,44,FALSE),"--")</f>
        <v>--</v>
      </c>
    </row>
    <row r="824" spans="1:12" x14ac:dyDescent="0.25">
      <c r="A824" s="17" t="str">
        <f t="shared" si="61"/>
        <v>--</v>
      </c>
      <c r="C824" s="18" t="str">
        <f t="shared" si="62"/>
        <v>--</v>
      </c>
      <c r="D824" s="18" t="str">
        <f t="shared" si="63"/>
        <v>--</v>
      </c>
      <c r="F824" s="18" t="str">
        <f>+IF(LEN(E824)&gt;0,VLOOKUP(E824,Parametros!A:E,3,FALSE),"--")</f>
        <v>--</v>
      </c>
      <c r="G824" s="18" t="str">
        <f>+IF(LEN(E824)&gt;0,VLOOKUP(E824,Parametros!A:E,5,FALSE),"--")</f>
        <v>--</v>
      </c>
      <c r="H824" s="22" t="str">
        <f t="shared" si="60"/>
        <v>--</v>
      </c>
      <c r="J824" s="20" t="str">
        <f t="shared" ca="1" si="64"/>
        <v>--</v>
      </c>
      <c r="L824" s="18" t="str">
        <f>IF(LEN(E824)&gt;0,VLOOKUP(E824,[1]Ruteo!$A:$AU,44,FALSE),"--")</f>
        <v>--</v>
      </c>
    </row>
    <row r="825" spans="1:12" x14ac:dyDescent="0.25">
      <c r="A825" s="17" t="str">
        <f t="shared" si="61"/>
        <v>--</v>
      </c>
      <c r="C825" s="18" t="str">
        <f t="shared" si="62"/>
        <v>--</v>
      </c>
      <c r="D825" s="18" t="str">
        <f t="shared" si="63"/>
        <v>--</v>
      </c>
      <c r="F825" s="18" t="str">
        <f>+IF(LEN(E825)&gt;0,VLOOKUP(E825,Parametros!A:E,3,FALSE),"--")</f>
        <v>--</v>
      </c>
      <c r="G825" s="18" t="str">
        <f>+IF(LEN(E825)&gt;0,VLOOKUP(E825,Parametros!A:E,5,FALSE),"--")</f>
        <v>--</v>
      </c>
      <c r="H825" s="22" t="str">
        <f t="shared" si="60"/>
        <v>--</v>
      </c>
      <c r="J825" s="20" t="str">
        <f t="shared" ca="1" si="64"/>
        <v>--</v>
      </c>
      <c r="L825" s="18" t="str">
        <f>IF(LEN(E825)&gt;0,VLOOKUP(E825,[1]Ruteo!$A:$AU,44,FALSE),"--")</f>
        <v>--</v>
      </c>
    </row>
    <row r="826" spans="1:12" x14ac:dyDescent="0.25">
      <c r="A826" s="17" t="str">
        <f t="shared" si="61"/>
        <v>--</v>
      </c>
      <c r="C826" s="18" t="str">
        <f t="shared" si="62"/>
        <v>--</v>
      </c>
      <c r="D826" s="18" t="str">
        <f t="shared" si="63"/>
        <v>--</v>
      </c>
      <c r="F826" s="18" t="str">
        <f>+IF(LEN(E826)&gt;0,VLOOKUP(E826,Parametros!A:E,3,FALSE),"--")</f>
        <v>--</v>
      </c>
      <c r="G826" s="18" t="str">
        <f>+IF(LEN(E826)&gt;0,VLOOKUP(E826,Parametros!A:E,5,FALSE),"--")</f>
        <v>--</v>
      </c>
      <c r="H826" s="22" t="str">
        <f t="shared" si="60"/>
        <v>--</v>
      </c>
      <c r="J826" s="20" t="str">
        <f t="shared" ca="1" si="64"/>
        <v>--</v>
      </c>
      <c r="L826" s="18" t="str">
        <f>IF(LEN(E826)&gt;0,VLOOKUP(E826,[1]Ruteo!$A:$AU,44,FALSE),"--")</f>
        <v>--</v>
      </c>
    </row>
    <row r="827" spans="1:12" x14ac:dyDescent="0.25">
      <c r="A827" s="17" t="str">
        <f t="shared" si="61"/>
        <v>--</v>
      </c>
      <c r="C827" s="18" t="str">
        <f t="shared" si="62"/>
        <v>--</v>
      </c>
      <c r="D827" s="18" t="str">
        <f t="shared" si="63"/>
        <v>--</v>
      </c>
      <c r="F827" s="18" t="str">
        <f>+IF(LEN(E827)&gt;0,VLOOKUP(E827,Parametros!A:E,3,FALSE),"--")</f>
        <v>--</v>
      </c>
      <c r="G827" s="18" t="str">
        <f>+IF(LEN(E827)&gt;0,VLOOKUP(E827,Parametros!A:E,5,FALSE),"--")</f>
        <v>--</v>
      </c>
      <c r="H827" s="22" t="str">
        <f t="shared" si="60"/>
        <v>--</v>
      </c>
      <c r="J827" s="20" t="str">
        <f t="shared" ca="1" si="64"/>
        <v>--</v>
      </c>
      <c r="L827" s="18" t="str">
        <f>IF(LEN(E827)&gt;0,VLOOKUP(E827,[1]Ruteo!$A:$AU,44,FALSE),"--")</f>
        <v>--</v>
      </c>
    </row>
    <row r="828" spans="1:12" x14ac:dyDescent="0.25">
      <c r="A828" s="17" t="str">
        <f t="shared" si="61"/>
        <v>--</v>
      </c>
      <c r="C828" s="18" t="str">
        <f t="shared" si="62"/>
        <v>--</v>
      </c>
      <c r="D828" s="18" t="str">
        <f t="shared" si="63"/>
        <v>--</v>
      </c>
      <c r="F828" s="18" t="str">
        <f>+IF(LEN(E828)&gt;0,VLOOKUP(E828,Parametros!A:E,3,FALSE),"--")</f>
        <v>--</v>
      </c>
      <c r="G828" s="18" t="str">
        <f>+IF(LEN(E828)&gt;0,VLOOKUP(E828,Parametros!A:E,5,FALSE),"--")</f>
        <v>--</v>
      </c>
      <c r="H828" s="22" t="str">
        <f t="shared" si="60"/>
        <v>--</v>
      </c>
      <c r="J828" s="20" t="str">
        <f t="shared" ca="1" si="64"/>
        <v>--</v>
      </c>
      <c r="L828" s="18" t="str">
        <f>IF(LEN(E828)&gt;0,VLOOKUP(E828,[1]Ruteo!$A:$AU,44,FALSE),"--")</f>
        <v>--</v>
      </c>
    </row>
    <row r="829" spans="1:12" x14ac:dyDescent="0.25">
      <c r="A829" s="17" t="str">
        <f t="shared" si="61"/>
        <v>--</v>
      </c>
      <c r="C829" s="18" t="str">
        <f t="shared" si="62"/>
        <v>--</v>
      </c>
      <c r="D829" s="18" t="str">
        <f t="shared" si="63"/>
        <v>--</v>
      </c>
      <c r="F829" s="18" t="str">
        <f>+IF(LEN(E829)&gt;0,VLOOKUP(E829,Parametros!A:E,3,FALSE),"--")</f>
        <v>--</v>
      </c>
      <c r="G829" s="18" t="str">
        <f>+IF(LEN(E829)&gt;0,VLOOKUP(E829,Parametros!A:E,5,FALSE),"--")</f>
        <v>--</v>
      </c>
      <c r="H829" s="22" t="str">
        <f t="shared" si="60"/>
        <v>--</v>
      </c>
      <c r="J829" s="20" t="str">
        <f t="shared" ca="1" si="64"/>
        <v>--</v>
      </c>
      <c r="L829" s="18" t="str">
        <f>IF(LEN(E829)&gt;0,VLOOKUP(E829,[1]Ruteo!$A:$AU,44,FALSE),"--")</f>
        <v>--</v>
      </c>
    </row>
    <row r="830" spans="1:12" x14ac:dyDescent="0.25">
      <c r="A830" s="17" t="str">
        <f t="shared" si="61"/>
        <v>--</v>
      </c>
      <c r="C830" s="18" t="str">
        <f t="shared" si="62"/>
        <v>--</v>
      </c>
      <c r="D830" s="18" t="str">
        <f t="shared" si="63"/>
        <v>--</v>
      </c>
      <c r="F830" s="18" t="str">
        <f>+IF(LEN(E830)&gt;0,VLOOKUP(E830,Parametros!A:E,3,FALSE),"--")</f>
        <v>--</v>
      </c>
      <c r="G830" s="18" t="str">
        <f>+IF(LEN(E830)&gt;0,VLOOKUP(E830,Parametros!A:E,5,FALSE),"--")</f>
        <v>--</v>
      </c>
      <c r="H830" s="22" t="str">
        <f t="shared" si="60"/>
        <v>--</v>
      </c>
      <c r="J830" s="20" t="str">
        <f t="shared" ca="1" si="64"/>
        <v>--</v>
      </c>
      <c r="L830" s="18" t="str">
        <f>IF(LEN(E830)&gt;0,VLOOKUP(E830,[1]Ruteo!$A:$AU,44,FALSE),"--")</f>
        <v>--</v>
      </c>
    </row>
    <row r="831" spans="1:12" x14ac:dyDescent="0.25">
      <c r="A831" s="17" t="str">
        <f t="shared" si="61"/>
        <v>--</v>
      </c>
      <c r="C831" s="18" t="str">
        <f t="shared" si="62"/>
        <v>--</v>
      </c>
      <c r="D831" s="18" t="str">
        <f t="shared" si="63"/>
        <v>--</v>
      </c>
      <c r="F831" s="18" t="str">
        <f>+IF(LEN(E831)&gt;0,VLOOKUP(E831,Parametros!A:E,3,FALSE),"--")</f>
        <v>--</v>
      </c>
      <c r="G831" s="18" t="str">
        <f>+IF(LEN(E831)&gt;0,VLOOKUP(E831,Parametros!A:E,5,FALSE),"--")</f>
        <v>--</v>
      </c>
      <c r="H831" s="22" t="str">
        <f t="shared" si="60"/>
        <v>--</v>
      </c>
      <c r="J831" s="20" t="str">
        <f t="shared" ca="1" si="64"/>
        <v>--</v>
      </c>
      <c r="L831" s="18" t="str">
        <f>IF(LEN(E831)&gt;0,VLOOKUP(E831,[1]Ruteo!$A:$AU,44,FALSE),"--")</f>
        <v>--</v>
      </c>
    </row>
    <row r="832" spans="1:12" x14ac:dyDescent="0.25">
      <c r="A832" s="17" t="str">
        <f t="shared" si="61"/>
        <v>--</v>
      </c>
      <c r="C832" s="18" t="str">
        <f t="shared" si="62"/>
        <v>--</v>
      </c>
      <c r="D832" s="18" t="str">
        <f t="shared" si="63"/>
        <v>--</v>
      </c>
      <c r="F832" s="18" t="str">
        <f>+IF(LEN(E832)&gt;0,VLOOKUP(E832,Parametros!A:E,3,FALSE),"--")</f>
        <v>--</v>
      </c>
      <c r="G832" s="18" t="str">
        <f>+IF(LEN(E832)&gt;0,VLOOKUP(E832,Parametros!A:E,5,FALSE),"--")</f>
        <v>--</v>
      </c>
      <c r="H832" s="22" t="str">
        <f t="shared" si="60"/>
        <v>--</v>
      </c>
      <c r="J832" s="20" t="str">
        <f t="shared" ca="1" si="64"/>
        <v>--</v>
      </c>
      <c r="L832" s="18" t="str">
        <f>IF(LEN(E832)&gt;0,VLOOKUP(E832,[1]Ruteo!$A:$AU,44,FALSE),"--")</f>
        <v>--</v>
      </c>
    </row>
    <row r="833" spans="1:12" x14ac:dyDescent="0.25">
      <c r="A833" s="17" t="str">
        <f t="shared" si="61"/>
        <v>--</v>
      </c>
      <c r="C833" s="18" t="str">
        <f t="shared" si="62"/>
        <v>--</v>
      </c>
      <c r="D833" s="18" t="str">
        <f t="shared" si="63"/>
        <v>--</v>
      </c>
      <c r="F833" s="18" t="str">
        <f>+IF(LEN(E833)&gt;0,VLOOKUP(E833,Parametros!A:E,3,FALSE),"--")</f>
        <v>--</v>
      </c>
      <c r="G833" s="18" t="str">
        <f>+IF(LEN(E833)&gt;0,VLOOKUP(E833,Parametros!A:E,5,FALSE),"--")</f>
        <v>--</v>
      </c>
      <c r="H833" s="22" t="str">
        <f t="shared" si="60"/>
        <v>--</v>
      </c>
      <c r="J833" s="20" t="str">
        <f t="shared" ca="1" si="64"/>
        <v>--</v>
      </c>
      <c r="L833" s="18" t="str">
        <f>IF(LEN(E833)&gt;0,VLOOKUP(E833,[1]Ruteo!$A:$AU,44,FALSE),"--")</f>
        <v>--</v>
      </c>
    </row>
    <row r="834" spans="1:12" x14ac:dyDescent="0.25">
      <c r="A834" s="17" t="str">
        <f t="shared" si="61"/>
        <v>--</v>
      </c>
      <c r="C834" s="18" t="str">
        <f t="shared" si="62"/>
        <v>--</v>
      </c>
      <c r="D834" s="18" t="str">
        <f t="shared" si="63"/>
        <v>--</v>
      </c>
      <c r="F834" s="18" t="str">
        <f>+IF(LEN(E834)&gt;0,VLOOKUP(E834,Parametros!A:E,3,FALSE),"--")</f>
        <v>--</v>
      </c>
      <c r="G834" s="18" t="str">
        <f>+IF(LEN(E834)&gt;0,VLOOKUP(E834,Parametros!A:E,5,FALSE),"--")</f>
        <v>--</v>
      </c>
      <c r="H834" s="22" t="str">
        <f t="shared" si="60"/>
        <v>--</v>
      </c>
      <c r="J834" s="20" t="str">
        <f t="shared" ca="1" si="64"/>
        <v>--</v>
      </c>
      <c r="L834" s="18" t="str">
        <f>IF(LEN(E834)&gt;0,VLOOKUP(E834,[1]Ruteo!$A:$AU,44,FALSE),"--")</f>
        <v>--</v>
      </c>
    </row>
    <row r="835" spans="1:12" x14ac:dyDescent="0.25">
      <c r="A835" s="17" t="str">
        <f t="shared" si="61"/>
        <v>--</v>
      </c>
      <c r="C835" s="18" t="str">
        <f t="shared" si="62"/>
        <v>--</v>
      </c>
      <c r="D835" s="18" t="str">
        <f t="shared" si="63"/>
        <v>--</v>
      </c>
      <c r="F835" s="18" t="str">
        <f>+IF(LEN(E835)&gt;0,VLOOKUP(E835,Parametros!A:E,3,FALSE),"--")</f>
        <v>--</v>
      </c>
      <c r="G835" s="18" t="str">
        <f>+IF(LEN(E835)&gt;0,VLOOKUP(E835,Parametros!A:E,5,FALSE),"--")</f>
        <v>--</v>
      </c>
      <c r="H835" s="22" t="str">
        <f t="shared" ref="H835:H898" si="65">+IF(LEN(E835)&gt;0,"Cual?","--")</f>
        <v>--</v>
      </c>
      <c r="J835" s="20" t="str">
        <f t="shared" ca="1" si="64"/>
        <v>--</v>
      </c>
      <c r="L835" s="18" t="str">
        <f>IF(LEN(E835)&gt;0,VLOOKUP(E835,[1]Ruteo!$A:$AU,44,FALSE),"--")</f>
        <v>--</v>
      </c>
    </row>
    <row r="836" spans="1:12" x14ac:dyDescent="0.25">
      <c r="A836" s="17" t="str">
        <f t="shared" ref="A836:A899" si="66">+E836&amp;H836</f>
        <v>--</v>
      </c>
      <c r="C836" s="18" t="str">
        <f t="shared" ref="C836:C899" si="67">+IF(LEN(E836)&gt;0,IF(ISNUMBER(C835),C835+1,1),"--")</f>
        <v>--</v>
      </c>
      <c r="D836" s="18" t="str">
        <f t="shared" ref="D836:D899" si="68">+IF(LEN(E836)&gt;0,"Asoandes RG2","--")</f>
        <v>--</v>
      </c>
      <c r="F836" s="18" t="str">
        <f>+IF(LEN(E836)&gt;0,VLOOKUP(E836,Parametros!A:E,3,FALSE),"--")</f>
        <v>--</v>
      </c>
      <c r="G836" s="18" t="str">
        <f>+IF(LEN(E836)&gt;0,VLOOKUP(E836,Parametros!A:E,5,FALSE),"--")</f>
        <v>--</v>
      </c>
      <c r="H836" s="22" t="str">
        <f t="shared" si="65"/>
        <v>--</v>
      </c>
      <c r="J836" s="20" t="str">
        <f t="shared" ref="J836:J899" ca="1" si="69">+IF(LEN(E836)&gt;0,TODAY(),"--")</f>
        <v>--</v>
      </c>
      <c r="L836" s="18" t="str">
        <f>IF(LEN(E836)&gt;0,VLOOKUP(E836,[1]Ruteo!$A:$AU,44,FALSE),"--")</f>
        <v>--</v>
      </c>
    </row>
    <row r="837" spans="1:12" x14ac:dyDescent="0.25">
      <c r="A837" s="17" t="str">
        <f t="shared" si="66"/>
        <v>--</v>
      </c>
      <c r="C837" s="18" t="str">
        <f t="shared" si="67"/>
        <v>--</v>
      </c>
      <c r="D837" s="18" t="str">
        <f t="shared" si="68"/>
        <v>--</v>
      </c>
      <c r="F837" s="18" t="str">
        <f>+IF(LEN(E837)&gt;0,VLOOKUP(E837,Parametros!A:E,3,FALSE),"--")</f>
        <v>--</v>
      </c>
      <c r="G837" s="18" t="str">
        <f>+IF(LEN(E837)&gt;0,VLOOKUP(E837,Parametros!A:E,5,FALSE),"--")</f>
        <v>--</v>
      </c>
      <c r="H837" s="22" t="str">
        <f t="shared" si="65"/>
        <v>--</v>
      </c>
      <c r="J837" s="20" t="str">
        <f t="shared" ca="1" si="69"/>
        <v>--</v>
      </c>
      <c r="L837" s="18" t="str">
        <f>IF(LEN(E837)&gt;0,VLOOKUP(E837,[1]Ruteo!$A:$AU,44,FALSE),"--")</f>
        <v>--</v>
      </c>
    </row>
    <row r="838" spans="1:12" x14ac:dyDescent="0.25">
      <c r="A838" s="17" t="str">
        <f t="shared" si="66"/>
        <v>--</v>
      </c>
      <c r="C838" s="18" t="str">
        <f t="shared" si="67"/>
        <v>--</v>
      </c>
      <c r="D838" s="18" t="str">
        <f t="shared" si="68"/>
        <v>--</v>
      </c>
      <c r="F838" s="18" t="str">
        <f>+IF(LEN(E838)&gt;0,VLOOKUP(E838,Parametros!A:E,3,FALSE),"--")</f>
        <v>--</v>
      </c>
      <c r="G838" s="18" t="str">
        <f>+IF(LEN(E838)&gt;0,VLOOKUP(E838,Parametros!A:E,5,FALSE),"--")</f>
        <v>--</v>
      </c>
      <c r="H838" s="22" t="str">
        <f t="shared" si="65"/>
        <v>--</v>
      </c>
      <c r="J838" s="20" t="str">
        <f t="shared" ca="1" si="69"/>
        <v>--</v>
      </c>
      <c r="L838" s="18" t="str">
        <f>IF(LEN(E838)&gt;0,VLOOKUP(E838,[1]Ruteo!$A:$AU,44,FALSE),"--")</f>
        <v>--</v>
      </c>
    </row>
    <row r="839" spans="1:12" x14ac:dyDescent="0.25">
      <c r="A839" s="17" t="str">
        <f t="shared" si="66"/>
        <v>--</v>
      </c>
      <c r="C839" s="18" t="str">
        <f t="shared" si="67"/>
        <v>--</v>
      </c>
      <c r="D839" s="18" t="str">
        <f t="shared" si="68"/>
        <v>--</v>
      </c>
      <c r="F839" s="18" t="str">
        <f>+IF(LEN(E839)&gt;0,VLOOKUP(E839,Parametros!A:E,3,FALSE),"--")</f>
        <v>--</v>
      </c>
      <c r="G839" s="18" t="str">
        <f>+IF(LEN(E839)&gt;0,VLOOKUP(E839,Parametros!A:E,5,FALSE),"--")</f>
        <v>--</v>
      </c>
      <c r="H839" s="22" t="str">
        <f t="shared" si="65"/>
        <v>--</v>
      </c>
      <c r="J839" s="20" t="str">
        <f t="shared" ca="1" si="69"/>
        <v>--</v>
      </c>
      <c r="L839" s="18" t="str">
        <f>IF(LEN(E839)&gt;0,VLOOKUP(E839,[1]Ruteo!$A:$AU,44,FALSE),"--")</f>
        <v>--</v>
      </c>
    </row>
    <row r="840" spans="1:12" x14ac:dyDescent="0.25">
      <c r="A840" s="17" t="str">
        <f t="shared" si="66"/>
        <v>--</v>
      </c>
      <c r="C840" s="18" t="str">
        <f t="shared" si="67"/>
        <v>--</v>
      </c>
      <c r="D840" s="18" t="str">
        <f t="shared" si="68"/>
        <v>--</v>
      </c>
      <c r="F840" s="18" t="str">
        <f>+IF(LEN(E840)&gt;0,VLOOKUP(E840,Parametros!A:E,3,FALSE),"--")</f>
        <v>--</v>
      </c>
      <c r="G840" s="18" t="str">
        <f>+IF(LEN(E840)&gt;0,VLOOKUP(E840,Parametros!A:E,5,FALSE),"--")</f>
        <v>--</v>
      </c>
      <c r="H840" s="22" t="str">
        <f t="shared" si="65"/>
        <v>--</v>
      </c>
      <c r="J840" s="20" t="str">
        <f t="shared" ca="1" si="69"/>
        <v>--</v>
      </c>
      <c r="L840" s="18" t="str">
        <f>IF(LEN(E840)&gt;0,VLOOKUP(E840,[1]Ruteo!$A:$AU,44,FALSE),"--")</f>
        <v>--</v>
      </c>
    </row>
    <row r="841" spans="1:12" x14ac:dyDescent="0.25">
      <c r="A841" s="17" t="str">
        <f t="shared" si="66"/>
        <v>--</v>
      </c>
      <c r="C841" s="18" t="str">
        <f t="shared" si="67"/>
        <v>--</v>
      </c>
      <c r="D841" s="18" t="str">
        <f t="shared" si="68"/>
        <v>--</v>
      </c>
      <c r="F841" s="18" t="str">
        <f>+IF(LEN(E841)&gt;0,VLOOKUP(E841,Parametros!A:E,3,FALSE),"--")</f>
        <v>--</v>
      </c>
      <c r="G841" s="18" t="str">
        <f>+IF(LEN(E841)&gt;0,VLOOKUP(E841,Parametros!A:E,5,FALSE),"--")</f>
        <v>--</v>
      </c>
      <c r="H841" s="22" t="str">
        <f t="shared" si="65"/>
        <v>--</v>
      </c>
      <c r="J841" s="20" t="str">
        <f t="shared" ca="1" si="69"/>
        <v>--</v>
      </c>
      <c r="L841" s="18" t="str">
        <f>IF(LEN(E841)&gt;0,VLOOKUP(E841,[1]Ruteo!$A:$AU,44,FALSE),"--")</f>
        <v>--</v>
      </c>
    </row>
    <row r="842" spans="1:12" x14ac:dyDescent="0.25">
      <c r="A842" s="17" t="str">
        <f t="shared" si="66"/>
        <v>--</v>
      </c>
      <c r="C842" s="18" t="str">
        <f t="shared" si="67"/>
        <v>--</v>
      </c>
      <c r="D842" s="18" t="str">
        <f t="shared" si="68"/>
        <v>--</v>
      </c>
      <c r="F842" s="18" t="str">
        <f>+IF(LEN(E842)&gt;0,VLOOKUP(E842,Parametros!A:E,3,FALSE),"--")</f>
        <v>--</v>
      </c>
      <c r="G842" s="18" t="str">
        <f>+IF(LEN(E842)&gt;0,VLOOKUP(E842,Parametros!A:E,5,FALSE),"--")</f>
        <v>--</v>
      </c>
      <c r="H842" s="22" t="str">
        <f t="shared" si="65"/>
        <v>--</v>
      </c>
      <c r="J842" s="20" t="str">
        <f t="shared" ca="1" si="69"/>
        <v>--</v>
      </c>
      <c r="L842" s="18" t="str">
        <f>IF(LEN(E842)&gt;0,VLOOKUP(E842,[1]Ruteo!$A:$AU,44,FALSE),"--")</f>
        <v>--</v>
      </c>
    </row>
    <row r="843" spans="1:12" x14ac:dyDescent="0.25">
      <c r="A843" s="17" t="str">
        <f t="shared" si="66"/>
        <v>--</v>
      </c>
      <c r="C843" s="18" t="str">
        <f t="shared" si="67"/>
        <v>--</v>
      </c>
      <c r="D843" s="18" t="str">
        <f t="shared" si="68"/>
        <v>--</v>
      </c>
      <c r="F843" s="18" t="str">
        <f>+IF(LEN(E843)&gt;0,VLOOKUP(E843,Parametros!A:E,3,FALSE),"--")</f>
        <v>--</v>
      </c>
      <c r="G843" s="18" t="str">
        <f>+IF(LEN(E843)&gt;0,VLOOKUP(E843,Parametros!A:E,5,FALSE),"--")</f>
        <v>--</v>
      </c>
      <c r="H843" s="22" t="str">
        <f t="shared" si="65"/>
        <v>--</v>
      </c>
      <c r="J843" s="20" t="str">
        <f t="shared" ca="1" si="69"/>
        <v>--</v>
      </c>
      <c r="L843" s="18" t="str">
        <f>IF(LEN(E843)&gt;0,VLOOKUP(E843,[1]Ruteo!$A:$AU,44,FALSE),"--")</f>
        <v>--</v>
      </c>
    </row>
    <row r="844" spans="1:12" x14ac:dyDescent="0.25">
      <c r="A844" s="17" t="str">
        <f t="shared" si="66"/>
        <v>--</v>
      </c>
      <c r="C844" s="18" t="str">
        <f t="shared" si="67"/>
        <v>--</v>
      </c>
      <c r="D844" s="18" t="str">
        <f t="shared" si="68"/>
        <v>--</v>
      </c>
      <c r="F844" s="18" t="str">
        <f>+IF(LEN(E844)&gt;0,VLOOKUP(E844,Parametros!A:E,3,FALSE),"--")</f>
        <v>--</v>
      </c>
      <c r="G844" s="18" t="str">
        <f>+IF(LEN(E844)&gt;0,VLOOKUP(E844,Parametros!A:E,5,FALSE),"--")</f>
        <v>--</v>
      </c>
      <c r="H844" s="22" t="str">
        <f t="shared" si="65"/>
        <v>--</v>
      </c>
      <c r="J844" s="20" t="str">
        <f t="shared" ca="1" si="69"/>
        <v>--</v>
      </c>
      <c r="L844" s="18" t="str">
        <f>IF(LEN(E844)&gt;0,VLOOKUP(E844,[1]Ruteo!$A:$AU,44,FALSE),"--")</f>
        <v>--</v>
      </c>
    </row>
    <row r="845" spans="1:12" x14ac:dyDescent="0.25">
      <c r="A845" s="17" t="str">
        <f t="shared" si="66"/>
        <v>--</v>
      </c>
      <c r="C845" s="18" t="str">
        <f t="shared" si="67"/>
        <v>--</v>
      </c>
      <c r="D845" s="18" t="str">
        <f t="shared" si="68"/>
        <v>--</v>
      </c>
      <c r="F845" s="18" t="str">
        <f>+IF(LEN(E845)&gt;0,VLOOKUP(E845,Parametros!A:E,3,FALSE),"--")</f>
        <v>--</v>
      </c>
      <c r="G845" s="18" t="str">
        <f>+IF(LEN(E845)&gt;0,VLOOKUP(E845,Parametros!A:E,5,FALSE),"--")</f>
        <v>--</v>
      </c>
      <c r="H845" s="22" t="str">
        <f t="shared" si="65"/>
        <v>--</v>
      </c>
      <c r="J845" s="20" t="str">
        <f t="shared" ca="1" si="69"/>
        <v>--</v>
      </c>
      <c r="L845" s="18" t="str">
        <f>IF(LEN(E845)&gt;0,VLOOKUP(E845,[1]Ruteo!$A:$AU,44,FALSE),"--")</f>
        <v>--</v>
      </c>
    </row>
    <row r="846" spans="1:12" x14ac:dyDescent="0.25">
      <c r="A846" s="17" t="str">
        <f t="shared" si="66"/>
        <v>--</v>
      </c>
      <c r="C846" s="18" t="str">
        <f t="shared" si="67"/>
        <v>--</v>
      </c>
      <c r="D846" s="18" t="str">
        <f t="shared" si="68"/>
        <v>--</v>
      </c>
      <c r="F846" s="18" t="str">
        <f>+IF(LEN(E846)&gt;0,VLOOKUP(E846,Parametros!A:E,3,FALSE),"--")</f>
        <v>--</v>
      </c>
      <c r="G846" s="18" t="str">
        <f>+IF(LEN(E846)&gt;0,VLOOKUP(E846,Parametros!A:E,5,FALSE),"--")</f>
        <v>--</v>
      </c>
      <c r="H846" s="22" t="str">
        <f t="shared" si="65"/>
        <v>--</v>
      </c>
      <c r="J846" s="20" t="str">
        <f t="shared" ca="1" si="69"/>
        <v>--</v>
      </c>
      <c r="L846" s="18" t="str">
        <f>IF(LEN(E846)&gt;0,VLOOKUP(E846,[1]Ruteo!$A:$AU,44,FALSE),"--")</f>
        <v>--</v>
      </c>
    </row>
    <row r="847" spans="1:12" x14ac:dyDescent="0.25">
      <c r="A847" s="17" t="str">
        <f t="shared" si="66"/>
        <v>--</v>
      </c>
      <c r="C847" s="18" t="str">
        <f t="shared" si="67"/>
        <v>--</v>
      </c>
      <c r="D847" s="18" t="str">
        <f t="shared" si="68"/>
        <v>--</v>
      </c>
      <c r="F847" s="18" t="str">
        <f>+IF(LEN(E847)&gt;0,VLOOKUP(E847,Parametros!A:E,3,FALSE),"--")</f>
        <v>--</v>
      </c>
      <c r="G847" s="18" t="str">
        <f>+IF(LEN(E847)&gt;0,VLOOKUP(E847,Parametros!A:E,5,FALSE),"--")</f>
        <v>--</v>
      </c>
      <c r="H847" s="22" t="str">
        <f t="shared" si="65"/>
        <v>--</v>
      </c>
      <c r="J847" s="20" t="str">
        <f t="shared" ca="1" si="69"/>
        <v>--</v>
      </c>
      <c r="L847" s="18" t="str">
        <f>IF(LEN(E847)&gt;0,VLOOKUP(E847,[1]Ruteo!$A:$AU,44,FALSE),"--")</f>
        <v>--</v>
      </c>
    </row>
    <row r="848" spans="1:12" x14ac:dyDescent="0.25">
      <c r="A848" s="17" t="str">
        <f t="shared" si="66"/>
        <v>--</v>
      </c>
      <c r="C848" s="18" t="str">
        <f t="shared" si="67"/>
        <v>--</v>
      </c>
      <c r="D848" s="18" t="str">
        <f t="shared" si="68"/>
        <v>--</v>
      </c>
      <c r="F848" s="18" t="str">
        <f>+IF(LEN(E848)&gt;0,VLOOKUP(E848,Parametros!A:E,3,FALSE),"--")</f>
        <v>--</v>
      </c>
      <c r="G848" s="18" t="str">
        <f>+IF(LEN(E848)&gt;0,VLOOKUP(E848,Parametros!A:E,5,FALSE),"--")</f>
        <v>--</v>
      </c>
      <c r="H848" s="22" t="str">
        <f t="shared" si="65"/>
        <v>--</v>
      </c>
      <c r="J848" s="20" t="str">
        <f t="shared" ca="1" si="69"/>
        <v>--</v>
      </c>
      <c r="L848" s="18" t="str">
        <f>IF(LEN(E848)&gt;0,VLOOKUP(E848,[1]Ruteo!$A:$AU,44,FALSE),"--")</f>
        <v>--</v>
      </c>
    </row>
    <row r="849" spans="1:12" x14ac:dyDescent="0.25">
      <c r="A849" s="17" t="str">
        <f t="shared" si="66"/>
        <v>--</v>
      </c>
      <c r="C849" s="18" t="str">
        <f t="shared" si="67"/>
        <v>--</v>
      </c>
      <c r="D849" s="18" t="str">
        <f t="shared" si="68"/>
        <v>--</v>
      </c>
      <c r="F849" s="18" t="str">
        <f>+IF(LEN(E849)&gt;0,VLOOKUP(E849,Parametros!A:E,3,FALSE),"--")</f>
        <v>--</v>
      </c>
      <c r="G849" s="18" t="str">
        <f>+IF(LEN(E849)&gt;0,VLOOKUP(E849,Parametros!A:E,5,FALSE),"--")</f>
        <v>--</v>
      </c>
      <c r="H849" s="22" t="str">
        <f t="shared" si="65"/>
        <v>--</v>
      </c>
      <c r="J849" s="20" t="str">
        <f t="shared" ca="1" si="69"/>
        <v>--</v>
      </c>
      <c r="L849" s="18" t="str">
        <f>IF(LEN(E849)&gt;0,VLOOKUP(E849,[1]Ruteo!$A:$AU,44,FALSE),"--")</f>
        <v>--</v>
      </c>
    </row>
    <row r="850" spans="1:12" x14ac:dyDescent="0.25">
      <c r="A850" s="17" t="str">
        <f t="shared" si="66"/>
        <v>--</v>
      </c>
      <c r="C850" s="18" t="str">
        <f t="shared" si="67"/>
        <v>--</v>
      </c>
      <c r="D850" s="18" t="str">
        <f t="shared" si="68"/>
        <v>--</v>
      </c>
      <c r="F850" s="18" t="str">
        <f>+IF(LEN(E850)&gt;0,VLOOKUP(E850,Parametros!A:E,3,FALSE),"--")</f>
        <v>--</v>
      </c>
      <c r="G850" s="18" t="str">
        <f>+IF(LEN(E850)&gt;0,VLOOKUP(E850,Parametros!A:E,5,FALSE),"--")</f>
        <v>--</v>
      </c>
      <c r="H850" s="22" t="str">
        <f t="shared" si="65"/>
        <v>--</v>
      </c>
      <c r="J850" s="20" t="str">
        <f t="shared" ca="1" si="69"/>
        <v>--</v>
      </c>
      <c r="L850" s="18" t="str">
        <f>IF(LEN(E850)&gt;0,VLOOKUP(E850,[1]Ruteo!$A:$AU,44,FALSE),"--")</f>
        <v>--</v>
      </c>
    </row>
    <row r="851" spans="1:12" x14ac:dyDescent="0.25">
      <c r="A851" s="17" t="str">
        <f t="shared" si="66"/>
        <v>--</v>
      </c>
      <c r="C851" s="18" t="str">
        <f t="shared" si="67"/>
        <v>--</v>
      </c>
      <c r="D851" s="18" t="str">
        <f t="shared" si="68"/>
        <v>--</v>
      </c>
      <c r="F851" s="18" t="str">
        <f>+IF(LEN(E851)&gt;0,VLOOKUP(E851,Parametros!A:E,3,FALSE),"--")</f>
        <v>--</v>
      </c>
      <c r="G851" s="18" t="str">
        <f>+IF(LEN(E851)&gt;0,VLOOKUP(E851,Parametros!A:E,5,FALSE),"--")</f>
        <v>--</v>
      </c>
      <c r="H851" s="22" t="str">
        <f t="shared" si="65"/>
        <v>--</v>
      </c>
      <c r="J851" s="20" t="str">
        <f t="shared" ca="1" si="69"/>
        <v>--</v>
      </c>
      <c r="L851" s="18" t="str">
        <f>IF(LEN(E851)&gt;0,VLOOKUP(E851,[1]Ruteo!$A:$AU,44,FALSE),"--")</f>
        <v>--</v>
      </c>
    </row>
    <row r="852" spans="1:12" x14ac:dyDescent="0.25">
      <c r="A852" s="17" t="str">
        <f t="shared" si="66"/>
        <v>--</v>
      </c>
      <c r="C852" s="18" t="str">
        <f t="shared" si="67"/>
        <v>--</v>
      </c>
      <c r="D852" s="18" t="str">
        <f t="shared" si="68"/>
        <v>--</v>
      </c>
      <c r="F852" s="18" t="str">
        <f>+IF(LEN(E852)&gt;0,VLOOKUP(E852,Parametros!A:E,3,FALSE),"--")</f>
        <v>--</v>
      </c>
      <c r="G852" s="18" t="str">
        <f>+IF(LEN(E852)&gt;0,VLOOKUP(E852,Parametros!A:E,5,FALSE),"--")</f>
        <v>--</v>
      </c>
      <c r="H852" s="22" t="str">
        <f t="shared" si="65"/>
        <v>--</v>
      </c>
      <c r="J852" s="20" t="str">
        <f t="shared" ca="1" si="69"/>
        <v>--</v>
      </c>
      <c r="L852" s="18" t="str">
        <f>IF(LEN(E852)&gt;0,VLOOKUP(E852,[1]Ruteo!$A:$AU,44,FALSE),"--")</f>
        <v>--</v>
      </c>
    </row>
    <row r="853" spans="1:12" x14ac:dyDescent="0.25">
      <c r="A853" s="17" t="str">
        <f t="shared" si="66"/>
        <v>--</v>
      </c>
      <c r="C853" s="18" t="str">
        <f t="shared" si="67"/>
        <v>--</v>
      </c>
      <c r="D853" s="18" t="str">
        <f t="shared" si="68"/>
        <v>--</v>
      </c>
      <c r="F853" s="18" t="str">
        <f>+IF(LEN(E853)&gt;0,VLOOKUP(E853,Parametros!A:E,3,FALSE),"--")</f>
        <v>--</v>
      </c>
      <c r="G853" s="18" t="str">
        <f>+IF(LEN(E853)&gt;0,VLOOKUP(E853,Parametros!A:E,5,FALSE),"--")</f>
        <v>--</v>
      </c>
      <c r="H853" s="22" t="str">
        <f t="shared" si="65"/>
        <v>--</v>
      </c>
      <c r="J853" s="20" t="str">
        <f t="shared" ca="1" si="69"/>
        <v>--</v>
      </c>
      <c r="L853" s="18" t="str">
        <f>IF(LEN(E853)&gt;0,VLOOKUP(E853,[1]Ruteo!$A:$AU,44,FALSE),"--")</f>
        <v>--</v>
      </c>
    </row>
    <row r="854" spans="1:12" x14ac:dyDescent="0.25">
      <c r="A854" s="17" t="str">
        <f t="shared" si="66"/>
        <v>--</v>
      </c>
      <c r="C854" s="18" t="str">
        <f t="shared" si="67"/>
        <v>--</v>
      </c>
      <c r="D854" s="18" t="str">
        <f t="shared" si="68"/>
        <v>--</v>
      </c>
      <c r="F854" s="18" t="str">
        <f>+IF(LEN(E854)&gt;0,VLOOKUP(E854,Parametros!A:E,3,FALSE),"--")</f>
        <v>--</v>
      </c>
      <c r="G854" s="18" t="str">
        <f>+IF(LEN(E854)&gt;0,VLOOKUP(E854,Parametros!A:E,5,FALSE),"--")</f>
        <v>--</v>
      </c>
      <c r="H854" s="22" t="str">
        <f t="shared" si="65"/>
        <v>--</v>
      </c>
      <c r="J854" s="20" t="str">
        <f t="shared" ca="1" si="69"/>
        <v>--</v>
      </c>
      <c r="L854" s="18" t="str">
        <f>IF(LEN(E854)&gt;0,VLOOKUP(E854,[1]Ruteo!$A:$AU,44,FALSE),"--")</f>
        <v>--</v>
      </c>
    </row>
    <row r="855" spans="1:12" x14ac:dyDescent="0.25">
      <c r="A855" s="17" t="str">
        <f t="shared" si="66"/>
        <v>--</v>
      </c>
      <c r="C855" s="18" t="str">
        <f t="shared" si="67"/>
        <v>--</v>
      </c>
      <c r="D855" s="18" t="str">
        <f t="shared" si="68"/>
        <v>--</v>
      </c>
      <c r="F855" s="18" t="str">
        <f>+IF(LEN(E855)&gt;0,VLOOKUP(E855,Parametros!A:E,3,FALSE),"--")</f>
        <v>--</v>
      </c>
      <c r="G855" s="18" t="str">
        <f>+IF(LEN(E855)&gt;0,VLOOKUP(E855,Parametros!A:E,5,FALSE),"--")</f>
        <v>--</v>
      </c>
      <c r="H855" s="22" t="str">
        <f t="shared" si="65"/>
        <v>--</v>
      </c>
      <c r="J855" s="20" t="str">
        <f t="shared" ca="1" si="69"/>
        <v>--</v>
      </c>
      <c r="L855" s="18" t="str">
        <f>IF(LEN(E855)&gt;0,VLOOKUP(E855,[1]Ruteo!$A:$AU,44,FALSE),"--")</f>
        <v>--</v>
      </c>
    </row>
    <row r="856" spans="1:12" x14ac:dyDescent="0.25">
      <c r="A856" s="17" t="str">
        <f t="shared" si="66"/>
        <v>--</v>
      </c>
      <c r="C856" s="18" t="str">
        <f t="shared" si="67"/>
        <v>--</v>
      </c>
      <c r="D856" s="18" t="str">
        <f t="shared" si="68"/>
        <v>--</v>
      </c>
      <c r="F856" s="18" t="str">
        <f>+IF(LEN(E856)&gt;0,VLOOKUP(E856,Parametros!A:E,3,FALSE),"--")</f>
        <v>--</v>
      </c>
      <c r="G856" s="18" t="str">
        <f>+IF(LEN(E856)&gt;0,VLOOKUP(E856,Parametros!A:E,5,FALSE),"--")</f>
        <v>--</v>
      </c>
      <c r="H856" s="22" t="str">
        <f t="shared" si="65"/>
        <v>--</v>
      </c>
      <c r="J856" s="20" t="str">
        <f t="shared" ca="1" si="69"/>
        <v>--</v>
      </c>
      <c r="L856" s="18" t="str">
        <f>IF(LEN(E856)&gt;0,VLOOKUP(E856,[1]Ruteo!$A:$AU,44,FALSE),"--")</f>
        <v>--</v>
      </c>
    </row>
    <row r="857" spans="1:12" x14ac:dyDescent="0.25">
      <c r="A857" s="17" t="str">
        <f t="shared" si="66"/>
        <v>--</v>
      </c>
      <c r="C857" s="18" t="str">
        <f t="shared" si="67"/>
        <v>--</v>
      </c>
      <c r="D857" s="18" t="str">
        <f t="shared" si="68"/>
        <v>--</v>
      </c>
      <c r="F857" s="18" t="str">
        <f>+IF(LEN(E857)&gt;0,VLOOKUP(E857,Parametros!A:E,3,FALSE),"--")</f>
        <v>--</v>
      </c>
      <c r="G857" s="18" t="str">
        <f>+IF(LEN(E857)&gt;0,VLOOKUP(E857,Parametros!A:E,5,FALSE),"--")</f>
        <v>--</v>
      </c>
      <c r="H857" s="22" t="str">
        <f t="shared" si="65"/>
        <v>--</v>
      </c>
      <c r="J857" s="20" t="str">
        <f t="shared" ca="1" si="69"/>
        <v>--</v>
      </c>
      <c r="L857" s="18" t="str">
        <f>IF(LEN(E857)&gt;0,VLOOKUP(E857,[1]Ruteo!$A:$AU,44,FALSE),"--")</f>
        <v>--</v>
      </c>
    </row>
    <row r="858" spans="1:12" x14ac:dyDescent="0.25">
      <c r="A858" s="17" t="str">
        <f t="shared" si="66"/>
        <v>--</v>
      </c>
      <c r="C858" s="18" t="str">
        <f t="shared" si="67"/>
        <v>--</v>
      </c>
      <c r="D858" s="18" t="str">
        <f t="shared" si="68"/>
        <v>--</v>
      </c>
      <c r="F858" s="18" t="str">
        <f>+IF(LEN(E858)&gt;0,VLOOKUP(E858,Parametros!A:E,3,FALSE),"--")</f>
        <v>--</v>
      </c>
      <c r="G858" s="18" t="str">
        <f>+IF(LEN(E858)&gt;0,VLOOKUP(E858,Parametros!A:E,5,FALSE),"--")</f>
        <v>--</v>
      </c>
      <c r="H858" s="22" t="str">
        <f t="shared" si="65"/>
        <v>--</v>
      </c>
      <c r="J858" s="20" t="str">
        <f t="shared" ca="1" si="69"/>
        <v>--</v>
      </c>
      <c r="L858" s="18" t="str">
        <f>IF(LEN(E858)&gt;0,VLOOKUP(E858,[1]Ruteo!$A:$AU,44,FALSE),"--")</f>
        <v>--</v>
      </c>
    </row>
    <row r="859" spans="1:12" x14ac:dyDescent="0.25">
      <c r="A859" s="17" t="str">
        <f t="shared" si="66"/>
        <v>--</v>
      </c>
      <c r="C859" s="18" t="str">
        <f t="shared" si="67"/>
        <v>--</v>
      </c>
      <c r="D859" s="18" t="str">
        <f t="shared" si="68"/>
        <v>--</v>
      </c>
      <c r="F859" s="18" t="str">
        <f>+IF(LEN(E859)&gt;0,VLOOKUP(E859,Parametros!A:E,3,FALSE),"--")</f>
        <v>--</v>
      </c>
      <c r="G859" s="18" t="str">
        <f>+IF(LEN(E859)&gt;0,VLOOKUP(E859,Parametros!A:E,5,FALSE),"--")</f>
        <v>--</v>
      </c>
      <c r="H859" s="22" t="str">
        <f t="shared" si="65"/>
        <v>--</v>
      </c>
      <c r="J859" s="20" t="str">
        <f t="shared" ca="1" si="69"/>
        <v>--</v>
      </c>
      <c r="L859" s="18" t="str">
        <f>IF(LEN(E859)&gt;0,VLOOKUP(E859,[1]Ruteo!$A:$AU,44,FALSE),"--")</f>
        <v>--</v>
      </c>
    </row>
    <row r="860" spans="1:12" x14ac:dyDescent="0.25">
      <c r="A860" s="17" t="str">
        <f t="shared" si="66"/>
        <v>--</v>
      </c>
      <c r="C860" s="18" t="str">
        <f t="shared" si="67"/>
        <v>--</v>
      </c>
      <c r="D860" s="18" t="str">
        <f t="shared" si="68"/>
        <v>--</v>
      </c>
      <c r="F860" s="18" t="str">
        <f>+IF(LEN(E860)&gt;0,VLOOKUP(E860,Parametros!A:E,3,FALSE),"--")</f>
        <v>--</v>
      </c>
      <c r="G860" s="18" t="str">
        <f>+IF(LEN(E860)&gt;0,VLOOKUP(E860,Parametros!A:E,5,FALSE),"--")</f>
        <v>--</v>
      </c>
      <c r="H860" s="22" t="str">
        <f t="shared" si="65"/>
        <v>--</v>
      </c>
      <c r="J860" s="20" t="str">
        <f t="shared" ca="1" si="69"/>
        <v>--</v>
      </c>
      <c r="L860" s="18" t="str">
        <f>IF(LEN(E860)&gt;0,VLOOKUP(E860,[1]Ruteo!$A:$AU,44,FALSE),"--")</f>
        <v>--</v>
      </c>
    </row>
    <row r="861" spans="1:12" x14ac:dyDescent="0.25">
      <c r="A861" s="17" t="str">
        <f t="shared" si="66"/>
        <v>--</v>
      </c>
      <c r="C861" s="18" t="str">
        <f t="shared" si="67"/>
        <v>--</v>
      </c>
      <c r="D861" s="18" t="str">
        <f t="shared" si="68"/>
        <v>--</v>
      </c>
      <c r="F861" s="18" t="str">
        <f>+IF(LEN(E861)&gt;0,VLOOKUP(E861,Parametros!A:E,3,FALSE),"--")</f>
        <v>--</v>
      </c>
      <c r="G861" s="18" t="str">
        <f>+IF(LEN(E861)&gt;0,VLOOKUP(E861,Parametros!A:E,5,FALSE),"--")</f>
        <v>--</v>
      </c>
      <c r="H861" s="22" t="str">
        <f t="shared" si="65"/>
        <v>--</v>
      </c>
      <c r="J861" s="20" t="str">
        <f t="shared" ca="1" si="69"/>
        <v>--</v>
      </c>
      <c r="L861" s="18" t="str">
        <f>IF(LEN(E861)&gt;0,VLOOKUP(E861,[1]Ruteo!$A:$AU,44,FALSE),"--")</f>
        <v>--</v>
      </c>
    </row>
    <row r="862" spans="1:12" x14ac:dyDescent="0.25">
      <c r="A862" s="17" t="str">
        <f t="shared" si="66"/>
        <v>--</v>
      </c>
      <c r="C862" s="18" t="str">
        <f t="shared" si="67"/>
        <v>--</v>
      </c>
      <c r="D862" s="18" t="str">
        <f t="shared" si="68"/>
        <v>--</v>
      </c>
      <c r="F862" s="18" t="str">
        <f>+IF(LEN(E862)&gt;0,VLOOKUP(E862,Parametros!A:E,3,FALSE),"--")</f>
        <v>--</v>
      </c>
      <c r="G862" s="18" t="str">
        <f>+IF(LEN(E862)&gt;0,VLOOKUP(E862,Parametros!A:E,5,FALSE),"--")</f>
        <v>--</v>
      </c>
      <c r="H862" s="22" t="str">
        <f t="shared" si="65"/>
        <v>--</v>
      </c>
      <c r="J862" s="20" t="str">
        <f t="shared" ca="1" si="69"/>
        <v>--</v>
      </c>
      <c r="L862" s="18" t="str">
        <f>IF(LEN(E862)&gt;0,VLOOKUP(E862,[1]Ruteo!$A:$AU,44,FALSE),"--")</f>
        <v>--</v>
      </c>
    </row>
    <row r="863" spans="1:12" x14ac:dyDescent="0.25">
      <c r="A863" s="17" t="str">
        <f t="shared" si="66"/>
        <v>--</v>
      </c>
      <c r="C863" s="18" t="str">
        <f t="shared" si="67"/>
        <v>--</v>
      </c>
      <c r="D863" s="18" t="str">
        <f t="shared" si="68"/>
        <v>--</v>
      </c>
      <c r="F863" s="18" t="str">
        <f>+IF(LEN(E863)&gt;0,VLOOKUP(E863,Parametros!A:E,3,FALSE),"--")</f>
        <v>--</v>
      </c>
      <c r="G863" s="18" t="str">
        <f>+IF(LEN(E863)&gt;0,VLOOKUP(E863,Parametros!A:E,5,FALSE),"--")</f>
        <v>--</v>
      </c>
      <c r="H863" s="22" t="str">
        <f t="shared" si="65"/>
        <v>--</v>
      </c>
      <c r="J863" s="20" t="str">
        <f t="shared" ca="1" si="69"/>
        <v>--</v>
      </c>
      <c r="L863" s="18" t="str">
        <f>IF(LEN(E863)&gt;0,VLOOKUP(E863,[1]Ruteo!$A:$AU,44,FALSE),"--")</f>
        <v>--</v>
      </c>
    </row>
    <row r="864" spans="1:12" x14ac:dyDescent="0.25">
      <c r="A864" s="17" t="str">
        <f t="shared" si="66"/>
        <v>--</v>
      </c>
      <c r="C864" s="18" t="str">
        <f t="shared" si="67"/>
        <v>--</v>
      </c>
      <c r="D864" s="18" t="str">
        <f t="shared" si="68"/>
        <v>--</v>
      </c>
      <c r="F864" s="18" t="str">
        <f>+IF(LEN(E864)&gt;0,VLOOKUP(E864,Parametros!A:E,3,FALSE),"--")</f>
        <v>--</v>
      </c>
      <c r="G864" s="18" t="str">
        <f>+IF(LEN(E864)&gt;0,VLOOKUP(E864,Parametros!A:E,5,FALSE),"--")</f>
        <v>--</v>
      </c>
      <c r="H864" s="22" t="str">
        <f t="shared" si="65"/>
        <v>--</v>
      </c>
      <c r="J864" s="20" t="str">
        <f t="shared" ca="1" si="69"/>
        <v>--</v>
      </c>
      <c r="L864" s="18" t="str">
        <f>IF(LEN(E864)&gt;0,VLOOKUP(E864,[1]Ruteo!$A:$AU,44,FALSE),"--")</f>
        <v>--</v>
      </c>
    </row>
    <row r="865" spans="1:12" x14ac:dyDescent="0.25">
      <c r="A865" s="17" t="str">
        <f t="shared" si="66"/>
        <v>--</v>
      </c>
      <c r="C865" s="18" t="str">
        <f t="shared" si="67"/>
        <v>--</v>
      </c>
      <c r="D865" s="18" t="str">
        <f t="shared" si="68"/>
        <v>--</v>
      </c>
      <c r="F865" s="18" t="str">
        <f>+IF(LEN(E865)&gt;0,VLOOKUP(E865,Parametros!A:E,3,FALSE),"--")</f>
        <v>--</v>
      </c>
      <c r="G865" s="18" t="str">
        <f>+IF(LEN(E865)&gt;0,VLOOKUP(E865,Parametros!A:E,5,FALSE),"--")</f>
        <v>--</v>
      </c>
      <c r="H865" s="22" t="str">
        <f t="shared" si="65"/>
        <v>--</v>
      </c>
      <c r="J865" s="20" t="str">
        <f t="shared" ca="1" si="69"/>
        <v>--</v>
      </c>
      <c r="L865" s="18" t="str">
        <f>IF(LEN(E865)&gt;0,VLOOKUP(E865,[1]Ruteo!$A:$AU,44,FALSE),"--")</f>
        <v>--</v>
      </c>
    </row>
    <row r="866" spans="1:12" x14ac:dyDescent="0.25">
      <c r="A866" s="17" t="str">
        <f t="shared" si="66"/>
        <v>--</v>
      </c>
      <c r="C866" s="18" t="str">
        <f t="shared" si="67"/>
        <v>--</v>
      </c>
      <c r="D866" s="18" t="str">
        <f t="shared" si="68"/>
        <v>--</v>
      </c>
      <c r="F866" s="18" t="str">
        <f>+IF(LEN(E866)&gt;0,VLOOKUP(E866,Parametros!A:E,3,FALSE),"--")</f>
        <v>--</v>
      </c>
      <c r="G866" s="18" t="str">
        <f>+IF(LEN(E866)&gt;0,VLOOKUP(E866,Parametros!A:E,5,FALSE),"--")</f>
        <v>--</v>
      </c>
      <c r="H866" s="22" t="str">
        <f t="shared" si="65"/>
        <v>--</v>
      </c>
      <c r="J866" s="20" t="str">
        <f t="shared" ca="1" si="69"/>
        <v>--</v>
      </c>
      <c r="L866" s="18" t="str">
        <f>IF(LEN(E866)&gt;0,VLOOKUP(E866,[1]Ruteo!$A:$AU,44,FALSE),"--")</f>
        <v>--</v>
      </c>
    </row>
    <row r="867" spans="1:12" x14ac:dyDescent="0.25">
      <c r="A867" s="17" t="str">
        <f t="shared" si="66"/>
        <v>--</v>
      </c>
      <c r="C867" s="18" t="str">
        <f t="shared" si="67"/>
        <v>--</v>
      </c>
      <c r="D867" s="18" t="str">
        <f t="shared" si="68"/>
        <v>--</v>
      </c>
      <c r="F867" s="18" t="str">
        <f>+IF(LEN(E867)&gt;0,VLOOKUP(E867,Parametros!A:E,3,FALSE),"--")</f>
        <v>--</v>
      </c>
      <c r="G867" s="18" t="str">
        <f>+IF(LEN(E867)&gt;0,VLOOKUP(E867,Parametros!A:E,5,FALSE),"--")</f>
        <v>--</v>
      </c>
      <c r="H867" s="22" t="str">
        <f t="shared" si="65"/>
        <v>--</v>
      </c>
      <c r="J867" s="20" t="str">
        <f t="shared" ca="1" si="69"/>
        <v>--</v>
      </c>
      <c r="L867" s="18" t="str">
        <f>IF(LEN(E867)&gt;0,VLOOKUP(E867,[1]Ruteo!$A:$AU,44,FALSE),"--")</f>
        <v>--</v>
      </c>
    </row>
    <row r="868" spans="1:12" x14ac:dyDescent="0.25">
      <c r="A868" s="17" t="str">
        <f t="shared" si="66"/>
        <v>--</v>
      </c>
      <c r="C868" s="18" t="str">
        <f t="shared" si="67"/>
        <v>--</v>
      </c>
      <c r="D868" s="18" t="str">
        <f t="shared" si="68"/>
        <v>--</v>
      </c>
      <c r="F868" s="18" t="str">
        <f>+IF(LEN(E868)&gt;0,VLOOKUP(E868,Parametros!A:E,3,FALSE),"--")</f>
        <v>--</v>
      </c>
      <c r="G868" s="18" t="str">
        <f>+IF(LEN(E868)&gt;0,VLOOKUP(E868,Parametros!A:E,5,FALSE),"--")</f>
        <v>--</v>
      </c>
      <c r="H868" s="22" t="str">
        <f t="shared" si="65"/>
        <v>--</v>
      </c>
      <c r="J868" s="20" t="str">
        <f t="shared" ca="1" si="69"/>
        <v>--</v>
      </c>
      <c r="L868" s="18" t="str">
        <f>IF(LEN(E868)&gt;0,VLOOKUP(E868,[1]Ruteo!$A:$AU,44,FALSE),"--")</f>
        <v>--</v>
      </c>
    </row>
    <row r="869" spans="1:12" x14ac:dyDescent="0.25">
      <c r="A869" s="17" t="str">
        <f t="shared" si="66"/>
        <v>--</v>
      </c>
      <c r="C869" s="18" t="str">
        <f t="shared" si="67"/>
        <v>--</v>
      </c>
      <c r="D869" s="18" t="str">
        <f t="shared" si="68"/>
        <v>--</v>
      </c>
      <c r="F869" s="18" t="str">
        <f>+IF(LEN(E869)&gt;0,VLOOKUP(E869,Parametros!A:E,3,FALSE),"--")</f>
        <v>--</v>
      </c>
      <c r="G869" s="18" t="str">
        <f>+IF(LEN(E869)&gt;0,VLOOKUP(E869,Parametros!A:E,5,FALSE),"--")</f>
        <v>--</v>
      </c>
      <c r="H869" s="22" t="str">
        <f t="shared" si="65"/>
        <v>--</v>
      </c>
      <c r="J869" s="20" t="str">
        <f t="shared" ca="1" si="69"/>
        <v>--</v>
      </c>
      <c r="L869" s="18" t="str">
        <f>IF(LEN(E869)&gt;0,VLOOKUP(E869,[1]Ruteo!$A:$AU,44,FALSE),"--")</f>
        <v>--</v>
      </c>
    </row>
    <row r="870" spans="1:12" x14ac:dyDescent="0.25">
      <c r="A870" s="17" t="str">
        <f t="shared" si="66"/>
        <v>--</v>
      </c>
      <c r="C870" s="18" t="str">
        <f t="shared" si="67"/>
        <v>--</v>
      </c>
      <c r="D870" s="18" t="str">
        <f t="shared" si="68"/>
        <v>--</v>
      </c>
      <c r="F870" s="18" t="str">
        <f>+IF(LEN(E870)&gt;0,VLOOKUP(E870,Parametros!A:E,3,FALSE),"--")</f>
        <v>--</v>
      </c>
      <c r="G870" s="18" t="str">
        <f>+IF(LEN(E870)&gt;0,VLOOKUP(E870,Parametros!A:E,5,FALSE),"--")</f>
        <v>--</v>
      </c>
      <c r="H870" s="22" t="str">
        <f t="shared" si="65"/>
        <v>--</v>
      </c>
      <c r="J870" s="20" t="str">
        <f t="shared" ca="1" si="69"/>
        <v>--</v>
      </c>
      <c r="L870" s="18" t="str">
        <f>IF(LEN(E870)&gt;0,VLOOKUP(E870,[1]Ruteo!$A:$AU,44,FALSE),"--")</f>
        <v>--</v>
      </c>
    </row>
    <row r="871" spans="1:12" x14ac:dyDescent="0.25">
      <c r="A871" s="17" t="str">
        <f t="shared" si="66"/>
        <v>--</v>
      </c>
      <c r="C871" s="18" t="str">
        <f t="shared" si="67"/>
        <v>--</v>
      </c>
      <c r="D871" s="18" t="str">
        <f t="shared" si="68"/>
        <v>--</v>
      </c>
      <c r="F871" s="18" t="str">
        <f>+IF(LEN(E871)&gt;0,VLOOKUP(E871,Parametros!A:E,3,FALSE),"--")</f>
        <v>--</v>
      </c>
      <c r="G871" s="18" t="str">
        <f>+IF(LEN(E871)&gt;0,VLOOKUP(E871,Parametros!A:E,5,FALSE),"--")</f>
        <v>--</v>
      </c>
      <c r="H871" s="22" t="str">
        <f t="shared" si="65"/>
        <v>--</v>
      </c>
      <c r="J871" s="20" t="str">
        <f t="shared" ca="1" si="69"/>
        <v>--</v>
      </c>
      <c r="L871" s="18" t="str">
        <f>IF(LEN(E871)&gt;0,VLOOKUP(E871,[1]Ruteo!$A:$AU,44,FALSE),"--")</f>
        <v>--</v>
      </c>
    </row>
    <row r="872" spans="1:12" x14ac:dyDescent="0.25">
      <c r="A872" s="17" t="str">
        <f t="shared" si="66"/>
        <v>--</v>
      </c>
      <c r="C872" s="18" t="str">
        <f t="shared" si="67"/>
        <v>--</v>
      </c>
      <c r="D872" s="18" t="str">
        <f t="shared" si="68"/>
        <v>--</v>
      </c>
      <c r="F872" s="18" t="str">
        <f>+IF(LEN(E872)&gt;0,VLOOKUP(E872,Parametros!A:E,3,FALSE),"--")</f>
        <v>--</v>
      </c>
      <c r="G872" s="18" t="str">
        <f>+IF(LEN(E872)&gt;0,VLOOKUP(E872,Parametros!A:E,5,FALSE),"--")</f>
        <v>--</v>
      </c>
      <c r="H872" s="22" t="str">
        <f t="shared" si="65"/>
        <v>--</v>
      </c>
      <c r="J872" s="20" t="str">
        <f t="shared" ca="1" si="69"/>
        <v>--</v>
      </c>
      <c r="L872" s="18" t="str">
        <f>IF(LEN(E872)&gt;0,VLOOKUP(E872,[1]Ruteo!$A:$AU,44,FALSE),"--")</f>
        <v>--</v>
      </c>
    </row>
    <row r="873" spans="1:12" x14ac:dyDescent="0.25">
      <c r="A873" s="17" t="str">
        <f t="shared" si="66"/>
        <v>--</v>
      </c>
      <c r="C873" s="18" t="str">
        <f t="shared" si="67"/>
        <v>--</v>
      </c>
      <c r="D873" s="18" t="str">
        <f t="shared" si="68"/>
        <v>--</v>
      </c>
      <c r="F873" s="18" t="str">
        <f>+IF(LEN(E873)&gt;0,VLOOKUP(E873,Parametros!A:E,3,FALSE),"--")</f>
        <v>--</v>
      </c>
      <c r="G873" s="18" t="str">
        <f>+IF(LEN(E873)&gt;0,VLOOKUP(E873,Parametros!A:E,5,FALSE),"--")</f>
        <v>--</v>
      </c>
      <c r="H873" s="22" t="str">
        <f t="shared" si="65"/>
        <v>--</v>
      </c>
      <c r="J873" s="20" t="str">
        <f t="shared" ca="1" si="69"/>
        <v>--</v>
      </c>
      <c r="L873" s="18" t="str">
        <f>IF(LEN(E873)&gt;0,VLOOKUP(E873,[1]Ruteo!$A:$AU,44,FALSE),"--")</f>
        <v>--</v>
      </c>
    </row>
    <row r="874" spans="1:12" x14ac:dyDescent="0.25">
      <c r="A874" s="17" t="str">
        <f t="shared" si="66"/>
        <v>--</v>
      </c>
      <c r="C874" s="18" t="str">
        <f t="shared" si="67"/>
        <v>--</v>
      </c>
      <c r="D874" s="18" t="str">
        <f t="shared" si="68"/>
        <v>--</v>
      </c>
      <c r="F874" s="18" t="str">
        <f>+IF(LEN(E874)&gt;0,VLOOKUP(E874,Parametros!A:E,3,FALSE),"--")</f>
        <v>--</v>
      </c>
      <c r="G874" s="18" t="str">
        <f>+IF(LEN(E874)&gt;0,VLOOKUP(E874,Parametros!A:E,5,FALSE),"--")</f>
        <v>--</v>
      </c>
      <c r="H874" s="22" t="str">
        <f t="shared" si="65"/>
        <v>--</v>
      </c>
      <c r="J874" s="20" t="str">
        <f t="shared" ca="1" si="69"/>
        <v>--</v>
      </c>
      <c r="L874" s="18" t="str">
        <f>IF(LEN(E874)&gt;0,VLOOKUP(E874,[1]Ruteo!$A:$AU,44,FALSE),"--")</f>
        <v>--</v>
      </c>
    </row>
    <row r="875" spans="1:12" x14ac:dyDescent="0.25">
      <c r="A875" s="17" t="str">
        <f t="shared" si="66"/>
        <v>--</v>
      </c>
      <c r="C875" s="18" t="str">
        <f t="shared" si="67"/>
        <v>--</v>
      </c>
      <c r="D875" s="18" t="str">
        <f t="shared" si="68"/>
        <v>--</v>
      </c>
      <c r="F875" s="18" t="str">
        <f>+IF(LEN(E875)&gt;0,VLOOKUP(E875,Parametros!A:E,3,FALSE),"--")</f>
        <v>--</v>
      </c>
      <c r="G875" s="18" t="str">
        <f>+IF(LEN(E875)&gt;0,VLOOKUP(E875,Parametros!A:E,5,FALSE),"--")</f>
        <v>--</v>
      </c>
      <c r="H875" s="22" t="str">
        <f t="shared" si="65"/>
        <v>--</v>
      </c>
      <c r="J875" s="20" t="str">
        <f t="shared" ca="1" si="69"/>
        <v>--</v>
      </c>
      <c r="L875" s="18" t="str">
        <f>IF(LEN(E875)&gt;0,VLOOKUP(E875,[1]Ruteo!$A:$AU,44,FALSE),"--")</f>
        <v>--</v>
      </c>
    </row>
    <row r="876" spans="1:12" x14ac:dyDescent="0.25">
      <c r="A876" s="17" t="str">
        <f t="shared" si="66"/>
        <v>--</v>
      </c>
      <c r="C876" s="18" t="str">
        <f t="shared" si="67"/>
        <v>--</v>
      </c>
      <c r="D876" s="18" t="str">
        <f t="shared" si="68"/>
        <v>--</v>
      </c>
      <c r="F876" s="18" t="str">
        <f>+IF(LEN(E876)&gt;0,VLOOKUP(E876,Parametros!A:E,3,FALSE),"--")</f>
        <v>--</v>
      </c>
      <c r="G876" s="18" t="str">
        <f>+IF(LEN(E876)&gt;0,VLOOKUP(E876,Parametros!A:E,5,FALSE),"--")</f>
        <v>--</v>
      </c>
      <c r="H876" s="22" t="str">
        <f t="shared" si="65"/>
        <v>--</v>
      </c>
      <c r="J876" s="20" t="str">
        <f t="shared" ca="1" si="69"/>
        <v>--</v>
      </c>
      <c r="L876" s="18" t="str">
        <f>IF(LEN(E876)&gt;0,VLOOKUP(E876,[1]Ruteo!$A:$AU,44,FALSE),"--")</f>
        <v>--</v>
      </c>
    </row>
    <row r="877" spans="1:12" x14ac:dyDescent="0.25">
      <c r="A877" s="17" t="str">
        <f t="shared" si="66"/>
        <v>--</v>
      </c>
      <c r="C877" s="18" t="str">
        <f t="shared" si="67"/>
        <v>--</v>
      </c>
      <c r="D877" s="18" t="str">
        <f t="shared" si="68"/>
        <v>--</v>
      </c>
      <c r="F877" s="18" t="str">
        <f>+IF(LEN(E877)&gt;0,VLOOKUP(E877,Parametros!A:E,3,FALSE),"--")</f>
        <v>--</v>
      </c>
      <c r="G877" s="18" t="str">
        <f>+IF(LEN(E877)&gt;0,VLOOKUP(E877,Parametros!A:E,5,FALSE),"--")</f>
        <v>--</v>
      </c>
      <c r="H877" s="22" t="str">
        <f t="shared" si="65"/>
        <v>--</v>
      </c>
      <c r="J877" s="20" t="str">
        <f t="shared" ca="1" si="69"/>
        <v>--</v>
      </c>
      <c r="L877" s="18" t="str">
        <f>IF(LEN(E877)&gt;0,VLOOKUP(E877,[1]Ruteo!$A:$AU,44,FALSE),"--")</f>
        <v>--</v>
      </c>
    </row>
    <row r="878" spans="1:12" x14ac:dyDescent="0.25">
      <c r="A878" s="17" t="str">
        <f t="shared" si="66"/>
        <v>--</v>
      </c>
      <c r="C878" s="18" t="str">
        <f t="shared" si="67"/>
        <v>--</v>
      </c>
      <c r="D878" s="18" t="str">
        <f t="shared" si="68"/>
        <v>--</v>
      </c>
      <c r="F878" s="18" t="str">
        <f>+IF(LEN(E878)&gt;0,VLOOKUP(E878,Parametros!A:E,3,FALSE),"--")</f>
        <v>--</v>
      </c>
      <c r="G878" s="18" t="str">
        <f>+IF(LEN(E878)&gt;0,VLOOKUP(E878,Parametros!A:E,5,FALSE),"--")</f>
        <v>--</v>
      </c>
      <c r="H878" s="22" t="str">
        <f t="shared" si="65"/>
        <v>--</v>
      </c>
      <c r="J878" s="20" t="str">
        <f t="shared" ca="1" si="69"/>
        <v>--</v>
      </c>
      <c r="L878" s="18" t="str">
        <f>IF(LEN(E878)&gt;0,VLOOKUP(E878,[1]Ruteo!$A:$AU,44,FALSE),"--")</f>
        <v>--</v>
      </c>
    </row>
    <row r="879" spans="1:12" x14ac:dyDescent="0.25">
      <c r="A879" s="17" t="str">
        <f t="shared" si="66"/>
        <v>--</v>
      </c>
      <c r="C879" s="18" t="str">
        <f t="shared" si="67"/>
        <v>--</v>
      </c>
      <c r="D879" s="18" t="str">
        <f t="shared" si="68"/>
        <v>--</v>
      </c>
      <c r="F879" s="18" t="str">
        <f>+IF(LEN(E879)&gt;0,VLOOKUP(E879,Parametros!A:E,3,FALSE),"--")</f>
        <v>--</v>
      </c>
      <c r="G879" s="18" t="str">
        <f>+IF(LEN(E879)&gt;0,VLOOKUP(E879,Parametros!A:E,5,FALSE),"--")</f>
        <v>--</v>
      </c>
      <c r="H879" s="22" t="str">
        <f t="shared" si="65"/>
        <v>--</v>
      </c>
      <c r="J879" s="20" t="str">
        <f t="shared" ca="1" si="69"/>
        <v>--</v>
      </c>
      <c r="L879" s="18" t="str">
        <f>IF(LEN(E879)&gt;0,VLOOKUP(E879,[1]Ruteo!$A:$AU,44,FALSE),"--")</f>
        <v>--</v>
      </c>
    </row>
    <row r="880" spans="1:12" x14ac:dyDescent="0.25">
      <c r="A880" s="17" t="str">
        <f t="shared" si="66"/>
        <v>--</v>
      </c>
      <c r="C880" s="18" t="str">
        <f t="shared" si="67"/>
        <v>--</v>
      </c>
      <c r="D880" s="18" t="str">
        <f t="shared" si="68"/>
        <v>--</v>
      </c>
      <c r="F880" s="18" t="str">
        <f>+IF(LEN(E880)&gt;0,VLOOKUP(E880,Parametros!A:E,3,FALSE),"--")</f>
        <v>--</v>
      </c>
      <c r="G880" s="18" t="str">
        <f>+IF(LEN(E880)&gt;0,VLOOKUP(E880,Parametros!A:E,5,FALSE),"--")</f>
        <v>--</v>
      </c>
      <c r="H880" s="22" t="str">
        <f t="shared" si="65"/>
        <v>--</v>
      </c>
      <c r="J880" s="20" t="str">
        <f t="shared" ca="1" si="69"/>
        <v>--</v>
      </c>
      <c r="L880" s="18" t="str">
        <f>IF(LEN(E880)&gt;0,VLOOKUP(E880,[1]Ruteo!$A:$AU,44,FALSE),"--")</f>
        <v>--</v>
      </c>
    </row>
    <row r="881" spans="1:12" x14ac:dyDescent="0.25">
      <c r="A881" s="17" t="str">
        <f t="shared" si="66"/>
        <v>--</v>
      </c>
      <c r="C881" s="18" t="str">
        <f t="shared" si="67"/>
        <v>--</v>
      </c>
      <c r="D881" s="18" t="str">
        <f t="shared" si="68"/>
        <v>--</v>
      </c>
      <c r="F881" s="18" t="str">
        <f>+IF(LEN(E881)&gt;0,VLOOKUP(E881,Parametros!A:E,3,FALSE),"--")</f>
        <v>--</v>
      </c>
      <c r="G881" s="18" t="str">
        <f>+IF(LEN(E881)&gt;0,VLOOKUP(E881,Parametros!A:E,5,FALSE),"--")</f>
        <v>--</v>
      </c>
      <c r="H881" s="22" t="str">
        <f t="shared" si="65"/>
        <v>--</v>
      </c>
      <c r="J881" s="20" t="str">
        <f t="shared" ca="1" si="69"/>
        <v>--</v>
      </c>
      <c r="L881" s="18" t="str">
        <f>IF(LEN(E881)&gt;0,VLOOKUP(E881,[1]Ruteo!$A:$AU,44,FALSE),"--")</f>
        <v>--</v>
      </c>
    </row>
    <row r="882" spans="1:12" x14ac:dyDescent="0.25">
      <c r="A882" s="17" t="str">
        <f t="shared" si="66"/>
        <v>--</v>
      </c>
      <c r="C882" s="18" t="str">
        <f t="shared" si="67"/>
        <v>--</v>
      </c>
      <c r="D882" s="18" t="str">
        <f t="shared" si="68"/>
        <v>--</v>
      </c>
      <c r="F882" s="18" t="str">
        <f>+IF(LEN(E882)&gt;0,VLOOKUP(E882,Parametros!A:E,3,FALSE),"--")</f>
        <v>--</v>
      </c>
      <c r="G882" s="18" t="str">
        <f>+IF(LEN(E882)&gt;0,VLOOKUP(E882,Parametros!A:E,5,FALSE),"--")</f>
        <v>--</v>
      </c>
      <c r="H882" s="22" t="str">
        <f t="shared" si="65"/>
        <v>--</v>
      </c>
      <c r="J882" s="20" t="str">
        <f t="shared" ca="1" si="69"/>
        <v>--</v>
      </c>
      <c r="L882" s="18" t="str">
        <f>IF(LEN(E882)&gt;0,VLOOKUP(E882,[1]Ruteo!$A:$AU,44,FALSE),"--")</f>
        <v>--</v>
      </c>
    </row>
    <row r="883" spans="1:12" x14ac:dyDescent="0.25">
      <c r="A883" s="17" t="str">
        <f t="shared" si="66"/>
        <v>--</v>
      </c>
      <c r="C883" s="18" t="str">
        <f t="shared" si="67"/>
        <v>--</v>
      </c>
      <c r="D883" s="18" t="str">
        <f t="shared" si="68"/>
        <v>--</v>
      </c>
      <c r="F883" s="18" t="str">
        <f>+IF(LEN(E883)&gt;0,VLOOKUP(E883,Parametros!A:E,3,FALSE),"--")</f>
        <v>--</v>
      </c>
      <c r="G883" s="18" t="str">
        <f>+IF(LEN(E883)&gt;0,VLOOKUP(E883,Parametros!A:E,5,FALSE),"--")</f>
        <v>--</v>
      </c>
      <c r="H883" s="22" t="str">
        <f t="shared" si="65"/>
        <v>--</v>
      </c>
      <c r="J883" s="20" t="str">
        <f t="shared" ca="1" si="69"/>
        <v>--</v>
      </c>
      <c r="L883" s="18" t="str">
        <f>IF(LEN(E883)&gt;0,VLOOKUP(E883,[1]Ruteo!$A:$AU,44,FALSE),"--")</f>
        <v>--</v>
      </c>
    </row>
    <row r="884" spans="1:12" x14ac:dyDescent="0.25">
      <c r="A884" s="17" t="str">
        <f t="shared" si="66"/>
        <v>--</v>
      </c>
      <c r="C884" s="18" t="str">
        <f t="shared" si="67"/>
        <v>--</v>
      </c>
      <c r="D884" s="18" t="str">
        <f t="shared" si="68"/>
        <v>--</v>
      </c>
      <c r="F884" s="18" t="str">
        <f>+IF(LEN(E884)&gt;0,VLOOKUP(E884,Parametros!A:E,3,FALSE),"--")</f>
        <v>--</v>
      </c>
      <c r="G884" s="18" t="str">
        <f>+IF(LEN(E884)&gt;0,VLOOKUP(E884,Parametros!A:E,5,FALSE),"--")</f>
        <v>--</v>
      </c>
      <c r="H884" s="22" t="str">
        <f t="shared" si="65"/>
        <v>--</v>
      </c>
      <c r="J884" s="20" t="str">
        <f t="shared" ca="1" si="69"/>
        <v>--</v>
      </c>
      <c r="L884" s="18" t="str">
        <f>IF(LEN(E884)&gt;0,VLOOKUP(E884,[1]Ruteo!$A:$AU,44,FALSE),"--")</f>
        <v>--</v>
      </c>
    </row>
    <row r="885" spans="1:12" x14ac:dyDescent="0.25">
      <c r="A885" s="17" t="str">
        <f t="shared" si="66"/>
        <v>--</v>
      </c>
      <c r="C885" s="18" t="str">
        <f t="shared" si="67"/>
        <v>--</v>
      </c>
      <c r="D885" s="18" t="str">
        <f t="shared" si="68"/>
        <v>--</v>
      </c>
      <c r="F885" s="18" t="str">
        <f>+IF(LEN(E885)&gt;0,VLOOKUP(E885,Parametros!A:E,3,FALSE),"--")</f>
        <v>--</v>
      </c>
      <c r="G885" s="18" t="str">
        <f>+IF(LEN(E885)&gt;0,VLOOKUP(E885,Parametros!A:E,5,FALSE),"--")</f>
        <v>--</v>
      </c>
      <c r="H885" s="22" t="str">
        <f t="shared" si="65"/>
        <v>--</v>
      </c>
      <c r="J885" s="20" t="str">
        <f t="shared" ca="1" si="69"/>
        <v>--</v>
      </c>
      <c r="L885" s="18" t="str">
        <f>IF(LEN(E885)&gt;0,VLOOKUP(E885,[1]Ruteo!$A:$AU,44,FALSE),"--")</f>
        <v>--</v>
      </c>
    </row>
    <row r="886" spans="1:12" x14ac:dyDescent="0.25">
      <c r="A886" s="17" t="str">
        <f t="shared" si="66"/>
        <v>--</v>
      </c>
      <c r="C886" s="18" t="str">
        <f t="shared" si="67"/>
        <v>--</v>
      </c>
      <c r="D886" s="18" t="str">
        <f t="shared" si="68"/>
        <v>--</v>
      </c>
      <c r="F886" s="18" t="str">
        <f>+IF(LEN(E886)&gt;0,VLOOKUP(E886,Parametros!A:E,3,FALSE),"--")</f>
        <v>--</v>
      </c>
      <c r="G886" s="18" t="str">
        <f>+IF(LEN(E886)&gt;0,VLOOKUP(E886,Parametros!A:E,5,FALSE),"--")</f>
        <v>--</v>
      </c>
      <c r="H886" s="22" t="str">
        <f t="shared" si="65"/>
        <v>--</v>
      </c>
      <c r="J886" s="20" t="str">
        <f t="shared" ca="1" si="69"/>
        <v>--</v>
      </c>
      <c r="L886" s="18" t="str">
        <f>IF(LEN(E886)&gt;0,VLOOKUP(E886,[1]Ruteo!$A:$AU,44,FALSE),"--")</f>
        <v>--</v>
      </c>
    </row>
    <row r="887" spans="1:12" x14ac:dyDescent="0.25">
      <c r="A887" s="17" t="str">
        <f t="shared" si="66"/>
        <v>--</v>
      </c>
      <c r="C887" s="18" t="str">
        <f t="shared" si="67"/>
        <v>--</v>
      </c>
      <c r="D887" s="18" t="str">
        <f t="shared" si="68"/>
        <v>--</v>
      </c>
      <c r="F887" s="18" t="str">
        <f>+IF(LEN(E887)&gt;0,VLOOKUP(E887,Parametros!A:E,3,FALSE),"--")</f>
        <v>--</v>
      </c>
      <c r="G887" s="18" t="str">
        <f>+IF(LEN(E887)&gt;0,VLOOKUP(E887,Parametros!A:E,5,FALSE),"--")</f>
        <v>--</v>
      </c>
      <c r="H887" s="22" t="str">
        <f t="shared" si="65"/>
        <v>--</v>
      </c>
      <c r="J887" s="20" t="str">
        <f t="shared" ca="1" si="69"/>
        <v>--</v>
      </c>
      <c r="L887" s="18" t="str">
        <f>IF(LEN(E887)&gt;0,VLOOKUP(E887,[1]Ruteo!$A:$AU,44,FALSE),"--")</f>
        <v>--</v>
      </c>
    </row>
    <row r="888" spans="1:12" x14ac:dyDescent="0.25">
      <c r="A888" s="17" t="str">
        <f t="shared" si="66"/>
        <v>--</v>
      </c>
      <c r="C888" s="18" t="str">
        <f t="shared" si="67"/>
        <v>--</v>
      </c>
      <c r="D888" s="18" t="str">
        <f t="shared" si="68"/>
        <v>--</v>
      </c>
      <c r="F888" s="18" t="str">
        <f>+IF(LEN(E888)&gt;0,VLOOKUP(E888,Parametros!A:E,3,FALSE),"--")</f>
        <v>--</v>
      </c>
      <c r="G888" s="18" t="str">
        <f>+IF(LEN(E888)&gt;0,VLOOKUP(E888,Parametros!A:E,5,FALSE),"--")</f>
        <v>--</v>
      </c>
      <c r="H888" s="22" t="str">
        <f t="shared" si="65"/>
        <v>--</v>
      </c>
      <c r="J888" s="20" t="str">
        <f t="shared" ca="1" si="69"/>
        <v>--</v>
      </c>
      <c r="L888" s="18" t="str">
        <f>IF(LEN(E888)&gt;0,VLOOKUP(E888,[1]Ruteo!$A:$AU,44,FALSE),"--")</f>
        <v>--</v>
      </c>
    </row>
    <row r="889" spans="1:12" x14ac:dyDescent="0.25">
      <c r="A889" s="17" t="str">
        <f t="shared" si="66"/>
        <v>--</v>
      </c>
      <c r="C889" s="18" t="str">
        <f t="shared" si="67"/>
        <v>--</v>
      </c>
      <c r="D889" s="18" t="str">
        <f t="shared" si="68"/>
        <v>--</v>
      </c>
      <c r="F889" s="18" t="str">
        <f>+IF(LEN(E889)&gt;0,VLOOKUP(E889,Parametros!A:E,3,FALSE),"--")</f>
        <v>--</v>
      </c>
      <c r="G889" s="18" t="str">
        <f>+IF(LEN(E889)&gt;0,VLOOKUP(E889,Parametros!A:E,5,FALSE),"--")</f>
        <v>--</v>
      </c>
      <c r="H889" s="22" t="str">
        <f t="shared" si="65"/>
        <v>--</v>
      </c>
      <c r="J889" s="20" t="str">
        <f t="shared" ca="1" si="69"/>
        <v>--</v>
      </c>
      <c r="L889" s="18" t="str">
        <f>IF(LEN(E889)&gt;0,VLOOKUP(E889,[1]Ruteo!$A:$AU,44,FALSE),"--")</f>
        <v>--</v>
      </c>
    </row>
    <row r="890" spans="1:12" x14ac:dyDescent="0.25">
      <c r="A890" s="17" t="str">
        <f t="shared" si="66"/>
        <v>--</v>
      </c>
      <c r="C890" s="18" t="str">
        <f t="shared" si="67"/>
        <v>--</v>
      </c>
      <c r="D890" s="18" t="str">
        <f t="shared" si="68"/>
        <v>--</v>
      </c>
      <c r="F890" s="18" t="str">
        <f>+IF(LEN(E890)&gt;0,VLOOKUP(E890,Parametros!A:E,3,FALSE),"--")</f>
        <v>--</v>
      </c>
      <c r="G890" s="18" t="str">
        <f>+IF(LEN(E890)&gt;0,VLOOKUP(E890,Parametros!A:E,5,FALSE),"--")</f>
        <v>--</v>
      </c>
      <c r="H890" s="22" t="str">
        <f t="shared" si="65"/>
        <v>--</v>
      </c>
      <c r="J890" s="20" t="str">
        <f t="shared" ca="1" si="69"/>
        <v>--</v>
      </c>
      <c r="L890" s="18" t="str">
        <f>IF(LEN(E890)&gt;0,VLOOKUP(E890,[1]Ruteo!$A:$AU,44,FALSE),"--")</f>
        <v>--</v>
      </c>
    </row>
    <row r="891" spans="1:12" x14ac:dyDescent="0.25">
      <c r="A891" s="17" t="str">
        <f t="shared" si="66"/>
        <v>--</v>
      </c>
      <c r="C891" s="18" t="str">
        <f t="shared" si="67"/>
        <v>--</v>
      </c>
      <c r="D891" s="18" t="str">
        <f t="shared" si="68"/>
        <v>--</v>
      </c>
      <c r="F891" s="18" t="str">
        <f>+IF(LEN(E891)&gt;0,VLOOKUP(E891,Parametros!A:E,3,FALSE),"--")</f>
        <v>--</v>
      </c>
      <c r="G891" s="18" t="str">
        <f>+IF(LEN(E891)&gt;0,VLOOKUP(E891,Parametros!A:E,5,FALSE),"--")</f>
        <v>--</v>
      </c>
      <c r="H891" s="22" t="str">
        <f t="shared" si="65"/>
        <v>--</v>
      </c>
      <c r="J891" s="20" t="str">
        <f t="shared" ca="1" si="69"/>
        <v>--</v>
      </c>
      <c r="L891" s="18" t="str">
        <f>IF(LEN(E891)&gt;0,VLOOKUP(E891,[1]Ruteo!$A:$AU,44,FALSE),"--")</f>
        <v>--</v>
      </c>
    </row>
    <row r="892" spans="1:12" x14ac:dyDescent="0.25">
      <c r="A892" s="17" t="str">
        <f t="shared" si="66"/>
        <v>--</v>
      </c>
      <c r="C892" s="18" t="str">
        <f t="shared" si="67"/>
        <v>--</v>
      </c>
      <c r="D892" s="18" t="str">
        <f t="shared" si="68"/>
        <v>--</v>
      </c>
      <c r="F892" s="18" t="str">
        <f>+IF(LEN(E892)&gt;0,VLOOKUP(E892,Parametros!A:E,3,FALSE),"--")</f>
        <v>--</v>
      </c>
      <c r="G892" s="18" t="str">
        <f>+IF(LEN(E892)&gt;0,VLOOKUP(E892,Parametros!A:E,5,FALSE),"--")</f>
        <v>--</v>
      </c>
      <c r="H892" s="22" t="str">
        <f t="shared" si="65"/>
        <v>--</v>
      </c>
      <c r="J892" s="20" t="str">
        <f t="shared" ca="1" si="69"/>
        <v>--</v>
      </c>
      <c r="L892" s="18" t="str">
        <f>IF(LEN(E892)&gt;0,VLOOKUP(E892,[1]Ruteo!$A:$AU,44,FALSE),"--")</f>
        <v>--</v>
      </c>
    </row>
    <row r="893" spans="1:12" x14ac:dyDescent="0.25">
      <c r="A893" s="17" t="str">
        <f t="shared" si="66"/>
        <v>--</v>
      </c>
      <c r="C893" s="18" t="str">
        <f t="shared" si="67"/>
        <v>--</v>
      </c>
      <c r="D893" s="18" t="str">
        <f t="shared" si="68"/>
        <v>--</v>
      </c>
      <c r="F893" s="18" t="str">
        <f>+IF(LEN(E893)&gt;0,VLOOKUP(E893,Parametros!A:E,3,FALSE),"--")</f>
        <v>--</v>
      </c>
      <c r="G893" s="18" t="str">
        <f>+IF(LEN(E893)&gt;0,VLOOKUP(E893,Parametros!A:E,5,FALSE),"--")</f>
        <v>--</v>
      </c>
      <c r="H893" s="22" t="str">
        <f t="shared" si="65"/>
        <v>--</v>
      </c>
      <c r="J893" s="20" t="str">
        <f t="shared" ca="1" si="69"/>
        <v>--</v>
      </c>
      <c r="L893" s="18" t="str">
        <f>IF(LEN(E893)&gt;0,VLOOKUP(E893,[1]Ruteo!$A:$AU,44,FALSE),"--")</f>
        <v>--</v>
      </c>
    </row>
    <row r="894" spans="1:12" x14ac:dyDescent="0.25">
      <c r="A894" s="17" t="str">
        <f t="shared" si="66"/>
        <v>--</v>
      </c>
      <c r="C894" s="18" t="str">
        <f t="shared" si="67"/>
        <v>--</v>
      </c>
      <c r="D894" s="18" t="str">
        <f t="shared" si="68"/>
        <v>--</v>
      </c>
      <c r="F894" s="18" t="str">
        <f>+IF(LEN(E894)&gt;0,VLOOKUP(E894,Parametros!A:E,3,FALSE),"--")</f>
        <v>--</v>
      </c>
      <c r="G894" s="18" t="str">
        <f>+IF(LEN(E894)&gt;0,VLOOKUP(E894,Parametros!A:E,5,FALSE),"--")</f>
        <v>--</v>
      </c>
      <c r="H894" s="22" t="str">
        <f t="shared" si="65"/>
        <v>--</v>
      </c>
      <c r="J894" s="20" t="str">
        <f t="shared" ca="1" si="69"/>
        <v>--</v>
      </c>
      <c r="L894" s="18" t="str">
        <f>IF(LEN(E894)&gt;0,VLOOKUP(E894,[1]Ruteo!$A:$AU,44,FALSE),"--")</f>
        <v>--</v>
      </c>
    </row>
    <row r="895" spans="1:12" x14ac:dyDescent="0.25">
      <c r="A895" s="17" t="str">
        <f t="shared" si="66"/>
        <v>--</v>
      </c>
      <c r="C895" s="18" t="str">
        <f t="shared" si="67"/>
        <v>--</v>
      </c>
      <c r="D895" s="18" t="str">
        <f t="shared" si="68"/>
        <v>--</v>
      </c>
      <c r="F895" s="18" t="str">
        <f>+IF(LEN(E895)&gt;0,VLOOKUP(E895,Parametros!A:E,3,FALSE),"--")</f>
        <v>--</v>
      </c>
      <c r="G895" s="18" t="str">
        <f>+IF(LEN(E895)&gt;0,VLOOKUP(E895,Parametros!A:E,5,FALSE),"--")</f>
        <v>--</v>
      </c>
      <c r="H895" s="22" t="str">
        <f t="shared" si="65"/>
        <v>--</v>
      </c>
      <c r="J895" s="20" t="str">
        <f t="shared" ca="1" si="69"/>
        <v>--</v>
      </c>
      <c r="L895" s="18" t="str">
        <f>IF(LEN(E895)&gt;0,VLOOKUP(E895,[1]Ruteo!$A:$AU,44,FALSE),"--")</f>
        <v>--</v>
      </c>
    </row>
    <row r="896" spans="1:12" x14ac:dyDescent="0.25">
      <c r="A896" s="17" t="str">
        <f t="shared" si="66"/>
        <v>--</v>
      </c>
      <c r="C896" s="18" t="str">
        <f t="shared" si="67"/>
        <v>--</v>
      </c>
      <c r="D896" s="18" t="str">
        <f t="shared" si="68"/>
        <v>--</v>
      </c>
      <c r="F896" s="18" t="str">
        <f>+IF(LEN(E896)&gt;0,VLOOKUP(E896,Parametros!A:E,3,FALSE),"--")</f>
        <v>--</v>
      </c>
      <c r="G896" s="18" t="str">
        <f>+IF(LEN(E896)&gt;0,VLOOKUP(E896,Parametros!A:E,5,FALSE),"--")</f>
        <v>--</v>
      </c>
      <c r="H896" s="22" t="str">
        <f t="shared" si="65"/>
        <v>--</v>
      </c>
      <c r="J896" s="20" t="str">
        <f t="shared" ca="1" si="69"/>
        <v>--</v>
      </c>
      <c r="L896" s="18" t="str">
        <f>IF(LEN(E896)&gt;0,VLOOKUP(E896,[1]Ruteo!$A:$AU,44,FALSE),"--")</f>
        <v>--</v>
      </c>
    </row>
    <row r="897" spans="1:12" x14ac:dyDescent="0.25">
      <c r="A897" s="17" t="str">
        <f t="shared" si="66"/>
        <v>--</v>
      </c>
      <c r="C897" s="18" t="str">
        <f t="shared" si="67"/>
        <v>--</v>
      </c>
      <c r="D897" s="18" t="str">
        <f t="shared" si="68"/>
        <v>--</v>
      </c>
      <c r="F897" s="18" t="str">
        <f>+IF(LEN(E897)&gt;0,VLOOKUP(E897,Parametros!A:E,3,FALSE),"--")</f>
        <v>--</v>
      </c>
      <c r="G897" s="18" t="str">
        <f>+IF(LEN(E897)&gt;0,VLOOKUP(E897,Parametros!A:E,5,FALSE),"--")</f>
        <v>--</v>
      </c>
      <c r="H897" s="22" t="str">
        <f t="shared" si="65"/>
        <v>--</v>
      </c>
      <c r="J897" s="20" t="str">
        <f t="shared" ca="1" si="69"/>
        <v>--</v>
      </c>
      <c r="L897" s="18" t="str">
        <f>IF(LEN(E897)&gt;0,VLOOKUP(E897,[1]Ruteo!$A:$AU,44,FALSE),"--")</f>
        <v>--</v>
      </c>
    </row>
    <row r="898" spans="1:12" x14ac:dyDescent="0.25">
      <c r="A898" s="17" t="str">
        <f t="shared" si="66"/>
        <v>--</v>
      </c>
      <c r="C898" s="18" t="str">
        <f t="shared" si="67"/>
        <v>--</v>
      </c>
      <c r="D898" s="18" t="str">
        <f t="shared" si="68"/>
        <v>--</v>
      </c>
      <c r="F898" s="18" t="str">
        <f>+IF(LEN(E898)&gt;0,VLOOKUP(E898,Parametros!A:E,3,FALSE),"--")</f>
        <v>--</v>
      </c>
      <c r="G898" s="18" t="str">
        <f>+IF(LEN(E898)&gt;0,VLOOKUP(E898,Parametros!A:E,5,FALSE),"--")</f>
        <v>--</v>
      </c>
      <c r="H898" s="22" t="str">
        <f t="shared" si="65"/>
        <v>--</v>
      </c>
      <c r="J898" s="20" t="str">
        <f t="shared" ca="1" si="69"/>
        <v>--</v>
      </c>
      <c r="L898" s="18" t="str">
        <f>IF(LEN(E898)&gt;0,VLOOKUP(E898,[1]Ruteo!$A:$AU,44,FALSE),"--")</f>
        <v>--</v>
      </c>
    </row>
    <row r="899" spans="1:12" x14ac:dyDescent="0.25">
      <c r="A899" s="17" t="str">
        <f t="shared" si="66"/>
        <v>--</v>
      </c>
      <c r="C899" s="18" t="str">
        <f t="shared" si="67"/>
        <v>--</v>
      </c>
      <c r="D899" s="18" t="str">
        <f t="shared" si="68"/>
        <v>--</v>
      </c>
      <c r="F899" s="18" t="str">
        <f>+IF(LEN(E899)&gt;0,VLOOKUP(E899,Parametros!A:E,3,FALSE),"--")</f>
        <v>--</v>
      </c>
      <c r="G899" s="18" t="str">
        <f>+IF(LEN(E899)&gt;0,VLOOKUP(E899,Parametros!A:E,5,FALSE),"--")</f>
        <v>--</v>
      </c>
      <c r="H899" s="22" t="str">
        <f t="shared" ref="H899:H962" si="70">+IF(LEN(E899)&gt;0,"Cual?","--")</f>
        <v>--</v>
      </c>
      <c r="J899" s="20" t="str">
        <f t="shared" ca="1" si="69"/>
        <v>--</v>
      </c>
      <c r="L899" s="18" t="str">
        <f>IF(LEN(E899)&gt;0,VLOOKUP(E899,[1]Ruteo!$A:$AU,44,FALSE),"--")</f>
        <v>--</v>
      </c>
    </row>
    <row r="900" spans="1:12" x14ac:dyDescent="0.25">
      <c r="A900" s="17" t="str">
        <f t="shared" ref="A900:A963" si="71">+E900&amp;H900</f>
        <v>--</v>
      </c>
      <c r="C900" s="18" t="str">
        <f t="shared" ref="C900:C963" si="72">+IF(LEN(E900)&gt;0,IF(ISNUMBER(C899),C899+1,1),"--")</f>
        <v>--</v>
      </c>
      <c r="D900" s="18" t="str">
        <f t="shared" ref="D900:D963" si="73">+IF(LEN(E900)&gt;0,"Asoandes RG2","--")</f>
        <v>--</v>
      </c>
      <c r="F900" s="18" t="str">
        <f>+IF(LEN(E900)&gt;0,VLOOKUP(E900,Parametros!A:E,3,FALSE),"--")</f>
        <v>--</v>
      </c>
      <c r="G900" s="18" t="str">
        <f>+IF(LEN(E900)&gt;0,VLOOKUP(E900,Parametros!A:E,5,FALSE),"--")</f>
        <v>--</v>
      </c>
      <c r="H900" s="22" t="str">
        <f t="shared" si="70"/>
        <v>--</v>
      </c>
      <c r="J900" s="20" t="str">
        <f t="shared" ref="J900:J963" ca="1" si="74">+IF(LEN(E900)&gt;0,TODAY(),"--")</f>
        <v>--</v>
      </c>
      <c r="L900" s="18" t="str">
        <f>IF(LEN(E900)&gt;0,VLOOKUP(E900,[1]Ruteo!$A:$AU,44,FALSE),"--")</f>
        <v>--</v>
      </c>
    </row>
    <row r="901" spans="1:12" x14ac:dyDescent="0.25">
      <c r="A901" s="17" t="str">
        <f t="shared" si="71"/>
        <v>--</v>
      </c>
      <c r="C901" s="18" t="str">
        <f t="shared" si="72"/>
        <v>--</v>
      </c>
      <c r="D901" s="18" t="str">
        <f t="shared" si="73"/>
        <v>--</v>
      </c>
      <c r="F901" s="18" t="str">
        <f>+IF(LEN(E901)&gt;0,VLOOKUP(E901,Parametros!A:E,3,FALSE),"--")</f>
        <v>--</v>
      </c>
      <c r="G901" s="18" t="str">
        <f>+IF(LEN(E901)&gt;0,VLOOKUP(E901,Parametros!A:E,5,FALSE),"--")</f>
        <v>--</v>
      </c>
      <c r="H901" s="22" t="str">
        <f t="shared" si="70"/>
        <v>--</v>
      </c>
      <c r="J901" s="20" t="str">
        <f t="shared" ca="1" si="74"/>
        <v>--</v>
      </c>
      <c r="L901" s="18" t="str">
        <f>IF(LEN(E901)&gt;0,VLOOKUP(E901,[1]Ruteo!$A:$AU,44,FALSE),"--")</f>
        <v>--</v>
      </c>
    </row>
    <row r="902" spans="1:12" x14ac:dyDescent="0.25">
      <c r="A902" s="17" t="str">
        <f t="shared" si="71"/>
        <v>--</v>
      </c>
      <c r="C902" s="18" t="str">
        <f t="shared" si="72"/>
        <v>--</v>
      </c>
      <c r="D902" s="18" t="str">
        <f t="shared" si="73"/>
        <v>--</v>
      </c>
      <c r="F902" s="18" t="str">
        <f>+IF(LEN(E902)&gt;0,VLOOKUP(E902,Parametros!A:E,3,FALSE),"--")</f>
        <v>--</v>
      </c>
      <c r="G902" s="18" t="str">
        <f>+IF(LEN(E902)&gt;0,VLOOKUP(E902,Parametros!A:E,5,FALSE),"--")</f>
        <v>--</v>
      </c>
      <c r="H902" s="22" t="str">
        <f t="shared" si="70"/>
        <v>--</v>
      </c>
      <c r="J902" s="20" t="str">
        <f t="shared" ca="1" si="74"/>
        <v>--</v>
      </c>
      <c r="L902" s="18" t="str">
        <f>IF(LEN(E902)&gt;0,VLOOKUP(E902,[1]Ruteo!$A:$AU,44,FALSE),"--")</f>
        <v>--</v>
      </c>
    </row>
    <row r="903" spans="1:12" x14ac:dyDescent="0.25">
      <c r="A903" s="17" t="str">
        <f t="shared" si="71"/>
        <v>--</v>
      </c>
      <c r="C903" s="18" t="str">
        <f t="shared" si="72"/>
        <v>--</v>
      </c>
      <c r="D903" s="18" t="str">
        <f t="shared" si="73"/>
        <v>--</v>
      </c>
      <c r="F903" s="18" t="str">
        <f>+IF(LEN(E903)&gt;0,VLOOKUP(E903,Parametros!A:E,3,FALSE),"--")</f>
        <v>--</v>
      </c>
      <c r="G903" s="18" t="str">
        <f>+IF(LEN(E903)&gt;0,VLOOKUP(E903,Parametros!A:E,5,FALSE),"--")</f>
        <v>--</v>
      </c>
      <c r="H903" s="22" t="str">
        <f t="shared" si="70"/>
        <v>--</v>
      </c>
      <c r="J903" s="20" t="str">
        <f t="shared" ca="1" si="74"/>
        <v>--</v>
      </c>
      <c r="L903" s="18" t="str">
        <f>IF(LEN(E903)&gt;0,VLOOKUP(E903,[1]Ruteo!$A:$AU,44,FALSE),"--")</f>
        <v>--</v>
      </c>
    </row>
    <row r="904" spans="1:12" x14ac:dyDescent="0.25">
      <c r="A904" s="17" t="str">
        <f t="shared" si="71"/>
        <v>--</v>
      </c>
      <c r="C904" s="18" t="str">
        <f t="shared" si="72"/>
        <v>--</v>
      </c>
      <c r="D904" s="18" t="str">
        <f t="shared" si="73"/>
        <v>--</v>
      </c>
      <c r="F904" s="18" t="str">
        <f>+IF(LEN(E904)&gt;0,VLOOKUP(E904,Parametros!A:E,3,FALSE),"--")</f>
        <v>--</v>
      </c>
      <c r="G904" s="18" t="str">
        <f>+IF(LEN(E904)&gt;0,VLOOKUP(E904,Parametros!A:E,5,FALSE),"--")</f>
        <v>--</v>
      </c>
      <c r="H904" s="22" t="str">
        <f t="shared" si="70"/>
        <v>--</v>
      </c>
      <c r="J904" s="20" t="str">
        <f t="shared" ca="1" si="74"/>
        <v>--</v>
      </c>
      <c r="L904" s="18" t="str">
        <f>IF(LEN(E904)&gt;0,VLOOKUP(E904,[1]Ruteo!$A:$AU,44,FALSE),"--")</f>
        <v>--</v>
      </c>
    </row>
    <row r="905" spans="1:12" x14ac:dyDescent="0.25">
      <c r="A905" s="17" t="str">
        <f t="shared" si="71"/>
        <v>--</v>
      </c>
      <c r="C905" s="18" t="str">
        <f t="shared" si="72"/>
        <v>--</v>
      </c>
      <c r="D905" s="18" t="str">
        <f t="shared" si="73"/>
        <v>--</v>
      </c>
      <c r="F905" s="18" t="str">
        <f>+IF(LEN(E905)&gt;0,VLOOKUP(E905,Parametros!A:E,3,FALSE),"--")</f>
        <v>--</v>
      </c>
      <c r="G905" s="18" t="str">
        <f>+IF(LEN(E905)&gt;0,VLOOKUP(E905,Parametros!A:E,5,FALSE),"--")</f>
        <v>--</v>
      </c>
      <c r="H905" s="22" t="str">
        <f t="shared" si="70"/>
        <v>--</v>
      </c>
      <c r="J905" s="20" t="str">
        <f t="shared" ca="1" si="74"/>
        <v>--</v>
      </c>
      <c r="L905" s="18" t="str">
        <f>IF(LEN(E905)&gt;0,VLOOKUP(E905,[1]Ruteo!$A:$AU,44,FALSE),"--")</f>
        <v>--</v>
      </c>
    </row>
    <row r="906" spans="1:12" x14ac:dyDescent="0.25">
      <c r="A906" s="17" t="str">
        <f t="shared" si="71"/>
        <v>--</v>
      </c>
      <c r="C906" s="18" t="str">
        <f t="shared" si="72"/>
        <v>--</v>
      </c>
      <c r="D906" s="18" t="str">
        <f t="shared" si="73"/>
        <v>--</v>
      </c>
      <c r="F906" s="18" t="str">
        <f>+IF(LEN(E906)&gt;0,VLOOKUP(E906,Parametros!A:E,3,FALSE),"--")</f>
        <v>--</v>
      </c>
      <c r="G906" s="18" t="str">
        <f>+IF(LEN(E906)&gt;0,VLOOKUP(E906,Parametros!A:E,5,FALSE),"--")</f>
        <v>--</v>
      </c>
      <c r="H906" s="22" t="str">
        <f t="shared" si="70"/>
        <v>--</v>
      </c>
      <c r="J906" s="20" t="str">
        <f t="shared" ca="1" si="74"/>
        <v>--</v>
      </c>
      <c r="L906" s="18" t="str">
        <f>IF(LEN(E906)&gt;0,VLOOKUP(E906,[1]Ruteo!$A:$AU,44,FALSE),"--")</f>
        <v>--</v>
      </c>
    </row>
    <row r="907" spans="1:12" x14ac:dyDescent="0.25">
      <c r="A907" s="17" t="str">
        <f t="shared" si="71"/>
        <v>--</v>
      </c>
      <c r="C907" s="18" t="str">
        <f t="shared" si="72"/>
        <v>--</v>
      </c>
      <c r="D907" s="18" t="str">
        <f t="shared" si="73"/>
        <v>--</v>
      </c>
      <c r="F907" s="18" t="str">
        <f>+IF(LEN(E907)&gt;0,VLOOKUP(E907,Parametros!A:E,3,FALSE),"--")</f>
        <v>--</v>
      </c>
      <c r="G907" s="18" t="str">
        <f>+IF(LEN(E907)&gt;0,VLOOKUP(E907,Parametros!A:E,5,FALSE),"--")</f>
        <v>--</v>
      </c>
      <c r="H907" s="22" t="str">
        <f t="shared" si="70"/>
        <v>--</v>
      </c>
      <c r="J907" s="20" t="str">
        <f t="shared" ca="1" si="74"/>
        <v>--</v>
      </c>
      <c r="L907" s="18" t="str">
        <f>IF(LEN(E907)&gt;0,VLOOKUP(E907,[1]Ruteo!$A:$AU,44,FALSE),"--")</f>
        <v>--</v>
      </c>
    </row>
    <row r="908" spans="1:12" x14ac:dyDescent="0.25">
      <c r="A908" s="17" t="str">
        <f t="shared" si="71"/>
        <v>--</v>
      </c>
      <c r="C908" s="18" t="str">
        <f t="shared" si="72"/>
        <v>--</v>
      </c>
      <c r="D908" s="18" t="str">
        <f t="shared" si="73"/>
        <v>--</v>
      </c>
      <c r="F908" s="18" t="str">
        <f>+IF(LEN(E908)&gt;0,VLOOKUP(E908,Parametros!A:E,3,FALSE),"--")</f>
        <v>--</v>
      </c>
      <c r="G908" s="18" t="str">
        <f>+IF(LEN(E908)&gt;0,VLOOKUP(E908,Parametros!A:E,5,FALSE),"--")</f>
        <v>--</v>
      </c>
      <c r="H908" s="22" t="str">
        <f t="shared" si="70"/>
        <v>--</v>
      </c>
      <c r="J908" s="20" t="str">
        <f t="shared" ca="1" si="74"/>
        <v>--</v>
      </c>
      <c r="L908" s="18" t="str">
        <f>IF(LEN(E908)&gt;0,VLOOKUP(E908,[1]Ruteo!$A:$AU,44,FALSE),"--")</f>
        <v>--</v>
      </c>
    </row>
    <row r="909" spans="1:12" x14ac:dyDescent="0.25">
      <c r="A909" s="17" t="str">
        <f t="shared" si="71"/>
        <v>--</v>
      </c>
      <c r="C909" s="18" t="str">
        <f t="shared" si="72"/>
        <v>--</v>
      </c>
      <c r="D909" s="18" t="str">
        <f t="shared" si="73"/>
        <v>--</v>
      </c>
      <c r="F909" s="18" t="str">
        <f>+IF(LEN(E909)&gt;0,VLOOKUP(E909,Parametros!A:E,3,FALSE),"--")</f>
        <v>--</v>
      </c>
      <c r="G909" s="18" t="str">
        <f>+IF(LEN(E909)&gt;0,VLOOKUP(E909,Parametros!A:E,5,FALSE),"--")</f>
        <v>--</v>
      </c>
      <c r="H909" s="22" t="str">
        <f t="shared" si="70"/>
        <v>--</v>
      </c>
      <c r="J909" s="20" t="str">
        <f t="shared" ca="1" si="74"/>
        <v>--</v>
      </c>
      <c r="L909" s="18" t="str">
        <f>IF(LEN(E909)&gt;0,VLOOKUP(E909,[1]Ruteo!$A:$AU,44,FALSE),"--")</f>
        <v>--</v>
      </c>
    </row>
    <row r="910" spans="1:12" x14ac:dyDescent="0.25">
      <c r="A910" s="17" t="str">
        <f t="shared" si="71"/>
        <v>--</v>
      </c>
      <c r="C910" s="18" t="str">
        <f t="shared" si="72"/>
        <v>--</v>
      </c>
      <c r="D910" s="18" t="str">
        <f t="shared" si="73"/>
        <v>--</v>
      </c>
      <c r="F910" s="18" t="str">
        <f>+IF(LEN(E910)&gt;0,VLOOKUP(E910,Parametros!A:E,3,FALSE),"--")</f>
        <v>--</v>
      </c>
      <c r="G910" s="18" t="str">
        <f>+IF(LEN(E910)&gt;0,VLOOKUP(E910,Parametros!A:E,5,FALSE),"--")</f>
        <v>--</v>
      </c>
      <c r="H910" s="22" t="str">
        <f t="shared" si="70"/>
        <v>--</v>
      </c>
      <c r="J910" s="20" t="str">
        <f t="shared" ca="1" si="74"/>
        <v>--</v>
      </c>
      <c r="L910" s="18" t="str">
        <f>IF(LEN(E910)&gt;0,VLOOKUP(E910,[1]Ruteo!$A:$AU,44,FALSE),"--")</f>
        <v>--</v>
      </c>
    </row>
    <row r="911" spans="1:12" x14ac:dyDescent="0.25">
      <c r="A911" s="17" t="str">
        <f t="shared" si="71"/>
        <v>--</v>
      </c>
      <c r="C911" s="18" t="str">
        <f t="shared" si="72"/>
        <v>--</v>
      </c>
      <c r="D911" s="18" t="str">
        <f t="shared" si="73"/>
        <v>--</v>
      </c>
      <c r="F911" s="18" t="str">
        <f>+IF(LEN(E911)&gt;0,VLOOKUP(E911,Parametros!A:E,3,FALSE),"--")</f>
        <v>--</v>
      </c>
      <c r="G911" s="18" t="str">
        <f>+IF(LEN(E911)&gt;0,VLOOKUP(E911,Parametros!A:E,5,FALSE),"--")</f>
        <v>--</v>
      </c>
      <c r="H911" s="22" t="str">
        <f t="shared" si="70"/>
        <v>--</v>
      </c>
      <c r="J911" s="20" t="str">
        <f t="shared" ca="1" si="74"/>
        <v>--</v>
      </c>
      <c r="L911" s="18" t="str">
        <f>IF(LEN(E911)&gt;0,VLOOKUP(E911,[1]Ruteo!$A:$AU,44,FALSE),"--")</f>
        <v>--</v>
      </c>
    </row>
    <row r="912" spans="1:12" x14ac:dyDescent="0.25">
      <c r="A912" s="17" t="str">
        <f t="shared" si="71"/>
        <v>--</v>
      </c>
      <c r="C912" s="18" t="str">
        <f t="shared" si="72"/>
        <v>--</v>
      </c>
      <c r="D912" s="18" t="str">
        <f t="shared" si="73"/>
        <v>--</v>
      </c>
      <c r="F912" s="18" t="str">
        <f>+IF(LEN(E912)&gt;0,VLOOKUP(E912,Parametros!A:E,3,FALSE),"--")</f>
        <v>--</v>
      </c>
      <c r="G912" s="18" t="str">
        <f>+IF(LEN(E912)&gt;0,VLOOKUP(E912,Parametros!A:E,5,FALSE),"--")</f>
        <v>--</v>
      </c>
      <c r="H912" s="22" t="str">
        <f t="shared" si="70"/>
        <v>--</v>
      </c>
      <c r="J912" s="20" t="str">
        <f t="shared" ca="1" si="74"/>
        <v>--</v>
      </c>
      <c r="L912" s="18" t="str">
        <f>IF(LEN(E912)&gt;0,VLOOKUP(E912,[1]Ruteo!$A:$AU,44,FALSE),"--")</f>
        <v>--</v>
      </c>
    </row>
    <row r="913" spans="1:12" x14ac:dyDescent="0.25">
      <c r="A913" s="17" t="str">
        <f t="shared" si="71"/>
        <v>--</v>
      </c>
      <c r="C913" s="18" t="str">
        <f t="shared" si="72"/>
        <v>--</v>
      </c>
      <c r="D913" s="18" t="str">
        <f t="shared" si="73"/>
        <v>--</v>
      </c>
      <c r="F913" s="18" t="str">
        <f>+IF(LEN(E913)&gt;0,VLOOKUP(E913,Parametros!A:E,3,FALSE),"--")</f>
        <v>--</v>
      </c>
      <c r="G913" s="18" t="str">
        <f>+IF(LEN(E913)&gt;0,VLOOKUP(E913,Parametros!A:E,5,FALSE),"--")</f>
        <v>--</v>
      </c>
      <c r="H913" s="22" t="str">
        <f t="shared" si="70"/>
        <v>--</v>
      </c>
      <c r="J913" s="20" t="str">
        <f t="shared" ca="1" si="74"/>
        <v>--</v>
      </c>
      <c r="L913" s="18" t="str">
        <f>IF(LEN(E913)&gt;0,VLOOKUP(E913,[1]Ruteo!$A:$AU,44,FALSE),"--")</f>
        <v>--</v>
      </c>
    </row>
    <row r="914" spans="1:12" x14ac:dyDescent="0.25">
      <c r="A914" s="17" t="str">
        <f t="shared" si="71"/>
        <v>--</v>
      </c>
      <c r="C914" s="18" t="str">
        <f t="shared" si="72"/>
        <v>--</v>
      </c>
      <c r="D914" s="18" t="str">
        <f t="shared" si="73"/>
        <v>--</v>
      </c>
      <c r="F914" s="18" t="str">
        <f>+IF(LEN(E914)&gt;0,VLOOKUP(E914,Parametros!A:E,3,FALSE),"--")</f>
        <v>--</v>
      </c>
      <c r="G914" s="18" t="str">
        <f>+IF(LEN(E914)&gt;0,VLOOKUP(E914,Parametros!A:E,5,FALSE),"--")</f>
        <v>--</v>
      </c>
      <c r="H914" s="22" t="str">
        <f t="shared" si="70"/>
        <v>--</v>
      </c>
      <c r="J914" s="20" t="str">
        <f t="shared" ca="1" si="74"/>
        <v>--</v>
      </c>
      <c r="L914" s="18" t="str">
        <f>IF(LEN(E914)&gt;0,VLOOKUP(E914,[1]Ruteo!$A:$AU,44,FALSE),"--")</f>
        <v>--</v>
      </c>
    </row>
    <row r="915" spans="1:12" x14ac:dyDescent="0.25">
      <c r="A915" s="17" t="str">
        <f t="shared" si="71"/>
        <v>--</v>
      </c>
      <c r="C915" s="18" t="str">
        <f t="shared" si="72"/>
        <v>--</v>
      </c>
      <c r="D915" s="18" t="str">
        <f t="shared" si="73"/>
        <v>--</v>
      </c>
      <c r="F915" s="18" t="str">
        <f>+IF(LEN(E915)&gt;0,VLOOKUP(E915,Parametros!A:E,3,FALSE),"--")</f>
        <v>--</v>
      </c>
      <c r="G915" s="18" t="str">
        <f>+IF(LEN(E915)&gt;0,VLOOKUP(E915,Parametros!A:E,5,FALSE),"--")</f>
        <v>--</v>
      </c>
      <c r="H915" s="22" t="str">
        <f t="shared" si="70"/>
        <v>--</v>
      </c>
      <c r="J915" s="20" t="str">
        <f t="shared" ca="1" si="74"/>
        <v>--</v>
      </c>
      <c r="L915" s="18" t="str">
        <f>IF(LEN(E915)&gt;0,VLOOKUP(E915,[1]Ruteo!$A:$AU,44,FALSE),"--")</f>
        <v>--</v>
      </c>
    </row>
    <row r="916" spans="1:12" x14ac:dyDescent="0.25">
      <c r="A916" s="17" t="str">
        <f t="shared" si="71"/>
        <v>--</v>
      </c>
      <c r="C916" s="18" t="str">
        <f t="shared" si="72"/>
        <v>--</v>
      </c>
      <c r="D916" s="18" t="str">
        <f t="shared" si="73"/>
        <v>--</v>
      </c>
      <c r="F916" s="18" t="str">
        <f>+IF(LEN(E916)&gt;0,VLOOKUP(E916,Parametros!A:E,3,FALSE),"--")</f>
        <v>--</v>
      </c>
      <c r="G916" s="18" t="str">
        <f>+IF(LEN(E916)&gt;0,VLOOKUP(E916,Parametros!A:E,5,FALSE),"--")</f>
        <v>--</v>
      </c>
      <c r="H916" s="22" t="str">
        <f t="shared" si="70"/>
        <v>--</v>
      </c>
      <c r="J916" s="20" t="str">
        <f t="shared" ca="1" si="74"/>
        <v>--</v>
      </c>
      <c r="L916" s="18" t="str">
        <f>IF(LEN(E916)&gt;0,VLOOKUP(E916,[1]Ruteo!$A:$AU,44,FALSE),"--")</f>
        <v>--</v>
      </c>
    </row>
    <row r="917" spans="1:12" x14ac:dyDescent="0.25">
      <c r="A917" s="17" t="str">
        <f t="shared" si="71"/>
        <v>--</v>
      </c>
      <c r="C917" s="18" t="str">
        <f t="shared" si="72"/>
        <v>--</v>
      </c>
      <c r="D917" s="18" t="str">
        <f t="shared" si="73"/>
        <v>--</v>
      </c>
      <c r="F917" s="18" t="str">
        <f>+IF(LEN(E917)&gt;0,VLOOKUP(E917,Parametros!A:E,3,FALSE),"--")</f>
        <v>--</v>
      </c>
      <c r="G917" s="18" t="str">
        <f>+IF(LEN(E917)&gt;0,VLOOKUP(E917,Parametros!A:E,5,FALSE),"--")</f>
        <v>--</v>
      </c>
      <c r="H917" s="22" t="str">
        <f t="shared" si="70"/>
        <v>--</v>
      </c>
      <c r="J917" s="20" t="str">
        <f t="shared" ca="1" si="74"/>
        <v>--</v>
      </c>
      <c r="L917" s="18" t="str">
        <f>IF(LEN(E917)&gt;0,VLOOKUP(E917,[1]Ruteo!$A:$AU,44,FALSE),"--")</f>
        <v>--</v>
      </c>
    </row>
    <row r="918" spans="1:12" x14ac:dyDescent="0.25">
      <c r="A918" s="17" t="str">
        <f t="shared" si="71"/>
        <v>--</v>
      </c>
      <c r="C918" s="18" t="str">
        <f t="shared" si="72"/>
        <v>--</v>
      </c>
      <c r="D918" s="18" t="str">
        <f t="shared" si="73"/>
        <v>--</v>
      </c>
      <c r="F918" s="18" t="str">
        <f>+IF(LEN(E918)&gt;0,VLOOKUP(E918,Parametros!A:E,3,FALSE),"--")</f>
        <v>--</v>
      </c>
      <c r="G918" s="18" t="str">
        <f>+IF(LEN(E918)&gt;0,VLOOKUP(E918,Parametros!A:E,5,FALSE),"--")</f>
        <v>--</v>
      </c>
      <c r="H918" s="22" t="str">
        <f t="shared" si="70"/>
        <v>--</v>
      </c>
      <c r="J918" s="20" t="str">
        <f t="shared" ca="1" si="74"/>
        <v>--</v>
      </c>
      <c r="L918" s="18" t="str">
        <f>IF(LEN(E918)&gt;0,VLOOKUP(E918,[1]Ruteo!$A:$AU,44,FALSE),"--")</f>
        <v>--</v>
      </c>
    </row>
    <row r="919" spans="1:12" x14ac:dyDescent="0.25">
      <c r="A919" s="17" t="str">
        <f t="shared" si="71"/>
        <v>--</v>
      </c>
      <c r="C919" s="18" t="str">
        <f t="shared" si="72"/>
        <v>--</v>
      </c>
      <c r="D919" s="18" t="str">
        <f t="shared" si="73"/>
        <v>--</v>
      </c>
      <c r="F919" s="18" t="str">
        <f>+IF(LEN(E919)&gt;0,VLOOKUP(E919,Parametros!A:E,3,FALSE),"--")</f>
        <v>--</v>
      </c>
      <c r="G919" s="18" t="str">
        <f>+IF(LEN(E919)&gt;0,VLOOKUP(E919,Parametros!A:E,5,FALSE),"--")</f>
        <v>--</v>
      </c>
      <c r="H919" s="22" t="str">
        <f t="shared" si="70"/>
        <v>--</v>
      </c>
      <c r="J919" s="20" t="str">
        <f t="shared" ca="1" si="74"/>
        <v>--</v>
      </c>
      <c r="L919" s="18" t="str">
        <f>IF(LEN(E919)&gt;0,VLOOKUP(E919,[1]Ruteo!$A:$AU,44,FALSE),"--")</f>
        <v>--</v>
      </c>
    </row>
    <row r="920" spans="1:12" x14ac:dyDescent="0.25">
      <c r="A920" s="17" t="str">
        <f t="shared" si="71"/>
        <v>--</v>
      </c>
      <c r="C920" s="18" t="str">
        <f t="shared" si="72"/>
        <v>--</v>
      </c>
      <c r="D920" s="18" t="str">
        <f t="shared" si="73"/>
        <v>--</v>
      </c>
      <c r="F920" s="18" t="str">
        <f>+IF(LEN(E920)&gt;0,VLOOKUP(E920,Parametros!A:E,3,FALSE),"--")</f>
        <v>--</v>
      </c>
      <c r="G920" s="18" t="str">
        <f>+IF(LEN(E920)&gt;0,VLOOKUP(E920,Parametros!A:E,5,FALSE),"--")</f>
        <v>--</v>
      </c>
      <c r="H920" s="22" t="str">
        <f t="shared" si="70"/>
        <v>--</v>
      </c>
      <c r="J920" s="20" t="str">
        <f t="shared" ca="1" si="74"/>
        <v>--</v>
      </c>
      <c r="L920" s="18" t="str">
        <f>IF(LEN(E920)&gt;0,VLOOKUP(E920,[1]Ruteo!$A:$AU,44,FALSE),"--")</f>
        <v>--</v>
      </c>
    </row>
    <row r="921" spans="1:12" x14ac:dyDescent="0.25">
      <c r="A921" s="17" t="str">
        <f t="shared" si="71"/>
        <v>--</v>
      </c>
      <c r="C921" s="18" t="str">
        <f t="shared" si="72"/>
        <v>--</v>
      </c>
      <c r="D921" s="18" t="str">
        <f t="shared" si="73"/>
        <v>--</v>
      </c>
      <c r="F921" s="18" t="str">
        <f>+IF(LEN(E921)&gt;0,VLOOKUP(E921,Parametros!A:E,3,FALSE),"--")</f>
        <v>--</v>
      </c>
      <c r="G921" s="18" t="str">
        <f>+IF(LEN(E921)&gt;0,VLOOKUP(E921,Parametros!A:E,5,FALSE),"--")</f>
        <v>--</v>
      </c>
      <c r="H921" s="22" t="str">
        <f t="shared" si="70"/>
        <v>--</v>
      </c>
      <c r="J921" s="20" t="str">
        <f t="shared" ca="1" si="74"/>
        <v>--</v>
      </c>
      <c r="L921" s="18" t="str">
        <f>IF(LEN(E921)&gt;0,VLOOKUP(E921,[1]Ruteo!$A:$AU,44,FALSE),"--")</f>
        <v>--</v>
      </c>
    </row>
    <row r="922" spans="1:12" x14ac:dyDescent="0.25">
      <c r="A922" s="17" t="str">
        <f t="shared" si="71"/>
        <v>--</v>
      </c>
      <c r="C922" s="18" t="str">
        <f t="shared" si="72"/>
        <v>--</v>
      </c>
      <c r="D922" s="18" t="str">
        <f t="shared" si="73"/>
        <v>--</v>
      </c>
      <c r="F922" s="18" t="str">
        <f>+IF(LEN(E922)&gt;0,VLOOKUP(E922,Parametros!A:E,3,FALSE),"--")</f>
        <v>--</v>
      </c>
      <c r="G922" s="18" t="str">
        <f>+IF(LEN(E922)&gt;0,VLOOKUP(E922,Parametros!A:E,5,FALSE),"--")</f>
        <v>--</v>
      </c>
      <c r="H922" s="22" t="str">
        <f t="shared" si="70"/>
        <v>--</v>
      </c>
      <c r="J922" s="20" t="str">
        <f t="shared" ca="1" si="74"/>
        <v>--</v>
      </c>
      <c r="L922" s="18" t="str">
        <f>IF(LEN(E922)&gt;0,VLOOKUP(E922,[1]Ruteo!$A:$AU,44,FALSE),"--")</f>
        <v>--</v>
      </c>
    </row>
    <row r="923" spans="1:12" x14ac:dyDescent="0.25">
      <c r="A923" s="17" t="str">
        <f t="shared" si="71"/>
        <v>--</v>
      </c>
      <c r="C923" s="18" t="str">
        <f t="shared" si="72"/>
        <v>--</v>
      </c>
      <c r="D923" s="18" t="str">
        <f t="shared" si="73"/>
        <v>--</v>
      </c>
      <c r="F923" s="18" t="str">
        <f>+IF(LEN(E923)&gt;0,VLOOKUP(E923,Parametros!A:E,3,FALSE),"--")</f>
        <v>--</v>
      </c>
      <c r="G923" s="18" t="str">
        <f>+IF(LEN(E923)&gt;0,VLOOKUP(E923,Parametros!A:E,5,FALSE),"--")</f>
        <v>--</v>
      </c>
      <c r="H923" s="22" t="str">
        <f t="shared" si="70"/>
        <v>--</v>
      </c>
      <c r="J923" s="20" t="str">
        <f t="shared" ca="1" si="74"/>
        <v>--</v>
      </c>
      <c r="L923" s="18" t="str">
        <f>IF(LEN(E923)&gt;0,VLOOKUP(E923,[1]Ruteo!$A:$AU,44,FALSE),"--")</f>
        <v>--</v>
      </c>
    </row>
    <row r="924" spans="1:12" x14ac:dyDescent="0.25">
      <c r="A924" s="17" t="str">
        <f t="shared" si="71"/>
        <v>--</v>
      </c>
      <c r="C924" s="18" t="str">
        <f t="shared" si="72"/>
        <v>--</v>
      </c>
      <c r="D924" s="18" t="str">
        <f t="shared" si="73"/>
        <v>--</v>
      </c>
      <c r="F924" s="18" t="str">
        <f>+IF(LEN(E924)&gt;0,VLOOKUP(E924,Parametros!A:E,3,FALSE),"--")</f>
        <v>--</v>
      </c>
      <c r="G924" s="18" t="str">
        <f>+IF(LEN(E924)&gt;0,VLOOKUP(E924,Parametros!A:E,5,FALSE),"--")</f>
        <v>--</v>
      </c>
      <c r="H924" s="22" t="str">
        <f t="shared" si="70"/>
        <v>--</v>
      </c>
      <c r="J924" s="20" t="str">
        <f t="shared" ca="1" si="74"/>
        <v>--</v>
      </c>
      <c r="L924" s="18" t="str">
        <f>IF(LEN(E924)&gt;0,VLOOKUP(E924,[1]Ruteo!$A:$AU,44,FALSE),"--")</f>
        <v>--</v>
      </c>
    </row>
    <row r="925" spans="1:12" x14ac:dyDescent="0.25">
      <c r="A925" s="17" t="str">
        <f t="shared" si="71"/>
        <v>--</v>
      </c>
      <c r="C925" s="18" t="str">
        <f t="shared" si="72"/>
        <v>--</v>
      </c>
      <c r="D925" s="18" t="str">
        <f t="shared" si="73"/>
        <v>--</v>
      </c>
      <c r="F925" s="18" t="str">
        <f>+IF(LEN(E925)&gt;0,VLOOKUP(E925,Parametros!A:E,3,FALSE),"--")</f>
        <v>--</v>
      </c>
      <c r="G925" s="18" t="str">
        <f>+IF(LEN(E925)&gt;0,VLOOKUP(E925,Parametros!A:E,5,FALSE),"--")</f>
        <v>--</v>
      </c>
      <c r="H925" s="22" t="str">
        <f t="shared" si="70"/>
        <v>--</v>
      </c>
      <c r="J925" s="20" t="str">
        <f t="shared" ca="1" si="74"/>
        <v>--</v>
      </c>
      <c r="L925" s="18" t="str">
        <f>IF(LEN(E925)&gt;0,VLOOKUP(E925,[1]Ruteo!$A:$AU,44,FALSE),"--")</f>
        <v>--</v>
      </c>
    </row>
    <row r="926" spans="1:12" x14ac:dyDescent="0.25">
      <c r="A926" s="17" t="str">
        <f t="shared" si="71"/>
        <v>--</v>
      </c>
      <c r="C926" s="18" t="str">
        <f t="shared" si="72"/>
        <v>--</v>
      </c>
      <c r="D926" s="18" t="str">
        <f t="shared" si="73"/>
        <v>--</v>
      </c>
      <c r="F926" s="18" t="str">
        <f>+IF(LEN(E926)&gt;0,VLOOKUP(E926,Parametros!A:E,3,FALSE),"--")</f>
        <v>--</v>
      </c>
      <c r="G926" s="18" t="str">
        <f>+IF(LEN(E926)&gt;0,VLOOKUP(E926,Parametros!A:E,5,FALSE),"--")</f>
        <v>--</v>
      </c>
      <c r="H926" s="22" t="str">
        <f t="shared" si="70"/>
        <v>--</v>
      </c>
      <c r="J926" s="20" t="str">
        <f t="shared" ca="1" si="74"/>
        <v>--</v>
      </c>
      <c r="L926" s="18" t="str">
        <f>IF(LEN(E926)&gt;0,VLOOKUP(E926,[1]Ruteo!$A:$AU,44,FALSE),"--")</f>
        <v>--</v>
      </c>
    </row>
    <row r="927" spans="1:12" x14ac:dyDescent="0.25">
      <c r="A927" s="17" t="str">
        <f t="shared" si="71"/>
        <v>--</v>
      </c>
      <c r="C927" s="18" t="str">
        <f t="shared" si="72"/>
        <v>--</v>
      </c>
      <c r="D927" s="18" t="str">
        <f t="shared" si="73"/>
        <v>--</v>
      </c>
      <c r="F927" s="18" t="str">
        <f>+IF(LEN(E927)&gt;0,VLOOKUP(E927,Parametros!A:E,3,FALSE),"--")</f>
        <v>--</v>
      </c>
      <c r="G927" s="18" t="str">
        <f>+IF(LEN(E927)&gt;0,VLOOKUP(E927,Parametros!A:E,5,FALSE),"--")</f>
        <v>--</v>
      </c>
      <c r="H927" s="22" t="str">
        <f t="shared" si="70"/>
        <v>--</v>
      </c>
      <c r="J927" s="20" t="str">
        <f t="shared" ca="1" si="74"/>
        <v>--</v>
      </c>
      <c r="L927" s="18" t="str">
        <f>IF(LEN(E927)&gt;0,VLOOKUP(E927,[1]Ruteo!$A:$AU,44,FALSE),"--")</f>
        <v>--</v>
      </c>
    </row>
    <row r="928" spans="1:12" x14ac:dyDescent="0.25">
      <c r="A928" s="17" t="str">
        <f t="shared" si="71"/>
        <v>--</v>
      </c>
      <c r="C928" s="18" t="str">
        <f t="shared" si="72"/>
        <v>--</v>
      </c>
      <c r="D928" s="18" t="str">
        <f t="shared" si="73"/>
        <v>--</v>
      </c>
      <c r="F928" s="18" t="str">
        <f>+IF(LEN(E928)&gt;0,VLOOKUP(E928,Parametros!A:E,3,FALSE),"--")</f>
        <v>--</v>
      </c>
      <c r="G928" s="18" t="str">
        <f>+IF(LEN(E928)&gt;0,VLOOKUP(E928,Parametros!A:E,5,FALSE),"--")</f>
        <v>--</v>
      </c>
      <c r="H928" s="22" t="str">
        <f t="shared" si="70"/>
        <v>--</v>
      </c>
      <c r="J928" s="20" t="str">
        <f t="shared" ca="1" si="74"/>
        <v>--</v>
      </c>
      <c r="L928" s="18" t="str">
        <f>IF(LEN(E928)&gt;0,VLOOKUP(E928,[1]Ruteo!$A:$AU,44,FALSE),"--")</f>
        <v>--</v>
      </c>
    </row>
    <row r="929" spans="1:12" x14ac:dyDescent="0.25">
      <c r="A929" s="17" t="str">
        <f t="shared" si="71"/>
        <v>--</v>
      </c>
      <c r="C929" s="18" t="str">
        <f t="shared" si="72"/>
        <v>--</v>
      </c>
      <c r="D929" s="18" t="str">
        <f t="shared" si="73"/>
        <v>--</v>
      </c>
      <c r="F929" s="18" t="str">
        <f>+IF(LEN(E929)&gt;0,VLOOKUP(E929,Parametros!A:E,3,FALSE),"--")</f>
        <v>--</v>
      </c>
      <c r="G929" s="18" t="str">
        <f>+IF(LEN(E929)&gt;0,VLOOKUP(E929,Parametros!A:E,5,FALSE),"--")</f>
        <v>--</v>
      </c>
      <c r="H929" s="22" t="str">
        <f t="shared" si="70"/>
        <v>--</v>
      </c>
      <c r="J929" s="20" t="str">
        <f t="shared" ca="1" si="74"/>
        <v>--</v>
      </c>
      <c r="L929" s="18" t="str">
        <f>IF(LEN(E929)&gt;0,VLOOKUP(E929,[1]Ruteo!$A:$AU,44,FALSE),"--")</f>
        <v>--</v>
      </c>
    </row>
    <row r="930" spans="1:12" x14ac:dyDescent="0.25">
      <c r="A930" s="17" t="str">
        <f t="shared" si="71"/>
        <v>--</v>
      </c>
      <c r="C930" s="18" t="str">
        <f t="shared" si="72"/>
        <v>--</v>
      </c>
      <c r="D930" s="18" t="str">
        <f t="shared" si="73"/>
        <v>--</v>
      </c>
      <c r="F930" s="18" t="str">
        <f>+IF(LEN(E930)&gt;0,VLOOKUP(E930,Parametros!A:E,3,FALSE),"--")</f>
        <v>--</v>
      </c>
      <c r="G930" s="18" t="str">
        <f>+IF(LEN(E930)&gt;0,VLOOKUP(E930,Parametros!A:E,5,FALSE),"--")</f>
        <v>--</v>
      </c>
      <c r="H930" s="22" t="str">
        <f t="shared" si="70"/>
        <v>--</v>
      </c>
      <c r="J930" s="20" t="str">
        <f t="shared" ca="1" si="74"/>
        <v>--</v>
      </c>
      <c r="L930" s="18" t="str">
        <f>IF(LEN(E930)&gt;0,VLOOKUP(E930,[1]Ruteo!$A:$AU,44,FALSE),"--")</f>
        <v>--</v>
      </c>
    </row>
    <row r="931" spans="1:12" x14ac:dyDescent="0.25">
      <c r="A931" s="17" t="str">
        <f t="shared" si="71"/>
        <v>--</v>
      </c>
      <c r="C931" s="18" t="str">
        <f t="shared" si="72"/>
        <v>--</v>
      </c>
      <c r="D931" s="18" t="str">
        <f t="shared" si="73"/>
        <v>--</v>
      </c>
      <c r="F931" s="18" t="str">
        <f>+IF(LEN(E931)&gt;0,VLOOKUP(E931,Parametros!A:E,3,FALSE),"--")</f>
        <v>--</v>
      </c>
      <c r="G931" s="18" t="str">
        <f>+IF(LEN(E931)&gt;0,VLOOKUP(E931,Parametros!A:E,5,FALSE),"--")</f>
        <v>--</v>
      </c>
      <c r="H931" s="22" t="str">
        <f t="shared" si="70"/>
        <v>--</v>
      </c>
      <c r="J931" s="20" t="str">
        <f t="shared" ca="1" si="74"/>
        <v>--</v>
      </c>
      <c r="L931" s="18" t="str">
        <f>IF(LEN(E931)&gt;0,VLOOKUP(E931,[1]Ruteo!$A:$AU,44,FALSE),"--")</f>
        <v>--</v>
      </c>
    </row>
    <row r="932" spans="1:12" x14ac:dyDescent="0.25">
      <c r="A932" s="17" t="str">
        <f t="shared" si="71"/>
        <v>--</v>
      </c>
      <c r="C932" s="18" t="str">
        <f t="shared" si="72"/>
        <v>--</v>
      </c>
      <c r="D932" s="18" t="str">
        <f t="shared" si="73"/>
        <v>--</v>
      </c>
      <c r="F932" s="18" t="str">
        <f>+IF(LEN(E932)&gt;0,VLOOKUP(E932,Parametros!A:E,3,FALSE),"--")</f>
        <v>--</v>
      </c>
      <c r="G932" s="18" t="str">
        <f>+IF(LEN(E932)&gt;0,VLOOKUP(E932,Parametros!A:E,5,FALSE),"--")</f>
        <v>--</v>
      </c>
      <c r="H932" s="22" t="str">
        <f t="shared" si="70"/>
        <v>--</v>
      </c>
      <c r="J932" s="20" t="str">
        <f t="shared" ca="1" si="74"/>
        <v>--</v>
      </c>
      <c r="L932" s="18" t="str">
        <f>IF(LEN(E932)&gt;0,VLOOKUP(E932,[1]Ruteo!$A:$AU,44,FALSE),"--")</f>
        <v>--</v>
      </c>
    </row>
    <row r="933" spans="1:12" x14ac:dyDescent="0.25">
      <c r="A933" s="17" t="str">
        <f t="shared" si="71"/>
        <v>--</v>
      </c>
      <c r="C933" s="18" t="str">
        <f t="shared" si="72"/>
        <v>--</v>
      </c>
      <c r="D933" s="18" t="str">
        <f t="shared" si="73"/>
        <v>--</v>
      </c>
      <c r="F933" s="18" t="str">
        <f>+IF(LEN(E933)&gt;0,VLOOKUP(E933,Parametros!A:E,3,FALSE),"--")</f>
        <v>--</v>
      </c>
      <c r="G933" s="18" t="str">
        <f>+IF(LEN(E933)&gt;0,VLOOKUP(E933,Parametros!A:E,5,FALSE),"--")</f>
        <v>--</v>
      </c>
      <c r="H933" s="22" t="str">
        <f t="shared" si="70"/>
        <v>--</v>
      </c>
      <c r="J933" s="20" t="str">
        <f t="shared" ca="1" si="74"/>
        <v>--</v>
      </c>
      <c r="L933" s="18" t="str">
        <f>IF(LEN(E933)&gt;0,VLOOKUP(E933,[1]Ruteo!$A:$AU,44,FALSE),"--")</f>
        <v>--</v>
      </c>
    </row>
    <row r="934" spans="1:12" x14ac:dyDescent="0.25">
      <c r="A934" s="17" t="str">
        <f t="shared" si="71"/>
        <v>--</v>
      </c>
      <c r="C934" s="18" t="str">
        <f t="shared" si="72"/>
        <v>--</v>
      </c>
      <c r="D934" s="18" t="str">
        <f t="shared" si="73"/>
        <v>--</v>
      </c>
      <c r="F934" s="18" t="str">
        <f>+IF(LEN(E934)&gt;0,VLOOKUP(E934,Parametros!A:E,3,FALSE),"--")</f>
        <v>--</v>
      </c>
      <c r="G934" s="18" t="str">
        <f>+IF(LEN(E934)&gt;0,VLOOKUP(E934,Parametros!A:E,5,FALSE),"--")</f>
        <v>--</v>
      </c>
      <c r="H934" s="22" t="str">
        <f t="shared" si="70"/>
        <v>--</v>
      </c>
      <c r="J934" s="20" t="str">
        <f t="shared" ca="1" si="74"/>
        <v>--</v>
      </c>
      <c r="L934" s="18" t="str">
        <f>IF(LEN(E934)&gt;0,VLOOKUP(E934,[1]Ruteo!$A:$AU,44,FALSE),"--")</f>
        <v>--</v>
      </c>
    </row>
    <row r="935" spans="1:12" x14ac:dyDescent="0.25">
      <c r="A935" s="17" t="str">
        <f t="shared" si="71"/>
        <v>--</v>
      </c>
      <c r="C935" s="18" t="str">
        <f t="shared" si="72"/>
        <v>--</v>
      </c>
      <c r="D935" s="18" t="str">
        <f t="shared" si="73"/>
        <v>--</v>
      </c>
      <c r="F935" s="18" t="str">
        <f>+IF(LEN(E935)&gt;0,VLOOKUP(E935,Parametros!A:E,3,FALSE),"--")</f>
        <v>--</v>
      </c>
      <c r="G935" s="18" t="str">
        <f>+IF(LEN(E935)&gt;0,VLOOKUP(E935,Parametros!A:E,5,FALSE),"--")</f>
        <v>--</v>
      </c>
      <c r="H935" s="22" t="str">
        <f t="shared" si="70"/>
        <v>--</v>
      </c>
      <c r="J935" s="20" t="str">
        <f t="shared" ca="1" si="74"/>
        <v>--</v>
      </c>
      <c r="L935" s="18" t="str">
        <f>IF(LEN(E935)&gt;0,VLOOKUP(E935,[1]Ruteo!$A:$AU,44,FALSE),"--")</f>
        <v>--</v>
      </c>
    </row>
    <row r="936" spans="1:12" x14ac:dyDescent="0.25">
      <c r="A936" s="17" t="str">
        <f t="shared" si="71"/>
        <v>--</v>
      </c>
      <c r="C936" s="18" t="str">
        <f t="shared" si="72"/>
        <v>--</v>
      </c>
      <c r="D936" s="18" t="str">
        <f t="shared" si="73"/>
        <v>--</v>
      </c>
      <c r="F936" s="18" t="str">
        <f>+IF(LEN(E936)&gt;0,VLOOKUP(E936,Parametros!A:E,3,FALSE),"--")</f>
        <v>--</v>
      </c>
      <c r="G936" s="18" t="str">
        <f>+IF(LEN(E936)&gt;0,VLOOKUP(E936,Parametros!A:E,5,FALSE),"--")</f>
        <v>--</v>
      </c>
      <c r="H936" s="22" t="str">
        <f t="shared" si="70"/>
        <v>--</v>
      </c>
      <c r="J936" s="20" t="str">
        <f t="shared" ca="1" si="74"/>
        <v>--</v>
      </c>
      <c r="L936" s="18" t="str">
        <f>IF(LEN(E936)&gt;0,VLOOKUP(E936,[1]Ruteo!$A:$AU,44,FALSE),"--")</f>
        <v>--</v>
      </c>
    </row>
    <row r="937" spans="1:12" x14ac:dyDescent="0.25">
      <c r="A937" s="17" t="str">
        <f t="shared" si="71"/>
        <v>--</v>
      </c>
      <c r="C937" s="18" t="str">
        <f t="shared" si="72"/>
        <v>--</v>
      </c>
      <c r="D937" s="18" t="str">
        <f t="shared" si="73"/>
        <v>--</v>
      </c>
      <c r="F937" s="18" t="str">
        <f>+IF(LEN(E937)&gt;0,VLOOKUP(E937,Parametros!A:E,3,FALSE),"--")</f>
        <v>--</v>
      </c>
      <c r="G937" s="18" t="str">
        <f>+IF(LEN(E937)&gt;0,VLOOKUP(E937,Parametros!A:E,5,FALSE),"--")</f>
        <v>--</v>
      </c>
      <c r="H937" s="22" t="str">
        <f t="shared" si="70"/>
        <v>--</v>
      </c>
      <c r="J937" s="20" t="str">
        <f t="shared" ca="1" si="74"/>
        <v>--</v>
      </c>
      <c r="L937" s="18" t="str">
        <f>IF(LEN(E937)&gt;0,VLOOKUP(E937,[1]Ruteo!$A:$AU,44,FALSE),"--")</f>
        <v>--</v>
      </c>
    </row>
    <row r="938" spans="1:12" x14ac:dyDescent="0.25">
      <c r="A938" s="17" t="str">
        <f t="shared" si="71"/>
        <v>--</v>
      </c>
      <c r="C938" s="18" t="str">
        <f t="shared" si="72"/>
        <v>--</v>
      </c>
      <c r="D938" s="18" t="str">
        <f t="shared" si="73"/>
        <v>--</v>
      </c>
      <c r="F938" s="18" t="str">
        <f>+IF(LEN(E938)&gt;0,VLOOKUP(E938,Parametros!A:E,3,FALSE),"--")</f>
        <v>--</v>
      </c>
      <c r="G938" s="18" t="str">
        <f>+IF(LEN(E938)&gt;0,VLOOKUP(E938,Parametros!A:E,5,FALSE),"--")</f>
        <v>--</v>
      </c>
      <c r="H938" s="22" t="str">
        <f t="shared" si="70"/>
        <v>--</v>
      </c>
      <c r="J938" s="20" t="str">
        <f t="shared" ca="1" si="74"/>
        <v>--</v>
      </c>
      <c r="L938" s="18" t="str">
        <f>IF(LEN(E938)&gt;0,VLOOKUP(E938,[1]Ruteo!$A:$AU,44,FALSE),"--")</f>
        <v>--</v>
      </c>
    </row>
    <row r="939" spans="1:12" x14ac:dyDescent="0.25">
      <c r="A939" s="17" t="str">
        <f t="shared" si="71"/>
        <v>--</v>
      </c>
      <c r="C939" s="18" t="str">
        <f t="shared" si="72"/>
        <v>--</v>
      </c>
      <c r="D939" s="18" t="str">
        <f t="shared" si="73"/>
        <v>--</v>
      </c>
      <c r="F939" s="18" t="str">
        <f>+IF(LEN(E939)&gt;0,VLOOKUP(E939,Parametros!A:E,3,FALSE),"--")</f>
        <v>--</v>
      </c>
      <c r="G939" s="18" t="str">
        <f>+IF(LEN(E939)&gt;0,VLOOKUP(E939,Parametros!A:E,5,FALSE),"--")</f>
        <v>--</v>
      </c>
      <c r="H939" s="22" t="str">
        <f t="shared" si="70"/>
        <v>--</v>
      </c>
      <c r="J939" s="20" t="str">
        <f t="shared" ca="1" si="74"/>
        <v>--</v>
      </c>
      <c r="L939" s="18" t="str">
        <f>IF(LEN(E939)&gt;0,VLOOKUP(E939,[1]Ruteo!$A:$AU,44,FALSE),"--")</f>
        <v>--</v>
      </c>
    </row>
    <row r="940" spans="1:12" x14ac:dyDescent="0.25">
      <c r="A940" s="17" t="str">
        <f t="shared" si="71"/>
        <v>--</v>
      </c>
      <c r="C940" s="18" t="str">
        <f t="shared" si="72"/>
        <v>--</v>
      </c>
      <c r="D940" s="18" t="str">
        <f t="shared" si="73"/>
        <v>--</v>
      </c>
      <c r="F940" s="18" t="str">
        <f>+IF(LEN(E940)&gt;0,VLOOKUP(E940,Parametros!A:E,3,FALSE),"--")</f>
        <v>--</v>
      </c>
      <c r="G940" s="18" t="str">
        <f>+IF(LEN(E940)&gt;0,VLOOKUP(E940,Parametros!A:E,5,FALSE),"--")</f>
        <v>--</v>
      </c>
      <c r="H940" s="22" t="str">
        <f t="shared" si="70"/>
        <v>--</v>
      </c>
      <c r="J940" s="20" t="str">
        <f t="shared" ca="1" si="74"/>
        <v>--</v>
      </c>
      <c r="L940" s="18" t="str">
        <f>IF(LEN(E940)&gt;0,VLOOKUP(E940,[1]Ruteo!$A:$AU,44,FALSE),"--")</f>
        <v>--</v>
      </c>
    </row>
    <row r="941" spans="1:12" x14ac:dyDescent="0.25">
      <c r="A941" s="17" t="str">
        <f t="shared" si="71"/>
        <v>--</v>
      </c>
      <c r="C941" s="18" t="str">
        <f t="shared" si="72"/>
        <v>--</v>
      </c>
      <c r="D941" s="18" t="str">
        <f t="shared" si="73"/>
        <v>--</v>
      </c>
      <c r="F941" s="18" t="str">
        <f>+IF(LEN(E941)&gt;0,VLOOKUP(E941,Parametros!A:E,3,FALSE),"--")</f>
        <v>--</v>
      </c>
      <c r="G941" s="18" t="str">
        <f>+IF(LEN(E941)&gt;0,VLOOKUP(E941,Parametros!A:E,5,FALSE),"--")</f>
        <v>--</v>
      </c>
      <c r="H941" s="22" t="str">
        <f t="shared" si="70"/>
        <v>--</v>
      </c>
      <c r="J941" s="20" t="str">
        <f t="shared" ca="1" si="74"/>
        <v>--</v>
      </c>
      <c r="L941" s="18" t="str">
        <f>IF(LEN(E941)&gt;0,VLOOKUP(E941,[1]Ruteo!$A:$AU,44,FALSE),"--")</f>
        <v>--</v>
      </c>
    </row>
    <row r="942" spans="1:12" x14ac:dyDescent="0.25">
      <c r="A942" s="17" t="str">
        <f t="shared" si="71"/>
        <v>--</v>
      </c>
      <c r="C942" s="18" t="str">
        <f t="shared" si="72"/>
        <v>--</v>
      </c>
      <c r="D942" s="18" t="str">
        <f t="shared" si="73"/>
        <v>--</v>
      </c>
      <c r="F942" s="18" t="str">
        <f>+IF(LEN(E942)&gt;0,VLOOKUP(E942,Parametros!A:E,3,FALSE),"--")</f>
        <v>--</v>
      </c>
      <c r="G942" s="18" t="str">
        <f>+IF(LEN(E942)&gt;0,VLOOKUP(E942,Parametros!A:E,5,FALSE),"--")</f>
        <v>--</v>
      </c>
      <c r="H942" s="22" t="str">
        <f t="shared" si="70"/>
        <v>--</v>
      </c>
      <c r="J942" s="20" t="str">
        <f t="shared" ca="1" si="74"/>
        <v>--</v>
      </c>
      <c r="L942" s="18" t="str">
        <f>IF(LEN(E942)&gt;0,VLOOKUP(E942,[1]Ruteo!$A:$AU,44,FALSE),"--")</f>
        <v>--</v>
      </c>
    </row>
    <row r="943" spans="1:12" x14ac:dyDescent="0.25">
      <c r="A943" s="17" t="str">
        <f t="shared" si="71"/>
        <v>--</v>
      </c>
      <c r="C943" s="18" t="str">
        <f t="shared" si="72"/>
        <v>--</v>
      </c>
      <c r="D943" s="18" t="str">
        <f t="shared" si="73"/>
        <v>--</v>
      </c>
      <c r="F943" s="18" t="str">
        <f>+IF(LEN(E943)&gt;0,VLOOKUP(E943,Parametros!A:E,3,FALSE),"--")</f>
        <v>--</v>
      </c>
      <c r="G943" s="18" t="str">
        <f>+IF(LEN(E943)&gt;0,VLOOKUP(E943,Parametros!A:E,5,FALSE),"--")</f>
        <v>--</v>
      </c>
      <c r="H943" s="22" t="str">
        <f t="shared" si="70"/>
        <v>--</v>
      </c>
      <c r="J943" s="20" t="str">
        <f t="shared" ca="1" si="74"/>
        <v>--</v>
      </c>
      <c r="L943" s="18" t="str">
        <f>IF(LEN(E943)&gt;0,VLOOKUP(E943,[1]Ruteo!$A:$AU,44,FALSE),"--")</f>
        <v>--</v>
      </c>
    </row>
    <row r="944" spans="1:12" x14ac:dyDescent="0.25">
      <c r="A944" s="17" t="str">
        <f t="shared" si="71"/>
        <v>--</v>
      </c>
      <c r="C944" s="18" t="str">
        <f t="shared" si="72"/>
        <v>--</v>
      </c>
      <c r="D944" s="18" t="str">
        <f t="shared" si="73"/>
        <v>--</v>
      </c>
      <c r="F944" s="18" t="str">
        <f>+IF(LEN(E944)&gt;0,VLOOKUP(E944,Parametros!A:E,3,FALSE),"--")</f>
        <v>--</v>
      </c>
      <c r="G944" s="18" t="str">
        <f>+IF(LEN(E944)&gt;0,VLOOKUP(E944,Parametros!A:E,5,FALSE),"--")</f>
        <v>--</v>
      </c>
      <c r="H944" s="22" t="str">
        <f t="shared" si="70"/>
        <v>--</v>
      </c>
      <c r="J944" s="20" t="str">
        <f t="shared" ca="1" si="74"/>
        <v>--</v>
      </c>
      <c r="L944" s="18" t="str">
        <f>IF(LEN(E944)&gt;0,VLOOKUP(E944,[1]Ruteo!$A:$AU,44,FALSE),"--")</f>
        <v>--</v>
      </c>
    </row>
    <row r="945" spans="1:12" x14ac:dyDescent="0.25">
      <c r="A945" s="17" t="str">
        <f t="shared" si="71"/>
        <v>--</v>
      </c>
      <c r="C945" s="18" t="str">
        <f t="shared" si="72"/>
        <v>--</v>
      </c>
      <c r="D945" s="18" t="str">
        <f t="shared" si="73"/>
        <v>--</v>
      </c>
      <c r="F945" s="18" t="str">
        <f>+IF(LEN(E945)&gt;0,VLOOKUP(E945,Parametros!A:E,3,FALSE),"--")</f>
        <v>--</v>
      </c>
      <c r="G945" s="18" t="str">
        <f>+IF(LEN(E945)&gt;0,VLOOKUP(E945,Parametros!A:E,5,FALSE),"--")</f>
        <v>--</v>
      </c>
      <c r="H945" s="22" t="str">
        <f t="shared" si="70"/>
        <v>--</v>
      </c>
      <c r="J945" s="20" t="str">
        <f t="shared" ca="1" si="74"/>
        <v>--</v>
      </c>
      <c r="L945" s="18" t="str">
        <f>IF(LEN(E945)&gt;0,VLOOKUP(E945,[1]Ruteo!$A:$AU,44,FALSE),"--")</f>
        <v>--</v>
      </c>
    </row>
    <row r="946" spans="1:12" x14ac:dyDescent="0.25">
      <c r="A946" s="17" t="str">
        <f t="shared" si="71"/>
        <v>--</v>
      </c>
      <c r="C946" s="18" t="str">
        <f t="shared" si="72"/>
        <v>--</v>
      </c>
      <c r="D946" s="18" t="str">
        <f t="shared" si="73"/>
        <v>--</v>
      </c>
      <c r="F946" s="18" t="str">
        <f>+IF(LEN(E946)&gt;0,VLOOKUP(E946,Parametros!A:E,3,FALSE),"--")</f>
        <v>--</v>
      </c>
      <c r="G946" s="18" t="str">
        <f>+IF(LEN(E946)&gt;0,VLOOKUP(E946,Parametros!A:E,5,FALSE),"--")</f>
        <v>--</v>
      </c>
      <c r="H946" s="22" t="str">
        <f t="shared" si="70"/>
        <v>--</v>
      </c>
      <c r="J946" s="20" t="str">
        <f t="shared" ca="1" si="74"/>
        <v>--</v>
      </c>
      <c r="L946" s="18" t="str">
        <f>IF(LEN(E946)&gt;0,VLOOKUP(E946,[1]Ruteo!$A:$AU,44,FALSE),"--")</f>
        <v>--</v>
      </c>
    </row>
    <row r="947" spans="1:12" x14ac:dyDescent="0.25">
      <c r="A947" s="17" t="str">
        <f t="shared" si="71"/>
        <v>--</v>
      </c>
      <c r="C947" s="18" t="str">
        <f t="shared" si="72"/>
        <v>--</v>
      </c>
      <c r="D947" s="18" t="str">
        <f t="shared" si="73"/>
        <v>--</v>
      </c>
      <c r="F947" s="18" t="str">
        <f>+IF(LEN(E947)&gt;0,VLOOKUP(E947,Parametros!A:E,3,FALSE),"--")</f>
        <v>--</v>
      </c>
      <c r="G947" s="18" t="str">
        <f>+IF(LEN(E947)&gt;0,VLOOKUP(E947,Parametros!A:E,5,FALSE),"--")</f>
        <v>--</v>
      </c>
      <c r="H947" s="22" t="str">
        <f t="shared" si="70"/>
        <v>--</v>
      </c>
      <c r="J947" s="20" t="str">
        <f t="shared" ca="1" si="74"/>
        <v>--</v>
      </c>
      <c r="L947" s="18" t="str">
        <f>IF(LEN(E947)&gt;0,VLOOKUP(E947,[1]Ruteo!$A:$AU,44,FALSE),"--")</f>
        <v>--</v>
      </c>
    </row>
    <row r="948" spans="1:12" x14ac:dyDescent="0.25">
      <c r="A948" s="17" t="str">
        <f t="shared" si="71"/>
        <v>--</v>
      </c>
      <c r="C948" s="18" t="str">
        <f t="shared" si="72"/>
        <v>--</v>
      </c>
      <c r="D948" s="18" t="str">
        <f t="shared" si="73"/>
        <v>--</v>
      </c>
      <c r="F948" s="18" t="str">
        <f>+IF(LEN(E948)&gt;0,VLOOKUP(E948,Parametros!A:E,3,FALSE),"--")</f>
        <v>--</v>
      </c>
      <c r="G948" s="18" t="str">
        <f>+IF(LEN(E948)&gt;0,VLOOKUP(E948,Parametros!A:E,5,FALSE),"--")</f>
        <v>--</v>
      </c>
      <c r="H948" s="22" t="str">
        <f t="shared" si="70"/>
        <v>--</v>
      </c>
      <c r="J948" s="20" t="str">
        <f t="shared" ca="1" si="74"/>
        <v>--</v>
      </c>
      <c r="L948" s="18" t="str">
        <f>IF(LEN(E948)&gt;0,VLOOKUP(E948,[1]Ruteo!$A:$AU,44,FALSE),"--")</f>
        <v>--</v>
      </c>
    </row>
    <row r="949" spans="1:12" x14ac:dyDescent="0.25">
      <c r="A949" s="17" t="str">
        <f t="shared" si="71"/>
        <v>--</v>
      </c>
      <c r="C949" s="18" t="str">
        <f t="shared" si="72"/>
        <v>--</v>
      </c>
      <c r="D949" s="18" t="str">
        <f t="shared" si="73"/>
        <v>--</v>
      </c>
      <c r="F949" s="18" t="str">
        <f>+IF(LEN(E949)&gt;0,VLOOKUP(E949,Parametros!A:E,3,FALSE),"--")</f>
        <v>--</v>
      </c>
      <c r="G949" s="18" t="str">
        <f>+IF(LEN(E949)&gt;0,VLOOKUP(E949,Parametros!A:E,5,FALSE),"--")</f>
        <v>--</v>
      </c>
      <c r="H949" s="22" t="str">
        <f t="shared" si="70"/>
        <v>--</v>
      </c>
      <c r="J949" s="20" t="str">
        <f t="shared" ca="1" si="74"/>
        <v>--</v>
      </c>
      <c r="L949" s="18" t="str">
        <f>IF(LEN(E949)&gt;0,VLOOKUP(E949,[1]Ruteo!$A:$AU,44,FALSE),"--")</f>
        <v>--</v>
      </c>
    </row>
    <row r="950" spans="1:12" x14ac:dyDescent="0.25">
      <c r="A950" s="17" t="str">
        <f t="shared" si="71"/>
        <v>--</v>
      </c>
      <c r="C950" s="18" t="str">
        <f t="shared" si="72"/>
        <v>--</v>
      </c>
      <c r="D950" s="18" t="str">
        <f t="shared" si="73"/>
        <v>--</v>
      </c>
      <c r="F950" s="18" t="str">
        <f>+IF(LEN(E950)&gt;0,VLOOKUP(E950,Parametros!A:E,3,FALSE),"--")</f>
        <v>--</v>
      </c>
      <c r="G950" s="18" t="str">
        <f>+IF(LEN(E950)&gt;0,VLOOKUP(E950,Parametros!A:E,5,FALSE),"--")</f>
        <v>--</v>
      </c>
      <c r="H950" s="22" t="str">
        <f t="shared" si="70"/>
        <v>--</v>
      </c>
      <c r="J950" s="20" t="str">
        <f t="shared" ca="1" si="74"/>
        <v>--</v>
      </c>
      <c r="L950" s="18" t="str">
        <f>IF(LEN(E950)&gt;0,VLOOKUP(E950,[1]Ruteo!$A:$AU,44,FALSE),"--")</f>
        <v>--</v>
      </c>
    </row>
    <row r="951" spans="1:12" x14ac:dyDescent="0.25">
      <c r="A951" s="17" t="str">
        <f t="shared" si="71"/>
        <v>--</v>
      </c>
      <c r="C951" s="18" t="str">
        <f t="shared" si="72"/>
        <v>--</v>
      </c>
      <c r="D951" s="18" t="str">
        <f t="shared" si="73"/>
        <v>--</v>
      </c>
      <c r="F951" s="18" t="str">
        <f>+IF(LEN(E951)&gt;0,VLOOKUP(E951,Parametros!A:E,3,FALSE),"--")</f>
        <v>--</v>
      </c>
      <c r="G951" s="18" t="str">
        <f>+IF(LEN(E951)&gt;0,VLOOKUP(E951,Parametros!A:E,5,FALSE),"--")</f>
        <v>--</v>
      </c>
      <c r="H951" s="22" t="str">
        <f t="shared" si="70"/>
        <v>--</v>
      </c>
      <c r="J951" s="20" t="str">
        <f t="shared" ca="1" si="74"/>
        <v>--</v>
      </c>
      <c r="L951" s="18" t="str">
        <f>IF(LEN(E951)&gt;0,VLOOKUP(E951,[1]Ruteo!$A:$AU,44,FALSE),"--")</f>
        <v>--</v>
      </c>
    </row>
    <row r="952" spans="1:12" x14ac:dyDescent="0.25">
      <c r="A952" s="17" t="str">
        <f t="shared" si="71"/>
        <v>--</v>
      </c>
      <c r="C952" s="18" t="str">
        <f t="shared" si="72"/>
        <v>--</v>
      </c>
      <c r="D952" s="18" t="str">
        <f t="shared" si="73"/>
        <v>--</v>
      </c>
      <c r="F952" s="18" t="str">
        <f>+IF(LEN(E952)&gt;0,VLOOKUP(E952,Parametros!A:E,3,FALSE),"--")</f>
        <v>--</v>
      </c>
      <c r="G952" s="18" t="str">
        <f>+IF(LEN(E952)&gt;0,VLOOKUP(E952,Parametros!A:E,5,FALSE),"--")</f>
        <v>--</v>
      </c>
      <c r="H952" s="22" t="str">
        <f t="shared" si="70"/>
        <v>--</v>
      </c>
      <c r="J952" s="20" t="str">
        <f t="shared" ca="1" si="74"/>
        <v>--</v>
      </c>
      <c r="L952" s="18" t="str">
        <f>IF(LEN(E952)&gt;0,VLOOKUP(E952,[1]Ruteo!$A:$AU,44,FALSE),"--")</f>
        <v>--</v>
      </c>
    </row>
    <row r="953" spans="1:12" x14ac:dyDescent="0.25">
      <c r="A953" s="17" t="str">
        <f t="shared" si="71"/>
        <v>--</v>
      </c>
      <c r="C953" s="18" t="str">
        <f t="shared" si="72"/>
        <v>--</v>
      </c>
      <c r="D953" s="18" t="str">
        <f t="shared" si="73"/>
        <v>--</v>
      </c>
      <c r="F953" s="18" t="str">
        <f>+IF(LEN(E953)&gt;0,VLOOKUP(E953,Parametros!A:E,3,FALSE),"--")</f>
        <v>--</v>
      </c>
      <c r="G953" s="18" t="str">
        <f>+IF(LEN(E953)&gt;0,VLOOKUP(E953,Parametros!A:E,5,FALSE),"--")</f>
        <v>--</v>
      </c>
      <c r="H953" s="22" t="str">
        <f t="shared" si="70"/>
        <v>--</v>
      </c>
      <c r="J953" s="20" t="str">
        <f t="shared" ca="1" si="74"/>
        <v>--</v>
      </c>
      <c r="L953" s="18" t="str">
        <f>IF(LEN(E953)&gt;0,VLOOKUP(E953,[1]Ruteo!$A:$AU,44,FALSE),"--")</f>
        <v>--</v>
      </c>
    </row>
    <row r="954" spans="1:12" x14ac:dyDescent="0.25">
      <c r="A954" s="17" t="str">
        <f t="shared" si="71"/>
        <v>--</v>
      </c>
      <c r="C954" s="18" t="str">
        <f t="shared" si="72"/>
        <v>--</v>
      </c>
      <c r="D954" s="18" t="str">
        <f t="shared" si="73"/>
        <v>--</v>
      </c>
      <c r="F954" s="18" t="str">
        <f>+IF(LEN(E954)&gt;0,VLOOKUP(E954,Parametros!A:E,3,FALSE),"--")</f>
        <v>--</v>
      </c>
      <c r="G954" s="18" t="str">
        <f>+IF(LEN(E954)&gt;0,VLOOKUP(E954,Parametros!A:E,5,FALSE),"--")</f>
        <v>--</v>
      </c>
      <c r="H954" s="22" t="str">
        <f t="shared" si="70"/>
        <v>--</v>
      </c>
      <c r="J954" s="20" t="str">
        <f t="shared" ca="1" si="74"/>
        <v>--</v>
      </c>
      <c r="L954" s="18" t="str">
        <f>IF(LEN(E954)&gt;0,VLOOKUP(E954,[1]Ruteo!$A:$AU,44,FALSE),"--")</f>
        <v>--</v>
      </c>
    </row>
    <row r="955" spans="1:12" x14ac:dyDescent="0.25">
      <c r="A955" s="17" t="str">
        <f t="shared" si="71"/>
        <v>--</v>
      </c>
      <c r="C955" s="18" t="str">
        <f t="shared" si="72"/>
        <v>--</v>
      </c>
      <c r="D955" s="18" t="str">
        <f t="shared" si="73"/>
        <v>--</v>
      </c>
      <c r="F955" s="18" t="str">
        <f>+IF(LEN(E955)&gt;0,VLOOKUP(E955,Parametros!A:E,3,FALSE),"--")</f>
        <v>--</v>
      </c>
      <c r="G955" s="18" t="str">
        <f>+IF(LEN(E955)&gt;0,VLOOKUP(E955,Parametros!A:E,5,FALSE),"--")</f>
        <v>--</v>
      </c>
      <c r="H955" s="22" t="str">
        <f t="shared" si="70"/>
        <v>--</v>
      </c>
      <c r="J955" s="20" t="str">
        <f t="shared" ca="1" si="74"/>
        <v>--</v>
      </c>
      <c r="L955" s="18" t="str">
        <f>IF(LEN(E955)&gt;0,VLOOKUP(E955,[1]Ruteo!$A:$AU,44,FALSE),"--")</f>
        <v>--</v>
      </c>
    </row>
    <row r="956" spans="1:12" x14ac:dyDescent="0.25">
      <c r="A956" s="17" t="str">
        <f t="shared" si="71"/>
        <v>--</v>
      </c>
      <c r="C956" s="18" t="str">
        <f t="shared" si="72"/>
        <v>--</v>
      </c>
      <c r="D956" s="18" t="str">
        <f t="shared" si="73"/>
        <v>--</v>
      </c>
      <c r="F956" s="18" t="str">
        <f>+IF(LEN(E956)&gt;0,VLOOKUP(E956,Parametros!A:E,3,FALSE),"--")</f>
        <v>--</v>
      </c>
      <c r="G956" s="18" t="str">
        <f>+IF(LEN(E956)&gt;0,VLOOKUP(E956,Parametros!A:E,5,FALSE),"--")</f>
        <v>--</v>
      </c>
      <c r="H956" s="22" t="str">
        <f t="shared" si="70"/>
        <v>--</v>
      </c>
      <c r="J956" s="20" t="str">
        <f t="shared" ca="1" si="74"/>
        <v>--</v>
      </c>
      <c r="L956" s="18" t="str">
        <f>IF(LEN(E956)&gt;0,VLOOKUP(E956,[1]Ruteo!$A:$AU,44,FALSE),"--")</f>
        <v>--</v>
      </c>
    </row>
    <row r="957" spans="1:12" x14ac:dyDescent="0.25">
      <c r="A957" s="17" t="str">
        <f t="shared" si="71"/>
        <v>--</v>
      </c>
      <c r="C957" s="18" t="str">
        <f t="shared" si="72"/>
        <v>--</v>
      </c>
      <c r="D957" s="18" t="str">
        <f t="shared" si="73"/>
        <v>--</v>
      </c>
      <c r="F957" s="18" t="str">
        <f>+IF(LEN(E957)&gt;0,VLOOKUP(E957,Parametros!A:E,3,FALSE),"--")</f>
        <v>--</v>
      </c>
      <c r="G957" s="18" t="str">
        <f>+IF(LEN(E957)&gt;0,VLOOKUP(E957,Parametros!A:E,5,FALSE),"--")</f>
        <v>--</v>
      </c>
      <c r="H957" s="22" t="str">
        <f t="shared" si="70"/>
        <v>--</v>
      </c>
      <c r="J957" s="20" t="str">
        <f t="shared" ca="1" si="74"/>
        <v>--</v>
      </c>
      <c r="L957" s="18" t="str">
        <f>IF(LEN(E957)&gt;0,VLOOKUP(E957,[1]Ruteo!$A:$AU,44,FALSE),"--")</f>
        <v>--</v>
      </c>
    </row>
    <row r="958" spans="1:12" x14ac:dyDescent="0.25">
      <c r="A958" s="17" t="str">
        <f t="shared" si="71"/>
        <v>--</v>
      </c>
      <c r="C958" s="18" t="str">
        <f t="shared" si="72"/>
        <v>--</v>
      </c>
      <c r="D958" s="18" t="str">
        <f t="shared" si="73"/>
        <v>--</v>
      </c>
      <c r="F958" s="18" t="str">
        <f>+IF(LEN(E958)&gt;0,VLOOKUP(E958,Parametros!A:E,3,FALSE),"--")</f>
        <v>--</v>
      </c>
      <c r="G958" s="18" t="str">
        <f>+IF(LEN(E958)&gt;0,VLOOKUP(E958,Parametros!A:E,5,FALSE),"--")</f>
        <v>--</v>
      </c>
      <c r="H958" s="22" t="str">
        <f t="shared" si="70"/>
        <v>--</v>
      </c>
      <c r="J958" s="20" t="str">
        <f t="shared" ca="1" si="74"/>
        <v>--</v>
      </c>
      <c r="L958" s="18" t="str">
        <f>IF(LEN(E958)&gt;0,VLOOKUP(E958,[1]Ruteo!$A:$AU,44,FALSE),"--")</f>
        <v>--</v>
      </c>
    </row>
    <row r="959" spans="1:12" x14ac:dyDescent="0.25">
      <c r="A959" s="17" t="str">
        <f t="shared" si="71"/>
        <v>--</v>
      </c>
      <c r="C959" s="18" t="str">
        <f t="shared" si="72"/>
        <v>--</v>
      </c>
      <c r="D959" s="18" t="str">
        <f t="shared" si="73"/>
        <v>--</v>
      </c>
      <c r="F959" s="18" t="str">
        <f>+IF(LEN(E959)&gt;0,VLOOKUP(E959,Parametros!A:E,3,FALSE),"--")</f>
        <v>--</v>
      </c>
      <c r="G959" s="18" t="str">
        <f>+IF(LEN(E959)&gt;0,VLOOKUP(E959,Parametros!A:E,5,FALSE),"--")</f>
        <v>--</v>
      </c>
      <c r="H959" s="22" t="str">
        <f t="shared" si="70"/>
        <v>--</v>
      </c>
      <c r="J959" s="20" t="str">
        <f t="shared" ca="1" si="74"/>
        <v>--</v>
      </c>
      <c r="L959" s="18" t="str">
        <f>IF(LEN(E959)&gt;0,VLOOKUP(E959,[1]Ruteo!$A:$AU,44,FALSE),"--")</f>
        <v>--</v>
      </c>
    </row>
    <row r="960" spans="1:12" x14ac:dyDescent="0.25">
      <c r="A960" s="17" t="str">
        <f t="shared" si="71"/>
        <v>--</v>
      </c>
      <c r="C960" s="18" t="str">
        <f t="shared" si="72"/>
        <v>--</v>
      </c>
      <c r="D960" s="18" t="str">
        <f t="shared" si="73"/>
        <v>--</v>
      </c>
      <c r="F960" s="18" t="str">
        <f>+IF(LEN(E960)&gt;0,VLOOKUP(E960,Parametros!A:E,3,FALSE),"--")</f>
        <v>--</v>
      </c>
      <c r="G960" s="18" t="str">
        <f>+IF(LEN(E960)&gt;0,VLOOKUP(E960,Parametros!A:E,5,FALSE),"--")</f>
        <v>--</v>
      </c>
      <c r="H960" s="22" t="str">
        <f t="shared" si="70"/>
        <v>--</v>
      </c>
      <c r="J960" s="20" t="str">
        <f t="shared" ca="1" si="74"/>
        <v>--</v>
      </c>
      <c r="L960" s="18" t="str">
        <f>IF(LEN(E960)&gt;0,VLOOKUP(E960,[1]Ruteo!$A:$AU,44,FALSE),"--")</f>
        <v>--</v>
      </c>
    </row>
    <row r="961" spans="1:12" x14ac:dyDescent="0.25">
      <c r="A961" s="17" t="str">
        <f t="shared" si="71"/>
        <v>--</v>
      </c>
      <c r="C961" s="18" t="str">
        <f t="shared" si="72"/>
        <v>--</v>
      </c>
      <c r="D961" s="18" t="str">
        <f t="shared" si="73"/>
        <v>--</v>
      </c>
      <c r="F961" s="18" t="str">
        <f>+IF(LEN(E961)&gt;0,VLOOKUP(E961,Parametros!A:E,3,FALSE),"--")</f>
        <v>--</v>
      </c>
      <c r="G961" s="18" t="str">
        <f>+IF(LEN(E961)&gt;0,VLOOKUP(E961,Parametros!A:E,5,FALSE),"--")</f>
        <v>--</v>
      </c>
      <c r="H961" s="22" t="str">
        <f t="shared" si="70"/>
        <v>--</v>
      </c>
      <c r="J961" s="20" t="str">
        <f t="shared" ca="1" si="74"/>
        <v>--</v>
      </c>
      <c r="L961" s="18" t="str">
        <f>IF(LEN(E961)&gt;0,VLOOKUP(E961,[1]Ruteo!$A:$AU,44,FALSE),"--")</f>
        <v>--</v>
      </c>
    </row>
    <row r="962" spans="1:12" x14ac:dyDescent="0.25">
      <c r="A962" s="17" t="str">
        <f t="shared" si="71"/>
        <v>--</v>
      </c>
      <c r="C962" s="18" t="str">
        <f t="shared" si="72"/>
        <v>--</v>
      </c>
      <c r="D962" s="18" t="str">
        <f t="shared" si="73"/>
        <v>--</v>
      </c>
      <c r="F962" s="18" t="str">
        <f>+IF(LEN(E962)&gt;0,VLOOKUP(E962,Parametros!A:E,3,FALSE),"--")</f>
        <v>--</v>
      </c>
      <c r="G962" s="18" t="str">
        <f>+IF(LEN(E962)&gt;0,VLOOKUP(E962,Parametros!A:E,5,FALSE),"--")</f>
        <v>--</v>
      </c>
      <c r="H962" s="22" t="str">
        <f t="shared" si="70"/>
        <v>--</v>
      </c>
      <c r="J962" s="20" t="str">
        <f t="shared" ca="1" si="74"/>
        <v>--</v>
      </c>
      <c r="L962" s="18" t="str">
        <f>IF(LEN(E962)&gt;0,VLOOKUP(E962,[1]Ruteo!$A:$AU,44,FALSE),"--")</f>
        <v>--</v>
      </c>
    </row>
    <row r="963" spans="1:12" x14ac:dyDescent="0.25">
      <c r="A963" s="17" t="str">
        <f t="shared" si="71"/>
        <v>--</v>
      </c>
      <c r="C963" s="18" t="str">
        <f t="shared" si="72"/>
        <v>--</v>
      </c>
      <c r="D963" s="18" t="str">
        <f t="shared" si="73"/>
        <v>--</v>
      </c>
      <c r="F963" s="18" t="str">
        <f>+IF(LEN(E963)&gt;0,VLOOKUP(E963,Parametros!A:E,3,FALSE),"--")</f>
        <v>--</v>
      </c>
      <c r="G963" s="18" t="str">
        <f>+IF(LEN(E963)&gt;0,VLOOKUP(E963,Parametros!A:E,5,FALSE),"--")</f>
        <v>--</v>
      </c>
      <c r="H963" s="22" t="str">
        <f t="shared" ref="H963:H1026" si="75">+IF(LEN(E963)&gt;0,"Cual?","--")</f>
        <v>--</v>
      </c>
      <c r="J963" s="20" t="str">
        <f t="shared" ca="1" si="74"/>
        <v>--</v>
      </c>
      <c r="L963" s="18" t="str">
        <f>IF(LEN(E963)&gt;0,VLOOKUP(E963,[1]Ruteo!$A:$AU,44,FALSE),"--")</f>
        <v>--</v>
      </c>
    </row>
    <row r="964" spans="1:12" x14ac:dyDescent="0.25">
      <c r="A964" s="17" t="str">
        <f t="shared" ref="A964:A1027" si="76">+E964&amp;H964</f>
        <v>--</v>
      </c>
      <c r="C964" s="18" t="str">
        <f t="shared" ref="C964:C1027" si="77">+IF(LEN(E964)&gt;0,IF(ISNUMBER(C963),C963+1,1),"--")</f>
        <v>--</v>
      </c>
      <c r="D964" s="18" t="str">
        <f t="shared" ref="D964:D1027" si="78">+IF(LEN(E964)&gt;0,"Asoandes RG2","--")</f>
        <v>--</v>
      </c>
      <c r="F964" s="18" t="str">
        <f>+IF(LEN(E964)&gt;0,VLOOKUP(E964,Parametros!A:E,3,FALSE),"--")</f>
        <v>--</v>
      </c>
      <c r="G964" s="18" t="str">
        <f>+IF(LEN(E964)&gt;0,VLOOKUP(E964,Parametros!A:E,5,FALSE),"--")</f>
        <v>--</v>
      </c>
      <c r="H964" s="22" t="str">
        <f t="shared" si="75"/>
        <v>--</v>
      </c>
      <c r="J964" s="20" t="str">
        <f t="shared" ref="J964:J1027" ca="1" si="79">+IF(LEN(E964)&gt;0,TODAY(),"--")</f>
        <v>--</v>
      </c>
      <c r="L964" s="18" t="str">
        <f>IF(LEN(E964)&gt;0,VLOOKUP(E964,[1]Ruteo!$A:$AU,44,FALSE),"--")</f>
        <v>--</v>
      </c>
    </row>
    <row r="965" spans="1:12" x14ac:dyDescent="0.25">
      <c r="A965" s="17" t="str">
        <f t="shared" si="76"/>
        <v>--</v>
      </c>
      <c r="C965" s="18" t="str">
        <f t="shared" si="77"/>
        <v>--</v>
      </c>
      <c r="D965" s="18" t="str">
        <f t="shared" si="78"/>
        <v>--</v>
      </c>
      <c r="F965" s="18" t="str">
        <f>+IF(LEN(E965)&gt;0,VLOOKUP(E965,Parametros!A:E,3,FALSE),"--")</f>
        <v>--</v>
      </c>
      <c r="G965" s="18" t="str">
        <f>+IF(LEN(E965)&gt;0,VLOOKUP(E965,Parametros!A:E,5,FALSE),"--")</f>
        <v>--</v>
      </c>
      <c r="H965" s="22" t="str">
        <f t="shared" si="75"/>
        <v>--</v>
      </c>
      <c r="J965" s="20" t="str">
        <f t="shared" ca="1" si="79"/>
        <v>--</v>
      </c>
      <c r="L965" s="18" t="str">
        <f>IF(LEN(E965)&gt;0,VLOOKUP(E965,[1]Ruteo!$A:$AU,44,FALSE),"--")</f>
        <v>--</v>
      </c>
    </row>
    <row r="966" spans="1:12" x14ac:dyDescent="0.25">
      <c r="A966" s="17" t="str">
        <f t="shared" si="76"/>
        <v>--</v>
      </c>
      <c r="C966" s="18" t="str">
        <f t="shared" si="77"/>
        <v>--</v>
      </c>
      <c r="D966" s="18" t="str">
        <f t="shared" si="78"/>
        <v>--</v>
      </c>
      <c r="F966" s="18" t="str">
        <f>+IF(LEN(E966)&gt;0,VLOOKUP(E966,Parametros!A:E,3,FALSE),"--")</f>
        <v>--</v>
      </c>
      <c r="G966" s="18" t="str">
        <f>+IF(LEN(E966)&gt;0,VLOOKUP(E966,Parametros!A:E,5,FALSE),"--")</f>
        <v>--</v>
      </c>
      <c r="H966" s="22" t="str">
        <f t="shared" si="75"/>
        <v>--</v>
      </c>
      <c r="J966" s="20" t="str">
        <f t="shared" ca="1" si="79"/>
        <v>--</v>
      </c>
      <c r="L966" s="18" t="str">
        <f>IF(LEN(E966)&gt;0,VLOOKUP(E966,[1]Ruteo!$A:$AU,44,FALSE),"--")</f>
        <v>--</v>
      </c>
    </row>
    <row r="967" spans="1:12" x14ac:dyDescent="0.25">
      <c r="A967" s="17" t="str">
        <f t="shared" si="76"/>
        <v>--</v>
      </c>
      <c r="C967" s="18" t="str">
        <f t="shared" si="77"/>
        <v>--</v>
      </c>
      <c r="D967" s="18" t="str">
        <f t="shared" si="78"/>
        <v>--</v>
      </c>
      <c r="F967" s="18" t="str">
        <f>+IF(LEN(E967)&gt;0,VLOOKUP(E967,Parametros!A:E,3,FALSE),"--")</f>
        <v>--</v>
      </c>
      <c r="G967" s="18" t="str">
        <f>+IF(LEN(E967)&gt;0,VLOOKUP(E967,Parametros!A:E,5,FALSE),"--")</f>
        <v>--</v>
      </c>
      <c r="H967" s="22" t="str">
        <f t="shared" si="75"/>
        <v>--</v>
      </c>
      <c r="J967" s="20" t="str">
        <f t="shared" ca="1" si="79"/>
        <v>--</v>
      </c>
      <c r="L967" s="18" t="str">
        <f>IF(LEN(E967)&gt;0,VLOOKUP(E967,[1]Ruteo!$A:$AU,44,FALSE),"--")</f>
        <v>--</v>
      </c>
    </row>
    <row r="968" spans="1:12" x14ac:dyDescent="0.25">
      <c r="A968" s="17" t="str">
        <f t="shared" si="76"/>
        <v>--</v>
      </c>
      <c r="C968" s="18" t="str">
        <f t="shared" si="77"/>
        <v>--</v>
      </c>
      <c r="D968" s="18" t="str">
        <f t="shared" si="78"/>
        <v>--</v>
      </c>
      <c r="F968" s="18" t="str">
        <f>+IF(LEN(E968)&gt;0,VLOOKUP(E968,Parametros!A:E,3,FALSE),"--")</f>
        <v>--</v>
      </c>
      <c r="G968" s="18" t="str">
        <f>+IF(LEN(E968)&gt;0,VLOOKUP(E968,Parametros!A:E,5,FALSE),"--")</f>
        <v>--</v>
      </c>
      <c r="H968" s="22" t="str">
        <f t="shared" si="75"/>
        <v>--</v>
      </c>
      <c r="J968" s="20" t="str">
        <f t="shared" ca="1" si="79"/>
        <v>--</v>
      </c>
      <c r="L968" s="18" t="str">
        <f>IF(LEN(E968)&gt;0,VLOOKUP(E968,[1]Ruteo!$A:$AU,44,FALSE),"--")</f>
        <v>--</v>
      </c>
    </row>
    <row r="969" spans="1:12" x14ac:dyDescent="0.25">
      <c r="A969" s="17" t="str">
        <f t="shared" si="76"/>
        <v>--</v>
      </c>
      <c r="C969" s="18" t="str">
        <f t="shared" si="77"/>
        <v>--</v>
      </c>
      <c r="D969" s="18" t="str">
        <f t="shared" si="78"/>
        <v>--</v>
      </c>
      <c r="F969" s="18" t="str">
        <f>+IF(LEN(E969)&gt;0,VLOOKUP(E969,Parametros!A:E,3,FALSE),"--")</f>
        <v>--</v>
      </c>
      <c r="G969" s="18" t="str">
        <f>+IF(LEN(E969)&gt;0,VLOOKUP(E969,Parametros!A:E,5,FALSE),"--")</f>
        <v>--</v>
      </c>
      <c r="H969" s="22" t="str">
        <f t="shared" si="75"/>
        <v>--</v>
      </c>
      <c r="J969" s="20" t="str">
        <f t="shared" ca="1" si="79"/>
        <v>--</v>
      </c>
      <c r="L969" s="18" t="str">
        <f>IF(LEN(E969)&gt;0,VLOOKUP(E969,[1]Ruteo!$A:$AU,44,FALSE),"--")</f>
        <v>--</v>
      </c>
    </row>
    <row r="970" spans="1:12" x14ac:dyDescent="0.25">
      <c r="A970" s="17" t="str">
        <f t="shared" si="76"/>
        <v>--</v>
      </c>
      <c r="C970" s="18" t="str">
        <f t="shared" si="77"/>
        <v>--</v>
      </c>
      <c r="D970" s="18" t="str">
        <f t="shared" si="78"/>
        <v>--</v>
      </c>
      <c r="F970" s="18" t="str">
        <f>+IF(LEN(E970)&gt;0,VLOOKUP(E970,Parametros!A:E,3,FALSE),"--")</f>
        <v>--</v>
      </c>
      <c r="G970" s="18" t="str">
        <f>+IF(LEN(E970)&gt;0,VLOOKUP(E970,Parametros!A:E,5,FALSE),"--")</f>
        <v>--</v>
      </c>
      <c r="H970" s="22" t="str">
        <f t="shared" si="75"/>
        <v>--</v>
      </c>
      <c r="J970" s="20" t="str">
        <f t="shared" ca="1" si="79"/>
        <v>--</v>
      </c>
      <c r="L970" s="18" t="str">
        <f>IF(LEN(E970)&gt;0,VLOOKUP(E970,[1]Ruteo!$A:$AU,44,FALSE),"--")</f>
        <v>--</v>
      </c>
    </row>
    <row r="971" spans="1:12" x14ac:dyDescent="0.25">
      <c r="A971" s="17" t="str">
        <f t="shared" si="76"/>
        <v>--</v>
      </c>
      <c r="C971" s="18" t="str">
        <f t="shared" si="77"/>
        <v>--</v>
      </c>
      <c r="D971" s="18" t="str">
        <f t="shared" si="78"/>
        <v>--</v>
      </c>
      <c r="F971" s="18" t="str">
        <f>+IF(LEN(E971)&gt;0,VLOOKUP(E971,Parametros!A:E,3,FALSE),"--")</f>
        <v>--</v>
      </c>
      <c r="G971" s="18" t="str">
        <f>+IF(LEN(E971)&gt;0,VLOOKUP(E971,Parametros!A:E,5,FALSE),"--")</f>
        <v>--</v>
      </c>
      <c r="H971" s="22" t="str">
        <f t="shared" si="75"/>
        <v>--</v>
      </c>
      <c r="J971" s="20" t="str">
        <f t="shared" ca="1" si="79"/>
        <v>--</v>
      </c>
      <c r="L971" s="18" t="str">
        <f>IF(LEN(E971)&gt;0,VLOOKUP(E971,[1]Ruteo!$A:$AU,44,FALSE),"--")</f>
        <v>--</v>
      </c>
    </row>
    <row r="972" spans="1:12" x14ac:dyDescent="0.25">
      <c r="A972" s="17" t="str">
        <f t="shared" si="76"/>
        <v>--</v>
      </c>
      <c r="C972" s="18" t="str">
        <f t="shared" si="77"/>
        <v>--</v>
      </c>
      <c r="D972" s="18" t="str">
        <f t="shared" si="78"/>
        <v>--</v>
      </c>
      <c r="F972" s="18" t="str">
        <f>+IF(LEN(E972)&gt;0,VLOOKUP(E972,Parametros!A:E,3,FALSE),"--")</f>
        <v>--</v>
      </c>
      <c r="G972" s="18" t="str">
        <f>+IF(LEN(E972)&gt;0,VLOOKUP(E972,Parametros!A:E,5,FALSE),"--")</f>
        <v>--</v>
      </c>
      <c r="H972" s="22" t="str">
        <f t="shared" si="75"/>
        <v>--</v>
      </c>
      <c r="J972" s="20" t="str">
        <f t="shared" ca="1" si="79"/>
        <v>--</v>
      </c>
      <c r="L972" s="18" t="str">
        <f>IF(LEN(E972)&gt;0,VLOOKUP(E972,[1]Ruteo!$A:$AU,44,FALSE),"--")</f>
        <v>--</v>
      </c>
    </row>
    <row r="973" spans="1:12" x14ac:dyDescent="0.25">
      <c r="A973" s="17" t="str">
        <f t="shared" si="76"/>
        <v>--</v>
      </c>
      <c r="C973" s="18" t="str">
        <f t="shared" si="77"/>
        <v>--</v>
      </c>
      <c r="D973" s="18" t="str">
        <f t="shared" si="78"/>
        <v>--</v>
      </c>
      <c r="F973" s="18" t="str">
        <f>+IF(LEN(E973)&gt;0,VLOOKUP(E973,Parametros!A:E,3,FALSE),"--")</f>
        <v>--</v>
      </c>
      <c r="G973" s="18" t="str">
        <f>+IF(LEN(E973)&gt;0,VLOOKUP(E973,Parametros!A:E,5,FALSE),"--")</f>
        <v>--</v>
      </c>
      <c r="H973" s="22" t="str">
        <f t="shared" si="75"/>
        <v>--</v>
      </c>
      <c r="J973" s="20" t="str">
        <f t="shared" ca="1" si="79"/>
        <v>--</v>
      </c>
      <c r="L973" s="18" t="str">
        <f>IF(LEN(E973)&gt;0,VLOOKUP(E973,[1]Ruteo!$A:$AU,44,FALSE),"--")</f>
        <v>--</v>
      </c>
    </row>
    <row r="974" spans="1:12" x14ac:dyDescent="0.25">
      <c r="A974" s="17" t="str">
        <f t="shared" si="76"/>
        <v>--</v>
      </c>
      <c r="C974" s="18" t="str">
        <f t="shared" si="77"/>
        <v>--</v>
      </c>
      <c r="D974" s="18" t="str">
        <f t="shared" si="78"/>
        <v>--</v>
      </c>
      <c r="F974" s="18" t="str">
        <f>+IF(LEN(E974)&gt;0,VLOOKUP(E974,Parametros!A:E,3,FALSE),"--")</f>
        <v>--</v>
      </c>
      <c r="G974" s="18" t="str">
        <f>+IF(LEN(E974)&gt;0,VLOOKUP(E974,Parametros!A:E,5,FALSE),"--")</f>
        <v>--</v>
      </c>
      <c r="H974" s="22" t="str">
        <f t="shared" si="75"/>
        <v>--</v>
      </c>
      <c r="J974" s="20" t="str">
        <f t="shared" ca="1" si="79"/>
        <v>--</v>
      </c>
      <c r="L974" s="18" t="str">
        <f>IF(LEN(E974)&gt;0,VLOOKUP(E974,[1]Ruteo!$A:$AU,44,FALSE),"--")</f>
        <v>--</v>
      </c>
    </row>
    <row r="975" spans="1:12" x14ac:dyDescent="0.25">
      <c r="A975" s="17" t="str">
        <f t="shared" si="76"/>
        <v>--</v>
      </c>
      <c r="C975" s="18" t="str">
        <f t="shared" si="77"/>
        <v>--</v>
      </c>
      <c r="D975" s="18" t="str">
        <f t="shared" si="78"/>
        <v>--</v>
      </c>
      <c r="F975" s="18" t="str">
        <f>+IF(LEN(E975)&gt;0,VLOOKUP(E975,Parametros!A:E,3,FALSE),"--")</f>
        <v>--</v>
      </c>
      <c r="G975" s="18" t="str">
        <f>+IF(LEN(E975)&gt;0,VLOOKUP(E975,Parametros!A:E,5,FALSE),"--")</f>
        <v>--</v>
      </c>
      <c r="H975" s="22" t="str">
        <f t="shared" si="75"/>
        <v>--</v>
      </c>
      <c r="J975" s="20" t="str">
        <f t="shared" ca="1" si="79"/>
        <v>--</v>
      </c>
      <c r="L975" s="18" t="str">
        <f>IF(LEN(E975)&gt;0,VLOOKUP(E975,[1]Ruteo!$A:$AU,44,FALSE),"--")</f>
        <v>--</v>
      </c>
    </row>
    <row r="976" spans="1:12" x14ac:dyDescent="0.25">
      <c r="A976" s="17" t="str">
        <f t="shared" si="76"/>
        <v>--</v>
      </c>
      <c r="C976" s="18" t="str">
        <f t="shared" si="77"/>
        <v>--</v>
      </c>
      <c r="D976" s="18" t="str">
        <f t="shared" si="78"/>
        <v>--</v>
      </c>
      <c r="F976" s="18" t="str">
        <f>+IF(LEN(E976)&gt;0,VLOOKUP(E976,Parametros!A:E,3,FALSE),"--")</f>
        <v>--</v>
      </c>
      <c r="G976" s="18" t="str">
        <f>+IF(LEN(E976)&gt;0,VLOOKUP(E976,Parametros!A:E,5,FALSE),"--")</f>
        <v>--</v>
      </c>
      <c r="H976" s="22" t="str">
        <f t="shared" si="75"/>
        <v>--</v>
      </c>
      <c r="J976" s="20" t="str">
        <f t="shared" ca="1" si="79"/>
        <v>--</v>
      </c>
      <c r="L976" s="18" t="str">
        <f>IF(LEN(E976)&gt;0,VLOOKUP(E976,[1]Ruteo!$A:$AU,44,FALSE),"--")</f>
        <v>--</v>
      </c>
    </row>
    <row r="977" spans="1:12" x14ac:dyDescent="0.25">
      <c r="A977" s="17" t="str">
        <f t="shared" si="76"/>
        <v>--</v>
      </c>
      <c r="C977" s="18" t="str">
        <f t="shared" si="77"/>
        <v>--</v>
      </c>
      <c r="D977" s="18" t="str">
        <f t="shared" si="78"/>
        <v>--</v>
      </c>
      <c r="F977" s="18" t="str">
        <f>+IF(LEN(E977)&gt;0,VLOOKUP(E977,Parametros!A:E,3,FALSE),"--")</f>
        <v>--</v>
      </c>
      <c r="G977" s="18" t="str">
        <f>+IF(LEN(E977)&gt;0,VLOOKUP(E977,Parametros!A:E,5,FALSE),"--")</f>
        <v>--</v>
      </c>
      <c r="H977" s="22" t="str">
        <f t="shared" si="75"/>
        <v>--</v>
      </c>
      <c r="J977" s="20" t="str">
        <f t="shared" ca="1" si="79"/>
        <v>--</v>
      </c>
      <c r="L977" s="18" t="str">
        <f>IF(LEN(E977)&gt;0,VLOOKUP(E977,[1]Ruteo!$A:$AU,44,FALSE),"--")</f>
        <v>--</v>
      </c>
    </row>
    <row r="978" spans="1:12" x14ac:dyDescent="0.25">
      <c r="A978" s="17" t="str">
        <f t="shared" si="76"/>
        <v>--</v>
      </c>
      <c r="C978" s="18" t="str">
        <f t="shared" si="77"/>
        <v>--</v>
      </c>
      <c r="D978" s="18" t="str">
        <f t="shared" si="78"/>
        <v>--</v>
      </c>
      <c r="F978" s="18" t="str">
        <f>+IF(LEN(E978)&gt;0,VLOOKUP(E978,Parametros!A:E,3,FALSE),"--")</f>
        <v>--</v>
      </c>
      <c r="G978" s="18" t="str">
        <f>+IF(LEN(E978)&gt;0,VLOOKUP(E978,Parametros!A:E,5,FALSE),"--")</f>
        <v>--</v>
      </c>
      <c r="H978" s="22" t="str">
        <f t="shared" si="75"/>
        <v>--</v>
      </c>
      <c r="J978" s="20" t="str">
        <f t="shared" ca="1" si="79"/>
        <v>--</v>
      </c>
      <c r="L978" s="18" t="str">
        <f>IF(LEN(E978)&gt;0,VLOOKUP(E978,[1]Ruteo!$A:$AU,44,FALSE),"--")</f>
        <v>--</v>
      </c>
    </row>
    <row r="979" spans="1:12" x14ac:dyDescent="0.25">
      <c r="A979" s="17" t="str">
        <f t="shared" si="76"/>
        <v>--</v>
      </c>
      <c r="C979" s="18" t="str">
        <f t="shared" si="77"/>
        <v>--</v>
      </c>
      <c r="D979" s="18" t="str">
        <f t="shared" si="78"/>
        <v>--</v>
      </c>
      <c r="F979" s="18" t="str">
        <f>+IF(LEN(E979)&gt;0,VLOOKUP(E979,Parametros!A:E,3,FALSE),"--")</f>
        <v>--</v>
      </c>
      <c r="G979" s="18" t="str">
        <f>+IF(LEN(E979)&gt;0,VLOOKUP(E979,Parametros!A:E,5,FALSE),"--")</f>
        <v>--</v>
      </c>
      <c r="H979" s="22" t="str">
        <f t="shared" si="75"/>
        <v>--</v>
      </c>
      <c r="J979" s="20" t="str">
        <f t="shared" ca="1" si="79"/>
        <v>--</v>
      </c>
      <c r="L979" s="18" t="str">
        <f>IF(LEN(E979)&gt;0,VLOOKUP(E979,[1]Ruteo!$A:$AU,44,FALSE),"--")</f>
        <v>--</v>
      </c>
    </row>
    <row r="980" spans="1:12" x14ac:dyDescent="0.25">
      <c r="A980" s="17" t="str">
        <f t="shared" si="76"/>
        <v>--</v>
      </c>
      <c r="C980" s="18" t="str">
        <f t="shared" si="77"/>
        <v>--</v>
      </c>
      <c r="D980" s="18" t="str">
        <f t="shared" si="78"/>
        <v>--</v>
      </c>
      <c r="F980" s="18" t="str">
        <f>+IF(LEN(E980)&gt;0,VLOOKUP(E980,Parametros!A:E,3,FALSE),"--")</f>
        <v>--</v>
      </c>
      <c r="G980" s="18" t="str">
        <f>+IF(LEN(E980)&gt;0,VLOOKUP(E980,Parametros!A:E,5,FALSE),"--")</f>
        <v>--</v>
      </c>
      <c r="H980" s="22" t="str">
        <f t="shared" si="75"/>
        <v>--</v>
      </c>
      <c r="J980" s="20" t="str">
        <f t="shared" ca="1" si="79"/>
        <v>--</v>
      </c>
      <c r="L980" s="18" t="str">
        <f>IF(LEN(E980)&gt;0,VLOOKUP(E980,[1]Ruteo!$A:$AU,44,FALSE),"--")</f>
        <v>--</v>
      </c>
    </row>
    <row r="981" spans="1:12" x14ac:dyDescent="0.25">
      <c r="A981" s="17" t="str">
        <f t="shared" si="76"/>
        <v>--</v>
      </c>
      <c r="C981" s="18" t="str">
        <f t="shared" si="77"/>
        <v>--</v>
      </c>
      <c r="D981" s="18" t="str">
        <f t="shared" si="78"/>
        <v>--</v>
      </c>
      <c r="F981" s="18" t="str">
        <f>+IF(LEN(E981)&gt;0,VLOOKUP(E981,Parametros!A:E,3,FALSE),"--")</f>
        <v>--</v>
      </c>
      <c r="G981" s="18" t="str">
        <f>+IF(LEN(E981)&gt;0,VLOOKUP(E981,Parametros!A:E,5,FALSE),"--")</f>
        <v>--</v>
      </c>
      <c r="H981" s="22" t="str">
        <f t="shared" si="75"/>
        <v>--</v>
      </c>
      <c r="J981" s="20" t="str">
        <f t="shared" ca="1" si="79"/>
        <v>--</v>
      </c>
      <c r="L981" s="18" t="str">
        <f>IF(LEN(E981)&gt;0,VLOOKUP(E981,[1]Ruteo!$A:$AU,44,FALSE),"--")</f>
        <v>--</v>
      </c>
    </row>
    <row r="982" spans="1:12" x14ac:dyDescent="0.25">
      <c r="A982" s="17" t="str">
        <f t="shared" si="76"/>
        <v>--</v>
      </c>
      <c r="C982" s="18" t="str">
        <f t="shared" si="77"/>
        <v>--</v>
      </c>
      <c r="D982" s="18" t="str">
        <f t="shared" si="78"/>
        <v>--</v>
      </c>
      <c r="F982" s="18" t="str">
        <f>+IF(LEN(E982)&gt;0,VLOOKUP(E982,Parametros!A:E,3,FALSE),"--")</f>
        <v>--</v>
      </c>
      <c r="G982" s="18" t="str">
        <f>+IF(LEN(E982)&gt;0,VLOOKUP(E982,Parametros!A:E,5,FALSE),"--")</f>
        <v>--</v>
      </c>
      <c r="H982" s="22" t="str">
        <f t="shared" si="75"/>
        <v>--</v>
      </c>
      <c r="J982" s="20" t="str">
        <f t="shared" ca="1" si="79"/>
        <v>--</v>
      </c>
      <c r="L982" s="18" t="str">
        <f>IF(LEN(E982)&gt;0,VLOOKUP(E982,[1]Ruteo!$A:$AU,44,FALSE),"--")</f>
        <v>--</v>
      </c>
    </row>
    <row r="983" spans="1:12" x14ac:dyDescent="0.25">
      <c r="A983" s="17" t="str">
        <f t="shared" si="76"/>
        <v>--</v>
      </c>
      <c r="C983" s="18" t="str">
        <f t="shared" si="77"/>
        <v>--</v>
      </c>
      <c r="D983" s="18" t="str">
        <f t="shared" si="78"/>
        <v>--</v>
      </c>
      <c r="F983" s="18" t="str">
        <f>+IF(LEN(E983)&gt;0,VLOOKUP(E983,Parametros!A:E,3,FALSE),"--")</f>
        <v>--</v>
      </c>
      <c r="G983" s="18" t="str">
        <f>+IF(LEN(E983)&gt;0,VLOOKUP(E983,Parametros!A:E,5,FALSE),"--")</f>
        <v>--</v>
      </c>
      <c r="H983" s="22" t="str">
        <f t="shared" si="75"/>
        <v>--</v>
      </c>
      <c r="J983" s="20" t="str">
        <f t="shared" ca="1" si="79"/>
        <v>--</v>
      </c>
      <c r="L983" s="18" t="str">
        <f>IF(LEN(E983)&gt;0,VLOOKUP(E983,[1]Ruteo!$A:$AU,44,FALSE),"--")</f>
        <v>--</v>
      </c>
    </row>
    <row r="984" spans="1:12" x14ac:dyDescent="0.25">
      <c r="A984" s="17" t="str">
        <f t="shared" si="76"/>
        <v>--</v>
      </c>
      <c r="C984" s="18" t="str">
        <f t="shared" si="77"/>
        <v>--</v>
      </c>
      <c r="D984" s="18" t="str">
        <f t="shared" si="78"/>
        <v>--</v>
      </c>
      <c r="F984" s="18" t="str">
        <f>+IF(LEN(E984)&gt;0,VLOOKUP(E984,Parametros!A:E,3,FALSE),"--")</f>
        <v>--</v>
      </c>
      <c r="G984" s="18" t="str">
        <f>+IF(LEN(E984)&gt;0,VLOOKUP(E984,Parametros!A:E,5,FALSE),"--")</f>
        <v>--</v>
      </c>
      <c r="H984" s="22" t="str">
        <f t="shared" si="75"/>
        <v>--</v>
      </c>
      <c r="J984" s="20" t="str">
        <f t="shared" ca="1" si="79"/>
        <v>--</v>
      </c>
      <c r="L984" s="18" t="str">
        <f>IF(LEN(E984)&gt;0,VLOOKUP(E984,[1]Ruteo!$A:$AU,44,FALSE),"--")</f>
        <v>--</v>
      </c>
    </row>
    <row r="985" spans="1:12" x14ac:dyDescent="0.25">
      <c r="A985" s="17" t="str">
        <f t="shared" si="76"/>
        <v>--</v>
      </c>
      <c r="C985" s="18" t="str">
        <f t="shared" si="77"/>
        <v>--</v>
      </c>
      <c r="D985" s="18" t="str">
        <f t="shared" si="78"/>
        <v>--</v>
      </c>
      <c r="F985" s="18" t="str">
        <f>+IF(LEN(E985)&gt;0,VLOOKUP(E985,Parametros!A:E,3,FALSE),"--")</f>
        <v>--</v>
      </c>
      <c r="G985" s="18" t="str">
        <f>+IF(LEN(E985)&gt;0,VLOOKUP(E985,Parametros!A:E,5,FALSE),"--")</f>
        <v>--</v>
      </c>
      <c r="H985" s="22" t="str">
        <f t="shared" si="75"/>
        <v>--</v>
      </c>
      <c r="J985" s="20" t="str">
        <f t="shared" ca="1" si="79"/>
        <v>--</v>
      </c>
      <c r="L985" s="18" t="str">
        <f>IF(LEN(E985)&gt;0,VLOOKUP(E985,[1]Ruteo!$A:$AU,44,FALSE),"--")</f>
        <v>--</v>
      </c>
    </row>
    <row r="986" spans="1:12" x14ac:dyDescent="0.25">
      <c r="A986" s="17" t="str">
        <f t="shared" si="76"/>
        <v>--</v>
      </c>
      <c r="C986" s="18" t="str">
        <f t="shared" si="77"/>
        <v>--</v>
      </c>
      <c r="D986" s="18" t="str">
        <f t="shared" si="78"/>
        <v>--</v>
      </c>
      <c r="F986" s="18" t="str">
        <f>+IF(LEN(E986)&gt;0,VLOOKUP(E986,Parametros!A:E,3,FALSE),"--")</f>
        <v>--</v>
      </c>
      <c r="G986" s="18" t="str">
        <f>+IF(LEN(E986)&gt;0,VLOOKUP(E986,Parametros!A:E,5,FALSE),"--")</f>
        <v>--</v>
      </c>
      <c r="H986" s="22" t="str">
        <f t="shared" si="75"/>
        <v>--</v>
      </c>
      <c r="J986" s="20" t="str">
        <f t="shared" ca="1" si="79"/>
        <v>--</v>
      </c>
      <c r="L986" s="18" t="str">
        <f>IF(LEN(E986)&gt;0,VLOOKUP(E986,[1]Ruteo!$A:$AU,44,FALSE),"--")</f>
        <v>--</v>
      </c>
    </row>
    <row r="987" spans="1:12" x14ac:dyDescent="0.25">
      <c r="A987" s="17" t="str">
        <f t="shared" si="76"/>
        <v>--</v>
      </c>
      <c r="C987" s="18" t="str">
        <f t="shared" si="77"/>
        <v>--</v>
      </c>
      <c r="D987" s="18" t="str">
        <f t="shared" si="78"/>
        <v>--</v>
      </c>
      <c r="F987" s="18" t="str">
        <f>+IF(LEN(E987)&gt;0,VLOOKUP(E987,Parametros!A:E,3,FALSE),"--")</f>
        <v>--</v>
      </c>
      <c r="G987" s="18" t="str">
        <f>+IF(LEN(E987)&gt;0,VLOOKUP(E987,Parametros!A:E,5,FALSE),"--")</f>
        <v>--</v>
      </c>
      <c r="H987" s="22" t="str">
        <f t="shared" si="75"/>
        <v>--</v>
      </c>
      <c r="J987" s="20" t="str">
        <f t="shared" ca="1" si="79"/>
        <v>--</v>
      </c>
      <c r="L987" s="18" t="str">
        <f>IF(LEN(E987)&gt;0,VLOOKUP(E987,[1]Ruteo!$A:$AU,44,FALSE),"--")</f>
        <v>--</v>
      </c>
    </row>
    <row r="988" spans="1:12" x14ac:dyDescent="0.25">
      <c r="A988" s="17" t="str">
        <f t="shared" si="76"/>
        <v>--</v>
      </c>
      <c r="C988" s="18" t="str">
        <f t="shared" si="77"/>
        <v>--</v>
      </c>
      <c r="D988" s="18" t="str">
        <f t="shared" si="78"/>
        <v>--</v>
      </c>
      <c r="F988" s="18" t="str">
        <f>+IF(LEN(E988)&gt;0,VLOOKUP(E988,Parametros!A:E,3,FALSE),"--")</f>
        <v>--</v>
      </c>
      <c r="G988" s="18" t="str">
        <f>+IF(LEN(E988)&gt;0,VLOOKUP(E988,Parametros!A:E,5,FALSE),"--")</f>
        <v>--</v>
      </c>
      <c r="H988" s="22" t="str">
        <f t="shared" si="75"/>
        <v>--</v>
      </c>
      <c r="J988" s="20" t="str">
        <f t="shared" ca="1" si="79"/>
        <v>--</v>
      </c>
      <c r="L988" s="18" t="str">
        <f>IF(LEN(E988)&gt;0,VLOOKUP(E988,[1]Ruteo!$A:$AU,44,FALSE),"--")</f>
        <v>--</v>
      </c>
    </row>
    <row r="989" spans="1:12" x14ac:dyDescent="0.25">
      <c r="A989" s="17" t="str">
        <f t="shared" si="76"/>
        <v>--</v>
      </c>
      <c r="C989" s="18" t="str">
        <f t="shared" si="77"/>
        <v>--</v>
      </c>
      <c r="D989" s="18" t="str">
        <f t="shared" si="78"/>
        <v>--</v>
      </c>
      <c r="F989" s="18" t="str">
        <f>+IF(LEN(E989)&gt;0,VLOOKUP(E989,Parametros!A:E,3,FALSE),"--")</f>
        <v>--</v>
      </c>
      <c r="G989" s="18" t="str">
        <f>+IF(LEN(E989)&gt;0,VLOOKUP(E989,Parametros!A:E,5,FALSE),"--")</f>
        <v>--</v>
      </c>
      <c r="H989" s="22" t="str">
        <f t="shared" si="75"/>
        <v>--</v>
      </c>
      <c r="J989" s="20" t="str">
        <f t="shared" ca="1" si="79"/>
        <v>--</v>
      </c>
      <c r="L989" s="18" t="str">
        <f>IF(LEN(E989)&gt;0,VLOOKUP(E989,[1]Ruteo!$A:$AU,44,FALSE),"--")</f>
        <v>--</v>
      </c>
    </row>
    <row r="990" spans="1:12" x14ac:dyDescent="0.25">
      <c r="A990" s="17" t="str">
        <f t="shared" si="76"/>
        <v>--</v>
      </c>
      <c r="C990" s="18" t="str">
        <f t="shared" si="77"/>
        <v>--</v>
      </c>
      <c r="D990" s="18" t="str">
        <f t="shared" si="78"/>
        <v>--</v>
      </c>
      <c r="F990" s="18" t="str">
        <f>+IF(LEN(E990)&gt;0,VLOOKUP(E990,Parametros!A:E,3,FALSE),"--")</f>
        <v>--</v>
      </c>
      <c r="G990" s="18" t="str">
        <f>+IF(LEN(E990)&gt;0,VLOOKUP(E990,Parametros!A:E,5,FALSE),"--")</f>
        <v>--</v>
      </c>
      <c r="H990" s="22" t="str">
        <f t="shared" si="75"/>
        <v>--</v>
      </c>
      <c r="J990" s="20" t="str">
        <f t="shared" ca="1" si="79"/>
        <v>--</v>
      </c>
      <c r="L990" s="18" t="str">
        <f>IF(LEN(E990)&gt;0,VLOOKUP(E990,[1]Ruteo!$A:$AU,44,FALSE),"--")</f>
        <v>--</v>
      </c>
    </row>
    <row r="991" spans="1:12" x14ac:dyDescent="0.25">
      <c r="A991" s="17" t="str">
        <f t="shared" si="76"/>
        <v>--</v>
      </c>
      <c r="C991" s="18" t="str">
        <f t="shared" si="77"/>
        <v>--</v>
      </c>
      <c r="D991" s="18" t="str">
        <f t="shared" si="78"/>
        <v>--</v>
      </c>
      <c r="F991" s="18" t="str">
        <f>+IF(LEN(E991)&gt;0,VLOOKUP(E991,Parametros!A:E,3,FALSE),"--")</f>
        <v>--</v>
      </c>
      <c r="G991" s="18" t="str">
        <f>+IF(LEN(E991)&gt;0,VLOOKUP(E991,Parametros!A:E,5,FALSE),"--")</f>
        <v>--</v>
      </c>
      <c r="H991" s="22" t="str">
        <f t="shared" si="75"/>
        <v>--</v>
      </c>
      <c r="J991" s="20" t="str">
        <f t="shared" ca="1" si="79"/>
        <v>--</v>
      </c>
      <c r="L991" s="18" t="str">
        <f>IF(LEN(E991)&gt;0,VLOOKUP(E991,[1]Ruteo!$A:$AU,44,FALSE),"--")</f>
        <v>--</v>
      </c>
    </row>
    <row r="992" spans="1:12" x14ac:dyDescent="0.25">
      <c r="A992" s="17" t="str">
        <f t="shared" si="76"/>
        <v>--</v>
      </c>
      <c r="C992" s="18" t="str">
        <f t="shared" si="77"/>
        <v>--</v>
      </c>
      <c r="D992" s="18" t="str">
        <f t="shared" si="78"/>
        <v>--</v>
      </c>
      <c r="F992" s="18" t="str">
        <f>+IF(LEN(E992)&gt;0,VLOOKUP(E992,Parametros!A:E,3,FALSE),"--")</f>
        <v>--</v>
      </c>
      <c r="G992" s="18" t="str">
        <f>+IF(LEN(E992)&gt;0,VLOOKUP(E992,Parametros!A:E,5,FALSE),"--")</f>
        <v>--</v>
      </c>
      <c r="H992" s="22" t="str">
        <f t="shared" si="75"/>
        <v>--</v>
      </c>
      <c r="J992" s="20" t="str">
        <f t="shared" ca="1" si="79"/>
        <v>--</v>
      </c>
      <c r="L992" s="18" t="str">
        <f>IF(LEN(E992)&gt;0,VLOOKUP(E992,[1]Ruteo!$A:$AU,44,FALSE),"--")</f>
        <v>--</v>
      </c>
    </row>
    <row r="993" spans="1:12" x14ac:dyDescent="0.25">
      <c r="A993" s="17" t="str">
        <f t="shared" si="76"/>
        <v>--</v>
      </c>
      <c r="C993" s="18" t="str">
        <f t="shared" si="77"/>
        <v>--</v>
      </c>
      <c r="D993" s="18" t="str">
        <f t="shared" si="78"/>
        <v>--</v>
      </c>
      <c r="F993" s="18" t="str">
        <f>+IF(LEN(E993)&gt;0,VLOOKUP(E993,Parametros!A:E,3,FALSE),"--")</f>
        <v>--</v>
      </c>
      <c r="G993" s="18" t="str">
        <f>+IF(LEN(E993)&gt;0,VLOOKUP(E993,Parametros!A:E,5,FALSE),"--")</f>
        <v>--</v>
      </c>
      <c r="H993" s="22" t="str">
        <f t="shared" si="75"/>
        <v>--</v>
      </c>
      <c r="J993" s="20" t="str">
        <f t="shared" ca="1" si="79"/>
        <v>--</v>
      </c>
      <c r="L993" s="18" t="str">
        <f>IF(LEN(E993)&gt;0,VLOOKUP(E993,[1]Ruteo!$A:$AU,44,FALSE),"--")</f>
        <v>--</v>
      </c>
    </row>
    <row r="994" spans="1:12" x14ac:dyDescent="0.25">
      <c r="A994" s="17" t="str">
        <f t="shared" si="76"/>
        <v>--</v>
      </c>
      <c r="C994" s="18" t="str">
        <f t="shared" si="77"/>
        <v>--</v>
      </c>
      <c r="D994" s="18" t="str">
        <f t="shared" si="78"/>
        <v>--</v>
      </c>
      <c r="F994" s="18" t="str">
        <f>+IF(LEN(E994)&gt;0,VLOOKUP(E994,Parametros!A:E,3,FALSE),"--")</f>
        <v>--</v>
      </c>
      <c r="G994" s="18" t="str">
        <f>+IF(LEN(E994)&gt;0,VLOOKUP(E994,Parametros!A:E,5,FALSE),"--")</f>
        <v>--</v>
      </c>
      <c r="H994" s="22" t="str">
        <f t="shared" si="75"/>
        <v>--</v>
      </c>
      <c r="J994" s="20" t="str">
        <f t="shared" ca="1" si="79"/>
        <v>--</v>
      </c>
      <c r="L994" s="18" t="str">
        <f>IF(LEN(E994)&gt;0,VLOOKUP(E994,[1]Ruteo!$A:$AU,44,FALSE),"--")</f>
        <v>--</v>
      </c>
    </row>
    <row r="995" spans="1:12" x14ac:dyDescent="0.25">
      <c r="A995" s="17" t="str">
        <f t="shared" si="76"/>
        <v>--</v>
      </c>
      <c r="C995" s="18" t="str">
        <f t="shared" si="77"/>
        <v>--</v>
      </c>
      <c r="D995" s="18" t="str">
        <f t="shared" si="78"/>
        <v>--</v>
      </c>
      <c r="F995" s="18" t="str">
        <f>+IF(LEN(E995)&gt;0,VLOOKUP(E995,Parametros!A:E,3,FALSE),"--")</f>
        <v>--</v>
      </c>
      <c r="G995" s="18" t="str">
        <f>+IF(LEN(E995)&gt;0,VLOOKUP(E995,Parametros!A:E,5,FALSE),"--")</f>
        <v>--</v>
      </c>
      <c r="H995" s="22" t="str">
        <f t="shared" si="75"/>
        <v>--</v>
      </c>
      <c r="J995" s="20" t="str">
        <f t="shared" ca="1" si="79"/>
        <v>--</v>
      </c>
      <c r="L995" s="18" t="str">
        <f>IF(LEN(E995)&gt;0,VLOOKUP(E995,[1]Ruteo!$A:$AU,44,FALSE),"--")</f>
        <v>--</v>
      </c>
    </row>
    <row r="996" spans="1:12" x14ac:dyDescent="0.25">
      <c r="A996" s="17" t="str">
        <f t="shared" si="76"/>
        <v>--</v>
      </c>
      <c r="C996" s="18" t="str">
        <f t="shared" si="77"/>
        <v>--</v>
      </c>
      <c r="D996" s="18" t="str">
        <f t="shared" si="78"/>
        <v>--</v>
      </c>
      <c r="F996" s="18" t="str">
        <f>+IF(LEN(E996)&gt;0,VLOOKUP(E996,Parametros!A:E,3,FALSE),"--")</f>
        <v>--</v>
      </c>
      <c r="G996" s="18" t="str">
        <f>+IF(LEN(E996)&gt;0,VLOOKUP(E996,Parametros!A:E,5,FALSE),"--")</f>
        <v>--</v>
      </c>
      <c r="H996" s="22" t="str">
        <f t="shared" si="75"/>
        <v>--</v>
      </c>
      <c r="J996" s="20" t="str">
        <f t="shared" ca="1" si="79"/>
        <v>--</v>
      </c>
      <c r="L996" s="18" t="str">
        <f>IF(LEN(E996)&gt;0,VLOOKUP(E996,[1]Ruteo!$A:$AU,44,FALSE),"--")</f>
        <v>--</v>
      </c>
    </row>
    <row r="997" spans="1:12" x14ac:dyDescent="0.25">
      <c r="A997" s="17" t="str">
        <f t="shared" si="76"/>
        <v>--</v>
      </c>
      <c r="C997" s="18" t="str">
        <f t="shared" si="77"/>
        <v>--</v>
      </c>
      <c r="D997" s="18" t="str">
        <f t="shared" si="78"/>
        <v>--</v>
      </c>
      <c r="F997" s="18" t="str">
        <f>+IF(LEN(E997)&gt;0,VLOOKUP(E997,Parametros!A:E,3,FALSE),"--")</f>
        <v>--</v>
      </c>
      <c r="G997" s="18" t="str">
        <f>+IF(LEN(E997)&gt;0,VLOOKUP(E997,Parametros!A:E,5,FALSE),"--")</f>
        <v>--</v>
      </c>
      <c r="H997" s="22" t="str">
        <f t="shared" si="75"/>
        <v>--</v>
      </c>
      <c r="J997" s="20" t="str">
        <f t="shared" ca="1" si="79"/>
        <v>--</v>
      </c>
      <c r="L997" s="18" t="str">
        <f>IF(LEN(E997)&gt;0,VLOOKUP(E997,[1]Ruteo!$A:$AU,44,FALSE),"--")</f>
        <v>--</v>
      </c>
    </row>
    <row r="998" spans="1:12" x14ac:dyDescent="0.25">
      <c r="A998" s="17" t="str">
        <f t="shared" si="76"/>
        <v>--</v>
      </c>
      <c r="C998" s="18" t="str">
        <f t="shared" si="77"/>
        <v>--</v>
      </c>
      <c r="D998" s="18" t="str">
        <f t="shared" si="78"/>
        <v>--</v>
      </c>
      <c r="F998" s="18" t="str">
        <f>+IF(LEN(E998)&gt;0,VLOOKUP(E998,Parametros!A:E,3,FALSE),"--")</f>
        <v>--</v>
      </c>
      <c r="G998" s="18" t="str">
        <f>+IF(LEN(E998)&gt;0,VLOOKUP(E998,Parametros!A:E,5,FALSE),"--")</f>
        <v>--</v>
      </c>
      <c r="H998" s="22" t="str">
        <f t="shared" si="75"/>
        <v>--</v>
      </c>
      <c r="J998" s="20" t="str">
        <f t="shared" ca="1" si="79"/>
        <v>--</v>
      </c>
      <c r="L998" s="18" t="str">
        <f>IF(LEN(E998)&gt;0,VLOOKUP(E998,[1]Ruteo!$A:$AU,44,FALSE),"--")</f>
        <v>--</v>
      </c>
    </row>
    <row r="999" spans="1:12" x14ac:dyDescent="0.25">
      <c r="A999" s="17" t="str">
        <f t="shared" si="76"/>
        <v>--</v>
      </c>
      <c r="C999" s="18" t="str">
        <f t="shared" si="77"/>
        <v>--</v>
      </c>
      <c r="D999" s="18" t="str">
        <f t="shared" si="78"/>
        <v>--</v>
      </c>
      <c r="F999" s="18" t="str">
        <f>+IF(LEN(E999)&gt;0,VLOOKUP(E999,Parametros!A:E,3,FALSE),"--")</f>
        <v>--</v>
      </c>
      <c r="G999" s="18" t="str">
        <f>+IF(LEN(E999)&gt;0,VLOOKUP(E999,Parametros!A:E,5,FALSE),"--")</f>
        <v>--</v>
      </c>
      <c r="H999" s="22" t="str">
        <f t="shared" si="75"/>
        <v>--</v>
      </c>
      <c r="J999" s="20" t="str">
        <f t="shared" ca="1" si="79"/>
        <v>--</v>
      </c>
      <c r="L999" s="18" t="str">
        <f>IF(LEN(E999)&gt;0,VLOOKUP(E999,[1]Ruteo!$A:$AU,44,FALSE),"--")</f>
        <v>--</v>
      </c>
    </row>
    <row r="1000" spans="1:12" x14ac:dyDescent="0.25">
      <c r="A1000" s="17" t="str">
        <f t="shared" si="76"/>
        <v>--</v>
      </c>
      <c r="C1000" s="18" t="str">
        <f t="shared" si="77"/>
        <v>--</v>
      </c>
      <c r="D1000" s="18" t="str">
        <f t="shared" si="78"/>
        <v>--</v>
      </c>
      <c r="F1000" s="18" t="str">
        <f>+IF(LEN(E1000)&gt;0,VLOOKUP(E1000,Parametros!A:E,3,FALSE),"--")</f>
        <v>--</v>
      </c>
      <c r="G1000" s="18" t="str">
        <f>+IF(LEN(E1000)&gt;0,VLOOKUP(E1000,Parametros!A:E,5,FALSE),"--")</f>
        <v>--</v>
      </c>
      <c r="H1000" s="22" t="str">
        <f t="shared" si="75"/>
        <v>--</v>
      </c>
      <c r="J1000" s="20" t="str">
        <f t="shared" ca="1" si="79"/>
        <v>--</v>
      </c>
      <c r="L1000" s="18" t="str">
        <f>IF(LEN(E1000)&gt;0,VLOOKUP(E1000,[1]Ruteo!$A:$AU,44,FALSE),"--")</f>
        <v>--</v>
      </c>
    </row>
    <row r="1001" spans="1:12" x14ac:dyDescent="0.25">
      <c r="A1001" s="17" t="str">
        <f t="shared" si="76"/>
        <v>--</v>
      </c>
      <c r="C1001" s="18" t="str">
        <f t="shared" si="77"/>
        <v>--</v>
      </c>
      <c r="D1001" s="18" t="str">
        <f t="shared" si="78"/>
        <v>--</v>
      </c>
      <c r="F1001" s="18" t="str">
        <f>+IF(LEN(E1001)&gt;0,VLOOKUP(E1001,Parametros!A:E,3,FALSE),"--")</f>
        <v>--</v>
      </c>
      <c r="G1001" s="18" t="str">
        <f>+IF(LEN(E1001)&gt;0,VLOOKUP(E1001,Parametros!A:E,5,FALSE),"--")</f>
        <v>--</v>
      </c>
      <c r="H1001" s="22" t="str">
        <f t="shared" si="75"/>
        <v>--</v>
      </c>
      <c r="J1001" s="20" t="str">
        <f t="shared" ca="1" si="79"/>
        <v>--</v>
      </c>
      <c r="L1001" s="18" t="str">
        <f>IF(LEN(E1001)&gt;0,VLOOKUP(E1001,[1]Ruteo!$A:$AU,44,FALSE),"--")</f>
        <v>--</v>
      </c>
    </row>
    <row r="1002" spans="1:12" x14ac:dyDescent="0.25">
      <c r="A1002" s="17" t="str">
        <f t="shared" si="76"/>
        <v>--</v>
      </c>
      <c r="C1002" s="18" t="str">
        <f t="shared" si="77"/>
        <v>--</v>
      </c>
      <c r="D1002" s="18" t="str">
        <f t="shared" si="78"/>
        <v>--</v>
      </c>
      <c r="F1002" s="18" t="str">
        <f>+IF(LEN(E1002)&gt;0,VLOOKUP(E1002,Parametros!A:E,3,FALSE),"--")</f>
        <v>--</v>
      </c>
      <c r="G1002" s="18" t="str">
        <f>+IF(LEN(E1002)&gt;0,VLOOKUP(E1002,Parametros!A:E,5,FALSE),"--")</f>
        <v>--</v>
      </c>
      <c r="H1002" s="22" t="str">
        <f t="shared" si="75"/>
        <v>--</v>
      </c>
      <c r="J1002" s="20" t="str">
        <f t="shared" ca="1" si="79"/>
        <v>--</v>
      </c>
      <c r="L1002" s="18" t="str">
        <f>IF(LEN(E1002)&gt;0,VLOOKUP(E1002,[1]Ruteo!$A:$AU,44,FALSE),"--")</f>
        <v>--</v>
      </c>
    </row>
    <row r="1003" spans="1:12" x14ac:dyDescent="0.25">
      <c r="A1003" s="17" t="str">
        <f t="shared" si="76"/>
        <v>--</v>
      </c>
      <c r="C1003" s="18" t="str">
        <f t="shared" si="77"/>
        <v>--</v>
      </c>
      <c r="D1003" s="18" t="str">
        <f t="shared" si="78"/>
        <v>--</v>
      </c>
      <c r="F1003" s="18" t="str">
        <f>+IF(LEN(E1003)&gt;0,VLOOKUP(E1003,Parametros!A:E,3,FALSE),"--")</f>
        <v>--</v>
      </c>
      <c r="G1003" s="18" t="str">
        <f>+IF(LEN(E1003)&gt;0,VLOOKUP(E1003,Parametros!A:E,5,FALSE),"--")</f>
        <v>--</v>
      </c>
      <c r="H1003" s="22" t="str">
        <f t="shared" si="75"/>
        <v>--</v>
      </c>
      <c r="J1003" s="20" t="str">
        <f t="shared" ca="1" si="79"/>
        <v>--</v>
      </c>
      <c r="L1003" s="18" t="str">
        <f>IF(LEN(E1003)&gt;0,VLOOKUP(E1003,[1]Ruteo!$A:$AU,44,FALSE),"--")</f>
        <v>--</v>
      </c>
    </row>
    <row r="1004" spans="1:12" x14ac:dyDescent="0.25">
      <c r="A1004" s="17" t="str">
        <f t="shared" si="76"/>
        <v>--</v>
      </c>
      <c r="C1004" s="18" t="str">
        <f t="shared" si="77"/>
        <v>--</v>
      </c>
      <c r="D1004" s="18" t="str">
        <f t="shared" si="78"/>
        <v>--</v>
      </c>
      <c r="F1004" s="18" t="str">
        <f>+IF(LEN(E1004)&gt;0,VLOOKUP(E1004,Parametros!A:E,3,FALSE),"--")</f>
        <v>--</v>
      </c>
      <c r="G1004" s="18" t="str">
        <f>+IF(LEN(E1004)&gt;0,VLOOKUP(E1004,Parametros!A:E,5,FALSE),"--")</f>
        <v>--</v>
      </c>
      <c r="H1004" s="22" t="str">
        <f t="shared" si="75"/>
        <v>--</v>
      </c>
      <c r="J1004" s="20" t="str">
        <f t="shared" ca="1" si="79"/>
        <v>--</v>
      </c>
      <c r="L1004" s="18" t="str">
        <f>IF(LEN(E1004)&gt;0,VLOOKUP(E1004,[1]Ruteo!$A:$AU,44,FALSE),"--")</f>
        <v>--</v>
      </c>
    </row>
    <row r="1005" spans="1:12" x14ac:dyDescent="0.25">
      <c r="A1005" s="17" t="str">
        <f t="shared" si="76"/>
        <v>--</v>
      </c>
      <c r="C1005" s="18" t="str">
        <f t="shared" si="77"/>
        <v>--</v>
      </c>
      <c r="D1005" s="18" t="str">
        <f t="shared" si="78"/>
        <v>--</v>
      </c>
      <c r="F1005" s="18" t="str">
        <f>+IF(LEN(E1005)&gt;0,VLOOKUP(E1005,Parametros!A:E,3,FALSE),"--")</f>
        <v>--</v>
      </c>
      <c r="G1005" s="18" t="str">
        <f>+IF(LEN(E1005)&gt;0,VLOOKUP(E1005,Parametros!A:E,5,FALSE),"--")</f>
        <v>--</v>
      </c>
      <c r="H1005" s="22" t="str">
        <f t="shared" si="75"/>
        <v>--</v>
      </c>
      <c r="J1005" s="20" t="str">
        <f t="shared" ca="1" si="79"/>
        <v>--</v>
      </c>
      <c r="L1005" s="18" t="str">
        <f>IF(LEN(E1005)&gt;0,VLOOKUP(E1005,[1]Ruteo!$A:$AU,44,FALSE),"--")</f>
        <v>--</v>
      </c>
    </row>
    <row r="1006" spans="1:12" x14ac:dyDescent="0.25">
      <c r="A1006" s="17" t="str">
        <f t="shared" si="76"/>
        <v>--</v>
      </c>
      <c r="C1006" s="18" t="str">
        <f t="shared" si="77"/>
        <v>--</v>
      </c>
      <c r="D1006" s="18" t="str">
        <f t="shared" si="78"/>
        <v>--</v>
      </c>
      <c r="F1006" s="18" t="str">
        <f>+IF(LEN(E1006)&gt;0,VLOOKUP(E1006,Parametros!A:E,3,FALSE),"--")</f>
        <v>--</v>
      </c>
      <c r="G1006" s="18" t="str">
        <f>+IF(LEN(E1006)&gt;0,VLOOKUP(E1006,Parametros!A:E,5,FALSE),"--")</f>
        <v>--</v>
      </c>
      <c r="H1006" s="22" t="str">
        <f t="shared" si="75"/>
        <v>--</v>
      </c>
      <c r="J1006" s="20" t="str">
        <f t="shared" ca="1" si="79"/>
        <v>--</v>
      </c>
      <c r="L1006" s="18" t="str">
        <f>IF(LEN(E1006)&gt;0,VLOOKUP(E1006,[1]Ruteo!$A:$AU,44,FALSE),"--")</f>
        <v>--</v>
      </c>
    </row>
    <row r="1007" spans="1:12" x14ac:dyDescent="0.25">
      <c r="A1007" s="17" t="str">
        <f t="shared" si="76"/>
        <v>--</v>
      </c>
      <c r="C1007" s="18" t="str">
        <f t="shared" si="77"/>
        <v>--</v>
      </c>
      <c r="D1007" s="18" t="str">
        <f t="shared" si="78"/>
        <v>--</v>
      </c>
      <c r="F1007" s="18" t="str">
        <f>+IF(LEN(E1007)&gt;0,VLOOKUP(E1007,Parametros!A:E,3,FALSE),"--")</f>
        <v>--</v>
      </c>
      <c r="G1007" s="18" t="str">
        <f>+IF(LEN(E1007)&gt;0,VLOOKUP(E1007,Parametros!A:E,5,FALSE),"--")</f>
        <v>--</v>
      </c>
      <c r="H1007" s="22" t="str">
        <f t="shared" si="75"/>
        <v>--</v>
      </c>
      <c r="J1007" s="20" t="str">
        <f t="shared" ca="1" si="79"/>
        <v>--</v>
      </c>
      <c r="L1007" s="18" t="str">
        <f>IF(LEN(E1007)&gt;0,VLOOKUP(E1007,[1]Ruteo!$A:$AU,44,FALSE),"--")</f>
        <v>--</v>
      </c>
    </row>
    <row r="1008" spans="1:12" x14ac:dyDescent="0.25">
      <c r="A1008" s="17" t="str">
        <f t="shared" si="76"/>
        <v>--</v>
      </c>
      <c r="C1008" s="18" t="str">
        <f t="shared" si="77"/>
        <v>--</v>
      </c>
      <c r="D1008" s="18" t="str">
        <f t="shared" si="78"/>
        <v>--</v>
      </c>
      <c r="F1008" s="18" t="str">
        <f>+IF(LEN(E1008)&gt;0,VLOOKUP(E1008,Parametros!A:E,3,FALSE),"--")</f>
        <v>--</v>
      </c>
      <c r="G1008" s="18" t="str">
        <f>+IF(LEN(E1008)&gt;0,VLOOKUP(E1008,Parametros!A:E,5,FALSE),"--")</f>
        <v>--</v>
      </c>
      <c r="H1008" s="22" t="str">
        <f t="shared" si="75"/>
        <v>--</v>
      </c>
      <c r="J1008" s="20" t="str">
        <f t="shared" ca="1" si="79"/>
        <v>--</v>
      </c>
      <c r="L1008" s="18" t="str">
        <f>IF(LEN(E1008)&gt;0,VLOOKUP(E1008,[1]Ruteo!$A:$AU,44,FALSE),"--")</f>
        <v>--</v>
      </c>
    </row>
    <row r="1009" spans="1:12" x14ac:dyDescent="0.25">
      <c r="A1009" s="17" t="str">
        <f t="shared" si="76"/>
        <v>--</v>
      </c>
      <c r="C1009" s="18" t="str">
        <f t="shared" si="77"/>
        <v>--</v>
      </c>
      <c r="D1009" s="18" t="str">
        <f t="shared" si="78"/>
        <v>--</v>
      </c>
      <c r="F1009" s="18" t="str">
        <f>+IF(LEN(E1009)&gt;0,VLOOKUP(E1009,Parametros!A:E,3,FALSE),"--")</f>
        <v>--</v>
      </c>
      <c r="G1009" s="18" t="str">
        <f>+IF(LEN(E1009)&gt;0,VLOOKUP(E1009,Parametros!A:E,5,FALSE),"--")</f>
        <v>--</v>
      </c>
      <c r="H1009" s="22" t="str">
        <f t="shared" si="75"/>
        <v>--</v>
      </c>
      <c r="J1009" s="20" t="str">
        <f t="shared" ca="1" si="79"/>
        <v>--</v>
      </c>
      <c r="L1009" s="18" t="str">
        <f>IF(LEN(E1009)&gt;0,VLOOKUP(E1009,[1]Ruteo!$A:$AU,44,FALSE),"--")</f>
        <v>--</v>
      </c>
    </row>
    <row r="1010" spans="1:12" x14ac:dyDescent="0.25">
      <c r="A1010" s="17" t="str">
        <f t="shared" si="76"/>
        <v>--</v>
      </c>
      <c r="C1010" s="18" t="str">
        <f t="shared" si="77"/>
        <v>--</v>
      </c>
      <c r="D1010" s="18" t="str">
        <f t="shared" si="78"/>
        <v>--</v>
      </c>
      <c r="F1010" s="18" t="str">
        <f>+IF(LEN(E1010)&gt;0,VLOOKUP(E1010,Parametros!A:E,3,FALSE),"--")</f>
        <v>--</v>
      </c>
      <c r="G1010" s="18" t="str">
        <f>+IF(LEN(E1010)&gt;0,VLOOKUP(E1010,Parametros!A:E,5,FALSE),"--")</f>
        <v>--</v>
      </c>
      <c r="H1010" s="22" t="str">
        <f t="shared" si="75"/>
        <v>--</v>
      </c>
      <c r="J1010" s="20" t="str">
        <f t="shared" ca="1" si="79"/>
        <v>--</v>
      </c>
      <c r="L1010" s="18" t="str">
        <f>IF(LEN(E1010)&gt;0,VLOOKUP(E1010,[1]Ruteo!$A:$AU,44,FALSE),"--")</f>
        <v>--</v>
      </c>
    </row>
    <row r="1011" spans="1:12" x14ac:dyDescent="0.25">
      <c r="A1011" s="17" t="str">
        <f t="shared" si="76"/>
        <v>--</v>
      </c>
      <c r="C1011" s="18" t="str">
        <f t="shared" si="77"/>
        <v>--</v>
      </c>
      <c r="D1011" s="18" t="str">
        <f t="shared" si="78"/>
        <v>--</v>
      </c>
      <c r="F1011" s="18" t="str">
        <f>+IF(LEN(E1011)&gt;0,VLOOKUP(E1011,Parametros!A:E,3,FALSE),"--")</f>
        <v>--</v>
      </c>
      <c r="G1011" s="18" t="str">
        <f>+IF(LEN(E1011)&gt;0,VLOOKUP(E1011,Parametros!A:E,5,FALSE),"--")</f>
        <v>--</v>
      </c>
      <c r="H1011" s="22" t="str">
        <f t="shared" si="75"/>
        <v>--</v>
      </c>
      <c r="J1011" s="20" t="str">
        <f t="shared" ca="1" si="79"/>
        <v>--</v>
      </c>
      <c r="L1011" s="18" t="str">
        <f>IF(LEN(E1011)&gt;0,VLOOKUP(E1011,[1]Ruteo!$A:$AU,44,FALSE),"--")</f>
        <v>--</v>
      </c>
    </row>
    <row r="1012" spans="1:12" x14ac:dyDescent="0.25">
      <c r="A1012" s="17" t="str">
        <f t="shared" si="76"/>
        <v>--</v>
      </c>
      <c r="C1012" s="18" t="str">
        <f t="shared" si="77"/>
        <v>--</v>
      </c>
      <c r="D1012" s="18" t="str">
        <f t="shared" si="78"/>
        <v>--</v>
      </c>
      <c r="F1012" s="18" t="str">
        <f>+IF(LEN(E1012)&gt;0,VLOOKUP(E1012,Parametros!A:E,3,FALSE),"--")</f>
        <v>--</v>
      </c>
      <c r="G1012" s="18" t="str">
        <f>+IF(LEN(E1012)&gt;0,VLOOKUP(E1012,Parametros!A:E,5,FALSE),"--")</f>
        <v>--</v>
      </c>
      <c r="H1012" s="22" t="str">
        <f t="shared" si="75"/>
        <v>--</v>
      </c>
      <c r="J1012" s="20" t="str">
        <f t="shared" ca="1" si="79"/>
        <v>--</v>
      </c>
      <c r="L1012" s="18" t="str">
        <f>IF(LEN(E1012)&gt;0,VLOOKUP(E1012,[1]Ruteo!$A:$AU,44,FALSE),"--")</f>
        <v>--</v>
      </c>
    </row>
    <row r="1013" spans="1:12" x14ac:dyDescent="0.25">
      <c r="A1013" s="17" t="str">
        <f t="shared" si="76"/>
        <v>--</v>
      </c>
      <c r="C1013" s="18" t="str">
        <f t="shared" si="77"/>
        <v>--</v>
      </c>
      <c r="D1013" s="18" t="str">
        <f t="shared" si="78"/>
        <v>--</v>
      </c>
      <c r="F1013" s="18" t="str">
        <f>+IF(LEN(E1013)&gt;0,VLOOKUP(E1013,Parametros!A:E,3,FALSE),"--")</f>
        <v>--</v>
      </c>
      <c r="G1013" s="18" t="str">
        <f>+IF(LEN(E1013)&gt;0,VLOOKUP(E1013,Parametros!A:E,5,FALSE),"--")</f>
        <v>--</v>
      </c>
      <c r="H1013" s="22" t="str">
        <f t="shared" si="75"/>
        <v>--</v>
      </c>
      <c r="J1013" s="20" t="str">
        <f t="shared" ca="1" si="79"/>
        <v>--</v>
      </c>
      <c r="L1013" s="18" t="str">
        <f>IF(LEN(E1013)&gt;0,VLOOKUP(E1013,[1]Ruteo!$A:$AU,44,FALSE),"--")</f>
        <v>--</v>
      </c>
    </row>
    <row r="1014" spans="1:12" x14ac:dyDescent="0.25">
      <c r="A1014" s="17" t="str">
        <f t="shared" si="76"/>
        <v>--</v>
      </c>
      <c r="C1014" s="18" t="str">
        <f t="shared" si="77"/>
        <v>--</v>
      </c>
      <c r="D1014" s="18" t="str">
        <f t="shared" si="78"/>
        <v>--</v>
      </c>
      <c r="F1014" s="18" t="str">
        <f>+IF(LEN(E1014)&gt;0,VLOOKUP(E1014,Parametros!A:E,3,FALSE),"--")</f>
        <v>--</v>
      </c>
      <c r="G1014" s="18" t="str">
        <f>+IF(LEN(E1014)&gt;0,VLOOKUP(E1014,Parametros!A:E,5,FALSE),"--")</f>
        <v>--</v>
      </c>
      <c r="H1014" s="22" t="str">
        <f t="shared" si="75"/>
        <v>--</v>
      </c>
      <c r="J1014" s="20" t="str">
        <f t="shared" ca="1" si="79"/>
        <v>--</v>
      </c>
      <c r="L1014" s="18" t="str">
        <f>IF(LEN(E1014)&gt;0,VLOOKUP(E1014,[1]Ruteo!$A:$AU,44,FALSE),"--")</f>
        <v>--</v>
      </c>
    </row>
    <row r="1015" spans="1:12" x14ac:dyDescent="0.25">
      <c r="A1015" s="17" t="str">
        <f t="shared" si="76"/>
        <v>--</v>
      </c>
      <c r="C1015" s="18" t="str">
        <f t="shared" si="77"/>
        <v>--</v>
      </c>
      <c r="D1015" s="18" t="str">
        <f t="shared" si="78"/>
        <v>--</v>
      </c>
      <c r="F1015" s="18" t="str">
        <f>+IF(LEN(E1015)&gt;0,VLOOKUP(E1015,Parametros!A:E,3,FALSE),"--")</f>
        <v>--</v>
      </c>
      <c r="G1015" s="18" t="str">
        <f>+IF(LEN(E1015)&gt;0,VLOOKUP(E1015,Parametros!A:E,5,FALSE),"--")</f>
        <v>--</v>
      </c>
      <c r="H1015" s="22" t="str">
        <f t="shared" si="75"/>
        <v>--</v>
      </c>
      <c r="J1015" s="20" t="str">
        <f t="shared" ca="1" si="79"/>
        <v>--</v>
      </c>
      <c r="L1015" s="18" t="str">
        <f>IF(LEN(E1015)&gt;0,VLOOKUP(E1015,[1]Ruteo!$A:$AU,44,FALSE),"--")</f>
        <v>--</v>
      </c>
    </row>
    <row r="1016" spans="1:12" x14ac:dyDescent="0.25">
      <c r="A1016" s="17" t="str">
        <f t="shared" si="76"/>
        <v>--</v>
      </c>
      <c r="C1016" s="18" t="str">
        <f t="shared" si="77"/>
        <v>--</v>
      </c>
      <c r="D1016" s="18" t="str">
        <f t="shared" si="78"/>
        <v>--</v>
      </c>
      <c r="F1016" s="18" t="str">
        <f>+IF(LEN(E1016)&gt;0,VLOOKUP(E1016,Parametros!A:E,3,FALSE),"--")</f>
        <v>--</v>
      </c>
      <c r="G1016" s="18" t="str">
        <f>+IF(LEN(E1016)&gt;0,VLOOKUP(E1016,Parametros!A:E,5,FALSE),"--")</f>
        <v>--</v>
      </c>
      <c r="H1016" s="22" t="str">
        <f t="shared" si="75"/>
        <v>--</v>
      </c>
      <c r="J1016" s="20" t="str">
        <f t="shared" ca="1" si="79"/>
        <v>--</v>
      </c>
      <c r="L1016" s="18" t="str">
        <f>IF(LEN(E1016)&gt;0,VLOOKUP(E1016,[1]Ruteo!$A:$AU,44,FALSE),"--")</f>
        <v>--</v>
      </c>
    </row>
    <row r="1017" spans="1:12" x14ac:dyDescent="0.25">
      <c r="A1017" s="17" t="str">
        <f t="shared" si="76"/>
        <v>--</v>
      </c>
      <c r="C1017" s="18" t="str">
        <f t="shared" si="77"/>
        <v>--</v>
      </c>
      <c r="D1017" s="18" t="str">
        <f t="shared" si="78"/>
        <v>--</v>
      </c>
      <c r="F1017" s="18" t="str">
        <f>+IF(LEN(E1017)&gt;0,VLOOKUP(E1017,Parametros!A:E,3,FALSE),"--")</f>
        <v>--</v>
      </c>
      <c r="G1017" s="18" t="str">
        <f>+IF(LEN(E1017)&gt;0,VLOOKUP(E1017,Parametros!A:E,5,FALSE),"--")</f>
        <v>--</v>
      </c>
      <c r="H1017" s="22" t="str">
        <f t="shared" si="75"/>
        <v>--</v>
      </c>
      <c r="J1017" s="20" t="str">
        <f t="shared" ca="1" si="79"/>
        <v>--</v>
      </c>
      <c r="L1017" s="18" t="str">
        <f>IF(LEN(E1017)&gt;0,VLOOKUP(E1017,[1]Ruteo!$A:$AU,44,FALSE),"--")</f>
        <v>--</v>
      </c>
    </row>
    <row r="1018" spans="1:12" x14ac:dyDescent="0.25">
      <c r="A1018" s="17" t="str">
        <f t="shared" si="76"/>
        <v>--</v>
      </c>
      <c r="C1018" s="18" t="str">
        <f t="shared" si="77"/>
        <v>--</v>
      </c>
      <c r="D1018" s="18" t="str">
        <f t="shared" si="78"/>
        <v>--</v>
      </c>
      <c r="F1018" s="18" t="str">
        <f>+IF(LEN(E1018)&gt;0,VLOOKUP(E1018,Parametros!A:E,3,FALSE),"--")</f>
        <v>--</v>
      </c>
      <c r="G1018" s="18" t="str">
        <f>+IF(LEN(E1018)&gt;0,VLOOKUP(E1018,Parametros!A:E,5,FALSE),"--")</f>
        <v>--</v>
      </c>
      <c r="H1018" s="22" t="str">
        <f t="shared" si="75"/>
        <v>--</v>
      </c>
      <c r="J1018" s="20" t="str">
        <f t="shared" ca="1" si="79"/>
        <v>--</v>
      </c>
      <c r="L1018" s="18" t="str">
        <f>IF(LEN(E1018)&gt;0,VLOOKUP(E1018,[1]Ruteo!$A:$AU,44,FALSE),"--")</f>
        <v>--</v>
      </c>
    </row>
    <row r="1019" spans="1:12" x14ac:dyDescent="0.25">
      <c r="A1019" s="17" t="str">
        <f t="shared" si="76"/>
        <v>--</v>
      </c>
      <c r="C1019" s="18" t="str">
        <f t="shared" si="77"/>
        <v>--</v>
      </c>
      <c r="D1019" s="18" t="str">
        <f t="shared" si="78"/>
        <v>--</v>
      </c>
      <c r="F1019" s="18" t="str">
        <f>+IF(LEN(E1019)&gt;0,VLOOKUP(E1019,Parametros!A:E,3,FALSE),"--")</f>
        <v>--</v>
      </c>
      <c r="G1019" s="18" t="str">
        <f>+IF(LEN(E1019)&gt;0,VLOOKUP(E1019,Parametros!A:E,5,FALSE),"--")</f>
        <v>--</v>
      </c>
      <c r="H1019" s="22" t="str">
        <f t="shared" si="75"/>
        <v>--</v>
      </c>
      <c r="J1019" s="20" t="str">
        <f t="shared" ca="1" si="79"/>
        <v>--</v>
      </c>
      <c r="L1019" s="18" t="str">
        <f>IF(LEN(E1019)&gt;0,VLOOKUP(E1019,[1]Ruteo!$A:$AU,44,FALSE),"--")</f>
        <v>--</v>
      </c>
    </row>
    <row r="1020" spans="1:12" x14ac:dyDescent="0.25">
      <c r="A1020" s="17" t="str">
        <f t="shared" si="76"/>
        <v>--</v>
      </c>
      <c r="C1020" s="18" t="str">
        <f t="shared" si="77"/>
        <v>--</v>
      </c>
      <c r="D1020" s="18" t="str">
        <f t="shared" si="78"/>
        <v>--</v>
      </c>
      <c r="F1020" s="18" t="str">
        <f>+IF(LEN(E1020)&gt;0,VLOOKUP(E1020,Parametros!A:E,3,FALSE),"--")</f>
        <v>--</v>
      </c>
      <c r="G1020" s="18" t="str">
        <f>+IF(LEN(E1020)&gt;0,VLOOKUP(E1020,Parametros!A:E,5,FALSE),"--")</f>
        <v>--</v>
      </c>
      <c r="H1020" s="22" t="str">
        <f t="shared" si="75"/>
        <v>--</v>
      </c>
      <c r="J1020" s="20" t="str">
        <f t="shared" ca="1" si="79"/>
        <v>--</v>
      </c>
      <c r="L1020" s="18" t="str">
        <f>IF(LEN(E1020)&gt;0,VLOOKUP(E1020,[1]Ruteo!$A:$AU,44,FALSE),"--")</f>
        <v>--</v>
      </c>
    </row>
    <row r="1021" spans="1:12" x14ac:dyDescent="0.25">
      <c r="A1021" s="17" t="str">
        <f t="shared" si="76"/>
        <v>--</v>
      </c>
      <c r="C1021" s="18" t="str">
        <f t="shared" si="77"/>
        <v>--</v>
      </c>
      <c r="D1021" s="18" t="str">
        <f t="shared" si="78"/>
        <v>--</v>
      </c>
      <c r="F1021" s="18" t="str">
        <f>+IF(LEN(E1021)&gt;0,VLOOKUP(E1021,Parametros!A:E,3,FALSE),"--")</f>
        <v>--</v>
      </c>
      <c r="G1021" s="18" t="str">
        <f>+IF(LEN(E1021)&gt;0,VLOOKUP(E1021,Parametros!A:E,5,FALSE),"--")</f>
        <v>--</v>
      </c>
      <c r="H1021" s="22" t="str">
        <f t="shared" si="75"/>
        <v>--</v>
      </c>
      <c r="J1021" s="20" t="str">
        <f t="shared" ca="1" si="79"/>
        <v>--</v>
      </c>
      <c r="L1021" s="18" t="str">
        <f>IF(LEN(E1021)&gt;0,VLOOKUP(E1021,[1]Ruteo!$A:$AU,44,FALSE),"--")</f>
        <v>--</v>
      </c>
    </row>
    <row r="1022" spans="1:12" x14ac:dyDescent="0.25">
      <c r="A1022" s="17" t="str">
        <f t="shared" si="76"/>
        <v>--</v>
      </c>
      <c r="C1022" s="18" t="str">
        <f t="shared" si="77"/>
        <v>--</v>
      </c>
      <c r="D1022" s="18" t="str">
        <f t="shared" si="78"/>
        <v>--</v>
      </c>
      <c r="F1022" s="18" t="str">
        <f>+IF(LEN(E1022)&gt;0,VLOOKUP(E1022,Parametros!A:E,3,FALSE),"--")</f>
        <v>--</v>
      </c>
      <c r="G1022" s="18" t="str">
        <f>+IF(LEN(E1022)&gt;0,VLOOKUP(E1022,Parametros!A:E,5,FALSE),"--")</f>
        <v>--</v>
      </c>
      <c r="H1022" s="22" t="str">
        <f t="shared" si="75"/>
        <v>--</v>
      </c>
      <c r="J1022" s="20" t="str">
        <f t="shared" ca="1" si="79"/>
        <v>--</v>
      </c>
      <c r="L1022" s="18" t="str">
        <f>IF(LEN(E1022)&gt;0,VLOOKUP(E1022,[1]Ruteo!$A:$AU,44,FALSE),"--")</f>
        <v>--</v>
      </c>
    </row>
    <row r="1023" spans="1:12" x14ac:dyDescent="0.25">
      <c r="A1023" s="17" t="str">
        <f t="shared" si="76"/>
        <v>--</v>
      </c>
      <c r="C1023" s="18" t="str">
        <f t="shared" si="77"/>
        <v>--</v>
      </c>
      <c r="D1023" s="18" t="str">
        <f t="shared" si="78"/>
        <v>--</v>
      </c>
      <c r="F1023" s="18" t="str">
        <f>+IF(LEN(E1023)&gt;0,VLOOKUP(E1023,Parametros!A:E,3,FALSE),"--")</f>
        <v>--</v>
      </c>
      <c r="G1023" s="18" t="str">
        <f>+IF(LEN(E1023)&gt;0,VLOOKUP(E1023,Parametros!A:E,5,FALSE),"--")</f>
        <v>--</v>
      </c>
      <c r="H1023" s="22" t="str">
        <f t="shared" si="75"/>
        <v>--</v>
      </c>
      <c r="J1023" s="20" t="str">
        <f t="shared" ca="1" si="79"/>
        <v>--</v>
      </c>
      <c r="L1023" s="18" t="str">
        <f>IF(LEN(E1023)&gt;0,VLOOKUP(E1023,[1]Ruteo!$A:$AU,44,FALSE),"--")</f>
        <v>--</v>
      </c>
    </row>
    <row r="1024" spans="1:12" x14ac:dyDescent="0.25">
      <c r="A1024" s="17" t="str">
        <f t="shared" si="76"/>
        <v>--</v>
      </c>
      <c r="C1024" s="18" t="str">
        <f t="shared" si="77"/>
        <v>--</v>
      </c>
      <c r="D1024" s="18" t="str">
        <f t="shared" si="78"/>
        <v>--</v>
      </c>
      <c r="F1024" s="18" t="str">
        <f>+IF(LEN(E1024)&gt;0,VLOOKUP(E1024,Parametros!A:E,3,FALSE),"--")</f>
        <v>--</v>
      </c>
      <c r="G1024" s="18" t="str">
        <f>+IF(LEN(E1024)&gt;0,VLOOKUP(E1024,Parametros!A:E,5,FALSE),"--")</f>
        <v>--</v>
      </c>
      <c r="H1024" s="22" t="str">
        <f t="shared" si="75"/>
        <v>--</v>
      </c>
      <c r="J1024" s="20" t="str">
        <f t="shared" ca="1" si="79"/>
        <v>--</v>
      </c>
      <c r="L1024" s="18" t="str">
        <f>IF(LEN(E1024)&gt;0,VLOOKUP(E1024,[1]Ruteo!$A:$AU,44,FALSE),"--")</f>
        <v>--</v>
      </c>
    </row>
    <row r="1025" spans="1:12" x14ac:dyDescent="0.25">
      <c r="A1025" s="17" t="str">
        <f t="shared" si="76"/>
        <v>--</v>
      </c>
      <c r="C1025" s="18" t="str">
        <f t="shared" si="77"/>
        <v>--</v>
      </c>
      <c r="D1025" s="18" t="str">
        <f t="shared" si="78"/>
        <v>--</v>
      </c>
      <c r="F1025" s="18" t="str">
        <f>+IF(LEN(E1025)&gt;0,VLOOKUP(E1025,Parametros!A:E,3,FALSE),"--")</f>
        <v>--</v>
      </c>
      <c r="G1025" s="18" t="str">
        <f>+IF(LEN(E1025)&gt;0,VLOOKUP(E1025,Parametros!A:E,5,FALSE),"--")</f>
        <v>--</v>
      </c>
      <c r="H1025" s="22" t="str">
        <f t="shared" si="75"/>
        <v>--</v>
      </c>
      <c r="J1025" s="20" t="str">
        <f t="shared" ca="1" si="79"/>
        <v>--</v>
      </c>
      <c r="L1025" s="18" t="str">
        <f>IF(LEN(E1025)&gt;0,VLOOKUP(E1025,[1]Ruteo!$A:$AU,44,FALSE),"--")</f>
        <v>--</v>
      </c>
    </row>
    <row r="1026" spans="1:12" x14ac:dyDescent="0.25">
      <c r="A1026" s="17" t="str">
        <f t="shared" si="76"/>
        <v>--</v>
      </c>
      <c r="C1026" s="18" t="str">
        <f t="shared" si="77"/>
        <v>--</v>
      </c>
      <c r="D1026" s="18" t="str">
        <f t="shared" si="78"/>
        <v>--</v>
      </c>
      <c r="F1026" s="18" t="str">
        <f>+IF(LEN(E1026)&gt;0,VLOOKUP(E1026,Parametros!A:E,3,FALSE),"--")</f>
        <v>--</v>
      </c>
      <c r="G1026" s="18" t="str">
        <f>+IF(LEN(E1026)&gt;0,VLOOKUP(E1026,Parametros!A:E,5,FALSE),"--")</f>
        <v>--</v>
      </c>
      <c r="H1026" s="22" t="str">
        <f t="shared" si="75"/>
        <v>--</v>
      </c>
      <c r="J1026" s="20" t="str">
        <f t="shared" ca="1" si="79"/>
        <v>--</v>
      </c>
      <c r="L1026" s="18" t="str">
        <f>IF(LEN(E1026)&gt;0,VLOOKUP(E1026,[1]Ruteo!$A:$AU,44,FALSE),"--")</f>
        <v>--</v>
      </c>
    </row>
    <row r="1027" spans="1:12" x14ac:dyDescent="0.25">
      <c r="A1027" s="17" t="str">
        <f t="shared" si="76"/>
        <v>--</v>
      </c>
      <c r="C1027" s="18" t="str">
        <f t="shared" si="77"/>
        <v>--</v>
      </c>
      <c r="D1027" s="18" t="str">
        <f t="shared" si="78"/>
        <v>--</v>
      </c>
      <c r="F1027" s="18" t="str">
        <f>+IF(LEN(E1027)&gt;0,VLOOKUP(E1027,Parametros!A:E,3,FALSE),"--")</f>
        <v>--</v>
      </c>
      <c r="G1027" s="18" t="str">
        <f>+IF(LEN(E1027)&gt;0,VLOOKUP(E1027,Parametros!A:E,5,FALSE),"--")</f>
        <v>--</v>
      </c>
      <c r="H1027" s="22" t="str">
        <f t="shared" ref="H1027:H1090" si="80">+IF(LEN(E1027)&gt;0,"Cual?","--")</f>
        <v>--</v>
      </c>
      <c r="J1027" s="20" t="str">
        <f t="shared" ca="1" si="79"/>
        <v>--</v>
      </c>
      <c r="L1027" s="18" t="str">
        <f>IF(LEN(E1027)&gt;0,VLOOKUP(E1027,[1]Ruteo!$A:$AU,44,FALSE),"--")</f>
        <v>--</v>
      </c>
    </row>
    <row r="1028" spans="1:12" x14ac:dyDescent="0.25">
      <c r="A1028" s="17" t="str">
        <f t="shared" ref="A1028:A1091" si="81">+E1028&amp;H1028</f>
        <v>--</v>
      </c>
      <c r="C1028" s="18" t="str">
        <f t="shared" ref="C1028:C1091" si="82">+IF(LEN(E1028)&gt;0,IF(ISNUMBER(C1027),C1027+1,1),"--")</f>
        <v>--</v>
      </c>
      <c r="D1028" s="18" t="str">
        <f t="shared" ref="D1028:D1091" si="83">+IF(LEN(E1028)&gt;0,"Asoandes RG2","--")</f>
        <v>--</v>
      </c>
      <c r="F1028" s="18" t="str">
        <f>+IF(LEN(E1028)&gt;0,VLOOKUP(E1028,Parametros!A:E,3,FALSE),"--")</f>
        <v>--</v>
      </c>
      <c r="G1028" s="18" t="str">
        <f>+IF(LEN(E1028)&gt;0,VLOOKUP(E1028,Parametros!A:E,5,FALSE),"--")</f>
        <v>--</v>
      </c>
      <c r="H1028" s="22" t="str">
        <f t="shared" si="80"/>
        <v>--</v>
      </c>
      <c r="J1028" s="20" t="str">
        <f t="shared" ref="J1028:J1091" ca="1" si="84">+IF(LEN(E1028)&gt;0,TODAY(),"--")</f>
        <v>--</v>
      </c>
      <c r="L1028" s="18" t="str">
        <f>IF(LEN(E1028)&gt;0,VLOOKUP(E1028,[1]Ruteo!$A:$AU,44,FALSE),"--")</f>
        <v>--</v>
      </c>
    </row>
    <row r="1029" spans="1:12" x14ac:dyDescent="0.25">
      <c r="A1029" s="17" t="str">
        <f t="shared" si="81"/>
        <v>--</v>
      </c>
      <c r="C1029" s="18" t="str">
        <f t="shared" si="82"/>
        <v>--</v>
      </c>
      <c r="D1029" s="18" t="str">
        <f t="shared" si="83"/>
        <v>--</v>
      </c>
      <c r="F1029" s="18" t="str">
        <f>+IF(LEN(E1029)&gt;0,VLOOKUP(E1029,Parametros!A:E,3,FALSE),"--")</f>
        <v>--</v>
      </c>
      <c r="G1029" s="18" t="str">
        <f>+IF(LEN(E1029)&gt;0,VLOOKUP(E1029,Parametros!A:E,5,FALSE),"--")</f>
        <v>--</v>
      </c>
      <c r="H1029" s="22" t="str">
        <f t="shared" si="80"/>
        <v>--</v>
      </c>
      <c r="J1029" s="20" t="str">
        <f t="shared" ca="1" si="84"/>
        <v>--</v>
      </c>
      <c r="L1029" s="18" t="str">
        <f>IF(LEN(E1029)&gt;0,VLOOKUP(E1029,[1]Ruteo!$A:$AU,44,FALSE),"--")</f>
        <v>--</v>
      </c>
    </row>
    <row r="1030" spans="1:12" x14ac:dyDescent="0.25">
      <c r="A1030" s="17" t="str">
        <f t="shared" si="81"/>
        <v>--</v>
      </c>
      <c r="C1030" s="18" t="str">
        <f t="shared" si="82"/>
        <v>--</v>
      </c>
      <c r="D1030" s="18" t="str">
        <f t="shared" si="83"/>
        <v>--</v>
      </c>
      <c r="F1030" s="18" t="str">
        <f>+IF(LEN(E1030)&gt;0,VLOOKUP(E1030,Parametros!A:E,3,FALSE),"--")</f>
        <v>--</v>
      </c>
      <c r="G1030" s="18" t="str">
        <f>+IF(LEN(E1030)&gt;0,VLOOKUP(E1030,Parametros!A:E,5,FALSE),"--")</f>
        <v>--</v>
      </c>
      <c r="H1030" s="22" t="str">
        <f t="shared" si="80"/>
        <v>--</v>
      </c>
      <c r="J1030" s="20" t="str">
        <f t="shared" ca="1" si="84"/>
        <v>--</v>
      </c>
      <c r="L1030" s="18" t="str">
        <f>IF(LEN(E1030)&gt;0,VLOOKUP(E1030,[1]Ruteo!$A:$AU,44,FALSE),"--")</f>
        <v>--</v>
      </c>
    </row>
    <row r="1031" spans="1:12" x14ac:dyDescent="0.25">
      <c r="A1031" s="17" t="str">
        <f t="shared" si="81"/>
        <v>--</v>
      </c>
      <c r="C1031" s="18" t="str">
        <f t="shared" si="82"/>
        <v>--</v>
      </c>
      <c r="D1031" s="18" t="str">
        <f t="shared" si="83"/>
        <v>--</v>
      </c>
      <c r="F1031" s="18" t="str">
        <f>+IF(LEN(E1031)&gt;0,VLOOKUP(E1031,Parametros!A:E,3,FALSE),"--")</f>
        <v>--</v>
      </c>
      <c r="G1031" s="18" t="str">
        <f>+IF(LEN(E1031)&gt;0,VLOOKUP(E1031,Parametros!A:E,5,FALSE),"--")</f>
        <v>--</v>
      </c>
      <c r="H1031" s="22" t="str">
        <f t="shared" si="80"/>
        <v>--</v>
      </c>
      <c r="J1031" s="20" t="str">
        <f t="shared" ca="1" si="84"/>
        <v>--</v>
      </c>
      <c r="L1031" s="18" t="str">
        <f>IF(LEN(E1031)&gt;0,VLOOKUP(E1031,[1]Ruteo!$A:$AU,44,FALSE),"--")</f>
        <v>--</v>
      </c>
    </row>
    <row r="1032" spans="1:12" x14ac:dyDescent="0.25">
      <c r="A1032" s="17" t="str">
        <f t="shared" si="81"/>
        <v>--</v>
      </c>
      <c r="C1032" s="18" t="str">
        <f t="shared" si="82"/>
        <v>--</v>
      </c>
      <c r="D1032" s="18" t="str">
        <f t="shared" si="83"/>
        <v>--</v>
      </c>
      <c r="F1032" s="18" t="str">
        <f>+IF(LEN(E1032)&gt;0,VLOOKUP(E1032,Parametros!A:E,3,FALSE),"--")</f>
        <v>--</v>
      </c>
      <c r="G1032" s="18" t="str">
        <f>+IF(LEN(E1032)&gt;0,VLOOKUP(E1032,Parametros!A:E,5,FALSE),"--")</f>
        <v>--</v>
      </c>
      <c r="H1032" s="22" t="str">
        <f t="shared" si="80"/>
        <v>--</v>
      </c>
      <c r="J1032" s="20" t="str">
        <f t="shared" ca="1" si="84"/>
        <v>--</v>
      </c>
      <c r="L1032" s="18" t="str">
        <f>IF(LEN(E1032)&gt;0,VLOOKUP(E1032,[1]Ruteo!$A:$AU,44,FALSE),"--")</f>
        <v>--</v>
      </c>
    </row>
    <row r="1033" spans="1:12" x14ac:dyDescent="0.25">
      <c r="A1033" s="17" t="str">
        <f t="shared" si="81"/>
        <v>--</v>
      </c>
      <c r="C1033" s="18" t="str">
        <f t="shared" si="82"/>
        <v>--</v>
      </c>
      <c r="D1033" s="18" t="str">
        <f t="shared" si="83"/>
        <v>--</v>
      </c>
      <c r="F1033" s="18" t="str">
        <f>+IF(LEN(E1033)&gt;0,VLOOKUP(E1033,Parametros!A:E,3,FALSE),"--")</f>
        <v>--</v>
      </c>
      <c r="G1033" s="18" t="str">
        <f>+IF(LEN(E1033)&gt;0,VLOOKUP(E1033,Parametros!A:E,5,FALSE),"--")</f>
        <v>--</v>
      </c>
      <c r="H1033" s="22" t="str">
        <f t="shared" si="80"/>
        <v>--</v>
      </c>
      <c r="J1033" s="20" t="str">
        <f t="shared" ca="1" si="84"/>
        <v>--</v>
      </c>
      <c r="L1033" s="18" t="str">
        <f>IF(LEN(E1033)&gt;0,VLOOKUP(E1033,[1]Ruteo!$A:$AU,44,FALSE),"--")</f>
        <v>--</v>
      </c>
    </row>
    <row r="1034" spans="1:12" x14ac:dyDescent="0.25">
      <c r="A1034" s="17" t="str">
        <f t="shared" si="81"/>
        <v>--</v>
      </c>
      <c r="C1034" s="18" t="str">
        <f t="shared" si="82"/>
        <v>--</v>
      </c>
      <c r="D1034" s="18" t="str">
        <f t="shared" si="83"/>
        <v>--</v>
      </c>
      <c r="F1034" s="18" t="str">
        <f>+IF(LEN(E1034)&gt;0,VLOOKUP(E1034,Parametros!A:E,3,FALSE),"--")</f>
        <v>--</v>
      </c>
      <c r="G1034" s="18" t="str">
        <f>+IF(LEN(E1034)&gt;0,VLOOKUP(E1034,Parametros!A:E,5,FALSE),"--")</f>
        <v>--</v>
      </c>
      <c r="H1034" s="22" t="str">
        <f t="shared" si="80"/>
        <v>--</v>
      </c>
      <c r="J1034" s="20" t="str">
        <f t="shared" ca="1" si="84"/>
        <v>--</v>
      </c>
      <c r="L1034" s="18" t="str">
        <f>IF(LEN(E1034)&gt;0,VLOOKUP(E1034,[1]Ruteo!$A:$AU,44,FALSE),"--")</f>
        <v>--</v>
      </c>
    </row>
    <row r="1035" spans="1:12" x14ac:dyDescent="0.25">
      <c r="A1035" s="17" t="str">
        <f t="shared" si="81"/>
        <v>--</v>
      </c>
      <c r="C1035" s="18" t="str">
        <f t="shared" si="82"/>
        <v>--</v>
      </c>
      <c r="D1035" s="18" t="str">
        <f t="shared" si="83"/>
        <v>--</v>
      </c>
      <c r="F1035" s="18" t="str">
        <f>+IF(LEN(E1035)&gt;0,VLOOKUP(E1035,Parametros!A:E,3,FALSE),"--")</f>
        <v>--</v>
      </c>
      <c r="G1035" s="18" t="str">
        <f>+IF(LEN(E1035)&gt;0,VLOOKUP(E1035,Parametros!A:E,5,FALSE),"--")</f>
        <v>--</v>
      </c>
      <c r="H1035" s="22" t="str">
        <f t="shared" si="80"/>
        <v>--</v>
      </c>
      <c r="J1035" s="20" t="str">
        <f t="shared" ca="1" si="84"/>
        <v>--</v>
      </c>
      <c r="L1035" s="18" t="str">
        <f>IF(LEN(E1035)&gt;0,VLOOKUP(E1035,[1]Ruteo!$A:$AU,44,FALSE),"--")</f>
        <v>--</v>
      </c>
    </row>
    <row r="1036" spans="1:12" x14ac:dyDescent="0.25">
      <c r="A1036" s="17" t="str">
        <f t="shared" si="81"/>
        <v>--</v>
      </c>
      <c r="C1036" s="18" t="str">
        <f t="shared" si="82"/>
        <v>--</v>
      </c>
      <c r="D1036" s="18" t="str">
        <f t="shared" si="83"/>
        <v>--</v>
      </c>
      <c r="F1036" s="18" t="str">
        <f>+IF(LEN(E1036)&gt;0,VLOOKUP(E1036,Parametros!A:E,3,FALSE),"--")</f>
        <v>--</v>
      </c>
      <c r="G1036" s="18" t="str">
        <f>+IF(LEN(E1036)&gt;0,VLOOKUP(E1036,Parametros!A:E,5,FALSE),"--")</f>
        <v>--</v>
      </c>
      <c r="H1036" s="22" t="str">
        <f t="shared" si="80"/>
        <v>--</v>
      </c>
      <c r="J1036" s="20" t="str">
        <f t="shared" ca="1" si="84"/>
        <v>--</v>
      </c>
      <c r="L1036" s="18" t="str">
        <f>IF(LEN(E1036)&gt;0,VLOOKUP(E1036,[1]Ruteo!$A:$AU,44,FALSE),"--")</f>
        <v>--</v>
      </c>
    </row>
    <row r="1037" spans="1:12" x14ac:dyDescent="0.25">
      <c r="A1037" s="17" t="str">
        <f t="shared" si="81"/>
        <v>--</v>
      </c>
      <c r="C1037" s="18" t="str">
        <f t="shared" si="82"/>
        <v>--</v>
      </c>
      <c r="D1037" s="18" t="str">
        <f t="shared" si="83"/>
        <v>--</v>
      </c>
      <c r="F1037" s="18" t="str">
        <f>+IF(LEN(E1037)&gt;0,VLOOKUP(E1037,Parametros!A:E,3,FALSE),"--")</f>
        <v>--</v>
      </c>
      <c r="G1037" s="18" t="str">
        <f>+IF(LEN(E1037)&gt;0,VLOOKUP(E1037,Parametros!A:E,5,FALSE),"--")</f>
        <v>--</v>
      </c>
      <c r="H1037" s="22" t="str">
        <f t="shared" si="80"/>
        <v>--</v>
      </c>
      <c r="J1037" s="20" t="str">
        <f t="shared" ca="1" si="84"/>
        <v>--</v>
      </c>
      <c r="L1037" s="18" t="str">
        <f>IF(LEN(E1037)&gt;0,VLOOKUP(E1037,[1]Ruteo!$A:$AU,44,FALSE),"--")</f>
        <v>--</v>
      </c>
    </row>
    <row r="1038" spans="1:12" x14ac:dyDescent="0.25">
      <c r="A1038" s="17" t="str">
        <f t="shared" si="81"/>
        <v>--</v>
      </c>
      <c r="C1038" s="18" t="str">
        <f t="shared" si="82"/>
        <v>--</v>
      </c>
      <c r="D1038" s="18" t="str">
        <f t="shared" si="83"/>
        <v>--</v>
      </c>
      <c r="F1038" s="18" t="str">
        <f>+IF(LEN(E1038)&gt;0,VLOOKUP(E1038,Parametros!A:E,3,FALSE),"--")</f>
        <v>--</v>
      </c>
      <c r="G1038" s="18" t="str">
        <f>+IF(LEN(E1038)&gt;0,VLOOKUP(E1038,Parametros!A:E,5,FALSE),"--")</f>
        <v>--</v>
      </c>
      <c r="H1038" s="22" t="str">
        <f t="shared" si="80"/>
        <v>--</v>
      </c>
      <c r="J1038" s="20" t="str">
        <f t="shared" ca="1" si="84"/>
        <v>--</v>
      </c>
      <c r="L1038" s="18" t="str">
        <f>IF(LEN(E1038)&gt;0,VLOOKUP(E1038,[1]Ruteo!$A:$AU,44,FALSE),"--")</f>
        <v>--</v>
      </c>
    </row>
    <row r="1039" spans="1:12" x14ac:dyDescent="0.25">
      <c r="A1039" s="17" t="str">
        <f t="shared" si="81"/>
        <v>--</v>
      </c>
      <c r="C1039" s="18" t="str">
        <f t="shared" si="82"/>
        <v>--</v>
      </c>
      <c r="D1039" s="18" t="str">
        <f t="shared" si="83"/>
        <v>--</v>
      </c>
      <c r="F1039" s="18" t="str">
        <f>+IF(LEN(E1039)&gt;0,VLOOKUP(E1039,Parametros!A:E,3,FALSE),"--")</f>
        <v>--</v>
      </c>
      <c r="G1039" s="18" t="str">
        <f>+IF(LEN(E1039)&gt;0,VLOOKUP(E1039,Parametros!A:E,5,FALSE),"--")</f>
        <v>--</v>
      </c>
      <c r="H1039" s="22" t="str">
        <f t="shared" si="80"/>
        <v>--</v>
      </c>
      <c r="J1039" s="20" t="str">
        <f t="shared" ca="1" si="84"/>
        <v>--</v>
      </c>
      <c r="L1039" s="18" t="str">
        <f>IF(LEN(E1039)&gt;0,VLOOKUP(E1039,[1]Ruteo!$A:$AU,44,FALSE),"--")</f>
        <v>--</v>
      </c>
    </row>
    <row r="1040" spans="1:12" x14ac:dyDescent="0.25">
      <c r="A1040" s="17" t="str">
        <f t="shared" si="81"/>
        <v>--</v>
      </c>
      <c r="C1040" s="18" t="str">
        <f t="shared" si="82"/>
        <v>--</v>
      </c>
      <c r="D1040" s="18" t="str">
        <f t="shared" si="83"/>
        <v>--</v>
      </c>
      <c r="F1040" s="18" t="str">
        <f>+IF(LEN(E1040)&gt;0,VLOOKUP(E1040,Parametros!A:E,3,FALSE),"--")</f>
        <v>--</v>
      </c>
      <c r="G1040" s="18" t="str">
        <f>+IF(LEN(E1040)&gt;0,VLOOKUP(E1040,Parametros!A:E,5,FALSE),"--")</f>
        <v>--</v>
      </c>
      <c r="H1040" s="22" t="str">
        <f t="shared" si="80"/>
        <v>--</v>
      </c>
      <c r="J1040" s="20" t="str">
        <f t="shared" ca="1" si="84"/>
        <v>--</v>
      </c>
      <c r="L1040" s="18" t="str">
        <f>IF(LEN(E1040)&gt;0,VLOOKUP(E1040,[1]Ruteo!$A:$AU,44,FALSE),"--")</f>
        <v>--</v>
      </c>
    </row>
    <row r="1041" spans="1:12" x14ac:dyDescent="0.25">
      <c r="A1041" s="17" t="str">
        <f t="shared" si="81"/>
        <v>--</v>
      </c>
      <c r="C1041" s="18" t="str">
        <f t="shared" si="82"/>
        <v>--</v>
      </c>
      <c r="D1041" s="18" t="str">
        <f t="shared" si="83"/>
        <v>--</v>
      </c>
      <c r="F1041" s="18" t="str">
        <f>+IF(LEN(E1041)&gt;0,VLOOKUP(E1041,Parametros!A:E,3,FALSE),"--")</f>
        <v>--</v>
      </c>
      <c r="G1041" s="18" t="str">
        <f>+IF(LEN(E1041)&gt;0,VLOOKUP(E1041,Parametros!A:E,5,FALSE),"--")</f>
        <v>--</v>
      </c>
      <c r="H1041" s="22" t="str">
        <f t="shared" si="80"/>
        <v>--</v>
      </c>
      <c r="J1041" s="20" t="str">
        <f t="shared" ca="1" si="84"/>
        <v>--</v>
      </c>
      <c r="L1041" s="18" t="str">
        <f>IF(LEN(E1041)&gt;0,VLOOKUP(E1041,[1]Ruteo!$A:$AU,44,FALSE),"--")</f>
        <v>--</v>
      </c>
    </row>
    <row r="1042" spans="1:12" x14ac:dyDescent="0.25">
      <c r="A1042" s="17" t="str">
        <f t="shared" si="81"/>
        <v>--</v>
      </c>
      <c r="C1042" s="18" t="str">
        <f t="shared" si="82"/>
        <v>--</v>
      </c>
      <c r="D1042" s="18" t="str">
        <f t="shared" si="83"/>
        <v>--</v>
      </c>
      <c r="F1042" s="18" t="str">
        <f>+IF(LEN(E1042)&gt;0,VLOOKUP(E1042,Parametros!A:E,3,FALSE),"--")</f>
        <v>--</v>
      </c>
      <c r="G1042" s="18" t="str">
        <f>+IF(LEN(E1042)&gt;0,VLOOKUP(E1042,Parametros!A:E,5,FALSE),"--")</f>
        <v>--</v>
      </c>
      <c r="H1042" s="22" t="str">
        <f t="shared" si="80"/>
        <v>--</v>
      </c>
      <c r="J1042" s="20" t="str">
        <f t="shared" ca="1" si="84"/>
        <v>--</v>
      </c>
      <c r="L1042" s="18" t="str">
        <f>IF(LEN(E1042)&gt;0,VLOOKUP(E1042,[1]Ruteo!$A:$AU,44,FALSE),"--")</f>
        <v>--</v>
      </c>
    </row>
    <row r="1043" spans="1:12" x14ac:dyDescent="0.25">
      <c r="A1043" s="17" t="str">
        <f t="shared" si="81"/>
        <v>--</v>
      </c>
      <c r="C1043" s="18" t="str">
        <f t="shared" si="82"/>
        <v>--</v>
      </c>
      <c r="D1043" s="18" t="str">
        <f t="shared" si="83"/>
        <v>--</v>
      </c>
      <c r="F1043" s="18" t="str">
        <f>+IF(LEN(E1043)&gt;0,VLOOKUP(E1043,Parametros!A:E,3,FALSE),"--")</f>
        <v>--</v>
      </c>
      <c r="G1043" s="18" t="str">
        <f>+IF(LEN(E1043)&gt;0,VLOOKUP(E1043,Parametros!A:E,5,FALSE),"--")</f>
        <v>--</v>
      </c>
      <c r="H1043" s="22" t="str">
        <f t="shared" si="80"/>
        <v>--</v>
      </c>
      <c r="J1043" s="20" t="str">
        <f t="shared" ca="1" si="84"/>
        <v>--</v>
      </c>
      <c r="L1043" s="18" t="str">
        <f>IF(LEN(E1043)&gt;0,VLOOKUP(E1043,[1]Ruteo!$A:$AU,44,FALSE),"--")</f>
        <v>--</v>
      </c>
    </row>
    <row r="1044" spans="1:12" x14ac:dyDescent="0.25">
      <c r="A1044" s="17" t="str">
        <f t="shared" si="81"/>
        <v>--</v>
      </c>
      <c r="C1044" s="18" t="str">
        <f t="shared" si="82"/>
        <v>--</v>
      </c>
      <c r="D1044" s="18" t="str">
        <f t="shared" si="83"/>
        <v>--</v>
      </c>
      <c r="F1044" s="18" t="str">
        <f>+IF(LEN(E1044)&gt;0,VLOOKUP(E1044,Parametros!A:E,3,FALSE),"--")</f>
        <v>--</v>
      </c>
      <c r="G1044" s="18" t="str">
        <f>+IF(LEN(E1044)&gt;0,VLOOKUP(E1044,Parametros!A:E,5,FALSE),"--")</f>
        <v>--</v>
      </c>
      <c r="H1044" s="22" t="str">
        <f t="shared" si="80"/>
        <v>--</v>
      </c>
      <c r="J1044" s="20" t="str">
        <f t="shared" ca="1" si="84"/>
        <v>--</v>
      </c>
      <c r="L1044" s="18" t="str">
        <f>IF(LEN(E1044)&gt;0,VLOOKUP(E1044,[1]Ruteo!$A:$AU,44,FALSE),"--")</f>
        <v>--</v>
      </c>
    </row>
    <row r="1045" spans="1:12" x14ac:dyDescent="0.25">
      <c r="A1045" s="17" t="str">
        <f t="shared" si="81"/>
        <v>--</v>
      </c>
      <c r="C1045" s="18" t="str">
        <f t="shared" si="82"/>
        <v>--</v>
      </c>
      <c r="D1045" s="18" t="str">
        <f t="shared" si="83"/>
        <v>--</v>
      </c>
      <c r="F1045" s="18" t="str">
        <f>+IF(LEN(E1045)&gt;0,VLOOKUP(E1045,Parametros!A:E,3,FALSE),"--")</f>
        <v>--</v>
      </c>
      <c r="G1045" s="18" t="str">
        <f>+IF(LEN(E1045)&gt;0,VLOOKUP(E1045,Parametros!A:E,5,FALSE),"--")</f>
        <v>--</v>
      </c>
      <c r="H1045" s="22" t="str">
        <f t="shared" si="80"/>
        <v>--</v>
      </c>
      <c r="J1045" s="20" t="str">
        <f t="shared" ca="1" si="84"/>
        <v>--</v>
      </c>
      <c r="L1045" s="18" t="str">
        <f>IF(LEN(E1045)&gt;0,VLOOKUP(E1045,[1]Ruteo!$A:$AU,44,FALSE),"--")</f>
        <v>--</v>
      </c>
    </row>
    <row r="1046" spans="1:12" x14ac:dyDescent="0.25">
      <c r="A1046" s="17" t="str">
        <f t="shared" si="81"/>
        <v>--</v>
      </c>
      <c r="C1046" s="18" t="str">
        <f t="shared" si="82"/>
        <v>--</v>
      </c>
      <c r="D1046" s="18" t="str">
        <f t="shared" si="83"/>
        <v>--</v>
      </c>
      <c r="F1046" s="18" t="str">
        <f>+IF(LEN(E1046)&gt;0,VLOOKUP(E1046,Parametros!A:E,3,FALSE),"--")</f>
        <v>--</v>
      </c>
      <c r="G1046" s="18" t="str">
        <f>+IF(LEN(E1046)&gt;0,VLOOKUP(E1046,Parametros!A:E,5,FALSE),"--")</f>
        <v>--</v>
      </c>
      <c r="H1046" s="22" t="str">
        <f t="shared" si="80"/>
        <v>--</v>
      </c>
      <c r="J1046" s="20" t="str">
        <f t="shared" ca="1" si="84"/>
        <v>--</v>
      </c>
      <c r="L1046" s="18" t="str">
        <f>IF(LEN(E1046)&gt;0,VLOOKUP(E1046,[1]Ruteo!$A:$AU,44,FALSE),"--")</f>
        <v>--</v>
      </c>
    </row>
    <row r="1047" spans="1:12" x14ac:dyDescent="0.25">
      <c r="A1047" s="17" t="str">
        <f t="shared" si="81"/>
        <v>--</v>
      </c>
      <c r="C1047" s="18" t="str">
        <f t="shared" si="82"/>
        <v>--</v>
      </c>
      <c r="D1047" s="18" t="str">
        <f t="shared" si="83"/>
        <v>--</v>
      </c>
      <c r="F1047" s="18" t="str">
        <f>+IF(LEN(E1047)&gt;0,VLOOKUP(E1047,Parametros!A:E,3,FALSE),"--")</f>
        <v>--</v>
      </c>
      <c r="G1047" s="18" t="str">
        <f>+IF(LEN(E1047)&gt;0,VLOOKUP(E1047,Parametros!A:E,5,FALSE),"--")</f>
        <v>--</v>
      </c>
      <c r="H1047" s="22" t="str">
        <f t="shared" si="80"/>
        <v>--</v>
      </c>
      <c r="J1047" s="20" t="str">
        <f t="shared" ca="1" si="84"/>
        <v>--</v>
      </c>
      <c r="L1047" s="18" t="str">
        <f>IF(LEN(E1047)&gt;0,VLOOKUP(E1047,[1]Ruteo!$A:$AU,44,FALSE),"--")</f>
        <v>--</v>
      </c>
    </row>
    <row r="1048" spans="1:12" x14ac:dyDescent="0.25">
      <c r="A1048" s="17" t="str">
        <f t="shared" si="81"/>
        <v>--</v>
      </c>
      <c r="C1048" s="18" t="str">
        <f t="shared" si="82"/>
        <v>--</v>
      </c>
      <c r="D1048" s="18" t="str">
        <f t="shared" si="83"/>
        <v>--</v>
      </c>
      <c r="F1048" s="18" t="str">
        <f>+IF(LEN(E1048)&gt;0,VLOOKUP(E1048,Parametros!A:E,3,FALSE),"--")</f>
        <v>--</v>
      </c>
      <c r="G1048" s="18" t="str">
        <f>+IF(LEN(E1048)&gt;0,VLOOKUP(E1048,Parametros!A:E,5,FALSE),"--")</f>
        <v>--</v>
      </c>
      <c r="H1048" s="22" t="str">
        <f t="shared" si="80"/>
        <v>--</v>
      </c>
      <c r="J1048" s="20" t="str">
        <f t="shared" ca="1" si="84"/>
        <v>--</v>
      </c>
      <c r="L1048" s="18" t="str">
        <f>IF(LEN(E1048)&gt;0,VLOOKUP(E1048,[1]Ruteo!$A:$AU,44,FALSE),"--")</f>
        <v>--</v>
      </c>
    </row>
    <row r="1049" spans="1:12" x14ac:dyDescent="0.25">
      <c r="A1049" s="17" t="str">
        <f t="shared" si="81"/>
        <v>--</v>
      </c>
      <c r="C1049" s="18" t="str">
        <f t="shared" si="82"/>
        <v>--</v>
      </c>
      <c r="D1049" s="18" t="str">
        <f t="shared" si="83"/>
        <v>--</v>
      </c>
      <c r="F1049" s="18" t="str">
        <f>+IF(LEN(E1049)&gt;0,VLOOKUP(E1049,Parametros!A:E,3,FALSE),"--")</f>
        <v>--</v>
      </c>
      <c r="G1049" s="18" t="str">
        <f>+IF(LEN(E1049)&gt;0,VLOOKUP(E1049,Parametros!A:E,5,FALSE),"--")</f>
        <v>--</v>
      </c>
      <c r="H1049" s="22" t="str">
        <f t="shared" si="80"/>
        <v>--</v>
      </c>
      <c r="J1049" s="20" t="str">
        <f t="shared" ca="1" si="84"/>
        <v>--</v>
      </c>
      <c r="L1049" s="18" t="str">
        <f>IF(LEN(E1049)&gt;0,VLOOKUP(E1049,[1]Ruteo!$A:$AU,44,FALSE),"--")</f>
        <v>--</v>
      </c>
    </row>
    <row r="1050" spans="1:12" x14ac:dyDescent="0.25">
      <c r="A1050" s="17" t="str">
        <f t="shared" si="81"/>
        <v>--</v>
      </c>
      <c r="C1050" s="18" t="str">
        <f t="shared" si="82"/>
        <v>--</v>
      </c>
      <c r="D1050" s="18" t="str">
        <f t="shared" si="83"/>
        <v>--</v>
      </c>
      <c r="F1050" s="18" t="str">
        <f>+IF(LEN(E1050)&gt;0,VLOOKUP(E1050,Parametros!A:E,3,FALSE),"--")</f>
        <v>--</v>
      </c>
      <c r="G1050" s="18" t="str">
        <f>+IF(LEN(E1050)&gt;0,VLOOKUP(E1050,Parametros!A:E,5,FALSE),"--")</f>
        <v>--</v>
      </c>
      <c r="H1050" s="22" t="str">
        <f t="shared" si="80"/>
        <v>--</v>
      </c>
      <c r="J1050" s="20" t="str">
        <f t="shared" ca="1" si="84"/>
        <v>--</v>
      </c>
      <c r="L1050" s="18" t="str">
        <f>IF(LEN(E1050)&gt;0,VLOOKUP(E1050,[1]Ruteo!$A:$AU,44,FALSE),"--")</f>
        <v>--</v>
      </c>
    </row>
    <row r="1051" spans="1:12" x14ac:dyDescent="0.25">
      <c r="A1051" s="17" t="str">
        <f t="shared" si="81"/>
        <v>--</v>
      </c>
      <c r="C1051" s="18" t="str">
        <f t="shared" si="82"/>
        <v>--</v>
      </c>
      <c r="D1051" s="18" t="str">
        <f t="shared" si="83"/>
        <v>--</v>
      </c>
      <c r="F1051" s="18" t="str">
        <f>+IF(LEN(E1051)&gt;0,VLOOKUP(E1051,Parametros!A:E,3,FALSE),"--")</f>
        <v>--</v>
      </c>
      <c r="G1051" s="18" t="str">
        <f>+IF(LEN(E1051)&gt;0,VLOOKUP(E1051,Parametros!A:E,5,FALSE),"--")</f>
        <v>--</v>
      </c>
      <c r="H1051" s="22" t="str">
        <f t="shared" si="80"/>
        <v>--</v>
      </c>
      <c r="J1051" s="20" t="str">
        <f t="shared" ca="1" si="84"/>
        <v>--</v>
      </c>
      <c r="L1051" s="18" t="str">
        <f>IF(LEN(E1051)&gt;0,VLOOKUP(E1051,[1]Ruteo!$A:$AU,44,FALSE),"--")</f>
        <v>--</v>
      </c>
    </row>
    <row r="1052" spans="1:12" x14ac:dyDescent="0.25">
      <c r="A1052" s="17" t="str">
        <f t="shared" si="81"/>
        <v>--</v>
      </c>
      <c r="C1052" s="18" t="str">
        <f t="shared" si="82"/>
        <v>--</v>
      </c>
      <c r="D1052" s="18" t="str">
        <f t="shared" si="83"/>
        <v>--</v>
      </c>
      <c r="F1052" s="18" t="str">
        <f>+IF(LEN(E1052)&gt;0,VLOOKUP(E1052,Parametros!A:E,3,FALSE),"--")</f>
        <v>--</v>
      </c>
      <c r="G1052" s="18" t="str">
        <f>+IF(LEN(E1052)&gt;0,VLOOKUP(E1052,Parametros!A:E,5,FALSE),"--")</f>
        <v>--</v>
      </c>
      <c r="H1052" s="22" t="str">
        <f t="shared" si="80"/>
        <v>--</v>
      </c>
      <c r="J1052" s="20" t="str">
        <f t="shared" ca="1" si="84"/>
        <v>--</v>
      </c>
      <c r="L1052" s="18" t="str">
        <f>IF(LEN(E1052)&gt;0,VLOOKUP(E1052,[1]Ruteo!$A:$AU,44,FALSE),"--")</f>
        <v>--</v>
      </c>
    </row>
    <row r="1053" spans="1:12" x14ac:dyDescent="0.25">
      <c r="A1053" s="17" t="str">
        <f t="shared" si="81"/>
        <v>--</v>
      </c>
      <c r="C1053" s="18" t="str">
        <f t="shared" si="82"/>
        <v>--</v>
      </c>
      <c r="D1053" s="18" t="str">
        <f t="shared" si="83"/>
        <v>--</v>
      </c>
      <c r="F1053" s="18" t="str">
        <f>+IF(LEN(E1053)&gt;0,VLOOKUP(E1053,Parametros!A:E,3,FALSE),"--")</f>
        <v>--</v>
      </c>
      <c r="G1053" s="18" t="str">
        <f>+IF(LEN(E1053)&gt;0,VLOOKUP(E1053,Parametros!A:E,5,FALSE),"--")</f>
        <v>--</v>
      </c>
      <c r="H1053" s="22" t="str">
        <f t="shared" si="80"/>
        <v>--</v>
      </c>
      <c r="J1053" s="20" t="str">
        <f t="shared" ca="1" si="84"/>
        <v>--</v>
      </c>
      <c r="L1053" s="18" t="str">
        <f>IF(LEN(E1053)&gt;0,VLOOKUP(E1053,[1]Ruteo!$A:$AU,44,FALSE),"--")</f>
        <v>--</v>
      </c>
    </row>
    <row r="1054" spans="1:12" x14ac:dyDescent="0.25">
      <c r="A1054" s="17" t="str">
        <f t="shared" si="81"/>
        <v>--</v>
      </c>
      <c r="C1054" s="18" t="str">
        <f t="shared" si="82"/>
        <v>--</v>
      </c>
      <c r="D1054" s="18" t="str">
        <f t="shared" si="83"/>
        <v>--</v>
      </c>
      <c r="F1054" s="18" t="str">
        <f>+IF(LEN(E1054)&gt;0,VLOOKUP(E1054,Parametros!A:E,3,FALSE),"--")</f>
        <v>--</v>
      </c>
      <c r="G1054" s="18" t="str">
        <f>+IF(LEN(E1054)&gt;0,VLOOKUP(E1054,Parametros!A:E,5,FALSE),"--")</f>
        <v>--</v>
      </c>
      <c r="H1054" s="22" t="str">
        <f t="shared" si="80"/>
        <v>--</v>
      </c>
      <c r="J1054" s="20" t="str">
        <f t="shared" ca="1" si="84"/>
        <v>--</v>
      </c>
      <c r="L1054" s="18" t="str">
        <f>IF(LEN(E1054)&gt;0,VLOOKUP(E1054,[1]Ruteo!$A:$AU,44,FALSE),"--")</f>
        <v>--</v>
      </c>
    </row>
    <row r="1055" spans="1:12" x14ac:dyDescent="0.25">
      <c r="A1055" s="17" t="str">
        <f t="shared" si="81"/>
        <v>--</v>
      </c>
      <c r="C1055" s="18" t="str">
        <f t="shared" si="82"/>
        <v>--</v>
      </c>
      <c r="D1055" s="18" t="str">
        <f t="shared" si="83"/>
        <v>--</v>
      </c>
      <c r="F1055" s="18" t="str">
        <f>+IF(LEN(E1055)&gt;0,VLOOKUP(E1055,Parametros!A:E,3,FALSE),"--")</f>
        <v>--</v>
      </c>
      <c r="G1055" s="18" t="str">
        <f>+IF(LEN(E1055)&gt;0,VLOOKUP(E1055,Parametros!A:E,5,FALSE),"--")</f>
        <v>--</v>
      </c>
      <c r="H1055" s="22" t="str">
        <f t="shared" si="80"/>
        <v>--</v>
      </c>
      <c r="J1055" s="20" t="str">
        <f t="shared" ca="1" si="84"/>
        <v>--</v>
      </c>
      <c r="L1055" s="18" t="str">
        <f>IF(LEN(E1055)&gt;0,VLOOKUP(E1055,[1]Ruteo!$A:$AU,44,FALSE),"--")</f>
        <v>--</v>
      </c>
    </row>
    <row r="1056" spans="1:12" x14ac:dyDescent="0.25">
      <c r="A1056" s="17" t="str">
        <f t="shared" si="81"/>
        <v>--</v>
      </c>
      <c r="C1056" s="18" t="str">
        <f t="shared" si="82"/>
        <v>--</v>
      </c>
      <c r="D1056" s="18" t="str">
        <f t="shared" si="83"/>
        <v>--</v>
      </c>
      <c r="F1056" s="18" t="str">
        <f>+IF(LEN(E1056)&gt;0,VLOOKUP(E1056,Parametros!A:E,3,FALSE),"--")</f>
        <v>--</v>
      </c>
      <c r="G1056" s="18" t="str">
        <f>+IF(LEN(E1056)&gt;0,VLOOKUP(E1056,Parametros!A:E,5,FALSE),"--")</f>
        <v>--</v>
      </c>
      <c r="H1056" s="22" t="str">
        <f t="shared" si="80"/>
        <v>--</v>
      </c>
      <c r="J1056" s="20" t="str">
        <f t="shared" ca="1" si="84"/>
        <v>--</v>
      </c>
      <c r="L1056" s="18" t="str">
        <f>IF(LEN(E1056)&gt;0,VLOOKUP(E1056,[1]Ruteo!$A:$AU,44,FALSE),"--")</f>
        <v>--</v>
      </c>
    </row>
    <row r="1057" spans="1:12" x14ac:dyDescent="0.25">
      <c r="A1057" s="17" t="str">
        <f t="shared" si="81"/>
        <v>--</v>
      </c>
      <c r="C1057" s="18" t="str">
        <f t="shared" si="82"/>
        <v>--</v>
      </c>
      <c r="D1057" s="18" t="str">
        <f t="shared" si="83"/>
        <v>--</v>
      </c>
      <c r="F1057" s="18" t="str">
        <f>+IF(LEN(E1057)&gt;0,VLOOKUP(E1057,Parametros!A:E,3,FALSE),"--")</f>
        <v>--</v>
      </c>
      <c r="G1057" s="18" t="str">
        <f>+IF(LEN(E1057)&gt;0,VLOOKUP(E1057,Parametros!A:E,5,FALSE),"--")</f>
        <v>--</v>
      </c>
      <c r="H1057" s="22" t="str">
        <f t="shared" si="80"/>
        <v>--</v>
      </c>
      <c r="J1057" s="20" t="str">
        <f t="shared" ca="1" si="84"/>
        <v>--</v>
      </c>
      <c r="L1057" s="18" t="str">
        <f>IF(LEN(E1057)&gt;0,VLOOKUP(E1057,[1]Ruteo!$A:$AU,44,FALSE),"--")</f>
        <v>--</v>
      </c>
    </row>
    <row r="1058" spans="1:12" x14ac:dyDescent="0.25">
      <c r="A1058" s="17" t="str">
        <f t="shared" si="81"/>
        <v>--</v>
      </c>
      <c r="C1058" s="18" t="str">
        <f t="shared" si="82"/>
        <v>--</v>
      </c>
      <c r="D1058" s="18" t="str">
        <f t="shared" si="83"/>
        <v>--</v>
      </c>
      <c r="F1058" s="18" t="str">
        <f>+IF(LEN(E1058)&gt;0,VLOOKUP(E1058,Parametros!A:E,3,FALSE),"--")</f>
        <v>--</v>
      </c>
      <c r="G1058" s="18" t="str">
        <f>+IF(LEN(E1058)&gt;0,VLOOKUP(E1058,Parametros!A:E,5,FALSE),"--")</f>
        <v>--</v>
      </c>
      <c r="H1058" s="22" t="str">
        <f t="shared" si="80"/>
        <v>--</v>
      </c>
      <c r="J1058" s="20" t="str">
        <f t="shared" ca="1" si="84"/>
        <v>--</v>
      </c>
      <c r="L1058" s="18" t="str">
        <f>IF(LEN(E1058)&gt;0,VLOOKUP(E1058,[1]Ruteo!$A:$AU,44,FALSE),"--")</f>
        <v>--</v>
      </c>
    </row>
    <row r="1059" spans="1:12" x14ac:dyDescent="0.25">
      <c r="A1059" s="17" t="str">
        <f t="shared" si="81"/>
        <v>--</v>
      </c>
      <c r="C1059" s="18" t="str">
        <f t="shared" si="82"/>
        <v>--</v>
      </c>
      <c r="D1059" s="18" t="str">
        <f t="shared" si="83"/>
        <v>--</v>
      </c>
      <c r="F1059" s="18" t="str">
        <f>+IF(LEN(E1059)&gt;0,VLOOKUP(E1059,Parametros!A:E,3,FALSE),"--")</f>
        <v>--</v>
      </c>
      <c r="G1059" s="18" t="str">
        <f>+IF(LEN(E1059)&gt;0,VLOOKUP(E1059,Parametros!A:E,5,FALSE),"--")</f>
        <v>--</v>
      </c>
      <c r="H1059" s="22" t="str">
        <f t="shared" si="80"/>
        <v>--</v>
      </c>
      <c r="J1059" s="20" t="str">
        <f t="shared" ca="1" si="84"/>
        <v>--</v>
      </c>
      <c r="L1059" s="18" t="str">
        <f>IF(LEN(E1059)&gt;0,VLOOKUP(E1059,[1]Ruteo!$A:$AU,44,FALSE),"--")</f>
        <v>--</v>
      </c>
    </row>
    <row r="1060" spans="1:12" x14ac:dyDescent="0.25">
      <c r="A1060" s="17" t="str">
        <f t="shared" si="81"/>
        <v>--</v>
      </c>
      <c r="C1060" s="18" t="str">
        <f t="shared" si="82"/>
        <v>--</v>
      </c>
      <c r="D1060" s="18" t="str">
        <f t="shared" si="83"/>
        <v>--</v>
      </c>
      <c r="F1060" s="18" t="str">
        <f>+IF(LEN(E1060)&gt;0,VLOOKUP(E1060,Parametros!A:E,3,FALSE),"--")</f>
        <v>--</v>
      </c>
      <c r="G1060" s="18" t="str">
        <f>+IF(LEN(E1060)&gt;0,VLOOKUP(E1060,Parametros!A:E,5,FALSE),"--")</f>
        <v>--</v>
      </c>
      <c r="H1060" s="22" t="str">
        <f t="shared" si="80"/>
        <v>--</v>
      </c>
      <c r="J1060" s="20" t="str">
        <f t="shared" ca="1" si="84"/>
        <v>--</v>
      </c>
      <c r="L1060" s="18" t="str">
        <f>IF(LEN(E1060)&gt;0,VLOOKUP(E1060,[1]Ruteo!$A:$AU,44,FALSE),"--")</f>
        <v>--</v>
      </c>
    </row>
    <row r="1061" spans="1:12" x14ac:dyDescent="0.25">
      <c r="A1061" s="17" t="str">
        <f t="shared" si="81"/>
        <v>--</v>
      </c>
      <c r="C1061" s="18" t="str">
        <f t="shared" si="82"/>
        <v>--</v>
      </c>
      <c r="D1061" s="18" t="str">
        <f t="shared" si="83"/>
        <v>--</v>
      </c>
      <c r="F1061" s="18" t="str">
        <f>+IF(LEN(E1061)&gt;0,VLOOKUP(E1061,Parametros!A:E,3,FALSE),"--")</f>
        <v>--</v>
      </c>
      <c r="G1061" s="18" t="str">
        <f>+IF(LEN(E1061)&gt;0,VLOOKUP(E1061,Parametros!A:E,5,FALSE),"--")</f>
        <v>--</v>
      </c>
      <c r="H1061" s="22" t="str">
        <f t="shared" si="80"/>
        <v>--</v>
      </c>
      <c r="J1061" s="20" t="str">
        <f t="shared" ca="1" si="84"/>
        <v>--</v>
      </c>
      <c r="L1061" s="18" t="str">
        <f>IF(LEN(E1061)&gt;0,VLOOKUP(E1061,[1]Ruteo!$A:$AU,44,FALSE),"--")</f>
        <v>--</v>
      </c>
    </row>
    <row r="1062" spans="1:12" x14ac:dyDescent="0.25">
      <c r="A1062" s="17" t="str">
        <f t="shared" si="81"/>
        <v>--</v>
      </c>
      <c r="C1062" s="18" t="str">
        <f t="shared" si="82"/>
        <v>--</v>
      </c>
      <c r="D1062" s="18" t="str">
        <f t="shared" si="83"/>
        <v>--</v>
      </c>
      <c r="F1062" s="18" t="str">
        <f>+IF(LEN(E1062)&gt;0,VLOOKUP(E1062,Parametros!A:E,3,FALSE),"--")</f>
        <v>--</v>
      </c>
      <c r="G1062" s="18" t="str">
        <f>+IF(LEN(E1062)&gt;0,VLOOKUP(E1062,Parametros!A:E,5,FALSE),"--")</f>
        <v>--</v>
      </c>
      <c r="H1062" s="22" t="str">
        <f t="shared" si="80"/>
        <v>--</v>
      </c>
      <c r="J1062" s="20" t="str">
        <f t="shared" ca="1" si="84"/>
        <v>--</v>
      </c>
      <c r="L1062" s="18" t="str">
        <f>IF(LEN(E1062)&gt;0,VLOOKUP(E1062,[1]Ruteo!$A:$AU,44,FALSE),"--")</f>
        <v>--</v>
      </c>
    </row>
    <row r="1063" spans="1:12" x14ac:dyDescent="0.25">
      <c r="A1063" s="17" t="str">
        <f t="shared" si="81"/>
        <v>--</v>
      </c>
      <c r="C1063" s="18" t="str">
        <f t="shared" si="82"/>
        <v>--</v>
      </c>
      <c r="D1063" s="18" t="str">
        <f t="shared" si="83"/>
        <v>--</v>
      </c>
      <c r="F1063" s="18" t="str">
        <f>+IF(LEN(E1063)&gt;0,VLOOKUP(E1063,Parametros!A:E,3,FALSE),"--")</f>
        <v>--</v>
      </c>
      <c r="G1063" s="18" t="str">
        <f>+IF(LEN(E1063)&gt;0,VLOOKUP(E1063,Parametros!A:E,5,FALSE),"--")</f>
        <v>--</v>
      </c>
      <c r="H1063" s="22" t="str">
        <f t="shared" si="80"/>
        <v>--</v>
      </c>
      <c r="J1063" s="20" t="str">
        <f t="shared" ca="1" si="84"/>
        <v>--</v>
      </c>
      <c r="L1063" s="18" t="str">
        <f>IF(LEN(E1063)&gt;0,VLOOKUP(E1063,[1]Ruteo!$A:$AU,44,FALSE),"--")</f>
        <v>--</v>
      </c>
    </row>
    <row r="1064" spans="1:12" x14ac:dyDescent="0.25">
      <c r="A1064" s="17" t="str">
        <f t="shared" si="81"/>
        <v>--</v>
      </c>
      <c r="C1064" s="18" t="str">
        <f t="shared" si="82"/>
        <v>--</v>
      </c>
      <c r="D1064" s="18" t="str">
        <f t="shared" si="83"/>
        <v>--</v>
      </c>
      <c r="F1064" s="18" t="str">
        <f>+IF(LEN(E1064)&gt;0,VLOOKUP(E1064,Parametros!A:E,3,FALSE),"--")</f>
        <v>--</v>
      </c>
      <c r="G1064" s="18" t="str">
        <f>+IF(LEN(E1064)&gt;0,VLOOKUP(E1064,Parametros!A:E,5,FALSE),"--")</f>
        <v>--</v>
      </c>
      <c r="H1064" s="22" t="str">
        <f t="shared" si="80"/>
        <v>--</v>
      </c>
      <c r="J1064" s="20" t="str">
        <f t="shared" ca="1" si="84"/>
        <v>--</v>
      </c>
      <c r="L1064" s="18" t="str">
        <f>IF(LEN(E1064)&gt;0,VLOOKUP(E1064,[1]Ruteo!$A:$AU,44,FALSE),"--")</f>
        <v>--</v>
      </c>
    </row>
    <row r="1065" spans="1:12" x14ac:dyDescent="0.25">
      <c r="A1065" s="17" t="str">
        <f t="shared" si="81"/>
        <v>--</v>
      </c>
      <c r="C1065" s="18" t="str">
        <f t="shared" si="82"/>
        <v>--</v>
      </c>
      <c r="D1065" s="18" t="str">
        <f t="shared" si="83"/>
        <v>--</v>
      </c>
      <c r="F1065" s="18" t="str">
        <f>+IF(LEN(E1065)&gt;0,VLOOKUP(E1065,Parametros!A:E,3,FALSE),"--")</f>
        <v>--</v>
      </c>
      <c r="G1065" s="18" t="str">
        <f>+IF(LEN(E1065)&gt;0,VLOOKUP(E1065,Parametros!A:E,5,FALSE),"--")</f>
        <v>--</v>
      </c>
      <c r="H1065" s="22" t="str">
        <f t="shared" si="80"/>
        <v>--</v>
      </c>
      <c r="J1065" s="20" t="str">
        <f t="shared" ca="1" si="84"/>
        <v>--</v>
      </c>
      <c r="L1065" s="18" t="str">
        <f>IF(LEN(E1065)&gt;0,VLOOKUP(E1065,[1]Ruteo!$A:$AU,44,FALSE),"--")</f>
        <v>--</v>
      </c>
    </row>
    <row r="1066" spans="1:12" x14ac:dyDescent="0.25">
      <c r="A1066" s="17" t="str">
        <f t="shared" si="81"/>
        <v>--</v>
      </c>
      <c r="C1066" s="18" t="str">
        <f t="shared" si="82"/>
        <v>--</v>
      </c>
      <c r="D1066" s="18" t="str">
        <f t="shared" si="83"/>
        <v>--</v>
      </c>
      <c r="F1066" s="18" t="str">
        <f>+IF(LEN(E1066)&gt;0,VLOOKUP(E1066,Parametros!A:E,3,FALSE),"--")</f>
        <v>--</v>
      </c>
      <c r="G1066" s="18" t="str">
        <f>+IF(LEN(E1066)&gt;0,VLOOKUP(E1066,Parametros!A:E,5,FALSE),"--")</f>
        <v>--</v>
      </c>
      <c r="H1066" s="22" t="str">
        <f t="shared" si="80"/>
        <v>--</v>
      </c>
      <c r="J1066" s="20" t="str">
        <f t="shared" ca="1" si="84"/>
        <v>--</v>
      </c>
      <c r="L1066" s="18" t="str">
        <f>IF(LEN(E1066)&gt;0,VLOOKUP(E1066,[1]Ruteo!$A:$AU,44,FALSE),"--")</f>
        <v>--</v>
      </c>
    </row>
    <row r="1067" spans="1:12" x14ac:dyDescent="0.25">
      <c r="A1067" s="17" t="str">
        <f t="shared" si="81"/>
        <v>--</v>
      </c>
      <c r="C1067" s="18" t="str">
        <f t="shared" si="82"/>
        <v>--</v>
      </c>
      <c r="D1067" s="18" t="str">
        <f t="shared" si="83"/>
        <v>--</v>
      </c>
      <c r="F1067" s="18" t="str">
        <f>+IF(LEN(E1067)&gt;0,VLOOKUP(E1067,Parametros!A:E,3,FALSE),"--")</f>
        <v>--</v>
      </c>
      <c r="G1067" s="18" t="str">
        <f>+IF(LEN(E1067)&gt;0,VLOOKUP(E1067,Parametros!A:E,5,FALSE),"--")</f>
        <v>--</v>
      </c>
      <c r="H1067" s="22" t="str">
        <f t="shared" si="80"/>
        <v>--</v>
      </c>
      <c r="J1067" s="20" t="str">
        <f t="shared" ca="1" si="84"/>
        <v>--</v>
      </c>
      <c r="L1067" s="18" t="str">
        <f>IF(LEN(E1067)&gt;0,VLOOKUP(E1067,[1]Ruteo!$A:$AU,44,FALSE),"--")</f>
        <v>--</v>
      </c>
    </row>
    <row r="1068" spans="1:12" x14ac:dyDescent="0.25">
      <c r="A1068" s="17" t="str">
        <f t="shared" si="81"/>
        <v>--</v>
      </c>
      <c r="C1068" s="18" t="str">
        <f t="shared" si="82"/>
        <v>--</v>
      </c>
      <c r="D1068" s="18" t="str">
        <f t="shared" si="83"/>
        <v>--</v>
      </c>
      <c r="F1068" s="18" t="str">
        <f>+IF(LEN(E1068)&gt;0,VLOOKUP(E1068,Parametros!A:E,3,FALSE),"--")</f>
        <v>--</v>
      </c>
      <c r="G1068" s="18" t="str">
        <f>+IF(LEN(E1068)&gt;0,VLOOKUP(E1068,Parametros!A:E,5,FALSE),"--")</f>
        <v>--</v>
      </c>
      <c r="H1068" s="22" t="str">
        <f t="shared" si="80"/>
        <v>--</v>
      </c>
      <c r="J1068" s="20" t="str">
        <f t="shared" ca="1" si="84"/>
        <v>--</v>
      </c>
      <c r="L1068" s="18" t="str">
        <f>IF(LEN(E1068)&gt;0,VLOOKUP(E1068,[1]Ruteo!$A:$AU,44,FALSE),"--")</f>
        <v>--</v>
      </c>
    </row>
    <row r="1069" spans="1:12" x14ac:dyDescent="0.25">
      <c r="A1069" s="17" t="str">
        <f t="shared" si="81"/>
        <v>--</v>
      </c>
      <c r="C1069" s="18" t="str">
        <f t="shared" si="82"/>
        <v>--</v>
      </c>
      <c r="D1069" s="18" t="str">
        <f t="shared" si="83"/>
        <v>--</v>
      </c>
      <c r="F1069" s="18" t="str">
        <f>+IF(LEN(E1069)&gt;0,VLOOKUP(E1069,Parametros!A:E,3,FALSE),"--")</f>
        <v>--</v>
      </c>
      <c r="G1069" s="18" t="str">
        <f>+IF(LEN(E1069)&gt;0,VLOOKUP(E1069,Parametros!A:E,5,FALSE),"--")</f>
        <v>--</v>
      </c>
      <c r="H1069" s="22" t="str">
        <f t="shared" si="80"/>
        <v>--</v>
      </c>
      <c r="J1069" s="20" t="str">
        <f t="shared" ca="1" si="84"/>
        <v>--</v>
      </c>
      <c r="L1069" s="18" t="str">
        <f>IF(LEN(E1069)&gt;0,VLOOKUP(E1069,[1]Ruteo!$A:$AU,44,FALSE),"--")</f>
        <v>--</v>
      </c>
    </row>
    <row r="1070" spans="1:12" x14ac:dyDescent="0.25">
      <c r="A1070" s="17" t="str">
        <f t="shared" si="81"/>
        <v>--</v>
      </c>
      <c r="C1070" s="18" t="str">
        <f t="shared" si="82"/>
        <v>--</v>
      </c>
      <c r="D1070" s="18" t="str">
        <f t="shared" si="83"/>
        <v>--</v>
      </c>
      <c r="F1070" s="18" t="str">
        <f>+IF(LEN(E1070)&gt;0,VLOOKUP(E1070,Parametros!A:E,3,FALSE),"--")</f>
        <v>--</v>
      </c>
      <c r="G1070" s="18" t="str">
        <f>+IF(LEN(E1070)&gt;0,VLOOKUP(E1070,Parametros!A:E,5,FALSE),"--")</f>
        <v>--</v>
      </c>
      <c r="H1070" s="22" t="str">
        <f t="shared" si="80"/>
        <v>--</v>
      </c>
      <c r="J1070" s="20" t="str">
        <f t="shared" ca="1" si="84"/>
        <v>--</v>
      </c>
      <c r="L1070" s="18" t="str">
        <f>IF(LEN(E1070)&gt;0,VLOOKUP(E1070,[1]Ruteo!$A:$AU,44,FALSE),"--")</f>
        <v>--</v>
      </c>
    </row>
    <row r="1071" spans="1:12" x14ac:dyDescent="0.25">
      <c r="A1071" s="17" t="str">
        <f t="shared" si="81"/>
        <v>--</v>
      </c>
      <c r="C1071" s="18" t="str">
        <f t="shared" si="82"/>
        <v>--</v>
      </c>
      <c r="D1071" s="18" t="str">
        <f t="shared" si="83"/>
        <v>--</v>
      </c>
      <c r="F1071" s="18" t="str">
        <f>+IF(LEN(E1071)&gt;0,VLOOKUP(E1071,Parametros!A:E,3,FALSE),"--")</f>
        <v>--</v>
      </c>
      <c r="G1071" s="18" t="str">
        <f>+IF(LEN(E1071)&gt;0,VLOOKUP(E1071,Parametros!A:E,5,FALSE),"--")</f>
        <v>--</v>
      </c>
      <c r="H1071" s="22" t="str">
        <f t="shared" si="80"/>
        <v>--</v>
      </c>
      <c r="J1071" s="20" t="str">
        <f t="shared" ca="1" si="84"/>
        <v>--</v>
      </c>
      <c r="L1071" s="18" t="str">
        <f>IF(LEN(E1071)&gt;0,VLOOKUP(E1071,[1]Ruteo!$A:$AU,44,FALSE),"--")</f>
        <v>--</v>
      </c>
    </row>
    <row r="1072" spans="1:12" x14ac:dyDescent="0.25">
      <c r="A1072" s="17" t="str">
        <f t="shared" si="81"/>
        <v>--</v>
      </c>
      <c r="C1072" s="18" t="str">
        <f t="shared" si="82"/>
        <v>--</v>
      </c>
      <c r="D1072" s="18" t="str">
        <f t="shared" si="83"/>
        <v>--</v>
      </c>
      <c r="F1072" s="18" t="str">
        <f>+IF(LEN(E1072)&gt;0,VLOOKUP(E1072,Parametros!A:E,3,FALSE),"--")</f>
        <v>--</v>
      </c>
      <c r="G1072" s="18" t="str">
        <f>+IF(LEN(E1072)&gt;0,VLOOKUP(E1072,Parametros!A:E,5,FALSE),"--")</f>
        <v>--</v>
      </c>
      <c r="H1072" s="22" t="str">
        <f t="shared" si="80"/>
        <v>--</v>
      </c>
      <c r="J1072" s="20" t="str">
        <f t="shared" ca="1" si="84"/>
        <v>--</v>
      </c>
      <c r="L1072" s="18" t="str">
        <f>IF(LEN(E1072)&gt;0,VLOOKUP(E1072,[1]Ruteo!$A:$AU,44,FALSE),"--")</f>
        <v>--</v>
      </c>
    </row>
    <row r="1073" spans="1:12" x14ac:dyDescent="0.25">
      <c r="A1073" s="17" t="str">
        <f t="shared" si="81"/>
        <v>--</v>
      </c>
      <c r="C1073" s="18" t="str">
        <f t="shared" si="82"/>
        <v>--</v>
      </c>
      <c r="D1073" s="18" t="str">
        <f t="shared" si="83"/>
        <v>--</v>
      </c>
      <c r="F1073" s="18" t="str">
        <f>+IF(LEN(E1073)&gt;0,VLOOKUP(E1073,Parametros!A:E,3,FALSE),"--")</f>
        <v>--</v>
      </c>
      <c r="G1073" s="18" t="str">
        <f>+IF(LEN(E1073)&gt;0,VLOOKUP(E1073,Parametros!A:E,5,FALSE),"--")</f>
        <v>--</v>
      </c>
      <c r="H1073" s="22" t="str">
        <f t="shared" si="80"/>
        <v>--</v>
      </c>
      <c r="J1073" s="20" t="str">
        <f t="shared" ca="1" si="84"/>
        <v>--</v>
      </c>
      <c r="L1073" s="18" t="str">
        <f>IF(LEN(E1073)&gt;0,VLOOKUP(E1073,[1]Ruteo!$A:$AU,44,FALSE),"--")</f>
        <v>--</v>
      </c>
    </row>
    <row r="1074" spans="1:12" x14ac:dyDescent="0.25">
      <c r="A1074" s="17" t="str">
        <f t="shared" si="81"/>
        <v>--</v>
      </c>
      <c r="C1074" s="18" t="str">
        <f t="shared" si="82"/>
        <v>--</v>
      </c>
      <c r="D1074" s="18" t="str">
        <f t="shared" si="83"/>
        <v>--</v>
      </c>
      <c r="F1074" s="18" t="str">
        <f>+IF(LEN(E1074)&gt;0,VLOOKUP(E1074,Parametros!A:E,3,FALSE),"--")</f>
        <v>--</v>
      </c>
      <c r="G1074" s="18" t="str">
        <f>+IF(LEN(E1074)&gt;0,VLOOKUP(E1074,Parametros!A:E,5,FALSE),"--")</f>
        <v>--</v>
      </c>
      <c r="H1074" s="22" t="str">
        <f t="shared" si="80"/>
        <v>--</v>
      </c>
      <c r="J1074" s="20" t="str">
        <f t="shared" ca="1" si="84"/>
        <v>--</v>
      </c>
      <c r="L1074" s="18" t="str">
        <f>IF(LEN(E1074)&gt;0,VLOOKUP(E1074,[1]Ruteo!$A:$AU,44,FALSE),"--")</f>
        <v>--</v>
      </c>
    </row>
    <row r="1075" spans="1:12" x14ac:dyDescent="0.25">
      <c r="A1075" s="17" t="str">
        <f t="shared" si="81"/>
        <v>--</v>
      </c>
      <c r="C1075" s="18" t="str">
        <f t="shared" si="82"/>
        <v>--</v>
      </c>
      <c r="D1075" s="18" t="str">
        <f t="shared" si="83"/>
        <v>--</v>
      </c>
      <c r="F1075" s="18" t="str">
        <f>+IF(LEN(E1075)&gt;0,VLOOKUP(E1075,Parametros!A:E,3,FALSE),"--")</f>
        <v>--</v>
      </c>
      <c r="G1075" s="18" t="str">
        <f>+IF(LEN(E1075)&gt;0,VLOOKUP(E1075,Parametros!A:E,5,FALSE),"--")</f>
        <v>--</v>
      </c>
      <c r="H1075" s="22" t="str">
        <f t="shared" si="80"/>
        <v>--</v>
      </c>
      <c r="J1075" s="20" t="str">
        <f t="shared" ca="1" si="84"/>
        <v>--</v>
      </c>
      <c r="L1075" s="18" t="str">
        <f>IF(LEN(E1075)&gt;0,VLOOKUP(E1075,[1]Ruteo!$A:$AU,44,FALSE),"--")</f>
        <v>--</v>
      </c>
    </row>
    <row r="1076" spans="1:12" x14ac:dyDescent="0.25">
      <c r="A1076" s="17" t="str">
        <f t="shared" si="81"/>
        <v>--</v>
      </c>
      <c r="C1076" s="18" t="str">
        <f t="shared" si="82"/>
        <v>--</v>
      </c>
      <c r="D1076" s="18" t="str">
        <f t="shared" si="83"/>
        <v>--</v>
      </c>
      <c r="F1076" s="18" t="str">
        <f>+IF(LEN(E1076)&gt;0,VLOOKUP(E1076,Parametros!A:E,3,FALSE),"--")</f>
        <v>--</v>
      </c>
      <c r="G1076" s="18" t="str">
        <f>+IF(LEN(E1076)&gt;0,VLOOKUP(E1076,Parametros!A:E,5,FALSE),"--")</f>
        <v>--</v>
      </c>
      <c r="H1076" s="22" t="str">
        <f t="shared" si="80"/>
        <v>--</v>
      </c>
      <c r="J1076" s="20" t="str">
        <f t="shared" ca="1" si="84"/>
        <v>--</v>
      </c>
      <c r="L1076" s="18" t="str">
        <f>IF(LEN(E1076)&gt;0,VLOOKUP(E1076,[1]Ruteo!$A:$AU,44,FALSE),"--")</f>
        <v>--</v>
      </c>
    </row>
    <row r="1077" spans="1:12" x14ac:dyDescent="0.25">
      <c r="A1077" s="17" t="str">
        <f t="shared" si="81"/>
        <v>--</v>
      </c>
      <c r="C1077" s="18" t="str">
        <f t="shared" si="82"/>
        <v>--</v>
      </c>
      <c r="D1077" s="18" t="str">
        <f t="shared" si="83"/>
        <v>--</v>
      </c>
      <c r="F1077" s="18" t="str">
        <f>+IF(LEN(E1077)&gt;0,VLOOKUP(E1077,Parametros!A:E,3,FALSE),"--")</f>
        <v>--</v>
      </c>
      <c r="G1077" s="18" t="str">
        <f>+IF(LEN(E1077)&gt;0,VLOOKUP(E1077,Parametros!A:E,5,FALSE),"--")</f>
        <v>--</v>
      </c>
      <c r="H1077" s="22" t="str">
        <f t="shared" si="80"/>
        <v>--</v>
      </c>
      <c r="J1077" s="20" t="str">
        <f t="shared" ca="1" si="84"/>
        <v>--</v>
      </c>
      <c r="L1077" s="18" t="str">
        <f>IF(LEN(E1077)&gt;0,VLOOKUP(E1077,[1]Ruteo!$A:$AU,44,FALSE),"--")</f>
        <v>--</v>
      </c>
    </row>
    <row r="1078" spans="1:12" x14ac:dyDescent="0.25">
      <c r="A1078" s="17" t="str">
        <f t="shared" si="81"/>
        <v>--</v>
      </c>
      <c r="C1078" s="18" t="str">
        <f t="shared" si="82"/>
        <v>--</v>
      </c>
      <c r="D1078" s="18" t="str">
        <f t="shared" si="83"/>
        <v>--</v>
      </c>
      <c r="F1078" s="18" t="str">
        <f>+IF(LEN(E1078)&gt;0,VLOOKUP(E1078,Parametros!A:E,3,FALSE),"--")</f>
        <v>--</v>
      </c>
      <c r="G1078" s="18" t="str">
        <f>+IF(LEN(E1078)&gt;0,VLOOKUP(E1078,Parametros!A:E,5,FALSE),"--")</f>
        <v>--</v>
      </c>
      <c r="H1078" s="22" t="str">
        <f t="shared" si="80"/>
        <v>--</v>
      </c>
      <c r="J1078" s="20" t="str">
        <f t="shared" ca="1" si="84"/>
        <v>--</v>
      </c>
      <c r="L1078" s="18" t="str">
        <f>IF(LEN(E1078)&gt;0,VLOOKUP(E1078,[1]Ruteo!$A:$AU,44,FALSE),"--")</f>
        <v>--</v>
      </c>
    </row>
    <row r="1079" spans="1:12" x14ac:dyDescent="0.25">
      <c r="A1079" s="17" t="str">
        <f t="shared" si="81"/>
        <v>--</v>
      </c>
      <c r="C1079" s="18" t="str">
        <f t="shared" si="82"/>
        <v>--</v>
      </c>
      <c r="D1079" s="18" t="str">
        <f t="shared" si="83"/>
        <v>--</v>
      </c>
      <c r="F1079" s="18" t="str">
        <f>+IF(LEN(E1079)&gt;0,VLOOKUP(E1079,Parametros!A:E,3,FALSE),"--")</f>
        <v>--</v>
      </c>
      <c r="G1079" s="18" t="str">
        <f>+IF(LEN(E1079)&gt;0,VLOOKUP(E1079,Parametros!A:E,5,FALSE),"--")</f>
        <v>--</v>
      </c>
      <c r="H1079" s="22" t="str">
        <f t="shared" si="80"/>
        <v>--</v>
      </c>
      <c r="J1079" s="20" t="str">
        <f t="shared" ca="1" si="84"/>
        <v>--</v>
      </c>
      <c r="L1079" s="18" t="str">
        <f>IF(LEN(E1079)&gt;0,VLOOKUP(E1079,[1]Ruteo!$A:$AU,44,FALSE),"--")</f>
        <v>--</v>
      </c>
    </row>
    <row r="1080" spans="1:12" x14ac:dyDescent="0.25">
      <c r="A1080" s="17" t="str">
        <f t="shared" si="81"/>
        <v>--</v>
      </c>
      <c r="C1080" s="18" t="str">
        <f t="shared" si="82"/>
        <v>--</v>
      </c>
      <c r="D1080" s="18" t="str">
        <f t="shared" si="83"/>
        <v>--</v>
      </c>
      <c r="F1080" s="18" t="str">
        <f>+IF(LEN(E1080)&gt;0,VLOOKUP(E1080,Parametros!A:E,3,FALSE),"--")</f>
        <v>--</v>
      </c>
      <c r="G1080" s="18" t="str">
        <f>+IF(LEN(E1080)&gt;0,VLOOKUP(E1080,Parametros!A:E,5,FALSE),"--")</f>
        <v>--</v>
      </c>
      <c r="H1080" s="22" t="str">
        <f t="shared" si="80"/>
        <v>--</v>
      </c>
      <c r="J1080" s="20" t="str">
        <f t="shared" ca="1" si="84"/>
        <v>--</v>
      </c>
      <c r="L1080" s="18" t="str">
        <f>IF(LEN(E1080)&gt;0,VLOOKUP(E1080,[1]Ruteo!$A:$AU,44,FALSE),"--")</f>
        <v>--</v>
      </c>
    </row>
    <row r="1081" spans="1:12" x14ac:dyDescent="0.25">
      <c r="A1081" s="17" t="str">
        <f t="shared" si="81"/>
        <v>--</v>
      </c>
      <c r="C1081" s="18" t="str">
        <f t="shared" si="82"/>
        <v>--</v>
      </c>
      <c r="D1081" s="18" t="str">
        <f t="shared" si="83"/>
        <v>--</v>
      </c>
      <c r="F1081" s="18" t="str">
        <f>+IF(LEN(E1081)&gt;0,VLOOKUP(E1081,Parametros!A:E,3,FALSE),"--")</f>
        <v>--</v>
      </c>
      <c r="G1081" s="18" t="str">
        <f>+IF(LEN(E1081)&gt;0,VLOOKUP(E1081,Parametros!A:E,5,FALSE),"--")</f>
        <v>--</v>
      </c>
      <c r="H1081" s="22" t="str">
        <f t="shared" si="80"/>
        <v>--</v>
      </c>
      <c r="J1081" s="20" t="str">
        <f t="shared" ca="1" si="84"/>
        <v>--</v>
      </c>
      <c r="L1081" s="18" t="str">
        <f>IF(LEN(E1081)&gt;0,VLOOKUP(E1081,[1]Ruteo!$A:$AU,44,FALSE),"--")</f>
        <v>--</v>
      </c>
    </row>
    <row r="1082" spans="1:12" x14ac:dyDescent="0.25">
      <c r="A1082" s="17" t="str">
        <f t="shared" si="81"/>
        <v>--</v>
      </c>
      <c r="C1082" s="18" t="str">
        <f t="shared" si="82"/>
        <v>--</v>
      </c>
      <c r="D1082" s="18" t="str">
        <f t="shared" si="83"/>
        <v>--</v>
      </c>
      <c r="F1082" s="18" t="str">
        <f>+IF(LEN(E1082)&gt;0,VLOOKUP(E1082,Parametros!A:E,3,FALSE),"--")</f>
        <v>--</v>
      </c>
      <c r="G1082" s="18" t="str">
        <f>+IF(LEN(E1082)&gt;0,VLOOKUP(E1082,Parametros!A:E,5,FALSE),"--")</f>
        <v>--</v>
      </c>
      <c r="H1082" s="22" t="str">
        <f t="shared" si="80"/>
        <v>--</v>
      </c>
      <c r="J1082" s="20" t="str">
        <f t="shared" ca="1" si="84"/>
        <v>--</v>
      </c>
      <c r="L1082" s="18" t="str">
        <f>IF(LEN(E1082)&gt;0,VLOOKUP(E1082,[1]Ruteo!$A:$AU,44,FALSE),"--")</f>
        <v>--</v>
      </c>
    </row>
    <row r="1083" spans="1:12" x14ac:dyDescent="0.25">
      <c r="A1083" s="17" t="str">
        <f t="shared" si="81"/>
        <v>--</v>
      </c>
      <c r="C1083" s="18" t="str">
        <f t="shared" si="82"/>
        <v>--</v>
      </c>
      <c r="D1083" s="18" t="str">
        <f t="shared" si="83"/>
        <v>--</v>
      </c>
      <c r="F1083" s="18" t="str">
        <f>+IF(LEN(E1083)&gt;0,VLOOKUP(E1083,Parametros!A:E,3,FALSE),"--")</f>
        <v>--</v>
      </c>
      <c r="G1083" s="18" t="str">
        <f>+IF(LEN(E1083)&gt;0,VLOOKUP(E1083,Parametros!A:E,5,FALSE),"--")</f>
        <v>--</v>
      </c>
      <c r="H1083" s="22" t="str">
        <f t="shared" si="80"/>
        <v>--</v>
      </c>
      <c r="J1083" s="20" t="str">
        <f t="shared" ca="1" si="84"/>
        <v>--</v>
      </c>
      <c r="L1083" s="18" t="str">
        <f>IF(LEN(E1083)&gt;0,VLOOKUP(E1083,[1]Ruteo!$A:$AU,44,FALSE),"--")</f>
        <v>--</v>
      </c>
    </row>
    <row r="1084" spans="1:12" x14ac:dyDescent="0.25">
      <c r="A1084" s="17" t="str">
        <f t="shared" si="81"/>
        <v>--</v>
      </c>
      <c r="C1084" s="18" t="str">
        <f t="shared" si="82"/>
        <v>--</v>
      </c>
      <c r="D1084" s="18" t="str">
        <f t="shared" si="83"/>
        <v>--</v>
      </c>
      <c r="F1084" s="18" t="str">
        <f>+IF(LEN(E1084)&gt;0,VLOOKUP(E1084,Parametros!A:E,3,FALSE),"--")</f>
        <v>--</v>
      </c>
      <c r="G1084" s="18" t="str">
        <f>+IF(LEN(E1084)&gt;0,VLOOKUP(E1084,Parametros!A:E,5,FALSE),"--")</f>
        <v>--</v>
      </c>
      <c r="H1084" s="22" t="str">
        <f t="shared" si="80"/>
        <v>--</v>
      </c>
      <c r="J1084" s="20" t="str">
        <f t="shared" ca="1" si="84"/>
        <v>--</v>
      </c>
      <c r="L1084" s="18" t="str">
        <f>IF(LEN(E1084)&gt;0,VLOOKUP(E1084,[1]Ruteo!$A:$AU,44,FALSE),"--")</f>
        <v>--</v>
      </c>
    </row>
    <row r="1085" spans="1:12" x14ac:dyDescent="0.25">
      <c r="A1085" s="17" t="str">
        <f t="shared" si="81"/>
        <v>--</v>
      </c>
      <c r="C1085" s="18" t="str">
        <f t="shared" si="82"/>
        <v>--</v>
      </c>
      <c r="D1085" s="18" t="str">
        <f t="shared" si="83"/>
        <v>--</v>
      </c>
      <c r="F1085" s="18" t="str">
        <f>+IF(LEN(E1085)&gt;0,VLOOKUP(E1085,Parametros!A:E,3,FALSE),"--")</f>
        <v>--</v>
      </c>
      <c r="G1085" s="18" t="str">
        <f>+IF(LEN(E1085)&gt;0,VLOOKUP(E1085,Parametros!A:E,5,FALSE),"--")</f>
        <v>--</v>
      </c>
      <c r="H1085" s="22" t="str">
        <f t="shared" si="80"/>
        <v>--</v>
      </c>
      <c r="J1085" s="20" t="str">
        <f t="shared" ca="1" si="84"/>
        <v>--</v>
      </c>
      <c r="L1085" s="18" t="str">
        <f>IF(LEN(E1085)&gt;0,VLOOKUP(E1085,[1]Ruteo!$A:$AU,44,FALSE),"--")</f>
        <v>--</v>
      </c>
    </row>
    <row r="1086" spans="1:12" x14ac:dyDescent="0.25">
      <c r="A1086" s="17" t="str">
        <f t="shared" si="81"/>
        <v>--</v>
      </c>
      <c r="C1086" s="18" t="str">
        <f t="shared" si="82"/>
        <v>--</v>
      </c>
      <c r="D1086" s="18" t="str">
        <f t="shared" si="83"/>
        <v>--</v>
      </c>
      <c r="F1086" s="18" t="str">
        <f>+IF(LEN(E1086)&gt;0,VLOOKUP(E1086,Parametros!A:E,3,FALSE),"--")</f>
        <v>--</v>
      </c>
      <c r="G1086" s="18" t="str">
        <f>+IF(LEN(E1086)&gt;0,VLOOKUP(E1086,Parametros!A:E,5,FALSE),"--")</f>
        <v>--</v>
      </c>
      <c r="H1086" s="22" t="str">
        <f t="shared" si="80"/>
        <v>--</v>
      </c>
      <c r="J1086" s="20" t="str">
        <f t="shared" ca="1" si="84"/>
        <v>--</v>
      </c>
      <c r="L1086" s="18" t="str">
        <f>IF(LEN(E1086)&gt;0,VLOOKUP(E1086,[1]Ruteo!$A:$AU,44,FALSE),"--")</f>
        <v>--</v>
      </c>
    </row>
    <row r="1087" spans="1:12" x14ac:dyDescent="0.25">
      <c r="A1087" s="17" t="str">
        <f t="shared" si="81"/>
        <v>--</v>
      </c>
      <c r="C1087" s="18" t="str">
        <f t="shared" si="82"/>
        <v>--</v>
      </c>
      <c r="D1087" s="18" t="str">
        <f t="shared" si="83"/>
        <v>--</v>
      </c>
      <c r="F1087" s="18" t="str">
        <f>+IF(LEN(E1087)&gt;0,VLOOKUP(E1087,Parametros!A:E,3,FALSE),"--")</f>
        <v>--</v>
      </c>
      <c r="G1087" s="18" t="str">
        <f>+IF(LEN(E1087)&gt;0,VLOOKUP(E1087,Parametros!A:E,5,FALSE),"--")</f>
        <v>--</v>
      </c>
      <c r="H1087" s="22" t="str">
        <f t="shared" si="80"/>
        <v>--</v>
      </c>
      <c r="J1087" s="20" t="str">
        <f t="shared" ca="1" si="84"/>
        <v>--</v>
      </c>
      <c r="L1087" s="18" t="str">
        <f>IF(LEN(E1087)&gt;0,VLOOKUP(E1087,[1]Ruteo!$A:$AU,44,FALSE),"--")</f>
        <v>--</v>
      </c>
    </row>
    <row r="1088" spans="1:12" x14ac:dyDescent="0.25">
      <c r="A1088" s="17" t="str">
        <f t="shared" si="81"/>
        <v>--</v>
      </c>
      <c r="C1088" s="18" t="str">
        <f t="shared" si="82"/>
        <v>--</v>
      </c>
      <c r="D1088" s="18" t="str">
        <f t="shared" si="83"/>
        <v>--</v>
      </c>
      <c r="F1088" s="18" t="str">
        <f>+IF(LEN(E1088)&gt;0,VLOOKUP(E1088,Parametros!A:E,3,FALSE),"--")</f>
        <v>--</v>
      </c>
      <c r="G1088" s="18" t="str">
        <f>+IF(LEN(E1088)&gt;0,VLOOKUP(E1088,Parametros!A:E,5,FALSE),"--")</f>
        <v>--</v>
      </c>
      <c r="H1088" s="22" t="str">
        <f t="shared" si="80"/>
        <v>--</v>
      </c>
      <c r="J1088" s="20" t="str">
        <f t="shared" ca="1" si="84"/>
        <v>--</v>
      </c>
      <c r="L1088" s="18" t="str">
        <f>IF(LEN(E1088)&gt;0,VLOOKUP(E1088,[1]Ruteo!$A:$AU,44,FALSE),"--")</f>
        <v>--</v>
      </c>
    </row>
    <row r="1089" spans="1:12" x14ac:dyDescent="0.25">
      <c r="A1089" s="17" t="str">
        <f t="shared" si="81"/>
        <v>--</v>
      </c>
      <c r="C1089" s="18" t="str">
        <f t="shared" si="82"/>
        <v>--</v>
      </c>
      <c r="D1089" s="18" t="str">
        <f t="shared" si="83"/>
        <v>--</v>
      </c>
      <c r="F1089" s="18" t="str">
        <f>+IF(LEN(E1089)&gt;0,VLOOKUP(E1089,Parametros!A:E,3,FALSE),"--")</f>
        <v>--</v>
      </c>
      <c r="G1089" s="18" t="str">
        <f>+IF(LEN(E1089)&gt;0,VLOOKUP(E1089,Parametros!A:E,5,FALSE),"--")</f>
        <v>--</v>
      </c>
      <c r="H1089" s="22" t="str">
        <f t="shared" si="80"/>
        <v>--</v>
      </c>
      <c r="J1089" s="20" t="str">
        <f t="shared" ca="1" si="84"/>
        <v>--</v>
      </c>
      <c r="L1089" s="18" t="str">
        <f>IF(LEN(E1089)&gt;0,VLOOKUP(E1089,[1]Ruteo!$A:$AU,44,FALSE),"--")</f>
        <v>--</v>
      </c>
    </row>
    <row r="1090" spans="1:12" x14ac:dyDescent="0.25">
      <c r="A1090" s="17" t="str">
        <f t="shared" si="81"/>
        <v>--</v>
      </c>
      <c r="C1090" s="18" t="str">
        <f t="shared" si="82"/>
        <v>--</v>
      </c>
      <c r="D1090" s="18" t="str">
        <f t="shared" si="83"/>
        <v>--</v>
      </c>
      <c r="F1090" s="18" t="str">
        <f>+IF(LEN(E1090)&gt;0,VLOOKUP(E1090,Parametros!A:E,3,FALSE),"--")</f>
        <v>--</v>
      </c>
      <c r="G1090" s="18" t="str">
        <f>+IF(LEN(E1090)&gt;0,VLOOKUP(E1090,Parametros!A:E,5,FALSE),"--")</f>
        <v>--</v>
      </c>
      <c r="H1090" s="22" t="str">
        <f t="shared" si="80"/>
        <v>--</v>
      </c>
      <c r="J1090" s="20" t="str">
        <f t="shared" ca="1" si="84"/>
        <v>--</v>
      </c>
      <c r="L1090" s="18" t="str">
        <f>IF(LEN(E1090)&gt;0,VLOOKUP(E1090,[1]Ruteo!$A:$AU,44,FALSE),"--")</f>
        <v>--</v>
      </c>
    </row>
    <row r="1091" spans="1:12" x14ac:dyDescent="0.25">
      <c r="A1091" s="17" t="str">
        <f t="shared" si="81"/>
        <v>--</v>
      </c>
      <c r="C1091" s="18" t="str">
        <f t="shared" si="82"/>
        <v>--</v>
      </c>
      <c r="D1091" s="18" t="str">
        <f t="shared" si="83"/>
        <v>--</v>
      </c>
      <c r="F1091" s="18" t="str">
        <f>+IF(LEN(E1091)&gt;0,VLOOKUP(E1091,Parametros!A:E,3,FALSE),"--")</f>
        <v>--</v>
      </c>
      <c r="G1091" s="18" t="str">
        <f>+IF(LEN(E1091)&gt;0,VLOOKUP(E1091,Parametros!A:E,5,FALSE),"--")</f>
        <v>--</v>
      </c>
      <c r="H1091" s="22" t="str">
        <f t="shared" ref="H1091:H1154" si="85">+IF(LEN(E1091)&gt;0,"Cual?","--")</f>
        <v>--</v>
      </c>
      <c r="J1091" s="20" t="str">
        <f t="shared" ca="1" si="84"/>
        <v>--</v>
      </c>
      <c r="L1091" s="18" t="str">
        <f>IF(LEN(E1091)&gt;0,VLOOKUP(E1091,[1]Ruteo!$A:$AU,44,FALSE),"--")</f>
        <v>--</v>
      </c>
    </row>
    <row r="1092" spans="1:12" x14ac:dyDescent="0.25">
      <c r="A1092" s="17" t="str">
        <f t="shared" ref="A1092:A1155" si="86">+E1092&amp;H1092</f>
        <v>--</v>
      </c>
      <c r="C1092" s="18" t="str">
        <f t="shared" ref="C1092:C1155" si="87">+IF(LEN(E1092)&gt;0,IF(ISNUMBER(C1091),C1091+1,1),"--")</f>
        <v>--</v>
      </c>
      <c r="D1092" s="18" t="str">
        <f t="shared" ref="D1092:D1155" si="88">+IF(LEN(E1092)&gt;0,"Asoandes RG2","--")</f>
        <v>--</v>
      </c>
      <c r="F1092" s="18" t="str">
        <f>+IF(LEN(E1092)&gt;0,VLOOKUP(E1092,Parametros!A:E,3,FALSE),"--")</f>
        <v>--</v>
      </c>
      <c r="G1092" s="18" t="str">
        <f>+IF(LEN(E1092)&gt;0,VLOOKUP(E1092,Parametros!A:E,5,FALSE),"--")</f>
        <v>--</v>
      </c>
      <c r="H1092" s="22" t="str">
        <f t="shared" si="85"/>
        <v>--</v>
      </c>
      <c r="J1092" s="20" t="str">
        <f t="shared" ref="J1092:J1155" ca="1" si="89">+IF(LEN(E1092)&gt;0,TODAY(),"--")</f>
        <v>--</v>
      </c>
      <c r="L1092" s="18" t="str">
        <f>IF(LEN(E1092)&gt;0,VLOOKUP(E1092,[1]Ruteo!$A:$AU,44,FALSE),"--")</f>
        <v>--</v>
      </c>
    </row>
    <row r="1093" spans="1:12" x14ac:dyDescent="0.25">
      <c r="A1093" s="17" t="str">
        <f t="shared" si="86"/>
        <v>--</v>
      </c>
      <c r="C1093" s="18" t="str">
        <f t="shared" si="87"/>
        <v>--</v>
      </c>
      <c r="D1093" s="18" t="str">
        <f t="shared" si="88"/>
        <v>--</v>
      </c>
      <c r="F1093" s="18" t="str">
        <f>+IF(LEN(E1093)&gt;0,VLOOKUP(E1093,Parametros!A:E,3,FALSE),"--")</f>
        <v>--</v>
      </c>
      <c r="G1093" s="18" t="str">
        <f>+IF(LEN(E1093)&gt;0,VLOOKUP(E1093,Parametros!A:E,5,FALSE),"--")</f>
        <v>--</v>
      </c>
      <c r="H1093" s="22" t="str">
        <f t="shared" si="85"/>
        <v>--</v>
      </c>
      <c r="J1093" s="20" t="str">
        <f t="shared" ca="1" si="89"/>
        <v>--</v>
      </c>
      <c r="L1093" s="18" t="str">
        <f>IF(LEN(E1093)&gt;0,VLOOKUP(E1093,[1]Ruteo!$A:$AU,44,FALSE),"--")</f>
        <v>--</v>
      </c>
    </row>
    <row r="1094" spans="1:12" x14ac:dyDescent="0.25">
      <c r="A1094" s="17" t="str">
        <f t="shared" si="86"/>
        <v>--</v>
      </c>
      <c r="C1094" s="18" t="str">
        <f t="shared" si="87"/>
        <v>--</v>
      </c>
      <c r="D1094" s="18" t="str">
        <f t="shared" si="88"/>
        <v>--</v>
      </c>
      <c r="F1094" s="18" t="str">
        <f>+IF(LEN(E1094)&gt;0,VLOOKUP(E1094,Parametros!A:E,3,FALSE),"--")</f>
        <v>--</v>
      </c>
      <c r="G1094" s="18" t="str">
        <f>+IF(LEN(E1094)&gt;0,VLOOKUP(E1094,Parametros!A:E,5,FALSE),"--")</f>
        <v>--</v>
      </c>
      <c r="H1094" s="22" t="str">
        <f t="shared" si="85"/>
        <v>--</v>
      </c>
      <c r="J1094" s="20" t="str">
        <f t="shared" ca="1" si="89"/>
        <v>--</v>
      </c>
      <c r="L1094" s="18" t="str">
        <f>IF(LEN(E1094)&gt;0,VLOOKUP(E1094,[1]Ruteo!$A:$AU,44,FALSE),"--")</f>
        <v>--</v>
      </c>
    </row>
    <row r="1095" spans="1:12" x14ac:dyDescent="0.25">
      <c r="A1095" s="17" t="str">
        <f t="shared" si="86"/>
        <v>--</v>
      </c>
      <c r="C1095" s="18" t="str">
        <f t="shared" si="87"/>
        <v>--</v>
      </c>
      <c r="D1095" s="18" t="str">
        <f t="shared" si="88"/>
        <v>--</v>
      </c>
      <c r="F1095" s="18" t="str">
        <f>+IF(LEN(E1095)&gt;0,VLOOKUP(E1095,Parametros!A:E,3,FALSE),"--")</f>
        <v>--</v>
      </c>
      <c r="G1095" s="18" t="str">
        <f>+IF(LEN(E1095)&gt;0,VLOOKUP(E1095,Parametros!A:E,5,FALSE),"--")</f>
        <v>--</v>
      </c>
      <c r="H1095" s="22" t="str">
        <f t="shared" si="85"/>
        <v>--</v>
      </c>
      <c r="J1095" s="20" t="str">
        <f t="shared" ca="1" si="89"/>
        <v>--</v>
      </c>
      <c r="L1095" s="18" t="str">
        <f>IF(LEN(E1095)&gt;0,VLOOKUP(E1095,[1]Ruteo!$A:$AU,44,FALSE),"--")</f>
        <v>--</v>
      </c>
    </row>
    <row r="1096" spans="1:12" x14ac:dyDescent="0.25">
      <c r="A1096" s="17" t="str">
        <f t="shared" si="86"/>
        <v>--</v>
      </c>
      <c r="C1096" s="18" t="str">
        <f t="shared" si="87"/>
        <v>--</v>
      </c>
      <c r="D1096" s="18" t="str">
        <f t="shared" si="88"/>
        <v>--</v>
      </c>
      <c r="F1096" s="18" t="str">
        <f>+IF(LEN(E1096)&gt;0,VLOOKUP(E1096,Parametros!A:E,3,FALSE),"--")</f>
        <v>--</v>
      </c>
      <c r="G1096" s="18" t="str">
        <f>+IF(LEN(E1096)&gt;0,VLOOKUP(E1096,Parametros!A:E,5,FALSE),"--")</f>
        <v>--</v>
      </c>
      <c r="H1096" s="22" t="str">
        <f t="shared" si="85"/>
        <v>--</v>
      </c>
      <c r="J1096" s="20" t="str">
        <f t="shared" ca="1" si="89"/>
        <v>--</v>
      </c>
      <c r="L1096" s="18" t="str">
        <f>IF(LEN(E1096)&gt;0,VLOOKUP(E1096,[1]Ruteo!$A:$AU,44,FALSE),"--")</f>
        <v>--</v>
      </c>
    </row>
    <row r="1097" spans="1:12" x14ac:dyDescent="0.25">
      <c r="A1097" s="17" t="str">
        <f t="shared" si="86"/>
        <v>--</v>
      </c>
      <c r="C1097" s="18" t="str">
        <f t="shared" si="87"/>
        <v>--</v>
      </c>
      <c r="D1097" s="18" t="str">
        <f t="shared" si="88"/>
        <v>--</v>
      </c>
      <c r="F1097" s="18" t="str">
        <f>+IF(LEN(E1097)&gt;0,VLOOKUP(E1097,Parametros!A:E,3,FALSE),"--")</f>
        <v>--</v>
      </c>
      <c r="G1097" s="18" t="str">
        <f>+IF(LEN(E1097)&gt;0,VLOOKUP(E1097,Parametros!A:E,5,FALSE),"--")</f>
        <v>--</v>
      </c>
      <c r="H1097" s="22" t="str">
        <f t="shared" si="85"/>
        <v>--</v>
      </c>
      <c r="J1097" s="20" t="str">
        <f t="shared" ca="1" si="89"/>
        <v>--</v>
      </c>
      <c r="L1097" s="18" t="str">
        <f>IF(LEN(E1097)&gt;0,VLOOKUP(E1097,[1]Ruteo!$A:$AU,44,FALSE),"--")</f>
        <v>--</v>
      </c>
    </row>
    <row r="1098" spans="1:12" x14ac:dyDescent="0.25">
      <c r="A1098" s="17" t="str">
        <f t="shared" si="86"/>
        <v>--</v>
      </c>
      <c r="C1098" s="18" t="str">
        <f t="shared" si="87"/>
        <v>--</v>
      </c>
      <c r="D1098" s="18" t="str">
        <f t="shared" si="88"/>
        <v>--</v>
      </c>
      <c r="F1098" s="18" t="str">
        <f>+IF(LEN(E1098)&gt;0,VLOOKUP(E1098,Parametros!A:E,3,FALSE),"--")</f>
        <v>--</v>
      </c>
      <c r="G1098" s="18" t="str">
        <f>+IF(LEN(E1098)&gt;0,VLOOKUP(E1098,Parametros!A:E,5,FALSE),"--")</f>
        <v>--</v>
      </c>
      <c r="H1098" s="22" t="str">
        <f t="shared" si="85"/>
        <v>--</v>
      </c>
      <c r="J1098" s="20" t="str">
        <f t="shared" ca="1" si="89"/>
        <v>--</v>
      </c>
      <c r="L1098" s="18" t="str">
        <f>IF(LEN(E1098)&gt;0,VLOOKUP(E1098,[1]Ruteo!$A:$AU,44,FALSE),"--")</f>
        <v>--</v>
      </c>
    </row>
    <row r="1099" spans="1:12" x14ac:dyDescent="0.25">
      <c r="A1099" s="17" t="str">
        <f t="shared" si="86"/>
        <v>--</v>
      </c>
      <c r="C1099" s="18" t="str">
        <f t="shared" si="87"/>
        <v>--</v>
      </c>
      <c r="D1099" s="18" t="str">
        <f t="shared" si="88"/>
        <v>--</v>
      </c>
      <c r="F1099" s="18" t="str">
        <f>+IF(LEN(E1099)&gt;0,VLOOKUP(E1099,Parametros!A:E,3,FALSE),"--")</f>
        <v>--</v>
      </c>
      <c r="G1099" s="18" t="str">
        <f>+IF(LEN(E1099)&gt;0,VLOOKUP(E1099,Parametros!A:E,5,FALSE),"--")</f>
        <v>--</v>
      </c>
      <c r="H1099" s="22" t="str">
        <f t="shared" si="85"/>
        <v>--</v>
      </c>
      <c r="J1099" s="20" t="str">
        <f t="shared" ca="1" si="89"/>
        <v>--</v>
      </c>
      <c r="L1099" s="18" t="str">
        <f>IF(LEN(E1099)&gt;0,VLOOKUP(E1099,[1]Ruteo!$A:$AU,44,FALSE),"--")</f>
        <v>--</v>
      </c>
    </row>
    <row r="1100" spans="1:12" x14ac:dyDescent="0.25">
      <c r="A1100" s="17" t="str">
        <f t="shared" si="86"/>
        <v>--</v>
      </c>
      <c r="C1100" s="18" t="str">
        <f t="shared" si="87"/>
        <v>--</v>
      </c>
      <c r="D1100" s="18" t="str">
        <f t="shared" si="88"/>
        <v>--</v>
      </c>
      <c r="F1100" s="18" t="str">
        <f>+IF(LEN(E1100)&gt;0,VLOOKUP(E1100,Parametros!A:E,3,FALSE),"--")</f>
        <v>--</v>
      </c>
      <c r="G1100" s="18" t="str">
        <f>+IF(LEN(E1100)&gt;0,VLOOKUP(E1100,Parametros!A:E,5,FALSE),"--")</f>
        <v>--</v>
      </c>
      <c r="H1100" s="22" t="str">
        <f t="shared" si="85"/>
        <v>--</v>
      </c>
      <c r="J1100" s="20" t="str">
        <f t="shared" ca="1" si="89"/>
        <v>--</v>
      </c>
      <c r="L1100" s="18" t="str">
        <f>IF(LEN(E1100)&gt;0,VLOOKUP(E1100,[1]Ruteo!$A:$AU,44,FALSE),"--")</f>
        <v>--</v>
      </c>
    </row>
    <row r="1101" spans="1:12" x14ac:dyDescent="0.25">
      <c r="A1101" s="17" t="str">
        <f t="shared" si="86"/>
        <v>--</v>
      </c>
      <c r="C1101" s="18" t="str">
        <f t="shared" si="87"/>
        <v>--</v>
      </c>
      <c r="D1101" s="18" t="str">
        <f t="shared" si="88"/>
        <v>--</v>
      </c>
      <c r="F1101" s="18" t="str">
        <f>+IF(LEN(E1101)&gt;0,VLOOKUP(E1101,Parametros!A:E,3,FALSE),"--")</f>
        <v>--</v>
      </c>
      <c r="G1101" s="18" t="str">
        <f>+IF(LEN(E1101)&gt;0,VLOOKUP(E1101,Parametros!A:E,5,FALSE),"--")</f>
        <v>--</v>
      </c>
      <c r="H1101" s="22" t="str">
        <f t="shared" si="85"/>
        <v>--</v>
      </c>
      <c r="J1101" s="20" t="str">
        <f t="shared" ca="1" si="89"/>
        <v>--</v>
      </c>
      <c r="L1101" s="18" t="str">
        <f>IF(LEN(E1101)&gt;0,VLOOKUP(E1101,[1]Ruteo!$A:$AU,44,FALSE),"--")</f>
        <v>--</v>
      </c>
    </row>
    <row r="1102" spans="1:12" x14ac:dyDescent="0.25">
      <c r="A1102" s="17" t="str">
        <f t="shared" si="86"/>
        <v>--</v>
      </c>
      <c r="C1102" s="18" t="str">
        <f t="shared" si="87"/>
        <v>--</v>
      </c>
      <c r="D1102" s="18" t="str">
        <f t="shared" si="88"/>
        <v>--</v>
      </c>
      <c r="F1102" s="18" t="str">
        <f>+IF(LEN(E1102)&gt;0,VLOOKUP(E1102,Parametros!A:E,3,FALSE),"--")</f>
        <v>--</v>
      </c>
      <c r="G1102" s="18" t="str">
        <f>+IF(LEN(E1102)&gt;0,VLOOKUP(E1102,Parametros!A:E,5,FALSE),"--")</f>
        <v>--</v>
      </c>
      <c r="H1102" s="22" t="str">
        <f t="shared" si="85"/>
        <v>--</v>
      </c>
      <c r="J1102" s="20" t="str">
        <f t="shared" ca="1" si="89"/>
        <v>--</v>
      </c>
      <c r="L1102" s="18" t="str">
        <f>IF(LEN(E1102)&gt;0,VLOOKUP(E1102,[1]Ruteo!$A:$AU,44,FALSE),"--")</f>
        <v>--</v>
      </c>
    </row>
    <row r="1103" spans="1:12" x14ac:dyDescent="0.25">
      <c r="A1103" s="17" t="str">
        <f t="shared" si="86"/>
        <v>--</v>
      </c>
      <c r="C1103" s="18" t="str">
        <f t="shared" si="87"/>
        <v>--</v>
      </c>
      <c r="D1103" s="18" t="str">
        <f t="shared" si="88"/>
        <v>--</v>
      </c>
      <c r="F1103" s="18" t="str">
        <f>+IF(LEN(E1103)&gt;0,VLOOKUP(E1103,Parametros!A:E,3,FALSE),"--")</f>
        <v>--</v>
      </c>
      <c r="G1103" s="18" t="str">
        <f>+IF(LEN(E1103)&gt;0,VLOOKUP(E1103,Parametros!A:E,5,FALSE),"--")</f>
        <v>--</v>
      </c>
      <c r="H1103" s="22" t="str">
        <f t="shared" si="85"/>
        <v>--</v>
      </c>
      <c r="J1103" s="20" t="str">
        <f t="shared" ca="1" si="89"/>
        <v>--</v>
      </c>
      <c r="L1103" s="18" t="str">
        <f>IF(LEN(E1103)&gt;0,VLOOKUP(E1103,[1]Ruteo!$A:$AU,44,FALSE),"--")</f>
        <v>--</v>
      </c>
    </row>
    <row r="1104" spans="1:12" x14ac:dyDescent="0.25">
      <c r="A1104" s="17" t="str">
        <f t="shared" si="86"/>
        <v>--</v>
      </c>
      <c r="C1104" s="18" t="str">
        <f t="shared" si="87"/>
        <v>--</v>
      </c>
      <c r="D1104" s="18" t="str">
        <f t="shared" si="88"/>
        <v>--</v>
      </c>
      <c r="F1104" s="18" t="str">
        <f>+IF(LEN(E1104)&gt;0,VLOOKUP(E1104,Parametros!A:E,3,FALSE),"--")</f>
        <v>--</v>
      </c>
      <c r="G1104" s="18" t="str">
        <f>+IF(LEN(E1104)&gt;0,VLOOKUP(E1104,Parametros!A:E,5,FALSE),"--")</f>
        <v>--</v>
      </c>
      <c r="H1104" s="22" t="str">
        <f t="shared" si="85"/>
        <v>--</v>
      </c>
      <c r="J1104" s="20" t="str">
        <f t="shared" ca="1" si="89"/>
        <v>--</v>
      </c>
      <c r="L1104" s="18" t="str">
        <f>IF(LEN(E1104)&gt;0,VLOOKUP(E1104,[1]Ruteo!$A:$AU,44,FALSE),"--")</f>
        <v>--</v>
      </c>
    </row>
    <row r="1105" spans="1:12" x14ac:dyDescent="0.25">
      <c r="A1105" s="17" t="str">
        <f t="shared" si="86"/>
        <v>--</v>
      </c>
      <c r="C1105" s="18" t="str">
        <f t="shared" si="87"/>
        <v>--</v>
      </c>
      <c r="D1105" s="18" t="str">
        <f t="shared" si="88"/>
        <v>--</v>
      </c>
      <c r="F1105" s="18" t="str">
        <f>+IF(LEN(E1105)&gt;0,VLOOKUP(E1105,Parametros!A:E,3,FALSE),"--")</f>
        <v>--</v>
      </c>
      <c r="G1105" s="18" t="str">
        <f>+IF(LEN(E1105)&gt;0,VLOOKUP(E1105,Parametros!A:E,5,FALSE),"--")</f>
        <v>--</v>
      </c>
      <c r="H1105" s="22" t="str">
        <f t="shared" si="85"/>
        <v>--</v>
      </c>
      <c r="J1105" s="20" t="str">
        <f t="shared" ca="1" si="89"/>
        <v>--</v>
      </c>
      <c r="L1105" s="18" t="str">
        <f>IF(LEN(E1105)&gt;0,VLOOKUP(E1105,[1]Ruteo!$A:$AU,44,FALSE),"--")</f>
        <v>--</v>
      </c>
    </row>
    <row r="1106" spans="1:12" x14ac:dyDescent="0.25">
      <c r="A1106" s="17" t="str">
        <f t="shared" si="86"/>
        <v>--</v>
      </c>
      <c r="C1106" s="18" t="str">
        <f t="shared" si="87"/>
        <v>--</v>
      </c>
      <c r="D1106" s="18" t="str">
        <f t="shared" si="88"/>
        <v>--</v>
      </c>
      <c r="F1106" s="18" t="str">
        <f>+IF(LEN(E1106)&gt;0,VLOOKUP(E1106,Parametros!A:E,3,FALSE),"--")</f>
        <v>--</v>
      </c>
      <c r="G1106" s="18" t="str">
        <f>+IF(LEN(E1106)&gt;0,VLOOKUP(E1106,Parametros!A:E,5,FALSE),"--")</f>
        <v>--</v>
      </c>
      <c r="H1106" s="22" t="str">
        <f t="shared" si="85"/>
        <v>--</v>
      </c>
      <c r="J1106" s="20" t="str">
        <f t="shared" ca="1" si="89"/>
        <v>--</v>
      </c>
      <c r="L1106" s="18" t="str">
        <f>IF(LEN(E1106)&gt;0,VLOOKUP(E1106,[1]Ruteo!$A:$AU,44,FALSE),"--")</f>
        <v>--</v>
      </c>
    </row>
    <row r="1107" spans="1:12" x14ac:dyDescent="0.25">
      <c r="A1107" s="17" t="str">
        <f t="shared" si="86"/>
        <v>--</v>
      </c>
      <c r="C1107" s="18" t="str">
        <f t="shared" si="87"/>
        <v>--</v>
      </c>
      <c r="D1107" s="18" t="str">
        <f t="shared" si="88"/>
        <v>--</v>
      </c>
      <c r="F1107" s="18" t="str">
        <f>+IF(LEN(E1107)&gt;0,VLOOKUP(E1107,Parametros!A:E,3,FALSE),"--")</f>
        <v>--</v>
      </c>
      <c r="G1107" s="18" t="str">
        <f>+IF(LEN(E1107)&gt;0,VLOOKUP(E1107,Parametros!A:E,5,FALSE),"--")</f>
        <v>--</v>
      </c>
      <c r="H1107" s="22" t="str">
        <f t="shared" si="85"/>
        <v>--</v>
      </c>
      <c r="J1107" s="20" t="str">
        <f t="shared" ca="1" si="89"/>
        <v>--</v>
      </c>
      <c r="L1107" s="18" t="str">
        <f>IF(LEN(E1107)&gt;0,VLOOKUP(E1107,[1]Ruteo!$A:$AU,44,FALSE),"--")</f>
        <v>--</v>
      </c>
    </row>
    <row r="1108" spans="1:12" x14ac:dyDescent="0.25">
      <c r="A1108" s="17" t="str">
        <f t="shared" si="86"/>
        <v>--</v>
      </c>
      <c r="C1108" s="18" t="str">
        <f t="shared" si="87"/>
        <v>--</v>
      </c>
      <c r="D1108" s="18" t="str">
        <f t="shared" si="88"/>
        <v>--</v>
      </c>
      <c r="F1108" s="18" t="str">
        <f>+IF(LEN(E1108)&gt;0,VLOOKUP(E1108,Parametros!A:E,3,FALSE),"--")</f>
        <v>--</v>
      </c>
      <c r="G1108" s="18" t="str">
        <f>+IF(LEN(E1108)&gt;0,VLOOKUP(E1108,Parametros!A:E,5,FALSE),"--")</f>
        <v>--</v>
      </c>
      <c r="H1108" s="22" t="str">
        <f t="shared" si="85"/>
        <v>--</v>
      </c>
      <c r="J1108" s="20" t="str">
        <f t="shared" ca="1" si="89"/>
        <v>--</v>
      </c>
      <c r="L1108" s="18" t="str">
        <f>IF(LEN(E1108)&gt;0,VLOOKUP(E1108,[1]Ruteo!$A:$AU,44,FALSE),"--")</f>
        <v>--</v>
      </c>
    </row>
    <row r="1109" spans="1:12" x14ac:dyDescent="0.25">
      <c r="A1109" s="17" t="str">
        <f t="shared" si="86"/>
        <v>--</v>
      </c>
      <c r="C1109" s="18" t="str">
        <f t="shared" si="87"/>
        <v>--</v>
      </c>
      <c r="D1109" s="18" t="str">
        <f t="shared" si="88"/>
        <v>--</v>
      </c>
      <c r="F1109" s="18" t="str">
        <f>+IF(LEN(E1109)&gt;0,VLOOKUP(E1109,Parametros!A:E,3,FALSE),"--")</f>
        <v>--</v>
      </c>
      <c r="G1109" s="18" t="str">
        <f>+IF(LEN(E1109)&gt;0,VLOOKUP(E1109,Parametros!A:E,5,FALSE),"--")</f>
        <v>--</v>
      </c>
      <c r="H1109" s="22" t="str">
        <f t="shared" si="85"/>
        <v>--</v>
      </c>
      <c r="J1109" s="20" t="str">
        <f t="shared" ca="1" si="89"/>
        <v>--</v>
      </c>
      <c r="L1109" s="18" t="str">
        <f>IF(LEN(E1109)&gt;0,VLOOKUP(E1109,[1]Ruteo!$A:$AU,44,FALSE),"--")</f>
        <v>--</v>
      </c>
    </row>
    <row r="1110" spans="1:12" x14ac:dyDescent="0.25">
      <c r="A1110" s="17" t="str">
        <f t="shared" si="86"/>
        <v>--</v>
      </c>
      <c r="C1110" s="18" t="str">
        <f t="shared" si="87"/>
        <v>--</v>
      </c>
      <c r="D1110" s="18" t="str">
        <f t="shared" si="88"/>
        <v>--</v>
      </c>
      <c r="F1110" s="18" t="str">
        <f>+IF(LEN(E1110)&gt;0,VLOOKUP(E1110,Parametros!A:E,3,FALSE),"--")</f>
        <v>--</v>
      </c>
      <c r="G1110" s="18" t="str">
        <f>+IF(LEN(E1110)&gt;0,VLOOKUP(E1110,Parametros!A:E,5,FALSE),"--")</f>
        <v>--</v>
      </c>
      <c r="H1110" s="22" t="str">
        <f t="shared" si="85"/>
        <v>--</v>
      </c>
      <c r="J1110" s="20" t="str">
        <f t="shared" ca="1" si="89"/>
        <v>--</v>
      </c>
      <c r="L1110" s="18" t="str">
        <f>IF(LEN(E1110)&gt;0,VLOOKUP(E1110,[1]Ruteo!$A:$AU,44,FALSE),"--")</f>
        <v>--</v>
      </c>
    </row>
    <row r="1111" spans="1:12" x14ac:dyDescent="0.25">
      <c r="A1111" s="17" t="str">
        <f t="shared" si="86"/>
        <v>--</v>
      </c>
      <c r="C1111" s="18" t="str">
        <f t="shared" si="87"/>
        <v>--</v>
      </c>
      <c r="D1111" s="18" t="str">
        <f t="shared" si="88"/>
        <v>--</v>
      </c>
      <c r="F1111" s="18" t="str">
        <f>+IF(LEN(E1111)&gt;0,VLOOKUP(E1111,Parametros!A:E,3,FALSE),"--")</f>
        <v>--</v>
      </c>
      <c r="G1111" s="18" t="str">
        <f>+IF(LEN(E1111)&gt;0,VLOOKUP(E1111,Parametros!A:E,5,FALSE),"--")</f>
        <v>--</v>
      </c>
      <c r="H1111" s="22" t="str">
        <f t="shared" si="85"/>
        <v>--</v>
      </c>
      <c r="J1111" s="20" t="str">
        <f t="shared" ca="1" si="89"/>
        <v>--</v>
      </c>
      <c r="L1111" s="18" t="str">
        <f>IF(LEN(E1111)&gt;0,VLOOKUP(E1111,[1]Ruteo!$A:$AU,44,FALSE),"--")</f>
        <v>--</v>
      </c>
    </row>
    <row r="1112" spans="1:12" x14ac:dyDescent="0.25">
      <c r="A1112" s="17" t="str">
        <f t="shared" si="86"/>
        <v>--</v>
      </c>
      <c r="C1112" s="18" t="str">
        <f t="shared" si="87"/>
        <v>--</v>
      </c>
      <c r="D1112" s="18" t="str">
        <f t="shared" si="88"/>
        <v>--</v>
      </c>
      <c r="F1112" s="18" t="str">
        <f>+IF(LEN(E1112)&gt;0,VLOOKUP(E1112,Parametros!A:E,3,FALSE),"--")</f>
        <v>--</v>
      </c>
      <c r="G1112" s="18" t="str">
        <f>+IF(LEN(E1112)&gt;0,VLOOKUP(E1112,Parametros!A:E,5,FALSE),"--")</f>
        <v>--</v>
      </c>
      <c r="H1112" s="22" t="str">
        <f t="shared" si="85"/>
        <v>--</v>
      </c>
      <c r="J1112" s="20" t="str">
        <f t="shared" ca="1" si="89"/>
        <v>--</v>
      </c>
      <c r="L1112" s="18" t="str">
        <f>IF(LEN(E1112)&gt;0,VLOOKUP(E1112,[1]Ruteo!$A:$AU,44,FALSE),"--")</f>
        <v>--</v>
      </c>
    </row>
    <row r="1113" spans="1:12" x14ac:dyDescent="0.25">
      <c r="A1113" s="17" t="str">
        <f t="shared" si="86"/>
        <v>--</v>
      </c>
      <c r="C1113" s="18" t="str">
        <f t="shared" si="87"/>
        <v>--</v>
      </c>
      <c r="D1113" s="18" t="str">
        <f t="shared" si="88"/>
        <v>--</v>
      </c>
      <c r="F1113" s="18" t="str">
        <f>+IF(LEN(E1113)&gt;0,VLOOKUP(E1113,Parametros!A:E,3,FALSE),"--")</f>
        <v>--</v>
      </c>
      <c r="G1113" s="18" t="str">
        <f>+IF(LEN(E1113)&gt;0,VLOOKUP(E1113,Parametros!A:E,5,FALSE),"--")</f>
        <v>--</v>
      </c>
      <c r="H1113" s="22" t="str">
        <f t="shared" si="85"/>
        <v>--</v>
      </c>
      <c r="J1113" s="20" t="str">
        <f t="shared" ca="1" si="89"/>
        <v>--</v>
      </c>
      <c r="L1113" s="18" t="str">
        <f>IF(LEN(E1113)&gt;0,VLOOKUP(E1113,[1]Ruteo!$A:$AU,44,FALSE),"--")</f>
        <v>--</v>
      </c>
    </row>
    <row r="1114" spans="1:12" x14ac:dyDescent="0.25">
      <c r="A1114" s="17" t="str">
        <f t="shared" si="86"/>
        <v>--</v>
      </c>
      <c r="C1114" s="18" t="str">
        <f t="shared" si="87"/>
        <v>--</v>
      </c>
      <c r="D1114" s="18" t="str">
        <f t="shared" si="88"/>
        <v>--</v>
      </c>
      <c r="F1114" s="18" t="str">
        <f>+IF(LEN(E1114)&gt;0,VLOOKUP(E1114,Parametros!A:E,3,FALSE),"--")</f>
        <v>--</v>
      </c>
      <c r="G1114" s="18" t="str">
        <f>+IF(LEN(E1114)&gt;0,VLOOKUP(E1114,Parametros!A:E,5,FALSE),"--")</f>
        <v>--</v>
      </c>
      <c r="H1114" s="22" t="str">
        <f t="shared" si="85"/>
        <v>--</v>
      </c>
      <c r="J1114" s="20" t="str">
        <f t="shared" ca="1" si="89"/>
        <v>--</v>
      </c>
      <c r="L1114" s="18" t="str">
        <f>IF(LEN(E1114)&gt;0,VLOOKUP(E1114,[1]Ruteo!$A:$AU,44,FALSE),"--")</f>
        <v>--</v>
      </c>
    </row>
    <row r="1115" spans="1:12" x14ac:dyDescent="0.25">
      <c r="A1115" s="17" t="str">
        <f t="shared" si="86"/>
        <v>--</v>
      </c>
      <c r="C1115" s="18" t="str">
        <f t="shared" si="87"/>
        <v>--</v>
      </c>
      <c r="D1115" s="18" t="str">
        <f t="shared" si="88"/>
        <v>--</v>
      </c>
      <c r="F1115" s="18" t="str">
        <f>+IF(LEN(E1115)&gt;0,VLOOKUP(E1115,Parametros!A:E,3,FALSE),"--")</f>
        <v>--</v>
      </c>
      <c r="G1115" s="18" t="str">
        <f>+IF(LEN(E1115)&gt;0,VLOOKUP(E1115,Parametros!A:E,5,FALSE),"--")</f>
        <v>--</v>
      </c>
      <c r="H1115" s="22" t="str">
        <f t="shared" si="85"/>
        <v>--</v>
      </c>
      <c r="J1115" s="20" t="str">
        <f t="shared" ca="1" si="89"/>
        <v>--</v>
      </c>
      <c r="L1115" s="18" t="str">
        <f>IF(LEN(E1115)&gt;0,VLOOKUP(E1115,[1]Ruteo!$A:$AU,44,FALSE),"--")</f>
        <v>--</v>
      </c>
    </row>
    <row r="1116" spans="1:12" x14ac:dyDescent="0.25">
      <c r="A1116" s="17" t="str">
        <f t="shared" si="86"/>
        <v>--</v>
      </c>
      <c r="C1116" s="18" t="str">
        <f t="shared" si="87"/>
        <v>--</v>
      </c>
      <c r="D1116" s="18" t="str">
        <f t="shared" si="88"/>
        <v>--</v>
      </c>
      <c r="F1116" s="18" t="str">
        <f>+IF(LEN(E1116)&gt;0,VLOOKUP(E1116,Parametros!A:E,3,FALSE),"--")</f>
        <v>--</v>
      </c>
      <c r="G1116" s="18" t="str">
        <f>+IF(LEN(E1116)&gt;0,VLOOKUP(E1116,Parametros!A:E,5,FALSE),"--")</f>
        <v>--</v>
      </c>
      <c r="H1116" s="22" t="str">
        <f t="shared" si="85"/>
        <v>--</v>
      </c>
      <c r="J1116" s="20" t="str">
        <f t="shared" ca="1" si="89"/>
        <v>--</v>
      </c>
      <c r="L1116" s="18" t="str">
        <f>IF(LEN(E1116)&gt;0,VLOOKUP(E1116,[1]Ruteo!$A:$AU,44,FALSE),"--")</f>
        <v>--</v>
      </c>
    </row>
    <row r="1117" spans="1:12" x14ac:dyDescent="0.25">
      <c r="A1117" s="17" t="str">
        <f t="shared" si="86"/>
        <v>--</v>
      </c>
      <c r="C1117" s="18" t="str">
        <f t="shared" si="87"/>
        <v>--</v>
      </c>
      <c r="D1117" s="18" t="str">
        <f t="shared" si="88"/>
        <v>--</v>
      </c>
      <c r="F1117" s="18" t="str">
        <f>+IF(LEN(E1117)&gt;0,VLOOKUP(E1117,Parametros!A:E,3,FALSE),"--")</f>
        <v>--</v>
      </c>
      <c r="G1117" s="18" t="str">
        <f>+IF(LEN(E1117)&gt;0,VLOOKUP(E1117,Parametros!A:E,5,FALSE),"--")</f>
        <v>--</v>
      </c>
      <c r="H1117" s="22" t="str">
        <f t="shared" si="85"/>
        <v>--</v>
      </c>
      <c r="J1117" s="20" t="str">
        <f t="shared" ca="1" si="89"/>
        <v>--</v>
      </c>
      <c r="L1117" s="18" t="str">
        <f>IF(LEN(E1117)&gt;0,VLOOKUP(E1117,[1]Ruteo!$A:$AU,44,FALSE),"--")</f>
        <v>--</v>
      </c>
    </row>
    <row r="1118" spans="1:12" x14ac:dyDescent="0.25">
      <c r="A1118" s="17" t="str">
        <f t="shared" si="86"/>
        <v>--</v>
      </c>
      <c r="C1118" s="18" t="str">
        <f t="shared" si="87"/>
        <v>--</v>
      </c>
      <c r="D1118" s="18" t="str">
        <f t="shared" si="88"/>
        <v>--</v>
      </c>
      <c r="F1118" s="18" t="str">
        <f>+IF(LEN(E1118)&gt;0,VLOOKUP(E1118,Parametros!A:E,3,FALSE),"--")</f>
        <v>--</v>
      </c>
      <c r="G1118" s="18" t="str">
        <f>+IF(LEN(E1118)&gt;0,VLOOKUP(E1118,Parametros!A:E,5,FALSE),"--")</f>
        <v>--</v>
      </c>
      <c r="H1118" s="22" t="str">
        <f t="shared" si="85"/>
        <v>--</v>
      </c>
      <c r="J1118" s="20" t="str">
        <f t="shared" ca="1" si="89"/>
        <v>--</v>
      </c>
      <c r="L1118" s="18" t="str">
        <f>IF(LEN(E1118)&gt;0,VLOOKUP(E1118,[1]Ruteo!$A:$AU,44,FALSE),"--")</f>
        <v>--</v>
      </c>
    </row>
    <row r="1119" spans="1:12" x14ac:dyDescent="0.25">
      <c r="A1119" s="17" t="str">
        <f t="shared" si="86"/>
        <v>--</v>
      </c>
      <c r="C1119" s="18" t="str">
        <f t="shared" si="87"/>
        <v>--</v>
      </c>
      <c r="D1119" s="18" t="str">
        <f t="shared" si="88"/>
        <v>--</v>
      </c>
      <c r="F1119" s="18" t="str">
        <f>+IF(LEN(E1119)&gt;0,VLOOKUP(E1119,Parametros!A:E,3,FALSE),"--")</f>
        <v>--</v>
      </c>
      <c r="G1119" s="18" t="str">
        <f>+IF(LEN(E1119)&gt;0,VLOOKUP(E1119,Parametros!A:E,5,FALSE),"--")</f>
        <v>--</v>
      </c>
      <c r="H1119" s="22" t="str">
        <f t="shared" si="85"/>
        <v>--</v>
      </c>
      <c r="J1119" s="20" t="str">
        <f t="shared" ca="1" si="89"/>
        <v>--</v>
      </c>
      <c r="L1119" s="18" t="str">
        <f>IF(LEN(E1119)&gt;0,VLOOKUP(E1119,[1]Ruteo!$A:$AU,44,FALSE),"--")</f>
        <v>--</v>
      </c>
    </row>
    <row r="1120" spans="1:12" x14ac:dyDescent="0.25">
      <c r="A1120" s="17" t="str">
        <f t="shared" si="86"/>
        <v>--</v>
      </c>
      <c r="C1120" s="18" t="str">
        <f t="shared" si="87"/>
        <v>--</v>
      </c>
      <c r="D1120" s="18" t="str">
        <f t="shared" si="88"/>
        <v>--</v>
      </c>
      <c r="F1120" s="18" t="str">
        <f>+IF(LEN(E1120)&gt;0,VLOOKUP(E1120,Parametros!A:E,3,FALSE),"--")</f>
        <v>--</v>
      </c>
      <c r="G1120" s="18" t="str">
        <f>+IF(LEN(E1120)&gt;0,VLOOKUP(E1120,Parametros!A:E,5,FALSE),"--")</f>
        <v>--</v>
      </c>
      <c r="H1120" s="22" t="str">
        <f t="shared" si="85"/>
        <v>--</v>
      </c>
      <c r="J1120" s="20" t="str">
        <f t="shared" ca="1" si="89"/>
        <v>--</v>
      </c>
      <c r="L1120" s="18" t="str">
        <f>IF(LEN(E1120)&gt;0,VLOOKUP(E1120,[1]Ruteo!$A:$AU,44,FALSE),"--")</f>
        <v>--</v>
      </c>
    </row>
    <row r="1121" spans="1:12" x14ac:dyDescent="0.25">
      <c r="A1121" s="17" t="str">
        <f t="shared" si="86"/>
        <v>--</v>
      </c>
      <c r="C1121" s="18" t="str">
        <f t="shared" si="87"/>
        <v>--</v>
      </c>
      <c r="D1121" s="18" t="str">
        <f t="shared" si="88"/>
        <v>--</v>
      </c>
      <c r="F1121" s="18" t="str">
        <f>+IF(LEN(E1121)&gt;0,VLOOKUP(E1121,Parametros!A:E,3,FALSE),"--")</f>
        <v>--</v>
      </c>
      <c r="G1121" s="18" t="str">
        <f>+IF(LEN(E1121)&gt;0,VLOOKUP(E1121,Parametros!A:E,5,FALSE),"--")</f>
        <v>--</v>
      </c>
      <c r="H1121" s="22" t="str">
        <f t="shared" si="85"/>
        <v>--</v>
      </c>
      <c r="J1121" s="20" t="str">
        <f t="shared" ca="1" si="89"/>
        <v>--</v>
      </c>
      <c r="L1121" s="18" t="str">
        <f>IF(LEN(E1121)&gt;0,VLOOKUP(E1121,[1]Ruteo!$A:$AU,44,FALSE),"--")</f>
        <v>--</v>
      </c>
    </row>
    <row r="1122" spans="1:12" x14ac:dyDescent="0.25">
      <c r="A1122" s="17" t="str">
        <f t="shared" si="86"/>
        <v>--</v>
      </c>
      <c r="C1122" s="18" t="str">
        <f t="shared" si="87"/>
        <v>--</v>
      </c>
      <c r="D1122" s="18" t="str">
        <f t="shared" si="88"/>
        <v>--</v>
      </c>
      <c r="F1122" s="18" t="str">
        <f>+IF(LEN(E1122)&gt;0,VLOOKUP(E1122,Parametros!A:E,3,FALSE),"--")</f>
        <v>--</v>
      </c>
      <c r="G1122" s="18" t="str">
        <f>+IF(LEN(E1122)&gt;0,VLOOKUP(E1122,Parametros!A:E,5,FALSE),"--")</f>
        <v>--</v>
      </c>
      <c r="H1122" s="22" t="str">
        <f t="shared" si="85"/>
        <v>--</v>
      </c>
      <c r="J1122" s="20" t="str">
        <f t="shared" ca="1" si="89"/>
        <v>--</v>
      </c>
      <c r="L1122" s="18" t="str">
        <f>IF(LEN(E1122)&gt;0,VLOOKUP(E1122,[1]Ruteo!$A:$AU,44,FALSE),"--")</f>
        <v>--</v>
      </c>
    </row>
    <row r="1123" spans="1:12" x14ac:dyDescent="0.25">
      <c r="A1123" s="17" t="str">
        <f t="shared" si="86"/>
        <v>--</v>
      </c>
      <c r="C1123" s="18" t="str">
        <f t="shared" si="87"/>
        <v>--</v>
      </c>
      <c r="D1123" s="18" t="str">
        <f t="shared" si="88"/>
        <v>--</v>
      </c>
      <c r="F1123" s="18" t="str">
        <f>+IF(LEN(E1123)&gt;0,VLOOKUP(E1123,Parametros!A:E,3,FALSE),"--")</f>
        <v>--</v>
      </c>
      <c r="G1123" s="18" t="str">
        <f>+IF(LEN(E1123)&gt;0,VLOOKUP(E1123,Parametros!A:E,5,FALSE),"--")</f>
        <v>--</v>
      </c>
      <c r="H1123" s="22" t="str">
        <f t="shared" si="85"/>
        <v>--</v>
      </c>
      <c r="J1123" s="20" t="str">
        <f t="shared" ca="1" si="89"/>
        <v>--</v>
      </c>
      <c r="L1123" s="18" t="str">
        <f>IF(LEN(E1123)&gt;0,VLOOKUP(E1123,[1]Ruteo!$A:$AU,44,FALSE),"--")</f>
        <v>--</v>
      </c>
    </row>
    <row r="1124" spans="1:12" x14ac:dyDescent="0.25">
      <c r="A1124" s="17" t="str">
        <f t="shared" si="86"/>
        <v>--</v>
      </c>
      <c r="C1124" s="18" t="str">
        <f t="shared" si="87"/>
        <v>--</v>
      </c>
      <c r="D1124" s="18" t="str">
        <f t="shared" si="88"/>
        <v>--</v>
      </c>
      <c r="F1124" s="18" t="str">
        <f>+IF(LEN(E1124)&gt;0,VLOOKUP(E1124,Parametros!A:E,3,FALSE),"--")</f>
        <v>--</v>
      </c>
      <c r="G1124" s="18" t="str">
        <f>+IF(LEN(E1124)&gt;0,VLOOKUP(E1124,Parametros!A:E,5,FALSE),"--")</f>
        <v>--</v>
      </c>
      <c r="H1124" s="22" t="str">
        <f t="shared" si="85"/>
        <v>--</v>
      </c>
      <c r="J1124" s="20" t="str">
        <f t="shared" ca="1" si="89"/>
        <v>--</v>
      </c>
      <c r="L1124" s="18" t="str">
        <f>IF(LEN(E1124)&gt;0,VLOOKUP(E1124,[1]Ruteo!$A:$AU,44,FALSE),"--")</f>
        <v>--</v>
      </c>
    </row>
    <row r="1125" spans="1:12" x14ac:dyDescent="0.25">
      <c r="A1125" s="17" t="str">
        <f t="shared" si="86"/>
        <v>--</v>
      </c>
      <c r="C1125" s="18" t="str">
        <f t="shared" si="87"/>
        <v>--</v>
      </c>
      <c r="D1125" s="18" t="str">
        <f t="shared" si="88"/>
        <v>--</v>
      </c>
      <c r="F1125" s="18" t="str">
        <f>+IF(LEN(E1125)&gt;0,VLOOKUP(E1125,Parametros!A:E,3,FALSE),"--")</f>
        <v>--</v>
      </c>
      <c r="G1125" s="18" t="str">
        <f>+IF(LEN(E1125)&gt;0,VLOOKUP(E1125,Parametros!A:E,5,FALSE),"--")</f>
        <v>--</v>
      </c>
      <c r="H1125" s="22" t="str">
        <f t="shared" si="85"/>
        <v>--</v>
      </c>
      <c r="J1125" s="20" t="str">
        <f t="shared" ca="1" si="89"/>
        <v>--</v>
      </c>
      <c r="L1125" s="18" t="str">
        <f>IF(LEN(E1125)&gt;0,VLOOKUP(E1125,[1]Ruteo!$A:$AU,44,FALSE),"--")</f>
        <v>--</v>
      </c>
    </row>
    <row r="1126" spans="1:12" x14ac:dyDescent="0.25">
      <c r="A1126" s="17" t="str">
        <f t="shared" si="86"/>
        <v>--</v>
      </c>
      <c r="C1126" s="18" t="str">
        <f t="shared" si="87"/>
        <v>--</v>
      </c>
      <c r="D1126" s="18" t="str">
        <f t="shared" si="88"/>
        <v>--</v>
      </c>
      <c r="F1126" s="18" t="str">
        <f>+IF(LEN(E1126)&gt;0,VLOOKUP(E1126,Parametros!A:E,3,FALSE),"--")</f>
        <v>--</v>
      </c>
      <c r="G1126" s="18" t="str">
        <f>+IF(LEN(E1126)&gt;0,VLOOKUP(E1126,Parametros!A:E,5,FALSE),"--")</f>
        <v>--</v>
      </c>
      <c r="H1126" s="22" t="str">
        <f t="shared" si="85"/>
        <v>--</v>
      </c>
      <c r="J1126" s="20" t="str">
        <f t="shared" ca="1" si="89"/>
        <v>--</v>
      </c>
      <c r="L1126" s="18" t="str">
        <f>IF(LEN(E1126)&gt;0,VLOOKUP(E1126,[1]Ruteo!$A:$AU,44,FALSE),"--")</f>
        <v>--</v>
      </c>
    </row>
    <row r="1127" spans="1:12" x14ac:dyDescent="0.25">
      <c r="A1127" s="17" t="str">
        <f t="shared" si="86"/>
        <v>--</v>
      </c>
      <c r="C1127" s="18" t="str">
        <f t="shared" si="87"/>
        <v>--</v>
      </c>
      <c r="D1127" s="18" t="str">
        <f t="shared" si="88"/>
        <v>--</v>
      </c>
      <c r="F1127" s="18" t="str">
        <f>+IF(LEN(E1127)&gt;0,VLOOKUP(E1127,Parametros!A:E,3,FALSE),"--")</f>
        <v>--</v>
      </c>
      <c r="G1127" s="18" t="str">
        <f>+IF(LEN(E1127)&gt;0,VLOOKUP(E1127,Parametros!A:E,5,FALSE),"--")</f>
        <v>--</v>
      </c>
      <c r="H1127" s="22" t="str">
        <f t="shared" si="85"/>
        <v>--</v>
      </c>
      <c r="J1127" s="20" t="str">
        <f t="shared" ca="1" si="89"/>
        <v>--</v>
      </c>
      <c r="L1127" s="18" t="str">
        <f>IF(LEN(E1127)&gt;0,VLOOKUP(E1127,[1]Ruteo!$A:$AU,44,FALSE),"--")</f>
        <v>--</v>
      </c>
    </row>
    <row r="1128" spans="1:12" x14ac:dyDescent="0.25">
      <c r="A1128" s="17" t="str">
        <f t="shared" si="86"/>
        <v>--</v>
      </c>
      <c r="C1128" s="18" t="str">
        <f t="shared" si="87"/>
        <v>--</v>
      </c>
      <c r="D1128" s="18" t="str">
        <f t="shared" si="88"/>
        <v>--</v>
      </c>
      <c r="F1128" s="18" t="str">
        <f>+IF(LEN(E1128)&gt;0,VLOOKUP(E1128,Parametros!A:E,3,FALSE),"--")</f>
        <v>--</v>
      </c>
      <c r="G1128" s="18" t="str">
        <f>+IF(LEN(E1128)&gt;0,VLOOKUP(E1128,Parametros!A:E,5,FALSE),"--")</f>
        <v>--</v>
      </c>
      <c r="H1128" s="22" t="str">
        <f t="shared" si="85"/>
        <v>--</v>
      </c>
      <c r="J1128" s="20" t="str">
        <f t="shared" ca="1" si="89"/>
        <v>--</v>
      </c>
      <c r="L1128" s="18" t="str">
        <f>IF(LEN(E1128)&gt;0,VLOOKUP(E1128,[1]Ruteo!$A:$AU,44,FALSE),"--")</f>
        <v>--</v>
      </c>
    </row>
    <row r="1129" spans="1:12" x14ac:dyDescent="0.25">
      <c r="A1129" s="17" t="str">
        <f t="shared" si="86"/>
        <v>--</v>
      </c>
      <c r="C1129" s="18" t="str">
        <f t="shared" si="87"/>
        <v>--</v>
      </c>
      <c r="D1129" s="18" t="str">
        <f t="shared" si="88"/>
        <v>--</v>
      </c>
      <c r="F1129" s="18" t="str">
        <f>+IF(LEN(E1129)&gt;0,VLOOKUP(E1129,Parametros!A:E,3,FALSE),"--")</f>
        <v>--</v>
      </c>
      <c r="G1129" s="18" t="str">
        <f>+IF(LEN(E1129)&gt;0,VLOOKUP(E1129,Parametros!A:E,5,FALSE),"--")</f>
        <v>--</v>
      </c>
      <c r="H1129" s="22" t="str">
        <f t="shared" si="85"/>
        <v>--</v>
      </c>
      <c r="J1129" s="20" t="str">
        <f t="shared" ca="1" si="89"/>
        <v>--</v>
      </c>
      <c r="L1129" s="18" t="str">
        <f>IF(LEN(E1129)&gt;0,VLOOKUP(E1129,[1]Ruteo!$A:$AU,44,FALSE),"--")</f>
        <v>--</v>
      </c>
    </row>
    <row r="1130" spans="1:12" x14ac:dyDescent="0.25">
      <c r="A1130" s="17" t="str">
        <f t="shared" si="86"/>
        <v>--</v>
      </c>
      <c r="C1130" s="18" t="str">
        <f t="shared" si="87"/>
        <v>--</v>
      </c>
      <c r="D1130" s="18" t="str">
        <f t="shared" si="88"/>
        <v>--</v>
      </c>
      <c r="F1130" s="18" t="str">
        <f>+IF(LEN(E1130)&gt;0,VLOOKUP(E1130,Parametros!A:E,3,FALSE),"--")</f>
        <v>--</v>
      </c>
      <c r="G1130" s="18" t="str">
        <f>+IF(LEN(E1130)&gt;0,VLOOKUP(E1130,Parametros!A:E,5,FALSE),"--")</f>
        <v>--</v>
      </c>
      <c r="H1130" s="22" t="str">
        <f t="shared" si="85"/>
        <v>--</v>
      </c>
      <c r="J1130" s="20" t="str">
        <f t="shared" ca="1" si="89"/>
        <v>--</v>
      </c>
      <c r="L1130" s="18" t="str">
        <f>IF(LEN(E1130)&gt;0,VLOOKUP(E1130,[1]Ruteo!$A:$AU,44,FALSE),"--")</f>
        <v>--</v>
      </c>
    </row>
    <row r="1131" spans="1:12" x14ac:dyDescent="0.25">
      <c r="A1131" s="17" t="str">
        <f t="shared" si="86"/>
        <v>--</v>
      </c>
      <c r="C1131" s="18" t="str">
        <f t="shared" si="87"/>
        <v>--</v>
      </c>
      <c r="D1131" s="18" t="str">
        <f t="shared" si="88"/>
        <v>--</v>
      </c>
      <c r="F1131" s="18" t="str">
        <f>+IF(LEN(E1131)&gt;0,VLOOKUP(E1131,Parametros!A:E,3,FALSE),"--")</f>
        <v>--</v>
      </c>
      <c r="G1131" s="18" t="str">
        <f>+IF(LEN(E1131)&gt;0,VLOOKUP(E1131,Parametros!A:E,5,FALSE),"--")</f>
        <v>--</v>
      </c>
      <c r="H1131" s="22" t="str">
        <f t="shared" si="85"/>
        <v>--</v>
      </c>
      <c r="J1131" s="20" t="str">
        <f t="shared" ca="1" si="89"/>
        <v>--</v>
      </c>
      <c r="L1131" s="18" t="str">
        <f>IF(LEN(E1131)&gt;0,VLOOKUP(E1131,[1]Ruteo!$A:$AU,44,FALSE),"--")</f>
        <v>--</v>
      </c>
    </row>
    <row r="1132" spans="1:12" x14ac:dyDescent="0.25">
      <c r="A1132" s="17" t="str">
        <f t="shared" si="86"/>
        <v>--</v>
      </c>
      <c r="C1132" s="18" t="str">
        <f t="shared" si="87"/>
        <v>--</v>
      </c>
      <c r="D1132" s="18" t="str">
        <f t="shared" si="88"/>
        <v>--</v>
      </c>
      <c r="F1132" s="18" t="str">
        <f>+IF(LEN(E1132)&gt;0,VLOOKUP(E1132,Parametros!A:E,3,FALSE),"--")</f>
        <v>--</v>
      </c>
      <c r="G1132" s="18" t="str">
        <f>+IF(LEN(E1132)&gt;0,VLOOKUP(E1132,Parametros!A:E,5,FALSE),"--")</f>
        <v>--</v>
      </c>
      <c r="H1132" s="22" t="str">
        <f t="shared" si="85"/>
        <v>--</v>
      </c>
      <c r="J1132" s="20" t="str">
        <f t="shared" ca="1" si="89"/>
        <v>--</v>
      </c>
      <c r="L1132" s="18" t="str">
        <f>IF(LEN(E1132)&gt;0,VLOOKUP(E1132,[1]Ruteo!$A:$AU,44,FALSE),"--")</f>
        <v>--</v>
      </c>
    </row>
    <row r="1133" spans="1:12" x14ac:dyDescent="0.25">
      <c r="A1133" s="17" t="str">
        <f t="shared" si="86"/>
        <v>--</v>
      </c>
      <c r="C1133" s="18" t="str">
        <f t="shared" si="87"/>
        <v>--</v>
      </c>
      <c r="D1133" s="18" t="str">
        <f t="shared" si="88"/>
        <v>--</v>
      </c>
      <c r="F1133" s="18" t="str">
        <f>+IF(LEN(E1133)&gt;0,VLOOKUP(E1133,Parametros!A:E,3,FALSE),"--")</f>
        <v>--</v>
      </c>
      <c r="G1133" s="18" t="str">
        <f>+IF(LEN(E1133)&gt;0,VLOOKUP(E1133,Parametros!A:E,5,FALSE),"--")</f>
        <v>--</v>
      </c>
      <c r="H1133" s="22" t="str">
        <f t="shared" si="85"/>
        <v>--</v>
      </c>
      <c r="J1133" s="20" t="str">
        <f t="shared" ca="1" si="89"/>
        <v>--</v>
      </c>
      <c r="L1133" s="18" t="str">
        <f>IF(LEN(E1133)&gt;0,VLOOKUP(E1133,[1]Ruteo!$A:$AU,44,FALSE),"--")</f>
        <v>--</v>
      </c>
    </row>
    <row r="1134" spans="1:12" x14ac:dyDescent="0.25">
      <c r="A1134" s="17" t="str">
        <f t="shared" si="86"/>
        <v>--</v>
      </c>
      <c r="C1134" s="18" t="str">
        <f t="shared" si="87"/>
        <v>--</v>
      </c>
      <c r="D1134" s="18" t="str">
        <f t="shared" si="88"/>
        <v>--</v>
      </c>
      <c r="F1134" s="18" t="str">
        <f>+IF(LEN(E1134)&gt;0,VLOOKUP(E1134,Parametros!A:E,3,FALSE),"--")</f>
        <v>--</v>
      </c>
      <c r="G1134" s="18" t="str">
        <f>+IF(LEN(E1134)&gt;0,VLOOKUP(E1134,Parametros!A:E,5,FALSE),"--")</f>
        <v>--</v>
      </c>
      <c r="H1134" s="22" t="str">
        <f t="shared" si="85"/>
        <v>--</v>
      </c>
      <c r="J1134" s="20" t="str">
        <f t="shared" ca="1" si="89"/>
        <v>--</v>
      </c>
      <c r="L1134" s="18" t="str">
        <f>IF(LEN(E1134)&gt;0,VLOOKUP(E1134,[1]Ruteo!$A:$AU,44,FALSE),"--")</f>
        <v>--</v>
      </c>
    </row>
    <row r="1135" spans="1:12" x14ac:dyDescent="0.25">
      <c r="A1135" s="17" t="str">
        <f t="shared" si="86"/>
        <v>--</v>
      </c>
      <c r="C1135" s="18" t="str">
        <f t="shared" si="87"/>
        <v>--</v>
      </c>
      <c r="D1135" s="18" t="str">
        <f t="shared" si="88"/>
        <v>--</v>
      </c>
      <c r="F1135" s="18" t="str">
        <f>+IF(LEN(E1135)&gt;0,VLOOKUP(E1135,Parametros!A:E,3,FALSE),"--")</f>
        <v>--</v>
      </c>
      <c r="G1135" s="18" t="str">
        <f>+IF(LEN(E1135)&gt;0,VLOOKUP(E1135,Parametros!A:E,5,FALSE),"--")</f>
        <v>--</v>
      </c>
      <c r="H1135" s="22" t="str">
        <f t="shared" si="85"/>
        <v>--</v>
      </c>
      <c r="J1135" s="20" t="str">
        <f t="shared" ca="1" si="89"/>
        <v>--</v>
      </c>
      <c r="L1135" s="18" t="str">
        <f>IF(LEN(E1135)&gt;0,VLOOKUP(E1135,[1]Ruteo!$A:$AU,44,FALSE),"--")</f>
        <v>--</v>
      </c>
    </row>
    <row r="1136" spans="1:12" x14ac:dyDescent="0.25">
      <c r="A1136" s="17" t="str">
        <f t="shared" si="86"/>
        <v>--</v>
      </c>
      <c r="C1136" s="18" t="str">
        <f t="shared" si="87"/>
        <v>--</v>
      </c>
      <c r="D1136" s="18" t="str">
        <f t="shared" si="88"/>
        <v>--</v>
      </c>
      <c r="F1136" s="18" t="str">
        <f>+IF(LEN(E1136)&gt;0,VLOOKUP(E1136,Parametros!A:E,3,FALSE),"--")</f>
        <v>--</v>
      </c>
      <c r="G1136" s="18" t="str">
        <f>+IF(LEN(E1136)&gt;0,VLOOKUP(E1136,Parametros!A:E,5,FALSE),"--")</f>
        <v>--</v>
      </c>
      <c r="H1136" s="22" t="str">
        <f t="shared" si="85"/>
        <v>--</v>
      </c>
      <c r="J1136" s="20" t="str">
        <f t="shared" ca="1" si="89"/>
        <v>--</v>
      </c>
      <c r="L1136" s="18" t="str">
        <f>IF(LEN(E1136)&gt;0,VLOOKUP(E1136,[1]Ruteo!$A:$AU,44,FALSE),"--")</f>
        <v>--</v>
      </c>
    </row>
    <row r="1137" spans="1:12" x14ac:dyDescent="0.25">
      <c r="A1137" s="17" t="str">
        <f t="shared" si="86"/>
        <v>--</v>
      </c>
      <c r="C1137" s="18" t="str">
        <f t="shared" si="87"/>
        <v>--</v>
      </c>
      <c r="D1137" s="18" t="str">
        <f t="shared" si="88"/>
        <v>--</v>
      </c>
      <c r="F1137" s="18" t="str">
        <f>+IF(LEN(E1137)&gt;0,VLOOKUP(E1137,Parametros!A:E,3,FALSE),"--")</f>
        <v>--</v>
      </c>
      <c r="G1137" s="18" t="str">
        <f>+IF(LEN(E1137)&gt;0,VLOOKUP(E1137,Parametros!A:E,5,FALSE),"--")</f>
        <v>--</v>
      </c>
      <c r="H1137" s="22" t="str">
        <f t="shared" si="85"/>
        <v>--</v>
      </c>
      <c r="J1137" s="20" t="str">
        <f t="shared" ca="1" si="89"/>
        <v>--</v>
      </c>
      <c r="L1137" s="18" t="str">
        <f>IF(LEN(E1137)&gt;0,VLOOKUP(E1137,[1]Ruteo!$A:$AU,44,FALSE),"--")</f>
        <v>--</v>
      </c>
    </row>
    <row r="1138" spans="1:12" x14ac:dyDescent="0.25">
      <c r="A1138" s="17" t="str">
        <f t="shared" si="86"/>
        <v>--</v>
      </c>
      <c r="C1138" s="18" t="str">
        <f t="shared" si="87"/>
        <v>--</v>
      </c>
      <c r="D1138" s="18" t="str">
        <f t="shared" si="88"/>
        <v>--</v>
      </c>
      <c r="F1138" s="18" t="str">
        <f>+IF(LEN(E1138)&gt;0,VLOOKUP(E1138,Parametros!A:E,3,FALSE),"--")</f>
        <v>--</v>
      </c>
      <c r="G1138" s="18" t="str">
        <f>+IF(LEN(E1138)&gt;0,VLOOKUP(E1138,Parametros!A:E,5,FALSE),"--")</f>
        <v>--</v>
      </c>
      <c r="H1138" s="22" t="str">
        <f t="shared" si="85"/>
        <v>--</v>
      </c>
      <c r="J1138" s="20" t="str">
        <f t="shared" ca="1" si="89"/>
        <v>--</v>
      </c>
      <c r="L1138" s="18" t="str">
        <f>IF(LEN(E1138)&gt;0,VLOOKUP(E1138,[1]Ruteo!$A:$AU,44,FALSE),"--")</f>
        <v>--</v>
      </c>
    </row>
    <row r="1139" spans="1:12" x14ac:dyDescent="0.25">
      <c r="A1139" s="17" t="str">
        <f t="shared" si="86"/>
        <v>--</v>
      </c>
      <c r="C1139" s="18" t="str">
        <f t="shared" si="87"/>
        <v>--</v>
      </c>
      <c r="D1139" s="18" t="str">
        <f t="shared" si="88"/>
        <v>--</v>
      </c>
      <c r="F1139" s="18" t="str">
        <f>+IF(LEN(E1139)&gt;0,VLOOKUP(E1139,Parametros!A:E,3,FALSE),"--")</f>
        <v>--</v>
      </c>
      <c r="G1139" s="18" t="str">
        <f>+IF(LEN(E1139)&gt;0,VLOOKUP(E1139,Parametros!A:E,5,FALSE),"--")</f>
        <v>--</v>
      </c>
      <c r="H1139" s="22" t="str">
        <f t="shared" si="85"/>
        <v>--</v>
      </c>
      <c r="J1139" s="20" t="str">
        <f t="shared" ca="1" si="89"/>
        <v>--</v>
      </c>
      <c r="L1139" s="18" t="str">
        <f>IF(LEN(E1139)&gt;0,VLOOKUP(E1139,[1]Ruteo!$A:$AU,44,FALSE),"--")</f>
        <v>--</v>
      </c>
    </row>
    <row r="1140" spans="1:12" x14ac:dyDescent="0.25">
      <c r="A1140" s="17" t="str">
        <f t="shared" si="86"/>
        <v>--</v>
      </c>
      <c r="C1140" s="18" t="str">
        <f t="shared" si="87"/>
        <v>--</v>
      </c>
      <c r="D1140" s="18" t="str">
        <f t="shared" si="88"/>
        <v>--</v>
      </c>
      <c r="F1140" s="18" t="str">
        <f>+IF(LEN(E1140)&gt;0,VLOOKUP(E1140,Parametros!A:E,3,FALSE),"--")</f>
        <v>--</v>
      </c>
      <c r="G1140" s="18" t="str">
        <f>+IF(LEN(E1140)&gt;0,VLOOKUP(E1140,Parametros!A:E,5,FALSE),"--")</f>
        <v>--</v>
      </c>
      <c r="H1140" s="22" t="str">
        <f t="shared" si="85"/>
        <v>--</v>
      </c>
      <c r="J1140" s="20" t="str">
        <f t="shared" ca="1" si="89"/>
        <v>--</v>
      </c>
      <c r="L1140" s="18" t="str">
        <f>IF(LEN(E1140)&gt;0,VLOOKUP(E1140,[1]Ruteo!$A:$AU,44,FALSE),"--")</f>
        <v>--</v>
      </c>
    </row>
    <row r="1141" spans="1:12" x14ac:dyDescent="0.25">
      <c r="A1141" s="17" t="str">
        <f t="shared" si="86"/>
        <v>--</v>
      </c>
      <c r="C1141" s="18" t="str">
        <f t="shared" si="87"/>
        <v>--</v>
      </c>
      <c r="D1141" s="18" t="str">
        <f t="shared" si="88"/>
        <v>--</v>
      </c>
      <c r="F1141" s="18" t="str">
        <f>+IF(LEN(E1141)&gt;0,VLOOKUP(E1141,Parametros!A:E,3,FALSE),"--")</f>
        <v>--</v>
      </c>
      <c r="G1141" s="18" t="str">
        <f>+IF(LEN(E1141)&gt;0,VLOOKUP(E1141,Parametros!A:E,5,FALSE),"--")</f>
        <v>--</v>
      </c>
      <c r="H1141" s="22" t="str">
        <f t="shared" si="85"/>
        <v>--</v>
      </c>
      <c r="J1141" s="20" t="str">
        <f t="shared" ca="1" si="89"/>
        <v>--</v>
      </c>
      <c r="L1141" s="18" t="str">
        <f>IF(LEN(E1141)&gt;0,VLOOKUP(E1141,[1]Ruteo!$A:$AU,44,FALSE),"--")</f>
        <v>--</v>
      </c>
    </row>
    <row r="1142" spans="1:12" x14ac:dyDescent="0.25">
      <c r="A1142" s="17" t="str">
        <f t="shared" si="86"/>
        <v>--</v>
      </c>
      <c r="C1142" s="18" t="str">
        <f t="shared" si="87"/>
        <v>--</v>
      </c>
      <c r="D1142" s="18" t="str">
        <f t="shared" si="88"/>
        <v>--</v>
      </c>
      <c r="F1142" s="18" t="str">
        <f>+IF(LEN(E1142)&gt;0,VLOOKUP(E1142,Parametros!A:E,3,FALSE),"--")</f>
        <v>--</v>
      </c>
      <c r="G1142" s="18" t="str">
        <f>+IF(LEN(E1142)&gt;0,VLOOKUP(E1142,Parametros!A:E,5,FALSE),"--")</f>
        <v>--</v>
      </c>
      <c r="H1142" s="22" t="str">
        <f t="shared" si="85"/>
        <v>--</v>
      </c>
      <c r="J1142" s="20" t="str">
        <f t="shared" ca="1" si="89"/>
        <v>--</v>
      </c>
      <c r="L1142" s="18" t="str">
        <f>IF(LEN(E1142)&gt;0,VLOOKUP(E1142,[1]Ruteo!$A:$AU,44,FALSE),"--")</f>
        <v>--</v>
      </c>
    </row>
    <row r="1143" spans="1:12" x14ac:dyDescent="0.25">
      <c r="A1143" s="17" t="str">
        <f t="shared" si="86"/>
        <v>--</v>
      </c>
      <c r="C1143" s="18" t="str">
        <f t="shared" si="87"/>
        <v>--</v>
      </c>
      <c r="D1143" s="18" t="str">
        <f t="shared" si="88"/>
        <v>--</v>
      </c>
      <c r="F1143" s="18" t="str">
        <f>+IF(LEN(E1143)&gt;0,VLOOKUP(E1143,Parametros!A:E,3,FALSE),"--")</f>
        <v>--</v>
      </c>
      <c r="G1143" s="18" t="str">
        <f>+IF(LEN(E1143)&gt;0,VLOOKUP(E1143,Parametros!A:E,5,FALSE),"--")</f>
        <v>--</v>
      </c>
      <c r="H1143" s="22" t="str">
        <f t="shared" si="85"/>
        <v>--</v>
      </c>
      <c r="J1143" s="20" t="str">
        <f t="shared" ca="1" si="89"/>
        <v>--</v>
      </c>
      <c r="L1143" s="18" t="str">
        <f>IF(LEN(E1143)&gt;0,VLOOKUP(E1143,[1]Ruteo!$A:$AU,44,FALSE),"--")</f>
        <v>--</v>
      </c>
    </row>
    <row r="1144" spans="1:12" x14ac:dyDescent="0.25">
      <c r="A1144" s="17" t="str">
        <f t="shared" si="86"/>
        <v>--</v>
      </c>
      <c r="C1144" s="18" t="str">
        <f t="shared" si="87"/>
        <v>--</v>
      </c>
      <c r="D1144" s="18" t="str">
        <f t="shared" si="88"/>
        <v>--</v>
      </c>
      <c r="F1144" s="18" t="str">
        <f>+IF(LEN(E1144)&gt;0,VLOOKUP(E1144,Parametros!A:E,3,FALSE),"--")</f>
        <v>--</v>
      </c>
      <c r="G1144" s="18" t="str">
        <f>+IF(LEN(E1144)&gt;0,VLOOKUP(E1144,Parametros!A:E,5,FALSE),"--")</f>
        <v>--</v>
      </c>
      <c r="H1144" s="22" t="str">
        <f t="shared" si="85"/>
        <v>--</v>
      </c>
      <c r="J1144" s="20" t="str">
        <f t="shared" ca="1" si="89"/>
        <v>--</v>
      </c>
      <c r="L1144" s="18" t="str">
        <f>IF(LEN(E1144)&gt;0,VLOOKUP(E1144,[1]Ruteo!$A:$AU,44,FALSE),"--")</f>
        <v>--</v>
      </c>
    </row>
    <row r="1145" spans="1:12" x14ac:dyDescent="0.25">
      <c r="A1145" s="17" t="str">
        <f t="shared" si="86"/>
        <v>--</v>
      </c>
      <c r="C1145" s="18" t="str">
        <f t="shared" si="87"/>
        <v>--</v>
      </c>
      <c r="D1145" s="18" t="str">
        <f t="shared" si="88"/>
        <v>--</v>
      </c>
      <c r="F1145" s="18" t="str">
        <f>+IF(LEN(E1145)&gt;0,VLOOKUP(E1145,Parametros!A:E,3,FALSE),"--")</f>
        <v>--</v>
      </c>
      <c r="G1145" s="18" t="str">
        <f>+IF(LEN(E1145)&gt;0,VLOOKUP(E1145,Parametros!A:E,5,FALSE),"--")</f>
        <v>--</v>
      </c>
      <c r="H1145" s="22" t="str">
        <f t="shared" si="85"/>
        <v>--</v>
      </c>
      <c r="J1145" s="20" t="str">
        <f t="shared" ca="1" si="89"/>
        <v>--</v>
      </c>
      <c r="L1145" s="18" t="str">
        <f>IF(LEN(E1145)&gt;0,VLOOKUP(E1145,[1]Ruteo!$A:$AU,44,FALSE),"--")</f>
        <v>--</v>
      </c>
    </row>
    <row r="1146" spans="1:12" x14ac:dyDescent="0.25">
      <c r="A1146" s="17" t="str">
        <f t="shared" si="86"/>
        <v>--</v>
      </c>
      <c r="C1146" s="18" t="str">
        <f t="shared" si="87"/>
        <v>--</v>
      </c>
      <c r="D1146" s="18" t="str">
        <f t="shared" si="88"/>
        <v>--</v>
      </c>
      <c r="F1146" s="18" t="str">
        <f>+IF(LEN(E1146)&gt;0,VLOOKUP(E1146,Parametros!A:E,3,FALSE),"--")</f>
        <v>--</v>
      </c>
      <c r="G1146" s="18" t="str">
        <f>+IF(LEN(E1146)&gt;0,VLOOKUP(E1146,Parametros!A:E,5,FALSE),"--")</f>
        <v>--</v>
      </c>
      <c r="H1146" s="22" t="str">
        <f t="shared" si="85"/>
        <v>--</v>
      </c>
      <c r="J1146" s="20" t="str">
        <f t="shared" ca="1" si="89"/>
        <v>--</v>
      </c>
      <c r="L1146" s="18" t="str">
        <f>IF(LEN(E1146)&gt;0,VLOOKUP(E1146,[1]Ruteo!$A:$AU,44,FALSE),"--")</f>
        <v>--</v>
      </c>
    </row>
    <row r="1147" spans="1:12" x14ac:dyDescent="0.25">
      <c r="A1147" s="17" t="str">
        <f t="shared" si="86"/>
        <v>--</v>
      </c>
      <c r="C1147" s="18" t="str">
        <f t="shared" si="87"/>
        <v>--</v>
      </c>
      <c r="D1147" s="18" t="str">
        <f t="shared" si="88"/>
        <v>--</v>
      </c>
      <c r="F1147" s="18" t="str">
        <f>+IF(LEN(E1147)&gt;0,VLOOKUP(E1147,Parametros!A:E,3,FALSE),"--")</f>
        <v>--</v>
      </c>
      <c r="G1147" s="18" t="str">
        <f>+IF(LEN(E1147)&gt;0,VLOOKUP(E1147,Parametros!A:E,5,FALSE),"--")</f>
        <v>--</v>
      </c>
      <c r="H1147" s="22" t="str">
        <f t="shared" si="85"/>
        <v>--</v>
      </c>
      <c r="J1147" s="20" t="str">
        <f t="shared" ca="1" si="89"/>
        <v>--</v>
      </c>
      <c r="L1147" s="18" t="str">
        <f>IF(LEN(E1147)&gt;0,VLOOKUP(E1147,[1]Ruteo!$A:$AU,44,FALSE),"--")</f>
        <v>--</v>
      </c>
    </row>
    <row r="1148" spans="1:12" x14ac:dyDescent="0.25">
      <c r="A1148" s="17" t="str">
        <f t="shared" si="86"/>
        <v>--</v>
      </c>
      <c r="C1148" s="18" t="str">
        <f t="shared" si="87"/>
        <v>--</v>
      </c>
      <c r="D1148" s="18" t="str">
        <f t="shared" si="88"/>
        <v>--</v>
      </c>
      <c r="F1148" s="18" t="str">
        <f>+IF(LEN(E1148)&gt;0,VLOOKUP(E1148,Parametros!A:E,3,FALSE),"--")</f>
        <v>--</v>
      </c>
      <c r="G1148" s="18" t="str">
        <f>+IF(LEN(E1148)&gt;0,VLOOKUP(E1148,Parametros!A:E,5,FALSE),"--")</f>
        <v>--</v>
      </c>
      <c r="H1148" s="22" t="str">
        <f t="shared" si="85"/>
        <v>--</v>
      </c>
      <c r="J1148" s="20" t="str">
        <f t="shared" ca="1" si="89"/>
        <v>--</v>
      </c>
      <c r="L1148" s="18" t="str">
        <f>IF(LEN(E1148)&gt;0,VLOOKUP(E1148,[1]Ruteo!$A:$AU,44,FALSE),"--")</f>
        <v>--</v>
      </c>
    </row>
    <row r="1149" spans="1:12" x14ac:dyDescent="0.25">
      <c r="A1149" s="17" t="str">
        <f t="shared" si="86"/>
        <v>--</v>
      </c>
      <c r="C1149" s="18" t="str">
        <f t="shared" si="87"/>
        <v>--</v>
      </c>
      <c r="D1149" s="18" t="str">
        <f t="shared" si="88"/>
        <v>--</v>
      </c>
      <c r="F1149" s="18" t="str">
        <f>+IF(LEN(E1149)&gt;0,VLOOKUP(E1149,Parametros!A:E,3,FALSE),"--")</f>
        <v>--</v>
      </c>
      <c r="G1149" s="18" t="str">
        <f>+IF(LEN(E1149)&gt;0,VLOOKUP(E1149,Parametros!A:E,5,FALSE),"--")</f>
        <v>--</v>
      </c>
      <c r="H1149" s="22" t="str">
        <f t="shared" si="85"/>
        <v>--</v>
      </c>
      <c r="J1149" s="20" t="str">
        <f t="shared" ca="1" si="89"/>
        <v>--</v>
      </c>
      <c r="L1149" s="18" t="str">
        <f>IF(LEN(E1149)&gt;0,VLOOKUP(E1149,[1]Ruteo!$A:$AU,44,FALSE),"--")</f>
        <v>--</v>
      </c>
    </row>
    <row r="1150" spans="1:12" x14ac:dyDescent="0.25">
      <c r="A1150" s="17" t="str">
        <f t="shared" si="86"/>
        <v>--</v>
      </c>
      <c r="C1150" s="18" t="str">
        <f t="shared" si="87"/>
        <v>--</v>
      </c>
      <c r="D1150" s="18" t="str">
        <f t="shared" si="88"/>
        <v>--</v>
      </c>
      <c r="F1150" s="18" t="str">
        <f>+IF(LEN(E1150)&gt;0,VLOOKUP(E1150,Parametros!A:E,3,FALSE),"--")</f>
        <v>--</v>
      </c>
      <c r="G1150" s="18" t="str">
        <f>+IF(LEN(E1150)&gt;0,VLOOKUP(E1150,Parametros!A:E,5,FALSE),"--")</f>
        <v>--</v>
      </c>
      <c r="H1150" s="22" t="str">
        <f t="shared" si="85"/>
        <v>--</v>
      </c>
      <c r="J1150" s="20" t="str">
        <f t="shared" ca="1" si="89"/>
        <v>--</v>
      </c>
      <c r="L1150" s="18" t="str">
        <f>IF(LEN(E1150)&gt;0,VLOOKUP(E1150,[1]Ruteo!$A:$AU,44,FALSE),"--")</f>
        <v>--</v>
      </c>
    </row>
    <row r="1151" spans="1:12" x14ac:dyDescent="0.25">
      <c r="A1151" s="17" t="str">
        <f t="shared" si="86"/>
        <v>--</v>
      </c>
      <c r="C1151" s="18" t="str">
        <f t="shared" si="87"/>
        <v>--</v>
      </c>
      <c r="D1151" s="18" t="str">
        <f t="shared" si="88"/>
        <v>--</v>
      </c>
      <c r="F1151" s="18" t="str">
        <f>+IF(LEN(E1151)&gt;0,VLOOKUP(E1151,Parametros!A:E,3,FALSE),"--")</f>
        <v>--</v>
      </c>
      <c r="G1151" s="18" t="str">
        <f>+IF(LEN(E1151)&gt;0,VLOOKUP(E1151,Parametros!A:E,5,FALSE),"--")</f>
        <v>--</v>
      </c>
      <c r="H1151" s="22" t="str">
        <f t="shared" si="85"/>
        <v>--</v>
      </c>
      <c r="J1151" s="20" t="str">
        <f t="shared" ca="1" si="89"/>
        <v>--</v>
      </c>
      <c r="L1151" s="18" t="str">
        <f>IF(LEN(E1151)&gt;0,VLOOKUP(E1151,[1]Ruteo!$A:$AU,44,FALSE),"--")</f>
        <v>--</v>
      </c>
    </row>
    <row r="1152" spans="1:12" x14ac:dyDescent="0.25">
      <c r="A1152" s="17" t="str">
        <f t="shared" si="86"/>
        <v>--</v>
      </c>
      <c r="C1152" s="18" t="str">
        <f t="shared" si="87"/>
        <v>--</v>
      </c>
      <c r="D1152" s="18" t="str">
        <f t="shared" si="88"/>
        <v>--</v>
      </c>
      <c r="F1152" s="18" t="str">
        <f>+IF(LEN(E1152)&gt;0,VLOOKUP(E1152,Parametros!A:E,3,FALSE),"--")</f>
        <v>--</v>
      </c>
      <c r="G1152" s="18" t="str">
        <f>+IF(LEN(E1152)&gt;0,VLOOKUP(E1152,Parametros!A:E,5,FALSE),"--")</f>
        <v>--</v>
      </c>
      <c r="H1152" s="22" t="str">
        <f t="shared" si="85"/>
        <v>--</v>
      </c>
      <c r="J1152" s="20" t="str">
        <f t="shared" ca="1" si="89"/>
        <v>--</v>
      </c>
      <c r="L1152" s="18" t="str">
        <f>IF(LEN(E1152)&gt;0,VLOOKUP(E1152,[1]Ruteo!$A:$AU,44,FALSE),"--")</f>
        <v>--</v>
      </c>
    </row>
    <row r="1153" spans="1:12" x14ac:dyDescent="0.25">
      <c r="A1153" s="17" t="str">
        <f t="shared" si="86"/>
        <v>--</v>
      </c>
      <c r="C1153" s="18" t="str">
        <f t="shared" si="87"/>
        <v>--</v>
      </c>
      <c r="D1153" s="18" t="str">
        <f t="shared" si="88"/>
        <v>--</v>
      </c>
      <c r="F1153" s="18" t="str">
        <f>+IF(LEN(E1153)&gt;0,VLOOKUP(E1153,Parametros!A:E,3,FALSE),"--")</f>
        <v>--</v>
      </c>
      <c r="G1153" s="18" t="str">
        <f>+IF(LEN(E1153)&gt;0,VLOOKUP(E1153,Parametros!A:E,5,FALSE),"--")</f>
        <v>--</v>
      </c>
      <c r="H1153" s="22" t="str">
        <f t="shared" si="85"/>
        <v>--</v>
      </c>
      <c r="J1153" s="20" t="str">
        <f t="shared" ca="1" si="89"/>
        <v>--</v>
      </c>
      <c r="L1153" s="18" t="str">
        <f>IF(LEN(E1153)&gt;0,VLOOKUP(E1153,[1]Ruteo!$A:$AU,44,FALSE),"--")</f>
        <v>--</v>
      </c>
    </row>
    <row r="1154" spans="1:12" x14ac:dyDescent="0.25">
      <c r="A1154" s="17" t="str">
        <f t="shared" si="86"/>
        <v>--</v>
      </c>
      <c r="C1154" s="18" t="str">
        <f t="shared" si="87"/>
        <v>--</v>
      </c>
      <c r="D1154" s="18" t="str">
        <f t="shared" si="88"/>
        <v>--</v>
      </c>
      <c r="F1154" s="18" t="str">
        <f>+IF(LEN(E1154)&gt;0,VLOOKUP(E1154,Parametros!A:E,3,FALSE),"--")</f>
        <v>--</v>
      </c>
      <c r="G1154" s="18" t="str">
        <f>+IF(LEN(E1154)&gt;0,VLOOKUP(E1154,Parametros!A:E,5,FALSE),"--")</f>
        <v>--</v>
      </c>
      <c r="H1154" s="22" t="str">
        <f t="shared" si="85"/>
        <v>--</v>
      </c>
      <c r="J1154" s="20" t="str">
        <f t="shared" ca="1" si="89"/>
        <v>--</v>
      </c>
      <c r="L1154" s="18" t="str">
        <f>IF(LEN(E1154)&gt;0,VLOOKUP(E1154,[1]Ruteo!$A:$AU,44,FALSE),"--")</f>
        <v>--</v>
      </c>
    </row>
    <row r="1155" spans="1:12" x14ac:dyDescent="0.25">
      <c r="A1155" s="17" t="str">
        <f t="shared" si="86"/>
        <v>--</v>
      </c>
      <c r="C1155" s="18" t="str">
        <f t="shared" si="87"/>
        <v>--</v>
      </c>
      <c r="D1155" s="18" t="str">
        <f t="shared" si="88"/>
        <v>--</v>
      </c>
      <c r="F1155" s="18" t="str">
        <f>+IF(LEN(E1155)&gt;0,VLOOKUP(E1155,Parametros!A:E,3,FALSE),"--")</f>
        <v>--</v>
      </c>
      <c r="G1155" s="18" t="str">
        <f>+IF(LEN(E1155)&gt;0,VLOOKUP(E1155,Parametros!A:E,5,FALSE),"--")</f>
        <v>--</v>
      </c>
      <c r="H1155" s="22" t="str">
        <f t="shared" ref="H1155:H1218" si="90">+IF(LEN(E1155)&gt;0,"Cual?","--")</f>
        <v>--</v>
      </c>
      <c r="J1155" s="20" t="str">
        <f t="shared" ca="1" si="89"/>
        <v>--</v>
      </c>
      <c r="L1155" s="18" t="str">
        <f>IF(LEN(E1155)&gt;0,VLOOKUP(E1155,[1]Ruteo!$A:$AU,44,FALSE),"--")</f>
        <v>--</v>
      </c>
    </row>
    <row r="1156" spans="1:12" x14ac:dyDescent="0.25">
      <c r="A1156" s="17" t="str">
        <f t="shared" ref="A1156:A1219" si="91">+E1156&amp;H1156</f>
        <v>--</v>
      </c>
      <c r="C1156" s="18" t="str">
        <f t="shared" ref="C1156:C1219" si="92">+IF(LEN(E1156)&gt;0,IF(ISNUMBER(C1155),C1155+1,1),"--")</f>
        <v>--</v>
      </c>
      <c r="D1156" s="18" t="str">
        <f t="shared" ref="D1156:D1219" si="93">+IF(LEN(E1156)&gt;0,"Asoandes RG2","--")</f>
        <v>--</v>
      </c>
      <c r="F1156" s="18" t="str">
        <f>+IF(LEN(E1156)&gt;0,VLOOKUP(E1156,Parametros!A:E,3,FALSE),"--")</f>
        <v>--</v>
      </c>
      <c r="G1156" s="18" t="str">
        <f>+IF(LEN(E1156)&gt;0,VLOOKUP(E1156,Parametros!A:E,5,FALSE),"--")</f>
        <v>--</v>
      </c>
      <c r="H1156" s="22" t="str">
        <f t="shared" si="90"/>
        <v>--</v>
      </c>
      <c r="J1156" s="20" t="str">
        <f t="shared" ref="J1156:J1219" ca="1" si="94">+IF(LEN(E1156)&gt;0,TODAY(),"--")</f>
        <v>--</v>
      </c>
      <c r="L1156" s="18" t="str">
        <f>IF(LEN(E1156)&gt;0,VLOOKUP(E1156,[1]Ruteo!$A:$AU,44,FALSE),"--")</f>
        <v>--</v>
      </c>
    </row>
    <row r="1157" spans="1:12" x14ac:dyDescent="0.25">
      <c r="A1157" s="17" t="str">
        <f t="shared" si="91"/>
        <v>--</v>
      </c>
      <c r="C1157" s="18" t="str">
        <f t="shared" si="92"/>
        <v>--</v>
      </c>
      <c r="D1157" s="18" t="str">
        <f t="shared" si="93"/>
        <v>--</v>
      </c>
      <c r="F1157" s="18" t="str">
        <f>+IF(LEN(E1157)&gt;0,VLOOKUP(E1157,Parametros!A:E,3,FALSE),"--")</f>
        <v>--</v>
      </c>
      <c r="G1157" s="18" t="str">
        <f>+IF(LEN(E1157)&gt;0,VLOOKUP(E1157,Parametros!A:E,5,FALSE),"--")</f>
        <v>--</v>
      </c>
      <c r="H1157" s="22" t="str">
        <f t="shared" si="90"/>
        <v>--</v>
      </c>
      <c r="J1157" s="20" t="str">
        <f t="shared" ca="1" si="94"/>
        <v>--</v>
      </c>
      <c r="L1157" s="18" t="str">
        <f>IF(LEN(E1157)&gt;0,VLOOKUP(E1157,[1]Ruteo!$A:$AU,44,FALSE),"--")</f>
        <v>--</v>
      </c>
    </row>
    <row r="1158" spans="1:12" x14ac:dyDescent="0.25">
      <c r="A1158" s="17" t="str">
        <f t="shared" si="91"/>
        <v>--</v>
      </c>
      <c r="C1158" s="18" t="str">
        <f t="shared" si="92"/>
        <v>--</v>
      </c>
      <c r="D1158" s="18" t="str">
        <f t="shared" si="93"/>
        <v>--</v>
      </c>
      <c r="F1158" s="18" t="str">
        <f>+IF(LEN(E1158)&gt;0,VLOOKUP(E1158,Parametros!A:E,3,FALSE),"--")</f>
        <v>--</v>
      </c>
      <c r="G1158" s="18" t="str">
        <f>+IF(LEN(E1158)&gt;0,VLOOKUP(E1158,Parametros!A:E,5,FALSE),"--")</f>
        <v>--</v>
      </c>
      <c r="H1158" s="22" t="str">
        <f t="shared" si="90"/>
        <v>--</v>
      </c>
      <c r="J1158" s="20" t="str">
        <f t="shared" ca="1" si="94"/>
        <v>--</v>
      </c>
      <c r="L1158" s="18" t="str">
        <f>IF(LEN(E1158)&gt;0,VLOOKUP(E1158,[1]Ruteo!$A:$AU,44,FALSE),"--")</f>
        <v>--</v>
      </c>
    </row>
    <row r="1159" spans="1:12" x14ac:dyDescent="0.25">
      <c r="A1159" s="17" t="str">
        <f t="shared" si="91"/>
        <v>--</v>
      </c>
      <c r="C1159" s="18" t="str">
        <f t="shared" si="92"/>
        <v>--</v>
      </c>
      <c r="D1159" s="18" t="str">
        <f t="shared" si="93"/>
        <v>--</v>
      </c>
      <c r="F1159" s="18" t="str">
        <f>+IF(LEN(E1159)&gt;0,VLOOKUP(E1159,Parametros!A:E,3,FALSE),"--")</f>
        <v>--</v>
      </c>
      <c r="G1159" s="18" t="str">
        <f>+IF(LEN(E1159)&gt;0,VLOOKUP(E1159,Parametros!A:E,5,FALSE),"--")</f>
        <v>--</v>
      </c>
      <c r="H1159" s="22" t="str">
        <f t="shared" si="90"/>
        <v>--</v>
      </c>
      <c r="J1159" s="20" t="str">
        <f t="shared" ca="1" si="94"/>
        <v>--</v>
      </c>
      <c r="L1159" s="18" t="str">
        <f>IF(LEN(E1159)&gt;0,VLOOKUP(E1159,[1]Ruteo!$A:$AU,44,FALSE),"--")</f>
        <v>--</v>
      </c>
    </row>
    <row r="1160" spans="1:12" x14ac:dyDescent="0.25">
      <c r="A1160" s="17" t="str">
        <f t="shared" si="91"/>
        <v>--</v>
      </c>
      <c r="C1160" s="18" t="str">
        <f t="shared" si="92"/>
        <v>--</v>
      </c>
      <c r="D1160" s="18" t="str">
        <f t="shared" si="93"/>
        <v>--</v>
      </c>
      <c r="F1160" s="18" t="str">
        <f>+IF(LEN(E1160)&gt;0,VLOOKUP(E1160,Parametros!A:E,3,FALSE),"--")</f>
        <v>--</v>
      </c>
      <c r="G1160" s="18" t="str">
        <f>+IF(LEN(E1160)&gt;0,VLOOKUP(E1160,Parametros!A:E,5,FALSE),"--")</f>
        <v>--</v>
      </c>
      <c r="H1160" s="22" t="str">
        <f t="shared" si="90"/>
        <v>--</v>
      </c>
      <c r="J1160" s="20" t="str">
        <f t="shared" ca="1" si="94"/>
        <v>--</v>
      </c>
      <c r="L1160" s="18" t="str">
        <f>IF(LEN(E1160)&gt;0,VLOOKUP(E1160,[1]Ruteo!$A:$AU,44,FALSE),"--")</f>
        <v>--</v>
      </c>
    </row>
    <row r="1161" spans="1:12" x14ac:dyDescent="0.25">
      <c r="A1161" s="17" t="str">
        <f t="shared" si="91"/>
        <v>--</v>
      </c>
      <c r="C1161" s="18" t="str">
        <f t="shared" si="92"/>
        <v>--</v>
      </c>
      <c r="D1161" s="18" t="str">
        <f t="shared" si="93"/>
        <v>--</v>
      </c>
      <c r="F1161" s="18" t="str">
        <f>+IF(LEN(E1161)&gt;0,VLOOKUP(E1161,Parametros!A:E,3,FALSE),"--")</f>
        <v>--</v>
      </c>
      <c r="G1161" s="18" t="str">
        <f>+IF(LEN(E1161)&gt;0,VLOOKUP(E1161,Parametros!A:E,5,FALSE),"--")</f>
        <v>--</v>
      </c>
      <c r="H1161" s="22" t="str">
        <f t="shared" si="90"/>
        <v>--</v>
      </c>
      <c r="J1161" s="20" t="str">
        <f t="shared" ca="1" si="94"/>
        <v>--</v>
      </c>
      <c r="L1161" s="18" t="str">
        <f>IF(LEN(E1161)&gt;0,VLOOKUP(E1161,[1]Ruteo!$A:$AU,44,FALSE),"--")</f>
        <v>--</v>
      </c>
    </row>
    <row r="1162" spans="1:12" x14ac:dyDescent="0.25">
      <c r="A1162" s="17" t="str">
        <f t="shared" si="91"/>
        <v>--</v>
      </c>
      <c r="C1162" s="18" t="str">
        <f t="shared" si="92"/>
        <v>--</v>
      </c>
      <c r="D1162" s="18" t="str">
        <f t="shared" si="93"/>
        <v>--</v>
      </c>
      <c r="F1162" s="18" t="str">
        <f>+IF(LEN(E1162)&gt;0,VLOOKUP(E1162,Parametros!A:E,3,FALSE),"--")</f>
        <v>--</v>
      </c>
      <c r="G1162" s="18" t="str">
        <f>+IF(LEN(E1162)&gt;0,VLOOKUP(E1162,Parametros!A:E,5,FALSE),"--")</f>
        <v>--</v>
      </c>
      <c r="H1162" s="22" t="str">
        <f t="shared" si="90"/>
        <v>--</v>
      </c>
      <c r="J1162" s="20" t="str">
        <f t="shared" ca="1" si="94"/>
        <v>--</v>
      </c>
      <c r="L1162" s="18" t="str">
        <f>IF(LEN(E1162)&gt;0,VLOOKUP(E1162,[1]Ruteo!$A:$AU,44,FALSE),"--")</f>
        <v>--</v>
      </c>
    </row>
    <row r="1163" spans="1:12" x14ac:dyDescent="0.25">
      <c r="A1163" s="17" t="str">
        <f t="shared" si="91"/>
        <v>--</v>
      </c>
      <c r="C1163" s="18" t="str">
        <f t="shared" si="92"/>
        <v>--</v>
      </c>
      <c r="D1163" s="18" t="str">
        <f t="shared" si="93"/>
        <v>--</v>
      </c>
      <c r="F1163" s="18" t="str">
        <f>+IF(LEN(E1163)&gt;0,VLOOKUP(E1163,Parametros!A:E,3,FALSE),"--")</f>
        <v>--</v>
      </c>
      <c r="G1163" s="18" t="str">
        <f>+IF(LEN(E1163)&gt;0,VLOOKUP(E1163,Parametros!A:E,5,FALSE),"--")</f>
        <v>--</v>
      </c>
      <c r="H1163" s="22" t="str">
        <f t="shared" si="90"/>
        <v>--</v>
      </c>
      <c r="J1163" s="20" t="str">
        <f t="shared" ca="1" si="94"/>
        <v>--</v>
      </c>
      <c r="L1163" s="18" t="str">
        <f>IF(LEN(E1163)&gt;0,VLOOKUP(E1163,[1]Ruteo!$A:$AU,44,FALSE),"--")</f>
        <v>--</v>
      </c>
    </row>
    <row r="1164" spans="1:12" x14ac:dyDescent="0.25">
      <c r="A1164" s="17" t="str">
        <f t="shared" si="91"/>
        <v>--</v>
      </c>
      <c r="C1164" s="18" t="str">
        <f t="shared" si="92"/>
        <v>--</v>
      </c>
      <c r="D1164" s="18" t="str">
        <f t="shared" si="93"/>
        <v>--</v>
      </c>
      <c r="F1164" s="18" t="str">
        <f>+IF(LEN(E1164)&gt;0,VLOOKUP(E1164,Parametros!A:E,3,FALSE),"--")</f>
        <v>--</v>
      </c>
      <c r="G1164" s="18" t="str">
        <f>+IF(LEN(E1164)&gt;0,VLOOKUP(E1164,Parametros!A:E,5,FALSE),"--")</f>
        <v>--</v>
      </c>
      <c r="H1164" s="22" t="str">
        <f t="shared" si="90"/>
        <v>--</v>
      </c>
      <c r="J1164" s="20" t="str">
        <f t="shared" ca="1" si="94"/>
        <v>--</v>
      </c>
      <c r="L1164" s="18" t="str">
        <f>IF(LEN(E1164)&gt;0,VLOOKUP(E1164,[1]Ruteo!$A:$AU,44,FALSE),"--")</f>
        <v>--</v>
      </c>
    </row>
    <row r="1165" spans="1:12" x14ac:dyDescent="0.25">
      <c r="A1165" s="17" t="str">
        <f t="shared" si="91"/>
        <v>--</v>
      </c>
      <c r="C1165" s="18" t="str">
        <f t="shared" si="92"/>
        <v>--</v>
      </c>
      <c r="D1165" s="18" t="str">
        <f t="shared" si="93"/>
        <v>--</v>
      </c>
      <c r="F1165" s="18" t="str">
        <f>+IF(LEN(E1165)&gt;0,VLOOKUP(E1165,Parametros!A:E,3,FALSE),"--")</f>
        <v>--</v>
      </c>
      <c r="G1165" s="18" t="str">
        <f>+IF(LEN(E1165)&gt;0,VLOOKUP(E1165,Parametros!A:E,5,FALSE),"--")</f>
        <v>--</v>
      </c>
      <c r="H1165" s="22" t="str">
        <f t="shared" si="90"/>
        <v>--</v>
      </c>
      <c r="J1165" s="20" t="str">
        <f t="shared" ca="1" si="94"/>
        <v>--</v>
      </c>
      <c r="L1165" s="18" t="str">
        <f>IF(LEN(E1165)&gt;0,VLOOKUP(E1165,[1]Ruteo!$A:$AU,44,FALSE),"--")</f>
        <v>--</v>
      </c>
    </row>
    <row r="1166" spans="1:12" x14ac:dyDescent="0.25">
      <c r="A1166" s="17" t="str">
        <f t="shared" si="91"/>
        <v>--</v>
      </c>
      <c r="C1166" s="18" t="str">
        <f t="shared" si="92"/>
        <v>--</v>
      </c>
      <c r="D1166" s="18" t="str">
        <f t="shared" si="93"/>
        <v>--</v>
      </c>
      <c r="F1166" s="18" t="str">
        <f>+IF(LEN(E1166)&gt;0,VLOOKUP(E1166,Parametros!A:E,3,FALSE),"--")</f>
        <v>--</v>
      </c>
      <c r="G1166" s="18" t="str">
        <f>+IF(LEN(E1166)&gt;0,VLOOKUP(E1166,Parametros!A:E,5,FALSE),"--")</f>
        <v>--</v>
      </c>
      <c r="H1166" s="22" t="str">
        <f t="shared" si="90"/>
        <v>--</v>
      </c>
      <c r="J1166" s="20" t="str">
        <f t="shared" ca="1" si="94"/>
        <v>--</v>
      </c>
      <c r="L1166" s="18" t="str">
        <f>IF(LEN(E1166)&gt;0,VLOOKUP(E1166,[1]Ruteo!$A:$AU,44,FALSE),"--")</f>
        <v>--</v>
      </c>
    </row>
    <row r="1167" spans="1:12" x14ac:dyDescent="0.25">
      <c r="A1167" s="17" t="str">
        <f t="shared" si="91"/>
        <v>--</v>
      </c>
      <c r="C1167" s="18" t="str">
        <f t="shared" si="92"/>
        <v>--</v>
      </c>
      <c r="D1167" s="18" t="str">
        <f t="shared" si="93"/>
        <v>--</v>
      </c>
      <c r="F1167" s="18" t="str">
        <f>+IF(LEN(E1167)&gt;0,VLOOKUP(E1167,Parametros!A:E,3,FALSE),"--")</f>
        <v>--</v>
      </c>
      <c r="G1167" s="18" t="str">
        <f>+IF(LEN(E1167)&gt;0,VLOOKUP(E1167,Parametros!A:E,5,FALSE),"--")</f>
        <v>--</v>
      </c>
      <c r="H1167" s="22" t="str">
        <f t="shared" si="90"/>
        <v>--</v>
      </c>
      <c r="J1167" s="20" t="str">
        <f t="shared" ca="1" si="94"/>
        <v>--</v>
      </c>
      <c r="L1167" s="18" t="str">
        <f>IF(LEN(E1167)&gt;0,VLOOKUP(E1167,[1]Ruteo!$A:$AU,44,FALSE),"--")</f>
        <v>--</v>
      </c>
    </row>
    <row r="1168" spans="1:12" x14ac:dyDescent="0.25">
      <c r="A1168" s="17" t="str">
        <f t="shared" si="91"/>
        <v>--</v>
      </c>
      <c r="C1168" s="18" t="str">
        <f t="shared" si="92"/>
        <v>--</v>
      </c>
      <c r="D1168" s="18" t="str">
        <f t="shared" si="93"/>
        <v>--</v>
      </c>
      <c r="F1168" s="18" t="str">
        <f>+IF(LEN(E1168)&gt;0,VLOOKUP(E1168,Parametros!A:E,3,FALSE),"--")</f>
        <v>--</v>
      </c>
      <c r="G1168" s="18" t="str">
        <f>+IF(LEN(E1168)&gt;0,VLOOKUP(E1168,Parametros!A:E,5,FALSE),"--")</f>
        <v>--</v>
      </c>
      <c r="H1168" s="22" t="str">
        <f t="shared" si="90"/>
        <v>--</v>
      </c>
      <c r="J1168" s="20" t="str">
        <f t="shared" ca="1" si="94"/>
        <v>--</v>
      </c>
      <c r="L1168" s="18" t="str">
        <f>IF(LEN(E1168)&gt;0,VLOOKUP(E1168,[1]Ruteo!$A:$AU,44,FALSE),"--")</f>
        <v>--</v>
      </c>
    </row>
    <row r="1169" spans="1:12" x14ac:dyDescent="0.25">
      <c r="A1169" s="17" t="str">
        <f t="shared" si="91"/>
        <v>--</v>
      </c>
      <c r="C1169" s="18" t="str">
        <f t="shared" si="92"/>
        <v>--</v>
      </c>
      <c r="D1169" s="18" t="str">
        <f t="shared" si="93"/>
        <v>--</v>
      </c>
      <c r="F1169" s="18" t="str">
        <f>+IF(LEN(E1169)&gt;0,VLOOKUP(E1169,Parametros!A:E,3,FALSE),"--")</f>
        <v>--</v>
      </c>
      <c r="G1169" s="18" t="str">
        <f>+IF(LEN(E1169)&gt;0,VLOOKUP(E1169,Parametros!A:E,5,FALSE),"--")</f>
        <v>--</v>
      </c>
      <c r="H1169" s="22" t="str">
        <f t="shared" si="90"/>
        <v>--</v>
      </c>
      <c r="J1169" s="20" t="str">
        <f t="shared" ca="1" si="94"/>
        <v>--</v>
      </c>
      <c r="L1169" s="18" t="str">
        <f>IF(LEN(E1169)&gt;0,VLOOKUP(E1169,[1]Ruteo!$A:$AU,44,FALSE),"--")</f>
        <v>--</v>
      </c>
    </row>
    <row r="1170" spans="1:12" x14ac:dyDescent="0.25">
      <c r="A1170" s="17" t="str">
        <f t="shared" si="91"/>
        <v>--</v>
      </c>
      <c r="C1170" s="18" t="str">
        <f t="shared" si="92"/>
        <v>--</v>
      </c>
      <c r="D1170" s="18" t="str">
        <f t="shared" si="93"/>
        <v>--</v>
      </c>
      <c r="F1170" s="18" t="str">
        <f>+IF(LEN(E1170)&gt;0,VLOOKUP(E1170,Parametros!A:E,3,FALSE),"--")</f>
        <v>--</v>
      </c>
      <c r="G1170" s="18" t="str">
        <f>+IF(LEN(E1170)&gt;0,VLOOKUP(E1170,Parametros!A:E,5,FALSE),"--")</f>
        <v>--</v>
      </c>
      <c r="H1170" s="22" t="str">
        <f t="shared" si="90"/>
        <v>--</v>
      </c>
      <c r="J1170" s="20" t="str">
        <f t="shared" ca="1" si="94"/>
        <v>--</v>
      </c>
      <c r="L1170" s="18" t="str">
        <f>IF(LEN(E1170)&gt;0,VLOOKUP(E1170,[1]Ruteo!$A:$AU,44,FALSE),"--")</f>
        <v>--</v>
      </c>
    </row>
    <row r="1171" spans="1:12" x14ac:dyDescent="0.25">
      <c r="A1171" s="17" t="str">
        <f t="shared" si="91"/>
        <v>--</v>
      </c>
      <c r="C1171" s="18" t="str">
        <f t="shared" si="92"/>
        <v>--</v>
      </c>
      <c r="D1171" s="18" t="str">
        <f t="shared" si="93"/>
        <v>--</v>
      </c>
      <c r="F1171" s="18" t="str">
        <f>+IF(LEN(E1171)&gt;0,VLOOKUP(E1171,Parametros!A:E,3,FALSE),"--")</f>
        <v>--</v>
      </c>
      <c r="G1171" s="18" t="str">
        <f>+IF(LEN(E1171)&gt;0,VLOOKUP(E1171,Parametros!A:E,5,FALSE),"--")</f>
        <v>--</v>
      </c>
      <c r="H1171" s="22" t="str">
        <f t="shared" si="90"/>
        <v>--</v>
      </c>
      <c r="J1171" s="20" t="str">
        <f t="shared" ca="1" si="94"/>
        <v>--</v>
      </c>
      <c r="L1171" s="18" t="str">
        <f>IF(LEN(E1171)&gt;0,VLOOKUP(E1171,[1]Ruteo!$A:$AU,44,FALSE),"--")</f>
        <v>--</v>
      </c>
    </row>
    <row r="1172" spans="1:12" x14ac:dyDescent="0.25">
      <c r="A1172" s="17" t="str">
        <f t="shared" si="91"/>
        <v>--</v>
      </c>
      <c r="C1172" s="18" t="str">
        <f t="shared" si="92"/>
        <v>--</v>
      </c>
      <c r="D1172" s="18" t="str">
        <f t="shared" si="93"/>
        <v>--</v>
      </c>
      <c r="F1172" s="18" t="str">
        <f>+IF(LEN(E1172)&gt;0,VLOOKUP(E1172,Parametros!A:E,3,FALSE),"--")</f>
        <v>--</v>
      </c>
      <c r="G1172" s="18" t="str">
        <f>+IF(LEN(E1172)&gt;0,VLOOKUP(E1172,Parametros!A:E,5,FALSE),"--")</f>
        <v>--</v>
      </c>
      <c r="H1172" s="22" t="str">
        <f t="shared" si="90"/>
        <v>--</v>
      </c>
      <c r="J1172" s="20" t="str">
        <f t="shared" ca="1" si="94"/>
        <v>--</v>
      </c>
      <c r="L1172" s="18" t="str">
        <f>IF(LEN(E1172)&gt;0,VLOOKUP(E1172,[1]Ruteo!$A:$AU,44,FALSE),"--")</f>
        <v>--</v>
      </c>
    </row>
    <row r="1173" spans="1:12" x14ac:dyDescent="0.25">
      <c r="A1173" s="17" t="str">
        <f t="shared" si="91"/>
        <v>--</v>
      </c>
      <c r="C1173" s="18" t="str">
        <f t="shared" si="92"/>
        <v>--</v>
      </c>
      <c r="D1173" s="18" t="str">
        <f t="shared" si="93"/>
        <v>--</v>
      </c>
      <c r="F1173" s="18" t="str">
        <f>+IF(LEN(E1173)&gt;0,VLOOKUP(E1173,Parametros!A:E,3,FALSE),"--")</f>
        <v>--</v>
      </c>
      <c r="G1173" s="18" t="str">
        <f>+IF(LEN(E1173)&gt;0,VLOOKUP(E1173,Parametros!A:E,5,FALSE),"--")</f>
        <v>--</v>
      </c>
      <c r="H1173" s="22" t="str">
        <f t="shared" si="90"/>
        <v>--</v>
      </c>
      <c r="J1173" s="20" t="str">
        <f t="shared" ca="1" si="94"/>
        <v>--</v>
      </c>
      <c r="L1173" s="18" t="str">
        <f>IF(LEN(E1173)&gt;0,VLOOKUP(E1173,[1]Ruteo!$A:$AU,44,FALSE),"--")</f>
        <v>--</v>
      </c>
    </row>
    <row r="1174" spans="1:12" x14ac:dyDescent="0.25">
      <c r="A1174" s="17" t="str">
        <f t="shared" si="91"/>
        <v>--</v>
      </c>
      <c r="C1174" s="18" t="str">
        <f t="shared" si="92"/>
        <v>--</v>
      </c>
      <c r="D1174" s="18" t="str">
        <f t="shared" si="93"/>
        <v>--</v>
      </c>
      <c r="F1174" s="18" t="str">
        <f>+IF(LEN(E1174)&gt;0,VLOOKUP(E1174,Parametros!A:E,3,FALSE),"--")</f>
        <v>--</v>
      </c>
      <c r="G1174" s="18" t="str">
        <f>+IF(LEN(E1174)&gt;0,VLOOKUP(E1174,Parametros!A:E,5,FALSE),"--")</f>
        <v>--</v>
      </c>
      <c r="H1174" s="22" t="str">
        <f t="shared" si="90"/>
        <v>--</v>
      </c>
      <c r="J1174" s="20" t="str">
        <f t="shared" ca="1" si="94"/>
        <v>--</v>
      </c>
      <c r="L1174" s="18" t="str">
        <f>IF(LEN(E1174)&gt;0,VLOOKUP(E1174,[1]Ruteo!$A:$AU,44,FALSE),"--")</f>
        <v>--</v>
      </c>
    </row>
    <row r="1175" spans="1:12" x14ac:dyDescent="0.25">
      <c r="A1175" s="17" t="str">
        <f t="shared" si="91"/>
        <v>--</v>
      </c>
      <c r="C1175" s="18" t="str">
        <f t="shared" si="92"/>
        <v>--</v>
      </c>
      <c r="D1175" s="18" t="str">
        <f t="shared" si="93"/>
        <v>--</v>
      </c>
      <c r="F1175" s="18" t="str">
        <f>+IF(LEN(E1175)&gt;0,VLOOKUP(E1175,Parametros!A:E,3,FALSE),"--")</f>
        <v>--</v>
      </c>
      <c r="G1175" s="18" t="str">
        <f>+IF(LEN(E1175)&gt;0,VLOOKUP(E1175,Parametros!A:E,5,FALSE),"--")</f>
        <v>--</v>
      </c>
      <c r="H1175" s="22" t="str">
        <f t="shared" si="90"/>
        <v>--</v>
      </c>
      <c r="J1175" s="20" t="str">
        <f t="shared" ca="1" si="94"/>
        <v>--</v>
      </c>
      <c r="L1175" s="18" t="str">
        <f>IF(LEN(E1175)&gt;0,VLOOKUP(E1175,[1]Ruteo!$A:$AU,44,FALSE),"--")</f>
        <v>--</v>
      </c>
    </row>
    <row r="1176" spans="1:12" x14ac:dyDescent="0.25">
      <c r="A1176" s="17" t="str">
        <f t="shared" si="91"/>
        <v>--</v>
      </c>
      <c r="C1176" s="18" t="str">
        <f t="shared" si="92"/>
        <v>--</v>
      </c>
      <c r="D1176" s="18" t="str">
        <f t="shared" si="93"/>
        <v>--</v>
      </c>
      <c r="F1176" s="18" t="str">
        <f>+IF(LEN(E1176)&gt;0,VLOOKUP(E1176,Parametros!A:E,3,FALSE),"--")</f>
        <v>--</v>
      </c>
      <c r="G1176" s="18" t="str">
        <f>+IF(LEN(E1176)&gt;0,VLOOKUP(E1176,Parametros!A:E,5,FALSE),"--")</f>
        <v>--</v>
      </c>
      <c r="H1176" s="22" t="str">
        <f t="shared" si="90"/>
        <v>--</v>
      </c>
      <c r="J1176" s="20" t="str">
        <f t="shared" ca="1" si="94"/>
        <v>--</v>
      </c>
      <c r="L1176" s="18" t="str">
        <f>IF(LEN(E1176)&gt;0,VLOOKUP(E1176,[1]Ruteo!$A:$AU,44,FALSE),"--")</f>
        <v>--</v>
      </c>
    </row>
    <row r="1177" spans="1:12" x14ac:dyDescent="0.25">
      <c r="A1177" s="17" t="str">
        <f t="shared" si="91"/>
        <v>--</v>
      </c>
      <c r="C1177" s="18" t="str">
        <f t="shared" si="92"/>
        <v>--</v>
      </c>
      <c r="D1177" s="18" t="str">
        <f t="shared" si="93"/>
        <v>--</v>
      </c>
      <c r="F1177" s="18" t="str">
        <f>+IF(LEN(E1177)&gt;0,VLOOKUP(E1177,Parametros!A:E,3,FALSE),"--")</f>
        <v>--</v>
      </c>
      <c r="G1177" s="18" t="str">
        <f>+IF(LEN(E1177)&gt;0,VLOOKUP(E1177,Parametros!A:E,5,FALSE),"--")</f>
        <v>--</v>
      </c>
      <c r="H1177" s="22" t="str">
        <f t="shared" si="90"/>
        <v>--</v>
      </c>
      <c r="J1177" s="20" t="str">
        <f t="shared" ca="1" si="94"/>
        <v>--</v>
      </c>
      <c r="L1177" s="18" t="str">
        <f>IF(LEN(E1177)&gt;0,VLOOKUP(E1177,[1]Ruteo!$A:$AU,44,FALSE),"--")</f>
        <v>--</v>
      </c>
    </row>
    <row r="1178" spans="1:12" x14ac:dyDescent="0.25">
      <c r="A1178" s="17" t="str">
        <f t="shared" si="91"/>
        <v>--</v>
      </c>
      <c r="C1178" s="18" t="str">
        <f t="shared" si="92"/>
        <v>--</v>
      </c>
      <c r="D1178" s="18" t="str">
        <f t="shared" si="93"/>
        <v>--</v>
      </c>
      <c r="F1178" s="18" t="str">
        <f>+IF(LEN(E1178)&gt;0,VLOOKUP(E1178,Parametros!A:E,3,FALSE),"--")</f>
        <v>--</v>
      </c>
      <c r="G1178" s="18" t="str">
        <f>+IF(LEN(E1178)&gt;0,VLOOKUP(E1178,Parametros!A:E,5,FALSE),"--")</f>
        <v>--</v>
      </c>
      <c r="H1178" s="22" t="str">
        <f t="shared" si="90"/>
        <v>--</v>
      </c>
      <c r="J1178" s="20" t="str">
        <f t="shared" ca="1" si="94"/>
        <v>--</v>
      </c>
      <c r="L1178" s="18" t="str">
        <f>IF(LEN(E1178)&gt;0,VLOOKUP(E1178,[1]Ruteo!$A:$AU,44,FALSE),"--")</f>
        <v>--</v>
      </c>
    </row>
    <row r="1179" spans="1:12" x14ac:dyDescent="0.25">
      <c r="A1179" s="17" t="str">
        <f t="shared" si="91"/>
        <v>--</v>
      </c>
      <c r="C1179" s="18" t="str">
        <f t="shared" si="92"/>
        <v>--</v>
      </c>
      <c r="D1179" s="18" t="str">
        <f t="shared" si="93"/>
        <v>--</v>
      </c>
      <c r="F1179" s="18" t="str">
        <f>+IF(LEN(E1179)&gt;0,VLOOKUP(E1179,Parametros!A:E,3,FALSE),"--")</f>
        <v>--</v>
      </c>
      <c r="G1179" s="18" t="str">
        <f>+IF(LEN(E1179)&gt;0,VLOOKUP(E1179,Parametros!A:E,5,FALSE),"--")</f>
        <v>--</v>
      </c>
      <c r="H1179" s="22" t="str">
        <f t="shared" si="90"/>
        <v>--</v>
      </c>
      <c r="J1179" s="20" t="str">
        <f t="shared" ca="1" si="94"/>
        <v>--</v>
      </c>
      <c r="L1179" s="18" t="str">
        <f>IF(LEN(E1179)&gt;0,VLOOKUP(E1179,[1]Ruteo!$A:$AU,44,FALSE),"--")</f>
        <v>--</v>
      </c>
    </row>
    <row r="1180" spans="1:12" x14ac:dyDescent="0.25">
      <c r="A1180" s="17" t="str">
        <f t="shared" si="91"/>
        <v>--</v>
      </c>
      <c r="C1180" s="18" t="str">
        <f t="shared" si="92"/>
        <v>--</v>
      </c>
      <c r="D1180" s="18" t="str">
        <f t="shared" si="93"/>
        <v>--</v>
      </c>
      <c r="F1180" s="18" t="str">
        <f>+IF(LEN(E1180)&gt;0,VLOOKUP(E1180,Parametros!A:E,3,FALSE),"--")</f>
        <v>--</v>
      </c>
      <c r="G1180" s="18" t="str">
        <f>+IF(LEN(E1180)&gt;0,VLOOKUP(E1180,Parametros!A:E,5,FALSE),"--")</f>
        <v>--</v>
      </c>
      <c r="H1180" s="22" t="str">
        <f t="shared" si="90"/>
        <v>--</v>
      </c>
      <c r="J1180" s="20" t="str">
        <f t="shared" ca="1" si="94"/>
        <v>--</v>
      </c>
      <c r="L1180" s="18" t="str">
        <f>IF(LEN(E1180)&gt;0,VLOOKUP(E1180,[1]Ruteo!$A:$AU,44,FALSE),"--")</f>
        <v>--</v>
      </c>
    </row>
    <row r="1181" spans="1:12" x14ac:dyDescent="0.25">
      <c r="A1181" s="17" t="str">
        <f t="shared" si="91"/>
        <v>--</v>
      </c>
      <c r="C1181" s="18" t="str">
        <f t="shared" si="92"/>
        <v>--</v>
      </c>
      <c r="D1181" s="18" t="str">
        <f t="shared" si="93"/>
        <v>--</v>
      </c>
      <c r="F1181" s="18" t="str">
        <f>+IF(LEN(E1181)&gt;0,VLOOKUP(E1181,Parametros!A:E,3,FALSE),"--")</f>
        <v>--</v>
      </c>
      <c r="G1181" s="18" t="str">
        <f>+IF(LEN(E1181)&gt;0,VLOOKUP(E1181,Parametros!A:E,5,FALSE),"--")</f>
        <v>--</v>
      </c>
      <c r="H1181" s="22" t="str">
        <f t="shared" si="90"/>
        <v>--</v>
      </c>
      <c r="J1181" s="20" t="str">
        <f t="shared" ca="1" si="94"/>
        <v>--</v>
      </c>
      <c r="L1181" s="18" t="str">
        <f>IF(LEN(E1181)&gt;0,VLOOKUP(E1181,[1]Ruteo!$A:$AU,44,FALSE),"--")</f>
        <v>--</v>
      </c>
    </row>
    <row r="1182" spans="1:12" x14ac:dyDescent="0.25">
      <c r="A1182" s="17" t="str">
        <f t="shared" si="91"/>
        <v>--</v>
      </c>
      <c r="C1182" s="18" t="str">
        <f t="shared" si="92"/>
        <v>--</v>
      </c>
      <c r="D1182" s="18" t="str">
        <f t="shared" si="93"/>
        <v>--</v>
      </c>
      <c r="F1182" s="18" t="str">
        <f>+IF(LEN(E1182)&gt;0,VLOOKUP(E1182,Parametros!A:E,3,FALSE),"--")</f>
        <v>--</v>
      </c>
      <c r="G1182" s="18" t="str">
        <f>+IF(LEN(E1182)&gt;0,VLOOKUP(E1182,Parametros!A:E,5,FALSE),"--")</f>
        <v>--</v>
      </c>
      <c r="H1182" s="22" t="str">
        <f t="shared" si="90"/>
        <v>--</v>
      </c>
      <c r="J1182" s="20" t="str">
        <f t="shared" ca="1" si="94"/>
        <v>--</v>
      </c>
      <c r="L1182" s="18" t="str">
        <f>IF(LEN(E1182)&gt;0,VLOOKUP(E1182,[1]Ruteo!$A:$AU,44,FALSE),"--")</f>
        <v>--</v>
      </c>
    </row>
    <row r="1183" spans="1:12" x14ac:dyDescent="0.25">
      <c r="A1183" s="17" t="str">
        <f t="shared" si="91"/>
        <v>--</v>
      </c>
      <c r="C1183" s="18" t="str">
        <f t="shared" si="92"/>
        <v>--</v>
      </c>
      <c r="D1183" s="18" t="str">
        <f t="shared" si="93"/>
        <v>--</v>
      </c>
      <c r="F1183" s="18" t="str">
        <f>+IF(LEN(E1183)&gt;0,VLOOKUP(E1183,Parametros!A:E,3,FALSE),"--")</f>
        <v>--</v>
      </c>
      <c r="G1183" s="18" t="str">
        <f>+IF(LEN(E1183)&gt;0,VLOOKUP(E1183,Parametros!A:E,5,FALSE),"--")</f>
        <v>--</v>
      </c>
      <c r="H1183" s="22" t="str">
        <f t="shared" si="90"/>
        <v>--</v>
      </c>
      <c r="J1183" s="20" t="str">
        <f t="shared" ca="1" si="94"/>
        <v>--</v>
      </c>
      <c r="L1183" s="18" t="str">
        <f>IF(LEN(E1183)&gt;0,VLOOKUP(E1183,[1]Ruteo!$A:$AU,44,FALSE),"--")</f>
        <v>--</v>
      </c>
    </row>
    <row r="1184" spans="1:12" x14ac:dyDescent="0.25">
      <c r="A1184" s="17" t="str">
        <f t="shared" si="91"/>
        <v>--</v>
      </c>
      <c r="C1184" s="18" t="str">
        <f t="shared" si="92"/>
        <v>--</v>
      </c>
      <c r="D1184" s="18" t="str">
        <f t="shared" si="93"/>
        <v>--</v>
      </c>
      <c r="F1184" s="18" t="str">
        <f>+IF(LEN(E1184)&gt;0,VLOOKUP(E1184,Parametros!A:E,3,FALSE),"--")</f>
        <v>--</v>
      </c>
      <c r="G1184" s="18" t="str">
        <f>+IF(LEN(E1184)&gt;0,VLOOKUP(E1184,Parametros!A:E,5,FALSE),"--")</f>
        <v>--</v>
      </c>
      <c r="H1184" s="22" t="str">
        <f t="shared" si="90"/>
        <v>--</v>
      </c>
      <c r="J1184" s="20" t="str">
        <f t="shared" ca="1" si="94"/>
        <v>--</v>
      </c>
      <c r="L1184" s="18" t="str">
        <f>IF(LEN(E1184)&gt;0,VLOOKUP(E1184,[1]Ruteo!$A:$AU,44,FALSE),"--")</f>
        <v>--</v>
      </c>
    </row>
    <row r="1185" spans="1:12" x14ac:dyDescent="0.25">
      <c r="A1185" s="17" t="str">
        <f t="shared" si="91"/>
        <v>--</v>
      </c>
      <c r="C1185" s="18" t="str">
        <f t="shared" si="92"/>
        <v>--</v>
      </c>
      <c r="D1185" s="18" t="str">
        <f t="shared" si="93"/>
        <v>--</v>
      </c>
      <c r="F1185" s="18" t="str">
        <f>+IF(LEN(E1185)&gt;0,VLOOKUP(E1185,Parametros!A:E,3,FALSE),"--")</f>
        <v>--</v>
      </c>
      <c r="G1185" s="18" t="str">
        <f>+IF(LEN(E1185)&gt;0,VLOOKUP(E1185,Parametros!A:E,5,FALSE),"--")</f>
        <v>--</v>
      </c>
      <c r="H1185" s="22" t="str">
        <f t="shared" si="90"/>
        <v>--</v>
      </c>
      <c r="J1185" s="20" t="str">
        <f t="shared" ca="1" si="94"/>
        <v>--</v>
      </c>
      <c r="L1185" s="18" t="str">
        <f>IF(LEN(E1185)&gt;0,VLOOKUP(E1185,[1]Ruteo!$A:$AU,44,FALSE),"--")</f>
        <v>--</v>
      </c>
    </row>
    <row r="1186" spans="1:12" x14ac:dyDescent="0.25">
      <c r="A1186" s="17" t="str">
        <f t="shared" si="91"/>
        <v>--</v>
      </c>
      <c r="C1186" s="18" t="str">
        <f t="shared" si="92"/>
        <v>--</v>
      </c>
      <c r="D1186" s="18" t="str">
        <f t="shared" si="93"/>
        <v>--</v>
      </c>
      <c r="F1186" s="18" t="str">
        <f>+IF(LEN(E1186)&gt;0,VLOOKUP(E1186,Parametros!A:E,3,FALSE),"--")</f>
        <v>--</v>
      </c>
      <c r="G1186" s="18" t="str">
        <f>+IF(LEN(E1186)&gt;0,VLOOKUP(E1186,Parametros!A:E,5,FALSE),"--")</f>
        <v>--</v>
      </c>
      <c r="H1186" s="22" t="str">
        <f t="shared" si="90"/>
        <v>--</v>
      </c>
      <c r="J1186" s="20" t="str">
        <f t="shared" ca="1" si="94"/>
        <v>--</v>
      </c>
      <c r="L1186" s="18" t="str">
        <f>IF(LEN(E1186)&gt;0,VLOOKUP(E1186,[1]Ruteo!$A:$AU,44,FALSE),"--")</f>
        <v>--</v>
      </c>
    </row>
    <row r="1187" spans="1:12" x14ac:dyDescent="0.25">
      <c r="A1187" s="17" t="str">
        <f t="shared" si="91"/>
        <v>--</v>
      </c>
      <c r="C1187" s="18" t="str">
        <f t="shared" si="92"/>
        <v>--</v>
      </c>
      <c r="D1187" s="18" t="str">
        <f t="shared" si="93"/>
        <v>--</v>
      </c>
      <c r="F1187" s="18" t="str">
        <f>+IF(LEN(E1187)&gt;0,VLOOKUP(E1187,Parametros!A:E,3,FALSE),"--")</f>
        <v>--</v>
      </c>
      <c r="G1187" s="18" t="str">
        <f>+IF(LEN(E1187)&gt;0,VLOOKUP(E1187,Parametros!A:E,5,FALSE),"--")</f>
        <v>--</v>
      </c>
      <c r="H1187" s="22" t="str">
        <f t="shared" si="90"/>
        <v>--</v>
      </c>
      <c r="J1187" s="20" t="str">
        <f t="shared" ca="1" si="94"/>
        <v>--</v>
      </c>
      <c r="L1187" s="18" t="str">
        <f>IF(LEN(E1187)&gt;0,VLOOKUP(E1187,[1]Ruteo!$A:$AU,44,FALSE),"--")</f>
        <v>--</v>
      </c>
    </row>
    <row r="1188" spans="1:12" x14ac:dyDescent="0.25">
      <c r="A1188" s="17" t="str">
        <f t="shared" si="91"/>
        <v>--</v>
      </c>
      <c r="C1188" s="18" t="str">
        <f t="shared" si="92"/>
        <v>--</v>
      </c>
      <c r="D1188" s="18" t="str">
        <f t="shared" si="93"/>
        <v>--</v>
      </c>
      <c r="F1188" s="18" t="str">
        <f>+IF(LEN(E1188)&gt;0,VLOOKUP(E1188,Parametros!A:E,3,FALSE),"--")</f>
        <v>--</v>
      </c>
      <c r="G1188" s="18" t="str">
        <f>+IF(LEN(E1188)&gt;0,VLOOKUP(E1188,Parametros!A:E,5,FALSE),"--")</f>
        <v>--</v>
      </c>
      <c r="H1188" s="22" t="str">
        <f t="shared" si="90"/>
        <v>--</v>
      </c>
      <c r="J1188" s="20" t="str">
        <f t="shared" ca="1" si="94"/>
        <v>--</v>
      </c>
      <c r="L1188" s="18" t="str">
        <f>IF(LEN(E1188)&gt;0,VLOOKUP(E1188,[1]Ruteo!$A:$AU,44,FALSE),"--")</f>
        <v>--</v>
      </c>
    </row>
    <row r="1189" spans="1:12" x14ac:dyDescent="0.25">
      <c r="A1189" s="17" t="str">
        <f t="shared" si="91"/>
        <v>--</v>
      </c>
      <c r="C1189" s="18" t="str">
        <f t="shared" si="92"/>
        <v>--</v>
      </c>
      <c r="D1189" s="18" t="str">
        <f t="shared" si="93"/>
        <v>--</v>
      </c>
      <c r="F1189" s="18" t="str">
        <f>+IF(LEN(E1189)&gt;0,VLOOKUP(E1189,Parametros!A:E,3,FALSE),"--")</f>
        <v>--</v>
      </c>
      <c r="G1189" s="18" t="str">
        <f>+IF(LEN(E1189)&gt;0,VLOOKUP(E1189,Parametros!A:E,5,FALSE),"--")</f>
        <v>--</v>
      </c>
      <c r="H1189" s="22" t="str">
        <f t="shared" si="90"/>
        <v>--</v>
      </c>
      <c r="J1189" s="20" t="str">
        <f t="shared" ca="1" si="94"/>
        <v>--</v>
      </c>
      <c r="L1189" s="18" t="str">
        <f>IF(LEN(E1189)&gt;0,VLOOKUP(E1189,[1]Ruteo!$A:$AU,44,FALSE),"--")</f>
        <v>--</v>
      </c>
    </row>
    <row r="1190" spans="1:12" x14ac:dyDescent="0.25">
      <c r="A1190" s="17" t="str">
        <f t="shared" si="91"/>
        <v>--</v>
      </c>
      <c r="C1190" s="18" t="str">
        <f t="shared" si="92"/>
        <v>--</v>
      </c>
      <c r="D1190" s="18" t="str">
        <f t="shared" si="93"/>
        <v>--</v>
      </c>
      <c r="F1190" s="18" t="str">
        <f>+IF(LEN(E1190)&gt;0,VLOOKUP(E1190,Parametros!A:E,3,FALSE),"--")</f>
        <v>--</v>
      </c>
      <c r="G1190" s="18" t="str">
        <f>+IF(LEN(E1190)&gt;0,VLOOKUP(E1190,Parametros!A:E,5,FALSE),"--")</f>
        <v>--</v>
      </c>
      <c r="H1190" s="22" t="str">
        <f t="shared" si="90"/>
        <v>--</v>
      </c>
      <c r="J1190" s="20" t="str">
        <f t="shared" ca="1" si="94"/>
        <v>--</v>
      </c>
      <c r="L1190" s="18" t="str">
        <f>IF(LEN(E1190)&gt;0,VLOOKUP(E1190,[1]Ruteo!$A:$AU,44,FALSE),"--")</f>
        <v>--</v>
      </c>
    </row>
    <row r="1191" spans="1:12" x14ac:dyDescent="0.25">
      <c r="A1191" s="17" t="str">
        <f t="shared" si="91"/>
        <v>--</v>
      </c>
      <c r="C1191" s="18" t="str">
        <f t="shared" si="92"/>
        <v>--</v>
      </c>
      <c r="D1191" s="18" t="str">
        <f t="shared" si="93"/>
        <v>--</v>
      </c>
      <c r="F1191" s="18" t="str">
        <f>+IF(LEN(E1191)&gt;0,VLOOKUP(E1191,Parametros!A:E,3,FALSE),"--")</f>
        <v>--</v>
      </c>
      <c r="G1191" s="18" t="str">
        <f>+IF(LEN(E1191)&gt;0,VLOOKUP(E1191,Parametros!A:E,5,FALSE),"--")</f>
        <v>--</v>
      </c>
      <c r="H1191" s="22" t="str">
        <f t="shared" si="90"/>
        <v>--</v>
      </c>
      <c r="J1191" s="20" t="str">
        <f t="shared" ca="1" si="94"/>
        <v>--</v>
      </c>
      <c r="L1191" s="18" t="str">
        <f>IF(LEN(E1191)&gt;0,VLOOKUP(E1191,[1]Ruteo!$A:$AU,44,FALSE),"--")</f>
        <v>--</v>
      </c>
    </row>
    <row r="1192" spans="1:12" x14ac:dyDescent="0.25">
      <c r="A1192" s="17" t="str">
        <f t="shared" si="91"/>
        <v>--</v>
      </c>
      <c r="C1192" s="18" t="str">
        <f t="shared" si="92"/>
        <v>--</v>
      </c>
      <c r="D1192" s="18" t="str">
        <f t="shared" si="93"/>
        <v>--</v>
      </c>
      <c r="F1192" s="18" t="str">
        <f>+IF(LEN(E1192)&gt;0,VLOOKUP(E1192,Parametros!A:E,3,FALSE),"--")</f>
        <v>--</v>
      </c>
      <c r="G1192" s="18" t="str">
        <f>+IF(LEN(E1192)&gt;0,VLOOKUP(E1192,Parametros!A:E,5,FALSE),"--")</f>
        <v>--</v>
      </c>
      <c r="H1192" s="22" t="str">
        <f t="shared" si="90"/>
        <v>--</v>
      </c>
      <c r="J1192" s="20" t="str">
        <f t="shared" ca="1" si="94"/>
        <v>--</v>
      </c>
      <c r="L1192" s="18" t="str">
        <f>IF(LEN(E1192)&gt;0,VLOOKUP(E1192,[1]Ruteo!$A:$AU,44,FALSE),"--")</f>
        <v>--</v>
      </c>
    </row>
    <row r="1193" spans="1:12" x14ac:dyDescent="0.25">
      <c r="A1193" s="17" t="str">
        <f t="shared" si="91"/>
        <v>--</v>
      </c>
      <c r="C1193" s="18" t="str">
        <f t="shared" si="92"/>
        <v>--</v>
      </c>
      <c r="D1193" s="18" t="str">
        <f t="shared" si="93"/>
        <v>--</v>
      </c>
      <c r="F1193" s="18" t="str">
        <f>+IF(LEN(E1193)&gt;0,VLOOKUP(E1193,Parametros!A:E,3,FALSE),"--")</f>
        <v>--</v>
      </c>
      <c r="G1193" s="18" t="str">
        <f>+IF(LEN(E1193)&gt;0,VLOOKUP(E1193,Parametros!A:E,5,FALSE),"--")</f>
        <v>--</v>
      </c>
      <c r="H1193" s="22" t="str">
        <f t="shared" si="90"/>
        <v>--</v>
      </c>
      <c r="J1193" s="20" t="str">
        <f t="shared" ca="1" si="94"/>
        <v>--</v>
      </c>
      <c r="L1193" s="18" t="str">
        <f>IF(LEN(E1193)&gt;0,VLOOKUP(E1193,[1]Ruteo!$A:$AU,44,FALSE),"--")</f>
        <v>--</v>
      </c>
    </row>
    <row r="1194" spans="1:12" x14ac:dyDescent="0.25">
      <c r="A1194" s="17" t="str">
        <f t="shared" si="91"/>
        <v>--</v>
      </c>
      <c r="C1194" s="18" t="str">
        <f t="shared" si="92"/>
        <v>--</v>
      </c>
      <c r="D1194" s="18" t="str">
        <f t="shared" si="93"/>
        <v>--</v>
      </c>
      <c r="F1194" s="18" t="str">
        <f>+IF(LEN(E1194)&gt;0,VLOOKUP(E1194,Parametros!A:E,3,FALSE),"--")</f>
        <v>--</v>
      </c>
      <c r="G1194" s="18" t="str">
        <f>+IF(LEN(E1194)&gt;0,VLOOKUP(E1194,Parametros!A:E,5,FALSE),"--")</f>
        <v>--</v>
      </c>
      <c r="H1194" s="22" t="str">
        <f t="shared" si="90"/>
        <v>--</v>
      </c>
      <c r="J1194" s="20" t="str">
        <f t="shared" ca="1" si="94"/>
        <v>--</v>
      </c>
      <c r="L1194" s="18" t="str">
        <f>IF(LEN(E1194)&gt;0,VLOOKUP(E1194,[1]Ruteo!$A:$AU,44,FALSE),"--")</f>
        <v>--</v>
      </c>
    </row>
    <row r="1195" spans="1:12" x14ac:dyDescent="0.25">
      <c r="A1195" s="17" t="str">
        <f t="shared" si="91"/>
        <v>--</v>
      </c>
      <c r="C1195" s="18" t="str">
        <f t="shared" si="92"/>
        <v>--</v>
      </c>
      <c r="D1195" s="18" t="str">
        <f t="shared" si="93"/>
        <v>--</v>
      </c>
      <c r="F1195" s="18" t="str">
        <f>+IF(LEN(E1195)&gt;0,VLOOKUP(E1195,Parametros!A:E,3,FALSE),"--")</f>
        <v>--</v>
      </c>
      <c r="G1195" s="18" t="str">
        <f>+IF(LEN(E1195)&gt;0,VLOOKUP(E1195,Parametros!A:E,5,FALSE),"--")</f>
        <v>--</v>
      </c>
      <c r="H1195" s="22" t="str">
        <f t="shared" si="90"/>
        <v>--</v>
      </c>
      <c r="J1195" s="20" t="str">
        <f t="shared" ca="1" si="94"/>
        <v>--</v>
      </c>
      <c r="L1195" s="18" t="str">
        <f>IF(LEN(E1195)&gt;0,VLOOKUP(E1195,[1]Ruteo!$A:$AU,44,FALSE),"--")</f>
        <v>--</v>
      </c>
    </row>
    <row r="1196" spans="1:12" x14ac:dyDescent="0.25">
      <c r="A1196" s="17" t="str">
        <f t="shared" si="91"/>
        <v>--</v>
      </c>
      <c r="C1196" s="18" t="str">
        <f t="shared" si="92"/>
        <v>--</v>
      </c>
      <c r="D1196" s="18" t="str">
        <f t="shared" si="93"/>
        <v>--</v>
      </c>
      <c r="F1196" s="18" t="str">
        <f>+IF(LEN(E1196)&gt;0,VLOOKUP(E1196,Parametros!A:E,3,FALSE),"--")</f>
        <v>--</v>
      </c>
      <c r="G1196" s="18" t="str">
        <f>+IF(LEN(E1196)&gt;0,VLOOKUP(E1196,Parametros!A:E,5,FALSE),"--")</f>
        <v>--</v>
      </c>
      <c r="H1196" s="22" t="str">
        <f t="shared" si="90"/>
        <v>--</v>
      </c>
      <c r="J1196" s="20" t="str">
        <f t="shared" ca="1" si="94"/>
        <v>--</v>
      </c>
      <c r="L1196" s="18" t="str">
        <f>IF(LEN(E1196)&gt;0,VLOOKUP(E1196,[1]Ruteo!$A:$AU,44,FALSE),"--")</f>
        <v>--</v>
      </c>
    </row>
    <row r="1197" spans="1:12" x14ac:dyDescent="0.25">
      <c r="A1197" s="17" t="str">
        <f t="shared" si="91"/>
        <v>--</v>
      </c>
      <c r="C1197" s="18" t="str">
        <f t="shared" si="92"/>
        <v>--</v>
      </c>
      <c r="D1197" s="18" t="str">
        <f t="shared" si="93"/>
        <v>--</v>
      </c>
      <c r="F1197" s="18" t="str">
        <f>+IF(LEN(E1197)&gt;0,VLOOKUP(E1197,Parametros!A:E,3,FALSE),"--")</f>
        <v>--</v>
      </c>
      <c r="G1197" s="18" t="str">
        <f>+IF(LEN(E1197)&gt;0,VLOOKUP(E1197,Parametros!A:E,5,FALSE),"--")</f>
        <v>--</v>
      </c>
      <c r="H1197" s="22" t="str">
        <f t="shared" si="90"/>
        <v>--</v>
      </c>
      <c r="J1197" s="20" t="str">
        <f t="shared" ca="1" si="94"/>
        <v>--</v>
      </c>
      <c r="L1197" s="18" t="str">
        <f>IF(LEN(E1197)&gt;0,VLOOKUP(E1197,[1]Ruteo!$A:$AU,44,FALSE),"--")</f>
        <v>--</v>
      </c>
    </row>
    <row r="1198" spans="1:12" x14ac:dyDescent="0.25">
      <c r="A1198" s="17" t="str">
        <f t="shared" si="91"/>
        <v>--</v>
      </c>
      <c r="C1198" s="18" t="str">
        <f t="shared" si="92"/>
        <v>--</v>
      </c>
      <c r="D1198" s="18" t="str">
        <f t="shared" si="93"/>
        <v>--</v>
      </c>
      <c r="F1198" s="18" t="str">
        <f>+IF(LEN(E1198)&gt;0,VLOOKUP(E1198,Parametros!A:E,3,FALSE),"--")</f>
        <v>--</v>
      </c>
      <c r="G1198" s="18" t="str">
        <f>+IF(LEN(E1198)&gt;0,VLOOKUP(E1198,Parametros!A:E,5,FALSE),"--")</f>
        <v>--</v>
      </c>
      <c r="H1198" s="22" t="str">
        <f t="shared" si="90"/>
        <v>--</v>
      </c>
      <c r="J1198" s="20" t="str">
        <f t="shared" ca="1" si="94"/>
        <v>--</v>
      </c>
      <c r="L1198" s="18" t="str">
        <f>IF(LEN(E1198)&gt;0,VLOOKUP(E1198,[1]Ruteo!$A:$AU,44,FALSE),"--")</f>
        <v>--</v>
      </c>
    </row>
    <row r="1199" spans="1:12" x14ac:dyDescent="0.25">
      <c r="A1199" s="17" t="str">
        <f t="shared" si="91"/>
        <v>--</v>
      </c>
      <c r="C1199" s="18" t="str">
        <f t="shared" si="92"/>
        <v>--</v>
      </c>
      <c r="D1199" s="18" t="str">
        <f t="shared" si="93"/>
        <v>--</v>
      </c>
      <c r="F1199" s="18" t="str">
        <f>+IF(LEN(E1199)&gt;0,VLOOKUP(E1199,Parametros!A:E,3,FALSE),"--")</f>
        <v>--</v>
      </c>
      <c r="G1199" s="18" t="str">
        <f>+IF(LEN(E1199)&gt;0,VLOOKUP(E1199,Parametros!A:E,5,FALSE),"--")</f>
        <v>--</v>
      </c>
      <c r="H1199" s="22" t="str">
        <f t="shared" si="90"/>
        <v>--</v>
      </c>
      <c r="J1199" s="20" t="str">
        <f t="shared" ca="1" si="94"/>
        <v>--</v>
      </c>
      <c r="L1199" s="18" t="str">
        <f>IF(LEN(E1199)&gt;0,VLOOKUP(E1199,[1]Ruteo!$A:$AU,44,FALSE),"--")</f>
        <v>--</v>
      </c>
    </row>
    <row r="1200" spans="1:12" x14ac:dyDescent="0.25">
      <c r="A1200" s="17" t="str">
        <f t="shared" si="91"/>
        <v>--</v>
      </c>
      <c r="C1200" s="18" t="str">
        <f t="shared" si="92"/>
        <v>--</v>
      </c>
      <c r="D1200" s="18" t="str">
        <f t="shared" si="93"/>
        <v>--</v>
      </c>
      <c r="F1200" s="18" t="str">
        <f>+IF(LEN(E1200)&gt;0,VLOOKUP(E1200,Parametros!A:E,3,FALSE),"--")</f>
        <v>--</v>
      </c>
      <c r="G1200" s="18" t="str">
        <f>+IF(LEN(E1200)&gt;0,VLOOKUP(E1200,Parametros!A:E,5,FALSE),"--")</f>
        <v>--</v>
      </c>
      <c r="H1200" s="22" t="str">
        <f t="shared" si="90"/>
        <v>--</v>
      </c>
      <c r="J1200" s="20" t="str">
        <f t="shared" ca="1" si="94"/>
        <v>--</v>
      </c>
      <c r="L1200" s="18" t="str">
        <f>IF(LEN(E1200)&gt;0,VLOOKUP(E1200,[1]Ruteo!$A:$AU,44,FALSE),"--")</f>
        <v>--</v>
      </c>
    </row>
    <row r="1201" spans="1:12" x14ac:dyDescent="0.25">
      <c r="A1201" s="17" t="str">
        <f t="shared" si="91"/>
        <v>--</v>
      </c>
      <c r="C1201" s="18" t="str">
        <f t="shared" si="92"/>
        <v>--</v>
      </c>
      <c r="D1201" s="18" t="str">
        <f t="shared" si="93"/>
        <v>--</v>
      </c>
      <c r="F1201" s="18" t="str">
        <f>+IF(LEN(E1201)&gt;0,VLOOKUP(E1201,Parametros!A:E,3,FALSE),"--")</f>
        <v>--</v>
      </c>
      <c r="G1201" s="18" t="str">
        <f>+IF(LEN(E1201)&gt;0,VLOOKUP(E1201,Parametros!A:E,5,FALSE),"--")</f>
        <v>--</v>
      </c>
      <c r="H1201" s="22" t="str">
        <f t="shared" si="90"/>
        <v>--</v>
      </c>
      <c r="J1201" s="20" t="str">
        <f t="shared" ca="1" si="94"/>
        <v>--</v>
      </c>
      <c r="L1201" s="18" t="str">
        <f>IF(LEN(E1201)&gt;0,VLOOKUP(E1201,[1]Ruteo!$A:$AU,44,FALSE),"--")</f>
        <v>--</v>
      </c>
    </row>
    <row r="1202" spans="1:12" x14ac:dyDescent="0.25">
      <c r="A1202" s="17" t="str">
        <f t="shared" si="91"/>
        <v>--</v>
      </c>
      <c r="C1202" s="18" t="str">
        <f t="shared" si="92"/>
        <v>--</v>
      </c>
      <c r="D1202" s="18" t="str">
        <f t="shared" si="93"/>
        <v>--</v>
      </c>
      <c r="F1202" s="18" t="str">
        <f>+IF(LEN(E1202)&gt;0,VLOOKUP(E1202,Parametros!A:E,3,FALSE),"--")</f>
        <v>--</v>
      </c>
      <c r="G1202" s="18" t="str">
        <f>+IF(LEN(E1202)&gt;0,VLOOKUP(E1202,Parametros!A:E,5,FALSE),"--")</f>
        <v>--</v>
      </c>
      <c r="H1202" s="22" t="str">
        <f t="shared" si="90"/>
        <v>--</v>
      </c>
      <c r="J1202" s="20" t="str">
        <f t="shared" ca="1" si="94"/>
        <v>--</v>
      </c>
      <c r="L1202" s="18" t="str">
        <f>IF(LEN(E1202)&gt;0,VLOOKUP(E1202,[1]Ruteo!$A:$AU,44,FALSE),"--")</f>
        <v>--</v>
      </c>
    </row>
    <row r="1203" spans="1:12" x14ac:dyDescent="0.25">
      <c r="A1203" s="17" t="str">
        <f t="shared" si="91"/>
        <v>--</v>
      </c>
      <c r="C1203" s="18" t="str">
        <f t="shared" si="92"/>
        <v>--</v>
      </c>
      <c r="D1203" s="18" t="str">
        <f t="shared" si="93"/>
        <v>--</v>
      </c>
      <c r="F1203" s="18" t="str">
        <f>+IF(LEN(E1203)&gt;0,VLOOKUP(E1203,Parametros!A:E,3,FALSE),"--")</f>
        <v>--</v>
      </c>
      <c r="G1203" s="18" t="str">
        <f>+IF(LEN(E1203)&gt;0,VLOOKUP(E1203,Parametros!A:E,5,FALSE),"--")</f>
        <v>--</v>
      </c>
      <c r="H1203" s="22" t="str">
        <f t="shared" si="90"/>
        <v>--</v>
      </c>
      <c r="J1203" s="20" t="str">
        <f t="shared" ca="1" si="94"/>
        <v>--</v>
      </c>
      <c r="L1203" s="18" t="str">
        <f>IF(LEN(E1203)&gt;0,VLOOKUP(E1203,[1]Ruteo!$A:$AU,44,FALSE),"--")</f>
        <v>--</v>
      </c>
    </row>
    <row r="1204" spans="1:12" x14ac:dyDescent="0.25">
      <c r="A1204" s="17" t="str">
        <f t="shared" si="91"/>
        <v>--</v>
      </c>
      <c r="C1204" s="18" t="str">
        <f t="shared" si="92"/>
        <v>--</v>
      </c>
      <c r="D1204" s="18" t="str">
        <f t="shared" si="93"/>
        <v>--</v>
      </c>
      <c r="F1204" s="18" t="str">
        <f>+IF(LEN(E1204)&gt;0,VLOOKUP(E1204,Parametros!A:E,3,FALSE),"--")</f>
        <v>--</v>
      </c>
      <c r="G1204" s="18" t="str">
        <f>+IF(LEN(E1204)&gt;0,VLOOKUP(E1204,Parametros!A:E,5,FALSE),"--")</f>
        <v>--</v>
      </c>
      <c r="H1204" s="22" t="str">
        <f t="shared" si="90"/>
        <v>--</v>
      </c>
      <c r="J1204" s="20" t="str">
        <f t="shared" ca="1" si="94"/>
        <v>--</v>
      </c>
      <c r="L1204" s="18" t="str">
        <f>IF(LEN(E1204)&gt;0,VLOOKUP(E1204,[1]Ruteo!$A:$AU,44,FALSE),"--")</f>
        <v>--</v>
      </c>
    </row>
    <row r="1205" spans="1:12" x14ac:dyDescent="0.25">
      <c r="A1205" s="17" t="str">
        <f t="shared" si="91"/>
        <v>--</v>
      </c>
      <c r="C1205" s="18" t="str">
        <f t="shared" si="92"/>
        <v>--</v>
      </c>
      <c r="D1205" s="18" t="str">
        <f t="shared" si="93"/>
        <v>--</v>
      </c>
      <c r="F1205" s="18" t="str">
        <f>+IF(LEN(E1205)&gt;0,VLOOKUP(E1205,Parametros!A:E,3,FALSE),"--")</f>
        <v>--</v>
      </c>
      <c r="G1205" s="18" t="str">
        <f>+IF(LEN(E1205)&gt;0,VLOOKUP(E1205,Parametros!A:E,5,FALSE),"--")</f>
        <v>--</v>
      </c>
      <c r="H1205" s="22" t="str">
        <f t="shared" si="90"/>
        <v>--</v>
      </c>
      <c r="J1205" s="20" t="str">
        <f t="shared" ca="1" si="94"/>
        <v>--</v>
      </c>
      <c r="L1205" s="18" t="str">
        <f>IF(LEN(E1205)&gt;0,VLOOKUP(E1205,[1]Ruteo!$A:$AU,44,FALSE),"--")</f>
        <v>--</v>
      </c>
    </row>
    <row r="1206" spans="1:12" x14ac:dyDescent="0.25">
      <c r="A1206" s="17" t="str">
        <f t="shared" si="91"/>
        <v>--</v>
      </c>
      <c r="C1206" s="18" t="str">
        <f t="shared" si="92"/>
        <v>--</v>
      </c>
      <c r="D1206" s="18" t="str">
        <f t="shared" si="93"/>
        <v>--</v>
      </c>
      <c r="F1206" s="18" t="str">
        <f>+IF(LEN(E1206)&gt;0,VLOOKUP(E1206,Parametros!A:E,3,FALSE),"--")</f>
        <v>--</v>
      </c>
      <c r="G1206" s="18" t="str">
        <f>+IF(LEN(E1206)&gt;0,VLOOKUP(E1206,Parametros!A:E,5,FALSE),"--")</f>
        <v>--</v>
      </c>
      <c r="H1206" s="22" t="str">
        <f t="shared" si="90"/>
        <v>--</v>
      </c>
      <c r="J1206" s="20" t="str">
        <f t="shared" ca="1" si="94"/>
        <v>--</v>
      </c>
      <c r="L1206" s="18" t="str">
        <f>IF(LEN(E1206)&gt;0,VLOOKUP(E1206,[1]Ruteo!$A:$AU,44,FALSE),"--")</f>
        <v>--</v>
      </c>
    </row>
    <row r="1207" spans="1:12" x14ac:dyDescent="0.25">
      <c r="A1207" s="17" t="str">
        <f t="shared" si="91"/>
        <v>--</v>
      </c>
      <c r="C1207" s="18" t="str">
        <f t="shared" si="92"/>
        <v>--</v>
      </c>
      <c r="D1207" s="18" t="str">
        <f t="shared" si="93"/>
        <v>--</v>
      </c>
      <c r="F1207" s="18" t="str">
        <f>+IF(LEN(E1207)&gt;0,VLOOKUP(E1207,Parametros!A:E,3,FALSE),"--")</f>
        <v>--</v>
      </c>
      <c r="G1207" s="18" t="str">
        <f>+IF(LEN(E1207)&gt;0,VLOOKUP(E1207,Parametros!A:E,5,FALSE),"--")</f>
        <v>--</v>
      </c>
      <c r="H1207" s="22" t="str">
        <f t="shared" si="90"/>
        <v>--</v>
      </c>
      <c r="J1207" s="20" t="str">
        <f t="shared" ca="1" si="94"/>
        <v>--</v>
      </c>
      <c r="L1207" s="18" t="str">
        <f>IF(LEN(E1207)&gt;0,VLOOKUP(E1207,[1]Ruteo!$A:$AU,44,FALSE),"--")</f>
        <v>--</v>
      </c>
    </row>
    <row r="1208" spans="1:12" x14ac:dyDescent="0.25">
      <c r="A1208" s="17" t="str">
        <f t="shared" si="91"/>
        <v>--</v>
      </c>
      <c r="C1208" s="18" t="str">
        <f t="shared" si="92"/>
        <v>--</v>
      </c>
      <c r="D1208" s="18" t="str">
        <f t="shared" si="93"/>
        <v>--</v>
      </c>
      <c r="F1208" s="18" t="str">
        <f>+IF(LEN(E1208)&gt;0,VLOOKUP(E1208,Parametros!A:E,3,FALSE),"--")</f>
        <v>--</v>
      </c>
      <c r="G1208" s="18" t="str">
        <f>+IF(LEN(E1208)&gt;0,VLOOKUP(E1208,Parametros!A:E,5,FALSE),"--")</f>
        <v>--</v>
      </c>
      <c r="H1208" s="22" t="str">
        <f t="shared" si="90"/>
        <v>--</v>
      </c>
      <c r="J1208" s="20" t="str">
        <f t="shared" ca="1" si="94"/>
        <v>--</v>
      </c>
      <c r="L1208" s="18" t="str">
        <f>IF(LEN(E1208)&gt;0,VLOOKUP(E1208,[1]Ruteo!$A:$AU,44,FALSE),"--")</f>
        <v>--</v>
      </c>
    </row>
    <row r="1209" spans="1:12" x14ac:dyDescent="0.25">
      <c r="A1209" s="17" t="str">
        <f t="shared" si="91"/>
        <v>--</v>
      </c>
      <c r="C1209" s="18" t="str">
        <f t="shared" si="92"/>
        <v>--</v>
      </c>
      <c r="D1209" s="18" t="str">
        <f t="shared" si="93"/>
        <v>--</v>
      </c>
      <c r="F1209" s="18" t="str">
        <f>+IF(LEN(E1209)&gt;0,VLOOKUP(E1209,Parametros!A:E,3,FALSE),"--")</f>
        <v>--</v>
      </c>
      <c r="G1209" s="18" t="str">
        <f>+IF(LEN(E1209)&gt;0,VLOOKUP(E1209,Parametros!A:E,5,FALSE),"--")</f>
        <v>--</v>
      </c>
      <c r="H1209" s="22" t="str">
        <f t="shared" si="90"/>
        <v>--</v>
      </c>
      <c r="J1209" s="20" t="str">
        <f t="shared" ca="1" si="94"/>
        <v>--</v>
      </c>
      <c r="L1209" s="18" t="str">
        <f>IF(LEN(E1209)&gt;0,VLOOKUP(E1209,[1]Ruteo!$A:$AU,44,FALSE),"--")</f>
        <v>--</v>
      </c>
    </row>
    <row r="1210" spans="1:12" x14ac:dyDescent="0.25">
      <c r="A1210" s="17" t="str">
        <f t="shared" si="91"/>
        <v>--</v>
      </c>
      <c r="C1210" s="18" t="str">
        <f t="shared" si="92"/>
        <v>--</v>
      </c>
      <c r="D1210" s="18" t="str">
        <f t="shared" si="93"/>
        <v>--</v>
      </c>
      <c r="F1210" s="18" t="str">
        <f>+IF(LEN(E1210)&gt;0,VLOOKUP(E1210,Parametros!A:E,3,FALSE),"--")</f>
        <v>--</v>
      </c>
      <c r="G1210" s="18" t="str">
        <f>+IF(LEN(E1210)&gt;0,VLOOKUP(E1210,Parametros!A:E,5,FALSE),"--")</f>
        <v>--</v>
      </c>
      <c r="H1210" s="22" t="str">
        <f t="shared" si="90"/>
        <v>--</v>
      </c>
      <c r="J1210" s="20" t="str">
        <f t="shared" ca="1" si="94"/>
        <v>--</v>
      </c>
      <c r="L1210" s="18" t="str">
        <f>IF(LEN(E1210)&gt;0,VLOOKUP(E1210,[1]Ruteo!$A:$AU,44,FALSE),"--")</f>
        <v>--</v>
      </c>
    </row>
    <row r="1211" spans="1:12" x14ac:dyDescent="0.25">
      <c r="A1211" s="17" t="str">
        <f t="shared" si="91"/>
        <v>--</v>
      </c>
      <c r="C1211" s="18" t="str">
        <f t="shared" si="92"/>
        <v>--</v>
      </c>
      <c r="D1211" s="18" t="str">
        <f t="shared" si="93"/>
        <v>--</v>
      </c>
      <c r="F1211" s="18" t="str">
        <f>+IF(LEN(E1211)&gt;0,VLOOKUP(E1211,Parametros!A:E,3,FALSE),"--")</f>
        <v>--</v>
      </c>
      <c r="G1211" s="18" t="str">
        <f>+IF(LEN(E1211)&gt;0,VLOOKUP(E1211,Parametros!A:E,5,FALSE),"--")</f>
        <v>--</v>
      </c>
      <c r="H1211" s="22" t="str">
        <f t="shared" si="90"/>
        <v>--</v>
      </c>
      <c r="J1211" s="20" t="str">
        <f t="shared" ca="1" si="94"/>
        <v>--</v>
      </c>
      <c r="L1211" s="18" t="str">
        <f>IF(LEN(E1211)&gt;0,VLOOKUP(E1211,[1]Ruteo!$A:$AU,44,FALSE),"--")</f>
        <v>--</v>
      </c>
    </row>
    <row r="1212" spans="1:12" x14ac:dyDescent="0.25">
      <c r="A1212" s="17" t="str">
        <f t="shared" si="91"/>
        <v>--</v>
      </c>
      <c r="C1212" s="18" t="str">
        <f t="shared" si="92"/>
        <v>--</v>
      </c>
      <c r="D1212" s="18" t="str">
        <f t="shared" si="93"/>
        <v>--</v>
      </c>
      <c r="F1212" s="18" t="str">
        <f>+IF(LEN(E1212)&gt;0,VLOOKUP(E1212,Parametros!A:E,3,FALSE),"--")</f>
        <v>--</v>
      </c>
      <c r="G1212" s="18" t="str">
        <f>+IF(LEN(E1212)&gt;0,VLOOKUP(E1212,Parametros!A:E,5,FALSE),"--")</f>
        <v>--</v>
      </c>
      <c r="H1212" s="22" t="str">
        <f t="shared" si="90"/>
        <v>--</v>
      </c>
      <c r="J1212" s="20" t="str">
        <f t="shared" ca="1" si="94"/>
        <v>--</v>
      </c>
      <c r="L1212" s="18" t="str">
        <f>IF(LEN(E1212)&gt;0,VLOOKUP(E1212,[1]Ruteo!$A:$AU,44,FALSE),"--")</f>
        <v>--</v>
      </c>
    </row>
    <row r="1213" spans="1:12" x14ac:dyDescent="0.25">
      <c r="A1213" s="17" t="str">
        <f t="shared" si="91"/>
        <v>--</v>
      </c>
      <c r="C1213" s="18" t="str">
        <f t="shared" si="92"/>
        <v>--</v>
      </c>
      <c r="D1213" s="18" t="str">
        <f t="shared" si="93"/>
        <v>--</v>
      </c>
      <c r="F1213" s="18" t="str">
        <f>+IF(LEN(E1213)&gt;0,VLOOKUP(E1213,Parametros!A:E,3,FALSE),"--")</f>
        <v>--</v>
      </c>
      <c r="G1213" s="18" t="str">
        <f>+IF(LEN(E1213)&gt;0,VLOOKUP(E1213,Parametros!A:E,5,FALSE),"--")</f>
        <v>--</v>
      </c>
      <c r="H1213" s="22" t="str">
        <f t="shared" si="90"/>
        <v>--</v>
      </c>
      <c r="J1213" s="20" t="str">
        <f t="shared" ca="1" si="94"/>
        <v>--</v>
      </c>
      <c r="L1213" s="18" t="str">
        <f>IF(LEN(E1213)&gt;0,VLOOKUP(E1213,[1]Ruteo!$A:$AU,44,FALSE),"--")</f>
        <v>--</v>
      </c>
    </row>
    <row r="1214" spans="1:12" x14ac:dyDescent="0.25">
      <c r="A1214" s="17" t="str">
        <f t="shared" si="91"/>
        <v>--</v>
      </c>
      <c r="C1214" s="18" t="str">
        <f t="shared" si="92"/>
        <v>--</v>
      </c>
      <c r="D1214" s="18" t="str">
        <f t="shared" si="93"/>
        <v>--</v>
      </c>
      <c r="F1214" s="18" t="str">
        <f>+IF(LEN(E1214)&gt;0,VLOOKUP(E1214,Parametros!A:E,3,FALSE),"--")</f>
        <v>--</v>
      </c>
      <c r="G1214" s="18" t="str">
        <f>+IF(LEN(E1214)&gt;0,VLOOKUP(E1214,Parametros!A:E,5,FALSE),"--")</f>
        <v>--</v>
      </c>
      <c r="H1214" s="22" t="str">
        <f t="shared" si="90"/>
        <v>--</v>
      </c>
      <c r="J1214" s="20" t="str">
        <f t="shared" ca="1" si="94"/>
        <v>--</v>
      </c>
      <c r="L1214" s="18" t="str">
        <f>IF(LEN(E1214)&gt;0,VLOOKUP(E1214,[1]Ruteo!$A:$AU,44,FALSE),"--")</f>
        <v>--</v>
      </c>
    </row>
    <row r="1215" spans="1:12" x14ac:dyDescent="0.25">
      <c r="A1215" s="17" t="str">
        <f t="shared" si="91"/>
        <v>--</v>
      </c>
      <c r="C1215" s="18" t="str">
        <f t="shared" si="92"/>
        <v>--</v>
      </c>
      <c r="D1215" s="18" t="str">
        <f t="shared" si="93"/>
        <v>--</v>
      </c>
      <c r="F1215" s="18" t="str">
        <f>+IF(LEN(E1215)&gt;0,VLOOKUP(E1215,Parametros!A:E,3,FALSE),"--")</f>
        <v>--</v>
      </c>
      <c r="G1215" s="18" t="str">
        <f>+IF(LEN(E1215)&gt;0,VLOOKUP(E1215,Parametros!A:E,5,FALSE),"--")</f>
        <v>--</v>
      </c>
      <c r="H1215" s="22" t="str">
        <f t="shared" si="90"/>
        <v>--</v>
      </c>
      <c r="J1215" s="20" t="str">
        <f t="shared" ca="1" si="94"/>
        <v>--</v>
      </c>
      <c r="L1215" s="18" t="str">
        <f>IF(LEN(E1215)&gt;0,VLOOKUP(E1215,[1]Ruteo!$A:$AU,44,FALSE),"--")</f>
        <v>--</v>
      </c>
    </row>
    <row r="1216" spans="1:12" x14ac:dyDescent="0.25">
      <c r="A1216" s="17" t="str">
        <f t="shared" si="91"/>
        <v>--</v>
      </c>
      <c r="C1216" s="18" t="str">
        <f t="shared" si="92"/>
        <v>--</v>
      </c>
      <c r="D1216" s="18" t="str">
        <f t="shared" si="93"/>
        <v>--</v>
      </c>
      <c r="F1216" s="18" t="str">
        <f>+IF(LEN(E1216)&gt;0,VLOOKUP(E1216,Parametros!A:E,3,FALSE),"--")</f>
        <v>--</v>
      </c>
      <c r="G1216" s="18" t="str">
        <f>+IF(LEN(E1216)&gt;0,VLOOKUP(E1216,Parametros!A:E,5,FALSE),"--")</f>
        <v>--</v>
      </c>
      <c r="H1216" s="22" t="str">
        <f t="shared" si="90"/>
        <v>--</v>
      </c>
      <c r="J1216" s="20" t="str">
        <f t="shared" ca="1" si="94"/>
        <v>--</v>
      </c>
      <c r="L1216" s="18" t="str">
        <f>IF(LEN(E1216)&gt;0,VLOOKUP(E1216,[1]Ruteo!$A:$AU,44,FALSE),"--")</f>
        <v>--</v>
      </c>
    </row>
    <row r="1217" spans="1:12" x14ac:dyDescent="0.25">
      <c r="A1217" s="17" t="str">
        <f t="shared" si="91"/>
        <v>--</v>
      </c>
      <c r="C1217" s="18" t="str">
        <f t="shared" si="92"/>
        <v>--</v>
      </c>
      <c r="D1217" s="18" t="str">
        <f t="shared" si="93"/>
        <v>--</v>
      </c>
      <c r="F1217" s="18" t="str">
        <f>+IF(LEN(E1217)&gt;0,VLOOKUP(E1217,Parametros!A:E,3,FALSE),"--")</f>
        <v>--</v>
      </c>
      <c r="G1217" s="18" t="str">
        <f>+IF(LEN(E1217)&gt;0,VLOOKUP(E1217,Parametros!A:E,5,FALSE),"--")</f>
        <v>--</v>
      </c>
      <c r="H1217" s="22" t="str">
        <f t="shared" si="90"/>
        <v>--</v>
      </c>
      <c r="J1217" s="20" t="str">
        <f t="shared" ca="1" si="94"/>
        <v>--</v>
      </c>
      <c r="L1217" s="18" t="str">
        <f>IF(LEN(E1217)&gt;0,VLOOKUP(E1217,[1]Ruteo!$A:$AU,44,FALSE),"--")</f>
        <v>--</v>
      </c>
    </row>
    <row r="1218" spans="1:12" x14ac:dyDescent="0.25">
      <c r="A1218" s="17" t="str">
        <f t="shared" si="91"/>
        <v>--</v>
      </c>
      <c r="C1218" s="18" t="str">
        <f t="shared" si="92"/>
        <v>--</v>
      </c>
      <c r="D1218" s="18" t="str">
        <f t="shared" si="93"/>
        <v>--</v>
      </c>
      <c r="F1218" s="18" t="str">
        <f>+IF(LEN(E1218)&gt;0,VLOOKUP(E1218,Parametros!A:E,3,FALSE),"--")</f>
        <v>--</v>
      </c>
      <c r="G1218" s="18" t="str">
        <f>+IF(LEN(E1218)&gt;0,VLOOKUP(E1218,Parametros!A:E,5,FALSE),"--")</f>
        <v>--</v>
      </c>
      <c r="H1218" s="22" t="str">
        <f t="shared" si="90"/>
        <v>--</v>
      </c>
      <c r="J1218" s="20" t="str">
        <f t="shared" ca="1" si="94"/>
        <v>--</v>
      </c>
      <c r="L1218" s="18" t="str">
        <f>IF(LEN(E1218)&gt;0,VLOOKUP(E1218,[1]Ruteo!$A:$AU,44,FALSE),"--")</f>
        <v>--</v>
      </c>
    </row>
    <row r="1219" spans="1:12" x14ac:dyDescent="0.25">
      <c r="A1219" s="17" t="str">
        <f t="shared" si="91"/>
        <v>--</v>
      </c>
      <c r="C1219" s="18" t="str">
        <f t="shared" si="92"/>
        <v>--</v>
      </c>
      <c r="D1219" s="18" t="str">
        <f t="shared" si="93"/>
        <v>--</v>
      </c>
      <c r="F1219" s="18" t="str">
        <f>+IF(LEN(E1219)&gt;0,VLOOKUP(E1219,Parametros!A:E,3,FALSE),"--")</f>
        <v>--</v>
      </c>
      <c r="G1219" s="18" t="str">
        <f>+IF(LEN(E1219)&gt;0,VLOOKUP(E1219,Parametros!A:E,5,FALSE),"--")</f>
        <v>--</v>
      </c>
      <c r="H1219" s="22" t="str">
        <f t="shared" ref="H1219:H1222" si="95">+IF(LEN(E1219)&gt;0,"Cual?","--")</f>
        <v>--</v>
      </c>
      <c r="J1219" s="20" t="str">
        <f t="shared" ca="1" si="94"/>
        <v>--</v>
      </c>
      <c r="L1219" s="18" t="str">
        <f>IF(LEN(E1219)&gt;0,VLOOKUP(E1219,[1]Ruteo!$A:$AU,44,FALSE),"--")</f>
        <v>--</v>
      </c>
    </row>
    <row r="1220" spans="1:12" x14ac:dyDescent="0.25">
      <c r="A1220" s="17" t="str">
        <f t="shared" ref="A1220:A1222" si="96">+E1220&amp;H1220</f>
        <v>--</v>
      </c>
      <c r="C1220" s="18" t="str">
        <f t="shared" ref="C1220:C1222" si="97">+IF(LEN(E1220)&gt;0,IF(ISNUMBER(C1219),C1219+1,1),"--")</f>
        <v>--</v>
      </c>
      <c r="D1220" s="18" t="str">
        <f t="shared" ref="D1220:D1222" si="98">+IF(LEN(E1220)&gt;0,"Asoandes RG2","--")</f>
        <v>--</v>
      </c>
      <c r="F1220" s="18" t="str">
        <f>+IF(LEN(E1220)&gt;0,VLOOKUP(E1220,Parametros!A:E,3,FALSE),"--")</f>
        <v>--</v>
      </c>
      <c r="G1220" s="18" t="str">
        <f>+IF(LEN(E1220)&gt;0,VLOOKUP(E1220,Parametros!A:E,5,FALSE),"--")</f>
        <v>--</v>
      </c>
      <c r="H1220" s="22" t="str">
        <f t="shared" si="95"/>
        <v>--</v>
      </c>
      <c r="J1220" s="20" t="str">
        <f t="shared" ref="J1220:J1222" ca="1" si="99">+IF(LEN(E1220)&gt;0,TODAY(),"--")</f>
        <v>--</v>
      </c>
      <c r="L1220" s="18" t="str">
        <f>IF(LEN(E1220)&gt;0,VLOOKUP(E1220,[1]Ruteo!$A:$AU,44,FALSE),"--")</f>
        <v>--</v>
      </c>
    </row>
    <row r="1221" spans="1:12" x14ac:dyDescent="0.25">
      <c r="A1221" s="17" t="str">
        <f t="shared" si="96"/>
        <v>--</v>
      </c>
      <c r="C1221" s="18" t="str">
        <f t="shared" si="97"/>
        <v>--</v>
      </c>
      <c r="D1221" s="18" t="str">
        <f t="shared" si="98"/>
        <v>--</v>
      </c>
      <c r="F1221" s="18" t="str">
        <f>+IF(LEN(E1221)&gt;0,VLOOKUP(E1221,Parametros!A:E,3,FALSE),"--")</f>
        <v>--</v>
      </c>
      <c r="G1221" s="18" t="str">
        <f>+IF(LEN(E1221)&gt;0,VLOOKUP(E1221,Parametros!A:E,5,FALSE),"--")</f>
        <v>--</v>
      </c>
      <c r="H1221" s="22" t="str">
        <f t="shared" si="95"/>
        <v>--</v>
      </c>
      <c r="J1221" s="20" t="str">
        <f t="shared" ca="1" si="99"/>
        <v>--</v>
      </c>
      <c r="L1221" s="18" t="str">
        <f>IF(LEN(E1221)&gt;0,VLOOKUP(E1221,[1]Ruteo!$A:$AU,44,FALSE),"--")</f>
        <v>--</v>
      </c>
    </row>
    <row r="1222" spans="1:12" x14ac:dyDescent="0.25">
      <c r="A1222" s="17" t="str">
        <f t="shared" si="96"/>
        <v>--</v>
      </c>
      <c r="C1222" s="18" t="str">
        <f t="shared" si="97"/>
        <v>--</v>
      </c>
      <c r="D1222" s="18" t="str">
        <f t="shared" si="98"/>
        <v>--</v>
      </c>
      <c r="F1222" s="18" t="str">
        <f>+IF(LEN(E1222)&gt;0,VLOOKUP(E1222,Parametros!A:E,3,FALSE),"--")</f>
        <v>--</v>
      </c>
      <c r="G1222" s="18" t="str">
        <f>+IF(LEN(E1222)&gt;0,VLOOKUP(E1222,Parametros!A:E,5,FALSE),"--")</f>
        <v>--</v>
      </c>
      <c r="H1222" s="22" t="str">
        <f t="shared" si="95"/>
        <v>--</v>
      </c>
      <c r="J1222" s="20" t="str">
        <f t="shared" ca="1" si="99"/>
        <v>--</v>
      </c>
      <c r="L1222" s="18" t="str">
        <f>IF(LEN(E1222)&gt;0,VLOOKUP(E1222,[1]Ruteo!$A:$AU,44,FALSE),"--")</f>
        <v>--</v>
      </c>
    </row>
  </sheetData>
  <mergeCells count="3">
    <mergeCell ref="N1:R1"/>
    <mergeCell ref="A1:A2"/>
    <mergeCell ref="B1:M1"/>
  </mergeCells>
  <conditionalFormatting sqref="H2:H1048576">
    <cfRule type="containsText" dxfId="4" priority="8" operator="containsText" text="Cual">
      <formula>NOT(ISERROR(SEARCH("Cual",H2)))</formula>
    </cfRule>
  </conditionalFormatting>
  <conditionalFormatting sqref="C2:D1048576 J2:J1048576 F2:H1048576">
    <cfRule type="containsBlanks" dxfId="3" priority="6">
      <formula>LEN(TRIM(C2))=0</formula>
    </cfRule>
  </conditionalFormatting>
  <conditionalFormatting sqref="A1 A3:A1048576">
    <cfRule type="duplicateValues" dxfId="2" priority="4"/>
  </conditionalFormatting>
  <conditionalFormatting sqref="E2">
    <cfRule type="containsBlanks" dxfId="1" priority="3">
      <formula>LEN(TRIM(E2))=0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B5E0A0BB-7E95-4561-8680-1246DABC3B86}">
            <xm:f>NOT(ISERROR(SEARCH(Parametros!$G$2,A1)))</xm:f>
            <xm:f>Parametros!$G$2</xm:f>
            <x14:dxf>
              <fill>
                <patternFill>
                  <bgColor theme="0"/>
                </patternFill>
              </fill>
            </x14:dxf>
          </x14:cfRule>
          <xm:sqref>A1:A1048576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D416A21-368F-4029-8442-F1C9D59FA800}">
          <x14:formula1>
            <xm:f>Parametros!$H$2:$H$15</xm:f>
          </x14:formula1>
          <xm:sqref>H1223:H1048576</xm:sqref>
        </x14:dataValidation>
        <x14:dataValidation type="list" allowBlank="1" showInputMessage="1" showErrorMessage="1" xr:uid="{0FD4FCBB-623F-4826-BF66-F4070D5C06B8}">
          <x14:formula1>
            <xm:f>Parametros!$H$2:$H$20</xm:f>
          </x14:formula1>
          <xm:sqref>H3:H1222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029C4-5EB3-4161-A8C9-4E772E171E95}">
  <dimension ref="A1:I51108"/>
  <sheetViews>
    <sheetView topLeftCell="A5250" workbookViewId="0">
      <selection activeCell="A5262" sqref="A5262"/>
    </sheetView>
  </sheetViews>
  <sheetFormatPr baseColWidth="10" defaultRowHeight="15" x14ac:dyDescent="0.25"/>
  <cols>
    <col min="1" max="1" width="11.7109375" bestFit="1" customWidth="1"/>
    <col min="2" max="2" width="25.42578125" bestFit="1" customWidth="1"/>
    <col min="3" max="3" width="60.5703125" bestFit="1" customWidth="1"/>
    <col min="4" max="4" width="10.5703125" bestFit="1" customWidth="1"/>
    <col min="5" max="5" width="31.5703125" bestFit="1" customWidth="1"/>
    <col min="8" max="8" width="30.85546875" customWidth="1"/>
  </cols>
  <sheetData>
    <row r="1" spans="1:9" ht="15.75" x14ac:dyDescent="0.25">
      <c r="A1" s="5" t="s">
        <v>4</v>
      </c>
      <c r="B1" s="5" t="s">
        <v>15</v>
      </c>
      <c r="C1" s="5" t="s">
        <v>5</v>
      </c>
      <c r="D1" s="5" t="s">
        <v>16</v>
      </c>
      <c r="E1" s="6" t="s">
        <v>6</v>
      </c>
      <c r="H1" s="7" t="s">
        <v>528</v>
      </c>
      <c r="I1" s="7"/>
    </row>
    <row r="2" spans="1:9" x14ac:dyDescent="0.25">
      <c r="A2" s="2">
        <v>49974</v>
      </c>
      <c r="B2" s="3" t="s">
        <v>17</v>
      </c>
      <c r="C2" s="2" t="s">
        <v>18</v>
      </c>
      <c r="D2" s="2">
        <v>5021</v>
      </c>
      <c r="E2" s="2" t="s">
        <v>19</v>
      </c>
      <c r="G2" s="21" t="s">
        <v>548</v>
      </c>
      <c r="H2" t="s">
        <v>531</v>
      </c>
    </row>
    <row r="3" spans="1:9" x14ac:dyDescent="0.25">
      <c r="A3" s="2">
        <v>49977</v>
      </c>
      <c r="B3" s="3" t="s">
        <v>17</v>
      </c>
      <c r="C3" s="2" t="s">
        <v>18</v>
      </c>
      <c r="D3" s="2">
        <v>5021</v>
      </c>
      <c r="E3" s="2" t="s">
        <v>19</v>
      </c>
      <c r="H3" t="s">
        <v>534</v>
      </c>
    </row>
    <row r="4" spans="1:9" x14ac:dyDescent="0.25">
      <c r="A4" s="2">
        <v>7498</v>
      </c>
      <c r="B4" s="3" t="s">
        <v>17</v>
      </c>
      <c r="C4" s="2" t="s">
        <v>18</v>
      </c>
      <c r="D4" s="2">
        <v>5038</v>
      </c>
      <c r="E4" s="2" t="s">
        <v>20</v>
      </c>
      <c r="H4" s="1" t="s">
        <v>532</v>
      </c>
    </row>
    <row r="5" spans="1:9" x14ac:dyDescent="0.25">
      <c r="A5" s="2">
        <v>15892</v>
      </c>
      <c r="B5" s="3" t="s">
        <v>17</v>
      </c>
      <c r="C5" s="2" t="s">
        <v>18</v>
      </c>
      <c r="D5" s="2">
        <v>5038</v>
      </c>
      <c r="E5" s="2" t="s">
        <v>20</v>
      </c>
      <c r="H5" t="s">
        <v>533</v>
      </c>
    </row>
    <row r="6" spans="1:9" x14ac:dyDescent="0.25">
      <c r="A6" s="2">
        <v>19596</v>
      </c>
      <c r="B6" s="3" t="s">
        <v>17</v>
      </c>
      <c r="C6" s="2" t="s">
        <v>18</v>
      </c>
      <c r="D6" s="2">
        <v>5038</v>
      </c>
      <c r="E6" s="2" t="s">
        <v>20</v>
      </c>
      <c r="H6" t="s">
        <v>543</v>
      </c>
    </row>
    <row r="7" spans="1:9" x14ac:dyDescent="0.25">
      <c r="A7" s="2">
        <v>19597</v>
      </c>
      <c r="B7" s="3" t="s">
        <v>17</v>
      </c>
      <c r="C7" s="2" t="s">
        <v>18</v>
      </c>
      <c r="D7" s="2">
        <v>5038</v>
      </c>
      <c r="E7" s="2" t="s">
        <v>20</v>
      </c>
      <c r="H7" t="s">
        <v>544</v>
      </c>
    </row>
    <row r="8" spans="1:9" x14ac:dyDescent="0.25">
      <c r="A8" s="2">
        <v>28894</v>
      </c>
      <c r="B8" s="3" t="s">
        <v>17</v>
      </c>
      <c r="C8" s="2" t="s">
        <v>18</v>
      </c>
      <c r="D8" s="2">
        <v>5038</v>
      </c>
      <c r="E8" s="2" t="s">
        <v>20</v>
      </c>
      <c r="H8" t="s">
        <v>545</v>
      </c>
    </row>
    <row r="9" spans="1:9" x14ac:dyDescent="0.25">
      <c r="A9" s="2">
        <v>50065</v>
      </c>
      <c r="B9" s="3" t="s">
        <v>17</v>
      </c>
      <c r="C9" s="2" t="s">
        <v>18</v>
      </c>
      <c r="D9" s="2">
        <v>5038</v>
      </c>
      <c r="E9" s="2" t="s">
        <v>20</v>
      </c>
      <c r="H9" t="s">
        <v>530</v>
      </c>
    </row>
    <row r="10" spans="1:9" x14ac:dyDescent="0.25">
      <c r="A10" s="2">
        <v>50068</v>
      </c>
      <c r="B10" s="3" t="s">
        <v>17</v>
      </c>
      <c r="C10" s="2" t="s">
        <v>18</v>
      </c>
      <c r="D10" s="2">
        <v>5038</v>
      </c>
      <c r="E10" s="2" t="s">
        <v>20</v>
      </c>
      <c r="H10" t="s">
        <v>546</v>
      </c>
    </row>
    <row r="11" spans="1:9" x14ac:dyDescent="0.25">
      <c r="A11" s="2">
        <v>50087</v>
      </c>
      <c r="B11" s="3" t="s">
        <v>17</v>
      </c>
      <c r="C11" s="2" t="s">
        <v>18</v>
      </c>
      <c r="D11" s="2">
        <v>5038</v>
      </c>
      <c r="E11" s="2" t="s">
        <v>20</v>
      </c>
      <c r="H11" t="s">
        <v>547</v>
      </c>
    </row>
    <row r="12" spans="1:9" x14ac:dyDescent="0.25">
      <c r="A12" s="2">
        <v>50090</v>
      </c>
      <c r="B12" s="3" t="s">
        <v>17</v>
      </c>
      <c r="C12" s="2" t="s">
        <v>18</v>
      </c>
      <c r="D12" s="2">
        <v>5038</v>
      </c>
      <c r="E12" s="2" t="s">
        <v>20</v>
      </c>
      <c r="H12" t="s">
        <v>536</v>
      </c>
    </row>
    <row r="13" spans="1:9" x14ac:dyDescent="0.25">
      <c r="A13" s="2">
        <v>25221</v>
      </c>
      <c r="B13" s="3" t="s">
        <v>17</v>
      </c>
      <c r="C13" s="2" t="s">
        <v>18</v>
      </c>
      <c r="D13" s="2">
        <v>5040</v>
      </c>
      <c r="E13" s="2" t="s">
        <v>21</v>
      </c>
      <c r="H13" t="s">
        <v>535</v>
      </c>
    </row>
    <row r="14" spans="1:9" x14ac:dyDescent="0.25">
      <c r="A14" s="2">
        <v>50096</v>
      </c>
      <c r="B14" s="3" t="s">
        <v>17</v>
      </c>
      <c r="C14" s="2" t="s">
        <v>18</v>
      </c>
      <c r="D14" s="2">
        <v>5040</v>
      </c>
      <c r="E14" s="2" t="s">
        <v>21</v>
      </c>
      <c r="H14" t="s">
        <v>537</v>
      </c>
    </row>
    <row r="15" spans="1:9" x14ac:dyDescent="0.25">
      <c r="A15" s="2">
        <v>50101</v>
      </c>
      <c r="B15" s="3" t="s">
        <v>17</v>
      </c>
      <c r="C15" s="2" t="s">
        <v>18</v>
      </c>
      <c r="D15" s="2">
        <v>5040</v>
      </c>
      <c r="E15" s="2" t="s">
        <v>21</v>
      </c>
      <c r="H15" t="s">
        <v>538</v>
      </c>
    </row>
    <row r="16" spans="1:9" x14ac:dyDescent="0.25">
      <c r="A16" s="2">
        <v>50114</v>
      </c>
      <c r="B16" s="3" t="s">
        <v>17</v>
      </c>
      <c r="C16" s="2" t="s">
        <v>18</v>
      </c>
      <c r="D16" s="2">
        <v>5040</v>
      </c>
      <c r="E16" s="2" t="s">
        <v>21</v>
      </c>
      <c r="H16" t="s">
        <v>529</v>
      </c>
    </row>
    <row r="17" spans="1:8" x14ac:dyDescent="0.25">
      <c r="A17" s="2">
        <v>50125</v>
      </c>
      <c r="B17" s="3" t="s">
        <v>17</v>
      </c>
      <c r="C17" s="2" t="s">
        <v>18</v>
      </c>
      <c r="D17" s="2">
        <v>5040</v>
      </c>
      <c r="E17" s="2" t="s">
        <v>21</v>
      </c>
      <c r="H17" t="s">
        <v>540</v>
      </c>
    </row>
    <row r="18" spans="1:8" x14ac:dyDescent="0.25">
      <c r="A18" s="2">
        <v>9270</v>
      </c>
      <c r="B18" s="3" t="s">
        <v>17</v>
      </c>
      <c r="C18" s="2" t="s">
        <v>18</v>
      </c>
      <c r="D18" s="2">
        <v>5142</v>
      </c>
      <c r="E18" s="2" t="s">
        <v>22</v>
      </c>
      <c r="H18" t="s">
        <v>539</v>
      </c>
    </row>
    <row r="19" spans="1:8" x14ac:dyDescent="0.25">
      <c r="A19" s="2">
        <v>23798</v>
      </c>
      <c r="B19" s="3" t="s">
        <v>17</v>
      </c>
      <c r="C19" s="2" t="s">
        <v>18</v>
      </c>
      <c r="D19" s="2">
        <v>5142</v>
      </c>
      <c r="E19" s="2" t="s">
        <v>22</v>
      </c>
    </row>
    <row r="20" spans="1:8" x14ac:dyDescent="0.25">
      <c r="A20" s="2">
        <v>23799</v>
      </c>
      <c r="B20" s="3" t="s">
        <v>17</v>
      </c>
      <c r="C20" s="2" t="s">
        <v>18</v>
      </c>
      <c r="D20" s="2">
        <v>5142</v>
      </c>
      <c r="E20" s="2" t="s">
        <v>22</v>
      </c>
    </row>
    <row r="21" spans="1:8" x14ac:dyDescent="0.25">
      <c r="A21" s="2">
        <v>23803</v>
      </c>
      <c r="B21" s="3" t="s">
        <v>17</v>
      </c>
      <c r="C21" s="2" t="s">
        <v>18</v>
      </c>
      <c r="D21" s="2">
        <v>5142</v>
      </c>
      <c r="E21" s="2" t="s">
        <v>22</v>
      </c>
    </row>
    <row r="22" spans="1:8" x14ac:dyDescent="0.25">
      <c r="A22" s="2">
        <v>50524</v>
      </c>
      <c r="B22" s="3" t="s">
        <v>17</v>
      </c>
      <c r="C22" s="2" t="s">
        <v>18</v>
      </c>
      <c r="D22" s="2">
        <v>5142</v>
      </c>
      <c r="E22" s="2" t="s">
        <v>22</v>
      </c>
    </row>
    <row r="23" spans="1:8" x14ac:dyDescent="0.25">
      <c r="A23" s="2">
        <v>8753</v>
      </c>
      <c r="B23" s="3" t="s">
        <v>17</v>
      </c>
      <c r="C23" s="2" t="s">
        <v>18</v>
      </c>
      <c r="D23" s="2">
        <v>5150</v>
      </c>
      <c r="E23" s="2" t="s">
        <v>23</v>
      </c>
    </row>
    <row r="24" spans="1:8" x14ac:dyDescent="0.25">
      <c r="A24" s="2">
        <v>9338</v>
      </c>
      <c r="B24" s="3" t="s">
        <v>17</v>
      </c>
      <c r="C24" s="2" t="s">
        <v>18</v>
      </c>
      <c r="D24" s="2">
        <v>5150</v>
      </c>
      <c r="E24" s="2" t="s">
        <v>23</v>
      </c>
    </row>
    <row r="25" spans="1:8" x14ac:dyDescent="0.25">
      <c r="A25" s="2">
        <v>10802</v>
      </c>
      <c r="B25" s="3" t="s">
        <v>17</v>
      </c>
      <c r="C25" s="2" t="s">
        <v>18</v>
      </c>
      <c r="D25" s="2">
        <v>5150</v>
      </c>
      <c r="E25" s="2" t="s">
        <v>23</v>
      </c>
    </row>
    <row r="26" spans="1:8" x14ac:dyDescent="0.25">
      <c r="A26" s="2">
        <v>50555</v>
      </c>
      <c r="B26" s="3" t="s">
        <v>17</v>
      </c>
      <c r="C26" s="2" t="s">
        <v>18</v>
      </c>
      <c r="D26" s="2">
        <v>5150</v>
      </c>
      <c r="E26" s="2" t="s">
        <v>23</v>
      </c>
    </row>
    <row r="27" spans="1:8" x14ac:dyDescent="0.25">
      <c r="A27" s="2">
        <v>50556</v>
      </c>
      <c r="B27" s="3" t="s">
        <v>17</v>
      </c>
      <c r="C27" s="2" t="s">
        <v>18</v>
      </c>
      <c r="D27" s="2">
        <v>5150</v>
      </c>
      <c r="E27" s="2" t="s">
        <v>23</v>
      </c>
    </row>
    <row r="28" spans="1:8" x14ac:dyDescent="0.25">
      <c r="A28" s="2">
        <v>1680</v>
      </c>
      <c r="B28" s="3" t="s">
        <v>17</v>
      </c>
      <c r="C28" s="2" t="s">
        <v>18</v>
      </c>
      <c r="D28" s="2">
        <v>5190</v>
      </c>
      <c r="E28" s="2" t="s">
        <v>24</v>
      </c>
    </row>
    <row r="29" spans="1:8" x14ac:dyDescent="0.25">
      <c r="A29" s="2">
        <v>1682</v>
      </c>
      <c r="B29" s="3" t="s">
        <v>17</v>
      </c>
      <c r="C29" s="2" t="s">
        <v>18</v>
      </c>
      <c r="D29" s="2">
        <v>5190</v>
      </c>
      <c r="E29" s="2" t="s">
        <v>24</v>
      </c>
    </row>
    <row r="30" spans="1:8" x14ac:dyDescent="0.25">
      <c r="A30" s="2">
        <v>21613</v>
      </c>
      <c r="B30" s="3" t="s">
        <v>17</v>
      </c>
      <c r="C30" s="2" t="s">
        <v>18</v>
      </c>
      <c r="D30" s="2">
        <v>5190</v>
      </c>
      <c r="E30" s="2" t="s">
        <v>24</v>
      </c>
    </row>
    <row r="31" spans="1:8" x14ac:dyDescent="0.25">
      <c r="A31" s="2">
        <v>22370</v>
      </c>
      <c r="B31" s="3" t="s">
        <v>17</v>
      </c>
      <c r="C31" s="2" t="s">
        <v>18</v>
      </c>
      <c r="D31" s="2">
        <v>5190</v>
      </c>
      <c r="E31" s="2" t="s">
        <v>24</v>
      </c>
    </row>
    <row r="32" spans="1:8" x14ac:dyDescent="0.25">
      <c r="A32" s="2">
        <v>24607</v>
      </c>
      <c r="B32" s="3" t="s">
        <v>17</v>
      </c>
      <c r="C32" s="2" t="s">
        <v>18</v>
      </c>
      <c r="D32" s="2">
        <v>5190</v>
      </c>
      <c r="E32" s="2" t="s">
        <v>24</v>
      </c>
    </row>
    <row r="33" spans="1:5" x14ac:dyDescent="0.25">
      <c r="A33" s="2">
        <v>50611</v>
      </c>
      <c r="B33" s="3" t="s">
        <v>17</v>
      </c>
      <c r="C33" s="2" t="s">
        <v>18</v>
      </c>
      <c r="D33" s="2">
        <v>5190</v>
      </c>
      <c r="E33" s="2" t="s">
        <v>24</v>
      </c>
    </row>
    <row r="34" spans="1:5" x14ac:dyDescent="0.25">
      <c r="A34" s="2">
        <v>50612</v>
      </c>
      <c r="B34" s="3" t="s">
        <v>17</v>
      </c>
      <c r="C34" s="2" t="s">
        <v>18</v>
      </c>
      <c r="D34" s="2">
        <v>5190</v>
      </c>
      <c r="E34" s="2" t="s">
        <v>24</v>
      </c>
    </row>
    <row r="35" spans="1:5" x14ac:dyDescent="0.25">
      <c r="A35" s="2">
        <v>50707</v>
      </c>
      <c r="B35" s="3" t="s">
        <v>17</v>
      </c>
      <c r="C35" s="2" t="s">
        <v>18</v>
      </c>
      <c r="D35" s="2">
        <v>5206</v>
      </c>
      <c r="E35" s="2" t="s">
        <v>25</v>
      </c>
    </row>
    <row r="36" spans="1:5" x14ac:dyDescent="0.25">
      <c r="A36" s="2">
        <v>50713</v>
      </c>
      <c r="B36" s="3" t="s">
        <v>17</v>
      </c>
      <c r="C36" s="2" t="s">
        <v>18</v>
      </c>
      <c r="D36" s="2">
        <v>5206</v>
      </c>
      <c r="E36" s="2" t="s">
        <v>25</v>
      </c>
    </row>
    <row r="37" spans="1:5" x14ac:dyDescent="0.25">
      <c r="A37" s="2">
        <v>59817</v>
      </c>
      <c r="B37" s="3" t="s">
        <v>17</v>
      </c>
      <c r="C37" s="2" t="s">
        <v>18</v>
      </c>
      <c r="D37" s="2">
        <v>5206</v>
      </c>
      <c r="E37" s="2" t="s">
        <v>25</v>
      </c>
    </row>
    <row r="38" spans="1:5" x14ac:dyDescent="0.25">
      <c r="A38" s="2">
        <v>50832</v>
      </c>
      <c r="B38" s="3" t="s">
        <v>17</v>
      </c>
      <c r="C38" s="2" t="s">
        <v>18</v>
      </c>
      <c r="D38" s="2">
        <v>5237</v>
      </c>
      <c r="E38" s="2" t="s">
        <v>26</v>
      </c>
    </row>
    <row r="39" spans="1:5" x14ac:dyDescent="0.25">
      <c r="A39" s="2">
        <v>50833</v>
      </c>
      <c r="B39" s="3" t="s">
        <v>17</v>
      </c>
      <c r="C39" s="2" t="s">
        <v>18</v>
      </c>
      <c r="D39" s="2">
        <v>5237</v>
      </c>
      <c r="E39" s="2" t="s">
        <v>26</v>
      </c>
    </row>
    <row r="40" spans="1:5" x14ac:dyDescent="0.25">
      <c r="A40" s="2">
        <v>50834</v>
      </c>
      <c r="B40" s="3" t="s">
        <v>17</v>
      </c>
      <c r="C40" s="2" t="s">
        <v>18</v>
      </c>
      <c r="D40" s="2">
        <v>5237</v>
      </c>
      <c r="E40" s="2" t="s">
        <v>26</v>
      </c>
    </row>
    <row r="41" spans="1:5" x14ac:dyDescent="0.25">
      <c r="A41" s="2">
        <v>50835</v>
      </c>
      <c r="B41" s="3" t="s">
        <v>17</v>
      </c>
      <c r="C41" s="2" t="s">
        <v>18</v>
      </c>
      <c r="D41" s="2">
        <v>5237</v>
      </c>
      <c r="E41" s="2" t="s">
        <v>26</v>
      </c>
    </row>
    <row r="42" spans="1:5" x14ac:dyDescent="0.25">
      <c r="A42" s="2">
        <v>379</v>
      </c>
      <c r="B42" s="3" t="s">
        <v>17</v>
      </c>
      <c r="C42" s="2" t="s">
        <v>18</v>
      </c>
      <c r="D42" s="2">
        <v>5250</v>
      </c>
      <c r="E42" s="2" t="s">
        <v>27</v>
      </c>
    </row>
    <row r="43" spans="1:5" x14ac:dyDescent="0.25">
      <c r="A43" s="2">
        <v>380</v>
      </c>
      <c r="B43" s="3" t="s">
        <v>17</v>
      </c>
      <c r="C43" s="2" t="s">
        <v>18</v>
      </c>
      <c r="D43" s="2">
        <v>5250</v>
      </c>
      <c r="E43" s="2" t="s">
        <v>27</v>
      </c>
    </row>
    <row r="44" spans="1:5" x14ac:dyDescent="0.25">
      <c r="A44" s="2">
        <v>9340</v>
      </c>
      <c r="B44" s="3" t="s">
        <v>17</v>
      </c>
      <c r="C44" s="2" t="s">
        <v>18</v>
      </c>
      <c r="D44" s="2">
        <v>5250</v>
      </c>
      <c r="E44" s="2" t="s">
        <v>27</v>
      </c>
    </row>
    <row r="45" spans="1:5" x14ac:dyDescent="0.25">
      <c r="A45" s="2">
        <v>12347</v>
      </c>
      <c r="B45" s="3" t="s">
        <v>17</v>
      </c>
      <c r="C45" s="2" t="s">
        <v>18</v>
      </c>
      <c r="D45" s="2">
        <v>5250</v>
      </c>
      <c r="E45" s="2" t="s">
        <v>27</v>
      </c>
    </row>
    <row r="46" spans="1:5" x14ac:dyDescent="0.25">
      <c r="A46" s="2">
        <v>13482</v>
      </c>
      <c r="B46" s="3" t="s">
        <v>17</v>
      </c>
      <c r="C46" s="2" t="s">
        <v>18</v>
      </c>
      <c r="D46" s="2">
        <v>5250</v>
      </c>
      <c r="E46" s="2" t="s">
        <v>27</v>
      </c>
    </row>
    <row r="47" spans="1:5" x14ac:dyDescent="0.25">
      <c r="A47" s="2">
        <v>14399</v>
      </c>
      <c r="B47" s="3" t="s">
        <v>17</v>
      </c>
      <c r="C47" s="2" t="s">
        <v>18</v>
      </c>
      <c r="D47" s="2">
        <v>5250</v>
      </c>
      <c r="E47" s="2" t="s">
        <v>27</v>
      </c>
    </row>
    <row r="48" spans="1:5" x14ac:dyDescent="0.25">
      <c r="A48" s="2">
        <v>16357</v>
      </c>
      <c r="B48" s="3" t="s">
        <v>17</v>
      </c>
      <c r="C48" s="2" t="s">
        <v>18</v>
      </c>
      <c r="D48" s="2">
        <v>5250</v>
      </c>
      <c r="E48" s="2" t="s">
        <v>27</v>
      </c>
    </row>
    <row r="49" spans="1:5" x14ac:dyDescent="0.25">
      <c r="A49" s="2">
        <v>17026</v>
      </c>
      <c r="B49" s="3" t="s">
        <v>17</v>
      </c>
      <c r="C49" s="2" t="s">
        <v>18</v>
      </c>
      <c r="D49" s="2">
        <v>5250</v>
      </c>
      <c r="E49" s="2" t="s">
        <v>27</v>
      </c>
    </row>
    <row r="50" spans="1:5" x14ac:dyDescent="0.25">
      <c r="A50" s="2">
        <v>19320</v>
      </c>
      <c r="B50" s="3" t="s">
        <v>17</v>
      </c>
      <c r="C50" s="2" t="s">
        <v>18</v>
      </c>
      <c r="D50" s="2">
        <v>5250</v>
      </c>
      <c r="E50" s="2" t="s">
        <v>27</v>
      </c>
    </row>
    <row r="51" spans="1:5" x14ac:dyDescent="0.25">
      <c r="A51" s="2">
        <v>50876</v>
      </c>
      <c r="B51" s="3" t="s">
        <v>17</v>
      </c>
      <c r="C51" s="2" t="s">
        <v>18</v>
      </c>
      <c r="D51" s="2">
        <v>5250</v>
      </c>
      <c r="E51" s="2" t="s">
        <v>27</v>
      </c>
    </row>
    <row r="52" spans="1:5" x14ac:dyDescent="0.25">
      <c r="A52" s="2">
        <v>50886</v>
      </c>
      <c r="B52" s="3" t="s">
        <v>17</v>
      </c>
      <c r="C52" s="2" t="s">
        <v>18</v>
      </c>
      <c r="D52" s="2">
        <v>5250</v>
      </c>
      <c r="E52" s="2" t="s">
        <v>27</v>
      </c>
    </row>
    <row r="53" spans="1:5" x14ac:dyDescent="0.25">
      <c r="A53" s="2">
        <v>50888</v>
      </c>
      <c r="B53" s="3" t="s">
        <v>17</v>
      </c>
      <c r="C53" s="2" t="s">
        <v>18</v>
      </c>
      <c r="D53" s="2">
        <v>5250</v>
      </c>
      <c r="E53" s="2" t="s">
        <v>27</v>
      </c>
    </row>
    <row r="54" spans="1:5" x14ac:dyDescent="0.25">
      <c r="A54" s="2">
        <v>50896</v>
      </c>
      <c r="B54" s="3" t="s">
        <v>17</v>
      </c>
      <c r="C54" s="2" t="s">
        <v>18</v>
      </c>
      <c r="D54" s="2">
        <v>5250</v>
      </c>
      <c r="E54" s="2" t="s">
        <v>27</v>
      </c>
    </row>
    <row r="55" spans="1:5" x14ac:dyDescent="0.25">
      <c r="A55" s="2">
        <v>50897</v>
      </c>
      <c r="B55" s="3" t="s">
        <v>17</v>
      </c>
      <c r="C55" s="2" t="s">
        <v>18</v>
      </c>
      <c r="D55" s="2">
        <v>5250</v>
      </c>
      <c r="E55" s="2" t="s">
        <v>27</v>
      </c>
    </row>
    <row r="56" spans="1:5" x14ac:dyDescent="0.25">
      <c r="A56" s="2">
        <v>50901</v>
      </c>
      <c r="B56" s="3" t="s">
        <v>17</v>
      </c>
      <c r="C56" s="2" t="s">
        <v>18</v>
      </c>
      <c r="D56" s="2">
        <v>5250</v>
      </c>
      <c r="E56" s="2" t="s">
        <v>27</v>
      </c>
    </row>
    <row r="57" spans="1:5" x14ac:dyDescent="0.25">
      <c r="A57" s="2">
        <v>59821</v>
      </c>
      <c r="B57" s="3" t="s">
        <v>17</v>
      </c>
      <c r="C57" s="2" t="s">
        <v>18</v>
      </c>
      <c r="D57" s="2">
        <v>5250</v>
      </c>
      <c r="E57" s="2" t="s">
        <v>27</v>
      </c>
    </row>
    <row r="58" spans="1:5" x14ac:dyDescent="0.25">
      <c r="A58" s="2">
        <v>1412</v>
      </c>
      <c r="B58" s="3" t="s">
        <v>17</v>
      </c>
      <c r="C58" s="2" t="s">
        <v>18</v>
      </c>
      <c r="D58" s="2">
        <v>5579</v>
      </c>
      <c r="E58" s="2" t="s">
        <v>28</v>
      </c>
    </row>
    <row r="59" spans="1:5" x14ac:dyDescent="0.25">
      <c r="A59" s="2">
        <v>11861</v>
      </c>
      <c r="B59" s="3" t="s">
        <v>17</v>
      </c>
      <c r="C59" s="2" t="s">
        <v>18</v>
      </c>
      <c r="D59" s="2">
        <v>5579</v>
      </c>
      <c r="E59" s="2" t="s">
        <v>28</v>
      </c>
    </row>
    <row r="60" spans="1:5" x14ac:dyDescent="0.25">
      <c r="A60" s="2">
        <v>17460</v>
      </c>
      <c r="B60" s="3" t="s">
        <v>17</v>
      </c>
      <c r="C60" s="2" t="s">
        <v>18</v>
      </c>
      <c r="D60" s="2">
        <v>5579</v>
      </c>
      <c r="E60" s="2" t="s">
        <v>28</v>
      </c>
    </row>
    <row r="61" spans="1:5" x14ac:dyDescent="0.25">
      <c r="A61" s="2">
        <v>51956</v>
      </c>
      <c r="B61" s="3" t="s">
        <v>17</v>
      </c>
      <c r="C61" s="2" t="s">
        <v>18</v>
      </c>
      <c r="D61" s="2">
        <v>5579</v>
      </c>
      <c r="E61" s="2" t="s">
        <v>28</v>
      </c>
    </row>
    <row r="62" spans="1:5" x14ac:dyDescent="0.25">
      <c r="A62" s="2">
        <v>51965</v>
      </c>
      <c r="B62" s="3" t="s">
        <v>17</v>
      </c>
      <c r="C62" s="2" t="s">
        <v>18</v>
      </c>
      <c r="D62" s="2">
        <v>5579</v>
      </c>
      <c r="E62" s="2" t="s">
        <v>28</v>
      </c>
    </row>
    <row r="63" spans="1:5" x14ac:dyDescent="0.25">
      <c r="A63" s="2">
        <v>51967</v>
      </c>
      <c r="B63" s="3" t="s">
        <v>17</v>
      </c>
      <c r="C63" s="2" t="s">
        <v>18</v>
      </c>
      <c r="D63" s="2">
        <v>5579</v>
      </c>
      <c r="E63" s="2" t="s">
        <v>28</v>
      </c>
    </row>
    <row r="64" spans="1:5" x14ac:dyDescent="0.25">
      <c r="A64" s="2">
        <v>51970</v>
      </c>
      <c r="B64" s="3" t="s">
        <v>17</v>
      </c>
      <c r="C64" s="2" t="s">
        <v>18</v>
      </c>
      <c r="D64" s="2">
        <v>5579</v>
      </c>
      <c r="E64" s="2" t="s">
        <v>28</v>
      </c>
    </row>
    <row r="65" spans="1:5" x14ac:dyDescent="0.25">
      <c r="A65" s="2">
        <v>51973</v>
      </c>
      <c r="B65" s="3" t="s">
        <v>17</v>
      </c>
      <c r="C65" s="2" t="s">
        <v>18</v>
      </c>
      <c r="D65" s="2">
        <v>5579</v>
      </c>
      <c r="E65" s="2" t="s">
        <v>28</v>
      </c>
    </row>
    <row r="66" spans="1:5" x14ac:dyDescent="0.25">
      <c r="A66" s="2">
        <v>14337</v>
      </c>
      <c r="B66" s="3" t="s">
        <v>17</v>
      </c>
      <c r="C66" s="2" t="s">
        <v>18</v>
      </c>
      <c r="D66" s="2">
        <v>5059</v>
      </c>
      <c r="E66" s="2" t="s">
        <v>29</v>
      </c>
    </row>
    <row r="67" spans="1:5" x14ac:dyDescent="0.25">
      <c r="A67" s="2">
        <v>14338</v>
      </c>
      <c r="B67" s="3" t="s">
        <v>17</v>
      </c>
      <c r="C67" s="2" t="s">
        <v>18</v>
      </c>
      <c r="D67" s="2">
        <v>5059</v>
      </c>
      <c r="E67" s="2" t="s">
        <v>29</v>
      </c>
    </row>
    <row r="68" spans="1:5" x14ac:dyDescent="0.25">
      <c r="A68" s="2">
        <v>14339</v>
      </c>
      <c r="B68" s="3" t="s">
        <v>17</v>
      </c>
      <c r="C68" s="2" t="s">
        <v>18</v>
      </c>
      <c r="D68" s="2">
        <v>5059</v>
      </c>
      <c r="E68" s="2" t="s">
        <v>29</v>
      </c>
    </row>
    <row r="69" spans="1:5" x14ac:dyDescent="0.25">
      <c r="A69" s="2">
        <v>14340</v>
      </c>
      <c r="B69" s="3" t="s">
        <v>17</v>
      </c>
      <c r="C69" s="2" t="s">
        <v>18</v>
      </c>
      <c r="D69" s="2">
        <v>5059</v>
      </c>
      <c r="E69" s="2" t="s">
        <v>29</v>
      </c>
    </row>
    <row r="70" spans="1:5" x14ac:dyDescent="0.25">
      <c r="A70" s="2">
        <v>50260</v>
      </c>
      <c r="B70" s="3" t="s">
        <v>17</v>
      </c>
      <c r="C70" s="2" t="s">
        <v>18</v>
      </c>
      <c r="D70" s="2">
        <v>5059</v>
      </c>
      <c r="E70" s="2" t="s">
        <v>29</v>
      </c>
    </row>
    <row r="71" spans="1:5" x14ac:dyDescent="0.25">
      <c r="A71" s="2">
        <v>19314</v>
      </c>
      <c r="B71" s="3" t="s">
        <v>17</v>
      </c>
      <c r="C71" s="2" t="s">
        <v>18</v>
      </c>
      <c r="D71" s="2">
        <v>5125</v>
      </c>
      <c r="E71" s="2" t="s">
        <v>30</v>
      </c>
    </row>
    <row r="72" spans="1:5" x14ac:dyDescent="0.25">
      <c r="A72" s="2">
        <v>25215</v>
      </c>
      <c r="B72" s="3" t="s">
        <v>17</v>
      </c>
      <c r="C72" s="2" t="s">
        <v>18</v>
      </c>
      <c r="D72" s="2">
        <v>5125</v>
      </c>
      <c r="E72" s="2" t="s">
        <v>30</v>
      </c>
    </row>
    <row r="73" spans="1:5" x14ac:dyDescent="0.25">
      <c r="A73" s="2">
        <v>50416</v>
      </c>
      <c r="B73" s="3" t="s">
        <v>17</v>
      </c>
      <c r="C73" s="2" t="s">
        <v>18</v>
      </c>
      <c r="D73" s="2">
        <v>5125</v>
      </c>
      <c r="E73" s="2" t="s">
        <v>30</v>
      </c>
    </row>
    <row r="74" spans="1:5" x14ac:dyDescent="0.25">
      <c r="A74" s="2">
        <v>50418</v>
      </c>
      <c r="B74" s="3" t="s">
        <v>17</v>
      </c>
      <c r="C74" s="2" t="s">
        <v>18</v>
      </c>
      <c r="D74" s="2">
        <v>5125</v>
      </c>
      <c r="E74" s="2" t="s">
        <v>30</v>
      </c>
    </row>
    <row r="75" spans="1:5" x14ac:dyDescent="0.25">
      <c r="A75" s="2">
        <v>21843</v>
      </c>
      <c r="B75" s="3" t="s">
        <v>17</v>
      </c>
      <c r="C75" s="2" t="s">
        <v>18</v>
      </c>
      <c r="D75" s="2">
        <v>5240</v>
      </c>
      <c r="E75" s="2" t="s">
        <v>31</v>
      </c>
    </row>
    <row r="76" spans="1:5" x14ac:dyDescent="0.25">
      <c r="A76" s="2">
        <v>50841</v>
      </c>
      <c r="B76" s="3" t="s">
        <v>17</v>
      </c>
      <c r="C76" s="2" t="s">
        <v>18</v>
      </c>
      <c r="D76" s="2">
        <v>5240</v>
      </c>
      <c r="E76" s="2" t="s">
        <v>31</v>
      </c>
    </row>
    <row r="77" spans="1:5" x14ac:dyDescent="0.25">
      <c r="A77" s="2">
        <v>50848</v>
      </c>
      <c r="B77" s="3" t="s">
        <v>17</v>
      </c>
      <c r="C77" s="2" t="s">
        <v>18</v>
      </c>
      <c r="D77" s="2">
        <v>5240</v>
      </c>
      <c r="E77" s="2" t="s">
        <v>31</v>
      </c>
    </row>
    <row r="78" spans="1:5" x14ac:dyDescent="0.25">
      <c r="A78" s="2">
        <v>50849</v>
      </c>
      <c r="B78" s="3" t="s">
        <v>17</v>
      </c>
      <c r="C78" s="2" t="s">
        <v>18</v>
      </c>
      <c r="D78" s="2">
        <v>5240</v>
      </c>
      <c r="E78" s="2" t="s">
        <v>31</v>
      </c>
    </row>
    <row r="79" spans="1:5" x14ac:dyDescent="0.25">
      <c r="A79" s="2">
        <v>50850</v>
      </c>
      <c r="B79" s="3" t="s">
        <v>17</v>
      </c>
      <c r="C79" s="2" t="s">
        <v>18</v>
      </c>
      <c r="D79" s="2">
        <v>5240</v>
      </c>
      <c r="E79" s="2" t="s">
        <v>31</v>
      </c>
    </row>
    <row r="80" spans="1:5" x14ac:dyDescent="0.25">
      <c r="A80" s="2">
        <v>50851</v>
      </c>
      <c r="B80" s="3" t="s">
        <v>17</v>
      </c>
      <c r="C80" s="2" t="s">
        <v>18</v>
      </c>
      <c r="D80" s="2">
        <v>5240</v>
      </c>
      <c r="E80" s="2" t="s">
        <v>31</v>
      </c>
    </row>
    <row r="81" spans="1:5" x14ac:dyDescent="0.25">
      <c r="A81" s="2">
        <v>50852</v>
      </c>
      <c r="B81" s="3" t="s">
        <v>17</v>
      </c>
      <c r="C81" s="2" t="s">
        <v>18</v>
      </c>
      <c r="D81" s="2">
        <v>5240</v>
      </c>
      <c r="E81" s="2" t="s">
        <v>31</v>
      </c>
    </row>
    <row r="82" spans="1:5" x14ac:dyDescent="0.25">
      <c r="A82" s="2">
        <v>50853</v>
      </c>
      <c r="B82" s="3" t="s">
        <v>17</v>
      </c>
      <c r="C82" s="2" t="s">
        <v>18</v>
      </c>
      <c r="D82" s="2">
        <v>5240</v>
      </c>
      <c r="E82" s="2" t="s">
        <v>31</v>
      </c>
    </row>
    <row r="83" spans="1:5" x14ac:dyDescent="0.25">
      <c r="A83" s="2">
        <v>50854</v>
      </c>
      <c r="B83" s="3" t="s">
        <v>17</v>
      </c>
      <c r="C83" s="2" t="s">
        <v>18</v>
      </c>
      <c r="D83" s="2">
        <v>5240</v>
      </c>
      <c r="E83" s="2" t="s">
        <v>31</v>
      </c>
    </row>
    <row r="84" spans="1:5" x14ac:dyDescent="0.25">
      <c r="A84" s="2">
        <v>50856</v>
      </c>
      <c r="B84" s="3" t="s">
        <v>17</v>
      </c>
      <c r="C84" s="2" t="s">
        <v>18</v>
      </c>
      <c r="D84" s="2">
        <v>5240</v>
      </c>
      <c r="E84" s="2" t="s">
        <v>31</v>
      </c>
    </row>
    <row r="85" spans="1:5" x14ac:dyDescent="0.25">
      <c r="A85" s="2">
        <v>50859</v>
      </c>
      <c r="B85" s="3" t="s">
        <v>17</v>
      </c>
      <c r="C85" s="2" t="s">
        <v>18</v>
      </c>
      <c r="D85" s="2">
        <v>5240</v>
      </c>
      <c r="E85" s="2" t="s">
        <v>31</v>
      </c>
    </row>
    <row r="86" spans="1:5" x14ac:dyDescent="0.25">
      <c r="A86" s="2">
        <v>50863</v>
      </c>
      <c r="B86" s="3" t="s">
        <v>17</v>
      </c>
      <c r="C86" s="2" t="s">
        <v>18</v>
      </c>
      <c r="D86" s="2">
        <v>5240</v>
      </c>
      <c r="E86" s="2" t="s">
        <v>31</v>
      </c>
    </row>
    <row r="87" spans="1:5" x14ac:dyDescent="0.25">
      <c r="A87" s="2">
        <v>59818</v>
      </c>
      <c r="B87" s="3" t="s">
        <v>17</v>
      </c>
      <c r="C87" s="2" t="s">
        <v>18</v>
      </c>
      <c r="D87" s="2">
        <v>5240</v>
      </c>
      <c r="E87" s="2" t="s">
        <v>31</v>
      </c>
    </row>
    <row r="88" spans="1:5" x14ac:dyDescent="0.25">
      <c r="A88" s="2">
        <v>16235</v>
      </c>
      <c r="B88" s="3" t="s">
        <v>17</v>
      </c>
      <c r="C88" s="2" t="s">
        <v>18</v>
      </c>
      <c r="D88" s="2">
        <v>5306</v>
      </c>
      <c r="E88" s="2" t="s">
        <v>32</v>
      </c>
    </row>
    <row r="89" spans="1:5" x14ac:dyDescent="0.25">
      <c r="A89" s="2">
        <v>51032</v>
      </c>
      <c r="B89" s="3" t="s">
        <v>17</v>
      </c>
      <c r="C89" s="2" t="s">
        <v>18</v>
      </c>
      <c r="D89" s="2">
        <v>5306</v>
      </c>
      <c r="E89" s="2" t="s">
        <v>32</v>
      </c>
    </row>
    <row r="90" spans="1:5" x14ac:dyDescent="0.25">
      <c r="A90" s="2">
        <v>21845</v>
      </c>
      <c r="B90" s="3" t="s">
        <v>17</v>
      </c>
      <c r="C90" s="2" t="s">
        <v>18</v>
      </c>
      <c r="D90" s="2">
        <v>5321</v>
      </c>
      <c r="E90" s="2" t="s">
        <v>33</v>
      </c>
    </row>
    <row r="91" spans="1:5" x14ac:dyDescent="0.25">
      <c r="A91" s="2">
        <v>51131</v>
      </c>
      <c r="B91" s="3" t="s">
        <v>17</v>
      </c>
      <c r="C91" s="2" t="s">
        <v>18</v>
      </c>
      <c r="D91" s="2">
        <v>5321</v>
      </c>
      <c r="E91" s="2" t="s">
        <v>33</v>
      </c>
    </row>
    <row r="92" spans="1:5" x14ac:dyDescent="0.25">
      <c r="A92" s="2">
        <v>18422</v>
      </c>
      <c r="B92" s="3" t="s">
        <v>17</v>
      </c>
      <c r="C92" s="2" t="s">
        <v>18</v>
      </c>
      <c r="D92" s="2">
        <v>5347</v>
      </c>
      <c r="E92" s="2" t="s">
        <v>34</v>
      </c>
    </row>
    <row r="93" spans="1:5" x14ac:dyDescent="0.25">
      <c r="A93" s="2">
        <v>51134</v>
      </c>
      <c r="B93" s="3" t="s">
        <v>17</v>
      </c>
      <c r="C93" s="2" t="s">
        <v>18</v>
      </c>
      <c r="D93" s="2">
        <v>5347</v>
      </c>
      <c r="E93" s="2" t="s">
        <v>34</v>
      </c>
    </row>
    <row r="94" spans="1:5" x14ac:dyDescent="0.25">
      <c r="A94" s="2">
        <v>51135</v>
      </c>
      <c r="B94" s="3" t="s">
        <v>17</v>
      </c>
      <c r="C94" s="2" t="s">
        <v>18</v>
      </c>
      <c r="D94" s="2">
        <v>5347</v>
      </c>
      <c r="E94" s="2" t="s">
        <v>34</v>
      </c>
    </row>
    <row r="95" spans="1:5" x14ac:dyDescent="0.25">
      <c r="A95" s="2">
        <v>51140</v>
      </c>
      <c r="B95" s="3" t="s">
        <v>17</v>
      </c>
      <c r="C95" s="2" t="s">
        <v>18</v>
      </c>
      <c r="D95" s="2">
        <v>5347</v>
      </c>
      <c r="E95" s="2" t="s">
        <v>34</v>
      </c>
    </row>
    <row r="96" spans="1:5" x14ac:dyDescent="0.25">
      <c r="A96" s="2">
        <v>51141</v>
      </c>
      <c r="B96" s="3" t="s">
        <v>17</v>
      </c>
      <c r="C96" s="2" t="s">
        <v>18</v>
      </c>
      <c r="D96" s="2">
        <v>5347</v>
      </c>
      <c r="E96" s="2" t="s">
        <v>34</v>
      </c>
    </row>
    <row r="97" spans="1:5" x14ac:dyDescent="0.25">
      <c r="A97" s="2">
        <v>51142</v>
      </c>
      <c r="B97" s="3" t="s">
        <v>17</v>
      </c>
      <c r="C97" s="2" t="s">
        <v>18</v>
      </c>
      <c r="D97" s="2">
        <v>5347</v>
      </c>
      <c r="E97" s="2" t="s">
        <v>34</v>
      </c>
    </row>
    <row r="98" spans="1:5" x14ac:dyDescent="0.25">
      <c r="A98" s="2">
        <v>51143</v>
      </c>
      <c r="B98" s="3" t="s">
        <v>17</v>
      </c>
      <c r="C98" s="2" t="s">
        <v>18</v>
      </c>
      <c r="D98" s="2">
        <v>5347</v>
      </c>
      <c r="E98" s="2" t="s">
        <v>34</v>
      </c>
    </row>
    <row r="99" spans="1:5" x14ac:dyDescent="0.25">
      <c r="A99" s="2">
        <v>51144</v>
      </c>
      <c r="B99" s="3" t="s">
        <v>17</v>
      </c>
      <c r="C99" s="2" t="s">
        <v>18</v>
      </c>
      <c r="D99" s="2">
        <v>5347</v>
      </c>
      <c r="E99" s="2" t="s">
        <v>34</v>
      </c>
    </row>
    <row r="100" spans="1:5" x14ac:dyDescent="0.25">
      <c r="A100" s="2">
        <v>51667</v>
      </c>
      <c r="B100" s="3" t="s">
        <v>17</v>
      </c>
      <c r="C100" s="2" t="s">
        <v>18</v>
      </c>
      <c r="D100" s="2">
        <v>5467</v>
      </c>
      <c r="E100" s="2" t="s">
        <v>35</v>
      </c>
    </row>
    <row r="101" spans="1:5" x14ac:dyDescent="0.25">
      <c r="A101" s="2">
        <v>51674</v>
      </c>
      <c r="B101" s="3" t="s">
        <v>17</v>
      </c>
      <c r="C101" s="2" t="s">
        <v>18</v>
      </c>
      <c r="D101" s="2">
        <v>5467</v>
      </c>
      <c r="E101" s="2" t="s">
        <v>35</v>
      </c>
    </row>
    <row r="102" spans="1:5" x14ac:dyDescent="0.25">
      <c r="A102" s="2">
        <v>51676</v>
      </c>
      <c r="B102" s="3" t="s">
        <v>17</v>
      </c>
      <c r="C102" s="2" t="s">
        <v>18</v>
      </c>
      <c r="D102" s="2">
        <v>5467</v>
      </c>
      <c r="E102" s="2" t="s">
        <v>35</v>
      </c>
    </row>
    <row r="103" spans="1:5" x14ac:dyDescent="0.25">
      <c r="A103" s="2">
        <v>51677</v>
      </c>
      <c r="B103" s="3" t="s">
        <v>17</v>
      </c>
      <c r="C103" s="2" t="s">
        <v>18</v>
      </c>
      <c r="D103" s="2">
        <v>5467</v>
      </c>
      <c r="E103" s="2" t="s">
        <v>35</v>
      </c>
    </row>
    <row r="104" spans="1:5" x14ac:dyDescent="0.25">
      <c r="A104" s="2">
        <v>6471</v>
      </c>
      <c r="B104" s="3" t="s">
        <v>17</v>
      </c>
      <c r="C104" s="2" t="s">
        <v>18</v>
      </c>
      <c r="D104" s="2">
        <v>5475</v>
      </c>
      <c r="E104" s="2" t="s">
        <v>36</v>
      </c>
    </row>
    <row r="105" spans="1:5" x14ac:dyDescent="0.25">
      <c r="A105" s="2">
        <v>24078</v>
      </c>
      <c r="B105" s="3" t="s">
        <v>17</v>
      </c>
      <c r="C105" s="2" t="s">
        <v>18</v>
      </c>
      <c r="D105" s="2">
        <v>5475</v>
      </c>
      <c r="E105" s="2" t="s">
        <v>36</v>
      </c>
    </row>
    <row r="106" spans="1:5" x14ac:dyDescent="0.25">
      <c r="A106" s="2">
        <v>24079</v>
      </c>
      <c r="B106" s="3" t="s">
        <v>17</v>
      </c>
      <c r="C106" s="2" t="s">
        <v>18</v>
      </c>
      <c r="D106" s="2">
        <v>5475</v>
      </c>
      <c r="E106" s="2" t="s">
        <v>36</v>
      </c>
    </row>
    <row r="107" spans="1:5" x14ac:dyDescent="0.25">
      <c r="A107" s="2">
        <v>24081</v>
      </c>
      <c r="B107" s="3" t="s">
        <v>17</v>
      </c>
      <c r="C107" s="2" t="s">
        <v>18</v>
      </c>
      <c r="D107" s="2">
        <v>5475</v>
      </c>
      <c r="E107" s="2" t="s">
        <v>36</v>
      </c>
    </row>
    <row r="108" spans="1:5" x14ac:dyDescent="0.25">
      <c r="A108" s="2">
        <v>24082</v>
      </c>
      <c r="B108" s="3" t="s">
        <v>17</v>
      </c>
      <c r="C108" s="2" t="s">
        <v>18</v>
      </c>
      <c r="D108" s="2">
        <v>5475</v>
      </c>
      <c r="E108" s="2" t="s">
        <v>36</v>
      </c>
    </row>
    <row r="109" spans="1:5" x14ac:dyDescent="0.25">
      <c r="A109" s="2">
        <v>51687</v>
      </c>
      <c r="B109" s="3" t="s">
        <v>17</v>
      </c>
      <c r="C109" s="2" t="s">
        <v>18</v>
      </c>
      <c r="D109" s="2">
        <v>5475</v>
      </c>
      <c r="E109" s="2" t="s">
        <v>36</v>
      </c>
    </row>
    <row r="110" spans="1:5" x14ac:dyDescent="0.25">
      <c r="A110" s="2">
        <v>51690</v>
      </c>
      <c r="B110" s="3" t="s">
        <v>17</v>
      </c>
      <c r="C110" s="2" t="s">
        <v>18</v>
      </c>
      <c r="D110" s="2">
        <v>5475</v>
      </c>
      <c r="E110" s="2" t="s">
        <v>36</v>
      </c>
    </row>
    <row r="111" spans="1:5" x14ac:dyDescent="0.25">
      <c r="A111" s="2">
        <v>51691</v>
      </c>
      <c r="B111" s="3" t="s">
        <v>17</v>
      </c>
      <c r="C111" s="2" t="s">
        <v>18</v>
      </c>
      <c r="D111" s="2">
        <v>5475</v>
      </c>
      <c r="E111" s="2" t="s">
        <v>36</v>
      </c>
    </row>
    <row r="112" spans="1:5" x14ac:dyDescent="0.25">
      <c r="A112" s="2">
        <v>51692</v>
      </c>
      <c r="B112" s="3" t="s">
        <v>17</v>
      </c>
      <c r="C112" s="2" t="s">
        <v>18</v>
      </c>
      <c r="D112" s="2">
        <v>5475</v>
      </c>
      <c r="E112" s="2" t="s">
        <v>36</v>
      </c>
    </row>
    <row r="113" spans="1:5" x14ac:dyDescent="0.25">
      <c r="A113" s="2">
        <v>51693</v>
      </c>
      <c r="B113" s="3" t="s">
        <v>17</v>
      </c>
      <c r="C113" s="2" t="s">
        <v>18</v>
      </c>
      <c r="D113" s="2">
        <v>5475</v>
      </c>
      <c r="E113" s="2" t="s">
        <v>36</v>
      </c>
    </row>
    <row r="114" spans="1:5" x14ac:dyDescent="0.25">
      <c r="A114" s="2">
        <v>51696</v>
      </c>
      <c r="B114" s="3" t="s">
        <v>17</v>
      </c>
      <c r="C114" s="2" t="s">
        <v>18</v>
      </c>
      <c r="D114" s="2">
        <v>5475</v>
      </c>
      <c r="E114" s="2" t="s">
        <v>36</v>
      </c>
    </row>
    <row r="115" spans="1:5" x14ac:dyDescent="0.25">
      <c r="A115" s="2">
        <v>51700</v>
      </c>
      <c r="B115" s="3" t="s">
        <v>17</v>
      </c>
      <c r="C115" s="2" t="s">
        <v>18</v>
      </c>
      <c r="D115" s="2">
        <v>5475</v>
      </c>
      <c r="E115" s="2" t="s">
        <v>36</v>
      </c>
    </row>
    <row r="116" spans="1:5" x14ac:dyDescent="0.25">
      <c r="A116" s="2">
        <v>59819</v>
      </c>
      <c r="B116" s="3" t="s">
        <v>17</v>
      </c>
      <c r="C116" s="2" t="s">
        <v>18</v>
      </c>
      <c r="D116" s="2">
        <v>5475</v>
      </c>
      <c r="E116" s="2" t="s">
        <v>36</v>
      </c>
    </row>
    <row r="117" spans="1:5" x14ac:dyDescent="0.25">
      <c r="A117" s="2">
        <v>59820</v>
      </c>
      <c r="B117" s="3" t="s">
        <v>17</v>
      </c>
      <c r="C117" s="2" t="s">
        <v>18</v>
      </c>
      <c r="D117" s="2">
        <v>5475</v>
      </c>
      <c r="E117" s="2" t="s">
        <v>36</v>
      </c>
    </row>
    <row r="118" spans="1:5" x14ac:dyDescent="0.25">
      <c r="A118" s="2">
        <v>52112</v>
      </c>
      <c r="B118" s="3" t="s">
        <v>17</v>
      </c>
      <c r="C118" s="2" t="s">
        <v>18</v>
      </c>
      <c r="D118" s="2">
        <v>5647</v>
      </c>
      <c r="E118" s="2" t="s">
        <v>37</v>
      </c>
    </row>
    <row r="119" spans="1:5" x14ac:dyDescent="0.25">
      <c r="A119" s="2">
        <v>52119</v>
      </c>
      <c r="B119" s="3" t="s">
        <v>17</v>
      </c>
      <c r="C119" s="2" t="s">
        <v>18</v>
      </c>
      <c r="D119" s="2">
        <v>5647</v>
      </c>
      <c r="E119" s="2" t="s">
        <v>37</v>
      </c>
    </row>
    <row r="120" spans="1:5" x14ac:dyDescent="0.25">
      <c r="A120" s="2">
        <v>52189</v>
      </c>
      <c r="B120" s="3" t="s">
        <v>17</v>
      </c>
      <c r="C120" s="2" t="s">
        <v>18</v>
      </c>
      <c r="D120" s="2">
        <v>5658</v>
      </c>
      <c r="E120" s="2" t="s">
        <v>38</v>
      </c>
    </row>
    <row r="121" spans="1:5" x14ac:dyDescent="0.25">
      <c r="A121" s="2">
        <v>8392</v>
      </c>
      <c r="B121" s="3" t="s">
        <v>17</v>
      </c>
      <c r="C121" s="2" t="s">
        <v>18</v>
      </c>
      <c r="D121" s="2">
        <v>5665</v>
      </c>
      <c r="E121" s="2" t="s">
        <v>39</v>
      </c>
    </row>
    <row r="122" spans="1:5" x14ac:dyDescent="0.25">
      <c r="A122" s="2">
        <v>8394</v>
      </c>
      <c r="B122" s="3" t="s">
        <v>17</v>
      </c>
      <c r="C122" s="2" t="s">
        <v>18</v>
      </c>
      <c r="D122" s="2">
        <v>5665</v>
      </c>
      <c r="E122" s="2" t="s">
        <v>39</v>
      </c>
    </row>
    <row r="123" spans="1:5" x14ac:dyDescent="0.25">
      <c r="A123" s="2">
        <v>52246</v>
      </c>
      <c r="B123" s="3" t="s">
        <v>17</v>
      </c>
      <c r="C123" s="2" t="s">
        <v>18</v>
      </c>
      <c r="D123" s="2">
        <v>5665</v>
      </c>
      <c r="E123" s="2" t="s">
        <v>39</v>
      </c>
    </row>
    <row r="124" spans="1:5" x14ac:dyDescent="0.25">
      <c r="A124" s="2">
        <v>52253</v>
      </c>
      <c r="B124" s="3" t="s">
        <v>17</v>
      </c>
      <c r="C124" s="2" t="s">
        <v>18</v>
      </c>
      <c r="D124" s="2">
        <v>5665</v>
      </c>
      <c r="E124" s="2" t="s">
        <v>39</v>
      </c>
    </row>
    <row r="125" spans="1:5" x14ac:dyDescent="0.25">
      <c r="A125" s="2">
        <v>1030</v>
      </c>
      <c r="B125" s="3" t="s">
        <v>17</v>
      </c>
      <c r="C125" s="2" t="s">
        <v>18</v>
      </c>
      <c r="D125" s="2">
        <v>5847</v>
      </c>
      <c r="E125" s="2" t="s">
        <v>40</v>
      </c>
    </row>
    <row r="126" spans="1:5" x14ac:dyDescent="0.25">
      <c r="A126" s="2">
        <v>10783</v>
      </c>
      <c r="B126" s="3" t="s">
        <v>17</v>
      </c>
      <c r="C126" s="2" t="s">
        <v>18</v>
      </c>
      <c r="D126" s="2">
        <v>5847</v>
      </c>
      <c r="E126" s="2" t="s">
        <v>40</v>
      </c>
    </row>
    <row r="127" spans="1:5" x14ac:dyDescent="0.25">
      <c r="A127" s="2">
        <v>19604</v>
      </c>
      <c r="B127" s="3" t="s">
        <v>17</v>
      </c>
      <c r="C127" s="2" t="s">
        <v>18</v>
      </c>
      <c r="D127" s="2">
        <v>5847</v>
      </c>
      <c r="E127" s="2" t="s">
        <v>40</v>
      </c>
    </row>
    <row r="128" spans="1:5" x14ac:dyDescent="0.25">
      <c r="A128" s="2">
        <v>52790</v>
      </c>
      <c r="B128" s="3" t="s">
        <v>17</v>
      </c>
      <c r="C128" s="2" t="s">
        <v>18</v>
      </c>
      <c r="D128" s="2">
        <v>5847</v>
      </c>
      <c r="E128" s="2" t="s">
        <v>40</v>
      </c>
    </row>
    <row r="129" spans="1:5" x14ac:dyDescent="0.25">
      <c r="A129" s="2">
        <v>11836</v>
      </c>
      <c r="B129" s="3" t="s">
        <v>17</v>
      </c>
      <c r="C129" s="2" t="s">
        <v>18</v>
      </c>
      <c r="D129" s="2">
        <v>5861</v>
      </c>
      <c r="E129" s="2" t="s">
        <v>41</v>
      </c>
    </row>
    <row r="130" spans="1:5" x14ac:dyDescent="0.25">
      <c r="A130" s="2">
        <v>18444</v>
      </c>
      <c r="B130" s="3" t="s">
        <v>17</v>
      </c>
      <c r="C130" s="2" t="s">
        <v>18</v>
      </c>
      <c r="D130" s="2">
        <v>5861</v>
      </c>
      <c r="E130" s="2" t="s">
        <v>41</v>
      </c>
    </row>
    <row r="131" spans="1:5" x14ac:dyDescent="0.25">
      <c r="A131" s="2">
        <v>49984</v>
      </c>
      <c r="B131" s="3" t="s">
        <v>17</v>
      </c>
      <c r="C131" s="2" t="s">
        <v>18</v>
      </c>
      <c r="D131" s="2">
        <v>5861</v>
      </c>
      <c r="E131" s="2" t="s">
        <v>41</v>
      </c>
    </row>
    <row r="132" spans="1:5" x14ac:dyDescent="0.25">
      <c r="A132" s="2">
        <v>6679</v>
      </c>
      <c r="B132" s="3" t="s">
        <v>42</v>
      </c>
      <c r="C132" s="2" t="s">
        <v>43</v>
      </c>
      <c r="D132" s="2">
        <v>17873</v>
      </c>
      <c r="E132" s="2" t="s">
        <v>44</v>
      </c>
    </row>
    <row r="133" spans="1:5" x14ac:dyDescent="0.25">
      <c r="A133" s="2">
        <v>6680</v>
      </c>
      <c r="B133" s="3" t="s">
        <v>42</v>
      </c>
      <c r="C133" s="2" t="s">
        <v>43</v>
      </c>
      <c r="D133" s="2">
        <v>17873</v>
      </c>
      <c r="E133" s="2" t="s">
        <v>44</v>
      </c>
    </row>
    <row r="134" spans="1:5" x14ac:dyDescent="0.25">
      <c r="A134" s="2">
        <v>6687</v>
      </c>
      <c r="B134" s="3" t="s">
        <v>42</v>
      </c>
      <c r="C134" s="2" t="s">
        <v>43</v>
      </c>
      <c r="D134" s="2">
        <v>17873</v>
      </c>
      <c r="E134" s="2" t="s">
        <v>44</v>
      </c>
    </row>
    <row r="135" spans="1:5" x14ac:dyDescent="0.25">
      <c r="A135" s="2">
        <v>33520</v>
      </c>
      <c r="B135" s="3" t="s">
        <v>42</v>
      </c>
      <c r="C135" s="2" t="s">
        <v>43</v>
      </c>
      <c r="D135" s="2">
        <v>17873</v>
      </c>
      <c r="E135" s="2" t="s">
        <v>44</v>
      </c>
    </row>
    <row r="136" spans="1:5" x14ac:dyDescent="0.25">
      <c r="A136" s="2">
        <v>33521</v>
      </c>
      <c r="B136" s="3" t="s">
        <v>42</v>
      </c>
      <c r="C136" s="2" t="s">
        <v>43</v>
      </c>
      <c r="D136" s="2">
        <v>17873</v>
      </c>
      <c r="E136" s="2" t="s">
        <v>44</v>
      </c>
    </row>
    <row r="137" spans="1:5" x14ac:dyDescent="0.25">
      <c r="A137" s="2">
        <v>33525</v>
      </c>
      <c r="B137" s="3" t="s">
        <v>42</v>
      </c>
      <c r="C137" s="2" t="s">
        <v>43</v>
      </c>
      <c r="D137" s="2">
        <v>17873</v>
      </c>
      <c r="E137" s="2" t="s">
        <v>44</v>
      </c>
    </row>
    <row r="138" spans="1:5" x14ac:dyDescent="0.25">
      <c r="A138" s="2">
        <v>33526</v>
      </c>
      <c r="B138" s="3" t="s">
        <v>42</v>
      </c>
      <c r="C138" s="2" t="s">
        <v>43</v>
      </c>
      <c r="D138" s="2">
        <v>17873</v>
      </c>
      <c r="E138" s="2" t="s">
        <v>44</v>
      </c>
    </row>
    <row r="139" spans="1:5" x14ac:dyDescent="0.25">
      <c r="A139" s="2">
        <v>33530</v>
      </c>
      <c r="B139" s="3" t="s">
        <v>42</v>
      </c>
      <c r="C139" s="2" t="s">
        <v>43</v>
      </c>
      <c r="D139" s="2">
        <v>17873</v>
      </c>
      <c r="E139" s="2" t="s">
        <v>44</v>
      </c>
    </row>
    <row r="140" spans="1:5" x14ac:dyDescent="0.25">
      <c r="A140" s="2">
        <v>33538</v>
      </c>
      <c r="B140" s="3" t="s">
        <v>42</v>
      </c>
      <c r="C140" s="2" t="s">
        <v>43</v>
      </c>
      <c r="D140" s="2">
        <v>17873</v>
      </c>
      <c r="E140" s="2" t="s">
        <v>44</v>
      </c>
    </row>
    <row r="141" spans="1:5" x14ac:dyDescent="0.25">
      <c r="A141" s="2">
        <v>33540</v>
      </c>
      <c r="B141" s="3" t="s">
        <v>42</v>
      </c>
      <c r="C141" s="2" t="s">
        <v>43</v>
      </c>
      <c r="D141" s="2">
        <v>17873</v>
      </c>
      <c r="E141" s="2" t="s">
        <v>44</v>
      </c>
    </row>
    <row r="142" spans="1:5" x14ac:dyDescent="0.25">
      <c r="A142" s="2">
        <v>33540</v>
      </c>
      <c r="B142" s="3" t="s">
        <v>42</v>
      </c>
      <c r="C142" s="2" t="s">
        <v>43</v>
      </c>
      <c r="D142" s="2">
        <v>17873</v>
      </c>
      <c r="E142" s="2" t="s">
        <v>44</v>
      </c>
    </row>
    <row r="143" spans="1:5" x14ac:dyDescent="0.25">
      <c r="A143" s="2">
        <v>33545</v>
      </c>
      <c r="B143" s="3" t="s">
        <v>42</v>
      </c>
      <c r="C143" s="2" t="s">
        <v>43</v>
      </c>
      <c r="D143" s="2">
        <v>17873</v>
      </c>
      <c r="E143" s="2" t="s">
        <v>44</v>
      </c>
    </row>
    <row r="144" spans="1:5" x14ac:dyDescent="0.25">
      <c r="A144" s="2">
        <v>33546</v>
      </c>
      <c r="B144" s="3" t="s">
        <v>42</v>
      </c>
      <c r="C144" s="2" t="s">
        <v>43</v>
      </c>
      <c r="D144" s="2">
        <v>17873</v>
      </c>
      <c r="E144" s="2" t="s">
        <v>44</v>
      </c>
    </row>
    <row r="145" spans="1:5" x14ac:dyDescent="0.25">
      <c r="A145" s="2">
        <v>51</v>
      </c>
      <c r="B145" s="3" t="s">
        <v>42</v>
      </c>
      <c r="C145" s="2" t="s">
        <v>45</v>
      </c>
      <c r="D145" s="2">
        <v>52001</v>
      </c>
      <c r="E145" s="2" t="s">
        <v>46</v>
      </c>
    </row>
    <row r="146" spans="1:5" x14ac:dyDescent="0.25">
      <c r="A146" s="2">
        <v>2565</v>
      </c>
      <c r="B146" s="3" t="s">
        <v>42</v>
      </c>
      <c r="C146" s="2" t="s">
        <v>45</v>
      </c>
      <c r="D146" s="2">
        <v>52001</v>
      </c>
      <c r="E146" s="2" t="s">
        <v>46</v>
      </c>
    </row>
    <row r="147" spans="1:5" x14ac:dyDescent="0.25">
      <c r="A147" s="2">
        <v>2566</v>
      </c>
      <c r="B147" s="3" t="s">
        <v>42</v>
      </c>
      <c r="C147" s="2" t="s">
        <v>45</v>
      </c>
      <c r="D147" s="2">
        <v>52001</v>
      </c>
      <c r="E147" s="2" t="s">
        <v>46</v>
      </c>
    </row>
    <row r="148" spans="1:5" x14ac:dyDescent="0.25">
      <c r="A148" s="2">
        <v>2573</v>
      </c>
      <c r="B148" s="3" t="s">
        <v>42</v>
      </c>
      <c r="C148" s="2" t="s">
        <v>45</v>
      </c>
      <c r="D148" s="2">
        <v>52001</v>
      </c>
      <c r="E148" s="2" t="s">
        <v>46</v>
      </c>
    </row>
    <row r="149" spans="1:5" x14ac:dyDescent="0.25">
      <c r="A149" s="2">
        <v>2575</v>
      </c>
      <c r="B149" s="3" t="s">
        <v>42</v>
      </c>
      <c r="C149" s="2" t="s">
        <v>45</v>
      </c>
      <c r="D149" s="2">
        <v>52001</v>
      </c>
      <c r="E149" s="2" t="s">
        <v>46</v>
      </c>
    </row>
    <row r="150" spans="1:5" x14ac:dyDescent="0.25">
      <c r="A150" s="2">
        <v>2577</v>
      </c>
      <c r="B150" s="3" t="s">
        <v>42</v>
      </c>
      <c r="C150" s="2" t="s">
        <v>45</v>
      </c>
      <c r="D150" s="2">
        <v>52001</v>
      </c>
      <c r="E150" s="2" t="s">
        <v>46</v>
      </c>
    </row>
    <row r="151" spans="1:5" x14ac:dyDescent="0.25">
      <c r="A151" s="2">
        <v>2578</v>
      </c>
      <c r="B151" s="3" t="s">
        <v>42</v>
      </c>
      <c r="C151" s="2" t="s">
        <v>45</v>
      </c>
      <c r="D151" s="2">
        <v>52001</v>
      </c>
      <c r="E151" s="2" t="s">
        <v>46</v>
      </c>
    </row>
    <row r="152" spans="1:5" x14ac:dyDescent="0.25">
      <c r="A152" s="2">
        <v>2579</v>
      </c>
      <c r="B152" s="3" t="s">
        <v>42</v>
      </c>
      <c r="C152" s="2" t="s">
        <v>45</v>
      </c>
      <c r="D152" s="2">
        <v>52001</v>
      </c>
      <c r="E152" s="2" t="s">
        <v>46</v>
      </c>
    </row>
    <row r="153" spans="1:5" x14ac:dyDescent="0.25">
      <c r="A153" s="2">
        <v>2585</v>
      </c>
      <c r="B153" s="3" t="s">
        <v>42</v>
      </c>
      <c r="C153" s="2" t="s">
        <v>45</v>
      </c>
      <c r="D153" s="2">
        <v>52001</v>
      </c>
      <c r="E153" s="2" t="s">
        <v>46</v>
      </c>
    </row>
    <row r="154" spans="1:5" x14ac:dyDescent="0.25">
      <c r="A154" s="2">
        <v>2588</v>
      </c>
      <c r="B154" s="3" t="s">
        <v>42</v>
      </c>
      <c r="C154" s="2" t="s">
        <v>45</v>
      </c>
      <c r="D154" s="2">
        <v>52001</v>
      </c>
      <c r="E154" s="2" t="s">
        <v>46</v>
      </c>
    </row>
    <row r="155" spans="1:5" x14ac:dyDescent="0.25">
      <c r="A155" s="2">
        <v>2593</v>
      </c>
      <c r="B155" s="3" t="s">
        <v>42</v>
      </c>
      <c r="C155" s="2" t="s">
        <v>45</v>
      </c>
      <c r="D155" s="2">
        <v>52001</v>
      </c>
      <c r="E155" s="2" t="s">
        <v>46</v>
      </c>
    </row>
    <row r="156" spans="1:5" x14ac:dyDescent="0.25">
      <c r="A156" s="2">
        <v>2602</v>
      </c>
      <c r="B156" s="3" t="s">
        <v>42</v>
      </c>
      <c r="C156" s="2" t="s">
        <v>45</v>
      </c>
      <c r="D156" s="2">
        <v>52001</v>
      </c>
      <c r="E156" s="2" t="s">
        <v>46</v>
      </c>
    </row>
    <row r="157" spans="1:5" x14ac:dyDescent="0.25">
      <c r="A157" s="2">
        <v>2603</v>
      </c>
      <c r="B157" s="3" t="s">
        <v>42</v>
      </c>
      <c r="C157" s="2" t="s">
        <v>45</v>
      </c>
      <c r="D157" s="2">
        <v>52001</v>
      </c>
      <c r="E157" s="2" t="s">
        <v>46</v>
      </c>
    </row>
    <row r="158" spans="1:5" x14ac:dyDescent="0.25">
      <c r="A158" s="2">
        <v>2605</v>
      </c>
      <c r="B158" s="3" t="s">
        <v>42</v>
      </c>
      <c r="C158" s="2" t="s">
        <v>45</v>
      </c>
      <c r="D158" s="2">
        <v>52001</v>
      </c>
      <c r="E158" s="2" t="s">
        <v>46</v>
      </c>
    </row>
    <row r="159" spans="1:5" x14ac:dyDescent="0.25">
      <c r="A159" s="2">
        <v>2608</v>
      </c>
      <c r="B159" s="3" t="s">
        <v>42</v>
      </c>
      <c r="C159" s="2" t="s">
        <v>45</v>
      </c>
      <c r="D159" s="2">
        <v>52001</v>
      </c>
      <c r="E159" s="2" t="s">
        <v>46</v>
      </c>
    </row>
    <row r="160" spans="1:5" x14ac:dyDescent="0.25">
      <c r="A160" s="2">
        <v>2611</v>
      </c>
      <c r="B160" s="3" t="s">
        <v>42</v>
      </c>
      <c r="C160" s="2" t="s">
        <v>45</v>
      </c>
      <c r="D160" s="2">
        <v>52001</v>
      </c>
      <c r="E160" s="2" t="s">
        <v>46</v>
      </c>
    </row>
    <row r="161" spans="1:5" x14ac:dyDescent="0.25">
      <c r="A161" s="2">
        <v>2613</v>
      </c>
      <c r="B161" s="3" t="s">
        <v>42</v>
      </c>
      <c r="C161" s="2" t="s">
        <v>45</v>
      </c>
      <c r="D161" s="2">
        <v>52001</v>
      </c>
      <c r="E161" s="2" t="s">
        <v>46</v>
      </c>
    </row>
    <row r="162" spans="1:5" x14ac:dyDescent="0.25">
      <c r="A162" s="2">
        <v>2614</v>
      </c>
      <c r="B162" s="3" t="s">
        <v>42</v>
      </c>
      <c r="C162" s="2" t="s">
        <v>45</v>
      </c>
      <c r="D162" s="2">
        <v>52001</v>
      </c>
      <c r="E162" s="2" t="s">
        <v>46</v>
      </c>
    </row>
    <row r="163" spans="1:5" x14ac:dyDescent="0.25">
      <c r="A163" s="2">
        <v>5796</v>
      </c>
      <c r="B163" s="3" t="s">
        <v>42</v>
      </c>
      <c r="C163" s="2" t="s">
        <v>45</v>
      </c>
      <c r="D163" s="2">
        <v>52001</v>
      </c>
      <c r="E163" s="2" t="s">
        <v>46</v>
      </c>
    </row>
    <row r="164" spans="1:5" x14ac:dyDescent="0.25">
      <c r="A164" s="2">
        <v>5799</v>
      </c>
      <c r="B164" s="3" t="s">
        <v>42</v>
      </c>
      <c r="C164" s="2" t="s">
        <v>45</v>
      </c>
      <c r="D164" s="2">
        <v>52001</v>
      </c>
      <c r="E164" s="2" t="s">
        <v>46</v>
      </c>
    </row>
    <row r="165" spans="1:5" x14ac:dyDescent="0.25">
      <c r="A165" s="2">
        <v>5802</v>
      </c>
      <c r="B165" s="3" t="s">
        <v>42</v>
      </c>
      <c r="C165" s="2" t="s">
        <v>45</v>
      </c>
      <c r="D165" s="2">
        <v>52001</v>
      </c>
      <c r="E165" s="2" t="s">
        <v>46</v>
      </c>
    </row>
    <row r="166" spans="1:5" x14ac:dyDescent="0.25">
      <c r="A166" s="2">
        <v>5802</v>
      </c>
      <c r="B166" s="3" t="s">
        <v>42</v>
      </c>
      <c r="C166" s="2" t="s">
        <v>45</v>
      </c>
      <c r="D166" s="2">
        <v>52001</v>
      </c>
      <c r="E166" s="2" t="s">
        <v>46</v>
      </c>
    </row>
    <row r="167" spans="1:5" x14ac:dyDescent="0.25">
      <c r="A167" s="2">
        <v>5803</v>
      </c>
      <c r="B167" s="3" t="s">
        <v>42</v>
      </c>
      <c r="C167" s="2" t="s">
        <v>45</v>
      </c>
      <c r="D167" s="2">
        <v>52001</v>
      </c>
      <c r="E167" s="2" t="s">
        <v>46</v>
      </c>
    </row>
    <row r="168" spans="1:5" x14ac:dyDescent="0.25">
      <c r="A168" s="2">
        <v>5804</v>
      </c>
      <c r="B168" s="3" t="s">
        <v>42</v>
      </c>
      <c r="C168" s="2" t="s">
        <v>45</v>
      </c>
      <c r="D168" s="2">
        <v>52001</v>
      </c>
      <c r="E168" s="2" t="s">
        <v>46</v>
      </c>
    </row>
    <row r="169" spans="1:5" x14ac:dyDescent="0.25">
      <c r="A169" s="2">
        <v>5810</v>
      </c>
      <c r="B169" s="3" t="s">
        <v>42</v>
      </c>
      <c r="C169" s="2" t="s">
        <v>45</v>
      </c>
      <c r="D169" s="2">
        <v>52001</v>
      </c>
      <c r="E169" s="2" t="s">
        <v>46</v>
      </c>
    </row>
    <row r="170" spans="1:5" x14ac:dyDescent="0.25">
      <c r="A170" s="2">
        <v>5811</v>
      </c>
      <c r="B170" s="3" t="s">
        <v>42</v>
      </c>
      <c r="C170" s="2" t="s">
        <v>45</v>
      </c>
      <c r="D170" s="2">
        <v>52001</v>
      </c>
      <c r="E170" s="2" t="s">
        <v>46</v>
      </c>
    </row>
    <row r="171" spans="1:5" x14ac:dyDescent="0.25">
      <c r="A171" s="2">
        <v>5812</v>
      </c>
      <c r="B171" s="3" t="s">
        <v>42</v>
      </c>
      <c r="C171" s="2" t="s">
        <v>45</v>
      </c>
      <c r="D171" s="2">
        <v>52001</v>
      </c>
      <c r="E171" s="2" t="s">
        <v>46</v>
      </c>
    </row>
    <row r="172" spans="1:5" x14ac:dyDescent="0.25">
      <c r="A172" s="2">
        <v>5815</v>
      </c>
      <c r="B172" s="3" t="s">
        <v>42</v>
      </c>
      <c r="C172" s="2" t="s">
        <v>45</v>
      </c>
      <c r="D172" s="2">
        <v>52001</v>
      </c>
      <c r="E172" s="2" t="s">
        <v>46</v>
      </c>
    </row>
    <row r="173" spans="1:5" x14ac:dyDescent="0.25">
      <c r="A173" s="2">
        <v>5820</v>
      </c>
      <c r="B173" s="3" t="s">
        <v>42</v>
      </c>
      <c r="C173" s="2" t="s">
        <v>45</v>
      </c>
      <c r="D173" s="2">
        <v>52001</v>
      </c>
      <c r="E173" s="2" t="s">
        <v>46</v>
      </c>
    </row>
    <row r="174" spans="1:5" x14ac:dyDescent="0.25">
      <c r="A174" s="2">
        <v>5824</v>
      </c>
      <c r="B174" s="3" t="s">
        <v>42</v>
      </c>
      <c r="C174" s="2" t="s">
        <v>45</v>
      </c>
      <c r="D174" s="2">
        <v>52001</v>
      </c>
      <c r="E174" s="2" t="s">
        <v>46</v>
      </c>
    </row>
    <row r="175" spans="1:5" x14ac:dyDescent="0.25">
      <c r="A175" s="2">
        <v>5828</v>
      </c>
      <c r="B175" s="3" t="s">
        <v>42</v>
      </c>
      <c r="C175" s="2" t="s">
        <v>45</v>
      </c>
      <c r="D175" s="2">
        <v>52001</v>
      </c>
      <c r="E175" s="2" t="s">
        <v>46</v>
      </c>
    </row>
    <row r="176" spans="1:5" x14ac:dyDescent="0.25">
      <c r="A176" s="2">
        <v>5830</v>
      </c>
      <c r="B176" s="3" t="s">
        <v>42</v>
      </c>
      <c r="C176" s="2" t="s">
        <v>45</v>
      </c>
      <c r="D176" s="2">
        <v>52001</v>
      </c>
      <c r="E176" s="2" t="s">
        <v>46</v>
      </c>
    </row>
    <row r="177" spans="1:5" x14ac:dyDescent="0.25">
      <c r="A177" s="2">
        <v>5832</v>
      </c>
      <c r="B177" s="3" t="s">
        <v>42</v>
      </c>
      <c r="C177" s="2" t="s">
        <v>45</v>
      </c>
      <c r="D177" s="2">
        <v>52001</v>
      </c>
      <c r="E177" s="2" t="s">
        <v>46</v>
      </c>
    </row>
    <row r="178" spans="1:5" x14ac:dyDescent="0.25">
      <c r="A178" s="2">
        <v>5834</v>
      </c>
      <c r="B178" s="3" t="s">
        <v>42</v>
      </c>
      <c r="C178" s="2" t="s">
        <v>45</v>
      </c>
      <c r="D178" s="2">
        <v>52001</v>
      </c>
      <c r="E178" s="2" t="s">
        <v>46</v>
      </c>
    </row>
    <row r="179" spans="1:5" x14ac:dyDescent="0.25">
      <c r="A179" s="2">
        <v>5841</v>
      </c>
      <c r="B179" s="3" t="s">
        <v>42</v>
      </c>
      <c r="C179" s="2" t="s">
        <v>45</v>
      </c>
      <c r="D179" s="2">
        <v>52001</v>
      </c>
      <c r="E179" s="2" t="s">
        <v>46</v>
      </c>
    </row>
    <row r="180" spans="1:5" x14ac:dyDescent="0.25">
      <c r="A180" s="2">
        <v>10808</v>
      </c>
      <c r="B180" s="3" t="s">
        <v>42</v>
      </c>
      <c r="C180" s="2" t="s">
        <v>45</v>
      </c>
      <c r="D180" s="2">
        <v>52001</v>
      </c>
      <c r="E180" s="2" t="s">
        <v>46</v>
      </c>
    </row>
    <row r="181" spans="1:5" x14ac:dyDescent="0.25">
      <c r="A181" s="2">
        <v>15413</v>
      </c>
      <c r="B181" s="3" t="s">
        <v>42</v>
      </c>
      <c r="C181" s="2" t="s">
        <v>45</v>
      </c>
      <c r="D181" s="2">
        <v>52001</v>
      </c>
      <c r="E181" s="2" t="s">
        <v>46</v>
      </c>
    </row>
    <row r="182" spans="1:5" x14ac:dyDescent="0.25">
      <c r="A182" s="2">
        <v>18608</v>
      </c>
      <c r="B182" s="3" t="s">
        <v>42</v>
      </c>
      <c r="C182" s="2" t="s">
        <v>45</v>
      </c>
      <c r="D182" s="2">
        <v>52001</v>
      </c>
      <c r="E182" s="2" t="s">
        <v>46</v>
      </c>
    </row>
    <row r="183" spans="1:5" x14ac:dyDescent="0.25">
      <c r="A183" s="2">
        <v>19350</v>
      </c>
      <c r="B183" s="3" t="s">
        <v>42</v>
      </c>
      <c r="C183" s="2" t="s">
        <v>45</v>
      </c>
      <c r="D183" s="2">
        <v>52001</v>
      </c>
      <c r="E183" s="2" t="s">
        <v>46</v>
      </c>
    </row>
    <row r="184" spans="1:5" x14ac:dyDescent="0.25">
      <c r="A184" s="2">
        <v>19351</v>
      </c>
      <c r="B184" s="3" t="s">
        <v>42</v>
      </c>
      <c r="C184" s="2" t="s">
        <v>45</v>
      </c>
      <c r="D184" s="2">
        <v>52001</v>
      </c>
      <c r="E184" s="2" t="s">
        <v>46</v>
      </c>
    </row>
    <row r="185" spans="1:5" x14ac:dyDescent="0.25">
      <c r="A185" s="2">
        <v>19490</v>
      </c>
      <c r="B185" s="3" t="s">
        <v>42</v>
      </c>
      <c r="C185" s="2" t="s">
        <v>45</v>
      </c>
      <c r="D185" s="2">
        <v>52001</v>
      </c>
      <c r="E185" s="2" t="s">
        <v>46</v>
      </c>
    </row>
    <row r="186" spans="1:5" x14ac:dyDescent="0.25">
      <c r="A186" s="2">
        <v>20795</v>
      </c>
      <c r="B186" s="3" t="s">
        <v>42</v>
      </c>
      <c r="C186" s="2" t="s">
        <v>45</v>
      </c>
      <c r="D186" s="2">
        <v>52001</v>
      </c>
      <c r="E186" s="2" t="s">
        <v>46</v>
      </c>
    </row>
    <row r="187" spans="1:5" x14ac:dyDescent="0.25">
      <c r="A187" s="2">
        <v>20809</v>
      </c>
      <c r="B187" s="3" t="s">
        <v>42</v>
      </c>
      <c r="C187" s="2" t="s">
        <v>45</v>
      </c>
      <c r="D187" s="2">
        <v>52001</v>
      </c>
      <c r="E187" s="2" t="s">
        <v>46</v>
      </c>
    </row>
    <row r="188" spans="1:5" x14ac:dyDescent="0.25">
      <c r="A188" s="2">
        <v>20824</v>
      </c>
      <c r="B188" s="3" t="s">
        <v>42</v>
      </c>
      <c r="C188" s="2" t="s">
        <v>45</v>
      </c>
      <c r="D188" s="2">
        <v>52001</v>
      </c>
      <c r="E188" s="2" t="s">
        <v>46</v>
      </c>
    </row>
    <row r="189" spans="1:5" x14ac:dyDescent="0.25">
      <c r="A189" s="2">
        <v>20825</v>
      </c>
      <c r="B189" s="3" t="s">
        <v>42</v>
      </c>
      <c r="C189" s="2" t="s">
        <v>45</v>
      </c>
      <c r="D189" s="2">
        <v>52001</v>
      </c>
      <c r="E189" s="2" t="s">
        <v>46</v>
      </c>
    </row>
    <row r="190" spans="1:5" x14ac:dyDescent="0.25">
      <c r="A190" s="2">
        <v>20831</v>
      </c>
      <c r="B190" s="3" t="s">
        <v>42</v>
      </c>
      <c r="C190" s="2" t="s">
        <v>45</v>
      </c>
      <c r="D190" s="2">
        <v>52001</v>
      </c>
      <c r="E190" s="2" t="s">
        <v>46</v>
      </c>
    </row>
    <row r="191" spans="1:5" x14ac:dyDescent="0.25">
      <c r="A191" s="2">
        <v>20834</v>
      </c>
      <c r="B191" s="3" t="s">
        <v>42</v>
      </c>
      <c r="C191" s="2" t="s">
        <v>45</v>
      </c>
      <c r="D191" s="2">
        <v>52001</v>
      </c>
      <c r="E191" s="2" t="s">
        <v>46</v>
      </c>
    </row>
    <row r="192" spans="1:5" x14ac:dyDescent="0.25">
      <c r="A192" s="2">
        <v>20836</v>
      </c>
      <c r="B192" s="3" t="s">
        <v>42</v>
      </c>
      <c r="C192" s="2" t="s">
        <v>45</v>
      </c>
      <c r="D192" s="2">
        <v>52001</v>
      </c>
      <c r="E192" s="2" t="s">
        <v>46</v>
      </c>
    </row>
    <row r="193" spans="1:5" x14ac:dyDescent="0.25">
      <c r="A193" s="2">
        <v>20843</v>
      </c>
      <c r="B193" s="3" t="s">
        <v>42</v>
      </c>
      <c r="C193" s="2" t="s">
        <v>45</v>
      </c>
      <c r="D193" s="2">
        <v>52001</v>
      </c>
      <c r="E193" s="2" t="s">
        <v>46</v>
      </c>
    </row>
    <row r="194" spans="1:5" x14ac:dyDescent="0.25">
      <c r="A194" s="2">
        <v>20844</v>
      </c>
      <c r="B194" s="3" t="s">
        <v>42</v>
      </c>
      <c r="C194" s="2" t="s">
        <v>45</v>
      </c>
      <c r="D194" s="2">
        <v>52001</v>
      </c>
      <c r="E194" s="2" t="s">
        <v>46</v>
      </c>
    </row>
    <row r="195" spans="1:5" x14ac:dyDescent="0.25">
      <c r="A195" s="2">
        <v>20848</v>
      </c>
      <c r="B195" s="3" t="s">
        <v>42</v>
      </c>
      <c r="C195" s="2" t="s">
        <v>45</v>
      </c>
      <c r="D195" s="2">
        <v>52001</v>
      </c>
      <c r="E195" s="2" t="s">
        <v>46</v>
      </c>
    </row>
    <row r="196" spans="1:5" x14ac:dyDescent="0.25">
      <c r="A196" s="2">
        <v>20858</v>
      </c>
      <c r="B196" s="3" t="s">
        <v>42</v>
      </c>
      <c r="C196" s="2" t="s">
        <v>45</v>
      </c>
      <c r="D196" s="2">
        <v>52001</v>
      </c>
      <c r="E196" s="2" t="s">
        <v>46</v>
      </c>
    </row>
    <row r="197" spans="1:5" x14ac:dyDescent="0.25">
      <c r="A197" s="2">
        <v>20860</v>
      </c>
      <c r="B197" s="3" t="s">
        <v>42</v>
      </c>
      <c r="C197" s="2" t="s">
        <v>45</v>
      </c>
      <c r="D197" s="2">
        <v>52001</v>
      </c>
      <c r="E197" s="2" t="s">
        <v>46</v>
      </c>
    </row>
    <row r="198" spans="1:5" x14ac:dyDescent="0.25">
      <c r="A198" s="2">
        <v>20861</v>
      </c>
      <c r="B198" s="3" t="s">
        <v>42</v>
      </c>
      <c r="C198" s="2" t="s">
        <v>45</v>
      </c>
      <c r="D198" s="2">
        <v>52001</v>
      </c>
      <c r="E198" s="2" t="s">
        <v>46</v>
      </c>
    </row>
    <row r="199" spans="1:5" x14ac:dyDescent="0.25">
      <c r="A199" s="2">
        <v>20864</v>
      </c>
      <c r="B199" s="3" t="s">
        <v>42</v>
      </c>
      <c r="C199" s="2" t="s">
        <v>45</v>
      </c>
      <c r="D199" s="2">
        <v>52001</v>
      </c>
      <c r="E199" s="2" t="s">
        <v>46</v>
      </c>
    </row>
    <row r="200" spans="1:5" x14ac:dyDescent="0.25">
      <c r="A200" s="2">
        <v>20865</v>
      </c>
      <c r="B200" s="3" t="s">
        <v>42</v>
      </c>
      <c r="C200" s="2" t="s">
        <v>45</v>
      </c>
      <c r="D200" s="2">
        <v>52001</v>
      </c>
      <c r="E200" s="2" t="s">
        <v>46</v>
      </c>
    </row>
    <row r="201" spans="1:5" x14ac:dyDescent="0.25">
      <c r="A201" s="2">
        <v>20868</v>
      </c>
      <c r="B201" s="3" t="s">
        <v>42</v>
      </c>
      <c r="C201" s="2" t="s">
        <v>45</v>
      </c>
      <c r="D201" s="2">
        <v>52001</v>
      </c>
      <c r="E201" s="2" t="s">
        <v>46</v>
      </c>
    </row>
    <row r="202" spans="1:5" x14ac:dyDescent="0.25">
      <c r="A202" s="2">
        <v>20871</v>
      </c>
      <c r="B202" s="3" t="s">
        <v>42</v>
      </c>
      <c r="C202" s="2" t="s">
        <v>45</v>
      </c>
      <c r="D202" s="2">
        <v>52001</v>
      </c>
      <c r="E202" s="2" t="s">
        <v>46</v>
      </c>
    </row>
    <row r="203" spans="1:5" x14ac:dyDescent="0.25">
      <c r="A203" s="2">
        <v>20873</v>
      </c>
      <c r="B203" s="3" t="s">
        <v>42</v>
      </c>
      <c r="C203" s="2" t="s">
        <v>45</v>
      </c>
      <c r="D203" s="2">
        <v>52001</v>
      </c>
      <c r="E203" s="2" t="s">
        <v>46</v>
      </c>
    </row>
    <row r="204" spans="1:5" x14ac:dyDescent="0.25">
      <c r="A204" s="2">
        <v>28301</v>
      </c>
      <c r="B204" s="3" t="s">
        <v>42</v>
      </c>
      <c r="C204" s="2" t="s">
        <v>45</v>
      </c>
      <c r="D204" s="2">
        <v>52001</v>
      </c>
      <c r="E204" s="2" t="s">
        <v>46</v>
      </c>
    </row>
    <row r="205" spans="1:5" x14ac:dyDescent="0.25">
      <c r="A205" s="2">
        <v>42781</v>
      </c>
      <c r="B205" s="3" t="s">
        <v>42</v>
      </c>
      <c r="C205" s="2" t="s">
        <v>45</v>
      </c>
      <c r="D205" s="2">
        <v>52001</v>
      </c>
      <c r="E205" s="2" t="s">
        <v>46</v>
      </c>
    </row>
    <row r="206" spans="1:5" x14ac:dyDescent="0.25">
      <c r="A206" s="2">
        <v>42784</v>
      </c>
      <c r="B206" s="3" t="s">
        <v>42</v>
      </c>
      <c r="C206" s="2" t="s">
        <v>45</v>
      </c>
      <c r="D206" s="2">
        <v>52001</v>
      </c>
      <c r="E206" s="2" t="s">
        <v>46</v>
      </c>
    </row>
    <row r="207" spans="1:5" x14ac:dyDescent="0.25">
      <c r="A207" s="2">
        <v>888</v>
      </c>
      <c r="B207" s="3" t="s">
        <v>42</v>
      </c>
      <c r="C207" s="2" t="s">
        <v>47</v>
      </c>
      <c r="D207" s="2">
        <v>68320</v>
      </c>
      <c r="E207" s="2" t="s">
        <v>48</v>
      </c>
    </row>
    <row r="208" spans="1:5" x14ac:dyDescent="0.25">
      <c r="A208" s="2">
        <v>888</v>
      </c>
      <c r="B208" s="3" t="s">
        <v>42</v>
      </c>
      <c r="C208" s="2" t="s">
        <v>47</v>
      </c>
      <c r="D208" s="2">
        <v>68320</v>
      </c>
      <c r="E208" s="2" t="s">
        <v>48</v>
      </c>
    </row>
    <row r="209" spans="1:5" x14ac:dyDescent="0.25">
      <c r="A209" s="2">
        <v>1379</v>
      </c>
      <c r="B209" s="3" t="s">
        <v>42</v>
      </c>
      <c r="C209" s="2" t="s">
        <v>47</v>
      </c>
      <c r="D209" s="2">
        <v>68320</v>
      </c>
      <c r="E209" s="2" t="s">
        <v>48</v>
      </c>
    </row>
    <row r="210" spans="1:5" x14ac:dyDescent="0.25">
      <c r="A210" s="2">
        <v>22006</v>
      </c>
      <c r="B210" s="3" t="s">
        <v>42</v>
      </c>
      <c r="C210" s="2" t="s">
        <v>47</v>
      </c>
      <c r="D210" s="2">
        <v>68320</v>
      </c>
      <c r="E210" s="2" t="s">
        <v>48</v>
      </c>
    </row>
    <row r="211" spans="1:5" x14ac:dyDescent="0.25">
      <c r="A211" s="2">
        <v>15483</v>
      </c>
      <c r="B211" s="3" t="s">
        <v>42</v>
      </c>
      <c r="C211" s="2" t="s">
        <v>49</v>
      </c>
      <c r="D211" s="2">
        <v>73001</v>
      </c>
      <c r="E211" s="2" t="s">
        <v>50</v>
      </c>
    </row>
    <row r="212" spans="1:5" x14ac:dyDescent="0.25">
      <c r="A212" s="2">
        <v>18683</v>
      </c>
      <c r="B212" s="3" t="s">
        <v>42</v>
      </c>
      <c r="C212" s="2" t="s">
        <v>49</v>
      </c>
      <c r="D212" s="2">
        <v>73001</v>
      </c>
      <c r="E212" s="2" t="s">
        <v>50</v>
      </c>
    </row>
    <row r="213" spans="1:5" x14ac:dyDescent="0.25">
      <c r="A213" s="2">
        <v>18982</v>
      </c>
      <c r="B213" s="3" t="s">
        <v>42</v>
      </c>
      <c r="C213" s="2" t="s">
        <v>49</v>
      </c>
      <c r="D213" s="2">
        <v>73001</v>
      </c>
      <c r="E213" s="2" t="s">
        <v>50</v>
      </c>
    </row>
    <row r="214" spans="1:5" x14ac:dyDescent="0.25">
      <c r="A214" s="2">
        <v>19974</v>
      </c>
      <c r="B214" s="3" t="s">
        <v>42</v>
      </c>
      <c r="C214" s="2" t="s">
        <v>49</v>
      </c>
      <c r="D214" s="2">
        <v>73001</v>
      </c>
      <c r="E214" s="2" t="s">
        <v>50</v>
      </c>
    </row>
    <row r="215" spans="1:5" x14ac:dyDescent="0.25">
      <c r="A215" s="2">
        <v>21151</v>
      </c>
      <c r="B215" s="3" t="s">
        <v>42</v>
      </c>
      <c r="C215" s="2" t="s">
        <v>49</v>
      </c>
      <c r="D215" s="2">
        <v>73001</v>
      </c>
      <c r="E215" s="2" t="s">
        <v>50</v>
      </c>
    </row>
    <row r="216" spans="1:5" x14ac:dyDescent="0.25">
      <c r="A216" s="2">
        <v>21163</v>
      </c>
      <c r="B216" s="3" t="s">
        <v>42</v>
      </c>
      <c r="C216" s="2" t="s">
        <v>49</v>
      </c>
      <c r="D216" s="2">
        <v>73001</v>
      </c>
      <c r="E216" s="2" t="s">
        <v>50</v>
      </c>
    </row>
    <row r="217" spans="1:5" x14ac:dyDescent="0.25">
      <c r="A217" s="2">
        <v>21305</v>
      </c>
      <c r="B217" s="3" t="s">
        <v>42</v>
      </c>
      <c r="C217" s="2" t="s">
        <v>49</v>
      </c>
      <c r="D217" s="2">
        <v>73001</v>
      </c>
      <c r="E217" s="2" t="s">
        <v>50</v>
      </c>
    </row>
    <row r="218" spans="1:5" x14ac:dyDescent="0.25">
      <c r="A218" s="2">
        <v>21306</v>
      </c>
      <c r="B218" s="3" t="s">
        <v>42</v>
      </c>
      <c r="C218" s="2" t="s">
        <v>49</v>
      </c>
      <c r="D218" s="2">
        <v>73001</v>
      </c>
      <c r="E218" s="2" t="s">
        <v>50</v>
      </c>
    </row>
    <row r="219" spans="1:5" x14ac:dyDescent="0.25">
      <c r="A219" s="2">
        <v>23252</v>
      </c>
      <c r="B219" s="3" t="s">
        <v>42</v>
      </c>
      <c r="C219" s="2" t="s">
        <v>49</v>
      </c>
      <c r="D219" s="2">
        <v>73001</v>
      </c>
      <c r="E219" s="2" t="s">
        <v>50</v>
      </c>
    </row>
    <row r="220" spans="1:5" x14ac:dyDescent="0.25">
      <c r="A220" s="2">
        <v>26977</v>
      </c>
      <c r="B220" s="3" t="s">
        <v>42</v>
      </c>
      <c r="C220" s="2" t="s">
        <v>49</v>
      </c>
      <c r="D220" s="2">
        <v>73001</v>
      </c>
      <c r="E220" s="2" t="s">
        <v>50</v>
      </c>
    </row>
    <row r="221" spans="1:5" x14ac:dyDescent="0.25">
      <c r="A221" s="2">
        <v>29101</v>
      </c>
      <c r="B221" s="3" t="s">
        <v>42</v>
      </c>
      <c r="C221" s="2" t="s">
        <v>49</v>
      </c>
      <c r="D221" s="2">
        <v>73001</v>
      </c>
      <c r="E221" s="2" t="s">
        <v>50</v>
      </c>
    </row>
    <row r="222" spans="1:5" x14ac:dyDescent="0.25">
      <c r="A222" s="2">
        <v>29513</v>
      </c>
      <c r="B222" s="3" t="s">
        <v>42</v>
      </c>
      <c r="C222" s="2" t="s">
        <v>49</v>
      </c>
      <c r="D222" s="2">
        <v>73001</v>
      </c>
      <c r="E222" s="2" t="s">
        <v>50</v>
      </c>
    </row>
    <row r="223" spans="1:5" x14ac:dyDescent="0.25">
      <c r="A223" s="2">
        <v>30148</v>
      </c>
      <c r="B223" s="3" t="s">
        <v>42</v>
      </c>
      <c r="C223" s="2" t="s">
        <v>49</v>
      </c>
      <c r="D223" s="2">
        <v>73001</v>
      </c>
      <c r="E223" s="2" t="s">
        <v>50</v>
      </c>
    </row>
    <row r="224" spans="1:5" x14ac:dyDescent="0.25">
      <c r="A224" s="2">
        <v>47693</v>
      </c>
      <c r="B224" s="3" t="s">
        <v>42</v>
      </c>
      <c r="C224" s="2" t="s">
        <v>49</v>
      </c>
      <c r="D224" s="2">
        <v>73001</v>
      </c>
      <c r="E224" s="2" t="s">
        <v>50</v>
      </c>
    </row>
    <row r="225" spans="1:5" x14ac:dyDescent="0.25">
      <c r="A225" s="2">
        <v>47698</v>
      </c>
      <c r="B225" s="3" t="s">
        <v>42</v>
      </c>
      <c r="C225" s="2" t="s">
        <v>49</v>
      </c>
      <c r="D225" s="2">
        <v>73001</v>
      </c>
      <c r="E225" s="2" t="s">
        <v>50</v>
      </c>
    </row>
    <row r="226" spans="1:5" x14ac:dyDescent="0.25">
      <c r="A226" s="2">
        <v>47700</v>
      </c>
      <c r="B226" s="3" t="s">
        <v>42</v>
      </c>
      <c r="C226" s="2" t="s">
        <v>49</v>
      </c>
      <c r="D226" s="2">
        <v>73001</v>
      </c>
      <c r="E226" s="2" t="s">
        <v>50</v>
      </c>
    </row>
    <row r="227" spans="1:5" x14ac:dyDescent="0.25">
      <c r="A227" s="2">
        <v>412</v>
      </c>
      <c r="B227" s="3" t="s">
        <v>42</v>
      </c>
      <c r="C227" s="2" t="s">
        <v>49</v>
      </c>
      <c r="D227" s="2">
        <v>73001</v>
      </c>
      <c r="E227" s="2" t="s">
        <v>50</v>
      </c>
    </row>
    <row r="228" spans="1:5" x14ac:dyDescent="0.25">
      <c r="A228" s="2">
        <v>8528</v>
      </c>
      <c r="B228" s="3" t="s">
        <v>42</v>
      </c>
      <c r="C228" s="2" t="s">
        <v>49</v>
      </c>
      <c r="D228" s="2">
        <v>73001</v>
      </c>
      <c r="E228" s="2" t="s">
        <v>50</v>
      </c>
    </row>
    <row r="229" spans="1:5" x14ac:dyDescent="0.25">
      <c r="A229" s="2">
        <v>11911</v>
      </c>
      <c r="B229" s="3" t="s">
        <v>42</v>
      </c>
      <c r="C229" s="2" t="s">
        <v>49</v>
      </c>
      <c r="D229" s="2">
        <v>73001</v>
      </c>
      <c r="E229" s="2" t="s">
        <v>50</v>
      </c>
    </row>
    <row r="230" spans="1:5" x14ac:dyDescent="0.25">
      <c r="A230" s="2">
        <v>12727</v>
      </c>
      <c r="B230" s="3" t="s">
        <v>42</v>
      </c>
      <c r="C230" s="2" t="s">
        <v>49</v>
      </c>
      <c r="D230" s="2">
        <v>73001</v>
      </c>
      <c r="E230" s="2" t="s">
        <v>50</v>
      </c>
    </row>
    <row r="231" spans="1:5" x14ac:dyDescent="0.25">
      <c r="A231" s="2">
        <v>12970</v>
      </c>
      <c r="B231" s="3" t="s">
        <v>42</v>
      </c>
      <c r="C231" s="2" t="s">
        <v>49</v>
      </c>
      <c r="D231" s="2">
        <v>73001</v>
      </c>
      <c r="E231" s="2" t="s">
        <v>50</v>
      </c>
    </row>
    <row r="232" spans="1:5" x14ac:dyDescent="0.25">
      <c r="A232" s="2">
        <v>13479</v>
      </c>
      <c r="B232" s="3" t="s">
        <v>42</v>
      </c>
      <c r="C232" s="2" t="s">
        <v>49</v>
      </c>
      <c r="D232" s="2">
        <v>73001</v>
      </c>
      <c r="E232" s="2" t="s">
        <v>50</v>
      </c>
    </row>
    <row r="233" spans="1:5" x14ac:dyDescent="0.25">
      <c r="A233" s="2">
        <v>14117</v>
      </c>
      <c r="B233" s="3" t="s">
        <v>42</v>
      </c>
      <c r="C233" s="2" t="s">
        <v>49</v>
      </c>
      <c r="D233" s="2">
        <v>73001</v>
      </c>
      <c r="E233" s="2" t="s">
        <v>50</v>
      </c>
    </row>
    <row r="234" spans="1:5" x14ac:dyDescent="0.25">
      <c r="A234" s="2">
        <v>14118</v>
      </c>
      <c r="B234" s="3" t="s">
        <v>42</v>
      </c>
      <c r="C234" s="2" t="s">
        <v>49</v>
      </c>
      <c r="D234" s="2">
        <v>73001</v>
      </c>
      <c r="E234" s="2" t="s">
        <v>50</v>
      </c>
    </row>
    <row r="235" spans="1:5" x14ac:dyDescent="0.25">
      <c r="A235" s="2">
        <v>14120</v>
      </c>
      <c r="B235" s="3" t="s">
        <v>42</v>
      </c>
      <c r="C235" s="2" t="s">
        <v>49</v>
      </c>
      <c r="D235" s="2">
        <v>73001</v>
      </c>
      <c r="E235" s="2" t="s">
        <v>50</v>
      </c>
    </row>
    <row r="236" spans="1:5" x14ac:dyDescent="0.25">
      <c r="A236" s="2">
        <v>14280</v>
      </c>
      <c r="B236" s="3" t="s">
        <v>42</v>
      </c>
      <c r="C236" s="2" t="s">
        <v>49</v>
      </c>
      <c r="D236" s="2">
        <v>73001</v>
      </c>
      <c r="E236" s="2" t="s">
        <v>50</v>
      </c>
    </row>
    <row r="237" spans="1:5" x14ac:dyDescent="0.25">
      <c r="A237" s="2">
        <v>18985</v>
      </c>
      <c r="B237" s="3" t="s">
        <v>42</v>
      </c>
      <c r="C237" s="2" t="s">
        <v>49</v>
      </c>
      <c r="D237" s="2">
        <v>73001</v>
      </c>
      <c r="E237" s="2" t="s">
        <v>50</v>
      </c>
    </row>
    <row r="238" spans="1:5" x14ac:dyDescent="0.25">
      <c r="A238" s="2">
        <v>20043</v>
      </c>
      <c r="B238" s="3" t="s">
        <v>42</v>
      </c>
      <c r="C238" s="2" t="s">
        <v>49</v>
      </c>
      <c r="D238" s="2">
        <v>73001</v>
      </c>
      <c r="E238" s="2" t="s">
        <v>50</v>
      </c>
    </row>
    <row r="239" spans="1:5" x14ac:dyDescent="0.25">
      <c r="A239" s="2">
        <v>20044</v>
      </c>
      <c r="B239" s="3" t="s">
        <v>42</v>
      </c>
      <c r="C239" s="2" t="s">
        <v>49</v>
      </c>
      <c r="D239" s="2">
        <v>73001</v>
      </c>
      <c r="E239" s="2" t="s">
        <v>50</v>
      </c>
    </row>
    <row r="240" spans="1:5" x14ac:dyDescent="0.25">
      <c r="A240" s="2">
        <v>20045</v>
      </c>
      <c r="B240" s="3" t="s">
        <v>42</v>
      </c>
      <c r="C240" s="2" t="s">
        <v>49</v>
      </c>
      <c r="D240" s="2">
        <v>73001</v>
      </c>
      <c r="E240" s="2" t="s">
        <v>50</v>
      </c>
    </row>
    <row r="241" spans="1:5" x14ac:dyDescent="0.25">
      <c r="A241" s="2">
        <v>20045</v>
      </c>
      <c r="B241" s="3" t="s">
        <v>42</v>
      </c>
      <c r="C241" s="2" t="s">
        <v>49</v>
      </c>
      <c r="D241" s="2">
        <v>73001</v>
      </c>
      <c r="E241" s="2" t="s">
        <v>50</v>
      </c>
    </row>
    <row r="242" spans="1:5" x14ac:dyDescent="0.25">
      <c r="A242" s="2">
        <v>20785</v>
      </c>
      <c r="B242" s="3" t="s">
        <v>42</v>
      </c>
      <c r="C242" s="2" t="s">
        <v>49</v>
      </c>
      <c r="D242" s="2">
        <v>73001</v>
      </c>
      <c r="E242" s="2" t="s">
        <v>50</v>
      </c>
    </row>
    <row r="243" spans="1:5" x14ac:dyDescent="0.25">
      <c r="A243" s="2">
        <v>20955</v>
      </c>
      <c r="B243" s="3" t="s">
        <v>42</v>
      </c>
      <c r="C243" s="2" t="s">
        <v>49</v>
      </c>
      <c r="D243" s="2">
        <v>73001</v>
      </c>
      <c r="E243" s="2" t="s">
        <v>50</v>
      </c>
    </row>
    <row r="244" spans="1:5" x14ac:dyDescent="0.25">
      <c r="A244" s="2">
        <v>21150</v>
      </c>
      <c r="B244" s="3" t="s">
        <v>42</v>
      </c>
      <c r="C244" s="2" t="s">
        <v>49</v>
      </c>
      <c r="D244" s="2">
        <v>73001</v>
      </c>
      <c r="E244" s="2" t="s">
        <v>50</v>
      </c>
    </row>
    <row r="245" spans="1:5" x14ac:dyDescent="0.25">
      <c r="A245" s="2">
        <v>21299</v>
      </c>
      <c r="B245" s="3" t="s">
        <v>42</v>
      </c>
      <c r="C245" s="2" t="s">
        <v>49</v>
      </c>
      <c r="D245" s="2">
        <v>73001</v>
      </c>
      <c r="E245" s="2" t="s">
        <v>50</v>
      </c>
    </row>
    <row r="246" spans="1:5" x14ac:dyDescent="0.25">
      <c r="A246" s="2">
        <v>22953</v>
      </c>
      <c r="B246" s="3" t="s">
        <v>42</v>
      </c>
      <c r="C246" s="2" t="s">
        <v>49</v>
      </c>
      <c r="D246" s="2">
        <v>73001</v>
      </c>
      <c r="E246" s="2" t="s">
        <v>50</v>
      </c>
    </row>
    <row r="247" spans="1:5" x14ac:dyDescent="0.25">
      <c r="A247" s="2">
        <v>23251</v>
      </c>
      <c r="B247" s="3" t="s">
        <v>42</v>
      </c>
      <c r="C247" s="2" t="s">
        <v>49</v>
      </c>
      <c r="D247" s="2">
        <v>73001</v>
      </c>
      <c r="E247" s="2" t="s">
        <v>50</v>
      </c>
    </row>
    <row r="248" spans="1:5" x14ac:dyDescent="0.25">
      <c r="A248" s="2">
        <v>24410</v>
      </c>
      <c r="B248" s="3" t="s">
        <v>42</v>
      </c>
      <c r="C248" s="2" t="s">
        <v>49</v>
      </c>
      <c r="D248" s="2">
        <v>73001</v>
      </c>
      <c r="E248" s="2" t="s">
        <v>50</v>
      </c>
    </row>
    <row r="249" spans="1:5" x14ac:dyDescent="0.25">
      <c r="A249" s="2">
        <v>24545</v>
      </c>
      <c r="B249" s="3" t="s">
        <v>42</v>
      </c>
      <c r="C249" s="2" t="s">
        <v>49</v>
      </c>
      <c r="D249" s="2">
        <v>73001</v>
      </c>
      <c r="E249" s="2" t="s">
        <v>50</v>
      </c>
    </row>
    <row r="250" spans="1:5" x14ac:dyDescent="0.25">
      <c r="A250" s="2">
        <v>26857</v>
      </c>
      <c r="B250" s="3" t="s">
        <v>42</v>
      </c>
      <c r="C250" s="2" t="s">
        <v>49</v>
      </c>
      <c r="D250" s="2">
        <v>73001</v>
      </c>
      <c r="E250" s="2" t="s">
        <v>50</v>
      </c>
    </row>
    <row r="251" spans="1:5" x14ac:dyDescent="0.25">
      <c r="A251" s="2">
        <v>26858</v>
      </c>
      <c r="B251" s="3" t="s">
        <v>42</v>
      </c>
      <c r="C251" s="2" t="s">
        <v>49</v>
      </c>
      <c r="D251" s="2">
        <v>73001</v>
      </c>
      <c r="E251" s="2" t="s">
        <v>50</v>
      </c>
    </row>
    <row r="252" spans="1:5" x14ac:dyDescent="0.25">
      <c r="A252" s="2">
        <v>26859</v>
      </c>
      <c r="B252" s="3" t="s">
        <v>42</v>
      </c>
      <c r="C252" s="2" t="s">
        <v>49</v>
      </c>
      <c r="D252" s="2">
        <v>73001</v>
      </c>
      <c r="E252" s="2" t="s">
        <v>50</v>
      </c>
    </row>
    <row r="253" spans="1:5" x14ac:dyDescent="0.25">
      <c r="A253" s="2">
        <v>26976</v>
      </c>
      <c r="B253" s="3" t="s">
        <v>42</v>
      </c>
      <c r="C253" s="2" t="s">
        <v>49</v>
      </c>
      <c r="D253" s="2">
        <v>73001</v>
      </c>
      <c r="E253" s="2" t="s">
        <v>50</v>
      </c>
    </row>
    <row r="254" spans="1:5" x14ac:dyDescent="0.25">
      <c r="A254" s="2">
        <v>28850</v>
      </c>
      <c r="B254" s="3" t="s">
        <v>42</v>
      </c>
      <c r="C254" s="2" t="s">
        <v>49</v>
      </c>
      <c r="D254" s="2">
        <v>73001</v>
      </c>
      <c r="E254" s="2" t="s">
        <v>50</v>
      </c>
    </row>
    <row r="255" spans="1:5" x14ac:dyDescent="0.25">
      <c r="A255" s="2">
        <v>29102</v>
      </c>
      <c r="B255" s="3" t="s">
        <v>42</v>
      </c>
      <c r="C255" s="2" t="s">
        <v>49</v>
      </c>
      <c r="D255" s="2">
        <v>73001</v>
      </c>
      <c r="E255" s="2" t="s">
        <v>50</v>
      </c>
    </row>
    <row r="256" spans="1:5" x14ac:dyDescent="0.25">
      <c r="A256" s="2">
        <v>30149</v>
      </c>
      <c r="B256" s="3" t="s">
        <v>42</v>
      </c>
      <c r="C256" s="2" t="s">
        <v>49</v>
      </c>
      <c r="D256" s="2">
        <v>73001</v>
      </c>
      <c r="E256" s="2" t="s">
        <v>50</v>
      </c>
    </row>
    <row r="257" spans="1:5" x14ac:dyDescent="0.25">
      <c r="A257" s="2">
        <v>47694</v>
      </c>
      <c r="B257" s="3" t="s">
        <v>42</v>
      </c>
      <c r="C257" s="2" t="s">
        <v>49</v>
      </c>
      <c r="D257" s="2">
        <v>73001</v>
      </c>
      <c r="E257" s="2" t="s">
        <v>50</v>
      </c>
    </row>
    <row r="258" spans="1:5" x14ac:dyDescent="0.25">
      <c r="A258" s="2">
        <v>47695</v>
      </c>
      <c r="B258" s="3" t="s">
        <v>42</v>
      </c>
      <c r="C258" s="2" t="s">
        <v>49</v>
      </c>
      <c r="D258" s="2">
        <v>73001</v>
      </c>
      <c r="E258" s="2" t="s">
        <v>50</v>
      </c>
    </row>
    <row r="259" spans="1:5" x14ac:dyDescent="0.25">
      <c r="A259" s="2">
        <v>47701</v>
      </c>
      <c r="B259" s="3" t="s">
        <v>42</v>
      </c>
      <c r="C259" s="2" t="s">
        <v>49</v>
      </c>
      <c r="D259" s="2">
        <v>73001</v>
      </c>
      <c r="E259" s="2" t="s">
        <v>50</v>
      </c>
    </row>
    <row r="260" spans="1:5" x14ac:dyDescent="0.25">
      <c r="A260" s="2">
        <v>47702</v>
      </c>
      <c r="B260" s="3" t="s">
        <v>42</v>
      </c>
      <c r="C260" s="2" t="s">
        <v>49</v>
      </c>
      <c r="D260" s="2">
        <v>73001</v>
      </c>
      <c r="E260" s="2" t="s">
        <v>50</v>
      </c>
    </row>
    <row r="261" spans="1:5" x14ac:dyDescent="0.25">
      <c r="A261" s="2">
        <v>47703</v>
      </c>
      <c r="B261" s="3" t="s">
        <v>42</v>
      </c>
      <c r="C261" s="2" t="s">
        <v>49</v>
      </c>
      <c r="D261" s="2">
        <v>73001</v>
      </c>
      <c r="E261" s="2" t="s">
        <v>50</v>
      </c>
    </row>
    <row r="262" spans="1:5" x14ac:dyDescent="0.25">
      <c r="A262" s="2">
        <v>47704</v>
      </c>
      <c r="B262" s="3" t="s">
        <v>42</v>
      </c>
      <c r="C262" s="2" t="s">
        <v>49</v>
      </c>
      <c r="D262" s="2">
        <v>73001</v>
      </c>
      <c r="E262" s="2" t="s">
        <v>50</v>
      </c>
    </row>
    <row r="263" spans="1:5" x14ac:dyDescent="0.25">
      <c r="A263" s="2">
        <v>47706</v>
      </c>
      <c r="B263" s="3" t="s">
        <v>42</v>
      </c>
      <c r="C263" s="2" t="s">
        <v>49</v>
      </c>
      <c r="D263" s="2">
        <v>73001</v>
      </c>
      <c r="E263" s="2" t="s">
        <v>50</v>
      </c>
    </row>
    <row r="264" spans="1:5" x14ac:dyDescent="0.25">
      <c r="A264" s="2">
        <v>47707</v>
      </c>
      <c r="B264" s="3" t="s">
        <v>42</v>
      </c>
      <c r="C264" s="2" t="s">
        <v>49</v>
      </c>
      <c r="D264" s="2">
        <v>73001</v>
      </c>
      <c r="E264" s="2" t="s">
        <v>50</v>
      </c>
    </row>
    <row r="265" spans="1:5" x14ac:dyDescent="0.25">
      <c r="A265" s="2">
        <v>47750</v>
      </c>
      <c r="B265" s="3" t="s">
        <v>42</v>
      </c>
      <c r="C265" s="2" t="s">
        <v>49</v>
      </c>
      <c r="D265" s="2">
        <v>73001</v>
      </c>
      <c r="E265" s="2" t="s">
        <v>50</v>
      </c>
    </row>
    <row r="266" spans="1:5" x14ac:dyDescent="0.25">
      <c r="A266" s="2">
        <v>47751</v>
      </c>
      <c r="B266" s="3" t="s">
        <v>42</v>
      </c>
      <c r="C266" s="2" t="s">
        <v>49</v>
      </c>
      <c r="D266" s="2">
        <v>73001</v>
      </c>
      <c r="E266" s="2" t="s">
        <v>50</v>
      </c>
    </row>
    <row r="267" spans="1:5" x14ac:dyDescent="0.25">
      <c r="A267" s="2">
        <v>5198</v>
      </c>
      <c r="B267" s="3" t="s">
        <v>42</v>
      </c>
      <c r="C267" s="2" t="s">
        <v>51</v>
      </c>
      <c r="D267" s="2">
        <v>66045</v>
      </c>
      <c r="E267" s="2" t="s">
        <v>52</v>
      </c>
    </row>
    <row r="268" spans="1:5" x14ac:dyDescent="0.25">
      <c r="A268" s="2">
        <v>5198</v>
      </c>
      <c r="B268" s="3" t="s">
        <v>42</v>
      </c>
      <c r="C268" s="2" t="s">
        <v>51</v>
      </c>
      <c r="D268" s="2">
        <v>66045</v>
      </c>
      <c r="E268" s="2" t="s">
        <v>52</v>
      </c>
    </row>
    <row r="269" spans="1:5" x14ac:dyDescent="0.25">
      <c r="A269" s="2">
        <v>5198</v>
      </c>
      <c r="B269" s="3" t="s">
        <v>42</v>
      </c>
      <c r="C269" s="2" t="s">
        <v>51</v>
      </c>
      <c r="D269" s="2">
        <v>66045</v>
      </c>
      <c r="E269" s="2" t="s">
        <v>52</v>
      </c>
    </row>
    <row r="270" spans="1:5" x14ac:dyDescent="0.25">
      <c r="A270" s="2">
        <v>11906</v>
      </c>
      <c r="B270" s="3" t="s">
        <v>42</v>
      </c>
      <c r="C270" s="2" t="s">
        <v>51</v>
      </c>
      <c r="D270" s="2">
        <v>66045</v>
      </c>
      <c r="E270" s="2" t="s">
        <v>52</v>
      </c>
    </row>
    <row r="271" spans="1:5" x14ac:dyDescent="0.25">
      <c r="A271" s="2">
        <v>17650</v>
      </c>
      <c r="B271" s="3" t="s">
        <v>42</v>
      </c>
      <c r="C271" s="2" t="s">
        <v>51</v>
      </c>
      <c r="D271" s="2">
        <v>66045</v>
      </c>
      <c r="E271" s="2" t="s">
        <v>52</v>
      </c>
    </row>
    <row r="272" spans="1:5" x14ac:dyDescent="0.25">
      <c r="A272" s="2">
        <v>5287</v>
      </c>
      <c r="B272" s="3" t="s">
        <v>42</v>
      </c>
      <c r="C272" s="2" t="s">
        <v>51</v>
      </c>
      <c r="D272" s="2">
        <v>66075</v>
      </c>
      <c r="E272" s="2" t="s">
        <v>53</v>
      </c>
    </row>
    <row r="273" spans="1:5" x14ac:dyDescent="0.25">
      <c r="A273" s="2">
        <v>5288</v>
      </c>
      <c r="B273" s="3" t="s">
        <v>42</v>
      </c>
      <c r="C273" s="2" t="s">
        <v>51</v>
      </c>
      <c r="D273" s="2">
        <v>66075</v>
      </c>
      <c r="E273" s="2" t="s">
        <v>53</v>
      </c>
    </row>
    <row r="274" spans="1:5" x14ac:dyDescent="0.25">
      <c r="A274" s="2">
        <v>5288</v>
      </c>
      <c r="B274" s="3" t="s">
        <v>42</v>
      </c>
      <c r="C274" s="2" t="s">
        <v>51</v>
      </c>
      <c r="D274" s="2">
        <v>66075</v>
      </c>
      <c r="E274" s="2" t="s">
        <v>53</v>
      </c>
    </row>
    <row r="275" spans="1:5" x14ac:dyDescent="0.25">
      <c r="A275" s="2">
        <v>5288</v>
      </c>
      <c r="B275" s="3" t="s">
        <v>42</v>
      </c>
      <c r="C275" s="2" t="s">
        <v>51</v>
      </c>
      <c r="D275" s="2">
        <v>66075</v>
      </c>
      <c r="E275" s="2" t="s">
        <v>53</v>
      </c>
    </row>
    <row r="276" spans="1:5" x14ac:dyDescent="0.25">
      <c r="A276" s="2">
        <v>23285</v>
      </c>
      <c r="B276" s="3" t="s">
        <v>42</v>
      </c>
      <c r="C276" s="2" t="s">
        <v>51</v>
      </c>
      <c r="D276" s="2">
        <v>66075</v>
      </c>
      <c r="E276" s="2" t="s">
        <v>53</v>
      </c>
    </row>
    <row r="277" spans="1:5" x14ac:dyDescent="0.25">
      <c r="A277" s="2">
        <v>45189</v>
      </c>
      <c r="B277" s="3" t="s">
        <v>42</v>
      </c>
      <c r="C277" s="2" t="s">
        <v>51</v>
      </c>
      <c r="D277" s="2">
        <v>66075</v>
      </c>
      <c r="E277" s="2" t="s">
        <v>53</v>
      </c>
    </row>
    <row r="278" spans="1:5" x14ac:dyDescent="0.25">
      <c r="A278" s="2">
        <v>60865</v>
      </c>
      <c r="B278" s="3" t="s">
        <v>42</v>
      </c>
      <c r="C278" s="2" t="s">
        <v>51</v>
      </c>
      <c r="D278" s="2">
        <v>66075</v>
      </c>
      <c r="E278" s="2" t="s">
        <v>53</v>
      </c>
    </row>
    <row r="279" spans="1:5" x14ac:dyDescent="0.25">
      <c r="A279" s="2">
        <v>5205</v>
      </c>
      <c r="B279" s="3" t="s">
        <v>42</v>
      </c>
      <c r="C279" s="2" t="s">
        <v>51</v>
      </c>
      <c r="D279" s="2">
        <v>66088</v>
      </c>
      <c r="E279" s="2" t="s">
        <v>54</v>
      </c>
    </row>
    <row r="280" spans="1:5" x14ac:dyDescent="0.25">
      <c r="A280" s="2">
        <v>16981</v>
      </c>
      <c r="B280" s="3" t="s">
        <v>42</v>
      </c>
      <c r="C280" s="2" t="s">
        <v>51</v>
      </c>
      <c r="D280" s="2">
        <v>66088</v>
      </c>
      <c r="E280" s="2" t="s">
        <v>54</v>
      </c>
    </row>
    <row r="281" spans="1:5" x14ac:dyDescent="0.25">
      <c r="A281" s="2">
        <v>21998</v>
      </c>
      <c r="B281" s="3" t="s">
        <v>42</v>
      </c>
      <c r="C281" s="2" t="s">
        <v>51</v>
      </c>
      <c r="D281" s="2">
        <v>66088</v>
      </c>
      <c r="E281" s="2" t="s">
        <v>54</v>
      </c>
    </row>
    <row r="282" spans="1:5" x14ac:dyDescent="0.25">
      <c r="A282" s="2">
        <v>22700</v>
      </c>
      <c r="B282" s="3" t="s">
        <v>42</v>
      </c>
      <c r="C282" s="2" t="s">
        <v>51</v>
      </c>
      <c r="D282" s="2">
        <v>66088</v>
      </c>
      <c r="E282" s="2" t="s">
        <v>54</v>
      </c>
    </row>
    <row r="283" spans="1:5" x14ac:dyDescent="0.25">
      <c r="A283" s="2">
        <v>22700</v>
      </c>
      <c r="B283" s="3" t="s">
        <v>42</v>
      </c>
      <c r="C283" s="2" t="s">
        <v>51</v>
      </c>
      <c r="D283" s="2">
        <v>66088</v>
      </c>
      <c r="E283" s="2" t="s">
        <v>54</v>
      </c>
    </row>
    <row r="284" spans="1:5" x14ac:dyDescent="0.25">
      <c r="A284" s="2">
        <v>27773</v>
      </c>
      <c r="B284" s="3" t="s">
        <v>42</v>
      </c>
      <c r="C284" s="2" t="s">
        <v>51</v>
      </c>
      <c r="D284" s="2">
        <v>66088</v>
      </c>
      <c r="E284" s="2" t="s">
        <v>54</v>
      </c>
    </row>
    <row r="285" spans="1:5" x14ac:dyDescent="0.25">
      <c r="A285" s="2">
        <v>60866</v>
      </c>
      <c r="B285" s="3" t="s">
        <v>42</v>
      </c>
      <c r="C285" s="2" t="s">
        <v>51</v>
      </c>
      <c r="D285" s="2">
        <v>66088</v>
      </c>
      <c r="E285" s="2" t="s">
        <v>54</v>
      </c>
    </row>
    <row r="286" spans="1:5" x14ac:dyDescent="0.25">
      <c r="A286" s="2">
        <v>60867</v>
      </c>
      <c r="B286" s="3" t="s">
        <v>42</v>
      </c>
      <c r="C286" s="2" t="s">
        <v>51</v>
      </c>
      <c r="D286" s="2">
        <v>66088</v>
      </c>
      <c r="E286" s="2" t="s">
        <v>54</v>
      </c>
    </row>
    <row r="287" spans="1:5" x14ac:dyDescent="0.25">
      <c r="A287" s="2">
        <v>3784</v>
      </c>
      <c r="B287" s="3" t="s">
        <v>42</v>
      </c>
      <c r="C287" s="2" t="s">
        <v>51</v>
      </c>
      <c r="D287" s="2">
        <v>66170</v>
      </c>
      <c r="E287" s="2" t="s">
        <v>55</v>
      </c>
    </row>
    <row r="288" spans="1:5" x14ac:dyDescent="0.25">
      <c r="A288" s="2">
        <v>5210</v>
      </c>
      <c r="B288" s="3" t="s">
        <v>42</v>
      </c>
      <c r="C288" s="2" t="s">
        <v>51</v>
      </c>
      <c r="D288" s="2">
        <v>66170</v>
      </c>
      <c r="E288" s="2" t="s">
        <v>55</v>
      </c>
    </row>
    <row r="289" spans="1:5" x14ac:dyDescent="0.25">
      <c r="A289" s="2">
        <v>5217</v>
      </c>
      <c r="B289" s="3" t="s">
        <v>42</v>
      </c>
      <c r="C289" s="2" t="s">
        <v>51</v>
      </c>
      <c r="D289" s="2">
        <v>66170</v>
      </c>
      <c r="E289" s="2" t="s">
        <v>55</v>
      </c>
    </row>
    <row r="290" spans="1:5" x14ac:dyDescent="0.25">
      <c r="A290" s="2">
        <v>5238</v>
      </c>
      <c r="B290" s="3" t="s">
        <v>42</v>
      </c>
      <c r="C290" s="2" t="s">
        <v>51</v>
      </c>
      <c r="D290" s="2">
        <v>66170</v>
      </c>
      <c r="E290" s="2" t="s">
        <v>55</v>
      </c>
    </row>
    <row r="291" spans="1:5" x14ac:dyDescent="0.25">
      <c r="A291" s="2">
        <v>6152</v>
      </c>
      <c r="B291" s="3" t="s">
        <v>42</v>
      </c>
      <c r="C291" s="2" t="s">
        <v>51</v>
      </c>
      <c r="D291" s="2">
        <v>66170</v>
      </c>
      <c r="E291" s="2" t="s">
        <v>55</v>
      </c>
    </row>
    <row r="292" spans="1:5" x14ac:dyDescent="0.25">
      <c r="A292" s="2">
        <v>7280</v>
      </c>
      <c r="B292" s="3" t="s">
        <v>42</v>
      </c>
      <c r="C292" s="2" t="s">
        <v>51</v>
      </c>
      <c r="D292" s="2">
        <v>66170</v>
      </c>
      <c r="E292" s="2" t="s">
        <v>55</v>
      </c>
    </row>
    <row r="293" spans="1:5" x14ac:dyDescent="0.25">
      <c r="A293" s="2">
        <v>12464</v>
      </c>
      <c r="B293" s="3" t="s">
        <v>42</v>
      </c>
      <c r="C293" s="2" t="s">
        <v>51</v>
      </c>
      <c r="D293" s="2">
        <v>66170</v>
      </c>
      <c r="E293" s="2" t="s">
        <v>55</v>
      </c>
    </row>
    <row r="294" spans="1:5" x14ac:dyDescent="0.25">
      <c r="A294" s="2">
        <v>12464</v>
      </c>
      <c r="B294" s="3" t="s">
        <v>42</v>
      </c>
      <c r="C294" s="2" t="s">
        <v>51</v>
      </c>
      <c r="D294" s="2">
        <v>66170</v>
      </c>
      <c r="E294" s="2" t="s">
        <v>55</v>
      </c>
    </row>
    <row r="295" spans="1:5" x14ac:dyDescent="0.25">
      <c r="A295" s="2">
        <v>12466</v>
      </c>
      <c r="B295" s="3" t="s">
        <v>42</v>
      </c>
      <c r="C295" s="2" t="s">
        <v>51</v>
      </c>
      <c r="D295" s="2">
        <v>66170</v>
      </c>
      <c r="E295" s="2" t="s">
        <v>55</v>
      </c>
    </row>
    <row r="296" spans="1:5" x14ac:dyDescent="0.25">
      <c r="A296" s="2">
        <v>16011</v>
      </c>
      <c r="B296" s="3" t="s">
        <v>42</v>
      </c>
      <c r="C296" s="2" t="s">
        <v>51</v>
      </c>
      <c r="D296" s="2">
        <v>66170</v>
      </c>
      <c r="E296" s="2" t="s">
        <v>55</v>
      </c>
    </row>
    <row r="297" spans="1:5" x14ac:dyDescent="0.25">
      <c r="A297" s="2">
        <v>21552</v>
      </c>
      <c r="B297" s="3" t="s">
        <v>42</v>
      </c>
      <c r="C297" s="2" t="s">
        <v>51</v>
      </c>
      <c r="D297" s="2">
        <v>66170</v>
      </c>
      <c r="E297" s="2" t="s">
        <v>55</v>
      </c>
    </row>
    <row r="298" spans="1:5" x14ac:dyDescent="0.25">
      <c r="A298" s="2">
        <v>21761</v>
      </c>
      <c r="B298" s="3" t="s">
        <v>42</v>
      </c>
      <c r="C298" s="2" t="s">
        <v>51</v>
      </c>
      <c r="D298" s="2">
        <v>66170</v>
      </c>
      <c r="E298" s="2" t="s">
        <v>55</v>
      </c>
    </row>
    <row r="299" spans="1:5" x14ac:dyDescent="0.25">
      <c r="A299" s="2">
        <v>22555</v>
      </c>
      <c r="B299" s="3" t="s">
        <v>42</v>
      </c>
      <c r="C299" s="2" t="s">
        <v>51</v>
      </c>
      <c r="D299" s="2">
        <v>66170</v>
      </c>
      <c r="E299" s="2" t="s">
        <v>55</v>
      </c>
    </row>
    <row r="300" spans="1:5" x14ac:dyDescent="0.25">
      <c r="A300" s="2">
        <v>22555</v>
      </c>
      <c r="B300" s="3" t="s">
        <v>42</v>
      </c>
      <c r="C300" s="2" t="s">
        <v>51</v>
      </c>
      <c r="D300" s="2">
        <v>66170</v>
      </c>
      <c r="E300" s="2" t="s">
        <v>55</v>
      </c>
    </row>
    <row r="301" spans="1:5" x14ac:dyDescent="0.25">
      <c r="A301" s="2">
        <v>45230</v>
      </c>
      <c r="B301" s="3" t="s">
        <v>42</v>
      </c>
      <c r="C301" s="2" t="s">
        <v>51</v>
      </c>
      <c r="D301" s="2">
        <v>66170</v>
      </c>
      <c r="E301" s="2" t="s">
        <v>55</v>
      </c>
    </row>
    <row r="302" spans="1:5" x14ac:dyDescent="0.25">
      <c r="A302" s="2">
        <v>45242</v>
      </c>
      <c r="B302" s="3" t="s">
        <v>42</v>
      </c>
      <c r="C302" s="2" t="s">
        <v>51</v>
      </c>
      <c r="D302" s="2">
        <v>66170</v>
      </c>
      <c r="E302" s="2" t="s">
        <v>55</v>
      </c>
    </row>
    <row r="303" spans="1:5" x14ac:dyDescent="0.25">
      <c r="A303" s="2">
        <v>45243</v>
      </c>
      <c r="B303" s="3" t="s">
        <v>42</v>
      </c>
      <c r="C303" s="2" t="s">
        <v>51</v>
      </c>
      <c r="D303" s="2">
        <v>66170</v>
      </c>
      <c r="E303" s="2" t="s">
        <v>55</v>
      </c>
    </row>
    <row r="304" spans="1:5" x14ac:dyDescent="0.25">
      <c r="A304" s="2">
        <v>45244</v>
      </c>
      <c r="B304" s="3" t="s">
        <v>42</v>
      </c>
      <c r="C304" s="2" t="s">
        <v>51</v>
      </c>
      <c r="D304" s="2">
        <v>66170</v>
      </c>
      <c r="E304" s="2" t="s">
        <v>55</v>
      </c>
    </row>
    <row r="305" spans="1:5" x14ac:dyDescent="0.25">
      <c r="A305" s="2">
        <v>45245</v>
      </c>
      <c r="B305" s="3" t="s">
        <v>42</v>
      </c>
      <c r="C305" s="2" t="s">
        <v>51</v>
      </c>
      <c r="D305" s="2">
        <v>66170</v>
      </c>
      <c r="E305" s="2" t="s">
        <v>55</v>
      </c>
    </row>
    <row r="306" spans="1:5" x14ac:dyDescent="0.25">
      <c r="A306" s="2">
        <v>45246</v>
      </c>
      <c r="B306" s="3" t="s">
        <v>42</v>
      </c>
      <c r="C306" s="2" t="s">
        <v>51</v>
      </c>
      <c r="D306" s="2">
        <v>66170</v>
      </c>
      <c r="E306" s="2" t="s">
        <v>55</v>
      </c>
    </row>
    <row r="307" spans="1:5" x14ac:dyDescent="0.25">
      <c r="A307" s="2">
        <v>45250</v>
      </c>
      <c r="B307" s="3" t="s">
        <v>42</v>
      </c>
      <c r="C307" s="2" t="s">
        <v>51</v>
      </c>
      <c r="D307" s="2">
        <v>66170</v>
      </c>
      <c r="E307" s="2" t="s">
        <v>55</v>
      </c>
    </row>
    <row r="308" spans="1:5" x14ac:dyDescent="0.25">
      <c r="A308" s="2">
        <v>45251</v>
      </c>
      <c r="B308" s="3" t="s">
        <v>42</v>
      </c>
      <c r="C308" s="2" t="s">
        <v>51</v>
      </c>
      <c r="D308" s="2">
        <v>66170</v>
      </c>
      <c r="E308" s="2" t="s">
        <v>55</v>
      </c>
    </row>
    <row r="309" spans="1:5" x14ac:dyDescent="0.25">
      <c r="A309" s="2">
        <v>55380</v>
      </c>
      <c r="B309" s="3" t="s">
        <v>42</v>
      </c>
      <c r="C309" s="2" t="s">
        <v>51</v>
      </c>
      <c r="D309" s="2">
        <v>66170</v>
      </c>
      <c r="E309" s="2" t="s">
        <v>55</v>
      </c>
    </row>
    <row r="310" spans="1:5" x14ac:dyDescent="0.25">
      <c r="A310" s="2">
        <v>60882</v>
      </c>
      <c r="B310" s="3" t="s">
        <v>42</v>
      </c>
      <c r="C310" s="2" t="s">
        <v>51</v>
      </c>
      <c r="D310" s="2">
        <v>66170</v>
      </c>
      <c r="E310" s="2" t="s">
        <v>55</v>
      </c>
    </row>
    <row r="311" spans="1:5" x14ac:dyDescent="0.25">
      <c r="A311" s="2">
        <v>3369</v>
      </c>
      <c r="B311" s="3" t="s">
        <v>42</v>
      </c>
      <c r="C311" s="2" t="s">
        <v>51</v>
      </c>
      <c r="D311" s="2">
        <v>66318</v>
      </c>
      <c r="E311" s="2" t="s">
        <v>56</v>
      </c>
    </row>
    <row r="312" spans="1:5" x14ac:dyDescent="0.25">
      <c r="A312" s="2">
        <v>3785</v>
      </c>
      <c r="B312" s="3" t="s">
        <v>42</v>
      </c>
      <c r="C312" s="2" t="s">
        <v>51</v>
      </c>
      <c r="D312" s="2">
        <v>66318</v>
      </c>
      <c r="E312" s="2" t="s">
        <v>56</v>
      </c>
    </row>
    <row r="313" spans="1:5" x14ac:dyDescent="0.25">
      <c r="A313" s="2">
        <v>3785</v>
      </c>
      <c r="B313" s="3" t="s">
        <v>42</v>
      </c>
      <c r="C313" s="2" t="s">
        <v>51</v>
      </c>
      <c r="D313" s="2">
        <v>66318</v>
      </c>
      <c r="E313" s="2" t="s">
        <v>56</v>
      </c>
    </row>
    <row r="314" spans="1:5" x14ac:dyDescent="0.25">
      <c r="A314" s="2">
        <v>5220</v>
      </c>
      <c r="B314" s="3" t="s">
        <v>42</v>
      </c>
      <c r="C314" s="2" t="s">
        <v>51</v>
      </c>
      <c r="D314" s="2">
        <v>66318</v>
      </c>
      <c r="E314" s="2" t="s">
        <v>56</v>
      </c>
    </row>
    <row r="315" spans="1:5" x14ac:dyDescent="0.25">
      <c r="A315" s="2">
        <v>27724</v>
      </c>
      <c r="B315" s="3" t="s">
        <v>42</v>
      </c>
      <c r="C315" s="2" t="s">
        <v>51</v>
      </c>
      <c r="D315" s="2">
        <v>66318</v>
      </c>
      <c r="E315" s="2" t="s">
        <v>56</v>
      </c>
    </row>
    <row r="316" spans="1:5" x14ac:dyDescent="0.25">
      <c r="A316" s="2">
        <v>28918</v>
      </c>
      <c r="B316" s="3" t="s">
        <v>42</v>
      </c>
      <c r="C316" s="2" t="s">
        <v>51</v>
      </c>
      <c r="D316" s="2">
        <v>66318</v>
      </c>
      <c r="E316" s="2" t="s">
        <v>56</v>
      </c>
    </row>
    <row r="317" spans="1:5" x14ac:dyDescent="0.25">
      <c r="A317" s="2">
        <v>28918</v>
      </c>
      <c r="B317" s="3" t="s">
        <v>42</v>
      </c>
      <c r="C317" s="2" t="s">
        <v>51</v>
      </c>
      <c r="D317" s="2">
        <v>66318</v>
      </c>
      <c r="E317" s="2" t="s">
        <v>56</v>
      </c>
    </row>
    <row r="318" spans="1:5" x14ac:dyDescent="0.25">
      <c r="A318" s="2">
        <v>45272</v>
      </c>
      <c r="B318" s="3" t="s">
        <v>42</v>
      </c>
      <c r="C318" s="2" t="s">
        <v>51</v>
      </c>
      <c r="D318" s="2">
        <v>66318</v>
      </c>
      <c r="E318" s="2" t="s">
        <v>56</v>
      </c>
    </row>
    <row r="319" spans="1:5" x14ac:dyDescent="0.25">
      <c r="A319" s="2">
        <v>5296</v>
      </c>
      <c r="B319" s="3" t="s">
        <v>42</v>
      </c>
      <c r="C319" s="2" t="s">
        <v>51</v>
      </c>
      <c r="D319" s="2">
        <v>66383</v>
      </c>
      <c r="E319" s="2" t="s">
        <v>57</v>
      </c>
    </row>
    <row r="320" spans="1:5" x14ac:dyDescent="0.25">
      <c r="A320" s="2">
        <v>13878</v>
      </c>
      <c r="B320" s="3" t="s">
        <v>42</v>
      </c>
      <c r="C320" s="2" t="s">
        <v>51</v>
      </c>
      <c r="D320" s="2">
        <v>66383</v>
      </c>
      <c r="E320" s="2" t="s">
        <v>57</v>
      </c>
    </row>
    <row r="321" spans="1:5" x14ac:dyDescent="0.25">
      <c r="A321" s="2">
        <v>13878</v>
      </c>
      <c r="B321" s="3" t="s">
        <v>42</v>
      </c>
      <c r="C321" s="2" t="s">
        <v>51</v>
      </c>
      <c r="D321" s="2">
        <v>66383</v>
      </c>
      <c r="E321" s="2" t="s">
        <v>57</v>
      </c>
    </row>
    <row r="322" spans="1:5" x14ac:dyDescent="0.25">
      <c r="A322" s="2">
        <v>13878</v>
      </c>
      <c r="B322" s="3" t="s">
        <v>42</v>
      </c>
      <c r="C322" s="2" t="s">
        <v>51</v>
      </c>
      <c r="D322" s="2">
        <v>66383</v>
      </c>
      <c r="E322" s="2" t="s">
        <v>57</v>
      </c>
    </row>
    <row r="323" spans="1:5" x14ac:dyDescent="0.25">
      <c r="A323" s="2">
        <v>15029</v>
      </c>
      <c r="B323" s="3" t="s">
        <v>42</v>
      </c>
      <c r="C323" s="2" t="s">
        <v>51</v>
      </c>
      <c r="D323" s="2">
        <v>66383</v>
      </c>
      <c r="E323" s="2" t="s">
        <v>57</v>
      </c>
    </row>
    <row r="324" spans="1:5" x14ac:dyDescent="0.25">
      <c r="A324" s="2">
        <v>45283</v>
      </c>
      <c r="B324" s="3" t="s">
        <v>42</v>
      </c>
      <c r="C324" s="2" t="s">
        <v>51</v>
      </c>
      <c r="D324" s="2">
        <v>66383</v>
      </c>
      <c r="E324" s="2" t="s">
        <v>57</v>
      </c>
    </row>
    <row r="325" spans="1:5" x14ac:dyDescent="0.25">
      <c r="A325" s="2">
        <v>235</v>
      </c>
      <c r="B325" s="3" t="s">
        <v>42</v>
      </c>
      <c r="C325" s="2" t="s">
        <v>51</v>
      </c>
      <c r="D325" s="2">
        <v>66400</v>
      </c>
      <c r="E325" s="2" t="s">
        <v>58</v>
      </c>
    </row>
    <row r="326" spans="1:5" x14ac:dyDescent="0.25">
      <c r="A326" s="2">
        <v>7812</v>
      </c>
      <c r="B326" s="3" t="s">
        <v>42</v>
      </c>
      <c r="C326" s="2" t="s">
        <v>51</v>
      </c>
      <c r="D326" s="2">
        <v>66400</v>
      </c>
      <c r="E326" s="2" t="s">
        <v>58</v>
      </c>
    </row>
    <row r="327" spans="1:5" x14ac:dyDescent="0.25">
      <c r="A327" s="2">
        <v>7813</v>
      </c>
      <c r="B327" s="3" t="s">
        <v>42</v>
      </c>
      <c r="C327" s="2" t="s">
        <v>51</v>
      </c>
      <c r="D327" s="2">
        <v>66400</v>
      </c>
      <c r="E327" s="2" t="s">
        <v>58</v>
      </c>
    </row>
    <row r="328" spans="1:5" x14ac:dyDescent="0.25">
      <c r="A328" s="2">
        <v>7813</v>
      </c>
      <c r="B328" s="3" t="s">
        <v>42</v>
      </c>
      <c r="C328" s="2" t="s">
        <v>51</v>
      </c>
      <c r="D328" s="2">
        <v>66400</v>
      </c>
      <c r="E328" s="2" t="s">
        <v>58</v>
      </c>
    </row>
    <row r="329" spans="1:5" x14ac:dyDescent="0.25">
      <c r="A329" s="2">
        <v>16416</v>
      </c>
      <c r="B329" s="3" t="s">
        <v>42</v>
      </c>
      <c r="C329" s="2" t="s">
        <v>51</v>
      </c>
      <c r="D329" s="2">
        <v>66400</v>
      </c>
      <c r="E329" s="2" t="s">
        <v>58</v>
      </c>
    </row>
    <row r="330" spans="1:5" x14ac:dyDescent="0.25">
      <c r="A330" s="2">
        <v>16982</v>
      </c>
      <c r="B330" s="3" t="s">
        <v>42</v>
      </c>
      <c r="C330" s="2" t="s">
        <v>51</v>
      </c>
      <c r="D330" s="2">
        <v>66400</v>
      </c>
      <c r="E330" s="2" t="s">
        <v>58</v>
      </c>
    </row>
    <row r="331" spans="1:5" x14ac:dyDescent="0.25">
      <c r="A331" s="2">
        <v>16982</v>
      </c>
      <c r="B331" s="3" t="s">
        <v>42</v>
      </c>
      <c r="C331" s="2" t="s">
        <v>51</v>
      </c>
      <c r="D331" s="2">
        <v>66400</v>
      </c>
      <c r="E331" s="2" t="s">
        <v>58</v>
      </c>
    </row>
    <row r="332" spans="1:5" x14ac:dyDescent="0.25">
      <c r="A332" s="2">
        <v>22702</v>
      </c>
      <c r="B332" s="3" t="s">
        <v>42</v>
      </c>
      <c r="C332" s="2" t="s">
        <v>51</v>
      </c>
      <c r="D332" s="2">
        <v>66400</v>
      </c>
      <c r="E332" s="2" t="s">
        <v>58</v>
      </c>
    </row>
    <row r="333" spans="1:5" x14ac:dyDescent="0.25">
      <c r="A333" s="2">
        <v>45303</v>
      </c>
      <c r="B333" s="3" t="s">
        <v>42</v>
      </c>
      <c r="C333" s="2" t="s">
        <v>51</v>
      </c>
      <c r="D333" s="2">
        <v>66400</v>
      </c>
      <c r="E333" s="2" t="s">
        <v>58</v>
      </c>
    </row>
    <row r="334" spans="1:5" x14ac:dyDescent="0.25">
      <c r="A334" s="2">
        <v>3781</v>
      </c>
      <c r="B334" s="3" t="s">
        <v>42</v>
      </c>
      <c r="C334" s="2" t="s">
        <v>51</v>
      </c>
      <c r="D334" s="2">
        <v>66456</v>
      </c>
      <c r="E334" s="2" t="s">
        <v>59</v>
      </c>
    </row>
    <row r="335" spans="1:5" x14ac:dyDescent="0.25">
      <c r="A335" s="2">
        <v>5227</v>
      </c>
      <c r="B335" s="3" t="s">
        <v>42</v>
      </c>
      <c r="C335" s="2" t="s">
        <v>51</v>
      </c>
      <c r="D335" s="2">
        <v>66456</v>
      </c>
      <c r="E335" s="2" t="s">
        <v>59</v>
      </c>
    </row>
    <row r="336" spans="1:5" x14ac:dyDescent="0.25">
      <c r="A336" s="2">
        <v>5227</v>
      </c>
      <c r="B336" s="3" t="s">
        <v>42</v>
      </c>
      <c r="C336" s="2" t="s">
        <v>51</v>
      </c>
      <c r="D336" s="2">
        <v>66456</v>
      </c>
      <c r="E336" s="2" t="s">
        <v>59</v>
      </c>
    </row>
    <row r="337" spans="1:5" x14ac:dyDescent="0.25">
      <c r="A337" s="2">
        <v>5230</v>
      </c>
      <c r="B337" s="3" t="s">
        <v>42</v>
      </c>
      <c r="C337" s="2" t="s">
        <v>51</v>
      </c>
      <c r="D337" s="2">
        <v>66456</v>
      </c>
      <c r="E337" s="2" t="s">
        <v>59</v>
      </c>
    </row>
    <row r="338" spans="1:5" x14ac:dyDescent="0.25">
      <c r="A338" s="2">
        <v>5232</v>
      </c>
      <c r="B338" s="3" t="s">
        <v>42</v>
      </c>
      <c r="C338" s="2" t="s">
        <v>51</v>
      </c>
      <c r="D338" s="2">
        <v>66456</v>
      </c>
      <c r="E338" s="2" t="s">
        <v>59</v>
      </c>
    </row>
    <row r="339" spans="1:5" x14ac:dyDescent="0.25">
      <c r="A339" s="2">
        <v>5235</v>
      </c>
      <c r="B339" s="3" t="s">
        <v>42</v>
      </c>
      <c r="C339" s="2" t="s">
        <v>51</v>
      </c>
      <c r="D339" s="2">
        <v>66456</v>
      </c>
      <c r="E339" s="2" t="s">
        <v>59</v>
      </c>
    </row>
    <row r="340" spans="1:5" x14ac:dyDescent="0.25">
      <c r="A340" s="2">
        <v>12591</v>
      </c>
      <c r="B340" s="3" t="s">
        <v>42</v>
      </c>
      <c r="C340" s="2" t="s">
        <v>51</v>
      </c>
      <c r="D340" s="2">
        <v>66456</v>
      </c>
      <c r="E340" s="2" t="s">
        <v>59</v>
      </c>
    </row>
    <row r="341" spans="1:5" x14ac:dyDescent="0.25">
      <c r="A341" s="2">
        <v>21999</v>
      </c>
      <c r="B341" s="3" t="s">
        <v>42</v>
      </c>
      <c r="C341" s="2" t="s">
        <v>51</v>
      </c>
      <c r="D341" s="2">
        <v>66456</v>
      </c>
      <c r="E341" s="2" t="s">
        <v>59</v>
      </c>
    </row>
    <row r="342" spans="1:5" x14ac:dyDescent="0.25">
      <c r="A342" s="2">
        <v>21999</v>
      </c>
      <c r="B342" s="3" t="s">
        <v>42</v>
      </c>
      <c r="C342" s="2" t="s">
        <v>51</v>
      </c>
      <c r="D342" s="2">
        <v>66456</v>
      </c>
      <c r="E342" s="2" t="s">
        <v>59</v>
      </c>
    </row>
    <row r="343" spans="1:5" x14ac:dyDescent="0.25">
      <c r="A343" s="2">
        <v>27745</v>
      </c>
      <c r="B343" s="3" t="s">
        <v>42</v>
      </c>
      <c r="C343" s="2" t="s">
        <v>51</v>
      </c>
      <c r="D343" s="2">
        <v>66456</v>
      </c>
      <c r="E343" s="2" t="s">
        <v>59</v>
      </c>
    </row>
    <row r="344" spans="1:5" x14ac:dyDescent="0.25">
      <c r="A344" s="2">
        <v>45327</v>
      </c>
      <c r="B344" s="3" t="s">
        <v>42</v>
      </c>
      <c r="C344" s="2" t="s">
        <v>51</v>
      </c>
      <c r="D344" s="2">
        <v>66456</v>
      </c>
      <c r="E344" s="2" t="s">
        <v>59</v>
      </c>
    </row>
    <row r="345" spans="1:5" x14ac:dyDescent="0.25">
      <c r="A345" s="2">
        <v>45331</v>
      </c>
      <c r="B345" s="3" t="s">
        <v>42</v>
      </c>
      <c r="C345" s="2" t="s">
        <v>51</v>
      </c>
      <c r="D345" s="2">
        <v>66456</v>
      </c>
      <c r="E345" s="2" t="s">
        <v>59</v>
      </c>
    </row>
    <row r="346" spans="1:5" x14ac:dyDescent="0.25">
      <c r="A346" s="2">
        <v>45337</v>
      </c>
      <c r="B346" s="3" t="s">
        <v>42</v>
      </c>
      <c r="C346" s="2" t="s">
        <v>51</v>
      </c>
      <c r="D346" s="2">
        <v>66456</v>
      </c>
      <c r="E346" s="2" t="s">
        <v>59</v>
      </c>
    </row>
    <row r="347" spans="1:5" x14ac:dyDescent="0.25">
      <c r="A347" s="2">
        <v>45338</v>
      </c>
      <c r="B347" s="3" t="s">
        <v>42</v>
      </c>
      <c r="C347" s="2" t="s">
        <v>51</v>
      </c>
      <c r="D347" s="2">
        <v>66456</v>
      </c>
      <c r="E347" s="2" t="s">
        <v>59</v>
      </c>
    </row>
    <row r="348" spans="1:5" x14ac:dyDescent="0.25">
      <c r="A348" s="2">
        <v>60868</v>
      </c>
      <c r="B348" s="3" t="s">
        <v>42</v>
      </c>
      <c r="C348" s="2" t="s">
        <v>51</v>
      </c>
      <c r="D348" s="2">
        <v>66456</v>
      </c>
      <c r="E348" s="2" t="s">
        <v>59</v>
      </c>
    </row>
    <row r="349" spans="1:5" x14ac:dyDescent="0.25">
      <c r="A349" s="2">
        <v>60869</v>
      </c>
      <c r="B349" s="3" t="s">
        <v>42</v>
      </c>
      <c r="C349" s="2" t="s">
        <v>51</v>
      </c>
      <c r="D349" s="2">
        <v>66456</v>
      </c>
      <c r="E349" s="2" t="s">
        <v>59</v>
      </c>
    </row>
    <row r="350" spans="1:5" x14ac:dyDescent="0.25">
      <c r="A350" s="2">
        <v>3782</v>
      </c>
      <c r="B350" s="3" t="s">
        <v>42</v>
      </c>
      <c r="C350" s="2" t="s">
        <v>51</v>
      </c>
      <c r="D350" s="2">
        <v>66572</v>
      </c>
      <c r="E350" s="2" t="s">
        <v>60</v>
      </c>
    </row>
    <row r="351" spans="1:5" x14ac:dyDescent="0.25">
      <c r="A351" s="2">
        <v>8274</v>
      </c>
      <c r="B351" s="3" t="s">
        <v>42</v>
      </c>
      <c r="C351" s="2" t="s">
        <v>51</v>
      </c>
      <c r="D351" s="2">
        <v>66572</v>
      </c>
      <c r="E351" s="2" t="s">
        <v>60</v>
      </c>
    </row>
    <row r="352" spans="1:5" x14ac:dyDescent="0.25">
      <c r="A352" s="2">
        <v>8275</v>
      </c>
      <c r="B352" s="3" t="s">
        <v>42</v>
      </c>
      <c r="C352" s="2" t="s">
        <v>51</v>
      </c>
      <c r="D352" s="2">
        <v>66572</v>
      </c>
      <c r="E352" s="2" t="s">
        <v>60</v>
      </c>
    </row>
    <row r="353" spans="1:5" x14ac:dyDescent="0.25">
      <c r="A353" s="2">
        <v>14667</v>
      </c>
      <c r="B353" s="3" t="s">
        <v>42</v>
      </c>
      <c r="C353" s="2" t="s">
        <v>51</v>
      </c>
      <c r="D353" s="2">
        <v>66572</v>
      </c>
      <c r="E353" s="2" t="s">
        <v>60</v>
      </c>
    </row>
    <row r="354" spans="1:5" x14ac:dyDescent="0.25">
      <c r="A354" s="2">
        <v>16298</v>
      </c>
      <c r="B354" s="3" t="s">
        <v>42</v>
      </c>
      <c r="C354" s="2" t="s">
        <v>51</v>
      </c>
      <c r="D354" s="2">
        <v>66572</v>
      </c>
      <c r="E354" s="2" t="s">
        <v>60</v>
      </c>
    </row>
    <row r="355" spans="1:5" x14ac:dyDescent="0.25">
      <c r="A355" s="2">
        <v>16299</v>
      </c>
      <c r="B355" s="3" t="s">
        <v>42</v>
      </c>
      <c r="C355" s="2" t="s">
        <v>51</v>
      </c>
      <c r="D355" s="2">
        <v>66572</v>
      </c>
      <c r="E355" s="2" t="s">
        <v>60</v>
      </c>
    </row>
    <row r="356" spans="1:5" x14ac:dyDescent="0.25">
      <c r="A356" s="2">
        <v>16299</v>
      </c>
      <c r="B356" s="3" t="s">
        <v>42</v>
      </c>
      <c r="C356" s="2" t="s">
        <v>51</v>
      </c>
      <c r="D356" s="2">
        <v>66572</v>
      </c>
      <c r="E356" s="2" t="s">
        <v>60</v>
      </c>
    </row>
    <row r="357" spans="1:5" x14ac:dyDescent="0.25">
      <c r="A357" s="2">
        <v>22000</v>
      </c>
      <c r="B357" s="3" t="s">
        <v>42</v>
      </c>
      <c r="C357" s="2" t="s">
        <v>51</v>
      </c>
      <c r="D357" s="2">
        <v>66572</v>
      </c>
      <c r="E357" s="2" t="s">
        <v>60</v>
      </c>
    </row>
    <row r="358" spans="1:5" x14ac:dyDescent="0.25">
      <c r="A358" s="2">
        <v>45353</v>
      </c>
      <c r="B358" s="3" t="s">
        <v>42</v>
      </c>
      <c r="C358" s="2" t="s">
        <v>51</v>
      </c>
      <c r="D358" s="2">
        <v>66572</v>
      </c>
      <c r="E358" s="2" t="s">
        <v>60</v>
      </c>
    </row>
    <row r="359" spans="1:5" x14ac:dyDescent="0.25">
      <c r="A359" s="2">
        <v>45355</v>
      </c>
      <c r="B359" s="3" t="s">
        <v>42</v>
      </c>
      <c r="C359" s="2" t="s">
        <v>51</v>
      </c>
      <c r="D359" s="2">
        <v>66572</v>
      </c>
      <c r="E359" s="2" t="s">
        <v>60</v>
      </c>
    </row>
    <row r="360" spans="1:5" x14ac:dyDescent="0.25">
      <c r="A360" s="2">
        <v>45358</v>
      </c>
      <c r="B360" s="3" t="s">
        <v>42</v>
      </c>
      <c r="C360" s="2" t="s">
        <v>51</v>
      </c>
      <c r="D360" s="2">
        <v>66572</v>
      </c>
      <c r="E360" s="2" t="s">
        <v>60</v>
      </c>
    </row>
    <row r="361" spans="1:5" x14ac:dyDescent="0.25">
      <c r="A361" s="2">
        <v>45367</v>
      </c>
      <c r="B361" s="3" t="s">
        <v>42</v>
      </c>
      <c r="C361" s="2" t="s">
        <v>51</v>
      </c>
      <c r="D361" s="2">
        <v>66572</v>
      </c>
      <c r="E361" s="2" t="s">
        <v>60</v>
      </c>
    </row>
    <row r="362" spans="1:5" x14ac:dyDescent="0.25">
      <c r="A362" s="2">
        <v>45369</v>
      </c>
      <c r="B362" s="3" t="s">
        <v>42</v>
      </c>
      <c r="C362" s="2" t="s">
        <v>51</v>
      </c>
      <c r="D362" s="2">
        <v>66572</v>
      </c>
      <c r="E362" s="2" t="s">
        <v>60</v>
      </c>
    </row>
    <row r="363" spans="1:5" x14ac:dyDescent="0.25">
      <c r="A363" s="2">
        <v>45378</v>
      </c>
      <c r="B363" s="3" t="s">
        <v>42</v>
      </c>
      <c r="C363" s="2" t="s">
        <v>51</v>
      </c>
      <c r="D363" s="2">
        <v>66572</v>
      </c>
      <c r="E363" s="2" t="s">
        <v>60</v>
      </c>
    </row>
    <row r="364" spans="1:5" x14ac:dyDescent="0.25">
      <c r="A364" s="2">
        <v>60870</v>
      </c>
      <c r="B364" s="3" t="s">
        <v>42</v>
      </c>
      <c r="C364" s="2" t="s">
        <v>51</v>
      </c>
      <c r="D364" s="2">
        <v>66572</v>
      </c>
      <c r="E364" s="2" t="s">
        <v>60</v>
      </c>
    </row>
    <row r="365" spans="1:5" x14ac:dyDescent="0.25">
      <c r="A365" s="2">
        <v>60871</v>
      </c>
      <c r="B365" s="3" t="s">
        <v>42</v>
      </c>
      <c r="C365" s="2" t="s">
        <v>51</v>
      </c>
      <c r="D365" s="2">
        <v>66572</v>
      </c>
      <c r="E365" s="2" t="s">
        <v>60</v>
      </c>
    </row>
    <row r="366" spans="1:5" x14ac:dyDescent="0.25">
      <c r="A366" s="2">
        <v>60872</v>
      </c>
      <c r="B366" s="3" t="s">
        <v>42</v>
      </c>
      <c r="C366" s="2" t="s">
        <v>51</v>
      </c>
      <c r="D366" s="2">
        <v>66572</v>
      </c>
      <c r="E366" s="2" t="s">
        <v>60</v>
      </c>
    </row>
    <row r="367" spans="1:5" x14ac:dyDescent="0.25">
      <c r="A367" s="2">
        <v>60873</v>
      </c>
      <c r="B367" s="3" t="s">
        <v>42</v>
      </c>
      <c r="C367" s="2" t="s">
        <v>51</v>
      </c>
      <c r="D367" s="2">
        <v>66572</v>
      </c>
      <c r="E367" s="2" t="s">
        <v>60</v>
      </c>
    </row>
    <row r="368" spans="1:5" x14ac:dyDescent="0.25">
      <c r="A368" s="2">
        <v>60874</v>
      </c>
      <c r="B368" s="3" t="s">
        <v>42</v>
      </c>
      <c r="C368" s="2" t="s">
        <v>51</v>
      </c>
      <c r="D368" s="2">
        <v>66572</v>
      </c>
      <c r="E368" s="2" t="s">
        <v>60</v>
      </c>
    </row>
    <row r="369" spans="1:5" x14ac:dyDescent="0.25">
      <c r="A369" s="2">
        <v>60875</v>
      </c>
      <c r="B369" s="3" t="s">
        <v>42</v>
      </c>
      <c r="C369" s="2" t="s">
        <v>51</v>
      </c>
      <c r="D369" s="2">
        <v>66572</v>
      </c>
      <c r="E369" s="2" t="s">
        <v>60</v>
      </c>
    </row>
    <row r="370" spans="1:5" x14ac:dyDescent="0.25">
      <c r="A370" s="2">
        <v>60876</v>
      </c>
      <c r="B370" s="3" t="s">
        <v>42</v>
      </c>
      <c r="C370" s="2" t="s">
        <v>51</v>
      </c>
      <c r="D370" s="2">
        <v>66572</v>
      </c>
      <c r="E370" s="2" t="s">
        <v>60</v>
      </c>
    </row>
    <row r="371" spans="1:5" x14ac:dyDescent="0.25">
      <c r="A371" s="2">
        <v>60877</v>
      </c>
      <c r="B371" s="3" t="s">
        <v>42</v>
      </c>
      <c r="C371" s="2" t="s">
        <v>51</v>
      </c>
      <c r="D371" s="2">
        <v>66572</v>
      </c>
      <c r="E371" s="2" t="s">
        <v>60</v>
      </c>
    </row>
    <row r="372" spans="1:5" x14ac:dyDescent="0.25">
      <c r="A372" s="2">
        <v>60877</v>
      </c>
      <c r="B372" s="3" t="s">
        <v>42</v>
      </c>
      <c r="C372" s="2" t="s">
        <v>51</v>
      </c>
      <c r="D372" s="2">
        <v>66572</v>
      </c>
      <c r="E372" s="2" t="s">
        <v>60</v>
      </c>
    </row>
    <row r="373" spans="1:5" x14ac:dyDescent="0.25">
      <c r="A373" s="2">
        <v>60878</v>
      </c>
      <c r="B373" s="3" t="s">
        <v>42</v>
      </c>
      <c r="C373" s="2" t="s">
        <v>51</v>
      </c>
      <c r="D373" s="2">
        <v>66572</v>
      </c>
      <c r="E373" s="2" t="s">
        <v>60</v>
      </c>
    </row>
    <row r="374" spans="1:5" x14ac:dyDescent="0.25">
      <c r="A374" s="2">
        <v>60879</v>
      </c>
      <c r="B374" s="3" t="s">
        <v>42</v>
      </c>
      <c r="C374" s="2" t="s">
        <v>51</v>
      </c>
      <c r="D374" s="2">
        <v>66572</v>
      </c>
      <c r="E374" s="2" t="s">
        <v>60</v>
      </c>
    </row>
    <row r="375" spans="1:5" x14ac:dyDescent="0.25">
      <c r="A375" s="2">
        <v>60880</v>
      </c>
      <c r="B375" s="3" t="s">
        <v>42</v>
      </c>
      <c r="C375" s="2" t="s">
        <v>51</v>
      </c>
      <c r="D375" s="2">
        <v>66572</v>
      </c>
      <c r="E375" s="2" t="s">
        <v>60</v>
      </c>
    </row>
    <row r="376" spans="1:5" x14ac:dyDescent="0.25">
      <c r="A376" s="2">
        <v>5365</v>
      </c>
      <c r="B376" s="3" t="s">
        <v>42</v>
      </c>
      <c r="C376" s="2" t="s">
        <v>51</v>
      </c>
      <c r="D376" s="2">
        <v>66682</v>
      </c>
      <c r="E376" s="2" t="s">
        <v>61</v>
      </c>
    </row>
    <row r="377" spans="1:5" x14ac:dyDescent="0.25">
      <c r="A377" s="2">
        <v>7819</v>
      </c>
      <c r="B377" s="3" t="s">
        <v>42</v>
      </c>
      <c r="C377" s="2" t="s">
        <v>51</v>
      </c>
      <c r="D377" s="2">
        <v>66682</v>
      </c>
      <c r="E377" s="2" t="s">
        <v>61</v>
      </c>
    </row>
    <row r="378" spans="1:5" x14ac:dyDescent="0.25">
      <c r="A378" s="2">
        <v>7820</v>
      </c>
      <c r="B378" s="3" t="s">
        <v>42</v>
      </c>
      <c r="C378" s="2" t="s">
        <v>51</v>
      </c>
      <c r="D378" s="2">
        <v>66682</v>
      </c>
      <c r="E378" s="2" t="s">
        <v>61</v>
      </c>
    </row>
    <row r="379" spans="1:5" x14ac:dyDescent="0.25">
      <c r="A379" s="2">
        <v>8276</v>
      </c>
      <c r="B379" s="3" t="s">
        <v>42</v>
      </c>
      <c r="C379" s="2" t="s">
        <v>51</v>
      </c>
      <c r="D379" s="2">
        <v>66682</v>
      </c>
      <c r="E379" s="2" t="s">
        <v>61</v>
      </c>
    </row>
    <row r="380" spans="1:5" x14ac:dyDescent="0.25">
      <c r="A380" s="2">
        <v>8276</v>
      </c>
      <c r="B380" s="3" t="s">
        <v>42</v>
      </c>
      <c r="C380" s="2" t="s">
        <v>51</v>
      </c>
      <c r="D380" s="2">
        <v>66682</v>
      </c>
      <c r="E380" s="2" t="s">
        <v>61</v>
      </c>
    </row>
    <row r="381" spans="1:5" x14ac:dyDescent="0.25">
      <c r="A381" s="2">
        <v>9567</v>
      </c>
      <c r="B381" s="3" t="s">
        <v>42</v>
      </c>
      <c r="C381" s="2" t="s">
        <v>51</v>
      </c>
      <c r="D381" s="2">
        <v>66682</v>
      </c>
      <c r="E381" s="2" t="s">
        <v>61</v>
      </c>
    </row>
    <row r="382" spans="1:5" x14ac:dyDescent="0.25">
      <c r="A382" s="2">
        <v>12537</v>
      </c>
      <c r="B382" s="3" t="s">
        <v>42</v>
      </c>
      <c r="C382" s="2" t="s">
        <v>51</v>
      </c>
      <c r="D382" s="2">
        <v>66682</v>
      </c>
      <c r="E382" s="2" t="s">
        <v>61</v>
      </c>
    </row>
    <row r="383" spans="1:5" x14ac:dyDescent="0.25">
      <c r="A383" s="2">
        <v>16601</v>
      </c>
      <c r="B383" s="3" t="s">
        <v>42</v>
      </c>
      <c r="C383" s="2" t="s">
        <v>51</v>
      </c>
      <c r="D383" s="2">
        <v>66682</v>
      </c>
      <c r="E383" s="2" t="s">
        <v>61</v>
      </c>
    </row>
    <row r="384" spans="1:5" x14ac:dyDescent="0.25">
      <c r="A384" s="2">
        <v>18175</v>
      </c>
      <c r="B384" s="3" t="s">
        <v>42</v>
      </c>
      <c r="C384" s="2" t="s">
        <v>51</v>
      </c>
      <c r="D384" s="2">
        <v>66682</v>
      </c>
      <c r="E384" s="2" t="s">
        <v>61</v>
      </c>
    </row>
    <row r="385" spans="1:5" x14ac:dyDescent="0.25">
      <c r="A385" s="2">
        <v>18651</v>
      </c>
      <c r="B385" s="3" t="s">
        <v>42</v>
      </c>
      <c r="C385" s="2" t="s">
        <v>51</v>
      </c>
      <c r="D385" s="2">
        <v>66682</v>
      </c>
      <c r="E385" s="2" t="s">
        <v>61</v>
      </c>
    </row>
    <row r="386" spans="1:5" x14ac:dyDescent="0.25">
      <c r="A386" s="2">
        <v>19680</v>
      </c>
      <c r="B386" s="3" t="s">
        <v>42</v>
      </c>
      <c r="C386" s="2" t="s">
        <v>51</v>
      </c>
      <c r="D386" s="2">
        <v>66682</v>
      </c>
      <c r="E386" s="2" t="s">
        <v>61</v>
      </c>
    </row>
    <row r="387" spans="1:5" x14ac:dyDescent="0.25">
      <c r="A387" s="2">
        <v>22001</v>
      </c>
      <c r="B387" s="3" t="s">
        <v>42</v>
      </c>
      <c r="C387" s="2" t="s">
        <v>51</v>
      </c>
      <c r="D387" s="2">
        <v>66682</v>
      </c>
      <c r="E387" s="2" t="s">
        <v>61</v>
      </c>
    </row>
    <row r="388" spans="1:5" x14ac:dyDescent="0.25">
      <c r="A388" s="2">
        <v>22710</v>
      </c>
      <c r="B388" s="3" t="s">
        <v>42</v>
      </c>
      <c r="C388" s="2" t="s">
        <v>51</v>
      </c>
      <c r="D388" s="2">
        <v>66682</v>
      </c>
      <c r="E388" s="2" t="s">
        <v>61</v>
      </c>
    </row>
    <row r="389" spans="1:5" x14ac:dyDescent="0.25">
      <c r="A389" s="2">
        <v>45420</v>
      </c>
      <c r="B389" s="3" t="s">
        <v>42</v>
      </c>
      <c r="C389" s="2" t="s">
        <v>51</v>
      </c>
      <c r="D389" s="2">
        <v>66682</v>
      </c>
      <c r="E389" s="2" t="s">
        <v>61</v>
      </c>
    </row>
    <row r="390" spans="1:5" x14ac:dyDescent="0.25">
      <c r="A390" s="2">
        <v>45425</v>
      </c>
      <c r="B390" s="3" t="s">
        <v>42</v>
      </c>
      <c r="C390" s="2" t="s">
        <v>51</v>
      </c>
      <c r="D390" s="2">
        <v>66682</v>
      </c>
      <c r="E390" s="2" t="s">
        <v>61</v>
      </c>
    </row>
    <row r="391" spans="1:5" x14ac:dyDescent="0.25">
      <c r="A391" s="2">
        <v>45425</v>
      </c>
      <c r="B391" s="3" t="s">
        <v>42</v>
      </c>
      <c r="C391" s="2" t="s">
        <v>51</v>
      </c>
      <c r="D391" s="2">
        <v>66682</v>
      </c>
      <c r="E391" s="2" t="s">
        <v>61</v>
      </c>
    </row>
    <row r="392" spans="1:5" x14ac:dyDescent="0.25">
      <c r="A392" s="2">
        <v>12858</v>
      </c>
      <c r="B392" s="3" t="s">
        <v>42</v>
      </c>
      <c r="C392" s="2" t="s">
        <v>62</v>
      </c>
      <c r="D392" s="2">
        <v>25295</v>
      </c>
      <c r="E392" s="2" t="s">
        <v>63</v>
      </c>
    </row>
    <row r="393" spans="1:5" x14ac:dyDescent="0.25">
      <c r="A393" s="2">
        <v>21487</v>
      </c>
      <c r="B393" s="3" t="s">
        <v>42</v>
      </c>
      <c r="C393" s="2" t="s">
        <v>62</v>
      </c>
      <c r="D393" s="2">
        <v>25295</v>
      </c>
      <c r="E393" s="2" t="s">
        <v>63</v>
      </c>
    </row>
    <row r="394" spans="1:5" x14ac:dyDescent="0.25">
      <c r="A394" s="2">
        <v>21487</v>
      </c>
      <c r="B394" s="3" t="s">
        <v>42</v>
      </c>
      <c r="C394" s="2" t="s">
        <v>62</v>
      </c>
      <c r="D394" s="2">
        <v>25295</v>
      </c>
      <c r="E394" s="2" t="s">
        <v>63</v>
      </c>
    </row>
    <row r="395" spans="1:5" x14ac:dyDescent="0.25">
      <c r="A395" s="2">
        <v>21726</v>
      </c>
      <c r="B395" s="3" t="s">
        <v>42</v>
      </c>
      <c r="C395" s="2" t="s">
        <v>62</v>
      </c>
      <c r="D395" s="2">
        <v>25295</v>
      </c>
      <c r="E395" s="2" t="s">
        <v>63</v>
      </c>
    </row>
    <row r="396" spans="1:5" x14ac:dyDescent="0.25">
      <c r="A396" s="2">
        <v>21727</v>
      </c>
      <c r="B396" s="3" t="s">
        <v>42</v>
      </c>
      <c r="C396" s="2" t="s">
        <v>62</v>
      </c>
      <c r="D396" s="2">
        <v>25295</v>
      </c>
      <c r="E396" s="2" t="s">
        <v>63</v>
      </c>
    </row>
    <row r="397" spans="1:5" x14ac:dyDescent="0.25">
      <c r="A397" s="2">
        <v>10202</v>
      </c>
      <c r="B397" s="3" t="s">
        <v>42</v>
      </c>
      <c r="C397" s="2" t="s">
        <v>49</v>
      </c>
      <c r="D397" s="2">
        <v>73001</v>
      </c>
      <c r="E397" s="2" t="s">
        <v>50</v>
      </c>
    </row>
    <row r="398" spans="1:5" x14ac:dyDescent="0.25">
      <c r="A398" s="2">
        <v>12353</v>
      </c>
      <c r="B398" s="3" t="s">
        <v>42</v>
      </c>
      <c r="C398" s="2" t="s">
        <v>49</v>
      </c>
      <c r="D398" s="2">
        <v>73001</v>
      </c>
      <c r="E398" s="2" t="s">
        <v>50</v>
      </c>
    </row>
    <row r="399" spans="1:5" x14ac:dyDescent="0.25">
      <c r="A399" s="2">
        <v>13801</v>
      </c>
      <c r="B399" s="3" t="s">
        <v>42</v>
      </c>
      <c r="C399" s="2" t="s">
        <v>49</v>
      </c>
      <c r="D399" s="2">
        <v>73001</v>
      </c>
      <c r="E399" s="2" t="s">
        <v>50</v>
      </c>
    </row>
    <row r="400" spans="1:5" x14ac:dyDescent="0.25">
      <c r="A400" s="2">
        <v>14092</v>
      </c>
      <c r="B400" s="3" t="s">
        <v>42</v>
      </c>
      <c r="C400" s="2" t="s">
        <v>49</v>
      </c>
      <c r="D400" s="2">
        <v>73001</v>
      </c>
      <c r="E400" s="2" t="s">
        <v>50</v>
      </c>
    </row>
    <row r="401" spans="1:5" x14ac:dyDescent="0.25">
      <c r="A401" s="2">
        <v>14174</v>
      </c>
      <c r="B401" s="3" t="s">
        <v>42</v>
      </c>
      <c r="C401" s="2" t="s">
        <v>49</v>
      </c>
      <c r="D401" s="2">
        <v>73001</v>
      </c>
      <c r="E401" s="2" t="s">
        <v>50</v>
      </c>
    </row>
    <row r="402" spans="1:5" x14ac:dyDescent="0.25">
      <c r="A402" s="2">
        <v>14277</v>
      </c>
      <c r="B402" s="3" t="s">
        <v>42</v>
      </c>
      <c r="C402" s="2" t="s">
        <v>49</v>
      </c>
      <c r="D402" s="2">
        <v>73001</v>
      </c>
      <c r="E402" s="2" t="s">
        <v>50</v>
      </c>
    </row>
    <row r="403" spans="1:5" x14ac:dyDescent="0.25">
      <c r="A403" s="2">
        <v>14279</v>
      </c>
      <c r="B403" s="3" t="s">
        <v>42</v>
      </c>
      <c r="C403" s="2" t="s">
        <v>49</v>
      </c>
      <c r="D403" s="2">
        <v>73001</v>
      </c>
      <c r="E403" s="2" t="s">
        <v>50</v>
      </c>
    </row>
    <row r="404" spans="1:5" x14ac:dyDescent="0.25">
      <c r="A404" s="2">
        <v>14291</v>
      </c>
      <c r="B404" s="3" t="s">
        <v>42</v>
      </c>
      <c r="C404" s="2" t="s">
        <v>49</v>
      </c>
      <c r="D404" s="2">
        <v>73001</v>
      </c>
      <c r="E404" s="2" t="s">
        <v>50</v>
      </c>
    </row>
    <row r="405" spans="1:5" x14ac:dyDescent="0.25">
      <c r="A405" s="2">
        <v>15849</v>
      </c>
      <c r="B405" s="3" t="s">
        <v>42</v>
      </c>
      <c r="C405" s="2" t="s">
        <v>49</v>
      </c>
      <c r="D405" s="2">
        <v>73001</v>
      </c>
      <c r="E405" s="2" t="s">
        <v>50</v>
      </c>
    </row>
    <row r="406" spans="1:5" x14ac:dyDescent="0.25">
      <c r="A406" s="2">
        <v>20954</v>
      </c>
      <c r="B406" s="3" t="s">
        <v>42</v>
      </c>
      <c r="C406" s="2" t="s">
        <v>49</v>
      </c>
      <c r="D406" s="2">
        <v>73001</v>
      </c>
      <c r="E406" s="2" t="s">
        <v>50</v>
      </c>
    </row>
    <row r="407" spans="1:5" x14ac:dyDescent="0.25">
      <c r="A407" s="2">
        <v>20956</v>
      </c>
      <c r="B407" s="3" t="s">
        <v>42</v>
      </c>
      <c r="C407" s="2" t="s">
        <v>49</v>
      </c>
      <c r="D407" s="2">
        <v>73001</v>
      </c>
      <c r="E407" s="2" t="s">
        <v>50</v>
      </c>
    </row>
    <row r="408" spans="1:5" x14ac:dyDescent="0.25">
      <c r="A408" s="2">
        <v>21301</v>
      </c>
      <c r="B408" s="3" t="s">
        <v>42</v>
      </c>
      <c r="C408" s="2" t="s">
        <v>49</v>
      </c>
      <c r="D408" s="2">
        <v>73001</v>
      </c>
      <c r="E408" s="2" t="s">
        <v>50</v>
      </c>
    </row>
    <row r="409" spans="1:5" x14ac:dyDescent="0.25">
      <c r="A409" s="2">
        <v>21302</v>
      </c>
      <c r="B409" s="3" t="s">
        <v>42</v>
      </c>
      <c r="C409" s="2" t="s">
        <v>49</v>
      </c>
      <c r="D409" s="2">
        <v>73001</v>
      </c>
      <c r="E409" s="2" t="s">
        <v>50</v>
      </c>
    </row>
    <row r="410" spans="1:5" x14ac:dyDescent="0.25">
      <c r="A410" s="2">
        <v>21441</v>
      </c>
      <c r="B410" s="3" t="s">
        <v>42</v>
      </c>
      <c r="C410" s="2" t="s">
        <v>49</v>
      </c>
      <c r="D410" s="2">
        <v>73001</v>
      </c>
      <c r="E410" s="2" t="s">
        <v>50</v>
      </c>
    </row>
    <row r="411" spans="1:5" x14ac:dyDescent="0.25">
      <c r="A411" s="2">
        <v>23850</v>
      </c>
      <c r="B411" s="3" t="s">
        <v>42</v>
      </c>
      <c r="C411" s="2" t="s">
        <v>49</v>
      </c>
      <c r="D411" s="2">
        <v>73001</v>
      </c>
      <c r="E411" s="2" t="s">
        <v>50</v>
      </c>
    </row>
    <row r="412" spans="1:5" x14ac:dyDescent="0.25">
      <c r="A412" s="2">
        <v>23851</v>
      </c>
      <c r="B412" s="3" t="s">
        <v>42</v>
      </c>
      <c r="C412" s="2" t="s">
        <v>49</v>
      </c>
      <c r="D412" s="2">
        <v>73001</v>
      </c>
      <c r="E412" s="2" t="s">
        <v>50</v>
      </c>
    </row>
    <row r="413" spans="1:5" x14ac:dyDescent="0.25">
      <c r="A413" s="2">
        <v>23853</v>
      </c>
      <c r="B413" s="3" t="s">
        <v>42</v>
      </c>
      <c r="C413" s="2" t="s">
        <v>49</v>
      </c>
      <c r="D413" s="2">
        <v>73001</v>
      </c>
      <c r="E413" s="2" t="s">
        <v>50</v>
      </c>
    </row>
    <row r="414" spans="1:5" x14ac:dyDescent="0.25">
      <c r="A414" s="2">
        <v>23855</v>
      </c>
      <c r="B414" s="3" t="s">
        <v>42</v>
      </c>
      <c r="C414" s="2" t="s">
        <v>49</v>
      </c>
      <c r="D414" s="2">
        <v>73001</v>
      </c>
      <c r="E414" s="2" t="s">
        <v>50</v>
      </c>
    </row>
    <row r="415" spans="1:5" x14ac:dyDescent="0.25">
      <c r="A415" s="2">
        <v>24354</v>
      </c>
      <c r="B415" s="3" t="s">
        <v>42</v>
      </c>
      <c r="C415" s="2" t="s">
        <v>49</v>
      </c>
      <c r="D415" s="2">
        <v>73001</v>
      </c>
      <c r="E415" s="2" t="s">
        <v>50</v>
      </c>
    </row>
    <row r="416" spans="1:5" x14ac:dyDescent="0.25">
      <c r="A416" s="2">
        <v>24542</v>
      </c>
      <c r="B416" s="3" t="s">
        <v>42</v>
      </c>
      <c r="C416" s="2" t="s">
        <v>49</v>
      </c>
      <c r="D416" s="2">
        <v>73001</v>
      </c>
      <c r="E416" s="2" t="s">
        <v>50</v>
      </c>
    </row>
    <row r="417" spans="1:5" x14ac:dyDescent="0.25">
      <c r="A417" s="2">
        <v>26841</v>
      </c>
      <c r="B417" s="3" t="s">
        <v>42</v>
      </c>
      <c r="C417" s="2" t="s">
        <v>49</v>
      </c>
      <c r="D417" s="2">
        <v>73001</v>
      </c>
      <c r="E417" s="2" t="s">
        <v>50</v>
      </c>
    </row>
    <row r="418" spans="1:5" x14ac:dyDescent="0.25">
      <c r="A418" s="2">
        <v>26860</v>
      </c>
      <c r="B418" s="3" t="s">
        <v>42</v>
      </c>
      <c r="C418" s="2" t="s">
        <v>49</v>
      </c>
      <c r="D418" s="2">
        <v>73001</v>
      </c>
      <c r="E418" s="2" t="s">
        <v>50</v>
      </c>
    </row>
    <row r="419" spans="1:5" x14ac:dyDescent="0.25">
      <c r="A419" s="2">
        <v>26861</v>
      </c>
      <c r="B419" s="3" t="s">
        <v>42</v>
      </c>
      <c r="C419" s="2" t="s">
        <v>49</v>
      </c>
      <c r="D419" s="2">
        <v>73001</v>
      </c>
      <c r="E419" s="2" t="s">
        <v>50</v>
      </c>
    </row>
    <row r="420" spans="1:5" x14ac:dyDescent="0.25">
      <c r="A420" s="2">
        <v>26862</v>
      </c>
      <c r="B420" s="3" t="s">
        <v>42</v>
      </c>
      <c r="C420" s="2" t="s">
        <v>49</v>
      </c>
      <c r="D420" s="2">
        <v>73001</v>
      </c>
      <c r="E420" s="2" t="s">
        <v>50</v>
      </c>
    </row>
    <row r="421" spans="1:5" x14ac:dyDescent="0.25">
      <c r="A421" s="2">
        <v>26894</v>
      </c>
      <c r="B421" s="3" t="s">
        <v>42</v>
      </c>
      <c r="C421" s="2" t="s">
        <v>49</v>
      </c>
      <c r="D421" s="2">
        <v>73001</v>
      </c>
      <c r="E421" s="2" t="s">
        <v>50</v>
      </c>
    </row>
    <row r="422" spans="1:5" x14ac:dyDescent="0.25">
      <c r="A422" s="2">
        <v>26895</v>
      </c>
      <c r="B422" s="3" t="s">
        <v>42</v>
      </c>
      <c r="C422" s="2" t="s">
        <v>49</v>
      </c>
      <c r="D422" s="2">
        <v>73001</v>
      </c>
      <c r="E422" s="2" t="s">
        <v>50</v>
      </c>
    </row>
    <row r="423" spans="1:5" x14ac:dyDescent="0.25">
      <c r="A423" s="2">
        <v>26896</v>
      </c>
      <c r="B423" s="3" t="s">
        <v>42</v>
      </c>
      <c r="C423" s="2" t="s">
        <v>49</v>
      </c>
      <c r="D423" s="2">
        <v>73001</v>
      </c>
      <c r="E423" s="2" t="s">
        <v>50</v>
      </c>
    </row>
    <row r="424" spans="1:5" x14ac:dyDescent="0.25">
      <c r="A424" s="2">
        <v>26898</v>
      </c>
      <c r="B424" s="3" t="s">
        <v>42</v>
      </c>
      <c r="C424" s="2" t="s">
        <v>49</v>
      </c>
      <c r="D424" s="2">
        <v>73001</v>
      </c>
      <c r="E424" s="2" t="s">
        <v>50</v>
      </c>
    </row>
    <row r="425" spans="1:5" x14ac:dyDescent="0.25">
      <c r="A425" s="2">
        <v>26899</v>
      </c>
      <c r="B425" s="3" t="s">
        <v>42</v>
      </c>
      <c r="C425" s="2" t="s">
        <v>49</v>
      </c>
      <c r="D425" s="2">
        <v>73001</v>
      </c>
      <c r="E425" s="2" t="s">
        <v>50</v>
      </c>
    </row>
    <row r="426" spans="1:5" x14ac:dyDescent="0.25">
      <c r="A426" s="2">
        <v>26900</v>
      </c>
      <c r="B426" s="3" t="s">
        <v>42</v>
      </c>
      <c r="C426" s="2" t="s">
        <v>49</v>
      </c>
      <c r="D426" s="2">
        <v>73001</v>
      </c>
      <c r="E426" s="2" t="s">
        <v>50</v>
      </c>
    </row>
    <row r="427" spans="1:5" x14ac:dyDescent="0.25">
      <c r="A427" s="2">
        <v>26901</v>
      </c>
      <c r="B427" s="3" t="s">
        <v>42</v>
      </c>
      <c r="C427" s="2" t="s">
        <v>49</v>
      </c>
      <c r="D427" s="2">
        <v>73001</v>
      </c>
      <c r="E427" s="2" t="s">
        <v>50</v>
      </c>
    </row>
    <row r="428" spans="1:5" x14ac:dyDescent="0.25">
      <c r="A428" s="2">
        <v>26902</v>
      </c>
      <c r="B428" s="3" t="s">
        <v>42</v>
      </c>
      <c r="C428" s="2" t="s">
        <v>49</v>
      </c>
      <c r="D428" s="2">
        <v>73001</v>
      </c>
      <c r="E428" s="2" t="s">
        <v>50</v>
      </c>
    </row>
    <row r="429" spans="1:5" x14ac:dyDescent="0.25">
      <c r="A429" s="2">
        <v>26904</v>
      </c>
      <c r="B429" s="3" t="s">
        <v>42</v>
      </c>
      <c r="C429" s="2" t="s">
        <v>49</v>
      </c>
      <c r="D429" s="2">
        <v>73001</v>
      </c>
      <c r="E429" s="2" t="s">
        <v>50</v>
      </c>
    </row>
    <row r="430" spans="1:5" x14ac:dyDescent="0.25">
      <c r="A430" s="2">
        <v>26905</v>
      </c>
      <c r="B430" s="3" t="s">
        <v>42</v>
      </c>
      <c r="C430" s="2" t="s">
        <v>49</v>
      </c>
      <c r="D430" s="2">
        <v>73001</v>
      </c>
      <c r="E430" s="2" t="s">
        <v>50</v>
      </c>
    </row>
    <row r="431" spans="1:5" x14ac:dyDescent="0.25">
      <c r="A431" s="2">
        <v>26906</v>
      </c>
      <c r="B431" s="3" t="s">
        <v>42</v>
      </c>
      <c r="C431" s="2" t="s">
        <v>49</v>
      </c>
      <c r="D431" s="2">
        <v>73001</v>
      </c>
      <c r="E431" s="2" t="s">
        <v>50</v>
      </c>
    </row>
    <row r="432" spans="1:5" x14ac:dyDescent="0.25">
      <c r="A432" s="2">
        <v>26907</v>
      </c>
      <c r="B432" s="3" t="s">
        <v>42</v>
      </c>
      <c r="C432" s="2" t="s">
        <v>49</v>
      </c>
      <c r="D432" s="2">
        <v>73001</v>
      </c>
      <c r="E432" s="2" t="s">
        <v>50</v>
      </c>
    </row>
    <row r="433" spans="1:5" x14ac:dyDescent="0.25">
      <c r="A433" s="2">
        <v>26908</v>
      </c>
      <c r="B433" s="3" t="s">
        <v>42</v>
      </c>
      <c r="C433" s="2" t="s">
        <v>49</v>
      </c>
      <c r="D433" s="2">
        <v>73001</v>
      </c>
      <c r="E433" s="2" t="s">
        <v>50</v>
      </c>
    </row>
    <row r="434" spans="1:5" x14ac:dyDescent="0.25">
      <c r="A434" s="2">
        <v>26909</v>
      </c>
      <c r="B434" s="3" t="s">
        <v>42</v>
      </c>
      <c r="C434" s="2" t="s">
        <v>49</v>
      </c>
      <c r="D434" s="2">
        <v>73001</v>
      </c>
      <c r="E434" s="2" t="s">
        <v>50</v>
      </c>
    </row>
    <row r="435" spans="1:5" x14ac:dyDescent="0.25">
      <c r="A435" s="2">
        <v>26910</v>
      </c>
      <c r="B435" s="3" t="s">
        <v>42</v>
      </c>
      <c r="C435" s="2" t="s">
        <v>49</v>
      </c>
      <c r="D435" s="2">
        <v>73001</v>
      </c>
      <c r="E435" s="2" t="s">
        <v>50</v>
      </c>
    </row>
    <row r="436" spans="1:5" x14ac:dyDescent="0.25">
      <c r="A436" s="2">
        <v>26911</v>
      </c>
      <c r="B436" s="3" t="s">
        <v>42</v>
      </c>
      <c r="C436" s="2" t="s">
        <v>49</v>
      </c>
      <c r="D436" s="2">
        <v>73001</v>
      </c>
      <c r="E436" s="2" t="s">
        <v>50</v>
      </c>
    </row>
    <row r="437" spans="1:5" x14ac:dyDescent="0.25">
      <c r="A437" s="2">
        <v>26978</v>
      </c>
      <c r="B437" s="3" t="s">
        <v>42</v>
      </c>
      <c r="C437" s="2" t="s">
        <v>49</v>
      </c>
      <c r="D437" s="2">
        <v>73001</v>
      </c>
      <c r="E437" s="2" t="s">
        <v>50</v>
      </c>
    </row>
    <row r="438" spans="1:5" x14ac:dyDescent="0.25">
      <c r="A438" s="2">
        <v>47681</v>
      </c>
      <c r="B438" s="3" t="s">
        <v>42</v>
      </c>
      <c r="C438" s="2" t="s">
        <v>49</v>
      </c>
      <c r="D438" s="2">
        <v>73001</v>
      </c>
      <c r="E438" s="2" t="s">
        <v>50</v>
      </c>
    </row>
    <row r="439" spans="1:5" x14ac:dyDescent="0.25">
      <c r="A439" s="2">
        <v>47683</v>
      </c>
      <c r="B439" s="3" t="s">
        <v>42</v>
      </c>
      <c r="C439" s="2" t="s">
        <v>49</v>
      </c>
      <c r="D439" s="2">
        <v>73001</v>
      </c>
      <c r="E439" s="2" t="s">
        <v>50</v>
      </c>
    </row>
    <row r="440" spans="1:5" x14ac:dyDescent="0.25">
      <c r="A440" s="2">
        <v>47685</v>
      </c>
      <c r="B440" s="3" t="s">
        <v>42</v>
      </c>
      <c r="C440" s="2" t="s">
        <v>49</v>
      </c>
      <c r="D440" s="2">
        <v>73001</v>
      </c>
      <c r="E440" s="2" t="s">
        <v>50</v>
      </c>
    </row>
    <row r="441" spans="1:5" x14ac:dyDescent="0.25">
      <c r="A441" s="2">
        <v>47686</v>
      </c>
      <c r="B441" s="3" t="s">
        <v>42</v>
      </c>
      <c r="C441" s="2" t="s">
        <v>49</v>
      </c>
      <c r="D441" s="2">
        <v>73001</v>
      </c>
      <c r="E441" s="2" t="s">
        <v>50</v>
      </c>
    </row>
    <row r="442" spans="1:5" x14ac:dyDescent="0.25">
      <c r="A442" s="2">
        <v>47687</v>
      </c>
      <c r="B442" s="3" t="s">
        <v>42</v>
      </c>
      <c r="C442" s="2" t="s">
        <v>49</v>
      </c>
      <c r="D442" s="2">
        <v>73001</v>
      </c>
      <c r="E442" s="2" t="s">
        <v>50</v>
      </c>
    </row>
    <row r="443" spans="1:5" x14ac:dyDescent="0.25">
      <c r="A443" s="2">
        <v>47688</v>
      </c>
      <c r="B443" s="3" t="s">
        <v>42</v>
      </c>
      <c r="C443" s="2" t="s">
        <v>49</v>
      </c>
      <c r="D443" s="2">
        <v>73001</v>
      </c>
      <c r="E443" s="2" t="s">
        <v>50</v>
      </c>
    </row>
    <row r="444" spans="1:5" x14ac:dyDescent="0.25">
      <c r="A444" s="2">
        <v>47689</v>
      </c>
      <c r="B444" s="3" t="s">
        <v>42</v>
      </c>
      <c r="C444" s="2" t="s">
        <v>49</v>
      </c>
      <c r="D444" s="2">
        <v>73001</v>
      </c>
      <c r="E444" s="2" t="s">
        <v>50</v>
      </c>
    </row>
    <row r="445" spans="1:5" x14ac:dyDescent="0.25">
      <c r="A445" s="2">
        <v>47708</v>
      </c>
      <c r="B445" s="3" t="s">
        <v>42</v>
      </c>
      <c r="C445" s="2" t="s">
        <v>49</v>
      </c>
      <c r="D445" s="2">
        <v>73001</v>
      </c>
      <c r="E445" s="2" t="s">
        <v>50</v>
      </c>
    </row>
    <row r="446" spans="1:5" x14ac:dyDescent="0.25">
      <c r="A446" s="2">
        <v>47712</v>
      </c>
      <c r="B446" s="3" t="s">
        <v>42</v>
      </c>
      <c r="C446" s="2" t="s">
        <v>49</v>
      </c>
      <c r="D446" s="2">
        <v>73001</v>
      </c>
      <c r="E446" s="2" t="s">
        <v>50</v>
      </c>
    </row>
    <row r="447" spans="1:5" x14ac:dyDescent="0.25">
      <c r="A447" s="2">
        <v>47713</v>
      </c>
      <c r="B447" s="3" t="s">
        <v>42</v>
      </c>
      <c r="C447" s="2" t="s">
        <v>49</v>
      </c>
      <c r="D447" s="2">
        <v>73001</v>
      </c>
      <c r="E447" s="2" t="s">
        <v>50</v>
      </c>
    </row>
    <row r="448" spans="1:5" x14ac:dyDescent="0.25">
      <c r="A448" s="2">
        <v>47714</v>
      </c>
      <c r="B448" s="3" t="s">
        <v>42</v>
      </c>
      <c r="C448" s="2" t="s">
        <v>49</v>
      </c>
      <c r="D448" s="2">
        <v>73001</v>
      </c>
      <c r="E448" s="2" t="s">
        <v>50</v>
      </c>
    </row>
    <row r="449" spans="1:5" x14ac:dyDescent="0.25">
      <c r="A449" s="2">
        <v>47716</v>
      </c>
      <c r="B449" s="3" t="s">
        <v>42</v>
      </c>
      <c r="C449" s="2" t="s">
        <v>49</v>
      </c>
      <c r="D449" s="2">
        <v>73001</v>
      </c>
      <c r="E449" s="2" t="s">
        <v>50</v>
      </c>
    </row>
    <row r="450" spans="1:5" x14ac:dyDescent="0.25">
      <c r="A450" s="2">
        <v>47717</v>
      </c>
      <c r="B450" s="3" t="s">
        <v>42</v>
      </c>
      <c r="C450" s="2" t="s">
        <v>49</v>
      </c>
      <c r="D450" s="2">
        <v>73001</v>
      </c>
      <c r="E450" s="2" t="s">
        <v>50</v>
      </c>
    </row>
    <row r="451" spans="1:5" x14ac:dyDescent="0.25">
      <c r="A451" s="2">
        <v>47718</v>
      </c>
      <c r="B451" s="3" t="s">
        <v>42</v>
      </c>
      <c r="C451" s="2" t="s">
        <v>49</v>
      </c>
      <c r="D451" s="2">
        <v>73001</v>
      </c>
      <c r="E451" s="2" t="s">
        <v>50</v>
      </c>
    </row>
    <row r="452" spans="1:5" x14ac:dyDescent="0.25">
      <c r="A452" s="2">
        <v>47719</v>
      </c>
      <c r="B452" s="3" t="s">
        <v>42</v>
      </c>
      <c r="C452" s="2" t="s">
        <v>49</v>
      </c>
      <c r="D452" s="2">
        <v>73001</v>
      </c>
      <c r="E452" s="2" t="s">
        <v>50</v>
      </c>
    </row>
    <row r="453" spans="1:5" x14ac:dyDescent="0.25">
      <c r="A453" s="2">
        <v>47720</v>
      </c>
      <c r="B453" s="3" t="s">
        <v>42</v>
      </c>
      <c r="C453" s="2" t="s">
        <v>49</v>
      </c>
      <c r="D453" s="2">
        <v>73001</v>
      </c>
      <c r="E453" s="2" t="s">
        <v>50</v>
      </c>
    </row>
    <row r="454" spans="1:5" x14ac:dyDescent="0.25">
      <c r="A454" s="2">
        <v>47721</v>
      </c>
      <c r="B454" s="3" t="s">
        <v>42</v>
      </c>
      <c r="C454" s="2" t="s">
        <v>49</v>
      </c>
      <c r="D454" s="2">
        <v>73001</v>
      </c>
      <c r="E454" s="2" t="s">
        <v>50</v>
      </c>
    </row>
    <row r="455" spans="1:5" x14ac:dyDescent="0.25">
      <c r="A455" s="2">
        <v>47722</v>
      </c>
      <c r="B455" s="3" t="s">
        <v>42</v>
      </c>
      <c r="C455" s="2" t="s">
        <v>49</v>
      </c>
      <c r="D455" s="2">
        <v>73001</v>
      </c>
      <c r="E455" s="2" t="s">
        <v>50</v>
      </c>
    </row>
    <row r="456" spans="1:5" x14ac:dyDescent="0.25">
      <c r="A456" s="2">
        <v>47723</v>
      </c>
      <c r="B456" s="3" t="s">
        <v>42</v>
      </c>
      <c r="C456" s="2" t="s">
        <v>49</v>
      </c>
      <c r="D456" s="2">
        <v>73001</v>
      </c>
      <c r="E456" s="2" t="s">
        <v>50</v>
      </c>
    </row>
    <row r="457" spans="1:5" x14ac:dyDescent="0.25">
      <c r="A457" s="2">
        <v>47724</v>
      </c>
      <c r="B457" s="3" t="s">
        <v>42</v>
      </c>
      <c r="C457" s="2" t="s">
        <v>49</v>
      </c>
      <c r="D457" s="2">
        <v>73001</v>
      </c>
      <c r="E457" s="2" t="s">
        <v>50</v>
      </c>
    </row>
    <row r="458" spans="1:5" x14ac:dyDescent="0.25">
      <c r="A458" s="2">
        <v>47725</v>
      </c>
      <c r="B458" s="3" t="s">
        <v>42</v>
      </c>
      <c r="C458" s="2" t="s">
        <v>49</v>
      </c>
      <c r="D458" s="2">
        <v>73001</v>
      </c>
      <c r="E458" s="2" t="s">
        <v>50</v>
      </c>
    </row>
    <row r="459" spans="1:5" x14ac:dyDescent="0.25">
      <c r="A459" s="2">
        <v>47726</v>
      </c>
      <c r="B459" s="3" t="s">
        <v>42</v>
      </c>
      <c r="C459" s="2" t="s">
        <v>49</v>
      </c>
      <c r="D459" s="2">
        <v>73001</v>
      </c>
      <c r="E459" s="2" t="s">
        <v>50</v>
      </c>
    </row>
    <row r="460" spans="1:5" x14ac:dyDescent="0.25">
      <c r="A460" s="2">
        <v>47727</v>
      </c>
      <c r="B460" s="3" t="s">
        <v>42</v>
      </c>
      <c r="C460" s="2" t="s">
        <v>49</v>
      </c>
      <c r="D460" s="2">
        <v>73001</v>
      </c>
      <c r="E460" s="2" t="s">
        <v>50</v>
      </c>
    </row>
    <row r="461" spans="1:5" x14ac:dyDescent="0.25">
      <c r="A461" s="2">
        <v>47730</v>
      </c>
      <c r="B461" s="3" t="s">
        <v>42</v>
      </c>
      <c r="C461" s="2" t="s">
        <v>49</v>
      </c>
      <c r="D461" s="2">
        <v>73001</v>
      </c>
      <c r="E461" s="2" t="s">
        <v>50</v>
      </c>
    </row>
    <row r="462" spans="1:5" x14ac:dyDescent="0.25">
      <c r="A462" s="2">
        <v>47731</v>
      </c>
      <c r="B462" s="3" t="s">
        <v>42</v>
      </c>
      <c r="C462" s="2" t="s">
        <v>49</v>
      </c>
      <c r="D462" s="2">
        <v>73001</v>
      </c>
      <c r="E462" s="2" t="s">
        <v>50</v>
      </c>
    </row>
    <row r="463" spans="1:5" x14ac:dyDescent="0.25">
      <c r="A463" s="2">
        <v>47733</v>
      </c>
      <c r="B463" s="3" t="s">
        <v>42</v>
      </c>
      <c r="C463" s="2" t="s">
        <v>49</v>
      </c>
      <c r="D463" s="2">
        <v>73001</v>
      </c>
      <c r="E463" s="2" t="s">
        <v>50</v>
      </c>
    </row>
    <row r="464" spans="1:5" x14ac:dyDescent="0.25">
      <c r="A464" s="2">
        <v>47734</v>
      </c>
      <c r="B464" s="3" t="s">
        <v>42</v>
      </c>
      <c r="C464" s="2" t="s">
        <v>49</v>
      </c>
      <c r="D464" s="2">
        <v>73001</v>
      </c>
      <c r="E464" s="2" t="s">
        <v>50</v>
      </c>
    </row>
    <row r="465" spans="1:5" x14ac:dyDescent="0.25">
      <c r="A465" s="2">
        <v>47735</v>
      </c>
      <c r="B465" s="3" t="s">
        <v>42</v>
      </c>
      <c r="C465" s="2" t="s">
        <v>49</v>
      </c>
      <c r="D465" s="2">
        <v>73001</v>
      </c>
      <c r="E465" s="2" t="s">
        <v>50</v>
      </c>
    </row>
    <row r="466" spans="1:5" x14ac:dyDescent="0.25">
      <c r="A466" s="2">
        <v>47736</v>
      </c>
      <c r="B466" s="3" t="s">
        <v>42</v>
      </c>
      <c r="C466" s="2" t="s">
        <v>49</v>
      </c>
      <c r="D466" s="2">
        <v>73001</v>
      </c>
      <c r="E466" s="2" t="s">
        <v>50</v>
      </c>
    </row>
    <row r="467" spans="1:5" x14ac:dyDescent="0.25">
      <c r="A467" s="2">
        <v>47737</v>
      </c>
      <c r="B467" s="3" t="s">
        <v>42</v>
      </c>
      <c r="C467" s="2" t="s">
        <v>49</v>
      </c>
      <c r="D467" s="2">
        <v>73001</v>
      </c>
      <c r="E467" s="2" t="s">
        <v>50</v>
      </c>
    </row>
    <row r="468" spans="1:5" x14ac:dyDescent="0.25">
      <c r="A468" s="2">
        <v>47738</v>
      </c>
      <c r="B468" s="3" t="s">
        <v>42</v>
      </c>
      <c r="C468" s="2" t="s">
        <v>49</v>
      </c>
      <c r="D468" s="2">
        <v>73001</v>
      </c>
      <c r="E468" s="2" t="s">
        <v>50</v>
      </c>
    </row>
    <row r="469" spans="1:5" x14ac:dyDescent="0.25">
      <c r="A469" s="2">
        <v>47739</v>
      </c>
      <c r="B469" s="3" t="s">
        <v>42</v>
      </c>
      <c r="C469" s="2" t="s">
        <v>49</v>
      </c>
      <c r="D469" s="2">
        <v>73001</v>
      </c>
      <c r="E469" s="2" t="s">
        <v>50</v>
      </c>
    </row>
    <row r="470" spans="1:5" x14ac:dyDescent="0.25">
      <c r="A470" s="2">
        <v>47740</v>
      </c>
      <c r="B470" s="3" t="s">
        <v>42</v>
      </c>
      <c r="C470" s="2" t="s">
        <v>49</v>
      </c>
      <c r="D470" s="2">
        <v>73001</v>
      </c>
      <c r="E470" s="2" t="s">
        <v>50</v>
      </c>
    </row>
    <row r="471" spans="1:5" x14ac:dyDescent="0.25">
      <c r="A471" s="2">
        <v>47741</v>
      </c>
      <c r="B471" s="3" t="s">
        <v>42</v>
      </c>
      <c r="C471" s="2" t="s">
        <v>49</v>
      </c>
      <c r="D471" s="2">
        <v>73001</v>
      </c>
      <c r="E471" s="2" t="s">
        <v>50</v>
      </c>
    </row>
    <row r="472" spans="1:5" x14ac:dyDescent="0.25">
      <c r="A472" s="2">
        <v>47743</v>
      </c>
      <c r="B472" s="3" t="s">
        <v>42</v>
      </c>
      <c r="C472" s="2" t="s">
        <v>49</v>
      </c>
      <c r="D472" s="2">
        <v>73001</v>
      </c>
      <c r="E472" s="2" t="s">
        <v>50</v>
      </c>
    </row>
    <row r="473" spans="1:5" x14ac:dyDescent="0.25">
      <c r="A473" s="2">
        <v>47745</v>
      </c>
      <c r="B473" s="3" t="s">
        <v>42</v>
      </c>
      <c r="C473" s="2" t="s">
        <v>49</v>
      </c>
      <c r="D473" s="2">
        <v>73001</v>
      </c>
      <c r="E473" s="2" t="s">
        <v>50</v>
      </c>
    </row>
    <row r="474" spans="1:5" x14ac:dyDescent="0.25">
      <c r="A474" s="2">
        <v>47747</v>
      </c>
      <c r="B474" s="3" t="s">
        <v>42</v>
      </c>
      <c r="C474" s="2" t="s">
        <v>49</v>
      </c>
      <c r="D474" s="2">
        <v>73001</v>
      </c>
      <c r="E474" s="2" t="s">
        <v>50</v>
      </c>
    </row>
    <row r="475" spans="1:5" x14ac:dyDescent="0.25">
      <c r="A475" s="2">
        <v>47748</v>
      </c>
      <c r="B475" s="3" t="s">
        <v>42</v>
      </c>
      <c r="C475" s="2" t="s">
        <v>49</v>
      </c>
      <c r="D475" s="2">
        <v>73001</v>
      </c>
      <c r="E475" s="2" t="s">
        <v>50</v>
      </c>
    </row>
    <row r="476" spans="1:5" x14ac:dyDescent="0.25">
      <c r="A476" s="2">
        <v>47752</v>
      </c>
      <c r="B476" s="3" t="s">
        <v>42</v>
      </c>
      <c r="C476" s="2" t="s">
        <v>49</v>
      </c>
      <c r="D476" s="2">
        <v>73001</v>
      </c>
      <c r="E476" s="2" t="s">
        <v>50</v>
      </c>
    </row>
    <row r="477" spans="1:5" x14ac:dyDescent="0.25">
      <c r="A477" s="2">
        <v>60887</v>
      </c>
      <c r="B477" s="3" t="s">
        <v>42</v>
      </c>
      <c r="C477" s="2" t="s">
        <v>49</v>
      </c>
      <c r="D477" s="2">
        <v>73001</v>
      </c>
      <c r="E477" s="2" t="s">
        <v>50</v>
      </c>
    </row>
    <row r="478" spans="1:5" x14ac:dyDescent="0.25">
      <c r="A478" s="2">
        <v>3256</v>
      </c>
      <c r="B478" s="3" t="s">
        <v>42</v>
      </c>
      <c r="C478" s="2" t="s">
        <v>51</v>
      </c>
      <c r="D478" s="2">
        <v>66594</v>
      </c>
      <c r="E478" s="2" t="s">
        <v>64</v>
      </c>
    </row>
    <row r="479" spans="1:5" x14ac:dyDescent="0.25">
      <c r="A479" s="2">
        <v>5250</v>
      </c>
      <c r="B479" s="3" t="s">
        <v>42</v>
      </c>
      <c r="C479" s="2" t="s">
        <v>51</v>
      </c>
      <c r="D479" s="2">
        <v>66594</v>
      </c>
      <c r="E479" s="2" t="s">
        <v>64</v>
      </c>
    </row>
    <row r="480" spans="1:5" x14ac:dyDescent="0.25">
      <c r="A480" s="2">
        <v>5252</v>
      </c>
      <c r="B480" s="3" t="s">
        <v>42</v>
      </c>
      <c r="C480" s="2" t="s">
        <v>51</v>
      </c>
      <c r="D480" s="2">
        <v>66594</v>
      </c>
      <c r="E480" s="2" t="s">
        <v>64</v>
      </c>
    </row>
    <row r="481" spans="1:5" x14ac:dyDescent="0.25">
      <c r="A481" s="2">
        <v>6492</v>
      </c>
      <c r="B481" s="3" t="s">
        <v>42</v>
      </c>
      <c r="C481" s="2" t="s">
        <v>51</v>
      </c>
      <c r="D481" s="2">
        <v>66594</v>
      </c>
      <c r="E481" s="2" t="s">
        <v>64</v>
      </c>
    </row>
    <row r="482" spans="1:5" x14ac:dyDescent="0.25">
      <c r="A482" s="2">
        <v>6498</v>
      </c>
      <c r="B482" s="3" t="s">
        <v>42</v>
      </c>
      <c r="C482" s="2" t="s">
        <v>51</v>
      </c>
      <c r="D482" s="2">
        <v>66594</v>
      </c>
      <c r="E482" s="2" t="s">
        <v>64</v>
      </c>
    </row>
    <row r="483" spans="1:5" x14ac:dyDescent="0.25">
      <c r="A483" s="2">
        <v>8030</v>
      </c>
      <c r="B483" s="3" t="s">
        <v>42</v>
      </c>
      <c r="C483" s="2" t="s">
        <v>51</v>
      </c>
      <c r="D483" s="2">
        <v>66594</v>
      </c>
      <c r="E483" s="2" t="s">
        <v>64</v>
      </c>
    </row>
    <row r="484" spans="1:5" x14ac:dyDescent="0.25">
      <c r="A484" s="2">
        <v>16801</v>
      </c>
      <c r="B484" s="3" t="s">
        <v>42</v>
      </c>
      <c r="C484" s="2" t="s">
        <v>51</v>
      </c>
      <c r="D484" s="2">
        <v>66594</v>
      </c>
      <c r="E484" s="2" t="s">
        <v>64</v>
      </c>
    </row>
    <row r="485" spans="1:5" x14ac:dyDescent="0.25">
      <c r="A485" s="2">
        <v>16802</v>
      </c>
      <c r="B485" s="3" t="s">
        <v>42</v>
      </c>
      <c r="C485" s="2" t="s">
        <v>51</v>
      </c>
      <c r="D485" s="2">
        <v>66594</v>
      </c>
      <c r="E485" s="2" t="s">
        <v>64</v>
      </c>
    </row>
    <row r="486" spans="1:5" x14ac:dyDescent="0.25">
      <c r="A486" s="2">
        <v>16802</v>
      </c>
      <c r="B486" s="3" t="s">
        <v>42</v>
      </c>
      <c r="C486" s="2" t="s">
        <v>51</v>
      </c>
      <c r="D486" s="2">
        <v>66594</v>
      </c>
      <c r="E486" s="2" t="s">
        <v>64</v>
      </c>
    </row>
    <row r="487" spans="1:5" x14ac:dyDescent="0.25">
      <c r="A487" s="2">
        <v>22707</v>
      </c>
      <c r="B487" s="3" t="s">
        <v>42</v>
      </c>
      <c r="C487" s="2" t="s">
        <v>51</v>
      </c>
      <c r="D487" s="2">
        <v>66594</v>
      </c>
      <c r="E487" s="2" t="s">
        <v>64</v>
      </c>
    </row>
    <row r="488" spans="1:5" x14ac:dyDescent="0.25">
      <c r="A488" s="2">
        <v>27695</v>
      </c>
      <c r="B488" s="3" t="s">
        <v>42</v>
      </c>
      <c r="C488" s="2" t="s">
        <v>51</v>
      </c>
      <c r="D488" s="2">
        <v>66594</v>
      </c>
      <c r="E488" s="2" t="s">
        <v>64</v>
      </c>
    </row>
    <row r="489" spans="1:5" x14ac:dyDescent="0.25">
      <c r="A489" s="2">
        <v>27699</v>
      </c>
      <c r="B489" s="3" t="s">
        <v>42</v>
      </c>
      <c r="C489" s="2" t="s">
        <v>51</v>
      </c>
      <c r="D489" s="2">
        <v>66594</v>
      </c>
      <c r="E489" s="2" t="s">
        <v>64</v>
      </c>
    </row>
    <row r="490" spans="1:5" x14ac:dyDescent="0.25">
      <c r="A490" s="2">
        <v>27706</v>
      </c>
      <c r="B490" s="3" t="s">
        <v>42</v>
      </c>
      <c r="C490" s="2" t="s">
        <v>51</v>
      </c>
      <c r="D490" s="2">
        <v>66594</v>
      </c>
      <c r="E490" s="2" t="s">
        <v>64</v>
      </c>
    </row>
    <row r="491" spans="1:5" x14ac:dyDescent="0.25">
      <c r="A491" s="2">
        <v>45406</v>
      </c>
      <c r="B491" s="3" t="s">
        <v>42</v>
      </c>
      <c r="C491" s="2" t="s">
        <v>51</v>
      </c>
      <c r="D491" s="2">
        <v>66594</v>
      </c>
      <c r="E491" s="2" t="s">
        <v>64</v>
      </c>
    </row>
    <row r="492" spans="1:5" x14ac:dyDescent="0.25">
      <c r="A492" s="2">
        <v>45418</v>
      </c>
      <c r="B492" s="3" t="s">
        <v>42</v>
      </c>
      <c r="C492" s="2" t="s">
        <v>51</v>
      </c>
      <c r="D492" s="2">
        <v>66594</v>
      </c>
      <c r="E492" s="2" t="s">
        <v>64</v>
      </c>
    </row>
    <row r="493" spans="1:5" x14ac:dyDescent="0.25">
      <c r="A493" s="2">
        <v>12482</v>
      </c>
      <c r="B493" s="3" t="s">
        <v>42</v>
      </c>
      <c r="C493" s="2" t="s">
        <v>51</v>
      </c>
      <c r="D493" s="2">
        <v>66594</v>
      </c>
      <c r="E493" s="2" t="s">
        <v>64</v>
      </c>
    </row>
    <row r="494" spans="1:5" x14ac:dyDescent="0.25">
      <c r="A494" s="2">
        <v>12494</v>
      </c>
      <c r="B494" s="3" t="s">
        <v>42</v>
      </c>
      <c r="C494" s="2" t="s">
        <v>51</v>
      </c>
      <c r="D494" s="2">
        <v>66594</v>
      </c>
      <c r="E494" s="2" t="s">
        <v>64</v>
      </c>
    </row>
    <row r="495" spans="1:5" x14ac:dyDescent="0.25">
      <c r="A495" s="2">
        <v>19774</v>
      </c>
      <c r="B495" s="3" t="s">
        <v>42</v>
      </c>
      <c r="C495" s="2" t="s">
        <v>51</v>
      </c>
      <c r="D495" s="2">
        <v>66594</v>
      </c>
      <c r="E495" s="2" t="s">
        <v>64</v>
      </c>
    </row>
    <row r="496" spans="1:5" x14ac:dyDescent="0.25">
      <c r="A496" s="2">
        <v>45410</v>
      </c>
      <c r="B496" s="3" t="s">
        <v>42</v>
      </c>
      <c r="C496" s="2" t="s">
        <v>51</v>
      </c>
      <c r="D496" s="2">
        <v>66594</v>
      </c>
      <c r="E496" s="2" t="s">
        <v>64</v>
      </c>
    </row>
    <row r="497" spans="1:5" x14ac:dyDescent="0.25">
      <c r="A497" s="2">
        <v>6494</v>
      </c>
      <c r="B497" s="3" t="s">
        <v>42</v>
      </c>
      <c r="C497" s="2" t="s">
        <v>51</v>
      </c>
      <c r="D497" s="2">
        <v>66594</v>
      </c>
      <c r="E497" s="2" t="s">
        <v>64</v>
      </c>
    </row>
    <row r="498" spans="1:5" x14ac:dyDescent="0.25">
      <c r="A498" s="2">
        <v>6500</v>
      </c>
      <c r="B498" s="3" t="s">
        <v>42</v>
      </c>
      <c r="C498" s="2" t="s">
        <v>51</v>
      </c>
      <c r="D498" s="2">
        <v>66594</v>
      </c>
      <c r="E498" s="2" t="s">
        <v>64</v>
      </c>
    </row>
    <row r="499" spans="1:5" x14ac:dyDescent="0.25">
      <c r="A499" s="2">
        <v>12481</v>
      </c>
      <c r="B499" s="3" t="s">
        <v>42</v>
      </c>
      <c r="C499" s="2" t="s">
        <v>51</v>
      </c>
      <c r="D499" s="2">
        <v>66594</v>
      </c>
      <c r="E499" s="2" t="s">
        <v>64</v>
      </c>
    </row>
    <row r="500" spans="1:5" x14ac:dyDescent="0.25">
      <c r="A500" s="2">
        <v>4753</v>
      </c>
      <c r="B500" s="3" t="s">
        <v>65</v>
      </c>
      <c r="C500" s="2" t="s">
        <v>66</v>
      </c>
      <c r="D500" s="2">
        <v>76100</v>
      </c>
      <c r="E500" s="2" t="s">
        <v>67</v>
      </c>
    </row>
    <row r="501" spans="1:5" x14ac:dyDescent="0.25">
      <c r="A501" s="2">
        <v>6094</v>
      </c>
      <c r="B501" s="3" t="s">
        <v>65</v>
      </c>
      <c r="C501" s="2" t="s">
        <v>66</v>
      </c>
      <c r="D501" s="2">
        <v>76100</v>
      </c>
      <c r="E501" s="2" t="s">
        <v>67</v>
      </c>
    </row>
    <row r="502" spans="1:5" x14ac:dyDescent="0.25">
      <c r="A502" s="2">
        <v>6096</v>
      </c>
      <c r="B502" s="3" t="s">
        <v>65</v>
      </c>
      <c r="C502" s="2" t="s">
        <v>66</v>
      </c>
      <c r="D502" s="2">
        <v>76100</v>
      </c>
      <c r="E502" s="2" t="s">
        <v>67</v>
      </c>
    </row>
    <row r="503" spans="1:5" x14ac:dyDescent="0.25">
      <c r="A503" s="2">
        <v>6097</v>
      </c>
      <c r="B503" s="3" t="s">
        <v>65</v>
      </c>
      <c r="C503" s="2" t="s">
        <v>66</v>
      </c>
      <c r="D503" s="2">
        <v>76100</v>
      </c>
      <c r="E503" s="2" t="s">
        <v>67</v>
      </c>
    </row>
    <row r="504" spans="1:5" x14ac:dyDescent="0.25">
      <c r="A504" s="2">
        <v>6098</v>
      </c>
      <c r="B504" s="3" t="s">
        <v>65</v>
      </c>
      <c r="C504" s="2" t="s">
        <v>66</v>
      </c>
      <c r="D504" s="2">
        <v>76100</v>
      </c>
      <c r="E504" s="2" t="s">
        <v>67</v>
      </c>
    </row>
    <row r="505" spans="1:5" x14ac:dyDescent="0.25">
      <c r="A505" s="2">
        <v>6108</v>
      </c>
      <c r="B505" s="3" t="s">
        <v>65</v>
      </c>
      <c r="C505" s="2" t="s">
        <v>66</v>
      </c>
      <c r="D505" s="2">
        <v>76100</v>
      </c>
      <c r="E505" s="2" t="s">
        <v>67</v>
      </c>
    </row>
    <row r="506" spans="1:5" x14ac:dyDescent="0.25">
      <c r="A506" s="2">
        <v>8697</v>
      </c>
      <c r="B506" s="3" t="s">
        <v>65</v>
      </c>
      <c r="C506" s="2" t="s">
        <v>66</v>
      </c>
      <c r="D506" s="2">
        <v>76100</v>
      </c>
      <c r="E506" s="2" t="s">
        <v>67</v>
      </c>
    </row>
    <row r="507" spans="1:5" x14ac:dyDescent="0.25">
      <c r="A507" s="2">
        <v>14986</v>
      </c>
      <c r="B507" s="3" t="s">
        <v>65</v>
      </c>
      <c r="C507" s="2" t="s">
        <v>66</v>
      </c>
      <c r="D507" s="2">
        <v>76100</v>
      </c>
      <c r="E507" s="2" t="s">
        <v>67</v>
      </c>
    </row>
    <row r="508" spans="1:5" x14ac:dyDescent="0.25">
      <c r="A508" s="2">
        <v>17388</v>
      </c>
      <c r="B508" s="3" t="s">
        <v>65</v>
      </c>
      <c r="C508" s="2" t="s">
        <v>66</v>
      </c>
      <c r="D508" s="2">
        <v>76100</v>
      </c>
      <c r="E508" s="2" t="s">
        <v>67</v>
      </c>
    </row>
    <row r="509" spans="1:5" x14ac:dyDescent="0.25">
      <c r="A509" s="2">
        <v>17389</v>
      </c>
      <c r="B509" s="3" t="s">
        <v>65</v>
      </c>
      <c r="C509" s="2" t="s">
        <v>66</v>
      </c>
      <c r="D509" s="2">
        <v>76100</v>
      </c>
      <c r="E509" s="2" t="s">
        <v>67</v>
      </c>
    </row>
    <row r="510" spans="1:5" x14ac:dyDescent="0.25">
      <c r="A510" s="2">
        <v>17390</v>
      </c>
      <c r="B510" s="3" t="s">
        <v>65</v>
      </c>
      <c r="C510" s="2" t="s">
        <v>66</v>
      </c>
      <c r="D510" s="2">
        <v>76100</v>
      </c>
      <c r="E510" s="2" t="s">
        <v>67</v>
      </c>
    </row>
    <row r="511" spans="1:5" x14ac:dyDescent="0.25">
      <c r="A511" s="2">
        <v>19685</v>
      </c>
      <c r="B511" s="3" t="s">
        <v>65</v>
      </c>
      <c r="C511" s="2" t="s">
        <v>66</v>
      </c>
      <c r="D511" s="2">
        <v>76100</v>
      </c>
      <c r="E511" s="2" t="s">
        <v>67</v>
      </c>
    </row>
    <row r="512" spans="1:5" x14ac:dyDescent="0.25">
      <c r="A512" s="2">
        <v>19686</v>
      </c>
      <c r="B512" s="3" t="s">
        <v>65</v>
      </c>
      <c r="C512" s="2" t="s">
        <v>66</v>
      </c>
      <c r="D512" s="2">
        <v>76100</v>
      </c>
      <c r="E512" s="2" t="s">
        <v>67</v>
      </c>
    </row>
    <row r="513" spans="1:5" x14ac:dyDescent="0.25">
      <c r="A513" s="2">
        <v>26994</v>
      </c>
      <c r="B513" s="3" t="s">
        <v>65</v>
      </c>
      <c r="C513" s="2" t="s">
        <v>66</v>
      </c>
      <c r="D513" s="2">
        <v>76100</v>
      </c>
      <c r="E513" s="2" t="s">
        <v>67</v>
      </c>
    </row>
    <row r="514" spans="1:5" x14ac:dyDescent="0.25">
      <c r="A514" s="2">
        <v>26996</v>
      </c>
      <c r="B514" s="3" t="s">
        <v>65</v>
      </c>
      <c r="C514" s="2" t="s">
        <v>66</v>
      </c>
      <c r="D514" s="2">
        <v>76100</v>
      </c>
      <c r="E514" s="2" t="s">
        <v>67</v>
      </c>
    </row>
    <row r="515" spans="1:5" x14ac:dyDescent="0.25">
      <c r="A515" s="2">
        <v>26999</v>
      </c>
      <c r="B515" s="3" t="s">
        <v>65</v>
      </c>
      <c r="C515" s="2" t="s">
        <v>66</v>
      </c>
      <c r="D515" s="2">
        <v>76100</v>
      </c>
      <c r="E515" s="2" t="s">
        <v>67</v>
      </c>
    </row>
    <row r="516" spans="1:5" x14ac:dyDescent="0.25">
      <c r="A516" s="2">
        <v>27001</v>
      </c>
      <c r="B516" s="3" t="s">
        <v>65</v>
      </c>
      <c r="C516" s="2" t="s">
        <v>66</v>
      </c>
      <c r="D516" s="2">
        <v>76100</v>
      </c>
      <c r="E516" s="2" t="s">
        <v>67</v>
      </c>
    </row>
    <row r="517" spans="1:5" x14ac:dyDescent="0.25">
      <c r="A517" s="2">
        <v>48463</v>
      </c>
      <c r="B517" s="3" t="s">
        <v>65</v>
      </c>
      <c r="C517" s="2" t="s">
        <v>66</v>
      </c>
      <c r="D517" s="2">
        <v>76100</v>
      </c>
      <c r="E517" s="2" t="s">
        <v>67</v>
      </c>
    </row>
    <row r="518" spans="1:5" x14ac:dyDescent="0.25">
      <c r="A518" s="2">
        <v>48469</v>
      </c>
      <c r="B518" s="3" t="s">
        <v>65</v>
      </c>
      <c r="C518" s="2" t="s">
        <v>66</v>
      </c>
      <c r="D518" s="2">
        <v>76100</v>
      </c>
      <c r="E518" s="2" t="s">
        <v>67</v>
      </c>
    </row>
    <row r="519" spans="1:5" x14ac:dyDescent="0.25">
      <c r="A519" s="2">
        <v>48473</v>
      </c>
      <c r="B519" s="3" t="s">
        <v>65</v>
      </c>
      <c r="C519" s="2" t="s">
        <v>66</v>
      </c>
      <c r="D519" s="2">
        <v>76100</v>
      </c>
      <c r="E519" s="2" t="s">
        <v>67</v>
      </c>
    </row>
    <row r="520" spans="1:5" x14ac:dyDescent="0.25">
      <c r="A520" s="2">
        <v>48476</v>
      </c>
      <c r="B520" s="3" t="s">
        <v>65</v>
      </c>
      <c r="C520" s="2" t="s">
        <v>66</v>
      </c>
      <c r="D520" s="2">
        <v>76100</v>
      </c>
      <c r="E520" s="2" t="s">
        <v>67</v>
      </c>
    </row>
    <row r="521" spans="1:5" x14ac:dyDescent="0.25">
      <c r="A521" s="2">
        <v>48477</v>
      </c>
      <c r="B521" s="3" t="s">
        <v>65</v>
      </c>
      <c r="C521" s="2" t="s">
        <v>66</v>
      </c>
      <c r="D521" s="2">
        <v>76100</v>
      </c>
      <c r="E521" s="2" t="s">
        <v>67</v>
      </c>
    </row>
    <row r="522" spans="1:5" x14ac:dyDescent="0.25">
      <c r="A522" s="2">
        <v>48479</v>
      </c>
      <c r="B522" s="3" t="s">
        <v>65</v>
      </c>
      <c r="C522" s="2" t="s">
        <v>66</v>
      </c>
      <c r="D522" s="2">
        <v>76100</v>
      </c>
      <c r="E522" s="2" t="s">
        <v>67</v>
      </c>
    </row>
    <row r="523" spans="1:5" x14ac:dyDescent="0.25">
      <c r="A523" s="2">
        <v>48480</v>
      </c>
      <c r="B523" s="3" t="s">
        <v>65</v>
      </c>
      <c r="C523" s="2" t="s">
        <v>66</v>
      </c>
      <c r="D523" s="2">
        <v>76100</v>
      </c>
      <c r="E523" s="2" t="s">
        <v>67</v>
      </c>
    </row>
    <row r="524" spans="1:5" x14ac:dyDescent="0.25">
      <c r="A524" s="2">
        <v>48487</v>
      </c>
      <c r="B524" s="3" t="s">
        <v>65</v>
      </c>
      <c r="C524" s="2" t="s">
        <v>66</v>
      </c>
      <c r="D524" s="2">
        <v>76100</v>
      </c>
      <c r="E524" s="2" t="s">
        <v>67</v>
      </c>
    </row>
    <row r="525" spans="1:5" x14ac:dyDescent="0.25">
      <c r="A525" s="2">
        <v>48489</v>
      </c>
      <c r="B525" s="3" t="s">
        <v>65</v>
      </c>
      <c r="C525" s="2" t="s">
        <v>66</v>
      </c>
      <c r="D525" s="2">
        <v>76100</v>
      </c>
      <c r="E525" s="2" t="s">
        <v>67</v>
      </c>
    </row>
    <row r="526" spans="1:5" x14ac:dyDescent="0.25">
      <c r="A526" s="2">
        <v>48494</v>
      </c>
      <c r="B526" s="3" t="s">
        <v>65</v>
      </c>
      <c r="C526" s="2" t="s">
        <v>66</v>
      </c>
      <c r="D526" s="2">
        <v>76100</v>
      </c>
      <c r="E526" s="2" t="s">
        <v>67</v>
      </c>
    </row>
    <row r="527" spans="1:5" x14ac:dyDescent="0.25">
      <c r="A527" s="2">
        <v>48496</v>
      </c>
      <c r="B527" s="3" t="s">
        <v>65</v>
      </c>
      <c r="C527" s="2" t="s">
        <v>66</v>
      </c>
      <c r="D527" s="2">
        <v>76100</v>
      </c>
      <c r="E527" s="2" t="s">
        <v>67</v>
      </c>
    </row>
    <row r="528" spans="1:5" x14ac:dyDescent="0.25">
      <c r="A528" s="2">
        <v>48497</v>
      </c>
      <c r="B528" s="3" t="s">
        <v>65</v>
      </c>
      <c r="C528" s="2" t="s">
        <v>66</v>
      </c>
      <c r="D528" s="2">
        <v>76100</v>
      </c>
      <c r="E528" s="2" t="s">
        <v>67</v>
      </c>
    </row>
    <row r="529" spans="1:5" x14ac:dyDescent="0.25">
      <c r="A529" s="2">
        <v>48499</v>
      </c>
      <c r="B529" s="3" t="s">
        <v>65</v>
      </c>
      <c r="C529" s="2" t="s">
        <v>66</v>
      </c>
      <c r="D529" s="2">
        <v>76100</v>
      </c>
      <c r="E529" s="2" t="s">
        <v>67</v>
      </c>
    </row>
    <row r="530" spans="1:5" x14ac:dyDescent="0.25">
      <c r="A530" s="2">
        <v>8565</v>
      </c>
      <c r="B530" s="3" t="s">
        <v>65</v>
      </c>
      <c r="C530" s="2" t="s">
        <v>66</v>
      </c>
      <c r="D530" s="2">
        <v>76122</v>
      </c>
      <c r="E530" s="2" t="s">
        <v>68</v>
      </c>
    </row>
    <row r="531" spans="1:5" x14ac:dyDescent="0.25">
      <c r="A531" s="2">
        <v>8566</v>
      </c>
      <c r="B531" s="3" t="s">
        <v>65</v>
      </c>
      <c r="C531" s="2" t="s">
        <v>66</v>
      </c>
      <c r="D531" s="2">
        <v>76122</v>
      </c>
      <c r="E531" s="2" t="s">
        <v>68</v>
      </c>
    </row>
    <row r="532" spans="1:5" x14ac:dyDescent="0.25">
      <c r="A532" s="2">
        <v>8568</v>
      </c>
      <c r="B532" s="3" t="s">
        <v>65</v>
      </c>
      <c r="C532" s="2" t="s">
        <v>66</v>
      </c>
      <c r="D532" s="2">
        <v>76122</v>
      </c>
      <c r="E532" s="2" t="s">
        <v>68</v>
      </c>
    </row>
    <row r="533" spans="1:5" x14ac:dyDescent="0.25">
      <c r="A533" s="2">
        <v>8569</v>
      </c>
      <c r="B533" s="3" t="s">
        <v>65</v>
      </c>
      <c r="C533" s="2" t="s">
        <v>66</v>
      </c>
      <c r="D533" s="2">
        <v>76122</v>
      </c>
      <c r="E533" s="2" t="s">
        <v>68</v>
      </c>
    </row>
    <row r="534" spans="1:5" x14ac:dyDescent="0.25">
      <c r="A534" s="2">
        <v>8668</v>
      </c>
      <c r="B534" s="3" t="s">
        <v>65</v>
      </c>
      <c r="C534" s="2" t="s">
        <v>66</v>
      </c>
      <c r="D534" s="2">
        <v>76122</v>
      </c>
      <c r="E534" s="2" t="s">
        <v>68</v>
      </c>
    </row>
    <row r="535" spans="1:5" x14ac:dyDescent="0.25">
      <c r="A535" s="2">
        <v>10204</v>
      </c>
      <c r="B535" s="3" t="s">
        <v>65</v>
      </c>
      <c r="C535" s="2" t="s">
        <v>66</v>
      </c>
      <c r="D535" s="2">
        <v>76122</v>
      </c>
      <c r="E535" s="2" t="s">
        <v>68</v>
      </c>
    </row>
    <row r="536" spans="1:5" x14ac:dyDescent="0.25">
      <c r="A536" s="2">
        <v>10206</v>
      </c>
      <c r="B536" s="3" t="s">
        <v>65</v>
      </c>
      <c r="C536" s="2" t="s">
        <v>66</v>
      </c>
      <c r="D536" s="2">
        <v>76122</v>
      </c>
      <c r="E536" s="2" t="s">
        <v>68</v>
      </c>
    </row>
    <row r="537" spans="1:5" x14ac:dyDescent="0.25">
      <c r="A537" s="2">
        <v>17380</v>
      </c>
      <c r="B537" s="3" t="s">
        <v>65</v>
      </c>
      <c r="C537" s="2" t="s">
        <v>66</v>
      </c>
      <c r="D537" s="2">
        <v>76122</v>
      </c>
      <c r="E537" s="2" t="s">
        <v>68</v>
      </c>
    </row>
    <row r="538" spans="1:5" x14ac:dyDescent="0.25">
      <c r="A538" s="2">
        <v>17381</v>
      </c>
      <c r="B538" s="3" t="s">
        <v>65</v>
      </c>
      <c r="C538" s="2" t="s">
        <v>66</v>
      </c>
      <c r="D538" s="2">
        <v>76122</v>
      </c>
      <c r="E538" s="2" t="s">
        <v>68</v>
      </c>
    </row>
    <row r="539" spans="1:5" x14ac:dyDescent="0.25">
      <c r="A539" s="2">
        <v>17382</v>
      </c>
      <c r="B539" s="3" t="s">
        <v>65</v>
      </c>
      <c r="C539" s="2" t="s">
        <v>66</v>
      </c>
      <c r="D539" s="2">
        <v>76122</v>
      </c>
      <c r="E539" s="2" t="s">
        <v>68</v>
      </c>
    </row>
    <row r="540" spans="1:5" x14ac:dyDescent="0.25">
      <c r="A540" s="2">
        <v>22027</v>
      </c>
      <c r="B540" s="3" t="s">
        <v>65</v>
      </c>
      <c r="C540" s="2" t="s">
        <v>66</v>
      </c>
      <c r="D540" s="2">
        <v>76122</v>
      </c>
      <c r="E540" s="2" t="s">
        <v>68</v>
      </c>
    </row>
    <row r="541" spans="1:5" x14ac:dyDescent="0.25">
      <c r="A541" s="2">
        <v>29015</v>
      </c>
      <c r="B541" s="3" t="s">
        <v>65</v>
      </c>
      <c r="C541" s="2" t="s">
        <v>66</v>
      </c>
      <c r="D541" s="2">
        <v>76122</v>
      </c>
      <c r="E541" s="2" t="s">
        <v>68</v>
      </c>
    </row>
    <row r="542" spans="1:5" x14ac:dyDescent="0.25">
      <c r="A542" s="2">
        <v>48769</v>
      </c>
      <c r="B542" s="3" t="s">
        <v>65</v>
      </c>
      <c r="C542" s="2" t="s">
        <v>66</v>
      </c>
      <c r="D542" s="2">
        <v>76122</v>
      </c>
      <c r="E542" s="2" t="s">
        <v>68</v>
      </c>
    </row>
    <row r="543" spans="1:5" x14ac:dyDescent="0.25">
      <c r="A543" s="2">
        <v>48770</v>
      </c>
      <c r="B543" s="3" t="s">
        <v>65</v>
      </c>
      <c r="C543" s="2" t="s">
        <v>66</v>
      </c>
      <c r="D543" s="2">
        <v>76122</v>
      </c>
      <c r="E543" s="2" t="s">
        <v>68</v>
      </c>
    </row>
    <row r="544" spans="1:5" x14ac:dyDescent="0.25">
      <c r="A544" s="2">
        <v>48772</v>
      </c>
      <c r="B544" s="3" t="s">
        <v>65</v>
      </c>
      <c r="C544" s="2" t="s">
        <v>66</v>
      </c>
      <c r="D544" s="2">
        <v>76122</v>
      </c>
      <c r="E544" s="2" t="s">
        <v>68</v>
      </c>
    </row>
    <row r="545" spans="1:5" x14ac:dyDescent="0.25">
      <c r="A545" s="2">
        <v>48773</v>
      </c>
      <c r="B545" s="3" t="s">
        <v>65</v>
      </c>
      <c r="C545" s="2" t="s">
        <v>66</v>
      </c>
      <c r="D545" s="2">
        <v>76122</v>
      </c>
      <c r="E545" s="2" t="s">
        <v>68</v>
      </c>
    </row>
    <row r="546" spans="1:5" x14ac:dyDescent="0.25">
      <c r="A546" s="2">
        <v>48779</v>
      </c>
      <c r="B546" s="3" t="s">
        <v>65</v>
      </c>
      <c r="C546" s="2" t="s">
        <v>66</v>
      </c>
      <c r="D546" s="2">
        <v>76122</v>
      </c>
      <c r="E546" s="2" t="s">
        <v>68</v>
      </c>
    </row>
    <row r="547" spans="1:5" x14ac:dyDescent="0.25">
      <c r="A547" s="2">
        <v>48780</v>
      </c>
      <c r="B547" s="3" t="s">
        <v>65</v>
      </c>
      <c r="C547" s="2" t="s">
        <v>66</v>
      </c>
      <c r="D547" s="2">
        <v>76122</v>
      </c>
      <c r="E547" s="2" t="s">
        <v>68</v>
      </c>
    </row>
    <row r="548" spans="1:5" x14ac:dyDescent="0.25">
      <c r="A548" s="2">
        <v>48783</v>
      </c>
      <c r="B548" s="3" t="s">
        <v>65</v>
      </c>
      <c r="C548" s="2" t="s">
        <v>66</v>
      </c>
      <c r="D548" s="2">
        <v>76122</v>
      </c>
      <c r="E548" s="2" t="s">
        <v>68</v>
      </c>
    </row>
    <row r="549" spans="1:5" x14ac:dyDescent="0.25">
      <c r="A549" s="2">
        <v>48790</v>
      </c>
      <c r="B549" s="3" t="s">
        <v>65</v>
      </c>
      <c r="C549" s="2" t="s">
        <v>66</v>
      </c>
      <c r="D549" s="2">
        <v>76122</v>
      </c>
      <c r="E549" s="2" t="s">
        <v>68</v>
      </c>
    </row>
    <row r="550" spans="1:5" x14ac:dyDescent="0.25">
      <c r="A550" s="2">
        <v>48791</v>
      </c>
      <c r="B550" s="3" t="s">
        <v>65</v>
      </c>
      <c r="C550" s="2" t="s">
        <v>66</v>
      </c>
      <c r="D550" s="2">
        <v>76122</v>
      </c>
      <c r="E550" s="2" t="s">
        <v>68</v>
      </c>
    </row>
    <row r="551" spans="1:5" x14ac:dyDescent="0.25">
      <c r="A551" s="2">
        <v>4782</v>
      </c>
      <c r="B551" s="3" t="s">
        <v>65</v>
      </c>
      <c r="C551" s="2" t="s">
        <v>66</v>
      </c>
      <c r="D551" s="2">
        <v>76126</v>
      </c>
      <c r="E551" s="2" t="s">
        <v>69</v>
      </c>
    </row>
    <row r="552" spans="1:5" x14ac:dyDescent="0.25">
      <c r="A552" s="2">
        <v>4784</v>
      </c>
      <c r="B552" s="3" t="s">
        <v>65</v>
      </c>
      <c r="C552" s="2" t="s">
        <v>66</v>
      </c>
      <c r="D552" s="2">
        <v>76126</v>
      </c>
      <c r="E552" s="2" t="s">
        <v>69</v>
      </c>
    </row>
    <row r="553" spans="1:5" x14ac:dyDescent="0.25">
      <c r="A553" s="2">
        <v>4785</v>
      </c>
      <c r="B553" s="3" t="s">
        <v>65</v>
      </c>
      <c r="C553" s="2" t="s">
        <v>66</v>
      </c>
      <c r="D553" s="2">
        <v>76126</v>
      </c>
      <c r="E553" s="2" t="s">
        <v>69</v>
      </c>
    </row>
    <row r="554" spans="1:5" x14ac:dyDescent="0.25">
      <c r="A554" s="2">
        <v>4786</v>
      </c>
      <c r="B554" s="3" t="s">
        <v>65</v>
      </c>
      <c r="C554" s="2" t="s">
        <v>66</v>
      </c>
      <c r="D554" s="2">
        <v>76126</v>
      </c>
      <c r="E554" s="2" t="s">
        <v>69</v>
      </c>
    </row>
    <row r="555" spans="1:5" x14ac:dyDescent="0.25">
      <c r="A555" s="2">
        <v>4794</v>
      </c>
      <c r="B555" s="3" t="s">
        <v>65</v>
      </c>
      <c r="C555" s="2" t="s">
        <v>66</v>
      </c>
      <c r="D555" s="2">
        <v>76126</v>
      </c>
      <c r="E555" s="2" t="s">
        <v>69</v>
      </c>
    </row>
    <row r="556" spans="1:5" x14ac:dyDescent="0.25">
      <c r="A556" s="2">
        <v>4795</v>
      </c>
      <c r="B556" s="3" t="s">
        <v>65</v>
      </c>
      <c r="C556" s="2" t="s">
        <v>66</v>
      </c>
      <c r="D556" s="2">
        <v>76126</v>
      </c>
      <c r="E556" s="2" t="s">
        <v>69</v>
      </c>
    </row>
    <row r="557" spans="1:5" x14ac:dyDescent="0.25">
      <c r="A557" s="2">
        <v>4796</v>
      </c>
      <c r="B557" s="3" t="s">
        <v>65</v>
      </c>
      <c r="C557" s="2" t="s">
        <v>66</v>
      </c>
      <c r="D557" s="2">
        <v>76126</v>
      </c>
      <c r="E557" s="2" t="s">
        <v>69</v>
      </c>
    </row>
    <row r="558" spans="1:5" x14ac:dyDescent="0.25">
      <c r="A558" s="2">
        <v>4797</v>
      </c>
      <c r="B558" s="3" t="s">
        <v>65</v>
      </c>
      <c r="C558" s="2" t="s">
        <v>66</v>
      </c>
      <c r="D558" s="2">
        <v>76126</v>
      </c>
      <c r="E558" s="2" t="s">
        <v>69</v>
      </c>
    </row>
    <row r="559" spans="1:5" x14ac:dyDescent="0.25">
      <c r="A559" s="2">
        <v>17007</v>
      </c>
      <c r="B559" s="3" t="s">
        <v>65</v>
      </c>
      <c r="C559" s="2" t="s">
        <v>66</v>
      </c>
      <c r="D559" s="2">
        <v>76126</v>
      </c>
      <c r="E559" s="2" t="s">
        <v>69</v>
      </c>
    </row>
    <row r="560" spans="1:5" x14ac:dyDescent="0.25">
      <c r="A560" s="2">
        <v>48958</v>
      </c>
      <c r="B560" s="3" t="s">
        <v>65</v>
      </c>
      <c r="C560" s="2" t="s">
        <v>66</v>
      </c>
      <c r="D560" s="2">
        <v>76126</v>
      </c>
      <c r="E560" s="2" t="s">
        <v>69</v>
      </c>
    </row>
    <row r="561" spans="1:5" x14ac:dyDescent="0.25">
      <c r="A561" s="2">
        <v>48961</v>
      </c>
      <c r="B561" s="3" t="s">
        <v>65</v>
      </c>
      <c r="C561" s="2" t="s">
        <v>66</v>
      </c>
      <c r="D561" s="2">
        <v>76126</v>
      </c>
      <c r="E561" s="2" t="s">
        <v>69</v>
      </c>
    </row>
    <row r="562" spans="1:5" x14ac:dyDescent="0.25">
      <c r="A562" s="2">
        <v>4798</v>
      </c>
      <c r="B562" s="3" t="s">
        <v>65</v>
      </c>
      <c r="C562" s="2" t="s">
        <v>66</v>
      </c>
      <c r="D562" s="2">
        <v>76130</v>
      </c>
      <c r="E562" s="2" t="s">
        <v>70</v>
      </c>
    </row>
    <row r="563" spans="1:5" x14ac:dyDescent="0.25">
      <c r="A563" s="2">
        <v>10405</v>
      </c>
      <c r="B563" s="3" t="s">
        <v>65</v>
      </c>
      <c r="C563" s="2" t="s">
        <v>66</v>
      </c>
      <c r="D563" s="2">
        <v>76130</v>
      </c>
      <c r="E563" s="2" t="s">
        <v>70</v>
      </c>
    </row>
    <row r="564" spans="1:5" x14ac:dyDescent="0.25">
      <c r="A564" s="2">
        <v>11180</v>
      </c>
      <c r="B564" s="3" t="s">
        <v>65</v>
      </c>
      <c r="C564" s="2" t="s">
        <v>66</v>
      </c>
      <c r="D564" s="2">
        <v>76130</v>
      </c>
      <c r="E564" s="2" t="s">
        <v>70</v>
      </c>
    </row>
    <row r="565" spans="1:5" x14ac:dyDescent="0.25">
      <c r="A565" s="2">
        <v>12943</v>
      </c>
      <c r="B565" s="3" t="s">
        <v>65</v>
      </c>
      <c r="C565" s="2" t="s">
        <v>66</v>
      </c>
      <c r="D565" s="2">
        <v>76130</v>
      </c>
      <c r="E565" s="2" t="s">
        <v>70</v>
      </c>
    </row>
    <row r="566" spans="1:5" x14ac:dyDescent="0.25">
      <c r="A566" s="2">
        <v>13838</v>
      </c>
      <c r="B566" s="3" t="s">
        <v>65</v>
      </c>
      <c r="C566" s="2" t="s">
        <v>66</v>
      </c>
      <c r="D566" s="2">
        <v>76130</v>
      </c>
      <c r="E566" s="2" t="s">
        <v>70</v>
      </c>
    </row>
    <row r="567" spans="1:5" x14ac:dyDescent="0.25">
      <c r="A567" s="2">
        <v>14084</v>
      </c>
      <c r="B567" s="3" t="s">
        <v>65</v>
      </c>
      <c r="C567" s="2" t="s">
        <v>66</v>
      </c>
      <c r="D567" s="2">
        <v>76130</v>
      </c>
      <c r="E567" s="2" t="s">
        <v>70</v>
      </c>
    </row>
    <row r="568" spans="1:5" x14ac:dyDescent="0.25">
      <c r="A568" s="2">
        <v>14176</v>
      </c>
      <c r="B568" s="3" t="s">
        <v>65</v>
      </c>
      <c r="C568" s="2" t="s">
        <v>66</v>
      </c>
      <c r="D568" s="2">
        <v>76130</v>
      </c>
      <c r="E568" s="2" t="s">
        <v>70</v>
      </c>
    </row>
    <row r="569" spans="1:5" x14ac:dyDescent="0.25">
      <c r="A569" s="2">
        <v>14187</v>
      </c>
      <c r="B569" s="3" t="s">
        <v>65</v>
      </c>
      <c r="C569" s="2" t="s">
        <v>66</v>
      </c>
      <c r="D569" s="2">
        <v>76130</v>
      </c>
      <c r="E569" s="2" t="s">
        <v>70</v>
      </c>
    </row>
    <row r="570" spans="1:5" x14ac:dyDescent="0.25">
      <c r="A570" s="2">
        <v>14188</v>
      </c>
      <c r="B570" s="3" t="s">
        <v>65</v>
      </c>
      <c r="C570" s="2" t="s">
        <v>66</v>
      </c>
      <c r="D570" s="2">
        <v>76130</v>
      </c>
      <c r="E570" s="2" t="s">
        <v>70</v>
      </c>
    </row>
    <row r="571" spans="1:5" x14ac:dyDescent="0.25">
      <c r="A571" s="2">
        <v>14242</v>
      </c>
      <c r="B571" s="3" t="s">
        <v>65</v>
      </c>
      <c r="C571" s="2" t="s">
        <v>66</v>
      </c>
      <c r="D571" s="2">
        <v>76130</v>
      </c>
      <c r="E571" s="2" t="s">
        <v>70</v>
      </c>
    </row>
    <row r="572" spans="1:5" x14ac:dyDescent="0.25">
      <c r="A572" s="2">
        <v>14246</v>
      </c>
      <c r="B572" s="3" t="s">
        <v>65</v>
      </c>
      <c r="C572" s="2" t="s">
        <v>66</v>
      </c>
      <c r="D572" s="2">
        <v>76130</v>
      </c>
      <c r="E572" s="2" t="s">
        <v>70</v>
      </c>
    </row>
    <row r="573" spans="1:5" x14ac:dyDescent="0.25">
      <c r="A573" s="2">
        <v>17008</v>
      </c>
      <c r="B573" s="3" t="s">
        <v>65</v>
      </c>
      <c r="C573" s="2" t="s">
        <v>66</v>
      </c>
      <c r="D573" s="2">
        <v>76130</v>
      </c>
      <c r="E573" s="2" t="s">
        <v>70</v>
      </c>
    </row>
    <row r="574" spans="1:5" x14ac:dyDescent="0.25">
      <c r="A574" s="2">
        <v>17415</v>
      </c>
      <c r="B574" s="3" t="s">
        <v>65</v>
      </c>
      <c r="C574" s="2" t="s">
        <v>66</v>
      </c>
      <c r="D574" s="2">
        <v>76130</v>
      </c>
      <c r="E574" s="2" t="s">
        <v>70</v>
      </c>
    </row>
    <row r="575" spans="1:5" x14ac:dyDescent="0.25">
      <c r="A575" s="2">
        <v>17416</v>
      </c>
      <c r="B575" s="3" t="s">
        <v>65</v>
      </c>
      <c r="C575" s="2" t="s">
        <v>66</v>
      </c>
      <c r="D575" s="2">
        <v>76130</v>
      </c>
      <c r="E575" s="2" t="s">
        <v>70</v>
      </c>
    </row>
    <row r="576" spans="1:5" x14ac:dyDescent="0.25">
      <c r="A576" s="2">
        <v>17458</v>
      </c>
      <c r="B576" s="3" t="s">
        <v>65</v>
      </c>
      <c r="C576" s="2" t="s">
        <v>66</v>
      </c>
      <c r="D576" s="2">
        <v>76130</v>
      </c>
      <c r="E576" s="2" t="s">
        <v>70</v>
      </c>
    </row>
    <row r="577" spans="1:5" x14ac:dyDescent="0.25">
      <c r="A577" s="2">
        <v>18303</v>
      </c>
      <c r="B577" s="3" t="s">
        <v>65</v>
      </c>
      <c r="C577" s="2" t="s">
        <v>66</v>
      </c>
      <c r="D577" s="2">
        <v>76130</v>
      </c>
      <c r="E577" s="2" t="s">
        <v>70</v>
      </c>
    </row>
    <row r="578" spans="1:5" x14ac:dyDescent="0.25">
      <c r="A578" s="2">
        <v>18701</v>
      </c>
      <c r="B578" s="3" t="s">
        <v>65</v>
      </c>
      <c r="C578" s="2" t="s">
        <v>66</v>
      </c>
      <c r="D578" s="2">
        <v>76130</v>
      </c>
      <c r="E578" s="2" t="s">
        <v>70</v>
      </c>
    </row>
    <row r="579" spans="1:5" x14ac:dyDescent="0.25">
      <c r="A579" s="2">
        <v>22032</v>
      </c>
      <c r="B579" s="3" t="s">
        <v>65</v>
      </c>
      <c r="C579" s="2" t="s">
        <v>66</v>
      </c>
      <c r="D579" s="2">
        <v>76130</v>
      </c>
      <c r="E579" s="2" t="s">
        <v>70</v>
      </c>
    </row>
    <row r="580" spans="1:5" x14ac:dyDescent="0.25">
      <c r="A580" s="2">
        <v>48963</v>
      </c>
      <c r="B580" s="3" t="s">
        <v>65</v>
      </c>
      <c r="C580" s="2" t="s">
        <v>66</v>
      </c>
      <c r="D580" s="2">
        <v>76130</v>
      </c>
      <c r="E580" s="2" t="s">
        <v>70</v>
      </c>
    </row>
    <row r="581" spans="1:5" x14ac:dyDescent="0.25">
      <c r="A581" s="2">
        <v>48964</v>
      </c>
      <c r="B581" s="3" t="s">
        <v>65</v>
      </c>
      <c r="C581" s="2" t="s">
        <v>66</v>
      </c>
      <c r="D581" s="2">
        <v>76130</v>
      </c>
      <c r="E581" s="2" t="s">
        <v>70</v>
      </c>
    </row>
    <row r="582" spans="1:5" x14ac:dyDescent="0.25">
      <c r="A582" s="2">
        <v>48965</v>
      </c>
      <c r="B582" s="3" t="s">
        <v>65</v>
      </c>
      <c r="C582" s="2" t="s">
        <v>66</v>
      </c>
      <c r="D582" s="2">
        <v>76130</v>
      </c>
      <c r="E582" s="2" t="s">
        <v>70</v>
      </c>
    </row>
    <row r="583" spans="1:5" x14ac:dyDescent="0.25">
      <c r="A583" s="2">
        <v>48968</v>
      </c>
      <c r="B583" s="3" t="s">
        <v>65</v>
      </c>
      <c r="C583" s="2" t="s">
        <v>66</v>
      </c>
      <c r="D583" s="2">
        <v>76130</v>
      </c>
      <c r="E583" s="2" t="s">
        <v>70</v>
      </c>
    </row>
    <row r="584" spans="1:5" x14ac:dyDescent="0.25">
      <c r="A584" s="2">
        <v>48969</v>
      </c>
      <c r="B584" s="3" t="s">
        <v>65</v>
      </c>
      <c r="C584" s="2" t="s">
        <v>66</v>
      </c>
      <c r="D584" s="2">
        <v>76130</v>
      </c>
      <c r="E584" s="2" t="s">
        <v>70</v>
      </c>
    </row>
    <row r="585" spans="1:5" x14ac:dyDescent="0.25">
      <c r="A585" s="2">
        <v>48970</v>
      </c>
      <c r="B585" s="3" t="s">
        <v>65</v>
      </c>
      <c r="C585" s="2" t="s">
        <v>66</v>
      </c>
      <c r="D585" s="2">
        <v>76130</v>
      </c>
      <c r="E585" s="2" t="s">
        <v>70</v>
      </c>
    </row>
    <row r="586" spans="1:5" x14ac:dyDescent="0.25">
      <c r="A586" s="2">
        <v>48971</v>
      </c>
      <c r="B586" s="3" t="s">
        <v>65</v>
      </c>
      <c r="C586" s="2" t="s">
        <v>66</v>
      </c>
      <c r="D586" s="2">
        <v>76130</v>
      </c>
      <c r="E586" s="2" t="s">
        <v>70</v>
      </c>
    </row>
    <row r="587" spans="1:5" x14ac:dyDescent="0.25">
      <c r="A587" s="2">
        <v>7935</v>
      </c>
      <c r="B587" s="3" t="s">
        <v>65</v>
      </c>
      <c r="C587" s="2" t="s">
        <v>66</v>
      </c>
      <c r="D587" s="2">
        <v>76233</v>
      </c>
      <c r="E587" s="2" t="s">
        <v>71</v>
      </c>
    </row>
    <row r="588" spans="1:5" x14ac:dyDescent="0.25">
      <c r="A588" s="2">
        <v>7937</v>
      </c>
      <c r="B588" s="3" t="s">
        <v>65</v>
      </c>
      <c r="C588" s="2" t="s">
        <v>66</v>
      </c>
      <c r="D588" s="2">
        <v>76233</v>
      </c>
      <c r="E588" s="2" t="s">
        <v>71</v>
      </c>
    </row>
    <row r="589" spans="1:5" x14ac:dyDescent="0.25">
      <c r="A589" s="2">
        <v>7939</v>
      </c>
      <c r="B589" s="3" t="s">
        <v>65</v>
      </c>
      <c r="C589" s="2" t="s">
        <v>66</v>
      </c>
      <c r="D589" s="2">
        <v>76233</v>
      </c>
      <c r="E589" s="2" t="s">
        <v>71</v>
      </c>
    </row>
    <row r="590" spans="1:5" x14ac:dyDescent="0.25">
      <c r="A590" s="2">
        <v>7940</v>
      </c>
      <c r="B590" s="3" t="s">
        <v>65</v>
      </c>
      <c r="C590" s="2" t="s">
        <v>66</v>
      </c>
      <c r="D590" s="2">
        <v>76233</v>
      </c>
      <c r="E590" s="2" t="s">
        <v>71</v>
      </c>
    </row>
    <row r="591" spans="1:5" x14ac:dyDescent="0.25">
      <c r="A591" s="2">
        <v>7942</v>
      </c>
      <c r="B591" s="3" t="s">
        <v>65</v>
      </c>
      <c r="C591" s="2" t="s">
        <v>66</v>
      </c>
      <c r="D591" s="2">
        <v>76233</v>
      </c>
      <c r="E591" s="2" t="s">
        <v>71</v>
      </c>
    </row>
    <row r="592" spans="1:5" x14ac:dyDescent="0.25">
      <c r="A592" s="2">
        <v>7945</v>
      </c>
      <c r="B592" s="3" t="s">
        <v>65</v>
      </c>
      <c r="C592" s="2" t="s">
        <v>66</v>
      </c>
      <c r="D592" s="2">
        <v>76233</v>
      </c>
      <c r="E592" s="2" t="s">
        <v>71</v>
      </c>
    </row>
    <row r="593" spans="1:5" x14ac:dyDescent="0.25">
      <c r="A593" s="2">
        <v>7946</v>
      </c>
      <c r="B593" s="3" t="s">
        <v>65</v>
      </c>
      <c r="C593" s="2" t="s">
        <v>66</v>
      </c>
      <c r="D593" s="2">
        <v>76233</v>
      </c>
      <c r="E593" s="2" t="s">
        <v>71</v>
      </c>
    </row>
    <row r="594" spans="1:5" x14ac:dyDescent="0.25">
      <c r="A594" s="2">
        <v>7947</v>
      </c>
      <c r="B594" s="3" t="s">
        <v>65</v>
      </c>
      <c r="C594" s="2" t="s">
        <v>66</v>
      </c>
      <c r="D594" s="2">
        <v>76233</v>
      </c>
      <c r="E594" s="2" t="s">
        <v>71</v>
      </c>
    </row>
    <row r="595" spans="1:5" x14ac:dyDescent="0.25">
      <c r="A595" s="2">
        <v>7949</v>
      </c>
      <c r="B595" s="3" t="s">
        <v>65</v>
      </c>
      <c r="C595" s="2" t="s">
        <v>66</v>
      </c>
      <c r="D595" s="2">
        <v>76233</v>
      </c>
      <c r="E595" s="2" t="s">
        <v>71</v>
      </c>
    </row>
    <row r="596" spans="1:5" x14ac:dyDescent="0.25">
      <c r="A596" s="2">
        <v>7950</v>
      </c>
      <c r="B596" s="3" t="s">
        <v>65</v>
      </c>
      <c r="C596" s="2" t="s">
        <v>66</v>
      </c>
      <c r="D596" s="2">
        <v>76233</v>
      </c>
      <c r="E596" s="2" t="s">
        <v>71</v>
      </c>
    </row>
    <row r="597" spans="1:5" x14ac:dyDescent="0.25">
      <c r="A597" s="2">
        <v>7952</v>
      </c>
      <c r="B597" s="3" t="s">
        <v>65</v>
      </c>
      <c r="C597" s="2" t="s">
        <v>66</v>
      </c>
      <c r="D597" s="2">
        <v>76233</v>
      </c>
      <c r="E597" s="2" t="s">
        <v>71</v>
      </c>
    </row>
    <row r="598" spans="1:5" x14ac:dyDescent="0.25">
      <c r="A598" s="2">
        <v>7953</v>
      </c>
      <c r="B598" s="3" t="s">
        <v>65</v>
      </c>
      <c r="C598" s="2" t="s">
        <v>66</v>
      </c>
      <c r="D598" s="2">
        <v>76233</v>
      </c>
      <c r="E598" s="2" t="s">
        <v>71</v>
      </c>
    </row>
    <row r="599" spans="1:5" x14ac:dyDescent="0.25">
      <c r="A599" s="2">
        <v>8661</v>
      </c>
      <c r="B599" s="3" t="s">
        <v>65</v>
      </c>
      <c r="C599" s="2" t="s">
        <v>66</v>
      </c>
      <c r="D599" s="2">
        <v>76233</v>
      </c>
      <c r="E599" s="2" t="s">
        <v>71</v>
      </c>
    </row>
    <row r="600" spans="1:5" x14ac:dyDescent="0.25">
      <c r="A600" s="2">
        <v>8663</v>
      </c>
      <c r="B600" s="3" t="s">
        <v>65</v>
      </c>
      <c r="C600" s="2" t="s">
        <v>66</v>
      </c>
      <c r="D600" s="2">
        <v>76233</v>
      </c>
      <c r="E600" s="2" t="s">
        <v>71</v>
      </c>
    </row>
    <row r="601" spans="1:5" x14ac:dyDescent="0.25">
      <c r="A601" s="2">
        <v>8664</v>
      </c>
      <c r="B601" s="3" t="s">
        <v>65</v>
      </c>
      <c r="C601" s="2" t="s">
        <v>66</v>
      </c>
      <c r="D601" s="2">
        <v>76233</v>
      </c>
      <c r="E601" s="2" t="s">
        <v>71</v>
      </c>
    </row>
    <row r="602" spans="1:5" x14ac:dyDescent="0.25">
      <c r="A602" s="2">
        <v>16577</v>
      </c>
      <c r="B602" s="3" t="s">
        <v>65</v>
      </c>
      <c r="C602" s="2" t="s">
        <v>66</v>
      </c>
      <c r="D602" s="2">
        <v>76233</v>
      </c>
      <c r="E602" s="2" t="s">
        <v>71</v>
      </c>
    </row>
    <row r="603" spans="1:5" x14ac:dyDescent="0.25">
      <c r="A603" s="2">
        <v>17009</v>
      </c>
      <c r="B603" s="3" t="s">
        <v>65</v>
      </c>
      <c r="C603" s="2" t="s">
        <v>66</v>
      </c>
      <c r="D603" s="2">
        <v>76233</v>
      </c>
      <c r="E603" s="2" t="s">
        <v>71</v>
      </c>
    </row>
    <row r="604" spans="1:5" x14ac:dyDescent="0.25">
      <c r="A604" s="2">
        <v>17421</v>
      </c>
      <c r="B604" s="3" t="s">
        <v>65</v>
      </c>
      <c r="C604" s="2" t="s">
        <v>66</v>
      </c>
      <c r="D604" s="2">
        <v>76233</v>
      </c>
      <c r="E604" s="2" t="s">
        <v>71</v>
      </c>
    </row>
    <row r="605" spans="1:5" x14ac:dyDescent="0.25">
      <c r="A605" s="2">
        <v>17423</v>
      </c>
      <c r="B605" s="3" t="s">
        <v>65</v>
      </c>
      <c r="C605" s="2" t="s">
        <v>66</v>
      </c>
      <c r="D605" s="2">
        <v>76233</v>
      </c>
      <c r="E605" s="2" t="s">
        <v>71</v>
      </c>
    </row>
    <row r="606" spans="1:5" x14ac:dyDescent="0.25">
      <c r="A606" s="2">
        <v>19356</v>
      </c>
      <c r="B606" s="3" t="s">
        <v>65</v>
      </c>
      <c r="C606" s="2" t="s">
        <v>66</v>
      </c>
      <c r="D606" s="2">
        <v>76233</v>
      </c>
      <c r="E606" s="2" t="s">
        <v>71</v>
      </c>
    </row>
    <row r="607" spans="1:5" x14ac:dyDescent="0.25">
      <c r="A607" s="2">
        <v>19693</v>
      </c>
      <c r="B607" s="3" t="s">
        <v>65</v>
      </c>
      <c r="C607" s="2" t="s">
        <v>66</v>
      </c>
      <c r="D607" s="2">
        <v>76233</v>
      </c>
      <c r="E607" s="2" t="s">
        <v>71</v>
      </c>
    </row>
    <row r="608" spans="1:5" x14ac:dyDescent="0.25">
      <c r="A608" s="2">
        <v>22034</v>
      </c>
      <c r="B608" s="3" t="s">
        <v>65</v>
      </c>
      <c r="C608" s="2" t="s">
        <v>66</v>
      </c>
      <c r="D608" s="2">
        <v>76233</v>
      </c>
      <c r="E608" s="2" t="s">
        <v>71</v>
      </c>
    </row>
    <row r="609" spans="1:5" x14ac:dyDescent="0.25">
      <c r="A609" s="2">
        <v>24165</v>
      </c>
      <c r="B609" s="3" t="s">
        <v>65</v>
      </c>
      <c r="C609" s="2" t="s">
        <v>66</v>
      </c>
      <c r="D609" s="2">
        <v>76233</v>
      </c>
      <c r="E609" s="2" t="s">
        <v>71</v>
      </c>
    </row>
    <row r="610" spans="1:5" x14ac:dyDescent="0.25">
      <c r="A610" s="2">
        <v>27134</v>
      </c>
      <c r="B610" s="3" t="s">
        <v>65</v>
      </c>
      <c r="C610" s="2" t="s">
        <v>66</v>
      </c>
      <c r="D610" s="2">
        <v>76233</v>
      </c>
      <c r="E610" s="2" t="s">
        <v>71</v>
      </c>
    </row>
    <row r="611" spans="1:5" x14ac:dyDescent="0.25">
      <c r="A611" s="2">
        <v>27146</v>
      </c>
      <c r="B611" s="3" t="s">
        <v>65</v>
      </c>
      <c r="C611" s="2" t="s">
        <v>66</v>
      </c>
      <c r="D611" s="2">
        <v>76233</v>
      </c>
      <c r="E611" s="2" t="s">
        <v>71</v>
      </c>
    </row>
    <row r="612" spans="1:5" x14ac:dyDescent="0.25">
      <c r="A612" s="2">
        <v>27147</v>
      </c>
      <c r="B612" s="3" t="s">
        <v>65</v>
      </c>
      <c r="C612" s="2" t="s">
        <v>66</v>
      </c>
      <c r="D612" s="2">
        <v>76233</v>
      </c>
      <c r="E612" s="2" t="s">
        <v>71</v>
      </c>
    </row>
    <row r="613" spans="1:5" x14ac:dyDescent="0.25">
      <c r="A613" s="2">
        <v>27162</v>
      </c>
      <c r="B613" s="3" t="s">
        <v>65</v>
      </c>
      <c r="C613" s="2" t="s">
        <v>66</v>
      </c>
      <c r="D613" s="2">
        <v>76233</v>
      </c>
      <c r="E613" s="2" t="s">
        <v>71</v>
      </c>
    </row>
    <row r="614" spans="1:5" x14ac:dyDescent="0.25">
      <c r="A614" s="2">
        <v>49001</v>
      </c>
      <c r="B614" s="3" t="s">
        <v>65</v>
      </c>
      <c r="C614" s="2" t="s">
        <v>66</v>
      </c>
      <c r="D614" s="2">
        <v>76233</v>
      </c>
      <c r="E614" s="2" t="s">
        <v>71</v>
      </c>
    </row>
    <row r="615" spans="1:5" x14ac:dyDescent="0.25">
      <c r="A615" s="2">
        <v>49002</v>
      </c>
      <c r="B615" s="3" t="s">
        <v>65</v>
      </c>
      <c r="C615" s="2" t="s">
        <v>66</v>
      </c>
      <c r="D615" s="2">
        <v>76233</v>
      </c>
      <c r="E615" s="2" t="s">
        <v>71</v>
      </c>
    </row>
    <row r="616" spans="1:5" x14ac:dyDescent="0.25">
      <c r="A616" s="2">
        <v>49004</v>
      </c>
      <c r="B616" s="3" t="s">
        <v>65</v>
      </c>
      <c r="C616" s="2" t="s">
        <v>66</v>
      </c>
      <c r="D616" s="2">
        <v>76233</v>
      </c>
      <c r="E616" s="2" t="s">
        <v>71</v>
      </c>
    </row>
    <row r="617" spans="1:5" x14ac:dyDescent="0.25">
      <c r="A617" s="2">
        <v>49005</v>
      </c>
      <c r="B617" s="3" t="s">
        <v>65</v>
      </c>
      <c r="C617" s="2" t="s">
        <v>66</v>
      </c>
      <c r="D617" s="2">
        <v>76233</v>
      </c>
      <c r="E617" s="2" t="s">
        <v>71</v>
      </c>
    </row>
    <row r="618" spans="1:5" x14ac:dyDescent="0.25">
      <c r="A618" s="2">
        <v>49006</v>
      </c>
      <c r="B618" s="3" t="s">
        <v>65</v>
      </c>
      <c r="C618" s="2" t="s">
        <v>66</v>
      </c>
      <c r="D618" s="2">
        <v>76233</v>
      </c>
      <c r="E618" s="2" t="s">
        <v>71</v>
      </c>
    </row>
    <row r="619" spans="1:5" x14ac:dyDescent="0.25">
      <c r="A619" s="2">
        <v>49007</v>
      </c>
      <c r="B619" s="3" t="s">
        <v>65</v>
      </c>
      <c r="C619" s="2" t="s">
        <v>66</v>
      </c>
      <c r="D619" s="2">
        <v>76233</v>
      </c>
      <c r="E619" s="2" t="s">
        <v>71</v>
      </c>
    </row>
    <row r="620" spans="1:5" x14ac:dyDescent="0.25">
      <c r="A620" s="2">
        <v>49008</v>
      </c>
      <c r="B620" s="3" t="s">
        <v>65</v>
      </c>
      <c r="C620" s="2" t="s">
        <v>66</v>
      </c>
      <c r="D620" s="2">
        <v>76233</v>
      </c>
      <c r="E620" s="2" t="s">
        <v>71</v>
      </c>
    </row>
    <row r="621" spans="1:5" x14ac:dyDescent="0.25">
      <c r="A621" s="2">
        <v>49010</v>
      </c>
      <c r="B621" s="3" t="s">
        <v>65</v>
      </c>
      <c r="C621" s="2" t="s">
        <v>66</v>
      </c>
      <c r="D621" s="2">
        <v>76233</v>
      </c>
      <c r="E621" s="2" t="s">
        <v>71</v>
      </c>
    </row>
    <row r="622" spans="1:5" x14ac:dyDescent="0.25">
      <c r="A622" s="2">
        <v>49011</v>
      </c>
      <c r="B622" s="3" t="s">
        <v>65</v>
      </c>
      <c r="C622" s="2" t="s">
        <v>66</v>
      </c>
      <c r="D622" s="2">
        <v>76233</v>
      </c>
      <c r="E622" s="2" t="s">
        <v>71</v>
      </c>
    </row>
    <row r="623" spans="1:5" x14ac:dyDescent="0.25">
      <c r="A623" s="2">
        <v>49012</v>
      </c>
      <c r="B623" s="3" t="s">
        <v>65</v>
      </c>
      <c r="C623" s="2" t="s">
        <v>66</v>
      </c>
      <c r="D623" s="2">
        <v>76233</v>
      </c>
      <c r="E623" s="2" t="s">
        <v>71</v>
      </c>
    </row>
    <row r="624" spans="1:5" x14ac:dyDescent="0.25">
      <c r="A624" s="2">
        <v>49013</v>
      </c>
      <c r="B624" s="3" t="s">
        <v>65</v>
      </c>
      <c r="C624" s="2" t="s">
        <v>66</v>
      </c>
      <c r="D624" s="2">
        <v>76233</v>
      </c>
      <c r="E624" s="2" t="s">
        <v>71</v>
      </c>
    </row>
    <row r="625" spans="1:5" x14ac:dyDescent="0.25">
      <c r="A625" s="2">
        <v>49014</v>
      </c>
      <c r="B625" s="3" t="s">
        <v>65</v>
      </c>
      <c r="C625" s="2" t="s">
        <v>66</v>
      </c>
      <c r="D625" s="2">
        <v>76233</v>
      </c>
      <c r="E625" s="2" t="s">
        <v>71</v>
      </c>
    </row>
    <row r="626" spans="1:5" x14ac:dyDescent="0.25">
      <c r="A626" s="2">
        <v>49015</v>
      </c>
      <c r="B626" s="3" t="s">
        <v>65</v>
      </c>
      <c r="C626" s="2" t="s">
        <v>66</v>
      </c>
      <c r="D626" s="2">
        <v>76233</v>
      </c>
      <c r="E626" s="2" t="s">
        <v>71</v>
      </c>
    </row>
    <row r="627" spans="1:5" x14ac:dyDescent="0.25">
      <c r="A627" s="2">
        <v>49016</v>
      </c>
      <c r="B627" s="3" t="s">
        <v>65</v>
      </c>
      <c r="C627" s="2" t="s">
        <v>66</v>
      </c>
      <c r="D627" s="2">
        <v>76233</v>
      </c>
      <c r="E627" s="2" t="s">
        <v>71</v>
      </c>
    </row>
    <row r="628" spans="1:5" x14ac:dyDescent="0.25">
      <c r="A628" s="2">
        <v>49017</v>
      </c>
      <c r="B628" s="3" t="s">
        <v>65</v>
      </c>
      <c r="C628" s="2" t="s">
        <v>66</v>
      </c>
      <c r="D628" s="2">
        <v>76233</v>
      </c>
      <c r="E628" s="2" t="s">
        <v>71</v>
      </c>
    </row>
    <row r="629" spans="1:5" x14ac:dyDescent="0.25">
      <c r="A629" s="2">
        <v>49018</v>
      </c>
      <c r="B629" s="3" t="s">
        <v>65</v>
      </c>
      <c r="C629" s="2" t="s">
        <v>66</v>
      </c>
      <c r="D629" s="2">
        <v>76233</v>
      </c>
      <c r="E629" s="2" t="s">
        <v>71</v>
      </c>
    </row>
    <row r="630" spans="1:5" x14ac:dyDescent="0.25">
      <c r="A630" s="2">
        <v>49019</v>
      </c>
      <c r="B630" s="3" t="s">
        <v>65</v>
      </c>
      <c r="C630" s="2" t="s">
        <v>66</v>
      </c>
      <c r="D630" s="2">
        <v>76233</v>
      </c>
      <c r="E630" s="2" t="s">
        <v>71</v>
      </c>
    </row>
    <row r="631" spans="1:5" x14ac:dyDescent="0.25">
      <c r="A631" s="2">
        <v>49020</v>
      </c>
      <c r="B631" s="3" t="s">
        <v>65</v>
      </c>
      <c r="C631" s="2" t="s">
        <v>66</v>
      </c>
      <c r="D631" s="2">
        <v>76233</v>
      </c>
      <c r="E631" s="2" t="s">
        <v>71</v>
      </c>
    </row>
    <row r="632" spans="1:5" x14ac:dyDescent="0.25">
      <c r="A632" s="2">
        <v>49021</v>
      </c>
      <c r="B632" s="3" t="s">
        <v>65</v>
      </c>
      <c r="C632" s="2" t="s">
        <v>66</v>
      </c>
      <c r="D632" s="2">
        <v>76233</v>
      </c>
      <c r="E632" s="2" t="s">
        <v>71</v>
      </c>
    </row>
    <row r="633" spans="1:5" x14ac:dyDescent="0.25">
      <c r="A633" s="2">
        <v>49023</v>
      </c>
      <c r="B633" s="3" t="s">
        <v>65</v>
      </c>
      <c r="C633" s="2" t="s">
        <v>66</v>
      </c>
      <c r="D633" s="2">
        <v>76233</v>
      </c>
      <c r="E633" s="2" t="s">
        <v>71</v>
      </c>
    </row>
    <row r="634" spans="1:5" x14ac:dyDescent="0.25">
      <c r="A634" s="2">
        <v>49024</v>
      </c>
      <c r="B634" s="3" t="s">
        <v>65</v>
      </c>
      <c r="C634" s="2" t="s">
        <v>66</v>
      </c>
      <c r="D634" s="2">
        <v>76233</v>
      </c>
      <c r="E634" s="2" t="s">
        <v>71</v>
      </c>
    </row>
    <row r="635" spans="1:5" x14ac:dyDescent="0.25">
      <c r="A635" s="2">
        <v>49025</v>
      </c>
      <c r="B635" s="3" t="s">
        <v>65</v>
      </c>
      <c r="C635" s="2" t="s">
        <v>66</v>
      </c>
      <c r="D635" s="2">
        <v>76233</v>
      </c>
      <c r="E635" s="2" t="s">
        <v>71</v>
      </c>
    </row>
    <row r="636" spans="1:5" x14ac:dyDescent="0.25">
      <c r="A636" s="2">
        <v>49027</v>
      </c>
      <c r="B636" s="3" t="s">
        <v>65</v>
      </c>
      <c r="C636" s="2" t="s">
        <v>66</v>
      </c>
      <c r="D636" s="2">
        <v>76233</v>
      </c>
      <c r="E636" s="2" t="s">
        <v>71</v>
      </c>
    </row>
    <row r="637" spans="1:5" x14ac:dyDescent="0.25">
      <c r="A637" s="2">
        <v>49029</v>
      </c>
      <c r="B637" s="3" t="s">
        <v>65</v>
      </c>
      <c r="C637" s="2" t="s">
        <v>66</v>
      </c>
      <c r="D637" s="2">
        <v>76233</v>
      </c>
      <c r="E637" s="2" t="s">
        <v>71</v>
      </c>
    </row>
    <row r="638" spans="1:5" x14ac:dyDescent="0.25">
      <c r="A638" s="2">
        <v>49030</v>
      </c>
      <c r="B638" s="3" t="s">
        <v>65</v>
      </c>
      <c r="C638" s="2" t="s">
        <v>66</v>
      </c>
      <c r="D638" s="2">
        <v>76233</v>
      </c>
      <c r="E638" s="2" t="s">
        <v>71</v>
      </c>
    </row>
    <row r="639" spans="1:5" x14ac:dyDescent="0.25">
      <c r="A639" s="2">
        <v>49031</v>
      </c>
      <c r="B639" s="3" t="s">
        <v>65</v>
      </c>
      <c r="C639" s="2" t="s">
        <v>66</v>
      </c>
      <c r="D639" s="2">
        <v>76233</v>
      </c>
      <c r="E639" s="2" t="s">
        <v>71</v>
      </c>
    </row>
    <row r="640" spans="1:5" x14ac:dyDescent="0.25">
      <c r="A640" s="2">
        <v>49032</v>
      </c>
      <c r="B640" s="3" t="s">
        <v>65</v>
      </c>
      <c r="C640" s="2" t="s">
        <v>66</v>
      </c>
      <c r="D640" s="2">
        <v>76233</v>
      </c>
      <c r="E640" s="2" t="s">
        <v>71</v>
      </c>
    </row>
    <row r="641" spans="1:5" x14ac:dyDescent="0.25">
      <c r="A641" s="2">
        <v>49033</v>
      </c>
      <c r="B641" s="3" t="s">
        <v>65</v>
      </c>
      <c r="C641" s="2" t="s">
        <v>66</v>
      </c>
      <c r="D641" s="2">
        <v>76233</v>
      </c>
      <c r="E641" s="2" t="s">
        <v>71</v>
      </c>
    </row>
    <row r="642" spans="1:5" x14ac:dyDescent="0.25">
      <c r="A642" s="2">
        <v>49034</v>
      </c>
      <c r="B642" s="3" t="s">
        <v>65</v>
      </c>
      <c r="C642" s="2" t="s">
        <v>66</v>
      </c>
      <c r="D642" s="2">
        <v>76233</v>
      </c>
      <c r="E642" s="2" t="s">
        <v>71</v>
      </c>
    </row>
    <row r="643" spans="1:5" x14ac:dyDescent="0.25">
      <c r="A643" s="2">
        <v>49035</v>
      </c>
      <c r="B643" s="3" t="s">
        <v>65</v>
      </c>
      <c r="C643" s="2" t="s">
        <v>66</v>
      </c>
      <c r="D643" s="2">
        <v>76233</v>
      </c>
      <c r="E643" s="2" t="s">
        <v>71</v>
      </c>
    </row>
    <row r="644" spans="1:5" x14ac:dyDescent="0.25">
      <c r="A644" s="2">
        <v>49036</v>
      </c>
      <c r="B644" s="3" t="s">
        <v>65</v>
      </c>
      <c r="C644" s="2" t="s">
        <v>66</v>
      </c>
      <c r="D644" s="2">
        <v>76233</v>
      </c>
      <c r="E644" s="2" t="s">
        <v>71</v>
      </c>
    </row>
    <row r="645" spans="1:5" x14ac:dyDescent="0.25">
      <c r="A645" s="2">
        <v>49037</v>
      </c>
      <c r="B645" s="3" t="s">
        <v>65</v>
      </c>
      <c r="C645" s="2" t="s">
        <v>66</v>
      </c>
      <c r="D645" s="2">
        <v>76233</v>
      </c>
      <c r="E645" s="2" t="s">
        <v>71</v>
      </c>
    </row>
    <row r="646" spans="1:5" x14ac:dyDescent="0.25">
      <c r="A646" s="2">
        <v>49038</v>
      </c>
      <c r="B646" s="3" t="s">
        <v>65</v>
      </c>
      <c r="C646" s="2" t="s">
        <v>66</v>
      </c>
      <c r="D646" s="2">
        <v>76233</v>
      </c>
      <c r="E646" s="2" t="s">
        <v>71</v>
      </c>
    </row>
    <row r="647" spans="1:5" x14ac:dyDescent="0.25">
      <c r="A647" s="2">
        <v>49040</v>
      </c>
      <c r="B647" s="3" t="s">
        <v>65</v>
      </c>
      <c r="C647" s="2" t="s">
        <v>66</v>
      </c>
      <c r="D647" s="2">
        <v>76233</v>
      </c>
      <c r="E647" s="2" t="s">
        <v>71</v>
      </c>
    </row>
    <row r="648" spans="1:5" x14ac:dyDescent="0.25">
      <c r="A648" s="2">
        <v>49041</v>
      </c>
      <c r="B648" s="3" t="s">
        <v>65</v>
      </c>
      <c r="C648" s="2" t="s">
        <v>66</v>
      </c>
      <c r="D648" s="2">
        <v>76233</v>
      </c>
      <c r="E648" s="2" t="s">
        <v>71</v>
      </c>
    </row>
    <row r="649" spans="1:5" x14ac:dyDescent="0.25">
      <c r="A649" s="2">
        <v>49042</v>
      </c>
      <c r="B649" s="3" t="s">
        <v>65</v>
      </c>
      <c r="C649" s="2" t="s">
        <v>66</v>
      </c>
      <c r="D649" s="2">
        <v>76233</v>
      </c>
      <c r="E649" s="2" t="s">
        <v>71</v>
      </c>
    </row>
    <row r="650" spans="1:5" x14ac:dyDescent="0.25">
      <c r="A650" s="2">
        <v>49045</v>
      </c>
      <c r="B650" s="3" t="s">
        <v>65</v>
      </c>
      <c r="C650" s="2" t="s">
        <v>66</v>
      </c>
      <c r="D650" s="2">
        <v>76233</v>
      </c>
      <c r="E650" s="2" t="s">
        <v>71</v>
      </c>
    </row>
    <row r="651" spans="1:5" x14ac:dyDescent="0.25">
      <c r="A651" s="2">
        <v>4822</v>
      </c>
      <c r="B651" s="3" t="s">
        <v>65</v>
      </c>
      <c r="C651" s="2" t="s">
        <v>66</v>
      </c>
      <c r="D651" s="2">
        <v>76248</v>
      </c>
      <c r="E651" s="2" t="s">
        <v>72</v>
      </c>
    </row>
    <row r="652" spans="1:5" x14ac:dyDescent="0.25">
      <c r="A652" s="2">
        <v>4823</v>
      </c>
      <c r="B652" s="3" t="s">
        <v>65</v>
      </c>
      <c r="C652" s="2" t="s">
        <v>66</v>
      </c>
      <c r="D652" s="2">
        <v>76248</v>
      </c>
      <c r="E652" s="2" t="s">
        <v>72</v>
      </c>
    </row>
    <row r="653" spans="1:5" x14ac:dyDescent="0.25">
      <c r="A653" s="2">
        <v>4824</v>
      </c>
      <c r="B653" s="3" t="s">
        <v>65</v>
      </c>
      <c r="C653" s="2" t="s">
        <v>66</v>
      </c>
      <c r="D653" s="2">
        <v>76248</v>
      </c>
      <c r="E653" s="2" t="s">
        <v>72</v>
      </c>
    </row>
    <row r="654" spans="1:5" x14ac:dyDescent="0.25">
      <c r="A654" s="2">
        <v>4826</v>
      </c>
      <c r="B654" s="3" t="s">
        <v>65</v>
      </c>
      <c r="C654" s="2" t="s">
        <v>66</v>
      </c>
      <c r="D654" s="2">
        <v>76248</v>
      </c>
      <c r="E654" s="2" t="s">
        <v>72</v>
      </c>
    </row>
    <row r="655" spans="1:5" x14ac:dyDescent="0.25">
      <c r="A655" s="2">
        <v>4828</v>
      </c>
      <c r="B655" s="3" t="s">
        <v>65</v>
      </c>
      <c r="C655" s="2" t="s">
        <v>66</v>
      </c>
      <c r="D655" s="2">
        <v>76248</v>
      </c>
      <c r="E655" s="2" t="s">
        <v>72</v>
      </c>
    </row>
    <row r="656" spans="1:5" x14ac:dyDescent="0.25">
      <c r="A656" s="2">
        <v>5358</v>
      </c>
      <c r="B656" s="3" t="s">
        <v>65</v>
      </c>
      <c r="C656" s="2" t="s">
        <v>66</v>
      </c>
      <c r="D656" s="2">
        <v>76248</v>
      </c>
      <c r="E656" s="2" t="s">
        <v>72</v>
      </c>
    </row>
    <row r="657" spans="1:5" x14ac:dyDescent="0.25">
      <c r="A657" s="2">
        <v>6102</v>
      </c>
      <c r="B657" s="3" t="s">
        <v>65</v>
      </c>
      <c r="C657" s="2" t="s">
        <v>66</v>
      </c>
      <c r="D657" s="2">
        <v>76248</v>
      </c>
      <c r="E657" s="2" t="s">
        <v>72</v>
      </c>
    </row>
    <row r="658" spans="1:5" x14ac:dyDescent="0.25">
      <c r="A658" s="2">
        <v>6759</v>
      </c>
      <c r="B658" s="3" t="s">
        <v>65</v>
      </c>
      <c r="C658" s="2" t="s">
        <v>66</v>
      </c>
      <c r="D658" s="2">
        <v>76248</v>
      </c>
      <c r="E658" s="2" t="s">
        <v>72</v>
      </c>
    </row>
    <row r="659" spans="1:5" x14ac:dyDescent="0.25">
      <c r="A659" s="2">
        <v>9670</v>
      </c>
      <c r="B659" s="3" t="s">
        <v>65</v>
      </c>
      <c r="C659" s="2" t="s">
        <v>66</v>
      </c>
      <c r="D659" s="2">
        <v>76248</v>
      </c>
      <c r="E659" s="2" t="s">
        <v>72</v>
      </c>
    </row>
    <row r="660" spans="1:5" x14ac:dyDescent="0.25">
      <c r="A660" s="2">
        <v>15237</v>
      </c>
      <c r="B660" s="3" t="s">
        <v>65</v>
      </c>
      <c r="C660" s="2" t="s">
        <v>66</v>
      </c>
      <c r="D660" s="2">
        <v>76248</v>
      </c>
      <c r="E660" s="2" t="s">
        <v>72</v>
      </c>
    </row>
    <row r="661" spans="1:5" x14ac:dyDescent="0.25">
      <c r="A661" s="2">
        <v>17011</v>
      </c>
      <c r="B661" s="3" t="s">
        <v>65</v>
      </c>
      <c r="C661" s="2" t="s">
        <v>66</v>
      </c>
      <c r="D661" s="2">
        <v>76248</v>
      </c>
      <c r="E661" s="2" t="s">
        <v>72</v>
      </c>
    </row>
    <row r="662" spans="1:5" x14ac:dyDescent="0.25">
      <c r="A662" s="2">
        <v>17657</v>
      </c>
      <c r="B662" s="3" t="s">
        <v>65</v>
      </c>
      <c r="C662" s="2" t="s">
        <v>66</v>
      </c>
      <c r="D662" s="2">
        <v>76248</v>
      </c>
      <c r="E662" s="2" t="s">
        <v>72</v>
      </c>
    </row>
    <row r="663" spans="1:5" x14ac:dyDescent="0.25">
      <c r="A663" s="2">
        <v>19855</v>
      </c>
      <c r="B663" s="3" t="s">
        <v>65</v>
      </c>
      <c r="C663" s="2" t="s">
        <v>66</v>
      </c>
      <c r="D663" s="2">
        <v>76248</v>
      </c>
      <c r="E663" s="2" t="s">
        <v>72</v>
      </c>
    </row>
    <row r="664" spans="1:5" x14ac:dyDescent="0.25">
      <c r="A664" s="2">
        <v>19856</v>
      </c>
      <c r="B664" s="3" t="s">
        <v>65</v>
      </c>
      <c r="C664" s="2" t="s">
        <v>66</v>
      </c>
      <c r="D664" s="2">
        <v>76248</v>
      </c>
      <c r="E664" s="2" t="s">
        <v>72</v>
      </c>
    </row>
    <row r="665" spans="1:5" x14ac:dyDescent="0.25">
      <c r="A665" s="2">
        <v>22035</v>
      </c>
      <c r="B665" s="3" t="s">
        <v>65</v>
      </c>
      <c r="C665" s="2" t="s">
        <v>66</v>
      </c>
      <c r="D665" s="2">
        <v>76248</v>
      </c>
      <c r="E665" s="2" t="s">
        <v>72</v>
      </c>
    </row>
    <row r="666" spans="1:5" x14ac:dyDescent="0.25">
      <c r="A666" s="2">
        <v>27046</v>
      </c>
      <c r="B666" s="3" t="s">
        <v>65</v>
      </c>
      <c r="C666" s="2" t="s">
        <v>66</v>
      </c>
      <c r="D666" s="2">
        <v>76248</v>
      </c>
      <c r="E666" s="2" t="s">
        <v>72</v>
      </c>
    </row>
    <row r="667" spans="1:5" x14ac:dyDescent="0.25">
      <c r="A667" s="2">
        <v>27048</v>
      </c>
      <c r="B667" s="3" t="s">
        <v>65</v>
      </c>
      <c r="C667" s="2" t="s">
        <v>66</v>
      </c>
      <c r="D667" s="2">
        <v>76248</v>
      </c>
      <c r="E667" s="2" t="s">
        <v>72</v>
      </c>
    </row>
    <row r="668" spans="1:5" x14ac:dyDescent="0.25">
      <c r="A668" s="2">
        <v>27148</v>
      </c>
      <c r="B668" s="3" t="s">
        <v>65</v>
      </c>
      <c r="C668" s="2" t="s">
        <v>66</v>
      </c>
      <c r="D668" s="2">
        <v>76248</v>
      </c>
      <c r="E668" s="2" t="s">
        <v>72</v>
      </c>
    </row>
    <row r="669" spans="1:5" x14ac:dyDescent="0.25">
      <c r="A669" s="2">
        <v>49106</v>
      </c>
      <c r="B669" s="3" t="s">
        <v>65</v>
      </c>
      <c r="C669" s="2" t="s">
        <v>66</v>
      </c>
      <c r="D669" s="2">
        <v>76248</v>
      </c>
      <c r="E669" s="2" t="s">
        <v>72</v>
      </c>
    </row>
    <row r="670" spans="1:5" x14ac:dyDescent="0.25">
      <c r="A670" s="2">
        <v>49107</v>
      </c>
      <c r="B670" s="3" t="s">
        <v>65</v>
      </c>
      <c r="C670" s="2" t="s">
        <v>66</v>
      </c>
      <c r="D670" s="2">
        <v>76248</v>
      </c>
      <c r="E670" s="2" t="s">
        <v>72</v>
      </c>
    </row>
    <row r="671" spans="1:5" x14ac:dyDescent="0.25">
      <c r="A671" s="2">
        <v>49109</v>
      </c>
      <c r="B671" s="3" t="s">
        <v>65</v>
      </c>
      <c r="C671" s="2" t="s">
        <v>66</v>
      </c>
      <c r="D671" s="2">
        <v>76248</v>
      </c>
      <c r="E671" s="2" t="s">
        <v>72</v>
      </c>
    </row>
    <row r="672" spans="1:5" x14ac:dyDescent="0.25">
      <c r="A672" s="2">
        <v>49110</v>
      </c>
      <c r="B672" s="3" t="s">
        <v>65</v>
      </c>
      <c r="C672" s="2" t="s">
        <v>66</v>
      </c>
      <c r="D672" s="2">
        <v>76248</v>
      </c>
      <c r="E672" s="2" t="s">
        <v>72</v>
      </c>
    </row>
    <row r="673" spans="1:5" x14ac:dyDescent="0.25">
      <c r="A673" s="2">
        <v>49111</v>
      </c>
      <c r="B673" s="3" t="s">
        <v>65</v>
      </c>
      <c r="C673" s="2" t="s">
        <v>66</v>
      </c>
      <c r="D673" s="2">
        <v>76248</v>
      </c>
      <c r="E673" s="2" t="s">
        <v>72</v>
      </c>
    </row>
    <row r="674" spans="1:5" x14ac:dyDescent="0.25">
      <c r="A674" s="2">
        <v>900</v>
      </c>
      <c r="B674" s="3" t="s">
        <v>65</v>
      </c>
      <c r="C674" s="2" t="s">
        <v>66</v>
      </c>
      <c r="D674" s="2">
        <v>76275</v>
      </c>
      <c r="E674" s="2" t="s">
        <v>73</v>
      </c>
    </row>
    <row r="675" spans="1:5" x14ac:dyDescent="0.25">
      <c r="A675" s="2">
        <v>904</v>
      </c>
      <c r="B675" s="3" t="s">
        <v>65</v>
      </c>
      <c r="C675" s="2" t="s">
        <v>66</v>
      </c>
      <c r="D675" s="2">
        <v>76275</v>
      </c>
      <c r="E675" s="2" t="s">
        <v>73</v>
      </c>
    </row>
    <row r="676" spans="1:5" x14ac:dyDescent="0.25">
      <c r="A676" s="2">
        <v>912</v>
      </c>
      <c r="B676" s="3" t="s">
        <v>65</v>
      </c>
      <c r="C676" s="2" t="s">
        <v>66</v>
      </c>
      <c r="D676" s="2">
        <v>76275</v>
      </c>
      <c r="E676" s="2" t="s">
        <v>73</v>
      </c>
    </row>
    <row r="677" spans="1:5" x14ac:dyDescent="0.25">
      <c r="A677" s="2">
        <v>4830</v>
      </c>
      <c r="B677" s="3" t="s">
        <v>65</v>
      </c>
      <c r="C677" s="2" t="s">
        <v>66</v>
      </c>
      <c r="D677" s="2">
        <v>76275</v>
      </c>
      <c r="E677" s="2" t="s">
        <v>73</v>
      </c>
    </row>
    <row r="678" spans="1:5" x14ac:dyDescent="0.25">
      <c r="A678" s="2">
        <v>4832</v>
      </c>
      <c r="B678" s="3" t="s">
        <v>65</v>
      </c>
      <c r="C678" s="2" t="s">
        <v>66</v>
      </c>
      <c r="D678" s="2">
        <v>76275</v>
      </c>
      <c r="E678" s="2" t="s">
        <v>73</v>
      </c>
    </row>
    <row r="679" spans="1:5" x14ac:dyDescent="0.25">
      <c r="A679" s="2">
        <v>4833</v>
      </c>
      <c r="B679" s="3" t="s">
        <v>65</v>
      </c>
      <c r="C679" s="2" t="s">
        <v>66</v>
      </c>
      <c r="D679" s="2">
        <v>76275</v>
      </c>
      <c r="E679" s="2" t="s">
        <v>73</v>
      </c>
    </row>
    <row r="680" spans="1:5" x14ac:dyDescent="0.25">
      <c r="A680" s="2">
        <v>7959</v>
      </c>
      <c r="B680" s="3" t="s">
        <v>65</v>
      </c>
      <c r="C680" s="2" t="s">
        <v>66</v>
      </c>
      <c r="D680" s="2">
        <v>76275</v>
      </c>
      <c r="E680" s="2" t="s">
        <v>73</v>
      </c>
    </row>
    <row r="681" spans="1:5" x14ac:dyDescent="0.25">
      <c r="A681" s="2">
        <v>10207</v>
      </c>
      <c r="B681" s="3" t="s">
        <v>65</v>
      </c>
      <c r="C681" s="2" t="s">
        <v>66</v>
      </c>
      <c r="D681" s="2">
        <v>76275</v>
      </c>
      <c r="E681" s="2" t="s">
        <v>73</v>
      </c>
    </row>
    <row r="682" spans="1:5" x14ac:dyDescent="0.25">
      <c r="A682" s="2">
        <v>14354</v>
      </c>
      <c r="B682" s="3" t="s">
        <v>65</v>
      </c>
      <c r="C682" s="2" t="s">
        <v>66</v>
      </c>
      <c r="D682" s="2">
        <v>76275</v>
      </c>
      <c r="E682" s="2" t="s">
        <v>73</v>
      </c>
    </row>
    <row r="683" spans="1:5" x14ac:dyDescent="0.25">
      <c r="A683" s="2">
        <v>14355</v>
      </c>
      <c r="B683" s="3" t="s">
        <v>65</v>
      </c>
      <c r="C683" s="2" t="s">
        <v>66</v>
      </c>
      <c r="D683" s="2">
        <v>76275</v>
      </c>
      <c r="E683" s="2" t="s">
        <v>73</v>
      </c>
    </row>
    <row r="684" spans="1:5" x14ac:dyDescent="0.25">
      <c r="A684" s="2">
        <v>14356</v>
      </c>
      <c r="B684" s="3" t="s">
        <v>65</v>
      </c>
      <c r="C684" s="2" t="s">
        <v>66</v>
      </c>
      <c r="D684" s="2">
        <v>76275</v>
      </c>
      <c r="E684" s="2" t="s">
        <v>73</v>
      </c>
    </row>
    <row r="685" spans="1:5" x14ac:dyDescent="0.25">
      <c r="A685" s="2">
        <v>14358</v>
      </c>
      <c r="B685" s="3" t="s">
        <v>65</v>
      </c>
      <c r="C685" s="2" t="s">
        <v>66</v>
      </c>
      <c r="D685" s="2">
        <v>76275</v>
      </c>
      <c r="E685" s="2" t="s">
        <v>73</v>
      </c>
    </row>
    <row r="686" spans="1:5" x14ac:dyDescent="0.25">
      <c r="A686" s="2">
        <v>17012</v>
      </c>
      <c r="B686" s="3" t="s">
        <v>65</v>
      </c>
      <c r="C686" s="2" t="s">
        <v>66</v>
      </c>
      <c r="D686" s="2">
        <v>76275</v>
      </c>
      <c r="E686" s="2" t="s">
        <v>73</v>
      </c>
    </row>
    <row r="687" spans="1:5" x14ac:dyDescent="0.25">
      <c r="A687" s="2">
        <v>17658</v>
      </c>
      <c r="B687" s="3" t="s">
        <v>65</v>
      </c>
      <c r="C687" s="2" t="s">
        <v>66</v>
      </c>
      <c r="D687" s="2">
        <v>76275</v>
      </c>
      <c r="E687" s="2" t="s">
        <v>73</v>
      </c>
    </row>
    <row r="688" spans="1:5" x14ac:dyDescent="0.25">
      <c r="A688" s="2">
        <v>24171</v>
      </c>
      <c r="B688" s="3" t="s">
        <v>65</v>
      </c>
      <c r="C688" s="2" t="s">
        <v>66</v>
      </c>
      <c r="D688" s="2">
        <v>76275</v>
      </c>
      <c r="E688" s="2" t="s">
        <v>73</v>
      </c>
    </row>
    <row r="689" spans="1:5" x14ac:dyDescent="0.25">
      <c r="A689" s="2">
        <v>27132</v>
      </c>
      <c r="B689" s="3" t="s">
        <v>65</v>
      </c>
      <c r="C689" s="2" t="s">
        <v>66</v>
      </c>
      <c r="D689" s="2">
        <v>76275</v>
      </c>
      <c r="E689" s="2" t="s">
        <v>73</v>
      </c>
    </row>
    <row r="690" spans="1:5" x14ac:dyDescent="0.25">
      <c r="A690" s="2">
        <v>27137</v>
      </c>
      <c r="B690" s="3" t="s">
        <v>65</v>
      </c>
      <c r="C690" s="2" t="s">
        <v>66</v>
      </c>
      <c r="D690" s="2">
        <v>76275</v>
      </c>
      <c r="E690" s="2" t="s">
        <v>73</v>
      </c>
    </row>
    <row r="691" spans="1:5" x14ac:dyDescent="0.25">
      <c r="A691" s="2">
        <v>27138</v>
      </c>
      <c r="B691" s="3" t="s">
        <v>65</v>
      </c>
      <c r="C691" s="2" t="s">
        <v>66</v>
      </c>
      <c r="D691" s="2">
        <v>76275</v>
      </c>
      <c r="E691" s="2" t="s">
        <v>73</v>
      </c>
    </row>
    <row r="692" spans="1:5" x14ac:dyDescent="0.25">
      <c r="A692" s="2">
        <v>27153</v>
      </c>
      <c r="B692" s="3" t="s">
        <v>65</v>
      </c>
      <c r="C692" s="2" t="s">
        <v>66</v>
      </c>
      <c r="D692" s="2">
        <v>76275</v>
      </c>
      <c r="E692" s="2" t="s">
        <v>73</v>
      </c>
    </row>
    <row r="693" spans="1:5" x14ac:dyDescent="0.25">
      <c r="A693" s="2">
        <v>49147</v>
      </c>
      <c r="B693" s="3" t="s">
        <v>65</v>
      </c>
      <c r="C693" s="2" t="s">
        <v>66</v>
      </c>
      <c r="D693" s="2">
        <v>76275</v>
      </c>
      <c r="E693" s="2" t="s">
        <v>73</v>
      </c>
    </row>
    <row r="694" spans="1:5" x14ac:dyDescent="0.25">
      <c r="A694" s="2">
        <v>49148</v>
      </c>
      <c r="B694" s="3" t="s">
        <v>65</v>
      </c>
      <c r="C694" s="2" t="s">
        <v>66</v>
      </c>
      <c r="D694" s="2">
        <v>76275</v>
      </c>
      <c r="E694" s="2" t="s">
        <v>73</v>
      </c>
    </row>
    <row r="695" spans="1:5" x14ac:dyDescent="0.25">
      <c r="A695" s="2">
        <v>49149</v>
      </c>
      <c r="B695" s="3" t="s">
        <v>65</v>
      </c>
      <c r="C695" s="2" t="s">
        <v>66</v>
      </c>
      <c r="D695" s="2">
        <v>76275</v>
      </c>
      <c r="E695" s="2" t="s">
        <v>73</v>
      </c>
    </row>
    <row r="696" spans="1:5" x14ac:dyDescent="0.25">
      <c r="A696" s="2">
        <v>49150</v>
      </c>
      <c r="B696" s="3" t="s">
        <v>65</v>
      </c>
      <c r="C696" s="2" t="s">
        <v>66</v>
      </c>
      <c r="D696" s="2">
        <v>76275</v>
      </c>
      <c r="E696" s="2" t="s">
        <v>73</v>
      </c>
    </row>
    <row r="697" spans="1:5" x14ac:dyDescent="0.25">
      <c r="A697" s="2">
        <v>49151</v>
      </c>
      <c r="B697" s="3" t="s">
        <v>65</v>
      </c>
      <c r="C697" s="2" t="s">
        <v>66</v>
      </c>
      <c r="D697" s="2">
        <v>76275</v>
      </c>
      <c r="E697" s="2" t="s">
        <v>73</v>
      </c>
    </row>
    <row r="698" spans="1:5" x14ac:dyDescent="0.25">
      <c r="A698" s="2">
        <v>49152</v>
      </c>
      <c r="B698" s="3" t="s">
        <v>65</v>
      </c>
      <c r="C698" s="2" t="s">
        <v>66</v>
      </c>
      <c r="D698" s="2">
        <v>76275</v>
      </c>
      <c r="E698" s="2" t="s">
        <v>73</v>
      </c>
    </row>
    <row r="699" spans="1:5" x14ac:dyDescent="0.25">
      <c r="A699" s="2">
        <v>49159</v>
      </c>
      <c r="B699" s="3" t="s">
        <v>65</v>
      </c>
      <c r="C699" s="2" t="s">
        <v>66</v>
      </c>
      <c r="D699" s="2">
        <v>76275</v>
      </c>
      <c r="E699" s="2" t="s">
        <v>73</v>
      </c>
    </row>
    <row r="700" spans="1:5" x14ac:dyDescent="0.25">
      <c r="A700" s="2">
        <v>49160</v>
      </c>
      <c r="B700" s="3" t="s">
        <v>65</v>
      </c>
      <c r="C700" s="2" t="s">
        <v>66</v>
      </c>
      <c r="D700" s="2">
        <v>76275</v>
      </c>
      <c r="E700" s="2" t="s">
        <v>73</v>
      </c>
    </row>
    <row r="701" spans="1:5" x14ac:dyDescent="0.25">
      <c r="A701" s="2">
        <v>49161</v>
      </c>
      <c r="B701" s="3" t="s">
        <v>65</v>
      </c>
      <c r="C701" s="2" t="s">
        <v>66</v>
      </c>
      <c r="D701" s="2">
        <v>76275</v>
      </c>
      <c r="E701" s="2" t="s">
        <v>73</v>
      </c>
    </row>
    <row r="702" spans="1:5" x14ac:dyDescent="0.25">
      <c r="A702" s="2">
        <v>49163</v>
      </c>
      <c r="B702" s="3" t="s">
        <v>65</v>
      </c>
      <c r="C702" s="2" t="s">
        <v>66</v>
      </c>
      <c r="D702" s="2">
        <v>76275</v>
      </c>
      <c r="E702" s="2" t="s">
        <v>73</v>
      </c>
    </row>
    <row r="703" spans="1:5" x14ac:dyDescent="0.25">
      <c r="A703" s="2">
        <v>49164</v>
      </c>
      <c r="B703" s="3" t="s">
        <v>65</v>
      </c>
      <c r="C703" s="2" t="s">
        <v>66</v>
      </c>
      <c r="D703" s="2">
        <v>76275</v>
      </c>
      <c r="E703" s="2" t="s">
        <v>73</v>
      </c>
    </row>
    <row r="704" spans="1:5" x14ac:dyDescent="0.25">
      <c r="A704" s="2">
        <v>49166</v>
      </c>
      <c r="B704" s="3" t="s">
        <v>65</v>
      </c>
      <c r="C704" s="2" t="s">
        <v>66</v>
      </c>
      <c r="D704" s="2">
        <v>76275</v>
      </c>
      <c r="E704" s="2" t="s">
        <v>73</v>
      </c>
    </row>
    <row r="705" spans="1:5" x14ac:dyDescent="0.25">
      <c r="A705" s="2">
        <v>49167</v>
      </c>
      <c r="B705" s="3" t="s">
        <v>65</v>
      </c>
      <c r="C705" s="2" t="s">
        <v>66</v>
      </c>
      <c r="D705" s="2">
        <v>76275</v>
      </c>
      <c r="E705" s="2" t="s">
        <v>73</v>
      </c>
    </row>
    <row r="706" spans="1:5" x14ac:dyDescent="0.25">
      <c r="A706" s="2">
        <v>49168</v>
      </c>
      <c r="B706" s="3" t="s">
        <v>65</v>
      </c>
      <c r="C706" s="2" t="s">
        <v>66</v>
      </c>
      <c r="D706" s="2">
        <v>76275</v>
      </c>
      <c r="E706" s="2" t="s">
        <v>73</v>
      </c>
    </row>
    <row r="707" spans="1:5" x14ac:dyDescent="0.25">
      <c r="A707" s="2">
        <v>49171</v>
      </c>
      <c r="B707" s="3" t="s">
        <v>65</v>
      </c>
      <c r="C707" s="2" t="s">
        <v>66</v>
      </c>
      <c r="D707" s="2">
        <v>76275</v>
      </c>
      <c r="E707" s="2" t="s">
        <v>73</v>
      </c>
    </row>
    <row r="708" spans="1:5" x14ac:dyDescent="0.25">
      <c r="A708" s="2">
        <v>49172</v>
      </c>
      <c r="B708" s="3" t="s">
        <v>65</v>
      </c>
      <c r="C708" s="2" t="s">
        <v>66</v>
      </c>
      <c r="D708" s="2">
        <v>76275</v>
      </c>
      <c r="E708" s="2" t="s">
        <v>73</v>
      </c>
    </row>
    <row r="709" spans="1:5" x14ac:dyDescent="0.25">
      <c r="A709" s="2">
        <v>49173</v>
      </c>
      <c r="B709" s="3" t="s">
        <v>65</v>
      </c>
      <c r="C709" s="2" t="s">
        <v>66</v>
      </c>
      <c r="D709" s="2">
        <v>76275</v>
      </c>
      <c r="E709" s="2" t="s">
        <v>73</v>
      </c>
    </row>
    <row r="710" spans="1:5" x14ac:dyDescent="0.25">
      <c r="A710" s="2">
        <v>49174</v>
      </c>
      <c r="B710" s="3" t="s">
        <v>65</v>
      </c>
      <c r="C710" s="2" t="s">
        <v>66</v>
      </c>
      <c r="D710" s="2">
        <v>76275</v>
      </c>
      <c r="E710" s="2" t="s">
        <v>73</v>
      </c>
    </row>
    <row r="711" spans="1:5" x14ac:dyDescent="0.25">
      <c r="A711" s="2">
        <v>49176</v>
      </c>
      <c r="B711" s="3" t="s">
        <v>65</v>
      </c>
      <c r="C711" s="2" t="s">
        <v>66</v>
      </c>
      <c r="D711" s="2">
        <v>76275</v>
      </c>
      <c r="E711" s="2" t="s">
        <v>73</v>
      </c>
    </row>
    <row r="712" spans="1:5" x14ac:dyDescent="0.25">
      <c r="A712" s="2">
        <v>49177</v>
      </c>
      <c r="B712" s="3" t="s">
        <v>65</v>
      </c>
      <c r="C712" s="2" t="s">
        <v>66</v>
      </c>
      <c r="D712" s="2">
        <v>76275</v>
      </c>
      <c r="E712" s="2" t="s">
        <v>73</v>
      </c>
    </row>
    <row r="713" spans="1:5" x14ac:dyDescent="0.25">
      <c r="A713" s="2">
        <v>49179</v>
      </c>
      <c r="B713" s="3" t="s">
        <v>65</v>
      </c>
      <c r="C713" s="2" t="s">
        <v>66</v>
      </c>
      <c r="D713" s="2">
        <v>76275</v>
      </c>
      <c r="E713" s="2" t="s">
        <v>73</v>
      </c>
    </row>
    <row r="714" spans="1:5" x14ac:dyDescent="0.25">
      <c r="A714" s="2">
        <v>49180</v>
      </c>
      <c r="B714" s="3" t="s">
        <v>65</v>
      </c>
      <c r="C714" s="2" t="s">
        <v>66</v>
      </c>
      <c r="D714" s="2">
        <v>76275</v>
      </c>
      <c r="E714" s="2" t="s">
        <v>73</v>
      </c>
    </row>
    <row r="715" spans="1:5" x14ac:dyDescent="0.25">
      <c r="A715" s="2">
        <v>49181</v>
      </c>
      <c r="B715" s="3" t="s">
        <v>65</v>
      </c>
      <c r="C715" s="2" t="s">
        <v>66</v>
      </c>
      <c r="D715" s="2">
        <v>76275</v>
      </c>
      <c r="E715" s="2" t="s">
        <v>73</v>
      </c>
    </row>
    <row r="716" spans="1:5" x14ac:dyDescent="0.25">
      <c r="A716" s="2">
        <v>49182</v>
      </c>
      <c r="B716" s="3" t="s">
        <v>65</v>
      </c>
      <c r="C716" s="2" t="s">
        <v>66</v>
      </c>
      <c r="D716" s="2">
        <v>76275</v>
      </c>
      <c r="E716" s="2" t="s">
        <v>73</v>
      </c>
    </row>
    <row r="717" spans="1:5" x14ac:dyDescent="0.25">
      <c r="A717" s="2">
        <v>49183</v>
      </c>
      <c r="B717" s="3" t="s">
        <v>65</v>
      </c>
      <c r="C717" s="2" t="s">
        <v>66</v>
      </c>
      <c r="D717" s="2">
        <v>76275</v>
      </c>
      <c r="E717" s="2" t="s">
        <v>73</v>
      </c>
    </row>
    <row r="718" spans="1:5" x14ac:dyDescent="0.25">
      <c r="A718" s="2">
        <v>49184</v>
      </c>
      <c r="B718" s="3" t="s">
        <v>65</v>
      </c>
      <c r="C718" s="2" t="s">
        <v>66</v>
      </c>
      <c r="D718" s="2">
        <v>76275</v>
      </c>
      <c r="E718" s="2" t="s">
        <v>73</v>
      </c>
    </row>
    <row r="719" spans="1:5" x14ac:dyDescent="0.25">
      <c r="A719" s="2">
        <v>49186</v>
      </c>
      <c r="B719" s="3" t="s">
        <v>65</v>
      </c>
      <c r="C719" s="2" t="s">
        <v>66</v>
      </c>
      <c r="D719" s="2">
        <v>76275</v>
      </c>
      <c r="E719" s="2" t="s">
        <v>73</v>
      </c>
    </row>
    <row r="720" spans="1:5" x14ac:dyDescent="0.25">
      <c r="A720" s="2">
        <v>49187</v>
      </c>
      <c r="B720" s="3" t="s">
        <v>65</v>
      </c>
      <c r="C720" s="2" t="s">
        <v>66</v>
      </c>
      <c r="D720" s="2">
        <v>76275</v>
      </c>
      <c r="E720" s="2" t="s">
        <v>73</v>
      </c>
    </row>
    <row r="721" spans="1:5" x14ac:dyDescent="0.25">
      <c r="A721" s="2">
        <v>49188</v>
      </c>
      <c r="B721" s="3" t="s">
        <v>65</v>
      </c>
      <c r="C721" s="2" t="s">
        <v>66</v>
      </c>
      <c r="D721" s="2">
        <v>76275</v>
      </c>
      <c r="E721" s="2" t="s">
        <v>73</v>
      </c>
    </row>
    <row r="722" spans="1:5" x14ac:dyDescent="0.25">
      <c r="A722" s="2">
        <v>49191</v>
      </c>
      <c r="B722" s="3" t="s">
        <v>65</v>
      </c>
      <c r="C722" s="2" t="s">
        <v>66</v>
      </c>
      <c r="D722" s="2">
        <v>76275</v>
      </c>
      <c r="E722" s="2" t="s">
        <v>73</v>
      </c>
    </row>
    <row r="723" spans="1:5" x14ac:dyDescent="0.25">
      <c r="A723" s="2">
        <v>49193</v>
      </c>
      <c r="B723" s="3" t="s">
        <v>65</v>
      </c>
      <c r="C723" s="2" t="s">
        <v>66</v>
      </c>
      <c r="D723" s="2">
        <v>76275</v>
      </c>
      <c r="E723" s="2" t="s">
        <v>73</v>
      </c>
    </row>
    <row r="724" spans="1:5" x14ac:dyDescent="0.25">
      <c r="A724" s="2">
        <v>49194</v>
      </c>
      <c r="B724" s="3" t="s">
        <v>65</v>
      </c>
      <c r="C724" s="2" t="s">
        <v>66</v>
      </c>
      <c r="D724" s="2">
        <v>76275</v>
      </c>
      <c r="E724" s="2" t="s">
        <v>73</v>
      </c>
    </row>
    <row r="725" spans="1:5" x14ac:dyDescent="0.25">
      <c r="A725" s="2">
        <v>49195</v>
      </c>
      <c r="B725" s="3" t="s">
        <v>65</v>
      </c>
      <c r="C725" s="2" t="s">
        <v>66</v>
      </c>
      <c r="D725" s="2">
        <v>76275</v>
      </c>
      <c r="E725" s="2" t="s">
        <v>73</v>
      </c>
    </row>
    <row r="726" spans="1:5" x14ac:dyDescent="0.25">
      <c r="A726" s="2">
        <v>49197</v>
      </c>
      <c r="B726" s="3" t="s">
        <v>65</v>
      </c>
      <c r="C726" s="2" t="s">
        <v>66</v>
      </c>
      <c r="D726" s="2">
        <v>76275</v>
      </c>
      <c r="E726" s="2" t="s">
        <v>73</v>
      </c>
    </row>
    <row r="727" spans="1:5" x14ac:dyDescent="0.25">
      <c r="A727" s="2">
        <v>49201</v>
      </c>
      <c r="B727" s="3" t="s">
        <v>65</v>
      </c>
      <c r="C727" s="2" t="s">
        <v>66</v>
      </c>
      <c r="D727" s="2">
        <v>76275</v>
      </c>
      <c r="E727" s="2" t="s">
        <v>73</v>
      </c>
    </row>
    <row r="728" spans="1:5" x14ac:dyDescent="0.25">
      <c r="A728" s="2">
        <v>49203</v>
      </c>
      <c r="B728" s="3" t="s">
        <v>65</v>
      </c>
      <c r="C728" s="2" t="s">
        <v>66</v>
      </c>
      <c r="D728" s="2">
        <v>76275</v>
      </c>
      <c r="E728" s="2" t="s">
        <v>73</v>
      </c>
    </row>
    <row r="729" spans="1:5" x14ac:dyDescent="0.25">
      <c r="A729" s="2">
        <v>49205</v>
      </c>
      <c r="B729" s="3" t="s">
        <v>65</v>
      </c>
      <c r="C729" s="2" t="s">
        <v>66</v>
      </c>
      <c r="D729" s="2">
        <v>76275</v>
      </c>
      <c r="E729" s="2" t="s">
        <v>73</v>
      </c>
    </row>
    <row r="730" spans="1:5" x14ac:dyDescent="0.25">
      <c r="A730" s="2">
        <v>49206</v>
      </c>
      <c r="B730" s="3" t="s">
        <v>65</v>
      </c>
      <c r="C730" s="2" t="s">
        <v>66</v>
      </c>
      <c r="D730" s="2">
        <v>76275</v>
      </c>
      <c r="E730" s="2" t="s">
        <v>73</v>
      </c>
    </row>
    <row r="731" spans="1:5" x14ac:dyDescent="0.25">
      <c r="A731" s="2">
        <v>49207</v>
      </c>
      <c r="B731" s="3" t="s">
        <v>65</v>
      </c>
      <c r="C731" s="2" t="s">
        <v>66</v>
      </c>
      <c r="D731" s="2">
        <v>76275</v>
      </c>
      <c r="E731" s="2" t="s">
        <v>73</v>
      </c>
    </row>
    <row r="732" spans="1:5" x14ac:dyDescent="0.25">
      <c r="A732" s="2">
        <v>49212</v>
      </c>
      <c r="B732" s="3" t="s">
        <v>65</v>
      </c>
      <c r="C732" s="2" t="s">
        <v>66</v>
      </c>
      <c r="D732" s="2">
        <v>76275</v>
      </c>
      <c r="E732" s="2" t="s">
        <v>73</v>
      </c>
    </row>
    <row r="733" spans="1:5" x14ac:dyDescent="0.25">
      <c r="A733" s="2">
        <v>49213</v>
      </c>
      <c r="B733" s="3" t="s">
        <v>65</v>
      </c>
      <c r="C733" s="2" t="s">
        <v>66</v>
      </c>
      <c r="D733" s="2">
        <v>76275</v>
      </c>
      <c r="E733" s="2" t="s">
        <v>73</v>
      </c>
    </row>
    <row r="734" spans="1:5" x14ac:dyDescent="0.25">
      <c r="A734" s="2">
        <v>49214</v>
      </c>
      <c r="B734" s="3" t="s">
        <v>65</v>
      </c>
      <c r="C734" s="2" t="s">
        <v>66</v>
      </c>
      <c r="D734" s="2">
        <v>76275</v>
      </c>
      <c r="E734" s="2" t="s">
        <v>73</v>
      </c>
    </row>
    <row r="735" spans="1:5" x14ac:dyDescent="0.25">
      <c r="A735" s="2">
        <v>60950</v>
      </c>
      <c r="B735" s="3" t="s">
        <v>65</v>
      </c>
      <c r="C735" s="2" t="s">
        <v>66</v>
      </c>
      <c r="D735" s="2">
        <v>76275</v>
      </c>
      <c r="E735" s="2" t="s">
        <v>73</v>
      </c>
    </row>
    <row r="736" spans="1:5" x14ac:dyDescent="0.25">
      <c r="A736" s="2">
        <v>60951</v>
      </c>
      <c r="B736" s="3" t="s">
        <v>65</v>
      </c>
      <c r="C736" s="2" t="s">
        <v>66</v>
      </c>
      <c r="D736" s="2">
        <v>76275</v>
      </c>
      <c r="E736" s="2" t="s">
        <v>73</v>
      </c>
    </row>
    <row r="737" spans="1:5" x14ac:dyDescent="0.25">
      <c r="A737" s="2">
        <v>60952</v>
      </c>
      <c r="B737" s="3" t="s">
        <v>65</v>
      </c>
      <c r="C737" s="2" t="s">
        <v>66</v>
      </c>
      <c r="D737" s="2">
        <v>76275</v>
      </c>
      <c r="E737" s="2" t="s">
        <v>73</v>
      </c>
    </row>
    <row r="738" spans="1:5" x14ac:dyDescent="0.25">
      <c r="A738" s="2">
        <v>60953</v>
      </c>
      <c r="B738" s="3" t="s">
        <v>65</v>
      </c>
      <c r="C738" s="2" t="s">
        <v>66</v>
      </c>
      <c r="D738" s="2">
        <v>76275</v>
      </c>
      <c r="E738" s="2" t="s">
        <v>73</v>
      </c>
    </row>
    <row r="739" spans="1:5" x14ac:dyDescent="0.25">
      <c r="A739" s="2">
        <v>60954</v>
      </c>
      <c r="B739" s="3" t="s">
        <v>65</v>
      </c>
      <c r="C739" s="2" t="s">
        <v>66</v>
      </c>
      <c r="D739" s="2">
        <v>76275</v>
      </c>
      <c r="E739" s="2" t="s">
        <v>73</v>
      </c>
    </row>
    <row r="740" spans="1:5" x14ac:dyDescent="0.25">
      <c r="A740" s="2">
        <v>49178</v>
      </c>
      <c r="B740" s="3" t="s">
        <v>65</v>
      </c>
      <c r="C740" s="2" t="s">
        <v>66</v>
      </c>
      <c r="D740" s="2">
        <v>76275</v>
      </c>
      <c r="E740" s="2" t="s">
        <v>73</v>
      </c>
    </row>
    <row r="741" spans="1:5" x14ac:dyDescent="0.25">
      <c r="A741" s="2">
        <v>4839</v>
      </c>
      <c r="B741" s="3" t="s">
        <v>65</v>
      </c>
      <c r="C741" s="2" t="s">
        <v>66</v>
      </c>
      <c r="D741" s="2">
        <v>76306</v>
      </c>
      <c r="E741" s="2" t="s">
        <v>74</v>
      </c>
    </row>
    <row r="742" spans="1:5" x14ac:dyDescent="0.25">
      <c r="A742" s="2">
        <v>4840</v>
      </c>
      <c r="B742" s="3" t="s">
        <v>65</v>
      </c>
      <c r="C742" s="2" t="s">
        <v>66</v>
      </c>
      <c r="D742" s="2">
        <v>76306</v>
      </c>
      <c r="E742" s="2" t="s">
        <v>74</v>
      </c>
    </row>
    <row r="743" spans="1:5" x14ac:dyDescent="0.25">
      <c r="A743" s="2">
        <v>13994</v>
      </c>
      <c r="B743" s="3" t="s">
        <v>65</v>
      </c>
      <c r="C743" s="2" t="s">
        <v>66</v>
      </c>
      <c r="D743" s="2">
        <v>76306</v>
      </c>
      <c r="E743" s="2" t="s">
        <v>74</v>
      </c>
    </row>
    <row r="744" spans="1:5" x14ac:dyDescent="0.25">
      <c r="A744" s="2">
        <v>16712</v>
      </c>
      <c r="B744" s="3" t="s">
        <v>65</v>
      </c>
      <c r="C744" s="2" t="s">
        <v>66</v>
      </c>
      <c r="D744" s="2">
        <v>76306</v>
      </c>
      <c r="E744" s="2" t="s">
        <v>74</v>
      </c>
    </row>
    <row r="745" spans="1:5" x14ac:dyDescent="0.25">
      <c r="A745" s="2">
        <v>17427</v>
      </c>
      <c r="B745" s="3" t="s">
        <v>65</v>
      </c>
      <c r="C745" s="2" t="s">
        <v>66</v>
      </c>
      <c r="D745" s="2">
        <v>76306</v>
      </c>
      <c r="E745" s="2" t="s">
        <v>74</v>
      </c>
    </row>
    <row r="746" spans="1:5" x14ac:dyDescent="0.25">
      <c r="A746" s="2">
        <v>19697</v>
      </c>
      <c r="B746" s="3" t="s">
        <v>65</v>
      </c>
      <c r="C746" s="2" t="s">
        <v>66</v>
      </c>
      <c r="D746" s="2">
        <v>76306</v>
      </c>
      <c r="E746" s="2" t="s">
        <v>74</v>
      </c>
    </row>
    <row r="747" spans="1:5" x14ac:dyDescent="0.25">
      <c r="A747" s="2">
        <v>19698</v>
      </c>
      <c r="B747" s="3" t="s">
        <v>65</v>
      </c>
      <c r="C747" s="2" t="s">
        <v>66</v>
      </c>
      <c r="D747" s="2">
        <v>76306</v>
      </c>
      <c r="E747" s="2" t="s">
        <v>74</v>
      </c>
    </row>
    <row r="748" spans="1:5" x14ac:dyDescent="0.25">
      <c r="A748" s="2">
        <v>22037</v>
      </c>
      <c r="B748" s="3" t="s">
        <v>65</v>
      </c>
      <c r="C748" s="2" t="s">
        <v>66</v>
      </c>
      <c r="D748" s="2">
        <v>76306</v>
      </c>
      <c r="E748" s="2" t="s">
        <v>74</v>
      </c>
    </row>
    <row r="749" spans="1:5" x14ac:dyDescent="0.25">
      <c r="A749" s="2">
        <v>22038</v>
      </c>
      <c r="B749" s="3" t="s">
        <v>65</v>
      </c>
      <c r="C749" s="2" t="s">
        <v>66</v>
      </c>
      <c r="D749" s="2">
        <v>76306</v>
      </c>
      <c r="E749" s="2" t="s">
        <v>74</v>
      </c>
    </row>
    <row r="750" spans="1:5" x14ac:dyDescent="0.25">
      <c r="A750" s="2">
        <v>27051</v>
      </c>
      <c r="B750" s="3" t="s">
        <v>65</v>
      </c>
      <c r="C750" s="2" t="s">
        <v>66</v>
      </c>
      <c r="D750" s="2">
        <v>76306</v>
      </c>
      <c r="E750" s="2" t="s">
        <v>74</v>
      </c>
    </row>
    <row r="751" spans="1:5" x14ac:dyDescent="0.25">
      <c r="A751" s="2">
        <v>27052</v>
      </c>
      <c r="B751" s="3" t="s">
        <v>65</v>
      </c>
      <c r="C751" s="2" t="s">
        <v>66</v>
      </c>
      <c r="D751" s="2">
        <v>76306</v>
      </c>
      <c r="E751" s="2" t="s">
        <v>74</v>
      </c>
    </row>
    <row r="752" spans="1:5" x14ac:dyDescent="0.25">
      <c r="A752" s="2">
        <v>27088</v>
      </c>
      <c r="B752" s="3" t="s">
        <v>65</v>
      </c>
      <c r="C752" s="2" t="s">
        <v>66</v>
      </c>
      <c r="D752" s="2">
        <v>76306</v>
      </c>
      <c r="E752" s="2" t="s">
        <v>74</v>
      </c>
    </row>
    <row r="753" spans="1:5" x14ac:dyDescent="0.25">
      <c r="A753" s="2">
        <v>27090</v>
      </c>
      <c r="B753" s="3" t="s">
        <v>65</v>
      </c>
      <c r="C753" s="2" t="s">
        <v>66</v>
      </c>
      <c r="D753" s="2">
        <v>76306</v>
      </c>
      <c r="E753" s="2" t="s">
        <v>74</v>
      </c>
    </row>
    <row r="754" spans="1:5" x14ac:dyDescent="0.25">
      <c r="A754" s="2">
        <v>27125</v>
      </c>
      <c r="B754" s="3" t="s">
        <v>65</v>
      </c>
      <c r="C754" s="2" t="s">
        <v>66</v>
      </c>
      <c r="D754" s="2">
        <v>76306</v>
      </c>
      <c r="E754" s="2" t="s">
        <v>74</v>
      </c>
    </row>
    <row r="755" spans="1:5" x14ac:dyDescent="0.25">
      <c r="A755" s="2">
        <v>49220</v>
      </c>
      <c r="B755" s="3" t="s">
        <v>65</v>
      </c>
      <c r="C755" s="2" t="s">
        <v>66</v>
      </c>
      <c r="D755" s="2">
        <v>76306</v>
      </c>
      <c r="E755" s="2" t="s">
        <v>74</v>
      </c>
    </row>
    <row r="756" spans="1:5" x14ac:dyDescent="0.25">
      <c r="A756" s="2">
        <v>49221</v>
      </c>
      <c r="B756" s="3" t="s">
        <v>65</v>
      </c>
      <c r="C756" s="2" t="s">
        <v>66</v>
      </c>
      <c r="D756" s="2">
        <v>76306</v>
      </c>
      <c r="E756" s="2" t="s">
        <v>74</v>
      </c>
    </row>
    <row r="757" spans="1:5" x14ac:dyDescent="0.25">
      <c r="A757" s="2">
        <v>49224</v>
      </c>
      <c r="B757" s="3" t="s">
        <v>65</v>
      </c>
      <c r="C757" s="2" t="s">
        <v>66</v>
      </c>
      <c r="D757" s="2">
        <v>76306</v>
      </c>
      <c r="E757" s="2" t="s">
        <v>74</v>
      </c>
    </row>
    <row r="758" spans="1:5" x14ac:dyDescent="0.25">
      <c r="A758" s="2">
        <v>49225</v>
      </c>
      <c r="B758" s="3" t="s">
        <v>65</v>
      </c>
      <c r="C758" s="2" t="s">
        <v>66</v>
      </c>
      <c r="D758" s="2">
        <v>76306</v>
      </c>
      <c r="E758" s="2" t="s">
        <v>74</v>
      </c>
    </row>
    <row r="759" spans="1:5" x14ac:dyDescent="0.25">
      <c r="A759" s="2">
        <v>49226</v>
      </c>
      <c r="B759" s="3" t="s">
        <v>65</v>
      </c>
      <c r="C759" s="2" t="s">
        <v>66</v>
      </c>
      <c r="D759" s="2">
        <v>76306</v>
      </c>
      <c r="E759" s="2" t="s">
        <v>74</v>
      </c>
    </row>
    <row r="760" spans="1:5" x14ac:dyDescent="0.25">
      <c r="A760" s="2">
        <v>49227</v>
      </c>
      <c r="B760" s="3" t="s">
        <v>65</v>
      </c>
      <c r="C760" s="2" t="s">
        <v>66</v>
      </c>
      <c r="D760" s="2">
        <v>76306</v>
      </c>
      <c r="E760" s="2" t="s">
        <v>74</v>
      </c>
    </row>
    <row r="761" spans="1:5" x14ac:dyDescent="0.25">
      <c r="A761" s="2">
        <v>49230</v>
      </c>
      <c r="B761" s="3" t="s">
        <v>65</v>
      </c>
      <c r="C761" s="2" t="s">
        <v>66</v>
      </c>
      <c r="D761" s="2">
        <v>76306</v>
      </c>
      <c r="E761" s="2" t="s">
        <v>74</v>
      </c>
    </row>
    <row r="762" spans="1:5" x14ac:dyDescent="0.25">
      <c r="A762" s="2">
        <v>55401</v>
      </c>
      <c r="B762" s="3" t="s">
        <v>65</v>
      </c>
      <c r="C762" s="2" t="s">
        <v>66</v>
      </c>
      <c r="D762" s="2">
        <v>76306</v>
      </c>
      <c r="E762" s="2" t="s">
        <v>74</v>
      </c>
    </row>
    <row r="763" spans="1:5" x14ac:dyDescent="0.25">
      <c r="A763" s="2">
        <v>917</v>
      </c>
      <c r="B763" s="3" t="s">
        <v>65</v>
      </c>
      <c r="C763" s="2" t="s">
        <v>66</v>
      </c>
      <c r="D763" s="2">
        <v>76318</v>
      </c>
      <c r="E763" s="2" t="s">
        <v>75</v>
      </c>
    </row>
    <row r="764" spans="1:5" x14ac:dyDescent="0.25">
      <c r="A764" s="2">
        <v>918</v>
      </c>
      <c r="B764" s="3" t="s">
        <v>65</v>
      </c>
      <c r="C764" s="2" t="s">
        <v>66</v>
      </c>
      <c r="D764" s="2">
        <v>76318</v>
      </c>
      <c r="E764" s="2" t="s">
        <v>75</v>
      </c>
    </row>
    <row r="765" spans="1:5" x14ac:dyDescent="0.25">
      <c r="A765" s="2">
        <v>921</v>
      </c>
      <c r="B765" s="3" t="s">
        <v>65</v>
      </c>
      <c r="C765" s="2" t="s">
        <v>66</v>
      </c>
      <c r="D765" s="2">
        <v>76318</v>
      </c>
      <c r="E765" s="2" t="s">
        <v>75</v>
      </c>
    </row>
    <row r="766" spans="1:5" x14ac:dyDescent="0.25">
      <c r="A766" s="2">
        <v>922</v>
      </c>
      <c r="B766" s="3" t="s">
        <v>65</v>
      </c>
      <c r="C766" s="2" t="s">
        <v>66</v>
      </c>
      <c r="D766" s="2">
        <v>76318</v>
      </c>
      <c r="E766" s="2" t="s">
        <v>75</v>
      </c>
    </row>
    <row r="767" spans="1:5" x14ac:dyDescent="0.25">
      <c r="A767" s="2">
        <v>4843</v>
      </c>
      <c r="B767" s="3" t="s">
        <v>65</v>
      </c>
      <c r="C767" s="2" t="s">
        <v>66</v>
      </c>
      <c r="D767" s="2">
        <v>76318</v>
      </c>
      <c r="E767" s="2" t="s">
        <v>75</v>
      </c>
    </row>
    <row r="768" spans="1:5" x14ac:dyDescent="0.25">
      <c r="A768" s="2">
        <v>4845</v>
      </c>
      <c r="B768" s="3" t="s">
        <v>65</v>
      </c>
      <c r="C768" s="2" t="s">
        <v>66</v>
      </c>
      <c r="D768" s="2">
        <v>76318</v>
      </c>
      <c r="E768" s="2" t="s">
        <v>75</v>
      </c>
    </row>
    <row r="769" spans="1:5" x14ac:dyDescent="0.25">
      <c r="A769" s="2">
        <v>5111</v>
      </c>
      <c r="B769" s="3" t="s">
        <v>65</v>
      </c>
      <c r="C769" s="2" t="s">
        <v>66</v>
      </c>
      <c r="D769" s="2">
        <v>76318</v>
      </c>
      <c r="E769" s="2" t="s">
        <v>75</v>
      </c>
    </row>
    <row r="770" spans="1:5" x14ac:dyDescent="0.25">
      <c r="A770" s="2">
        <v>5112</v>
      </c>
      <c r="B770" s="3" t="s">
        <v>65</v>
      </c>
      <c r="C770" s="2" t="s">
        <v>66</v>
      </c>
      <c r="D770" s="2">
        <v>76318</v>
      </c>
      <c r="E770" s="2" t="s">
        <v>75</v>
      </c>
    </row>
    <row r="771" spans="1:5" x14ac:dyDescent="0.25">
      <c r="A771" s="2">
        <v>16861</v>
      </c>
      <c r="B771" s="3" t="s">
        <v>65</v>
      </c>
      <c r="C771" s="2" t="s">
        <v>66</v>
      </c>
      <c r="D771" s="2">
        <v>76318</v>
      </c>
      <c r="E771" s="2" t="s">
        <v>75</v>
      </c>
    </row>
    <row r="772" spans="1:5" x14ac:dyDescent="0.25">
      <c r="A772" s="2">
        <v>27041</v>
      </c>
      <c r="B772" s="3" t="s">
        <v>65</v>
      </c>
      <c r="C772" s="2" t="s">
        <v>66</v>
      </c>
      <c r="D772" s="2">
        <v>76318</v>
      </c>
      <c r="E772" s="2" t="s">
        <v>75</v>
      </c>
    </row>
    <row r="773" spans="1:5" x14ac:dyDescent="0.25">
      <c r="A773" s="2">
        <v>49233</v>
      </c>
      <c r="B773" s="3" t="s">
        <v>65</v>
      </c>
      <c r="C773" s="2" t="s">
        <v>66</v>
      </c>
      <c r="D773" s="2">
        <v>76318</v>
      </c>
      <c r="E773" s="2" t="s">
        <v>75</v>
      </c>
    </row>
    <row r="774" spans="1:5" x14ac:dyDescent="0.25">
      <c r="A774" s="2">
        <v>49234</v>
      </c>
      <c r="B774" s="3" t="s">
        <v>65</v>
      </c>
      <c r="C774" s="2" t="s">
        <v>66</v>
      </c>
      <c r="D774" s="2">
        <v>76318</v>
      </c>
      <c r="E774" s="2" t="s">
        <v>75</v>
      </c>
    </row>
    <row r="775" spans="1:5" x14ac:dyDescent="0.25">
      <c r="A775" s="2">
        <v>49235</v>
      </c>
      <c r="B775" s="3" t="s">
        <v>65</v>
      </c>
      <c r="C775" s="2" t="s">
        <v>66</v>
      </c>
      <c r="D775" s="2">
        <v>76318</v>
      </c>
      <c r="E775" s="2" t="s">
        <v>75</v>
      </c>
    </row>
    <row r="776" spans="1:5" x14ac:dyDescent="0.25">
      <c r="A776" s="2">
        <v>49240</v>
      </c>
      <c r="B776" s="3" t="s">
        <v>65</v>
      </c>
      <c r="C776" s="2" t="s">
        <v>66</v>
      </c>
      <c r="D776" s="2">
        <v>76318</v>
      </c>
      <c r="E776" s="2" t="s">
        <v>75</v>
      </c>
    </row>
    <row r="777" spans="1:5" x14ac:dyDescent="0.25">
      <c r="A777" s="2">
        <v>49243</v>
      </c>
      <c r="B777" s="3" t="s">
        <v>65</v>
      </c>
      <c r="C777" s="2" t="s">
        <v>66</v>
      </c>
      <c r="D777" s="2">
        <v>76318</v>
      </c>
      <c r="E777" s="2" t="s">
        <v>75</v>
      </c>
    </row>
    <row r="778" spans="1:5" x14ac:dyDescent="0.25">
      <c r="A778" s="2">
        <v>49244</v>
      </c>
      <c r="B778" s="3" t="s">
        <v>65</v>
      </c>
      <c r="C778" s="2" t="s">
        <v>66</v>
      </c>
      <c r="D778" s="2">
        <v>76318</v>
      </c>
      <c r="E778" s="2" t="s">
        <v>75</v>
      </c>
    </row>
    <row r="779" spans="1:5" x14ac:dyDescent="0.25">
      <c r="A779" s="2">
        <v>17394</v>
      </c>
      <c r="B779" s="3" t="s">
        <v>65</v>
      </c>
      <c r="C779" s="2" t="s">
        <v>66</v>
      </c>
      <c r="D779" s="2">
        <v>76400</v>
      </c>
      <c r="E779" s="2" t="s">
        <v>76</v>
      </c>
    </row>
    <row r="780" spans="1:5" x14ac:dyDescent="0.25">
      <c r="A780" s="2">
        <v>17395</v>
      </c>
      <c r="B780" s="3" t="s">
        <v>65</v>
      </c>
      <c r="C780" s="2" t="s">
        <v>66</v>
      </c>
      <c r="D780" s="2">
        <v>76400</v>
      </c>
      <c r="E780" s="2" t="s">
        <v>76</v>
      </c>
    </row>
    <row r="781" spans="1:5" x14ac:dyDescent="0.25">
      <c r="A781" s="2">
        <v>17396</v>
      </c>
      <c r="B781" s="3" t="s">
        <v>65</v>
      </c>
      <c r="C781" s="2" t="s">
        <v>66</v>
      </c>
      <c r="D781" s="2">
        <v>76400</v>
      </c>
      <c r="E781" s="2" t="s">
        <v>76</v>
      </c>
    </row>
    <row r="782" spans="1:5" x14ac:dyDescent="0.25">
      <c r="A782" s="2">
        <v>17397</v>
      </c>
      <c r="B782" s="3" t="s">
        <v>65</v>
      </c>
      <c r="C782" s="2" t="s">
        <v>66</v>
      </c>
      <c r="D782" s="2">
        <v>76400</v>
      </c>
      <c r="E782" s="2" t="s">
        <v>76</v>
      </c>
    </row>
    <row r="783" spans="1:5" x14ac:dyDescent="0.25">
      <c r="A783" s="2">
        <v>17436</v>
      </c>
      <c r="B783" s="3" t="s">
        <v>65</v>
      </c>
      <c r="C783" s="2" t="s">
        <v>66</v>
      </c>
      <c r="D783" s="2">
        <v>76400</v>
      </c>
      <c r="E783" s="2" t="s">
        <v>76</v>
      </c>
    </row>
    <row r="784" spans="1:5" x14ac:dyDescent="0.25">
      <c r="A784" s="2">
        <v>19711</v>
      </c>
      <c r="B784" s="3" t="s">
        <v>65</v>
      </c>
      <c r="C784" s="2" t="s">
        <v>66</v>
      </c>
      <c r="D784" s="2">
        <v>76400</v>
      </c>
      <c r="E784" s="2" t="s">
        <v>76</v>
      </c>
    </row>
    <row r="785" spans="1:5" x14ac:dyDescent="0.25">
      <c r="A785" s="2">
        <v>21127</v>
      </c>
      <c r="B785" s="3" t="s">
        <v>65</v>
      </c>
      <c r="C785" s="2" t="s">
        <v>66</v>
      </c>
      <c r="D785" s="2">
        <v>76400</v>
      </c>
      <c r="E785" s="2" t="s">
        <v>76</v>
      </c>
    </row>
    <row r="786" spans="1:5" x14ac:dyDescent="0.25">
      <c r="A786" s="2">
        <v>21128</v>
      </c>
      <c r="B786" s="3" t="s">
        <v>65</v>
      </c>
      <c r="C786" s="2" t="s">
        <v>66</v>
      </c>
      <c r="D786" s="2">
        <v>76400</v>
      </c>
      <c r="E786" s="2" t="s">
        <v>76</v>
      </c>
    </row>
    <row r="787" spans="1:5" x14ac:dyDescent="0.25">
      <c r="A787" s="2">
        <v>27070</v>
      </c>
      <c r="B787" s="3" t="s">
        <v>65</v>
      </c>
      <c r="C787" s="2" t="s">
        <v>66</v>
      </c>
      <c r="D787" s="2">
        <v>76400</v>
      </c>
      <c r="E787" s="2" t="s">
        <v>76</v>
      </c>
    </row>
    <row r="788" spans="1:5" x14ac:dyDescent="0.25">
      <c r="A788" s="2">
        <v>27072</v>
      </c>
      <c r="B788" s="3" t="s">
        <v>65</v>
      </c>
      <c r="C788" s="2" t="s">
        <v>66</v>
      </c>
      <c r="D788" s="2">
        <v>76400</v>
      </c>
      <c r="E788" s="2" t="s">
        <v>76</v>
      </c>
    </row>
    <row r="789" spans="1:5" x14ac:dyDescent="0.25">
      <c r="A789" s="2">
        <v>27073</v>
      </c>
      <c r="B789" s="3" t="s">
        <v>65</v>
      </c>
      <c r="C789" s="2" t="s">
        <v>66</v>
      </c>
      <c r="D789" s="2">
        <v>76400</v>
      </c>
      <c r="E789" s="2" t="s">
        <v>76</v>
      </c>
    </row>
    <row r="790" spans="1:5" x14ac:dyDescent="0.25">
      <c r="A790" s="2">
        <v>27076</v>
      </c>
      <c r="B790" s="3" t="s">
        <v>65</v>
      </c>
      <c r="C790" s="2" t="s">
        <v>66</v>
      </c>
      <c r="D790" s="2">
        <v>76400</v>
      </c>
      <c r="E790" s="2" t="s">
        <v>76</v>
      </c>
    </row>
    <row r="791" spans="1:5" x14ac:dyDescent="0.25">
      <c r="A791" s="2">
        <v>49311</v>
      </c>
      <c r="B791" s="3" t="s">
        <v>65</v>
      </c>
      <c r="C791" s="2" t="s">
        <v>66</v>
      </c>
      <c r="D791" s="2">
        <v>76400</v>
      </c>
      <c r="E791" s="2" t="s">
        <v>76</v>
      </c>
    </row>
    <row r="792" spans="1:5" x14ac:dyDescent="0.25">
      <c r="A792" s="2">
        <v>59499</v>
      </c>
      <c r="B792" s="3" t="s">
        <v>65</v>
      </c>
      <c r="C792" s="2" t="s">
        <v>66</v>
      </c>
      <c r="D792" s="2">
        <v>76400</v>
      </c>
      <c r="E792" s="2" t="s">
        <v>76</v>
      </c>
    </row>
    <row r="793" spans="1:5" x14ac:dyDescent="0.25">
      <c r="A793" s="2">
        <v>4903</v>
      </c>
      <c r="B793" s="3" t="s">
        <v>65</v>
      </c>
      <c r="C793" s="2" t="s">
        <v>66</v>
      </c>
      <c r="D793" s="2">
        <v>76563</v>
      </c>
      <c r="E793" s="2" t="s">
        <v>77</v>
      </c>
    </row>
    <row r="794" spans="1:5" x14ac:dyDescent="0.25">
      <c r="A794" s="2">
        <v>5611</v>
      </c>
      <c r="B794" s="3" t="s">
        <v>65</v>
      </c>
      <c r="C794" s="2" t="s">
        <v>66</v>
      </c>
      <c r="D794" s="2">
        <v>76563</v>
      </c>
      <c r="E794" s="2" t="s">
        <v>77</v>
      </c>
    </row>
    <row r="795" spans="1:5" x14ac:dyDescent="0.25">
      <c r="A795" s="2">
        <v>5614</v>
      </c>
      <c r="B795" s="3" t="s">
        <v>65</v>
      </c>
      <c r="C795" s="2" t="s">
        <v>66</v>
      </c>
      <c r="D795" s="2">
        <v>76563</v>
      </c>
      <c r="E795" s="2" t="s">
        <v>77</v>
      </c>
    </row>
    <row r="796" spans="1:5" x14ac:dyDescent="0.25">
      <c r="A796" s="2">
        <v>6112</v>
      </c>
      <c r="B796" s="3" t="s">
        <v>65</v>
      </c>
      <c r="C796" s="2" t="s">
        <v>66</v>
      </c>
      <c r="D796" s="2">
        <v>76563</v>
      </c>
      <c r="E796" s="2" t="s">
        <v>77</v>
      </c>
    </row>
    <row r="797" spans="1:5" x14ac:dyDescent="0.25">
      <c r="A797" s="2">
        <v>6113</v>
      </c>
      <c r="B797" s="3" t="s">
        <v>65</v>
      </c>
      <c r="C797" s="2" t="s">
        <v>66</v>
      </c>
      <c r="D797" s="2">
        <v>76563</v>
      </c>
      <c r="E797" s="2" t="s">
        <v>77</v>
      </c>
    </row>
    <row r="798" spans="1:5" x14ac:dyDescent="0.25">
      <c r="A798" s="2">
        <v>6345</v>
      </c>
      <c r="B798" s="3" t="s">
        <v>65</v>
      </c>
      <c r="C798" s="2" t="s">
        <v>66</v>
      </c>
      <c r="D798" s="2">
        <v>76563</v>
      </c>
      <c r="E798" s="2" t="s">
        <v>77</v>
      </c>
    </row>
    <row r="799" spans="1:5" x14ac:dyDescent="0.25">
      <c r="A799" s="2">
        <v>6617</v>
      </c>
      <c r="B799" s="3" t="s">
        <v>65</v>
      </c>
      <c r="C799" s="2" t="s">
        <v>66</v>
      </c>
      <c r="D799" s="2">
        <v>76563</v>
      </c>
      <c r="E799" s="2" t="s">
        <v>77</v>
      </c>
    </row>
    <row r="800" spans="1:5" x14ac:dyDescent="0.25">
      <c r="A800" s="2">
        <v>6761</v>
      </c>
      <c r="B800" s="3" t="s">
        <v>65</v>
      </c>
      <c r="C800" s="2" t="s">
        <v>66</v>
      </c>
      <c r="D800" s="2">
        <v>76563</v>
      </c>
      <c r="E800" s="2" t="s">
        <v>77</v>
      </c>
    </row>
    <row r="801" spans="1:5" x14ac:dyDescent="0.25">
      <c r="A801" s="2">
        <v>11275</v>
      </c>
      <c r="B801" s="3" t="s">
        <v>65</v>
      </c>
      <c r="C801" s="2" t="s">
        <v>66</v>
      </c>
      <c r="D801" s="2">
        <v>76563</v>
      </c>
      <c r="E801" s="2" t="s">
        <v>77</v>
      </c>
    </row>
    <row r="802" spans="1:5" x14ac:dyDescent="0.25">
      <c r="A802" s="2">
        <v>11444</v>
      </c>
      <c r="B802" s="3" t="s">
        <v>65</v>
      </c>
      <c r="C802" s="2" t="s">
        <v>66</v>
      </c>
      <c r="D802" s="2">
        <v>76563</v>
      </c>
      <c r="E802" s="2" t="s">
        <v>77</v>
      </c>
    </row>
    <row r="803" spans="1:5" x14ac:dyDescent="0.25">
      <c r="A803" s="2">
        <v>14153</v>
      </c>
      <c r="B803" s="3" t="s">
        <v>65</v>
      </c>
      <c r="C803" s="2" t="s">
        <v>66</v>
      </c>
      <c r="D803" s="2">
        <v>76563</v>
      </c>
      <c r="E803" s="2" t="s">
        <v>77</v>
      </c>
    </row>
    <row r="804" spans="1:5" x14ac:dyDescent="0.25">
      <c r="A804" s="2">
        <v>14154</v>
      </c>
      <c r="B804" s="3" t="s">
        <v>65</v>
      </c>
      <c r="C804" s="2" t="s">
        <v>66</v>
      </c>
      <c r="D804" s="2">
        <v>76563</v>
      </c>
      <c r="E804" s="2" t="s">
        <v>77</v>
      </c>
    </row>
    <row r="805" spans="1:5" x14ac:dyDescent="0.25">
      <c r="A805" s="2">
        <v>14579</v>
      </c>
      <c r="B805" s="3" t="s">
        <v>65</v>
      </c>
      <c r="C805" s="2" t="s">
        <v>66</v>
      </c>
      <c r="D805" s="2">
        <v>76563</v>
      </c>
      <c r="E805" s="2" t="s">
        <v>77</v>
      </c>
    </row>
    <row r="806" spans="1:5" x14ac:dyDescent="0.25">
      <c r="A806" s="2">
        <v>22048</v>
      </c>
      <c r="B806" s="3" t="s">
        <v>65</v>
      </c>
      <c r="C806" s="2" t="s">
        <v>66</v>
      </c>
      <c r="D806" s="2">
        <v>76563</v>
      </c>
      <c r="E806" s="2" t="s">
        <v>77</v>
      </c>
    </row>
    <row r="807" spans="1:5" x14ac:dyDescent="0.25">
      <c r="A807" s="2">
        <v>22049</v>
      </c>
      <c r="B807" s="3" t="s">
        <v>65</v>
      </c>
      <c r="C807" s="2" t="s">
        <v>66</v>
      </c>
      <c r="D807" s="2">
        <v>76563</v>
      </c>
      <c r="E807" s="2" t="s">
        <v>77</v>
      </c>
    </row>
    <row r="808" spans="1:5" x14ac:dyDescent="0.25">
      <c r="A808" s="2">
        <v>49414</v>
      </c>
      <c r="B808" s="3" t="s">
        <v>65</v>
      </c>
      <c r="C808" s="2" t="s">
        <v>66</v>
      </c>
      <c r="D808" s="2">
        <v>76563</v>
      </c>
      <c r="E808" s="2" t="s">
        <v>77</v>
      </c>
    </row>
    <row r="809" spans="1:5" x14ac:dyDescent="0.25">
      <c r="A809" s="2">
        <v>49415</v>
      </c>
      <c r="B809" s="3" t="s">
        <v>65</v>
      </c>
      <c r="C809" s="2" t="s">
        <v>66</v>
      </c>
      <c r="D809" s="2">
        <v>76563</v>
      </c>
      <c r="E809" s="2" t="s">
        <v>77</v>
      </c>
    </row>
    <row r="810" spans="1:5" x14ac:dyDescent="0.25">
      <c r="A810" s="2">
        <v>49418</v>
      </c>
      <c r="B810" s="3" t="s">
        <v>65</v>
      </c>
      <c r="C810" s="2" t="s">
        <v>66</v>
      </c>
      <c r="D810" s="2">
        <v>76563</v>
      </c>
      <c r="E810" s="2" t="s">
        <v>77</v>
      </c>
    </row>
    <row r="811" spans="1:5" x14ac:dyDescent="0.25">
      <c r="A811" s="2">
        <v>49419</v>
      </c>
      <c r="B811" s="3" t="s">
        <v>65</v>
      </c>
      <c r="C811" s="2" t="s">
        <v>66</v>
      </c>
      <c r="D811" s="2">
        <v>76563</v>
      </c>
      <c r="E811" s="2" t="s">
        <v>77</v>
      </c>
    </row>
    <row r="812" spans="1:5" x14ac:dyDescent="0.25">
      <c r="A812" s="2">
        <v>49420</v>
      </c>
      <c r="B812" s="3" t="s">
        <v>65</v>
      </c>
      <c r="C812" s="2" t="s">
        <v>66</v>
      </c>
      <c r="D812" s="2">
        <v>76563</v>
      </c>
      <c r="E812" s="2" t="s">
        <v>77</v>
      </c>
    </row>
    <row r="813" spans="1:5" x14ac:dyDescent="0.25">
      <c r="A813" s="2">
        <v>515</v>
      </c>
      <c r="B813" s="3" t="s">
        <v>65</v>
      </c>
      <c r="C813" s="2" t="s">
        <v>66</v>
      </c>
      <c r="D813" s="2">
        <v>76736</v>
      </c>
      <c r="E813" s="2" t="s">
        <v>78</v>
      </c>
    </row>
    <row r="814" spans="1:5" x14ac:dyDescent="0.25">
      <c r="A814" s="2">
        <v>518</v>
      </c>
      <c r="B814" s="3" t="s">
        <v>65</v>
      </c>
      <c r="C814" s="2" t="s">
        <v>66</v>
      </c>
      <c r="D814" s="2">
        <v>76736</v>
      </c>
      <c r="E814" s="2" t="s">
        <v>78</v>
      </c>
    </row>
    <row r="815" spans="1:5" x14ac:dyDescent="0.25">
      <c r="A815" s="2">
        <v>4919</v>
      </c>
      <c r="B815" s="3" t="s">
        <v>65</v>
      </c>
      <c r="C815" s="2" t="s">
        <v>66</v>
      </c>
      <c r="D815" s="2">
        <v>76736</v>
      </c>
      <c r="E815" s="2" t="s">
        <v>78</v>
      </c>
    </row>
    <row r="816" spans="1:5" x14ac:dyDescent="0.25">
      <c r="A816" s="2">
        <v>4920</v>
      </c>
      <c r="B816" s="3" t="s">
        <v>65</v>
      </c>
      <c r="C816" s="2" t="s">
        <v>66</v>
      </c>
      <c r="D816" s="2">
        <v>76736</v>
      </c>
      <c r="E816" s="2" t="s">
        <v>78</v>
      </c>
    </row>
    <row r="817" spans="1:5" x14ac:dyDescent="0.25">
      <c r="A817" s="2">
        <v>4921</v>
      </c>
      <c r="B817" s="3" t="s">
        <v>65</v>
      </c>
      <c r="C817" s="2" t="s">
        <v>66</v>
      </c>
      <c r="D817" s="2">
        <v>76736</v>
      </c>
      <c r="E817" s="2" t="s">
        <v>78</v>
      </c>
    </row>
    <row r="818" spans="1:5" x14ac:dyDescent="0.25">
      <c r="A818" s="2">
        <v>6763</v>
      </c>
      <c r="B818" s="3" t="s">
        <v>65</v>
      </c>
      <c r="C818" s="2" t="s">
        <v>66</v>
      </c>
      <c r="D818" s="2">
        <v>76736</v>
      </c>
      <c r="E818" s="2" t="s">
        <v>78</v>
      </c>
    </row>
    <row r="819" spans="1:5" x14ac:dyDescent="0.25">
      <c r="A819" s="2">
        <v>6776</v>
      </c>
      <c r="B819" s="3" t="s">
        <v>65</v>
      </c>
      <c r="C819" s="2" t="s">
        <v>66</v>
      </c>
      <c r="D819" s="2">
        <v>76736</v>
      </c>
      <c r="E819" s="2" t="s">
        <v>78</v>
      </c>
    </row>
    <row r="820" spans="1:5" x14ac:dyDescent="0.25">
      <c r="A820" s="2">
        <v>8625</v>
      </c>
      <c r="B820" s="3" t="s">
        <v>65</v>
      </c>
      <c r="C820" s="2" t="s">
        <v>66</v>
      </c>
      <c r="D820" s="2">
        <v>76736</v>
      </c>
      <c r="E820" s="2" t="s">
        <v>78</v>
      </c>
    </row>
    <row r="821" spans="1:5" x14ac:dyDescent="0.25">
      <c r="A821" s="2">
        <v>8701</v>
      </c>
      <c r="B821" s="3" t="s">
        <v>65</v>
      </c>
      <c r="C821" s="2" t="s">
        <v>66</v>
      </c>
      <c r="D821" s="2">
        <v>76736</v>
      </c>
      <c r="E821" s="2" t="s">
        <v>78</v>
      </c>
    </row>
    <row r="822" spans="1:5" x14ac:dyDescent="0.25">
      <c r="A822" s="2">
        <v>8702</v>
      </c>
      <c r="B822" s="3" t="s">
        <v>65</v>
      </c>
      <c r="C822" s="2" t="s">
        <v>66</v>
      </c>
      <c r="D822" s="2">
        <v>76736</v>
      </c>
      <c r="E822" s="2" t="s">
        <v>78</v>
      </c>
    </row>
    <row r="823" spans="1:5" x14ac:dyDescent="0.25">
      <c r="A823" s="2">
        <v>9304</v>
      </c>
      <c r="B823" s="3" t="s">
        <v>65</v>
      </c>
      <c r="C823" s="2" t="s">
        <v>66</v>
      </c>
      <c r="D823" s="2">
        <v>76736</v>
      </c>
      <c r="E823" s="2" t="s">
        <v>78</v>
      </c>
    </row>
    <row r="824" spans="1:5" x14ac:dyDescent="0.25">
      <c r="A824" s="2">
        <v>11775</v>
      </c>
      <c r="B824" s="3" t="s">
        <v>65</v>
      </c>
      <c r="C824" s="2" t="s">
        <v>66</v>
      </c>
      <c r="D824" s="2">
        <v>76736</v>
      </c>
      <c r="E824" s="2" t="s">
        <v>78</v>
      </c>
    </row>
    <row r="825" spans="1:5" x14ac:dyDescent="0.25">
      <c r="A825" s="2">
        <v>17377</v>
      </c>
      <c r="B825" s="3" t="s">
        <v>65</v>
      </c>
      <c r="C825" s="2" t="s">
        <v>66</v>
      </c>
      <c r="D825" s="2">
        <v>76736</v>
      </c>
      <c r="E825" s="2" t="s">
        <v>78</v>
      </c>
    </row>
    <row r="826" spans="1:5" x14ac:dyDescent="0.25">
      <c r="A826" s="2">
        <v>17384</v>
      </c>
      <c r="B826" s="3" t="s">
        <v>65</v>
      </c>
      <c r="C826" s="2" t="s">
        <v>66</v>
      </c>
      <c r="D826" s="2">
        <v>76736</v>
      </c>
      <c r="E826" s="2" t="s">
        <v>78</v>
      </c>
    </row>
    <row r="827" spans="1:5" x14ac:dyDescent="0.25">
      <c r="A827" s="2">
        <v>17385</v>
      </c>
      <c r="B827" s="3" t="s">
        <v>65</v>
      </c>
      <c r="C827" s="2" t="s">
        <v>66</v>
      </c>
      <c r="D827" s="2">
        <v>76736</v>
      </c>
      <c r="E827" s="2" t="s">
        <v>78</v>
      </c>
    </row>
    <row r="828" spans="1:5" x14ac:dyDescent="0.25">
      <c r="A828" s="2">
        <v>17386</v>
      </c>
      <c r="B828" s="3" t="s">
        <v>65</v>
      </c>
      <c r="C828" s="2" t="s">
        <v>66</v>
      </c>
      <c r="D828" s="2">
        <v>76736</v>
      </c>
      <c r="E828" s="2" t="s">
        <v>78</v>
      </c>
    </row>
    <row r="829" spans="1:5" x14ac:dyDescent="0.25">
      <c r="A829" s="2">
        <v>19702</v>
      </c>
      <c r="B829" s="3" t="s">
        <v>65</v>
      </c>
      <c r="C829" s="2" t="s">
        <v>66</v>
      </c>
      <c r="D829" s="2">
        <v>76736</v>
      </c>
      <c r="E829" s="2" t="s">
        <v>78</v>
      </c>
    </row>
    <row r="830" spans="1:5" x14ac:dyDescent="0.25">
      <c r="A830" s="2">
        <v>22051</v>
      </c>
      <c r="B830" s="3" t="s">
        <v>65</v>
      </c>
      <c r="C830" s="2" t="s">
        <v>66</v>
      </c>
      <c r="D830" s="2">
        <v>76736</v>
      </c>
      <c r="E830" s="2" t="s">
        <v>78</v>
      </c>
    </row>
    <row r="831" spans="1:5" x14ac:dyDescent="0.25">
      <c r="A831" s="2">
        <v>23655</v>
      </c>
      <c r="B831" s="3" t="s">
        <v>65</v>
      </c>
      <c r="C831" s="2" t="s">
        <v>66</v>
      </c>
      <c r="D831" s="2">
        <v>76736</v>
      </c>
      <c r="E831" s="2" t="s">
        <v>78</v>
      </c>
    </row>
    <row r="832" spans="1:5" x14ac:dyDescent="0.25">
      <c r="A832" s="2">
        <v>23658</v>
      </c>
      <c r="B832" s="3" t="s">
        <v>65</v>
      </c>
      <c r="C832" s="2" t="s">
        <v>66</v>
      </c>
      <c r="D832" s="2">
        <v>76736</v>
      </c>
      <c r="E832" s="2" t="s">
        <v>78</v>
      </c>
    </row>
    <row r="833" spans="1:5" x14ac:dyDescent="0.25">
      <c r="A833" s="2">
        <v>24174</v>
      </c>
      <c r="B833" s="3" t="s">
        <v>65</v>
      </c>
      <c r="C833" s="2" t="s">
        <v>66</v>
      </c>
      <c r="D833" s="2">
        <v>76736</v>
      </c>
      <c r="E833" s="2" t="s">
        <v>78</v>
      </c>
    </row>
    <row r="834" spans="1:5" x14ac:dyDescent="0.25">
      <c r="A834" s="2">
        <v>27054</v>
      </c>
      <c r="B834" s="3" t="s">
        <v>65</v>
      </c>
      <c r="C834" s="2" t="s">
        <v>66</v>
      </c>
      <c r="D834" s="2">
        <v>76736</v>
      </c>
      <c r="E834" s="2" t="s">
        <v>78</v>
      </c>
    </row>
    <row r="835" spans="1:5" x14ac:dyDescent="0.25">
      <c r="A835" s="2">
        <v>27055</v>
      </c>
      <c r="B835" s="3" t="s">
        <v>65</v>
      </c>
      <c r="C835" s="2" t="s">
        <v>66</v>
      </c>
      <c r="D835" s="2">
        <v>76736</v>
      </c>
      <c r="E835" s="2" t="s">
        <v>78</v>
      </c>
    </row>
    <row r="836" spans="1:5" x14ac:dyDescent="0.25">
      <c r="A836" s="2">
        <v>27058</v>
      </c>
      <c r="B836" s="3" t="s">
        <v>65</v>
      </c>
      <c r="C836" s="2" t="s">
        <v>66</v>
      </c>
      <c r="D836" s="2">
        <v>76736</v>
      </c>
      <c r="E836" s="2" t="s">
        <v>78</v>
      </c>
    </row>
    <row r="837" spans="1:5" x14ac:dyDescent="0.25">
      <c r="A837" s="2">
        <v>27059</v>
      </c>
      <c r="B837" s="3" t="s">
        <v>65</v>
      </c>
      <c r="C837" s="2" t="s">
        <v>66</v>
      </c>
      <c r="D837" s="2">
        <v>76736</v>
      </c>
      <c r="E837" s="2" t="s">
        <v>78</v>
      </c>
    </row>
    <row r="838" spans="1:5" x14ac:dyDescent="0.25">
      <c r="A838" s="2">
        <v>27060</v>
      </c>
      <c r="B838" s="3" t="s">
        <v>65</v>
      </c>
      <c r="C838" s="2" t="s">
        <v>66</v>
      </c>
      <c r="D838" s="2">
        <v>76736</v>
      </c>
      <c r="E838" s="2" t="s">
        <v>78</v>
      </c>
    </row>
    <row r="839" spans="1:5" x14ac:dyDescent="0.25">
      <c r="A839" s="2">
        <v>27061</v>
      </c>
      <c r="B839" s="3" t="s">
        <v>65</v>
      </c>
      <c r="C839" s="2" t="s">
        <v>66</v>
      </c>
      <c r="D839" s="2">
        <v>76736</v>
      </c>
      <c r="E839" s="2" t="s">
        <v>78</v>
      </c>
    </row>
    <row r="840" spans="1:5" x14ac:dyDescent="0.25">
      <c r="A840" s="2">
        <v>27062</v>
      </c>
      <c r="B840" s="3" t="s">
        <v>65</v>
      </c>
      <c r="C840" s="2" t="s">
        <v>66</v>
      </c>
      <c r="D840" s="2">
        <v>76736</v>
      </c>
      <c r="E840" s="2" t="s">
        <v>78</v>
      </c>
    </row>
    <row r="841" spans="1:5" x14ac:dyDescent="0.25">
      <c r="A841" s="2">
        <v>49490</v>
      </c>
      <c r="B841" s="3" t="s">
        <v>65</v>
      </c>
      <c r="C841" s="2" t="s">
        <v>66</v>
      </c>
      <c r="D841" s="2">
        <v>76736</v>
      </c>
      <c r="E841" s="2" t="s">
        <v>78</v>
      </c>
    </row>
    <row r="842" spans="1:5" x14ac:dyDescent="0.25">
      <c r="A842" s="2">
        <v>49491</v>
      </c>
      <c r="B842" s="3" t="s">
        <v>65</v>
      </c>
      <c r="C842" s="2" t="s">
        <v>66</v>
      </c>
      <c r="D842" s="2">
        <v>76736</v>
      </c>
      <c r="E842" s="2" t="s">
        <v>78</v>
      </c>
    </row>
    <row r="843" spans="1:5" x14ac:dyDescent="0.25">
      <c r="A843" s="2">
        <v>49493</v>
      </c>
      <c r="B843" s="3" t="s">
        <v>65</v>
      </c>
      <c r="C843" s="2" t="s">
        <v>66</v>
      </c>
      <c r="D843" s="2">
        <v>76736</v>
      </c>
      <c r="E843" s="2" t="s">
        <v>78</v>
      </c>
    </row>
    <row r="844" spans="1:5" x14ac:dyDescent="0.25">
      <c r="A844" s="2">
        <v>49495</v>
      </c>
      <c r="B844" s="3" t="s">
        <v>65</v>
      </c>
      <c r="C844" s="2" t="s">
        <v>66</v>
      </c>
      <c r="D844" s="2">
        <v>76736</v>
      </c>
      <c r="E844" s="2" t="s">
        <v>78</v>
      </c>
    </row>
    <row r="845" spans="1:5" x14ac:dyDescent="0.25">
      <c r="A845" s="2">
        <v>49497</v>
      </c>
      <c r="B845" s="3" t="s">
        <v>65</v>
      </c>
      <c r="C845" s="2" t="s">
        <v>66</v>
      </c>
      <c r="D845" s="2">
        <v>76736</v>
      </c>
      <c r="E845" s="2" t="s">
        <v>78</v>
      </c>
    </row>
    <row r="846" spans="1:5" x14ac:dyDescent="0.25">
      <c r="A846" s="2">
        <v>49498</v>
      </c>
      <c r="B846" s="3" t="s">
        <v>65</v>
      </c>
      <c r="C846" s="2" t="s">
        <v>66</v>
      </c>
      <c r="D846" s="2">
        <v>76736</v>
      </c>
      <c r="E846" s="2" t="s">
        <v>78</v>
      </c>
    </row>
    <row r="847" spans="1:5" x14ac:dyDescent="0.25">
      <c r="A847" s="2">
        <v>49499</v>
      </c>
      <c r="B847" s="3" t="s">
        <v>65</v>
      </c>
      <c r="C847" s="2" t="s">
        <v>66</v>
      </c>
      <c r="D847" s="2">
        <v>76736</v>
      </c>
      <c r="E847" s="2" t="s">
        <v>78</v>
      </c>
    </row>
    <row r="848" spans="1:5" x14ac:dyDescent="0.25">
      <c r="A848" s="2">
        <v>49500</v>
      </c>
      <c r="B848" s="3" t="s">
        <v>65</v>
      </c>
      <c r="C848" s="2" t="s">
        <v>66</v>
      </c>
      <c r="D848" s="2">
        <v>76736</v>
      </c>
      <c r="E848" s="2" t="s">
        <v>78</v>
      </c>
    </row>
    <row r="849" spans="1:5" x14ac:dyDescent="0.25">
      <c r="A849" s="2">
        <v>49501</v>
      </c>
      <c r="B849" s="3" t="s">
        <v>65</v>
      </c>
      <c r="C849" s="2" t="s">
        <v>66</v>
      </c>
      <c r="D849" s="2">
        <v>76736</v>
      </c>
      <c r="E849" s="2" t="s">
        <v>78</v>
      </c>
    </row>
    <row r="850" spans="1:5" x14ac:dyDescent="0.25">
      <c r="A850" s="2">
        <v>49503</v>
      </c>
      <c r="B850" s="3" t="s">
        <v>65</v>
      </c>
      <c r="C850" s="2" t="s">
        <v>66</v>
      </c>
      <c r="D850" s="2">
        <v>76736</v>
      </c>
      <c r="E850" s="2" t="s">
        <v>78</v>
      </c>
    </row>
    <row r="851" spans="1:5" x14ac:dyDescent="0.25">
      <c r="A851" s="2">
        <v>49509</v>
      </c>
      <c r="B851" s="3" t="s">
        <v>65</v>
      </c>
      <c r="C851" s="2" t="s">
        <v>66</v>
      </c>
      <c r="D851" s="2">
        <v>76736</v>
      </c>
      <c r="E851" s="2" t="s">
        <v>78</v>
      </c>
    </row>
    <row r="852" spans="1:5" x14ac:dyDescent="0.25">
      <c r="A852" s="2">
        <v>49510</v>
      </c>
      <c r="B852" s="3" t="s">
        <v>65</v>
      </c>
      <c r="C852" s="2" t="s">
        <v>66</v>
      </c>
      <c r="D852" s="2">
        <v>76736</v>
      </c>
      <c r="E852" s="2" t="s">
        <v>78</v>
      </c>
    </row>
    <row r="853" spans="1:5" x14ac:dyDescent="0.25">
      <c r="A853" s="2">
        <v>49511</v>
      </c>
      <c r="B853" s="3" t="s">
        <v>65</v>
      </c>
      <c r="C853" s="2" t="s">
        <v>66</v>
      </c>
      <c r="D853" s="2">
        <v>76736</v>
      </c>
      <c r="E853" s="2" t="s">
        <v>78</v>
      </c>
    </row>
    <row r="854" spans="1:5" x14ac:dyDescent="0.25">
      <c r="A854" s="2">
        <v>49514</v>
      </c>
      <c r="B854" s="3" t="s">
        <v>65</v>
      </c>
      <c r="C854" s="2" t="s">
        <v>66</v>
      </c>
      <c r="D854" s="2">
        <v>76736</v>
      </c>
      <c r="E854" s="2" t="s">
        <v>78</v>
      </c>
    </row>
    <row r="855" spans="1:5" x14ac:dyDescent="0.25">
      <c r="A855" s="2">
        <v>49515</v>
      </c>
      <c r="B855" s="3" t="s">
        <v>65</v>
      </c>
      <c r="C855" s="2" t="s">
        <v>66</v>
      </c>
      <c r="D855" s="2">
        <v>76736</v>
      </c>
      <c r="E855" s="2" t="s">
        <v>78</v>
      </c>
    </row>
    <row r="856" spans="1:5" x14ac:dyDescent="0.25">
      <c r="A856" s="2">
        <v>49519</v>
      </c>
      <c r="B856" s="3" t="s">
        <v>65</v>
      </c>
      <c r="C856" s="2" t="s">
        <v>66</v>
      </c>
      <c r="D856" s="2">
        <v>76736</v>
      </c>
      <c r="E856" s="2" t="s">
        <v>78</v>
      </c>
    </row>
    <row r="857" spans="1:5" x14ac:dyDescent="0.25">
      <c r="A857" s="2">
        <v>520</v>
      </c>
      <c r="B857" s="3" t="s">
        <v>65</v>
      </c>
      <c r="C857" s="2" t="s">
        <v>66</v>
      </c>
      <c r="D857" s="2">
        <v>76828</v>
      </c>
      <c r="E857" s="2" t="s">
        <v>79</v>
      </c>
    </row>
    <row r="858" spans="1:5" x14ac:dyDescent="0.25">
      <c r="A858" s="2">
        <v>8621</v>
      </c>
      <c r="B858" s="3" t="s">
        <v>65</v>
      </c>
      <c r="C858" s="2" t="s">
        <v>66</v>
      </c>
      <c r="D858" s="2">
        <v>76828</v>
      </c>
      <c r="E858" s="2" t="s">
        <v>79</v>
      </c>
    </row>
    <row r="859" spans="1:5" x14ac:dyDescent="0.25">
      <c r="A859" s="2">
        <v>10749</v>
      </c>
      <c r="B859" s="3" t="s">
        <v>65</v>
      </c>
      <c r="C859" s="2" t="s">
        <v>66</v>
      </c>
      <c r="D859" s="2">
        <v>76828</v>
      </c>
      <c r="E859" s="2" t="s">
        <v>79</v>
      </c>
    </row>
    <row r="860" spans="1:5" x14ac:dyDescent="0.25">
      <c r="A860" s="2">
        <v>12984</v>
      </c>
      <c r="B860" s="3" t="s">
        <v>65</v>
      </c>
      <c r="C860" s="2" t="s">
        <v>66</v>
      </c>
      <c r="D860" s="2">
        <v>76828</v>
      </c>
      <c r="E860" s="2" t="s">
        <v>79</v>
      </c>
    </row>
    <row r="861" spans="1:5" x14ac:dyDescent="0.25">
      <c r="A861" s="2">
        <v>12985</v>
      </c>
      <c r="B861" s="3" t="s">
        <v>65</v>
      </c>
      <c r="C861" s="2" t="s">
        <v>66</v>
      </c>
      <c r="D861" s="2">
        <v>76828</v>
      </c>
      <c r="E861" s="2" t="s">
        <v>79</v>
      </c>
    </row>
    <row r="862" spans="1:5" x14ac:dyDescent="0.25">
      <c r="A862" s="2">
        <v>15503</v>
      </c>
      <c r="B862" s="3" t="s">
        <v>65</v>
      </c>
      <c r="C862" s="2" t="s">
        <v>66</v>
      </c>
      <c r="D862" s="2">
        <v>76828</v>
      </c>
      <c r="E862" s="2" t="s">
        <v>79</v>
      </c>
    </row>
    <row r="863" spans="1:5" x14ac:dyDescent="0.25">
      <c r="A863" s="2">
        <v>17664</v>
      </c>
      <c r="B863" s="3" t="s">
        <v>65</v>
      </c>
      <c r="C863" s="2" t="s">
        <v>66</v>
      </c>
      <c r="D863" s="2">
        <v>76828</v>
      </c>
      <c r="E863" s="2" t="s">
        <v>79</v>
      </c>
    </row>
    <row r="864" spans="1:5" x14ac:dyDescent="0.25">
      <c r="A864" s="2">
        <v>19705</v>
      </c>
      <c r="B864" s="3" t="s">
        <v>65</v>
      </c>
      <c r="C864" s="2" t="s">
        <v>66</v>
      </c>
      <c r="D864" s="2">
        <v>76828</v>
      </c>
      <c r="E864" s="2" t="s">
        <v>79</v>
      </c>
    </row>
    <row r="865" spans="1:5" x14ac:dyDescent="0.25">
      <c r="A865" s="2">
        <v>22052</v>
      </c>
      <c r="B865" s="3" t="s">
        <v>65</v>
      </c>
      <c r="C865" s="2" t="s">
        <v>66</v>
      </c>
      <c r="D865" s="2">
        <v>76828</v>
      </c>
      <c r="E865" s="2" t="s">
        <v>79</v>
      </c>
    </row>
    <row r="866" spans="1:5" x14ac:dyDescent="0.25">
      <c r="A866" s="2">
        <v>22053</v>
      </c>
      <c r="B866" s="3" t="s">
        <v>65</v>
      </c>
      <c r="C866" s="2" t="s">
        <v>66</v>
      </c>
      <c r="D866" s="2">
        <v>76828</v>
      </c>
      <c r="E866" s="2" t="s">
        <v>79</v>
      </c>
    </row>
    <row r="867" spans="1:5" x14ac:dyDescent="0.25">
      <c r="A867" s="2">
        <v>27022</v>
      </c>
      <c r="B867" s="3" t="s">
        <v>65</v>
      </c>
      <c r="C867" s="2" t="s">
        <v>66</v>
      </c>
      <c r="D867" s="2">
        <v>76828</v>
      </c>
      <c r="E867" s="2" t="s">
        <v>79</v>
      </c>
    </row>
    <row r="868" spans="1:5" x14ac:dyDescent="0.25">
      <c r="A868" s="2">
        <v>27023</v>
      </c>
      <c r="B868" s="3" t="s">
        <v>65</v>
      </c>
      <c r="C868" s="2" t="s">
        <v>66</v>
      </c>
      <c r="D868" s="2">
        <v>76828</v>
      </c>
      <c r="E868" s="2" t="s">
        <v>79</v>
      </c>
    </row>
    <row r="869" spans="1:5" x14ac:dyDescent="0.25">
      <c r="A869" s="2">
        <v>49536</v>
      </c>
      <c r="B869" s="3" t="s">
        <v>65</v>
      </c>
      <c r="C869" s="2" t="s">
        <v>66</v>
      </c>
      <c r="D869" s="2">
        <v>76828</v>
      </c>
      <c r="E869" s="2" t="s">
        <v>79</v>
      </c>
    </row>
    <row r="870" spans="1:5" x14ac:dyDescent="0.25">
      <c r="A870" s="2">
        <v>49537</v>
      </c>
      <c r="B870" s="3" t="s">
        <v>65</v>
      </c>
      <c r="C870" s="2" t="s">
        <v>66</v>
      </c>
      <c r="D870" s="2">
        <v>76828</v>
      </c>
      <c r="E870" s="2" t="s">
        <v>79</v>
      </c>
    </row>
    <row r="871" spans="1:5" x14ac:dyDescent="0.25">
      <c r="A871" s="2">
        <v>49545</v>
      </c>
      <c r="B871" s="3" t="s">
        <v>65</v>
      </c>
      <c r="C871" s="2" t="s">
        <v>66</v>
      </c>
      <c r="D871" s="2">
        <v>76828</v>
      </c>
      <c r="E871" s="2" t="s">
        <v>79</v>
      </c>
    </row>
    <row r="872" spans="1:5" x14ac:dyDescent="0.25">
      <c r="A872" s="2">
        <v>49546</v>
      </c>
      <c r="B872" s="3" t="s">
        <v>65</v>
      </c>
      <c r="C872" s="2" t="s">
        <v>66</v>
      </c>
      <c r="D872" s="2">
        <v>76828</v>
      </c>
      <c r="E872" s="2" t="s">
        <v>79</v>
      </c>
    </row>
    <row r="873" spans="1:5" x14ac:dyDescent="0.25">
      <c r="A873" s="2">
        <v>49547</v>
      </c>
      <c r="B873" s="3" t="s">
        <v>65</v>
      </c>
      <c r="C873" s="2" t="s">
        <v>66</v>
      </c>
      <c r="D873" s="2">
        <v>76828</v>
      </c>
      <c r="E873" s="2" t="s">
        <v>79</v>
      </c>
    </row>
    <row r="874" spans="1:5" x14ac:dyDescent="0.25">
      <c r="A874" s="2">
        <v>49550</v>
      </c>
      <c r="B874" s="3" t="s">
        <v>65</v>
      </c>
      <c r="C874" s="2" t="s">
        <v>66</v>
      </c>
      <c r="D874" s="2">
        <v>76828</v>
      </c>
      <c r="E874" s="2" t="s">
        <v>79</v>
      </c>
    </row>
    <row r="875" spans="1:5" x14ac:dyDescent="0.25">
      <c r="A875" s="2">
        <v>49552</v>
      </c>
      <c r="B875" s="3" t="s">
        <v>65</v>
      </c>
      <c r="C875" s="2" t="s">
        <v>66</v>
      </c>
      <c r="D875" s="2">
        <v>76828</v>
      </c>
      <c r="E875" s="2" t="s">
        <v>79</v>
      </c>
    </row>
    <row r="876" spans="1:5" x14ac:dyDescent="0.25">
      <c r="A876" s="2">
        <v>49553</v>
      </c>
      <c r="B876" s="3" t="s">
        <v>65</v>
      </c>
      <c r="C876" s="2" t="s">
        <v>66</v>
      </c>
      <c r="D876" s="2">
        <v>76828</v>
      </c>
      <c r="E876" s="2" t="s">
        <v>79</v>
      </c>
    </row>
    <row r="877" spans="1:5" x14ac:dyDescent="0.25">
      <c r="A877" s="2">
        <v>7973</v>
      </c>
      <c r="B877" s="3" t="s">
        <v>65</v>
      </c>
      <c r="C877" s="2" t="s">
        <v>66</v>
      </c>
      <c r="D877" s="2">
        <v>76869</v>
      </c>
      <c r="E877" s="2" t="s">
        <v>80</v>
      </c>
    </row>
    <row r="878" spans="1:5" x14ac:dyDescent="0.25">
      <c r="A878" s="2">
        <v>11323</v>
      </c>
      <c r="B878" s="3" t="s">
        <v>65</v>
      </c>
      <c r="C878" s="2" t="s">
        <v>66</v>
      </c>
      <c r="D878" s="2">
        <v>76869</v>
      </c>
      <c r="E878" s="2" t="s">
        <v>80</v>
      </c>
    </row>
    <row r="879" spans="1:5" x14ac:dyDescent="0.25">
      <c r="A879" s="2">
        <v>11324</v>
      </c>
      <c r="B879" s="3" t="s">
        <v>65</v>
      </c>
      <c r="C879" s="2" t="s">
        <v>66</v>
      </c>
      <c r="D879" s="2">
        <v>76869</v>
      </c>
      <c r="E879" s="2" t="s">
        <v>80</v>
      </c>
    </row>
    <row r="880" spans="1:5" x14ac:dyDescent="0.25">
      <c r="A880" s="2">
        <v>14321</v>
      </c>
      <c r="B880" s="3" t="s">
        <v>65</v>
      </c>
      <c r="C880" s="2" t="s">
        <v>66</v>
      </c>
      <c r="D880" s="2">
        <v>76869</v>
      </c>
      <c r="E880" s="2" t="s">
        <v>80</v>
      </c>
    </row>
    <row r="881" spans="1:5" x14ac:dyDescent="0.25">
      <c r="A881" s="2">
        <v>16570</v>
      </c>
      <c r="B881" s="3" t="s">
        <v>65</v>
      </c>
      <c r="C881" s="2" t="s">
        <v>66</v>
      </c>
      <c r="D881" s="2">
        <v>76869</v>
      </c>
      <c r="E881" s="2" t="s">
        <v>80</v>
      </c>
    </row>
    <row r="882" spans="1:5" x14ac:dyDescent="0.25">
      <c r="A882" s="2">
        <v>22057</v>
      </c>
      <c r="B882" s="3" t="s">
        <v>65</v>
      </c>
      <c r="C882" s="2" t="s">
        <v>66</v>
      </c>
      <c r="D882" s="2">
        <v>76869</v>
      </c>
      <c r="E882" s="2" t="s">
        <v>80</v>
      </c>
    </row>
    <row r="883" spans="1:5" x14ac:dyDescent="0.25">
      <c r="A883" s="2">
        <v>23666</v>
      </c>
      <c r="B883" s="3" t="s">
        <v>65</v>
      </c>
      <c r="C883" s="2" t="s">
        <v>66</v>
      </c>
      <c r="D883" s="2">
        <v>76869</v>
      </c>
      <c r="E883" s="2" t="s">
        <v>80</v>
      </c>
    </row>
    <row r="884" spans="1:5" x14ac:dyDescent="0.25">
      <c r="A884" s="2">
        <v>23668</v>
      </c>
      <c r="B884" s="3" t="s">
        <v>65</v>
      </c>
      <c r="C884" s="2" t="s">
        <v>66</v>
      </c>
      <c r="D884" s="2">
        <v>76869</v>
      </c>
      <c r="E884" s="2" t="s">
        <v>80</v>
      </c>
    </row>
    <row r="885" spans="1:5" x14ac:dyDescent="0.25">
      <c r="A885" s="2">
        <v>49656</v>
      </c>
      <c r="B885" s="3" t="s">
        <v>65</v>
      </c>
      <c r="C885" s="2" t="s">
        <v>66</v>
      </c>
      <c r="D885" s="2">
        <v>76869</v>
      </c>
      <c r="E885" s="2" t="s">
        <v>80</v>
      </c>
    </row>
    <row r="886" spans="1:5" x14ac:dyDescent="0.25">
      <c r="A886" s="2">
        <v>49657</v>
      </c>
      <c r="B886" s="3" t="s">
        <v>65</v>
      </c>
      <c r="C886" s="2" t="s">
        <v>66</v>
      </c>
      <c r="D886" s="2">
        <v>76869</v>
      </c>
      <c r="E886" s="2" t="s">
        <v>80</v>
      </c>
    </row>
    <row r="887" spans="1:5" x14ac:dyDescent="0.25">
      <c r="A887" s="2">
        <v>49662</v>
      </c>
      <c r="B887" s="3" t="s">
        <v>65</v>
      </c>
      <c r="C887" s="2" t="s">
        <v>66</v>
      </c>
      <c r="D887" s="2">
        <v>76869</v>
      </c>
      <c r="E887" s="2" t="s">
        <v>80</v>
      </c>
    </row>
    <row r="888" spans="1:5" x14ac:dyDescent="0.25">
      <c r="A888" s="2">
        <v>49664</v>
      </c>
      <c r="B888" s="3" t="s">
        <v>65</v>
      </c>
      <c r="C888" s="2" t="s">
        <v>66</v>
      </c>
      <c r="D888" s="2">
        <v>76869</v>
      </c>
      <c r="E888" s="2" t="s">
        <v>80</v>
      </c>
    </row>
    <row r="889" spans="1:5" x14ac:dyDescent="0.25">
      <c r="A889" s="2">
        <v>60955</v>
      </c>
      <c r="B889" s="3" t="s">
        <v>65</v>
      </c>
      <c r="C889" s="2" t="s">
        <v>66</v>
      </c>
      <c r="D889" s="2">
        <v>76869</v>
      </c>
      <c r="E889" s="2" t="s">
        <v>80</v>
      </c>
    </row>
    <row r="890" spans="1:5" x14ac:dyDescent="0.25">
      <c r="A890" s="2">
        <v>8712</v>
      </c>
      <c r="B890" s="3" t="s">
        <v>65</v>
      </c>
      <c r="C890" s="2" t="s">
        <v>66</v>
      </c>
      <c r="D890" s="2">
        <v>76895</v>
      </c>
      <c r="E890" s="2" t="s">
        <v>81</v>
      </c>
    </row>
    <row r="891" spans="1:5" x14ac:dyDescent="0.25">
      <c r="A891" s="2">
        <v>8713</v>
      </c>
      <c r="B891" s="3" t="s">
        <v>65</v>
      </c>
      <c r="C891" s="2" t="s">
        <v>66</v>
      </c>
      <c r="D891" s="2">
        <v>76895</v>
      </c>
      <c r="E891" s="2" t="s">
        <v>81</v>
      </c>
    </row>
    <row r="892" spans="1:5" x14ac:dyDescent="0.25">
      <c r="A892" s="2">
        <v>8714</v>
      </c>
      <c r="B892" s="3" t="s">
        <v>65</v>
      </c>
      <c r="C892" s="2" t="s">
        <v>66</v>
      </c>
      <c r="D892" s="2">
        <v>76895</v>
      </c>
      <c r="E892" s="2" t="s">
        <v>81</v>
      </c>
    </row>
    <row r="893" spans="1:5" x14ac:dyDescent="0.25">
      <c r="A893" s="2">
        <v>8718</v>
      </c>
      <c r="B893" s="3" t="s">
        <v>65</v>
      </c>
      <c r="C893" s="2" t="s">
        <v>66</v>
      </c>
      <c r="D893" s="2">
        <v>76895</v>
      </c>
      <c r="E893" s="2" t="s">
        <v>81</v>
      </c>
    </row>
    <row r="894" spans="1:5" x14ac:dyDescent="0.25">
      <c r="A894" s="2">
        <v>8719</v>
      </c>
      <c r="B894" s="3" t="s">
        <v>65</v>
      </c>
      <c r="C894" s="2" t="s">
        <v>66</v>
      </c>
      <c r="D894" s="2">
        <v>76895</v>
      </c>
      <c r="E894" s="2" t="s">
        <v>81</v>
      </c>
    </row>
    <row r="895" spans="1:5" x14ac:dyDescent="0.25">
      <c r="A895" s="2">
        <v>8721</v>
      </c>
      <c r="B895" s="3" t="s">
        <v>65</v>
      </c>
      <c r="C895" s="2" t="s">
        <v>66</v>
      </c>
      <c r="D895" s="2">
        <v>76895</v>
      </c>
      <c r="E895" s="2" t="s">
        <v>81</v>
      </c>
    </row>
    <row r="896" spans="1:5" x14ac:dyDescent="0.25">
      <c r="A896" s="2">
        <v>8722</v>
      </c>
      <c r="B896" s="3" t="s">
        <v>65</v>
      </c>
      <c r="C896" s="2" t="s">
        <v>66</v>
      </c>
      <c r="D896" s="2">
        <v>76895</v>
      </c>
      <c r="E896" s="2" t="s">
        <v>81</v>
      </c>
    </row>
    <row r="897" spans="1:5" x14ac:dyDescent="0.25">
      <c r="A897" s="2">
        <v>8723</v>
      </c>
      <c r="B897" s="3" t="s">
        <v>65</v>
      </c>
      <c r="C897" s="2" t="s">
        <v>66</v>
      </c>
      <c r="D897" s="2">
        <v>76895</v>
      </c>
      <c r="E897" s="2" t="s">
        <v>81</v>
      </c>
    </row>
    <row r="898" spans="1:5" x14ac:dyDescent="0.25">
      <c r="A898" s="2">
        <v>8724</v>
      </c>
      <c r="B898" s="3" t="s">
        <v>65</v>
      </c>
      <c r="C898" s="2" t="s">
        <v>66</v>
      </c>
      <c r="D898" s="2">
        <v>76895</v>
      </c>
      <c r="E898" s="2" t="s">
        <v>81</v>
      </c>
    </row>
    <row r="899" spans="1:5" x14ac:dyDescent="0.25">
      <c r="A899" s="2">
        <v>8725</v>
      </c>
      <c r="B899" s="3" t="s">
        <v>65</v>
      </c>
      <c r="C899" s="2" t="s">
        <v>66</v>
      </c>
      <c r="D899" s="2">
        <v>76895</v>
      </c>
      <c r="E899" s="2" t="s">
        <v>81</v>
      </c>
    </row>
    <row r="900" spans="1:5" x14ac:dyDescent="0.25">
      <c r="A900" s="2">
        <v>8726</v>
      </c>
      <c r="B900" s="3" t="s">
        <v>65</v>
      </c>
      <c r="C900" s="2" t="s">
        <v>66</v>
      </c>
      <c r="D900" s="2">
        <v>76895</v>
      </c>
      <c r="E900" s="2" t="s">
        <v>81</v>
      </c>
    </row>
    <row r="901" spans="1:5" x14ac:dyDescent="0.25">
      <c r="A901" s="2">
        <v>8727</v>
      </c>
      <c r="B901" s="3" t="s">
        <v>65</v>
      </c>
      <c r="C901" s="2" t="s">
        <v>66</v>
      </c>
      <c r="D901" s="2">
        <v>76895</v>
      </c>
      <c r="E901" s="2" t="s">
        <v>81</v>
      </c>
    </row>
    <row r="902" spans="1:5" x14ac:dyDescent="0.25">
      <c r="A902" s="2">
        <v>8728</v>
      </c>
      <c r="B902" s="3" t="s">
        <v>65</v>
      </c>
      <c r="C902" s="2" t="s">
        <v>66</v>
      </c>
      <c r="D902" s="2">
        <v>76895</v>
      </c>
      <c r="E902" s="2" t="s">
        <v>81</v>
      </c>
    </row>
    <row r="903" spans="1:5" x14ac:dyDescent="0.25">
      <c r="A903" s="2">
        <v>8745</v>
      </c>
      <c r="B903" s="3" t="s">
        <v>65</v>
      </c>
      <c r="C903" s="2" t="s">
        <v>66</v>
      </c>
      <c r="D903" s="2">
        <v>76895</v>
      </c>
      <c r="E903" s="2" t="s">
        <v>81</v>
      </c>
    </row>
    <row r="904" spans="1:5" x14ac:dyDescent="0.25">
      <c r="A904" s="2">
        <v>17452</v>
      </c>
      <c r="B904" s="3" t="s">
        <v>65</v>
      </c>
      <c r="C904" s="2" t="s">
        <v>66</v>
      </c>
      <c r="D904" s="2">
        <v>76895</v>
      </c>
      <c r="E904" s="2" t="s">
        <v>81</v>
      </c>
    </row>
    <row r="905" spans="1:5" x14ac:dyDescent="0.25">
      <c r="A905" s="2">
        <v>8615</v>
      </c>
      <c r="B905" s="3" t="s">
        <v>65</v>
      </c>
      <c r="C905" s="2" t="s">
        <v>66</v>
      </c>
      <c r="D905" s="2">
        <v>76020</v>
      </c>
      <c r="E905" s="2" t="s">
        <v>82</v>
      </c>
    </row>
    <row r="906" spans="1:5" x14ac:dyDescent="0.25">
      <c r="A906" s="2">
        <v>8618</v>
      </c>
      <c r="B906" s="3" t="s">
        <v>65</v>
      </c>
      <c r="C906" s="2" t="s">
        <v>66</v>
      </c>
      <c r="D906" s="2">
        <v>76020</v>
      </c>
      <c r="E906" s="2" t="s">
        <v>82</v>
      </c>
    </row>
    <row r="907" spans="1:5" x14ac:dyDescent="0.25">
      <c r="A907" s="2">
        <v>11900</v>
      </c>
      <c r="B907" s="3" t="s">
        <v>65</v>
      </c>
      <c r="C907" s="2" t="s">
        <v>66</v>
      </c>
      <c r="D907" s="2">
        <v>76020</v>
      </c>
      <c r="E907" s="2" t="s">
        <v>82</v>
      </c>
    </row>
    <row r="908" spans="1:5" x14ac:dyDescent="0.25">
      <c r="A908" s="2">
        <v>14739</v>
      </c>
      <c r="B908" s="3" t="s">
        <v>65</v>
      </c>
      <c r="C908" s="2" t="s">
        <v>66</v>
      </c>
      <c r="D908" s="2">
        <v>76020</v>
      </c>
      <c r="E908" s="2" t="s">
        <v>82</v>
      </c>
    </row>
    <row r="909" spans="1:5" x14ac:dyDescent="0.25">
      <c r="A909" s="2">
        <v>17003</v>
      </c>
      <c r="B909" s="3" t="s">
        <v>65</v>
      </c>
      <c r="C909" s="2" t="s">
        <v>66</v>
      </c>
      <c r="D909" s="2">
        <v>76020</v>
      </c>
      <c r="E909" s="2" t="s">
        <v>82</v>
      </c>
    </row>
    <row r="910" spans="1:5" x14ac:dyDescent="0.25">
      <c r="A910" s="2">
        <v>19825</v>
      </c>
      <c r="B910" s="3" t="s">
        <v>65</v>
      </c>
      <c r="C910" s="2" t="s">
        <v>66</v>
      </c>
      <c r="D910" s="2">
        <v>76020</v>
      </c>
      <c r="E910" s="2" t="s">
        <v>82</v>
      </c>
    </row>
    <row r="911" spans="1:5" x14ac:dyDescent="0.25">
      <c r="A911" s="2">
        <v>23609</v>
      </c>
      <c r="B911" s="3" t="s">
        <v>65</v>
      </c>
      <c r="C911" s="2" t="s">
        <v>66</v>
      </c>
      <c r="D911" s="2">
        <v>76020</v>
      </c>
      <c r="E911" s="2" t="s">
        <v>82</v>
      </c>
    </row>
    <row r="912" spans="1:5" x14ac:dyDescent="0.25">
      <c r="A912" s="2">
        <v>27013</v>
      </c>
      <c r="B912" s="3" t="s">
        <v>65</v>
      </c>
      <c r="C912" s="2" t="s">
        <v>66</v>
      </c>
      <c r="D912" s="2">
        <v>76020</v>
      </c>
      <c r="E912" s="2" t="s">
        <v>82</v>
      </c>
    </row>
    <row r="913" spans="1:5" x14ac:dyDescent="0.25">
      <c r="A913" s="2">
        <v>13126</v>
      </c>
      <c r="B913" s="3" t="s">
        <v>65</v>
      </c>
      <c r="C913" s="2" t="s">
        <v>66</v>
      </c>
      <c r="D913" s="2">
        <v>76036</v>
      </c>
      <c r="E913" s="2" t="s">
        <v>83</v>
      </c>
    </row>
    <row r="914" spans="1:5" x14ac:dyDescent="0.25">
      <c r="A914" s="2">
        <v>13127</v>
      </c>
      <c r="B914" s="3" t="s">
        <v>65</v>
      </c>
      <c r="C914" s="2" t="s">
        <v>66</v>
      </c>
      <c r="D914" s="2">
        <v>76036</v>
      </c>
      <c r="E914" s="2" t="s">
        <v>83</v>
      </c>
    </row>
    <row r="915" spans="1:5" x14ac:dyDescent="0.25">
      <c r="A915" s="2">
        <v>13129</v>
      </c>
      <c r="B915" s="3" t="s">
        <v>65</v>
      </c>
      <c r="C915" s="2" t="s">
        <v>66</v>
      </c>
      <c r="D915" s="2">
        <v>76036</v>
      </c>
      <c r="E915" s="2" t="s">
        <v>83</v>
      </c>
    </row>
    <row r="916" spans="1:5" x14ac:dyDescent="0.25">
      <c r="A916" s="2">
        <v>15953</v>
      </c>
      <c r="B916" s="3" t="s">
        <v>65</v>
      </c>
      <c r="C916" s="2" t="s">
        <v>66</v>
      </c>
      <c r="D916" s="2">
        <v>76036</v>
      </c>
      <c r="E916" s="2" t="s">
        <v>83</v>
      </c>
    </row>
    <row r="917" spans="1:5" x14ac:dyDescent="0.25">
      <c r="A917" s="2">
        <v>17406</v>
      </c>
      <c r="B917" s="3" t="s">
        <v>65</v>
      </c>
      <c r="C917" s="2" t="s">
        <v>66</v>
      </c>
      <c r="D917" s="2">
        <v>76036</v>
      </c>
      <c r="E917" s="2" t="s">
        <v>83</v>
      </c>
    </row>
    <row r="918" spans="1:5" x14ac:dyDescent="0.25">
      <c r="A918" s="2">
        <v>19683</v>
      </c>
      <c r="B918" s="3" t="s">
        <v>65</v>
      </c>
      <c r="C918" s="2" t="s">
        <v>66</v>
      </c>
      <c r="D918" s="2">
        <v>76036</v>
      </c>
      <c r="E918" s="2" t="s">
        <v>83</v>
      </c>
    </row>
    <row r="919" spans="1:5" x14ac:dyDescent="0.25">
      <c r="A919" s="2">
        <v>22025</v>
      </c>
      <c r="B919" s="3" t="s">
        <v>65</v>
      </c>
      <c r="C919" s="2" t="s">
        <v>66</v>
      </c>
      <c r="D919" s="2">
        <v>76036</v>
      </c>
      <c r="E919" s="2" t="s">
        <v>83</v>
      </c>
    </row>
    <row r="920" spans="1:5" x14ac:dyDescent="0.25">
      <c r="A920" s="2">
        <v>22026</v>
      </c>
      <c r="B920" s="3" t="s">
        <v>65</v>
      </c>
      <c r="C920" s="2" t="s">
        <v>66</v>
      </c>
      <c r="D920" s="2">
        <v>76036</v>
      </c>
      <c r="E920" s="2" t="s">
        <v>83</v>
      </c>
    </row>
    <row r="921" spans="1:5" x14ac:dyDescent="0.25">
      <c r="A921" s="2">
        <v>24129</v>
      </c>
      <c r="B921" s="3" t="s">
        <v>65</v>
      </c>
      <c r="C921" s="2" t="s">
        <v>66</v>
      </c>
      <c r="D921" s="2">
        <v>76036</v>
      </c>
      <c r="E921" s="2" t="s">
        <v>83</v>
      </c>
    </row>
    <row r="922" spans="1:5" x14ac:dyDescent="0.25">
      <c r="A922" s="2">
        <v>24130</v>
      </c>
      <c r="B922" s="3" t="s">
        <v>65</v>
      </c>
      <c r="C922" s="2" t="s">
        <v>66</v>
      </c>
      <c r="D922" s="2">
        <v>76036</v>
      </c>
      <c r="E922" s="2" t="s">
        <v>83</v>
      </c>
    </row>
    <row r="923" spans="1:5" x14ac:dyDescent="0.25">
      <c r="A923" s="2">
        <v>48422</v>
      </c>
      <c r="B923" s="3" t="s">
        <v>65</v>
      </c>
      <c r="C923" s="2" t="s">
        <v>66</v>
      </c>
      <c r="D923" s="2">
        <v>76036</v>
      </c>
      <c r="E923" s="2" t="s">
        <v>83</v>
      </c>
    </row>
    <row r="924" spans="1:5" x14ac:dyDescent="0.25">
      <c r="A924" s="2">
        <v>48423</v>
      </c>
      <c r="B924" s="3" t="s">
        <v>65</v>
      </c>
      <c r="C924" s="2" t="s">
        <v>66</v>
      </c>
      <c r="D924" s="2">
        <v>76036</v>
      </c>
      <c r="E924" s="2" t="s">
        <v>83</v>
      </c>
    </row>
    <row r="925" spans="1:5" x14ac:dyDescent="0.25">
      <c r="A925" s="2">
        <v>48427</v>
      </c>
      <c r="B925" s="3" t="s">
        <v>65</v>
      </c>
      <c r="C925" s="2" t="s">
        <v>66</v>
      </c>
      <c r="D925" s="2">
        <v>76036</v>
      </c>
      <c r="E925" s="2" t="s">
        <v>83</v>
      </c>
    </row>
    <row r="926" spans="1:5" x14ac:dyDescent="0.25">
      <c r="A926" s="2">
        <v>48428</v>
      </c>
      <c r="B926" s="3" t="s">
        <v>65</v>
      </c>
      <c r="C926" s="2" t="s">
        <v>66</v>
      </c>
      <c r="D926" s="2">
        <v>76036</v>
      </c>
      <c r="E926" s="2" t="s">
        <v>83</v>
      </c>
    </row>
    <row r="927" spans="1:5" x14ac:dyDescent="0.25">
      <c r="A927" s="2">
        <v>4751</v>
      </c>
      <c r="B927" s="3" t="s">
        <v>65</v>
      </c>
      <c r="C927" s="2" t="s">
        <v>66</v>
      </c>
      <c r="D927" s="2">
        <v>76041</v>
      </c>
      <c r="E927" s="2" t="s">
        <v>84</v>
      </c>
    </row>
    <row r="928" spans="1:5" x14ac:dyDescent="0.25">
      <c r="A928" s="2">
        <v>8682</v>
      </c>
      <c r="B928" s="3" t="s">
        <v>65</v>
      </c>
      <c r="C928" s="2" t="s">
        <v>66</v>
      </c>
      <c r="D928" s="2">
        <v>76041</v>
      </c>
      <c r="E928" s="2" t="s">
        <v>84</v>
      </c>
    </row>
    <row r="929" spans="1:5" x14ac:dyDescent="0.25">
      <c r="A929" s="2">
        <v>8684</v>
      </c>
      <c r="B929" s="3" t="s">
        <v>65</v>
      </c>
      <c r="C929" s="2" t="s">
        <v>66</v>
      </c>
      <c r="D929" s="2">
        <v>76041</v>
      </c>
      <c r="E929" s="2" t="s">
        <v>84</v>
      </c>
    </row>
    <row r="930" spans="1:5" x14ac:dyDescent="0.25">
      <c r="A930" s="2">
        <v>8685</v>
      </c>
      <c r="B930" s="3" t="s">
        <v>65</v>
      </c>
      <c r="C930" s="2" t="s">
        <v>66</v>
      </c>
      <c r="D930" s="2">
        <v>76041</v>
      </c>
      <c r="E930" s="2" t="s">
        <v>84</v>
      </c>
    </row>
    <row r="931" spans="1:5" x14ac:dyDescent="0.25">
      <c r="A931" s="2">
        <v>10464</v>
      </c>
      <c r="B931" s="3" t="s">
        <v>65</v>
      </c>
      <c r="C931" s="2" t="s">
        <v>66</v>
      </c>
      <c r="D931" s="2">
        <v>76041</v>
      </c>
      <c r="E931" s="2" t="s">
        <v>84</v>
      </c>
    </row>
    <row r="932" spans="1:5" x14ac:dyDescent="0.25">
      <c r="A932" s="2">
        <v>13673</v>
      </c>
      <c r="B932" s="3" t="s">
        <v>65</v>
      </c>
      <c r="C932" s="2" t="s">
        <v>66</v>
      </c>
      <c r="D932" s="2">
        <v>76041</v>
      </c>
      <c r="E932" s="2" t="s">
        <v>84</v>
      </c>
    </row>
    <row r="933" spans="1:5" x14ac:dyDescent="0.25">
      <c r="A933" s="2">
        <v>17408</v>
      </c>
      <c r="B933" s="3" t="s">
        <v>65</v>
      </c>
      <c r="C933" s="2" t="s">
        <v>66</v>
      </c>
      <c r="D933" s="2">
        <v>76041</v>
      </c>
      <c r="E933" s="2" t="s">
        <v>84</v>
      </c>
    </row>
    <row r="934" spans="1:5" x14ac:dyDescent="0.25">
      <c r="A934" s="2">
        <v>17409</v>
      </c>
      <c r="B934" s="3" t="s">
        <v>65</v>
      </c>
      <c r="C934" s="2" t="s">
        <v>66</v>
      </c>
      <c r="D934" s="2">
        <v>76041</v>
      </c>
      <c r="E934" s="2" t="s">
        <v>84</v>
      </c>
    </row>
    <row r="935" spans="1:5" x14ac:dyDescent="0.25">
      <c r="A935" s="2">
        <v>19861</v>
      </c>
      <c r="B935" s="3" t="s">
        <v>65</v>
      </c>
      <c r="C935" s="2" t="s">
        <v>66</v>
      </c>
      <c r="D935" s="2">
        <v>76041</v>
      </c>
      <c r="E935" s="2" t="s">
        <v>84</v>
      </c>
    </row>
    <row r="936" spans="1:5" x14ac:dyDescent="0.25">
      <c r="A936" s="2">
        <v>26985</v>
      </c>
      <c r="B936" s="3" t="s">
        <v>65</v>
      </c>
      <c r="C936" s="2" t="s">
        <v>66</v>
      </c>
      <c r="D936" s="2">
        <v>76041</v>
      </c>
      <c r="E936" s="2" t="s">
        <v>84</v>
      </c>
    </row>
    <row r="937" spans="1:5" x14ac:dyDescent="0.25">
      <c r="A937" s="2">
        <v>26986</v>
      </c>
      <c r="B937" s="3" t="s">
        <v>65</v>
      </c>
      <c r="C937" s="2" t="s">
        <v>66</v>
      </c>
      <c r="D937" s="2">
        <v>76041</v>
      </c>
      <c r="E937" s="2" t="s">
        <v>84</v>
      </c>
    </row>
    <row r="938" spans="1:5" x14ac:dyDescent="0.25">
      <c r="A938" s="2">
        <v>26989</v>
      </c>
      <c r="B938" s="3" t="s">
        <v>65</v>
      </c>
      <c r="C938" s="2" t="s">
        <v>66</v>
      </c>
      <c r="D938" s="2">
        <v>76041</v>
      </c>
      <c r="E938" s="2" t="s">
        <v>84</v>
      </c>
    </row>
    <row r="939" spans="1:5" x14ac:dyDescent="0.25">
      <c r="A939" s="2">
        <v>26993</v>
      </c>
      <c r="B939" s="3" t="s">
        <v>65</v>
      </c>
      <c r="C939" s="2" t="s">
        <v>66</v>
      </c>
      <c r="D939" s="2">
        <v>76041</v>
      </c>
      <c r="E939" s="2" t="s">
        <v>84</v>
      </c>
    </row>
    <row r="940" spans="1:5" x14ac:dyDescent="0.25">
      <c r="A940" s="2">
        <v>48433</v>
      </c>
      <c r="B940" s="3" t="s">
        <v>65</v>
      </c>
      <c r="C940" s="2" t="s">
        <v>66</v>
      </c>
      <c r="D940" s="2">
        <v>76041</v>
      </c>
      <c r="E940" s="2" t="s">
        <v>84</v>
      </c>
    </row>
    <row r="941" spans="1:5" x14ac:dyDescent="0.25">
      <c r="A941" s="2">
        <v>48434</v>
      </c>
      <c r="B941" s="3" t="s">
        <v>65</v>
      </c>
      <c r="C941" s="2" t="s">
        <v>66</v>
      </c>
      <c r="D941" s="2">
        <v>76041</v>
      </c>
      <c r="E941" s="2" t="s">
        <v>84</v>
      </c>
    </row>
    <row r="942" spans="1:5" x14ac:dyDescent="0.25">
      <c r="A942" s="2">
        <v>48435</v>
      </c>
      <c r="B942" s="3" t="s">
        <v>65</v>
      </c>
      <c r="C942" s="2" t="s">
        <v>66</v>
      </c>
      <c r="D942" s="2">
        <v>76041</v>
      </c>
      <c r="E942" s="2" t="s">
        <v>84</v>
      </c>
    </row>
    <row r="943" spans="1:5" x14ac:dyDescent="0.25">
      <c r="A943" s="2">
        <v>48440</v>
      </c>
      <c r="B943" s="3" t="s">
        <v>65</v>
      </c>
      <c r="C943" s="2" t="s">
        <v>66</v>
      </c>
      <c r="D943" s="2">
        <v>76041</v>
      </c>
      <c r="E943" s="2" t="s">
        <v>84</v>
      </c>
    </row>
    <row r="944" spans="1:5" x14ac:dyDescent="0.25">
      <c r="A944" s="2">
        <v>526</v>
      </c>
      <c r="B944" s="3" t="s">
        <v>65</v>
      </c>
      <c r="C944" s="2" t="s">
        <v>66</v>
      </c>
      <c r="D944" s="2">
        <v>76054</v>
      </c>
      <c r="E944" s="2" t="s">
        <v>85</v>
      </c>
    </row>
    <row r="945" spans="1:5" x14ac:dyDescent="0.25">
      <c r="A945" s="2">
        <v>48458</v>
      </c>
      <c r="B945" s="3" t="s">
        <v>65</v>
      </c>
      <c r="C945" s="2" t="s">
        <v>66</v>
      </c>
      <c r="D945" s="2">
        <v>76054</v>
      </c>
      <c r="E945" s="2" t="s">
        <v>85</v>
      </c>
    </row>
    <row r="946" spans="1:5" x14ac:dyDescent="0.25">
      <c r="A946" s="2">
        <v>48460</v>
      </c>
      <c r="B946" s="3" t="s">
        <v>65</v>
      </c>
      <c r="C946" s="2" t="s">
        <v>66</v>
      </c>
      <c r="D946" s="2">
        <v>76054</v>
      </c>
      <c r="E946" s="2" t="s">
        <v>85</v>
      </c>
    </row>
    <row r="947" spans="1:5" x14ac:dyDescent="0.25">
      <c r="A947" s="2">
        <v>10656</v>
      </c>
      <c r="B947" s="3" t="s">
        <v>65</v>
      </c>
      <c r="C947" s="2" t="s">
        <v>66</v>
      </c>
      <c r="D947" s="2">
        <v>76113</v>
      </c>
      <c r="E947" s="2" t="s">
        <v>86</v>
      </c>
    </row>
    <row r="948" spans="1:5" x14ac:dyDescent="0.25">
      <c r="A948" s="2">
        <v>10667</v>
      </c>
      <c r="B948" s="3" t="s">
        <v>65</v>
      </c>
      <c r="C948" s="2" t="s">
        <v>66</v>
      </c>
      <c r="D948" s="2">
        <v>76113</v>
      </c>
      <c r="E948" s="2" t="s">
        <v>86</v>
      </c>
    </row>
    <row r="949" spans="1:5" x14ac:dyDescent="0.25">
      <c r="A949" s="2">
        <v>13382</v>
      </c>
      <c r="B949" s="3" t="s">
        <v>65</v>
      </c>
      <c r="C949" s="2" t="s">
        <v>66</v>
      </c>
      <c r="D949" s="2">
        <v>76113</v>
      </c>
      <c r="E949" s="2" t="s">
        <v>86</v>
      </c>
    </row>
    <row r="950" spans="1:5" x14ac:dyDescent="0.25">
      <c r="A950" s="2">
        <v>16041</v>
      </c>
      <c r="B950" s="3" t="s">
        <v>65</v>
      </c>
      <c r="C950" s="2" t="s">
        <v>66</v>
      </c>
      <c r="D950" s="2">
        <v>76113</v>
      </c>
      <c r="E950" s="2" t="s">
        <v>86</v>
      </c>
    </row>
    <row r="951" spans="1:5" x14ac:dyDescent="0.25">
      <c r="A951" s="2">
        <v>17378</v>
      </c>
      <c r="B951" s="3" t="s">
        <v>65</v>
      </c>
      <c r="C951" s="2" t="s">
        <v>66</v>
      </c>
      <c r="D951" s="2">
        <v>76113</v>
      </c>
      <c r="E951" s="2" t="s">
        <v>86</v>
      </c>
    </row>
    <row r="952" spans="1:5" x14ac:dyDescent="0.25">
      <c r="A952" s="2">
        <v>18299</v>
      </c>
      <c r="B952" s="3" t="s">
        <v>65</v>
      </c>
      <c r="C952" s="2" t="s">
        <v>66</v>
      </c>
      <c r="D952" s="2">
        <v>76113</v>
      </c>
      <c r="E952" s="2" t="s">
        <v>86</v>
      </c>
    </row>
    <row r="953" spans="1:5" x14ac:dyDescent="0.25">
      <c r="A953" s="2">
        <v>48747</v>
      </c>
      <c r="B953" s="3" t="s">
        <v>65</v>
      </c>
      <c r="C953" s="2" t="s">
        <v>66</v>
      </c>
      <c r="D953" s="2">
        <v>76113</v>
      </c>
      <c r="E953" s="2" t="s">
        <v>86</v>
      </c>
    </row>
    <row r="954" spans="1:5" x14ac:dyDescent="0.25">
      <c r="A954" s="2">
        <v>48749</v>
      </c>
      <c r="B954" s="3" t="s">
        <v>65</v>
      </c>
      <c r="C954" s="2" t="s">
        <v>66</v>
      </c>
      <c r="D954" s="2">
        <v>76113</v>
      </c>
      <c r="E954" s="2" t="s">
        <v>86</v>
      </c>
    </row>
    <row r="955" spans="1:5" x14ac:dyDescent="0.25">
      <c r="A955" s="2">
        <v>48750</v>
      </c>
      <c r="B955" s="3" t="s">
        <v>65</v>
      </c>
      <c r="C955" s="2" t="s">
        <v>66</v>
      </c>
      <c r="D955" s="2">
        <v>76113</v>
      </c>
      <c r="E955" s="2" t="s">
        <v>86</v>
      </c>
    </row>
    <row r="956" spans="1:5" x14ac:dyDescent="0.25">
      <c r="A956" s="2">
        <v>48752</v>
      </c>
      <c r="B956" s="3" t="s">
        <v>65</v>
      </c>
      <c r="C956" s="2" t="s">
        <v>66</v>
      </c>
      <c r="D956" s="2">
        <v>76113</v>
      </c>
      <c r="E956" s="2" t="s">
        <v>86</v>
      </c>
    </row>
    <row r="957" spans="1:5" x14ac:dyDescent="0.25">
      <c r="A957" s="2">
        <v>48753</v>
      </c>
      <c r="B957" s="3" t="s">
        <v>65</v>
      </c>
      <c r="C957" s="2" t="s">
        <v>66</v>
      </c>
      <c r="D957" s="2">
        <v>76113</v>
      </c>
      <c r="E957" s="2" t="s">
        <v>86</v>
      </c>
    </row>
    <row r="958" spans="1:5" x14ac:dyDescent="0.25">
      <c r="A958" s="2">
        <v>48757</v>
      </c>
      <c r="B958" s="3" t="s">
        <v>65</v>
      </c>
      <c r="C958" s="2" t="s">
        <v>66</v>
      </c>
      <c r="D958" s="2">
        <v>76113</v>
      </c>
      <c r="E958" s="2" t="s">
        <v>86</v>
      </c>
    </row>
    <row r="959" spans="1:5" x14ac:dyDescent="0.25">
      <c r="A959" s="2">
        <v>48759</v>
      </c>
      <c r="B959" s="3" t="s">
        <v>65</v>
      </c>
      <c r="C959" s="2" t="s">
        <v>66</v>
      </c>
      <c r="D959" s="2">
        <v>76113</v>
      </c>
      <c r="E959" s="2" t="s">
        <v>86</v>
      </c>
    </row>
    <row r="960" spans="1:5" x14ac:dyDescent="0.25">
      <c r="A960" s="2">
        <v>48762</v>
      </c>
      <c r="B960" s="3" t="s">
        <v>65</v>
      </c>
      <c r="C960" s="2" t="s">
        <v>66</v>
      </c>
      <c r="D960" s="2">
        <v>76113</v>
      </c>
      <c r="E960" s="2" t="s">
        <v>86</v>
      </c>
    </row>
    <row r="961" spans="1:5" x14ac:dyDescent="0.25">
      <c r="A961" s="2">
        <v>4806</v>
      </c>
      <c r="B961" s="3" t="s">
        <v>65</v>
      </c>
      <c r="C961" s="2" t="s">
        <v>66</v>
      </c>
      <c r="D961" s="2">
        <v>76243</v>
      </c>
      <c r="E961" s="2" t="s">
        <v>87</v>
      </c>
    </row>
    <row r="962" spans="1:5" x14ac:dyDescent="0.25">
      <c r="A962" s="2">
        <v>4808</v>
      </c>
      <c r="B962" s="3" t="s">
        <v>65</v>
      </c>
      <c r="C962" s="2" t="s">
        <v>66</v>
      </c>
      <c r="D962" s="2">
        <v>76243</v>
      </c>
      <c r="E962" s="2" t="s">
        <v>87</v>
      </c>
    </row>
    <row r="963" spans="1:5" x14ac:dyDescent="0.25">
      <c r="A963" s="2">
        <v>4809</v>
      </c>
      <c r="B963" s="3" t="s">
        <v>65</v>
      </c>
      <c r="C963" s="2" t="s">
        <v>66</v>
      </c>
      <c r="D963" s="2">
        <v>76243</v>
      </c>
      <c r="E963" s="2" t="s">
        <v>87</v>
      </c>
    </row>
    <row r="964" spans="1:5" x14ac:dyDescent="0.25">
      <c r="A964" s="2">
        <v>4814</v>
      </c>
      <c r="B964" s="3" t="s">
        <v>65</v>
      </c>
      <c r="C964" s="2" t="s">
        <v>66</v>
      </c>
      <c r="D964" s="2">
        <v>76243</v>
      </c>
      <c r="E964" s="2" t="s">
        <v>87</v>
      </c>
    </row>
    <row r="965" spans="1:5" x14ac:dyDescent="0.25">
      <c r="A965" s="2">
        <v>4818</v>
      </c>
      <c r="B965" s="3" t="s">
        <v>65</v>
      </c>
      <c r="C965" s="2" t="s">
        <v>66</v>
      </c>
      <c r="D965" s="2">
        <v>76243</v>
      </c>
      <c r="E965" s="2" t="s">
        <v>87</v>
      </c>
    </row>
    <row r="966" spans="1:5" x14ac:dyDescent="0.25">
      <c r="A966" s="2">
        <v>4819</v>
      </c>
      <c r="B966" s="3" t="s">
        <v>65</v>
      </c>
      <c r="C966" s="2" t="s">
        <v>66</v>
      </c>
      <c r="D966" s="2">
        <v>76243</v>
      </c>
      <c r="E966" s="2" t="s">
        <v>87</v>
      </c>
    </row>
    <row r="967" spans="1:5" x14ac:dyDescent="0.25">
      <c r="A967" s="2">
        <v>4821</v>
      </c>
      <c r="B967" s="3" t="s">
        <v>65</v>
      </c>
      <c r="C967" s="2" t="s">
        <v>66</v>
      </c>
      <c r="D967" s="2">
        <v>76243</v>
      </c>
      <c r="E967" s="2" t="s">
        <v>87</v>
      </c>
    </row>
    <row r="968" spans="1:5" x14ac:dyDescent="0.25">
      <c r="A968" s="2">
        <v>5557</v>
      </c>
      <c r="B968" s="3" t="s">
        <v>65</v>
      </c>
      <c r="C968" s="2" t="s">
        <v>66</v>
      </c>
      <c r="D968" s="2">
        <v>76243</v>
      </c>
      <c r="E968" s="2" t="s">
        <v>87</v>
      </c>
    </row>
    <row r="969" spans="1:5" x14ac:dyDescent="0.25">
      <c r="A969" s="2">
        <v>11114</v>
      </c>
      <c r="B969" s="3" t="s">
        <v>65</v>
      </c>
      <c r="C969" s="2" t="s">
        <v>66</v>
      </c>
      <c r="D969" s="2">
        <v>76243</v>
      </c>
      <c r="E969" s="2" t="s">
        <v>87</v>
      </c>
    </row>
    <row r="970" spans="1:5" x14ac:dyDescent="0.25">
      <c r="A970" s="2">
        <v>15922</v>
      </c>
      <c r="B970" s="3" t="s">
        <v>65</v>
      </c>
      <c r="C970" s="2" t="s">
        <v>66</v>
      </c>
      <c r="D970" s="2">
        <v>76243</v>
      </c>
      <c r="E970" s="2" t="s">
        <v>87</v>
      </c>
    </row>
    <row r="971" spans="1:5" x14ac:dyDescent="0.25">
      <c r="A971" s="2">
        <v>16430</v>
      </c>
      <c r="B971" s="3" t="s">
        <v>65</v>
      </c>
      <c r="C971" s="2" t="s">
        <v>66</v>
      </c>
      <c r="D971" s="2">
        <v>76243</v>
      </c>
      <c r="E971" s="2" t="s">
        <v>87</v>
      </c>
    </row>
    <row r="972" spans="1:5" x14ac:dyDescent="0.25">
      <c r="A972" s="2">
        <v>18293</v>
      </c>
      <c r="B972" s="3" t="s">
        <v>65</v>
      </c>
      <c r="C972" s="2" t="s">
        <v>66</v>
      </c>
      <c r="D972" s="2">
        <v>76243</v>
      </c>
      <c r="E972" s="2" t="s">
        <v>87</v>
      </c>
    </row>
    <row r="973" spans="1:5" x14ac:dyDescent="0.25">
      <c r="A973" s="2">
        <v>24167</v>
      </c>
      <c r="B973" s="3" t="s">
        <v>65</v>
      </c>
      <c r="C973" s="2" t="s">
        <v>66</v>
      </c>
      <c r="D973" s="2">
        <v>76243</v>
      </c>
      <c r="E973" s="2" t="s">
        <v>87</v>
      </c>
    </row>
    <row r="974" spans="1:5" x14ac:dyDescent="0.25">
      <c r="A974" s="2">
        <v>49050</v>
      </c>
      <c r="B974" s="3" t="s">
        <v>65</v>
      </c>
      <c r="C974" s="2" t="s">
        <v>66</v>
      </c>
      <c r="D974" s="2">
        <v>76243</v>
      </c>
      <c r="E974" s="2" t="s">
        <v>87</v>
      </c>
    </row>
    <row r="975" spans="1:5" x14ac:dyDescent="0.25">
      <c r="A975" s="2">
        <v>49051</v>
      </c>
      <c r="B975" s="3" t="s">
        <v>65</v>
      </c>
      <c r="C975" s="2" t="s">
        <v>66</v>
      </c>
      <c r="D975" s="2">
        <v>76243</v>
      </c>
      <c r="E975" s="2" t="s">
        <v>87</v>
      </c>
    </row>
    <row r="976" spans="1:5" x14ac:dyDescent="0.25">
      <c r="A976" s="2">
        <v>49052</v>
      </c>
      <c r="B976" s="3" t="s">
        <v>65</v>
      </c>
      <c r="C976" s="2" t="s">
        <v>66</v>
      </c>
      <c r="D976" s="2">
        <v>76243</v>
      </c>
      <c r="E976" s="2" t="s">
        <v>87</v>
      </c>
    </row>
    <row r="977" spans="1:5" x14ac:dyDescent="0.25">
      <c r="A977" s="2">
        <v>49053</v>
      </c>
      <c r="B977" s="3" t="s">
        <v>65</v>
      </c>
      <c r="C977" s="2" t="s">
        <v>66</v>
      </c>
      <c r="D977" s="2">
        <v>76243</v>
      </c>
      <c r="E977" s="2" t="s">
        <v>87</v>
      </c>
    </row>
    <row r="978" spans="1:5" x14ac:dyDescent="0.25">
      <c r="A978" s="2">
        <v>49055</v>
      </c>
      <c r="B978" s="3" t="s">
        <v>65</v>
      </c>
      <c r="C978" s="2" t="s">
        <v>66</v>
      </c>
      <c r="D978" s="2">
        <v>76243</v>
      </c>
      <c r="E978" s="2" t="s">
        <v>87</v>
      </c>
    </row>
    <row r="979" spans="1:5" x14ac:dyDescent="0.25">
      <c r="A979" s="2">
        <v>49056</v>
      </c>
      <c r="B979" s="3" t="s">
        <v>65</v>
      </c>
      <c r="C979" s="2" t="s">
        <v>66</v>
      </c>
      <c r="D979" s="2">
        <v>76243</v>
      </c>
      <c r="E979" s="2" t="s">
        <v>87</v>
      </c>
    </row>
    <row r="980" spans="1:5" x14ac:dyDescent="0.25">
      <c r="A980" s="2">
        <v>49059</v>
      </c>
      <c r="B980" s="3" t="s">
        <v>65</v>
      </c>
      <c r="C980" s="2" t="s">
        <v>66</v>
      </c>
      <c r="D980" s="2">
        <v>76243</v>
      </c>
      <c r="E980" s="2" t="s">
        <v>87</v>
      </c>
    </row>
    <row r="981" spans="1:5" x14ac:dyDescent="0.25">
      <c r="A981" s="2">
        <v>49060</v>
      </c>
      <c r="B981" s="3" t="s">
        <v>65</v>
      </c>
      <c r="C981" s="2" t="s">
        <v>66</v>
      </c>
      <c r="D981" s="2">
        <v>76243</v>
      </c>
      <c r="E981" s="2" t="s">
        <v>87</v>
      </c>
    </row>
    <row r="982" spans="1:5" x14ac:dyDescent="0.25">
      <c r="A982" s="2">
        <v>49062</v>
      </c>
      <c r="B982" s="3" t="s">
        <v>65</v>
      </c>
      <c r="C982" s="2" t="s">
        <v>66</v>
      </c>
      <c r="D982" s="2">
        <v>76243</v>
      </c>
      <c r="E982" s="2" t="s">
        <v>87</v>
      </c>
    </row>
    <row r="983" spans="1:5" x14ac:dyDescent="0.25">
      <c r="A983" s="2">
        <v>49063</v>
      </c>
      <c r="B983" s="3" t="s">
        <v>65</v>
      </c>
      <c r="C983" s="2" t="s">
        <v>66</v>
      </c>
      <c r="D983" s="2">
        <v>76243</v>
      </c>
      <c r="E983" s="2" t="s">
        <v>87</v>
      </c>
    </row>
    <row r="984" spans="1:5" x14ac:dyDescent="0.25">
      <c r="A984" s="2">
        <v>49064</v>
      </c>
      <c r="B984" s="3" t="s">
        <v>65</v>
      </c>
      <c r="C984" s="2" t="s">
        <v>66</v>
      </c>
      <c r="D984" s="2">
        <v>76243</v>
      </c>
      <c r="E984" s="2" t="s">
        <v>87</v>
      </c>
    </row>
    <row r="985" spans="1:5" x14ac:dyDescent="0.25">
      <c r="A985" s="2">
        <v>49070</v>
      </c>
      <c r="B985" s="3" t="s">
        <v>65</v>
      </c>
      <c r="C985" s="2" t="s">
        <v>66</v>
      </c>
      <c r="D985" s="2">
        <v>76243</v>
      </c>
      <c r="E985" s="2" t="s">
        <v>87</v>
      </c>
    </row>
    <row r="986" spans="1:5" x14ac:dyDescent="0.25">
      <c r="A986" s="2">
        <v>9</v>
      </c>
      <c r="B986" s="3" t="s">
        <v>65</v>
      </c>
      <c r="C986" s="2" t="s">
        <v>66</v>
      </c>
      <c r="D986" s="2">
        <v>76246</v>
      </c>
      <c r="E986" s="2" t="s">
        <v>88</v>
      </c>
    </row>
    <row r="987" spans="1:5" x14ac:dyDescent="0.25">
      <c r="A987" s="2">
        <v>897</v>
      </c>
      <c r="B987" s="3" t="s">
        <v>65</v>
      </c>
      <c r="C987" s="2" t="s">
        <v>66</v>
      </c>
      <c r="D987" s="2">
        <v>76246</v>
      </c>
      <c r="E987" s="2" t="s">
        <v>88</v>
      </c>
    </row>
    <row r="988" spans="1:5" x14ac:dyDescent="0.25">
      <c r="A988" s="2">
        <v>898</v>
      </c>
      <c r="B988" s="3" t="s">
        <v>65</v>
      </c>
      <c r="C988" s="2" t="s">
        <v>66</v>
      </c>
      <c r="D988" s="2">
        <v>76246</v>
      </c>
      <c r="E988" s="2" t="s">
        <v>88</v>
      </c>
    </row>
    <row r="989" spans="1:5" x14ac:dyDescent="0.25">
      <c r="A989" s="2">
        <v>6100</v>
      </c>
      <c r="B989" s="3" t="s">
        <v>65</v>
      </c>
      <c r="C989" s="2" t="s">
        <v>66</v>
      </c>
      <c r="D989" s="2">
        <v>76246</v>
      </c>
      <c r="E989" s="2" t="s">
        <v>88</v>
      </c>
    </row>
    <row r="990" spans="1:5" x14ac:dyDescent="0.25">
      <c r="A990" s="2">
        <v>8696</v>
      </c>
      <c r="B990" s="3" t="s">
        <v>65</v>
      </c>
      <c r="C990" s="2" t="s">
        <v>66</v>
      </c>
      <c r="D990" s="2">
        <v>76246</v>
      </c>
      <c r="E990" s="2" t="s">
        <v>88</v>
      </c>
    </row>
    <row r="991" spans="1:5" x14ac:dyDescent="0.25">
      <c r="A991" s="2">
        <v>49074</v>
      </c>
      <c r="B991" s="3" t="s">
        <v>65</v>
      </c>
      <c r="C991" s="2" t="s">
        <v>66</v>
      </c>
      <c r="D991" s="2">
        <v>76246</v>
      </c>
      <c r="E991" s="2" t="s">
        <v>88</v>
      </c>
    </row>
    <row r="992" spans="1:5" x14ac:dyDescent="0.25">
      <c r="A992" s="2">
        <v>49076</v>
      </c>
      <c r="B992" s="3" t="s">
        <v>65</v>
      </c>
      <c r="C992" s="2" t="s">
        <v>66</v>
      </c>
      <c r="D992" s="2">
        <v>76246</v>
      </c>
      <c r="E992" s="2" t="s">
        <v>88</v>
      </c>
    </row>
    <row r="993" spans="1:5" x14ac:dyDescent="0.25">
      <c r="A993" s="2">
        <v>49077</v>
      </c>
      <c r="B993" s="3" t="s">
        <v>65</v>
      </c>
      <c r="C993" s="2" t="s">
        <v>66</v>
      </c>
      <c r="D993" s="2">
        <v>76246</v>
      </c>
      <c r="E993" s="2" t="s">
        <v>88</v>
      </c>
    </row>
    <row r="994" spans="1:5" x14ac:dyDescent="0.25">
      <c r="A994" s="2">
        <v>49087</v>
      </c>
      <c r="B994" s="3" t="s">
        <v>65</v>
      </c>
      <c r="C994" s="2" t="s">
        <v>66</v>
      </c>
      <c r="D994" s="2">
        <v>76246</v>
      </c>
      <c r="E994" s="2" t="s">
        <v>88</v>
      </c>
    </row>
    <row r="995" spans="1:5" x14ac:dyDescent="0.25">
      <c r="A995" s="2">
        <v>49089</v>
      </c>
      <c r="B995" s="3" t="s">
        <v>65</v>
      </c>
      <c r="C995" s="2" t="s">
        <v>66</v>
      </c>
      <c r="D995" s="2">
        <v>76246</v>
      </c>
      <c r="E995" s="2" t="s">
        <v>88</v>
      </c>
    </row>
    <row r="996" spans="1:5" x14ac:dyDescent="0.25">
      <c r="A996" s="2">
        <v>49091</v>
      </c>
      <c r="B996" s="3" t="s">
        <v>65</v>
      </c>
      <c r="C996" s="2" t="s">
        <v>66</v>
      </c>
      <c r="D996" s="2">
        <v>76246</v>
      </c>
      <c r="E996" s="2" t="s">
        <v>88</v>
      </c>
    </row>
    <row r="997" spans="1:5" x14ac:dyDescent="0.25">
      <c r="A997" s="2">
        <v>49093</v>
      </c>
      <c r="B997" s="3" t="s">
        <v>65</v>
      </c>
      <c r="C997" s="2" t="s">
        <v>66</v>
      </c>
      <c r="D997" s="2">
        <v>76246</v>
      </c>
      <c r="E997" s="2" t="s">
        <v>88</v>
      </c>
    </row>
    <row r="998" spans="1:5" x14ac:dyDescent="0.25">
      <c r="A998" s="2">
        <v>49095</v>
      </c>
      <c r="B998" s="3" t="s">
        <v>65</v>
      </c>
      <c r="C998" s="2" t="s">
        <v>66</v>
      </c>
      <c r="D998" s="2">
        <v>76246</v>
      </c>
      <c r="E998" s="2" t="s">
        <v>88</v>
      </c>
    </row>
    <row r="999" spans="1:5" x14ac:dyDescent="0.25">
      <c r="A999" s="2">
        <v>49099</v>
      </c>
      <c r="B999" s="3" t="s">
        <v>65</v>
      </c>
      <c r="C999" s="2" t="s">
        <v>66</v>
      </c>
      <c r="D999" s="2">
        <v>76246</v>
      </c>
      <c r="E999" s="2" t="s">
        <v>88</v>
      </c>
    </row>
    <row r="1000" spans="1:5" x14ac:dyDescent="0.25">
      <c r="A1000" s="2">
        <v>49101</v>
      </c>
      <c r="B1000" s="3" t="s">
        <v>65</v>
      </c>
      <c r="C1000" s="2" t="s">
        <v>66</v>
      </c>
      <c r="D1000" s="2">
        <v>76246</v>
      </c>
      <c r="E1000" s="2" t="s">
        <v>88</v>
      </c>
    </row>
    <row r="1001" spans="1:5" x14ac:dyDescent="0.25">
      <c r="A1001" s="2">
        <v>1156</v>
      </c>
      <c r="B1001" s="3" t="s">
        <v>65</v>
      </c>
      <c r="C1001" s="2" t="s">
        <v>66</v>
      </c>
      <c r="D1001" s="2">
        <v>76250</v>
      </c>
      <c r="E1001" s="2" t="s">
        <v>89</v>
      </c>
    </row>
    <row r="1002" spans="1:5" x14ac:dyDescent="0.25">
      <c r="A1002" s="2">
        <v>27106</v>
      </c>
      <c r="B1002" s="3" t="s">
        <v>65</v>
      </c>
      <c r="C1002" s="2" t="s">
        <v>66</v>
      </c>
      <c r="D1002" s="2">
        <v>76250</v>
      </c>
      <c r="E1002" s="2" t="s">
        <v>89</v>
      </c>
    </row>
    <row r="1003" spans="1:5" x14ac:dyDescent="0.25">
      <c r="A1003" s="2">
        <v>27110</v>
      </c>
      <c r="B1003" s="3" t="s">
        <v>65</v>
      </c>
      <c r="C1003" s="2" t="s">
        <v>66</v>
      </c>
      <c r="D1003" s="2">
        <v>76250</v>
      </c>
      <c r="E1003" s="2" t="s">
        <v>89</v>
      </c>
    </row>
    <row r="1004" spans="1:5" x14ac:dyDescent="0.25">
      <c r="A1004" s="2">
        <v>27150</v>
      </c>
      <c r="B1004" s="3" t="s">
        <v>65</v>
      </c>
      <c r="C1004" s="2" t="s">
        <v>66</v>
      </c>
      <c r="D1004" s="2">
        <v>76250</v>
      </c>
      <c r="E1004" s="2" t="s">
        <v>89</v>
      </c>
    </row>
    <row r="1005" spans="1:5" x14ac:dyDescent="0.25">
      <c r="A1005" s="2">
        <v>49126</v>
      </c>
      <c r="B1005" s="3" t="s">
        <v>65</v>
      </c>
      <c r="C1005" s="2" t="s">
        <v>66</v>
      </c>
      <c r="D1005" s="2">
        <v>76250</v>
      </c>
      <c r="E1005" s="2" t="s">
        <v>89</v>
      </c>
    </row>
    <row r="1006" spans="1:5" x14ac:dyDescent="0.25">
      <c r="A1006" s="2">
        <v>49133</v>
      </c>
      <c r="B1006" s="3" t="s">
        <v>65</v>
      </c>
      <c r="C1006" s="2" t="s">
        <v>66</v>
      </c>
      <c r="D1006" s="2">
        <v>76250</v>
      </c>
      <c r="E1006" s="2" t="s">
        <v>89</v>
      </c>
    </row>
    <row r="1007" spans="1:5" x14ac:dyDescent="0.25">
      <c r="A1007" s="2">
        <v>49135</v>
      </c>
      <c r="B1007" s="3" t="s">
        <v>65</v>
      </c>
      <c r="C1007" s="2" t="s">
        <v>66</v>
      </c>
      <c r="D1007" s="2">
        <v>76250</v>
      </c>
      <c r="E1007" s="2" t="s">
        <v>89</v>
      </c>
    </row>
    <row r="1008" spans="1:5" x14ac:dyDescent="0.25">
      <c r="A1008" s="2">
        <v>49142</v>
      </c>
      <c r="B1008" s="3" t="s">
        <v>65</v>
      </c>
      <c r="C1008" s="2" t="s">
        <v>66</v>
      </c>
      <c r="D1008" s="2">
        <v>76250</v>
      </c>
      <c r="E1008" s="2" t="s">
        <v>89</v>
      </c>
    </row>
    <row r="1009" spans="1:5" x14ac:dyDescent="0.25">
      <c r="A1009" s="2">
        <v>49143</v>
      </c>
      <c r="B1009" s="3" t="s">
        <v>65</v>
      </c>
      <c r="C1009" s="2" t="s">
        <v>66</v>
      </c>
      <c r="D1009" s="2">
        <v>76250</v>
      </c>
      <c r="E1009" s="2" t="s">
        <v>89</v>
      </c>
    </row>
    <row r="1010" spans="1:5" x14ac:dyDescent="0.25">
      <c r="A1010" s="2">
        <v>4835</v>
      </c>
      <c r="B1010" s="3" t="s">
        <v>65</v>
      </c>
      <c r="C1010" s="2" t="s">
        <v>66</v>
      </c>
      <c r="D1010" s="2">
        <v>76275</v>
      </c>
      <c r="E1010" s="2" t="s">
        <v>73</v>
      </c>
    </row>
    <row r="1011" spans="1:5" x14ac:dyDescent="0.25">
      <c r="A1011" s="2">
        <v>8694</v>
      </c>
      <c r="B1011" s="3" t="s">
        <v>65</v>
      </c>
      <c r="C1011" s="2" t="s">
        <v>66</v>
      </c>
      <c r="D1011" s="2">
        <v>76377</v>
      </c>
      <c r="E1011" s="2" t="s">
        <v>90</v>
      </c>
    </row>
    <row r="1012" spans="1:5" x14ac:dyDescent="0.25">
      <c r="A1012" s="2">
        <v>8695</v>
      </c>
      <c r="B1012" s="3" t="s">
        <v>65</v>
      </c>
      <c r="C1012" s="2" t="s">
        <v>66</v>
      </c>
      <c r="D1012" s="2">
        <v>76377</v>
      </c>
      <c r="E1012" s="2" t="s">
        <v>90</v>
      </c>
    </row>
    <row r="1013" spans="1:5" x14ac:dyDescent="0.25">
      <c r="A1013" s="2">
        <v>8710</v>
      </c>
      <c r="B1013" s="3" t="s">
        <v>65</v>
      </c>
      <c r="C1013" s="2" t="s">
        <v>66</v>
      </c>
      <c r="D1013" s="2">
        <v>76377</v>
      </c>
      <c r="E1013" s="2" t="s">
        <v>90</v>
      </c>
    </row>
    <row r="1014" spans="1:5" x14ac:dyDescent="0.25">
      <c r="A1014" s="2">
        <v>13671</v>
      </c>
      <c r="B1014" s="3" t="s">
        <v>65</v>
      </c>
      <c r="C1014" s="2" t="s">
        <v>66</v>
      </c>
      <c r="D1014" s="2">
        <v>76377</v>
      </c>
      <c r="E1014" s="2" t="s">
        <v>90</v>
      </c>
    </row>
    <row r="1015" spans="1:5" x14ac:dyDescent="0.25">
      <c r="A1015" s="2">
        <v>14763</v>
      </c>
      <c r="B1015" s="3" t="s">
        <v>65</v>
      </c>
      <c r="C1015" s="2" t="s">
        <v>66</v>
      </c>
      <c r="D1015" s="2">
        <v>76377</v>
      </c>
      <c r="E1015" s="2" t="s">
        <v>90</v>
      </c>
    </row>
    <row r="1016" spans="1:5" x14ac:dyDescent="0.25">
      <c r="A1016" s="2">
        <v>17280</v>
      </c>
      <c r="B1016" s="3" t="s">
        <v>65</v>
      </c>
      <c r="C1016" s="2" t="s">
        <v>66</v>
      </c>
      <c r="D1016" s="2">
        <v>76377</v>
      </c>
      <c r="E1016" s="2" t="s">
        <v>90</v>
      </c>
    </row>
    <row r="1017" spans="1:5" x14ac:dyDescent="0.25">
      <c r="A1017" s="2">
        <v>17434</v>
      </c>
      <c r="B1017" s="3" t="s">
        <v>65</v>
      </c>
      <c r="C1017" s="2" t="s">
        <v>66</v>
      </c>
      <c r="D1017" s="2">
        <v>76377</v>
      </c>
      <c r="E1017" s="2" t="s">
        <v>90</v>
      </c>
    </row>
    <row r="1018" spans="1:5" x14ac:dyDescent="0.25">
      <c r="A1018" s="2">
        <v>17435</v>
      </c>
      <c r="B1018" s="3" t="s">
        <v>65</v>
      </c>
      <c r="C1018" s="2" t="s">
        <v>66</v>
      </c>
      <c r="D1018" s="2">
        <v>76377</v>
      </c>
      <c r="E1018" s="2" t="s">
        <v>90</v>
      </c>
    </row>
    <row r="1019" spans="1:5" x14ac:dyDescent="0.25">
      <c r="A1019" s="2">
        <v>22042</v>
      </c>
      <c r="B1019" s="3" t="s">
        <v>65</v>
      </c>
      <c r="C1019" s="2" t="s">
        <v>66</v>
      </c>
      <c r="D1019" s="2">
        <v>76377</v>
      </c>
      <c r="E1019" s="2" t="s">
        <v>90</v>
      </c>
    </row>
    <row r="1020" spans="1:5" x14ac:dyDescent="0.25">
      <c r="A1020" s="2">
        <v>49293</v>
      </c>
      <c r="B1020" s="3" t="s">
        <v>65</v>
      </c>
      <c r="C1020" s="2" t="s">
        <v>66</v>
      </c>
      <c r="D1020" s="2">
        <v>76377</v>
      </c>
      <c r="E1020" s="2" t="s">
        <v>90</v>
      </c>
    </row>
    <row r="1021" spans="1:5" x14ac:dyDescent="0.25">
      <c r="A1021" s="2">
        <v>49297</v>
      </c>
      <c r="B1021" s="3" t="s">
        <v>65</v>
      </c>
      <c r="C1021" s="2" t="s">
        <v>66</v>
      </c>
      <c r="D1021" s="2">
        <v>76377</v>
      </c>
      <c r="E1021" s="2" t="s">
        <v>90</v>
      </c>
    </row>
    <row r="1022" spans="1:5" x14ac:dyDescent="0.25">
      <c r="A1022" s="2">
        <v>49298</v>
      </c>
      <c r="B1022" s="3" t="s">
        <v>65</v>
      </c>
      <c r="C1022" s="2" t="s">
        <v>66</v>
      </c>
      <c r="D1022" s="2">
        <v>76377</v>
      </c>
      <c r="E1022" s="2" t="s">
        <v>90</v>
      </c>
    </row>
    <row r="1023" spans="1:5" x14ac:dyDescent="0.25">
      <c r="A1023" s="2">
        <v>49301</v>
      </c>
      <c r="B1023" s="3" t="s">
        <v>65</v>
      </c>
      <c r="C1023" s="2" t="s">
        <v>66</v>
      </c>
      <c r="D1023" s="2">
        <v>76377</v>
      </c>
      <c r="E1023" s="2" t="s">
        <v>90</v>
      </c>
    </row>
    <row r="1024" spans="1:5" x14ac:dyDescent="0.25">
      <c r="A1024" s="2">
        <v>49302</v>
      </c>
      <c r="B1024" s="3" t="s">
        <v>65</v>
      </c>
      <c r="C1024" s="2" t="s">
        <v>66</v>
      </c>
      <c r="D1024" s="2">
        <v>76377</v>
      </c>
      <c r="E1024" s="2" t="s">
        <v>90</v>
      </c>
    </row>
    <row r="1025" spans="1:5" x14ac:dyDescent="0.25">
      <c r="A1025" s="2">
        <v>49304</v>
      </c>
      <c r="B1025" s="3" t="s">
        <v>65</v>
      </c>
      <c r="C1025" s="2" t="s">
        <v>66</v>
      </c>
      <c r="D1025" s="2">
        <v>76377</v>
      </c>
      <c r="E1025" s="2" t="s">
        <v>90</v>
      </c>
    </row>
    <row r="1026" spans="1:5" x14ac:dyDescent="0.25">
      <c r="A1026" s="2">
        <v>49305</v>
      </c>
      <c r="B1026" s="3" t="s">
        <v>65</v>
      </c>
      <c r="C1026" s="2" t="s">
        <v>66</v>
      </c>
      <c r="D1026" s="2">
        <v>76377</v>
      </c>
      <c r="E1026" s="2" t="s">
        <v>90</v>
      </c>
    </row>
    <row r="1027" spans="1:5" x14ac:dyDescent="0.25">
      <c r="A1027" s="2">
        <v>49306</v>
      </c>
      <c r="B1027" s="3" t="s">
        <v>65</v>
      </c>
      <c r="C1027" s="2" t="s">
        <v>66</v>
      </c>
      <c r="D1027" s="2">
        <v>76377</v>
      </c>
      <c r="E1027" s="2" t="s">
        <v>90</v>
      </c>
    </row>
    <row r="1028" spans="1:5" x14ac:dyDescent="0.25">
      <c r="A1028" s="2">
        <v>49307</v>
      </c>
      <c r="B1028" s="3" t="s">
        <v>65</v>
      </c>
      <c r="C1028" s="2" t="s">
        <v>66</v>
      </c>
      <c r="D1028" s="2">
        <v>76377</v>
      </c>
      <c r="E1028" s="2" t="s">
        <v>90</v>
      </c>
    </row>
    <row r="1029" spans="1:5" x14ac:dyDescent="0.25">
      <c r="A1029" s="2">
        <v>49308</v>
      </c>
      <c r="B1029" s="3" t="s">
        <v>65</v>
      </c>
      <c r="C1029" s="2" t="s">
        <v>66</v>
      </c>
      <c r="D1029" s="2">
        <v>76377</v>
      </c>
      <c r="E1029" s="2" t="s">
        <v>90</v>
      </c>
    </row>
    <row r="1030" spans="1:5" x14ac:dyDescent="0.25">
      <c r="A1030" s="2">
        <v>49309</v>
      </c>
      <c r="B1030" s="3" t="s">
        <v>65</v>
      </c>
      <c r="C1030" s="2" t="s">
        <v>66</v>
      </c>
      <c r="D1030" s="2">
        <v>76377</v>
      </c>
      <c r="E1030" s="2" t="s">
        <v>90</v>
      </c>
    </row>
    <row r="1031" spans="1:5" x14ac:dyDescent="0.25">
      <c r="A1031" s="2">
        <v>49310</v>
      </c>
      <c r="B1031" s="3" t="s">
        <v>65</v>
      </c>
      <c r="C1031" s="2" t="s">
        <v>66</v>
      </c>
      <c r="D1031" s="2">
        <v>76377</v>
      </c>
      <c r="E1031" s="2" t="s">
        <v>90</v>
      </c>
    </row>
    <row r="1032" spans="1:5" x14ac:dyDescent="0.25">
      <c r="A1032" s="2">
        <v>4900</v>
      </c>
      <c r="B1032" s="3" t="s">
        <v>65</v>
      </c>
      <c r="C1032" s="2" t="s">
        <v>66</v>
      </c>
      <c r="D1032" s="2">
        <v>76403</v>
      </c>
      <c r="E1032" s="2" t="s">
        <v>91</v>
      </c>
    </row>
    <row r="1033" spans="1:5" x14ac:dyDescent="0.25">
      <c r="A1033" s="2">
        <v>8649</v>
      </c>
      <c r="B1033" s="3" t="s">
        <v>65</v>
      </c>
      <c r="C1033" s="2" t="s">
        <v>66</v>
      </c>
      <c r="D1033" s="2">
        <v>76403</v>
      </c>
      <c r="E1033" s="2" t="s">
        <v>91</v>
      </c>
    </row>
    <row r="1034" spans="1:5" x14ac:dyDescent="0.25">
      <c r="A1034" s="2">
        <v>8650</v>
      </c>
      <c r="B1034" s="3" t="s">
        <v>65</v>
      </c>
      <c r="C1034" s="2" t="s">
        <v>66</v>
      </c>
      <c r="D1034" s="2">
        <v>76403</v>
      </c>
      <c r="E1034" s="2" t="s">
        <v>91</v>
      </c>
    </row>
    <row r="1035" spans="1:5" x14ac:dyDescent="0.25">
      <c r="A1035" s="2">
        <v>22044</v>
      </c>
      <c r="B1035" s="3" t="s">
        <v>65</v>
      </c>
      <c r="C1035" s="2" t="s">
        <v>66</v>
      </c>
      <c r="D1035" s="2">
        <v>76403</v>
      </c>
      <c r="E1035" s="2" t="s">
        <v>91</v>
      </c>
    </row>
    <row r="1036" spans="1:5" x14ac:dyDescent="0.25">
      <c r="A1036" s="2">
        <v>22045</v>
      </c>
      <c r="B1036" s="3" t="s">
        <v>65</v>
      </c>
      <c r="C1036" s="2" t="s">
        <v>66</v>
      </c>
      <c r="D1036" s="2">
        <v>76403</v>
      </c>
      <c r="E1036" s="2" t="s">
        <v>91</v>
      </c>
    </row>
    <row r="1037" spans="1:5" x14ac:dyDescent="0.25">
      <c r="A1037" s="2">
        <v>49323</v>
      </c>
      <c r="B1037" s="3" t="s">
        <v>65</v>
      </c>
      <c r="C1037" s="2" t="s">
        <v>66</v>
      </c>
      <c r="D1037" s="2">
        <v>76403</v>
      </c>
      <c r="E1037" s="2" t="s">
        <v>91</v>
      </c>
    </row>
    <row r="1038" spans="1:5" x14ac:dyDescent="0.25">
      <c r="A1038" s="2">
        <v>49324</v>
      </c>
      <c r="B1038" s="3" t="s">
        <v>65</v>
      </c>
      <c r="C1038" s="2" t="s">
        <v>66</v>
      </c>
      <c r="D1038" s="2">
        <v>76403</v>
      </c>
      <c r="E1038" s="2" t="s">
        <v>91</v>
      </c>
    </row>
    <row r="1039" spans="1:5" x14ac:dyDescent="0.25">
      <c r="A1039" s="2">
        <v>10407</v>
      </c>
      <c r="B1039" s="3" t="s">
        <v>65</v>
      </c>
      <c r="C1039" s="2" t="s">
        <v>66</v>
      </c>
      <c r="D1039" s="2">
        <v>76497</v>
      </c>
      <c r="E1039" s="2" t="s">
        <v>92</v>
      </c>
    </row>
    <row r="1040" spans="1:5" x14ac:dyDescent="0.25">
      <c r="A1040" s="2">
        <v>17438</v>
      </c>
      <c r="B1040" s="3" t="s">
        <v>65</v>
      </c>
      <c r="C1040" s="2" t="s">
        <v>66</v>
      </c>
      <c r="D1040" s="2">
        <v>76497</v>
      </c>
      <c r="E1040" s="2" t="s">
        <v>92</v>
      </c>
    </row>
    <row r="1041" spans="1:5" x14ac:dyDescent="0.25">
      <c r="A1041" s="2">
        <v>18707</v>
      </c>
      <c r="B1041" s="3" t="s">
        <v>65</v>
      </c>
      <c r="C1041" s="2" t="s">
        <v>66</v>
      </c>
      <c r="D1041" s="2">
        <v>76497</v>
      </c>
      <c r="E1041" s="2" t="s">
        <v>92</v>
      </c>
    </row>
    <row r="1042" spans="1:5" x14ac:dyDescent="0.25">
      <c r="A1042" s="2">
        <v>27094</v>
      </c>
      <c r="B1042" s="3" t="s">
        <v>65</v>
      </c>
      <c r="C1042" s="2" t="s">
        <v>66</v>
      </c>
      <c r="D1042" s="2">
        <v>76497</v>
      </c>
      <c r="E1042" s="2" t="s">
        <v>92</v>
      </c>
    </row>
    <row r="1043" spans="1:5" x14ac:dyDescent="0.25">
      <c r="A1043" s="2">
        <v>506</v>
      </c>
      <c r="B1043" s="3" t="s">
        <v>65</v>
      </c>
      <c r="C1043" s="2" t="s">
        <v>66</v>
      </c>
      <c r="D1043" s="2">
        <v>76606</v>
      </c>
      <c r="E1043" s="2" t="s">
        <v>93</v>
      </c>
    </row>
    <row r="1044" spans="1:5" x14ac:dyDescent="0.25">
      <c r="A1044" s="2">
        <v>509</v>
      </c>
      <c r="B1044" s="3" t="s">
        <v>65</v>
      </c>
      <c r="C1044" s="2" t="s">
        <v>66</v>
      </c>
      <c r="D1044" s="2">
        <v>76606</v>
      </c>
      <c r="E1044" s="2" t="s">
        <v>93</v>
      </c>
    </row>
    <row r="1045" spans="1:5" x14ac:dyDescent="0.25">
      <c r="A1045" s="2">
        <v>4906</v>
      </c>
      <c r="B1045" s="3" t="s">
        <v>65</v>
      </c>
      <c r="C1045" s="2" t="s">
        <v>66</v>
      </c>
      <c r="D1045" s="2">
        <v>76606</v>
      </c>
      <c r="E1045" s="2" t="s">
        <v>93</v>
      </c>
    </row>
    <row r="1046" spans="1:5" x14ac:dyDescent="0.25">
      <c r="A1046" s="2">
        <v>4912</v>
      </c>
      <c r="B1046" s="3" t="s">
        <v>65</v>
      </c>
      <c r="C1046" s="2" t="s">
        <v>66</v>
      </c>
      <c r="D1046" s="2">
        <v>76606</v>
      </c>
      <c r="E1046" s="2" t="s">
        <v>93</v>
      </c>
    </row>
    <row r="1047" spans="1:5" x14ac:dyDescent="0.25">
      <c r="A1047" s="2">
        <v>4917</v>
      </c>
      <c r="B1047" s="3" t="s">
        <v>65</v>
      </c>
      <c r="C1047" s="2" t="s">
        <v>66</v>
      </c>
      <c r="D1047" s="2">
        <v>76606</v>
      </c>
      <c r="E1047" s="2" t="s">
        <v>93</v>
      </c>
    </row>
    <row r="1048" spans="1:5" x14ac:dyDescent="0.25">
      <c r="A1048" s="2">
        <v>11774</v>
      </c>
      <c r="B1048" s="3" t="s">
        <v>65</v>
      </c>
      <c r="C1048" s="2" t="s">
        <v>66</v>
      </c>
      <c r="D1048" s="2">
        <v>76606</v>
      </c>
      <c r="E1048" s="2" t="s">
        <v>93</v>
      </c>
    </row>
    <row r="1049" spans="1:5" x14ac:dyDescent="0.25">
      <c r="A1049" s="2">
        <v>17441</v>
      </c>
      <c r="B1049" s="3" t="s">
        <v>65</v>
      </c>
      <c r="C1049" s="2" t="s">
        <v>66</v>
      </c>
      <c r="D1049" s="2">
        <v>76606</v>
      </c>
      <c r="E1049" s="2" t="s">
        <v>93</v>
      </c>
    </row>
    <row r="1050" spans="1:5" x14ac:dyDescent="0.25">
      <c r="A1050" s="2">
        <v>49425</v>
      </c>
      <c r="B1050" s="3" t="s">
        <v>65</v>
      </c>
      <c r="C1050" s="2" t="s">
        <v>66</v>
      </c>
      <c r="D1050" s="2">
        <v>76606</v>
      </c>
      <c r="E1050" s="2" t="s">
        <v>93</v>
      </c>
    </row>
    <row r="1051" spans="1:5" x14ac:dyDescent="0.25">
      <c r="A1051" s="2">
        <v>49427</v>
      </c>
      <c r="B1051" s="3" t="s">
        <v>65</v>
      </c>
      <c r="C1051" s="2" t="s">
        <v>66</v>
      </c>
      <c r="D1051" s="2">
        <v>76606</v>
      </c>
      <c r="E1051" s="2" t="s">
        <v>93</v>
      </c>
    </row>
    <row r="1052" spans="1:5" x14ac:dyDescent="0.25">
      <c r="A1052" s="2">
        <v>49429</v>
      </c>
      <c r="B1052" s="3" t="s">
        <v>65</v>
      </c>
      <c r="C1052" s="2" t="s">
        <v>66</v>
      </c>
      <c r="D1052" s="2">
        <v>76606</v>
      </c>
      <c r="E1052" s="2" t="s">
        <v>93</v>
      </c>
    </row>
    <row r="1053" spans="1:5" x14ac:dyDescent="0.25">
      <c r="A1053" s="2">
        <v>49431</v>
      </c>
      <c r="B1053" s="3" t="s">
        <v>65</v>
      </c>
      <c r="C1053" s="2" t="s">
        <v>66</v>
      </c>
      <c r="D1053" s="2">
        <v>76606</v>
      </c>
      <c r="E1053" s="2" t="s">
        <v>93</v>
      </c>
    </row>
    <row r="1054" spans="1:5" x14ac:dyDescent="0.25">
      <c r="A1054" s="2">
        <v>49432</v>
      </c>
      <c r="B1054" s="3" t="s">
        <v>65</v>
      </c>
      <c r="C1054" s="2" t="s">
        <v>66</v>
      </c>
      <c r="D1054" s="2">
        <v>76606</v>
      </c>
      <c r="E1054" s="2" t="s">
        <v>93</v>
      </c>
    </row>
    <row r="1055" spans="1:5" x14ac:dyDescent="0.25">
      <c r="A1055" s="2">
        <v>49434</v>
      </c>
      <c r="B1055" s="3" t="s">
        <v>65</v>
      </c>
      <c r="C1055" s="2" t="s">
        <v>66</v>
      </c>
      <c r="D1055" s="2">
        <v>76606</v>
      </c>
      <c r="E1055" s="2" t="s">
        <v>93</v>
      </c>
    </row>
    <row r="1056" spans="1:5" x14ac:dyDescent="0.25">
      <c r="A1056" s="2">
        <v>123</v>
      </c>
      <c r="B1056" s="3" t="s">
        <v>65</v>
      </c>
      <c r="C1056" s="2" t="s">
        <v>66</v>
      </c>
      <c r="D1056" s="2">
        <v>76616</v>
      </c>
      <c r="E1056" s="2" t="s">
        <v>94</v>
      </c>
    </row>
    <row r="1057" spans="1:5" x14ac:dyDescent="0.25">
      <c r="A1057" s="2">
        <v>6114</v>
      </c>
      <c r="B1057" s="3" t="s">
        <v>65</v>
      </c>
      <c r="C1057" s="2" t="s">
        <v>66</v>
      </c>
      <c r="D1057" s="2">
        <v>76616</v>
      </c>
      <c r="E1057" s="2" t="s">
        <v>94</v>
      </c>
    </row>
    <row r="1058" spans="1:5" x14ac:dyDescent="0.25">
      <c r="A1058" s="2">
        <v>8852</v>
      </c>
      <c r="B1058" s="3" t="s">
        <v>65</v>
      </c>
      <c r="C1058" s="2" t="s">
        <v>66</v>
      </c>
      <c r="D1058" s="2">
        <v>76616</v>
      </c>
      <c r="E1058" s="2" t="s">
        <v>94</v>
      </c>
    </row>
    <row r="1059" spans="1:5" x14ac:dyDescent="0.25">
      <c r="A1059" s="2">
        <v>10100</v>
      </c>
      <c r="B1059" s="3" t="s">
        <v>65</v>
      </c>
      <c r="C1059" s="2" t="s">
        <v>66</v>
      </c>
      <c r="D1059" s="2">
        <v>76616</v>
      </c>
      <c r="E1059" s="2" t="s">
        <v>94</v>
      </c>
    </row>
    <row r="1060" spans="1:5" x14ac:dyDescent="0.25">
      <c r="A1060" s="2">
        <v>10101</v>
      </c>
      <c r="B1060" s="3" t="s">
        <v>65</v>
      </c>
      <c r="C1060" s="2" t="s">
        <v>66</v>
      </c>
      <c r="D1060" s="2">
        <v>76616</v>
      </c>
      <c r="E1060" s="2" t="s">
        <v>94</v>
      </c>
    </row>
    <row r="1061" spans="1:5" x14ac:dyDescent="0.25">
      <c r="A1061" s="2">
        <v>10102</v>
      </c>
      <c r="B1061" s="3" t="s">
        <v>65</v>
      </c>
      <c r="C1061" s="2" t="s">
        <v>66</v>
      </c>
      <c r="D1061" s="2">
        <v>76616</v>
      </c>
      <c r="E1061" s="2" t="s">
        <v>94</v>
      </c>
    </row>
    <row r="1062" spans="1:5" x14ac:dyDescent="0.25">
      <c r="A1062" s="2">
        <v>11741</v>
      </c>
      <c r="B1062" s="3" t="s">
        <v>65</v>
      </c>
      <c r="C1062" s="2" t="s">
        <v>66</v>
      </c>
      <c r="D1062" s="2">
        <v>76616</v>
      </c>
      <c r="E1062" s="2" t="s">
        <v>94</v>
      </c>
    </row>
    <row r="1063" spans="1:5" x14ac:dyDescent="0.25">
      <c r="A1063" s="2">
        <v>16433</v>
      </c>
      <c r="B1063" s="3" t="s">
        <v>65</v>
      </c>
      <c r="C1063" s="2" t="s">
        <v>66</v>
      </c>
      <c r="D1063" s="2">
        <v>76616</v>
      </c>
      <c r="E1063" s="2" t="s">
        <v>94</v>
      </c>
    </row>
    <row r="1064" spans="1:5" x14ac:dyDescent="0.25">
      <c r="A1064" s="2">
        <v>23654</v>
      </c>
      <c r="B1064" s="3" t="s">
        <v>65</v>
      </c>
      <c r="C1064" s="2" t="s">
        <v>66</v>
      </c>
      <c r="D1064" s="2">
        <v>76616</v>
      </c>
      <c r="E1064" s="2" t="s">
        <v>94</v>
      </c>
    </row>
    <row r="1065" spans="1:5" x14ac:dyDescent="0.25">
      <c r="A1065" s="2">
        <v>27128</v>
      </c>
      <c r="B1065" s="3" t="s">
        <v>65</v>
      </c>
      <c r="C1065" s="2" t="s">
        <v>66</v>
      </c>
      <c r="D1065" s="2">
        <v>76616</v>
      </c>
      <c r="E1065" s="2" t="s">
        <v>94</v>
      </c>
    </row>
    <row r="1066" spans="1:5" x14ac:dyDescent="0.25">
      <c r="A1066" s="2">
        <v>27141</v>
      </c>
      <c r="B1066" s="3" t="s">
        <v>65</v>
      </c>
      <c r="C1066" s="2" t="s">
        <v>66</v>
      </c>
      <c r="D1066" s="2">
        <v>76616</v>
      </c>
      <c r="E1066" s="2" t="s">
        <v>94</v>
      </c>
    </row>
    <row r="1067" spans="1:5" x14ac:dyDescent="0.25">
      <c r="A1067" s="2">
        <v>49439</v>
      </c>
      <c r="B1067" s="3" t="s">
        <v>65</v>
      </c>
      <c r="C1067" s="2" t="s">
        <v>66</v>
      </c>
      <c r="D1067" s="2">
        <v>76616</v>
      </c>
      <c r="E1067" s="2" t="s">
        <v>94</v>
      </c>
    </row>
    <row r="1068" spans="1:5" x14ac:dyDescent="0.25">
      <c r="A1068" s="2">
        <v>49440</v>
      </c>
      <c r="B1068" s="3" t="s">
        <v>65</v>
      </c>
      <c r="C1068" s="2" t="s">
        <v>66</v>
      </c>
      <c r="D1068" s="2">
        <v>76616</v>
      </c>
      <c r="E1068" s="2" t="s">
        <v>94</v>
      </c>
    </row>
    <row r="1069" spans="1:5" x14ac:dyDescent="0.25">
      <c r="A1069" s="2">
        <v>49441</v>
      </c>
      <c r="B1069" s="3" t="s">
        <v>65</v>
      </c>
      <c r="C1069" s="2" t="s">
        <v>66</v>
      </c>
      <c r="D1069" s="2">
        <v>76616</v>
      </c>
      <c r="E1069" s="2" t="s">
        <v>94</v>
      </c>
    </row>
    <row r="1070" spans="1:5" x14ac:dyDescent="0.25">
      <c r="A1070" s="2">
        <v>49443</v>
      </c>
      <c r="B1070" s="3" t="s">
        <v>65</v>
      </c>
      <c r="C1070" s="2" t="s">
        <v>66</v>
      </c>
      <c r="D1070" s="2">
        <v>76616</v>
      </c>
      <c r="E1070" s="2" t="s">
        <v>94</v>
      </c>
    </row>
    <row r="1071" spans="1:5" x14ac:dyDescent="0.25">
      <c r="A1071" s="2">
        <v>49447</v>
      </c>
      <c r="B1071" s="3" t="s">
        <v>65</v>
      </c>
      <c r="C1071" s="2" t="s">
        <v>66</v>
      </c>
      <c r="D1071" s="2">
        <v>76616</v>
      </c>
      <c r="E1071" s="2" t="s">
        <v>94</v>
      </c>
    </row>
    <row r="1072" spans="1:5" x14ac:dyDescent="0.25">
      <c r="A1072" s="2">
        <v>49448</v>
      </c>
      <c r="B1072" s="3" t="s">
        <v>65</v>
      </c>
      <c r="C1072" s="2" t="s">
        <v>66</v>
      </c>
      <c r="D1072" s="2">
        <v>76616</v>
      </c>
      <c r="E1072" s="2" t="s">
        <v>94</v>
      </c>
    </row>
    <row r="1073" spans="1:5" x14ac:dyDescent="0.25">
      <c r="A1073" s="2">
        <v>49450</v>
      </c>
      <c r="B1073" s="3" t="s">
        <v>65</v>
      </c>
      <c r="C1073" s="2" t="s">
        <v>66</v>
      </c>
      <c r="D1073" s="2">
        <v>76616</v>
      </c>
      <c r="E1073" s="2" t="s">
        <v>94</v>
      </c>
    </row>
    <row r="1074" spans="1:5" x14ac:dyDescent="0.25">
      <c r="A1074" s="2">
        <v>49452</v>
      </c>
      <c r="B1074" s="3" t="s">
        <v>65</v>
      </c>
      <c r="C1074" s="2" t="s">
        <v>66</v>
      </c>
      <c r="D1074" s="2">
        <v>76616</v>
      </c>
      <c r="E1074" s="2" t="s">
        <v>94</v>
      </c>
    </row>
    <row r="1075" spans="1:5" x14ac:dyDescent="0.25">
      <c r="A1075" s="2">
        <v>54771</v>
      </c>
      <c r="B1075" s="3" t="s">
        <v>65</v>
      </c>
      <c r="C1075" s="2" t="s">
        <v>66</v>
      </c>
      <c r="D1075" s="2">
        <v>76616</v>
      </c>
      <c r="E1075" s="2" t="s">
        <v>94</v>
      </c>
    </row>
    <row r="1076" spans="1:5" x14ac:dyDescent="0.25">
      <c r="A1076" s="2">
        <v>8686</v>
      </c>
      <c r="B1076" s="3" t="s">
        <v>65</v>
      </c>
      <c r="C1076" s="2" t="s">
        <v>66</v>
      </c>
      <c r="D1076" s="2">
        <v>76622</v>
      </c>
      <c r="E1076" s="2" t="s">
        <v>95</v>
      </c>
    </row>
    <row r="1077" spans="1:5" x14ac:dyDescent="0.25">
      <c r="A1077" s="2">
        <v>8687</v>
      </c>
      <c r="B1077" s="3" t="s">
        <v>65</v>
      </c>
      <c r="C1077" s="2" t="s">
        <v>66</v>
      </c>
      <c r="D1077" s="2">
        <v>76622</v>
      </c>
      <c r="E1077" s="2" t="s">
        <v>95</v>
      </c>
    </row>
    <row r="1078" spans="1:5" x14ac:dyDescent="0.25">
      <c r="A1078" s="2">
        <v>8766</v>
      </c>
      <c r="B1078" s="3" t="s">
        <v>65</v>
      </c>
      <c r="C1078" s="2" t="s">
        <v>66</v>
      </c>
      <c r="D1078" s="2">
        <v>76622</v>
      </c>
      <c r="E1078" s="2" t="s">
        <v>95</v>
      </c>
    </row>
    <row r="1079" spans="1:5" x14ac:dyDescent="0.25">
      <c r="A1079" s="2">
        <v>17364</v>
      </c>
      <c r="B1079" s="3" t="s">
        <v>65</v>
      </c>
      <c r="C1079" s="2" t="s">
        <v>66</v>
      </c>
      <c r="D1079" s="2">
        <v>76622</v>
      </c>
      <c r="E1079" s="2" t="s">
        <v>95</v>
      </c>
    </row>
    <row r="1080" spans="1:5" x14ac:dyDescent="0.25">
      <c r="A1080" s="2">
        <v>17399</v>
      </c>
      <c r="B1080" s="3" t="s">
        <v>65</v>
      </c>
      <c r="C1080" s="2" t="s">
        <v>66</v>
      </c>
      <c r="D1080" s="2">
        <v>76622</v>
      </c>
      <c r="E1080" s="2" t="s">
        <v>95</v>
      </c>
    </row>
    <row r="1081" spans="1:5" x14ac:dyDescent="0.25">
      <c r="A1081" s="2">
        <v>49458</v>
      </c>
      <c r="B1081" s="3" t="s">
        <v>65</v>
      </c>
      <c r="C1081" s="2" t="s">
        <v>66</v>
      </c>
      <c r="D1081" s="2">
        <v>76622</v>
      </c>
      <c r="E1081" s="2" t="s">
        <v>95</v>
      </c>
    </row>
    <row r="1082" spans="1:5" x14ac:dyDescent="0.25">
      <c r="A1082" s="2">
        <v>49463</v>
      </c>
      <c r="B1082" s="3" t="s">
        <v>65</v>
      </c>
      <c r="C1082" s="2" t="s">
        <v>66</v>
      </c>
      <c r="D1082" s="2">
        <v>76622</v>
      </c>
      <c r="E1082" s="2" t="s">
        <v>95</v>
      </c>
    </row>
    <row r="1083" spans="1:5" x14ac:dyDescent="0.25">
      <c r="A1083" s="2">
        <v>899</v>
      </c>
      <c r="B1083" s="3" t="s">
        <v>65</v>
      </c>
      <c r="C1083" s="2" t="s">
        <v>66</v>
      </c>
      <c r="D1083" s="2">
        <v>76670</v>
      </c>
      <c r="E1083" s="2" t="s">
        <v>96</v>
      </c>
    </row>
    <row r="1084" spans="1:5" x14ac:dyDescent="0.25">
      <c r="A1084" s="2">
        <v>8699</v>
      </c>
      <c r="B1084" s="3" t="s">
        <v>65</v>
      </c>
      <c r="C1084" s="2" t="s">
        <v>66</v>
      </c>
      <c r="D1084" s="2">
        <v>76670</v>
      </c>
      <c r="E1084" s="2" t="s">
        <v>96</v>
      </c>
    </row>
    <row r="1085" spans="1:5" x14ac:dyDescent="0.25">
      <c r="A1085" s="2">
        <v>11758</v>
      </c>
      <c r="B1085" s="3" t="s">
        <v>65</v>
      </c>
      <c r="C1085" s="2" t="s">
        <v>66</v>
      </c>
      <c r="D1085" s="2">
        <v>76670</v>
      </c>
      <c r="E1085" s="2" t="s">
        <v>96</v>
      </c>
    </row>
    <row r="1086" spans="1:5" x14ac:dyDescent="0.25">
      <c r="A1086" s="2">
        <v>13729</v>
      </c>
      <c r="B1086" s="3" t="s">
        <v>65</v>
      </c>
      <c r="C1086" s="2" t="s">
        <v>66</v>
      </c>
      <c r="D1086" s="2">
        <v>76670</v>
      </c>
      <c r="E1086" s="2" t="s">
        <v>96</v>
      </c>
    </row>
    <row r="1087" spans="1:5" x14ac:dyDescent="0.25">
      <c r="A1087" s="2">
        <v>13730</v>
      </c>
      <c r="B1087" s="3" t="s">
        <v>65</v>
      </c>
      <c r="C1087" s="2" t="s">
        <v>66</v>
      </c>
      <c r="D1087" s="2">
        <v>76670</v>
      </c>
      <c r="E1087" s="2" t="s">
        <v>96</v>
      </c>
    </row>
    <row r="1088" spans="1:5" x14ac:dyDescent="0.25">
      <c r="A1088" s="2">
        <v>13731</v>
      </c>
      <c r="B1088" s="3" t="s">
        <v>65</v>
      </c>
      <c r="C1088" s="2" t="s">
        <v>66</v>
      </c>
      <c r="D1088" s="2">
        <v>76670</v>
      </c>
      <c r="E1088" s="2" t="s">
        <v>96</v>
      </c>
    </row>
    <row r="1089" spans="1:5" x14ac:dyDescent="0.25">
      <c r="A1089" s="2">
        <v>17444</v>
      </c>
      <c r="B1089" s="3" t="s">
        <v>65</v>
      </c>
      <c r="C1089" s="2" t="s">
        <v>66</v>
      </c>
      <c r="D1089" s="2">
        <v>76670</v>
      </c>
      <c r="E1089" s="2" t="s">
        <v>96</v>
      </c>
    </row>
    <row r="1090" spans="1:5" x14ac:dyDescent="0.25">
      <c r="A1090" s="2">
        <v>17445</v>
      </c>
      <c r="B1090" s="3" t="s">
        <v>65</v>
      </c>
      <c r="C1090" s="2" t="s">
        <v>66</v>
      </c>
      <c r="D1090" s="2">
        <v>76670</v>
      </c>
      <c r="E1090" s="2" t="s">
        <v>96</v>
      </c>
    </row>
    <row r="1091" spans="1:5" x14ac:dyDescent="0.25">
      <c r="A1091" s="2">
        <v>17446</v>
      </c>
      <c r="B1091" s="3" t="s">
        <v>65</v>
      </c>
      <c r="C1091" s="2" t="s">
        <v>66</v>
      </c>
      <c r="D1091" s="2">
        <v>76670</v>
      </c>
      <c r="E1091" s="2" t="s">
        <v>96</v>
      </c>
    </row>
    <row r="1092" spans="1:5" x14ac:dyDescent="0.25">
      <c r="A1092" s="2">
        <v>23448</v>
      </c>
      <c r="B1092" s="3" t="s">
        <v>65</v>
      </c>
      <c r="C1092" s="2" t="s">
        <v>66</v>
      </c>
      <c r="D1092" s="2">
        <v>76670</v>
      </c>
      <c r="E1092" s="2" t="s">
        <v>96</v>
      </c>
    </row>
    <row r="1093" spans="1:5" x14ac:dyDescent="0.25">
      <c r="A1093" s="2">
        <v>23449</v>
      </c>
      <c r="B1093" s="3" t="s">
        <v>65</v>
      </c>
      <c r="C1093" s="2" t="s">
        <v>66</v>
      </c>
      <c r="D1093" s="2">
        <v>76670</v>
      </c>
      <c r="E1093" s="2" t="s">
        <v>96</v>
      </c>
    </row>
    <row r="1094" spans="1:5" x14ac:dyDescent="0.25">
      <c r="A1094" s="2">
        <v>27037</v>
      </c>
      <c r="B1094" s="3" t="s">
        <v>65</v>
      </c>
      <c r="C1094" s="2" t="s">
        <v>66</v>
      </c>
      <c r="D1094" s="2">
        <v>76670</v>
      </c>
      <c r="E1094" s="2" t="s">
        <v>96</v>
      </c>
    </row>
    <row r="1095" spans="1:5" x14ac:dyDescent="0.25">
      <c r="A1095" s="2">
        <v>27038</v>
      </c>
      <c r="B1095" s="3" t="s">
        <v>65</v>
      </c>
      <c r="C1095" s="2" t="s">
        <v>66</v>
      </c>
      <c r="D1095" s="2">
        <v>76670</v>
      </c>
      <c r="E1095" s="2" t="s">
        <v>96</v>
      </c>
    </row>
    <row r="1096" spans="1:5" x14ac:dyDescent="0.25">
      <c r="A1096" s="2">
        <v>27039</v>
      </c>
      <c r="B1096" s="3" t="s">
        <v>65</v>
      </c>
      <c r="C1096" s="2" t="s">
        <v>66</v>
      </c>
      <c r="D1096" s="2">
        <v>76670</v>
      </c>
      <c r="E1096" s="2" t="s">
        <v>96</v>
      </c>
    </row>
    <row r="1097" spans="1:5" x14ac:dyDescent="0.25">
      <c r="A1097" s="2">
        <v>49480</v>
      </c>
      <c r="B1097" s="3" t="s">
        <v>65</v>
      </c>
      <c r="C1097" s="2" t="s">
        <v>66</v>
      </c>
      <c r="D1097" s="2">
        <v>76670</v>
      </c>
      <c r="E1097" s="2" t="s">
        <v>96</v>
      </c>
    </row>
    <row r="1098" spans="1:5" x14ac:dyDescent="0.25">
      <c r="A1098" s="2">
        <v>49481</v>
      </c>
      <c r="B1098" s="3" t="s">
        <v>65</v>
      </c>
      <c r="C1098" s="2" t="s">
        <v>66</v>
      </c>
      <c r="D1098" s="2">
        <v>76670</v>
      </c>
      <c r="E1098" s="2" t="s">
        <v>96</v>
      </c>
    </row>
    <row r="1099" spans="1:5" x14ac:dyDescent="0.25">
      <c r="A1099" s="2">
        <v>7970</v>
      </c>
      <c r="B1099" s="3" t="s">
        <v>65</v>
      </c>
      <c r="C1099" s="2" t="s">
        <v>66</v>
      </c>
      <c r="D1099" s="2">
        <v>76823</v>
      </c>
      <c r="E1099" s="2" t="s">
        <v>97</v>
      </c>
    </row>
    <row r="1100" spans="1:5" x14ac:dyDescent="0.25">
      <c r="A1100" s="2">
        <v>8703</v>
      </c>
      <c r="B1100" s="3" t="s">
        <v>65</v>
      </c>
      <c r="C1100" s="2" t="s">
        <v>66</v>
      </c>
      <c r="D1100" s="2">
        <v>76823</v>
      </c>
      <c r="E1100" s="2" t="s">
        <v>97</v>
      </c>
    </row>
    <row r="1101" spans="1:5" x14ac:dyDescent="0.25">
      <c r="A1101" s="2">
        <v>8708</v>
      </c>
      <c r="B1101" s="3" t="s">
        <v>65</v>
      </c>
      <c r="C1101" s="2" t="s">
        <v>66</v>
      </c>
      <c r="D1101" s="2">
        <v>76823</v>
      </c>
      <c r="E1101" s="2" t="s">
        <v>97</v>
      </c>
    </row>
    <row r="1102" spans="1:5" x14ac:dyDescent="0.25">
      <c r="A1102" s="2">
        <v>19703</v>
      </c>
      <c r="B1102" s="3" t="s">
        <v>65</v>
      </c>
      <c r="C1102" s="2" t="s">
        <v>66</v>
      </c>
      <c r="D1102" s="2">
        <v>76823</v>
      </c>
      <c r="E1102" s="2" t="s">
        <v>97</v>
      </c>
    </row>
    <row r="1103" spans="1:5" x14ac:dyDescent="0.25">
      <c r="A1103" s="2">
        <v>19704</v>
      </c>
      <c r="B1103" s="3" t="s">
        <v>65</v>
      </c>
      <c r="C1103" s="2" t="s">
        <v>66</v>
      </c>
      <c r="D1103" s="2">
        <v>76823</v>
      </c>
      <c r="E1103" s="2" t="s">
        <v>97</v>
      </c>
    </row>
    <row r="1104" spans="1:5" x14ac:dyDescent="0.25">
      <c r="A1104" s="2">
        <v>27030</v>
      </c>
      <c r="B1104" s="3" t="s">
        <v>65</v>
      </c>
      <c r="C1104" s="2" t="s">
        <v>66</v>
      </c>
      <c r="D1104" s="2">
        <v>76823</v>
      </c>
      <c r="E1104" s="2" t="s">
        <v>97</v>
      </c>
    </row>
    <row r="1105" spans="1:5" x14ac:dyDescent="0.25">
      <c r="A1105" s="2">
        <v>27031</v>
      </c>
      <c r="B1105" s="3" t="s">
        <v>65</v>
      </c>
      <c r="C1105" s="2" t="s">
        <v>66</v>
      </c>
      <c r="D1105" s="2">
        <v>76823</v>
      </c>
      <c r="E1105" s="2" t="s">
        <v>97</v>
      </c>
    </row>
    <row r="1106" spans="1:5" x14ac:dyDescent="0.25">
      <c r="A1106" s="2">
        <v>27032</v>
      </c>
      <c r="B1106" s="3" t="s">
        <v>65</v>
      </c>
      <c r="C1106" s="2" t="s">
        <v>66</v>
      </c>
      <c r="D1106" s="2">
        <v>76823</v>
      </c>
      <c r="E1106" s="2" t="s">
        <v>97</v>
      </c>
    </row>
    <row r="1107" spans="1:5" x14ac:dyDescent="0.25">
      <c r="A1107" s="2">
        <v>49521</v>
      </c>
      <c r="B1107" s="3" t="s">
        <v>65</v>
      </c>
      <c r="C1107" s="2" t="s">
        <v>66</v>
      </c>
      <c r="D1107" s="2">
        <v>76823</v>
      </c>
      <c r="E1107" s="2" t="s">
        <v>97</v>
      </c>
    </row>
    <row r="1108" spans="1:5" x14ac:dyDescent="0.25">
      <c r="A1108" s="2">
        <v>49524</v>
      </c>
      <c r="B1108" s="3" t="s">
        <v>65</v>
      </c>
      <c r="C1108" s="2" t="s">
        <v>66</v>
      </c>
      <c r="D1108" s="2">
        <v>76823</v>
      </c>
      <c r="E1108" s="2" t="s">
        <v>97</v>
      </c>
    </row>
    <row r="1109" spans="1:5" x14ac:dyDescent="0.25">
      <c r="A1109" s="2">
        <v>49526</v>
      </c>
      <c r="B1109" s="3" t="s">
        <v>65</v>
      </c>
      <c r="C1109" s="2" t="s">
        <v>66</v>
      </c>
      <c r="D1109" s="2">
        <v>76823</v>
      </c>
      <c r="E1109" s="2" t="s">
        <v>97</v>
      </c>
    </row>
    <row r="1110" spans="1:5" x14ac:dyDescent="0.25">
      <c r="A1110" s="2">
        <v>7971</v>
      </c>
      <c r="B1110" s="3" t="s">
        <v>65</v>
      </c>
      <c r="C1110" s="2" t="s">
        <v>66</v>
      </c>
      <c r="D1110" s="2">
        <v>76845</v>
      </c>
      <c r="E1110" s="2" t="s">
        <v>98</v>
      </c>
    </row>
    <row r="1111" spans="1:5" x14ac:dyDescent="0.25">
      <c r="A1111" s="2">
        <v>19708</v>
      </c>
      <c r="B1111" s="3" t="s">
        <v>65</v>
      </c>
      <c r="C1111" s="2" t="s">
        <v>66</v>
      </c>
      <c r="D1111" s="2">
        <v>76845</v>
      </c>
      <c r="E1111" s="2" t="s">
        <v>98</v>
      </c>
    </row>
    <row r="1112" spans="1:5" x14ac:dyDescent="0.25">
      <c r="A1112" s="2">
        <v>19709</v>
      </c>
      <c r="B1112" s="3" t="s">
        <v>65</v>
      </c>
      <c r="C1112" s="2" t="s">
        <v>66</v>
      </c>
      <c r="D1112" s="2">
        <v>76845</v>
      </c>
      <c r="E1112" s="2" t="s">
        <v>98</v>
      </c>
    </row>
    <row r="1113" spans="1:5" x14ac:dyDescent="0.25">
      <c r="A1113" s="2">
        <v>49616</v>
      </c>
      <c r="B1113" s="3" t="s">
        <v>65</v>
      </c>
      <c r="C1113" s="2" t="s">
        <v>66</v>
      </c>
      <c r="D1113" s="2">
        <v>76845</v>
      </c>
      <c r="E1113" s="2" t="s">
        <v>98</v>
      </c>
    </row>
    <row r="1114" spans="1:5" x14ac:dyDescent="0.25">
      <c r="A1114" s="2">
        <v>49617</v>
      </c>
      <c r="B1114" s="3" t="s">
        <v>65</v>
      </c>
      <c r="C1114" s="2" t="s">
        <v>66</v>
      </c>
      <c r="D1114" s="2">
        <v>76845</v>
      </c>
      <c r="E1114" s="2" t="s">
        <v>98</v>
      </c>
    </row>
    <row r="1115" spans="1:5" x14ac:dyDescent="0.25">
      <c r="A1115" s="2">
        <v>49618</v>
      </c>
      <c r="B1115" s="3" t="s">
        <v>65</v>
      </c>
      <c r="C1115" s="2" t="s">
        <v>66</v>
      </c>
      <c r="D1115" s="2">
        <v>76845</v>
      </c>
      <c r="E1115" s="2" t="s">
        <v>98</v>
      </c>
    </row>
    <row r="1116" spans="1:5" x14ac:dyDescent="0.25">
      <c r="A1116" s="2">
        <v>49620</v>
      </c>
      <c r="B1116" s="3" t="s">
        <v>65</v>
      </c>
      <c r="C1116" s="2" t="s">
        <v>66</v>
      </c>
      <c r="D1116" s="2">
        <v>76845</v>
      </c>
      <c r="E1116" s="2" t="s">
        <v>98</v>
      </c>
    </row>
    <row r="1117" spans="1:5" x14ac:dyDescent="0.25">
      <c r="A1117" s="2">
        <v>49621</v>
      </c>
      <c r="B1117" s="3" t="s">
        <v>65</v>
      </c>
      <c r="C1117" s="2" t="s">
        <v>66</v>
      </c>
      <c r="D1117" s="2">
        <v>76845</v>
      </c>
      <c r="E1117" s="2" t="s">
        <v>98</v>
      </c>
    </row>
    <row r="1118" spans="1:5" x14ac:dyDescent="0.25">
      <c r="A1118" s="2">
        <v>49623</v>
      </c>
      <c r="B1118" s="3" t="s">
        <v>65</v>
      </c>
      <c r="C1118" s="2" t="s">
        <v>66</v>
      </c>
      <c r="D1118" s="2">
        <v>76845</v>
      </c>
      <c r="E1118" s="2" t="s">
        <v>98</v>
      </c>
    </row>
    <row r="1119" spans="1:5" x14ac:dyDescent="0.25">
      <c r="A1119" s="2">
        <v>15284</v>
      </c>
      <c r="B1119" s="3" t="s">
        <v>65</v>
      </c>
      <c r="C1119" s="2" t="s">
        <v>66</v>
      </c>
      <c r="D1119" s="2">
        <v>76863</v>
      </c>
      <c r="E1119" s="2" t="s">
        <v>99</v>
      </c>
    </row>
    <row r="1120" spans="1:5" x14ac:dyDescent="0.25">
      <c r="A1120" s="2">
        <v>49629</v>
      </c>
      <c r="B1120" s="3" t="s">
        <v>65</v>
      </c>
      <c r="C1120" s="2" t="s">
        <v>66</v>
      </c>
      <c r="D1120" s="2">
        <v>76863</v>
      </c>
      <c r="E1120" s="2" t="s">
        <v>99</v>
      </c>
    </row>
    <row r="1121" spans="1:5" x14ac:dyDescent="0.25">
      <c r="A1121" s="2">
        <v>49637</v>
      </c>
      <c r="B1121" s="3" t="s">
        <v>65</v>
      </c>
      <c r="C1121" s="2" t="s">
        <v>66</v>
      </c>
      <c r="D1121" s="2">
        <v>76863</v>
      </c>
      <c r="E1121" s="2" t="s">
        <v>99</v>
      </c>
    </row>
    <row r="1122" spans="1:5" x14ac:dyDescent="0.25">
      <c r="A1122" s="2">
        <v>49638</v>
      </c>
      <c r="B1122" s="3" t="s">
        <v>65</v>
      </c>
      <c r="C1122" s="2" t="s">
        <v>66</v>
      </c>
      <c r="D1122" s="2">
        <v>76863</v>
      </c>
      <c r="E1122" s="2" t="s">
        <v>99</v>
      </c>
    </row>
    <row r="1123" spans="1:5" x14ac:dyDescent="0.25">
      <c r="A1123" s="2">
        <v>49643</v>
      </c>
      <c r="B1123" s="3" t="s">
        <v>65</v>
      </c>
      <c r="C1123" s="2" t="s">
        <v>66</v>
      </c>
      <c r="D1123" s="2">
        <v>76863</v>
      </c>
      <c r="E1123" s="2" t="s">
        <v>99</v>
      </c>
    </row>
    <row r="1124" spans="1:5" x14ac:dyDescent="0.25">
      <c r="A1124" s="2">
        <v>49644</v>
      </c>
      <c r="B1124" s="3" t="s">
        <v>65</v>
      </c>
      <c r="C1124" s="2" t="s">
        <v>66</v>
      </c>
      <c r="D1124" s="2">
        <v>76863</v>
      </c>
      <c r="E1124" s="2" t="s">
        <v>99</v>
      </c>
    </row>
    <row r="1125" spans="1:5" x14ac:dyDescent="0.25">
      <c r="A1125" s="2">
        <v>49648</v>
      </c>
      <c r="B1125" s="3" t="s">
        <v>65</v>
      </c>
      <c r="C1125" s="2" t="s">
        <v>66</v>
      </c>
      <c r="D1125" s="2">
        <v>76863</v>
      </c>
      <c r="E1125" s="2" t="s">
        <v>99</v>
      </c>
    </row>
    <row r="1126" spans="1:5" x14ac:dyDescent="0.25">
      <c r="A1126" s="2">
        <v>5133</v>
      </c>
      <c r="B1126" s="3" t="s">
        <v>65</v>
      </c>
      <c r="C1126" s="2" t="s">
        <v>66</v>
      </c>
      <c r="D1126" s="2">
        <v>76890</v>
      </c>
      <c r="E1126" s="2" t="s">
        <v>100</v>
      </c>
    </row>
    <row r="1127" spans="1:5" x14ac:dyDescent="0.25">
      <c r="A1127" s="2">
        <v>5138</v>
      </c>
      <c r="B1127" s="3" t="s">
        <v>65</v>
      </c>
      <c r="C1127" s="2" t="s">
        <v>66</v>
      </c>
      <c r="D1127" s="2">
        <v>76890</v>
      </c>
      <c r="E1127" s="2" t="s">
        <v>100</v>
      </c>
    </row>
    <row r="1128" spans="1:5" x14ac:dyDescent="0.25">
      <c r="A1128" s="2">
        <v>5139</v>
      </c>
      <c r="B1128" s="3" t="s">
        <v>65</v>
      </c>
      <c r="C1128" s="2" t="s">
        <v>66</v>
      </c>
      <c r="D1128" s="2">
        <v>76890</v>
      </c>
      <c r="E1128" s="2" t="s">
        <v>100</v>
      </c>
    </row>
    <row r="1129" spans="1:5" x14ac:dyDescent="0.25">
      <c r="A1129" s="2">
        <v>5140</v>
      </c>
      <c r="B1129" s="3" t="s">
        <v>65</v>
      </c>
      <c r="C1129" s="2" t="s">
        <v>66</v>
      </c>
      <c r="D1129" s="2">
        <v>76890</v>
      </c>
      <c r="E1129" s="2" t="s">
        <v>100</v>
      </c>
    </row>
    <row r="1130" spans="1:5" x14ac:dyDescent="0.25">
      <c r="A1130" s="2">
        <v>5142</v>
      </c>
      <c r="B1130" s="3" t="s">
        <v>65</v>
      </c>
      <c r="C1130" s="2" t="s">
        <v>66</v>
      </c>
      <c r="D1130" s="2">
        <v>76890</v>
      </c>
      <c r="E1130" s="2" t="s">
        <v>100</v>
      </c>
    </row>
    <row r="1131" spans="1:5" x14ac:dyDescent="0.25">
      <c r="A1131" s="2">
        <v>5145</v>
      </c>
      <c r="B1131" s="3" t="s">
        <v>65</v>
      </c>
      <c r="C1131" s="2" t="s">
        <v>66</v>
      </c>
      <c r="D1131" s="2">
        <v>76890</v>
      </c>
      <c r="E1131" s="2" t="s">
        <v>100</v>
      </c>
    </row>
    <row r="1132" spans="1:5" x14ac:dyDescent="0.25">
      <c r="A1132" s="2">
        <v>5152</v>
      </c>
      <c r="B1132" s="3" t="s">
        <v>65</v>
      </c>
      <c r="C1132" s="2" t="s">
        <v>66</v>
      </c>
      <c r="D1132" s="2">
        <v>76890</v>
      </c>
      <c r="E1132" s="2" t="s">
        <v>100</v>
      </c>
    </row>
    <row r="1133" spans="1:5" x14ac:dyDescent="0.25">
      <c r="A1133" s="2">
        <v>5153</v>
      </c>
      <c r="B1133" s="3" t="s">
        <v>65</v>
      </c>
      <c r="C1133" s="2" t="s">
        <v>66</v>
      </c>
      <c r="D1133" s="2">
        <v>76890</v>
      </c>
      <c r="E1133" s="2" t="s">
        <v>100</v>
      </c>
    </row>
    <row r="1134" spans="1:5" x14ac:dyDescent="0.25">
      <c r="A1134" s="2">
        <v>5154</v>
      </c>
      <c r="B1134" s="3" t="s">
        <v>65</v>
      </c>
      <c r="C1134" s="2" t="s">
        <v>66</v>
      </c>
      <c r="D1134" s="2">
        <v>76890</v>
      </c>
      <c r="E1134" s="2" t="s">
        <v>100</v>
      </c>
    </row>
    <row r="1135" spans="1:5" x14ac:dyDescent="0.25">
      <c r="A1135" s="2">
        <v>5155</v>
      </c>
      <c r="B1135" s="3" t="s">
        <v>65</v>
      </c>
      <c r="C1135" s="2" t="s">
        <v>66</v>
      </c>
      <c r="D1135" s="2">
        <v>76890</v>
      </c>
      <c r="E1135" s="2" t="s">
        <v>100</v>
      </c>
    </row>
    <row r="1136" spans="1:5" x14ac:dyDescent="0.25">
      <c r="A1136" s="2">
        <v>5156</v>
      </c>
      <c r="B1136" s="3" t="s">
        <v>65</v>
      </c>
      <c r="C1136" s="2" t="s">
        <v>66</v>
      </c>
      <c r="D1136" s="2">
        <v>76890</v>
      </c>
      <c r="E1136" s="2" t="s">
        <v>100</v>
      </c>
    </row>
    <row r="1137" spans="1:5" x14ac:dyDescent="0.25">
      <c r="A1137" s="2">
        <v>49667</v>
      </c>
      <c r="B1137" s="3" t="s">
        <v>65</v>
      </c>
      <c r="C1137" s="2" t="s">
        <v>66</v>
      </c>
      <c r="D1137" s="2">
        <v>76890</v>
      </c>
      <c r="E1137" s="2" t="s">
        <v>100</v>
      </c>
    </row>
    <row r="1138" spans="1:5" x14ac:dyDescent="0.25">
      <c r="A1138" s="2">
        <v>49669</v>
      </c>
      <c r="B1138" s="3" t="s">
        <v>65</v>
      </c>
      <c r="C1138" s="2" t="s">
        <v>66</v>
      </c>
      <c r="D1138" s="2">
        <v>76890</v>
      </c>
      <c r="E1138" s="2" t="s">
        <v>100</v>
      </c>
    </row>
    <row r="1139" spans="1:5" x14ac:dyDescent="0.25">
      <c r="A1139" s="2">
        <v>49670</v>
      </c>
      <c r="B1139" s="3" t="s">
        <v>65</v>
      </c>
      <c r="C1139" s="2" t="s">
        <v>66</v>
      </c>
      <c r="D1139" s="2">
        <v>76890</v>
      </c>
      <c r="E1139" s="2" t="s">
        <v>100</v>
      </c>
    </row>
    <row r="1140" spans="1:5" x14ac:dyDescent="0.25">
      <c r="A1140" s="2">
        <v>54707</v>
      </c>
      <c r="B1140" s="3" t="s">
        <v>65</v>
      </c>
      <c r="C1140" s="2" t="s">
        <v>66</v>
      </c>
      <c r="D1140" s="2">
        <v>76890</v>
      </c>
      <c r="E1140" s="2" t="s">
        <v>100</v>
      </c>
    </row>
    <row r="1141" spans="1:5" x14ac:dyDescent="0.25">
      <c r="A1141" s="2">
        <v>10615</v>
      </c>
      <c r="B1141" s="3" t="s">
        <v>101</v>
      </c>
      <c r="C1141" s="2" t="s">
        <v>18</v>
      </c>
      <c r="D1141" s="2">
        <v>5148</v>
      </c>
      <c r="E1141" s="2" t="s">
        <v>102</v>
      </c>
    </row>
    <row r="1142" spans="1:5" x14ac:dyDescent="0.25">
      <c r="A1142" s="2">
        <v>59831</v>
      </c>
      <c r="B1142" s="3" t="s">
        <v>101</v>
      </c>
      <c r="C1142" s="2" t="s">
        <v>18</v>
      </c>
      <c r="D1142" s="2">
        <v>5148</v>
      </c>
      <c r="E1142" s="2" t="s">
        <v>102</v>
      </c>
    </row>
    <row r="1143" spans="1:5" x14ac:dyDescent="0.25">
      <c r="A1143" s="2">
        <v>59831</v>
      </c>
      <c r="B1143" s="3" t="s">
        <v>101</v>
      </c>
      <c r="C1143" s="2" t="s">
        <v>18</v>
      </c>
      <c r="D1143" s="2">
        <v>5148</v>
      </c>
      <c r="E1143" s="2" t="s">
        <v>102</v>
      </c>
    </row>
    <row r="1144" spans="1:5" x14ac:dyDescent="0.25">
      <c r="A1144" s="2">
        <v>60856</v>
      </c>
      <c r="B1144" s="3" t="s">
        <v>101</v>
      </c>
      <c r="C1144" s="2" t="s">
        <v>18</v>
      </c>
      <c r="D1144" s="2">
        <v>5148</v>
      </c>
      <c r="E1144" s="2" t="s">
        <v>102</v>
      </c>
    </row>
    <row r="1145" spans="1:5" x14ac:dyDescent="0.25">
      <c r="A1145" s="2">
        <v>60857</v>
      </c>
      <c r="B1145" s="3" t="s">
        <v>101</v>
      </c>
      <c r="C1145" s="2" t="s">
        <v>18</v>
      </c>
      <c r="D1145" s="2">
        <v>5148</v>
      </c>
      <c r="E1145" s="2" t="s">
        <v>102</v>
      </c>
    </row>
    <row r="1146" spans="1:5" x14ac:dyDescent="0.25">
      <c r="A1146" s="2">
        <v>60858</v>
      </c>
      <c r="B1146" s="3" t="s">
        <v>101</v>
      </c>
      <c r="C1146" s="2" t="s">
        <v>18</v>
      </c>
      <c r="D1146" s="2">
        <v>5148</v>
      </c>
      <c r="E1146" s="2" t="s">
        <v>102</v>
      </c>
    </row>
    <row r="1147" spans="1:5" x14ac:dyDescent="0.25">
      <c r="A1147" s="2">
        <v>8296</v>
      </c>
      <c r="B1147" s="3" t="s">
        <v>101</v>
      </c>
      <c r="C1147" s="2" t="s">
        <v>18</v>
      </c>
      <c r="D1147" s="2">
        <v>5440</v>
      </c>
      <c r="E1147" s="2" t="s">
        <v>103</v>
      </c>
    </row>
    <row r="1148" spans="1:5" x14ac:dyDescent="0.25">
      <c r="A1148" s="2">
        <v>13499</v>
      </c>
      <c r="B1148" s="3" t="s">
        <v>101</v>
      </c>
      <c r="C1148" s="2" t="s">
        <v>18</v>
      </c>
      <c r="D1148" s="2">
        <v>5440</v>
      </c>
      <c r="E1148" s="2" t="s">
        <v>103</v>
      </c>
    </row>
    <row r="1149" spans="1:5" x14ac:dyDescent="0.25">
      <c r="A1149" s="2">
        <v>14443</v>
      </c>
      <c r="B1149" s="3" t="s">
        <v>101</v>
      </c>
      <c r="C1149" s="2" t="s">
        <v>18</v>
      </c>
      <c r="D1149" s="2">
        <v>5440</v>
      </c>
      <c r="E1149" s="2" t="s">
        <v>103</v>
      </c>
    </row>
    <row r="1150" spans="1:5" x14ac:dyDescent="0.25">
      <c r="A1150" s="2">
        <v>17954</v>
      </c>
      <c r="B1150" s="3" t="s">
        <v>101</v>
      </c>
      <c r="C1150" s="2" t="s">
        <v>18</v>
      </c>
      <c r="D1150" s="2">
        <v>5440</v>
      </c>
      <c r="E1150" s="2" t="s">
        <v>103</v>
      </c>
    </row>
    <row r="1151" spans="1:5" x14ac:dyDescent="0.25">
      <c r="A1151" s="2">
        <v>17954</v>
      </c>
      <c r="B1151" s="3" t="s">
        <v>101</v>
      </c>
      <c r="C1151" s="2" t="s">
        <v>18</v>
      </c>
      <c r="D1151" s="2">
        <v>5440</v>
      </c>
      <c r="E1151" s="2" t="s">
        <v>103</v>
      </c>
    </row>
    <row r="1152" spans="1:5" x14ac:dyDescent="0.25">
      <c r="A1152" s="2">
        <v>20064</v>
      </c>
      <c r="B1152" s="3" t="s">
        <v>101</v>
      </c>
      <c r="C1152" s="2" t="s">
        <v>18</v>
      </c>
      <c r="D1152" s="2">
        <v>5440</v>
      </c>
      <c r="E1152" s="2" t="s">
        <v>103</v>
      </c>
    </row>
    <row r="1153" spans="1:5" x14ac:dyDescent="0.25">
      <c r="A1153" s="2">
        <v>20066</v>
      </c>
      <c r="B1153" s="3" t="s">
        <v>101</v>
      </c>
      <c r="C1153" s="2" t="s">
        <v>18</v>
      </c>
      <c r="D1153" s="2">
        <v>5440</v>
      </c>
      <c r="E1153" s="2" t="s">
        <v>103</v>
      </c>
    </row>
    <row r="1154" spans="1:5" x14ac:dyDescent="0.25">
      <c r="A1154" s="2">
        <v>51324</v>
      </c>
      <c r="B1154" s="3" t="s">
        <v>101</v>
      </c>
      <c r="C1154" s="2" t="s">
        <v>18</v>
      </c>
      <c r="D1154" s="2">
        <v>5440</v>
      </c>
      <c r="E1154" s="2" t="s">
        <v>103</v>
      </c>
    </row>
    <row r="1155" spans="1:5" x14ac:dyDescent="0.25">
      <c r="A1155" s="2">
        <v>51329</v>
      </c>
      <c r="B1155" s="3" t="s">
        <v>101</v>
      </c>
      <c r="C1155" s="2" t="s">
        <v>18</v>
      </c>
      <c r="D1155" s="2">
        <v>5440</v>
      </c>
      <c r="E1155" s="2" t="s">
        <v>103</v>
      </c>
    </row>
    <row r="1156" spans="1:5" x14ac:dyDescent="0.25">
      <c r="A1156" s="2">
        <v>51334</v>
      </c>
      <c r="B1156" s="3" t="s">
        <v>101</v>
      </c>
      <c r="C1156" s="2" t="s">
        <v>18</v>
      </c>
      <c r="D1156" s="2">
        <v>5440</v>
      </c>
      <c r="E1156" s="2" t="s">
        <v>103</v>
      </c>
    </row>
    <row r="1157" spans="1:5" x14ac:dyDescent="0.25">
      <c r="A1157" s="2">
        <v>51338</v>
      </c>
      <c r="B1157" s="3" t="s">
        <v>101</v>
      </c>
      <c r="C1157" s="2" t="s">
        <v>18</v>
      </c>
      <c r="D1157" s="2">
        <v>5440</v>
      </c>
      <c r="E1157" s="2" t="s">
        <v>103</v>
      </c>
    </row>
    <row r="1158" spans="1:5" x14ac:dyDescent="0.25">
      <c r="A1158" s="2">
        <v>51341</v>
      </c>
      <c r="B1158" s="3" t="s">
        <v>101</v>
      </c>
      <c r="C1158" s="2" t="s">
        <v>18</v>
      </c>
      <c r="D1158" s="2">
        <v>5440</v>
      </c>
      <c r="E1158" s="2" t="s">
        <v>103</v>
      </c>
    </row>
    <row r="1159" spans="1:5" x14ac:dyDescent="0.25">
      <c r="A1159" s="2">
        <v>51342</v>
      </c>
      <c r="B1159" s="3" t="s">
        <v>101</v>
      </c>
      <c r="C1159" s="2" t="s">
        <v>18</v>
      </c>
      <c r="D1159" s="2">
        <v>5440</v>
      </c>
      <c r="E1159" s="2" t="s">
        <v>103</v>
      </c>
    </row>
    <row r="1160" spans="1:5" x14ac:dyDescent="0.25">
      <c r="A1160" s="2">
        <v>51346</v>
      </c>
      <c r="B1160" s="3" t="s">
        <v>101</v>
      </c>
      <c r="C1160" s="2" t="s">
        <v>18</v>
      </c>
      <c r="D1160" s="2">
        <v>5440</v>
      </c>
      <c r="E1160" s="2" t="s">
        <v>103</v>
      </c>
    </row>
    <row r="1161" spans="1:5" x14ac:dyDescent="0.25">
      <c r="A1161" s="2">
        <v>60859</v>
      </c>
      <c r="B1161" s="3" t="s">
        <v>101</v>
      </c>
      <c r="C1161" s="2" t="s">
        <v>18</v>
      </c>
      <c r="D1161" s="2">
        <v>5440</v>
      </c>
      <c r="E1161" s="2" t="s">
        <v>103</v>
      </c>
    </row>
    <row r="1162" spans="1:5" x14ac:dyDescent="0.25">
      <c r="A1162" s="2">
        <v>7510</v>
      </c>
      <c r="B1162" s="3" t="s">
        <v>101</v>
      </c>
      <c r="C1162" s="2" t="s">
        <v>18</v>
      </c>
      <c r="D1162" s="2">
        <v>5697</v>
      </c>
      <c r="E1162" s="2" t="s">
        <v>104</v>
      </c>
    </row>
    <row r="1163" spans="1:5" x14ac:dyDescent="0.25">
      <c r="A1163" s="2">
        <v>13468</v>
      </c>
      <c r="B1163" s="3" t="s">
        <v>101</v>
      </c>
      <c r="C1163" s="2" t="s">
        <v>18</v>
      </c>
      <c r="D1163" s="2">
        <v>5697</v>
      </c>
      <c r="E1163" s="2" t="s">
        <v>104</v>
      </c>
    </row>
    <row r="1164" spans="1:5" x14ac:dyDescent="0.25">
      <c r="A1164" s="2">
        <v>13468</v>
      </c>
      <c r="B1164" s="3" t="s">
        <v>101</v>
      </c>
      <c r="C1164" s="2" t="s">
        <v>18</v>
      </c>
      <c r="D1164" s="2">
        <v>5697</v>
      </c>
      <c r="E1164" s="2" t="s">
        <v>104</v>
      </c>
    </row>
    <row r="1165" spans="1:5" x14ac:dyDescent="0.25">
      <c r="A1165" s="2">
        <v>16404</v>
      </c>
      <c r="B1165" s="3" t="s">
        <v>101</v>
      </c>
      <c r="C1165" s="2" t="s">
        <v>18</v>
      </c>
      <c r="D1165" s="2">
        <v>5697</v>
      </c>
      <c r="E1165" s="2" t="s">
        <v>104</v>
      </c>
    </row>
    <row r="1166" spans="1:5" x14ac:dyDescent="0.25">
      <c r="A1166" s="2">
        <v>50917</v>
      </c>
      <c r="B1166" s="3" t="s">
        <v>101</v>
      </c>
      <c r="C1166" s="2" t="s">
        <v>18</v>
      </c>
      <c r="D1166" s="2">
        <v>5697</v>
      </c>
      <c r="E1166" s="2" t="s">
        <v>104</v>
      </c>
    </row>
    <row r="1167" spans="1:5" x14ac:dyDescent="0.25">
      <c r="A1167" s="2">
        <v>13517</v>
      </c>
      <c r="B1167" s="3" t="s">
        <v>105</v>
      </c>
      <c r="C1167" s="2" t="s">
        <v>106</v>
      </c>
      <c r="D1167" s="2">
        <v>8849</v>
      </c>
      <c r="E1167" s="2" t="s">
        <v>107</v>
      </c>
    </row>
    <row r="1168" spans="1:5" x14ac:dyDescent="0.25">
      <c r="A1168" s="2">
        <v>13517</v>
      </c>
      <c r="B1168" s="3" t="s">
        <v>105</v>
      </c>
      <c r="C1168" s="2" t="s">
        <v>106</v>
      </c>
      <c r="D1168" s="2">
        <v>8849</v>
      </c>
      <c r="E1168" s="2" t="s">
        <v>107</v>
      </c>
    </row>
    <row r="1169" spans="1:5" x14ac:dyDescent="0.25">
      <c r="A1169" s="2">
        <v>1887</v>
      </c>
      <c r="B1169" s="3" t="s">
        <v>105</v>
      </c>
      <c r="C1169" s="2" t="s">
        <v>108</v>
      </c>
      <c r="D1169" s="2">
        <v>15183</v>
      </c>
      <c r="E1169" s="2" t="s">
        <v>109</v>
      </c>
    </row>
    <row r="1170" spans="1:5" x14ac:dyDescent="0.25">
      <c r="A1170" s="2">
        <v>9671</v>
      </c>
      <c r="B1170" s="3" t="s">
        <v>105</v>
      </c>
      <c r="C1170" s="2" t="s">
        <v>108</v>
      </c>
      <c r="D1170" s="2">
        <v>15183</v>
      </c>
      <c r="E1170" s="2" t="s">
        <v>109</v>
      </c>
    </row>
    <row r="1171" spans="1:5" x14ac:dyDescent="0.25">
      <c r="A1171" s="2">
        <v>9673</v>
      </c>
      <c r="B1171" s="3" t="s">
        <v>105</v>
      </c>
      <c r="C1171" s="2" t="s">
        <v>108</v>
      </c>
      <c r="D1171" s="2">
        <v>15183</v>
      </c>
      <c r="E1171" s="2" t="s">
        <v>109</v>
      </c>
    </row>
    <row r="1172" spans="1:5" x14ac:dyDescent="0.25">
      <c r="A1172" s="2">
        <v>9674</v>
      </c>
      <c r="B1172" s="3" t="s">
        <v>105</v>
      </c>
      <c r="C1172" s="2" t="s">
        <v>108</v>
      </c>
      <c r="D1172" s="2">
        <v>15183</v>
      </c>
      <c r="E1172" s="2" t="s">
        <v>109</v>
      </c>
    </row>
    <row r="1173" spans="1:5" x14ac:dyDescent="0.25">
      <c r="A1173" s="2">
        <v>9676</v>
      </c>
      <c r="B1173" s="3" t="s">
        <v>105</v>
      </c>
      <c r="C1173" s="2" t="s">
        <v>108</v>
      </c>
      <c r="D1173" s="2">
        <v>15183</v>
      </c>
      <c r="E1173" s="2" t="s">
        <v>109</v>
      </c>
    </row>
    <row r="1174" spans="1:5" x14ac:dyDescent="0.25">
      <c r="A1174" s="2">
        <v>21869</v>
      </c>
      <c r="B1174" s="3" t="s">
        <v>105</v>
      </c>
      <c r="C1174" s="2" t="s">
        <v>108</v>
      </c>
      <c r="D1174" s="2">
        <v>15183</v>
      </c>
      <c r="E1174" s="2" t="s">
        <v>109</v>
      </c>
    </row>
    <row r="1175" spans="1:5" x14ac:dyDescent="0.25">
      <c r="A1175" s="2">
        <v>25819</v>
      </c>
      <c r="B1175" s="3" t="s">
        <v>105</v>
      </c>
      <c r="C1175" s="2" t="s">
        <v>108</v>
      </c>
      <c r="D1175" s="2">
        <v>15183</v>
      </c>
      <c r="E1175" s="2" t="s">
        <v>109</v>
      </c>
    </row>
    <row r="1176" spans="1:5" x14ac:dyDescent="0.25">
      <c r="A1176" s="2">
        <v>25821</v>
      </c>
      <c r="B1176" s="3" t="s">
        <v>105</v>
      </c>
      <c r="C1176" s="2" t="s">
        <v>108</v>
      </c>
      <c r="D1176" s="2">
        <v>15183</v>
      </c>
      <c r="E1176" s="2" t="s">
        <v>109</v>
      </c>
    </row>
    <row r="1177" spans="1:5" x14ac:dyDescent="0.25">
      <c r="A1177" s="2">
        <v>25822</v>
      </c>
      <c r="B1177" s="3" t="s">
        <v>105</v>
      </c>
      <c r="C1177" s="2" t="s">
        <v>108</v>
      </c>
      <c r="D1177" s="2">
        <v>15183</v>
      </c>
      <c r="E1177" s="2" t="s">
        <v>109</v>
      </c>
    </row>
    <row r="1178" spans="1:5" x14ac:dyDescent="0.25">
      <c r="A1178" s="2">
        <v>25828</v>
      </c>
      <c r="B1178" s="3" t="s">
        <v>105</v>
      </c>
      <c r="C1178" s="2" t="s">
        <v>108</v>
      </c>
      <c r="D1178" s="2">
        <v>15183</v>
      </c>
      <c r="E1178" s="2" t="s">
        <v>109</v>
      </c>
    </row>
    <row r="1179" spans="1:5" x14ac:dyDescent="0.25">
      <c r="A1179" s="2">
        <v>32079</v>
      </c>
      <c r="B1179" s="3" t="s">
        <v>105</v>
      </c>
      <c r="C1179" s="2" t="s">
        <v>108</v>
      </c>
      <c r="D1179" s="2">
        <v>15183</v>
      </c>
      <c r="E1179" s="2" t="s">
        <v>109</v>
      </c>
    </row>
    <row r="1180" spans="1:5" x14ac:dyDescent="0.25">
      <c r="A1180" s="2">
        <v>32081</v>
      </c>
      <c r="B1180" s="3" t="s">
        <v>105</v>
      </c>
      <c r="C1180" s="2" t="s">
        <v>108</v>
      </c>
      <c r="D1180" s="2">
        <v>15183</v>
      </c>
      <c r="E1180" s="2" t="s">
        <v>109</v>
      </c>
    </row>
    <row r="1181" spans="1:5" x14ac:dyDescent="0.25">
      <c r="A1181" s="2">
        <v>32082</v>
      </c>
      <c r="B1181" s="3" t="s">
        <v>105</v>
      </c>
      <c r="C1181" s="2" t="s">
        <v>108</v>
      </c>
      <c r="D1181" s="2">
        <v>15183</v>
      </c>
      <c r="E1181" s="2" t="s">
        <v>109</v>
      </c>
    </row>
    <row r="1182" spans="1:5" x14ac:dyDescent="0.25">
      <c r="A1182" s="2">
        <v>32083</v>
      </c>
      <c r="B1182" s="3" t="s">
        <v>105</v>
      </c>
      <c r="C1182" s="2" t="s">
        <v>108</v>
      </c>
      <c r="D1182" s="2">
        <v>15183</v>
      </c>
      <c r="E1182" s="2" t="s">
        <v>109</v>
      </c>
    </row>
    <row r="1183" spans="1:5" x14ac:dyDescent="0.25">
      <c r="A1183" s="2">
        <v>32084</v>
      </c>
      <c r="B1183" s="3" t="s">
        <v>105</v>
      </c>
      <c r="C1183" s="2" t="s">
        <v>108</v>
      </c>
      <c r="D1183" s="2">
        <v>15183</v>
      </c>
      <c r="E1183" s="2" t="s">
        <v>109</v>
      </c>
    </row>
    <row r="1184" spans="1:5" x14ac:dyDescent="0.25">
      <c r="A1184" s="2">
        <v>32085</v>
      </c>
      <c r="B1184" s="3" t="s">
        <v>105</v>
      </c>
      <c r="C1184" s="2" t="s">
        <v>108</v>
      </c>
      <c r="D1184" s="2">
        <v>15183</v>
      </c>
      <c r="E1184" s="2" t="s">
        <v>109</v>
      </c>
    </row>
    <row r="1185" spans="1:5" x14ac:dyDescent="0.25">
      <c r="A1185" s="2">
        <v>32087</v>
      </c>
      <c r="B1185" s="3" t="s">
        <v>105</v>
      </c>
      <c r="C1185" s="2" t="s">
        <v>108</v>
      </c>
      <c r="D1185" s="2">
        <v>15183</v>
      </c>
      <c r="E1185" s="2" t="s">
        <v>109</v>
      </c>
    </row>
    <row r="1186" spans="1:5" x14ac:dyDescent="0.25">
      <c r="A1186" s="2">
        <v>32088</v>
      </c>
      <c r="B1186" s="3" t="s">
        <v>105</v>
      </c>
      <c r="C1186" s="2" t="s">
        <v>108</v>
      </c>
      <c r="D1186" s="2">
        <v>15183</v>
      </c>
      <c r="E1186" s="2" t="s">
        <v>109</v>
      </c>
    </row>
    <row r="1187" spans="1:5" x14ac:dyDescent="0.25">
      <c r="A1187" s="2">
        <v>32088</v>
      </c>
      <c r="B1187" s="3" t="s">
        <v>105</v>
      </c>
      <c r="C1187" s="2" t="s">
        <v>108</v>
      </c>
      <c r="D1187" s="2">
        <v>15183</v>
      </c>
      <c r="E1187" s="2" t="s">
        <v>109</v>
      </c>
    </row>
    <row r="1188" spans="1:5" x14ac:dyDescent="0.25">
      <c r="A1188" s="2">
        <v>32090</v>
      </c>
      <c r="B1188" s="3" t="s">
        <v>105</v>
      </c>
      <c r="C1188" s="2" t="s">
        <v>108</v>
      </c>
      <c r="D1188" s="2">
        <v>15183</v>
      </c>
      <c r="E1188" s="2" t="s">
        <v>109</v>
      </c>
    </row>
    <row r="1189" spans="1:5" x14ac:dyDescent="0.25">
      <c r="A1189" s="2">
        <v>32091</v>
      </c>
      <c r="B1189" s="3" t="s">
        <v>105</v>
      </c>
      <c r="C1189" s="2" t="s">
        <v>108</v>
      </c>
      <c r="D1189" s="2">
        <v>15183</v>
      </c>
      <c r="E1189" s="2" t="s">
        <v>109</v>
      </c>
    </row>
    <row r="1190" spans="1:5" x14ac:dyDescent="0.25">
      <c r="A1190" s="2">
        <v>32092</v>
      </c>
      <c r="B1190" s="3" t="s">
        <v>105</v>
      </c>
      <c r="C1190" s="2" t="s">
        <v>108</v>
      </c>
      <c r="D1190" s="2">
        <v>15183</v>
      </c>
      <c r="E1190" s="2" t="s">
        <v>109</v>
      </c>
    </row>
    <row r="1191" spans="1:5" x14ac:dyDescent="0.25">
      <c r="A1191" s="2">
        <v>32095</v>
      </c>
      <c r="B1191" s="3" t="s">
        <v>105</v>
      </c>
      <c r="C1191" s="2" t="s">
        <v>108</v>
      </c>
      <c r="D1191" s="2">
        <v>15183</v>
      </c>
      <c r="E1191" s="2" t="s">
        <v>109</v>
      </c>
    </row>
    <row r="1192" spans="1:5" x14ac:dyDescent="0.25">
      <c r="A1192" s="2">
        <v>32097</v>
      </c>
      <c r="B1192" s="3" t="s">
        <v>105</v>
      </c>
      <c r="C1192" s="2" t="s">
        <v>108</v>
      </c>
      <c r="D1192" s="2">
        <v>15183</v>
      </c>
      <c r="E1192" s="2" t="s">
        <v>109</v>
      </c>
    </row>
    <row r="1193" spans="1:5" x14ac:dyDescent="0.25">
      <c r="A1193" s="2">
        <v>32098</v>
      </c>
      <c r="B1193" s="3" t="s">
        <v>105</v>
      </c>
      <c r="C1193" s="2" t="s">
        <v>108</v>
      </c>
      <c r="D1193" s="2">
        <v>15183</v>
      </c>
      <c r="E1193" s="2" t="s">
        <v>109</v>
      </c>
    </row>
    <row r="1194" spans="1:5" x14ac:dyDescent="0.25">
      <c r="A1194" s="2">
        <v>14899</v>
      </c>
      <c r="B1194" s="3" t="s">
        <v>105</v>
      </c>
      <c r="C1194" s="2" t="s">
        <v>108</v>
      </c>
      <c r="D1194" s="2">
        <v>15808</v>
      </c>
      <c r="E1194" s="2" t="s">
        <v>110</v>
      </c>
    </row>
    <row r="1195" spans="1:5" x14ac:dyDescent="0.25">
      <c r="A1195" s="2">
        <v>24185</v>
      </c>
      <c r="B1195" s="3" t="s">
        <v>105</v>
      </c>
      <c r="C1195" s="2" t="s">
        <v>108</v>
      </c>
      <c r="D1195" s="2">
        <v>15808</v>
      </c>
      <c r="E1195" s="2" t="s">
        <v>110</v>
      </c>
    </row>
    <row r="1196" spans="1:5" x14ac:dyDescent="0.25">
      <c r="A1196" s="2">
        <v>24186</v>
      </c>
      <c r="B1196" s="3" t="s">
        <v>105</v>
      </c>
      <c r="C1196" s="2" t="s">
        <v>108</v>
      </c>
      <c r="D1196" s="2">
        <v>15808</v>
      </c>
      <c r="E1196" s="2" t="s">
        <v>110</v>
      </c>
    </row>
    <row r="1197" spans="1:5" x14ac:dyDescent="0.25">
      <c r="A1197" s="2">
        <v>24187</v>
      </c>
      <c r="B1197" s="3" t="s">
        <v>105</v>
      </c>
      <c r="C1197" s="2" t="s">
        <v>108</v>
      </c>
      <c r="D1197" s="2">
        <v>15808</v>
      </c>
      <c r="E1197" s="2" t="s">
        <v>110</v>
      </c>
    </row>
    <row r="1198" spans="1:5" x14ac:dyDescent="0.25">
      <c r="A1198" s="2">
        <v>24189</v>
      </c>
      <c r="B1198" s="3" t="s">
        <v>105</v>
      </c>
      <c r="C1198" s="2" t="s">
        <v>108</v>
      </c>
      <c r="D1198" s="2">
        <v>15808</v>
      </c>
      <c r="E1198" s="2" t="s">
        <v>110</v>
      </c>
    </row>
    <row r="1199" spans="1:5" x14ac:dyDescent="0.25">
      <c r="A1199" s="2">
        <v>24190</v>
      </c>
      <c r="B1199" s="3" t="s">
        <v>105</v>
      </c>
      <c r="C1199" s="2" t="s">
        <v>108</v>
      </c>
      <c r="D1199" s="2">
        <v>15808</v>
      </c>
      <c r="E1199" s="2" t="s">
        <v>110</v>
      </c>
    </row>
    <row r="1200" spans="1:5" x14ac:dyDescent="0.25">
      <c r="A1200" s="2">
        <v>24191</v>
      </c>
      <c r="B1200" s="3" t="s">
        <v>105</v>
      </c>
      <c r="C1200" s="2" t="s">
        <v>108</v>
      </c>
      <c r="D1200" s="2">
        <v>15808</v>
      </c>
      <c r="E1200" s="2" t="s">
        <v>110</v>
      </c>
    </row>
    <row r="1201" spans="1:5" x14ac:dyDescent="0.25">
      <c r="A1201" s="2">
        <v>1253</v>
      </c>
      <c r="B1201" s="3" t="s">
        <v>101</v>
      </c>
      <c r="C1201" s="2" t="s">
        <v>43</v>
      </c>
      <c r="D1201" s="2">
        <v>17541</v>
      </c>
      <c r="E1201" s="2" t="s">
        <v>111</v>
      </c>
    </row>
    <row r="1202" spans="1:5" x14ac:dyDescent="0.25">
      <c r="A1202" s="2">
        <v>1254</v>
      </c>
      <c r="B1202" s="3" t="s">
        <v>101</v>
      </c>
      <c r="C1202" s="2" t="s">
        <v>43</v>
      </c>
      <c r="D1202" s="2">
        <v>17541</v>
      </c>
      <c r="E1202" s="2" t="s">
        <v>111</v>
      </c>
    </row>
    <row r="1203" spans="1:5" x14ac:dyDescent="0.25">
      <c r="A1203" s="2">
        <v>33150</v>
      </c>
      <c r="B1203" s="3" t="s">
        <v>101</v>
      </c>
      <c r="C1203" s="2" t="s">
        <v>43</v>
      </c>
      <c r="D1203" s="2">
        <v>17541</v>
      </c>
      <c r="E1203" s="2" t="s">
        <v>111</v>
      </c>
    </row>
    <row r="1204" spans="1:5" x14ac:dyDescent="0.25">
      <c r="A1204" s="2">
        <v>33157</v>
      </c>
      <c r="B1204" s="3" t="s">
        <v>101</v>
      </c>
      <c r="C1204" s="2" t="s">
        <v>43</v>
      </c>
      <c r="D1204" s="2">
        <v>17541</v>
      </c>
      <c r="E1204" s="2" t="s">
        <v>111</v>
      </c>
    </row>
    <row r="1205" spans="1:5" x14ac:dyDescent="0.25">
      <c r="A1205" s="2">
        <v>33158</v>
      </c>
      <c r="B1205" s="3" t="s">
        <v>101</v>
      </c>
      <c r="C1205" s="2" t="s">
        <v>43</v>
      </c>
      <c r="D1205" s="2">
        <v>17541</v>
      </c>
      <c r="E1205" s="2" t="s">
        <v>111</v>
      </c>
    </row>
    <row r="1206" spans="1:5" x14ac:dyDescent="0.25">
      <c r="A1206" s="2">
        <v>33160</v>
      </c>
      <c r="B1206" s="3" t="s">
        <v>101</v>
      </c>
      <c r="C1206" s="2" t="s">
        <v>43</v>
      </c>
      <c r="D1206" s="2">
        <v>17541</v>
      </c>
      <c r="E1206" s="2" t="s">
        <v>111</v>
      </c>
    </row>
    <row r="1207" spans="1:5" x14ac:dyDescent="0.25">
      <c r="A1207" s="2">
        <v>33164</v>
      </c>
      <c r="B1207" s="3" t="s">
        <v>101</v>
      </c>
      <c r="C1207" s="2" t="s">
        <v>43</v>
      </c>
      <c r="D1207" s="2">
        <v>17541</v>
      </c>
      <c r="E1207" s="2" t="s">
        <v>111</v>
      </c>
    </row>
    <row r="1208" spans="1:5" x14ac:dyDescent="0.25">
      <c r="A1208" s="2">
        <v>33169</v>
      </c>
      <c r="B1208" s="3" t="s">
        <v>101</v>
      </c>
      <c r="C1208" s="2" t="s">
        <v>43</v>
      </c>
      <c r="D1208" s="2">
        <v>17541</v>
      </c>
      <c r="E1208" s="2" t="s">
        <v>111</v>
      </c>
    </row>
    <row r="1209" spans="1:5" x14ac:dyDescent="0.25">
      <c r="A1209" s="2">
        <v>33170</v>
      </c>
      <c r="B1209" s="3" t="s">
        <v>101</v>
      </c>
      <c r="C1209" s="2" t="s">
        <v>43</v>
      </c>
      <c r="D1209" s="2">
        <v>17541</v>
      </c>
      <c r="E1209" s="2" t="s">
        <v>111</v>
      </c>
    </row>
    <row r="1210" spans="1:5" x14ac:dyDescent="0.25">
      <c r="A1210" s="2">
        <v>33171</v>
      </c>
      <c r="B1210" s="3" t="s">
        <v>101</v>
      </c>
      <c r="C1210" s="2" t="s">
        <v>43</v>
      </c>
      <c r="D1210" s="2">
        <v>17541</v>
      </c>
      <c r="E1210" s="2" t="s">
        <v>111</v>
      </c>
    </row>
    <row r="1211" spans="1:5" x14ac:dyDescent="0.25">
      <c r="A1211" s="2">
        <v>33172</v>
      </c>
      <c r="B1211" s="3" t="s">
        <v>101</v>
      </c>
      <c r="C1211" s="2" t="s">
        <v>43</v>
      </c>
      <c r="D1211" s="2">
        <v>17541</v>
      </c>
      <c r="E1211" s="2" t="s">
        <v>111</v>
      </c>
    </row>
    <row r="1212" spans="1:5" x14ac:dyDescent="0.25">
      <c r="A1212" s="2">
        <v>33178</v>
      </c>
      <c r="B1212" s="3" t="s">
        <v>101</v>
      </c>
      <c r="C1212" s="2" t="s">
        <v>43</v>
      </c>
      <c r="D1212" s="2">
        <v>17541</v>
      </c>
      <c r="E1212" s="2" t="s">
        <v>111</v>
      </c>
    </row>
    <row r="1213" spans="1:5" x14ac:dyDescent="0.25">
      <c r="A1213" s="2">
        <v>33179</v>
      </c>
      <c r="B1213" s="3" t="s">
        <v>101</v>
      </c>
      <c r="C1213" s="2" t="s">
        <v>43</v>
      </c>
      <c r="D1213" s="2">
        <v>17541</v>
      </c>
      <c r="E1213" s="2" t="s">
        <v>111</v>
      </c>
    </row>
    <row r="1214" spans="1:5" x14ac:dyDescent="0.25">
      <c r="A1214" s="2">
        <v>33182</v>
      </c>
      <c r="B1214" s="3" t="s">
        <v>101</v>
      </c>
      <c r="C1214" s="2" t="s">
        <v>43</v>
      </c>
      <c r="D1214" s="2">
        <v>17541</v>
      </c>
      <c r="E1214" s="2" t="s">
        <v>111</v>
      </c>
    </row>
    <row r="1215" spans="1:5" x14ac:dyDescent="0.25">
      <c r="A1215" s="2">
        <v>33184</v>
      </c>
      <c r="B1215" s="3" t="s">
        <v>101</v>
      </c>
      <c r="C1215" s="2" t="s">
        <v>43</v>
      </c>
      <c r="D1215" s="2">
        <v>17541</v>
      </c>
      <c r="E1215" s="2" t="s">
        <v>111</v>
      </c>
    </row>
    <row r="1216" spans="1:5" x14ac:dyDescent="0.25">
      <c r="A1216" s="2">
        <v>33185</v>
      </c>
      <c r="B1216" s="3" t="s">
        <v>101</v>
      </c>
      <c r="C1216" s="2" t="s">
        <v>43</v>
      </c>
      <c r="D1216" s="2">
        <v>17541</v>
      </c>
      <c r="E1216" s="2" t="s">
        <v>111</v>
      </c>
    </row>
    <row r="1217" spans="1:5" x14ac:dyDescent="0.25">
      <c r="A1217" s="2">
        <v>33186</v>
      </c>
      <c r="B1217" s="3" t="s">
        <v>101</v>
      </c>
      <c r="C1217" s="2" t="s">
        <v>43</v>
      </c>
      <c r="D1217" s="2">
        <v>17541</v>
      </c>
      <c r="E1217" s="2" t="s">
        <v>111</v>
      </c>
    </row>
    <row r="1218" spans="1:5" x14ac:dyDescent="0.25">
      <c r="A1218" s="2">
        <v>33190</v>
      </c>
      <c r="B1218" s="3" t="s">
        <v>101</v>
      </c>
      <c r="C1218" s="2" t="s">
        <v>43</v>
      </c>
      <c r="D1218" s="2">
        <v>17541</v>
      </c>
      <c r="E1218" s="2" t="s">
        <v>111</v>
      </c>
    </row>
    <row r="1219" spans="1:5" x14ac:dyDescent="0.25">
      <c r="A1219" s="2">
        <v>33200</v>
      </c>
      <c r="B1219" s="3" t="s">
        <v>101</v>
      </c>
      <c r="C1219" s="2" t="s">
        <v>43</v>
      </c>
      <c r="D1219" s="2">
        <v>17541</v>
      </c>
      <c r="E1219" s="2" t="s">
        <v>111</v>
      </c>
    </row>
    <row r="1220" spans="1:5" x14ac:dyDescent="0.25">
      <c r="A1220" s="2">
        <v>33203</v>
      </c>
      <c r="B1220" s="3" t="s">
        <v>101</v>
      </c>
      <c r="C1220" s="2" t="s">
        <v>43</v>
      </c>
      <c r="D1220" s="2">
        <v>17541</v>
      </c>
      <c r="E1220" s="2" t="s">
        <v>111</v>
      </c>
    </row>
    <row r="1221" spans="1:5" x14ac:dyDescent="0.25">
      <c r="A1221" s="2">
        <v>33204</v>
      </c>
      <c r="B1221" s="3" t="s">
        <v>101</v>
      </c>
      <c r="C1221" s="2" t="s">
        <v>43</v>
      </c>
      <c r="D1221" s="2">
        <v>17541</v>
      </c>
      <c r="E1221" s="2" t="s">
        <v>111</v>
      </c>
    </row>
    <row r="1222" spans="1:5" x14ac:dyDescent="0.25">
      <c r="A1222" s="2">
        <v>33212</v>
      </c>
      <c r="B1222" s="3" t="s">
        <v>101</v>
      </c>
      <c r="C1222" s="2" t="s">
        <v>43</v>
      </c>
      <c r="D1222" s="2">
        <v>17541</v>
      </c>
      <c r="E1222" s="2" t="s">
        <v>111</v>
      </c>
    </row>
    <row r="1223" spans="1:5" x14ac:dyDescent="0.25">
      <c r="A1223" s="2">
        <v>33216</v>
      </c>
      <c r="B1223" s="3" t="s">
        <v>101</v>
      </c>
      <c r="C1223" s="2" t="s">
        <v>43</v>
      </c>
      <c r="D1223" s="2">
        <v>17541</v>
      </c>
      <c r="E1223" s="2" t="s">
        <v>111</v>
      </c>
    </row>
    <row r="1224" spans="1:5" x14ac:dyDescent="0.25">
      <c r="A1224" s="2">
        <v>137</v>
      </c>
      <c r="B1224" s="3" t="s">
        <v>65</v>
      </c>
      <c r="C1224" s="2" t="s">
        <v>112</v>
      </c>
      <c r="D1224" s="2">
        <v>19318</v>
      </c>
      <c r="E1224" s="2" t="s">
        <v>113</v>
      </c>
    </row>
    <row r="1225" spans="1:5" x14ac:dyDescent="0.25">
      <c r="A1225" s="2">
        <v>138</v>
      </c>
      <c r="B1225" s="3" t="s">
        <v>65</v>
      </c>
      <c r="C1225" s="2" t="s">
        <v>112</v>
      </c>
      <c r="D1225" s="2">
        <v>19318</v>
      </c>
      <c r="E1225" s="2" t="s">
        <v>113</v>
      </c>
    </row>
    <row r="1226" spans="1:5" x14ac:dyDescent="0.25">
      <c r="A1226" s="2">
        <v>1151</v>
      </c>
      <c r="B1226" s="3" t="s">
        <v>65</v>
      </c>
      <c r="C1226" s="2" t="s">
        <v>112</v>
      </c>
      <c r="D1226" s="2">
        <v>19318</v>
      </c>
      <c r="E1226" s="2" t="s">
        <v>113</v>
      </c>
    </row>
    <row r="1227" spans="1:5" x14ac:dyDescent="0.25">
      <c r="A1227" s="2">
        <v>1153</v>
      </c>
      <c r="B1227" s="3" t="s">
        <v>65</v>
      </c>
      <c r="C1227" s="2" t="s">
        <v>112</v>
      </c>
      <c r="D1227" s="2">
        <v>19318</v>
      </c>
      <c r="E1227" s="2" t="s">
        <v>113</v>
      </c>
    </row>
    <row r="1228" spans="1:5" x14ac:dyDescent="0.25">
      <c r="A1228" s="2">
        <v>1154</v>
      </c>
      <c r="B1228" s="3" t="s">
        <v>65</v>
      </c>
      <c r="C1228" s="2" t="s">
        <v>112</v>
      </c>
      <c r="D1228" s="2">
        <v>19318</v>
      </c>
      <c r="E1228" s="2" t="s">
        <v>113</v>
      </c>
    </row>
    <row r="1229" spans="1:5" x14ac:dyDescent="0.25">
      <c r="A1229" s="2">
        <v>9604</v>
      </c>
      <c r="B1229" s="3" t="s">
        <v>65</v>
      </c>
      <c r="C1229" s="2" t="s">
        <v>112</v>
      </c>
      <c r="D1229" s="2">
        <v>19318</v>
      </c>
      <c r="E1229" s="2" t="s">
        <v>113</v>
      </c>
    </row>
    <row r="1230" spans="1:5" x14ac:dyDescent="0.25">
      <c r="A1230" s="2">
        <v>15550</v>
      </c>
      <c r="B1230" s="3" t="s">
        <v>65</v>
      </c>
      <c r="C1230" s="2" t="s">
        <v>112</v>
      </c>
      <c r="D1230" s="2">
        <v>19318</v>
      </c>
      <c r="E1230" s="2" t="s">
        <v>113</v>
      </c>
    </row>
    <row r="1231" spans="1:5" x14ac:dyDescent="0.25">
      <c r="A1231" s="2">
        <v>17799</v>
      </c>
      <c r="B1231" s="3" t="s">
        <v>65</v>
      </c>
      <c r="C1231" s="2" t="s">
        <v>112</v>
      </c>
      <c r="D1231" s="2">
        <v>19318</v>
      </c>
      <c r="E1231" s="2" t="s">
        <v>113</v>
      </c>
    </row>
    <row r="1232" spans="1:5" x14ac:dyDescent="0.25">
      <c r="A1232" s="2">
        <v>17801</v>
      </c>
      <c r="B1232" s="3" t="s">
        <v>65</v>
      </c>
      <c r="C1232" s="2" t="s">
        <v>112</v>
      </c>
      <c r="D1232" s="2">
        <v>19318</v>
      </c>
      <c r="E1232" s="2" t="s">
        <v>113</v>
      </c>
    </row>
    <row r="1233" spans="1:5" x14ac:dyDescent="0.25">
      <c r="A1233" s="2">
        <v>35561</v>
      </c>
      <c r="B1233" s="3" t="s">
        <v>65</v>
      </c>
      <c r="C1233" s="2" t="s">
        <v>112</v>
      </c>
      <c r="D1233" s="2">
        <v>19318</v>
      </c>
      <c r="E1233" s="2" t="s">
        <v>113</v>
      </c>
    </row>
    <row r="1234" spans="1:5" x14ac:dyDescent="0.25">
      <c r="A1234" s="2">
        <v>35566</v>
      </c>
      <c r="B1234" s="3" t="s">
        <v>65</v>
      </c>
      <c r="C1234" s="2" t="s">
        <v>112</v>
      </c>
      <c r="D1234" s="2">
        <v>19318</v>
      </c>
      <c r="E1234" s="2" t="s">
        <v>113</v>
      </c>
    </row>
    <row r="1235" spans="1:5" x14ac:dyDescent="0.25">
      <c r="A1235" s="2">
        <v>35570</v>
      </c>
      <c r="B1235" s="3" t="s">
        <v>65</v>
      </c>
      <c r="C1235" s="2" t="s">
        <v>112</v>
      </c>
      <c r="D1235" s="2">
        <v>19318</v>
      </c>
      <c r="E1235" s="2" t="s">
        <v>113</v>
      </c>
    </row>
    <row r="1236" spans="1:5" x14ac:dyDescent="0.25">
      <c r="A1236" s="2">
        <v>35571</v>
      </c>
      <c r="B1236" s="3" t="s">
        <v>65</v>
      </c>
      <c r="C1236" s="2" t="s">
        <v>112</v>
      </c>
      <c r="D1236" s="2">
        <v>19318</v>
      </c>
      <c r="E1236" s="2" t="s">
        <v>113</v>
      </c>
    </row>
    <row r="1237" spans="1:5" x14ac:dyDescent="0.25">
      <c r="A1237" s="2">
        <v>35575</v>
      </c>
      <c r="B1237" s="3" t="s">
        <v>65</v>
      </c>
      <c r="C1237" s="2" t="s">
        <v>112</v>
      </c>
      <c r="D1237" s="2">
        <v>19318</v>
      </c>
      <c r="E1237" s="2" t="s">
        <v>113</v>
      </c>
    </row>
    <row r="1238" spans="1:5" x14ac:dyDescent="0.25">
      <c r="A1238" s="2">
        <v>35576</v>
      </c>
      <c r="B1238" s="3" t="s">
        <v>65</v>
      </c>
      <c r="C1238" s="2" t="s">
        <v>112</v>
      </c>
      <c r="D1238" s="2">
        <v>19318</v>
      </c>
      <c r="E1238" s="2" t="s">
        <v>113</v>
      </c>
    </row>
    <row r="1239" spans="1:5" x14ac:dyDescent="0.25">
      <c r="A1239" s="2">
        <v>35577</v>
      </c>
      <c r="B1239" s="3" t="s">
        <v>65</v>
      </c>
      <c r="C1239" s="2" t="s">
        <v>112</v>
      </c>
      <c r="D1239" s="2">
        <v>19318</v>
      </c>
      <c r="E1239" s="2" t="s">
        <v>113</v>
      </c>
    </row>
    <row r="1240" spans="1:5" x14ac:dyDescent="0.25">
      <c r="A1240" s="2">
        <v>35578</v>
      </c>
      <c r="B1240" s="3" t="s">
        <v>65</v>
      </c>
      <c r="C1240" s="2" t="s">
        <v>112</v>
      </c>
      <c r="D1240" s="2">
        <v>19318</v>
      </c>
      <c r="E1240" s="2" t="s">
        <v>113</v>
      </c>
    </row>
    <row r="1241" spans="1:5" x14ac:dyDescent="0.25">
      <c r="A1241" s="2">
        <v>35584</v>
      </c>
      <c r="B1241" s="3" t="s">
        <v>65</v>
      </c>
      <c r="C1241" s="2" t="s">
        <v>112</v>
      </c>
      <c r="D1241" s="2">
        <v>19318</v>
      </c>
      <c r="E1241" s="2" t="s">
        <v>113</v>
      </c>
    </row>
    <row r="1242" spans="1:5" x14ac:dyDescent="0.25">
      <c r="A1242" s="2">
        <v>35593</v>
      </c>
      <c r="B1242" s="3" t="s">
        <v>65</v>
      </c>
      <c r="C1242" s="2" t="s">
        <v>112</v>
      </c>
      <c r="D1242" s="2">
        <v>19318</v>
      </c>
      <c r="E1242" s="2" t="s">
        <v>113</v>
      </c>
    </row>
    <row r="1243" spans="1:5" x14ac:dyDescent="0.25">
      <c r="A1243" s="2">
        <v>35597</v>
      </c>
      <c r="B1243" s="3" t="s">
        <v>65</v>
      </c>
      <c r="C1243" s="2" t="s">
        <v>112</v>
      </c>
      <c r="D1243" s="2">
        <v>19318</v>
      </c>
      <c r="E1243" s="2" t="s">
        <v>113</v>
      </c>
    </row>
    <row r="1244" spans="1:5" x14ac:dyDescent="0.25">
      <c r="A1244" s="2">
        <v>35599</v>
      </c>
      <c r="B1244" s="3" t="s">
        <v>65</v>
      </c>
      <c r="C1244" s="2" t="s">
        <v>112</v>
      </c>
      <c r="D1244" s="2">
        <v>19318</v>
      </c>
      <c r="E1244" s="2" t="s">
        <v>113</v>
      </c>
    </row>
    <row r="1245" spans="1:5" x14ac:dyDescent="0.25">
      <c r="A1245" s="2">
        <v>35600</v>
      </c>
      <c r="B1245" s="3" t="s">
        <v>65</v>
      </c>
      <c r="C1245" s="2" t="s">
        <v>112</v>
      </c>
      <c r="D1245" s="2">
        <v>19318</v>
      </c>
      <c r="E1245" s="2" t="s">
        <v>113</v>
      </c>
    </row>
    <row r="1246" spans="1:5" x14ac:dyDescent="0.25">
      <c r="A1246" s="2">
        <v>35602</v>
      </c>
      <c r="B1246" s="3" t="s">
        <v>65</v>
      </c>
      <c r="C1246" s="2" t="s">
        <v>112</v>
      </c>
      <c r="D1246" s="2">
        <v>19318</v>
      </c>
      <c r="E1246" s="2" t="s">
        <v>113</v>
      </c>
    </row>
    <row r="1247" spans="1:5" x14ac:dyDescent="0.25">
      <c r="A1247" s="2">
        <v>35604</v>
      </c>
      <c r="B1247" s="3" t="s">
        <v>65</v>
      </c>
      <c r="C1247" s="2" t="s">
        <v>112</v>
      </c>
      <c r="D1247" s="2">
        <v>19318</v>
      </c>
      <c r="E1247" s="2" t="s">
        <v>113</v>
      </c>
    </row>
    <row r="1248" spans="1:5" x14ac:dyDescent="0.25">
      <c r="A1248" s="2">
        <v>57235</v>
      </c>
      <c r="B1248" s="3" t="s">
        <v>65</v>
      </c>
      <c r="C1248" s="2" t="s">
        <v>112</v>
      </c>
      <c r="D1248" s="2">
        <v>19318</v>
      </c>
      <c r="E1248" s="2" t="s">
        <v>113</v>
      </c>
    </row>
    <row r="1249" spans="1:5" x14ac:dyDescent="0.25">
      <c r="A1249" s="2">
        <v>35747</v>
      </c>
      <c r="B1249" s="3" t="s">
        <v>65</v>
      </c>
      <c r="C1249" s="2" t="s">
        <v>112</v>
      </c>
      <c r="D1249" s="2">
        <v>19418</v>
      </c>
      <c r="E1249" s="2" t="s">
        <v>114</v>
      </c>
    </row>
    <row r="1250" spans="1:5" x14ac:dyDescent="0.25">
      <c r="A1250" s="2">
        <v>112</v>
      </c>
      <c r="B1250" s="3" t="s">
        <v>65</v>
      </c>
      <c r="C1250" s="2" t="s">
        <v>112</v>
      </c>
      <c r="D1250" s="2">
        <v>19418</v>
      </c>
      <c r="E1250" s="2" t="s">
        <v>114</v>
      </c>
    </row>
    <row r="1251" spans="1:5" x14ac:dyDescent="0.25">
      <c r="A1251" s="2">
        <v>113</v>
      </c>
      <c r="B1251" s="3" t="s">
        <v>65</v>
      </c>
      <c r="C1251" s="2" t="s">
        <v>112</v>
      </c>
      <c r="D1251" s="2">
        <v>19418</v>
      </c>
      <c r="E1251" s="2" t="s">
        <v>114</v>
      </c>
    </row>
    <row r="1252" spans="1:5" x14ac:dyDescent="0.25">
      <c r="A1252" s="2">
        <v>114</v>
      </c>
      <c r="B1252" s="3" t="s">
        <v>65</v>
      </c>
      <c r="C1252" s="2" t="s">
        <v>112</v>
      </c>
      <c r="D1252" s="2">
        <v>19418</v>
      </c>
      <c r="E1252" s="2" t="s">
        <v>114</v>
      </c>
    </row>
    <row r="1253" spans="1:5" x14ac:dyDescent="0.25">
      <c r="A1253" s="2">
        <v>115</v>
      </c>
      <c r="B1253" s="3" t="s">
        <v>65</v>
      </c>
      <c r="C1253" s="2" t="s">
        <v>112</v>
      </c>
      <c r="D1253" s="2">
        <v>19418</v>
      </c>
      <c r="E1253" s="2" t="s">
        <v>114</v>
      </c>
    </row>
    <row r="1254" spans="1:5" x14ac:dyDescent="0.25">
      <c r="A1254" s="2">
        <v>8034</v>
      </c>
      <c r="B1254" s="3" t="s">
        <v>65</v>
      </c>
      <c r="C1254" s="2" t="s">
        <v>112</v>
      </c>
      <c r="D1254" s="2">
        <v>19418</v>
      </c>
      <c r="E1254" s="2" t="s">
        <v>114</v>
      </c>
    </row>
    <row r="1255" spans="1:5" x14ac:dyDescent="0.25">
      <c r="A1255" s="2">
        <v>17788</v>
      </c>
      <c r="B1255" s="3" t="s">
        <v>65</v>
      </c>
      <c r="C1255" s="2" t="s">
        <v>112</v>
      </c>
      <c r="D1255" s="2">
        <v>19418</v>
      </c>
      <c r="E1255" s="2" t="s">
        <v>114</v>
      </c>
    </row>
    <row r="1256" spans="1:5" x14ac:dyDescent="0.25">
      <c r="A1256" s="2">
        <v>35709</v>
      </c>
      <c r="B1256" s="3" t="s">
        <v>65</v>
      </c>
      <c r="C1256" s="2" t="s">
        <v>112</v>
      </c>
      <c r="D1256" s="2">
        <v>19418</v>
      </c>
      <c r="E1256" s="2" t="s">
        <v>114</v>
      </c>
    </row>
    <row r="1257" spans="1:5" x14ac:dyDescent="0.25">
      <c r="A1257" s="2">
        <v>35711</v>
      </c>
      <c r="B1257" s="3" t="s">
        <v>65</v>
      </c>
      <c r="C1257" s="2" t="s">
        <v>112</v>
      </c>
      <c r="D1257" s="2">
        <v>19418</v>
      </c>
      <c r="E1257" s="2" t="s">
        <v>114</v>
      </c>
    </row>
    <row r="1258" spans="1:5" x14ac:dyDescent="0.25">
      <c r="A1258" s="2">
        <v>35715</v>
      </c>
      <c r="B1258" s="3" t="s">
        <v>65</v>
      </c>
      <c r="C1258" s="2" t="s">
        <v>112</v>
      </c>
      <c r="D1258" s="2">
        <v>19418</v>
      </c>
      <c r="E1258" s="2" t="s">
        <v>114</v>
      </c>
    </row>
    <row r="1259" spans="1:5" x14ac:dyDescent="0.25">
      <c r="A1259" s="2">
        <v>35720</v>
      </c>
      <c r="B1259" s="3" t="s">
        <v>65</v>
      </c>
      <c r="C1259" s="2" t="s">
        <v>112</v>
      </c>
      <c r="D1259" s="2">
        <v>19418</v>
      </c>
      <c r="E1259" s="2" t="s">
        <v>114</v>
      </c>
    </row>
    <row r="1260" spans="1:5" x14ac:dyDescent="0.25">
      <c r="A1260" s="2">
        <v>35721</v>
      </c>
      <c r="B1260" s="3" t="s">
        <v>65</v>
      </c>
      <c r="C1260" s="2" t="s">
        <v>112</v>
      </c>
      <c r="D1260" s="2">
        <v>19418</v>
      </c>
      <c r="E1260" s="2" t="s">
        <v>114</v>
      </c>
    </row>
    <row r="1261" spans="1:5" x14ac:dyDescent="0.25">
      <c r="A1261" s="2">
        <v>35723</v>
      </c>
      <c r="B1261" s="3" t="s">
        <v>65</v>
      </c>
      <c r="C1261" s="2" t="s">
        <v>112</v>
      </c>
      <c r="D1261" s="2">
        <v>19418</v>
      </c>
      <c r="E1261" s="2" t="s">
        <v>114</v>
      </c>
    </row>
    <row r="1262" spans="1:5" x14ac:dyDescent="0.25">
      <c r="A1262" s="2">
        <v>35724</v>
      </c>
      <c r="B1262" s="3" t="s">
        <v>65</v>
      </c>
      <c r="C1262" s="2" t="s">
        <v>112</v>
      </c>
      <c r="D1262" s="2">
        <v>19418</v>
      </c>
      <c r="E1262" s="2" t="s">
        <v>114</v>
      </c>
    </row>
    <row r="1263" spans="1:5" x14ac:dyDescent="0.25">
      <c r="A1263" s="2">
        <v>35728</v>
      </c>
      <c r="B1263" s="3" t="s">
        <v>65</v>
      </c>
      <c r="C1263" s="2" t="s">
        <v>112</v>
      </c>
      <c r="D1263" s="2">
        <v>19418</v>
      </c>
      <c r="E1263" s="2" t="s">
        <v>114</v>
      </c>
    </row>
    <row r="1264" spans="1:5" x14ac:dyDescent="0.25">
      <c r="A1264" s="2">
        <v>35730</v>
      </c>
      <c r="B1264" s="3" t="s">
        <v>65</v>
      </c>
      <c r="C1264" s="2" t="s">
        <v>112</v>
      </c>
      <c r="D1264" s="2">
        <v>19418</v>
      </c>
      <c r="E1264" s="2" t="s">
        <v>114</v>
      </c>
    </row>
    <row r="1265" spans="1:5" x14ac:dyDescent="0.25">
      <c r="A1265" s="2">
        <v>35732</v>
      </c>
      <c r="B1265" s="3" t="s">
        <v>65</v>
      </c>
      <c r="C1265" s="2" t="s">
        <v>112</v>
      </c>
      <c r="D1265" s="2">
        <v>19418</v>
      </c>
      <c r="E1265" s="2" t="s">
        <v>114</v>
      </c>
    </row>
    <row r="1266" spans="1:5" x14ac:dyDescent="0.25">
      <c r="A1266" s="2">
        <v>35739</v>
      </c>
      <c r="B1266" s="3" t="s">
        <v>65</v>
      </c>
      <c r="C1266" s="2" t="s">
        <v>112</v>
      </c>
      <c r="D1266" s="2">
        <v>19418</v>
      </c>
      <c r="E1266" s="2" t="s">
        <v>114</v>
      </c>
    </row>
    <row r="1267" spans="1:5" x14ac:dyDescent="0.25">
      <c r="A1267" s="2">
        <v>35741</v>
      </c>
      <c r="B1267" s="3" t="s">
        <v>65</v>
      </c>
      <c r="C1267" s="2" t="s">
        <v>112</v>
      </c>
      <c r="D1267" s="2">
        <v>19418</v>
      </c>
      <c r="E1267" s="2" t="s">
        <v>114</v>
      </c>
    </row>
    <row r="1268" spans="1:5" x14ac:dyDescent="0.25">
      <c r="A1268" s="2">
        <v>35742</v>
      </c>
      <c r="B1268" s="3" t="s">
        <v>65</v>
      </c>
      <c r="C1268" s="2" t="s">
        <v>112</v>
      </c>
      <c r="D1268" s="2">
        <v>19418</v>
      </c>
      <c r="E1268" s="2" t="s">
        <v>114</v>
      </c>
    </row>
    <row r="1269" spans="1:5" x14ac:dyDescent="0.25">
      <c r="A1269" s="2">
        <v>35743</v>
      </c>
      <c r="B1269" s="3" t="s">
        <v>65</v>
      </c>
      <c r="C1269" s="2" t="s">
        <v>112</v>
      </c>
      <c r="D1269" s="2">
        <v>19418</v>
      </c>
      <c r="E1269" s="2" t="s">
        <v>114</v>
      </c>
    </row>
    <row r="1270" spans="1:5" x14ac:dyDescent="0.25">
      <c r="A1270" s="2">
        <v>35744</v>
      </c>
      <c r="B1270" s="3" t="s">
        <v>65</v>
      </c>
      <c r="C1270" s="2" t="s">
        <v>112</v>
      </c>
      <c r="D1270" s="2">
        <v>19418</v>
      </c>
      <c r="E1270" s="2" t="s">
        <v>114</v>
      </c>
    </row>
    <row r="1271" spans="1:5" x14ac:dyDescent="0.25">
      <c r="A1271" s="2">
        <v>35750</v>
      </c>
      <c r="B1271" s="3" t="s">
        <v>65</v>
      </c>
      <c r="C1271" s="2" t="s">
        <v>112</v>
      </c>
      <c r="D1271" s="2">
        <v>19418</v>
      </c>
      <c r="E1271" s="2" t="s">
        <v>114</v>
      </c>
    </row>
    <row r="1272" spans="1:5" x14ac:dyDescent="0.25">
      <c r="A1272" s="2">
        <v>35753</v>
      </c>
      <c r="B1272" s="3" t="s">
        <v>65</v>
      </c>
      <c r="C1272" s="2" t="s">
        <v>112</v>
      </c>
      <c r="D1272" s="2">
        <v>19418</v>
      </c>
      <c r="E1272" s="2" t="s">
        <v>114</v>
      </c>
    </row>
    <row r="1273" spans="1:5" x14ac:dyDescent="0.25">
      <c r="A1273" s="2">
        <v>36357</v>
      </c>
      <c r="B1273" s="3" t="s">
        <v>65</v>
      </c>
      <c r="C1273" s="2" t="s">
        <v>112</v>
      </c>
      <c r="D1273" s="2">
        <v>19809</v>
      </c>
      <c r="E1273" s="2" t="s">
        <v>115</v>
      </c>
    </row>
    <row r="1274" spans="1:5" x14ac:dyDescent="0.25">
      <c r="A1274" s="2">
        <v>36359</v>
      </c>
      <c r="B1274" s="3" t="s">
        <v>65</v>
      </c>
      <c r="C1274" s="2" t="s">
        <v>112</v>
      </c>
      <c r="D1274" s="2">
        <v>19809</v>
      </c>
      <c r="E1274" s="2" t="s">
        <v>115</v>
      </c>
    </row>
    <row r="1275" spans="1:5" x14ac:dyDescent="0.25">
      <c r="A1275" s="2">
        <v>7044</v>
      </c>
      <c r="B1275" s="3" t="s">
        <v>65</v>
      </c>
      <c r="C1275" s="2" t="s">
        <v>112</v>
      </c>
      <c r="D1275" s="2">
        <v>19809</v>
      </c>
      <c r="E1275" s="2" t="s">
        <v>115</v>
      </c>
    </row>
    <row r="1276" spans="1:5" x14ac:dyDescent="0.25">
      <c r="A1276" s="2">
        <v>10231</v>
      </c>
      <c r="B1276" s="3" t="s">
        <v>65</v>
      </c>
      <c r="C1276" s="2" t="s">
        <v>112</v>
      </c>
      <c r="D1276" s="2">
        <v>19809</v>
      </c>
      <c r="E1276" s="2" t="s">
        <v>115</v>
      </c>
    </row>
    <row r="1277" spans="1:5" x14ac:dyDescent="0.25">
      <c r="A1277" s="2">
        <v>10312</v>
      </c>
      <c r="B1277" s="3" t="s">
        <v>65</v>
      </c>
      <c r="C1277" s="2" t="s">
        <v>112</v>
      </c>
      <c r="D1277" s="2">
        <v>19809</v>
      </c>
      <c r="E1277" s="2" t="s">
        <v>115</v>
      </c>
    </row>
    <row r="1278" spans="1:5" x14ac:dyDescent="0.25">
      <c r="A1278" s="2">
        <v>11138</v>
      </c>
      <c r="B1278" s="3" t="s">
        <v>65</v>
      </c>
      <c r="C1278" s="2" t="s">
        <v>112</v>
      </c>
      <c r="D1278" s="2">
        <v>19809</v>
      </c>
      <c r="E1278" s="2" t="s">
        <v>115</v>
      </c>
    </row>
    <row r="1279" spans="1:5" x14ac:dyDescent="0.25">
      <c r="A1279" s="2">
        <v>17796</v>
      </c>
      <c r="B1279" s="3" t="s">
        <v>65</v>
      </c>
      <c r="C1279" s="2" t="s">
        <v>112</v>
      </c>
      <c r="D1279" s="2">
        <v>19809</v>
      </c>
      <c r="E1279" s="2" t="s">
        <v>115</v>
      </c>
    </row>
    <row r="1280" spans="1:5" x14ac:dyDescent="0.25">
      <c r="A1280" s="2">
        <v>22412</v>
      </c>
      <c r="B1280" s="3" t="s">
        <v>65</v>
      </c>
      <c r="C1280" s="2" t="s">
        <v>112</v>
      </c>
      <c r="D1280" s="2">
        <v>19809</v>
      </c>
      <c r="E1280" s="2" t="s">
        <v>115</v>
      </c>
    </row>
    <row r="1281" spans="1:5" x14ac:dyDescent="0.25">
      <c r="A1281" s="2">
        <v>25613</v>
      </c>
      <c r="B1281" s="3" t="s">
        <v>65</v>
      </c>
      <c r="C1281" s="2" t="s">
        <v>112</v>
      </c>
      <c r="D1281" s="2">
        <v>19809</v>
      </c>
      <c r="E1281" s="2" t="s">
        <v>115</v>
      </c>
    </row>
    <row r="1282" spans="1:5" x14ac:dyDescent="0.25">
      <c r="A1282" s="2">
        <v>36317</v>
      </c>
      <c r="B1282" s="3" t="s">
        <v>65</v>
      </c>
      <c r="C1282" s="2" t="s">
        <v>112</v>
      </c>
      <c r="D1282" s="2">
        <v>19809</v>
      </c>
      <c r="E1282" s="2" t="s">
        <v>115</v>
      </c>
    </row>
    <row r="1283" spans="1:5" x14ac:dyDescent="0.25">
      <c r="A1283" s="2">
        <v>36318</v>
      </c>
      <c r="B1283" s="3" t="s">
        <v>65</v>
      </c>
      <c r="C1283" s="2" t="s">
        <v>112</v>
      </c>
      <c r="D1283" s="2">
        <v>19809</v>
      </c>
      <c r="E1283" s="2" t="s">
        <v>115</v>
      </c>
    </row>
    <row r="1284" spans="1:5" x14ac:dyDescent="0.25">
      <c r="A1284" s="2">
        <v>36322</v>
      </c>
      <c r="B1284" s="3" t="s">
        <v>65</v>
      </c>
      <c r="C1284" s="2" t="s">
        <v>112</v>
      </c>
      <c r="D1284" s="2">
        <v>19809</v>
      </c>
      <c r="E1284" s="2" t="s">
        <v>115</v>
      </c>
    </row>
    <row r="1285" spans="1:5" x14ac:dyDescent="0.25">
      <c r="A1285" s="2">
        <v>36324</v>
      </c>
      <c r="B1285" s="3" t="s">
        <v>65</v>
      </c>
      <c r="C1285" s="2" t="s">
        <v>112</v>
      </c>
      <c r="D1285" s="2">
        <v>19809</v>
      </c>
      <c r="E1285" s="2" t="s">
        <v>115</v>
      </c>
    </row>
    <row r="1286" spans="1:5" x14ac:dyDescent="0.25">
      <c r="A1286" s="2">
        <v>36329</v>
      </c>
      <c r="B1286" s="3" t="s">
        <v>65</v>
      </c>
      <c r="C1286" s="2" t="s">
        <v>112</v>
      </c>
      <c r="D1286" s="2">
        <v>19809</v>
      </c>
      <c r="E1286" s="2" t="s">
        <v>115</v>
      </c>
    </row>
    <row r="1287" spans="1:5" x14ac:dyDescent="0.25">
      <c r="A1287" s="2">
        <v>36335</v>
      </c>
      <c r="B1287" s="3" t="s">
        <v>65</v>
      </c>
      <c r="C1287" s="2" t="s">
        <v>112</v>
      </c>
      <c r="D1287" s="2">
        <v>19809</v>
      </c>
      <c r="E1287" s="2" t="s">
        <v>115</v>
      </c>
    </row>
    <row r="1288" spans="1:5" x14ac:dyDescent="0.25">
      <c r="A1288" s="2">
        <v>36336</v>
      </c>
      <c r="B1288" s="3" t="s">
        <v>65</v>
      </c>
      <c r="C1288" s="2" t="s">
        <v>112</v>
      </c>
      <c r="D1288" s="2">
        <v>19809</v>
      </c>
      <c r="E1288" s="2" t="s">
        <v>115</v>
      </c>
    </row>
    <row r="1289" spans="1:5" x14ac:dyDescent="0.25">
      <c r="A1289" s="2">
        <v>36339</v>
      </c>
      <c r="B1289" s="3" t="s">
        <v>65</v>
      </c>
      <c r="C1289" s="2" t="s">
        <v>112</v>
      </c>
      <c r="D1289" s="2">
        <v>19809</v>
      </c>
      <c r="E1289" s="2" t="s">
        <v>115</v>
      </c>
    </row>
    <row r="1290" spans="1:5" x14ac:dyDescent="0.25">
      <c r="A1290" s="2">
        <v>36340</v>
      </c>
      <c r="B1290" s="3" t="s">
        <v>65</v>
      </c>
      <c r="C1290" s="2" t="s">
        <v>112</v>
      </c>
      <c r="D1290" s="2">
        <v>19809</v>
      </c>
      <c r="E1290" s="2" t="s">
        <v>115</v>
      </c>
    </row>
    <row r="1291" spans="1:5" x14ac:dyDescent="0.25">
      <c r="A1291" s="2">
        <v>36345</v>
      </c>
      <c r="B1291" s="3" t="s">
        <v>65</v>
      </c>
      <c r="C1291" s="2" t="s">
        <v>112</v>
      </c>
      <c r="D1291" s="2">
        <v>19809</v>
      </c>
      <c r="E1291" s="2" t="s">
        <v>115</v>
      </c>
    </row>
    <row r="1292" spans="1:5" x14ac:dyDescent="0.25">
      <c r="A1292" s="2">
        <v>36347</v>
      </c>
      <c r="B1292" s="3" t="s">
        <v>65</v>
      </c>
      <c r="C1292" s="2" t="s">
        <v>112</v>
      </c>
      <c r="D1292" s="2">
        <v>19809</v>
      </c>
      <c r="E1292" s="2" t="s">
        <v>115</v>
      </c>
    </row>
    <row r="1293" spans="1:5" x14ac:dyDescent="0.25">
      <c r="A1293" s="2">
        <v>17678</v>
      </c>
      <c r="B1293" s="3" t="s">
        <v>101</v>
      </c>
      <c r="C1293" s="2" t="s">
        <v>62</v>
      </c>
      <c r="D1293" s="2">
        <v>25120</v>
      </c>
      <c r="E1293" s="2" t="s">
        <v>116</v>
      </c>
    </row>
    <row r="1294" spans="1:5" x14ac:dyDescent="0.25">
      <c r="A1294" s="2">
        <v>28039</v>
      </c>
      <c r="B1294" s="3" t="s">
        <v>101</v>
      </c>
      <c r="C1294" s="2" t="s">
        <v>62</v>
      </c>
      <c r="D1294" s="2">
        <v>25120</v>
      </c>
      <c r="E1294" s="2" t="s">
        <v>116</v>
      </c>
    </row>
    <row r="1295" spans="1:5" x14ac:dyDescent="0.25">
      <c r="A1295" s="2">
        <v>28039</v>
      </c>
      <c r="B1295" s="3" t="s">
        <v>101</v>
      </c>
      <c r="C1295" s="2" t="s">
        <v>62</v>
      </c>
      <c r="D1295" s="2">
        <v>25120</v>
      </c>
      <c r="E1295" s="2" t="s">
        <v>116</v>
      </c>
    </row>
    <row r="1296" spans="1:5" x14ac:dyDescent="0.25">
      <c r="A1296" s="2">
        <v>28044</v>
      </c>
      <c r="B1296" s="3" t="s">
        <v>101</v>
      </c>
      <c r="C1296" s="2" t="s">
        <v>62</v>
      </c>
      <c r="D1296" s="2">
        <v>25120</v>
      </c>
      <c r="E1296" s="2" t="s">
        <v>116</v>
      </c>
    </row>
    <row r="1297" spans="1:5" x14ac:dyDescent="0.25">
      <c r="A1297" s="2">
        <v>39129</v>
      </c>
      <c r="B1297" s="3" t="s">
        <v>101</v>
      </c>
      <c r="C1297" s="2" t="s">
        <v>62</v>
      </c>
      <c r="D1297" s="2">
        <v>25120</v>
      </c>
      <c r="E1297" s="2" t="s">
        <v>116</v>
      </c>
    </row>
    <row r="1298" spans="1:5" x14ac:dyDescent="0.25">
      <c r="A1298" s="2">
        <v>14456</v>
      </c>
      <c r="B1298" s="3" t="s">
        <v>101</v>
      </c>
      <c r="C1298" s="2" t="s">
        <v>62</v>
      </c>
      <c r="D1298" s="2">
        <v>25224</v>
      </c>
      <c r="E1298" s="2" t="s">
        <v>117</v>
      </c>
    </row>
    <row r="1299" spans="1:5" x14ac:dyDescent="0.25">
      <c r="A1299" s="2">
        <v>14767</v>
      </c>
      <c r="B1299" s="3" t="s">
        <v>101</v>
      </c>
      <c r="C1299" s="2" t="s">
        <v>62</v>
      </c>
      <c r="D1299" s="2">
        <v>25224</v>
      </c>
      <c r="E1299" s="2" t="s">
        <v>117</v>
      </c>
    </row>
    <row r="1300" spans="1:5" x14ac:dyDescent="0.25">
      <c r="A1300" s="2">
        <v>21140</v>
      </c>
      <c r="B1300" s="3" t="s">
        <v>101</v>
      </c>
      <c r="C1300" s="2" t="s">
        <v>62</v>
      </c>
      <c r="D1300" s="2">
        <v>25224</v>
      </c>
      <c r="E1300" s="2" t="s">
        <v>117</v>
      </c>
    </row>
    <row r="1301" spans="1:5" x14ac:dyDescent="0.25">
      <c r="A1301" s="2">
        <v>21140</v>
      </c>
      <c r="B1301" s="3" t="s">
        <v>101</v>
      </c>
      <c r="C1301" s="2" t="s">
        <v>62</v>
      </c>
      <c r="D1301" s="2">
        <v>25224</v>
      </c>
      <c r="E1301" s="2" t="s">
        <v>117</v>
      </c>
    </row>
    <row r="1302" spans="1:5" x14ac:dyDescent="0.25">
      <c r="A1302" s="2">
        <v>23129</v>
      </c>
      <c r="B1302" s="3" t="s">
        <v>101</v>
      </c>
      <c r="C1302" s="2" t="s">
        <v>62</v>
      </c>
      <c r="D1302" s="2">
        <v>25224</v>
      </c>
      <c r="E1302" s="2" t="s">
        <v>117</v>
      </c>
    </row>
    <row r="1303" spans="1:5" x14ac:dyDescent="0.25">
      <c r="A1303" s="2">
        <v>29801</v>
      </c>
      <c r="B1303" s="3" t="s">
        <v>101</v>
      </c>
      <c r="C1303" s="2" t="s">
        <v>62</v>
      </c>
      <c r="D1303" s="2">
        <v>25224</v>
      </c>
      <c r="E1303" s="2" t="s">
        <v>117</v>
      </c>
    </row>
    <row r="1304" spans="1:5" x14ac:dyDescent="0.25">
      <c r="A1304" s="2">
        <v>29802</v>
      </c>
      <c r="B1304" s="3" t="s">
        <v>101</v>
      </c>
      <c r="C1304" s="2" t="s">
        <v>62</v>
      </c>
      <c r="D1304" s="2">
        <v>25224</v>
      </c>
      <c r="E1304" s="2" t="s">
        <v>117</v>
      </c>
    </row>
    <row r="1305" spans="1:5" x14ac:dyDescent="0.25">
      <c r="A1305" s="2">
        <v>39206</v>
      </c>
      <c r="B1305" s="3" t="s">
        <v>101</v>
      </c>
      <c r="C1305" s="2" t="s">
        <v>62</v>
      </c>
      <c r="D1305" s="2">
        <v>25224</v>
      </c>
      <c r="E1305" s="2" t="s">
        <v>117</v>
      </c>
    </row>
    <row r="1306" spans="1:5" x14ac:dyDescent="0.25">
      <c r="A1306" s="2">
        <v>39207</v>
      </c>
      <c r="B1306" s="3" t="s">
        <v>101</v>
      </c>
      <c r="C1306" s="2" t="s">
        <v>62</v>
      </c>
      <c r="D1306" s="2">
        <v>25224</v>
      </c>
      <c r="E1306" s="2" t="s">
        <v>117</v>
      </c>
    </row>
    <row r="1307" spans="1:5" x14ac:dyDescent="0.25">
      <c r="A1307" s="2">
        <v>39208</v>
      </c>
      <c r="B1307" s="3" t="s">
        <v>101</v>
      </c>
      <c r="C1307" s="2" t="s">
        <v>62</v>
      </c>
      <c r="D1307" s="2">
        <v>25224</v>
      </c>
      <c r="E1307" s="2" t="s">
        <v>117</v>
      </c>
    </row>
    <row r="1308" spans="1:5" x14ac:dyDescent="0.25">
      <c r="A1308" s="2">
        <v>39209</v>
      </c>
      <c r="B1308" s="3" t="s">
        <v>101</v>
      </c>
      <c r="C1308" s="2" t="s">
        <v>62</v>
      </c>
      <c r="D1308" s="2">
        <v>25224</v>
      </c>
      <c r="E1308" s="2" t="s">
        <v>117</v>
      </c>
    </row>
    <row r="1309" spans="1:5" x14ac:dyDescent="0.25">
      <c r="A1309" s="2">
        <v>39210</v>
      </c>
      <c r="B1309" s="3" t="s">
        <v>101</v>
      </c>
      <c r="C1309" s="2" t="s">
        <v>62</v>
      </c>
      <c r="D1309" s="2">
        <v>25224</v>
      </c>
      <c r="E1309" s="2" t="s">
        <v>117</v>
      </c>
    </row>
    <row r="1310" spans="1:5" x14ac:dyDescent="0.25">
      <c r="A1310" s="2">
        <v>39212</v>
      </c>
      <c r="B1310" s="3" t="s">
        <v>101</v>
      </c>
      <c r="C1310" s="2" t="s">
        <v>62</v>
      </c>
      <c r="D1310" s="2">
        <v>25224</v>
      </c>
      <c r="E1310" s="2" t="s">
        <v>117</v>
      </c>
    </row>
    <row r="1311" spans="1:5" x14ac:dyDescent="0.25">
      <c r="A1311" s="2">
        <v>39213</v>
      </c>
      <c r="B1311" s="3" t="s">
        <v>101</v>
      </c>
      <c r="C1311" s="2" t="s">
        <v>62</v>
      </c>
      <c r="D1311" s="2">
        <v>25224</v>
      </c>
      <c r="E1311" s="2" t="s">
        <v>117</v>
      </c>
    </row>
    <row r="1312" spans="1:5" x14ac:dyDescent="0.25">
      <c r="A1312" s="2">
        <v>22706</v>
      </c>
      <c r="B1312" s="3" t="s">
        <v>42</v>
      </c>
      <c r="C1312" s="2" t="s">
        <v>51</v>
      </c>
      <c r="D1312" s="2">
        <v>66440</v>
      </c>
      <c r="E1312" s="2" t="s">
        <v>118</v>
      </c>
    </row>
    <row r="1313" spans="1:5" x14ac:dyDescent="0.25">
      <c r="A1313" s="2">
        <v>5225</v>
      </c>
      <c r="B1313" s="3" t="s">
        <v>42</v>
      </c>
      <c r="C1313" s="2" t="s">
        <v>51</v>
      </c>
      <c r="D1313" s="2">
        <v>66440</v>
      </c>
      <c r="E1313" s="2" t="s">
        <v>118</v>
      </c>
    </row>
    <row r="1314" spans="1:5" x14ac:dyDescent="0.25">
      <c r="A1314" s="2">
        <v>10377</v>
      </c>
      <c r="B1314" s="3" t="s">
        <v>42</v>
      </c>
      <c r="C1314" s="2" t="s">
        <v>51</v>
      </c>
      <c r="D1314" s="2">
        <v>66440</v>
      </c>
      <c r="E1314" s="2" t="s">
        <v>118</v>
      </c>
    </row>
    <row r="1315" spans="1:5" x14ac:dyDescent="0.25">
      <c r="A1315" s="2">
        <v>17607</v>
      </c>
      <c r="B1315" s="3" t="s">
        <v>42</v>
      </c>
      <c r="C1315" s="2" t="s">
        <v>51</v>
      </c>
      <c r="D1315" s="2">
        <v>66440</v>
      </c>
      <c r="E1315" s="2" t="s">
        <v>118</v>
      </c>
    </row>
    <row r="1316" spans="1:5" x14ac:dyDescent="0.25">
      <c r="A1316" s="2">
        <v>19676</v>
      </c>
      <c r="B1316" s="3" t="s">
        <v>42</v>
      </c>
      <c r="C1316" s="2" t="s">
        <v>51</v>
      </c>
      <c r="D1316" s="2">
        <v>66440</v>
      </c>
      <c r="E1316" s="2" t="s">
        <v>118</v>
      </c>
    </row>
    <row r="1317" spans="1:5" x14ac:dyDescent="0.25">
      <c r="A1317" s="2">
        <v>45306</v>
      </c>
      <c r="B1317" s="3" t="s">
        <v>42</v>
      </c>
      <c r="C1317" s="2" t="s">
        <v>51</v>
      </c>
      <c r="D1317" s="2">
        <v>66440</v>
      </c>
      <c r="E1317" s="2" t="s">
        <v>118</v>
      </c>
    </row>
    <row r="1318" spans="1:5" x14ac:dyDescent="0.25">
      <c r="A1318" s="2">
        <v>45307</v>
      </c>
      <c r="B1318" s="3" t="s">
        <v>42</v>
      </c>
      <c r="C1318" s="2" t="s">
        <v>51</v>
      </c>
      <c r="D1318" s="2">
        <v>66440</v>
      </c>
      <c r="E1318" s="2" t="s">
        <v>118</v>
      </c>
    </row>
    <row r="1319" spans="1:5" x14ac:dyDescent="0.25">
      <c r="A1319" s="2">
        <v>13680</v>
      </c>
      <c r="B1319" s="3" t="s">
        <v>105</v>
      </c>
      <c r="C1319" s="2" t="s">
        <v>47</v>
      </c>
      <c r="D1319" s="2">
        <v>68051</v>
      </c>
      <c r="E1319" s="2" t="s">
        <v>119</v>
      </c>
    </row>
    <row r="1320" spans="1:5" x14ac:dyDescent="0.25">
      <c r="A1320" s="2">
        <v>20556</v>
      </c>
      <c r="B1320" s="3" t="s">
        <v>105</v>
      </c>
      <c r="C1320" s="2" t="s">
        <v>47</v>
      </c>
      <c r="D1320" s="2">
        <v>68051</v>
      </c>
      <c r="E1320" s="2" t="s">
        <v>119</v>
      </c>
    </row>
    <row r="1321" spans="1:5" x14ac:dyDescent="0.25">
      <c r="A1321" s="2">
        <v>20557</v>
      </c>
      <c r="B1321" s="3" t="s">
        <v>105</v>
      </c>
      <c r="C1321" s="2" t="s">
        <v>47</v>
      </c>
      <c r="D1321" s="2">
        <v>68051</v>
      </c>
      <c r="E1321" s="2" t="s">
        <v>119</v>
      </c>
    </row>
    <row r="1322" spans="1:5" x14ac:dyDescent="0.25">
      <c r="A1322" s="2">
        <v>22869</v>
      </c>
      <c r="B1322" s="3" t="s">
        <v>105</v>
      </c>
      <c r="C1322" s="2" t="s">
        <v>47</v>
      </c>
      <c r="D1322" s="2">
        <v>68051</v>
      </c>
      <c r="E1322" s="2" t="s">
        <v>119</v>
      </c>
    </row>
    <row r="1323" spans="1:5" x14ac:dyDescent="0.25">
      <c r="A1323" s="2">
        <v>45468</v>
      </c>
      <c r="B1323" s="3" t="s">
        <v>105</v>
      </c>
      <c r="C1323" s="2" t="s">
        <v>47</v>
      </c>
      <c r="D1323" s="2">
        <v>68051</v>
      </c>
      <c r="E1323" s="2" t="s">
        <v>119</v>
      </c>
    </row>
    <row r="1324" spans="1:5" x14ac:dyDescent="0.25">
      <c r="A1324" s="2">
        <v>45469</v>
      </c>
      <c r="B1324" s="3" t="s">
        <v>105</v>
      </c>
      <c r="C1324" s="2" t="s">
        <v>47</v>
      </c>
      <c r="D1324" s="2">
        <v>68051</v>
      </c>
      <c r="E1324" s="2" t="s">
        <v>119</v>
      </c>
    </row>
    <row r="1325" spans="1:5" x14ac:dyDescent="0.25">
      <c r="A1325" s="2">
        <v>45470</v>
      </c>
      <c r="B1325" s="3" t="s">
        <v>105</v>
      </c>
      <c r="C1325" s="2" t="s">
        <v>47</v>
      </c>
      <c r="D1325" s="2">
        <v>68051</v>
      </c>
      <c r="E1325" s="2" t="s">
        <v>119</v>
      </c>
    </row>
    <row r="1326" spans="1:5" x14ac:dyDescent="0.25">
      <c r="A1326" s="2">
        <v>45471</v>
      </c>
      <c r="B1326" s="3" t="s">
        <v>105</v>
      </c>
      <c r="C1326" s="2" t="s">
        <v>47</v>
      </c>
      <c r="D1326" s="2">
        <v>68051</v>
      </c>
      <c r="E1326" s="2" t="s">
        <v>119</v>
      </c>
    </row>
    <row r="1327" spans="1:5" x14ac:dyDescent="0.25">
      <c r="A1327" s="2">
        <v>4374</v>
      </c>
      <c r="B1327" s="3" t="s">
        <v>105</v>
      </c>
      <c r="C1327" s="2" t="s">
        <v>47</v>
      </c>
      <c r="D1327" s="2">
        <v>68855</v>
      </c>
      <c r="E1327" s="2" t="s">
        <v>120</v>
      </c>
    </row>
    <row r="1328" spans="1:5" x14ac:dyDescent="0.25">
      <c r="A1328" s="2">
        <v>8101</v>
      </c>
      <c r="B1328" s="3" t="s">
        <v>105</v>
      </c>
      <c r="C1328" s="2" t="s">
        <v>47</v>
      </c>
      <c r="D1328" s="2">
        <v>68855</v>
      </c>
      <c r="E1328" s="2" t="s">
        <v>120</v>
      </c>
    </row>
    <row r="1329" spans="1:5" x14ac:dyDescent="0.25">
      <c r="A1329" s="2">
        <v>8102</v>
      </c>
      <c r="B1329" s="3" t="s">
        <v>105</v>
      </c>
      <c r="C1329" s="2" t="s">
        <v>47</v>
      </c>
      <c r="D1329" s="2">
        <v>68855</v>
      </c>
      <c r="E1329" s="2" t="s">
        <v>120</v>
      </c>
    </row>
    <row r="1330" spans="1:5" x14ac:dyDescent="0.25">
      <c r="A1330" s="2">
        <v>8107</v>
      </c>
      <c r="B1330" s="3" t="s">
        <v>105</v>
      </c>
      <c r="C1330" s="2" t="s">
        <v>47</v>
      </c>
      <c r="D1330" s="2">
        <v>68855</v>
      </c>
      <c r="E1330" s="2" t="s">
        <v>120</v>
      </c>
    </row>
    <row r="1331" spans="1:5" x14ac:dyDescent="0.25">
      <c r="A1331" s="2">
        <v>12204</v>
      </c>
      <c r="B1331" s="3" t="s">
        <v>105</v>
      </c>
      <c r="C1331" s="2" t="s">
        <v>47</v>
      </c>
      <c r="D1331" s="2">
        <v>68855</v>
      </c>
      <c r="E1331" s="2" t="s">
        <v>120</v>
      </c>
    </row>
    <row r="1332" spans="1:5" x14ac:dyDescent="0.25">
      <c r="A1332" s="2">
        <v>13679</v>
      </c>
      <c r="B1332" s="3" t="s">
        <v>105</v>
      </c>
      <c r="C1332" s="2" t="s">
        <v>47</v>
      </c>
      <c r="D1332" s="2">
        <v>68855</v>
      </c>
      <c r="E1332" s="2" t="s">
        <v>120</v>
      </c>
    </row>
    <row r="1333" spans="1:5" x14ac:dyDescent="0.25">
      <c r="A1333" s="2">
        <v>46770</v>
      </c>
      <c r="B1333" s="3" t="s">
        <v>105</v>
      </c>
      <c r="C1333" s="2" t="s">
        <v>47</v>
      </c>
      <c r="D1333" s="2">
        <v>68855</v>
      </c>
      <c r="E1333" s="2" t="s">
        <v>120</v>
      </c>
    </row>
    <row r="1334" spans="1:5" x14ac:dyDescent="0.25">
      <c r="A1334" s="2">
        <v>46770</v>
      </c>
      <c r="B1334" s="3" t="s">
        <v>105</v>
      </c>
      <c r="C1334" s="2" t="s">
        <v>47</v>
      </c>
      <c r="D1334" s="2">
        <v>68855</v>
      </c>
      <c r="E1334" s="2" t="s">
        <v>120</v>
      </c>
    </row>
    <row r="1335" spans="1:5" x14ac:dyDescent="0.25">
      <c r="A1335" s="2">
        <v>46771</v>
      </c>
      <c r="B1335" s="3" t="s">
        <v>105</v>
      </c>
      <c r="C1335" s="2" t="s">
        <v>47</v>
      </c>
      <c r="D1335" s="2">
        <v>68855</v>
      </c>
      <c r="E1335" s="2" t="s">
        <v>120</v>
      </c>
    </row>
    <row r="1336" spans="1:5" x14ac:dyDescent="0.25">
      <c r="A1336" s="2">
        <v>46772</v>
      </c>
      <c r="B1336" s="3" t="s">
        <v>105</v>
      </c>
      <c r="C1336" s="2" t="s">
        <v>47</v>
      </c>
      <c r="D1336" s="2">
        <v>68855</v>
      </c>
      <c r="E1336" s="2" t="s">
        <v>120</v>
      </c>
    </row>
    <row r="1337" spans="1:5" x14ac:dyDescent="0.25">
      <c r="A1337" s="2">
        <v>46773</v>
      </c>
      <c r="B1337" s="3" t="s">
        <v>105</v>
      </c>
      <c r="C1337" s="2" t="s">
        <v>47</v>
      </c>
      <c r="D1337" s="2">
        <v>68855</v>
      </c>
      <c r="E1337" s="2" t="s">
        <v>120</v>
      </c>
    </row>
    <row r="1338" spans="1:5" x14ac:dyDescent="0.25">
      <c r="A1338" s="2">
        <v>46775</v>
      </c>
      <c r="B1338" s="3" t="s">
        <v>105</v>
      </c>
      <c r="C1338" s="2" t="s">
        <v>47</v>
      </c>
      <c r="D1338" s="2">
        <v>68855</v>
      </c>
      <c r="E1338" s="2" t="s">
        <v>120</v>
      </c>
    </row>
    <row r="1339" spans="1:5" x14ac:dyDescent="0.25">
      <c r="A1339" s="2">
        <v>1490</v>
      </c>
      <c r="B1339" s="3" t="s">
        <v>101</v>
      </c>
      <c r="C1339" s="2" t="s">
        <v>49</v>
      </c>
      <c r="D1339" s="2">
        <v>73319</v>
      </c>
      <c r="E1339" s="2" t="s">
        <v>121</v>
      </c>
    </row>
    <row r="1340" spans="1:5" x14ac:dyDescent="0.25">
      <c r="A1340" s="2">
        <v>23326</v>
      </c>
      <c r="B1340" s="3" t="s">
        <v>101</v>
      </c>
      <c r="C1340" s="2" t="s">
        <v>49</v>
      </c>
      <c r="D1340" s="2">
        <v>73319</v>
      </c>
      <c r="E1340" s="2" t="s">
        <v>121</v>
      </c>
    </row>
    <row r="1341" spans="1:5" x14ac:dyDescent="0.25">
      <c r="A1341" s="2">
        <v>29371</v>
      </c>
      <c r="B1341" s="3" t="s">
        <v>101</v>
      </c>
      <c r="C1341" s="2" t="s">
        <v>49</v>
      </c>
      <c r="D1341" s="2">
        <v>73319</v>
      </c>
      <c r="E1341" s="2" t="s">
        <v>121</v>
      </c>
    </row>
    <row r="1342" spans="1:5" x14ac:dyDescent="0.25">
      <c r="A1342" s="2">
        <v>47634</v>
      </c>
      <c r="B1342" s="3" t="s">
        <v>101</v>
      </c>
      <c r="C1342" s="2" t="s">
        <v>49</v>
      </c>
      <c r="D1342" s="2">
        <v>73319</v>
      </c>
      <c r="E1342" s="2" t="s">
        <v>121</v>
      </c>
    </row>
    <row r="1343" spans="1:5" x14ac:dyDescent="0.25">
      <c r="A1343" s="2">
        <v>45308</v>
      </c>
      <c r="B1343" s="3" t="s">
        <v>42</v>
      </c>
      <c r="C1343" s="2" t="s">
        <v>51</v>
      </c>
      <c r="D1343" s="2">
        <v>66440</v>
      </c>
      <c r="E1343" s="2" t="s">
        <v>118</v>
      </c>
    </row>
    <row r="1344" spans="1:5" x14ac:dyDescent="0.25">
      <c r="A1344" s="2">
        <v>45308</v>
      </c>
      <c r="B1344" s="3" t="s">
        <v>42</v>
      </c>
      <c r="C1344" s="2" t="s">
        <v>51</v>
      </c>
      <c r="D1344" s="2">
        <v>66440</v>
      </c>
      <c r="E1344" s="2" t="s">
        <v>118</v>
      </c>
    </row>
    <row r="1345" spans="1:5" x14ac:dyDescent="0.25">
      <c r="A1345" s="2">
        <v>198</v>
      </c>
      <c r="B1345" s="3" t="s">
        <v>65</v>
      </c>
      <c r="C1345" s="2" t="s">
        <v>122</v>
      </c>
      <c r="D1345" s="2">
        <v>8001</v>
      </c>
      <c r="E1345" s="2" t="s">
        <v>123</v>
      </c>
    </row>
    <row r="1346" spans="1:5" x14ac:dyDescent="0.25">
      <c r="A1346" s="2">
        <v>926</v>
      </c>
      <c r="B1346" s="3" t="s">
        <v>65</v>
      </c>
      <c r="C1346" s="2" t="s">
        <v>124</v>
      </c>
      <c r="D1346" s="2">
        <v>91407</v>
      </c>
      <c r="E1346" s="2" t="s">
        <v>125</v>
      </c>
    </row>
    <row r="1347" spans="1:5" x14ac:dyDescent="0.25">
      <c r="A1347" s="2">
        <v>23218</v>
      </c>
      <c r="B1347" s="3" t="s">
        <v>65</v>
      </c>
      <c r="C1347" s="2" t="s">
        <v>124</v>
      </c>
      <c r="D1347" s="2">
        <v>91540</v>
      </c>
      <c r="E1347" s="2" t="s">
        <v>126</v>
      </c>
    </row>
    <row r="1348" spans="1:5" x14ac:dyDescent="0.25">
      <c r="A1348" s="2">
        <v>30228</v>
      </c>
      <c r="B1348" s="3" t="s">
        <v>65</v>
      </c>
      <c r="C1348" s="2" t="s">
        <v>124</v>
      </c>
      <c r="D1348" s="2">
        <v>91540</v>
      </c>
      <c r="E1348" s="2" t="s">
        <v>126</v>
      </c>
    </row>
    <row r="1349" spans="1:5" x14ac:dyDescent="0.25">
      <c r="A1349" s="2">
        <v>30232</v>
      </c>
      <c r="B1349" s="3" t="s">
        <v>65</v>
      </c>
      <c r="C1349" s="2" t="s">
        <v>124</v>
      </c>
      <c r="D1349" s="2">
        <v>91540</v>
      </c>
      <c r="E1349" s="2" t="s">
        <v>126</v>
      </c>
    </row>
    <row r="1350" spans="1:5" x14ac:dyDescent="0.25">
      <c r="A1350" s="2">
        <v>58348</v>
      </c>
      <c r="B1350" s="3" t="s">
        <v>127</v>
      </c>
      <c r="C1350" s="2" t="s">
        <v>124</v>
      </c>
      <c r="D1350" s="2">
        <v>91540</v>
      </c>
      <c r="E1350" s="2" t="s">
        <v>126</v>
      </c>
    </row>
    <row r="1351" spans="1:5" x14ac:dyDescent="0.25">
      <c r="A1351" s="2">
        <v>57359</v>
      </c>
      <c r="B1351" s="3" t="s">
        <v>127</v>
      </c>
      <c r="C1351" s="2" t="s">
        <v>18</v>
      </c>
      <c r="D1351" s="2">
        <v>5792</v>
      </c>
      <c r="E1351" s="2" t="s">
        <v>128</v>
      </c>
    </row>
    <row r="1352" spans="1:5" x14ac:dyDescent="0.25">
      <c r="A1352" s="2">
        <v>15364</v>
      </c>
      <c r="B1352" s="3" t="s">
        <v>101</v>
      </c>
      <c r="C1352" s="2" t="s">
        <v>129</v>
      </c>
      <c r="D1352" s="2">
        <v>88001</v>
      </c>
      <c r="E1352" s="2" t="s">
        <v>130</v>
      </c>
    </row>
    <row r="1353" spans="1:5" x14ac:dyDescent="0.25">
      <c r="A1353" s="2">
        <v>21561</v>
      </c>
      <c r="B1353" s="3" t="s">
        <v>101</v>
      </c>
      <c r="C1353" s="2" t="s">
        <v>129</v>
      </c>
      <c r="D1353" s="2">
        <v>88001</v>
      </c>
      <c r="E1353" s="2" t="s">
        <v>130</v>
      </c>
    </row>
    <row r="1354" spans="1:5" x14ac:dyDescent="0.25">
      <c r="A1354" s="2">
        <v>2794</v>
      </c>
      <c r="B1354" s="3" t="s">
        <v>65</v>
      </c>
      <c r="C1354" s="2" t="s">
        <v>122</v>
      </c>
      <c r="D1354" s="2">
        <v>8001</v>
      </c>
      <c r="E1354" s="2" t="s">
        <v>123</v>
      </c>
    </row>
    <row r="1355" spans="1:5" x14ac:dyDescent="0.25">
      <c r="A1355" s="2">
        <v>2826</v>
      </c>
      <c r="B1355" s="3" t="s">
        <v>65</v>
      </c>
      <c r="C1355" s="2" t="s">
        <v>122</v>
      </c>
      <c r="D1355" s="2">
        <v>8001</v>
      </c>
      <c r="E1355" s="2" t="s">
        <v>123</v>
      </c>
    </row>
    <row r="1356" spans="1:5" x14ac:dyDescent="0.25">
      <c r="A1356" s="2">
        <v>1852</v>
      </c>
      <c r="B1356" s="3" t="s">
        <v>101</v>
      </c>
      <c r="C1356" s="2" t="s">
        <v>131</v>
      </c>
      <c r="D1356" s="2">
        <v>11001</v>
      </c>
      <c r="E1356" s="2" t="s">
        <v>132</v>
      </c>
    </row>
    <row r="1357" spans="1:5" x14ac:dyDescent="0.25">
      <c r="A1357" s="2">
        <v>8466</v>
      </c>
      <c r="B1357" s="3" t="s">
        <v>101</v>
      </c>
      <c r="C1357" s="2" t="s">
        <v>131</v>
      </c>
      <c r="D1357" s="2">
        <v>11001</v>
      </c>
      <c r="E1357" s="2" t="s">
        <v>132</v>
      </c>
    </row>
    <row r="1358" spans="1:5" x14ac:dyDescent="0.25">
      <c r="A1358" s="2">
        <v>9138</v>
      </c>
      <c r="B1358" s="3" t="s">
        <v>101</v>
      </c>
      <c r="C1358" s="2" t="s">
        <v>131</v>
      </c>
      <c r="D1358" s="2">
        <v>11001</v>
      </c>
      <c r="E1358" s="2" t="s">
        <v>132</v>
      </c>
    </row>
    <row r="1359" spans="1:5" x14ac:dyDescent="0.25">
      <c r="A1359" s="2">
        <v>23053</v>
      </c>
      <c r="B1359" s="3" t="s">
        <v>101</v>
      </c>
      <c r="C1359" s="2" t="s">
        <v>131</v>
      </c>
      <c r="D1359" s="2">
        <v>11001</v>
      </c>
      <c r="E1359" s="2" t="s">
        <v>132</v>
      </c>
    </row>
    <row r="1360" spans="1:5" x14ac:dyDescent="0.25">
      <c r="A1360" s="2">
        <v>30686</v>
      </c>
      <c r="B1360" s="3" t="s">
        <v>101</v>
      </c>
      <c r="C1360" s="2" t="s">
        <v>131</v>
      </c>
      <c r="D1360" s="2">
        <v>11001</v>
      </c>
      <c r="E1360" s="2" t="s">
        <v>132</v>
      </c>
    </row>
    <row r="1361" spans="1:5" x14ac:dyDescent="0.25">
      <c r="A1361" s="2">
        <v>30707</v>
      </c>
      <c r="B1361" s="3" t="s">
        <v>101</v>
      </c>
      <c r="C1361" s="2" t="s">
        <v>131</v>
      </c>
      <c r="D1361" s="2">
        <v>11001</v>
      </c>
      <c r="E1361" s="2" t="s">
        <v>132</v>
      </c>
    </row>
    <row r="1362" spans="1:5" x14ac:dyDescent="0.25">
      <c r="A1362" s="2">
        <v>30722</v>
      </c>
      <c r="B1362" s="3" t="s">
        <v>101</v>
      </c>
      <c r="C1362" s="2" t="s">
        <v>131</v>
      </c>
      <c r="D1362" s="2">
        <v>11001</v>
      </c>
      <c r="E1362" s="2" t="s">
        <v>132</v>
      </c>
    </row>
    <row r="1363" spans="1:5" x14ac:dyDescent="0.25">
      <c r="A1363" s="2">
        <v>30733</v>
      </c>
      <c r="B1363" s="3" t="s">
        <v>101</v>
      </c>
      <c r="C1363" s="2" t="s">
        <v>131</v>
      </c>
      <c r="D1363" s="2">
        <v>11001</v>
      </c>
      <c r="E1363" s="2" t="s">
        <v>132</v>
      </c>
    </row>
    <row r="1364" spans="1:5" x14ac:dyDescent="0.25">
      <c r="A1364" s="2">
        <v>30751</v>
      </c>
      <c r="B1364" s="3" t="s">
        <v>101</v>
      </c>
      <c r="C1364" s="2" t="s">
        <v>131</v>
      </c>
      <c r="D1364" s="2">
        <v>11001</v>
      </c>
      <c r="E1364" s="2" t="s">
        <v>132</v>
      </c>
    </row>
    <row r="1365" spans="1:5" x14ac:dyDescent="0.25">
      <c r="A1365" s="2">
        <v>30799</v>
      </c>
      <c r="B1365" s="3" t="s">
        <v>101</v>
      </c>
      <c r="C1365" s="2" t="s">
        <v>131</v>
      </c>
      <c r="D1365" s="2">
        <v>11001</v>
      </c>
      <c r="E1365" s="2" t="s">
        <v>132</v>
      </c>
    </row>
    <row r="1366" spans="1:5" x14ac:dyDescent="0.25">
      <c r="A1366" s="2">
        <v>30816</v>
      </c>
      <c r="B1366" s="3" t="s">
        <v>101</v>
      </c>
      <c r="C1366" s="2" t="s">
        <v>131</v>
      </c>
      <c r="D1366" s="2">
        <v>11001</v>
      </c>
      <c r="E1366" s="2" t="s">
        <v>132</v>
      </c>
    </row>
    <row r="1367" spans="1:5" x14ac:dyDescent="0.25">
      <c r="A1367" s="2">
        <v>30817</v>
      </c>
      <c r="B1367" s="3" t="s">
        <v>101</v>
      </c>
      <c r="C1367" s="2" t="s">
        <v>131</v>
      </c>
      <c r="D1367" s="2">
        <v>11001</v>
      </c>
      <c r="E1367" s="2" t="s">
        <v>132</v>
      </c>
    </row>
    <row r="1368" spans="1:5" x14ac:dyDescent="0.25">
      <c r="A1368" s="2">
        <v>30824</v>
      </c>
      <c r="B1368" s="3" t="s">
        <v>101</v>
      </c>
      <c r="C1368" s="2" t="s">
        <v>131</v>
      </c>
      <c r="D1368" s="2">
        <v>11001</v>
      </c>
      <c r="E1368" s="2" t="s">
        <v>132</v>
      </c>
    </row>
    <row r="1369" spans="1:5" x14ac:dyDescent="0.25">
      <c r="A1369" s="2">
        <v>30825</v>
      </c>
      <c r="B1369" s="3" t="s">
        <v>101</v>
      </c>
      <c r="C1369" s="2" t="s">
        <v>131</v>
      </c>
      <c r="D1369" s="2">
        <v>11001</v>
      </c>
      <c r="E1369" s="2" t="s">
        <v>132</v>
      </c>
    </row>
    <row r="1370" spans="1:5" x14ac:dyDescent="0.25">
      <c r="A1370" s="2">
        <v>30843</v>
      </c>
      <c r="B1370" s="3" t="s">
        <v>101</v>
      </c>
      <c r="C1370" s="2" t="s">
        <v>131</v>
      </c>
      <c r="D1370" s="2">
        <v>11001</v>
      </c>
      <c r="E1370" s="2" t="s">
        <v>132</v>
      </c>
    </row>
    <row r="1371" spans="1:5" x14ac:dyDescent="0.25">
      <c r="A1371" s="2">
        <v>30861</v>
      </c>
      <c r="B1371" s="3" t="s">
        <v>101</v>
      </c>
      <c r="C1371" s="2" t="s">
        <v>131</v>
      </c>
      <c r="D1371" s="2">
        <v>11001</v>
      </c>
      <c r="E1371" s="2" t="s">
        <v>132</v>
      </c>
    </row>
    <row r="1372" spans="1:5" x14ac:dyDescent="0.25">
      <c r="A1372" s="2">
        <v>30866</v>
      </c>
      <c r="B1372" s="3" t="s">
        <v>101</v>
      </c>
      <c r="C1372" s="2" t="s">
        <v>131</v>
      </c>
      <c r="D1372" s="2">
        <v>11001</v>
      </c>
      <c r="E1372" s="2" t="s">
        <v>132</v>
      </c>
    </row>
    <row r="1373" spans="1:5" x14ac:dyDescent="0.25">
      <c r="A1373" s="2">
        <v>30874</v>
      </c>
      <c r="B1373" s="3" t="s">
        <v>101</v>
      </c>
      <c r="C1373" s="2" t="s">
        <v>131</v>
      </c>
      <c r="D1373" s="2">
        <v>11001</v>
      </c>
      <c r="E1373" s="2" t="s">
        <v>132</v>
      </c>
    </row>
    <row r="1374" spans="1:5" x14ac:dyDescent="0.25">
      <c r="A1374" s="2">
        <v>30881</v>
      </c>
      <c r="B1374" s="3" t="s">
        <v>101</v>
      </c>
      <c r="C1374" s="2" t="s">
        <v>131</v>
      </c>
      <c r="D1374" s="2">
        <v>11001</v>
      </c>
      <c r="E1374" s="2" t="s">
        <v>132</v>
      </c>
    </row>
    <row r="1375" spans="1:5" x14ac:dyDescent="0.25">
      <c r="A1375" s="2">
        <v>30885</v>
      </c>
      <c r="B1375" s="3" t="s">
        <v>101</v>
      </c>
      <c r="C1375" s="2" t="s">
        <v>131</v>
      </c>
      <c r="D1375" s="2">
        <v>11001</v>
      </c>
      <c r="E1375" s="2" t="s">
        <v>132</v>
      </c>
    </row>
    <row r="1376" spans="1:5" x14ac:dyDescent="0.25">
      <c r="A1376" s="2">
        <v>30891</v>
      </c>
      <c r="B1376" s="3" t="s">
        <v>101</v>
      </c>
      <c r="C1376" s="2" t="s">
        <v>131</v>
      </c>
      <c r="D1376" s="2">
        <v>11001</v>
      </c>
      <c r="E1376" s="2" t="s">
        <v>132</v>
      </c>
    </row>
    <row r="1377" spans="1:5" x14ac:dyDescent="0.25">
      <c r="A1377" s="2">
        <v>30895</v>
      </c>
      <c r="B1377" s="3" t="s">
        <v>101</v>
      </c>
      <c r="C1377" s="2" t="s">
        <v>131</v>
      </c>
      <c r="D1377" s="2">
        <v>11001</v>
      </c>
      <c r="E1377" s="2" t="s">
        <v>132</v>
      </c>
    </row>
    <row r="1378" spans="1:5" x14ac:dyDescent="0.25">
      <c r="A1378" s="2">
        <v>30932</v>
      </c>
      <c r="B1378" s="3" t="s">
        <v>101</v>
      </c>
      <c r="C1378" s="2" t="s">
        <v>131</v>
      </c>
      <c r="D1378" s="2">
        <v>11001</v>
      </c>
      <c r="E1378" s="2" t="s">
        <v>132</v>
      </c>
    </row>
    <row r="1379" spans="1:5" x14ac:dyDescent="0.25">
      <c r="A1379" s="2">
        <v>30936</v>
      </c>
      <c r="B1379" s="3" t="s">
        <v>101</v>
      </c>
      <c r="C1379" s="2" t="s">
        <v>131</v>
      </c>
      <c r="D1379" s="2">
        <v>11001</v>
      </c>
      <c r="E1379" s="2" t="s">
        <v>132</v>
      </c>
    </row>
    <row r="1380" spans="1:5" x14ac:dyDescent="0.25">
      <c r="A1380" s="2">
        <v>30943</v>
      </c>
      <c r="B1380" s="3" t="s">
        <v>101</v>
      </c>
      <c r="C1380" s="2" t="s">
        <v>131</v>
      </c>
      <c r="D1380" s="2">
        <v>11001</v>
      </c>
      <c r="E1380" s="2" t="s">
        <v>132</v>
      </c>
    </row>
    <row r="1381" spans="1:5" x14ac:dyDescent="0.25">
      <c r="A1381" s="2">
        <v>30958</v>
      </c>
      <c r="B1381" s="3" t="s">
        <v>101</v>
      </c>
      <c r="C1381" s="2" t="s">
        <v>131</v>
      </c>
      <c r="D1381" s="2">
        <v>11001</v>
      </c>
      <c r="E1381" s="2" t="s">
        <v>132</v>
      </c>
    </row>
    <row r="1382" spans="1:5" x14ac:dyDescent="0.25">
      <c r="A1382" s="2">
        <v>30979</v>
      </c>
      <c r="B1382" s="3" t="s">
        <v>101</v>
      </c>
      <c r="C1382" s="2" t="s">
        <v>131</v>
      </c>
      <c r="D1382" s="2">
        <v>11001</v>
      </c>
      <c r="E1382" s="2" t="s">
        <v>132</v>
      </c>
    </row>
    <row r="1383" spans="1:5" x14ac:dyDescent="0.25">
      <c r="A1383" s="2">
        <v>30983</v>
      </c>
      <c r="B1383" s="3" t="s">
        <v>101</v>
      </c>
      <c r="C1383" s="2" t="s">
        <v>131</v>
      </c>
      <c r="D1383" s="2">
        <v>11001</v>
      </c>
      <c r="E1383" s="2" t="s">
        <v>132</v>
      </c>
    </row>
    <row r="1384" spans="1:5" x14ac:dyDescent="0.25">
      <c r="A1384" s="2">
        <v>31117</v>
      </c>
      <c r="B1384" s="3" t="s">
        <v>101</v>
      </c>
      <c r="C1384" s="2" t="s">
        <v>131</v>
      </c>
      <c r="D1384" s="2">
        <v>11001</v>
      </c>
      <c r="E1384" s="2" t="s">
        <v>132</v>
      </c>
    </row>
    <row r="1385" spans="1:5" x14ac:dyDescent="0.25">
      <c r="A1385" s="2">
        <v>31167</v>
      </c>
      <c r="B1385" s="3" t="s">
        <v>101</v>
      </c>
      <c r="C1385" s="2" t="s">
        <v>131</v>
      </c>
      <c r="D1385" s="2">
        <v>11001</v>
      </c>
      <c r="E1385" s="2" t="s">
        <v>132</v>
      </c>
    </row>
    <row r="1386" spans="1:5" x14ac:dyDescent="0.25">
      <c r="A1386" s="2">
        <v>31178</v>
      </c>
      <c r="B1386" s="3" t="s">
        <v>101</v>
      </c>
      <c r="C1386" s="2" t="s">
        <v>131</v>
      </c>
      <c r="D1386" s="2">
        <v>11001</v>
      </c>
      <c r="E1386" s="2" t="s">
        <v>132</v>
      </c>
    </row>
    <row r="1387" spans="1:5" x14ac:dyDescent="0.25">
      <c r="A1387" s="2">
        <v>31212</v>
      </c>
      <c r="B1387" s="3" t="s">
        <v>101</v>
      </c>
      <c r="C1387" s="2" t="s">
        <v>131</v>
      </c>
      <c r="D1387" s="2">
        <v>11001</v>
      </c>
      <c r="E1387" s="2" t="s">
        <v>132</v>
      </c>
    </row>
    <row r="1388" spans="1:5" x14ac:dyDescent="0.25">
      <c r="A1388" s="2">
        <v>57482</v>
      </c>
      <c r="B1388" s="3" t="s">
        <v>127</v>
      </c>
      <c r="C1388" s="2" t="s">
        <v>108</v>
      </c>
      <c r="D1388" s="2">
        <v>15293</v>
      </c>
      <c r="E1388" s="2" t="s">
        <v>133</v>
      </c>
    </row>
    <row r="1389" spans="1:5" x14ac:dyDescent="0.25">
      <c r="A1389" s="2">
        <v>57484</v>
      </c>
      <c r="B1389" s="3" t="s">
        <v>127</v>
      </c>
      <c r="C1389" s="2" t="s">
        <v>108</v>
      </c>
      <c r="D1389" s="2">
        <v>15299</v>
      </c>
      <c r="E1389" s="2" t="s">
        <v>134</v>
      </c>
    </row>
    <row r="1390" spans="1:5" x14ac:dyDescent="0.25">
      <c r="A1390" s="2">
        <v>57558</v>
      </c>
      <c r="B1390" s="3" t="s">
        <v>127</v>
      </c>
      <c r="C1390" s="2" t="s">
        <v>108</v>
      </c>
      <c r="D1390" s="2">
        <v>15816</v>
      </c>
      <c r="E1390" s="2" t="s">
        <v>135</v>
      </c>
    </row>
    <row r="1391" spans="1:5" x14ac:dyDescent="0.25">
      <c r="A1391" s="2">
        <v>57583</v>
      </c>
      <c r="B1391" s="3" t="s">
        <v>127</v>
      </c>
      <c r="C1391" s="2" t="s">
        <v>43</v>
      </c>
      <c r="D1391" s="2">
        <v>17495</v>
      </c>
      <c r="E1391" s="2" t="s">
        <v>136</v>
      </c>
    </row>
    <row r="1392" spans="1:5" x14ac:dyDescent="0.25">
      <c r="A1392" s="2">
        <v>28951</v>
      </c>
      <c r="B1392" s="3" t="s">
        <v>101</v>
      </c>
      <c r="C1392" s="2" t="s">
        <v>137</v>
      </c>
      <c r="D1392" s="2">
        <v>27006</v>
      </c>
      <c r="E1392" s="2" t="s">
        <v>138</v>
      </c>
    </row>
    <row r="1393" spans="1:5" x14ac:dyDescent="0.25">
      <c r="A1393" s="2">
        <v>28953</v>
      </c>
      <c r="B1393" s="3" t="s">
        <v>101</v>
      </c>
      <c r="C1393" s="2" t="s">
        <v>137</v>
      </c>
      <c r="D1393" s="2">
        <v>27006</v>
      </c>
      <c r="E1393" s="2" t="s">
        <v>138</v>
      </c>
    </row>
    <row r="1394" spans="1:5" x14ac:dyDescent="0.25">
      <c r="A1394" s="2">
        <v>28955</v>
      </c>
      <c r="B1394" s="3" t="s">
        <v>101</v>
      </c>
      <c r="C1394" s="2" t="s">
        <v>137</v>
      </c>
      <c r="D1394" s="2">
        <v>27006</v>
      </c>
      <c r="E1394" s="2" t="s">
        <v>138</v>
      </c>
    </row>
    <row r="1395" spans="1:5" x14ac:dyDescent="0.25">
      <c r="A1395" s="2">
        <v>13241</v>
      </c>
      <c r="B1395" s="3" t="s">
        <v>101</v>
      </c>
      <c r="C1395" s="2" t="s">
        <v>137</v>
      </c>
      <c r="D1395" s="2">
        <v>27025</v>
      </c>
      <c r="E1395" s="2" t="s">
        <v>139</v>
      </c>
    </row>
    <row r="1396" spans="1:5" x14ac:dyDescent="0.25">
      <c r="A1396" s="2">
        <v>37305</v>
      </c>
      <c r="B1396" s="3" t="s">
        <v>101</v>
      </c>
      <c r="C1396" s="2" t="s">
        <v>137</v>
      </c>
      <c r="D1396" s="2">
        <v>27025</v>
      </c>
      <c r="E1396" s="2" t="s">
        <v>139</v>
      </c>
    </row>
    <row r="1397" spans="1:5" x14ac:dyDescent="0.25">
      <c r="A1397" s="2">
        <v>37307</v>
      </c>
      <c r="B1397" s="3" t="s">
        <v>101</v>
      </c>
      <c r="C1397" s="2" t="s">
        <v>137</v>
      </c>
      <c r="D1397" s="2">
        <v>27025</v>
      </c>
      <c r="E1397" s="2" t="s">
        <v>139</v>
      </c>
    </row>
    <row r="1398" spans="1:5" x14ac:dyDescent="0.25">
      <c r="A1398" s="2">
        <v>37312</v>
      </c>
      <c r="B1398" s="3" t="s">
        <v>101</v>
      </c>
      <c r="C1398" s="2" t="s">
        <v>137</v>
      </c>
      <c r="D1398" s="2">
        <v>27025</v>
      </c>
      <c r="E1398" s="2" t="s">
        <v>139</v>
      </c>
    </row>
    <row r="1399" spans="1:5" x14ac:dyDescent="0.25">
      <c r="A1399" s="2">
        <v>37313</v>
      </c>
      <c r="B1399" s="3" t="s">
        <v>101</v>
      </c>
      <c r="C1399" s="2" t="s">
        <v>137</v>
      </c>
      <c r="D1399" s="2">
        <v>27025</v>
      </c>
      <c r="E1399" s="2" t="s">
        <v>139</v>
      </c>
    </row>
    <row r="1400" spans="1:5" x14ac:dyDescent="0.25">
      <c r="A1400" s="2">
        <v>37319</v>
      </c>
      <c r="B1400" s="3" t="s">
        <v>101</v>
      </c>
      <c r="C1400" s="2" t="s">
        <v>137</v>
      </c>
      <c r="D1400" s="2">
        <v>27025</v>
      </c>
      <c r="E1400" s="2" t="s">
        <v>139</v>
      </c>
    </row>
    <row r="1401" spans="1:5" x14ac:dyDescent="0.25">
      <c r="A1401" s="2">
        <v>37324</v>
      </c>
      <c r="B1401" s="3" t="s">
        <v>101</v>
      </c>
      <c r="C1401" s="2" t="s">
        <v>137</v>
      </c>
      <c r="D1401" s="2">
        <v>27025</v>
      </c>
      <c r="E1401" s="2" t="s">
        <v>139</v>
      </c>
    </row>
    <row r="1402" spans="1:5" x14ac:dyDescent="0.25">
      <c r="A1402" s="2">
        <v>37325</v>
      </c>
      <c r="B1402" s="3" t="s">
        <v>101</v>
      </c>
      <c r="C1402" s="2" t="s">
        <v>137</v>
      </c>
      <c r="D1402" s="2">
        <v>27025</v>
      </c>
      <c r="E1402" s="2" t="s">
        <v>139</v>
      </c>
    </row>
    <row r="1403" spans="1:5" x14ac:dyDescent="0.25">
      <c r="A1403" s="2">
        <v>37326</v>
      </c>
      <c r="B1403" s="3" t="s">
        <v>101</v>
      </c>
      <c r="C1403" s="2" t="s">
        <v>137</v>
      </c>
      <c r="D1403" s="2">
        <v>27025</v>
      </c>
      <c r="E1403" s="2" t="s">
        <v>139</v>
      </c>
    </row>
    <row r="1404" spans="1:5" x14ac:dyDescent="0.25">
      <c r="A1404" s="2">
        <v>37330</v>
      </c>
      <c r="B1404" s="3" t="s">
        <v>101</v>
      </c>
      <c r="C1404" s="2" t="s">
        <v>137</v>
      </c>
      <c r="D1404" s="2">
        <v>27025</v>
      </c>
      <c r="E1404" s="2" t="s">
        <v>139</v>
      </c>
    </row>
    <row r="1405" spans="1:5" x14ac:dyDescent="0.25">
      <c r="A1405" s="2">
        <v>37331</v>
      </c>
      <c r="B1405" s="3" t="s">
        <v>101</v>
      </c>
      <c r="C1405" s="2" t="s">
        <v>137</v>
      </c>
      <c r="D1405" s="2">
        <v>27025</v>
      </c>
      <c r="E1405" s="2" t="s">
        <v>139</v>
      </c>
    </row>
    <row r="1406" spans="1:5" x14ac:dyDescent="0.25">
      <c r="A1406" s="2">
        <v>37334</v>
      </c>
      <c r="B1406" s="3" t="s">
        <v>101</v>
      </c>
      <c r="C1406" s="2" t="s">
        <v>137</v>
      </c>
      <c r="D1406" s="2">
        <v>27025</v>
      </c>
      <c r="E1406" s="2" t="s">
        <v>139</v>
      </c>
    </row>
    <row r="1407" spans="1:5" x14ac:dyDescent="0.25">
      <c r="A1407" s="2">
        <v>37335</v>
      </c>
      <c r="B1407" s="3" t="s">
        <v>101</v>
      </c>
      <c r="C1407" s="2" t="s">
        <v>137</v>
      </c>
      <c r="D1407" s="2">
        <v>27025</v>
      </c>
      <c r="E1407" s="2" t="s">
        <v>139</v>
      </c>
    </row>
    <row r="1408" spans="1:5" x14ac:dyDescent="0.25">
      <c r="A1408" s="2">
        <v>37336</v>
      </c>
      <c r="B1408" s="3" t="s">
        <v>101</v>
      </c>
      <c r="C1408" s="2" t="s">
        <v>137</v>
      </c>
      <c r="D1408" s="2">
        <v>27025</v>
      </c>
      <c r="E1408" s="2" t="s">
        <v>139</v>
      </c>
    </row>
    <row r="1409" spans="1:5" x14ac:dyDescent="0.25">
      <c r="A1409" s="2">
        <v>37337</v>
      </c>
      <c r="B1409" s="3" t="s">
        <v>101</v>
      </c>
      <c r="C1409" s="2" t="s">
        <v>137</v>
      </c>
      <c r="D1409" s="2">
        <v>27025</v>
      </c>
      <c r="E1409" s="2" t="s">
        <v>139</v>
      </c>
    </row>
    <row r="1410" spans="1:5" x14ac:dyDescent="0.25">
      <c r="A1410" s="2">
        <v>37338</v>
      </c>
      <c r="B1410" s="3" t="s">
        <v>101</v>
      </c>
      <c r="C1410" s="2" t="s">
        <v>137</v>
      </c>
      <c r="D1410" s="2">
        <v>27025</v>
      </c>
      <c r="E1410" s="2" t="s">
        <v>139</v>
      </c>
    </row>
    <row r="1411" spans="1:5" x14ac:dyDescent="0.25">
      <c r="A1411" s="2">
        <v>37339</v>
      </c>
      <c r="B1411" s="3" t="s">
        <v>101</v>
      </c>
      <c r="C1411" s="2" t="s">
        <v>137</v>
      </c>
      <c r="D1411" s="2">
        <v>27025</v>
      </c>
      <c r="E1411" s="2" t="s">
        <v>139</v>
      </c>
    </row>
    <row r="1412" spans="1:5" x14ac:dyDescent="0.25">
      <c r="A1412" s="2">
        <v>37342</v>
      </c>
      <c r="B1412" s="3" t="s">
        <v>101</v>
      </c>
      <c r="C1412" s="2" t="s">
        <v>137</v>
      </c>
      <c r="D1412" s="2">
        <v>27025</v>
      </c>
      <c r="E1412" s="2" t="s">
        <v>139</v>
      </c>
    </row>
    <row r="1413" spans="1:5" x14ac:dyDescent="0.25">
      <c r="A1413" s="2">
        <v>37343</v>
      </c>
      <c r="B1413" s="3" t="s">
        <v>101</v>
      </c>
      <c r="C1413" s="2" t="s">
        <v>137</v>
      </c>
      <c r="D1413" s="2">
        <v>27025</v>
      </c>
      <c r="E1413" s="2" t="s">
        <v>139</v>
      </c>
    </row>
    <row r="1414" spans="1:5" x14ac:dyDescent="0.25">
      <c r="A1414" s="2">
        <v>37344</v>
      </c>
      <c r="B1414" s="3" t="s">
        <v>101</v>
      </c>
      <c r="C1414" s="2" t="s">
        <v>137</v>
      </c>
      <c r="D1414" s="2">
        <v>27025</v>
      </c>
      <c r="E1414" s="2" t="s">
        <v>139</v>
      </c>
    </row>
    <row r="1415" spans="1:5" x14ac:dyDescent="0.25">
      <c r="A1415" s="2">
        <v>37346</v>
      </c>
      <c r="B1415" s="3" t="s">
        <v>101</v>
      </c>
      <c r="C1415" s="2" t="s">
        <v>137</v>
      </c>
      <c r="D1415" s="2">
        <v>27025</v>
      </c>
      <c r="E1415" s="2" t="s">
        <v>139</v>
      </c>
    </row>
    <row r="1416" spans="1:5" x14ac:dyDescent="0.25">
      <c r="A1416" s="2">
        <v>37347</v>
      </c>
      <c r="B1416" s="3" t="s">
        <v>101</v>
      </c>
      <c r="C1416" s="2" t="s">
        <v>137</v>
      </c>
      <c r="D1416" s="2">
        <v>27025</v>
      </c>
      <c r="E1416" s="2" t="s">
        <v>139</v>
      </c>
    </row>
    <row r="1417" spans="1:5" x14ac:dyDescent="0.25">
      <c r="A1417" s="2">
        <v>37348</v>
      </c>
      <c r="B1417" s="3" t="s">
        <v>101</v>
      </c>
      <c r="C1417" s="2" t="s">
        <v>137</v>
      </c>
      <c r="D1417" s="2">
        <v>27025</v>
      </c>
      <c r="E1417" s="2" t="s">
        <v>139</v>
      </c>
    </row>
    <row r="1418" spans="1:5" x14ac:dyDescent="0.25">
      <c r="A1418" s="2">
        <v>37349</v>
      </c>
      <c r="B1418" s="3" t="s">
        <v>101</v>
      </c>
      <c r="C1418" s="2" t="s">
        <v>137</v>
      </c>
      <c r="D1418" s="2">
        <v>27025</v>
      </c>
      <c r="E1418" s="2" t="s">
        <v>139</v>
      </c>
    </row>
    <row r="1419" spans="1:5" x14ac:dyDescent="0.25">
      <c r="A1419" s="2">
        <v>37350</v>
      </c>
      <c r="B1419" s="3" t="s">
        <v>101</v>
      </c>
      <c r="C1419" s="2" t="s">
        <v>137</v>
      </c>
      <c r="D1419" s="2">
        <v>27025</v>
      </c>
      <c r="E1419" s="2" t="s">
        <v>139</v>
      </c>
    </row>
    <row r="1420" spans="1:5" x14ac:dyDescent="0.25">
      <c r="A1420" s="2">
        <v>37351</v>
      </c>
      <c r="B1420" s="3" t="s">
        <v>101</v>
      </c>
      <c r="C1420" s="2" t="s">
        <v>137</v>
      </c>
      <c r="D1420" s="2">
        <v>27025</v>
      </c>
      <c r="E1420" s="2" t="s">
        <v>139</v>
      </c>
    </row>
    <row r="1421" spans="1:5" x14ac:dyDescent="0.25">
      <c r="A1421" s="2">
        <v>37352</v>
      </c>
      <c r="B1421" s="3" t="s">
        <v>101</v>
      </c>
      <c r="C1421" s="2" t="s">
        <v>137</v>
      </c>
      <c r="D1421" s="2">
        <v>27025</v>
      </c>
      <c r="E1421" s="2" t="s">
        <v>139</v>
      </c>
    </row>
    <row r="1422" spans="1:5" x14ac:dyDescent="0.25">
      <c r="A1422" s="2">
        <v>37353</v>
      </c>
      <c r="B1422" s="3" t="s">
        <v>101</v>
      </c>
      <c r="C1422" s="2" t="s">
        <v>137</v>
      </c>
      <c r="D1422" s="2">
        <v>27025</v>
      </c>
      <c r="E1422" s="2" t="s">
        <v>139</v>
      </c>
    </row>
    <row r="1423" spans="1:5" x14ac:dyDescent="0.25">
      <c r="A1423" s="2">
        <v>37354</v>
      </c>
      <c r="B1423" s="3" t="s">
        <v>101</v>
      </c>
      <c r="C1423" s="2" t="s">
        <v>137</v>
      </c>
      <c r="D1423" s="2">
        <v>27025</v>
      </c>
      <c r="E1423" s="2" t="s">
        <v>139</v>
      </c>
    </row>
    <row r="1424" spans="1:5" x14ac:dyDescent="0.25">
      <c r="A1424" s="2">
        <v>37355</v>
      </c>
      <c r="B1424" s="3" t="s">
        <v>101</v>
      </c>
      <c r="C1424" s="2" t="s">
        <v>137</v>
      </c>
      <c r="D1424" s="2">
        <v>27025</v>
      </c>
      <c r="E1424" s="2" t="s">
        <v>139</v>
      </c>
    </row>
    <row r="1425" spans="1:5" x14ac:dyDescent="0.25">
      <c r="A1425" s="2">
        <v>37359</v>
      </c>
      <c r="B1425" s="3" t="s">
        <v>101</v>
      </c>
      <c r="C1425" s="2" t="s">
        <v>137</v>
      </c>
      <c r="D1425" s="2">
        <v>27025</v>
      </c>
      <c r="E1425" s="2" t="s">
        <v>139</v>
      </c>
    </row>
    <row r="1426" spans="1:5" x14ac:dyDescent="0.25">
      <c r="A1426" s="2">
        <v>37363</v>
      </c>
      <c r="B1426" s="3" t="s">
        <v>101</v>
      </c>
      <c r="C1426" s="2" t="s">
        <v>137</v>
      </c>
      <c r="D1426" s="2">
        <v>27025</v>
      </c>
      <c r="E1426" s="2" t="s">
        <v>139</v>
      </c>
    </row>
    <row r="1427" spans="1:5" x14ac:dyDescent="0.25">
      <c r="A1427" s="2">
        <v>37364</v>
      </c>
      <c r="B1427" s="3" t="s">
        <v>101</v>
      </c>
      <c r="C1427" s="2" t="s">
        <v>137</v>
      </c>
      <c r="D1427" s="2">
        <v>27025</v>
      </c>
      <c r="E1427" s="2" t="s">
        <v>139</v>
      </c>
    </row>
    <row r="1428" spans="1:5" x14ac:dyDescent="0.25">
      <c r="A1428" s="2">
        <v>37365</v>
      </c>
      <c r="B1428" s="3" t="s">
        <v>101</v>
      </c>
      <c r="C1428" s="2" t="s">
        <v>137</v>
      </c>
      <c r="D1428" s="2">
        <v>27025</v>
      </c>
      <c r="E1428" s="2" t="s">
        <v>139</v>
      </c>
    </row>
    <row r="1429" spans="1:5" x14ac:dyDescent="0.25">
      <c r="A1429" s="2">
        <v>37370</v>
      </c>
      <c r="B1429" s="3" t="s">
        <v>101</v>
      </c>
      <c r="C1429" s="2" t="s">
        <v>137</v>
      </c>
      <c r="D1429" s="2">
        <v>27025</v>
      </c>
      <c r="E1429" s="2" t="s">
        <v>139</v>
      </c>
    </row>
    <row r="1430" spans="1:5" x14ac:dyDescent="0.25">
      <c r="A1430" s="2">
        <v>37373</v>
      </c>
      <c r="B1430" s="3" t="s">
        <v>101</v>
      </c>
      <c r="C1430" s="2" t="s">
        <v>137</v>
      </c>
      <c r="D1430" s="2">
        <v>27025</v>
      </c>
      <c r="E1430" s="2" t="s">
        <v>139</v>
      </c>
    </row>
    <row r="1431" spans="1:5" x14ac:dyDescent="0.25">
      <c r="A1431" s="2">
        <v>37375</v>
      </c>
      <c r="B1431" s="3" t="s">
        <v>101</v>
      </c>
      <c r="C1431" s="2" t="s">
        <v>137</v>
      </c>
      <c r="D1431" s="2">
        <v>27025</v>
      </c>
      <c r="E1431" s="2" t="s">
        <v>139</v>
      </c>
    </row>
    <row r="1432" spans="1:5" x14ac:dyDescent="0.25">
      <c r="A1432" s="2">
        <v>37376</v>
      </c>
      <c r="B1432" s="3" t="s">
        <v>101</v>
      </c>
      <c r="C1432" s="2" t="s">
        <v>137</v>
      </c>
      <c r="D1432" s="2">
        <v>27025</v>
      </c>
      <c r="E1432" s="2" t="s">
        <v>139</v>
      </c>
    </row>
    <row r="1433" spans="1:5" x14ac:dyDescent="0.25">
      <c r="A1433" s="2">
        <v>37377</v>
      </c>
      <c r="B1433" s="3" t="s">
        <v>101</v>
      </c>
      <c r="C1433" s="2" t="s">
        <v>137</v>
      </c>
      <c r="D1433" s="2">
        <v>27025</v>
      </c>
      <c r="E1433" s="2" t="s">
        <v>139</v>
      </c>
    </row>
    <row r="1434" spans="1:5" x14ac:dyDescent="0.25">
      <c r="A1434" s="2">
        <v>37378</v>
      </c>
      <c r="B1434" s="3" t="s">
        <v>101</v>
      </c>
      <c r="C1434" s="2" t="s">
        <v>137</v>
      </c>
      <c r="D1434" s="2">
        <v>27025</v>
      </c>
      <c r="E1434" s="2" t="s">
        <v>139</v>
      </c>
    </row>
    <row r="1435" spans="1:5" x14ac:dyDescent="0.25">
      <c r="A1435" s="2">
        <v>37379</v>
      </c>
      <c r="B1435" s="3" t="s">
        <v>101</v>
      </c>
      <c r="C1435" s="2" t="s">
        <v>137</v>
      </c>
      <c r="D1435" s="2">
        <v>27025</v>
      </c>
      <c r="E1435" s="2" t="s">
        <v>139</v>
      </c>
    </row>
    <row r="1436" spans="1:5" x14ac:dyDescent="0.25">
      <c r="A1436" s="2">
        <v>37383</v>
      </c>
      <c r="B1436" s="3" t="s">
        <v>101</v>
      </c>
      <c r="C1436" s="2" t="s">
        <v>137</v>
      </c>
      <c r="D1436" s="2">
        <v>27025</v>
      </c>
      <c r="E1436" s="2" t="s">
        <v>139</v>
      </c>
    </row>
    <row r="1437" spans="1:5" x14ac:dyDescent="0.25">
      <c r="A1437" s="2">
        <v>37384</v>
      </c>
      <c r="B1437" s="3" t="s">
        <v>101</v>
      </c>
      <c r="C1437" s="2" t="s">
        <v>137</v>
      </c>
      <c r="D1437" s="2">
        <v>27025</v>
      </c>
      <c r="E1437" s="2" t="s">
        <v>139</v>
      </c>
    </row>
    <row r="1438" spans="1:5" x14ac:dyDescent="0.25">
      <c r="A1438" s="2">
        <v>37385</v>
      </c>
      <c r="B1438" s="3" t="s">
        <v>101</v>
      </c>
      <c r="C1438" s="2" t="s">
        <v>137</v>
      </c>
      <c r="D1438" s="2">
        <v>27025</v>
      </c>
      <c r="E1438" s="2" t="s">
        <v>139</v>
      </c>
    </row>
    <row r="1439" spans="1:5" x14ac:dyDescent="0.25">
      <c r="A1439" s="2">
        <v>54467</v>
      </c>
      <c r="B1439" s="3" t="s">
        <v>101</v>
      </c>
      <c r="C1439" s="2" t="s">
        <v>137</v>
      </c>
      <c r="D1439" s="2">
        <v>27025</v>
      </c>
      <c r="E1439" s="2" t="s">
        <v>139</v>
      </c>
    </row>
    <row r="1440" spans="1:5" x14ac:dyDescent="0.25">
      <c r="A1440" s="2">
        <v>55944</v>
      </c>
      <c r="B1440" s="3" t="s">
        <v>101</v>
      </c>
      <c r="C1440" s="2" t="s">
        <v>137</v>
      </c>
      <c r="D1440" s="2">
        <v>27025</v>
      </c>
      <c r="E1440" s="2" t="s">
        <v>139</v>
      </c>
    </row>
    <row r="1441" spans="1:5" x14ac:dyDescent="0.25">
      <c r="A1441" s="2">
        <v>55950</v>
      </c>
      <c r="B1441" s="3" t="s">
        <v>101</v>
      </c>
      <c r="C1441" s="2" t="s">
        <v>137</v>
      </c>
      <c r="D1441" s="2">
        <v>27025</v>
      </c>
      <c r="E1441" s="2" t="s">
        <v>139</v>
      </c>
    </row>
    <row r="1442" spans="1:5" x14ac:dyDescent="0.25">
      <c r="A1442" s="2">
        <v>55951</v>
      </c>
      <c r="B1442" s="3" t="s">
        <v>101</v>
      </c>
      <c r="C1442" s="2" t="s">
        <v>137</v>
      </c>
      <c r="D1442" s="2">
        <v>27025</v>
      </c>
      <c r="E1442" s="2" t="s">
        <v>139</v>
      </c>
    </row>
    <row r="1443" spans="1:5" x14ac:dyDescent="0.25">
      <c r="A1443" s="2">
        <v>55953</v>
      </c>
      <c r="B1443" s="3" t="s">
        <v>101</v>
      </c>
      <c r="C1443" s="2" t="s">
        <v>137</v>
      </c>
      <c r="D1443" s="2">
        <v>27025</v>
      </c>
      <c r="E1443" s="2" t="s">
        <v>139</v>
      </c>
    </row>
    <row r="1444" spans="1:5" x14ac:dyDescent="0.25">
      <c r="A1444" s="2">
        <v>55955</v>
      </c>
      <c r="B1444" s="3" t="s">
        <v>101</v>
      </c>
      <c r="C1444" s="2" t="s">
        <v>137</v>
      </c>
      <c r="D1444" s="2">
        <v>27025</v>
      </c>
      <c r="E1444" s="2" t="s">
        <v>139</v>
      </c>
    </row>
    <row r="1445" spans="1:5" x14ac:dyDescent="0.25">
      <c r="A1445" s="2">
        <v>55959</v>
      </c>
      <c r="B1445" s="3" t="s">
        <v>101</v>
      </c>
      <c r="C1445" s="2" t="s">
        <v>137</v>
      </c>
      <c r="D1445" s="2">
        <v>27025</v>
      </c>
      <c r="E1445" s="2" t="s">
        <v>139</v>
      </c>
    </row>
    <row r="1446" spans="1:5" x14ac:dyDescent="0.25">
      <c r="A1446" s="2">
        <v>55960</v>
      </c>
      <c r="B1446" s="3" t="s">
        <v>101</v>
      </c>
      <c r="C1446" s="2" t="s">
        <v>137</v>
      </c>
      <c r="D1446" s="2">
        <v>27025</v>
      </c>
      <c r="E1446" s="2" t="s">
        <v>139</v>
      </c>
    </row>
    <row r="1447" spans="1:5" x14ac:dyDescent="0.25">
      <c r="A1447" s="2">
        <v>55961</v>
      </c>
      <c r="B1447" s="3" t="s">
        <v>101</v>
      </c>
      <c r="C1447" s="2" t="s">
        <v>137</v>
      </c>
      <c r="D1447" s="2">
        <v>27025</v>
      </c>
      <c r="E1447" s="2" t="s">
        <v>139</v>
      </c>
    </row>
    <row r="1448" spans="1:5" x14ac:dyDescent="0.25">
      <c r="A1448" s="2">
        <v>55964</v>
      </c>
      <c r="B1448" s="3" t="s">
        <v>101</v>
      </c>
      <c r="C1448" s="2" t="s">
        <v>137</v>
      </c>
      <c r="D1448" s="2">
        <v>27025</v>
      </c>
      <c r="E1448" s="2" t="s">
        <v>139</v>
      </c>
    </row>
    <row r="1449" spans="1:5" x14ac:dyDescent="0.25">
      <c r="A1449" s="2">
        <v>55967</v>
      </c>
      <c r="B1449" s="3" t="s">
        <v>101</v>
      </c>
      <c r="C1449" s="2" t="s">
        <v>137</v>
      </c>
      <c r="D1449" s="2">
        <v>27025</v>
      </c>
      <c r="E1449" s="2" t="s">
        <v>139</v>
      </c>
    </row>
    <row r="1450" spans="1:5" x14ac:dyDescent="0.25">
      <c r="A1450" s="2">
        <v>55968</v>
      </c>
      <c r="B1450" s="3" t="s">
        <v>101</v>
      </c>
      <c r="C1450" s="2" t="s">
        <v>137</v>
      </c>
      <c r="D1450" s="2">
        <v>27025</v>
      </c>
      <c r="E1450" s="2" t="s">
        <v>139</v>
      </c>
    </row>
    <row r="1451" spans="1:5" x14ac:dyDescent="0.25">
      <c r="A1451" s="2">
        <v>55969</v>
      </c>
      <c r="B1451" s="3" t="s">
        <v>101</v>
      </c>
      <c r="C1451" s="2" t="s">
        <v>137</v>
      </c>
      <c r="D1451" s="2">
        <v>27025</v>
      </c>
      <c r="E1451" s="2" t="s">
        <v>139</v>
      </c>
    </row>
    <row r="1452" spans="1:5" x14ac:dyDescent="0.25">
      <c r="A1452" s="2">
        <v>55971</v>
      </c>
      <c r="B1452" s="3" t="s">
        <v>101</v>
      </c>
      <c r="C1452" s="2" t="s">
        <v>137</v>
      </c>
      <c r="D1452" s="2">
        <v>27025</v>
      </c>
      <c r="E1452" s="2" t="s">
        <v>139</v>
      </c>
    </row>
    <row r="1453" spans="1:5" x14ac:dyDescent="0.25">
      <c r="A1453" s="2">
        <v>56002</v>
      </c>
      <c r="B1453" s="3" t="s">
        <v>101</v>
      </c>
      <c r="C1453" s="2" t="s">
        <v>137</v>
      </c>
      <c r="D1453" s="2">
        <v>27025</v>
      </c>
      <c r="E1453" s="2" t="s">
        <v>139</v>
      </c>
    </row>
    <row r="1454" spans="1:5" x14ac:dyDescent="0.25">
      <c r="A1454" s="2">
        <v>56006</v>
      </c>
      <c r="B1454" s="3" t="s">
        <v>101</v>
      </c>
      <c r="C1454" s="2" t="s">
        <v>137</v>
      </c>
      <c r="D1454" s="2">
        <v>27025</v>
      </c>
      <c r="E1454" s="2" t="s">
        <v>139</v>
      </c>
    </row>
    <row r="1455" spans="1:5" x14ac:dyDescent="0.25">
      <c r="A1455" s="2">
        <v>60960</v>
      </c>
      <c r="B1455" s="3" t="s">
        <v>101</v>
      </c>
      <c r="C1455" s="2" t="s">
        <v>137</v>
      </c>
      <c r="D1455" s="2">
        <v>27025</v>
      </c>
      <c r="E1455" s="2" t="s">
        <v>139</v>
      </c>
    </row>
    <row r="1456" spans="1:5" x14ac:dyDescent="0.25">
      <c r="A1456" s="2">
        <v>60961</v>
      </c>
      <c r="B1456" s="3" t="s">
        <v>101</v>
      </c>
      <c r="C1456" s="2" t="s">
        <v>137</v>
      </c>
      <c r="D1456" s="2">
        <v>27025</v>
      </c>
      <c r="E1456" s="2" t="s">
        <v>139</v>
      </c>
    </row>
    <row r="1457" spans="1:5" x14ac:dyDescent="0.25">
      <c r="A1457" s="2">
        <v>60962</v>
      </c>
      <c r="B1457" s="3" t="s">
        <v>101</v>
      </c>
      <c r="C1457" s="2" t="s">
        <v>137</v>
      </c>
      <c r="D1457" s="2">
        <v>27025</v>
      </c>
      <c r="E1457" s="2" t="s">
        <v>139</v>
      </c>
    </row>
    <row r="1458" spans="1:5" x14ac:dyDescent="0.25">
      <c r="A1458" s="2">
        <v>60963</v>
      </c>
      <c r="B1458" s="3" t="s">
        <v>101</v>
      </c>
      <c r="C1458" s="2" t="s">
        <v>137</v>
      </c>
      <c r="D1458" s="2">
        <v>27025</v>
      </c>
      <c r="E1458" s="2" t="s">
        <v>139</v>
      </c>
    </row>
    <row r="1459" spans="1:5" x14ac:dyDescent="0.25">
      <c r="A1459" s="2">
        <v>60964</v>
      </c>
      <c r="B1459" s="3" t="s">
        <v>101</v>
      </c>
      <c r="C1459" s="2" t="s">
        <v>137</v>
      </c>
      <c r="D1459" s="2">
        <v>27025</v>
      </c>
      <c r="E1459" s="2" t="s">
        <v>139</v>
      </c>
    </row>
    <row r="1460" spans="1:5" x14ac:dyDescent="0.25">
      <c r="A1460" s="2">
        <v>60965</v>
      </c>
      <c r="B1460" s="3" t="s">
        <v>101</v>
      </c>
      <c r="C1460" s="2" t="s">
        <v>137</v>
      </c>
      <c r="D1460" s="2">
        <v>27025</v>
      </c>
      <c r="E1460" s="2" t="s">
        <v>139</v>
      </c>
    </row>
    <row r="1461" spans="1:5" x14ac:dyDescent="0.25">
      <c r="A1461" s="2">
        <v>60966</v>
      </c>
      <c r="B1461" s="3" t="s">
        <v>101</v>
      </c>
      <c r="C1461" s="2" t="s">
        <v>137</v>
      </c>
      <c r="D1461" s="2">
        <v>27025</v>
      </c>
      <c r="E1461" s="2" t="s">
        <v>139</v>
      </c>
    </row>
    <row r="1462" spans="1:5" x14ac:dyDescent="0.25">
      <c r="A1462" s="2">
        <v>60967</v>
      </c>
      <c r="B1462" s="3" t="s">
        <v>101</v>
      </c>
      <c r="C1462" s="2" t="s">
        <v>137</v>
      </c>
      <c r="D1462" s="2">
        <v>27025</v>
      </c>
      <c r="E1462" s="2" t="s">
        <v>139</v>
      </c>
    </row>
    <row r="1463" spans="1:5" x14ac:dyDescent="0.25">
      <c r="A1463" s="2">
        <v>10626</v>
      </c>
      <c r="B1463" s="3" t="s">
        <v>101</v>
      </c>
      <c r="C1463" s="2" t="s">
        <v>137</v>
      </c>
      <c r="D1463" s="2">
        <v>27073</v>
      </c>
      <c r="E1463" s="2" t="s">
        <v>140</v>
      </c>
    </row>
    <row r="1464" spans="1:5" x14ac:dyDescent="0.25">
      <c r="A1464" s="2">
        <v>22103</v>
      </c>
      <c r="B1464" s="3" t="s">
        <v>101</v>
      </c>
      <c r="C1464" s="2" t="s">
        <v>137</v>
      </c>
      <c r="D1464" s="2">
        <v>27073</v>
      </c>
      <c r="E1464" s="2" t="s">
        <v>140</v>
      </c>
    </row>
    <row r="1465" spans="1:5" x14ac:dyDescent="0.25">
      <c r="A1465" s="2">
        <v>37393</v>
      </c>
      <c r="B1465" s="3" t="s">
        <v>101</v>
      </c>
      <c r="C1465" s="2" t="s">
        <v>137</v>
      </c>
      <c r="D1465" s="2">
        <v>27073</v>
      </c>
      <c r="E1465" s="2" t="s">
        <v>140</v>
      </c>
    </row>
    <row r="1466" spans="1:5" x14ac:dyDescent="0.25">
      <c r="A1466" s="2">
        <v>37395</v>
      </c>
      <c r="B1466" s="3" t="s">
        <v>101</v>
      </c>
      <c r="C1466" s="2" t="s">
        <v>137</v>
      </c>
      <c r="D1466" s="2">
        <v>27073</v>
      </c>
      <c r="E1466" s="2" t="s">
        <v>140</v>
      </c>
    </row>
    <row r="1467" spans="1:5" x14ac:dyDescent="0.25">
      <c r="A1467" s="2">
        <v>37396</v>
      </c>
      <c r="B1467" s="3" t="s">
        <v>101</v>
      </c>
      <c r="C1467" s="2" t="s">
        <v>137</v>
      </c>
      <c r="D1467" s="2">
        <v>27073</v>
      </c>
      <c r="E1467" s="2" t="s">
        <v>140</v>
      </c>
    </row>
    <row r="1468" spans="1:5" x14ac:dyDescent="0.25">
      <c r="A1468" s="2">
        <v>37397</v>
      </c>
      <c r="B1468" s="3" t="s">
        <v>101</v>
      </c>
      <c r="C1468" s="2" t="s">
        <v>137</v>
      </c>
      <c r="D1468" s="2">
        <v>27073</v>
      </c>
      <c r="E1468" s="2" t="s">
        <v>140</v>
      </c>
    </row>
    <row r="1469" spans="1:5" x14ac:dyDescent="0.25">
      <c r="A1469" s="2">
        <v>37398</v>
      </c>
      <c r="B1469" s="3" t="s">
        <v>101</v>
      </c>
      <c r="C1469" s="2" t="s">
        <v>137</v>
      </c>
      <c r="D1469" s="2">
        <v>27073</v>
      </c>
      <c r="E1469" s="2" t="s">
        <v>140</v>
      </c>
    </row>
    <row r="1470" spans="1:5" x14ac:dyDescent="0.25">
      <c r="A1470" s="2">
        <v>37400</v>
      </c>
      <c r="B1470" s="3" t="s">
        <v>101</v>
      </c>
      <c r="C1470" s="2" t="s">
        <v>137</v>
      </c>
      <c r="D1470" s="2">
        <v>27073</v>
      </c>
      <c r="E1470" s="2" t="s">
        <v>140</v>
      </c>
    </row>
    <row r="1471" spans="1:5" x14ac:dyDescent="0.25">
      <c r="A1471" s="2">
        <v>37401</v>
      </c>
      <c r="B1471" s="3" t="s">
        <v>101</v>
      </c>
      <c r="C1471" s="2" t="s">
        <v>137</v>
      </c>
      <c r="D1471" s="2">
        <v>27073</v>
      </c>
      <c r="E1471" s="2" t="s">
        <v>140</v>
      </c>
    </row>
    <row r="1472" spans="1:5" x14ac:dyDescent="0.25">
      <c r="A1472" s="2">
        <v>37402</v>
      </c>
      <c r="B1472" s="3" t="s">
        <v>101</v>
      </c>
      <c r="C1472" s="2" t="s">
        <v>137</v>
      </c>
      <c r="D1472" s="2">
        <v>27073</v>
      </c>
      <c r="E1472" s="2" t="s">
        <v>140</v>
      </c>
    </row>
    <row r="1473" spans="1:5" x14ac:dyDescent="0.25">
      <c r="A1473" s="2">
        <v>37403</v>
      </c>
      <c r="B1473" s="3" t="s">
        <v>101</v>
      </c>
      <c r="C1473" s="2" t="s">
        <v>137</v>
      </c>
      <c r="D1473" s="2">
        <v>27073</v>
      </c>
      <c r="E1473" s="2" t="s">
        <v>140</v>
      </c>
    </row>
    <row r="1474" spans="1:5" x14ac:dyDescent="0.25">
      <c r="A1474" s="2">
        <v>37405</v>
      </c>
      <c r="B1474" s="3" t="s">
        <v>101</v>
      </c>
      <c r="C1474" s="2" t="s">
        <v>137</v>
      </c>
      <c r="D1474" s="2">
        <v>27073</v>
      </c>
      <c r="E1474" s="2" t="s">
        <v>140</v>
      </c>
    </row>
    <row r="1475" spans="1:5" x14ac:dyDescent="0.25">
      <c r="A1475" s="2">
        <v>37406</v>
      </c>
      <c r="B1475" s="3" t="s">
        <v>101</v>
      </c>
      <c r="C1475" s="2" t="s">
        <v>137</v>
      </c>
      <c r="D1475" s="2">
        <v>27073</v>
      </c>
      <c r="E1475" s="2" t="s">
        <v>140</v>
      </c>
    </row>
    <row r="1476" spans="1:5" x14ac:dyDescent="0.25">
      <c r="A1476" s="2">
        <v>37407</v>
      </c>
      <c r="B1476" s="3" t="s">
        <v>101</v>
      </c>
      <c r="C1476" s="2" t="s">
        <v>137</v>
      </c>
      <c r="D1476" s="2">
        <v>27073</v>
      </c>
      <c r="E1476" s="2" t="s">
        <v>140</v>
      </c>
    </row>
    <row r="1477" spans="1:5" x14ac:dyDescent="0.25">
      <c r="A1477" s="2">
        <v>37408</v>
      </c>
      <c r="B1477" s="3" t="s">
        <v>101</v>
      </c>
      <c r="C1477" s="2" t="s">
        <v>137</v>
      </c>
      <c r="D1477" s="2">
        <v>27073</v>
      </c>
      <c r="E1477" s="2" t="s">
        <v>140</v>
      </c>
    </row>
    <row r="1478" spans="1:5" x14ac:dyDescent="0.25">
      <c r="A1478" s="2">
        <v>37409</v>
      </c>
      <c r="B1478" s="3" t="s">
        <v>101</v>
      </c>
      <c r="C1478" s="2" t="s">
        <v>137</v>
      </c>
      <c r="D1478" s="2">
        <v>27073</v>
      </c>
      <c r="E1478" s="2" t="s">
        <v>140</v>
      </c>
    </row>
    <row r="1479" spans="1:5" x14ac:dyDescent="0.25">
      <c r="A1479" s="2">
        <v>37412</v>
      </c>
      <c r="B1479" s="3" t="s">
        <v>101</v>
      </c>
      <c r="C1479" s="2" t="s">
        <v>137</v>
      </c>
      <c r="D1479" s="2">
        <v>27073</v>
      </c>
      <c r="E1479" s="2" t="s">
        <v>140</v>
      </c>
    </row>
    <row r="1480" spans="1:5" x14ac:dyDescent="0.25">
      <c r="A1480" s="2">
        <v>37415</v>
      </c>
      <c r="B1480" s="3" t="s">
        <v>101</v>
      </c>
      <c r="C1480" s="2" t="s">
        <v>137</v>
      </c>
      <c r="D1480" s="2">
        <v>27073</v>
      </c>
      <c r="E1480" s="2" t="s">
        <v>140</v>
      </c>
    </row>
    <row r="1481" spans="1:5" x14ac:dyDescent="0.25">
      <c r="A1481" s="2">
        <v>37417</v>
      </c>
      <c r="B1481" s="3" t="s">
        <v>101</v>
      </c>
      <c r="C1481" s="2" t="s">
        <v>137</v>
      </c>
      <c r="D1481" s="2">
        <v>27073</v>
      </c>
      <c r="E1481" s="2" t="s">
        <v>140</v>
      </c>
    </row>
    <row r="1482" spans="1:5" x14ac:dyDescent="0.25">
      <c r="A1482" s="2">
        <v>37424</v>
      </c>
      <c r="B1482" s="3" t="s">
        <v>101</v>
      </c>
      <c r="C1482" s="2" t="s">
        <v>137</v>
      </c>
      <c r="D1482" s="2">
        <v>27073</v>
      </c>
      <c r="E1482" s="2" t="s">
        <v>140</v>
      </c>
    </row>
    <row r="1483" spans="1:5" x14ac:dyDescent="0.25">
      <c r="A1483" s="2">
        <v>37425</v>
      </c>
      <c r="B1483" s="3" t="s">
        <v>101</v>
      </c>
      <c r="C1483" s="2" t="s">
        <v>137</v>
      </c>
      <c r="D1483" s="2">
        <v>27073</v>
      </c>
      <c r="E1483" s="2" t="s">
        <v>140</v>
      </c>
    </row>
    <row r="1484" spans="1:5" x14ac:dyDescent="0.25">
      <c r="A1484" s="2">
        <v>37426</v>
      </c>
      <c r="B1484" s="3" t="s">
        <v>101</v>
      </c>
      <c r="C1484" s="2" t="s">
        <v>137</v>
      </c>
      <c r="D1484" s="2">
        <v>27073</v>
      </c>
      <c r="E1484" s="2" t="s">
        <v>140</v>
      </c>
    </row>
    <row r="1485" spans="1:5" x14ac:dyDescent="0.25">
      <c r="A1485" s="2">
        <v>37427</v>
      </c>
      <c r="B1485" s="3" t="s">
        <v>101</v>
      </c>
      <c r="C1485" s="2" t="s">
        <v>137</v>
      </c>
      <c r="D1485" s="2">
        <v>27073</v>
      </c>
      <c r="E1485" s="2" t="s">
        <v>140</v>
      </c>
    </row>
    <row r="1486" spans="1:5" x14ac:dyDescent="0.25">
      <c r="A1486" s="2">
        <v>37428</v>
      </c>
      <c r="B1486" s="3" t="s">
        <v>101</v>
      </c>
      <c r="C1486" s="2" t="s">
        <v>137</v>
      </c>
      <c r="D1486" s="2">
        <v>27073</v>
      </c>
      <c r="E1486" s="2" t="s">
        <v>140</v>
      </c>
    </row>
    <row r="1487" spans="1:5" x14ac:dyDescent="0.25">
      <c r="A1487" s="2">
        <v>55133</v>
      </c>
      <c r="B1487" s="3" t="s">
        <v>101</v>
      </c>
      <c r="C1487" s="2" t="s">
        <v>137</v>
      </c>
      <c r="D1487" s="2">
        <v>27073</v>
      </c>
      <c r="E1487" s="2" t="s">
        <v>140</v>
      </c>
    </row>
    <row r="1488" spans="1:5" x14ac:dyDescent="0.25">
      <c r="A1488" s="2">
        <v>56003</v>
      </c>
      <c r="B1488" s="3" t="s">
        <v>101</v>
      </c>
      <c r="C1488" s="2" t="s">
        <v>137</v>
      </c>
      <c r="D1488" s="2">
        <v>27073</v>
      </c>
      <c r="E1488" s="2" t="s">
        <v>140</v>
      </c>
    </row>
    <row r="1489" spans="1:5" x14ac:dyDescent="0.25">
      <c r="A1489" s="2">
        <v>60968</v>
      </c>
      <c r="B1489" s="3" t="s">
        <v>101</v>
      </c>
      <c r="C1489" s="2" t="s">
        <v>137</v>
      </c>
      <c r="D1489" s="2">
        <v>27073</v>
      </c>
      <c r="E1489" s="2" t="s">
        <v>140</v>
      </c>
    </row>
    <row r="1490" spans="1:5" x14ac:dyDescent="0.25">
      <c r="A1490" s="2">
        <v>60969</v>
      </c>
      <c r="B1490" s="3" t="s">
        <v>101</v>
      </c>
      <c r="C1490" s="2" t="s">
        <v>137</v>
      </c>
      <c r="D1490" s="2">
        <v>27073</v>
      </c>
      <c r="E1490" s="2" t="s">
        <v>140</v>
      </c>
    </row>
    <row r="1491" spans="1:5" x14ac:dyDescent="0.25">
      <c r="A1491" s="2">
        <v>13543</v>
      </c>
      <c r="B1491" s="3" t="s">
        <v>101</v>
      </c>
      <c r="C1491" s="2" t="s">
        <v>137</v>
      </c>
      <c r="D1491" s="2">
        <v>27150</v>
      </c>
      <c r="E1491" s="2" t="s">
        <v>141</v>
      </c>
    </row>
    <row r="1492" spans="1:5" x14ac:dyDescent="0.25">
      <c r="A1492" s="2">
        <v>13548</v>
      </c>
      <c r="B1492" s="3" t="s">
        <v>101</v>
      </c>
      <c r="C1492" s="2" t="s">
        <v>137</v>
      </c>
      <c r="D1492" s="2">
        <v>27150</v>
      </c>
      <c r="E1492" s="2" t="s">
        <v>141</v>
      </c>
    </row>
    <row r="1493" spans="1:5" x14ac:dyDescent="0.25">
      <c r="A1493" s="2">
        <v>25658</v>
      </c>
      <c r="B1493" s="3" t="s">
        <v>101</v>
      </c>
      <c r="C1493" s="2" t="s">
        <v>137</v>
      </c>
      <c r="D1493" s="2">
        <v>27150</v>
      </c>
      <c r="E1493" s="2" t="s">
        <v>141</v>
      </c>
    </row>
    <row r="1494" spans="1:5" x14ac:dyDescent="0.25">
      <c r="A1494" s="2">
        <v>37576</v>
      </c>
      <c r="B1494" s="3" t="s">
        <v>101</v>
      </c>
      <c r="C1494" s="2" t="s">
        <v>137</v>
      </c>
      <c r="D1494" s="2">
        <v>27150</v>
      </c>
      <c r="E1494" s="2" t="s">
        <v>141</v>
      </c>
    </row>
    <row r="1495" spans="1:5" x14ac:dyDescent="0.25">
      <c r="A1495" s="2">
        <v>37577</v>
      </c>
      <c r="B1495" s="3" t="s">
        <v>101</v>
      </c>
      <c r="C1495" s="2" t="s">
        <v>137</v>
      </c>
      <c r="D1495" s="2">
        <v>27150</v>
      </c>
      <c r="E1495" s="2" t="s">
        <v>141</v>
      </c>
    </row>
    <row r="1496" spans="1:5" x14ac:dyDescent="0.25">
      <c r="A1496" s="2">
        <v>37584</v>
      </c>
      <c r="B1496" s="3" t="s">
        <v>101</v>
      </c>
      <c r="C1496" s="2" t="s">
        <v>137</v>
      </c>
      <c r="D1496" s="2">
        <v>27150</v>
      </c>
      <c r="E1496" s="2" t="s">
        <v>141</v>
      </c>
    </row>
    <row r="1497" spans="1:5" x14ac:dyDescent="0.25">
      <c r="A1497" s="2">
        <v>37585</v>
      </c>
      <c r="B1497" s="3" t="s">
        <v>101</v>
      </c>
      <c r="C1497" s="2" t="s">
        <v>137</v>
      </c>
      <c r="D1497" s="2">
        <v>27150</v>
      </c>
      <c r="E1497" s="2" t="s">
        <v>141</v>
      </c>
    </row>
    <row r="1498" spans="1:5" x14ac:dyDescent="0.25">
      <c r="A1498" s="2">
        <v>37586</v>
      </c>
      <c r="B1498" s="3" t="s">
        <v>101</v>
      </c>
      <c r="C1498" s="2" t="s">
        <v>137</v>
      </c>
      <c r="D1498" s="2">
        <v>27150</v>
      </c>
      <c r="E1498" s="2" t="s">
        <v>141</v>
      </c>
    </row>
    <row r="1499" spans="1:5" x14ac:dyDescent="0.25">
      <c r="A1499" s="2">
        <v>37587</v>
      </c>
      <c r="B1499" s="3" t="s">
        <v>101</v>
      </c>
      <c r="C1499" s="2" t="s">
        <v>137</v>
      </c>
      <c r="D1499" s="2">
        <v>27150</v>
      </c>
      <c r="E1499" s="2" t="s">
        <v>141</v>
      </c>
    </row>
    <row r="1500" spans="1:5" x14ac:dyDescent="0.25">
      <c r="A1500" s="2">
        <v>37588</v>
      </c>
      <c r="B1500" s="3" t="s">
        <v>101</v>
      </c>
      <c r="C1500" s="2" t="s">
        <v>137</v>
      </c>
      <c r="D1500" s="2">
        <v>27150</v>
      </c>
      <c r="E1500" s="2" t="s">
        <v>141</v>
      </c>
    </row>
    <row r="1501" spans="1:5" x14ac:dyDescent="0.25">
      <c r="A1501" s="2">
        <v>37591</v>
      </c>
      <c r="B1501" s="3" t="s">
        <v>101</v>
      </c>
      <c r="C1501" s="2" t="s">
        <v>137</v>
      </c>
      <c r="D1501" s="2">
        <v>27150</v>
      </c>
      <c r="E1501" s="2" t="s">
        <v>141</v>
      </c>
    </row>
    <row r="1502" spans="1:5" x14ac:dyDescent="0.25">
      <c r="A1502" s="2">
        <v>37594</v>
      </c>
      <c r="B1502" s="3" t="s">
        <v>101</v>
      </c>
      <c r="C1502" s="2" t="s">
        <v>137</v>
      </c>
      <c r="D1502" s="2">
        <v>27150</v>
      </c>
      <c r="E1502" s="2" t="s">
        <v>141</v>
      </c>
    </row>
    <row r="1503" spans="1:5" x14ac:dyDescent="0.25">
      <c r="A1503" s="2">
        <v>37595</v>
      </c>
      <c r="B1503" s="3" t="s">
        <v>101</v>
      </c>
      <c r="C1503" s="2" t="s">
        <v>137</v>
      </c>
      <c r="D1503" s="2">
        <v>27150</v>
      </c>
      <c r="E1503" s="2" t="s">
        <v>141</v>
      </c>
    </row>
    <row r="1504" spans="1:5" x14ac:dyDescent="0.25">
      <c r="A1504" s="2">
        <v>37597</v>
      </c>
      <c r="B1504" s="3" t="s">
        <v>101</v>
      </c>
      <c r="C1504" s="2" t="s">
        <v>137</v>
      </c>
      <c r="D1504" s="2">
        <v>27150</v>
      </c>
      <c r="E1504" s="2" t="s">
        <v>141</v>
      </c>
    </row>
    <row r="1505" spans="1:5" x14ac:dyDescent="0.25">
      <c r="A1505" s="2">
        <v>55976</v>
      </c>
      <c r="B1505" s="3" t="s">
        <v>101</v>
      </c>
      <c r="C1505" s="2" t="s">
        <v>137</v>
      </c>
      <c r="D1505" s="2">
        <v>27150</v>
      </c>
      <c r="E1505" s="2" t="s">
        <v>141</v>
      </c>
    </row>
    <row r="1506" spans="1:5" x14ac:dyDescent="0.25">
      <c r="A1506" s="2">
        <v>55981</v>
      </c>
      <c r="B1506" s="3" t="s">
        <v>101</v>
      </c>
      <c r="C1506" s="2" t="s">
        <v>137</v>
      </c>
      <c r="D1506" s="2">
        <v>27150</v>
      </c>
      <c r="E1506" s="2" t="s">
        <v>141</v>
      </c>
    </row>
    <row r="1507" spans="1:5" x14ac:dyDescent="0.25">
      <c r="A1507" s="2">
        <v>60975</v>
      </c>
      <c r="B1507" s="3" t="s">
        <v>101</v>
      </c>
      <c r="C1507" s="2" t="s">
        <v>137</v>
      </c>
      <c r="D1507" s="2">
        <v>27150</v>
      </c>
      <c r="E1507" s="2" t="s">
        <v>141</v>
      </c>
    </row>
    <row r="1508" spans="1:5" x14ac:dyDescent="0.25">
      <c r="A1508" s="2">
        <v>60976</v>
      </c>
      <c r="B1508" s="3" t="s">
        <v>101</v>
      </c>
      <c r="C1508" s="2" t="s">
        <v>137</v>
      </c>
      <c r="D1508" s="2">
        <v>27150</v>
      </c>
      <c r="E1508" s="2" t="s">
        <v>141</v>
      </c>
    </row>
    <row r="1509" spans="1:5" x14ac:dyDescent="0.25">
      <c r="A1509" s="2">
        <v>60977</v>
      </c>
      <c r="B1509" s="3" t="s">
        <v>101</v>
      </c>
      <c r="C1509" s="2" t="s">
        <v>137</v>
      </c>
      <c r="D1509" s="2">
        <v>27150</v>
      </c>
      <c r="E1509" s="2" t="s">
        <v>141</v>
      </c>
    </row>
    <row r="1510" spans="1:5" x14ac:dyDescent="0.25">
      <c r="A1510" s="2">
        <v>60978</v>
      </c>
      <c r="B1510" s="3" t="s">
        <v>101</v>
      </c>
      <c r="C1510" s="2" t="s">
        <v>137</v>
      </c>
      <c r="D1510" s="2">
        <v>27150</v>
      </c>
      <c r="E1510" s="2" t="s">
        <v>141</v>
      </c>
    </row>
    <row r="1511" spans="1:5" x14ac:dyDescent="0.25">
      <c r="A1511" s="2">
        <v>60979</v>
      </c>
      <c r="B1511" s="3" t="s">
        <v>101</v>
      </c>
      <c r="C1511" s="2" t="s">
        <v>137</v>
      </c>
      <c r="D1511" s="2">
        <v>27150</v>
      </c>
      <c r="E1511" s="2" t="s">
        <v>141</v>
      </c>
    </row>
    <row r="1512" spans="1:5" x14ac:dyDescent="0.25">
      <c r="A1512" s="2">
        <v>60980</v>
      </c>
      <c r="B1512" s="3" t="s">
        <v>101</v>
      </c>
      <c r="C1512" s="2" t="s">
        <v>137</v>
      </c>
      <c r="D1512" s="2">
        <v>27150</v>
      </c>
      <c r="E1512" s="2" t="s">
        <v>141</v>
      </c>
    </row>
    <row r="1513" spans="1:5" x14ac:dyDescent="0.25">
      <c r="A1513" s="2">
        <v>60981</v>
      </c>
      <c r="B1513" s="3" t="s">
        <v>101</v>
      </c>
      <c r="C1513" s="2" t="s">
        <v>137</v>
      </c>
      <c r="D1513" s="2">
        <v>27150</v>
      </c>
      <c r="E1513" s="2" t="s">
        <v>141</v>
      </c>
    </row>
    <row r="1514" spans="1:5" x14ac:dyDescent="0.25">
      <c r="A1514" s="2">
        <v>60982</v>
      </c>
      <c r="B1514" s="3" t="s">
        <v>101</v>
      </c>
      <c r="C1514" s="2" t="s">
        <v>137</v>
      </c>
      <c r="D1514" s="2">
        <v>27150</v>
      </c>
      <c r="E1514" s="2" t="s">
        <v>141</v>
      </c>
    </row>
    <row r="1515" spans="1:5" x14ac:dyDescent="0.25">
      <c r="A1515" s="2">
        <v>3094</v>
      </c>
      <c r="B1515" s="3" t="s">
        <v>101</v>
      </c>
      <c r="C1515" s="2" t="s">
        <v>137</v>
      </c>
      <c r="D1515" s="2">
        <v>27160</v>
      </c>
      <c r="E1515" s="2" t="s">
        <v>142</v>
      </c>
    </row>
    <row r="1516" spans="1:5" x14ac:dyDescent="0.25">
      <c r="A1516" s="2">
        <v>28958</v>
      </c>
      <c r="B1516" s="3" t="s">
        <v>101</v>
      </c>
      <c r="C1516" s="2" t="s">
        <v>137</v>
      </c>
      <c r="D1516" s="2">
        <v>27160</v>
      </c>
      <c r="E1516" s="2" t="s">
        <v>142</v>
      </c>
    </row>
    <row r="1517" spans="1:5" x14ac:dyDescent="0.25">
      <c r="A1517" s="2">
        <v>37601</v>
      </c>
      <c r="B1517" s="3" t="s">
        <v>101</v>
      </c>
      <c r="C1517" s="2" t="s">
        <v>137</v>
      </c>
      <c r="D1517" s="2">
        <v>27160</v>
      </c>
      <c r="E1517" s="2" t="s">
        <v>142</v>
      </c>
    </row>
    <row r="1518" spans="1:5" x14ac:dyDescent="0.25">
      <c r="A1518" s="2">
        <v>37607</v>
      </c>
      <c r="B1518" s="3" t="s">
        <v>101</v>
      </c>
      <c r="C1518" s="2" t="s">
        <v>137</v>
      </c>
      <c r="D1518" s="2">
        <v>27160</v>
      </c>
      <c r="E1518" s="2" t="s">
        <v>142</v>
      </c>
    </row>
    <row r="1519" spans="1:5" x14ac:dyDescent="0.25">
      <c r="A1519" s="2">
        <v>628</v>
      </c>
      <c r="B1519" s="3" t="s">
        <v>101</v>
      </c>
      <c r="C1519" s="2" t="s">
        <v>137</v>
      </c>
      <c r="D1519" s="2">
        <v>27205</v>
      </c>
      <c r="E1519" s="2" t="s">
        <v>143</v>
      </c>
    </row>
    <row r="1520" spans="1:5" x14ac:dyDescent="0.25">
      <c r="A1520" s="2">
        <v>16569</v>
      </c>
      <c r="B1520" s="3" t="s">
        <v>101</v>
      </c>
      <c r="C1520" s="2" t="s">
        <v>137</v>
      </c>
      <c r="D1520" s="2">
        <v>27205</v>
      </c>
      <c r="E1520" s="2" t="s">
        <v>143</v>
      </c>
    </row>
    <row r="1521" spans="1:5" x14ac:dyDescent="0.25">
      <c r="A1521" s="2">
        <v>20123</v>
      </c>
      <c r="B1521" s="3" t="s">
        <v>101</v>
      </c>
      <c r="C1521" s="2" t="s">
        <v>137</v>
      </c>
      <c r="D1521" s="2">
        <v>27205</v>
      </c>
      <c r="E1521" s="2" t="s">
        <v>143</v>
      </c>
    </row>
    <row r="1522" spans="1:5" x14ac:dyDescent="0.25">
      <c r="A1522" s="2">
        <v>37617</v>
      </c>
      <c r="B1522" s="3" t="s">
        <v>101</v>
      </c>
      <c r="C1522" s="2" t="s">
        <v>137</v>
      </c>
      <c r="D1522" s="2">
        <v>27205</v>
      </c>
      <c r="E1522" s="2" t="s">
        <v>143</v>
      </c>
    </row>
    <row r="1523" spans="1:5" x14ac:dyDescent="0.25">
      <c r="A1523" s="2">
        <v>6430</v>
      </c>
      <c r="B1523" s="3" t="s">
        <v>101</v>
      </c>
      <c r="C1523" s="2" t="s">
        <v>137</v>
      </c>
      <c r="D1523" s="2">
        <v>27135</v>
      </c>
      <c r="E1523" s="2" t="s">
        <v>144</v>
      </c>
    </row>
    <row r="1524" spans="1:5" x14ac:dyDescent="0.25">
      <c r="A1524" s="2">
        <v>9576</v>
      </c>
      <c r="B1524" s="3" t="s">
        <v>101</v>
      </c>
      <c r="C1524" s="2" t="s">
        <v>137</v>
      </c>
      <c r="D1524" s="2">
        <v>27135</v>
      </c>
      <c r="E1524" s="2" t="s">
        <v>144</v>
      </c>
    </row>
    <row r="1525" spans="1:5" x14ac:dyDescent="0.25">
      <c r="A1525" s="2">
        <v>11614</v>
      </c>
      <c r="B1525" s="3" t="s">
        <v>101</v>
      </c>
      <c r="C1525" s="2" t="s">
        <v>137</v>
      </c>
      <c r="D1525" s="2">
        <v>27135</v>
      </c>
      <c r="E1525" s="2" t="s">
        <v>144</v>
      </c>
    </row>
    <row r="1526" spans="1:5" x14ac:dyDescent="0.25">
      <c r="A1526" s="2">
        <v>16466</v>
      </c>
      <c r="B1526" s="3" t="s">
        <v>101</v>
      </c>
      <c r="C1526" s="2" t="s">
        <v>137</v>
      </c>
      <c r="D1526" s="2">
        <v>27135</v>
      </c>
      <c r="E1526" s="2" t="s">
        <v>144</v>
      </c>
    </row>
    <row r="1527" spans="1:5" x14ac:dyDescent="0.25">
      <c r="A1527" s="2">
        <v>37623</v>
      </c>
      <c r="B1527" s="3" t="s">
        <v>101</v>
      </c>
      <c r="C1527" s="2" t="s">
        <v>137</v>
      </c>
      <c r="D1527" s="2">
        <v>27135</v>
      </c>
      <c r="E1527" s="2" t="s">
        <v>144</v>
      </c>
    </row>
    <row r="1528" spans="1:5" x14ac:dyDescent="0.25">
      <c r="A1528" s="2">
        <v>23265</v>
      </c>
      <c r="B1528" s="3" t="s">
        <v>101</v>
      </c>
      <c r="C1528" s="2" t="s">
        <v>137</v>
      </c>
      <c r="D1528" s="2">
        <v>27245</v>
      </c>
      <c r="E1528" s="2" t="s">
        <v>145</v>
      </c>
    </row>
    <row r="1529" spans="1:5" x14ac:dyDescent="0.25">
      <c r="A1529" s="2">
        <v>24087</v>
      </c>
      <c r="B1529" s="3" t="s">
        <v>101</v>
      </c>
      <c r="C1529" s="2" t="s">
        <v>137</v>
      </c>
      <c r="D1529" s="2">
        <v>27245</v>
      </c>
      <c r="E1529" s="2" t="s">
        <v>145</v>
      </c>
    </row>
    <row r="1530" spans="1:5" x14ac:dyDescent="0.25">
      <c r="A1530" s="2">
        <v>25647</v>
      </c>
      <c r="B1530" s="3" t="s">
        <v>101</v>
      </c>
      <c r="C1530" s="2" t="s">
        <v>137</v>
      </c>
      <c r="D1530" s="2">
        <v>27245</v>
      </c>
      <c r="E1530" s="2" t="s">
        <v>145</v>
      </c>
    </row>
    <row r="1531" spans="1:5" x14ac:dyDescent="0.25">
      <c r="A1531" s="2">
        <v>25648</v>
      </c>
      <c r="B1531" s="3" t="s">
        <v>101</v>
      </c>
      <c r="C1531" s="2" t="s">
        <v>137</v>
      </c>
      <c r="D1531" s="2">
        <v>27245</v>
      </c>
      <c r="E1531" s="2" t="s">
        <v>145</v>
      </c>
    </row>
    <row r="1532" spans="1:5" x14ac:dyDescent="0.25">
      <c r="A1532" s="2">
        <v>37627</v>
      </c>
      <c r="B1532" s="3" t="s">
        <v>101</v>
      </c>
      <c r="C1532" s="2" t="s">
        <v>137</v>
      </c>
      <c r="D1532" s="2">
        <v>27245</v>
      </c>
      <c r="E1532" s="2" t="s">
        <v>145</v>
      </c>
    </row>
    <row r="1533" spans="1:5" x14ac:dyDescent="0.25">
      <c r="A1533" s="2">
        <v>37636</v>
      </c>
      <c r="B1533" s="3" t="s">
        <v>101</v>
      </c>
      <c r="C1533" s="2" t="s">
        <v>137</v>
      </c>
      <c r="D1533" s="2">
        <v>27245</v>
      </c>
      <c r="E1533" s="2" t="s">
        <v>145</v>
      </c>
    </row>
    <row r="1534" spans="1:5" x14ac:dyDescent="0.25">
      <c r="A1534" s="2">
        <v>37637</v>
      </c>
      <c r="B1534" s="3" t="s">
        <v>101</v>
      </c>
      <c r="C1534" s="2" t="s">
        <v>137</v>
      </c>
      <c r="D1534" s="2">
        <v>27245</v>
      </c>
      <c r="E1534" s="2" t="s">
        <v>145</v>
      </c>
    </row>
    <row r="1535" spans="1:5" x14ac:dyDescent="0.25">
      <c r="A1535" s="2">
        <v>37638</v>
      </c>
      <c r="B1535" s="3" t="s">
        <v>101</v>
      </c>
      <c r="C1535" s="2" t="s">
        <v>137</v>
      </c>
      <c r="D1535" s="2">
        <v>27245</v>
      </c>
      <c r="E1535" s="2" t="s">
        <v>145</v>
      </c>
    </row>
    <row r="1536" spans="1:5" x14ac:dyDescent="0.25">
      <c r="A1536" s="2">
        <v>60986</v>
      </c>
      <c r="B1536" s="3" t="s">
        <v>101</v>
      </c>
      <c r="C1536" s="2" t="s">
        <v>137</v>
      </c>
      <c r="D1536" s="2">
        <v>27245</v>
      </c>
      <c r="E1536" s="2" t="s">
        <v>145</v>
      </c>
    </row>
    <row r="1537" spans="1:5" x14ac:dyDescent="0.25">
      <c r="A1537" s="2">
        <v>60987</v>
      </c>
      <c r="B1537" s="3" t="s">
        <v>101</v>
      </c>
      <c r="C1537" s="2" t="s">
        <v>137</v>
      </c>
      <c r="D1537" s="2">
        <v>27245</v>
      </c>
      <c r="E1537" s="2" t="s">
        <v>145</v>
      </c>
    </row>
    <row r="1538" spans="1:5" x14ac:dyDescent="0.25">
      <c r="A1538" s="2">
        <v>12905</v>
      </c>
      <c r="B1538" s="3" t="s">
        <v>101</v>
      </c>
      <c r="C1538" s="2" t="s">
        <v>137</v>
      </c>
      <c r="D1538" s="2">
        <v>27413</v>
      </c>
      <c r="E1538" s="2" t="s">
        <v>146</v>
      </c>
    </row>
    <row r="1539" spans="1:5" x14ac:dyDescent="0.25">
      <c r="A1539" s="2">
        <v>37704</v>
      </c>
      <c r="B1539" s="3" t="s">
        <v>101</v>
      </c>
      <c r="C1539" s="2" t="s">
        <v>137</v>
      </c>
      <c r="D1539" s="2">
        <v>27413</v>
      </c>
      <c r="E1539" s="2" t="s">
        <v>146</v>
      </c>
    </row>
    <row r="1540" spans="1:5" x14ac:dyDescent="0.25">
      <c r="A1540" s="2">
        <v>37705</v>
      </c>
      <c r="B1540" s="3" t="s">
        <v>101</v>
      </c>
      <c r="C1540" s="2" t="s">
        <v>137</v>
      </c>
      <c r="D1540" s="2">
        <v>27413</v>
      </c>
      <c r="E1540" s="2" t="s">
        <v>146</v>
      </c>
    </row>
    <row r="1541" spans="1:5" x14ac:dyDescent="0.25">
      <c r="A1541" s="2">
        <v>37706</v>
      </c>
      <c r="B1541" s="3" t="s">
        <v>101</v>
      </c>
      <c r="C1541" s="2" t="s">
        <v>137</v>
      </c>
      <c r="D1541" s="2">
        <v>27413</v>
      </c>
      <c r="E1541" s="2" t="s">
        <v>146</v>
      </c>
    </row>
    <row r="1542" spans="1:5" x14ac:dyDescent="0.25">
      <c r="A1542" s="2">
        <v>37707</v>
      </c>
      <c r="B1542" s="3" t="s">
        <v>101</v>
      </c>
      <c r="C1542" s="2" t="s">
        <v>137</v>
      </c>
      <c r="D1542" s="2">
        <v>27413</v>
      </c>
      <c r="E1542" s="2" t="s">
        <v>146</v>
      </c>
    </row>
    <row r="1543" spans="1:5" x14ac:dyDescent="0.25">
      <c r="A1543" s="2">
        <v>37712</v>
      </c>
      <c r="B1543" s="3" t="s">
        <v>101</v>
      </c>
      <c r="C1543" s="2" t="s">
        <v>137</v>
      </c>
      <c r="D1543" s="2">
        <v>27413</v>
      </c>
      <c r="E1543" s="2" t="s">
        <v>146</v>
      </c>
    </row>
    <row r="1544" spans="1:5" x14ac:dyDescent="0.25">
      <c r="A1544" s="2">
        <v>37716</v>
      </c>
      <c r="B1544" s="3" t="s">
        <v>101</v>
      </c>
      <c r="C1544" s="2" t="s">
        <v>137</v>
      </c>
      <c r="D1544" s="2">
        <v>27413</v>
      </c>
      <c r="E1544" s="2" t="s">
        <v>146</v>
      </c>
    </row>
    <row r="1545" spans="1:5" x14ac:dyDescent="0.25">
      <c r="A1545" s="2">
        <v>37725</v>
      </c>
      <c r="B1545" s="3" t="s">
        <v>101</v>
      </c>
      <c r="C1545" s="2" t="s">
        <v>137</v>
      </c>
      <c r="D1545" s="2">
        <v>27413</v>
      </c>
      <c r="E1545" s="2" t="s">
        <v>146</v>
      </c>
    </row>
    <row r="1546" spans="1:5" x14ac:dyDescent="0.25">
      <c r="A1546" s="2">
        <v>37726</v>
      </c>
      <c r="B1546" s="3" t="s">
        <v>101</v>
      </c>
      <c r="C1546" s="2" t="s">
        <v>137</v>
      </c>
      <c r="D1546" s="2">
        <v>27413</v>
      </c>
      <c r="E1546" s="2" t="s">
        <v>146</v>
      </c>
    </row>
    <row r="1547" spans="1:5" x14ac:dyDescent="0.25">
      <c r="A1547" s="2">
        <v>37727</v>
      </c>
      <c r="B1547" s="3" t="s">
        <v>101</v>
      </c>
      <c r="C1547" s="2" t="s">
        <v>137</v>
      </c>
      <c r="D1547" s="2">
        <v>27413</v>
      </c>
      <c r="E1547" s="2" t="s">
        <v>146</v>
      </c>
    </row>
    <row r="1548" spans="1:5" x14ac:dyDescent="0.25">
      <c r="A1548" s="2">
        <v>37728</v>
      </c>
      <c r="B1548" s="3" t="s">
        <v>101</v>
      </c>
      <c r="C1548" s="2" t="s">
        <v>137</v>
      </c>
      <c r="D1548" s="2">
        <v>27413</v>
      </c>
      <c r="E1548" s="2" t="s">
        <v>146</v>
      </c>
    </row>
    <row r="1549" spans="1:5" x14ac:dyDescent="0.25">
      <c r="A1549" s="2">
        <v>37729</v>
      </c>
      <c r="B1549" s="3" t="s">
        <v>101</v>
      </c>
      <c r="C1549" s="2" t="s">
        <v>137</v>
      </c>
      <c r="D1549" s="2">
        <v>27413</v>
      </c>
      <c r="E1549" s="2" t="s">
        <v>146</v>
      </c>
    </row>
    <row r="1550" spans="1:5" x14ac:dyDescent="0.25">
      <c r="A1550" s="2">
        <v>37731</v>
      </c>
      <c r="B1550" s="3" t="s">
        <v>101</v>
      </c>
      <c r="C1550" s="2" t="s">
        <v>137</v>
      </c>
      <c r="D1550" s="2">
        <v>27413</v>
      </c>
      <c r="E1550" s="2" t="s">
        <v>146</v>
      </c>
    </row>
    <row r="1551" spans="1:5" x14ac:dyDescent="0.25">
      <c r="A1551" s="2">
        <v>37732</v>
      </c>
      <c r="B1551" s="3" t="s">
        <v>101</v>
      </c>
      <c r="C1551" s="2" t="s">
        <v>137</v>
      </c>
      <c r="D1551" s="2">
        <v>27413</v>
      </c>
      <c r="E1551" s="2" t="s">
        <v>146</v>
      </c>
    </row>
    <row r="1552" spans="1:5" x14ac:dyDescent="0.25">
      <c r="A1552" s="2">
        <v>37733</v>
      </c>
      <c r="B1552" s="3" t="s">
        <v>101</v>
      </c>
      <c r="C1552" s="2" t="s">
        <v>137</v>
      </c>
      <c r="D1552" s="2">
        <v>27413</v>
      </c>
      <c r="E1552" s="2" t="s">
        <v>146</v>
      </c>
    </row>
    <row r="1553" spans="1:5" x14ac:dyDescent="0.25">
      <c r="A1553" s="2">
        <v>37736</v>
      </c>
      <c r="B1553" s="3" t="s">
        <v>101</v>
      </c>
      <c r="C1553" s="2" t="s">
        <v>137</v>
      </c>
      <c r="D1553" s="2">
        <v>27413</v>
      </c>
      <c r="E1553" s="2" t="s">
        <v>146</v>
      </c>
    </row>
    <row r="1554" spans="1:5" x14ac:dyDescent="0.25">
      <c r="A1554" s="2">
        <v>37737</v>
      </c>
      <c r="B1554" s="3" t="s">
        <v>101</v>
      </c>
      <c r="C1554" s="2" t="s">
        <v>137</v>
      </c>
      <c r="D1554" s="2">
        <v>27413</v>
      </c>
      <c r="E1554" s="2" t="s">
        <v>146</v>
      </c>
    </row>
    <row r="1555" spans="1:5" x14ac:dyDescent="0.25">
      <c r="A1555" s="2">
        <v>37738</v>
      </c>
      <c r="B1555" s="3" t="s">
        <v>101</v>
      </c>
      <c r="C1555" s="2" t="s">
        <v>137</v>
      </c>
      <c r="D1555" s="2">
        <v>27413</v>
      </c>
      <c r="E1555" s="2" t="s">
        <v>146</v>
      </c>
    </row>
    <row r="1556" spans="1:5" x14ac:dyDescent="0.25">
      <c r="A1556" s="2">
        <v>37740</v>
      </c>
      <c r="B1556" s="3" t="s">
        <v>101</v>
      </c>
      <c r="C1556" s="2" t="s">
        <v>137</v>
      </c>
      <c r="D1556" s="2">
        <v>27413</v>
      </c>
      <c r="E1556" s="2" t="s">
        <v>146</v>
      </c>
    </row>
    <row r="1557" spans="1:5" x14ac:dyDescent="0.25">
      <c r="A1557" s="2">
        <v>37746</v>
      </c>
      <c r="B1557" s="3" t="s">
        <v>101</v>
      </c>
      <c r="C1557" s="2" t="s">
        <v>137</v>
      </c>
      <c r="D1557" s="2">
        <v>27413</v>
      </c>
      <c r="E1557" s="2" t="s">
        <v>146</v>
      </c>
    </row>
    <row r="1558" spans="1:5" x14ac:dyDescent="0.25">
      <c r="A1558" s="2">
        <v>37749</v>
      </c>
      <c r="B1558" s="3" t="s">
        <v>101</v>
      </c>
      <c r="C1558" s="2" t="s">
        <v>137</v>
      </c>
      <c r="D1558" s="2">
        <v>27425</v>
      </c>
      <c r="E1558" s="2" t="s">
        <v>147</v>
      </c>
    </row>
    <row r="1559" spans="1:5" x14ac:dyDescent="0.25">
      <c r="A1559" s="2">
        <v>37751</v>
      </c>
      <c r="B1559" s="3" t="s">
        <v>101</v>
      </c>
      <c r="C1559" s="2" t="s">
        <v>137</v>
      </c>
      <c r="D1559" s="2">
        <v>27425</v>
      </c>
      <c r="E1559" s="2" t="s">
        <v>147</v>
      </c>
    </row>
    <row r="1560" spans="1:5" x14ac:dyDescent="0.25">
      <c r="A1560" s="2">
        <v>37756</v>
      </c>
      <c r="B1560" s="3" t="s">
        <v>101</v>
      </c>
      <c r="C1560" s="2" t="s">
        <v>137</v>
      </c>
      <c r="D1560" s="2">
        <v>27425</v>
      </c>
      <c r="E1560" s="2" t="s">
        <v>147</v>
      </c>
    </row>
    <row r="1561" spans="1:5" x14ac:dyDescent="0.25">
      <c r="A1561" s="2">
        <v>37760</v>
      </c>
      <c r="B1561" s="3" t="s">
        <v>101</v>
      </c>
      <c r="C1561" s="2" t="s">
        <v>137</v>
      </c>
      <c r="D1561" s="2">
        <v>27425</v>
      </c>
      <c r="E1561" s="2" t="s">
        <v>147</v>
      </c>
    </row>
    <row r="1562" spans="1:5" x14ac:dyDescent="0.25">
      <c r="A1562" s="2">
        <v>37763</v>
      </c>
      <c r="B1562" s="3" t="s">
        <v>101</v>
      </c>
      <c r="C1562" s="2" t="s">
        <v>137</v>
      </c>
      <c r="D1562" s="2">
        <v>27425</v>
      </c>
      <c r="E1562" s="2" t="s">
        <v>147</v>
      </c>
    </row>
    <row r="1563" spans="1:5" x14ac:dyDescent="0.25">
      <c r="A1563" s="2">
        <v>37764</v>
      </c>
      <c r="B1563" s="3" t="s">
        <v>101</v>
      </c>
      <c r="C1563" s="2" t="s">
        <v>137</v>
      </c>
      <c r="D1563" s="2">
        <v>27425</v>
      </c>
      <c r="E1563" s="2" t="s">
        <v>147</v>
      </c>
    </row>
    <row r="1564" spans="1:5" x14ac:dyDescent="0.25">
      <c r="A1564" s="2">
        <v>37765</v>
      </c>
      <c r="B1564" s="3" t="s">
        <v>101</v>
      </c>
      <c r="C1564" s="2" t="s">
        <v>137</v>
      </c>
      <c r="D1564" s="2">
        <v>27425</v>
      </c>
      <c r="E1564" s="2" t="s">
        <v>147</v>
      </c>
    </row>
    <row r="1565" spans="1:5" x14ac:dyDescent="0.25">
      <c r="A1565" s="2">
        <v>37772</v>
      </c>
      <c r="B1565" s="3" t="s">
        <v>101</v>
      </c>
      <c r="C1565" s="2" t="s">
        <v>137</v>
      </c>
      <c r="D1565" s="2">
        <v>27425</v>
      </c>
      <c r="E1565" s="2" t="s">
        <v>147</v>
      </c>
    </row>
    <row r="1566" spans="1:5" x14ac:dyDescent="0.25">
      <c r="A1566" s="2">
        <v>37779</v>
      </c>
      <c r="B1566" s="3" t="s">
        <v>101</v>
      </c>
      <c r="C1566" s="2" t="s">
        <v>137</v>
      </c>
      <c r="D1566" s="2">
        <v>27425</v>
      </c>
      <c r="E1566" s="2" t="s">
        <v>147</v>
      </c>
    </row>
    <row r="1567" spans="1:5" x14ac:dyDescent="0.25">
      <c r="A1567" s="2">
        <v>37781</v>
      </c>
      <c r="B1567" s="3" t="s">
        <v>101</v>
      </c>
      <c r="C1567" s="2" t="s">
        <v>137</v>
      </c>
      <c r="D1567" s="2">
        <v>27425</v>
      </c>
      <c r="E1567" s="2" t="s">
        <v>147</v>
      </c>
    </row>
    <row r="1568" spans="1:5" x14ac:dyDescent="0.25">
      <c r="A1568" s="2">
        <v>37787</v>
      </c>
      <c r="B1568" s="3" t="s">
        <v>101</v>
      </c>
      <c r="C1568" s="2" t="s">
        <v>137</v>
      </c>
      <c r="D1568" s="2">
        <v>27425</v>
      </c>
      <c r="E1568" s="2" t="s">
        <v>147</v>
      </c>
    </row>
    <row r="1569" spans="1:5" x14ac:dyDescent="0.25">
      <c r="A1569" s="2">
        <v>37789</v>
      </c>
      <c r="B1569" s="3" t="s">
        <v>101</v>
      </c>
      <c r="C1569" s="2" t="s">
        <v>137</v>
      </c>
      <c r="D1569" s="2">
        <v>27425</v>
      </c>
      <c r="E1569" s="2" t="s">
        <v>147</v>
      </c>
    </row>
    <row r="1570" spans="1:5" x14ac:dyDescent="0.25">
      <c r="A1570" s="2">
        <v>37797</v>
      </c>
      <c r="B1570" s="3" t="s">
        <v>101</v>
      </c>
      <c r="C1570" s="2" t="s">
        <v>137</v>
      </c>
      <c r="D1570" s="2">
        <v>27425</v>
      </c>
      <c r="E1570" s="2" t="s">
        <v>147</v>
      </c>
    </row>
    <row r="1571" spans="1:5" x14ac:dyDescent="0.25">
      <c r="A1571" s="2">
        <v>60989</v>
      </c>
      <c r="B1571" s="3" t="s">
        <v>101</v>
      </c>
      <c r="C1571" s="2" t="s">
        <v>137</v>
      </c>
      <c r="D1571" s="2">
        <v>27425</v>
      </c>
      <c r="E1571" s="2" t="s">
        <v>147</v>
      </c>
    </row>
    <row r="1572" spans="1:5" x14ac:dyDescent="0.25">
      <c r="A1572" s="2">
        <v>60990</v>
      </c>
      <c r="B1572" s="3" t="s">
        <v>101</v>
      </c>
      <c r="C1572" s="2" t="s">
        <v>137</v>
      </c>
      <c r="D1572" s="2">
        <v>27425</v>
      </c>
      <c r="E1572" s="2" t="s">
        <v>147</v>
      </c>
    </row>
    <row r="1573" spans="1:5" x14ac:dyDescent="0.25">
      <c r="A1573" s="2">
        <v>57845</v>
      </c>
      <c r="B1573" s="3" t="s">
        <v>127</v>
      </c>
      <c r="C1573" s="2" t="s">
        <v>137</v>
      </c>
      <c r="D1573" s="2">
        <v>27450</v>
      </c>
      <c r="E1573" s="2" t="s">
        <v>148</v>
      </c>
    </row>
    <row r="1574" spans="1:5" x14ac:dyDescent="0.25">
      <c r="A1574" s="2">
        <v>766</v>
      </c>
      <c r="B1574" s="3" t="s">
        <v>101</v>
      </c>
      <c r="C1574" s="2" t="s">
        <v>137</v>
      </c>
      <c r="D1574" s="2">
        <v>27450</v>
      </c>
      <c r="E1574" s="2" t="s">
        <v>148</v>
      </c>
    </row>
    <row r="1575" spans="1:5" x14ac:dyDescent="0.25">
      <c r="A1575" s="2">
        <v>3080</v>
      </c>
      <c r="B1575" s="3" t="s">
        <v>101</v>
      </c>
      <c r="C1575" s="2" t="s">
        <v>137</v>
      </c>
      <c r="D1575" s="2">
        <v>27450</v>
      </c>
      <c r="E1575" s="2" t="s">
        <v>148</v>
      </c>
    </row>
    <row r="1576" spans="1:5" x14ac:dyDescent="0.25">
      <c r="A1576" s="2">
        <v>3137</v>
      </c>
      <c r="B1576" s="3" t="s">
        <v>101</v>
      </c>
      <c r="C1576" s="2" t="s">
        <v>137</v>
      </c>
      <c r="D1576" s="2">
        <v>27450</v>
      </c>
      <c r="E1576" s="2" t="s">
        <v>148</v>
      </c>
    </row>
    <row r="1577" spans="1:5" x14ac:dyDescent="0.25">
      <c r="A1577" s="2">
        <v>13766</v>
      </c>
      <c r="B1577" s="3" t="s">
        <v>101</v>
      </c>
      <c r="C1577" s="2" t="s">
        <v>137</v>
      </c>
      <c r="D1577" s="2">
        <v>27450</v>
      </c>
      <c r="E1577" s="2" t="s">
        <v>148</v>
      </c>
    </row>
    <row r="1578" spans="1:5" x14ac:dyDescent="0.25">
      <c r="A1578" s="2">
        <v>15211</v>
      </c>
      <c r="B1578" s="3" t="s">
        <v>101</v>
      </c>
      <c r="C1578" s="2" t="s">
        <v>137</v>
      </c>
      <c r="D1578" s="2">
        <v>27450</v>
      </c>
      <c r="E1578" s="2" t="s">
        <v>148</v>
      </c>
    </row>
    <row r="1579" spans="1:5" x14ac:dyDescent="0.25">
      <c r="A1579" s="2">
        <v>15611</v>
      </c>
      <c r="B1579" s="3" t="s">
        <v>101</v>
      </c>
      <c r="C1579" s="2" t="s">
        <v>137</v>
      </c>
      <c r="D1579" s="2">
        <v>27450</v>
      </c>
      <c r="E1579" s="2" t="s">
        <v>148</v>
      </c>
    </row>
    <row r="1580" spans="1:5" x14ac:dyDescent="0.25">
      <c r="A1580" s="2">
        <v>18255</v>
      </c>
      <c r="B1580" s="3" t="s">
        <v>101</v>
      </c>
      <c r="C1580" s="2" t="s">
        <v>137</v>
      </c>
      <c r="D1580" s="2">
        <v>27450</v>
      </c>
      <c r="E1580" s="2" t="s">
        <v>148</v>
      </c>
    </row>
    <row r="1581" spans="1:5" x14ac:dyDescent="0.25">
      <c r="A1581" s="2">
        <v>37845</v>
      </c>
      <c r="B1581" s="3" t="s">
        <v>101</v>
      </c>
      <c r="C1581" s="2" t="s">
        <v>137</v>
      </c>
      <c r="D1581" s="2">
        <v>27450</v>
      </c>
      <c r="E1581" s="2" t="s">
        <v>148</v>
      </c>
    </row>
    <row r="1582" spans="1:5" x14ac:dyDescent="0.25">
      <c r="A1582" s="2">
        <v>37847</v>
      </c>
      <c r="B1582" s="3" t="s">
        <v>101</v>
      </c>
      <c r="C1582" s="2" t="s">
        <v>137</v>
      </c>
      <c r="D1582" s="2">
        <v>27450</v>
      </c>
      <c r="E1582" s="2" t="s">
        <v>148</v>
      </c>
    </row>
    <row r="1583" spans="1:5" x14ac:dyDescent="0.25">
      <c r="A1583" s="2">
        <v>37848</v>
      </c>
      <c r="B1583" s="3" t="s">
        <v>101</v>
      </c>
      <c r="C1583" s="2" t="s">
        <v>137</v>
      </c>
      <c r="D1583" s="2">
        <v>27450</v>
      </c>
      <c r="E1583" s="2" t="s">
        <v>148</v>
      </c>
    </row>
    <row r="1584" spans="1:5" x14ac:dyDescent="0.25">
      <c r="A1584" s="2">
        <v>60993</v>
      </c>
      <c r="B1584" s="3" t="s">
        <v>101</v>
      </c>
      <c r="C1584" s="2" t="s">
        <v>137</v>
      </c>
      <c r="D1584" s="2">
        <v>27450</v>
      </c>
      <c r="E1584" s="2" t="s">
        <v>148</v>
      </c>
    </row>
    <row r="1585" spans="1:5" x14ac:dyDescent="0.25">
      <c r="A1585" s="2">
        <v>13175</v>
      </c>
      <c r="B1585" s="3" t="s">
        <v>101</v>
      </c>
      <c r="C1585" s="2" t="s">
        <v>137</v>
      </c>
      <c r="D1585" s="2">
        <v>27491</v>
      </c>
      <c r="E1585" s="2" t="s">
        <v>149</v>
      </c>
    </row>
    <row r="1586" spans="1:5" x14ac:dyDescent="0.25">
      <c r="A1586" s="2">
        <v>37862</v>
      </c>
      <c r="B1586" s="3" t="s">
        <v>101</v>
      </c>
      <c r="C1586" s="2" t="s">
        <v>137</v>
      </c>
      <c r="D1586" s="2">
        <v>27491</v>
      </c>
      <c r="E1586" s="2" t="s">
        <v>149</v>
      </c>
    </row>
    <row r="1587" spans="1:5" x14ac:dyDescent="0.25">
      <c r="A1587" s="2">
        <v>37866</v>
      </c>
      <c r="B1587" s="3" t="s">
        <v>101</v>
      </c>
      <c r="C1587" s="2" t="s">
        <v>137</v>
      </c>
      <c r="D1587" s="2">
        <v>27491</v>
      </c>
      <c r="E1587" s="2" t="s">
        <v>149</v>
      </c>
    </row>
    <row r="1588" spans="1:5" x14ac:dyDescent="0.25">
      <c r="A1588" s="2">
        <v>37871</v>
      </c>
      <c r="B1588" s="3" t="s">
        <v>101</v>
      </c>
      <c r="C1588" s="2" t="s">
        <v>137</v>
      </c>
      <c r="D1588" s="2">
        <v>27491</v>
      </c>
      <c r="E1588" s="2" t="s">
        <v>149</v>
      </c>
    </row>
    <row r="1589" spans="1:5" x14ac:dyDescent="0.25">
      <c r="A1589" s="2">
        <v>37872</v>
      </c>
      <c r="B1589" s="3" t="s">
        <v>101</v>
      </c>
      <c r="C1589" s="2" t="s">
        <v>137</v>
      </c>
      <c r="D1589" s="2">
        <v>27491</v>
      </c>
      <c r="E1589" s="2" t="s">
        <v>149</v>
      </c>
    </row>
    <row r="1590" spans="1:5" x14ac:dyDescent="0.25">
      <c r="A1590" s="2">
        <v>37877</v>
      </c>
      <c r="B1590" s="3" t="s">
        <v>101</v>
      </c>
      <c r="C1590" s="2" t="s">
        <v>137</v>
      </c>
      <c r="D1590" s="2">
        <v>27491</v>
      </c>
      <c r="E1590" s="2" t="s">
        <v>149</v>
      </c>
    </row>
    <row r="1591" spans="1:5" x14ac:dyDescent="0.25">
      <c r="A1591" s="2">
        <v>37881</v>
      </c>
      <c r="B1591" s="3" t="s">
        <v>101</v>
      </c>
      <c r="C1591" s="2" t="s">
        <v>137</v>
      </c>
      <c r="D1591" s="2">
        <v>27491</v>
      </c>
      <c r="E1591" s="2" t="s">
        <v>149</v>
      </c>
    </row>
    <row r="1592" spans="1:5" x14ac:dyDescent="0.25">
      <c r="A1592" s="2">
        <v>60994</v>
      </c>
      <c r="B1592" s="3" t="s">
        <v>101</v>
      </c>
      <c r="C1592" s="2" t="s">
        <v>137</v>
      </c>
      <c r="D1592" s="2">
        <v>27491</v>
      </c>
      <c r="E1592" s="2" t="s">
        <v>149</v>
      </c>
    </row>
    <row r="1593" spans="1:5" x14ac:dyDescent="0.25">
      <c r="A1593" s="2">
        <v>60995</v>
      </c>
      <c r="B1593" s="3" t="s">
        <v>101</v>
      </c>
      <c r="C1593" s="2" t="s">
        <v>137</v>
      </c>
      <c r="D1593" s="2">
        <v>27491</v>
      </c>
      <c r="E1593" s="2" t="s">
        <v>149</v>
      </c>
    </row>
    <row r="1594" spans="1:5" x14ac:dyDescent="0.25">
      <c r="A1594" s="2">
        <v>60996</v>
      </c>
      <c r="B1594" s="3" t="s">
        <v>101</v>
      </c>
      <c r="C1594" s="2" t="s">
        <v>137</v>
      </c>
      <c r="D1594" s="2">
        <v>27491</v>
      </c>
      <c r="E1594" s="2" t="s">
        <v>149</v>
      </c>
    </row>
    <row r="1595" spans="1:5" x14ac:dyDescent="0.25">
      <c r="A1595" s="2">
        <v>755</v>
      </c>
      <c r="B1595" s="3" t="s">
        <v>101</v>
      </c>
      <c r="C1595" s="2" t="s">
        <v>137</v>
      </c>
      <c r="D1595" s="2">
        <v>27001</v>
      </c>
      <c r="E1595" s="2" t="s">
        <v>150</v>
      </c>
    </row>
    <row r="1596" spans="1:5" x14ac:dyDescent="0.25">
      <c r="A1596" s="2">
        <v>758</v>
      </c>
      <c r="B1596" s="3" t="s">
        <v>101</v>
      </c>
      <c r="C1596" s="2" t="s">
        <v>137</v>
      </c>
      <c r="D1596" s="2">
        <v>27001</v>
      </c>
      <c r="E1596" s="2" t="s">
        <v>150</v>
      </c>
    </row>
    <row r="1597" spans="1:5" x14ac:dyDescent="0.25">
      <c r="A1597" s="2">
        <v>759</v>
      </c>
      <c r="B1597" s="3" t="s">
        <v>101</v>
      </c>
      <c r="C1597" s="2" t="s">
        <v>137</v>
      </c>
      <c r="D1597" s="2">
        <v>27001</v>
      </c>
      <c r="E1597" s="2" t="s">
        <v>150</v>
      </c>
    </row>
    <row r="1598" spans="1:5" x14ac:dyDescent="0.25">
      <c r="A1598" s="2">
        <v>760</v>
      </c>
      <c r="B1598" s="3" t="s">
        <v>101</v>
      </c>
      <c r="C1598" s="2" t="s">
        <v>137</v>
      </c>
      <c r="D1598" s="2">
        <v>27001</v>
      </c>
      <c r="E1598" s="2" t="s">
        <v>150</v>
      </c>
    </row>
    <row r="1599" spans="1:5" x14ac:dyDescent="0.25">
      <c r="A1599" s="2">
        <v>762</v>
      </c>
      <c r="B1599" s="3" t="s">
        <v>101</v>
      </c>
      <c r="C1599" s="2" t="s">
        <v>137</v>
      </c>
      <c r="D1599" s="2">
        <v>27001</v>
      </c>
      <c r="E1599" s="2" t="s">
        <v>150</v>
      </c>
    </row>
    <row r="1600" spans="1:5" x14ac:dyDescent="0.25">
      <c r="A1600" s="2">
        <v>765</v>
      </c>
      <c r="B1600" s="3" t="s">
        <v>101</v>
      </c>
      <c r="C1600" s="2" t="s">
        <v>137</v>
      </c>
      <c r="D1600" s="2">
        <v>27001</v>
      </c>
      <c r="E1600" s="2" t="s">
        <v>150</v>
      </c>
    </row>
    <row r="1601" spans="1:5" x14ac:dyDescent="0.25">
      <c r="A1601" s="2">
        <v>2227</v>
      </c>
      <c r="B1601" s="3" t="s">
        <v>101</v>
      </c>
      <c r="C1601" s="2" t="s">
        <v>137</v>
      </c>
      <c r="D1601" s="2">
        <v>27001</v>
      </c>
      <c r="E1601" s="2" t="s">
        <v>150</v>
      </c>
    </row>
    <row r="1602" spans="1:5" x14ac:dyDescent="0.25">
      <c r="A1602" s="2">
        <v>2229</v>
      </c>
      <c r="B1602" s="3" t="s">
        <v>101</v>
      </c>
      <c r="C1602" s="2" t="s">
        <v>137</v>
      </c>
      <c r="D1602" s="2">
        <v>27001</v>
      </c>
      <c r="E1602" s="2" t="s">
        <v>150</v>
      </c>
    </row>
    <row r="1603" spans="1:5" x14ac:dyDescent="0.25">
      <c r="A1603" s="2">
        <v>2230</v>
      </c>
      <c r="B1603" s="3" t="s">
        <v>101</v>
      </c>
      <c r="C1603" s="2" t="s">
        <v>137</v>
      </c>
      <c r="D1603" s="2">
        <v>27001</v>
      </c>
      <c r="E1603" s="2" t="s">
        <v>150</v>
      </c>
    </row>
    <row r="1604" spans="1:5" x14ac:dyDescent="0.25">
      <c r="A1604" s="2">
        <v>2233</v>
      </c>
      <c r="B1604" s="3" t="s">
        <v>101</v>
      </c>
      <c r="C1604" s="2" t="s">
        <v>137</v>
      </c>
      <c r="D1604" s="2">
        <v>27001</v>
      </c>
      <c r="E1604" s="2" t="s">
        <v>150</v>
      </c>
    </row>
    <row r="1605" spans="1:5" x14ac:dyDescent="0.25">
      <c r="A1605" s="2">
        <v>2234</v>
      </c>
      <c r="B1605" s="3" t="s">
        <v>101</v>
      </c>
      <c r="C1605" s="2" t="s">
        <v>137</v>
      </c>
      <c r="D1605" s="2">
        <v>27001</v>
      </c>
      <c r="E1605" s="2" t="s">
        <v>150</v>
      </c>
    </row>
    <row r="1606" spans="1:5" x14ac:dyDescent="0.25">
      <c r="A1606" s="2">
        <v>3083</v>
      </c>
      <c r="B1606" s="3" t="s">
        <v>101</v>
      </c>
      <c r="C1606" s="2" t="s">
        <v>137</v>
      </c>
      <c r="D1606" s="2">
        <v>27001</v>
      </c>
      <c r="E1606" s="2" t="s">
        <v>150</v>
      </c>
    </row>
    <row r="1607" spans="1:5" x14ac:dyDescent="0.25">
      <c r="A1607" s="2">
        <v>3089</v>
      </c>
      <c r="B1607" s="3" t="s">
        <v>101</v>
      </c>
      <c r="C1607" s="2" t="s">
        <v>137</v>
      </c>
      <c r="D1607" s="2">
        <v>27001</v>
      </c>
      <c r="E1607" s="2" t="s">
        <v>150</v>
      </c>
    </row>
    <row r="1608" spans="1:5" x14ac:dyDescent="0.25">
      <c r="A1608" s="2">
        <v>3090</v>
      </c>
      <c r="B1608" s="3" t="s">
        <v>101</v>
      </c>
      <c r="C1608" s="2" t="s">
        <v>137</v>
      </c>
      <c r="D1608" s="2">
        <v>27001</v>
      </c>
      <c r="E1608" s="2" t="s">
        <v>150</v>
      </c>
    </row>
    <row r="1609" spans="1:5" x14ac:dyDescent="0.25">
      <c r="A1609" s="2">
        <v>3091</v>
      </c>
      <c r="B1609" s="3" t="s">
        <v>101</v>
      </c>
      <c r="C1609" s="2" t="s">
        <v>137</v>
      </c>
      <c r="D1609" s="2">
        <v>27001</v>
      </c>
      <c r="E1609" s="2" t="s">
        <v>150</v>
      </c>
    </row>
    <row r="1610" spans="1:5" x14ac:dyDescent="0.25">
      <c r="A1610" s="2">
        <v>6445</v>
      </c>
      <c r="B1610" s="3" t="s">
        <v>101</v>
      </c>
      <c r="C1610" s="2" t="s">
        <v>137</v>
      </c>
      <c r="D1610" s="2">
        <v>27001</v>
      </c>
      <c r="E1610" s="2" t="s">
        <v>150</v>
      </c>
    </row>
    <row r="1611" spans="1:5" x14ac:dyDescent="0.25">
      <c r="A1611" s="2">
        <v>6446</v>
      </c>
      <c r="B1611" s="3" t="s">
        <v>101</v>
      </c>
      <c r="C1611" s="2" t="s">
        <v>137</v>
      </c>
      <c r="D1611" s="2">
        <v>27001</v>
      </c>
      <c r="E1611" s="2" t="s">
        <v>150</v>
      </c>
    </row>
    <row r="1612" spans="1:5" x14ac:dyDescent="0.25">
      <c r="A1612" s="2">
        <v>6447</v>
      </c>
      <c r="B1612" s="3" t="s">
        <v>101</v>
      </c>
      <c r="C1612" s="2" t="s">
        <v>137</v>
      </c>
      <c r="D1612" s="2">
        <v>27001</v>
      </c>
      <c r="E1612" s="2" t="s">
        <v>150</v>
      </c>
    </row>
    <row r="1613" spans="1:5" x14ac:dyDescent="0.25">
      <c r="A1613" s="2">
        <v>6450</v>
      </c>
      <c r="B1613" s="3" t="s">
        <v>101</v>
      </c>
      <c r="C1613" s="2" t="s">
        <v>137</v>
      </c>
      <c r="D1613" s="2">
        <v>27001</v>
      </c>
      <c r="E1613" s="2" t="s">
        <v>150</v>
      </c>
    </row>
    <row r="1614" spans="1:5" x14ac:dyDescent="0.25">
      <c r="A1614" s="2">
        <v>6458</v>
      </c>
      <c r="B1614" s="3" t="s">
        <v>101</v>
      </c>
      <c r="C1614" s="2" t="s">
        <v>137</v>
      </c>
      <c r="D1614" s="2">
        <v>27001</v>
      </c>
      <c r="E1614" s="2" t="s">
        <v>150</v>
      </c>
    </row>
    <row r="1615" spans="1:5" x14ac:dyDescent="0.25">
      <c r="A1615" s="2">
        <v>6461</v>
      </c>
      <c r="B1615" s="3" t="s">
        <v>101</v>
      </c>
      <c r="C1615" s="2" t="s">
        <v>137</v>
      </c>
      <c r="D1615" s="2">
        <v>27001</v>
      </c>
      <c r="E1615" s="2" t="s">
        <v>150</v>
      </c>
    </row>
    <row r="1616" spans="1:5" x14ac:dyDescent="0.25">
      <c r="A1616" s="2">
        <v>14857</v>
      </c>
      <c r="B1616" s="3" t="s">
        <v>101</v>
      </c>
      <c r="C1616" s="2" t="s">
        <v>137</v>
      </c>
      <c r="D1616" s="2">
        <v>27001</v>
      </c>
      <c r="E1616" s="2" t="s">
        <v>150</v>
      </c>
    </row>
    <row r="1617" spans="1:5" x14ac:dyDescent="0.25">
      <c r="A1617" s="2">
        <v>16210</v>
      </c>
      <c r="B1617" s="3" t="s">
        <v>101</v>
      </c>
      <c r="C1617" s="2" t="s">
        <v>137</v>
      </c>
      <c r="D1617" s="2">
        <v>27001</v>
      </c>
      <c r="E1617" s="2" t="s">
        <v>150</v>
      </c>
    </row>
    <row r="1618" spans="1:5" x14ac:dyDescent="0.25">
      <c r="A1618" s="2">
        <v>16627</v>
      </c>
      <c r="B1618" s="3" t="s">
        <v>101</v>
      </c>
      <c r="C1618" s="2" t="s">
        <v>137</v>
      </c>
      <c r="D1618" s="2">
        <v>27001</v>
      </c>
      <c r="E1618" s="2" t="s">
        <v>150</v>
      </c>
    </row>
    <row r="1619" spans="1:5" x14ac:dyDescent="0.25">
      <c r="A1619" s="2">
        <v>17277</v>
      </c>
      <c r="B1619" s="3" t="s">
        <v>101</v>
      </c>
      <c r="C1619" s="2" t="s">
        <v>137</v>
      </c>
      <c r="D1619" s="2">
        <v>27001</v>
      </c>
      <c r="E1619" s="2" t="s">
        <v>150</v>
      </c>
    </row>
    <row r="1620" spans="1:5" x14ac:dyDescent="0.25">
      <c r="A1620" s="2">
        <v>18016</v>
      </c>
      <c r="B1620" s="3" t="s">
        <v>101</v>
      </c>
      <c r="C1620" s="2" t="s">
        <v>137</v>
      </c>
      <c r="D1620" s="2">
        <v>27001</v>
      </c>
      <c r="E1620" s="2" t="s">
        <v>150</v>
      </c>
    </row>
    <row r="1621" spans="1:5" x14ac:dyDescent="0.25">
      <c r="A1621" s="2">
        <v>18017</v>
      </c>
      <c r="B1621" s="3" t="s">
        <v>101</v>
      </c>
      <c r="C1621" s="2" t="s">
        <v>137</v>
      </c>
      <c r="D1621" s="2">
        <v>27001</v>
      </c>
      <c r="E1621" s="2" t="s">
        <v>150</v>
      </c>
    </row>
    <row r="1622" spans="1:5" x14ac:dyDescent="0.25">
      <c r="A1622" s="2">
        <v>18019</v>
      </c>
      <c r="B1622" s="3" t="s">
        <v>101</v>
      </c>
      <c r="C1622" s="2" t="s">
        <v>137</v>
      </c>
      <c r="D1622" s="2">
        <v>27001</v>
      </c>
      <c r="E1622" s="2" t="s">
        <v>150</v>
      </c>
    </row>
    <row r="1623" spans="1:5" x14ac:dyDescent="0.25">
      <c r="A1623" s="2">
        <v>18021</v>
      </c>
      <c r="B1623" s="3" t="s">
        <v>101</v>
      </c>
      <c r="C1623" s="2" t="s">
        <v>137</v>
      </c>
      <c r="D1623" s="2">
        <v>27001</v>
      </c>
      <c r="E1623" s="2" t="s">
        <v>150</v>
      </c>
    </row>
    <row r="1624" spans="1:5" x14ac:dyDescent="0.25">
      <c r="A1624" s="2">
        <v>18264</v>
      </c>
      <c r="B1624" s="3" t="s">
        <v>101</v>
      </c>
      <c r="C1624" s="2" t="s">
        <v>137</v>
      </c>
      <c r="D1624" s="2">
        <v>27001</v>
      </c>
      <c r="E1624" s="2" t="s">
        <v>150</v>
      </c>
    </row>
    <row r="1625" spans="1:5" x14ac:dyDescent="0.25">
      <c r="A1625" s="2">
        <v>18267</v>
      </c>
      <c r="B1625" s="3" t="s">
        <v>101</v>
      </c>
      <c r="C1625" s="2" t="s">
        <v>137</v>
      </c>
      <c r="D1625" s="2">
        <v>27001</v>
      </c>
      <c r="E1625" s="2" t="s">
        <v>150</v>
      </c>
    </row>
    <row r="1626" spans="1:5" x14ac:dyDescent="0.25">
      <c r="A1626" s="2">
        <v>18773</v>
      </c>
      <c r="B1626" s="3" t="s">
        <v>101</v>
      </c>
      <c r="C1626" s="2" t="s">
        <v>137</v>
      </c>
      <c r="D1626" s="2">
        <v>27001</v>
      </c>
      <c r="E1626" s="2" t="s">
        <v>150</v>
      </c>
    </row>
    <row r="1627" spans="1:5" x14ac:dyDescent="0.25">
      <c r="A1627" s="2">
        <v>19123</v>
      </c>
      <c r="B1627" s="3" t="s">
        <v>101</v>
      </c>
      <c r="C1627" s="2" t="s">
        <v>137</v>
      </c>
      <c r="D1627" s="2">
        <v>27001</v>
      </c>
      <c r="E1627" s="2" t="s">
        <v>150</v>
      </c>
    </row>
    <row r="1628" spans="1:5" x14ac:dyDescent="0.25">
      <c r="A1628" s="2">
        <v>22304</v>
      </c>
      <c r="B1628" s="3" t="s">
        <v>101</v>
      </c>
      <c r="C1628" s="2" t="s">
        <v>137</v>
      </c>
      <c r="D1628" s="2">
        <v>27001</v>
      </c>
      <c r="E1628" s="2" t="s">
        <v>150</v>
      </c>
    </row>
    <row r="1629" spans="1:5" x14ac:dyDescent="0.25">
      <c r="A1629" s="2">
        <v>28502</v>
      </c>
      <c r="B1629" s="3" t="s">
        <v>101</v>
      </c>
      <c r="C1629" s="2" t="s">
        <v>137</v>
      </c>
      <c r="D1629" s="2">
        <v>27001</v>
      </c>
      <c r="E1629" s="2" t="s">
        <v>150</v>
      </c>
    </row>
    <row r="1630" spans="1:5" x14ac:dyDescent="0.25">
      <c r="A1630" s="2">
        <v>28503</v>
      </c>
      <c r="B1630" s="3" t="s">
        <v>101</v>
      </c>
      <c r="C1630" s="2" t="s">
        <v>137</v>
      </c>
      <c r="D1630" s="2">
        <v>27001</v>
      </c>
      <c r="E1630" s="2" t="s">
        <v>150</v>
      </c>
    </row>
    <row r="1631" spans="1:5" x14ac:dyDescent="0.25">
      <c r="A1631" s="2">
        <v>28506</v>
      </c>
      <c r="B1631" s="3" t="s">
        <v>101</v>
      </c>
      <c r="C1631" s="2" t="s">
        <v>137</v>
      </c>
      <c r="D1631" s="2">
        <v>27001</v>
      </c>
      <c r="E1631" s="2" t="s">
        <v>150</v>
      </c>
    </row>
    <row r="1632" spans="1:5" x14ac:dyDescent="0.25">
      <c r="A1632" s="2">
        <v>28511</v>
      </c>
      <c r="B1632" s="3" t="s">
        <v>101</v>
      </c>
      <c r="C1632" s="2" t="s">
        <v>137</v>
      </c>
      <c r="D1632" s="2">
        <v>27001</v>
      </c>
      <c r="E1632" s="2" t="s">
        <v>150</v>
      </c>
    </row>
    <row r="1633" spans="1:5" x14ac:dyDescent="0.25">
      <c r="A1633" s="2">
        <v>37910</v>
      </c>
      <c r="B1633" s="3" t="s">
        <v>101</v>
      </c>
      <c r="C1633" s="2" t="s">
        <v>137</v>
      </c>
      <c r="D1633" s="2">
        <v>27001</v>
      </c>
      <c r="E1633" s="2" t="s">
        <v>150</v>
      </c>
    </row>
    <row r="1634" spans="1:5" x14ac:dyDescent="0.25">
      <c r="A1634" s="2">
        <v>37913</v>
      </c>
      <c r="B1634" s="3" t="s">
        <v>101</v>
      </c>
      <c r="C1634" s="2" t="s">
        <v>137</v>
      </c>
      <c r="D1634" s="2">
        <v>27001</v>
      </c>
      <c r="E1634" s="2" t="s">
        <v>150</v>
      </c>
    </row>
    <row r="1635" spans="1:5" x14ac:dyDescent="0.25">
      <c r="A1635" s="2">
        <v>37915</v>
      </c>
      <c r="B1635" s="3" t="s">
        <v>101</v>
      </c>
      <c r="C1635" s="2" t="s">
        <v>137</v>
      </c>
      <c r="D1635" s="2">
        <v>27001</v>
      </c>
      <c r="E1635" s="2" t="s">
        <v>150</v>
      </c>
    </row>
    <row r="1636" spans="1:5" x14ac:dyDescent="0.25">
      <c r="A1636" s="2">
        <v>37917</v>
      </c>
      <c r="B1636" s="3" t="s">
        <v>101</v>
      </c>
      <c r="C1636" s="2" t="s">
        <v>137</v>
      </c>
      <c r="D1636" s="2">
        <v>27001</v>
      </c>
      <c r="E1636" s="2" t="s">
        <v>150</v>
      </c>
    </row>
    <row r="1637" spans="1:5" x14ac:dyDescent="0.25">
      <c r="A1637" s="2">
        <v>37922</v>
      </c>
      <c r="B1637" s="3" t="s">
        <v>101</v>
      </c>
      <c r="C1637" s="2" t="s">
        <v>137</v>
      </c>
      <c r="D1637" s="2">
        <v>27001</v>
      </c>
      <c r="E1637" s="2" t="s">
        <v>150</v>
      </c>
    </row>
    <row r="1638" spans="1:5" x14ac:dyDescent="0.25">
      <c r="A1638" s="2">
        <v>37926</v>
      </c>
      <c r="B1638" s="3" t="s">
        <v>101</v>
      </c>
      <c r="C1638" s="2" t="s">
        <v>137</v>
      </c>
      <c r="D1638" s="2">
        <v>27001</v>
      </c>
      <c r="E1638" s="2" t="s">
        <v>150</v>
      </c>
    </row>
    <row r="1639" spans="1:5" x14ac:dyDescent="0.25">
      <c r="A1639" s="2">
        <v>37927</v>
      </c>
      <c r="B1639" s="3" t="s">
        <v>101</v>
      </c>
      <c r="C1639" s="2" t="s">
        <v>137</v>
      </c>
      <c r="D1639" s="2">
        <v>27001</v>
      </c>
      <c r="E1639" s="2" t="s">
        <v>150</v>
      </c>
    </row>
    <row r="1640" spans="1:5" x14ac:dyDescent="0.25">
      <c r="A1640" s="2">
        <v>37928</v>
      </c>
      <c r="B1640" s="3" t="s">
        <v>101</v>
      </c>
      <c r="C1640" s="2" t="s">
        <v>137</v>
      </c>
      <c r="D1640" s="2">
        <v>27001</v>
      </c>
      <c r="E1640" s="2" t="s">
        <v>150</v>
      </c>
    </row>
    <row r="1641" spans="1:5" x14ac:dyDescent="0.25">
      <c r="A1641" s="2">
        <v>37929</v>
      </c>
      <c r="B1641" s="3" t="s">
        <v>101</v>
      </c>
      <c r="C1641" s="2" t="s">
        <v>137</v>
      </c>
      <c r="D1641" s="2">
        <v>27001</v>
      </c>
      <c r="E1641" s="2" t="s">
        <v>150</v>
      </c>
    </row>
    <row r="1642" spans="1:5" x14ac:dyDescent="0.25">
      <c r="A1642" s="2">
        <v>37936</v>
      </c>
      <c r="B1642" s="3" t="s">
        <v>101</v>
      </c>
      <c r="C1642" s="2" t="s">
        <v>137</v>
      </c>
      <c r="D1642" s="2">
        <v>27001</v>
      </c>
      <c r="E1642" s="2" t="s">
        <v>150</v>
      </c>
    </row>
    <row r="1643" spans="1:5" x14ac:dyDescent="0.25">
      <c r="A1643" s="2">
        <v>37938</v>
      </c>
      <c r="B1643" s="3" t="s">
        <v>101</v>
      </c>
      <c r="C1643" s="2" t="s">
        <v>137</v>
      </c>
      <c r="D1643" s="2">
        <v>27001</v>
      </c>
      <c r="E1643" s="2" t="s">
        <v>150</v>
      </c>
    </row>
    <row r="1644" spans="1:5" x14ac:dyDescent="0.25">
      <c r="A1644" s="2">
        <v>37944</v>
      </c>
      <c r="B1644" s="3" t="s">
        <v>101</v>
      </c>
      <c r="C1644" s="2" t="s">
        <v>137</v>
      </c>
      <c r="D1644" s="2">
        <v>27001</v>
      </c>
      <c r="E1644" s="2" t="s">
        <v>150</v>
      </c>
    </row>
    <row r="1645" spans="1:5" x14ac:dyDescent="0.25">
      <c r="A1645" s="2">
        <v>37946</v>
      </c>
      <c r="B1645" s="3" t="s">
        <v>101</v>
      </c>
      <c r="C1645" s="2" t="s">
        <v>137</v>
      </c>
      <c r="D1645" s="2">
        <v>27001</v>
      </c>
      <c r="E1645" s="2" t="s">
        <v>150</v>
      </c>
    </row>
    <row r="1646" spans="1:5" x14ac:dyDescent="0.25">
      <c r="A1646" s="2">
        <v>37947</v>
      </c>
      <c r="B1646" s="3" t="s">
        <v>101</v>
      </c>
      <c r="C1646" s="2" t="s">
        <v>137</v>
      </c>
      <c r="D1646" s="2">
        <v>27001</v>
      </c>
      <c r="E1646" s="2" t="s">
        <v>150</v>
      </c>
    </row>
    <row r="1647" spans="1:5" x14ac:dyDescent="0.25">
      <c r="A1647" s="2">
        <v>37948</v>
      </c>
      <c r="B1647" s="3" t="s">
        <v>101</v>
      </c>
      <c r="C1647" s="2" t="s">
        <v>137</v>
      </c>
      <c r="D1647" s="2">
        <v>27001</v>
      </c>
      <c r="E1647" s="2" t="s">
        <v>150</v>
      </c>
    </row>
    <row r="1648" spans="1:5" x14ac:dyDescent="0.25">
      <c r="A1648" s="2">
        <v>37949</v>
      </c>
      <c r="B1648" s="3" t="s">
        <v>101</v>
      </c>
      <c r="C1648" s="2" t="s">
        <v>137</v>
      </c>
      <c r="D1648" s="2">
        <v>27001</v>
      </c>
      <c r="E1648" s="2" t="s">
        <v>150</v>
      </c>
    </row>
    <row r="1649" spans="1:5" x14ac:dyDescent="0.25">
      <c r="A1649" s="2">
        <v>37950</v>
      </c>
      <c r="B1649" s="3" t="s">
        <v>101</v>
      </c>
      <c r="C1649" s="2" t="s">
        <v>137</v>
      </c>
      <c r="D1649" s="2">
        <v>27001</v>
      </c>
      <c r="E1649" s="2" t="s">
        <v>150</v>
      </c>
    </row>
    <row r="1650" spans="1:5" x14ac:dyDescent="0.25">
      <c r="A1650" s="2">
        <v>37958</v>
      </c>
      <c r="B1650" s="3" t="s">
        <v>101</v>
      </c>
      <c r="C1650" s="2" t="s">
        <v>137</v>
      </c>
      <c r="D1650" s="2">
        <v>27001</v>
      </c>
      <c r="E1650" s="2" t="s">
        <v>150</v>
      </c>
    </row>
    <row r="1651" spans="1:5" x14ac:dyDescent="0.25">
      <c r="A1651" s="2">
        <v>37960</v>
      </c>
      <c r="B1651" s="3" t="s">
        <v>101</v>
      </c>
      <c r="C1651" s="2" t="s">
        <v>137</v>
      </c>
      <c r="D1651" s="2">
        <v>27001</v>
      </c>
      <c r="E1651" s="2" t="s">
        <v>150</v>
      </c>
    </row>
    <row r="1652" spans="1:5" x14ac:dyDescent="0.25">
      <c r="A1652" s="2">
        <v>37961</v>
      </c>
      <c r="B1652" s="3" t="s">
        <v>101</v>
      </c>
      <c r="C1652" s="2" t="s">
        <v>137</v>
      </c>
      <c r="D1652" s="2">
        <v>27001</v>
      </c>
      <c r="E1652" s="2" t="s">
        <v>150</v>
      </c>
    </row>
    <row r="1653" spans="1:5" x14ac:dyDescent="0.25">
      <c r="A1653" s="2">
        <v>37965</v>
      </c>
      <c r="B1653" s="3" t="s">
        <v>101</v>
      </c>
      <c r="C1653" s="2" t="s">
        <v>137</v>
      </c>
      <c r="D1653" s="2">
        <v>27001</v>
      </c>
      <c r="E1653" s="2" t="s">
        <v>150</v>
      </c>
    </row>
    <row r="1654" spans="1:5" x14ac:dyDescent="0.25">
      <c r="A1654" s="2">
        <v>37966</v>
      </c>
      <c r="B1654" s="3" t="s">
        <v>101</v>
      </c>
      <c r="C1654" s="2" t="s">
        <v>137</v>
      </c>
      <c r="D1654" s="2">
        <v>27001</v>
      </c>
      <c r="E1654" s="2" t="s">
        <v>150</v>
      </c>
    </row>
    <row r="1655" spans="1:5" x14ac:dyDescent="0.25">
      <c r="A1655" s="2">
        <v>37968</v>
      </c>
      <c r="B1655" s="3" t="s">
        <v>101</v>
      </c>
      <c r="C1655" s="2" t="s">
        <v>137</v>
      </c>
      <c r="D1655" s="2">
        <v>27001</v>
      </c>
      <c r="E1655" s="2" t="s">
        <v>150</v>
      </c>
    </row>
    <row r="1656" spans="1:5" x14ac:dyDescent="0.25">
      <c r="A1656" s="2">
        <v>37969</v>
      </c>
      <c r="B1656" s="3" t="s">
        <v>101</v>
      </c>
      <c r="C1656" s="2" t="s">
        <v>137</v>
      </c>
      <c r="D1656" s="2">
        <v>27001</v>
      </c>
      <c r="E1656" s="2" t="s">
        <v>150</v>
      </c>
    </row>
    <row r="1657" spans="1:5" x14ac:dyDescent="0.25">
      <c r="A1657" s="2">
        <v>37970</v>
      </c>
      <c r="B1657" s="3" t="s">
        <v>101</v>
      </c>
      <c r="C1657" s="2" t="s">
        <v>137</v>
      </c>
      <c r="D1657" s="2">
        <v>27001</v>
      </c>
      <c r="E1657" s="2" t="s">
        <v>150</v>
      </c>
    </row>
    <row r="1658" spans="1:5" x14ac:dyDescent="0.25">
      <c r="A1658" s="2">
        <v>37971</v>
      </c>
      <c r="B1658" s="3" t="s">
        <v>101</v>
      </c>
      <c r="C1658" s="2" t="s">
        <v>137</v>
      </c>
      <c r="D1658" s="2">
        <v>27001</v>
      </c>
      <c r="E1658" s="2" t="s">
        <v>150</v>
      </c>
    </row>
    <row r="1659" spans="1:5" x14ac:dyDescent="0.25">
      <c r="A1659" s="2">
        <v>37974</v>
      </c>
      <c r="B1659" s="3" t="s">
        <v>101</v>
      </c>
      <c r="C1659" s="2" t="s">
        <v>137</v>
      </c>
      <c r="D1659" s="2">
        <v>27001</v>
      </c>
      <c r="E1659" s="2" t="s">
        <v>150</v>
      </c>
    </row>
    <row r="1660" spans="1:5" x14ac:dyDescent="0.25">
      <c r="A1660" s="2">
        <v>37976</v>
      </c>
      <c r="B1660" s="3" t="s">
        <v>101</v>
      </c>
      <c r="C1660" s="2" t="s">
        <v>137</v>
      </c>
      <c r="D1660" s="2">
        <v>27001</v>
      </c>
      <c r="E1660" s="2" t="s">
        <v>150</v>
      </c>
    </row>
    <row r="1661" spans="1:5" x14ac:dyDescent="0.25">
      <c r="A1661" s="2">
        <v>37977</v>
      </c>
      <c r="B1661" s="3" t="s">
        <v>101</v>
      </c>
      <c r="C1661" s="2" t="s">
        <v>137</v>
      </c>
      <c r="D1661" s="2">
        <v>27001</v>
      </c>
      <c r="E1661" s="2" t="s">
        <v>150</v>
      </c>
    </row>
    <row r="1662" spans="1:5" x14ac:dyDescent="0.25">
      <c r="A1662" s="2">
        <v>37978</v>
      </c>
      <c r="B1662" s="3" t="s">
        <v>101</v>
      </c>
      <c r="C1662" s="2" t="s">
        <v>137</v>
      </c>
      <c r="D1662" s="2">
        <v>27001</v>
      </c>
      <c r="E1662" s="2" t="s">
        <v>150</v>
      </c>
    </row>
    <row r="1663" spans="1:5" x14ac:dyDescent="0.25">
      <c r="A1663" s="2">
        <v>37981</v>
      </c>
      <c r="B1663" s="3" t="s">
        <v>101</v>
      </c>
      <c r="C1663" s="2" t="s">
        <v>137</v>
      </c>
      <c r="D1663" s="2">
        <v>27001</v>
      </c>
      <c r="E1663" s="2" t="s">
        <v>150</v>
      </c>
    </row>
    <row r="1664" spans="1:5" x14ac:dyDescent="0.25">
      <c r="A1664" s="2">
        <v>37982</v>
      </c>
      <c r="B1664" s="3" t="s">
        <v>101</v>
      </c>
      <c r="C1664" s="2" t="s">
        <v>137</v>
      </c>
      <c r="D1664" s="2">
        <v>27001</v>
      </c>
      <c r="E1664" s="2" t="s">
        <v>150</v>
      </c>
    </row>
    <row r="1665" spans="1:5" x14ac:dyDescent="0.25">
      <c r="A1665" s="2">
        <v>37983</v>
      </c>
      <c r="B1665" s="3" t="s">
        <v>101</v>
      </c>
      <c r="C1665" s="2" t="s">
        <v>137</v>
      </c>
      <c r="D1665" s="2">
        <v>27001</v>
      </c>
      <c r="E1665" s="2" t="s">
        <v>150</v>
      </c>
    </row>
    <row r="1666" spans="1:5" x14ac:dyDescent="0.25">
      <c r="A1666" s="2">
        <v>37984</v>
      </c>
      <c r="B1666" s="3" t="s">
        <v>101</v>
      </c>
      <c r="C1666" s="2" t="s">
        <v>137</v>
      </c>
      <c r="D1666" s="2">
        <v>27001</v>
      </c>
      <c r="E1666" s="2" t="s">
        <v>150</v>
      </c>
    </row>
    <row r="1667" spans="1:5" x14ac:dyDescent="0.25">
      <c r="A1667" s="2">
        <v>37985</v>
      </c>
      <c r="B1667" s="3" t="s">
        <v>101</v>
      </c>
      <c r="C1667" s="2" t="s">
        <v>137</v>
      </c>
      <c r="D1667" s="2">
        <v>27001</v>
      </c>
      <c r="E1667" s="2" t="s">
        <v>150</v>
      </c>
    </row>
    <row r="1668" spans="1:5" x14ac:dyDescent="0.25">
      <c r="A1668" s="2">
        <v>37986</v>
      </c>
      <c r="B1668" s="3" t="s">
        <v>101</v>
      </c>
      <c r="C1668" s="2" t="s">
        <v>137</v>
      </c>
      <c r="D1668" s="2">
        <v>27001</v>
      </c>
      <c r="E1668" s="2" t="s">
        <v>150</v>
      </c>
    </row>
    <row r="1669" spans="1:5" x14ac:dyDescent="0.25">
      <c r="A1669" s="2">
        <v>37987</v>
      </c>
      <c r="B1669" s="3" t="s">
        <v>101</v>
      </c>
      <c r="C1669" s="2" t="s">
        <v>137</v>
      </c>
      <c r="D1669" s="2">
        <v>27001</v>
      </c>
      <c r="E1669" s="2" t="s">
        <v>150</v>
      </c>
    </row>
    <row r="1670" spans="1:5" x14ac:dyDescent="0.25">
      <c r="A1670" s="2">
        <v>37988</v>
      </c>
      <c r="B1670" s="3" t="s">
        <v>101</v>
      </c>
      <c r="C1670" s="2" t="s">
        <v>137</v>
      </c>
      <c r="D1670" s="2">
        <v>27001</v>
      </c>
      <c r="E1670" s="2" t="s">
        <v>150</v>
      </c>
    </row>
    <row r="1671" spans="1:5" x14ac:dyDescent="0.25">
      <c r="A1671" s="2">
        <v>37989</v>
      </c>
      <c r="B1671" s="3" t="s">
        <v>101</v>
      </c>
      <c r="C1671" s="2" t="s">
        <v>137</v>
      </c>
      <c r="D1671" s="2">
        <v>27001</v>
      </c>
      <c r="E1671" s="2" t="s">
        <v>150</v>
      </c>
    </row>
    <row r="1672" spans="1:5" x14ac:dyDescent="0.25">
      <c r="A1672" s="2">
        <v>37992</v>
      </c>
      <c r="B1672" s="3" t="s">
        <v>101</v>
      </c>
      <c r="C1672" s="2" t="s">
        <v>137</v>
      </c>
      <c r="D1672" s="2">
        <v>27001</v>
      </c>
      <c r="E1672" s="2" t="s">
        <v>150</v>
      </c>
    </row>
    <row r="1673" spans="1:5" x14ac:dyDescent="0.25">
      <c r="A1673" s="2">
        <v>37993</v>
      </c>
      <c r="B1673" s="3" t="s">
        <v>101</v>
      </c>
      <c r="C1673" s="2" t="s">
        <v>137</v>
      </c>
      <c r="D1673" s="2">
        <v>27001</v>
      </c>
      <c r="E1673" s="2" t="s">
        <v>150</v>
      </c>
    </row>
    <row r="1674" spans="1:5" x14ac:dyDescent="0.25">
      <c r="A1674" s="2">
        <v>37996</v>
      </c>
      <c r="B1674" s="3" t="s">
        <v>101</v>
      </c>
      <c r="C1674" s="2" t="s">
        <v>137</v>
      </c>
      <c r="D1674" s="2">
        <v>27001</v>
      </c>
      <c r="E1674" s="2" t="s">
        <v>150</v>
      </c>
    </row>
    <row r="1675" spans="1:5" x14ac:dyDescent="0.25">
      <c r="A1675" s="2">
        <v>37997</v>
      </c>
      <c r="B1675" s="3" t="s">
        <v>101</v>
      </c>
      <c r="C1675" s="2" t="s">
        <v>137</v>
      </c>
      <c r="D1675" s="2">
        <v>27001</v>
      </c>
      <c r="E1675" s="2" t="s">
        <v>150</v>
      </c>
    </row>
    <row r="1676" spans="1:5" x14ac:dyDescent="0.25">
      <c r="A1676" s="2">
        <v>60983</v>
      </c>
      <c r="B1676" s="3" t="s">
        <v>101</v>
      </c>
      <c r="C1676" s="2" t="s">
        <v>137</v>
      </c>
      <c r="D1676" s="2">
        <v>27001</v>
      </c>
      <c r="E1676" s="2" t="s">
        <v>150</v>
      </c>
    </row>
    <row r="1677" spans="1:5" x14ac:dyDescent="0.25">
      <c r="A1677" s="2">
        <v>6466</v>
      </c>
      <c r="B1677" s="3" t="s">
        <v>101</v>
      </c>
      <c r="C1677" s="2" t="s">
        <v>137</v>
      </c>
      <c r="D1677" s="2">
        <v>27600</v>
      </c>
      <c r="E1677" s="2" t="s">
        <v>151</v>
      </c>
    </row>
    <row r="1678" spans="1:5" x14ac:dyDescent="0.25">
      <c r="A1678" s="2">
        <v>17065</v>
      </c>
      <c r="B1678" s="3" t="s">
        <v>101</v>
      </c>
      <c r="C1678" s="2" t="s">
        <v>137</v>
      </c>
      <c r="D1678" s="2">
        <v>27600</v>
      </c>
      <c r="E1678" s="2" t="s">
        <v>151</v>
      </c>
    </row>
    <row r="1679" spans="1:5" x14ac:dyDescent="0.25">
      <c r="A1679" s="2">
        <v>38017</v>
      </c>
      <c r="B1679" s="3" t="s">
        <v>101</v>
      </c>
      <c r="C1679" s="2" t="s">
        <v>137</v>
      </c>
      <c r="D1679" s="2">
        <v>27600</v>
      </c>
      <c r="E1679" s="2" t="s">
        <v>151</v>
      </c>
    </row>
    <row r="1680" spans="1:5" x14ac:dyDescent="0.25">
      <c r="A1680" s="2">
        <v>38018</v>
      </c>
      <c r="B1680" s="3" t="s">
        <v>101</v>
      </c>
      <c r="C1680" s="2" t="s">
        <v>137</v>
      </c>
      <c r="D1680" s="2">
        <v>27600</v>
      </c>
      <c r="E1680" s="2" t="s">
        <v>151</v>
      </c>
    </row>
    <row r="1681" spans="1:5" x14ac:dyDescent="0.25">
      <c r="A1681" s="2">
        <v>38020</v>
      </c>
      <c r="B1681" s="3" t="s">
        <v>101</v>
      </c>
      <c r="C1681" s="2" t="s">
        <v>137</v>
      </c>
      <c r="D1681" s="2">
        <v>27600</v>
      </c>
      <c r="E1681" s="2" t="s">
        <v>151</v>
      </c>
    </row>
    <row r="1682" spans="1:5" x14ac:dyDescent="0.25">
      <c r="A1682" s="2">
        <v>38021</v>
      </c>
      <c r="B1682" s="3" t="s">
        <v>101</v>
      </c>
      <c r="C1682" s="2" t="s">
        <v>137</v>
      </c>
      <c r="D1682" s="2">
        <v>27600</v>
      </c>
      <c r="E1682" s="2" t="s">
        <v>151</v>
      </c>
    </row>
    <row r="1683" spans="1:5" x14ac:dyDescent="0.25">
      <c r="A1683" s="2">
        <v>38024</v>
      </c>
      <c r="B1683" s="3" t="s">
        <v>101</v>
      </c>
      <c r="C1683" s="2" t="s">
        <v>137</v>
      </c>
      <c r="D1683" s="2">
        <v>27600</v>
      </c>
      <c r="E1683" s="2" t="s">
        <v>151</v>
      </c>
    </row>
    <row r="1684" spans="1:5" x14ac:dyDescent="0.25">
      <c r="A1684" s="2">
        <v>38025</v>
      </c>
      <c r="B1684" s="3" t="s">
        <v>101</v>
      </c>
      <c r="C1684" s="2" t="s">
        <v>137</v>
      </c>
      <c r="D1684" s="2">
        <v>27600</v>
      </c>
      <c r="E1684" s="2" t="s">
        <v>151</v>
      </c>
    </row>
    <row r="1685" spans="1:5" x14ac:dyDescent="0.25">
      <c r="A1685" s="2">
        <v>38027</v>
      </c>
      <c r="B1685" s="3" t="s">
        <v>101</v>
      </c>
      <c r="C1685" s="2" t="s">
        <v>137</v>
      </c>
      <c r="D1685" s="2">
        <v>27600</v>
      </c>
      <c r="E1685" s="2" t="s">
        <v>151</v>
      </c>
    </row>
    <row r="1686" spans="1:5" x14ac:dyDescent="0.25">
      <c r="A1686" s="2">
        <v>38028</v>
      </c>
      <c r="B1686" s="3" t="s">
        <v>101</v>
      </c>
      <c r="C1686" s="2" t="s">
        <v>137</v>
      </c>
      <c r="D1686" s="2">
        <v>27600</v>
      </c>
      <c r="E1686" s="2" t="s">
        <v>151</v>
      </c>
    </row>
    <row r="1687" spans="1:5" x14ac:dyDescent="0.25">
      <c r="A1687" s="2">
        <v>38029</v>
      </c>
      <c r="B1687" s="3" t="s">
        <v>101</v>
      </c>
      <c r="C1687" s="2" t="s">
        <v>137</v>
      </c>
      <c r="D1687" s="2">
        <v>27600</v>
      </c>
      <c r="E1687" s="2" t="s">
        <v>151</v>
      </c>
    </row>
    <row r="1688" spans="1:5" x14ac:dyDescent="0.25">
      <c r="A1688" s="2">
        <v>38032</v>
      </c>
      <c r="B1688" s="3" t="s">
        <v>101</v>
      </c>
      <c r="C1688" s="2" t="s">
        <v>137</v>
      </c>
      <c r="D1688" s="2">
        <v>27600</v>
      </c>
      <c r="E1688" s="2" t="s">
        <v>151</v>
      </c>
    </row>
    <row r="1689" spans="1:5" x14ac:dyDescent="0.25">
      <c r="A1689" s="2">
        <v>38033</v>
      </c>
      <c r="B1689" s="3" t="s">
        <v>101</v>
      </c>
      <c r="C1689" s="2" t="s">
        <v>137</v>
      </c>
      <c r="D1689" s="2">
        <v>27600</v>
      </c>
      <c r="E1689" s="2" t="s">
        <v>151</v>
      </c>
    </row>
    <row r="1690" spans="1:5" x14ac:dyDescent="0.25">
      <c r="A1690" s="2">
        <v>60997</v>
      </c>
      <c r="B1690" s="3" t="s">
        <v>101</v>
      </c>
      <c r="C1690" s="2" t="s">
        <v>137</v>
      </c>
      <c r="D1690" s="2">
        <v>27600</v>
      </c>
      <c r="E1690" s="2" t="s">
        <v>151</v>
      </c>
    </row>
    <row r="1691" spans="1:5" x14ac:dyDescent="0.25">
      <c r="A1691" s="2">
        <v>8627</v>
      </c>
      <c r="B1691" s="3" t="s">
        <v>101</v>
      </c>
      <c r="C1691" s="2" t="s">
        <v>137</v>
      </c>
      <c r="D1691" s="2">
        <v>27660</v>
      </c>
      <c r="E1691" s="2" t="s">
        <v>152</v>
      </c>
    </row>
    <row r="1692" spans="1:5" x14ac:dyDescent="0.25">
      <c r="A1692" s="2">
        <v>12556</v>
      </c>
      <c r="B1692" s="3" t="s">
        <v>101</v>
      </c>
      <c r="C1692" s="2" t="s">
        <v>137</v>
      </c>
      <c r="D1692" s="2">
        <v>27660</v>
      </c>
      <c r="E1692" s="2" t="s">
        <v>152</v>
      </c>
    </row>
    <row r="1693" spans="1:5" x14ac:dyDescent="0.25">
      <c r="A1693" s="2">
        <v>18023</v>
      </c>
      <c r="B1693" s="3" t="s">
        <v>101</v>
      </c>
      <c r="C1693" s="2" t="s">
        <v>137</v>
      </c>
      <c r="D1693" s="2">
        <v>27660</v>
      </c>
      <c r="E1693" s="2" t="s">
        <v>152</v>
      </c>
    </row>
    <row r="1694" spans="1:5" x14ac:dyDescent="0.25">
      <c r="A1694" s="2">
        <v>22537</v>
      </c>
      <c r="B1694" s="3" t="s">
        <v>101</v>
      </c>
      <c r="C1694" s="2" t="s">
        <v>137</v>
      </c>
      <c r="D1694" s="2">
        <v>27660</v>
      </c>
      <c r="E1694" s="2" t="s">
        <v>152</v>
      </c>
    </row>
    <row r="1695" spans="1:5" x14ac:dyDescent="0.25">
      <c r="A1695" s="2">
        <v>38100</v>
      </c>
      <c r="B1695" s="3" t="s">
        <v>101</v>
      </c>
      <c r="C1695" s="2" t="s">
        <v>137</v>
      </c>
      <c r="D1695" s="2">
        <v>27660</v>
      </c>
      <c r="E1695" s="2" t="s">
        <v>152</v>
      </c>
    </row>
    <row r="1696" spans="1:5" x14ac:dyDescent="0.25">
      <c r="A1696" s="2">
        <v>56023</v>
      </c>
      <c r="B1696" s="3" t="s">
        <v>101</v>
      </c>
      <c r="C1696" s="2" t="s">
        <v>137</v>
      </c>
      <c r="D1696" s="2">
        <v>27660</v>
      </c>
      <c r="E1696" s="2" t="s">
        <v>152</v>
      </c>
    </row>
    <row r="1697" spans="1:5" x14ac:dyDescent="0.25">
      <c r="A1697" s="2">
        <v>9735</v>
      </c>
      <c r="B1697" s="3" t="s">
        <v>101</v>
      </c>
      <c r="C1697" s="2" t="s">
        <v>137</v>
      </c>
      <c r="D1697" s="2">
        <v>27787</v>
      </c>
      <c r="E1697" s="2" t="s">
        <v>153</v>
      </c>
    </row>
    <row r="1698" spans="1:5" x14ac:dyDescent="0.25">
      <c r="A1698" s="2">
        <v>9737</v>
      </c>
      <c r="B1698" s="3" t="s">
        <v>101</v>
      </c>
      <c r="C1698" s="2" t="s">
        <v>137</v>
      </c>
      <c r="D1698" s="2">
        <v>27787</v>
      </c>
      <c r="E1698" s="2" t="s">
        <v>153</v>
      </c>
    </row>
    <row r="1699" spans="1:5" x14ac:dyDescent="0.25">
      <c r="A1699" s="2">
        <v>9738</v>
      </c>
      <c r="B1699" s="3" t="s">
        <v>101</v>
      </c>
      <c r="C1699" s="2" t="s">
        <v>137</v>
      </c>
      <c r="D1699" s="2">
        <v>27787</v>
      </c>
      <c r="E1699" s="2" t="s">
        <v>153</v>
      </c>
    </row>
    <row r="1700" spans="1:5" x14ac:dyDescent="0.25">
      <c r="A1700" s="2">
        <v>9740</v>
      </c>
      <c r="B1700" s="3" t="s">
        <v>101</v>
      </c>
      <c r="C1700" s="2" t="s">
        <v>137</v>
      </c>
      <c r="D1700" s="2">
        <v>27787</v>
      </c>
      <c r="E1700" s="2" t="s">
        <v>153</v>
      </c>
    </row>
    <row r="1701" spans="1:5" x14ac:dyDescent="0.25">
      <c r="A1701" s="2">
        <v>9742</v>
      </c>
      <c r="B1701" s="3" t="s">
        <v>101</v>
      </c>
      <c r="C1701" s="2" t="s">
        <v>137</v>
      </c>
      <c r="D1701" s="2">
        <v>27787</v>
      </c>
      <c r="E1701" s="2" t="s">
        <v>153</v>
      </c>
    </row>
    <row r="1702" spans="1:5" x14ac:dyDescent="0.25">
      <c r="A1702" s="2">
        <v>9744</v>
      </c>
      <c r="B1702" s="3" t="s">
        <v>101</v>
      </c>
      <c r="C1702" s="2" t="s">
        <v>137</v>
      </c>
      <c r="D1702" s="2">
        <v>27787</v>
      </c>
      <c r="E1702" s="2" t="s">
        <v>153</v>
      </c>
    </row>
    <row r="1703" spans="1:5" x14ac:dyDescent="0.25">
      <c r="A1703" s="2">
        <v>9747</v>
      </c>
      <c r="B1703" s="3" t="s">
        <v>101</v>
      </c>
      <c r="C1703" s="2" t="s">
        <v>137</v>
      </c>
      <c r="D1703" s="2">
        <v>27787</v>
      </c>
      <c r="E1703" s="2" t="s">
        <v>153</v>
      </c>
    </row>
    <row r="1704" spans="1:5" x14ac:dyDescent="0.25">
      <c r="A1704" s="2">
        <v>11462</v>
      </c>
      <c r="B1704" s="3" t="s">
        <v>101</v>
      </c>
      <c r="C1704" s="2" t="s">
        <v>137</v>
      </c>
      <c r="D1704" s="2">
        <v>27787</v>
      </c>
      <c r="E1704" s="2" t="s">
        <v>153</v>
      </c>
    </row>
    <row r="1705" spans="1:5" x14ac:dyDescent="0.25">
      <c r="A1705" s="2">
        <v>11463</v>
      </c>
      <c r="B1705" s="3" t="s">
        <v>101</v>
      </c>
      <c r="C1705" s="2" t="s">
        <v>137</v>
      </c>
      <c r="D1705" s="2">
        <v>27787</v>
      </c>
      <c r="E1705" s="2" t="s">
        <v>153</v>
      </c>
    </row>
    <row r="1706" spans="1:5" x14ac:dyDescent="0.25">
      <c r="A1706" s="2">
        <v>15766</v>
      </c>
      <c r="B1706" s="3" t="s">
        <v>101</v>
      </c>
      <c r="C1706" s="2" t="s">
        <v>137</v>
      </c>
      <c r="D1706" s="2">
        <v>27787</v>
      </c>
      <c r="E1706" s="2" t="s">
        <v>153</v>
      </c>
    </row>
    <row r="1707" spans="1:5" x14ac:dyDescent="0.25">
      <c r="A1707" s="2">
        <v>21912</v>
      </c>
      <c r="B1707" s="3" t="s">
        <v>101</v>
      </c>
      <c r="C1707" s="2" t="s">
        <v>137</v>
      </c>
      <c r="D1707" s="2">
        <v>27787</v>
      </c>
      <c r="E1707" s="2" t="s">
        <v>153</v>
      </c>
    </row>
    <row r="1708" spans="1:5" x14ac:dyDescent="0.25">
      <c r="A1708" s="2">
        <v>25664</v>
      </c>
      <c r="B1708" s="3" t="s">
        <v>101</v>
      </c>
      <c r="C1708" s="2" t="s">
        <v>137</v>
      </c>
      <c r="D1708" s="2">
        <v>27787</v>
      </c>
      <c r="E1708" s="2" t="s">
        <v>153</v>
      </c>
    </row>
    <row r="1709" spans="1:5" x14ac:dyDescent="0.25">
      <c r="A1709" s="2">
        <v>38122</v>
      </c>
      <c r="B1709" s="3" t="s">
        <v>101</v>
      </c>
      <c r="C1709" s="2" t="s">
        <v>137</v>
      </c>
      <c r="D1709" s="2">
        <v>27787</v>
      </c>
      <c r="E1709" s="2" t="s">
        <v>153</v>
      </c>
    </row>
    <row r="1710" spans="1:5" x14ac:dyDescent="0.25">
      <c r="A1710" s="2">
        <v>38123</v>
      </c>
      <c r="B1710" s="3" t="s">
        <v>101</v>
      </c>
      <c r="C1710" s="2" t="s">
        <v>137</v>
      </c>
      <c r="D1710" s="2">
        <v>27787</v>
      </c>
      <c r="E1710" s="2" t="s">
        <v>153</v>
      </c>
    </row>
    <row r="1711" spans="1:5" x14ac:dyDescent="0.25">
      <c r="A1711" s="2">
        <v>38133</v>
      </c>
      <c r="B1711" s="3" t="s">
        <v>101</v>
      </c>
      <c r="C1711" s="2" t="s">
        <v>137</v>
      </c>
      <c r="D1711" s="2">
        <v>27787</v>
      </c>
      <c r="E1711" s="2" t="s">
        <v>153</v>
      </c>
    </row>
    <row r="1712" spans="1:5" x14ac:dyDescent="0.25">
      <c r="A1712" s="2">
        <v>38136</v>
      </c>
      <c r="B1712" s="3" t="s">
        <v>101</v>
      </c>
      <c r="C1712" s="2" t="s">
        <v>137</v>
      </c>
      <c r="D1712" s="2">
        <v>27787</v>
      </c>
      <c r="E1712" s="2" t="s">
        <v>153</v>
      </c>
    </row>
    <row r="1713" spans="1:5" x14ac:dyDescent="0.25">
      <c r="A1713" s="2">
        <v>38138</v>
      </c>
      <c r="B1713" s="3" t="s">
        <v>101</v>
      </c>
      <c r="C1713" s="2" t="s">
        <v>137</v>
      </c>
      <c r="D1713" s="2">
        <v>27787</v>
      </c>
      <c r="E1713" s="2" t="s">
        <v>153</v>
      </c>
    </row>
    <row r="1714" spans="1:5" x14ac:dyDescent="0.25">
      <c r="A1714" s="2">
        <v>38139</v>
      </c>
      <c r="B1714" s="3" t="s">
        <v>101</v>
      </c>
      <c r="C1714" s="2" t="s">
        <v>137</v>
      </c>
      <c r="D1714" s="2">
        <v>27787</v>
      </c>
      <c r="E1714" s="2" t="s">
        <v>153</v>
      </c>
    </row>
    <row r="1715" spans="1:5" x14ac:dyDescent="0.25">
      <c r="A1715" s="2">
        <v>56025</v>
      </c>
      <c r="B1715" s="3" t="s">
        <v>101</v>
      </c>
      <c r="C1715" s="2" t="s">
        <v>137</v>
      </c>
      <c r="D1715" s="2">
        <v>27787</v>
      </c>
      <c r="E1715" s="2" t="s">
        <v>153</v>
      </c>
    </row>
    <row r="1716" spans="1:5" x14ac:dyDescent="0.25">
      <c r="A1716" s="2">
        <v>56026</v>
      </c>
      <c r="B1716" s="3" t="s">
        <v>101</v>
      </c>
      <c r="C1716" s="2" t="s">
        <v>137</v>
      </c>
      <c r="D1716" s="2">
        <v>27787</v>
      </c>
      <c r="E1716" s="2" t="s">
        <v>153</v>
      </c>
    </row>
    <row r="1717" spans="1:5" x14ac:dyDescent="0.25">
      <c r="A1717" s="2">
        <v>61002</v>
      </c>
      <c r="B1717" s="3" t="s">
        <v>101</v>
      </c>
      <c r="C1717" s="2" t="s">
        <v>137</v>
      </c>
      <c r="D1717" s="2">
        <v>27787</v>
      </c>
      <c r="E1717" s="2" t="s">
        <v>153</v>
      </c>
    </row>
    <row r="1718" spans="1:5" x14ac:dyDescent="0.25">
      <c r="A1718" s="2">
        <v>5057</v>
      </c>
      <c r="B1718" s="3" t="s">
        <v>105</v>
      </c>
      <c r="C1718" s="2" t="s">
        <v>154</v>
      </c>
      <c r="D1718" s="2">
        <v>44279</v>
      </c>
      <c r="E1718" s="2" t="s">
        <v>155</v>
      </c>
    </row>
    <row r="1719" spans="1:5" x14ac:dyDescent="0.25">
      <c r="A1719" s="2">
        <v>8854</v>
      </c>
      <c r="B1719" s="3" t="s">
        <v>105</v>
      </c>
      <c r="C1719" s="2" t="s">
        <v>154</v>
      </c>
      <c r="D1719" s="2">
        <v>44279</v>
      </c>
      <c r="E1719" s="2" t="s">
        <v>155</v>
      </c>
    </row>
    <row r="1720" spans="1:5" x14ac:dyDescent="0.25">
      <c r="A1720" s="2">
        <v>10989</v>
      </c>
      <c r="B1720" s="3" t="s">
        <v>105</v>
      </c>
      <c r="C1720" s="2" t="s">
        <v>154</v>
      </c>
      <c r="D1720" s="2">
        <v>44279</v>
      </c>
      <c r="E1720" s="2" t="s">
        <v>155</v>
      </c>
    </row>
    <row r="1721" spans="1:5" x14ac:dyDescent="0.25">
      <c r="A1721" s="2">
        <v>17106</v>
      </c>
      <c r="B1721" s="3" t="s">
        <v>105</v>
      </c>
      <c r="C1721" s="2" t="s">
        <v>154</v>
      </c>
      <c r="D1721" s="2">
        <v>44279</v>
      </c>
      <c r="E1721" s="2" t="s">
        <v>155</v>
      </c>
    </row>
    <row r="1722" spans="1:5" x14ac:dyDescent="0.25">
      <c r="A1722" s="2">
        <v>40935</v>
      </c>
      <c r="B1722" s="3" t="s">
        <v>105</v>
      </c>
      <c r="C1722" s="2" t="s">
        <v>154</v>
      </c>
      <c r="D1722" s="2">
        <v>44279</v>
      </c>
      <c r="E1722" s="2" t="s">
        <v>155</v>
      </c>
    </row>
    <row r="1723" spans="1:5" x14ac:dyDescent="0.25">
      <c r="A1723" s="2">
        <v>40937</v>
      </c>
      <c r="B1723" s="3" t="s">
        <v>105</v>
      </c>
      <c r="C1723" s="2" t="s">
        <v>154</v>
      </c>
      <c r="D1723" s="2">
        <v>44378</v>
      </c>
      <c r="E1723" s="2" t="s">
        <v>156</v>
      </c>
    </row>
    <row r="1724" spans="1:5" x14ac:dyDescent="0.25">
      <c r="A1724" s="2">
        <v>60944</v>
      </c>
      <c r="B1724" s="3" t="s">
        <v>105</v>
      </c>
      <c r="C1724" s="2" t="s">
        <v>154</v>
      </c>
      <c r="D1724" s="2">
        <v>44378</v>
      </c>
      <c r="E1724" s="2" t="s">
        <v>156</v>
      </c>
    </row>
    <row r="1725" spans="1:5" x14ac:dyDescent="0.25">
      <c r="A1725" s="2">
        <v>9294</v>
      </c>
      <c r="B1725" s="3" t="s">
        <v>105</v>
      </c>
      <c r="C1725" s="2" t="s">
        <v>154</v>
      </c>
      <c r="D1725" s="2">
        <v>44650</v>
      </c>
      <c r="E1725" s="2" t="s">
        <v>157</v>
      </c>
    </row>
    <row r="1726" spans="1:5" x14ac:dyDescent="0.25">
      <c r="A1726" s="2">
        <v>9296</v>
      </c>
      <c r="B1726" s="3" t="s">
        <v>105</v>
      </c>
      <c r="C1726" s="2" t="s">
        <v>154</v>
      </c>
      <c r="D1726" s="2">
        <v>44650</v>
      </c>
      <c r="E1726" s="2" t="s">
        <v>157</v>
      </c>
    </row>
    <row r="1727" spans="1:5" x14ac:dyDescent="0.25">
      <c r="A1727" s="2">
        <v>9316</v>
      </c>
      <c r="B1727" s="3" t="s">
        <v>105</v>
      </c>
      <c r="C1727" s="2" t="s">
        <v>154</v>
      </c>
      <c r="D1727" s="2">
        <v>44650</v>
      </c>
      <c r="E1727" s="2" t="s">
        <v>157</v>
      </c>
    </row>
    <row r="1728" spans="1:5" x14ac:dyDescent="0.25">
      <c r="A1728" s="2">
        <v>41042</v>
      </c>
      <c r="B1728" s="3" t="s">
        <v>105</v>
      </c>
      <c r="C1728" s="2" t="s">
        <v>154</v>
      </c>
      <c r="D1728" s="2">
        <v>44650</v>
      </c>
      <c r="E1728" s="2" t="s">
        <v>157</v>
      </c>
    </row>
    <row r="1729" spans="1:5" x14ac:dyDescent="0.25">
      <c r="A1729" s="2">
        <v>60948</v>
      </c>
      <c r="B1729" s="3" t="s">
        <v>105</v>
      </c>
      <c r="C1729" s="2" t="s">
        <v>154</v>
      </c>
      <c r="D1729" s="2">
        <v>44650</v>
      </c>
      <c r="E1729" s="2" t="s">
        <v>157</v>
      </c>
    </row>
    <row r="1730" spans="1:5" x14ac:dyDescent="0.25">
      <c r="A1730" s="2">
        <v>60949</v>
      </c>
      <c r="B1730" s="3" t="s">
        <v>105</v>
      </c>
      <c r="C1730" s="2" t="s">
        <v>154</v>
      </c>
      <c r="D1730" s="2">
        <v>44650</v>
      </c>
      <c r="E1730" s="2" t="s">
        <v>157</v>
      </c>
    </row>
    <row r="1731" spans="1:5" x14ac:dyDescent="0.25">
      <c r="A1731" s="2">
        <v>57914</v>
      </c>
      <c r="B1731" s="3" t="s">
        <v>127</v>
      </c>
      <c r="C1731" s="2" t="s">
        <v>158</v>
      </c>
      <c r="D1731" s="2">
        <v>47189</v>
      </c>
      <c r="E1731" s="2" t="s">
        <v>159</v>
      </c>
    </row>
    <row r="1732" spans="1:5" x14ac:dyDescent="0.25">
      <c r="A1732" s="2">
        <v>57915</v>
      </c>
      <c r="B1732" s="3" t="s">
        <v>127</v>
      </c>
      <c r="C1732" s="2" t="s">
        <v>158</v>
      </c>
      <c r="D1732" s="2">
        <v>47205</v>
      </c>
      <c r="E1732" s="2" t="s">
        <v>160</v>
      </c>
    </row>
    <row r="1733" spans="1:5" x14ac:dyDescent="0.25">
      <c r="A1733" s="2">
        <v>57919</v>
      </c>
      <c r="B1733" s="3" t="s">
        <v>127</v>
      </c>
      <c r="C1733" s="2" t="s">
        <v>158</v>
      </c>
      <c r="D1733" s="2">
        <v>47288</v>
      </c>
      <c r="E1733" s="2" t="s">
        <v>161</v>
      </c>
    </row>
    <row r="1734" spans="1:5" x14ac:dyDescent="0.25">
      <c r="A1734" s="2">
        <v>57923</v>
      </c>
      <c r="B1734" s="3" t="s">
        <v>127</v>
      </c>
      <c r="C1734" s="2" t="s">
        <v>158</v>
      </c>
      <c r="D1734" s="2">
        <v>47545</v>
      </c>
      <c r="E1734" s="2" t="s">
        <v>162</v>
      </c>
    </row>
    <row r="1735" spans="1:5" x14ac:dyDescent="0.25">
      <c r="A1735" s="2">
        <v>57924</v>
      </c>
      <c r="B1735" s="3" t="s">
        <v>127</v>
      </c>
      <c r="C1735" s="2" t="s">
        <v>158</v>
      </c>
      <c r="D1735" s="2">
        <v>47551</v>
      </c>
      <c r="E1735" s="2" t="s">
        <v>163</v>
      </c>
    </row>
    <row r="1736" spans="1:5" x14ac:dyDescent="0.25">
      <c r="A1736" s="2">
        <v>57935</v>
      </c>
      <c r="B1736" s="3" t="s">
        <v>127</v>
      </c>
      <c r="C1736" s="2" t="s">
        <v>158</v>
      </c>
      <c r="D1736" s="2">
        <v>47798</v>
      </c>
      <c r="E1736" s="2" t="s">
        <v>164</v>
      </c>
    </row>
    <row r="1737" spans="1:5" x14ac:dyDescent="0.25">
      <c r="A1737" s="2">
        <v>57936</v>
      </c>
      <c r="B1737" s="3" t="s">
        <v>127</v>
      </c>
      <c r="C1737" s="2" t="s">
        <v>158</v>
      </c>
      <c r="D1737" s="2">
        <v>47960</v>
      </c>
      <c r="E1737" s="2" t="s">
        <v>165</v>
      </c>
    </row>
    <row r="1738" spans="1:5" x14ac:dyDescent="0.25">
      <c r="A1738" s="2">
        <v>57940</v>
      </c>
      <c r="B1738" s="3" t="s">
        <v>127</v>
      </c>
      <c r="C1738" s="2" t="s">
        <v>166</v>
      </c>
      <c r="D1738" s="2">
        <v>50110</v>
      </c>
      <c r="E1738" s="2" t="s">
        <v>167</v>
      </c>
    </row>
    <row r="1739" spans="1:5" x14ac:dyDescent="0.25">
      <c r="A1739" s="2">
        <v>57942</v>
      </c>
      <c r="B1739" s="3" t="s">
        <v>127</v>
      </c>
      <c r="C1739" s="2" t="s">
        <v>166</v>
      </c>
      <c r="D1739" s="2">
        <v>50150</v>
      </c>
      <c r="E1739" s="2" t="s">
        <v>168</v>
      </c>
    </row>
    <row r="1740" spans="1:5" x14ac:dyDescent="0.25">
      <c r="A1740" s="2">
        <v>57943</v>
      </c>
      <c r="B1740" s="3" t="s">
        <v>127</v>
      </c>
      <c r="C1740" s="2" t="s">
        <v>166</v>
      </c>
      <c r="D1740" s="2">
        <v>50223</v>
      </c>
      <c r="E1740" s="2" t="s">
        <v>169</v>
      </c>
    </row>
    <row r="1741" spans="1:5" x14ac:dyDescent="0.25">
      <c r="A1741" s="2">
        <v>57961</v>
      </c>
      <c r="B1741" s="3" t="s">
        <v>127</v>
      </c>
      <c r="C1741" s="2" t="s">
        <v>166</v>
      </c>
      <c r="D1741" s="2">
        <v>50606</v>
      </c>
      <c r="E1741" s="2" t="s">
        <v>93</v>
      </c>
    </row>
    <row r="1742" spans="1:5" x14ac:dyDescent="0.25">
      <c r="A1742" s="2">
        <v>57969</v>
      </c>
      <c r="B1742" s="3" t="s">
        <v>127</v>
      </c>
      <c r="C1742" s="2" t="s">
        <v>45</v>
      </c>
      <c r="D1742" s="2">
        <v>52022</v>
      </c>
      <c r="E1742" s="2" t="s">
        <v>170</v>
      </c>
    </row>
    <row r="1743" spans="1:5" x14ac:dyDescent="0.25">
      <c r="A1743" s="2">
        <v>57970</v>
      </c>
      <c r="B1743" s="3" t="s">
        <v>127</v>
      </c>
      <c r="C1743" s="2" t="s">
        <v>45</v>
      </c>
      <c r="D1743" s="2">
        <v>52036</v>
      </c>
      <c r="E1743" s="2" t="s">
        <v>171</v>
      </c>
    </row>
    <row r="1744" spans="1:5" x14ac:dyDescent="0.25">
      <c r="A1744" s="2">
        <v>57972</v>
      </c>
      <c r="B1744" s="3" t="s">
        <v>127</v>
      </c>
      <c r="C1744" s="2" t="s">
        <v>45</v>
      </c>
      <c r="D1744" s="2">
        <v>52079</v>
      </c>
      <c r="E1744" s="2" t="s">
        <v>172</v>
      </c>
    </row>
    <row r="1745" spans="1:5" x14ac:dyDescent="0.25">
      <c r="A1745" s="2">
        <v>57977</v>
      </c>
      <c r="B1745" s="3" t="s">
        <v>127</v>
      </c>
      <c r="C1745" s="2" t="s">
        <v>45</v>
      </c>
      <c r="D1745" s="2">
        <v>52210</v>
      </c>
      <c r="E1745" s="2" t="s">
        <v>173</v>
      </c>
    </row>
    <row r="1746" spans="1:5" x14ac:dyDescent="0.25">
      <c r="A1746" s="2">
        <v>57978</v>
      </c>
      <c r="B1746" s="3" t="s">
        <v>127</v>
      </c>
      <c r="C1746" s="2" t="s">
        <v>45</v>
      </c>
      <c r="D1746" s="2">
        <v>52215</v>
      </c>
      <c r="E1746" s="2" t="s">
        <v>174</v>
      </c>
    </row>
    <row r="1747" spans="1:5" x14ac:dyDescent="0.25">
      <c r="A1747" s="2">
        <v>57980</v>
      </c>
      <c r="B1747" s="3" t="s">
        <v>127</v>
      </c>
      <c r="C1747" s="2" t="s">
        <v>45</v>
      </c>
      <c r="D1747" s="2">
        <v>52227</v>
      </c>
      <c r="E1747" s="2" t="s">
        <v>175</v>
      </c>
    </row>
    <row r="1748" spans="1:5" x14ac:dyDescent="0.25">
      <c r="A1748" s="2">
        <v>57983</v>
      </c>
      <c r="B1748" s="3" t="s">
        <v>127</v>
      </c>
      <c r="C1748" s="2" t="s">
        <v>45</v>
      </c>
      <c r="D1748" s="2">
        <v>52250</v>
      </c>
      <c r="E1748" s="2" t="s">
        <v>176</v>
      </c>
    </row>
    <row r="1749" spans="1:5" x14ac:dyDescent="0.25">
      <c r="A1749" s="2">
        <v>57988</v>
      </c>
      <c r="B1749" s="3" t="s">
        <v>127</v>
      </c>
      <c r="C1749" s="2" t="s">
        <v>45</v>
      </c>
      <c r="D1749" s="2">
        <v>52287</v>
      </c>
      <c r="E1749" s="2" t="s">
        <v>177</v>
      </c>
    </row>
    <row r="1750" spans="1:5" x14ac:dyDescent="0.25">
      <c r="A1750" s="2">
        <v>57990</v>
      </c>
      <c r="B1750" s="3" t="s">
        <v>127</v>
      </c>
      <c r="C1750" s="2" t="s">
        <v>45</v>
      </c>
      <c r="D1750" s="2">
        <v>52320</v>
      </c>
      <c r="E1750" s="2" t="s">
        <v>178</v>
      </c>
    </row>
    <row r="1751" spans="1:5" x14ac:dyDescent="0.25">
      <c r="A1751" s="2">
        <v>57992</v>
      </c>
      <c r="B1751" s="3" t="s">
        <v>127</v>
      </c>
      <c r="C1751" s="2" t="s">
        <v>45</v>
      </c>
      <c r="D1751" s="2">
        <v>52352</v>
      </c>
      <c r="E1751" s="2" t="s">
        <v>179</v>
      </c>
    </row>
    <row r="1752" spans="1:5" x14ac:dyDescent="0.25">
      <c r="A1752" s="2">
        <v>57994</v>
      </c>
      <c r="B1752" s="3" t="s">
        <v>127</v>
      </c>
      <c r="C1752" s="2" t="s">
        <v>45</v>
      </c>
      <c r="D1752" s="2">
        <v>52356</v>
      </c>
      <c r="E1752" s="2" t="s">
        <v>180</v>
      </c>
    </row>
    <row r="1753" spans="1:5" x14ac:dyDescent="0.25">
      <c r="A1753" s="2">
        <v>57995</v>
      </c>
      <c r="B1753" s="3" t="s">
        <v>127</v>
      </c>
      <c r="C1753" s="2" t="s">
        <v>45</v>
      </c>
      <c r="D1753" s="2">
        <v>52378</v>
      </c>
      <c r="E1753" s="2" t="s">
        <v>181</v>
      </c>
    </row>
    <row r="1754" spans="1:5" x14ac:dyDescent="0.25">
      <c r="A1754" s="2">
        <v>57996</v>
      </c>
      <c r="B1754" s="3" t="s">
        <v>127</v>
      </c>
      <c r="C1754" s="2" t="s">
        <v>45</v>
      </c>
      <c r="D1754" s="2">
        <v>52381</v>
      </c>
      <c r="E1754" s="2" t="s">
        <v>182</v>
      </c>
    </row>
    <row r="1755" spans="1:5" x14ac:dyDescent="0.25">
      <c r="A1755" s="2">
        <v>57998</v>
      </c>
      <c r="B1755" s="3" t="s">
        <v>127</v>
      </c>
      <c r="C1755" s="2" t="s">
        <v>45</v>
      </c>
      <c r="D1755" s="2">
        <v>52390</v>
      </c>
      <c r="E1755" s="2" t="s">
        <v>183</v>
      </c>
    </row>
    <row r="1756" spans="1:5" x14ac:dyDescent="0.25">
      <c r="A1756" s="2">
        <v>58004</v>
      </c>
      <c r="B1756" s="3" t="s">
        <v>127</v>
      </c>
      <c r="C1756" s="2" t="s">
        <v>45</v>
      </c>
      <c r="D1756" s="2">
        <v>52435</v>
      </c>
      <c r="E1756" s="2" t="s">
        <v>184</v>
      </c>
    </row>
    <row r="1757" spans="1:5" x14ac:dyDescent="0.25">
      <c r="A1757" s="2">
        <v>58010</v>
      </c>
      <c r="B1757" s="3" t="s">
        <v>127</v>
      </c>
      <c r="C1757" s="2" t="s">
        <v>45</v>
      </c>
      <c r="D1757" s="2">
        <v>52540</v>
      </c>
      <c r="E1757" s="2" t="s">
        <v>185</v>
      </c>
    </row>
    <row r="1758" spans="1:5" x14ac:dyDescent="0.25">
      <c r="A1758" s="2">
        <v>58017</v>
      </c>
      <c r="B1758" s="3" t="s">
        <v>127</v>
      </c>
      <c r="C1758" s="2" t="s">
        <v>45</v>
      </c>
      <c r="D1758" s="2">
        <v>52678</v>
      </c>
      <c r="E1758" s="2" t="s">
        <v>186</v>
      </c>
    </row>
    <row r="1759" spans="1:5" x14ac:dyDescent="0.25">
      <c r="A1759" s="2">
        <v>58018</v>
      </c>
      <c r="B1759" s="3" t="s">
        <v>127</v>
      </c>
      <c r="C1759" s="2" t="s">
        <v>45</v>
      </c>
      <c r="D1759" s="2">
        <v>52683</v>
      </c>
      <c r="E1759" s="2" t="s">
        <v>187</v>
      </c>
    </row>
    <row r="1760" spans="1:5" x14ac:dyDescent="0.25">
      <c r="A1760" s="2">
        <v>58026</v>
      </c>
      <c r="B1760" s="3" t="s">
        <v>127</v>
      </c>
      <c r="C1760" s="2" t="s">
        <v>45</v>
      </c>
      <c r="D1760" s="2">
        <v>52786</v>
      </c>
      <c r="E1760" s="2" t="s">
        <v>188</v>
      </c>
    </row>
    <row r="1761" spans="1:5" x14ac:dyDescent="0.25">
      <c r="A1761" s="2">
        <v>58028</v>
      </c>
      <c r="B1761" s="3" t="s">
        <v>127</v>
      </c>
      <c r="C1761" s="2" t="s">
        <v>45</v>
      </c>
      <c r="D1761" s="2">
        <v>52835</v>
      </c>
      <c r="E1761" s="2" t="s">
        <v>189</v>
      </c>
    </row>
    <row r="1762" spans="1:5" x14ac:dyDescent="0.25">
      <c r="A1762" s="2">
        <v>58029</v>
      </c>
      <c r="B1762" s="3" t="s">
        <v>127</v>
      </c>
      <c r="C1762" s="2" t="s">
        <v>45</v>
      </c>
      <c r="D1762" s="2">
        <v>52838</v>
      </c>
      <c r="E1762" s="2" t="s">
        <v>190</v>
      </c>
    </row>
    <row r="1763" spans="1:5" x14ac:dyDescent="0.25">
      <c r="A1763" s="2">
        <v>58030</v>
      </c>
      <c r="B1763" s="3" t="s">
        <v>127</v>
      </c>
      <c r="C1763" s="2" t="s">
        <v>45</v>
      </c>
      <c r="D1763" s="2">
        <v>52885</v>
      </c>
      <c r="E1763" s="2" t="s">
        <v>191</v>
      </c>
    </row>
    <row r="1764" spans="1:5" x14ac:dyDescent="0.25">
      <c r="A1764" s="2">
        <v>58040</v>
      </c>
      <c r="B1764" s="3" t="s">
        <v>127</v>
      </c>
      <c r="C1764" s="2" t="s">
        <v>192</v>
      </c>
      <c r="D1764" s="2">
        <v>54206</v>
      </c>
      <c r="E1764" s="2" t="s">
        <v>193</v>
      </c>
    </row>
    <row r="1765" spans="1:5" x14ac:dyDescent="0.25">
      <c r="A1765" s="2">
        <v>58045</v>
      </c>
      <c r="B1765" s="3" t="s">
        <v>127</v>
      </c>
      <c r="C1765" s="2" t="s">
        <v>192</v>
      </c>
      <c r="D1765" s="2">
        <v>54261</v>
      </c>
      <c r="E1765" s="2" t="s">
        <v>194</v>
      </c>
    </row>
    <row r="1766" spans="1:5" x14ac:dyDescent="0.25">
      <c r="A1766" s="2">
        <v>58050</v>
      </c>
      <c r="B1766" s="3" t="s">
        <v>127</v>
      </c>
      <c r="C1766" s="2" t="s">
        <v>192</v>
      </c>
      <c r="D1766" s="2">
        <v>54385</v>
      </c>
      <c r="E1766" s="2" t="s">
        <v>195</v>
      </c>
    </row>
    <row r="1767" spans="1:5" x14ac:dyDescent="0.25">
      <c r="A1767" s="2">
        <v>58052</v>
      </c>
      <c r="B1767" s="3" t="s">
        <v>127</v>
      </c>
      <c r="C1767" s="2" t="s">
        <v>192</v>
      </c>
      <c r="D1767" s="2">
        <v>54405</v>
      </c>
      <c r="E1767" s="2" t="s">
        <v>196</v>
      </c>
    </row>
    <row r="1768" spans="1:5" x14ac:dyDescent="0.25">
      <c r="A1768" s="2">
        <v>58055</v>
      </c>
      <c r="B1768" s="3" t="s">
        <v>127</v>
      </c>
      <c r="C1768" s="2" t="s">
        <v>192</v>
      </c>
      <c r="D1768" s="2">
        <v>54498</v>
      </c>
      <c r="E1768" s="2" t="s">
        <v>197</v>
      </c>
    </row>
    <row r="1769" spans="1:5" x14ac:dyDescent="0.25">
      <c r="A1769" s="2">
        <v>58062</v>
      </c>
      <c r="B1769" s="3" t="s">
        <v>127</v>
      </c>
      <c r="C1769" s="2" t="s">
        <v>192</v>
      </c>
      <c r="D1769" s="2">
        <v>54673</v>
      </c>
      <c r="E1769" s="2" t="s">
        <v>198</v>
      </c>
    </row>
    <row r="1770" spans="1:5" x14ac:dyDescent="0.25">
      <c r="A1770" s="2">
        <v>19191</v>
      </c>
      <c r="B1770" s="3" t="s">
        <v>105</v>
      </c>
      <c r="C1770" s="2" t="s">
        <v>192</v>
      </c>
      <c r="D1770" s="2">
        <v>54810</v>
      </c>
      <c r="E1770" s="2" t="s">
        <v>199</v>
      </c>
    </row>
    <row r="1771" spans="1:5" x14ac:dyDescent="0.25">
      <c r="A1771" s="2">
        <v>5364</v>
      </c>
      <c r="B1771" s="3" t="s">
        <v>42</v>
      </c>
      <c r="C1771" s="2" t="s">
        <v>51</v>
      </c>
      <c r="D1771" s="2">
        <v>66682</v>
      </c>
      <c r="E1771" s="2" t="s">
        <v>61</v>
      </c>
    </row>
    <row r="1772" spans="1:5" x14ac:dyDescent="0.25">
      <c r="A1772" s="2">
        <v>22708</v>
      </c>
      <c r="B1772" s="3" t="s">
        <v>42</v>
      </c>
      <c r="C1772" s="2" t="s">
        <v>51</v>
      </c>
      <c r="D1772" s="2">
        <v>66682</v>
      </c>
      <c r="E1772" s="2" t="s">
        <v>61</v>
      </c>
    </row>
    <row r="1773" spans="1:5" x14ac:dyDescent="0.25">
      <c r="A1773" s="2">
        <v>58101</v>
      </c>
      <c r="B1773" s="3" t="s">
        <v>127</v>
      </c>
      <c r="C1773" s="2" t="s">
        <v>47</v>
      </c>
      <c r="D1773" s="2">
        <v>68077</v>
      </c>
      <c r="E1773" s="2" t="s">
        <v>200</v>
      </c>
    </row>
    <row r="1774" spans="1:5" x14ac:dyDescent="0.25">
      <c r="A1774" s="2">
        <v>58105</v>
      </c>
      <c r="B1774" s="3" t="s">
        <v>127</v>
      </c>
      <c r="C1774" s="2" t="s">
        <v>47</v>
      </c>
      <c r="D1774" s="2">
        <v>68101</v>
      </c>
      <c r="E1774" s="2" t="s">
        <v>67</v>
      </c>
    </row>
    <row r="1775" spans="1:5" x14ac:dyDescent="0.25">
      <c r="A1775" s="2">
        <v>58097</v>
      </c>
      <c r="B1775" s="3" t="s">
        <v>127</v>
      </c>
      <c r="C1775" s="2" t="s">
        <v>47</v>
      </c>
      <c r="D1775" s="2">
        <v>68001</v>
      </c>
      <c r="E1775" s="2" t="s">
        <v>201</v>
      </c>
    </row>
    <row r="1776" spans="1:5" x14ac:dyDescent="0.25">
      <c r="A1776" s="2">
        <v>58129</v>
      </c>
      <c r="B1776" s="3" t="s">
        <v>127</v>
      </c>
      <c r="C1776" s="2" t="s">
        <v>47</v>
      </c>
      <c r="D1776" s="2">
        <v>68276</v>
      </c>
      <c r="E1776" s="2" t="s">
        <v>202</v>
      </c>
    </row>
    <row r="1777" spans="1:5" x14ac:dyDescent="0.25">
      <c r="A1777" s="2">
        <v>58131</v>
      </c>
      <c r="B1777" s="3" t="s">
        <v>127</v>
      </c>
      <c r="C1777" s="2" t="s">
        <v>47</v>
      </c>
      <c r="D1777" s="2">
        <v>68298</v>
      </c>
      <c r="E1777" s="2" t="s">
        <v>203</v>
      </c>
    </row>
    <row r="1778" spans="1:5" x14ac:dyDescent="0.25">
      <c r="A1778" s="2">
        <v>58144</v>
      </c>
      <c r="B1778" s="3" t="s">
        <v>127</v>
      </c>
      <c r="C1778" s="2" t="s">
        <v>47</v>
      </c>
      <c r="D1778" s="2">
        <v>68406</v>
      </c>
      <c r="E1778" s="2" t="s">
        <v>204</v>
      </c>
    </row>
    <row r="1779" spans="1:5" x14ac:dyDescent="0.25">
      <c r="A1779" s="2">
        <v>58161</v>
      </c>
      <c r="B1779" s="3" t="s">
        <v>127</v>
      </c>
      <c r="C1779" s="2" t="s">
        <v>47</v>
      </c>
      <c r="D1779" s="2">
        <v>68575</v>
      </c>
      <c r="E1779" s="2" t="s">
        <v>205</v>
      </c>
    </row>
    <row r="1780" spans="1:5" x14ac:dyDescent="0.25">
      <c r="A1780" s="2">
        <v>58162</v>
      </c>
      <c r="B1780" s="3" t="s">
        <v>127</v>
      </c>
      <c r="C1780" s="2" t="s">
        <v>47</v>
      </c>
      <c r="D1780" s="2">
        <v>68615</v>
      </c>
      <c r="E1780" s="2" t="s">
        <v>206</v>
      </c>
    </row>
    <row r="1781" spans="1:5" x14ac:dyDescent="0.25">
      <c r="A1781" s="2">
        <v>58163</v>
      </c>
      <c r="B1781" s="3" t="s">
        <v>127</v>
      </c>
      <c r="C1781" s="2" t="s">
        <v>47</v>
      </c>
      <c r="D1781" s="2">
        <v>68655</v>
      </c>
      <c r="E1781" s="2" t="s">
        <v>207</v>
      </c>
    </row>
    <row r="1782" spans="1:5" x14ac:dyDescent="0.25">
      <c r="A1782" s="2">
        <v>58175</v>
      </c>
      <c r="B1782" s="3" t="s">
        <v>127</v>
      </c>
      <c r="C1782" s="2" t="s">
        <v>47</v>
      </c>
      <c r="D1782" s="2">
        <v>68770</v>
      </c>
      <c r="E1782" s="2" t="s">
        <v>208</v>
      </c>
    </row>
    <row r="1783" spans="1:5" x14ac:dyDescent="0.25">
      <c r="A1783" s="2">
        <v>4420</v>
      </c>
      <c r="B1783" s="3" t="s">
        <v>101</v>
      </c>
      <c r="C1783" s="2" t="s">
        <v>49</v>
      </c>
      <c r="D1783" s="2">
        <v>73268</v>
      </c>
      <c r="E1783" s="2" t="s">
        <v>209</v>
      </c>
    </row>
    <row r="1784" spans="1:5" x14ac:dyDescent="0.25">
      <c r="A1784" s="2">
        <v>4421</v>
      </c>
      <c r="B1784" s="3" t="s">
        <v>101</v>
      </c>
      <c r="C1784" s="2" t="s">
        <v>49</v>
      </c>
      <c r="D1784" s="2">
        <v>73268</v>
      </c>
      <c r="E1784" s="2" t="s">
        <v>209</v>
      </c>
    </row>
    <row r="1785" spans="1:5" x14ac:dyDescent="0.25">
      <c r="A1785" s="2">
        <v>6757</v>
      </c>
      <c r="B1785" s="3" t="s">
        <v>101</v>
      </c>
      <c r="C1785" s="2" t="s">
        <v>49</v>
      </c>
      <c r="D1785" s="2">
        <v>73268</v>
      </c>
      <c r="E1785" s="2" t="s">
        <v>209</v>
      </c>
    </row>
    <row r="1786" spans="1:5" x14ac:dyDescent="0.25">
      <c r="A1786" s="2">
        <v>8013</v>
      </c>
      <c r="B1786" s="3" t="s">
        <v>101</v>
      </c>
      <c r="C1786" s="2" t="s">
        <v>49</v>
      </c>
      <c r="D1786" s="2">
        <v>73268</v>
      </c>
      <c r="E1786" s="2" t="s">
        <v>209</v>
      </c>
    </row>
    <row r="1787" spans="1:5" x14ac:dyDescent="0.25">
      <c r="A1787" s="2">
        <v>8014</v>
      </c>
      <c r="B1787" s="3" t="s">
        <v>101</v>
      </c>
      <c r="C1787" s="2" t="s">
        <v>49</v>
      </c>
      <c r="D1787" s="2">
        <v>73268</v>
      </c>
      <c r="E1787" s="2" t="s">
        <v>209</v>
      </c>
    </row>
    <row r="1788" spans="1:5" x14ac:dyDescent="0.25">
      <c r="A1788" s="2">
        <v>14590</v>
      </c>
      <c r="B1788" s="3" t="s">
        <v>101</v>
      </c>
      <c r="C1788" s="2" t="s">
        <v>49</v>
      </c>
      <c r="D1788" s="2">
        <v>73268</v>
      </c>
      <c r="E1788" s="2" t="s">
        <v>209</v>
      </c>
    </row>
    <row r="1789" spans="1:5" x14ac:dyDescent="0.25">
      <c r="A1789" s="2">
        <v>18675</v>
      </c>
      <c r="B1789" s="3" t="s">
        <v>101</v>
      </c>
      <c r="C1789" s="2" t="s">
        <v>49</v>
      </c>
      <c r="D1789" s="2">
        <v>73268</v>
      </c>
      <c r="E1789" s="2" t="s">
        <v>209</v>
      </c>
    </row>
    <row r="1790" spans="1:5" x14ac:dyDescent="0.25">
      <c r="A1790" s="2">
        <v>47557</v>
      </c>
      <c r="B1790" s="3" t="s">
        <v>101</v>
      </c>
      <c r="C1790" s="2" t="s">
        <v>49</v>
      </c>
      <c r="D1790" s="2">
        <v>73268</v>
      </c>
      <c r="E1790" s="2" t="s">
        <v>209</v>
      </c>
    </row>
    <row r="1791" spans="1:5" x14ac:dyDescent="0.25">
      <c r="A1791" s="2">
        <v>47559</v>
      </c>
      <c r="B1791" s="3" t="s">
        <v>101</v>
      </c>
      <c r="C1791" s="2" t="s">
        <v>49</v>
      </c>
      <c r="D1791" s="2">
        <v>73268</v>
      </c>
      <c r="E1791" s="2" t="s">
        <v>209</v>
      </c>
    </row>
    <row r="1792" spans="1:5" x14ac:dyDescent="0.25">
      <c r="A1792" s="2">
        <v>47561</v>
      </c>
      <c r="B1792" s="3" t="s">
        <v>101</v>
      </c>
      <c r="C1792" s="2" t="s">
        <v>49</v>
      </c>
      <c r="D1792" s="2">
        <v>73268</v>
      </c>
      <c r="E1792" s="2" t="s">
        <v>209</v>
      </c>
    </row>
    <row r="1793" spans="1:5" x14ac:dyDescent="0.25">
      <c r="A1793" s="2">
        <v>47561</v>
      </c>
      <c r="B1793" s="3" t="s">
        <v>101</v>
      </c>
      <c r="C1793" s="2" t="s">
        <v>49</v>
      </c>
      <c r="D1793" s="2">
        <v>73268</v>
      </c>
      <c r="E1793" s="2" t="s">
        <v>209</v>
      </c>
    </row>
    <row r="1794" spans="1:5" x14ac:dyDescent="0.25">
      <c r="A1794" s="2">
        <v>47564</v>
      </c>
      <c r="B1794" s="3" t="s">
        <v>101</v>
      </c>
      <c r="C1794" s="2" t="s">
        <v>49</v>
      </c>
      <c r="D1794" s="2">
        <v>73268</v>
      </c>
      <c r="E1794" s="2" t="s">
        <v>209</v>
      </c>
    </row>
    <row r="1795" spans="1:5" x14ac:dyDescent="0.25">
      <c r="A1795" s="2">
        <v>60958</v>
      </c>
      <c r="B1795" s="3" t="s">
        <v>101</v>
      </c>
      <c r="C1795" s="2" t="s">
        <v>49</v>
      </c>
      <c r="D1795" s="2">
        <v>73268</v>
      </c>
      <c r="E1795" s="2" t="s">
        <v>209</v>
      </c>
    </row>
    <row r="1796" spans="1:5" x14ac:dyDescent="0.25">
      <c r="A1796" s="2">
        <v>58233</v>
      </c>
      <c r="B1796" s="3" t="s">
        <v>127</v>
      </c>
      <c r="C1796" s="2" t="s">
        <v>49</v>
      </c>
      <c r="D1796" s="2">
        <v>73408</v>
      </c>
      <c r="E1796" s="2" t="s">
        <v>210</v>
      </c>
    </row>
    <row r="1797" spans="1:5" x14ac:dyDescent="0.25">
      <c r="A1797" s="2">
        <v>58291</v>
      </c>
      <c r="B1797" s="3" t="s">
        <v>127</v>
      </c>
      <c r="C1797" s="2" t="s">
        <v>66</v>
      </c>
      <c r="D1797" s="2">
        <v>76828</v>
      </c>
      <c r="E1797" s="2" t="s">
        <v>79</v>
      </c>
    </row>
    <row r="1798" spans="1:5" x14ac:dyDescent="0.25">
      <c r="A1798" s="2">
        <v>185</v>
      </c>
      <c r="B1798" s="3" t="s">
        <v>105</v>
      </c>
      <c r="C1798" s="2" t="s">
        <v>192</v>
      </c>
      <c r="D1798" s="2">
        <v>54001</v>
      </c>
      <c r="E1798" s="2" t="s">
        <v>211</v>
      </c>
    </row>
    <row r="1799" spans="1:5" x14ac:dyDescent="0.25">
      <c r="A1799" s="2">
        <v>193</v>
      </c>
      <c r="B1799" s="3" t="s">
        <v>105</v>
      </c>
      <c r="C1799" s="2" t="s">
        <v>192</v>
      </c>
      <c r="D1799" s="2">
        <v>54001</v>
      </c>
      <c r="E1799" s="2" t="s">
        <v>211</v>
      </c>
    </row>
    <row r="1800" spans="1:5" x14ac:dyDescent="0.25">
      <c r="A1800" s="2">
        <v>256</v>
      </c>
      <c r="B1800" s="3" t="s">
        <v>105</v>
      </c>
      <c r="C1800" s="2" t="s">
        <v>192</v>
      </c>
      <c r="D1800" s="2">
        <v>54001</v>
      </c>
      <c r="E1800" s="2" t="s">
        <v>211</v>
      </c>
    </row>
    <row r="1801" spans="1:5" x14ac:dyDescent="0.25">
      <c r="A1801" s="2">
        <v>493</v>
      </c>
      <c r="B1801" s="3" t="s">
        <v>105</v>
      </c>
      <c r="C1801" s="2" t="s">
        <v>192</v>
      </c>
      <c r="D1801" s="2">
        <v>54001</v>
      </c>
      <c r="E1801" s="2" t="s">
        <v>211</v>
      </c>
    </row>
    <row r="1802" spans="1:5" x14ac:dyDescent="0.25">
      <c r="A1802" s="2">
        <v>495</v>
      </c>
      <c r="B1802" s="3" t="s">
        <v>105</v>
      </c>
      <c r="C1802" s="2" t="s">
        <v>192</v>
      </c>
      <c r="D1802" s="2">
        <v>54001</v>
      </c>
      <c r="E1802" s="2" t="s">
        <v>211</v>
      </c>
    </row>
    <row r="1803" spans="1:5" x14ac:dyDescent="0.25">
      <c r="A1803" s="2">
        <v>501</v>
      </c>
      <c r="B1803" s="3" t="s">
        <v>105</v>
      </c>
      <c r="C1803" s="2" t="s">
        <v>192</v>
      </c>
      <c r="D1803" s="2">
        <v>54001</v>
      </c>
      <c r="E1803" s="2" t="s">
        <v>211</v>
      </c>
    </row>
    <row r="1804" spans="1:5" x14ac:dyDescent="0.25">
      <c r="A1804" s="2">
        <v>3724</v>
      </c>
      <c r="B1804" s="3" t="s">
        <v>105</v>
      </c>
      <c r="C1804" s="2" t="s">
        <v>192</v>
      </c>
      <c r="D1804" s="2">
        <v>54001</v>
      </c>
      <c r="E1804" s="2" t="s">
        <v>211</v>
      </c>
    </row>
    <row r="1805" spans="1:5" x14ac:dyDescent="0.25">
      <c r="A1805" s="2">
        <v>3725</v>
      </c>
      <c r="B1805" s="3" t="s">
        <v>105</v>
      </c>
      <c r="C1805" s="2" t="s">
        <v>192</v>
      </c>
      <c r="D1805" s="2">
        <v>54001</v>
      </c>
      <c r="E1805" s="2" t="s">
        <v>211</v>
      </c>
    </row>
    <row r="1806" spans="1:5" x14ac:dyDescent="0.25">
      <c r="A1806" s="2">
        <v>3730</v>
      </c>
      <c r="B1806" s="3" t="s">
        <v>105</v>
      </c>
      <c r="C1806" s="2" t="s">
        <v>192</v>
      </c>
      <c r="D1806" s="2">
        <v>54001</v>
      </c>
      <c r="E1806" s="2" t="s">
        <v>211</v>
      </c>
    </row>
    <row r="1807" spans="1:5" x14ac:dyDescent="0.25">
      <c r="A1807" s="2">
        <v>3733</v>
      </c>
      <c r="B1807" s="3" t="s">
        <v>105</v>
      </c>
      <c r="C1807" s="2" t="s">
        <v>192</v>
      </c>
      <c r="D1807" s="2">
        <v>54001</v>
      </c>
      <c r="E1807" s="2" t="s">
        <v>211</v>
      </c>
    </row>
    <row r="1808" spans="1:5" x14ac:dyDescent="0.25">
      <c r="A1808" s="2">
        <v>3739</v>
      </c>
      <c r="B1808" s="3" t="s">
        <v>105</v>
      </c>
      <c r="C1808" s="2" t="s">
        <v>192</v>
      </c>
      <c r="D1808" s="2">
        <v>54001</v>
      </c>
      <c r="E1808" s="2" t="s">
        <v>211</v>
      </c>
    </row>
    <row r="1809" spans="1:5" x14ac:dyDescent="0.25">
      <c r="A1809" s="2">
        <v>3745</v>
      </c>
      <c r="B1809" s="3" t="s">
        <v>105</v>
      </c>
      <c r="C1809" s="2" t="s">
        <v>192</v>
      </c>
      <c r="D1809" s="2">
        <v>54001</v>
      </c>
      <c r="E1809" s="2" t="s">
        <v>211</v>
      </c>
    </row>
    <row r="1810" spans="1:5" x14ac:dyDescent="0.25">
      <c r="A1810" s="2">
        <v>5380</v>
      </c>
      <c r="B1810" s="3" t="s">
        <v>105</v>
      </c>
      <c r="C1810" s="2" t="s">
        <v>192</v>
      </c>
      <c r="D1810" s="2">
        <v>54001</v>
      </c>
      <c r="E1810" s="2" t="s">
        <v>211</v>
      </c>
    </row>
    <row r="1811" spans="1:5" x14ac:dyDescent="0.25">
      <c r="A1811" s="2">
        <v>6158</v>
      </c>
      <c r="B1811" s="3" t="s">
        <v>105</v>
      </c>
      <c r="C1811" s="2" t="s">
        <v>192</v>
      </c>
      <c r="D1811" s="2">
        <v>54001</v>
      </c>
      <c r="E1811" s="2" t="s">
        <v>211</v>
      </c>
    </row>
    <row r="1812" spans="1:5" x14ac:dyDescent="0.25">
      <c r="A1812" s="2">
        <v>8066</v>
      </c>
      <c r="B1812" s="3" t="s">
        <v>105</v>
      </c>
      <c r="C1812" s="2" t="s">
        <v>192</v>
      </c>
      <c r="D1812" s="2">
        <v>54001</v>
      </c>
      <c r="E1812" s="2" t="s">
        <v>211</v>
      </c>
    </row>
    <row r="1813" spans="1:5" x14ac:dyDescent="0.25">
      <c r="A1813" s="2">
        <v>10021</v>
      </c>
      <c r="B1813" s="3" t="s">
        <v>105</v>
      </c>
      <c r="C1813" s="2" t="s">
        <v>192</v>
      </c>
      <c r="D1813" s="2">
        <v>54001</v>
      </c>
      <c r="E1813" s="2" t="s">
        <v>211</v>
      </c>
    </row>
    <row r="1814" spans="1:5" x14ac:dyDescent="0.25">
      <c r="A1814" s="2">
        <v>11379</v>
      </c>
      <c r="B1814" s="3" t="s">
        <v>105</v>
      </c>
      <c r="C1814" s="2" t="s">
        <v>192</v>
      </c>
      <c r="D1814" s="2">
        <v>54001</v>
      </c>
      <c r="E1814" s="2" t="s">
        <v>211</v>
      </c>
    </row>
    <row r="1815" spans="1:5" x14ac:dyDescent="0.25">
      <c r="A1815" s="2">
        <v>12438</v>
      </c>
      <c r="B1815" s="3" t="s">
        <v>105</v>
      </c>
      <c r="C1815" s="2" t="s">
        <v>192</v>
      </c>
      <c r="D1815" s="2">
        <v>54001</v>
      </c>
      <c r="E1815" s="2" t="s">
        <v>211</v>
      </c>
    </row>
    <row r="1816" spans="1:5" x14ac:dyDescent="0.25">
      <c r="A1816" s="2">
        <v>14526</v>
      </c>
      <c r="B1816" s="3" t="s">
        <v>105</v>
      </c>
      <c r="C1816" s="2" t="s">
        <v>192</v>
      </c>
      <c r="D1816" s="2">
        <v>54001</v>
      </c>
      <c r="E1816" s="2" t="s">
        <v>211</v>
      </c>
    </row>
    <row r="1817" spans="1:5" x14ac:dyDescent="0.25">
      <c r="A1817" s="2">
        <v>17538</v>
      </c>
      <c r="B1817" s="3" t="s">
        <v>105</v>
      </c>
      <c r="C1817" s="2" t="s">
        <v>192</v>
      </c>
      <c r="D1817" s="2">
        <v>54001</v>
      </c>
      <c r="E1817" s="2" t="s">
        <v>211</v>
      </c>
    </row>
    <row r="1818" spans="1:5" x14ac:dyDescent="0.25">
      <c r="A1818" s="2">
        <v>18614</v>
      </c>
      <c r="B1818" s="3" t="s">
        <v>105</v>
      </c>
      <c r="C1818" s="2" t="s">
        <v>192</v>
      </c>
      <c r="D1818" s="2">
        <v>54001</v>
      </c>
      <c r="E1818" s="2" t="s">
        <v>211</v>
      </c>
    </row>
    <row r="1819" spans="1:5" x14ac:dyDescent="0.25">
      <c r="A1819" s="2">
        <v>18616</v>
      </c>
      <c r="B1819" s="3" t="s">
        <v>105</v>
      </c>
      <c r="C1819" s="2" t="s">
        <v>192</v>
      </c>
      <c r="D1819" s="2">
        <v>54001</v>
      </c>
      <c r="E1819" s="2" t="s">
        <v>211</v>
      </c>
    </row>
    <row r="1820" spans="1:5" x14ac:dyDescent="0.25">
      <c r="A1820" s="2">
        <v>19520</v>
      </c>
      <c r="B1820" s="3" t="s">
        <v>105</v>
      </c>
      <c r="C1820" s="2" t="s">
        <v>192</v>
      </c>
      <c r="D1820" s="2">
        <v>54001</v>
      </c>
      <c r="E1820" s="2" t="s">
        <v>211</v>
      </c>
    </row>
    <row r="1821" spans="1:5" x14ac:dyDescent="0.25">
      <c r="A1821" s="2">
        <v>21984</v>
      </c>
      <c r="B1821" s="3" t="s">
        <v>105</v>
      </c>
      <c r="C1821" s="2" t="s">
        <v>192</v>
      </c>
      <c r="D1821" s="2">
        <v>54001</v>
      </c>
      <c r="E1821" s="2" t="s">
        <v>211</v>
      </c>
    </row>
    <row r="1822" spans="1:5" x14ac:dyDescent="0.25">
      <c r="A1822" s="2">
        <v>43538</v>
      </c>
      <c r="B1822" s="3" t="s">
        <v>105</v>
      </c>
      <c r="C1822" s="2" t="s">
        <v>192</v>
      </c>
      <c r="D1822" s="2">
        <v>54001</v>
      </c>
      <c r="E1822" s="2" t="s">
        <v>211</v>
      </c>
    </row>
    <row r="1823" spans="1:5" x14ac:dyDescent="0.25">
      <c r="A1823" s="2">
        <v>43558</v>
      </c>
      <c r="B1823" s="3" t="s">
        <v>105</v>
      </c>
      <c r="C1823" s="2" t="s">
        <v>192</v>
      </c>
      <c r="D1823" s="2">
        <v>54001</v>
      </c>
      <c r="E1823" s="2" t="s">
        <v>211</v>
      </c>
    </row>
    <row r="1824" spans="1:5" x14ac:dyDescent="0.25">
      <c r="A1824" s="2">
        <v>43564</v>
      </c>
      <c r="B1824" s="3" t="s">
        <v>105</v>
      </c>
      <c r="C1824" s="2" t="s">
        <v>192</v>
      </c>
      <c r="D1824" s="2">
        <v>54001</v>
      </c>
      <c r="E1824" s="2" t="s">
        <v>211</v>
      </c>
    </row>
    <row r="1825" spans="1:5" x14ac:dyDescent="0.25">
      <c r="A1825" s="2">
        <v>43566</v>
      </c>
      <c r="B1825" s="3" t="s">
        <v>105</v>
      </c>
      <c r="C1825" s="2" t="s">
        <v>192</v>
      </c>
      <c r="D1825" s="2">
        <v>54001</v>
      </c>
      <c r="E1825" s="2" t="s">
        <v>211</v>
      </c>
    </row>
    <row r="1826" spans="1:5" x14ac:dyDescent="0.25">
      <c r="A1826" s="2">
        <v>43572</v>
      </c>
      <c r="B1826" s="3" t="s">
        <v>105</v>
      </c>
      <c r="C1826" s="2" t="s">
        <v>192</v>
      </c>
      <c r="D1826" s="2">
        <v>54001</v>
      </c>
      <c r="E1826" s="2" t="s">
        <v>211</v>
      </c>
    </row>
    <row r="1827" spans="1:5" x14ac:dyDescent="0.25">
      <c r="A1827" s="2">
        <v>43588</v>
      </c>
      <c r="B1827" s="3" t="s">
        <v>105</v>
      </c>
      <c r="C1827" s="2" t="s">
        <v>192</v>
      </c>
      <c r="D1827" s="2">
        <v>54001</v>
      </c>
      <c r="E1827" s="2" t="s">
        <v>211</v>
      </c>
    </row>
    <row r="1828" spans="1:5" x14ac:dyDescent="0.25">
      <c r="A1828" s="2">
        <v>43609</v>
      </c>
      <c r="B1828" s="3" t="s">
        <v>105</v>
      </c>
      <c r="C1828" s="2" t="s">
        <v>192</v>
      </c>
      <c r="D1828" s="2">
        <v>54001</v>
      </c>
      <c r="E1828" s="2" t="s">
        <v>211</v>
      </c>
    </row>
    <row r="1829" spans="1:5" x14ac:dyDescent="0.25">
      <c r="A1829" s="2">
        <v>43625</v>
      </c>
      <c r="B1829" s="3" t="s">
        <v>105</v>
      </c>
      <c r="C1829" s="2" t="s">
        <v>192</v>
      </c>
      <c r="D1829" s="2">
        <v>54001</v>
      </c>
      <c r="E1829" s="2" t="s">
        <v>211</v>
      </c>
    </row>
    <row r="1830" spans="1:5" x14ac:dyDescent="0.25">
      <c r="A1830" s="2">
        <v>43633</v>
      </c>
      <c r="B1830" s="3" t="s">
        <v>105</v>
      </c>
      <c r="C1830" s="2" t="s">
        <v>192</v>
      </c>
      <c r="D1830" s="2">
        <v>54001</v>
      </c>
      <c r="E1830" s="2" t="s">
        <v>211</v>
      </c>
    </row>
    <row r="1831" spans="1:5" x14ac:dyDescent="0.25">
      <c r="A1831" s="2">
        <v>60959</v>
      </c>
      <c r="B1831" s="3" t="s">
        <v>105</v>
      </c>
      <c r="C1831" s="2" t="s">
        <v>192</v>
      </c>
      <c r="D1831" s="2">
        <v>54001</v>
      </c>
      <c r="E1831" s="2" t="s">
        <v>211</v>
      </c>
    </row>
    <row r="1832" spans="1:5" x14ac:dyDescent="0.25">
      <c r="A1832" s="2">
        <v>18616</v>
      </c>
      <c r="B1832" s="3" t="s">
        <v>105</v>
      </c>
      <c r="C1832" s="2" t="s">
        <v>192</v>
      </c>
      <c r="D1832" s="2">
        <v>54001</v>
      </c>
      <c r="E1832" s="2" t="s">
        <v>211</v>
      </c>
    </row>
    <row r="1833" spans="1:5" x14ac:dyDescent="0.25">
      <c r="A1833" s="2">
        <v>20376</v>
      </c>
      <c r="B1833" s="3" t="s">
        <v>105</v>
      </c>
      <c r="C1833" s="2" t="s">
        <v>108</v>
      </c>
      <c r="D1833" s="2">
        <v>15238</v>
      </c>
      <c r="E1833" s="2" t="s">
        <v>212</v>
      </c>
    </row>
    <row r="1834" spans="1:5" x14ac:dyDescent="0.25">
      <c r="A1834" s="2">
        <v>21489</v>
      </c>
      <c r="B1834" s="3" t="s">
        <v>101</v>
      </c>
      <c r="C1834" s="2" t="s">
        <v>62</v>
      </c>
      <c r="D1834" s="2">
        <v>25339</v>
      </c>
      <c r="E1834" s="2" t="s">
        <v>213</v>
      </c>
    </row>
    <row r="1835" spans="1:5" x14ac:dyDescent="0.25">
      <c r="A1835" s="2">
        <v>2356</v>
      </c>
      <c r="B1835" s="3" t="s">
        <v>101</v>
      </c>
      <c r="C1835" s="2" t="s">
        <v>62</v>
      </c>
      <c r="D1835" s="2">
        <v>25899</v>
      </c>
      <c r="E1835" s="2" t="s">
        <v>214</v>
      </c>
    </row>
    <row r="1836" spans="1:5" x14ac:dyDescent="0.25">
      <c r="A1836" s="2">
        <v>2357</v>
      </c>
      <c r="B1836" s="3" t="s">
        <v>101</v>
      </c>
      <c r="C1836" s="2" t="s">
        <v>62</v>
      </c>
      <c r="D1836" s="2">
        <v>25899</v>
      </c>
      <c r="E1836" s="2" t="s">
        <v>214</v>
      </c>
    </row>
    <row r="1837" spans="1:5" x14ac:dyDescent="0.25">
      <c r="A1837" s="2">
        <v>6322</v>
      </c>
      <c r="B1837" s="3" t="s">
        <v>101</v>
      </c>
      <c r="C1837" s="2" t="s">
        <v>62</v>
      </c>
      <c r="D1837" s="2">
        <v>25899</v>
      </c>
      <c r="E1837" s="2" t="s">
        <v>214</v>
      </c>
    </row>
    <row r="1838" spans="1:5" x14ac:dyDescent="0.25">
      <c r="A1838" s="2">
        <v>9167</v>
      </c>
      <c r="B1838" s="3" t="s">
        <v>101</v>
      </c>
      <c r="C1838" s="2" t="s">
        <v>62</v>
      </c>
      <c r="D1838" s="2">
        <v>25899</v>
      </c>
      <c r="E1838" s="2" t="s">
        <v>214</v>
      </c>
    </row>
    <row r="1839" spans="1:5" x14ac:dyDescent="0.25">
      <c r="A1839" s="2">
        <v>10463</v>
      </c>
      <c r="B1839" s="3" t="s">
        <v>101</v>
      </c>
      <c r="C1839" s="2" t="s">
        <v>62</v>
      </c>
      <c r="D1839" s="2">
        <v>25899</v>
      </c>
      <c r="E1839" s="2" t="s">
        <v>214</v>
      </c>
    </row>
    <row r="1840" spans="1:5" x14ac:dyDescent="0.25">
      <c r="A1840" s="2">
        <v>12283</v>
      </c>
      <c r="B1840" s="3" t="s">
        <v>101</v>
      </c>
      <c r="C1840" s="2" t="s">
        <v>62</v>
      </c>
      <c r="D1840" s="2">
        <v>25899</v>
      </c>
      <c r="E1840" s="2" t="s">
        <v>214</v>
      </c>
    </row>
    <row r="1841" spans="1:5" x14ac:dyDescent="0.25">
      <c r="A1841" s="2">
        <v>13738</v>
      </c>
      <c r="B1841" s="3" t="s">
        <v>101</v>
      </c>
      <c r="C1841" s="2" t="s">
        <v>62</v>
      </c>
      <c r="D1841" s="2">
        <v>25899</v>
      </c>
      <c r="E1841" s="2" t="s">
        <v>214</v>
      </c>
    </row>
    <row r="1842" spans="1:5" x14ac:dyDescent="0.25">
      <c r="A1842" s="2">
        <v>13739</v>
      </c>
      <c r="B1842" s="3" t="s">
        <v>101</v>
      </c>
      <c r="C1842" s="2" t="s">
        <v>62</v>
      </c>
      <c r="D1842" s="2">
        <v>25899</v>
      </c>
      <c r="E1842" s="2" t="s">
        <v>214</v>
      </c>
    </row>
    <row r="1843" spans="1:5" x14ac:dyDescent="0.25">
      <c r="A1843" s="2">
        <v>13741</v>
      </c>
      <c r="B1843" s="3" t="s">
        <v>101</v>
      </c>
      <c r="C1843" s="2" t="s">
        <v>62</v>
      </c>
      <c r="D1843" s="2">
        <v>25899</v>
      </c>
      <c r="E1843" s="2" t="s">
        <v>214</v>
      </c>
    </row>
    <row r="1844" spans="1:5" x14ac:dyDescent="0.25">
      <c r="A1844" s="2">
        <v>13743</v>
      </c>
      <c r="B1844" s="3" t="s">
        <v>101</v>
      </c>
      <c r="C1844" s="2" t="s">
        <v>62</v>
      </c>
      <c r="D1844" s="2">
        <v>25899</v>
      </c>
      <c r="E1844" s="2" t="s">
        <v>214</v>
      </c>
    </row>
    <row r="1845" spans="1:5" x14ac:dyDescent="0.25">
      <c r="A1845" s="2">
        <v>14563</v>
      </c>
      <c r="B1845" s="3" t="s">
        <v>101</v>
      </c>
      <c r="C1845" s="2" t="s">
        <v>62</v>
      </c>
      <c r="D1845" s="2">
        <v>25899</v>
      </c>
      <c r="E1845" s="2" t="s">
        <v>214</v>
      </c>
    </row>
    <row r="1846" spans="1:5" x14ac:dyDescent="0.25">
      <c r="A1846" s="2">
        <v>15011</v>
      </c>
      <c r="B1846" s="3" t="s">
        <v>101</v>
      </c>
      <c r="C1846" s="2" t="s">
        <v>62</v>
      </c>
      <c r="D1846" s="2">
        <v>25899</v>
      </c>
      <c r="E1846" s="2" t="s">
        <v>214</v>
      </c>
    </row>
    <row r="1847" spans="1:5" x14ac:dyDescent="0.25">
      <c r="A1847" s="2">
        <v>15371</v>
      </c>
      <c r="B1847" s="3" t="s">
        <v>101</v>
      </c>
      <c r="C1847" s="2" t="s">
        <v>62</v>
      </c>
      <c r="D1847" s="2">
        <v>25899</v>
      </c>
      <c r="E1847" s="2" t="s">
        <v>214</v>
      </c>
    </row>
    <row r="1848" spans="1:5" x14ac:dyDescent="0.25">
      <c r="A1848" s="2">
        <v>16229</v>
      </c>
      <c r="B1848" s="3" t="s">
        <v>101</v>
      </c>
      <c r="C1848" s="2" t="s">
        <v>62</v>
      </c>
      <c r="D1848" s="2">
        <v>25899</v>
      </c>
      <c r="E1848" s="2" t="s">
        <v>214</v>
      </c>
    </row>
    <row r="1849" spans="1:5" x14ac:dyDescent="0.25">
      <c r="A1849" s="2">
        <v>16230</v>
      </c>
      <c r="B1849" s="3" t="s">
        <v>101</v>
      </c>
      <c r="C1849" s="2" t="s">
        <v>62</v>
      </c>
      <c r="D1849" s="2">
        <v>25899</v>
      </c>
      <c r="E1849" s="2" t="s">
        <v>214</v>
      </c>
    </row>
    <row r="1850" spans="1:5" x14ac:dyDescent="0.25">
      <c r="A1850" s="2">
        <v>16231</v>
      </c>
      <c r="B1850" s="3" t="s">
        <v>101</v>
      </c>
      <c r="C1850" s="2" t="s">
        <v>62</v>
      </c>
      <c r="D1850" s="2">
        <v>25899</v>
      </c>
      <c r="E1850" s="2" t="s">
        <v>214</v>
      </c>
    </row>
    <row r="1851" spans="1:5" x14ac:dyDescent="0.25">
      <c r="A1851" s="2">
        <v>16953</v>
      </c>
      <c r="B1851" s="3" t="s">
        <v>101</v>
      </c>
      <c r="C1851" s="2" t="s">
        <v>62</v>
      </c>
      <c r="D1851" s="2">
        <v>25899</v>
      </c>
      <c r="E1851" s="2" t="s">
        <v>214</v>
      </c>
    </row>
    <row r="1852" spans="1:5" x14ac:dyDescent="0.25">
      <c r="A1852" s="2">
        <v>17354</v>
      </c>
      <c r="B1852" s="3" t="s">
        <v>101</v>
      </c>
      <c r="C1852" s="2" t="s">
        <v>62</v>
      </c>
      <c r="D1852" s="2">
        <v>25899</v>
      </c>
      <c r="E1852" s="2" t="s">
        <v>214</v>
      </c>
    </row>
    <row r="1853" spans="1:5" x14ac:dyDescent="0.25">
      <c r="A1853" s="2">
        <v>18388</v>
      </c>
      <c r="B1853" s="3" t="s">
        <v>101</v>
      </c>
      <c r="C1853" s="2" t="s">
        <v>62</v>
      </c>
      <c r="D1853" s="2">
        <v>25899</v>
      </c>
      <c r="E1853" s="2" t="s">
        <v>214</v>
      </c>
    </row>
    <row r="1854" spans="1:5" x14ac:dyDescent="0.25">
      <c r="A1854" s="2">
        <v>18389</v>
      </c>
      <c r="B1854" s="3" t="s">
        <v>101</v>
      </c>
      <c r="C1854" s="2" t="s">
        <v>62</v>
      </c>
      <c r="D1854" s="2">
        <v>25899</v>
      </c>
      <c r="E1854" s="2" t="s">
        <v>214</v>
      </c>
    </row>
    <row r="1855" spans="1:5" x14ac:dyDescent="0.25">
      <c r="A1855" s="2">
        <v>18391</v>
      </c>
      <c r="B1855" s="3" t="s">
        <v>101</v>
      </c>
      <c r="C1855" s="2" t="s">
        <v>62</v>
      </c>
      <c r="D1855" s="2">
        <v>25899</v>
      </c>
      <c r="E1855" s="2" t="s">
        <v>214</v>
      </c>
    </row>
    <row r="1856" spans="1:5" x14ac:dyDescent="0.25">
      <c r="A1856" s="2">
        <v>19727</v>
      </c>
      <c r="B1856" s="3" t="s">
        <v>101</v>
      </c>
      <c r="C1856" s="2" t="s">
        <v>62</v>
      </c>
      <c r="D1856" s="2">
        <v>25899</v>
      </c>
      <c r="E1856" s="2" t="s">
        <v>214</v>
      </c>
    </row>
    <row r="1857" spans="1:5" x14ac:dyDescent="0.25">
      <c r="A1857" s="2">
        <v>21244</v>
      </c>
      <c r="B1857" s="3" t="s">
        <v>101</v>
      </c>
      <c r="C1857" s="2" t="s">
        <v>62</v>
      </c>
      <c r="D1857" s="2">
        <v>25899</v>
      </c>
      <c r="E1857" s="2" t="s">
        <v>214</v>
      </c>
    </row>
    <row r="1858" spans="1:5" x14ac:dyDescent="0.25">
      <c r="A1858" s="2">
        <v>21315</v>
      </c>
      <c r="B1858" s="3" t="s">
        <v>101</v>
      </c>
      <c r="C1858" s="2" t="s">
        <v>62</v>
      </c>
      <c r="D1858" s="2">
        <v>25899</v>
      </c>
      <c r="E1858" s="2" t="s">
        <v>214</v>
      </c>
    </row>
    <row r="1859" spans="1:5" x14ac:dyDescent="0.25">
      <c r="A1859" s="2">
        <v>29753</v>
      </c>
      <c r="B1859" s="3" t="s">
        <v>101</v>
      </c>
      <c r="C1859" s="2" t="s">
        <v>62</v>
      </c>
      <c r="D1859" s="2">
        <v>25899</v>
      </c>
      <c r="E1859" s="2" t="s">
        <v>214</v>
      </c>
    </row>
    <row r="1860" spans="1:5" x14ac:dyDescent="0.25">
      <c r="A1860" s="2">
        <v>29754</v>
      </c>
      <c r="B1860" s="3" t="s">
        <v>101</v>
      </c>
      <c r="C1860" s="2" t="s">
        <v>62</v>
      </c>
      <c r="D1860" s="2">
        <v>25899</v>
      </c>
      <c r="E1860" s="2" t="s">
        <v>214</v>
      </c>
    </row>
    <row r="1861" spans="1:5" x14ac:dyDescent="0.25">
      <c r="A1861" s="2">
        <v>39809</v>
      </c>
      <c r="B1861" s="3" t="s">
        <v>101</v>
      </c>
      <c r="C1861" s="2" t="s">
        <v>62</v>
      </c>
      <c r="D1861" s="2">
        <v>25899</v>
      </c>
      <c r="E1861" s="2" t="s">
        <v>214</v>
      </c>
    </row>
    <row r="1862" spans="1:5" x14ac:dyDescent="0.25">
      <c r="A1862" s="2">
        <v>39811</v>
      </c>
      <c r="B1862" s="3" t="s">
        <v>101</v>
      </c>
      <c r="C1862" s="2" t="s">
        <v>62</v>
      </c>
      <c r="D1862" s="2">
        <v>25899</v>
      </c>
      <c r="E1862" s="2" t="s">
        <v>214</v>
      </c>
    </row>
    <row r="1863" spans="1:5" x14ac:dyDescent="0.25">
      <c r="A1863" s="2">
        <v>39812</v>
      </c>
      <c r="B1863" s="3" t="s">
        <v>101</v>
      </c>
      <c r="C1863" s="2" t="s">
        <v>62</v>
      </c>
      <c r="D1863" s="2">
        <v>25899</v>
      </c>
      <c r="E1863" s="2" t="s">
        <v>214</v>
      </c>
    </row>
    <row r="1864" spans="1:5" x14ac:dyDescent="0.25">
      <c r="A1864" s="2">
        <v>39813</v>
      </c>
      <c r="B1864" s="3" t="s">
        <v>101</v>
      </c>
      <c r="C1864" s="2" t="s">
        <v>62</v>
      </c>
      <c r="D1864" s="2">
        <v>25899</v>
      </c>
      <c r="E1864" s="2" t="s">
        <v>214</v>
      </c>
    </row>
    <row r="1865" spans="1:5" x14ac:dyDescent="0.25">
      <c r="A1865" s="2">
        <v>39814</v>
      </c>
      <c r="B1865" s="3" t="s">
        <v>101</v>
      </c>
      <c r="C1865" s="2" t="s">
        <v>62</v>
      </c>
      <c r="D1865" s="2">
        <v>25899</v>
      </c>
      <c r="E1865" s="2" t="s">
        <v>214</v>
      </c>
    </row>
    <row r="1866" spans="1:5" x14ac:dyDescent="0.25">
      <c r="A1866" s="2">
        <v>39815</v>
      </c>
      <c r="B1866" s="3" t="s">
        <v>101</v>
      </c>
      <c r="C1866" s="2" t="s">
        <v>62</v>
      </c>
      <c r="D1866" s="2">
        <v>25899</v>
      </c>
      <c r="E1866" s="2" t="s">
        <v>214</v>
      </c>
    </row>
    <row r="1867" spans="1:5" x14ac:dyDescent="0.25">
      <c r="A1867" s="2">
        <v>39816</v>
      </c>
      <c r="B1867" s="3" t="s">
        <v>101</v>
      </c>
      <c r="C1867" s="2" t="s">
        <v>62</v>
      </c>
      <c r="D1867" s="2">
        <v>25899</v>
      </c>
      <c r="E1867" s="2" t="s">
        <v>214</v>
      </c>
    </row>
    <row r="1868" spans="1:5" x14ac:dyDescent="0.25">
      <c r="A1868" s="2">
        <v>39817</v>
      </c>
      <c r="B1868" s="3" t="s">
        <v>101</v>
      </c>
      <c r="C1868" s="2" t="s">
        <v>62</v>
      </c>
      <c r="D1868" s="2">
        <v>25899</v>
      </c>
      <c r="E1868" s="2" t="s">
        <v>214</v>
      </c>
    </row>
    <row r="1869" spans="1:5" x14ac:dyDescent="0.25">
      <c r="A1869" s="2">
        <v>39819</v>
      </c>
      <c r="B1869" s="3" t="s">
        <v>101</v>
      </c>
      <c r="C1869" s="2" t="s">
        <v>62</v>
      </c>
      <c r="D1869" s="2">
        <v>25899</v>
      </c>
      <c r="E1869" s="2" t="s">
        <v>214</v>
      </c>
    </row>
    <row r="1870" spans="1:5" x14ac:dyDescent="0.25">
      <c r="A1870" s="2">
        <v>39821</v>
      </c>
      <c r="B1870" s="3" t="s">
        <v>101</v>
      </c>
      <c r="C1870" s="2" t="s">
        <v>62</v>
      </c>
      <c r="D1870" s="2">
        <v>25899</v>
      </c>
      <c r="E1870" s="2" t="s">
        <v>214</v>
      </c>
    </row>
    <row r="1871" spans="1:5" x14ac:dyDescent="0.25">
      <c r="A1871" s="2">
        <v>144</v>
      </c>
      <c r="B1871" s="3" t="s">
        <v>105</v>
      </c>
      <c r="C1871" s="2" t="s">
        <v>192</v>
      </c>
      <c r="D1871" s="2">
        <v>54206</v>
      </c>
      <c r="E1871" s="2" t="s">
        <v>193</v>
      </c>
    </row>
    <row r="1872" spans="1:5" x14ac:dyDescent="0.25">
      <c r="A1872" s="2">
        <v>3770</v>
      </c>
      <c r="B1872" s="3" t="s">
        <v>105</v>
      </c>
      <c r="C1872" s="2" t="s">
        <v>192</v>
      </c>
      <c r="D1872" s="2">
        <v>54206</v>
      </c>
      <c r="E1872" s="2" t="s">
        <v>193</v>
      </c>
    </row>
    <row r="1873" spans="1:5" x14ac:dyDescent="0.25">
      <c r="A1873" s="2">
        <v>3771</v>
      </c>
      <c r="B1873" s="3" t="s">
        <v>105</v>
      </c>
      <c r="C1873" s="2" t="s">
        <v>192</v>
      </c>
      <c r="D1873" s="2">
        <v>54206</v>
      </c>
      <c r="E1873" s="2" t="s">
        <v>193</v>
      </c>
    </row>
    <row r="1874" spans="1:5" x14ac:dyDescent="0.25">
      <c r="A1874" s="2">
        <v>3775</v>
      </c>
      <c r="B1874" s="3" t="s">
        <v>105</v>
      </c>
      <c r="C1874" s="2" t="s">
        <v>192</v>
      </c>
      <c r="D1874" s="2">
        <v>54206</v>
      </c>
      <c r="E1874" s="2" t="s">
        <v>193</v>
      </c>
    </row>
    <row r="1875" spans="1:5" x14ac:dyDescent="0.25">
      <c r="A1875" s="2">
        <v>3776</v>
      </c>
      <c r="B1875" s="3" t="s">
        <v>105</v>
      </c>
      <c r="C1875" s="2" t="s">
        <v>192</v>
      </c>
      <c r="D1875" s="2">
        <v>54206</v>
      </c>
      <c r="E1875" s="2" t="s">
        <v>193</v>
      </c>
    </row>
    <row r="1876" spans="1:5" x14ac:dyDescent="0.25">
      <c r="A1876" s="2">
        <v>3777</v>
      </c>
      <c r="B1876" s="3" t="s">
        <v>105</v>
      </c>
      <c r="C1876" s="2" t="s">
        <v>192</v>
      </c>
      <c r="D1876" s="2">
        <v>54206</v>
      </c>
      <c r="E1876" s="2" t="s">
        <v>193</v>
      </c>
    </row>
    <row r="1877" spans="1:5" x14ac:dyDescent="0.25">
      <c r="A1877" s="2">
        <v>5377</v>
      </c>
      <c r="B1877" s="3" t="s">
        <v>105</v>
      </c>
      <c r="C1877" s="2" t="s">
        <v>192</v>
      </c>
      <c r="D1877" s="2">
        <v>54206</v>
      </c>
      <c r="E1877" s="2" t="s">
        <v>193</v>
      </c>
    </row>
    <row r="1878" spans="1:5" x14ac:dyDescent="0.25">
      <c r="A1878" s="2">
        <v>5379</v>
      </c>
      <c r="B1878" s="3" t="s">
        <v>105</v>
      </c>
      <c r="C1878" s="2" t="s">
        <v>192</v>
      </c>
      <c r="D1878" s="2">
        <v>54206</v>
      </c>
      <c r="E1878" s="2" t="s">
        <v>193</v>
      </c>
    </row>
    <row r="1879" spans="1:5" x14ac:dyDescent="0.25">
      <c r="A1879" s="2">
        <v>14515</v>
      </c>
      <c r="B1879" s="3" t="s">
        <v>105</v>
      </c>
      <c r="C1879" s="2" t="s">
        <v>192</v>
      </c>
      <c r="D1879" s="2">
        <v>54206</v>
      </c>
      <c r="E1879" s="2" t="s">
        <v>193</v>
      </c>
    </row>
    <row r="1880" spans="1:5" x14ac:dyDescent="0.25">
      <c r="A1880" s="2">
        <v>16499</v>
      </c>
      <c r="B1880" s="3" t="s">
        <v>105</v>
      </c>
      <c r="C1880" s="2" t="s">
        <v>192</v>
      </c>
      <c r="D1880" s="2">
        <v>54206</v>
      </c>
      <c r="E1880" s="2" t="s">
        <v>193</v>
      </c>
    </row>
    <row r="1881" spans="1:5" x14ac:dyDescent="0.25">
      <c r="A1881" s="2">
        <v>17486</v>
      </c>
      <c r="B1881" s="3" t="s">
        <v>105</v>
      </c>
      <c r="C1881" s="2" t="s">
        <v>192</v>
      </c>
      <c r="D1881" s="2">
        <v>54206</v>
      </c>
      <c r="E1881" s="2" t="s">
        <v>193</v>
      </c>
    </row>
    <row r="1882" spans="1:5" x14ac:dyDescent="0.25">
      <c r="A1882" s="2">
        <v>18921</v>
      </c>
      <c r="B1882" s="3" t="s">
        <v>105</v>
      </c>
      <c r="C1882" s="2" t="s">
        <v>192</v>
      </c>
      <c r="D1882" s="2">
        <v>54206</v>
      </c>
      <c r="E1882" s="2" t="s">
        <v>193</v>
      </c>
    </row>
    <row r="1883" spans="1:5" x14ac:dyDescent="0.25">
      <c r="A1883" s="2">
        <v>29191</v>
      </c>
      <c r="B1883" s="3" t="s">
        <v>105</v>
      </c>
      <c r="C1883" s="2" t="s">
        <v>192</v>
      </c>
      <c r="D1883" s="2">
        <v>54206</v>
      </c>
      <c r="E1883" s="2" t="s">
        <v>193</v>
      </c>
    </row>
    <row r="1884" spans="1:5" x14ac:dyDescent="0.25">
      <c r="A1884" s="2">
        <v>29193</v>
      </c>
      <c r="B1884" s="3" t="s">
        <v>105</v>
      </c>
      <c r="C1884" s="2" t="s">
        <v>192</v>
      </c>
      <c r="D1884" s="2">
        <v>54206</v>
      </c>
      <c r="E1884" s="2" t="s">
        <v>193</v>
      </c>
    </row>
    <row r="1885" spans="1:5" x14ac:dyDescent="0.25">
      <c r="A1885" s="2">
        <v>29205</v>
      </c>
      <c r="B1885" s="3" t="s">
        <v>105</v>
      </c>
      <c r="C1885" s="2" t="s">
        <v>192</v>
      </c>
      <c r="D1885" s="2">
        <v>54206</v>
      </c>
      <c r="E1885" s="2" t="s">
        <v>193</v>
      </c>
    </row>
    <row r="1886" spans="1:5" x14ac:dyDescent="0.25">
      <c r="A1886" s="2">
        <v>29270</v>
      </c>
      <c r="B1886" s="3" t="s">
        <v>105</v>
      </c>
      <c r="C1886" s="2" t="s">
        <v>192</v>
      </c>
      <c r="D1886" s="2">
        <v>54206</v>
      </c>
      <c r="E1886" s="2" t="s">
        <v>193</v>
      </c>
    </row>
    <row r="1887" spans="1:5" x14ac:dyDescent="0.25">
      <c r="A1887" s="2">
        <v>29271</v>
      </c>
      <c r="B1887" s="3" t="s">
        <v>105</v>
      </c>
      <c r="C1887" s="2" t="s">
        <v>192</v>
      </c>
      <c r="D1887" s="2">
        <v>54206</v>
      </c>
      <c r="E1887" s="2" t="s">
        <v>193</v>
      </c>
    </row>
    <row r="1888" spans="1:5" x14ac:dyDescent="0.25">
      <c r="A1888" s="2">
        <v>29273</v>
      </c>
      <c r="B1888" s="3" t="s">
        <v>105</v>
      </c>
      <c r="C1888" s="2" t="s">
        <v>192</v>
      </c>
      <c r="D1888" s="2">
        <v>54206</v>
      </c>
      <c r="E1888" s="2" t="s">
        <v>193</v>
      </c>
    </row>
    <row r="1889" spans="1:5" x14ac:dyDescent="0.25">
      <c r="A1889" s="2">
        <v>43500</v>
      </c>
      <c r="B1889" s="3" t="s">
        <v>105</v>
      </c>
      <c r="C1889" s="2" t="s">
        <v>192</v>
      </c>
      <c r="D1889" s="2">
        <v>54206</v>
      </c>
      <c r="E1889" s="2" t="s">
        <v>193</v>
      </c>
    </row>
    <row r="1890" spans="1:5" x14ac:dyDescent="0.25">
      <c r="A1890" s="2">
        <v>43502</v>
      </c>
      <c r="B1890" s="3" t="s">
        <v>105</v>
      </c>
      <c r="C1890" s="2" t="s">
        <v>192</v>
      </c>
      <c r="D1890" s="2">
        <v>54206</v>
      </c>
      <c r="E1890" s="2" t="s">
        <v>193</v>
      </c>
    </row>
    <row r="1891" spans="1:5" x14ac:dyDescent="0.25">
      <c r="A1891" s="2">
        <v>43505</v>
      </c>
      <c r="B1891" s="3" t="s">
        <v>105</v>
      </c>
      <c r="C1891" s="2" t="s">
        <v>192</v>
      </c>
      <c r="D1891" s="2">
        <v>54206</v>
      </c>
      <c r="E1891" s="2" t="s">
        <v>193</v>
      </c>
    </row>
    <row r="1892" spans="1:5" x14ac:dyDescent="0.25">
      <c r="A1892" s="2">
        <v>43509</v>
      </c>
      <c r="B1892" s="3" t="s">
        <v>105</v>
      </c>
      <c r="C1892" s="2" t="s">
        <v>192</v>
      </c>
      <c r="D1892" s="2">
        <v>54206</v>
      </c>
      <c r="E1892" s="2" t="s">
        <v>193</v>
      </c>
    </row>
    <row r="1893" spans="1:5" x14ac:dyDescent="0.25">
      <c r="A1893" s="2">
        <v>43511</v>
      </c>
      <c r="B1893" s="3" t="s">
        <v>105</v>
      </c>
      <c r="C1893" s="2" t="s">
        <v>192</v>
      </c>
      <c r="D1893" s="2">
        <v>54206</v>
      </c>
      <c r="E1893" s="2" t="s">
        <v>193</v>
      </c>
    </row>
    <row r="1894" spans="1:5" x14ac:dyDescent="0.25">
      <c r="A1894" s="2">
        <v>43512</v>
      </c>
      <c r="B1894" s="3" t="s">
        <v>105</v>
      </c>
      <c r="C1894" s="2" t="s">
        <v>192</v>
      </c>
      <c r="D1894" s="2">
        <v>54206</v>
      </c>
      <c r="E1894" s="2" t="s">
        <v>193</v>
      </c>
    </row>
    <row r="1895" spans="1:5" x14ac:dyDescent="0.25">
      <c r="A1895" s="2">
        <v>43513</v>
      </c>
      <c r="B1895" s="3" t="s">
        <v>105</v>
      </c>
      <c r="C1895" s="2" t="s">
        <v>192</v>
      </c>
      <c r="D1895" s="2">
        <v>54206</v>
      </c>
      <c r="E1895" s="2" t="s">
        <v>193</v>
      </c>
    </row>
    <row r="1896" spans="1:5" x14ac:dyDescent="0.25">
      <c r="A1896" s="2">
        <v>43522</v>
      </c>
      <c r="B1896" s="3" t="s">
        <v>105</v>
      </c>
      <c r="C1896" s="2" t="s">
        <v>192</v>
      </c>
      <c r="D1896" s="2">
        <v>54206</v>
      </c>
      <c r="E1896" s="2" t="s">
        <v>193</v>
      </c>
    </row>
    <row r="1897" spans="1:5" x14ac:dyDescent="0.25">
      <c r="A1897" s="2">
        <v>43529</v>
      </c>
      <c r="B1897" s="3" t="s">
        <v>105</v>
      </c>
      <c r="C1897" s="2" t="s">
        <v>192</v>
      </c>
      <c r="D1897" s="2">
        <v>54206</v>
      </c>
      <c r="E1897" s="2" t="s">
        <v>193</v>
      </c>
    </row>
    <row r="1898" spans="1:5" x14ac:dyDescent="0.25">
      <c r="A1898" s="2">
        <v>43530</v>
      </c>
      <c r="B1898" s="3" t="s">
        <v>105</v>
      </c>
      <c r="C1898" s="2" t="s">
        <v>192</v>
      </c>
      <c r="D1898" s="2">
        <v>54206</v>
      </c>
      <c r="E1898" s="2" t="s">
        <v>193</v>
      </c>
    </row>
    <row r="1899" spans="1:5" x14ac:dyDescent="0.25">
      <c r="A1899" s="2">
        <v>61142</v>
      </c>
      <c r="B1899" s="3" t="s">
        <v>105</v>
      </c>
      <c r="C1899" s="2" t="s">
        <v>192</v>
      </c>
      <c r="D1899" s="2">
        <v>54206</v>
      </c>
      <c r="E1899" s="2" t="s">
        <v>193</v>
      </c>
    </row>
    <row r="1900" spans="1:5" x14ac:dyDescent="0.25">
      <c r="A1900" s="2">
        <v>239</v>
      </c>
      <c r="B1900" s="3" t="s">
        <v>105</v>
      </c>
      <c r="C1900" s="2" t="s">
        <v>192</v>
      </c>
      <c r="D1900" s="2">
        <v>54001</v>
      </c>
      <c r="E1900" s="2" t="s">
        <v>211</v>
      </c>
    </row>
    <row r="1901" spans="1:5" x14ac:dyDescent="0.25">
      <c r="A1901" s="2">
        <v>486</v>
      </c>
      <c r="B1901" s="3" t="s">
        <v>105</v>
      </c>
      <c r="C1901" s="2" t="s">
        <v>192</v>
      </c>
      <c r="D1901" s="2">
        <v>54001</v>
      </c>
      <c r="E1901" s="2" t="s">
        <v>211</v>
      </c>
    </row>
    <row r="1902" spans="1:5" x14ac:dyDescent="0.25">
      <c r="A1902" s="2">
        <v>492</v>
      </c>
      <c r="B1902" s="3" t="s">
        <v>105</v>
      </c>
      <c r="C1902" s="2" t="s">
        <v>192</v>
      </c>
      <c r="D1902" s="2">
        <v>54001</v>
      </c>
      <c r="E1902" s="2" t="s">
        <v>211</v>
      </c>
    </row>
    <row r="1903" spans="1:5" x14ac:dyDescent="0.25">
      <c r="A1903" s="2">
        <v>531</v>
      </c>
      <c r="B1903" s="3" t="s">
        <v>105</v>
      </c>
      <c r="C1903" s="2" t="s">
        <v>192</v>
      </c>
      <c r="D1903" s="2">
        <v>54001</v>
      </c>
      <c r="E1903" s="2" t="s">
        <v>211</v>
      </c>
    </row>
    <row r="1904" spans="1:5" x14ac:dyDescent="0.25">
      <c r="A1904" s="2">
        <v>3724</v>
      </c>
      <c r="B1904" s="3" t="s">
        <v>105</v>
      </c>
      <c r="C1904" s="2" t="s">
        <v>192</v>
      </c>
      <c r="D1904" s="2">
        <v>54001</v>
      </c>
      <c r="E1904" s="2" t="s">
        <v>211</v>
      </c>
    </row>
    <row r="1905" spans="1:5" x14ac:dyDescent="0.25">
      <c r="A1905" s="2">
        <v>3727</v>
      </c>
      <c r="B1905" s="3" t="s">
        <v>105</v>
      </c>
      <c r="C1905" s="2" t="s">
        <v>192</v>
      </c>
      <c r="D1905" s="2">
        <v>54001</v>
      </c>
      <c r="E1905" s="2" t="s">
        <v>211</v>
      </c>
    </row>
    <row r="1906" spans="1:5" x14ac:dyDescent="0.25">
      <c r="A1906" s="2">
        <v>3747</v>
      </c>
      <c r="B1906" s="3" t="s">
        <v>105</v>
      </c>
      <c r="C1906" s="2" t="s">
        <v>192</v>
      </c>
      <c r="D1906" s="2">
        <v>54001</v>
      </c>
      <c r="E1906" s="2" t="s">
        <v>211</v>
      </c>
    </row>
    <row r="1907" spans="1:5" x14ac:dyDescent="0.25">
      <c r="A1907" s="2">
        <v>3749</v>
      </c>
      <c r="B1907" s="3" t="s">
        <v>105</v>
      </c>
      <c r="C1907" s="2" t="s">
        <v>192</v>
      </c>
      <c r="D1907" s="2">
        <v>54001</v>
      </c>
      <c r="E1907" s="2" t="s">
        <v>211</v>
      </c>
    </row>
    <row r="1908" spans="1:5" x14ac:dyDescent="0.25">
      <c r="A1908" s="2">
        <v>5382</v>
      </c>
      <c r="B1908" s="3" t="s">
        <v>105</v>
      </c>
      <c r="C1908" s="2" t="s">
        <v>192</v>
      </c>
      <c r="D1908" s="2">
        <v>54001</v>
      </c>
      <c r="E1908" s="2" t="s">
        <v>211</v>
      </c>
    </row>
    <row r="1909" spans="1:5" x14ac:dyDescent="0.25">
      <c r="A1909" s="2">
        <v>10878</v>
      </c>
      <c r="B1909" s="3" t="s">
        <v>105</v>
      </c>
      <c r="C1909" s="2" t="s">
        <v>192</v>
      </c>
      <c r="D1909" s="2">
        <v>54001</v>
      </c>
      <c r="E1909" s="2" t="s">
        <v>211</v>
      </c>
    </row>
    <row r="1910" spans="1:5" x14ac:dyDescent="0.25">
      <c r="A1910" s="2">
        <v>12814</v>
      </c>
      <c r="B1910" s="3" t="s">
        <v>105</v>
      </c>
      <c r="C1910" s="2" t="s">
        <v>192</v>
      </c>
      <c r="D1910" s="2">
        <v>54001</v>
      </c>
      <c r="E1910" s="2" t="s">
        <v>211</v>
      </c>
    </row>
    <row r="1911" spans="1:5" x14ac:dyDescent="0.25">
      <c r="A1911" s="2">
        <v>17087</v>
      </c>
      <c r="B1911" s="3" t="s">
        <v>105</v>
      </c>
      <c r="C1911" s="2" t="s">
        <v>192</v>
      </c>
      <c r="D1911" s="2">
        <v>54001</v>
      </c>
      <c r="E1911" s="2" t="s">
        <v>211</v>
      </c>
    </row>
    <row r="1912" spans="1:5" x14ac:dyDescent="0.25">
      <c r="A1912" s="2">
        <v>18777</v>
      </c>
      <c r="B1912" s="3" t="s">
        <v>105</v>
      </c>
      <c r="C1912" s="2" t="s">
        <v>192</v>
      </c>
      <c r="D1912" s="2">
        <v>54001</v>
      </c>
      <c r="E1912" s="2" t="s">
        <v>211</v>
      </c>
    </row>
    <row r="1913" spans="1:5" x14ac:dyDescent="0.25">
      <c r="A1913" s="2">
        <v>22099</v>
      </c>
      <c r="B1913" s="3" t="s">
        <v>105</v>
      </c>
      <c r="C1913" s="2" t="s">
        <v>192</v>
      </c>
      <c r="D1913" s="2">
        <v>54001</v>
      </c>
      <c r="E1913" s="2" t="s">
        <v>211</v>
      </c>
    </row>
    <row r="1914" spans="1:5" x14ac:dyDescent="0.25">
      <c r="A1914" s="2">
        <v>22567</v>
      </c>
      <c r="B1914" s="3" t="s">
        <v>105</v>
      </c>
      <c r="C1914" s="2" t="s">
        <v>192</v>
      </c>
      <c r="D1914" s="2">
        <v>54001</v>
      </c>
      <c r="E1914" s="2" t="s">
        <v>211</v>
      </c>
    </row>
    <row r="1915" spans="1:5" x14ac:dyDescent="0.25">
      <c r="A1915" s="2">
        <v>43561</v>
      </c>
      <c r="B1915" s="3" t="s">
        <v>105</v>
      </c>
      <c r="C1915" s="2" t="s">
        <v>192</v>
      </c>
      <c r="D1915" s="2">
        <v>54001</v>
      </c>
      <c r="E1915" s="2" t="s">
        <v>211</v>
      </c>
    </row>
    <row r="1916" spans="1:5" x14ac:dyDescent="0.25">
      <c r="A1916" s="2">
        <v>43566</v>
      </c>
      <c r="B1916" s="3" t="s">
        <v>105</v>
      </c>
      <c r="C1916" s="2" t="s">
        <v>192</v>
      </c>
      <c r="D1916" s="2">
        <v>54001</v>
      </c>
      <c r="E1916" s="2" t="s">
        <v>211</v>
      </c>
    </row>
    <row r="1917" spans="1:5" x14ac:dyDescent="0.25">
      <c r="A1917" s="2">
        <v>43579</v>
      </c>
      <c r="B1917" s="3" t="s">
        <v>105</v>
      </c>
      <c r="C1917" s="2" t="s">
        <v>192</v>
      </c>
      <c r="D1917" s="2">
        <v>54001</v>
      </c>
      <c r="E1917" s="2" t="s">
        <v>211</v>
      </c>
    </row>
    <row r="1918" spans="1:5" x14ac:dyDescent="0.25">
      <c r="A1918" s="2">
        <v>43588</v>
      </c>
      <c r="B1918" s="3" t="s">
        <v>105</v>
      </c>
      <c r="C1918" s="2" t="s">
        <v>192</v>
      </c>
      <c r="D1918" s="2">
        <v>54001</v>
      </c>
      <c r="E1918" s="2" t="s">
        <v>211</v>
      </c>
    </row>
    <row r="1919" spans="1:5" x14ac:dyDescent="0.25">
      <c r="A1919" s="2">
        <v>43611</v>
      </c>
      <c r="B1919" s="3" t="s">
        <v>105</v>
      </c>
      <c r="C1919" s="2" t="s">
        <v>192</v>
      </c>
      <c r="D1919" s="2">
        <v>54001</v>
      </c>
      <c r="E1919" s="2" t="s">
        <v>211</v>
      </c>
    </row>
    <row r="1920" spans="1:5" x14ac:dyDescent="0.25">
      <c r="A1920" s="2">
        <v>43638</v>
      </c>
      <c r="B1920" s="3" t="s">
        <v>105</v>
      </c>
      <c r="C1920" s="2" t="s">
        <v>192</v>
      </c>
      <c r="D1920" s="2">
        <v>54001</v>
      </c>
      <c r="E1920" s="2" t="s">
        <v>211</v>
      </c>
    </row>
    <row r="1921" spans="1:5" x14ac:dyDescent="0.25">
      <c r="A1921" s="2">
        <v>60959</v>
      </c>
      <c r="B1921" s="3" t="s">
        <v>105</v>
      </c>
      <c r="C1921" s="2" t="s">
        <v>192</v>
      </c>
      <c r="D1921" s="2">
        <v>54001</v>
      </c>
      <c r="E1921" s="2" t="s">
        <v>211</v>
      </c>
    </row>
    <row r="1922" spans="1:5" x14ac:dyDescent="0.25">
      <c r="A1922" s="2">
        <v>18931</v>
      </c>
      <c r="B1922" s="3" t="s">
        <v>105</v>
      </c>
      <c r="C1922" s="2" t="s">
        <v>192</v>
      </c>
      <c r="D1922" s="2">
        <v>54245</v>
      </c>
      <c r="E1922" s="2" t="s">
        <v>215</v>
      </c>
    </row>
    <row r="1923" spans="1:5" x14ac:dyDescent="0.25">
      <c r="A1923" s="2">
        <v>29532</v>
      </c>
      <c r="B1923" s="3" t="s">
        <v>105</v>
      </c>
      <c r="C1923" s="2" t="s">
        <v>192</v>
      </c>
      <c r="D1923" s="2">
        <v>54245</v>
      </c>
      <c r="E1923" s="2" t="s">
        <v>215</v>
      </c>
    </row>
    <row r="1924" spans="1:5" x14ac:dyDescent="0.25">
      <c r="A1924" s="2">
        <v>29535</v>
      </c>
      <c r="B1924" s="3" t="s">
        <v>105</v>
      </c>
      <c r="C1924" s="2" t="s">
        <v>192</v>
      </c>
      <c r="D1924" s="2">
        <v>54245</v>
      </c>
      <c r="E1924" s="2" t="s">
        <v>215</v>
      </c>
    </row>
    <row r="1925" spans="1:5" x14ac:dyDescent="0.25">
      <c r="A1925" s="2">
        <v>43664</v>
      </c>
      <c r="B1925" s="3" t="s">
        <v>105</v>
      </c>
      <c r="C1925" s="2" t="s">
        <v>192</v>
      </c>
      <c r="D1925" s="2">
        <v>54245</v>
      </c>
      <c r="E1925" s="2" t="s">
        <v>215</v>
      </c>
    </row>
    <row r="1926" spans="1:5" x14ac:dyDescent="0.25">
      <c r="A1926" s="2">
        <v>43675</v>
      </c>
      <c r="B1926" s="3" t="s">
        <v>105</v>
      </c>
      <c r="C1926" s="2" t="s">
        <v>192</v>
      </c>
      <c r="D1926" s="2">
        <v>54245</v>
      </c>
      <c r="E1926" s="2" t="s">
        <v>215</v>
      </c>
    </row>
    <row r="1927" spans="1:5" x14ac:dyDescent="0.25">
      <c r="A1927" s="2">
        <v>43686</v>
      </c>
      <c r="B1927" s="3" t="s">
        <v>105</v>
      </c>
      <c r="C1927" s="2" t="s">
        <v>192</v>
      </c>
      <c r="D1927" s="2">
        <v>54245</v>
      </c>
      <c r="E1927" s="2" t="s">
        <v>215</v>
      </c>
    </row>
    <row r="1928" spans="1:5" x14ac:dyDescent="0.25">
      <c r="A1928" s="2">
        <v>43689</v>
      </c>
      <c r="B1928" s="3" t="s">
        <v>105</v>
      </c>
      <c r="C1928" s="2" t="s">
        <v>192</v>
      </c>
      <c r="D1928" s="2">
        <v>54245</v>
      </c>
      <c r="E1928" s="2" t="s">
        <v>215</v>
      </c>
    </row>
    <row r="1929" spans="1:5" x14ac:dyDescent="0.25">
      <c r="A1929" s="2">
        <v>43695</v>
      </c>
      <c r="B1929" s="3" t="s">
        <v>105</v>
      </c>
      <c r="C1929" s="2" t="s">
        <v>192</v>
      </c>
      <c r="D1929" s="2">
        <v>54245</v>
      </c>
      <c r="E1929" s="2" t="s">
        <v>215</v>
      </c>
    </row>
    <row r="1930" spans="1:5" x14ac:dyDescent="0.25">
      <c r="A1930" s="2">
        <v>43696</v>
      </c>
      <c r="B1930" s="3" t="s">
        <v>105</v>
      </c>
      <c r="C1930" s="2" t="s">
        <v>192</v>
      </c>
      <c r="D1930" s="2">
        <v>54245</v>
      </c>
      <c r="E1930" s="2" t="s">
        <v>215</v>
      </c>
    </row>
    <row r="1931" spans="1:5" x14ac:dyDescent="0.25">
      <c r="A1931" s="2">
        <v>43698</v>
      </c>
      <c r="B1931" s="3" t="s">
        <v>105</v>
      </c>
      <c r="C1931" s="2" t="s">
        <v>192</v>
      </c>
      <c r="D1931" s="2">
        <v>54245</v>
      </c>
      <c r="E1931" s="2" t="s">
        <v>215</v>
      </c>
    </row>
    <row r="1932" spans="1:5" x14ac:dyDescent="0.25">
      <c r="A1932" s="2">
        <v>43702</v>
      </c>
      <c r="B1932" s="3" t="s">
        <v>105</v>
      </c>
      <c r="C1932" s="2" t="s">
        <v>192</v>
      </c>
      <c r="D1932" s="2">
        <v>54245</v>
      </c>
      <c r="E1932" s="2" t="s">
        <v>215</v>
      </c>
    </row>
    <row r="1933" spans="1:5" x14ac:dyDescent="0.25">
      <c r="A1933" s="2">
        <v>43703</v>
      </c>
      <c r="B1933" s="3" t="s">
        <v>105</v>
      </c>
      <c r="C1933" s="2" t="s">
        <v>192</v>
      </c>
      <c r="D1933" s="2">
        <v>54245</v>
      </c>
      <c r="E1933" s="2" t="s">
        <v>215</v>
      </c>
    </row>
    <row r="1934" spans="1:5" x14ac:dyDescent="0.25">
      <c r="A1934" s="2">
        <v>55343</v>
      </c>
      <c r="B1934" s="3" t="s">
        <v>105</v>
      </c>
      <c r="C1934" s="2" t="s">
        <v>192</v>
      </c>
      <c r="D1934" s="2">
        <v>54245</v>
      </c>
      <c r="E1934" s="2" t="s">
        <v>215</v>
      </c>
    </row>
    <row r="1935" spans="1:5" x14ac:dyDescent="0.25">
      <c r="A1935" s="2">
        <v>23</v>
      </c>
      <c r="B1935" s="3" t="s">
        <v>105</v>
      </c>
      <c r="C1935" s="2" t="s">
        <v>192</v>
      </c>
      <c r="D1935" s="2">
        <v>54250</v>
      </c>
      <c r="E1935" s="2" t="s">
        <v>216</v>
      </c>
    </row>
    <row r="1936" spans="1:5" x14ac:dyDescent="0.25">
      <c r="A1936" s="2">
        <v>10253</v>
      </c>
      <c r="B1936" s="3" t="s">
        <v>105</v>
      </c>
      <c r="C1936" s="2" t="s">
        <v>192</v>
      </c>
      <c r="D1936" s="2">
        <v>54250</v>
      </c>
      <c r="E1936" s="2" t="s">
        <v>216</v>
      </c>
    </row>
    <row r="1937" spans="1:5" x14ac:dyDescent="0.25">
      <c r="A1937" s="2">
        <v>10261</v>
      </c>
      <c r="B1937" s="3" t="s">
        <v>105</v>
      </c>
      <c r="C1937" s="2" t="s">
        <v>192</v>
      </c>
      <c r="D1937" s="2">
        <v>54250</v>
      </c>
      <c r="E1937" s="2" t="s">
        <v>216</v>
      </c>
    </row>
    <row r="1938" spans="1:5" x14ac:dyDescent="0.25">
      <c r="A1938" s="2">
        <v>19522</v>
      </c>
      <c r="B1938" s="3" t="s">
        <v>105</v>
      </c>
      <c r="C1938" s="2" t="s">
        <v>192</v>
      </c>
      <c r="D1938" s="2">
        <v>54250</v>
      </c>
      <c r="E1938" s="2" t="s">
        <v>216</v>
      </c>
    </row>
    <row r="1939" spans="1:5" x14ac:dyDescent="0.25">
      <c r="A1939" s="2">
        <v>43742</v>
      </c>
      <c r="B1939" s="3" t="s">
        <v>105</v>
      </c>
      <c r="C1939" s="2" t="s">
        <v>192</v>
      </c>
      <c r="D1939" s="2">
        <v>54250</v>
      </c>
      <c r="E1939" s="2" t="s">
        <v>216</v>
      </c>
    </row>
    <row r="1940" spans="1:5" x14ac:dyDescent="0.25">
      <c r="A1940" s="2">
        <v>43743</v>
      </c>
      <c r="B1940" s="3" t="s">
        <v>105</v>
      </c>
      <c r="C1940" s="2" t="s">
        <v>192</v>
      </c>
      <c r="D1940" s="2">
        <v>54250</v>
      </c>
      <c r="E1940" s="2" t="s">
        <v>216</v>
      </c>
    </row>
    <row r="1941" spans="1:5" x14ac:dyDescent="0.25">
      <c r="A1941" s="2">
        <v>43744</v>
      </c>
      <c r="B1941" s="3" t="s">
        <v>105</v>
      </c>
      <c r="C1941" s="2" t="s">
        <v>192</v>
      </c>
      <c r="D1941" s="2">
        <v>54250</v>
      </c>
      <c r="E1941" s="2" t="s">
        <v>216</v>
      </c>
    </row>
    <row r="1942" spans="1:5" x14ac:dyDescent="0.25">
      <c r="A1942" s="2">
        <v>43752</v>
      </c>
      <c r="B1942" s="3" t="s">
        <v>105</v>
      </c>
      <c r="C1942" s="2" t="s">
        <v>192</v>
      </c>
      <c r="D1942" s="2">
        <v>54250</v>
      </c>
      <c r="E1942" s="2" t="s">
        <v>216</v>
      </c>
    </row>
    <row r="1943" spans="1:5" x14ac:dyDescent="0.25">
      <c r="A1943" s="2">
        <v>43753</v>
      </c>
      <c r="B1943" s="3" t="s">
        <v>105</v>
      </c>
      <c r="C1943" s="2" t="s">
        <v>192</v>
      </c>
      <c r="D1943" s="2">
        <v>54250</v>
      </c>
      <c r="E1943" s="2" t="s">
        <v>216</v>
      </c>
    </row>
    <row r="1944" spans="1:5" x14ac:dyDescent="0.25">
      <c r="A1944" s="2">
        <v>43754</v>
      </c>
      <c r="B1944" s="3" t="s">
        <v>105</v>
      </c>
      <c r="C1944" s="2" t="s">
        <v>192</v>
      </c>
      <c r="D1944" s="2">
        <v>54250</v>
      </c>
      <c r="E1944" s="2" t="s">
        <v>216</v>
      </c>
    </row>
    <row r="1945" spans="1:5" x14ac:dyDescent="0.25">
      <c r="A1945" s="2">
        <v>43756</v>
      </c>
      <c r="B1945" s="3" t="s">
        <v>105</v>
      </c>
      <c r="C1945" s="2" t="s">
        <v>192</v>
      </c>
      <c r="D1945" s="2">
        <v>54250</v>
      </c>
      <c r="E1945" s="2" t="s">
        <v>216</v>
      </c>
    </row>
    <row r="1946" spans="1:5" x14ac:dyDescent="0.25">
      <c r="A1946" s="2">
        <v>43759</v>
      </c>
      <c r="B1946" s="3" t="s">
        <v>105</v>
      </c>
      <c r="C1946" s="2" t="s">
        <v>192</v>
      </c>
      <c r="D1946" s="2">
        <v>54250</v>
      </c>
      <c r="E1946" s="2" t="s">
        <v>216</v>
      </c>
    </row>
    <row r="1947" spans="1:5" x14ac:dyDescent="0.25">
      <c r="A1947" s="2">
        <v>43761</v>
      </c>
      <c r="B1947" s="3" t="s">
        <v>105</v>
      </c>
      <c r="C1947" s="2" t="s">
        <v>192</v>
      </c>
      <c r="D1947" s="2">
        <v>54250</v>
      </c>
      <c r="E1947" s="2" t="s">
        <v>216</v>
      </c>
    </row>
    <row r="1948" spans="1:5" x14ac:dyDescent="0.25">
      <c r="A1948" s="2">
        <v>43772</v>
      </c>
      <c r="B1948" s="3" t="s">
        <v>105</v>
      </c>
      <c r="C1948" s="2" t="s">
        <v>192</v>
      </c>
      <c r="D1948" s="2">
        <v>54250</v>
      </c>
      <c r="E1948" s="2" t="s">
        <v>216</v>
      </c>
    </row>
    <row r="1949" spans="1:5" x14ac:dyDescent="0.25">
      <c r="A1949" s="2">
        <v>43777</v>
      </c>
      <c r="B1949" s="3" t="s">
        <v>105</v>
      </c>
      <c r="C1949" s="2" t="s">
        <v>192</v>
      </c>
      <c r="D1949" s="2">
        <v>54250</v>
      </c>
      <c r="E1949" s="2" t="s">
        <v>216</v>
      </c>
    </row>
    <row r="1950" spans="1:5" x14ac:dyDescent="0.25">
      <c r="A1950" s="2">
        <v>43783</v>
      </c>
      <c r="B1950" s="3" t="s">
        <v>105</v>
      </c>
      <c r="C1950" s="2" t="s">
        <v>192</v>
      </c>
      <c r="D1950" s="2">
        <v>54250</v>
      </c>
      <c r="E1950" s="2" t="s">
        <v>216</v>
      </c>
    </row>
    <row r="1951" spans="1:5" x14ac:dyDescent="0.25">
      <c r="A1951" s="2">
        <v>43786</v>
      </c>
      <c r="B1951" s="3" t="s">
        <v>105</v>
      </c>
      <c r="C1951" s="2" t="s">
        <v>192</v>
      </c>
      <c r="D1951" s="2">
        <v>54250</v>
      </c>
      <c r="E1951" s="2" t="s">
        <v>216</v>
      </c>
    </row>
    <row r="1952" spans="1:5" x14ac:dyDescent="0.25">
      <c r="A1952" s="2">
        <v>10391</v>
      </c>
      <c r="B1952" s="3" t="s">
        <v>42</v>
      </c>
      <c r="C1952" s="2" t="s">
        <v>217</v>
      </c>
      <c r="D1952" s="2">
        <v>70001</v>
      </c>
      <c r="E1952" s="2" t="s">
        <v>218</v>
      </c>
    </row>
    <row r="1953" spans="1:5" x14ac:dyDescent="0.25">
      <c r="A1953" s="2">
        <v>15380</v>
      </c>
      <c r="B1953" s="3" t="s">
        <v>42</v>
      </c>
      <c r="C1953" s="2" t="s">
        <v>217</v>
      </c>
      <c r="D1953" s="2">
        <v>70001</v>
      </c>
      <c r="E1953" s="2" t="s">
        <v>218</v>
      </c>
    </row>
    <row r="1954" spans="1:5" x14ac:dyDescent="0.25">
      <c r="A1954" s="2">
        <v>16036</v>
      </c>
      <c r="B1954" s="3" t="s">
        <v>42</v>
      </c>
      <c r="C1954" s="2" t="s">
        <v>217</v>
      </c>
      <c r="D1954" s="2">
        <v>70001</v>
      </c>
      <c r="E1954" s="2" t="s">
        <v>218</v>
      </c>
    </row>
    <row r="1955" spans="1:5" x14ac:dyDescent="0.25">
      <c r="A1955" s="2">
        <v>17853</v>
      </c>
      <c r="B1955" s="3" t="s">
        <v>42</v>
      </c>
      <c r="C1955" s="2" t="s">
        <v>217</v>
      </c>
      <c r="D1955" s="2">
        <v>70001</v>
      </c>
      <c r="E1955" s="2" t="s">
        <v>218</v>
      </c>
    </row>
    <row r="1956" spans="1:5" x14ac:dyDescent="0.25">
      <c r="A1956" s="2">
        <v>19805</v>
      </c>
      <c r="B1956" s="3" t="s">
        <v>42</v>
      </c>
      <c r="C1956" s="2" t="s">
        <v>217</v>
      </c>
      <c r="D1956" s="2">
        <v>70001</v>
      </c>
      <c r="E1956" s="2" t="s">
        <v>218</v>
      </c>
    </row>
    <row r="1957" spans="1:5" x14ac:dyDescent="0.25">
      <c r="A1957" s="2">
        <v>19961</v>
      </c>
      <c r="B1957" s="3" t="s">
        <v>42</v>
      </c>
      <c r="C1957" s="2" t="s">
        <v>217</v>
      </c>
      <c r="D1957" s="2">
        <v>70001</v>
      </c>
      <c r="E1957" s="2" t="s">
        <v>218</v>
      </c>
    </row>
    <row r="1958" spans="1:5" x14ac:dyDescent="0.25">
      <c r="A1958" s="2">
        <v>21063</v>
      </c>
      <c r="B1958" s="3" t="s">
        <v>42</v>
      </c>
      <c r="C1958" s="2" t="s">
        <v>217</v>
      </c>
      <c r="D1958" s="2">
        <v>70001</v>
      </c>
      <c r="E1958" s="2" t="s">
        <v>218</v>
      </c>
    </row>
    <row r="1959" spans="1:5" x14ac:dyDescent="0.25">
      <c r="A1959" s="2">
        <v>21064</v>
      </c>
      <c r="B1959" s="3" t="s">
        <v>42</v>
      </c>
      <c r="C1959" s="2" t="s">
        <v>217</v>
      </c>
      <c r="D1959" s="2">
        <v>70001</v>
      </c>
      <c r="E1959" s="2" t="s">
        <v>218</v>
      </c>
    </row>
    <row r="1960" spans="1:5" x14ac:dyDescent="0.25">
      <c r="A1960" s="2">
        <v>21362</v>
      </c>
      <c r="B1960" s="3" t="s">
        <v>42</v>
      </c>
      <c r="C1960" s="2" t="s">
        <v>217</v>
      </c>
      <c r="D1960" s="2">
        <v>70001</v>
      </c>
      <c r="E1960" s="2" t="s">
        <v>218</v>
      </c>
    </row>
    <row r="1961" spans="1:5" x14ac:dyDescent="0.25">
      <c r="A1961" s="2">
        <v>22134</v>
      </c>
      <c r="B1961" s="3" t="s">
        <v>42</v>
      </c>
      <c r="C1961" s="2" t="s">
        <v>217</v>
      </c>
      <c r="D1961" s="2">
        <v>70001</v>
      </c>
      <c r="E1961" s="2" t="s">
        <v>218</v>
      </c>
    </row>
    <row r="1962" spans="1:5" x14ac:dyDescent="0.25">
      <c r="A1962" s="2">
        <v>22373</v>
      </c>
      <c r="B1962" s="3" t="s">
        <v>42</v>
      </c>
      <c r="C1962" s="2" t="s">
        <v>217</v>
      </c>
      <c r="D1962" s="2">
        <v>70001</v>
      </c>
      <c r="E1962" s="2" t="s">
        <v>218</v>
      </c>
    </row>
    <row r="1963" spans="1:5" x14ac:dyDescent="0.25">
      <c r="A1963" s="2">
        <v>22773</v>
      </c>
      <c r="B1963" s="3" t="s">
        <v>42</v>
      </c>
      <c r="C1963" s="2" t="s">
        <v>217</v>
      </c>
      <c r="D1963" s="2">
        <v>70001</v>
      </c>
      <c r="E1963" s="2" t="s">
        <v>218</v>
      </c>
    </row>
    <row r="1964" spans="1:5" x14ac:dyDescent="0.25">
      <c r="A1964" s="2">
        <v>22856</v>
      </c>
      <c r="B1964" s="3" t="s">
        <v>42</v>
      </c>
      <c r="C1964" s="2" t="s">
        <v>217</v>
      </c>
      <c r="D1964" s="2">
        <v>70001</v>
      </c>
      <c r="E1964" s="2" t="s">
        <v>218</v>
      </c>
    </row>
    <row r="1965" spans="1:5" x14ac:dyDescent="0.25">
      <c r="A1965" s="2">
        <v>22856</v>
      </c>
      <c r="B1965" s="3" t="s">
        <v>42</v>
      </c>
      <c r="C1965" s="2" t="s">
        <v>217</v>
      </c>
      <c r="D1965" s="2">
        <v>70001</v>
      </c>
      <c r="E1965" s="2" t="s">
        <v>218</v>
      </c>
    </row>
    <row r="1966" spans="1:5" x14ac:dyDescent="0.25">
      <c r="A1966" s="2">
        <v>23835</v>
      </c>
      <c r="B1966" s="3" t="s">
        <v>42</v>
      </c>
      <c r="C1966" s="2" t="s">
        <v>217</v>
      </c>
      <c r="D1966" s="2">
        <v>70001</v>
      </c>
      <c r="E1966" s="2" t="s">
        <v>218</v>
      </c>
    </row>
    <row r="1967" spans="1:5" x14ac:dyDescent="0.25">
      <c r="A1967" s="2">
        <v>23837</v>
      </c>
      <c r="B1967" s="3" t="s">
        <v>42</v>
      </c>
      <c r="C1967" s="2" t="s">
        <v>217</v>
      </c>
      <c r="D1967" s="2">
        <v>70001</v>
      </c>
      <c r="E1967" s="2" t="s">
        <v>218</v>
      </c>
    </row>
    <row r="1968" spans="1:5" x14ac:dyDescent="0.25">
      <c r="A1968" s="2">
        <v>23839</v>
      </c>
      <c r="B1968" s="3" t="s">
        <v>42</v>
      </c>
      <c r="C1968" s="2" t="s">
        <v>217</v>
      </c>
      <c r="D1968" s="2">
        <v>70001</v>
      </c>
      <c r="E1968" s="2" t="s">
        <v>218</v>
      </c>
    </row>
    <row r="1969" spans="1:5" x14ac:dyDescent="0.25">
      <c r="A1969" s="2">
        <v>26819</v>
      </c>
      <c r="B1969" s="3" t="s">
        <v>42</v>
      </c>
      <c r="C1969" s="2" t="s">
        <v>217</v>
      </c>
      <c r="D1969" s="2">
        <v>70001</v>
      </c>
      <c r="E1969" s="2" t="s">
        <v>218</v>
      </c>
    </row>
    <row r="1970" spans="1:5" x14ac:dyDescent="0.25">
      <c r="A1970" s="2">
        <v>26820</v>
      </c>
      <c r="B1970" s="3" t="s">
        <v>42</v>
      </c>
      <c r="C1970" s="2" t="s">
        <v>217</v>
      </c>
      <c r="D1970" s="2">
        <v>70001</v>
      </c>
      <c r="E1970" s="2" t="s">
        <v>218</v>
      </c>
    </row>
    <row r="1971" spans="1:5" x14ac:dyDescent="0.25">
      <c r="A1971" s="2">
        <v>47099</v>
      </c>
      <c r="B1971" s="3" t="s">
        <v>42</v>
      </c>
      <c r="C1971" s="2" t="s">
        <v>217</v>
      </c>
      <c r="D1971" s="2">
        <v>70001</v>
      </c>
      <c r="E1971" s="2" t="s">
        <v>218</v>
      </c>
    </row>
    <row r="1972" spans="1:5" x14ac:dyDescent="0.25">
      <c r="A1972" s="2">
        <v>47100</v>
      </c>
      <c r="B1972" s="3" t="s">
        <v>42</v>
      </c>
      <c r="C1972" s="2" t="s">
        <v>217</v>
      </c>
      <c r="D1972" s="2">
        <v>70001</v>
      </c>
      <c r="E1972" s="2" t="s">
        <v>218</v>
      </c>
    </row>
    <row r="1973" spans="1:5" x14ac:dyDescent="0.25">
      <c r="A1973" s="2">
        <v>47101</v>
      </c>
      <c r="B1973" s="3" t="s">
        <v>42</v>
      </c>
      <c r="C1973" s="2" t="s">
        <v>217</v>
      </c>
      <c r="D1973" s="2">
        <v>70001</v>
      </c>
      <c r="E1973" s="2" t="s">
        <v>218</v>
      </c>
    </row>
    <row r="1974" spans="1:5" x14ac:dyDescent="0.25">
      <c r="A1974" s="2">
        <v>47102</v>
      </c>
      <c r="B1974" s="3" t="s">
        <v>42</v>
      </c>
      <c r="C1974" s="2" t="s">
        <v>217</v>
      </c>
      <c r="D1974" s="2">
        <v>70001</v>
      </c>
      <c r="E1974" s="2" t="s">
        <v>218</v>
      </c>
    </row>
    <row r="1975" spans="1:5" x14ac:dyDescent="0.25">
      <c r="A1975" s="2">
        <v>47103</v>
      </c>
      <c r="B1975" s="3" t="s">
        <v>42</v>
      </c>
      <c r="C1975" s="2" t="s">
        <v>217</v>
      </c>
      <c r="D1975" s="2">
        <v>70001</v>
      </c>
      <c r="E1975" s="2" t="s">
        <v>218</v>
      </c>
    </row>
    <row r="1976" spans="1:5" x14ac:dyDescent="0.25">
      <c r="A1976" s="2">
        <v>47104</v>
      </c>
      <c r="B1976" s="3" t="s">
        <v>42</v>
      </c>
      <c r="C1976" s="2" t="s">
        <v>217</v>
      </c>
      <c r="D1976" s="2">
        <v>70001</v>
      </c>
      <c r="E1976" s="2" t="s">
        <v>218</v>
      </c>
    </row>
    <row r="1977" spans="1:5" x14ac:dyDescent="0.25">
      <c r="A1977" s="2">
        <v>47105</v>
      </c>
      <c r="B1977" s="3" t="s">
        <v>42</v>
      </c>
      <c r="C1977" s="2" t="s">
        <v>217</v>
      </c>
      <c r="D1977" s="2">
        <v>70001</v>
      </c>
      <c r="E1977" s="2" t="s">
        <v>218</v>
      </c>
    </row>
    <row r="1978" spans="1:5" x14ac:dyDescent="0.25">
      <c r="A1978" s="2">
        <v>47106</v>
      </c>
      <c r="B1978" s="3" t="s">
        <v>42</v>
      </c>
      <c r="C1978" s="2" t="s">
        <v>217</v>
      </c>
      <c r="D1978" s="2">
        <v>70001</v>
      </c>
      <c r="E1978" s="2" t="s">
        <v>218</v>
      </c>
    </row>
    <row r="1979" spans="1:5" x14ac:dyDescent="0.25">
      <c r="A1979" s="2">
        <v>47107</v>
      </c>
      <c r="B1979" s="3" t="s">
        <v>42</v>
      </c>
      <c r="C1979" s="2" t="s">
        <v>217</v>
      </c>
      <c r="D1979" s="2">
        <v>70001</v>
      </c>
      <c r="E1979" s="2" t="s">
        <v>218</v>
      </c>
    </row>
    <row r="1980" spans="1:5" x14ac:dyDescent="0.25">
      <c r="A1980" s="2">
        <v>47108</v>
      </c>
      <c r="B1980" s="3" t="s">
        <v>42</v>
      </c>
      <c r="C1980" s="2" t="s">
        <v>217</v>
      </c>
      <c r="D1980" s="2">
        <v>70001</v>
      </c>
      <c r="E1980" s="2" t="s">
        <v>218</v>
      </c>
    </row>
    <row r="1981" spans="1:5" x14ac:dyDescent="0.25">
      <c r="A1981" s="2">
        <v>47109</v>
      </c>
      <c r="B1981" s="3" t="s">
        <v>42</v>
      </c>
      <c r="C1981" s="2" t="s">
        <v>217</v>
      </c>
      <c r="D1981" s="2">
        <v>70001</v>
      </c>
      <c r="E1981" s="2" t="s">
        <v>218</v>
      </c>
    </row>
    <row r="1982" spans="1:5" x14ac:dyDescent="0.25">
      <c r="A1982" s="2">
        <v>47117</v>
      </c>
      <c r="B1982" s="3" t="s">
        <v>42</v>
      </c>
      <c r="C1982" s="2" t="s">
        <v>217</v>
      </c>
      <c r="D1982" s="2">
        <v>70001</v>
      </c>
      <c r="E1982" s="2" t="s">
        <v>218</v>
      </c>
    </row>
    <row r="1983" spans="1:5" x14ac:dyDescent="0.25">
      <c r="A1983" s="2">
        <v>47120</v>
      </c>
      <c r="B1983" s="3" t="s">
        <v>42</v>
      </c>
      <c r="C1983" s="2" t="s">
        <v>217</v>
      </c>
      <c r="D1983" s="2">
        <v>70001</v>
      </c>
      <c r="E1983" s="2" t="s">
        <v>218</v>
      </c>
    </row>
    <row r="1984" spans="1:5" x14ac:dyDescent="0.25">
      <c r="A1984" s="2">
        <v>47121</v>
      </c>
      <c r="B1984" s="3" t="s">
        <v>42</v>
      </c>
      <c r="C1984" s="2" t="s">
        <v>217</v>
      </c>
      <c r="D1984" s="2">
        <v>70001</v>
      </c>
      <c r="E1984" s="2" t="s">
        <v>218</v>
      </c>
    </row>
    <row r="1985" spans="1:5" x14ac:dyDescent="0.25">
      <c r="A1985" s="2">
        <v>47122</v>
      </c>
      <c r="B1985" s="3" t="s">
        <v>42</v>
      </c>
      <c r="C1985" s="2" t="s">
        <v>217</v>
      </c>
      <c r="D1985" s="2">
        <v>70001</v>
      </c>
      <c r="E1985" s="2" t="s">
        <v>218</v>
      </c>
    </row>
    <row r="1986" spans="1:5" x14ac:dyDescent="0.25">
      <c r="A1986" s="2">
        <v>4398</v>
      </c>
      <c r="B1986" s="3" t="s">
        <v>101</v>
      </c>
      <c r="C1986" s="2" t="s">
        <v>49</v>
      </c>
      <c r="D1986" s="2">
        <v>73067</v>
      </c>
      <c r="E1986" s="2" t="s">
        <v>219</v>
      </c>
    </row>
    <row r="1987" spans="1:5" x14ac:dyDescent="0.25">
      <c r="A1987" s="2">
        <v>4399</v>
      </c>
      <c r="B1987" s="3" t="s">
        <v>101</v>
      </c>
      <c r="C1987" s="2" t="s">
        <v>49</v>
      </c>
      <c r="D1987" s="2">
        <v>73067</v>
      </c>
      <c r="E1987" s="2" t="s">
        <v>219</v>
      </c>
    </row>
    <row r="1988" spans="1:5" x14ac:dyDescent="0.25">
      <c r="A1988" s="2">
        <v>10393</v>
      </c>
      <c r="B1988" s="3" t="s">
        <v>101</v>
      </c>
      <c r="C1988" s="2" t="s">
        <v>49</v>
      </c>
      <c r="D1988" s="2">
        <v>73067</v>
      </c>
      <c r="E1988" s="2" t="s">
        <v>219</v>
      </c>
    </row>
    <row r="1989" spans="1:5" x14ac:dyDescent="0.25">
      <c r="A1989" s="2">
        <v>10401</v>
      </c>
      <c r="B1989" s="3" t="s">
        <v>101</v>
      </c>
      <c r="C1989" s="2" t="s">
        <v>49</v>
      </c>
      <c r="D1989" s="2">
        <v>73067</v>
      </c>
      <c r="E1989" s="2" t="s">
        <v>219</v>
      </c>
    </row>
    <row r="1990" spans="1:5" x14ac:dyDescent="0.25">
      <c r="A1990" s="2">
        <v>16054</v>
      </c>
      <c r="B1990" s="3" t="s">
        <v>101</v>
      </c>
      <c r="C1990" s="2" t="s">
        <v>49</v>
      </c>
      <c r="D1990" s="2">
        <v>73067</v>
      </c>
      <c r="E1990" s="2" t="s">
        <v>219</v>
      </c>
    </row>
    <row r="1991" spans="1:5" x14ac:dyDescent="0.25">
      <c r="A1991" s="2">
        <v>47260</v>
      </c>
      <c r="B1991" s="3" t="s">
        <v>101</v>
      </c>
      <c r="C1991" s="2" t="s">
        <v>49</v>
      </c>
      <c r="D1991" s="2">
        <v>73067</v>
      </c>
      <c r="E1991" s="2" t="s">
        <v>219</v>
      </c>
    </row>
    <row r="1992" spans="1:5" x14ac:dyDescent="0.25">
      <c r="A1992" s="2">
        <v>47261</v>
      </c>
      <c r="B1992" s="3" t="s">
        <v>101</v>
      </c>
      <c r="C1992" s="2" t="s">
        <v>49</v>
      </c>
      <c r="D1992" s="2">
        <v>73067</v>
      </c>
      <c r="E1992" s="2" t="s">
        <v>219</v>
      </c>
    </row>
    <row r="1993" spans="1:5" x14ac:dyDescent="0.25">
      <c r="A1993" s="2">
        <v>47263</v>
      </c>
      <c r="B1993" s="3" t="s">
        <v>101</v>
      </c>
      <c r="C1993" s="2" t="s">
        <v>49</v>
      </c>
      <c r="D1993" s="2">
        <v>73067</v>
      </c>
      <c r="E1993" s="2" t="s">
        <v>219</v>
      </c>
    </row>
    <row r="1994" spans="1:5" x14ac:dyDescent="0.25">
      <c r="A1994" s="2">
        <v>47273</v>
      </c>
      <c r="B1994" s="3" t="s">
        <v>101</v>
      </c>
      <c r="C1994" s="2" t="s">
        <v>49</v>
      </c>
      <c r="D1994" s="2">
        <v>73067</v>
      </c>
      <c r="E1994" s="2" t="s">
        <v>219</v>
      </c>
    </row>
    <row r="1995" spans="1:5" x14ac:dyDescent="0.25">
      <c r="A1995" s="2">
        <v>47274</v>
      </c>
      <c r="B1995" s="3" t="s">
        <v>101</v>
      </c>
      <c r="C1995" s="2" t="s">
        <v>49</v>
      </c>
      <c r="D1995" s="2">
        <v>73067</v>
      </c>
      <c r="E1995" s="2" t="s">
        <v>219</v>
      </c>
    </row>
    <row r="1996" spans="1:5" x14ac:dyDescent="0.25">
      <c r="A1996" s="2">
        <v>47276</v>
      </c>
      <c r="B1996" s="3" t="s">
        <v>101</v>
      </c>
      <c r="C1996" s="2" t="s">
        <v>49</v>
      </c>
      <c r="D1996" s="2">
        <v>73067</v>
      </c>
      <c r="E1996" s="2" t="s">
        <v>219</v>
      </c>
    </row>
    <row r="1997" spans="1:5" x14ac:dyDescent="0.25">
      <c r="A1997" s="2">
        <v>47281</v>
      </c>
      <c r="B1997" s="3" t="s">
        <v>101</v>
      </c>
      <c r="C1997" s="2" t="s">
        <v>49</v>
      </c>
      <c r="D1997" s="2">
        <v>73067</v>
      </c>
      <c r="E1997" s="2" t="s">
        <v>219</v>
      </c>
    </row>
    <row r="1998" spans="1:5" x14ac:dyDescent="0.25">
      <c r="A1998" s="2">
        <v>47282</v>
      </c>
      <c r="B1998" s="3" t="s">
        <v>101</v>
      </c>
      <c r="C1998" s="2" t="s">
        <v>49</v>
      </c>
      <c r="D1998" s="2">
        <v>73067</v>
      </c>
      <c r="E1998" s="2" t="s">
        <v>219</v>
      </c>
    </row>
    <row r="1999" spans="1:5" x14ac:dyDescent="0.25">
      <c r="A1999" s="2">
        <v>47288</v>
      </c>
      <c r="B1999" s="3" t="s">
        <v>101</v>
      </c>
      <c r="C1999" s="2" t="s">
        <v>49</v>
      </c>
      <c r="D1999" s="2">
        <v>73067</v>
      </c>
      <c r="E1999" s="2" t="s">
        <v>219</v>
      </c>
    </row>
    <row r="2000" spans="1:5" x14ac:dyDescent="0.25">
      <c r="A2000" s="2">
        <v>47300</v>
      </c>
      <c r="B2000" s="3" t="s">
        <v>101</v>
      </c>
      <c r="C2000" s="2" t="s">
        <v>49</v>
      </c>
      <c r="D2000" s="2">
        <v>73067</v>
      </c>
      <c r="E2000" s="2" t="s">
        <v>219</v>
      </c>
    </row>
    <row r="2001" spans="1:5" x14ac:dyDescent="0.25">
      <c r="A2001" s="2">
        <v>47302</v>
      </c>
      <c r="B2001" s="3" t="s">
        <v>101</v>
      </c>
      <c r="C2001" s="2" t="s">
        <v>49</v>
      </c>
      <c r="D2001" s="2">
        <v>73067</v>
      </c>
      <c r="E2001" s="2" t="s">
        <v>219</v>
      </c>
    </row>
    <row r="2002" spans="1:5" x14ac:dyDescent="0.25">
      <c r="A2002" s="2">
        <v>47307</v>
      </c>
      <c r="B2002" s="3" t="s">
        <v>101</v>
      </c>
      <c r="C2002" s="2" t="s">
        <v>49</v>
      </c>
      <c r="D2002" s="2">
        <v>73067</v>
      </c>
      <c r="E2002" s="2" t="s">
        <v>219</v>
      </c>
    </row>
    <row r="2003" spans="1:5" x14ac:dyDescent="0.25">
      <c r="A2003" s="2">
        <v>47310</v>
      </c>
      <c r="B2003" s="3" t="s">
        <v>101</v>
      </c>
      <c r="C2003" s="2" t="s">
        <v>49</v>
      </c>
      <c r="D2003" s="2">
        <v>73067</v>
      </c>
      <c r="E2003" s="2" t="s">
        <v>219</v>
      </c>
    </row>
    <row r="2004" spans="1:5" x14ac:dyDescent="0.25">
      <c r="A2004" s="2">
        <v>47317</v>
      </c>
      <c r="B2004" s="3" t="s">
        <v>101</v>
      </c>
      <c r="C2004" s="2" t="s">
        <v>49</v>
      </c>
      <c r="D2004" s="2">
        <v>73067</v>
      </c>
      <c r="E2004" s="2" t="s">
        <v>219</v>
      </c>
    </row>
    <row r="2005" spans="1:5" x14ac:dyDescent="0.25">
      <c r="A2005" s="2">
        <v>47320</v>
      </c>
      <c r="B2005" s="3" t="s">
        <v>101</v>
      </c>
      <c r="C2005" s="2" t="s">
        <v>49</v>
      </c>
      <c r="D2005" s="2">
        <v>73067</v>
      </c>
      <c r="E2005" s="2" t="s">
        <v>219</v>
      </c>
    </row>
    <row r="2006" spans="1:5" x14ac:dyDescent="0.25">
      <c r="A2006" s="2">
        <v>47323</v>
      </c>
      <c r="B2006" s="3" t="s">
        <v>101</v>
      </c>
      <c r="C2006" s="2" t="s">
        <v>49</v>
      </c>
      <c r="D2006" s="2">
        <v>73067</v>
      </c>
      <c r="E2006" s="2" t="s">
        <v>219</v>
      </c>
    </row>
    <row r="2007" spans="1:5" x14ac:dyDescent="0.25">
      <c r="A2007" s="2">
        <v>47341</v>
      </c>
      <c r="B2007" s="3" t="s">
        <v>101</v>
      </c>
      <c r="C2007" s="2" t="s">
        <v>49</v>
      </c>
      <c r="D2007" s="2">
        <v>73067</v>
      </c>
      <c r="E2007" s="2" t="s">
        <v>219</v>
      </c>
    </row>
    <row r="2008" spans="1:5" x14ac:dyDescent="0.25">
      <c r="A2008" s="2">
        <v>54446</v>
      </c>
      <c r="B2008" s="3" t="s">
        <v>101</v>
      </c>
      <c r="C2008" s="2" t="s">
        <v>49</v>
      </c>
      <c r="D2008" s="2">
        <v>73067</v>
      </c>
      <c r="E2008" s="2" t="s">
        <v>219</v>
      </c>
    </row>
    <row r="2009" spans="1:5" x14ac:dyDescent="0.25">
      <c r="A2009" s="2">
        <v>61157</v>
      </c>
      <c r="B2009" s="3" t="s">
        <v>101</v>
      </c>
      <c r="C2009" s="2" t="s">
        <v>49</v>
      </c>
      <c r="D2009" s="2">
        <v>73067</v>
      </c>
      <c r="E2009" s="2" t="s">
        <v>219</v>
      </c>
    </row>
    <row r="2010" spans="1:5" x14ac:dyDescent="0.25">
      <c r="A2010" s="2">
        <v>61158</v>
      </c>
      <c r="B2010" s="3" t="s">
        <v>101</v>
      </c>
      <c r="C2010" s="2" t="s">
        <v>49</v>
      </c>
      <c r="D2010" s="2">
        <v>73067</v>
      </c>
      <c r="E2010" s="2" t="s">
        <v>219</v>
      </c>
    </row>
    <row r="2011" spans="1:5" x14ac:dyDescent="0.25">
      <c r="A2011" s="2">
        <v>61159</v>
      </c>
      <c r="B2011" s="3" t="s">
        <v>101</v>
      </c>
      <c r="C2011" s="2" t="s">
        <v>49</v>
      </c>
      <c r="D2011" s="2">
        <v>73067</v>
      </c>
      <c r="E2011" s="2" t="s">
        <v>219</v>
      </c>
    </row>
    <row r="2012" spans="1:5" x14ac:dyDescent="0.25">
      <c r="A2012" s="2">
        <v>8947</v>
      </c>
      <c r="B2012" s="3" t="s">
        <v>101</v>
      </c>
      <c r="C2012" s="2" t="s">
        <v>49</v>
      </c>
      <c r="D2012" s="2">
        <v>73555</v>
      </c>
      <c r="E2012" s="2" t="s">
        <v>220</v>
      </c>
    </row>
    <row r="2013" spans="1:5" x14ac:dyDescent="0.25">
      <c r="A2013" s="2">
        <v>12421</v>
      </c>
      <c r="B2013" s="3" t="s">
        <v>101</v>
      </c>
      <c r="C2013" s="2" t="s">
        <v>49</v>
      </c>
      <c r="D2013" s="2">
        <v>73555</v>
      </c>
      <c r="E2013" s="2" t="s">
        <v>220</v>
      </c>
    </row>
    <row r="2014" spans="1:5" x14ac:dyDescent="0.25">
      <c r="A2014" s="2">
        <v>12693</v>
      </c>
      <c r="B2014" s="3" t="s">
        <v>101</v>
      </c>
      <c r="C2014" s="2" t="s">
        <v>49</v>
      </c>
      <c r="D2014" s="2">
        <v>73555</v>
      </c>
      <c r="E2014" s="2" t="s">
        <v>220</v>
      </c>
    </row>
    <row r="2015" spans="1:5" x14ac:dyDescent="0.25">
      <c r="A2015" s="2">
        <v>18108</v>
      </c>
      <c r="B2015" s="3" t="s">
        <v>101</v>
      </c>
      <c r="C2015" s="2" t="s">
        <v>49</v>
      </c>
      <c r="D2015" s="2">
        <v>73555</v>
      </c>
      <c r="E2015" s="2" t="s">
        <v>220</v>
      </c>
    </row>
    <row r="2016" spans="1:5" x14ac:dyDescent="0.25">
      <c r="A2016" s="2">
        <v>18110</v>
      </c>
      <c r="B2016" s="3" t="s">
        <v>101</v>
      </c>
      <c r="C2016" s="2" t="s">
        <v>49</v>
      </c>
      <c r="D2016" s="2">
        <v>73555</v>
      </c>
      <c r="E2016" s="2" t="s">
        <v>220</v>
      </c>
    </row>
    <row r="2017" spans="1:5" x14ac:dyDescent="0.25">
      <c r="A2017" s="2">
        <v>21303</v>
      </c>
      <c r="B2017" s="3" t="s">
        <v>101</v>
      </c>
      <c r="C2017" s="2" t="s">
        <v>49</v>
      </c>
      <c r="D2017" s="2">
        <v>73555</v>
      </c>
      <c r="E2017" s="2" t="s">
        <v>220</v>
      </c>
    </row>
    <row r="2018" spans="1:5" x14ac:dyDescent="0.25">
      <c r="A2018" s="2">
        <v>48011</v>
      </c>
      <c r="B2018" s="3" t="s">
        <v>101</v>
      </c>
      <c r="C2018" s="2" t="s">
        <v>49</v>
      </c>
      <c r="D2018" s="2">
        <v>73555</v>
      </c>
      <c r="E2018" s="2" t="s">
        <v>220</v>
      </c>
    </row>
    <row r="2019" spans="1:5" x14ac:dyDescent="0.25">
      <c r="A2019" s="2">
        <v>48012</v>
      </c>
      <c r="B2019" s="3" t="s">
        <v>101</v>
      </c>
      <c r="C2019" s="2" t="s">
        <v>49</v>
      </c>
      <c r="D2019" s="2">
        <v>73555</v>
      </c>
      <c r="E2019" s="2" t="s">
        <v>220</v>
      </c>
    </row>
    <row r="2020" spans="1:5" x14ac:dyDescent="0.25">
      <c r="A2020" s="2">
        <v>48013</v>
      </c>
      <c r="B2020" s="3" t="s">
        <v>101</v>
      </c>
      <c r="C2020" s="2" t="s">
        <v>49</v>
      </c>
      <c r="D2020" s="2">
        <v>73555</v>
      </c>
      <c r="E2020" s="2" t="s">
        <v>220</v>
      </c>
    </row>
    <row r="2021" spans="1:5" x14ac:dyDescent="0.25">
      <c r="A2021" s="2">
        <v>48016</v>
      </c>
      <c r="B2021" s="3" t="s">
        <v>101</v>
      </c>
      <c r="C2021" s="2" t="s">
        <v>49</v>
      </c>
      <c r="D2021" s="2">
        <v>73555</v>
      </c>
      <c r="E2021" s="2" t="s">
        <v>220</v>
      </c>
    </row>
    <row r="2022" spans="1:5" x14ac:dyDescent="0.25">
      <c r="A2022" s="2">
        <v>48018</v>
      </c>
      <c r="B2022" s="3" t="s">
        <v>101</v>
      </c>
      <c r="C2022" s="2" t="s">
        <v>49</v>
      </c>
      <c r="D2022" s="2">
        <v>73555</v>
      </c>
      <c r="E2022" s="2" t="s">
        <v>220</v>
      </c>
    </row>
    <row r="2023" spans="1:5" x14ac:dyDescent="0.25">
      <c r="A2023" s="2">
        <v>48020</v>
      </c>
      <c r="B2023" s="3" t="s">
        <v>101</v>
      </c>
      <c r="C2023" s="2" t="s">
        <v>49</v>
      </c>
      <c r="D2023" s="2">
        <v>73555</v>
      </c>
      <c r="E2023" s="2" t="s">
        <v>220</v>
      </c>
    </row>
    <row r="2024" spans="1:5" x14ac:dyDescent="0.25">
      <c r="A2024" s="2">
        <v>48021</v>
      </c>
      <c r="B2024" s="3" t="s">
        <v>101</v>
      </c>
      <c r="C2024" s="2" t="s">
        <v>49</v>
      </c>
      <c r="D2024" s="2">
        <v>73555</v>
      </c>
      <c r="E2024" s="2" t="s">
        <v>220</v>
      </c>
    </row>
    <row r="2025" spans="1:5" x14ac:dyDescent="0.25">
      <c r="A2025" s="2">
        <v>48026</v>
      </c>
      <c r="B2025" s="3" t="s">
        <v>101</v>
      </c>
      <c r="C2025" s="2" t="s">
        <v>49</v>
      </c>
      <c r="D2025" s="2">
        <v>73555</v>
      </c>
      <c r="E2025" s="2" t="s">
        <v>220</v>
      </c>
    </row>
    <row r="2026" spans="1:5" x14ac:dyDescent="0.25">
      <c r="A2026" s="2">
        <v>48027</v>
      </c>
      <c r="B2026" s="3" t="s">
        <v>101</v>
      </c>
      <c r="C2026" s="2" t="s">
        <v>49</v>
      </c>
      <c r="D2026" s="2">
        <v>73555</v>
      </c>
      <c r="E2026" s="2" t="s">
        <v>220</v>
      </c>
    </row>
    <row r="2027" spans="1:5" x14ac:dyDescent="0.25">
      <c r="A2027" s="2">
        <v>48030</v>
      </c>
      <c r="B2027" s="3" t="s">
        <v>101</v>
      </c>
      <c r="C2027" s="2" t="s">
        <v>49</v>
      </c>
      <c r="D2027" s="2">
        <v>73555</v>
      </c>
      <c r="E2027" s="2" t="s">
        <v>220</v>
      </c>
    </row>
    <row r="2028" spans="1:5" x14ac:dyDescent="0.25">
      <c r="A2028" s="2">
        <v>48031</v>
      </c>
      <c r="B2028" s="3" t="s">
        <v>101</v>
      </c>
      <c r="C2028" s="2" t="s">
        <v>49</v>
      </c>
      <c r="D2028" s="2">
        <v>73555</v>
      </c>
      <c r="E2028" s="2" t="s">
        <v>220</v>
      </c>
    </row>
    <row r="2029" spans="1:5" x14ac:dyDescent="0.25">
      <c r="A2029" s="2">
        <v>48047</v>
      </c>
      <c r="B2029" s="3" t="s">
        <v>101</v>
      </c>
      <c r="C2029" s="2" t="s">
        <v>49</v>
      </c>
      <c r="D2029" s="2">
        <v>73555</v>
      </c>
      <c r="E2029" s="2" t="s">
        <v>220</v>
      </c>
    </row>
    <row r="2030" spans="1:5" x14ac:dyDescent="0.25">
      <c r="A2030" s="2">
        <v>48054</v>
      </c>
      <c r="B2030" s="3" t="s">
        <v>101</v>
      </c>
      <c r="C2030" s="2" t="s">
        <v>49</v>
      </c>
      <c r="D2030" s="2">
        <v>73555</v>
      </c>
      <c r="E2030" s="2" t="s">
        <v>220</v>
      </c>
    </row>
    <row r="2031" spans="1:5" x14ac:dyDescent="0.25">
      <c r="A2031" s="2">
        <v>48056</v>
      </c>
      <c r="B2031" s="3" t="s">
        <v>101</v>
      </c>
      <c r="C2031" s="2" t="s">
        <v>49</v>
      </c>
      <c r="D2031" s="2">
        <v>73555</v>
      </c>
      <c r="E2031" s="2" t="s">
        <v>220</v>
      </c>
    </row>
    <row r="2032" spans="1:5" x14ac:dyDescent="0.25">
      <c r="A2032" s="2">
        <v>48057</v>
      </c>
      <c r="B2032" s="3" t="s">
        <v>101</v>
      </c>
      <c r="C2032" s="2" t="s">
        <v>49</v>
      </c>
      <c r="D2032" s="2">
        <v>73555</v>
      </c>
      <c r="E2032" s="2" t="s">
        <v>220</v>
      </c>
    </row>
    <row r="2033" spans="1:5" x14ac:dyDescent="0.25">
      <c r="A2033" s="2">
        <v>48065</v>
      </c>
      <c r="B2033" s="3" t="s">
        <v>101</v>
      </c>
      <c r="C2033" s="2" t="s">
        <v>49</v>
      </c>
      <c r="D2033" s="2">
        <v>73555</v>
      </c>
      <c r="E2033" s="2" t="s">
        <v>220</v>
      </c>
    </row>
    <row r="2034" spans="1:5" x14ac:dyDescent="0.25">
      <c r="A2034" s="2">
        <v>48078</v>
      </c>
      <c r="B2034" s="3" t="s">
        <v>101</v>
      </c>
      <c r="C2034" s="2" t="s">
        <v>49</v>
      </c>
      <c r="D2034" s="2">
        <v>73555</v>
      </c>
      <c r="E2034" s="2" t="s">
        <v>220</v>
      </c>
    </row>
    <row r="2035" spans="1:5" x14ac:dyDescent="0.25">
      <c r="A2035" s="2">
        <v>48079</v>
      </c>
      <c r="B2035" s="3" t="s">
        <v>101</v>
      </c>
      <c r="C2035" s="2" t="s">
        <v>49</v>
      </c>
      <c r="D2035" s="2">
        <v>73555</v>
      </c>
      <c r="E2035" s="2" t="s">
        <v>220</v>
      </c>
    </row>
    <row r="2036" spans="1:5" x14ac:dyDescent="0.25">
      <c r="A2036" s="2">
        <v>48091</v>
      </c>
      <c r="B2036" s="3" t="s">
        <v>101</v>
      </c>
      <c r="C2036" s="2" t="s">
        <v>49</v>
      </c>
      <c r="D2036" s="2">
        <v>73555</v>
      </c>
      <c r="E2036" s="2" t="s">
        <v>220</v>
      </c>
    </row>
    <row r="2037" spans="1:5" x14ac:dyDescent="0.25">
      <c r="A2037" s="2">
        <v>61160</v>
      </c>
      <c r="B2037" s="3" t="s">
        <v>101</v>
      </c>
      <c r="C2037" s="2" t="s">
        <v>49</v>
      </c>
      <c r="D2037" s="2">
        <v>73555</v>
      </c>
      <c r="E2037" s="2" t="s">
        <v>220</v>
      </c>
    </row>
    <row r="2038" spans="1:5" x14ac:dyDescent="0.25">
      <c r="A2038" s="2">
        <v>9037</v>
      </c>
      <c r="B2038" s="3" t="s">
        <v>101</v>
      </c>
      <c r="C2038" s="2" t="s">
        <v>49</v>
      </c>
      <c r="D2038" s="2">
        <v>73616</v>
      </c>
      <c r="E2038" s="2" t="s">
        <v>221</v>
      </c>
    </row>
    <row r="2039" spans="1:5" x14ac:dyDescent="0.25">
      <c r="A2039" s="2">
        <v>10277</v>
      </c>
      <c r="B2039" s="3" t="s">
        <v>101</v>
      </c>
      <c r="C2039" s="2" t="s">
        <v>49</v>
      </c>
      <c r="D2039" s="2">
        <v>73616</v>
      </c>
      <c r="E2039" s="2" t="s">
        <v>221</v>
      </c>
    </row>
    <row r="2040" spans="1:5" x14ac:dyDescent="0.25">
      <c r="A2040" s="2">
        <v>10284</v>
      </c>
      <c r="B2040" s="3" t="s">
        <v>101</v>
      </c>
      <c r="C2040" s="2" t="s">
        <v>49</v>
      </c>
      <c r="D2040" s="2">
        <v>73616</v>
      </c>
      <c r="E2040" s="2" t="s">
        <v>221</v>
      </c>
    </row>
    <row r="2041" spans="1:5" x14ac:dyDescent="0.25">
      <c r="A2041" s="2">
        <v>10285</v>
      </c>
      <c r="B2041" s="3" t="s">
        <v>101</v>
      </c>
      <c r="C2041" s="2" t="s">
        <v>49</v>
      </c>
      <c r="D2041" s="2">
        <v>73616</v>
      </c>
      <c r="E2041" s="2" t="s">
        <v>221</v>
      </c>
    </row>
    <row r="2042" spans="1:5" x14ac:dyDescent="0.25">
      <c r="A2042" s="2">
        <v>10286</v>
      </c>
      <c r="B2042" s="3" t="s">
        <v>101</v>
      </c>
      <c r="C2042" s="2" t="s">
        <v>49</v>
      </c>
      <c r="D2042" s="2">
        <v>73616</v>
      </c>
      <c r="E2042" s="2" t="s">
        <v>221</v>
      </c>
    </row>
    <row r="2043" spans="1:5" x14ac:dyDescent="0.25">
      <c r="A2043" s="2">
        <v>10287</v>
      </c>
      <c r="B2043" s="3" t="s">
        <v>101</v>
      </c>
      <c r="C2043" s="2" t="s">
        <v>49</v>
      </c>
      <c r="D2043" s="2">
        <v>73616</v>
      </c>
      <c r="E2043" s="2" t="s">
        <v>221</v>
      </c>
    </row>
    <row r="2044" spans="1:5" x14ac:dyDescent="0.25">
      <c r="A2044" s="2">
        <v>10290</v>
      </c>
      <c r="B2044" s="3" t="s">
        <v>101</v>
      </c>
      <c r="C2044" s="2" t="s">
        <v>49</v>
      </c>
      <c r="D2044" s="2">
        <v>73616</v>
      </c>
      <c r="E2044" s="2" t="s">
        <v>221</v>
      </c>
    </row>
    <row r="2045" spans="1:5" x14ac:dyDescent="0.25">
      <c r="A2045" s="2">
        <v>10821</v>
      </c>
      <c r="B2045" s="3" t="s">
        <v>101</v>
      </c>
      <c r="C2045" s="2" t="s">
        <v>49</v>
      </c>
      <c r="D2045" s="2">
        <v>73616</v>
      </c>
      <c r="E2045" s="2" t="s">
        <v>221</v>
      </c>
    </row>
    <row r="2046" spans="1:5" x14ac:dyDescent="0.25">
      <c r="A2046" s="2">
        <v>16018</v>
      </c>
      <c r="B2046" s="3" t="s">
        <v>101</v>
      </c>
      <c r="C2046" s="2" t="s">
        <v>49</v>
      </c>
      <c r="D2046" s="2">
        <v>73616</v>
      </c>
      <c r="E2046" s="2" t="s">
        <v>221</v>
      </c>
    </row>
    <row r="2047" spans="1:5" x14ac:dyDescent="0.25">
      <c r="A2047" s="2">
        <v>48137</v>
      </c>
      <c r="B2047" s="3" t="s">
        <v>101</v>
      </c>
      <c r="C2047" s="2" t="s">
        <v>49</v>
      </c>
      <c r="D2047" s="2">
        <v>73616</v>
      </c>
      <c r="E2047" s="2" t="s">
        <v>221</v>
      </c>
    </row>
    <row r="2048" spans="1:5" x14ac:dyDescent="0.25">
      <c r="A2048" s="2">
        <v>48140</v>
      </c>
      <c r="B2048" s="3" t="s">
        <v>101</v>
      </c>
      <c r="C2048" s="2" t="s">
        <v>49</v>
      </c>
      <c r="D2048" s="2">
        <v>73616</v>
      </c>
      <c r="E2048" s="2" t="s">
        <v>221</v>
      </c>
    </row>
    <row r="2049" spans="1:5" x14ac:dyDescent="0.25">
      <c r="A2049" s="2">
        <v>48141</v>
      </c>
      <c r="B2049" s="3" t="s">
        <v>101</v>
      </c>
      <c r="C2049" s="2" t="s">
        <v>49</v>
      </c>
      <c r="D2049" s="2">
        <v>73616</v>
      </c>
      <c r="E2049" s="2" t="s">
        <v>221</v>
      </c>
    </row>
    <row r="2050" spans="1:5" x14ac:dyDescent="0.25">
      <c r="A2050" s="2">
        <v>48144</v>
      </c>
      <c r="B2050" s="3" t="s">
        <v>101</v>
      </c>
      <c r="C2050" s="2" t="s">
        <v>49</v>
      </c>
      <c r="D2050" s="2">
        <v>73616</v>
      </c>
      <c r="E2050" s="2" t="s">
        <v>221</v>
      </c>
    </row>
    <row r="2051" spans="1:5" x14ac:dyDescent="0.25">
      <c r="A2051" s="2">
        <v>48157</v>
      </c>
      <c r="B2051" s="3" t="s">
        <v>101</v>
      </c>
      <c r="C2051" s="2" t="s">
        <v>49</v>
      </c>
      <c r="D2051" s="2">
        <v>73616</v>
      </c>
      <c r="E2051" s="2" t="s">
        <v>221</v>
      </c>
    </row>
    <row r="2052" spans="1:5" x14ac:dyDescent="0.25">
      <c r="A2052" s="2">
        <v>48159</v>
      </c>
      <c r="B2052" s="3" t="s">
        <v>101</v>
      </c>
      <c r="C2052" s="2" t="s">
        <v>49</v>
      </c>
      <c r="D2052" s="2">
        <v>73616</v>
      </c>
      <c r="E2052" s="2" t="s">
        <v>221</v>
      </c>
    </row>
    <row r="2053" spans="1:5" x14ac:dyDescent="0.25">
      <c r="A2053" s="2">
        <v>48165</v>
      </c>
      <c r="B2053" s="3" t="s">
        <v>101</v>
      </c>
      <c r="C2053" s="2" t="s">
        <v>49</v>
      </c>
      <c r="D2053" s="2">
        <v>73616</v>
      </c>
      <c r="E2053" s="2" t="s">
        <v>221</v>
      </c>
    </row>
    <row r="2054" spans="1:5" x14ac:dyDescent="0.25">
      <c r="A2054" s="2">
        <v>48167</v>
      </c>
      <c r="B2054" s="3" t="s">
        <v>101</v>
      </c>
      <c r="C2054" s="2" t="s">
        <v>49</v>
      </c>
      <c r="D2054" s="2">
        <v>73616</v>
      </c>
      <c r="E2054" s="2" t="s">
        <v>221</v>
      </c>
    </row>
    <row r="2055" spans="1:5" x14ac:dyDescent="0.25">
      <c r="A2055" s="2">
        <v>48173</v>
      </c>
      <c r="B2055" s="3" t="s">
        <v>101</v>
      </c>
      <c r="C2055" s="2" t="s">
        <v>49</v>
      </c>
      <c r="D2055" s="2">
        <v>73616</v>
      </c>
      <c r="E2055" s="2" t="s">
        <v>221</v>
      </c>
    </row>
    <row r="2056" spans="1:5" x14ac:dyDescent="0.25">
      <c r="A2056" s="2">
        <v>48179</v>
      </c>
      <c r="B2056" s="3" t="s">
        <v>101</v>
      </c>
      <c r="C2056" s="2" t="s">
        <v>49</v>
      </c>
      <c r="D2056" s="2">
        <v>73616</v>
      </c>
      <c r="E2056" s="2" t="s">
        <v>221</v>
      </c>
    </row>
    <row r="2057" spans="1:5" x14ac:dyDescent="0.25">
      <c r="A2057" s="2">
        <v>48185</v>
      </c>
      <c r="B2057" s="3" t="s">
        <v>101</v>
      </c>
      <c r="C2057" s="2" t="s">
        <v>49</v>
      </c>
      <c r="D2057" s="2">
        <v>73616</v>
      </c>
      <c r="E2057" s="2" t="s">
        <v>221</v>
      </c>
    </row>
    <row r="2058" spans="1:5" x14ac:dyDescent="0.25">
      <c r="A2058" s="2">
        <v>48193</v>
      </c>
      <c r="B2058" s="3" t="s">
        <v>101</v>
      </c>
      <c r="C2058" s="2" t="s">
        <v>49</v>
      </c>
      <c r="D2058" s="2">
        <v>73616</v>
      </c>
      <c r="E2058" s="2" t="s">
        <v>221</v>
      </c>
    </row>
    <row r="2059" spans="1:5" x14ac:dyDescent="0.25">
      <c r="A2059" s="2">
        <v>48202</v>
      </c>
      <c r="B2059" s="3" t="s">
        <v>101</v>
      </c>
      <c r="C2059" s="2" t="s">
        <v>49</v>
      </c>
      <c r="D2059" s="2">
        <v>73616</v>
      </c>
      <c r="E2059" s="2" t="s">
        <v>221</v>
      </c>
    </row>
    <row r="2060" spans="1:5" x14ac:dyDescent="0.25">
      <c r="A2060" s="2">
        <v>48203</v>
      </c>
      <c r="B2060" s="3" t="s">
        <v>101</v>
      </c>
      <c r="C2060" s="2" t="s">
        <v>49</v>
      </c>
      <c r="D2060" s="2">
        <v>73616</v>
      </c>
      <c r="E2060" s="2" t="s">
        <v>221</v>
      </c>
    </row>
    <row r="2061" spans="1:5" x14ac:dyDescent="0.25">
      <c r="A2061" s="2">
        <v>48204</v>
      </c>
      <c r="B2061" s="3" t="s">
        <v>101</v>
      </c>
      <c r="C2061" s="2" t="s">
        <v>49</v>
      </c>
      <c r="D2061" s="2">
        <v>73616</v>
      </c>
      <c r="E2061" s="2" t="s">
        <v>221</v>
      </c>
    </row>
    <row r="2062" spans="1:5" x14ac:dyDescent="0.25">
      <c r="A2062" s="2">
        <v>55395</v>
      </c>
      <c r="B2062" s="3" t="s">
        <v>101</v>
      </c>
      <c r="C2062" s="2" t="s">
        <v>49</v>
      </c>
      <c r="D2062" s="2">
        <v>73616</v>
      </c>
      <c r="E2062" s="2" t="s">
        <v>221</v>
      </c>
    </row>
    <row r="2063" spans="1:5" x14ac:dyDescent="0.25">
      <c r="A2063" s="2">
        <v>61161</v>
      </c>
      <c r="B2063" s="3" t="s">
        <v>101</v>
      </c>
      <c r="C2063" s="2" t="s">
        <v>49</v>
      </c>
      <c r="D2063" s="2">
        <v>73616</v>
      </c>
      <c r="E2063" s="2" t="s">
        <v>221</v>
      </c>
    </row>
    <row r="2064" spans="1:5" x14ac:dyDescent="0.25">
      <c r="A2064" s="2">
        <v>9417</v>
      </c>
      <c r="B2064" s="3" t="s">
        <v>105</v>
      </c>
      <c r="C2064" s="2" t="s">
        <v>222</v>
      </c>
      <c r="D2064" s="2">
        <v>85410</v>
      </c>
      <c r="E2064" s="2" t="s">
        <v>223</v>
      </c>
    </row>
    <row r="2065" spans="1:5" x14ac:dyDescent="0.25">
      <c r="A2065" s="2">
        <v>9418</v>
      </c>
      <c r="B2065" s="3" t="s">
        <v>105</v>
      </c>
      <c r="C2065" s="2" t="s">
        <v>222</v>
      </c>
      <c r="D2065" s="2">
        <v>85410</v>
      </c>
      <c r="E2065" s="2" t="s">
        <v>223</v>
      </c>
    </row>
    <row r="2066" spans="1:5" x14ac:dyDescent="0.25">
      <c r="A2066" s="2">
        <v>9515</v>
      </c>
      <c r="B2066" s="3" t="s">
        <v>105</v>
      </c>
      <c r="C2066" s="2" t="s">
        <v>222</v>
      </c>
      <c r="D2066" s="2">
        <v>85410</v>
      </c>
      <c r="E2066" s="2" t="s">
        <v>223</v>
      </c>
    </row>
    <row r="2067" spans="1:5" x14ac:dyDescent="0.25">
      <c r="A2067" s="2">
        <v>11240</v>
      </c>
      <c r="B2067" s="3" t="s">
        <v>105</v>
      </c>
      <c r="C2067" s="2" t="s">
        <v>222</v>
      </c>
      <c r="D2067" s="2">
        <v>85410</v>
      </c>
      <c r="E2067" s="2" t="s">
        <v>223</v>
      </c>
    </row>
    <row r="2068" spans="1:5" x14ac:dyDescent="0.25">
      <c r="A2068" s="2">
        <v>11240</v>
      </c>
      <c r="B2068" s="3" t="s">
        <v>105</v>
      </c>
      <c r="C2068" s="2" t="s">
        <v>222</v>
      </c>
      <c r="D2068" s="2">
        <v>85410</v>
      </c>
      <c r="E2068" s="2" t="s">
        <v>223</v>
      </c>
    </row>
    <row r="2069" spans="1:5" x14ac:dyDescent="0.25">
      <c r="A2069" s="2">
        <v>11828</v>
      </c>
      <c r="B2069" s="3" t="s">
        <v>105</v>
      </c>
      <c r="C2069" s="2" t="s">
        <v>222</v>
      </c>
      <c r="D2069" s="2">
        <v>85410</v>
      </c>
      <c r="E2069" s="2" t="s">
        <v>223</v>
      </c>
    </row>
    <row r="2070" spans="1:5" x14ac:dyDescent="0.25">
      <c r="A2070" s="2">
        <v>16156</v>
      </c>
      <c r="B2070" s="3" t="s">
        <v>105</v>
      </c>
      <c r="C2070" s="2" t="s">
        <v>222</v>
      </c>
      <c r="D2070" s="2">
        <v>85410</v>
      </c>
      <c r="E2070" s="2" t="s">
        <v>223</v>
      </c>
    </row>
    <row r="2071" spans="1:5" x14ac:dyDescent="0.25">
      <c r="A2071" s="2">
        <v>17322</v>
      </c>
      <c r="B2071" s="3" t="s">
        <v>105</v>
      </c>
      <c r="C2071" s="2" t="s">
        <v>222</v>
      </c>
      <c r="D2071" s="2">
        <v>85410</v>
      </c>
      <c r="E2071" s="2" t="s">
        <v>223</v>
      </c>
    </row>
    <row r="2072" spans="1:5" x14ac:dyDescent="0.25">
      <c r="A2072" s="2">
        <v>21896</v>
      </c>
      <c r="B2072" s="3" t="s">
        <v>105</v>
      </c>
      <c r="C2072" s="2" t="s">
        <v>222</v>
      </c>
      <c r="D2072" s="2">
        <v>85410</v>
      </c>
      <c r="E2072" s="2" t="s">
        <v>223</v>
      </c>
    </row>
    <row r="2073" spans="1:5" x14ac:dyDescent="0.25">
      <c r="A2073" s="2">
        <v>24443</v>
      </c>
      <c r="B2073" s="3" t="s">
        <v>105</v>
      </c>
      <c r="C2073" s="2" t="s">
        <v>222</v>
      </c>
      <c r="D2073" s="2">
        <v>85410</v>
      </c>
      <c r="E2073" s="2" t="s">
        <v>223</v>
      </c>
    </row>
    <row r="2074" spans="1:5" x14ac:dyDescent="0.25">
      <c r="A2074" s="2">
        <v>24444</v>
      </c>
      <c r="B2074" s="3" t="s">
        <v>105</v>
      </c>
      <c r="C2074" s="2" t="s">
        <v>222</v>
      </c>
      <c r="D2074" s="2">
        <v>85410</v>
      </c>
      <c r="E2074" s="2" t="s">
        <v>223</v>
      </c>
    </row>
    <row r="2075" spans="1:5" x14ac:dyDescent="0.25">
      <c r="A2075" s="2">
        <v>24445</v>
      </c>
      <c r="B2075" s="3" t="s">
        <v>105</v>
      </c>
      <c r="C2075" s="2" t="s">
        <v>222</v>
      </c>
      <c r="D2075" s="2">
        <v>85410</v>
      </c>
      <c r="E2075" s="2" t="s">
        <v>223</v>
      </c>
    </row>
    <row r="2076" spans="1:5" x14ac:dyDescent="0.25">
      <c r="A2076" s="2">
        <v>24446</v>
      </c>
      <c r="B2076" s="3" t="s">
        <v>105</v>
      </c>
      <c r="C2076" s="2" t="s">
        <v>222</v>
      </c>
      <c r="D2076" s="2">
        <v>85410</v>
      </c>
      <c r="E2076" s="2" t="s">
        <v>223</v>
      </c>
    </row>
    <row r="2077" spans="1:5" x14ac:dyDescent="0.25">
      <c r="A2077" s="2">
        <v>24556</v>
      </c>
      <c r="B2077" s="3" t="s">
        <v>105</v>
      </c>
      <c r="C2077" s="2" t="s">
        <v>222</v>
      </c>
      <c r="D2077" s="2">
        <v>85410</v>
      </c>
      <c r="E2077" s="2" t="s">
        <v>223</v>
      </c>
    </row>
    <row r="2078" spans="1:5" x14ac:dyDescent="0.25">
      <c r="A2078" s="2">
        <v>34879</v>
      </c>
      <c r="B2078" s="3" t="s">
        <v>105</v>
      </c>
      <c r="C2078" s="2" t="s">
        <v>222</v>
      </c>
      <c r="D2078" s="2">
        <v>85410</v>
      </c>
      <c r="E2078" s="2" t="s">
        <v>223</v>
      </c>
    </row>
    <row r="2079" spans="1:5" x14ac:dyDescent="0.25">
      <c r="A2079" s="2">
        <v>34881</v>
      </c>
      <c r="B2079" s="3" t="s">
        <v>105</v>
      </c>
      <c r="C2079" s="2" t="s">
        <v>222</v>
      </c>
      <c r="D2079" s="2">
        <v>85410</v>
      </c>
      <c r="E2079" s="2" t="s">
        <v>223</v>
      </c>
    </row>
    <row r="2080" spans="1:5" x14ac:dyDescent="0.25">
      <c r="A2080" s="2">
        <v>5715</v>
      </c>
      <c r="B2080" s="3" t="s">
        <v>65</v>
      </c>
      <c r="C2080" s="2" t="s">
        <v>45</v>
      </c>
      <c r="D2080" s="2">
        <v>52224</v>
      </c>
      <c r="E2080" s="2" t="s">
        <v>224</v>
      </c>
    </row>
    <row r="2081" spans="1:5" x14ac:dyDescent="0.25">
      <c r="A2081" s="2">
        <v>21316</v>
      </c>
      <c r="B2081" s="3" t="s">
        <v>65</v>
      </c>
      <c r="C2081" s="2" t="s">
        <v>45</v>
      </c>
      <c r="D2081" s="2">
        <v>52224</v>
      </c>
      <c r="E2081" s="2" t="s">
        <v>224</v>
      </c>
    </row>
    <row r="2082" spans="1:5" x14ac:dyDescent="0.25">
      <c r="A2082" s="2">
        <v>87</v>
      </c>
      <c r="B2082" s="3" t="s">
        <v>65</v>
      </c>
      <c r="C2082" s="2" t="s">
        <v>45</v>
      </c>
      <c r="D2082" s="2">
        <v>52227</v>
      </c>
      <c r="E2082" s="2" t="s">
        <v>175</v>
      </c>
    </row>
    <row r="2083" spans="1:5" x14ac:dyDescent="0.25">
      <c r="A2083" s="2">
        <v>42519</v>
      </c>
      <c r="B2083" s="3" t="s">
        <v>65</v>
      </c>
      <c r="C2083" s="2" t="s">
        <v>45</v>
      </c>
      <c r="D2083" s="2">
        <v>52233</v>
      </c>
      <c r="E2083" s="2" t="s">
        <v>225</v>
      </c>
    </row>
    <row r="2084" spans="1:5" x14ac:dyDescent="0.25">
      <c r="A2084" s="2">
        <v>42519</v>
      </c>
      <c r="B2084" s="3" t="s">
        <v>65</v>
      </c>
      <c r="C2084" s="2" t="s">
        <v>45</v>
      </c>
      <c r="D2084" s="2">
        <v>52233</v>
      </c>
      <c r="E2084" s="2" t="s">
        <v>225</v>
      </c>
    </row>
    <row r="2085" spans="1:5" x14ac:dyDescent="0.25">
      <c r="A2085" s="2">
        <v>3259</v>
      </c>
      <c r="B2085" s="3" t="s">
        <v>65</v>
      </c>
      <c r="C2085" s="2" t="s">
        <v>45</v>
      </c>
      <c r="D2085" s="2">
        <v>52250</v>
      </c>
      <c r="E2085" s="2" t="s">
        <v>176</v>
      </c>
    </row>
    <row r="2086" spans="1:5" x14ac:dyDescent="0.25">
      <c r="A2086" s="2">
        <v>18147</v>
      </c>
      <c r="B2086" s="3" t="s">
        <v>65</v>
      </c>
      <c r="C2086" s="2" t="s">
        <v>45</v>
      </c>
      <c r="D2086" s="2">
        <v>52250</v>
      </c>
      <c r="E2086" s="2" t="s">
        <v>176</v>
      </c>
    </row>
    <row r="2087" spans="1:5" x14ac:dyDescent="0.25">
      <c r="A2087" s="2">
        <v>28378</v>
      </c>
      <c r="B2087" s="3" t="s">
        <v>65</v>
      </c>
      <c r="C2087" s="2" t="s">
        <v>45</v>
      </c>
      <c r="D2087" s="2">
        <v>52250</v>
      </c>
      <c r="E2087" s="2" t="s">
        <v>176</v>
      </c>
    </row>
    <row r="2088" spans="1:5" x14ac:dyDescent="0.25">
      <c r="A2088" s="2">
        <v>28397</v>
      </c>
      <c r="B2088" s="3" t="s">
        <v>65</v>
      </c>
      <c r="C2088" s="2" t="s">
        <v>45</v>
      </c>
      <c r="D2088" s="2">
        <v>52250</v>
      </c>
      <c r="E2088" s="2" t="s">
        <v>176</v>
      </c>
    </row>
    <row r="2089" spans="1:5" x14ac:dyDescent="0.25">
      <c r="A2089" s="2">
        <v>28400</v>
      </c>
      <c r="B2089" s="3" t="s">
        <v>65</v>
      </c>
      <c r="C2089" s="2" t="s">
        <v>45</v>
      </c>
      <c r="D2089" s="2">
        <v>52250</v>
      </c>
      <c r="E2089" s="2" t="s">
        <v>176</v>
      </c>
    </row>
    <row r="2090" spans="1:5" x14ac:dyDescent="0.25">
      <c r="A2090" s="2">
        <v>28401</v>
      </c>
      <c r="B2090" s="3" t="s">
        <v>65</v>
      </c>
      <c r="C2090" s="2" t="s">
        <v>45</v>
      </c>
      <c r="D2090" s="2">
        <v>52250</v>
      </c>
      <c r="E2090" s="2" t="s">
        <v>176</v>
      </c>
    </row>
    <row r="2091" spans="1:5" x14ac:dyDescent="0.25">
      <c r="A2091" s="2">
        <v>28404</v>
      </c>
      <c r="B2091" s="3" t="s">
        <v>65</v>
      </c>
      <c r="C2091" s="2" t="s">
        <v>45</v>
      </c>
      <c r="D2091" s="2">
        <v>52250</v>
      </c>
      <c r="E2091" s="2" t="s">
        <v>176</v>
      </c>
    </row>
    <row r="2092" spans="1:5" x14ac:dyDescent="0.25">
      <c r="A2092" s="2">
        <v>28405</v>
      </c>
      <c r="B2092" s="3" t="s">
        <v>65</v>
      </c>
      <c r="C2092" s="2" t="s">
        <v>45</v>
      </c>
      <c r="D2092" s="2">
        <v>52250</v>
      </c>
      <c r="E2092" s="2" t="s">
        <v>176</v>
      </c>
    </row>
    <row r="2093" spans="1:5" x14ac:dyDescent="0.25">
      <c r="A2093" s="2">
        <v>30146</v>
      </c>
      <c r="B2093" s="3" t="s">
        <v>65</v>
      </c>
      <c r="C2093" s="2" t="s">
        <v>45</v>
      </c>
      <c r="D2093" s="2">
        <v>52250</v>
      </c>
      <c r="E2093" s="2" t="s">
        <v>176</v>
      </c>
    </row>
    <row r="2094" spans="1:5" x14ac:dyDescent="0.25">
      <c r="A2094" s="2">
        <v>42532</v>
      </c>
      <c r="B2094" s="3" t="s">
        <v>65</v>
      </c>
      <c r="C2094" s="2" t="s">
        <v>45</v>
      </c>
      <c r="D2094" s="2">
        <v>52250</v>
      </c>
      <c r="E2094" s="2" t="s">
        <v>176</v>
      </c>
    </row>
    <row r="2095" spans="1:5" x14ac:dyDescent="0.25">
      <c r="A2095" s="2">
        <v>42533</v>
      </c>
      <c r="B2095" s="3" t="s">
        <v>65</v>
      </c>
      <c r="C2095" s="2" t="s">
        <v>45</v>
      </c>
      <c r="D2095" s="2">
        <v>52250</v>
      </c>
      <c r="E2095" s="2" t="s">
        <v>176</v>
      </c>
    </row>
    <row r="2096" spans="1:5" x14ac:dyDescent="0.25">
      <c r="A2096" s="2">
        <v>42534</v>
      </c>
      <c r="B2096" s="3" t="s">
        <v>65</v>
      </c>
      <c r="C2096" s="2" t="s">
        <v>45</v>
      </c>
      <c r="D2096" s="2">
        <v>52250</v>
      </c>
      <c r="E2096" s="2" t="s">
        <v>176</v>
      </c>
    </row>
    <row r="2097" spans="1:5" x14ac:dyDescent="0.25">
      <c r="A2097" s="2">
        <v>42539</v>
      </c>
      <c r="B2097" s="3" t="s">
        <v>65</v>
      </c>
      <c r="C2097" s="2" t="s">
        <v>45</v>
      </c>
      <c r="D2097" s="2">
        <v>52250</v>
      </c>
      <c r="E2097" s="2" t="s">
        <v>176</v>
      </c>
    </row>
    <row r="2098" spans="1:5" x14ac:dyDescent="0.25">
      <c r="A2098" s="2">
        <v>42543</v>
      </c>
      <c r="B2098" s="3" t="s">
        <v>65</v>
      </c>
      <c r="C2098" s="2" t="s">
        <v>45</v>
      </c>
      <c r="D2098" s="2">
        <v>52250</v>
      </c>
      <c r="E2098" s="2" t="s">
        <v>176</v>
      </c>
    </row>
    <row r="2099" spans="1:5" x14ac:dyDescent="0.25">
      <c r="A2099" s="2">
        <v>42544</v>
      </c>
      <c r="B2099" s="3" t="s">
        <v>65</v>
      </c>
      <c r="C2099" s="2" t="s">
        <v>45</v>
      </c>
      <c r="D2099" s="2">
        <v>52250</v>
      </c>
      <c r="E2099" s="2" t="s">
        <v>176</v>
      </c>
    </row>
    <row r="2100" spans="1:5" x14ac:dyDescent="0.25">
      <c r="A2100" s="2">
        <v>42549</v>
      </c>
      <c r="B2100" s="3" t="s">
        <v>65</v>
      </c>
      <c r="C2100" s="2" t="s">
        <v>45</v>
      </c>
      <c r="D2100" s="2">
        <v>52250</v>
      </c>
      <c r="E2100" s="2" t="s">
        <v>176</v>
      </c>
    </row>
    <row r="2101" spans="1:5" x14ac:dyDescent="0.25">
      <c r="A2101" s="2">
        <v>42550</v>
      </c>
      <c r="B2101" s="3" t="s">
        <v>65</v>
      </c>
      <c r="C2101" s="2" t="s">
        <v>45</v>
      </c>
      <c r="D2101" s="2">
        <v>52250</v>
      </c>
      <c r="E2101" s="2" t="s">
        <v>176</v>
      </c>
    </row>
    <row r="2102" spans="1:5" x14ac:dyDescent="0.25">
      <c r="A2102" s="2">
        <v>42552</v>
      </c>
      <c r="B2102" s="3" t="s">
        <v>65</v>
      </c>
      <c r="C2102" s="2" t="s">
        <v>45</v>
      </c>
      <c r="D2102" s="2">
        <v>52250</v>
      </c>
      <c r="E2102" s="2" t="s">
        <v>176</v>
      </c>
    </row>
    <row r="2103" spans="1:5" x14ac:dyDescent="0.25">
      <c r="A2103" s="2">
        <v>42554</v>
      </c>
      <c r="B2103" s="3" t="s">
        <v>65</v>
      </c>
      <c r="C2103" s="2" t="s">
        <v>45</v>
      </c>
      <c r="D2103" s="2">
        <v>52250</v>
      </c>
      <c r="E2103" s="2" t="s">
        <v>176</v>
      </c>
    </row>
    <row r="2104" spans="1:5" x14ac:dyDescent="0.25">
      <c r="A2104" s="2">
        <v>42560</v>
      </c>
      <c r="B2104" s="3" t="s">
        <v>65</v>
      </c>
      <c r="C2104" s="2" t="s">
        <v>45</v>
      </c>
      <c r="D2104" s="2">
        <v>52250</v>
      </c>
      <c r="E2104" s="2" t="s">
        <v>176</v>
      </c>
    </row>
    <row r="2105" spans="1:5" x14ac:dyDescent="0.25">
      <c r="A2105" s="2">
        <v>42561</v>
      </c>
      <c r="B2105" s="3" t="s">
        <v>65</v>
      </c>
      <c r="C2105" s="2" t="s">
        <v>45</v>
      </c>
      <c r="D2105" s="2">
        <v>52250</v>
      </c>
      <c r="E2105" s="2" t="s">
        <v>176</v>
      </c>
    </row>
    <row r="2106" spans="1:5" x14ac:dyDescent="0.25">
      <c r="A2106" s="2">
        <v>42565</v>
      </c>
      <c r="B2106" s="3" t="s">
        <v>65</v>
      </c>
      <c r="C2106" s="2" t="s">
        <v>45</v>
      </c>
      <c r="D2106" s="2">
        <v>52250</v>
      </c>
      <c r="E2106" s="2" t="s">
        <v>176</v>
      </c>
    </row>
    <row r="2107" spans="1:5" x14ac:dyDescent="0.25">
      <c r="A2107" s="2">
        <v>42566</v>
      </c>
      <c r="B2107" s="3" t="s">
        <v>65</v>
      </c>
      <c r="C2107" s="2" t="s">
        <v>45</v>
      </c>
      <c r="D2107" s="2">
        <v>52250</v>
      </c>
      <c r="E2107" s="2" t="s">
        <v>176</v>
      </c>
    </row>
    <row r="2108" spans="1:5" x14ac:dyDescent="0.25">
      <c r="A2108" s="2">
        <v>42577</v>
      </c>
      <c r="B2108" s="3" t="s">
        <v>65</v>
      </c>
      <c r="C2108" s="2" t="s">
        <v>45</v>
      </c>
      <c r="D2108" s="2">
        <v>52250</v>
      </c>
      <c r="E2108" s="2" t="s">
        <v>176</v>
      </c>
    </row>
    <row r="2109" spans="1:5" x14ac:dyDescent="0.25">
      <c r="A2109" s="2">
        <v>42579</v>
      </c>
      <c r="B2109" s="3" t="s">
        <v>65</v>
      </c>
      <c r="C2109" s="2" t="s">
        <v>45</v>
      </c>
      <c r="D2109" s="2">
        <v>52250</v>
      </c>
      <c r="E2109" s="2" t="s">
        <v>176</v>
      </c>
    </row>
    <row r="2110" spans="1:5" x14ac:dyDescent="0.25">
      <c r="A2110" s="2">
        <v>42580</v>
      </c>
      <c r="B2110" s="3" t="s">
        <v>65</v>
      </c>
      <c r="C2110" s="2" t="s">
        <v>45</v>
      </c>
      <c r="D2110" s="2">
        <v>52250</v>
      </c>
      <c r="E2110" s="2" t="s">
        <v>176</v>
      </c>
    </row>
    <row r="2111" spans="1:5" x14ac:dyDescent="0.25">
      <c r="A2111" s="2">
        <v>5732</v>
      </c>
      <c r="B2111" s="3" t="s">
        <v>65</v>
      </c>
      <c r="C2111" s="2" t="s">
        <v>45</v>
      </c>
      <c r="D2111" s="2">
        <v>52258</v>
      </c>
      <c r="E2111" s="2" t="s">
        <v>226</v>
      </c>
    </row>
    <row r="2112" spans="1:5" x14ac:dyDescent="0.25">
      <c r="A2112" s="2">
        <v>15204</v>
      </c>
      <c r="B2112" s="3" t="s">
        <v>65</v>
      </c>
      <c r="C2112" s="2" t="s">
        <v>45</v>
      </c>
      <c r="D2112" s="2">
        <v>52356</v>
      </c>
      <c r="E2112" s="2" t="s">
        <v>180</v>
      </c>
    </row>
    <row r="2113" spans="1:5" x14ac:dyDescent="0.25">
      <c r="A2113" s="2">
        <v>21575</v>
      </c>
      <c r="B2113" s="3" t="s">
        <v>65</v>
      </c>
      <c r="C2113" s="2" t="s">
        <v>45</v>
      </c>
      <c r="D2113" s="2">
        <v>52356</v>
      </c>
      <c r="E2113" s="2" t="s">
        <v>180</v>
      </c>
    </row>
    <row r="2114" spans="1:5" x14ac:dyDescent="0.25">
      <c r="A2114" s="2">
        <v>59397</v>
      </c>
      <c r="B2114" s="3" t="s">
        <v>65</v>
      </c>
      <c r="C2114" s="2" t="s">
        <v>45</v>
      </c>
      <c r="D2114" s="2">
        <v>52356</v>
      </c>
      <c r="E2114" s="2" t="s">
        <v>180</v>
      </c>
    </row>
    <row r="2115" spans="1:5" x14ac:dyDescent="0.25">
      <c r="A2115" s="2">
        <v>934</v>
      </c>
      <c r="B2115" s="3" t="s">
        <v>65</v>
      </c>
      <c r="C2115" s="2" t="s">
        <v>45</v>
      </c>
      <c r="D2115" s="2">
        <v>52390</v>
      </c>
      <c r="E2115" s="2" t="s">
        <v>183</v>
      </c>
    </row>
    <row r="2116" spans="1:5" x14ac:dyDescent="0.25">
      <c r="A2116" s="2">
        <v>5776</v>
      </c>
      <c r="B2116" s="3" t="s">
        <v>65</v>
      </c>
      <c r="C2116" s="2" t="s">
        <v>45</v>
      </c>
      <c r="D2116" s="2">
        <v>52390</v>
      </c>
      <c r="E2116" s="2" t="s">
        <v>183</v>
      </c>
    </row>
    <row r="2117" spans="1:5" x14ac:dyDescent="0.25">
      <c r="A2117" s="2">
        <v>5777</v>
      </c>
      <c r="B2117" s="3" t="s">
        <v>65</v>
      </c>
      <c r="C2117" s="2" t="s">
        <v>45</v>
      </c>
      <c r="D2117" s="2">
        <v>52390</v>
      </c>
      <c r="E2117" s="2" t="s">
        <v>183</v>
      </c>
    </row>
    <row r="2118" spans="1:5" x14ac:dyDescent="0.25">
      <c r="A2118" s="2">
        <v>5778</v>
      </c>
      <c r="B2118" s="3" t="s">
        <v>65</v>
      </c>
      <c r="C2118" s="2" t="s">
        <v>45</v>
      </c>
      <c r="D2118" s="2">
        <v>52390</v>
      </c>
      <c r="E2118" s="2" t="s">
        <v>183</v>
      </c>
    </row>
    <row r="2119" spans="1:5" x14ac:dyDescent="0.25">
      <c r="A2119" s="2">
        <v>5780</v>
      </c>
      <c r="B2119" s="3" t="s">
        <v>65</v>
      </c>
      <c r="C2119" s="2" t="s">
        <v>45</v>
      </c>
      <c r="D2119" s="2">
        <v>52390</v>
      </c>
      <c r="E2119" s="2" t="s">
        <v>183</v>
      </c>
    </row>
    <row r="2120" spans="1:5" x14ac:dyDescent="0.25">
      <c r="A2120" s="2">
        <v>42637</v>
      </c>
      <c r="B2120" s="3" t="s">
        <v>65</v>
      </c>
      <c r="C2120" s="2" t="s">
        <v>45</v>
      </c>
      <c r="D2120" s="2">
        <v>52390</v>
      </c>
      <c r="E2120" s="2" t="s">
        <v>183</v>
      </c>
    </row>
    <row r="2121" spans="1:5" x14ac:dyDescent="0.25">
      <c r="A2121" s="2">
        <v>42643</v>
      </c>
      <c r="B2121" s="3" t="s">
        <v>65</v>
      </c>
      <c r="C2121" s="2" t="s">
        <v>45</v>
      </c>
      <c r="D2121" s="2">
        <v>52390</v>
      </c>
      <c r="E2121" s="2" t="s">
        <v>183</v>
      </c>
    </row>
    <row r="2122" spans="1:5" x14ac:dyDescent="0.25">
      <c r="A2122" s="2">
        <v>1439</v>
      </c>
      <c r="B2122" s="3" t="s">
        <v>65</v>
      </c>
      <c r="C2122" s="2" t="s">
        <v>45</v>
      </c>
      <c r="D2122" s="2">
        <v>52411</v>
      </c>
      <c r="E2122" s="2" t="s">
        <v>227</v>
      </c>
    </row>
    <row r="2123" spans="1:5" x14ac:dyDescent="0.25">
      <c r="A2123" s="2">
        <v>3473</v>
      </c>
      <c r="B2123" s="3" t="s">
        <v>65</v>
      </c>
      <c r="C2123" s="2" t="s">
        <v>45</v>
      </c>
      <c r="D2123" s="2">
        <v>52418</v>
      </c>
      <c r="E2123" s="2" t="s">
        <v>228</v>
      </c>
    </row>
    <row r="2124" spans="1:5" x14ac:dyDescent="0.25">
      <c r="A2124" s="2">
        <v>3477</v>
      </c>
      <c r="B2124" s="3" t="s">
        <v>65</v>
      </c>
      <c r="C2124" s="2" t="s">
        <v>45</v>
      </c>
      <c r="D2124" s="2">
        <v>52418</v>
      </c>
      <c r="E2124" s="2" t="s">
        <v>228</v>
      </c>
    </row>
    <row r="2125" spans="1:5" x14ac:dyDescent="0.25">
      <c r="A2125" s="2">
        <v>3479</v>
      </c>
      <c r="B2125" s="3" t="s">
        <v>65</v>
      </c>
      <c r="C2125" s="2" t="s">
        <v>45</v>
      </c>
      <c r="D2125" s="2">
        <v>52418</v>
      </c>
      <c r="E2125" s="2" t="s">
        <v>228</v>
      </c>
    </row>
    <row r="2126" spans="1:5" x14ac:dyDescent="0.25">
      <c r="A2126" s="2">
        <v>3483</v>
      </c>
      <c r="B2126" s="3" t="s">
        <v>65</v>
      </c>
      <c r="C2126" s="2" t="s">
        <v>45</v>
      </c>
      <c r="D2126" s="2">
        <v>52418</v>
      </c>
      <c r="E2126" s="2" t="s">
        <v>228</v>
      </c>
    </row>
    <row r="2127" spans="1:5" x14ac:dyDescent="0.25">
      <c r="A2127" s="2">
        <v>3493</v>
      </c>
      <c r="B2127" s="3" t="s">
        <v>65</v>
      </c>
      <c r="C2127" s="2" t="s">
        <v>45</v>
      </c>
      <c r="D2127" s="2">
        <v>52418</v>
      </c>
      <c r="E2127" s="2" t="s">
        <v>228</v>
      </c>
    </row>
    <row r="2128" spans="1:5" x14ac:dyDescent="0.25">
      <c r="A2128" s="2">
        <v>3508</v>
      </c>
      <c r="B2128" s="3" t="s">
        <v>65</v>
      </c>
      <c r="C2128" s="2" t="s">
        <v>45</v>
      </c>
      <c r="D2128" s="2">
        <v>52435</v>
      </c>
      <c r="E2128" s="2" t="s">
        <v>184</v>
      </c>
    </row>
    <row r="2129" spans="1:5" x14ac:dyDescent="0.25">
      <c r="A2129" s="2">
        <v>3650</v>
      </c>
      <c r="B2129" s="3" t="s">
        <v>65</v>
      </c>
      <c r="C2129" s="2" t="s">
        <v>45</v>
      </c>
      <c r="D2129" s="2">
        <v>52696</v>
      </c>
      <c r="E2129" s="2" t="s">
        <v>229</v>
      </c>
    </row>
    <row r="2130" spans="1:5" x14ac:dyDescent="0.25">
      <c r="A2130" s="2">
        <v>3695</v>
      </c>
      <c r="B2130" s="3" t="s">
        <v>65</v>
      </c>
      <c r="C2130" s="2" t="s">
        <v>45</v>
      </c>
      <c r="D2130" s="2">
        <v>52838</v>
      </c>
      <c r="E2130" s="2" t="s">
        <v>190</v>
      </c>
    </row>
    <row r="2131" spans="1:5" x14ac:dyDescent="0.25">
      <c r="A2131" s="2">
        <v>3697</v>
      </c>
      <c r="B2131" s="3" t="s">
        <v>65</v>
      </c>
      <c r="C2131" s="2" t="s">
        <v>45</v>
      </c>
      <c r="D2131" s="2">
        <v>52838</v>
      </c>
      <c r="E2131" s="2" t="s">
        <v>190</v>
      </c>
    </row>
    <row r="2132" spans="1:5" x14ac:dyDescent="0.25">
      <c r="A2132" s="2">
        <v>5912</v>
      </c>
      <c r="B2132" s="3" t="s">
        <v>65</v>
      </c>
      <c r="C2132" s="2" t="s">
        <v>45</v>
      </c>
      <c r="D2132" s="2">
        <v>52838</v>
      </c>
      <c r="E2132" s="2" t="s">
        <v>190</v>
      </c>
    </row>
    <row r="2133" spans="1:5" x14ac:dyDescent="0.25">
      <c r="A2133" s="2">
        <v>5914</v>
      </c>
      <c r="B2133" s="3" t="s">
        <v>65</v>
      </c>
      <c r="C2133" s="2" t="s">
        <v>45</v>
      </c>
      <c r="D2133" s="2">
        <v>52838</v>
      </c>
      <c r="E2133" s="2" t="s">
        <v>190</v>
      </c>
    </row>
    <row r="2134" spans="1:5" x14ac:dyDescent="0.25">
      <c r="A2134" s="2">
        <v>5933</v>
      </c>
      <c r="B2134" s="3" t="s">
        <v>65</v>
      </c>
      <c r="C2134" s="2" t="s">
        <v>45</v>
      </c>
      <c r="D2134" s="2">
        <v>52838</v>
      </c>
      <c r="E2134" s="2" t="s">
        <v>190</v>
      </c>
    </row>
    <row r="2135" spans="1:5" x14ac:dyDescent="0.25">
      <c r="A2135" s="2">
        <v>5954</v>
      </c>
      <c r="B2135" s="3" t="s">
        <v>65</v>
      </c>
      <c r="C2135" s="2" t="s">
        <v>45</v>
      </c>
      <c r="D2135" s="2">
        <v>52838</v>
      </c>
      <c r="E2135" s="2" t="s">
        <v>190</v>
      </c>
    </row>
    <row r="2136" spans="1:5" x14ac:dyDescent="0.25">
      <c r="A2136" s="2">
        <v>5961</v>
      </c>
      <c r="B2136" s="3" t="s">
        <v>65</v>
      </c>
      <c r="C2136" s="2" t="s">
        <v>45</v>
      </c>
      <c r="D2136" s="2">
        <v>52838</v>
      </c>
      <c r="E2136" s="2" t="s">
        <v>190</v>
      </c>
    </row>
    <row r="2137" spans="1:5" x14ac:dyDescent="0.25">
      <c r="A2137" s="2">
        <v>43302</v>
      </c>
      <c r="B2137" s="3" t="s">
        <v>65</v>
      </c>
      <c r="C2137" s="2" t="s">
        <v>45</v>
      </c>
      <c r="D2137" s="2">
        <v>52838</v>
      </c>
      <c r="E2137" s="2" t="s">
        <v>190</v>
      </c>
    </row>
    <row r="2138" spans="1:5" x14ac:dyDescent="0.25">
      <c r="A2138" s="2">
        <v>43303</v>
      </c>
      <c r="B2138" s="3" t="s">
        <v>65</v>
      </c>
      <c r="C2138" s="2" t="s">
        <v>45</v>
      </c>
      <c r="D2138" s="2">
        <v>52838</v>
      </c>
      <c r="E2138" s="2" t="s">
        <v>190</v>
      </c>
    </row>
    <row r="2139" spans="1:5" x14ac:dyDescent="0.25">
      <c r="A2139" s="2">
        <v>54562</v>
      </c>
      <c r="B2139" s="3" t="s">
        <v>65</v>
      </c>
      <c r="C2139" s="2" t="s">
        <v>45</v>
      </c>
      <c r="D2139" s="2">
        <v>52838</v>
      </c>
      <c r="E2139" s="2" t="s">
        <v>190</v>
      </c>
    </row>
    <row r="2140" spans="1:5" x14ac:dyDescent="0.25">
      <c r="A2140" s="2">
        <v>29235</v>
      </c>
      <c r="B2140" s="4" t="s">
        <v>65</v>
      </c>
      <c r="C2140" s="2" t="s">
        <v>45</v>
      </c>
      <c r="D2140" s="2">
        <v>52356</v>
      </c>
      <c r="E2140" s="2" t="s">
        <v>180</v>
      </c>
    </row>
    <row r="2141" spans="1:5" x14ac:dyDescent="0.25">
      <c r="A2141" s="2">
        <v>7859</v>
      </c>
      <c r="B2141" s="3" t="s">
        <v>101</v>
      </c>
      <c r="C2141" s="2" t="s">
        <v>18</v>
      </c>
      <c r="D2141" s="2">
        <v>5837</v>
      </c>
      <c r="E2141" s="2" t="s">
        <v>230</v>
      </c>
    </row>
    <row r="2142" spans="1:5" x14ac:dyDescent="0.25">
      <c r="A2142" s="2">
        <v>8448</v>
      </c>
      <c r="B2142" s="3" t="s">
        <v>101</v>
      </c>
      <c r="C2142" s="2" t="s">
        <v>18</v>
      </c>
      <c r="D2142" s="2">
        <v>5837</v>
      </c>
      <c r="E2142" s="2" t="s">
        <v>230</v>
      </c>
    </row>
    <row r="2143" spans="1:5" x14ac:dyDescent="0.25">
      <c r="A2143" s="2">
        <v>8449</v>
      </c>
      <c r="B2143" s="3" t="s">
        <v>101</v>
      </c>
      <c r="C2143" s="2" t="s">
        <v>18</v>
      </c>
      <c r="D2143" s="2">
        <v>5837</v>
      </c>
      <c r="E2143" s="2" t="s">
        <v>230</v>
      </c>
    </row>
    <row r="2144" spans="1:5" x14ac:dyDescent="0.25">
      <c r="A2144" s="2">
        <v>9390</v>
      </c>
      <c r="B2144" s="3" t="s">
        <v>101</v>
      </c>
      <c r="C2144" s="2" t="s">
        <v>18</v>
      </c>
      <c r="D2144" s="2">
        <v>5837</v>
      </c>
      <c r="E2144" s="2" t="s">
        <v>230</v>
      </c>
    </row>
    <row r="2145" spans="1:5" x14ac:dyDescent="0.25">
      <c r="A2145" s="2">
        <v>10778</v>
      </c>
      <c r="B2145" s="3" t="s">
        <v>101</v>
      </c>
      <c r="C2145" s="2" t="s">
        <v>18</v>
      </c>
      <c r="D2145" s="2">
        <v>5837</v>
      </c>
      <c r="E2145" s="2" t="s">
        <v>230</v>
      </c>
    </row>
    <row r="2146" spans="1:5" x14ac:dyDescent="0.25">
      <c r="A2146" s="2">
        <v>10779</v>
      </c>
      <c r="B2146" s="3" t="s">
        <v>101</v>
      </c>
      <c r="C2146" s="2" t="s">
        <v>18</v>
      </c>
      <c r="D2146" s="2">
        <v>5837</v>
      </c>
      <c r="E2146" s="2" t="s">
        <v>230</v>
      </c>
    </row>
    <row r="2147" spans="1:5" x14ac:dyDescent="0.25">
      <c r="A2147" s="2">
        <v>11540</v>
      </c>
      <c r="B2147" s="3" t="s">
        <v>101</v>
      </c>
      <c r="C2147" s="2" t="s">
        <v>18</v>
      </c>
      <c r="D2147" s="2">
        <v>5837</v>
      </c>
      <c r="E2147" s="2" t="s">
        <v>230</v>
      </c>
    </row>
    <row r="2148" spans="1:5" x14ac:dyDescent="0.25">
      <c r="A2148" s="2">
        <v>11541</v>
      </c>
      <c r="B2148" s="3" t="s">
        <v>101</v>
      </c>
      <c r="C2148" s="2" t="s">
        <v>18</v>
      </c>
      <c r="D2148" s="2">
        <v>5837</v>
      </c>
      <c r="E2148" s="2" t="s">
        <v>230</v>
      </c>
    </row>
    <row r="2149" spans="1:5" x14ac:dyDescent="0.25">
      <c r="A2149" s="2">
        <v>12759</v>
      </c>
      <c r="B2149" s="3" t="s">
        <v>101</v>
      </c>
      <c r="C2149" s="2" t="s">
        <v>18</v>
      </c>
      <c r="D2149" s="2">
        <v>5837</v>
      </c>
      <c r="E2149" s="2" t="s">
        <v>230</v>
      </c>
    </row>
    <row r="2150" spans="1:5" x14ac:dyDescent="0.25">
      <c r="A2150" s="2">
        <v>13234</v>
      </c>
      <c r="B2150" s="3" t="s">
        <v>101</v>
      </c>
      <c r="C2150" s="2" t="s">
        <v>18</v>
      </c>
      <c r="D2150" s="2">
        <v>5837</v>
      </c>
      <c r="E2150" s="2" t="s">
        <v>230</v>
      </c>
    </row>
    <row r="2151" spans="1:5" x14ac:dyDescent="0.25">
      <c r="A2151" s="2">
        <v>13554</v>
      </c>
      <c r="B2151" s="3" t="s">
        <v>101</v>
      </c>
      <c r="C2151" s="2" t="s">
        <v>18</v>
      </c>
      <c r="D2151" s="2">
        <v>5837</v>
      </c>
      <c r="E2151" s="2" t="s">
        <v>230</v>
      </c>
    </row>
    <row r="2152" spans="1:5" x14ac:dyDescent="0.25">
      <c r="A2152" s="2">
        <v>14910</v>
      </c>
      <c r="B2152" s="3" t="s">
        <v>101</v>
      </c>
      <c r="C2152" s="2" t="s">
        <v>18</v>
      </c>
      <c r="D2152" s="2">
        <v>5837</v>
      </c>
      <c r="E2152" s="2" t="s">
        <v>230</v>
      </c>
    </row>
    <row r="2153" spans="1:5" x14ac:dyDescent="0.25">
      <c r="A2153" s="2">
        <v>15200</v>
      </c>
      <c r="B2153" s="3" t="s">
        <v>101</v>
      </c>
      <c r="C2153" s="2" t="s">
        <v>18</v>
      </c>
      <c r="D2153" s="2">
        <v>5837</v>
      </c>
      <c r="E2153" s="2" t="s">
        <v>230</v>
      </c>
    </row>
    <row r="2154" spans="1:5" x14ac:dyDescent="0.25">
      <c r="A2154" s="2">
        <v>15216</v>
      </c>
      <c r="B2154" s="3" t="s">
        <v>101</v>
      </c>
      <c r="C2154" s="2" t="s">
        <v>18</v>
      </c>
      <c r="D2154" s="2">
        <v>5837</v>
      </c>
      <c r="E2154" s="2" t="s">
        <v>230</v>
      </c>
    </row>
    <row r="2155" spans="1:5" x14ac:dyDescent="0.25">
      <c r="A2155" s="2">
        <v>18232</v>
      </c>
      <c r="B2155" s="3" t="s">
        <v>101</v>
      </c>
      <c r="C2155" s="2" t="s">
        <v>18</v>
      </c>
      <c r="D2155" s="2">
        <v>5837</v>
      </c>
      <c r="E2155" s="2" t="s">
        <v>230</v>
      </c>
    </row>
    <row r="2156" spans="1:5" x14ac:dyDescent="0.25">
      <c r="A2156" s="2">
        <v>18233</v>
      </c>
      <c r="B2156" s="3" t="s">
        <v>101</v>
      </c>
      <c r="C2156" s="2" t="s">
        <v>18</v>
      </c>
      <c r="D2156" s="2">
        <v>5837</v>
      </c>
      <c r="E2156" s="2" t="s">
        <v>230</v>
      </c>
    </row>
    <row r="2157" spans="1:5" x14ac:dyDescent="0.25">
      <c r="A2157" s="2">
        <v>18237</v>
      </c>
      <c r="B2157" s="3" t="s">
        <v>101</v>
      </c>
      <c r="C2157" s="2" t="s">
        <v>18</v>
      </c>
      <c r="D2157" s="2">
        <v>5837</v>
      </c>
      <c r="E2157" s="2" t="s">
        <v>230</v>
      </c>
    </row>
    <row r="2158" spans="1:5" x14ac:dyDescent="0.25">
      <c r="A2158" s="2">
        <v>18238</v>
      </c>
      <c r="B2158" s="3" t="s">
        <v>101</v>
      </c>
      <c r="C2158" s="2" t="s">
        <v>18</v>
      </c>
      <c r="D2158" s="2">
        <v>5837</v>
      </c>
      <c r="E2158" s="2" t="s">
        <v>230</v>
      </c>
    </row>
    <row r="2159" spans="1:5" x14ac:dyDescent="0.25">
      <c r="A2159" s="2">
        <v>18240</v>
      </c>
      <c r="B2159" s="3" t="s">
        <v>101</v>
      </c>
      <c r="C2159" s="2" t="s">
        <v>18</v>
      </c>
      <c r="D2159" s="2">
        <v>5837</v>
      </c>
      <c r="E2159" s="2" t="s">
        <v>230</v>
      </c>
    </row>
    <row r="2160" spans="1:5" x14ac:dyDescent="0.25">
      <c r="A2160" s="2">
        <v>22730</v>
      </c>
      <c r="B2160" s="3" t="s">
        <v>101</v>
      </c>
      <c r="C2160" s="2" t="s">
        <v>18</v>
      </c>
      <c r="D2160" s="2">
        <v>5837</v>
      </c>
      <c r="E2160" s="2" t="s">
        <v>230</v>
      </c>
    </row>
    <row r="2161" spans="1:5" x14ac:dyDescent="0.25">
      <c r="A2161" s="2">
        <v>22731</v>
      </c>
      <c r="B2161" s="3" t="s">
        <v>101</v>
      </c>
      <c r="C2161" s="2" t="s">
        <v>18</v>
      </c>
      <c r="D2161" s="2">
        <v>5837</v>
      </c>
      <c r="E2161" s="2" t="s">
        <v>230</v>
      </c>
    </row>
    <row r="2162" spans="1:5" x14ac:dyDescent="0.25">
      <c r="A2162" s="2">
        <v>22732</v>
      </c>
      <c r="B2162" s="3" t="s">
        <v>101</v>
      </c>
      <c r="C2162" s="2" t="s">
        <v>18</v>
      </c>
      <c r="D2162" s="2">
        <v>5837</v>
      </c>
      <c r="E2162" s="2" t="s">
        <v>230</v>
      </c>
    </row>
    <row r="2163" spans="1:5" x14ac:dyDescent="0.25">
      <c r="A2163" s="2">
        <v>22733</v>
      </c>
      <c r="B2163" s="3" t="s">
        <v>101</v>
      </c>
      <c r="C2163" s="2" t="s">
        <v>18</v>
      </c>
      <c r="D2163" s="2">
        <v>5837</v>
      </c>
      <c r="E2163" s="2" t="s">
        <v>230</v>
      </c>
    </row>
    <row r="2164" spans="1:5" x14ac:dyDescent="0.25">
      <c r="A2164" s="2">
        <v>22736</v>
      </c>
      <c r="B2164" s="3" t="s">
        <v>101</v>
      </c>
      <c r="C2164" s="2" t="s">
        <v>18</v>
      </c>
      <c r="D2164" s="2">
        <v>5837</v>
      </c>
      <c r="E2164" s="2" t="s">
        <v>230</v>
      </c>
    </row>
    <row r="2165" spans="1:5" x14ac:dyDescent="0.25">
      <c r="A2165" s="2">
        <v>22737</v>
      </c>
      <c r="B2165" s="3" t="s">
        <v>101</v>
      </c>
      <c r="C2165" s="2" t="s">
        <v>18</v>
      </c>
      <c r="D2165" s="2">
        <v>5837</v>
      </c>
      <c r="E2165" s="2" t="s">
        <v>230</v>
      </c>
    </row>
    <row r="2166" spans="1:5" x14ac:dyDescent="0.25">
      <c r="A2166" s="2">
        <v>23553</v>
      </c>
      <c r="B2166" s="3" t="s">
        <v>101</v>
      </c>
      <c r="C2166" s="2" t="s">
        <v>18</v>
      </c>
      <c r="D2166" s="2">
        <v>5837</v>
      </c>
      <c r="E2166" s="2" t="s">
        <v>230</v>
      </c>
    </row>
    <row r="2167" spans="1:5" x14ac:dyDescent="0.25">
      <c r="A2167" s="2">
        <v>25268</v>
      </c>
      <c r="B2167" s="3" t="s">
        <v>101</v>
      </c>
      <c r="C2167" s="2" t="s">
        <v>18</v>
      </c>
      <c r="D2167" s="2">
        <v>5837</v>
      </c>
      <c r="E2167" s="2" t="s">
        <v>230</v>
      </c>
    </row>
    <row r="2168" spans="1:5" x14ac:dyDescent="0.25">
      <c r="A2168" s="2">
        <v>25293</v>
      </c>
      <c r="B2168" s="3" t="s">
        <v>101</v>
      </c>
      <c r="C2168" s="2" t="s">
        <v>18</v>
      </c>
      <c r="D2168" s="2">
        <v>5837</v>
      </c>
      <c r="E2168" s="2" t="s">
        <v>230</v>
      </c>
    </row>
    <row r="2169" spans="1:5" x14ac:dyDescent="0.25">
      <c r="A2169" s="2">
        <v>28935</v>
      </c>
      <c r="B2169" s="3" t="s">
        <v>101</v>
      </c>
      <c r="C2169" s="2" t="s">
        <v>18</v>
      </c>
      <c r="D2169" s="2">
        <v>5837</v>
      </c>
      <c r="E2169" s="2" t="s">
        <v>230</v>
      </c>
    </row>
    <row r="2170" spans="1:5" x14ac:dyDescent="0.25">
      <c r="A2170" s="2">
        <v>28936</v>
      </c>
      <c r="B2170" s="3" t="s">
        <v>101</v>
      </c>
      <c r="C2170" s="2" t="s">
        <v>18</v>
      </c>
      <c r="D2170" s="2">
        <v>5837</v>
      </c>
      <c r="E2170" s="2" t="s">
        <v>230</v>
      </c>
    </row>
    <row r="2171" spans="1:5" x14ac:dyDescent="0.25">
      <c r="A2171" s="2">
        <v>52637</v>
      </c>
      <c r="B2171" s="3" t="s">
        <v>101</v>
      </c>
      <c r="C2171" s="2" t="s">
        <v>18</v>
      </c>
      <c r="D2171" s="2">
        <v>5837</v>
      </c>
      <c r="E2171" s="2" t="s">
        <v>230</v>
      </c>
    </row>
    <row r="2172" spans="1:5" x14ac:dyDescent="0.25">
      <c r="A2172" s="2">
        <v>52638</v>
      </c>
      <c r="B2172" s="3" t="s">
        <v>101</v>
      </c>
      <c r="C2172" s="2" t="s">
        <v>18</v>
      </c>
      <c r="D2172" s="2">
        <v>5837</v>
      </c>
      <c r="E2172" s="2" t="s">
        <v>230</v>
      </c>
    </row>
    <row r="2173" spans="1:5" x14ac:dyDescent="0.25">
      <c r="A2173" s="2">
        <v>52643</v>
      </c>
      <c r="B2173" s="3" t="s">
        <v>101</v>
      </c>
      <c r="C2173" s="2" t="s">
        <v>18</v>
      </c>
      <c r="D2173" s="2">
        <v>5837</v>
      </c>
      <c r="E2173" s="2" t="s">
        <v>230</v>
      </c>
    </row>
    <row r="2174" spans="1:5" x14ac:dyDescent="0.25">
      <c r="A2174" s="2">
        <v>52657</v>
      </c>
      <c r="B2174" s="3" t="s">
        <v>101</v>
      </c>
      <c r="C2174" s="2" t="s">
        <v>18</v>
      </c>
      <c r="D2174" s="2">
        <v>5837</v>
      </c>
      <c r="E2174" s="2" t="s">
        <v>230</v>
      </c>
    </row>
    <row r="2175" spans="1:5" x14ac:dyDescent="0.25">
      <c r="A2175" s="2">
        <v>52659</v>
      </c>
      <c r="B2175" s="3" t="s">
        <v>101</v>
      </c>
      <c r="C2175" s="2" t="s">
        <v>18</v>
      </c>
      <c r="D2175" s="2">
        <v>5837</v>
      </c>
      <c r="E2175" s="2" t="s">
        <v>230</v>
      </c>
    </row>
    <row r="2176" spans="1:5" x14ac:dyDescent="0.25">
      <c r="A2176" s="2">
        <v>52660</v>
      </c>
      <c r="B2176" s="3" t="s">
        <v>101</v>
      </c>
      <c r="C2176" s="2" t="s">
        <v>18</v>
      </c>
      <c r="D2176" s="2">
        <v>5837</v>
      </c>
      <c r="E2176" s="2" t="s">
        <v>230</v>
      </c>
    </row>
    <row r="2177" spans="1:5" x14ac:dyDescent="0.25">
      <c r="A2177" s="2">
        <v>52661</v>
      </c>
      <c r="B2177" s="3" t="s">
        <v>101</v>
      </c>
      <c r="C2177" s="2" t="s">
        <v>18</v>
      </c>
      <c r="D2177" s="2">
        <v>5837</v>
      </c>
      <c r="E2177" s="2" t="s">
        <v>230</v>
      </c>
    </row>
    <row r="2178" spans="1:5" x14ac:dyDescent="0.25">
      <c r="A2178" s="2">
        <v>52662</v>
      </c>
      <c r="B2178" s="3" t="s">
        <v>101</v>
      </c>
      <c r="C2178" s="2" t="s">
        <v>18</v>
      </c>
      <c r="D2178" s="2">
        <v>5837</v>
      </c>
      <c r="E2178" s="2" t="s">
        <v>230</v>
      </c>
    </row>
    <row r="2179" spans="1:5" x14ac:dyDescent="0.25">
      <c r="A2179" s="2">
        <v>52665</v>
      </c>
      <c r="B2179" s="3" t="s">
        <v>101</v>
      </c>
      <c r="C2179" s="2" t="s">
        <v>18</v>
      </c>
      <c r="D2179" s="2">
        <v>5837</v>
      </c>
      <c r="E2179" s="2" t="s">
        <v>230</v>
      </c>
    </row>
    <row r="2180" spans="1:5" x14ac:dyDescent="0.25">
      <c r="A2180" s="2">
        <v>52667</v>
      </c>
      <c r="B2180" s="3" t="s">
        <v>101</v>
      </c>
      <c r="C2180" s="2" t="s">
        <v>18</v>
      </c>
      <c r="D2180" s="2">
        <v>5837</v>
      </c>
      <c r="E2180" s="2" t="s">
        <v>230</v>
      </c>
    </row>
    <row r="2181" spans="1:5" x14ac:dyDescent="0.25">
      <c r="A2181" s="2">
        <v>52668</v>
      </c>
      <c r="B2181" s="3" t="s">
        <v>101</v>
      </c>
      <c r="C2181" s="2" t="s">
        <v>18</v>
      </c>
      <c r="D2181" s="2">
        <v>5837</v>
      </c>
      <c r="E2181" s="2" t="s">
        <v>230</v>
      </c>
    </row>
    <row r="2182" spans="1:5" x14ac:dyDescent="0.25">
      <c r="A2182" s="2">
        <v>52672</v>
      </c>
      <c r="B2182" s="3" t="s">
        <v>101</v>
      </c>
      <c r="C2182" s="2" t="s">
        <v>18</v>
      </c>
      <c r="D2182" s="2">
        <v>5837</v>
      </c>
      <c r="E2182" s="2" t="s">
        <v>230</v>
      </c>
    </row>
    <row r="2183" spans="1:5" x14ac:dyDescent="0.25">
      <c r="A2183" s="2">
        <v>52673</v>
      </c>
      <c r="B2183" s="3" t="s">
        <v>101</v>
      </c>
      <c r="C2183" s="2" t="s">
        <v>18</v>
      </c>
      <c r="D2183" s="2">
        <v>5837</v>
      </c>
      <c r="E2183" s="2" t="s">
        <v>230</v>
      </c>
    </row>
    <row r="2184" spans="1:5" x14ac:dyDescent="0.25">
      <c r="A2184" s="2">
        <v>52674</v>
      </c>
      <c r="B2184" s="3" t="s">
        <v>101</v>
      </c>
      <c r="C2184" s="2" t="s">
        <v>18</v>
      </c>
      <c r="D2184" s="2">
        <v>5837</v>
      </c>
      <c r="E2184" s="2" t="s">
        <v>230</v>
      </c>
    </row>
    <row r="2185" spans="1:5" x14ac:dyDescent="0.25">
      <c r="A2185" s="2">
        <v>52675</v>
      </c>
      <c r="B2185" s="3" t="s">
        <v>101</v>
      </c>
      <c r="C2185" s="2" t="s">
        <v>18</v>
      </c>
      <c r="D2185" s="2">
        <v>5837</v>
      </c>
      <c r="E2185" s="2" t="s">
        <v>230</v>
      </c>
    </row>
    <row r="2186" spans="1:5" x14ac:dyDescent="0.25">
      <c r="A2186" s="2">
        <v>52676</v>
      </c>
      <c r="B2186" s="3" t="s">
        <v>101</v>
      </c>
      <c r="C2186" s="2" t="s">
        <v>18</v>
      </c>
      <c r="D2186" s="2">
        <v>5837</v>
      </c>
      <c r="E2186" s="2" t="s">
        <v>230</v>
      </c>
    </row>
    <row r="2187" spans="1:5" x14ac:dyDescent="0.25">
      <c r="A2187" s="2">
        <v>52677</v>
      </c>
      <c r="B2187" s="3" t="s">
        <v>101</v>
      </c>
      <c r="C2187" s="2" t="s">
        <v>18</v>
      </c>
      <c r="D2187" s="2">
        <v>5837</v>
      </c>
      <c r="E2187" s="2" t="s">
        <v>230</v>
      </c>
    </row>
    <row r="2188" spans="1:5" x14ac:dyDescent="0.25">
      <c r="A2188" s="2">
        <v>52678</v>
      </c>
      <c r="B2188" s="3" t="s">
        <v>101</v>
      </c>
      <c r="C2188" s="2" t="s">
        <v>18</v>
      </c>
      <c r="D2188" s="2">
        <v>5837</v>
      </c>
      <c r="E2188" s="2" t="s">
        <v>230</v>
      </c>
    </row>
    <row r="2189" spans="1:5" x14ac:dyDescent="0.25">
      <c r="A2189" s="2">
        <v>52679</v>
      </c>
      <c r="B2189" s="3" t="s">
        <v>101</v>
      </c>
      <c r="C2189" s="2" t="s">
        <v>18</v>
      </c>
      <c r="D2189" s="2">
        <v>5837</v>
      </c>
      <c r="E2189" s="2" t="s">
        <v>230</v>
      </c>
    </row>
    <row r="2190" spans="1:5" x14ac:dyDescent="0.25">
      <c r="A2190" s="2">
        <v>52681</v>
      </c>
      <c r="B2190" s="3" t="s">
        <v>101</v>
      </c>
      <c r="C2190" s="2" t="s">
        <v>18</v>
      </c>
      <c r="D2190" s="2">
        <v>5837</v>
      </c>
      <c r="E2190" s="2" t="s">
        <v>230</v>
      </c>
    </row>
    <row r="2191" spans="1:5" x14ac:dyDescent="0.25">
      <c r="A2191" s="2">
        <v>52684</v>
      </c>
      <c r="B2191" s="3" t="s">
        <v>101</v>
      </c>
      <c r="C2191" s="2" t="s">
        <v>18</v>
      </c>
      <c r="D2191" s="2">
        <v>5837</v>
      </c>
      <c r="E2191" s="2" t="s">
        <v>230</v>
      </c>
    </row>
    <row r="2192" spans="1:5" x14ac:dyDescent="0.25">
      <c r="A2192" s="2">
        <v>52685</v>
      </c>
      <c r="B2192" s="3" t="s">
        <v>101</v>
      </c>
      <c r="C2192" s="2" t="s">
        <v>18</v>
      </c>
      <c r="D2192" s="2">
        <v>5837</v>
      </c>
      <c r="E2192" s="2" t="s">
        <v>230</v>
      </c>
    </row>
    <row r="2193" spans="1:5" x14ac:dyDescent="0.25">
      <c r="A2193" s="2">
        <v>52686</v>
      </c>
      <c r="B2193" s="3" t="s">
        <v>101</v>
      </c>
      <c r="C2193" s="2" t="s">
        <v>18</v>
      </c>
      <c r="D2193" s="2">
        <v>5837</v>
      </c>
      <c r="E2193" s="2" t="s">
        <v>230</v>
      </c>
    </row>
    <row r="2194" spans="1:5" x14ac:dyDescent="0.25">
      <c r="A2194" s="2">
        <v>52687</v>
      </c>
      <c r="B2194" s="3" t="s">
        <v>101</v>
      </c>
      <c r="C2194" s="2" t="s">
        <v>18</v>
      </c>
      <c r="D2194" s="2">
        <v>5837</v>
      </c>
      <c r="E2194" s="2" t="s">
        <v>230</v>
      </c>
    </row>
    <row r="2195" spans="1:5" x14ac:dyDescent="0.25">
      <c r="A2195" s="2">
        <v>52693</v>
      </c>
      <c r="B2195" s="3" t="s">
        <v>101</v>
      </c>
      <c r="C2195" s="2" t="s">
        <v>18</v>
      </c>
      <c r="D2195" s="2">
        <v>5837</v>
      </c>
      <c r="E2195" s="2" t="s">
        <v>230</v>
      </c>
    </row>
    <row r="2196" spans="1:5" x14ac:dyDescent="0.25">
      <c r="A2196" s="2">
        <v>52694</v>
      </c>
      <c r="B2196" s="3" t="s">
        <v>101</v>
      </c>
      <c r="C2196" s="2" t="s">
        <v>18</v>
      </c>
      <c r="D2196" s="2">
        <v>5837</v>
      </c>
      <c r="E2196" s="2" t="s">
        <v>230</v>
      </c>
    </row>
    <row r="2197" spans="1:5" x14ac:dyDescent="0.25">
      <c r="A2197" s="2">
        <v>52699</v>
      </c>
      <c r="B2197" s="3" t="s">
        <v>101</v>
      </c>
      <c r="C2197" s="2" t="s">
        <v>18</v>
      </c>
      <c r="D2197" s="2">
        <v>5837</v>
      </c>
      <c r="E2197" s="2" t="s">
        <v>230</v>
      </c>
    </row>
    <row r="2198" spans="1:5" x14ac:dyDescent="0.25">
      <c r="A2198" s="2">
        <v>52701</v>
      </c>
      <c r="B2198" s="3" t="s">
        <v>101</v>
      </c>
      <c r="C2198" s="2" t="s">
        <v>18</v>
      </c>
      <c r="D2198" s="2">
        <v>5837</v>
      </c>
      <c r="E2198" s="2" t="s">
        <v>230</v>
      </c>
    </row>
    <row r="2199" spans="1:5" x14ac:dyDescent="0.25">
      <c r="A2199" s="2">
        <v>52705</v>
      </c>
      <c r="B2199" s="3" t="s">
        <v>101</v>
      </c>
      <c r="C2199" s="2" t="s">
        <v>18</v>
      </c>
      <c r="D2199" s="2">
        <v>5837</v>
      </c>
      <c r="E2199" s="2" t="s">
        <v>230</v>
      </c>
    </row>
    <row r="2200" spans="1:5" x14ac:dyDescent="0.25">
      <c r="A2200" s="2">
        <v>52707</v>
      </c>
      <c r="B2200" s="3" t="s">
        <v>101</v>
      </c>
      <c r="C2200" s="2" t="s">
        <v>18</v>
      </c>
      <c r="D2200" s="2">
        <v>5837</v>
      </c>
      <c r="E2200" s="2" t="s">
        <v>230</v>
      </c>
    </row>
    <row r="2201" spans="1:5" x14ac:dyDescent="0.25">
      <c r="A2201" s="2">
        <v>52708</v>
      </c>
      <c r="B2201" s="3" t="s">
        <v>101</v>
      </c>
      <c r="C2201" s="2" t="s">
        <v>18</v>
      </c>
      <c r="D2201" s="2">
        <v>5837</v>
      </c>
      <c r="E2201" s="2" t="s">
        <v>230</v>
      </c>
    </row>
    <row r="2202" spans="1:5" x14ac:dyDescent="0.25">
      <c r="A2202" s="2">
        <v>52709</v>
      </c>
      <c r="B2202" s="3" t="s">
        <v>101</v>
      </c>
      <c r="C2202" s="2" t="s">
        <v>18</v>
      </c>
      <c r="D2202" s="2">
        <v>5837</v>
      </c>
      <c r="E2202" s="2" t="s">
        <v>230</v>
      </c>
    </row>
    <row r="2203" spans="1:5" x14ac:dyDescent="0.25">
      <c r="A2203" s="2">
        <v>52714</v>
      </c>
      <c r="B2203" s="3" t="s">
        <v>101</v>
      </c>
      <c r="C2203" s="2" t="s">
        <v>18</v>
      </c>
      <c r="D2203" s="2">
        <v>5837</v>
      </c>
      <c r="E2203" s="2" t="s">
        <v>230</v>
      </c>
    </row>
    <row r="2204" spans="1:5" x14ac:dyDescent="0.25">
      <c r="A2204" s="2">
        <v>52715</v>
      </c>
      <c r="B2204" s="3" t="s">
        <v>101</v>
      </c>
      <c r="C2204" s="2" t="s">
        <v>18</v>
      </c>
      <c r="D2204" s="2">
        <v>5837</v>
      </c>
      <c r="E2204" s="2" t="s">
        <v>230</v>
      </c>
    </row>
    <row r="2205" spans="1:5" x14ac:dyDescent="0.25">
      <c r="A2205" s="2">
        <v>52717</v>
      </c>
      <c r="B2205" s="3" t="s">
        <v>101</v>
      </c>
      <c r="C2205" s="2" t="s">
        <v>18</v>
      </c>
      <c r="D2205" s="2">
        <v>5837</v>
      </c>
      <c r="E2205" s="2" t="s">
        <v>230</v>
      </c>
    </row>
    <row r="2206" spans="1:5" x14ac:dyDescent="0.25">
      <c r="A2206" s="2">
        <v>52720</v>
      </c>
      <c r="B2206" s="3" t="s">
        <v>101</v>
      </c>
      <c r="C2206" s="2" t="s">
        <v>18</v>
      </c>
      <c r="D2206" s="2">
        <v>5837</v>
      </c>
      <c r="E2206" s="2" t="s">
        <v>230</v>
      </c>
    </row>
    <row r="2207" spans="1:5" x14ac:dyDescent="0.25">
      <c r="A2207" s="2">
        <v>52723</v>
      </c>
      <c r="B2207" s="3" t="s">
        <v>101</v>
      </c>
      <c r="C2207" s="2" t="s">
        <v>18</v>
      </c>
      <c r="D2207" s="2">
        <v>5837</v>
      </c>
      <c r="E2207" s="2" t="s">
        <v>230</v>
      </c>
    </row>
    <row r="2208" spans="1:5" x14ac:dyDescent="0.25">
      <c r="A2208" s="2">
        <v>52728</v>
      </c>
      <c r="B2208" s="3" t="s">
        <v>101</v>
      </c>
      <c r="C2208" s="2" t="s">
        <v>18</v>
      </c>
      <c r="D2208" s="2">
        <v>5837</v>
      </c>
      <c r="E2208" s="2" t="s">
        <v>230</v>
      </c>
    </row>
    <row r="2209" spans="1:5" x14ac:dyDescent="0.25">
      <c r="A2209" s="2">
        <v>52731</v>
      </c>
      <c r="B2209" s="3" t="s">
        <v>101</v>
      </c>
      <c r="C2209" s="2" t="s">
        <v>18</v>
      </c>
      <c r="D2209" s="2">
        <v>5837</v>
      </c>
      <c r="E2209" s="2" t="s">
        <v>230</v>
      </c>
    </row>
    <row r="2210" spans="1:5" x14ac:dyDescent="0.25">
      <c r="A2210" s="2">
        <v>52732</v>
      </c>
      <c r="B2210" s="3" t="s">
        <v>101</v>
      </c>
      <c r="C2210" s="2" t="s">
        <v>18</v>
      </c>
      <c r="D2210" s="2">
        <v>5837</v>
      </c>
      <c r="E2210" s="2" t="s">
        <v>230</v>
      </c>
    </row>
    <row r="2211" spans="1:5" x14ac:dyDescent="0.25">
      <c r="A2211" s="2">
        <v>52740</v>
      </c>
      <c r="B2211" s="3" t="s">
        <v>101</v>
      </c>
      <c r="C2211" s="2" t="s">
        <v>18</v>
      </c>
      <c r="D2211" s="2">
        <v>5837</v>
      </c>
      <c r="E2211" s="2" t="s">
        <v>230</v>
      </c>
    </row>
    <row r="2212" spans="1:5" x14ac:dyDescent="0.25">
      <c r="A2212" s="2">
        <v>52743</v>
      </c>
      <c r="B2212" s="3" t="s">
        <v>101</v>
      </c>
      <c r="C2212" s="2" t="s">
        <v>18</v>
      </c>
      <c r="D2212" s="2">
        <v>5837</v>
      </c>
      <c r="E2212" s="2" t="s">
        <v>230</v>
      </c>
    </row>
    <row r="2213" spans="1:5" x14ac:dyDescent="0.25">
      <c r="A2213" s="2">
        <v>52744</v>
      </c>
      <c r="B2213" s="3" t="s">
        <v>101</v>
      </c>
      <c r="C2213" s="2" t="s">
        <v>18</v>
      </c>
      <c r="D2213" s="2">
        <v>5837</v>
      </c>
      <c r="E2213" s="2" t="s">
        <v>230</v>
      </c>
    </row>
    <row r="2214" spans="1:5" x14ac:dyDescent="0.25">
      <c r="A2214" s="2">
        <v>52746</v>
      </c>
      <c r="B2214" s="3" t="s">
        <v>101</v>
      </c>
      <c r="C2214" s="2" t="s">
        <v>18</v>
      </c>
      <c r="D2214" s="2">
        <v>5837</v>
      </c>
      <c r="E2214" s="2" t="s">
        <v>230</v>
      </c>
    </row>
    <row r="2215" spans="1:5" x14ac:dyDescent="0.25">
      <c r="A2215" s="2">
        <v>52747</v>
      </c>
      <c r="B2215" s="3" t="s">
        <v>101</v>
      </c>
      <c r="C2215" s="2" t="s">
        <v>18</v>
      </c>
      <c r="D2215" s="2">
        <v>5837</v>
      </c>
      <c r="E2215" s="2" t="s">
        <v>230</v>
      </c>
    </row>
    <row r="2216" spans="1:5" x14ac:dyDescent="0.25">
      <c r="A2216" s="2">
        <v>52750</v>
      </c>
      <c r="B2216" s="3" t="s">
        <v>101</v>
      </c>
      <c r="C2216" s="2" t="s">
        <v>18</v>
      </c>
      <c r="D2216" s="2">
        <v>5837</v>
      </c>
      <c r="E2216" s="2" t="s">
        <v>230</v>
      </c>
    </row>
    <row r="2217" spans="1:5" x14ac:dyDescent="0.25">
      <c r="A2217" s="2">
        <v>52751</v>
      </c>
      <c r="B2217" s="3" t="s">
        <v>101</v>
      </c>
      <c r="C2217" s="2" t="s">
        <v>18</v>
      </c>
      <c r="D2217" s="2">
        <v>5837</v>
      </c>
      <c r="E2217" s="2" t="s">
        <v>230</v>
      </c>
    </row>
    <row r="2218" spans="1:5" x14ac:dyDescent="0.25">
      <c r="A2218" s="2">
        <v>52752</v>
      </c>
      <c r="B2218" s="3" t="s">
        <v>101</v>
      </c>
      <c r="C2218" s="2" t="s">
        <v>18</v>
      </c>
      <c r="D2218" s="2">
        <v>5837</v>
      </c>
      <c r="E2218" s="2" t="s">
        <v>230</v>
      </c>
    </row>
    <row r="2219" spans="1:5" x14ac:dyDescent="0.25">
      <c r="A2219" s="2">
        <v>52755</v>
      </c>
      <c r="B2219" s="3" t="s">
        <v>101</v>
      </c>
      <c r="C2219" s="2" t="s">
        <v>18</v>
      </c>
      <c r="D2219" s="2">
        <v>5837</v>
      </c>
      <c r="E2219" s="2" t="s">
        <v>230</v>
      </c>
    </row>
    <row r="2220" spans="1:5" x14ac:dyDescent="0.25">
      <c r="A2220" s="2">
        <v>52757</v>
      </c>
      <c r="B2220" s="3" t="s">
        <v>101</v>
      </c>
      <c r="C2220" s="2" t="s">
        <v>18</v>
      </c>
      <c r="D2220" s="2">
        <v>5837</v>
      </c>
      <c r="E2220" s="2" t="s">
        <v>230</v>
      </c>
    </row>
    <row r="2221" spans="1:5" x14ac:dyDescent="0.25">
      <c r="A2221" s="2">
        <v>54418</v>
      </c>
      <c r="B2221" s="3" t="s">
        <v>101</v>
      </c>
      <c r="C2221" s="2" t="s">
        <v>18</v>
      </c>
      <c r="D2221" s="2">
        <v>5837</v>
      </c>
      <c r="E2221" s="2" t="s">
        <v>230</v>
      </c>
    </row>
    <row r="2222" spans="1:5" x14ac:dyDescent="0.25">
      <c r="A2222" s="2">
        <v>55661</v>
      </c>
      <c r="B2222" s="3" t="s">
        <v>101</v>
      </c>
      <c r="C2222" s="2" t="s">
        <v>18</v>
      </c>
      <c r="D2222" s="2">
        <v>5837</v>
      </c>
      <c r="E2222" s="2" t="s">
        <v>230</v>
      </c>
    </row>
    <row r="2223" spans="1:5" x14ac:dyDescent="0.25">
      <c r="A2223" s="2">
        <v>55662</v>
      </c>
      <c r="B2223" s="3" t="s">
        <v>101</v>
      </c>
      <c r="C2223" s="2" t="s">
        <v>18</v>
      </c>
      <c r="D2223" s="2">
        <v>5837</v>
      </c>
      <c r="E2223" s="2" t="s">
        <v>230</v>
      </c>
    </row>
    <row r="2224" spans="1:5" x14ac:dyDescent="0.25">
      <c r="A2224" s="2">
        <v>55667</v>
      </c>
      <c r="B2224" s="3" t="s">
        <v>101</v>
      </c>
      <c r="C2224" s="2" t="s">
        <v>18</v>
      </c>
      <c r="D2224" s="2">
        <v>5837</v>
      </c>
      <c r="E2224" s="2" t="s">
        <v>230</v>
      </c>
    </row>
    <row r="2225" spans="1:5" x14ac:dyDescent="0.25">
      <c r="A2225" s="2">
        <v>55670</v>
      </c>
      <c r="B2225" s="3" t="s">
        <v>101</v>
      </c>
      <c r="C2225" s="2" t="s">
        <v>18</v>
      </c>
      <c r="D2225" s="2">
        <v>5837</v>
      </c>
      <c r="E2225" s="2" t="s">
        <v>230</v>
      </c>
    </row>
    <row r="2226" spans="1:5" x14ac:dyDescent="0.25">
      <c r="A2226" s="2">
        <v>55675</v>
      </c>
      <c r="B2226" s="3" t="s">
        <v>101</v>
      </c>
      <c r="C2226" s="2" t="s">
        <v>18</v>
      </c>
      <c r="D2226" s="2">
        <v>5837</v>
      </c>
      <c r="E2226" s="2" t="s">
        <v>230</v>
      </c>
    </row>
    <row r="2227" spans="1:5" x14ac:dyDescent="0.25">
      <c r="A2227" s="2">
        <v>55678</v>
      </c>
      <c r="B2227" s="3" t="s">
        <v>101</v>
      </c>
      <c r="C2227" s="2" t="s">
        <v>18</v>
      </c>
      <c r="D2227" s="2">
        <v>5837</v>
      </c>
      <c r="E2227" s="2" t="s">
        <v>230</v>
      </c>
    </row>
    <row r="2228" spans="1:5" x14ac:dyDescent="0.25">
      <c r="A2228" s="2">
        <v>55680</v>
      </c>
      <c r="B2228" s="3" t="s">
        <v>101</v>
      </c>
      <c r="C2228" s="2" t="s">
        <v>18</v>
      </c>
      <c r="D2228" s="2">
        <v>5837</v>
      </c>
      <c r="E2228" s="2" t="s">
        <v>230</v>
      </c>
    </row>
    <row r="2229" spans="1:5" x14ac:dyDescent="0.25">
      <c r="A2229" s="2">
        <v>55681</v>
      </c>
      <c r="B2229" s="3" t="s">
        <v>101</v>
      </c>
      <c r="C2229" s="2" t="s">
        <v>18</v>
      </c>
      <c r="D2229" s="2">
        <v>5837</v>
      </c>
      <c r="E2229" s="2" t="s">
        <v>230</v>
      </c>
    </row>
    <row r="2230" spans="1:5" x14ac:dyDescent="0.25">
      <c r="A2230" s="2">
        <v>55682</v>
      </c>
      <c r="B2230" s="3" t="s">
        <v>101</v>
      </c>
      <c r="C2230" s="2" t="s">
        <v>18</v>
      </c>
      <c r="D2230" s="2">
        <v>5837</v>
      </c>
      <c r="E2230" s="2" t="s">
        <v>230</v>
      </c>
    </row>
    <row r="2231" spans="1:5" x14ac:dyDescent="0.25">
      <c r="A2231" s="2">
        <v>55683</v>
      </c>
      <c r="B2231" s="3" t="s">
        <v>101</v>
      </c>
      <c r="C2231" s="2" t="s">
        <v>18</v>
      </c>
      <c r="D2231" s="2">
        <v>5837</v>
      </c>
      <c r="E2231" s="2" t="s">
        <v>230</v>
      </c>
    </row>
    <row r="2232" spans="1:5" x14ac:dyDescent="0.25">
      <c r="A2232" s="2">
        <v>55685</v>
      </c>
      <c r="B2232" s="3" t="s">
        <v>101</v>
      </c>
      <c r="C2232" s="2" t="s">
        <v>18</v>
      </c>
      <c r="D2232" s="2">
        <v>5837</v>
      </c>
      <c r="E2232" s="2" t="s">
        <v>230</v>
      </c>
    </row>
    <row r="2233" spans="1:5" x14ac:dyDescent="0.25">
      <c r="A2233" s="2">
        <v>55686</v>
      </c>
      <c r="B2233" s="3" t="s">
        <v>101</v>
      </c>
      <c r="C2233" s="2" t="s">
        <v>18</v>
      </c>
      <c r="D2233" s="2">
        <v>5837</v>
      </c>
      <c r="E2233" s="2" t="s">
        <v>230</v>
      </c>
    </row>
    <row r="2234" spans="1:5" x14ac:dyDescent="0.25">
      <c r="A2234" s="2">
        <v>55691</v>
      </c>
      <c r="B2234" s="3" t="s">
        <v>101</v>
      </c>
      <c r="C2234" s="2" t="s">
        <v>18</v>
      </c>
      <c r="D2234" s="2">
        <v>5837</v>
      </c>
      <c r="E2234" s="2" t="s">
        <v>230</v>
      </c>
    </row>
    <row r="2235" spans="1:5" x14ac:dyDescent="0.25">
      <c r="A2235" s="2">
        <v>55698</v>
      </c>
      <c r="B2235" s="3" t="s">
        <v>101</v>
      </c>
      <c r="C2235" s="2" t="s">
        <v>18</v>
      </c>
      <c r="D2235" s="2">
        <v>5837</v>
      </c>
      <c r="E2235" s="2" t="s">
        <v>230</v>
      </c>
    </row>
    <row r="2236" spans="1:5" x14ac:dyDescent="0.25">
      <c r="A2236" s="2">
        <v>55703</v>
      </c>
      <c r="B2236" s="3" t="s">
        <v>101</v>
      </c>
      <c r="C2236" s="2" t="s">
        <v>18</v>
      </c>
      <c r="D2236" s="2">
        <v>5837</v>
      </c>
      <c r="E2236" s="2" t="s">
        <v>230</v>
      </c>
    </row>
    <row r="2237" spans="1:5" x14ac:dyDescent="0.25">
      <c r="A2237" s="2">
        <v>55704</v>
      </c>
      <c r="B2237" s="3" t="s">
        <v>101</v>
      </c>
      <c r="C2237" s="2" t="s">
        <v>18</v>
      </c>
      <c r="D2237" s="2">
        <v>5837</v>
      </c>
      <c r="E2237" s="2" t="s">
        <v>230</v>
      </c>
    </row>
    <row r="2238" spans="1:5" x14ac:dyDescent="0.25">
      <c r="A2238" s="2">
        <v>55705</v>
      </c>
      <c r="B2238" s="3" t="s">
        <v>101</v>
      </c>
      <c r="C2238" s="2" t="s">
        <v>18</v>
      </c>
      <c r="D2238" s="2">
        <v>5837</v>
      </c>
      <c r="E2238" s="2" t="s">
        <v>230</v>
      </c>
    </row>
    <row r="2239" spans="1:5" x14ac:dyDescent="0.25">
      <c r="A2239" s="2">
        <v>60898</v>
      </c>
      <c r="B2239" s="3" t="s">
        <v>101</v>
      </c>
      <c r="C2239" s="2" t="s">
        <v>18</v>
      </c>
      <c r="D2239" s="2">
        <v>5837</v>
      </c>
      <c r="E2239" s="2" t="s">
        <v>230</v>
      </c>
    </row>
    <row r="2240" spans="1:5" x14ac:dyDescent="0.25">
      <c r="A2240" s="2">
        <v>60899</v>
      </c>
      <c r="B2240" s="3" t="s">
        <v>101</v>
      </c>
      <c r="C2240" s="2" t="s">
        <v>18</v>
      </c>
      <c r="D2240" s="2">
        <v>5837</v>
      </c>
      <c r="E2240" s="2" t="s">
        <v>230</v>
      </c>
    </row>
    <row r="2241" spans="1:5" x14ac:dyDescent="0.25">
      <c r="A2241" s="2">
        <v>60900</v>
      </c>
      <c r="B2241" s="3" t="s">
        <v>101</v>
      </c>
      <c r="C2241" s="2" t="s">
        <v>18</v>
      </c>
      <c r="D2241" s="2">
        <v>5837</v>
      </c>
      <c r="E2241" s="2" t="s">
        <v>230</v>
      </c>
    </row>
    <row r="2242" spans="1:5" x14ac:dyDescent="0.25">
      <c r="A2242" s="2">
        <v>60901</v>
      </c>
      <c r="B2242" s="3" t="s">
        <v>101</v>
      </c>
      <c r="C2242" s="2" t="s">
        <v>18</v>
      </c>
      <c r="D2242" s="2">
        <v>5837</v>
      </c>
      <c r="E2242" s="2" t="s">
        <v>230</v>
      </c>
    </row>
    <row r="2243" spans="1:5" x14ac:dyDescent="0.25">
      <c r="A2243" s="2">
        <v>60902</v>
      </c>
      <c r="B2243" s="3" t="s">
        <v>101</v>
      </c>
      <c r="C2243" s="2" t="s">
        <v>18</v>
      </c>
      <c r="D2243" s="2">
        <v>5837</v>
      </c>
      <c r="E2243" s="2" t="s">
        <v>230</v>
      </c>
    </row>
    <row r="2244" spans="1:5" x14ac:dyDescent="0.25">
      <c r="A2244" s="2">
        <v>60903</v>
      </c>
      <c r="B2244" s="3" t="s">
        <v>101</v>
      </c>
      <c r="C2244" s="2" t="s">
        <v>18</v>
      </c>
      <c r="D2244" s="2">
        <v>5837</v>
      </c>
      <c r="E2244" s="2" t="s">
        <v>230</v>
      </c>
    </row>
    <row r="2245" spans="1:5" x14ac:dyDescent="0.25">
      <c r="A2245" s="2">
        <v>61006</v>
      </c>
      <c r="B2245" s="3" t="s">
        <v>101</v>
      </c>
      <c r="C2245" s="2" t="s">
        <v>18</v>
      </c>
      <c r="D2245" s="2">
        <v>5837</v>
      </c>
      <c r="E2245" s="2" t="s">
        <v>230</v>
      </c>
    </row>
    <row r="2246" spans="1:5" x14ac:dyDescent="0.25">
      <c r="A2246" s="2">
        <v>61007</v>
      </c>
      <c r="B2246" s="3" t="s">
        <v>101</v>
      </c>
      <c r="C2246" s="2" t="s">
        <v>18</v>
      </c>
      <c r="D2246" s="2">
        <v>5837</v>
      </c>
      <c r="E2246" s="2" t="s">
        <v>230</v>
      </c>
    </row>
    <row r="2247" spans="1:5" x14ac:dyDescent="0.25">
      <c r="A2247" s="2">
        <v>61010</v>
      </c>
      <c r="B2247" s="3" t="s">
        <v>101</v>
      </c>
      <c r="C2247" s="2" t="s">
        <v>18</v>
      </c>
      <c r="D2247" s="2">
        <v>5837</v>
      </c>
      <c r="E2247" s="2" t="s">
        <v>230</v>
      </c>
    </row>
    <row r="2248" spans="1:5" x14ac:dyDescent="0.25">
      <c r="A2248" s="2">
        <v>61011</v>
      </c>
      <c r="B2248" s="3" t="s">
        <v>101</v>
      </c>
      <c r="C2248" s="2" t="s">
        <v>18</v>
      </c>
      <c r="D2248" s="2">
        <v>5837</v>
      </c>
      <c r="E2248" s="2" t="s">
        <v>230</v>
      </c>
    </row>
    <row r="2249" spans="1:5" x14ac:dyDescent="0.25">
      <c r="A2249" s="2">
        <v>61012</v>
      </c>
      <c r="B2249" s="3" t="s">
        <v>101</v>
      </c>
      <c r="C2249" s="2" t="s">
        <v>18</v>
      </c>
      <c r="D2249" s="2">
        <v>5837</v>
      </c>
      <c r="E2249" s="2" t="s">
        <v>230</v>
      </c>
    </row>
    <row r="2250" spans="1:5" x14ac:dyDescent="0.25">
      <c r="A2250" s="2">
        <v>61013</v>
      </c>
      <c r="B2250" s="3" t="s">
        <v>101</v>
      </c>
      <c r="C2250" s="2" t="s">
        <v>18</v>
      </c>
      <c r="D2250" s="2">
        <v>5837</v>
      </c>
      <c r="E2250" s="2" t="s">
        <v>230</v>
      </c>
    </row>
    <row r="2251" spans="1:5" x14ac:dyDescent="0.25">
      <c r="A2251" s="3">
        <v>7531</v>
      </c>
      <c r="B2251" s="3" t="s">
        <v>101</v>
      </c>
      <c r="C2251" s="3" t="s">
        <v>18</v>
      </c>
      <c r="D2251" s="3">
        <v>5837</v>
      </c>
      <c r="E2251" s="3" t="s">
        <v>230</v>
      </c>
    </row>
    <row r="2252" spans="1:5" x14ac:dyDescent="0.25">
      <c r="A2252" s="2">
        <v>1051</v>
      </c>
      <c r="B2252" s="3" t="s">
        <v>101</v>
      </c>
      <c r="C2252" s="2" t="s">
        <v>18</v>
      </c>
      <c r="D2252" s="2">
        <v>5837</v>
      </c>
      <c r="E2252" s="2" t="s">
        <v>230</v>
      </c>
    </row>
    <row r="2253" spans="1:5" x14ac:dyDescent="0.25">
      <c r="A2253" s="2">
        <v>17979</v>
      </c>
      <c r="B2253" s="3" t="s">
        <v>105</v>
      </c>
      <c r="C2253" s="2" t="s">
        <v>108</v>
      </c>
      <c r="D2253" s="2">
        <v>15047</v>
      </c>
      <c r="E2253" s="2" t="s">
        <v>231</v>
      </c>
    </row>
    <row r="2254" spans="1:5" x14ac:dyDescent="0.25">
      <c r="A2254" s="2">
        <v>20200</v>
      </c>
      <c r="B2254" s="3" t="s">
        <v>105</v>
      </c>
      <c r="C2254" s="2" t="s">
        <v>108</v>
      </c>
      <c r="D2254" s="2">
        <v>15047</v>
      </c>
      <c r="E2254" s="2" t="s">
        <v>231</v>
      </c>
    </row>
    <row r="2255" spans="1:5" x14ac:dyDescent="0.25">
      <c r="A2255" s="2">
        <v>20211</v>
      </c>
      <c r="B2255" s="3" t="s">
        <v>105</v>
      </c>
      <c r="C2255" s="2" t="s">
        <v>108</v>
      </c>
      <c r="D2255" s="2">
        <v>15047</v>
      </c>
      <c r="E2255" s="2" t="s">
        <v>231</v>
      </c>
    </row>
    <row r="2256" spans="1:5" x14ac:dyDescent="0.25">
      <c r="A2256" s="2">
        <v>11769</v>
      </c>
      <c r="B2256" s="3" t="s">
        <v>105</v>
      </c>
      <c r="C2256" s="2" t="s">
        <v>108</v>
      </c>
      <c r="D2256" s="2">
        <v>15109</v>
      </c>
      <c r="E2256" s="2" t="s">
        <v>232</v>
      </c>
    </row>
    <row r="2257" spans="1:5" x14ac:dyDescent="0.25">
      <c r="A2257" s="2">
        <v>17053</v>
      </c>
      <c r="B2257" s="3" t="s">
        <v>105</v>
      </c>
      <c r="C2257" s="2" t="s">
        <v>108</v>
      </c>
      <c r="D2257" s="2">
        <v>15131</v>
      </c>
      <c r="E2257" s="2" t="s">
        <v>43</v>
      </c>
    </row>
    <row r="2258" spans="1:5" x14ac:dyDescent="0.25">
      <c r="A2258" s="2">
        <v>32043</v>
      </c>
      <c r="B2258" s="3" t="s">
        <v>105</v>
      </c>
      <c r="C2258" s="2" t="s">
        <v>108</v>
      </c>
      <c r="D2258" s="2">
        <v>15135</v>
      </c>
      <c r="E2258" s="2" t="s">
        <v>233</v>
      </c>
    </row>
    <row r="2259" spans="1:5" x14ac:dyDescent="0.25">
      <c r="A2259" s="2">
        <v>7068</v>
      </c>
      <c r="B2259" s="3" t="s">
        <v>105</v>
      </c>
      <c r="C2259" s="2" t="s">
        <v>108</v>
      </c>
      <c r="D2259" s="2">
        <v>15176</v>
      </c>
      <c r="E2259" s="2" t="s">
        <v>234</v>
      </c>
    </row>
    <row r="2260" spans="1:5" x14ac:dyDescent="0.25">
      <c r="A2260" s="2">
        <v>32064</v>
      </c>
      <c r="B2260" s="3" t="s">
        <v>105</v>
      </c>
      <c r="C2260" s="2" t="s">
        <v>108</v>
      </c>
      <c r="D2260" s="2">
        <v>15176</v>
      </c>
      <c r="E2260" s="2" t="s">
        <v>234</v>
      </c>
    </row>
    <row r="2261" spans="1:5" x14ac:dyDescent="0.25">
      <c r="A2261" s="2">
        <v>11497</v>
      </c>
      <c r="B2261" s="3" t="s">
        <v>105</v>
      </c>
      <c r="C2261" s="2" t="s">
        <v>108</v>
      </c>
      <c r="D2261" s="2">
        <v>15232</v>
      </c>
      <c r="E2261" s="2" t="s">
        <v>235</v>
      </c>
    </row>
    <row r="2262" spans="1:5" x14ac:dyDescent="0.25">
      <c r="A2262" s="2">
        <v>14250</v>
      </c>
      <c r="B2262" s="3" t="s">
        <v>105</v>
      </c>
      <c r="C2262" s="2" t="s">
        <v>108</v>
      </c>
      <c r="D2262" s="2">
        <v>15232</v>
      </c>
      <c r="E2262" s="2" t="s">
        <v>235</v>
      </c>
    </row>
    <row r="2263" spans="1:5" x14ac:dyDescent="0.25">
      <c r="A2263" s="2">
        <v>25780</v>
      </c>
      <c r="B2263" s="3" t="s">
        <v>105</v>
      </c>
      <c r="C2263" s="2" t="s">
        <v>108</v>
      </c>
      <c r="D2263" s="2">
        <v>15232</v>
      </c>
      <c r="E2263" s="2" t="s">
        <v>235</v>
      </c>
    </row>
    <row r="2264" spans="1:5" x14ac:dyDescent="0.25">
      <c r="A2264" s="2">
        <v>9150</v>
      </c>
      <c r="B2264" s="3" t="s">
        <v>105</v>
      </c>
      <c r="C2264" s="2" t="s">
        <v>108</v>
      </c>
      <c r="D2264" s="2">
        <v>15180</v>
      </c>
      <c r="E2264" s="2" t="s">
        <v>236</v>
      </c>
    </row>
    <row r="2265" spans="1:5" x14ac:dyDescent="0.25">
      <c r="A2265" s="2">
        <v>32099</v>
      </c>
      <c r="B2265" s="3" t="s">
        <v>105</v>
      </c>
      <c r="C2265" s="2" t="s">
        <v>108</v>
      </c>
      <c r="D2265" s="2">
        <v>15185</v>
      </c>
      <c r="E2265" s="2" t="s">
        <v>237</v>
      </c>
    </row>
    <row r="2266" spans="1:5" x14ac:dyDescent="0.25">
      <c r="A2266" s="2">
        <v>17988</v>
      </c>
      <c r="B2266" s="3" t="s">
        <v>105</v>
      </c>
      <c r="C2266" s="2" t="s">
        <v>108</v>
      </c>
      <c r="D2266" s="2">
        <v>15236</v>
      </c>
      <c r="E2266" s="2" t="s">
        <v>238</v>
      </c>
    </row>
    <row r="2267" spans="1:5" x14ac:dyDescent="0.25">
      <c r="A2267" s="2">
        <v>1888</v>
      </c>
      <c r="B2267" s="3" t="s">
        <v>105</v>
      </c>
      <c r="C2267" s="2" t="s">
        <v>108</v>
      </c>
      <c r="D2267" s="2">
        <v>15204</v>
      </c>
      <c r="E2267" s="2" t="s">
        <v>239</v>
      </c>
    </row>
    <row r="2268" spans="1:5" x14ac:dyDescent="0.25">
      <c r="A2268" s="2">
        <v>12547</v>
      </c>
      <c r="B2268" s="3" t="s">
        <v>105</v>
      </c>
      <c r="C2268" s="2" t="s">
        <v>108</v>
      </c>
      <c r="D2268" s="2">
        <v>15204</v>
      </c>
      <c r="E2268" s="2" t="s">
        <v>239</v>
      </c>
    </row>
    <row r="2269" spans="1:5" x14ac:dyDescent="0.25">
      <c r="A2269" s="2">
        <v>15316</v>
      </c>
      <c r="B2269" s="3" t="s">
        <v>105</v>
      </c>
      <c r="C2269" s="2" t="s">
        <v>108</v>
      </c>
      <c r="D2269" s="2">
        <v>15204</v>
      </c>
      <c r="E2269" s="2" t="s">
        <v>239</v>
      </c>
    </row>
    <row r="2270" spans="1:5" x14ac:dyDescent="0.25">
      <c r="A2270" s="2">
        <v>22919</v>
      </c>
      <c r="B2270" s="3" t="s">
        <v>105</v>
      </c>
      <c r="C2270" s="2" t="s">
        <v>108</v>
      </c>
      <c r="D2270" s="2">
        <v>15204</v>
      </c>
      <c r="E2270" s="2" t="s">
        <v>239</v>
      </c>
    </row>
    <row r="2271" spans="1:5" x14ac:dyDescent="0.25">
      <c r="A2271" s="2">
        <v>22921</v>
      </c>
      <c r="B2271" s="3" t="s">
        <v>105</v>
      </c>
      <c r="C2271" s="2" t="s">
        <v>108</v>
      </c>
      <c r="D2271" s="2">
        <v>15204</v>
      </c>
      <c r="E2271" s="2" t="s">
        <v>239</v>
      </c>
    </row>
    <row r="2272" spans="1:5" x14ac:dyDescent="0.25">
      <c r="A2272" s="2">
        <v>23936</v>
      </c>
      <c r="B2272" s="3" t="s">
        <v>105</v>
      </c>
      <c r="C2272" s="2" t="s">
        <v>108</v>
      </c>
      <c r="D2272" s="2">
        <v>15204</v>
      </c>
      <c r="E2272" s="2" t="s">
        <v>239</v>
      </c>
    </row>
    <row r="2273" spans="1:5" x14ac:dyDescent="0.25">
      <c r="A2273" s="2">
        <v>23937</v>
      </c>
      <c r="B2273" s="3" t="s">
        <v>105</v>
      </c>
      <c r="C2273" s="2" t="s">
        <v>108</v>
      </c>
      <c r="D2273" s="2">
        <v>15204</v>
      </c>
      <c r="E2273" s="2" t="s">
        <v>239</v>
      </c>
    </row>
    <row r="2274" spans="1:5" x14ac:dyDescent="0.25">
      <c r="A2274" s="2">
        <v>32116</v>
      </c>
      <c r="B2274" s="3" t="s">
        <v>105</v>
      </c>
      <c r="C2274" s="2" t="s">
        <v>108</v>
      </c>
      <c r="D2274" s="2">
        <v>15204</v>
      </c>
      <c r="E2274" s="2" t="s">
        <v>239</v>
      </c>
    </row>
    <row r="2275" spans="1:5" x14ac:dyDescent="0.25">
      <c r="A2275" s="2">
        <v>12972</v>
      </c>
      <c r="B2275" s="3" t="s">
        <v>105</v>
      </c>
      <c r="C2275" s="2" t="s">
        <v>108</v>
      </c>
      <c r="D2275" s="2">
        <v>15212</v>
      </c>
      <c r="E2275" s="2" t="s">
        <v>240</v>
      </c>
    </row>
    <row r="2276" spans="1:5" x14ac:dyDescent="0.25">
      <c r="A2276" s="2">
        <v>30160</v>
      </c>
      <c r="B2276" s="3" t="s">
        <v>105</v>
      </c>
      <c r="C2276" s="2" t="s">
        <v>108</v>
      </c>
      <c r="D2276" s="2">
        <v>15212</v>
      </c>
      <c r="E2276" s="2" t="s">
        <v>240</v>
      </c>
    </row>
    <row r="2277" spans="1:5" x14ac:dyDescent="0.25">
      <c r="A2277" s="2">
        <v>7118</v>
      </c>
      <c r="B2277" s="3" t="s">
        <v>105</v>
      </c>
      <c r="C2277" s="2" t="s">
        <v>108</v>
      </c>
      <c r="D2277" s="2">
        <v>15218</v>
      </c>
      <c r="E2277" s="2" t="s">
        <v>241</v>
      </c>
    </row>
    <row r="2278" spans="1:5" x14ac:dyDescent="0.25">
      <c r="A2278" s="2">
        <v>21432</v>
      </c>
      <c r="B2278" s="3" t="s">
        <v>105</v>
      </c>
      <c r="C2278" s="2" t="s">
        <v>108</v>
      </c>
      <c r="D2278" s="2">
        <v>15223</v>
      </c>
      <c r="E2278" s="2" t="s">
        <v>242</v>
      </c>
    </row>
    <row r="2279" spans="1:5" x14ac:dyDescent="0.25">
      <c r="A2279" s="2">
        <v>23065</v>
      </c>
      <c r="B2279" s="3" t="s">
        <v>105</v>
      </c>
      <c r="C2279" s="2" t="s">
        <v>108</v>
      </c>
      <c r="D2279" s="2">
        <v>15223</v>
      </c>
      <c r="E2279" s="2" t="s">
        <v>242</v>
      </c>
    </row>
    <row r="2280" spans="1:5" x14ac:dyDescent="0.25">
      <c r="A2280" s="2">
        <v>23227</v>
      </c>
      <c r="B2280" s="3" t="s">
        <v>105</v>
      </c>
      <c r="C2280" s="2" t="s">
        <v>108</v>
      </c>
      <c r="D2280" s="2">
        <v>15223</v>
      </c>
      <c r="E2280" s="2" t="s">
        <v>242</v>
      </c>
    </row>
    <row r="2281" spans="1:5" x14ac:dyDescent="0.25">
      <c r="A2281" s="2">
        <v>23943</v>
      </c>
      <c r="B2281" s="3" t="s">
        <v>105</v>
      </c>
      <c r="C2281" s="2" t="s">
        <v>108</v>
      </c>
      <c r="D2281" s="2">
        <v>15223</v>
      </c>
      <c r="E2281" s="2" t="s">
        <v>242</v>
      </c>
    </row>
    <row r="2282" spans="1:5" x14ac:dyDescent="0.25">
      <c r="A2282" s="2">
        <v>23946</v>
      </c>
      <c r="B2282" s="3" t="s">
        <v>105</v>
      </c>
      <c r="C2282" s="2" t="s">
        <v>108</v>
      </c>
      <c r="D2282" s="2">
        <v>15223</v>
      </c>
      <c r="E2282" s="2" t="s">
        <v>242</v>
      </c>
    </row>
    <row r="2283" spans="1:5" x14ac:dyDescent="0.25">
      <c r="A2283" s="2">
        <v>11155</v>
      </c>
      <c r="B2283" s="3" t="s">
        <v>105</v>
      </c>
      <c r="C2283" s="2" t="s">
        <v>108</v>
      </c>
      <c r="D2283" s="2">
        <v>15224</v>
      </c>
      <c r="E2283" s="2" t="s">
        <v>243</v>
      </c>
    </row>
    <row r="2284" spans="1:5" x14ac:dyDescent="0.25">
      <c r="A2284" s="2">
        <v>11999</v>
      </c>
      <c r="B2284" s="3" t="s">
        <v>105</v>
      </c>
      <c r="C2284" s="2" t="s">
        <v>108</v>
      </c>
      <c r="D2284" s="2">
        <v>15224</v>
      </c>
      <c r="E2284" s="2" t="s">
        <v>243</v>
      </c>
    </row>
    <row r="2285" spans="1:5" x14ac:dyDescent="0.25">
      <c r="A2285" s="2">
        <v>11808</v>
      </c>
      <c r="B2285" s="3" t="s">
        <v>105</v>
      </c>
      <c r="C2285" s="2" t="s">
        <v>108</v>
      </c>
      <c r="D2285" s="2">
        <v>15272</v>
      </c>
      <c r="E2285" s="2" t="s">
        <v>244</v>
      </c>
    </row>
    <row r="2286" spans="1:5" x14ac:dyDescent="0.25">
      <c r="A2286" s="2">
        <v>16783</v>
      </c>
      <c r="B2286" s="3" t="s">
        <v>105</v>
      </c>
      <c r="C2286" s="2" t="s">
        <v>108</v>
      </c>
      <c r="D2286" s="2">
        <v>15296</v>
      </c>
      <c r="E2286" s="2" t="s">
        <v>245</v>
      </c>
    </row>
    <row r="2287" spans="1:5" x14ac:dyDescent="0.25">
      <c r="A2287" s="2">
        <v>1906</v>
      </c>
      <c r="B2287" s="3" t="s">
        <v>105</v>
      </c>
      <c r="C2287" s="2" t="s">
        <v>108</v>
      </c>
      <c r="D2287" s="2">
        <v>15322</v>
      </c>
      <c r="E2287" s="2" t="s">
        <v>246</v>
      </c>
    </row>
    <row r="2288" spans="1:5" x14ac:dyDescent="0.25">
      <c r="A2288" s="2">
        <v>7138</v>
      </c>
      <c r="B2288" s="3" t="s">
        <v>105</v>
      </c>
      <c r="C2288" s="2" t="s">
        <v>108</v>
      </c>
      <c r="D2288" s="2">
        <v>15322</v>
      </c>
      <c r="E2288" s="2" t="s">
        <v>246</v>
      </c>
    </row>
    <row r="2289" spans="1:5" x14ac:dyDescent="0.25">
      <c r="A2289" s="2">
        <v>7152</v>
      </c>
      <c r="B2289" s="3" t="s">
        <v>105</v>
      </c>
      <c r="C2289" s="2" t="s">
        <v>108</v>
      </c>
      <c r="D2289" s="2">
        <v>15362</v>
      </c>
      <c r="E2289" s="2" t="s">
        <v>247</v>
      </c>
    </row>
    <row r="2290" spans="1:5" x14ac:dyDescent="0.25">
      <c r="A2290" s="2">
        <v>7154</v>
      </c>
      <c r="B2290" s="3" t="s">
        <v>105</v>
      </c>
      <c r="C2290" s="2" t="s">
        <v>108</v>
      </c>
      <c r="D2290" s="2">
        <v>15367</v>
      </c>
      <c r="E2290" s="2" t="s">
        <v>248</v>
      </c>
    </row>
    <row r="2291" spans="1:5" x14ac:dyDescent="0.25">
      <c r="A2291" s="2">
        <v>7156</v>
      </c>
      <c r="B2291" s="3" t="s">
        <v>105</v>
      </c>
      <c r="C2291" s="2" t="s">
        <v>108</v>
      </c>
      <c r="D2291" s="2">
        <v>15367</v>
      </c>
      <c r="E2291" s="2" t="s">
        <v>248</v>
      </c>
    </row>
    <row r="2292" spans="1:5" x14ac:dyDescent="0.25">
      <c r="A2292" s="2">
        <v>20936</v>
      </c>
      <c r="B2292" s="3" t="s">
        <v>105</v>
      </c>
      <c r="C2292" s="2" t="s">
        <v>108</v>
      </c>
      <c r="D2292" s="2">
        <v>15367</v>
      </c>
      <c r="E2292" s="2" t="s">
        <v>248</v>
      </c>
    </row>
    <row r="2293" spans="1:5" x14ac:dyDescent="0.25">
      <c r="A2293" s="2">
        <v>32211</v>
      </c>
      <c r="B2293" s="3" t="s">
        <v>105</v>
      </c>
      <c r="C2293" s="2" t="s">
        <v>108</v>
      </c>
      <c r="D2293" s="2">
        <v>15367</v>
      </c>
      <c r="E2293" s="2" t="s">
        <v>248</v>
      </c>
    </row>
    <row r="2294" spans="1:5" x14ac:dyDescent="0.25">
      <c r="A2294" s="2">
        <v>7167</v>
      </c>
      <c r="B2294" s="3" t="s">
        <v>105</v>
      </c>
      <c r="C2294" s="2" t="s">
        <v>108</v>
      </c>
      <c r="D2294" s="2">
        <v>15368</v>
      </c>
      <c r="E2294" s="2" t="s">
        <v>249</v>
      </c>
    </row>
    <row r="2295" spans="1:5" x14ac:dyDescent="0.25">
      <c r="A2295" s="2">
        <v>32221</v>
      </c>
      <c r="B2295" s="3" t="s">
        <v>105</v>
      </c>
      <c r="C2295" s="2" t="s">
        <v>108</v>
      </c>
      <c r="D2295" s="2">
        <v>15403</v>
      </c>
      <c r="E2295" s="2" t="s">
        <v>250</v>
      </c>
    </row>
    <row r="2296" spans="1:5" x14ac:dyDescent="0.25">
      <c r="A2296" s="2">
        <v>11583</v>
      </c>
      <c r="B2296" s="3" t="s">
        <v>105</v>
      </c>
      <c r="C2296" s="2" t="s">
        <v>108</v>
      </c>
      <c r="D2296" s="2">
        <v>15377</v>
      </c>
      <c r="E2296" s="2" t="s">
        <v>251</v>
      </c>
    </row>
    <row r="2297" spans="1:5" x14ac:dyDescent="0.25">
      <c r="A2297" s="2">
        <v>11584</v>
      </c>
      <c r="B2297" s="3" t="s">
        <v>105</v>
      </c>
      <c r="C2297" s="2" t="s">
        <v>108</v>
      </c>
      <c r="D2297" s="2">
        <v>15377</v>
      </c>
      <c r="E2297" s="2" t="s">
        <v>251</v>
      </c>
    </row>
    <row r="2298" spans="1:5" x14ac:dyDescent="0.25">
      <c r="A2298" s="2">
        <v>23019</v>
      </c>
      <c r="B2298" s="3" t="s">
        <v>105</v>
      </c>
      <c r="C2298" s="2" t="s">
        <v>108</v>
      </c>
      <c r="D2298" s="2">
        <v>15377</v>
      </c>
      <c r="E2298" s="2" t="s">
        <v>251</v>
      </c>
    </row>
    <row r="2299" spans="1:5" x14ac:dyDescent="0.25">
      <c r="A2299" s="2">
        <v>32232</v>
      </c>
      <c r="B2299" s="3" t="s">
        <v>105</v>
      </c>
      <c r="C2299" s="2" t="s">
        <v>108</v>
      </c>
      <c r="D2299" s="2">
        <v>15377</v>
      </c>
      <c r="E2299" s="2" t="s">
        <v>251</v>
      </c>
    </row>
    <row r="2300" spans="1:5" x14ac:dyDescent="0.25">
      <c r="A2300" s="2">
        <v>8542</v>
      </c>
      <c r="B2300" s="3" t="s">
        <v>105</v>
      </c>
      <c r="C2300" s="2" t="s">
        <v>108</v>
      </c>
      <c r="D2300" s="2">
        <v>15442</v>
      </c>
      <c r="E2300" s="2" t="s">
        <v>252</v>
      </c>
    </row>
    <row r="2301" spans="1:5" x14ac:dyDescent="0.25">
      <c r="A2301" s="2">
        <v>19966</v>
      </c>
      <c r="B2301" s="3" t="s">
        <v>105</v>
      </c>
      <c r="C2301" s="2" t="s">
        <v>108</v>
      </c>
      <c r="D2301" s="2">
        <v>15469</v>
      </c>
      <c r="E2301" s="2" t="s">
        <v>253</v>
      </c>
    </row>
    <row r="2302" spans="1:5" x14ac:dyDescent="0.25">
      <c r="A2302" s="2">
        <v>32275</v>
      </c>
      <c r="B2302" s="3" t="s">
        <v>105</v>
      </c>
      <c r="C2302" s="2" t="s">
        <v>108</v>
      </c>
      <c r="D2302" s="2">
        <v>15469</v>
      </c>
      <c r="E2302" s="2" t="s">
        <v>253</v>
      </c>
    </row>
    <row r="2303" spans="1:5" x14ac:dyDescent="0.25">
      <c r="A2303" s="2">
        <v>16469</v>
      </c>
      <c r="B2303" s="3" t="s">
        <v>105</v>
      </c>
      <c r="C2303" s="2" t="s">
        <v>108</v>
      </c>
      <c r="D2303" s="2">
        <v>15491</v>
      </c>
      <c r="E2303" s="2" t="s">
        <v>254</v>
      </c>
    </row>
    <row r="2304" spans="1:5" x14ac:dyDescent="0.25">
      <c r="A2304" s="2">
        <v>32280</v>
      </c>
      <c r="B2304" s="3" t="s">
        <v>105</v>
      </c>
      <c r="C2304" s="2" t="s">
        <v>108</v>
      </c>
      <c r="D2304" s="2">
        <v>15491</v>
      </c>
      <c r="E2304" s="2" t="s">
        <v>254</v>
      </c>
    </row>
    <row r="2305" spans="1:5" x14ac:dyDescent="0.25">
      <c r="A2305" s="2">
        <v>32281</v>
      </c>
      <c r="B2305" s="3" t="s">
        <v>105</v>
      </c>
      <c r="C2305" s="2" t="s">
        <v>108</v>
      </c>
      <c r="D2305" s="2">
        <v>15491</v>
      </c>
      <c r="E2305" s="2" t="s">
        <v>254</v>
      </c>
    </row>
    <row r="2306" spans="1:5" x14ac:dyDescent="0.25">
      <c r="A2306" s="2">
        <v>32284</v>
      </c>
      <c r="B2306" s="3" t="s">
        <v>105</v>
      </c>
      <c r="C2306" s="2" t="s">
        <v>108</v>
      </c>
      <c r="D2306" s="2">
        <v>15491</v>
      </c>
      <c r="E2306" s="2" t="s">
        <v>254</v>
      </c>
    </row>
    <row r="2307" spans="1:5" x14ac:dyDescent="0.25">
      <c r="A2307" s="2">
        <v>7220</v>
      </c>
      <c r="B2307" s="3" t="s">
        <v>105</v>
      </c>
      <c r="C2307" s="2" t="s">
        <v>108</v>
      </c>
      <c r="D2307" s="2">
        <v>15516</v>
      </c>
      <c r="E2307" s="2" t="s">
        <v>255</v>
      </c>
    </row>
    <row r="2308" spans="1:5" x14ac:dyDescent="0.25">
      <c r="A2308" s="2">
        <v>7244</v>
      </c>
      <c r="B2308" s="3" t="s">
        <v>105</v>
      </c>
      <c r="C2308" s="2" t="s">
        <v>108</v>
      </c>
      <c r="D2308" s="2">
        <v>15516</v>
      </c>
      <c r="E2308" s="2" t="s">
        <v>255</v>
      </c>
    </row>
    <row r="2309" spans="1:5" x14ac:dyDescent="0.25">
      <c r="A2309" s="2">
        <v>19776</v>
      </c>
      <c r="B2309" s="3" t="s">
        <v>105</v>
      </c>
      <c r="C2309" s="2" t="s">
        <v>108</v>
      </c>
      <c r="D2309" s="2">
        <v>15531</v>
      </c>
      <c r="E2309" s="2" t="s">
        <v>256</v>
      </c>
    </row>
    <row r="2310" spans="1:5" x14ac:dyDescent="0.25">
      <c r="A2310" s="2">
        <v>32351</v>
      </c>
      <c r="B2310" s="3" t="s">
        <v>105</v>
      </c>
      <c r="C2310" s="2" t="s">
        <v>108</v>
      </c>
      <c r="D2310" s="2">
        <v>15533</v>
      </c>
      <c r="E2310" s="2" t="s">
        <v>257</v>
      </c>
    </row>
    <row r="2311" spans="1:5" x14ac:dyDescent="0.25">
      <c r="A2311" s="2">
        <v>32353</v>
      </c>
      <c r="B2311" s="3" t="s">
        <v>105</v>
      </c>
      <c r="C2311" s="2" t="s">
        <v>108</v>
      </c>
      <c r="D2311" s="2">
        <v>15533</v>
      </c>
      <c r="E2311" s="2" t="s">
        <v>257</v>
      </c>
    </row>
    <row r="2312" spans="1:5" x14ac:dyDescent="0.25">
      <c r="A2312" s="2">
        <v>32356</v>
      </c>
      <c r="B2312" s="3" t="s">
        <v>105</v>
      </c>
      <c r="C2312" s="2" t="s">
        <v>108</v>
      </c>
      <c r="D2312" s="2">
        <v>15533</v>
      </c>
      <c r="E2312" s="2" t="s">
        <v>257</v>
      </c>
    </row>
    <row r="2313" spans="1:5" x14ac:dyDescent="0.25">
      <c r="A2313" s="2">
        <v>32363</v>
      </c>
      <c r="B2313" s="3" t="s">
        <v>105</v>
      </c>
      <c r="C2313" s="2" t="s">
        <v>108</v>
      </c>
      <c r="D2313" s="2">
        <v>15542</v>
      </c>
      <c r="E2313" s="2" t="s">
        <v>258</v>
      </c>
    </row>
    <row r="2314" spans="1:5" x14ac:dyDescent="0.25">
      <c r="A2314" s="2">
        <v>23067</v>
      </c>
      <c r="B2314" s="3" t="s">
        <v>105</v>
      </c>
      <c r="C2314" s="2" t="s">
        <v>108</v>
      </c>
      <c r="D2314" s="2">
        <v>15550</v>
      </c>
      <c r="E2314" s="2" t="s">
        <v>259</v>
      </c>
    </row>
    <row r="2315" spans="1:5" x14ac:dyDescent="0.25">
      <c r="A2315" s="2">
        <v>25793</v>
      </c>
      <c r="B2315" s="3" t="s">
        <v>105</v>
      </c>
      <c r="C2315" s="2" t="s">
        <v>108</v>
      </c>
      <c r="D2315" s="2">
        <v>15550</v>
      </c>
      <c r="E2315" s="2" t="s">
        <v>259</v>
      </c>
    </row>
    <row r="2316" spans="1:5" x14ac:dyDescent="0.25">
      <c r="A2316" s="2">
        <v>29637</v>
      </c>
      <c r="B2316" s="3" t="s">
        <v>105</v>
      </c>
      <c r="C2316" s="2" t="s">
        <v>108</v>
      </c>
      <c r="D2316" s="2">
        <v>15550</v>
      </c>
      <c r="E2316" s="2" t="s">
        <v>259</v>
      </c>
    </row>
    <row r="2317" spans="1:5" x14ac:dyDescent="0.25">
      <c r="A2317" s="2">
        <v>12549</v>
      </c>
      <c r="B2317" s="3" t="s">
        <v>105</v>
      </c>
      <c r="C2317" s="2" t="s">
        <v>108</v>
      </c>
      <c r="D2317" s="2">
        <v>15572</v>
      </c>
      <c r="E2317" s="2" t="s">
        <v>260</v>
      </c>
    </row>
    <row r="2318" spans="1:5" x14ac:dyDescent="0.25">
      <c r="A2318" s="2">
        <v>25721</v>
      </c>
      <c r="B2318" s="3" t="s">
        <v>105</v>
      </c>
      <c r="C2318" s="2" t="s">
        <v>108</v>
      </c>
      <c r="D2318" s="2">
        <v>15572</v>
      </c>
      <c r="E2318" s="2" t="s">
        <v>260</v>
      </c>
    </row>
    <row r="2319" spans="1:5" x14ac:dyDescent="0.25">
      <c r="A2319" s="2">
        <v>32376</v>
      </c>
      <c r="B2319" s="3" t="s">
        <v>105</v>
      </c>
      <c r="C2319" s="2" t="s">
        <v>108</v>
      </c>
      <c r="D2319" s="2">
        <v>15572</v>
      </c>
      <c r="E2319" s="2" t="s">
        <v>260</v>
      </c>
    </row>
    <row r="2320" spans="1:5" x14ac:dyDescent="0.25">
      <c r="A2320" s="2">
        <v>32391</v>
      </c>
      <c r="B2320" s="3" t="s">
        <v>105</v>
      </c>
      <c r="C2320" s="2" t="s">
        <v>108</v>
      </c>
      <c r="D2320" s="2">
        <v>15600</v>
      </c>
      <c r="E2320" s="2" t="s">
        <v>261</v>
      </c>
    </row>
    <row r="2321" spans="1:5" x14ac:dyDescent="0.25">
      <c r="A2321" s="2">
        <v>23998</v>
      </c>
      <c r="B2321" s="3" t="s">
        <v>105</v>
      </c>
      <c r="C2321" s="2" t="s">
        <v>108</v>
      </c>
      <c r="D2321" s="2">
        <v>15632</v>
      </c>
      <c r="E2321" s="2" t="s">
        <v>262</v>
      </c>
    </row>
    <row r="2322" spans="1:5" x14ac:dyDescent="0.25">
      <c r="A2322" s="2">
        <v>18001</v>
      </c>
      <c r="B2322" s="3" t="s">
        <v>105</v>
      </c>
      <c r="C2322" s="2" t="s">
        <v>108</v>
      </c>
      <c r="D2322" s="2">
        <v>15664</v>
      </c>
      <c r="E2322" s="2" t="s">
        <v>263</v>
      </c>
    </row>
    <row r="2323" spans="1:5" x14ac:dyDescent="0.25">
      <c r="A2323" s="2">
        <v>32436</v>
      </c>
      <c r="B2323" s="3" t="s">
        <v>105</v>
      </c>
      <c r="C2323" s="2" t="s">
        <v>108</v>
      </c>
      <c r="D2323" s="2">
        <v>15664</v>
      </c>
      <c r="E2323" s="2" t="s">
        <v>263</v>
      </c>
    </row>
    <row r="2324" spans="1:5" x14ac:dyDescent="0.25">
      <c r="A2324" s="2">
        <v>32448</v>
      </c>
      <c r="B2324" s="3" t="s">
        <v>105</v>
      </c>
      <c r="C2324" s="2" t="s">
        <v>108</v>
      </c>
      <c r="D2324" s="2">
        <v>15667</v>
      </c>
      <c r="E2324" s="2" t="s">
        <v>264</v>
      </c>
    </row>
    <row r="2325" spans="1:5" x14ac:dyDescent="0.25">
      <c r="A2325" s="2">
        <v>2989</v>
      </c>
      <c r="B2325" s="3" t="s">
        <v>105</v>
      </c>
      <c r="C2325" s="2" t="s">
        <v>108</v>
      </c>
      <c r="D2325" s="2">
        <v>15690</v>
      </c>
      <c r="E2325" s="2" t="s">
        <v>265</v>
      </c>
    </row>
    <row r="2326" spans="1:5" x14ac:dyDescent="0.25">
      <c r="A2326" s="2">
        <v>22796</v>
      </c>
      <c r="B2326" s="3" t="s">
        <v>105</v>
      </c>
      <c r="C2326" s="2" t="s">
        <v>108</v>
      </c>
      <c r="D2326" s="2">
        <v>15693</v>
      </c>
      <c r="E2326" s="2" t="s">
        <v>266</v>
      </c>
    </row>
    <row r="2327" spans="1:5" x14ac:dyDescent="0.25">
      <c r="A2327" s="2">
        <v>32497</v>
      </c>
      <c r="B2327" s="3" t="s">
        <v>105</v>
      </c>
      <c r="C2327" s="2" t="s">
        <v>108</v>
      </c>
      <c r="D2327" s="2">
        <v>15696</v>
      </c>
      <c r="E2327" s="2" t="s">
        <v>267</v>
      </c>
    </row>
    <row r="2328" spans="1:5" x14ac:dyDescent="0.25">
      <c r="A2328" s="2">
        <v>32515</v>
      </c>
      <c r="B2328" s="3" t="s">
        <v>105</v>
      </c>
      <c r="C2328" s="2" t="s">
        <v>108</v>
      </c>
      <c r="D2328" s="2">
        <v>15723</v>
      </c>
      <c r="E2328" s="2" t="s">
        <v>268</v>
      </c>
    </row>
    <row r="2329" spans="1:5" x14ac:dyDescent="0.25">
      <c r="A2329" s="2">
        <v>7317</v>
      </c>
      <c r="B2329" s="3" t="s">
        <v>105</v>
      </c>
      <c r="C2329" s="2" t="s">
        <v>108</v>
      </c>
      <c r="D2329" s="2">
        <v>15755</v>
      </c>
      <c r="E2329" s="2" t="s">
        <v>269</v>
      </c>
    </row>
    <row r="2330" spans="1:5" x14ac:dyDescent="0.25">
      <c r="A2330" s="2">
        <v>13363</v>
      </c>
      <c r="B2330" s="3" t="s">
        <v>105</v>
      </c>
      <c r="C2330" s="2" t="s">
        <v>108</v>
      </c>
      <c r="D2330" s="2">
        <v>15755</v>
      </c>
      <c r="E2330" s="2" t="s">
        <v>269</v>
      </c>
    </row>
    <row r="2331" spans="1:5" x14ac:dyDescent="0.25">
      <c r="A2331" s="2">
        <v>13364</v>
      </c>
      <c r="B2331" s="3" t="s">
        <v>105</v>
      </c>
      <c r="C2331" s="2" t="s">
        <v>108</v>
      </c>
      <c r="D2331" s="2">
        <v>15755</v>
      </c>
      <c r="E2331" s="2" t="s">
        <v>269</v>
      </c>
    </row>
    <row r="2332" spans="1:5" x14ac:dyDescent="0.25">
      <c r="A2332" s="2">
        <v>13366</v>
      </c>
      <c r="B2332" s="3" t="s">
        <v>105</v>
      </c>
      <c r="C2332" s="2" t="s">
        <v>108</v>
      </c>
      <c r="D2332" s="2">
        <v>15755</v>
      </c>
      <c r="E2332" s="2" t="s">
        <v>269</v>
      </c>
    </row>
    <row r="2333" spans="1:5" x14ac:dyDescent="0.25">
      <c r="A2333" s="2">
        <v>25782</v>
      </c>
      <c r="B2333" s="3" t="s">
        <v>105</v>
      </c>
      <c r="C2333" s="2" t="s">
        <v>108</v>
      </c>
      <c r="D2333" s="2">
        <v>15755</v>
      </c>
      <c r="E2333" s="2" t="s">
        <v>269</v>
      </c>
    </row>
    <row r="2334" spans="1:5" x14ac:dyDescent="0.25">
      <c r="A2334" s="2">
        <v>23813</v>
      </c>
      <c r="B2334" s="3" t="s">
        <v>105</v>
      </c>
      <c r="C2334" s="2" t="s">
        <v>108</v>
      </c>
      <c r="D2334" s="2">
        <v>15764</v>
      </c>
      <c r="E2334" s="2" t="s">
        <v>270</v>
      </c>
    </row>
    <row r="2335" spans="1:5" x14ac:dyDescent="0.25">
      <c r="A2335" s="2">
        <v>7342</v>
      </c>
      <c r="B2335" s="3" t="s">
        <v>105</v>
      </c>
      <c r="C2335" s="2" t="s">
        <v>108</v>
      </c>
      <c r="D2335" s="2">
        <v>15774</v>
      </c>
      <c r="E2335" s="2" t="s">
        <v>271</v>
      </c>
    </row>
    <row r="2336" spans="1:5" x14ac:dyDescent="0.25">
      <c r="A2336" s="2">
        <v>7348</v>
      </c>
      <c r="B2336" s="3" t="s">
        <v>105</v>
      </c>
      <c r="C2336" s="2" t="s">
        <v>108</v>
      </c>
      <c r="D2336" s="2">
        <v>15774</v>
      </c>
      <c r="E2336" s="2" t="s">
        <v>271</v>
      </c>
    </row>
    <row r="2337" spans="1:5" x14ac:dyDescent="0.25">
      <c r="A2337" s="2">
        <v>13972</v>
      </c>
      <c r="B2337" s="3" t="s">
        <v>105</v>
      </c>
      <c r="C2337" s="2" t="s">
        <v>108</v>
      </c>
      <c r="D2337" s="2">
        <v>15776</v>
      </c>
      <c r="E2337" s="2" t="s">
        <v>272</v>
      </c>
    </row>
    <row r="2338" spans="1:5" x14ac:dyDescent="0.25">
      <c r="A2338" s="2">
        <v>21183</v>
      </c>
      <c r="B2338" s="3" t="s">
        <v>105</v>
      </c>
      <c r="C2338" s="2" t="s">
        <v>108</v>
      </c>
      <c r="D2338" s="2">
        <v>15776</v>
      </c>
      <c r="E2338" s="2" t="s">
        <v>272</v>
      </c>
    </row>
    <row r="2339" spans="1:5" x14ac:dyDescent="0.25">
      <c r="A2339" s="2">
        <v>7382</v>
      </c>
      <c r="B2339" s="3" t="s">
        <v>105</v>
      </c>
      <c r="C2339" s="2" t="s">
        <v>108</v>
      </c>
      <c r="D2339" s="2">
        <v>15804</v>
      </c>
      <c r="E2339" s="2" t="s">
        <v>273</v>
      </c>
    </row>
    <row r="2340" spans="1:5" x14ac:dyDescent="0.25">
      <c r="A2340" s="2">
        <v>32576</v>
      </c>
      <c r="B2340" s="3" t="s">
        <v>105</v>
      </c>
      <c r="C2340" s="2" t="s">
        <v>108</v>
      </c>
      <c r="D2340" s="2">
        <v>15822</v>
      </c>
      <c r="E2340" s="2" t="s">
        <v>274</v>
      </c>
    </row>
    <row r="2341" spans="1:5" x14ac:dyDescent="0.25">
      <c r="A2341" s="2">
        <v>32577</v>
      </c>
      <c r="B2341" s="3" t="s">
        <v>105</v>
      </c>
      <c r="C2341" s="2" t="s">
        <v>108</v>
      </c>
      <c r="D2341" s="2">
        <v>15822</v>
      </c>
      <c r="E2341" s="2" t="s">
        <v>274</v>
      </c>
    </row>
    <row r="2342" spans="1:5" x14ac:dyDescent="0.25">
      <c r="A2342" s="2">
        <v>32578</v>
      </c>
      <c r="B2342" s="3" t="s">
        <v>105</v>
      </c>
      <c r="C2342" s="2" t="s">
        <v>108</v>
      </c>
      <c r="D2342" s="2">
        <v>15822</v>
      </c>
      <c r="E2342" s="2" t="s">
        <v>274</v>
      </c>
    </row>
    <row r="2343" spans="1:5" x14ac:dyDescent="0.25">
      <c r="A2343" s="2">
        <v>20285</v>
      </c>
      <c r="B2343" s="3" t="s">
        <v>105</v>
      </c>
      <c r="C2343" s="2" t="s">
        <v>108</v>
      </c>
      <c r="D2343" s="2">
        <v>15837</v>
      </c>
      <c r="E2343" s="2" t="s">
        <v>275</v>
      </c>
    </row>
    <row r="2344" spans="1:5" x14ac:dyDescent="0.25">
      <c r="A2344" s="2">
        <v>32599</v>
      </c>
      <c r="B2344" s="3" t="s">
        <v>105</v>
      </c>
      <c r="C2344" s="2" t="s">
        <v>108</v>
      </c>
      <c r="D2344" s="2">
        <v>15837</v>
      </c>
      <c r="E2344" s="2" t="s">
        <v>275</v>
      </c>
    </row>
    <row r="2345" spans="1:5" x14ac:dyDescent="0.25">
      <c r="A2345" s="2">
        <v>16696</v>
      </c>
      <c r="B2345" s="3" t="s">
        <v>105</v>
      </c>
      <c r="C2345" s="2" t="s">
        <v>108</v>
      </c>
      <c r="D2345" s="2">
        <v>15861</v>
      </c>
      <c r="E2345" s="2" t="s">
        <v>276</v>
      </c>
    </row>
    <row r="2346" spans="1:5" x14ac:dyDescent="0.25">
      <c r="A2346" s="2">
        <v>16699</v>
      </c>
      <c r="B2346" s="3" t="s">
        <v>105</v>
      </c>
      <c r="C2346" s="2" t="s">
        <v>108</v>
      </c>
      <c r="D2346" s="2">
        <v>15861</v>
      </c>
      <c r="E2346" s="2" t="s">
        <v>276</v>
      </c>
    </row>
    <row r="2347" spans="1:5" x14ac:dyDescent="0.25">
      <c r="A2347" s="2">
        <v>32612</v>
      </c>
      <c r="B2347" s="3" t="s">
        <v>105</v>
      </c>
      <c r="C2347" s="2" t="s">
        <v>108</v>
      </c>
      <c r="D2347" s="2">
        <v>15861</v>
      </c>
      <c r="E2347" s="2" t="s">
        <v>276</v>
      </c>
    </row>
    <row r="2348" spans="1:5" x14ac:dyDescent="0.25">
      <c r="A2348" s="2">
        <v>32614</v>
      </c>
      <c r="B2348" s="3" t="s">
        <v>105</v>
      </c>
      <c r="C2348" s="2" t="s">
        <v>108</v>
      </c>
      <c r="D2348" s="2">
        <v>15861</v>
      </c>
      <c r="E2348" s="2" t="s">
        <v>276</v>
      </c>
    </row>
    <row r="2349" spans="1:5" x14ac:dyDescent="0.25">
      <c r="A2349" s="2">
        <v>1917</v>
      </c>
      <c r="B2349" s="3" t="s">
        <v>105</v>
      </c>
      <c r="C2349" s="2" t="s">
        <v>108</v>
      </c>
      <c r="D2349" s="2">
        <v>15407</v>
      </c>
      <c r="E2349" s="2" t="s">
        <v>277</v>
      </c>
    </row>
    <row r="2350" spans="1:5" x14ac:dyDescent="0.25">
      <c r="A2350" s="2">
        <v>10176</v>
      </c>
      <c r="B2350" s="3" t="s">
        <v>105</v>
      </c>
      <c r="C2350" s="2" t="s">
        <v>108</v>
      </c>
      <c r="D2350" s="2">
        <v>15407</v>
      </c>
      <c r="E2350" s="2" t="s">
        <v>277</v>
      </c>
    </row>
    <row r="2351" spans="1:5" x14ac:dyDescent="0.25">
      <c r="A2351" s="2">
        <v>32616</v>
      </c>
      <c r="B2351" s="3" t="s">
        <v>105</v>
      </c>
      <c r="C2351" s="2" t="s">
        <v>108</v>
      </c>
      <c r="D2351" s="2">
        <v>15407</v>
      </c>
      <c r="E2351" s="2" t="s">
        <v>277</v>
      </c>
    </row>
    <row r="2352" spans="1:5" x14ac:dyDescent="0.25">
      <c r="A2352" s="2">
        <v>32617</v>
      </c>
      <c r="B2352" s="3" t="s">
        <v>105</v>
      </c>
      <c r="C2352" s="2" t="s">
        <v>108</v>
      </c>
      <c r="D2352" s="2">
        <v>15407</v>
      </c>
      <c r="E2352" s="2" t="s">
        <v>277</v>
      </c>
    </row>
    <row r="2353" spans="1:5" x14ac:dyDescent="0.25">
      <c r="A2353" s="2">
        <v>24012</v>
      </c>
      <c r="B2353" s="3" t="s">
        <v>105</v>
      </c>
      <c r="C2353" s="2" t="s">
        <v>108</v>
      </c>
      <c r="D2353" s="2">
        <v>15879</v>
      </c>
      <c r="E2353" s="2" t="s">
        <v>278</v>
      </c>
    </row>
    <row r="2354" spans="1:5" x14ac:dyDescent="0.25">
      <c r="A2354" s="2">
        <v>7396</v>
      </c>
      <c r="B2354" s="3" t="s">
        <v>105</v>
      </c>
      <c r="C2354" s="2" t="s">
        <v>108</v>
      </c>
      <c r="D2354" s="2">
        <v>15897</v>
      </c>
      <c r="E2354" s="2" t="s">
        <v>279</v>
      </c>
    </row>
    <row r="2355" spans="1:5" x14ac:dyDescent="0.25">
      <c r="A2355" s="2">
        <v>32618</v>
      </c>
      <c r="B2355" s="3" t="s">
        <v>105</v>
      </c>
      <c r="C2355" s="2" t="s">
        <v>108</v>
      </c>
      <c r="D2355" s="2">
        <v>15897</v>
      </c>
      <c r="E2355" s="2" t="s">
        <v>279</v>
      </c>
    </row>
    <row r="2356" spans="1:5" x14ac:dyDescent="0.25">
      <c r="A2356" s="2">
        <v>21659</v>
      </c>
      <c r="B2356" s="3" t="s">
        <v>101</v>
      </c>
      <c r="C2356" s="2" t="s">
        <v>62</v>
      </c>
      <c r="D2356" s="2">
        <v>25001</v>
      </c>
      <c r="E2356" s="2" t="s">
        <v>280</v>
      </c>
    </row>
    <row r="2357" spans="1:5" x14ac:dyDescent="0.25">
      <c r="A2357" s="2">
        <v>9247</v>
      </c>
      <c r="B2357" s="3" t="s">
        <v>101</v>
      </c>
      <c r="C2357" s="2" t="s">
        <v>62</v>
      </c>
      <c r="D2357" s="2">
        <v>25019</v>
      </c>
      <c r="E2357" s="2" t="s">
        <v>281</v>
      </c>
    </row>
    <row r="2358" spans="1:5" x14ac:dyDescent="0.25">
      <c r="A2358" s="2">
        <v>21627</v>
      </c>
      <c r="B2358" s="3" t="s">
        <v>101</v>
      </c>
      <c r="C2358" s="2" t="s">
        <v>62</v>
      </c>
      <c r="D2358" s="2">
        <v>25019</v>
      </c>
      <c r="E2358" s="2" t="s">
        <v>281</v>
      </c>
    </row>
    <row r="2359" spans="1:5" x14ac:dyDescent="0.25">
      <c r="A2359" s="2">
        <v>12344</v>
      </c>
      <c r="B2359" s="3" t="s">
        <v>101</v>
      </c>
      <c r="C2359" s="2" t="s">
        <v>62</v>
      </c>
      <c r="D2359" s="2">
        <v>25035</v>
      </c>
      <c r="E2359" s="2" t="s">
        <v>282</v>
      </c>
    </row>
    <row r="2360" spans="1:5" x14ac:dyDescent="0.25">
      <c r="A2360" s="2">
        <v>13061</v>
      </c>
      <c r="B2360" s="3" t="s">
        <v>101</v>
      </c>
      <c r="C2360" s="2" t="s">
        <v>62</v>
      </c>
      <c r="D2360" s="2">
        <v>25035</v>
      </c>
      <c r="E2360" s="2" t="s">
        <v>282</v>
      </c>
    </row>
    <row r="2361" spans="1:5" x14ac:dyDescent="0.25">
      <c r="A2361" s="2">
        <v>21339</v>
      </c>
      <c r="B2361" s="3" t="s">
        <v>101</v>
      </c>
      <c r="C2361" s="2" t="s">
        <v>62</v>
      </c>
      <c r="D2361" s="2">
        <v>25035</v>
      </c>
      <c r="E2361" s="2" t="s">
        <v>282</v>
      </c>
    </row>
    <row r="2362" spans="1:5" x14ac:dyDescent="0.25">
      <c r="A2362" s="2">
        <v>2285</v>
      </c>
      <c r="B2362" s="3" t="s">
        <v>101</v>
      </c>
      <c r="C2362" s="2" t="s">
        <v>62</v>
      </c>
      <c r="D2362" s="2">
        <v>25040</v>
      </c>
      <c r="E2362" s="2" t="s">
        <v>283</v>
      </c>
    </row>
    <row r="2363" spans="1:5" x14ac:dyDescent="0.25">
      <c r="A2363" s="2">
        <v>21475</v>
      </c>
      <c r="B2363" s="3" t="s">
        <v>101</v>
      </c>
      <c r="C2363" s="2" t="s">
        <v>62</v>
      </c>
      <c r="D2363" s="2">
        <v>25040</v>
      </c>
      <c r="E2363" s="2" t="s">
        <v>283</v>
      </c>
    </row>
    <row r="2364" spans="1:5" x14ac:dyDescent="0.25">
      <c r="A2364" s="2">
        <v>21479</v>
      </c>
      <c r="B2364" s="3" t="s">
        <v>101</v>
      </c>
      <c r="C2364" s="2" t="s">
        <v>62</v>
      </c>
      <c r="D2364" s="2">
        <v>25040</v>
      </c>
      <c r="E2364" s="2" t="s">
        <v>283</v>
      </c>
    </row>
    <row r="2365" spans="1:5" x14ac:dyDescent="0.25">
      <c r="A2365" s="2">
        <v>29386</v>
      </c>
      <c r="B2365" s="3" t="s">
        <v>101</v>
      </c>
      <c r="C2365" s="2" t="s">
        <v>62</v>
      </c>
      <c r="D2365" s="2">
        <v>25040</v>
      </c>
      <c r="E2365" s="2" t="s">
        <v>283</v>
      </c>
    </row>
    <row r="2366" spans="1:5" x14ac:dyDescent="0.25">
      <c r="A2366" s="2">
        <v>12850</v>
      </c>
      <c r="B2366" s="3" t="s">
        <v>101</v>
      </c>
      <c r="C2366" s="2" t="s">
        <v>62</v>
      </c>
      <c r="D2366" s="2">
        <v>25599</v>
      </c>
      <c r="E2366" s="2" t="s">
        <v>284</v>
      </c>
    </row>
    <row r="2367" spans="1:5" x14ac:dyDescent="0.25">
      <c r="A2367" s="2">
        <v>13688</v>
      </c>
      <c r="B2367" s="3" t="s">
        <v>101</v>
      </c>
      <c r="C2367" s="2" t="s">
        <v>62</v>
      </c>
      <c r="D2367" s="2">
        <v>25053</v>
      </c>
      <c r="E2367" s="2" t="s">
        <v>285</v>
      </c>
    </row>
    <row r="2368" spans="1:5" x14ac:dyDescent="0.25">
      <c r="A2368" s="2">
        <v>21480</v>
      </c>
      <c r="B2368" s="3" t="s">
        <v>101</v>
      </c>
      <c r="C2368" s="2" t="s">
        <v>62</v>
      </c>
      <c r="D2368" s="2">
        <v>25053</v>
      </c>
      <c r="E2368" s="2" t="s">
        <v>285</v>
      </c>
    </row>
    <row r="2369" spans="1:5" x14ac:dyDescent="0.25">
      <c r="A2369" s="2">
        <v>6171</v>
      </c>
      <c r="B2369" s="3" t="s">
        <v>101</v>
      </c>
      <c r="C2369" s="2" t="s">
        <v>62</v>
      </c>
      <c r="D2369" s="2">
        <v>25086</v>
      </c>
      <c r="E2369" s="2" t="s">
        <v>286</v>
      </c>
    </row>
    <row r="2370" spans="1:5" x14ac:dyDescent="0.25">
      <c r="A2370" s="2">
        <v>6172</v>
      </c>
      <c r="B2370" s="3" t="s">
        <v>101</v>
      </c>
      <c r="C2370" s="2" t="s">
        <v>62</v>
      </c>
      <c r="D2370" s="2">
        <v>25086</v>
      </c>
      <c r="E2370" s="2" t="s">
        <v>286</v>
      </c>
    </row>
    <row r="2371" spans="1:5" x14ac:dyDescent="0.25">
      <c r="A2371" s="2">
        <v>18540</v>
      </c>
      <c r="B2371" s="3" t="s">
        <v>101</v>
      </c>
      <c r="C2371" s="2" t="s">
        <v>62</v>
      </c>
      <c r="D2371" s="2">
        <v>25095</v>
      </c>
      <c r="E2371" s="2" t="s">
        <v>287</v>
      </c>
    </row>
    <row r="2372" spans="1:5" x14ac:dyDescent="0.25">
      <c r="A2372" s="2">
        <v>2288</v>
      </c>
      <c r="B2372" s="3" t="s">
        <v>101</v>
      </c>
      <c r="C2372" s="2" t="s">
        <v>62</v>
      </c>
      <c r="D2372" s="2">
        <v>25099</v>
      </c>
      <c r="E2372" s="2" t="s">
        <v>288</v>
      </c>
    </row>
    <row r="2373" spans="1:5" x14ac:dyDescent="0.25">
      <c r="A2373" s="2">
        <v>2297</v>
      </c>
      <c r="B2373" s="3" t="s">
        <v>101</v>
      </c>
      <c r="C2373" s="2" t="s">
        <v>62</v>
      </c>
      <c r="D2373" s="2">
        <v>25099</v>
      </c>
      <c r="E2373" s="2" t="s">
        <v>288</v>
      </c>
    </row>
    <row r="2374" spans="1:5" x14ac:dyDescent="0.25">
      <c r="A2374" s="2">
        <v>21626</v>
      </c>
      <c r="B2374" s="3" t="s">
        <v>101</v>
      </c>
      <c r="C2374" s="2" t="s">
        <v>62</v>
      </c>
      <c r="D2374" s="2">
        <v>25120</v>
      </c>
      <c r="E2374" s="2" t="s">
        <v>116</v>
      </c>
    </row>
    <row r="2375" spans="1:5" x14ac:dyDescent="0.25">
      <c r="A2375" s="2">
        <v>18541</v>
      </c>
      <c r="B2375" s="3" t="s">
        <v>101</v>
      </c>
      <c r="C2375" s="2" t="s">
        <v>62</v>
      </c>
      <c r="D2375" s="2">
        <v>25123</v>
      </c>
      <c r="E2375" s="2" t="s">
        <v>289</v>
      </c>
    </row>
    <row r="2376" spans="1:5" x14ac:dyDescent="0.25">
      <c r="A2376" s="2">
        <v>22622</v>
      </c>
      <c r="B2376" s="3" t="s">
        <v>101</v>
      </c>
      <c r="C2376" s="2" t="s">
        <v>62</v>
      </c>
      <c r="D2376" s="2">
        <v>25123</v>
      </c>
      <c r="E2376" s="2" t="s">
        <v>289</v>
      </c>
    </row>
    <row r="2377" spans="1:5" x14ac:dyDescent="0.25">
      <c r="A2377" s="2">
        <v>1753</v>
      </c>
      <c r="B2377" s="3" t="s">
        <v>101</v>
      </c>
      <c r="C2377" s="2" t="s">
        <v>62</v>
      </c>
      <c r="D2377" s="2">
        <v>25148</v>
      </c>
      <c r="E2377" s="2" t="s">
        <v>290</v>
      </c>
    </row>
    <row r="2378" spans="1:5" x14ac:dyDescent="0.25">
      <c r="A2378" s="2">
        <v>8199</v>
      </c>
      <c r="B2378" s="3" t="s">
        <v>101</v>
      </c>
      <c r="C2378" s="2" t="s">
        <v>62</v>
      </c>
      <c r="D2378" s="2">
        <v>25148</v>
      </c>
      <c r="E2378" s="2" t="s">
        <v>290</v>
      </c>
    </row>
    <row r="2379" spans="1:5" x14ac:dyDescent="0.25">
      <c r="A2379" s="2">
        <v>13046</v>
      </c>
      <c r="B2379" s="3" t="s">
        <v>101</v>
      </c>
      <c r="C2379" s="2" t="s">
        <v>62</v>
      </c>
      <c r="D2379" s="2">
        <v>25148</v>
      </c>
      <c r="E2379" s="2" t="s">
        <v>290</v>
      </c>
    </row>
    <row r="2380" spans="1:5" x14ac:dyDescent="0.25">
      <c r="A2380" s="2">
        <v>14403</v>
      </c>
      <c r="B2380" s="3" t="s">
        <v>101</v>
      </c>
      <c r="C2380" s="2" t="s">
        <v>62</v>
      </c>
      <c r="D2380" s="2">
        <v>25148</v>
      </c>
      <c r="E2380" s="2" t="s">
        <v>290</v>
      </c>
    </row>
    <row r="2381" spans="1:5" x14ac:dyDescent="0.25">
      <c r="A2381" s="2">
        <v>16945</v>
      </c>
      <c r="B2381" s="3" t="s">
        <v>101</v>
      </c>
      <c r="C2381" s="2" t="s">
        <v>62</v>
      </c>
      <c r="D2381" s="2">
        <v>25148</v>
      </c>
      <c r="E2381" s="2" t="s">
        <v>290</v>
      </c>
    </row>
    <row r="2382" spans="1:5" x14ac:dyDescent="0.25">
      <c r="A2382" s="2">
        <v>6187</v>
      </c>
      <c r="B2382" s="3" t="s">
        <v>101</v>
      </c>
      <c r="C2382" s="2" t="s">
        <v>62</v>
      </c>
      <c r="D2382" s="2">
        <v>25151</v>
      </c>
      <c r="E2382" s="2" t="s">
        <v>291</v>
      </c>
    </row>
    <row r="2383" spans="1:5" x14ac:dyDescent="0.25">
      <c r="A2383" s="2">
        <v>10111</v>
      </c>
      <c r="B2383" s="3" t="s">
        <v>101</v>
      </c>
      <c r="C2383" s="2" t="s">
        <v>62</v>
      </c>
      <c r="D2383" s="2">
        <v>25151</v>
      </c>
      <c r="E2383" s="2" t="s">
        <v>291</v>
      </c>
    </row>
    <row r="2384" spans="1:5" x14ac:dyDescent="0.25">
      <c r="A2384" s="2">
        <v>17699</v>
      </c>
      <c r="B2384" s="3" t="s">
        <v>101</v>
      </c>
      <c r="C2384" s="2" t="s">
        <v>62</v>
      </c>
      <c r="D2384" s="2">
        <v>25151</v>
      </c>
      <c r="E2384" s="2" t="s">
        <v>291</v>
      </c>
    </row>
    <row r="2385" spans="1:5" x14ac:dyDescent="0.25">
      <c r="A2385" s="2">
        <v>2925</v>
      </c>
      <c r="B2385" s="3" t="s">
        <v>101</v>
      </c>
      <c r="C2385" s="2" t="s">
        <v>62</v>
      </c>
      <c r="D2385" s="2">
        <v>25154</v>
      </c>
      <c r="E2385" s="2" t="s">
        <v>292</v>
      </c>
    </row>
    <row r="2386" spans="1:5" x14ac:dyDescent="0.25">
      <c r="A2386" s="2">
        <v>15368</v>
      </c>
      <c r="B2386" s="3" t="s">
        <v>101</v>
      </c>
      <c r="C2386" s="2" t="s">
        <v>62</v>
      </c>
      <c r="D2386" s="2">
        <v>25154</v>
      </c>
      <c r="E2386" s="2" t="s">
        <v>292</v>
      </c>
    </row>
    <row r="2387" spans="1:5" x14ac:dyDescent="0.25">
      <c r="A2387" s="2">
        <v>21136</v>
      </c>
      <c r="B2387" s="3" t="s">
        <v>101</v>
      </c>
      <c r="C2387" s="2" t="s">
        <v>62</v>
      </c>
      <c r="D2387" s="2">
        <v>25154</v>
      </c>
      <c r="E2387" s="2" t="s">
        <v>292</v>
      </c>
    </row>
    <row r="2388" spans="1:5" x14ac:dyDescent="0.25">
      <c r="A2388" s="2">
        <v>18543</v>
      </c>
      <c r="B2388" s="3" t="s">
        <v>101</v>
      </c>
      <c r="C2388" s="2" t="s">
        <v>62</v>
      </c>
      <c r="D2388" s="2">
        <v>25168</v>
      </c>
      <c r="E2388" s="2" t="s">
        <v>293</v>
      </c>
    </row>
    <row r="2389" spans="1:5" x14ac:dyDescent="0.25">
      <c r="A2389" s="2">
        <v>21917</v>
      </c>
      <c r="B2389" s="3" t="s">
        <v>101</v>
      </c>
      <c r="C2389" s="2" t="s">
        <v>62</v>
      </c>
      <c r="D2389" s="2">
        <v>25178</v>
      </c>
      <c r="E2389" s="2" t="s">
        <v>294</v>
      </c>
    </row>
    <row r="2390" spans="1:5" x14ac:dyDescent="0.25">
      <c r="A2390" s="2">
        <v>22541</v>
      </c>
      <c r="B2390" s="3" t="s">
        <v>101</v>
      </c>
      <c r="C2390" s="2" t="s">
        <v>62</v>
      </c>
      <c r="D2390" s="2">
        <v>25178</v>
      </c>
      <c r="E2390" s="2" t="s">
        <v>294</v>
      </c>
    </row>
    <row r="2391" spans="1:5" x14ac:dyDescent="0.25">
      <c r="A2391" s="2">
        <v>8577</v>
      </c>
      <c r="B2391" s="3" t="s">
        <v>101</v>
      </c>
      <c r="C2391" s="2" t="s">
        <v>62</v>
      </c>
      <c r="D2391" s="2">
        <v>25181</v>
      </c>
      <c r="E2391" s="2" t="s">
        <v>295</v>
      </c>
    </row>
    <row r="2392" spans="1:5" x14ac:dyDescent="0.25">
      <c r="A2392" s="2">
        <v>17340</v>
      </c>
      <c r="B2392" s="3" t="s">
        <v>101</v>
      </c>
      <c r="C2392" s="2" t="s">
        <v>62</v>
      </c>
      <c r="D2392" s="2">
        <v>25181</v>
      </c>
      <c r="E2392" s="2" t="s">
        <v>295</v>
      </c>
    </row>
    <row r="2393" spans="1:5" x14ac:dyDescent="0.25">
      <c r="A2393" s="2">
        <v>39190</v>
      </c>
      <c r="B2393" s="3" t="s">
        <v>101</v>
      </c>
      <c r="C2393" s="2" t="s">
        <v>62</v>
      </c>
      <c r="D2393" s="2">
        <v>25181</v>
      </c>
      <c r="E2393" s="2" t="s">
        <v>295</v>
      </c>
    </row>
    <row r="2394" spans="1:5" x14ac:dyDescent="0.25">
      <c r="A2394" s="2">
        <v>9443</v>
      </c>
      <c r="B2394" s="3" t="s">
        <v>101</v>
      </c>
      <c r="C2394" s="2" t="s">
        <v>62</v>
      </c>
      <c r="D2394" s="2">
        <v>25183</v>
      </c>
      <c r="E2394" s="2" t="s">
        <v>296</v>
      </c>
    </row>
    <row r="2395" spans="1:5" x14ac:dyDescent="0.25">
      <c r="A2395" s="2">
        <v>19949</v>
      </c>
      <c r="B2395" s="3" t="s">
        <v>101</v>
      </c>
      <c r="C2395" s="2" t="s">
        <v>62</v>
      </c>
      <c r="D2395" s="2">
        <v>25183</v>
      </c>
      <c r="E2395" s="2" t="s">
        <v>296</v>
      </c>
    </row>
    <row r="2396" spans="1:5" x14ac:dyDescent="0.25">
      <c r="A2396" s="2">
        <v>6214</v>
      </c>
      <c r="B2396" s="3" t="s">
        <v>101</v>
      </c>
      <c r="C2396" s="2" t="s">
        <v>62</v>
      </c>
      <c r="D2396" s="2">
        <v>25200</v>
      </c>
      <c r="E2396" s="2" t="s">
        <v>297</v>
      </c>
    </row>
    <row r="2397" spans="1:5" x14ac:dyDescent="0.25">
      <c r="A2397" s="2">
        <v>6487</v>
      </c>
      <c r="B2397" s="3" t="s">
        <v>101</v>
      </c>
      <c r="C2397" s="2" t="s">
        <v>62</v>
      </c>
      <c r="D2397" s="2">
        <v>25200</v>
      </c>
      <c r="E2397" s="2" t="s">
        <v>297</v>
      </c>
    </row>
    <row r="2398" spans="1:5" x14ac:dyDescent="0.25">
      <c r="A2398" s="2">
        <v>14738</v>
      </c>
      <c r="B2398" s="3" t="s">
        <v>101</v>
      </c>
      <c r="C2398" s="2" t="s">
        <v>62</v>
      </c>
      <c r="D2398" s="2">
        <v>25224</v>
      </c>
      <c r="E2398" s="2" t="s">
        <v>117</v>
      </c>
    </row>
    <row r="2399" spans="1:5" x14ac:dyDescent="0.25">
      <c r="A2399" s="2">
        <v>14767</v>
      </c>
      <c r="B2399" s="3" t="s">
        <v>101</v>
      </c>
      <c r="C2399" s="2" t="s">
        <v>62</v>
      </c>
      <c r="D2399" s="2">
        <v>25224</v>
      </c>
      <c r="E2399" s="2" t="s">
        <v>117</v>
      </c>
    </row>
    <row r="2400" spans="1:5" x14ac:dyDescent="0.25">
      <c r="A2400" s="2">
        <v>3606</v>
      </c>
      <c r="B2400" s="3" t="s">
        <v>101</v>
      </c>
      <c r="C2400" s="2" t="s">
        <v>62</v>
      </c>
      <c r="D2400" s="2">
        <v>25245</v>
      </c>
      <c r="E2400" s="2" t="s">
        <v>298</v>
      </c>
    </row>
    <row r="2401" spans="1:5" x14ac:dyDescent="0.25">
      <c r="A2401" s="2">
        <v>12539</v>
      </c>
      <c r="B2401" s="3" t="s">
        <v>101</v>
      </c>
      <c r="C2401" s="2" t="s">
        <v>62</v>
      </c>
      <c r="D2401" s="2">
        <v>25245</v>
      </c>
      <c r="E2401" s="2" t="s">
        <v>298</v>
      </c>
    </row>
    <row r="2402" spans="1:5" x14ac:dyDescent="0.25">
      <c r="A2402" s="2">
        <v>17669</v>
      </c>
      <c r="B2402" s="3" t="s">
        <v>101</v>
      </c>
      <c r="C2402" s="2" t="s">
        <v>62</v>
      </c>
      <c r="D2402" s="2">
        <v>25245</v>
      </c>
      <c r="E2402" s="2" t="s">
        <v>298</v>
      </c>
    </row>
    <row r="2403" spans="1:5" x14ac:dyDescent="0.25">
      <c r="A2403" s="2">
        <v>24221</v>
      </c>
      <c r="B2403" s="3" t="s">
        <v>101</v>
      </c>
      <c r="C2403" s="2" t="s">
        <v>62</v>
      </c>
      <c r="D2403" s="2">
        <v>25245</v>
      </c>
      <c r="E2403" s="2" t="s">
        <v>298</v>
      </c>
    </row>
    <row r="2404" spans="1:5" x14ac:dyDescent="0.25">
      <c r="A2404" s="2">
        <v>21484</v>
      </c>
      <c r="B2404" s="3" t="s">
        <v>101</v>
      </c>
      <c r="C2404" s="2" t="s">
        <v>62</v>
      </c>
      <c r="D2404" s="2">
        <v>25258</v>
      </c>
      <c r="E2404" s="2" t="s">
        <v>299</v>
      </c>
    </row>
    <row r="2405" spans="1:5" x14ac:dyDescent="0.25">
      <c r="A2405" s="2">
        <v>21918</v>
      </c>
      <c r="B2405" s="3" t="s">
        <v>101</v>
      </c>
      <c r="C2405" s="2" t="s">
        <v>62</v>
      </c>
      <c r="D2405" s="2">
        <v>25258</v>
      </c>
      <c r="E2405" s="2" t="s">
        <v>299</v>
      </c>
    </row>
    <row r="2406" spans="1:5" x14ac:dyDescent="0.25">
      <c r="A2406" s="2">
        <v>2310</v>
      </c>
      <c r="B2406" s="3" t="s">
        <v>101</v>
      </c>
      <c r="C2406" s="2" t="s">
        <v>62</v>
      </c>
      <c r="D2406" s="2">
        <v>25260</v>
      </c>
      <c r="E2406" s="2" t="s">
        <v>300</v>
      </c>
    </row>
    <row r="2407" spans="1:5" x14ac:dyDescent="0.25">
      <c r="A2407" s="2">
        <v>11424</v>
      </c>
      <c r="B2407" s="3" t="s">
        <v>101</v>
      </c>
      <c r="C2407" s="2" t="s">
        <v>62</v>
      </c>
      <c r="D2407" s="2">
        <v>25279</v>
      </c>
      <c r="E2407" s="2" t="s">
        <v>301</v>
      </c>
    </row>
    <row r="2408" spans="1:5" x14ac:dyDescent="0.25">
      <c r="A2408" s="2">
        <v>18547</v>
      </c>
      <c r="B2408" s="3" t="s">
        <v>101</v>
      </c>
      <c r="C2408" s="2" t="s">
        <v>62</v>
      </c>
      <c r="D2408" s="2">
        <v>25279</v>
      </c>
      <c r="E2408" s="2" t="s">
        <v>301</v>
      </c>
    </row>
    <row r="2409" spans="1:5" x14ac:dyDescent="0.25">
      <c r="A2409" s="2">
        <v>39224</v>
      </c>
      <c r="B2409" s="3" t="s">
        <v>101</v>
      </c>
      <c r="C2409" s="2" t="s">
        <v>62</v>
      </c>
      <c r="D2409" s="2">
        <v>25279</v>
      </c>
      <c r="E2409" s="2" t="s">
        <v>301</v>
      </c>
    </row>
    <row r="2410" spans="1:5" x14ac:dyDescent="0.25">
      <c r="A2410" s="2">
        <v>9450</v>
      </c>
      <c r="B2410" s="3" t="s">
        <v>101</v>
      </c>
      <c r="C2410" s="2" t="s">
        <v>62</v>
      </c>
      <c r="D2410" s="2">
        <v>25281</v>
      </c>
      <c r="E2410" s="2" t="s">
        <v>302</v>
      </c>
    </row>
    <row r="2411" spans="1:5" x14ac:dyDescent="0.25">
      <c r="A2411" s="2">
        <v>21383</v>
      </c>
      <c r="B2411" s="3" t="s">
        <v>101</v>
      </c>
      <c r="C2411" s="2" t="s">
        <v>62</v>
      </c>
      <c r="D2411" s="2">
        <v>25281</v>
      </c>
      <c r="E2411" s="2" t="s">
        <v>302</v>
      </c>
    </row>
    <row r="2412" spans="1:5" x14ac:dyDescent="0.25">
      <c r="A2412" s="2">
        <v>12777</v>
      </c>
      <c r="B2412" s="3" t="s">
        <v>101</v>
      </c>
      <c r="C2412" s="2" t="s">
        <v>62</v>
      </c>
      <c r="D2412" s="2">
        <v>25286</v>
      </c>
      <c r="E2412" s="2" t="s">
        <v>303</v>
      </c>
    </row>
    <row r="2413" spans="1:5" x14ac:dyDescent="0.25">
      <c r="A2413" s="2">
        <v>13435</v>
      </c>
      <c r="B2413" s="3" t="s">
        <v>101</v>
      </c>
      <c r="C2413" s="2" t="s">
        <v>62</v>
      </c>
      <c r="D2413" s="2">
        <v>25286</v>
      </c>
      <c r="E2413" s="2" t="s">
        <v>303</v>
      </c>
    </row>
    <row r="2414" spans="1:5" x14ac:dyDescent="0.25">
      <c r="A2414" s="2">
        <v>14940</v>
      </c>
      <c r="B2414" s="3" t="s">
        <v>101</v>
      </c>
      <c r="C2414" s="2" t="s">
        <v>62</v>
      </c>
      <c r="D2414" s="2">
        <v>25286</v>
      </c>
      <c r="E2414" s="2" t="s">
        <v>303</v>
      </c>
    </row>
    <row r="2415" spans="1:5" x14ac:dyDescent="0.25">
      <c r="A2415" s="2">
        <v>15225</v>
      </c>
      <c r="B2415" s="3" t="s">
        <v>101</v>
      </c>
      <c r="C2415" s="2" t="s">
        <v>62</v>
      </c>
      <c r="D2415" s="2">
        <v>25286</v>
      </c>
      <c r="E2415" s="2" t="s">
        <v>303</v>
      </c>
    </row>
    <row r="2416" spans="1:5" x14ac:dyDescent="0.25">
      <c r="A2416" s="2">
        <v>15545</v>
      </c>
      <c r="B2416" s="3" t="s">
        <v>101</v>
      </c>
      <c r="C2416" s="2" t="s">
        <v>62</v>
      </c>
      <c r="D2416" s="2">
        <v>25286</v>
      </c>
      <c r="E2416" s="2" t="s">
        <v>303</v>
      </c>
    </row>
    <row r="2417" spans="1:5" x14ac:dyDescent="0.25">
      <c r="A2417" s="2">
        <v>15546</v>
      </c>
      <c r="B2417" s="3" t="s">
        <v>101</v>
      </c>
      <c r="C2417" s="2" t="s">
        <v>62</v>
      </c>
      <c r="D2417" s="2">
        <v>25286</v>
      </c>
      <c r="E2417" s="2" t="s">
        <v>303</v>
      </c>
    </row>
    <row r="2418" spans="1:5" x14ac:dyDescent="0.25">
      <c r="A2418" s="2">
        <v>21248</v>
      </c>
      <c r="B2418" s="3" t="s">
        <v>101</v>
      </c>
      <c r="C2418" s="2" t="s">
        <v>62</v>
      </c>
      <c r="D2418" s="2">
        <v>25286</v>
      </c>
      <c r="E2418" s="2" t="s">
        <v>303</v>
      </c>
    </row>
    <row r="2419" spans="1:5" x14ac:dyDescent="0.25">
      <c r="A2419" s="2">
        <v>21251</v>
      </c>
      <c r="B2419" s="3" t="s">
        <v>101</v>
      </c>
      <c r="C2419" s="2" t="s">
        <v>62</v>
      </c>
      <c r="D2419" s="2">
        <v>25286</v>
      </c>
      <c r="E2419" s="2" t="s">
        <v>303</v>
      </c>
    </row>
    <row r="2420" spans="1:5" x14ac:dyDescent="0.25">
      <c r="A2420" s="2">
        <v>21254</v>
      </c>
      <c r="B2420" s="3" t="s">
        <v>101</v>
      </c>
      <c r="C2420" s="2" t="s">
        <v>62</v>
      </c>
      <c r="D2420" s="2">
        <v>25286</v>
      </c>
      <c r="E2420" s="2" t="s">
        <v>303</v>
      </c>
    </row>
    <row r="2421" spans="1:5" x14ac:dyDescent="0.25">
      <c r="A2421" s="2">
        <v>21254</v>
      </c>
      <c r="B2421" s="3" t="s">
        <v>101</v>
      </c>
      <c r="C2421" s="2" t="s">
        <v>62</v>
      </c>
      <c r="D2421" s="2">
        <v>25286</v>
      </c>
      <c r="E2421" s="2" t="s">
        <v>303</v>
      </c>
    </row>
    <row r="2422" spans="1:5" x14ac:dyDescent="0.25">
      <c r="A2422" s="2">
        <v>39234</v>
      </c>
      <c r="B2422" s="3" t="s">
        <v>101</v>
      </c>
      <c r="C2422" s="2" t="s">
        <v>62</v>
      </c>
      <c r="D2422" s="2">
        <v>25286</v>
      </c>
      <c r="E2422" s="2" t="s">
        <v>303</v>
      </c>
    </row>
    <row r="2423" spans="1:5" x14ac:dyDescent="0.25">
      <c r="A2423" s="2">
        <v>39235</v>
      </c>
      <c r="B2423" s="3" t="s">
        <v>101</v>
      </c>
      <c r="C2423" s="2" t="s">
        <v>62</v>
      </c>
      <c r="D2423" s="2">
        <v>25286</v>
      </c>
      <c r="E2423" s="2" t="s">
        <v>303</v>
      </c>
    </row>
    <row r="2424" spans="1:5" x14ac:dyDescent="0.25">
      <c r="A2424" s="2">
        <v>54773</v>
      </c>
      <c r="B2424" s="3" t="s">
        <v>101</v>
      </c>
      <c r="C2424" s="2" t="s">
        <v>62</v>
      </c>
      <c r="D2424" s="2">
        <v>25286</v>
      </c>
      <c r="E2424" s="2" t="s">
        <v>303</v>
      </c>
    </row>
    <row r="2425" spans="1:5" x14ac:dyDescent="0.25">
      <c r="A2425" s="2">
        <v>61116</v>
      </c>
      <c r="B2425" s="3" t="s">
        <v>101</v>
      </c>
      <c r="C2425" s="2" t="s">
        <v>62</v>
      </c>
      <c r="D2425" s="2">
        <v>25286</v>
      </c>
      <c r="E2425" s="2" t="s">
        <v>303</v>
      </c>
    </row>
    <row r="2426" spans="1:5" x14ac:dyDescent="0.25">
      <c r="A2426" s="2">
        <v>16779</v>
      </c>
      <c r="B2426" s="3" t="s">
        <v>101</v>
      </c>
      <c r="C2426" s="2" t="s">
        <v>62</v>
      </c>
      <c r="D2426" s="2">
        <v>25288</v>
      </c>
      <c r="E2426" s="2" t="s">
        <v>304</v>
      </c>
    </row>
    <row r="2427" spans="1:5" x14ac:dyDescent="0.25">
      <c r="A2427" s="2">
        <v>21486</v>
      </c>
      <c r="B2427" s="3" t="s">
        <v>101</v>
      </c>
      <c r="C2427" s="2" t="s">
        <v>62</v>
      </c>
      <c r="D2427" s="2">
        <v>25288</v>
      </c>
      <c r="E2427" s="2" t="s">
        <v>304</v>
      </c>
    </row>
    <row r="2428" spans="1:5" x14ac:dyDescent="0.25">
      <c r="A2428" s="2">
        <v>777</v>
      </c>
      <c r="B2428" s="3" t="s">
        <v>101</v>
      </c>
      <c r="C2428" s="2" t="s">
        <v>62</v>
      </c>
      <c r="D2428" s="2">
        <v>25293</v>
      </c>
      <c r="E2428" s="2" t="s">
        <v>305</v>
      </c>
    </row>
    <row r="2429" spans="1:5" x14ac:dyDescent="0.25">
      <c r="A2429" s="2">
        <v>17158</v>
      </c>
      <c r="B2429" s="3" t="s">
        <v>101</v>
      </c>
      <c r="C2429" s="2" t="s">
        <v>62</v>
      </c>
      <c r="D2429" s="2">
        <v>25293</v>
      </c>
      <c r="E2429" s="2" t="s">
        <v>305</v>
      </c>
    </row>
    <row r="2430" spans="1:5" x14ac:dyDescent="0.25">
      <c r="A2430" s="2">
        <v>17345</v>
      </c>
      <c r="B2430" s="3" t="s">
        <v>101</v>
      </c>
      <c r="C2430" s="2" t="s">
        <v>62</v>
      </c>
      <c r="D2430" s="2">
        <v>25293</v>
      </c>
      <c r="E2430" s="2" t="s">
        <v>305</v>
      </c>
    </row>
    <row r="2431" spans="1:5" x14ac:dyDescent="0.25">
      <c r="A2431" s="2">
        <v>21091</v>
      </c>
      <c r="B2431" s="3" t="s">
        <v>101</v>
      </c>
      <c r="C2431" s="2" t="s">
        <v>62</v>
      </c>
      <c r="D2431" s="2">
        <v>25293</v>
      </c>
      <c r="E2431" s="2" t="s">
        <v>305</v>
      </c>
    </row>
    <row r="2432" spans="1:5" x14ac:dyDescent="0.25">
      <c r="A2432" s="2">
        <v>21919</v>
      </c>
      <c r="B2432" s="3" t="s">
        <v>101</v>
      </c>
      <c r="C2432" s="2" t="s">
        <v>62</v>
      </c>
      <c r="D2432" s="2">
        <v>25293</v>
      </c>
      <c r="E2432" s="2" t="s">
        <v>305</v>
      </c>
    </row>
    <row r="2433" spans="1:5" x14ac:dyDescent="0.25">
      <c r="A2433" s="2">
        <v>20741</v>
      </c>
      <c r="B2433" s="3" t="s">
        <v>65</v>
      </c>
      <c r="C2433" s="2" t="s">
        <v>62</v>
      </c>
      <c r="D2433" s="2">
        <v>25295</v>
      </c>
      <c r="E2433" s="2" t="s">
        <v>63</v>
      </c>
    </row>
    <row r="2434" spans="1:5" x14ac:dyDescent="0.25">
      <c r="A2434" s="2">
        <v>2931</v>
      </c>
      <c r="B2434" s="3" t="s">
        <v>101</v>
      </c>
      <c r="C2434" s="2" t="s">
        <v>62</v>
      </c>
      <c r="D2434" s="2">
        <v>25297</v>
      </c>
      <c r="E2434" s="2" t="s">
        <v>306</v>
      </c>
    </row>
    <row r="2435" spans="1:5" x14ac:dyDescent="0.25">
      <c r="A2435" s="2">
        <v>21504</v>
      </c>
      <c r="B2435" s="3" t="s">
        <v>101</v>
      </c>
      <c r="C2435" s="2" t="s">
        <v>62</v>
      </c>
      <c r="D2435" s="2">
        <v>25297</v>
      </c>
      <c r="E2435" s="2" t="s">
        <v>306</v>
      </c>
    </row>
    <row r="2436" spans="1:5" x14ac:dyDescent="0.25">
      <c r="A2436" s="2">
        <v>21920</v>
      </c>
      <c r="B2436" s="3" t="s">
        <v>101</v>
      </c>
      <c r="C2436" s="2" t="s">
        <v>62</v>
      </c>
      <c r="D2436" s="2">
        <v>25297</v>
      </c>
      <c r="E2436" s="2" t="s">
        <v>306</v>
      </c>
    </row>
    <row r="2437" spans="1:5" x14ac:dyDescent="0.25">
      <c r="A2437" s="2">
        <v>20151</v>
      </c>
      <c r="B2437" s="3" t="s">
        <v>101</v>
      </c>
      <c r="C2437" s="2" t="s">
        <v>62</v>
      </c>
      <c r="D2437" s="2">
        <v>25299</v>
      </c>
      <c r="E2437" s="2" t="s">
        <v>307</v>
      </c>
    </row>
    <row r="2438" spans="1:5" x14ac:dyDescent="0.25">
      <c r="A2438" s="2">
        <v>12402</v>
      </c>
      <c r="B2438" s="3" t="s">
        <v>101</v>
      </c>
      <c r="C2438" s="2" t="s">
        <v>62</v>
      </c>
      <c r="D2438" s="2">
        <v>25312</v>
      </c>
      <c r="E2438" s="2" t="s">
        <v>308</v>
      </c>
    </row>
    <row r="2439" spans="1:5" x14ac:dyDescent="0.25">
      <c r="A2439" s="2">
        <v>13946</v>
      </c>
      <c r="B2439" s="3" t="s">
        <v>101</v>
      </c>
      <c r="C2439" s="2" t="s">
        <v>62</v>
      </c>
      <c r="D2439" s="2">
        <v>25317</v>
      </c>
      <c r="E2439" s="2" t="s">
        <v>309</v>
      </c>
    </row>
    <row r="2440" spans="1:5" x14ac:dyDescent="0.25">
      <c r="A2440" s="2">
        <v>21505</v>
      </c>
      <c r="B2440" s="3" t="s">
        <v>101</v>
      </c>
      <c r="C2440" s="2" t="s">
        <v>62</v>
      </c>
      <c r="D2440" s="2">
        <v>25317</v>
      </c>
      <c r="E2440" s="2" t="s">
        <v>309</v>
      </c>
    </row>
    <row r="2441" spans="1:5" x14ac:dyDescent="0.25">
      <c r="A2441" s="2">
        <v>29850</v>
      </c>
      <c r="B2441" s="3" t="s">
        <v>101</v>
      </c>
      <c r="C2441" s="2" t="s">
        <v>62</v>
      </c>
      <c r="D2441" s="2">
        <v>25317</v>
      </c>
      <c r="E2441" s="2" t="s">
        <v>309</v>
      </c>
    </row>
    <row r="2442" spans="1:5" x14ac:dyDescent="0.25">
      <c r="A2442" s="2">
        <v>17718</v>
      </c>
      <c r="B2442" s="3" t="s">
        <v>101</v>
      </c>
      <c r="C2442" s="2" t="s">
        <v>62</v>
      </c>
      <c r="D2442" s="2">
        <v>25320</v>
      </c>
      <c r="E2442" s="2" t="s">
        <v>310</v>
      </c>
    </row>
    <row r="2443" spans="1:5" x14ac:dyDescent="0.25">
      <c r="A2443" s="2">
        <v>18551</v>
      </c>
      <c r="B2443" s="3" t="s">
        <v>101</v>
      </c>
      <c r="C2443" s="2" t="s">
        <v>62</v>
      </c>
      <c r="D2443" s="2">
        <v>25320</v>
      </c>
      <c r="E2443" s="2" t="s">
        <v>310</v>
      </c>
    </row>
    <row r="2444" spans="1:5" x14ac:dyDescent="0.25">
      <c r="A2444" s="2">
        <v>21488</v>
      </c>
      <c r="B2444" s="3" t="s">
        <v>101</v>
      </c>
      <c r="C2444" s="2" t="s">
        <v>62</v>
      </c>
      <c r="D2444" s="2">
        <v>25320</v>
      </c>
      <c r="E2444" s="2" t="s">
        <v>310</v>
      </c>
    </row>
    <row r="2445" spans="1:5" x14ac:dyDescent="0.25">
      <c r="A2445" s="2">
        <v>13216</v>
      </c>
      <c r="B2445" s="3" t="s">
        <v>101</v>
      </c>
      <c r="C2445" s="2" t="s">
        <v>62</v>
      </c>
      <c r="D2445" s="2">
        <v>25322</v>
      </c>
      <c r="E2445" s="2" t="s">
        <v>311</v>
      </c>
    </row>
    <row r="2446" spans="1:5" x14ac:dyDescent="0.25">
      <c r="A2446" s="2">
        <v>14495</v>
      </c>
      <c r="B2446" s="3" t="s">
        <v>101</v>
      </c>
      <c r="C2446" s="2" t="s">
        <v>62</v>
      </c>
      <c r="D2446" s="2">
        <v>25322</v>
      </c>
      <c r="E2446" s="2" t="s">
        <v>311</v>
      </c>
    </row>
    <row r="2447" spans="1:5" x14ac:dyDescent="0.25">
      <c r="A2447" s="2">
        <v>18552</v>
      </c>
      <c r="B2447" s="3" t="s">
        <v>101</v>
      </c>
      <c r="C2447" s="2" t="s">
        <v>62</v>
      </c>
      <c r="D2447" s="2">
        <v>25322</v>
      </c>
      <c r="E2447" s="2" t="s">
        <v>311</v>
      </c>
    </row>
    <row r="2448" spans="1:5" x14ac:dyDescent="0.25">
      <c r="A2448" s="2">
        <v>13557</v>
      </c>
      <c r="B2448" s="3" t="s">
        <v>101</v>
      </c>
      <c r="C2448" s="2" t="s">
        <v>62</v>
      </c>
      <c r="D2448" s="2">
        <v>25324</v>
      </c>
      <c r="E2448" s="2" t="s">
        <v>312</v>
      </c>
    </row>
    <row r="2449" spans="1:5" x14ac:dyDescent="0.25">
      <c r="A2449" s="2">
        <v>21924</v>
      </c>
      <c r="B2449" s="3" t="s">
        <v>101</v>
      </c>
      <c r="C2449" s="2" t="s">
        <v>62</v>
      </c>
      <c r="D2449" s="2">
        <v>25324</v>
      </c>
      <c r="E2449" s="2" t="s">
        <v>312</v>
      </c>
    </row>
    <row r="2450" spans="1:5" x14ac:dyDescent="0.25">
      <c r="A2450" s="2">
        <v>9448</v>
      </c>
      <c r="B2450" s="3" t="s">
        <v>101</v>
      </c>
      <c r="C2450" s="2" t="s">
        <v>62</v>
      </c>
      <c r="D2450" s="2">
        <v>25326</v>
      </c>
      <c r="E2450" s="2" t="s">
        <v>313</v>
      </c>
    </row>
    <row r="2451" spans="1:5" x14ac:dyDescent="0.25">
      <c r="A2451" s="2">
        <v>21443</v>
      </c>
      <c r="B2451" s="3" t="s">
        <v>101</v>
      </c>
      <c r="C2451" s="2" t="s">
        <v>62</v>
      </c>
      <c r="D2451" s="2">
        <v>25326</v>
      </c>
      <c r="E2451" s="2" t="s">
        <v>313</v>
      </c>
    </row>
    <row r="2452" spans="1:5" x14ac:dyDescent="0.25">
      <c r="A2452" s="2">
        <v>14671</v>
      </c>
      <c r="B2452" s="3" t="s">
        <v>101</v>
      </c>
      <c r="C2452" s="2" t="s">
        <v>62</v>
      </c>
      <c r="D2452" s="2">
        <v>25328</v>
      </c>
      <c r="E2452" s="2" t="s">
        <v>314</v>
      </c>
    </row>
    <row r="2453" spans="1:5" x14ac:dyDescent="0.25">
      <c r="A2453" s="2">
        <v>18553</v>
      </c>
      <c r="B2453" s="3" t="s">
        <v>101</v>
      </c>
      <c r="C2453" s="2" t="s">
        <v>62</v>
      </c>
      <c r="D2453" s="2">
        <v>25328</v>
      </c>
      <c r="E2453" s="2" t="s">
        <v>314</v>
      </c>
    </row>
    <row r="2454" spans="1:5" x14ac:dyDescent="0.25">
      <c r="A2454" s="2">
        <v>21926</v>
      </c>
      <c r="B2454" s="3" t="s">
        <v>101</v>
      </c>
      <c r="C2454" s="2" t="s">
        <v>62</v>
      </c>
      <c r="D2454" s="2">
        <v>25335</v>
      </c>
      <c r="E2454" s="2" t="s">
        <v>315</v>
      </c>
    </row>
    <row r="2455" spans="1:5" x14ac:dyDescent="0.25">
      <c r="A2455" s="2">
        <v>21353</v>
      </c>
      <c r="B2455" s="3" t="s">
        <v>101</v>
      </c>
      <c r="C2455" s="2" t="s">
        <v>62</v>
      </c>
      <c r="D2455" s="2">
        <v>25368</v>
      </c>
      <c r="E2455" s="2" t="s">
        <v>316</v>
      </c>
    </row>
    <row r="2456" spans="1:5" x14ac:dyDescent="0.25">
      <c r="A2456" s="2">
        <v>1044</v>
      </c>
      <c r="B2456" s="3" t="s">
        <v>101</v>
      </c>
      <c r="C2456" s="2" t="s">
        <v>62</v>
      </c>
      <c r="D2456" s="2">
        <v>25372</v>
      </c>
      <c r="E2456" s="2" t="s">
        <v>317</v>
      </c>
    </row>
    <row r="2457" spans="1:5" x14ac:dyDescent="0.25">
      <c r="A2457" s="2">
        <v>8595</v>
      </c>
      <c r="B2457" s="3" t="s">
        <v>101</v>
      </c>
      <c r="C2457" s="2" t="s">
        <v>62</v>
      </c>
      <c r="D2457" s="2">
        <v>25372</v>
      </c>
      <c r="E2457" s="2" t="s">
        <v>317</v>
      </c>
    </row>
    <row r="2458" spans="1:5" x14ac:dyDescent="0.25">
      <c r="A2458" s="2">
        <v>2326</v>
      </c>
      <c r="B2458" s="3" t="s">
        <v>101</v>
      </c>
      <c r="C2458" s="2" t="s">
        <v>62</v>
      </c>
      <c r="D2458" s="2">
        <v>25377</v>
      </c>
      <c r="E2458" s="2" t="s">
        <v>318</v>
      </c>
    </row>
    <row r="2459" spans="1:5" x14ac:dyDescent="0.25">
      <c r="A2459" s="2">
        <v>14193</v>
      </c>
      <c r="B2459" s="3" t="s">
        <v>101</v>
      </c>
      <c r="C2459" s="2" t="s">
        <v>62</v>
      </c>
      <c r="D2459" s="2">
        <v>25377</v>
      </c>
      <c r="E2459" s="2" t="s">
        <v>318</v>
      </c>
    </row>
    <row r="2460" spans="1:5" x14ac:dyDescent="0.25">
      <c r="A2460" s="2">
        <v>21928</v>
      </c>
      <c r="B2460" s="3" t="s">
        <v>101</v>
      </c>
      <c r="C2460" s="2" t="s">
        <v>62</v>
      </c>
      <c r="D2460" s="2">
        <v>25377</v>
      </c>
      <c r="E2460" s="2" t="s">
        <v>318</v>
      </c>
    </row>
    <row r="2461" spans="1:5" x14ac:dyDescent="0.25">
      <c r="A2461" s="2">
        <v>9457</v>
      </c>
      <c r="B2461" s="3" t="s">
        <v>101</v>
      </c>
      <c r="C2461" s="2" t="s">
        <v>62</v>
      </c>
      <c r="D2461" s="2">
        <v>25386</v>
      </c>
      <c r="E2461" s="2" t="s">
        <v>319</v>
      </c>
    </row>
    <row r="2462" spans="1:5" x14ac:dyDescent="0.25">
      <c r="A2462" s="2">
        <v>12349</v>
      </c>
      <c r="B2462" s="3" t="s">
        <v>101</v>
      </c>
      <c r="C2462" s="2" t="s">
        <v>62</v>
      </c>
      <c r="D2462" s="2">
        <v>25386</v>
      </c>
      <c r="E2462" s="2" t="s">
        <v>319</v>
      </c>
    </row>
    <row r="2463" spans="1:5" x14ac:dyDescent="0.25">
      <c r="A2463" s="2">
        <v>14293</v>
      </c>
      <c r="B2463" s="3" t="s">
        <v>101</v>
      </c>
      <c r="C2463" s="2" t="s">
        <v>62</v>
      </c>
      <c r="D2463" s="2">
        <v>25386</v>
      </c>
      <c r="E2463" s="2" t="s">
        <v>319</v>
      </c>
    </row>
    <row r="2464" spans="1:5" x14ac:dyDescent="0.25">
      <c r="A2464" s="2">
        <v>14454</v>
      </c>
      <c r="B2464" s="3" t="s">
        <v>101</v>
      </c>
      <c r="C2464" s="2" t="s">
        <v>62</v>
      </c>
      <c r="D2464" s="2">
        <v>25386</v>
      </c>
      <c r="E2464" s="2" t="s">
        <v>319</v>
      </c>
    </row>
    <row r="2465" spans="1:5" x14ac:dyDescent="0.25">
      <c r="A2465" s="2">
        <v>16948</v>
      </c>
      <c r="B2465" s="3" t="s">
        <v>101</v>
      </c>
      <c r="C2465" s="2" t="s">
        <v>62</v>
      </c>
      <c r="D2465" s="2">
        <v>25386</v>
      </c>
      <c r="E2465" s="2" t="s">
        <v>319</v>
      </c>
    </row>
    <row r="2466" spans="1:5" x14ac:dyDescent="0.25">
      <c r="A2466" s="2">
        <v>650</v>
      </c>
      <c r="B2466" s="3" t="s">
        <v>101</v>
      </c>
      <c r="C2466" s="2" t="s">
        <v>62</v>
      </c>
      <c r="D2466" s="2">
        <v>25394</v>
      </c>
      <c r="E2466" s="2" t="s">
        <v>320</v>
      </c>
    </row>
    <row r="2467" spans="1:5" x14ac:dyDescent="0.25">
      <c r="A2467" s="2">
        <v>29770</v>
      </c>
      <c r="B2467" s="3" t="s">
        <v>101</v>
      </c>
      <c r="C2467" s="2" t="s">
        <v>62</v>
      </c>
      <c r="D2467" s="2">
        <v>25394</v>
      </c>
      <c r="E2467" s="2" t="s">
        <v>320</v>
      </c>
    </row>
    <row r="2468" spans="1:5" x14ac:dyDescent="0.25">
      <c r="A2468" s="2">
        <v>13951</v>
      </c>
      <c r="B2468" s="3" t="s">
        <v>101</v>
      </c>
      <c r="C2468" s="2" t="s">
        <v>62</v>
      </c>
      <c r="D2468" s="2">
        <v>25398</v>
      </c>
      <c r="E2468" s="2" t="s">
        <v>321</v>
      </c>
    </row>
    <row r="2469" spans="1:5" x14ac:dyDescent="0.25">
      <c r="A2469" s="2">
        <v>21929</v>
      </c>
      <c r="B2469" s="3" t="s">
        <v>101</v>
      </c>
      <c r="C2469" s="2" t="s">
        <v>62</v>
      </c>
      <c r="D2469" s="2">
        <v>25398</v>
      </c>
      <c r="E2469" s="2" t="s">
        <v>321</v>
      </c>
    </row>
    <row r="2470" spans="1:5" x14ac:dyDescent="0.25">
      <c r="A2470" s="2">
        <v>12355</v>
      </c>
      <c r="B2470" s="3" t="s">
        <v>101</v>
      </c>
      <c r="C2470" s="2" t="s">
        <v>62</v>
      </c>
      <c r="D2470" s="2">
        <v>25402</v>
      </c>
      <c r="E2470" s="2" t="s">
        <v>322</v>
      </c>
    </row>
    <row r="2471" spans="1:5" x14ac:dyDescent="0.25">
      <c r="A2471" s="2">
        <v>13489</v>
      </c>
      <c r="B2471" s="3" t="s">
        <v>101</v>
      </c>
      <c r="C2471" s="2" t="s">
        <v>62</v>
      </c>
      <c r="D2471" s="2">
        <v>25402</v>
      </c>
      <c r="E2471" s="2" t="s">
        <v>322</v>
      </c>
    </row>
    <row r="2472" spans="1:5" x14ac:dyDescent="0.25">
      <c r="A2472" s="2">
        <v>13984</v>
      </c>
      <c r="B2472" s="3" t="s">
        <v>101</v>
      </c>
      <c r="C2472" s="2" t="s">
        <v>62</v>
      </c>
      <c r="D2472" s="2">
        <v>25402</v>
      </c>
      <c r="E2472" s="2" t="s">
        <v>322</v>
      </c>
    </row>
    <row r="2473" spans="1:5" x14ac:dyDescent="0.25">
      <c r="A2473" s="2">
        <v>2935</v>
      </c>
      <c r="B2473" s="3" t="s">
        <v>101</v>
      </c>
      <c r="C2473" s="2" t="s">
        <v>62</v>
      </c>
      <c r="D2473" s="2">
        <v>25407</v>
      </c>
      <c r="E2473" s="2" t="s">
        <v>323</v>
      </c>
    </row>
    <row r="2474" spans="1:5" x14ac:dyDescent="0.25">
      <c r="A2474" s="2">
        <v>2952</v>
      </c>
      <c r="B2474" s="3" t="s">
        <v>101</v>
      </c>
      <c r="C2474" s="2" t="s">
        <v>62</v>
      </c>
      <c r="D2474" s="2">
        <v>25407</v>
      </c>
      <c r="E2474" s="2" t="s">
        <v>323</v>
      </c>
    </row>
    <row r="2475" spans="1:5" x14ac:dyDescent="0.25">
      <c r="A2475" s="2">
        <v>7889</v>
      </c>
      <c r="B2475" s="3" t="s">
        <v>101</v>
      </c>
      <c r="C2475" s="2" t="s">
        <v>62</v>
      </c>
      <c r="D2475" s="2">
        <v>25426</v>
      </c>
      <c r="E2475" s="2" t="s">
        <v>324</v>
      </c>
    </row>
    <row r="2476" spans="1:5" x14ac:dyDescent="0.25">
      <c r="A2476" s="2">
        <v>39423</v>
      </c>
      <c r="B2476" s="3" t="s">
        <v>101</v>
      </c>
      <c r="C2476" s="2" t="s">
        <v>62</v>
      </c>
      <c r="D2476" s="2">
        <v>25426</v>
      </c>
      <c r="E2476" s="2" t="s">
        <v>324</v>
      </c>
    </row>
    <row r="2477" spans="1:5" x14ac:dyDescent="0.25">
      <c r="A2477" s="2">
        <v>13751</v>
      </c>
      <c r="B2477" s="3" t="s">
        <v>101</v>
      </c>
      <c r="C2477" s="2" t="s">
        <v>62</v>
      </c>
      <c r="D2477" s="2">
        <v>25430</v>
      </c>
      <c r="E2477" s="2" t="s">
        <v>325</v>
      </c>
    </row>
    <row r="2478" spans="1:5" x14ac:dyDescent="0.25">
      <c r="A2478" s="2">
        <v>21930</v>
      </c>
      <c r="B2478" s="3" t="s">
        <v>101</v>
      </c>
      <c r="C2478" s="2" t="s">
        <v>62</v>
      </c>
      <c r="D2478" s="2">
        <v>25436</v>
      </c>
      <c r="E2478" s="2" t="s">
        <v>326</v>
      </c>
    </row>
    <row r="2479" spans="1:5" x14ac:dyDescent="0.25">
      <c r="A2479" s="2">
        <v>8519</v>
      </c>
      <c r="B2479" s="3" t="s">
        <v>101</v>
      </c>
      <c r="C2479" s="2" t="s">
        <v>62</v>
      </c>
      <c r="D2479" s="2">
        <v>25438</v>
      </c>
      <c r="E2479" s="2" t="s">
        <v>327</v>
      </c>
    </row>
    <row r="2480" spans="1:5" x14ac:dyDescent="0.25">
      <c r="A2480" s="2">
        <v>8520</v>
      </c>
      <c r="B2480" s="3" t="s">
        <v>101</v>
      </c>
      <c r="C2480" s="2" t="s">
        <v>62</v>
      </c>
      <c r="D2480" s="2">
        <v>25438</v>
      </c>
      <c r="E2480" s="2" t="s">
        <v>327</v>
      </c>
    </row>
    <row r="2481" spans="1:5" x14ac:dyDescent="0.25">
      <c r="A2481" s="2">
        <v>8527</v>
      </c>
      <c r="B2481" s="3" t="s">
        <v>101</v>
      </c>
      <c r="C2481" s="2" t="s">
        <v>62</v>
      </c>
      <c r="D2481" s="2">
        <v>25438</v>
      </c>
      <c r="E2481" s="2" t="s">
        <v>327</v>
      </c>
    </row>
    <row r="2482" spans="1:5" x14ac:dyDescent="0.25">
      <c r="A2482" s="2">
        <v>21506</v>
      </c>
      <c r="B2482" s="3" t="s">
        <v>101</v>
      </c>
      <c r="C2482" s="2" t="s">
        <v>62</v>
      </c>
      <c r="D2482" s="2">
        <v>25438</v>
      </c>
      <c r="E2482" s="2" t="s">
        <v>327</v>
      </c>
    </row>
    <row r="2483" spans="1:5" x14ac:dyDescent="0.25">
      <c r="A2483" s="2">
        <v>39437</v>
      </c>
      <c r="B2483" s="3" t="s">
        <v>101</v>
      </c>
      <c r="C2483" s="2" t="s">
        <v>62</v>
      </c>
      <c r="D2483" s="2">
        <v>25438</v>
      </c>
      <c r="E2483" s="2" t="s">
        <v>327</v>
      </c>
    </row>
    <row r="2484" spans="1:5" x14ac:dyDescent="0.25">
      <c r="A2484" s="2">
        <v>21931</v>
      </c>
      <c r="B2484" s="3" t="s">
        <v>101</v>
      </c>
      <c r="C2484" s="2" t="s">
        <v>62</v>
      </c>
      <c r="D2484" s="2">
        <v>25483</v>
      </c>
      <c r="E2484" s="2" t="s">
        <v>45</v>
      </c>
    </row>
    <row r="2485" spans="1:5" x14ac:dyDescent="0.25">
      <c r="A2485" s="2">
        <v>18556</v>
      </c>
      <c r="B2485" s="3" t="s">
        <v>101</v>
      </c>
      <c r="C2485" s="2" t="s">
        <v>62</v>
      </c>
      <c r="D2485" s="2">
        <v>25486</v>
      </c>
      <c r="E2485" s="2" t="s">
        <v>328</v>
      </c>
    </row>
    <row r="2486" spans="1:5" x14ac:dyDescent="0.25">
      <c r="A2486" s="2">
        <v>17680</v>
      </c>
      <c r="B2486" s="3" t="s">
        <v>101</v>
      </c>
      <c r="C2486" s="2" t="s">
        <v>62</v>
      </c>
      <c r="D2486" s="2">
        <v>25488</v>
      </c>
      <c r="E2486" s="2" t="s">
        <v>329</v>
      </c>
    </row>
    <row r="2487" spans="1:5" x14ac:dyDescent="0.25">
      <c r="A2487" s="2">
        <v>17681</v>
      </c>
      <c r="B2487" s="3" t="s">
        <v>101</v>
      </c>
      <c r="C2487" s="2" t="s">
        <v>62</v>
      </c>
      <c r="D2487" s="2">
        <v>25488</v>
      </c>
      <c r="E2487" s="2" t="s">
        <v>329</v>
      </c>
    </row>
    <row r="2488" spans="1:5" x14ac:dyDescent="0.25">
      <c r="A2488" s="2">
        <v>21932</v>
      </c>
      <c r="B2488" s="3" t="s">
        <v>101</v>
      </c>
      <c r="C2488" s="2" t="s">
        <v>62</v>
      </c>
      <c r="D2488" s="2">
        <v>25488</v>
      </c>
      <c r="E2488" s="2" t="s">
        <v>329</v>
      </c>
    </row>
    <row r="2489" spans="1:5" x14ac:dyDescent="0.25">
      <c r="A2489" s="2">
        <v>11914</v>
      </c>
      <c r="B2489" s="3" t="s">
        <v>101</v>
      </c>
      <c r="C2489" s="2" t="s">
        <v>62</v>
      </c>
      <c r="D2489" s="2">
        <v>25489</v>
      </c>
      <c r="E2489" s="2" t="s">
        <v>330</v>
      </c>
    </row>
    <row r="2490" spans="1:5" x14ac:dyDescent="0.25">
      <c r="A2490" s="2">
        <v>17348</v>
      </c>
      <c r="B2490" s="3" t="s">
        <v>101</v>
      </c>
      <c r="C2490" s="2" t="s">
        <v>62</v>
      </c>
      <c r="D2490" s="2">
        <v>25489</v>
      </c>
      <c r="E2490" s="2" t="s">
        <v>330</v>
      </c>
    </row>
    <row r="2491" spans="1:5" x14ac:dyDescent="0.25">
      <c r="A2491" s="2">
        <v>21149</v>
      </c>
      <c r="B2491" s="3" t="s">
        <v>101</v>
      </c>
      <c r="C2491" s="2" t="s">
        <v>62</v>
      </c>
      <c r="D2491" s="2">
        <v>25491</v>
      </c>
      <c r="E2491" s="2" t="s">
        <v>331</v>
      </c>
    </row>
    <row r="2492" spans="1:5" x14ac:dyDescent="0.25">
      <c r="A2492" s="2">
        <v>29389</v>
      </c>
      <c r="B2492" s="3" t="s">
        <v>101</v>
      </c>
      <c r="C2492" s="2" t="s">
        <v>62</v>
      </c>
      <c r="D2492" s="2">
        <v>25491</v>
      </c>
      <c r="E2492" s="2" t="s">
        <v>331</v>
      </c>
    </row>
    <row r="2493" spans="1:5" x14ac:dyDescent="0.25">
      <c r="A2493" s="2">
        <v>18788</v>
      </c>
      <c r="B2493" s="3" t="s">
        <v>101</v>
      </c>
      <c r="C2493" s="2" t="s">
        <v>62</v>
      </c>
      <c r="D2493" s="2">
        <v>25513</v>
      </c>
      <c r="E2493" s="2" t="s">
        <v>332</v>
      </c>
    </row>
    <row r="2494" spans="1:5" x14ac:dyDescent="0.25">
      <c r="A2494" s="2">
        <v>21491</v>
      </c>
      <c r="B2494" s="3" t="s">
        <v>101</v>
      </c>
      <c r="C2494" s="2" t="s">
        <v>62</v>
      </c>
      <c r="D2494" s="2">
        <v>25513</v>
      </c>
      <c r="E2494" s="2" t="s">
        <v>332</v>
      </c>
    </row>
    <row r="2495" spans="1:5" x14ac:dyDescent="0.25">
      <c r="A2495" s="2">
        <v>21492</v>
      </c>
      <c r="B2495" s="3" t="s">
        <v>101</v>
      </c>
      <c r="C2495" s="2" t="s">
        <v>62</v>
      </c>
      <c r="D2495" s="2">
        <v>25513</v>
      </c>
      <c r="E2495" s="2" t="s">
        <v>332</v>
      </c>
    </row>
    <row r="2496" spans="1:5" x14ac:dyDescent="0.25">
      <c r="A2496" s="2">
        <v>21934</v>
      </c>
      <c r="B2496" s="3" t="s">
        <v>101</v>
      </c>
      <c r="C2496" s="2" t="s">
        <v>62</v>
      </c>
      <c r="D2496" s="2">
        <v>25513</v>
      </c>
      <c r="E2496" s="2" t="s">
        <v>332</v>
      </c>
    </row>
    <row r="2497" spans="1:5" x14ac:dyDescent="0.25">
      <c r="A2497" s="2">
        <v>29388</v>
      </c>
      <c r="B2497" s="3" t="s">
        <v>101</v>
      </c>
      <c r="C2497" s="2" t="s">
        <v>62</v>
      </c>
      <c r="D2497" s="2">
        <v>25513</v>
      </c>
      <c r="E2497" s="2" t="s">
        <v>332</v>
      </c>
    </row>
    <row r="2498" spans="1:5" x14ac:dyDescent="0.25">
      <c r="A2498" s="2">
        <v>39483</v>
      </c>
      <c r="B2498" s="3" t="s">
        <v>101</v>
      </c>
      <c r="C2498" s="2" t="s">
        <v>62</v>
      </c>
      <c r="D2498" s="2">
        <v>25513</v>
      </c>
      <c r="E2498" s="2" t="s">
        <v>332</v>
      </c>
    </row>
    <row r="2499" spans="1:5" x14ac:dyDescent="0.25">
      <c r="A2499" s="2">
        <v>6257</v>
      </c>
      <c r="B2499" s="3" t="s">
        <v>101</v>
      </c>
      <c r="C2499" s="2" t="s">
        <v>62</v>
      </c>
      <c r="D2499" s="2">
        <v>25518</v>
      </c>
      <c r="E2499" s="2" t="s">
        <v>333</v>
      </c>
    </row>
    <row r="2500" spans="1:5" x14ac:dyDescent="0.25">
      <c r="A2500" s="2">
        <v>6691</v>
      </c>
      <c r="B2500" s="3" t="s">
        <v>101</v>
      </c>
      <c r="C2500" s="2" t="s">
        <v>62</v>
      </c>
      <c r="D2500" s="2">
        <v>25518</v>
      </c>
      <c r="E2500" s="2" t="s">
        <v>333</v>
      </c>
    </row>
    <row r="2501" spans="1:5" x14ac:dyDescent="0.25">
      <c r="A2501" s="2">
        <v>6258</v>
      </c>
      <c r="B2501" s="3" t="s">
        <v>101</v>
      </c>
      <c r="C2501" s="2" t="s">
        <v>62</v>
      </c>
      <c r="D2501" s="2">
        <v>25524</v>
      </c>
      <c r="E2501" s="2" t="s">
        <v>334</v>
      </c>
    </row>
    <row r="2502" spans="1:5" x14ac:dyDescent="0.25">
      <c r="A2502" s="2">
        <v>13727</v>
      </c>
      <c r="B2502" s="3" t="s">
        <v>101</v>
      </c>
      <c r="C2502" s="2" t="s">
        <v>62</v>
      </c>
      <c r="D2502" s="2">
        <v>25524</v>
      </c>
      <c r="E2502" s="2" t="s">
        <v>334</v>
      </c>
    </row>
    <row r="2503" spans="1:5" x14ac:dyDescent="0.25">
      <c r="A2503" s="2">
        <v>6259</v>
      </c>
      <c r="B2503" s="3" t="s">
        <v>101</v>
      </c>
      <c r="C2503" s="2" t="s">
        <v>62</v>
      </c>
      <c r="D2503" s="2">
        <v>25530</v>
      </c>
      <c r="E2503" s="2" t="s">
        <v>335</v>
      </c>
    </row>
    <row r="2504" spans="1:5" x14ac:dyDescent="0.25">
      <c r="A2504" s="2">
        <v>6423</v>
      </c>
      <c r="B2504" s="3" t="s">
        <v>101</v>
      </c>
      <c r="C2504" s="2" t="s">
        <v>62</v>
      </c>
      <c r="D2504" s="2">
        <v>25530</v>
      </c>
      <c r="E2504" s="2" t="s">
        <v>335</v>
      </c>
    </row>
    <row r="2505" spans="1:5" x14ac:dyDescent="0.25">
      <c r="A2505" s="2">
        <v>13297</v>
      </c>
      <c r="B2505" s="3" t="s">
        <v>101</v>
      </c>
      <c r="C2505" s="2" t="s">
        <v>62</v>
      </c>
      <c r="D2505" s="2">
        <v>25530</v>
      </c>
      <c r="E2505" s="2" t="s">
        <v>335</v>
      </c>
    </row>
    <row r="2506" spans="1:5" x14ac:dyDescent="0.25">
      <c r="A2506" s="2">
        <v>17352</v>
      </c>
      <c r="B2506" s="3" t="s">
        <v>101</v>
      </c>
      <c r="C2506" s="2" t="s">
        <v>62</v>
      </c>
      <c r="D2506" s="2">
        <v>25535</v>
      </c>
      <c r="E2506" s="2" t="s">
        <v>336</v>
      </c>
    </row>
    <row r="2507" spans="1:5" x14ac:dyDescent="0.25">
      <c r="A2507" s="2">
        <v>19272</v>
      </c>
      <c r="B2507" s="3" t="s">
        <v>101</v>
      </c>
      <c r="C2507" s="2" t="s">
        <v>62</v>
      </c>
      <c r="D2507" s="2">
        <v>25535</v>
      </c>
      <c r="E2507" s="2" t="s">
        <v>336</v>
      </c>
    </row>
    <row r="2508" spans="1:5" x14ac:dyDescent="0.25">
      <c r="A2508" s="2">
        <v>12865</v>
      </c>
      <c r="B2508" s="3" t="s">
        <v>101</v>
      </c>
      <c r="C2508" s="2" t="s">
        <v>62</v>
      </c>
      <c r="D2508" s="2">
        <v>25572</v>
      </c>
      <c r="E2508" s="2" t="s">
        <v>337</v>
      </c>
    </row>
    <row r="2509" spans="1:5" x14ac:dyDescent="0.25">
      <c r="A2509" s="2">
        <v>21935</v>
      </c>
      <c r="B2509" s="3" t="s">
        <v>101</v>
      </c>
      <c r="C2509" s="2" t="s">
        <v>62</v>
      </c>
      <c r="D2509" s="2">
        <v>25572</v>
      </c>
      <c r="E2509" s="2" t="s">
        <v>337</v>
      </c>
    </row>
    <row r="2510" spans="1:5" x14ac:dyDescent="0.25">
      <c r="A2510" s="2">
        <v>29791</v>
      </c>
      <c r="B2510" s="3" t="s">
        <v>101</v>
      </c>
      <c r="C2510" s="2" t="s">
        <v>62</v>
      </c>
      <c r="D2510" s="2">
        <v>25572</v>
      </c>
      <c r="E2510" s="2" t="s">
        <v>337</v>
      </c>
    </row>
    <row r="2511" spans="1:5" x14ac:dyDescent="0.25">
      <c r="A2511" s="2">
        <v>14672</v>
      </c>
      <c r="B2511" s="3" t="s">
        <v>101</v>
      </c>
      <c r="C2511" s="2" t="s">
        <v>62</v>
      </c>
      <c r="D2511" s="2">
        <v>25580</v>
      </c>
      <c r="E2511" s="2" t="s">
        <v>338</v>
      </c>
    </row>
    <row r="2512" spans="1:5" x14ac:dyDescent="0.25">
      <c r="A2512" s="2">
        <v>21936</v>
      </c>
      <c r="B2512" s="3" t="s">
        <v>101</v>
      </c>
      <c r="C2512" s="2" t="s">
        <v>62</v>
      </c>
      <c r="D2512" s="2">
        <v>25580</v>
      </c>
      <c r="E2512" s="2" t="s">
        <v>338</v>
      </c>
    </row>
    <row r="2513" spans="1:5" x14ac:dyDescent="0.25">
      <c r="A2513" s="2">
        <v>16951</v>
      </c>
      <c r="B2513" s="3" t="s">
        <v>101</v>
      </c>
      <c r="C2513" s="2" t="s">
        <v>62</v>
      </c>
      <c r="D2513" s="2">
        <v>25592</v>
      </c>
      <c r="E2513" s="2" t="s">
        <v>339</v>
      </c>
    </row>
    <row r="2514" spans="1:5" x14ac:dyDescent="0.25">
      <c r="A2514" s="2">
        <v>21493</v>
      </c>
      <c r="B2514" s="3" t="s">
        <v>101</v>
      </c>
      <c r="C2514" s="2" t="s">
        <v>62</v>
      </c>
      <c r="D2514" s="2">
        <v>25592</v>
      </c>
      <c r="E2514" s="2" t="s">
        <v>339</v>
      </c>
    </row>
    <row r="2515" spans="1:5" x14ac:dyDescent="0.25">
      <c r="A2515" s="2">
        <v>11333</v>
      </c>
      <c r="B2515" s="3" t="s">
        <v>101</v>
      </c>
      <c r="C2515" s="2" t="s">
        <v>62</v>
      </c>
      <c r="D2515" s="2">
        <v>25594</v>
      </c>
      <c r="E2515" s="2" t="s">
        <v>340</v>
      </c>
    </row>
    <row r="2516" spans="1:5" x14ac:dyDescent="0.25">
      <c r="A2516" s="2">
        <v>17074</v>
      </c>
      <c r="B2516" s="3" t="s">
        <v>101</v>
      </c>
      <c r="C2516" s="2" t="s">
        <v>62</v>
      </c>
      <c r="D2516" s="2">
        <v>25594</v>
      </c>
      <c r="E2516" s="2" t="s">
        <v>340</v>
      </c>
    </row>
    <row r="2517" spans="1:5" x14ac:dyDescent="0.25">
      <c r="A2517" s="2">
        <v>9844</v>
      </c>
      <c r="B2517" s="3" t="s">
        <v>101</v>
      </c>
      <c r="C2517" s="2" t="s">
        <v>62</v>
      </c>
      <c r="D2517" s="2">
        <v>25596</v>
      </c>
      <c r="E2517" s="2" t="s">
        <v>341</v>
      </c>
    </row>
    <row r="2518" spans="1:5" x14ac:dyDescent="0.25">
      <c r="A2518" s="2">
        <v>9845</v>
      </c>
      <c r="B2518" s="3" t="s">
        <v>101</v>
      </c>
      <c r="C2518" s="2" t="s">
        <v>62</v>
      </c>
      <c r="D2518" s="2">
        <v>25596</v>
      </c>
      <c r="E2518" s="2" t="s">
        <v>341</v>
      </c>
    </row>
    <row r="2519" spans="1:5" x14ac:dyDescent="0.25">
      <c r="A2519" s="2">
        <v>21507</v>
      </c>
      <c r="B2519" s="3" t="s">
        <v>101</v>
      </c>
      <c r="C2519" s="2" t="s">
        <v>62</v>
      </c>
      <c r="D2519" s="2">
        <v>25596</v>
      </c>
      <c r="E2519" s="2" t="s">
        <v>341</v>
      </c>
    </row>
    <row r="2520" spans="1:5" x14ac:dyDescent="0.25">
      <c r="A2520" s="2">
        <v>23139</v>
      </c>
      <c r="B2520" s="3" t="s">
        <v>101</v>
      </c>
      <c r="C2520" s="2" t="s">
        <v>62</v>
      </c>
      <c r="D2520" s="2">
        <v>25596</v>
      </c>
      <c r="E2520" s="2" t="s">
        <v>341</v>
      </c>
    </row>
    <row r="2521" spans="1:5" x14ac:dyDescent="0.25">
      <c r="A2521" s="2">
        <v>2960</v>
      </c>
      <c r="B2521" s="3" t="s">
        <v>101</v>
      </c>
      <c r="C2521" s="2" t="s">
        <v>62</v>
      </c>
      <c r="D2521" s="2">
        <v>25612</v>
      </c>
      <c r="E2521" s="2" t="s">
        <v>342</v>
      </c>
    </row>
    <row r="2522" spans="1:5" x14ac:dyDescent="0.25">
      <c r="A2522" s="2">
        <v>6290</v>
      </c>
      <c r="B2522" s="3" t="s">
        <v>101</v>
      </c>
      <c r="C2522" s="2" t="s">
        <v>62</v>
      </c>
      <c r="D2522" s="2">
        <v>25645</v>
      </c>
      <c r="E2522" s="2" t="s">
        <v>343</v>
      </c>
    </row>
    <row r="2523" spans="1:5" x14ac:dyDescent="0.25">
      <c r="A2523" s="2">
        <v>6291</v>
      </c>
      <c r="B2523" s="3" t="s">
        <v>101</v>
      </c>
      <c r="C2523" s="2" t="s">
        <v>62</v>
      </c>
      <c r="D2523" s="2">
        <v>25645</v>
      </c>
      <c r="E2523" s="2" t="s">
        <v>343</v>
      </c>
    </row>
    <row r="2524" spans="1:5" x14ac:dyDescent="0.25">
      <c r="A2524" s="2">
        <v>2343</v>
      </c>
      <c r="B2524" s="3" t="s">
        <v>101</v>
      </c>
      <c r="C2524" s="2" t="s">
        <v>62</v>
      </c>
      <c r="D2524" s="2">
        <v>25649</v>
      </c>
      <c r="E2524" s="2" t="s">
        <v>344</v>
      </c>
    </row>
    <row r="2525" spans="1:5" x14ac:dyDescent="0.25">
      <c r="A2525" s="2">
        <v>14081</v>
      </c>
      <c r="B2525" s="3" t="s">
        <v>101</v>
      </c>
      <c r="C2525" s="2" t="s">
        <v>62</v>
      </c>
      <c r="D2525" s="2">
        <v>25649</v>
      </c>
      <c r="E2525" s="2" t="s">
        <v>344</v>
      </c>
    </row>
    <row r="2526" spans="1:5" x14ac:dyDescent="0.25">
      <c r="A2526" s="2">
        <v>16472</v>
      </c>
      <c r="B2526" s="3" t="s">
        <v>101</v>
      </c>
      <c r="C2526" s="2" t="s">
        <v>62</v>
      </c>
      <c r="D2526" s="2">
        <v>25649</v>
      </c>
      <c r="E2526" s="2" t="s">
        <v>344</v>
      </c>
    </row>
    <row r="2527" spans="1:5" x14ac:dyDescent="0.25">
      <c r="A2527" s="2">
        <v>6293</v>
      </c>
      <c r="B2527" s="3" t="s">
        <v>101</v>
      </c>
      <c r="C2527" s="2" t="s">
        <v>62</v>
      </c>
      <c r="D2527" s="2">
        <v>25653</v>
      </c>
      <c r="E2527" s="2" t="s">
        <v>198</v>
      </c>
    </row>
    <row r="2528" spans="1:5" x14ac:dyDescent="0.25">
      <c r="A2528" s="2">
        <v>6300</v>
      </c>
      <c r="B2528" s="3" t="s">
        <v>101</v>
      </c>
      <c r="C2528" s="2" t="s">
        <v>62</v>
      </c>
      <c r="D2528" s="2">
        <v>25653</v>
      </c>
      <c r="E2528" s="2" t="s">
        <v>198</v>
      </c>
    </row>
    <row r="2529" spans="1:5" x14ac:dyDescent="0.25">
      <c r="A2529" s="2">
        <v>13057</v>
      </c>
      <c r="B2529" s="3" t="s">
        <v>101</v>
      </c>
      <c r="C2529" s="2" t="s">
        <v>62</v>
      </c>
      <c r="D2529" s="2">
        <v>25653</v>
      </c>
      <c r="E2529" s="2" t="s">
        <v>198</v>
      </c>
    </row>
    <row r="2530" spans="1:5" x14ac:dyDescent="0.25">
      <c r="A2530" s="2">
        <v>21787</v>
      </c>
      <c r="B2530" s="3" t="s">
        <v>101</v>
      </c>
      <c r="C2530" s="2" t="s">
        <v>62</v>
      </c>
      <c r="D2530" s="2">
        <v>25658</v>
      </c>
      <c r="E2530" s="2" t="s">
        <v>345</v>
      </c>
    </row>
    <row r="2531" spans="1:5" x14ac:dyDescent="0.25">
      <c r="A2531" s="2">
        <v>2963</v>
      </c>
      <c r="B2531" s="3" t="s">
        <v>101</v>
      </c>
      <c r="C2531" s="2" t="s">
        <v>62</v>
      </c>
      <c r="D2531" s="2">
        <v>25662</v>
      </c>
      <c r="E2531" s="2" t="s">
        <v>346</v>
      </c>
    </row>
    <row r="2532" spans="1:5" x14ac:dyDescent="0.25">
      <c r="A2532" s="2">
        <v>11120</v>
      </c>
      <c r="B2532" s="3" t="s">
        <v>101</v>
      </c>
      <c r="C2532" s="2" t="s">
        <v>62</v>
      </c>
      <c r="D2532" s="2">
        <v>25662</v>
      </c>
      <c r="E2532" s="2" t="s">
        <v>346</v>
      </c>
    </row>
    <row r="2533" spans="1:5" x14ac:dyDescent="0.25">
      <c r="A2533" s="2">
        <v>11121</v>
      </c>
      <c r="B2533" s="3" t="s">
        <v>101</v>
      </c>
      <c r="C2533" s="2" t="s">
        <v>62</v>
      </c>
      <c r="D2533" s="2">
        <v>25662</v>
      </c>
      <c r="E2533" s="2" t="s">
        <v>346</v>
      </c>
    </row>
    <row r="2534" spans="1:5" x14ac:dyDescent="0.25">
      <c r="A2534" s="2">
        <v>18558</v>
      </c>
      <c r="B2534" s="3" t="s">
        <v>101</v>
      </c>
      <c r="C2534" s="2" t="s">
        <v>62</v>
      </c>
      <c r="D2534" s="2">
        <v>25662</v>
      </c>
      <c r="E2534" s="2" t="s">
        <v>346</v>
      </c>
    </row>
    <row r="2535" spans="1:5" x14ac:dyDescent="0.25">
      <c r="A2535" s="2">
        <v>11795</v>
      </c>
      <c r="B2535" s="3" t="s">
        <v>101</v>
      </c>
      <c r="C2535" s="2" t="s">
        <v>62</v>
      </c>
      <c r="D2535" s="2">
        <v>25718</v>
      </c>
      <c r="E2535" s="2" t="s">
        <v>347</v>
      </c>
    </row>
    <row r="2536" spans="1:5" x14ac:dyDescent="0.25">
      <c r="A2536" s="2">
        <v>21093</v>
      </c>
      <c r="B2536" s="3" t="s">
        <v>101</v>
      </c>
      <c r="C2536" s="2" t="s">
        <v>62</v>
      </c>
      <c r="D2536" s="2">
        <v>25718</v>
      </c>
      <c r="E2536" s="2" t="s">
        <v>347</v>
      </c>
    </row>
    <row r="2537" spans="1:5" x14ac:dyDescent="0.25">
      <c r="A2537" s="2">
        <v>39596</v>
      </c>
      <c r="B2537" s="3" t="s">
        <v>101</v>
      </c>
      <c r="C2537" s="2" t="s">
        <v>62</v>
      </c>
      <c r="D2537" s="2">
        <v>25718</v>
      </c>
      <c r="E2537" s="2" t="s">
        <v>347</v>
      </c>
    </row>
    <row r="2538" spans="1:5" x14ac:dyDescent="0.25">
      <c r="A2538" s="2">
        <v>13017</v>
      </c>
      <c r="B2538" s="3" t="s">
        <v>101</v>
      </c>
      <c r="C2538" s="2" t="s">
        <v>62</v>
      </c>
      <c r="D2538" s="2">
        <v>25736</v>
      </c>
      <c r="E2538" s="2" t="s">
        <v>348</v>
      </c>
    </row>
    <row r="2539" spans="1:5" x14ac:dyDescent="0.25">
      <c r="A2539" s="2">
        <v>39597</v>
      </c>
      <c r="B2539" s="3" t="s">
        <v>101</v>
      </c>
      <c r="C2539" s="2" t="s">
        <v>62</v>
      </c>
      <c r="D2539" s="2">
        <v>25736</v>
      </c>
      <c r="E2539" s="2" t="s">
        <v>348</v>
      </c>
    </row>
    <row r="2540" spans="1:5" x14ac:dyDescent="0.25">
      <c r="A2540" s="2">
        <v>21497</v>
      </c>
      <c r="B2540" s="3" t="s">
        <v>101</v>
      </c>
      <c r="C2540" s="2" t="s">
        <v>62</v>
      </c>
      <c r="D2540" s="2">
        <v>25740</v>
      </c>
      <c r="E2540" s="2" t="s">
        <v>349</v>
      </c>
    </row>
    <row r="2541" spans="1:5" x14ac:dyDescent="0.25">
      <c r="A2541" s="2">
        <v>21938</v>
      </c>
      <c r="B2541" s="3" t="s">
        <v>101</v>
      </c>
      <c r="C2541" s="2" t="s">
        <v>62</v>
      </c>
      <c r="D2541" s="2">
        <v>25740</v>
      </c>
      <c r="E2541" s="2" t="s">
        <v>349</v>
      </c>
    </row>
    <row r="2542" spans="1:5" x14ac:dyDescent="0.25">
      <c r="A2542" s="2">
        <v>39600</v>
      </c>
      <c r="B2542" s="3" t="s">
        <v>101</v>
      </c>
      <c r="C2542" s="2" t="s">
        <v>62</v>
      </c>
      <c r="D2542" s="2">
        <v>25740</v>
      </c>
      <c r="E2542" s="2" t="s">
        <v>349</v>
      </c>
    </row>
    <row r="2543" spans="1:5" x14ac:dyDescent="0.25">
      <c r="A2543" s="2">
        <v>11801</v>
      </c>
      <c r="B2543" s="3" t="s">
        <v>101</v>
      </c>
      <c r="C2543" s="2" t="s">
        <v>62</v>
      </c>
      <c r="D2543" s="2">
        <v>25743</v>
      </c>
      <c r="E2543" s="2" t="s">
        <v>350</v>
      </c>
    </row>
    <row r="2544" spans="1:5" x14ac:dyDescent="0.25">
      <c r="A2544" s="2">
        <v>21939</v>
      </c>
      <c r="B2544" s="3" t="s">
        <v>101</v>
      </c>
      <c r="C2544" s="2" t="s">
        <v>62</v>
      </c>
      <c r="D2544" s="2">
        <v>25743</v>
      </c>
      <c r="E2544" s="2" t="s">
        <v>350</v>
      </c>
    </row>
    <row r="2545" spans="1:5" x14ac:dyDescent="0.25">
      <c r="A2545" s="2">
        <v>39610</v>
      </c>
      <c r="B2545" s="3" t="s">
        <v>101</v>
      </c>
      <c r="C2545" s="2" t="s">
        <v>62</v>
      </c>
      <c r="D2545" s="2">
        <v>25743</v>
      </c>
      <c r="E2545" s="2" t="s">
        <v>350</v>
      </c>
    </row>
    <row r="2546" spans="1:5" x14ac:dyDescent="0.25">
      <c r="A2546" s="2">
        <v>21940</v>
      </c>
      <c r="B2546" s="3" t="s">
        <v>101</v>
      </c>
      <c r="C2546" s="2" t="s">
        <v>62</v>
      </c>
      <c r="D2546" s="2">
        <v>25745</v>
      </c>
      <c r="E2546" s="2" t="s">
        <v>351</v>
      </c>
    </row>
    <row r="2547" spans="1:5" x14ac:dyDescent="0.25">
      <c r="A2547" s="2">
        <v>18560</v>
      </c>
      <c r="B2547" s="3" t="s">
        <v>101</v>
      </c>
      <c r="C2547" s="2" t="s">
        <v>62</v>
      </c>
      <c r="D2547" s="2">
        <v>25758</v>
      </c>
      <c r="E2547" s="2" t="s">
        <v>352</v>
      </c>
    </row>
    <row r="2548" spans="1:5" x14ac:dyDescent="0.25">
      <c r="A2548" s="2">
        <v>2965</v>
      </c>
      <c r="B2548" s="3" t="s">
        <v>101</v>
      </c>
      <c r="C2548" s="2" t="s">
        <v>62</v>
      </c>
      <c r="D2548" s="2">
        <v>25769</v>
      </c>
      <c r="E2548" s="2" t="s">
        <v>353</v>
      </c>
    </row>
    <row r="2549" spans="1:5" x14ac:dyDescent="0.25">
      <c r="A2549" s="2">
        <v>20305</v>
      </c>
      <c r="B2549" s="3" t="s">
        <v>101</v>
      </c>
      <c r="C2549" s="2" t="s">
        <v>62</v>
      </c>
      <c r="D2549" s="2">
        <v>25769</v>
      </c>
      <c r="E2549" s="2" t="s">
        <v>353</v>
      </c>
    </row>
    <row r="2550" spans="1:5" x14ac:dyDescent="0.25">
      <c r="A2550" s="2">
        <v>11945</v>
      </c>
      <c r="B2550" s="3" t="s">
        <v>101</v>
      </c>
      <c r="C2550" s="2" t="s">
        <v>62</v>
      </c>
      <c r="D2550" s="2">
        <v>25772</v>
      </c>
      <c r="E2550" s="2" t="s">
        <v>354</v>
      </c>
    </row>
    <row r="2551" spans="1:5" x14ac:dyDescent="0.25">
      <c r="A2551" s="2">
        <v>14570</v>
      </c>
      <c r="B2551" s="3" t="s">
        <v>101</v>
      </c>
      <c r="C2551" s="2" t="s">
        <v>62</v>
      </c>
      <c r="D2551" s="2">
        <v>25772</v>
      </c>
      <c r="E2551" s="2" t="s">
        <v>354</v>
      </c>
    </row>
    <row r="2552" spans="1:5" x14ac:dyDescent="0.25">
      <c r="A2552" s="2">
        <v>39642</v>
      </c>
      <c r="B2552" s="3" t="s">
        <v>101</v>
      </c>
      <c r="C2552" s="2" t="s">
        <v>62</v>
      </c>
      <c r="D2552" s="2">
        <v>25772</v>
      </c>
      <c r="E2552" s="2" t="s">
        <v>354</v>
      </c>
    </row>
    <row r="2553" spans="1:5" x14ac:dyDescent="0.25">
      <c r="A2553" s="2">
        <v>17714</v>
      </c>
      <c r="B2553" s="3" t="s">
        <v>101</v>
      </c>
      <c r="C2553" s="2" t="s">
        <v>62</v>
      </c>
      <c r="D2553" s="2">
        <v>25777</v>
      </c>
      <c r="E2553" s="2" t="s">
        <v>355</v>
      </c>
    </row>
    <row r="2554" spans="1:5" x14ac:dyDescent="0.25">
      <c r="A2554" s="2">
        <v>21498</v>
      </c>
      <c r="B2554" s="3" t="s">
        <v>101</v>
      </c>
      <c r="C2554" s="2" t="s">
        <v>62</v>
      </c>
      <c r="D2554" s="2">
        <v>25777</v>
      </c>
      <c r="E2554" s="2" t="s">
        <v>355</v>
      </c>
    </row>
    <row r="2555" spans="1:5" x14ac:dyDescent="0.25">
      <c r="A2555" s="2">
        <v>21945</v>
      </c>
      <c r="B2555" s="3" t="s">
        <v>101</v>
      </c>
      <c r="C2555" s="2" t="s">
        <v>62</v>
      </c>
      <c r="D2555" s="2">
        <v>25779</v>
      </c>
      <c r="E2555" s="2" t="s">
        <v>356</v>
      </c>
    </row>
    <row r="2556" spans="1:5" x14ac:dyDescent="0.25">
      <c r="A2556" s="2">
        <v>21665</v>
      </c>
      <c r="B2556" s="3" t="s">
        <v>101</v>
      </c>
      <c r="C2556" s="2" t="s">
        <v>62</v>
      </c>
      <c r="D2556" s="2">
        <v>25781</v>
      </c>
      <c r="E2556" s="2" t="s">
        <v>357</v>
      </c>
    </row>
    <row r="2557" spans="1:5" x14ac:dyDescent="0.25">
      <c r="A2557" s="2">
        <v>6311</v>
      </c>
      <c r="B2557" s="3" t="s">
        <v>101</v>
      </c>
      <c r="C2557" s="2" t="s">
        <v>62</v>
      </c>
      <c r="D2557" s="2">
        <v>25785</v>
      </c>
      <c r="E2557" s="2" t="s">
        <v>358</v>
      </c>
    </row>
    <row r="2558" spans="1:5" x14ac:dyDescent="0.25">
      <c r="A2558" s="2">
        <v>21800</v>
      </c>
      <c r="B2558" s="3" t="s">
        <v>101</v>
      </c>
      <c r="C2558" s="2" t="s">
        <v>62</v>
      </c>
      <c r="D2558" s="2">
        <v>25785</v>
      </c>
      <c r="E2558" s="2" t="s">
        <v>358</v>
      </c>
    </row>
    <row r="2559" spans="1:5" x14ac:dyDescent="0.25">
      <c r="A2559" s="2">
        <v>14068</v>
      </c>
      <c r="B2559" s="3" t="s">
        <v>101</v>
      </c>
      <c r="C2559" s="2" t="s">
        <v>62</v>
      </c>
      <c r="D2559" s="2">
        <v>25793</v>
      </c>
      <c r="E2559" s="2" t="s">
        <v>359</v>
      </c>
    </row>
    <row r="2560" spans="1:5" x14ac:dyDescent="0.25">
      <c r="A2560" s="2">
        <v>15366</v>
      </c>
      <c r="B2560" s="3" t="s">
        <v>101</v>
      </c>
      <c r="C2560" s="2" t="s">
        <v>62</v>
      </c>
      <c r="D2560" s="2">
        <v>25793</v>
      </c>
      <c r="E2560" s="2" t="s">
        <v>359</v>
      </c>
    </row>
    <row r="2561" spans="1:5" x14ac:dyDescent="0.25">
      <c r="A2561" s="2">
        <v>8200</v>
      </c>
      <c r="B2561" s="3" t="s">
        <v>101</v>
      </c>
      <c r="C2561" s="2" t="s">
        <v>62</v>
      </c>
      <c r="D2561" s="2">
        <v>25797</v>
      </c>
      <c r="E2561" s="2" t="s">
        <v>360</v>
      </c>
    </row>
    <row r="2562" spans="1:5" x14ac:dyDescent="0.25">
      <c r="A2562" s="2">
        <v>39675</v>
      </c>
      <c r="B2562" s="3" t="s">
        <v>101</v>
      </c>
      <c r="C2562" s="2" t="s">
        <v>62</v>
      </c>
      <c r="D2562" s="2">
        <v>25797</v>
      </c>
      <c r="E2562" s="2" t="s">
        <v>360</v>
      </c>
    </row>
    <row r="2563" spans="1:5" x14ac:dyDescent="0.25">
      <c r="A2563" s="2">
        <v>9050</v>
      </c>
      <c r="B2563" s="3" t="s">
        <v>101</v>
      </c>
      <c r="C2563" s="2" t="s">
        <v>62</v>
      </c>
      <c r="D2563" s="2">
        <v>25799</v>
      </c>
      <c r="E2563" s="2" t="s">
        <v>361</v>
      </c>
    </row>
    <row r="2564" spans="1:5" x14ac:dyDescent="0.25">
      <c r="A2564" s="2">
        <v>21947</v>
      </c>
      <c r="B2564" s="3" t="s">
        <v>101</v>
      </c>
      <c r="C2564" s="2" t="s">
        <v>62</v>
      </c>
      <c r="D2564" s="2">
        <v>25799</v>
      </c>
      <c r="E2564" s="2" t="s">
        <v>361</v>
      </c>
    </row>
    <row r="2565" spans="1:5" x14ac:dyDescent="0.25">
      <c r="A2565" s="2">
        <v>10785</v>
      </c>
      <c r="B2565" s="3" t="s">
        <v>101</v>
      </c>
      <c r="C2565" s="2" t="s">
        <v>62</v>
      </c>
      <c r="D2565" s="2">
        <v>25805</v>
      </c>
      <c r="E2565" s="2" t="s">
        <v>362</v>
      </c>
    </row>
    <row r="2566" spans="1:5" x14ac:dyDescent="0.25">
      <c r="A2566" s="2">
        <v>21500</v>
      </c>
      <c r="B2566" s="3" t="s">
        <v>101</v>
      </c>
      <c r="C2566" s="2" t="s">
        <v>62</v>
      </c>
      <c r="D2566" s="2">
        <v>25805</v>
      </c>
      <c r="E2566" s="2" t="s">
        <v>362</v>
      </c>
    </row>
    <row r="2567" spans="1:5" x14ac:dyDescent="0.25">
      <c r="A2567" s="2">
        <v>21948</v>
      </c>
      <c r="B2567" s="3" t="s">
        <v>101</v>
      </c>
      <c r="C2567" s="2" t="s">
        <v>62</v>
      </c>
      <c r="D2567" s="2">
        <v>25805</v>
      </c>
      <c r="E2567" s="2" t="s">
        <v>362</v>
      </c>
    </row>
    <row r="2568" spans="1:5" x14ac:dyDescent="0.25">
      <c r="A2568" s="2">
        <v>21743</v>
      </c>
      <c r="B2568" s="3" t="s">
        <v>101</v>
      </c>
      <c r="C2568" s="2" t="s">
        <v>62</v>
      </c>
      <c r="D2568" s="2">
        <v>25807</v>
      </c>
      <c r="E2568" s="2" t="s">
        <v>363</v>
      </c>
    </row>
    <row r="2569" spans="1:5" x14ac:dyDescent="0.25">
      <c r="A2569" s="2">
        <v>12873</v>
      </c>
      <c r="B2569" s="3" t="s">
        <v>101</v>
      </c>
      <c r="C2569" s="2" t="s">
        <v>62</v>
      </c>
      <c r="D2569" s="2">
        <v>25815</v>
      </c>
      <c r="E2569" s="2" t="s">
        <v>364</v>
      </c>
    </row>
    <row r="2570" spans="1:5" x14ac:dyDescent="0.25">
      <c r="A2570" s="2">
        <v>19979</v>
      </c>
      <c r="B2570" s="3" t="s">
        <v>101</v>
      </c>
      <c r="C2570" s="2" t="s">
        <v>62</v>
      </c>
      <c r="D2570" s="2">
        <v>25815</v>
      </c>
      <c r="E2570" s="2" t="s">
        <v>364</v>
      </c>
    </row>
    <row r="2571" spans="1:5" x14ac:dyDescent="0.25">
      <c r="A2571" s="2">
        <v>9698</v>
      </c>
      <c r="B2571" s="3" t="s">
        <v>101</v>
      </c>
      <c r="C2571" s="2" t="s">
        <v>62</v>
      </c>
      <c r="D2571" s="2">
        <v>25823</v>
      </c>
      <c r="E2571" s="2" t="s">
        <v>365</v>
      </c>
    </row>
    <row r="2572" spans="1:5" x14ac:dyDescent="0.25">
      <c r="A2572" s="2">
        <v>9701</v>
      </c>
      <c r="B2572" s="3" t="s">
        <v>101</v>
      </c>
      <c r="C2572" s="2" t="s">
        <v>62</v>
      </c>
      <c r="D2572" s="2">
        <v>25823</v>
      </c>
      <c r="E2572" s="2" t="s">
        <v>365</v>
      </c>
    </row>
    <row r="2573" spans="1:5" x14ac:dyDescent="0.25">
      <c r="A2573" s="2">
        <v>9703</v>
      </c>
      <c r="B2573" s="3" t="s">
        <v>101</v>
      </c>
      <c r="C2573" s="2" t="s">
        <v>62</v>
      </c>
      <c r="D2573" s="2">
        <v>25823</v>
      </c>
      <c r="E2573" s="2" t="s">
        <v>365</v>
      </c>
    </row>
    <row r="2574" spans="1:5" x14ac:dyDescent="0.25">
      <c r="A2574" s="2">
        <v>12861</v>
      </c>
      <c r="B2574" s="3" t="s">
        <v>101</v>
      </c>
      <c r="C2574" s="2" t="s">
        <v>62</v>
      </c>
      <c r="D2574" s="2">
        <v>25839</v>
      </c>
      <c r="E2574" s="2" t="s">
        <v>366</v>
      </c>
    </row>
    <row r="2575" spans="1:5" x14ac:dyDescent="0.25">
      <c r="A2575" s="2">
        <v>13569</v>
      </c>
      <c r="B2575" s="3" t="s">
        <v>101</v>
      </c>
      <c r="C2575" s="2" t="s">
        <v>62</v>
      </c>
      <c r="D2575" s="2">
        <v>25839</v>
      </c>
      <c r="E2575" s="2" t="s">
        <v>366</v>
      </c>
    </row>
    <row r="2576" spans="1:5" x14ac:dyDescent="0.25">
      <c r="A2576" s="2">
        <v>14057</v>
      </c>
      <c r="B2576" s="3" t="s">
        <v>101</v>
      </c>
      <c r="C2576" s="2" t="s">
        <v>62</v>
      </c>
      <c r="D2576" s="2">
        <v>25839</v>
      </c>
      <c r="E2576" s="2" t="s">
        <v>366</v>
      </c>
    </row>
    <row r="2577" spans="1:5" x14ac:dyDescent="0.25">
      <c r="A2577" s="2">
        <v>21949</v>
      </c>
      <c r="B2577" s="3" t="s">
        <v>101</v>
      </c>
      <c r="C2577" s="2" t="s">
        <v>62</v>
      </c>
      <c r="D2577" s="2">
        <v>25839</v>
      </c>
      <c r="E2577" s="2" t="s">
        <v>366</v>
      </c>
    </row>
    <row r="2578" spans="1:5" x14ac:dyDescent="0.25">
      <c r="A2578" s="2">
        <v>39717</v>
      </c>
      <c r="B2578" s="3" t="s">
        <v>101</v>
      </c>
      <c r="C2578" s="2" t="s">
        <v>62</v>
      </c>
      <c r="D2578" s="2">
        <v>25839</v>
      </c>
      <c r="E2578" s="2" t="s">
        <v>366</v>
      </c>
    </row>
    <row r="2579" spans="1:5" x14ac:dyDescent="0.25">
      <c r="A2579" s="2">
        <v>21950</v>
      </c>
      <c r="B2579" s="3" t="s">
        <v>101</v>
      </c>
      <c r="C2579" s="2" t="s">
        <v>62</v>
      </c>
      <c r="D2579" s="2">
        <v>25841</v>
      </c>
      <c r="E2579" s="2" t="s">
        <v>367</v>
      </c>
    </row>
    <row r="2580" spans="1:5" x14ac:dyDescent="0.25">
      <c r="A2580" s="2">
        <v>6319</v>
      </c>
      <c r="B2580" s="3" t="s">
        <v>101</v>
      </c>
      <c r="C2580" s="2" t="s">
        <v>62</v>
      </c>
      <c r="D2580" s="2">
        <v>25843</v>
      </c>
      <c r="E2580" s="2" t="s">
        <v>368</v>
      </c>
    </row>
    <row r="2581" spans="1:5" x14ac:dyDescent="0.25">
      <c r="A2581" s="2">
        <v>6320</v>
      </c>
      <c r="B2581" s="3" t="s">
        <v>101</v>
      </c>
      <c r="C2581" s="2" t="s">
        <v>62</v>
      </c>
      <c r="D2581" s="2">
        <v>25843</v>
      </c>
      <c r="E2581" s="2" t="s">
        <v>368</v>
      </c>
    </row>
    <row r="2582" spans="1:5" x14ac:dyDescent="0.25">
      <c r="A2582" s="2">
        <v>11556</v>
      </c>
      <c r="B2582" s="3" t="s">
        <v>101</v>
      </c>
      <c r="C2582" s="2" t="s">
        <v>62</v>
      </c>
      <c r="D2582" s="2">
        <v>25843</v>
      </c>
      <c r="E2582" s="2" t="s">
        <v>368</v>
      </c>
    </row>
    <row r="2583" spans="1:5" x14ac:dyDescent="0.25">
      <c r="A2583" s="2">
        <v>59375</v>
      </c>
      <c r="B2583" s="3" t="s">
        <v>101</v>
      </c>
      <c r="C2583" s="2" t="s">
        <v>62</v>
      </c>
      <c r="D2583" s="2">
        <v>25843</v>
      </c>
      <c r="E2583" s="2" t="s">
        <v>368</v>
      </c>
    </row>
    <row r="2584" spans="1:5" x14ac:dyDescent="0.25">
      <c r="A2584" s="2">
        <v>21951</v>
      </c>
      <c r="B2584" s="3" t="s">
        <v>101</v>
      </c>
      <c r="C2584" s="2" t="s">
        <v>62</v>
      </c>
      <c r="D2584" s="2">
        <v>25845</v>
      </c>
      <c r="E2584" s="2" t="s">
        <v>369</v>
      </c>
    </row>
    <row r="2585" spans="1:5" x14ac:dyDescent="0.25">
      <c r="A2585" s="2">
        <v>11807</v>
      </c>
      <c r="B2585" s="3" t="s">
        <v>101</v>
      </c>
      <c r="C2585" s="2" t="s">
        <v>62</v>
      </c>
      <c r="D2585" s="2">
        <v>25851</v>
      </c>
      <c r="E2585" s="2" t="s">
        <v>370</v>
      </c>
    </row>
    <row r="2586" spans="1:5" x14ac:dyDescent="0.25">
      <c r="A2586" s="2">
        <v>17076</v>
      </c>
      <c r="B2586" s="3" t="s">
        <v>101</v>
      </c>
      <c r="C2586" s="2" t="s">
        <v>62</v>
      </c>
      <c r="D2586" s="2">
        <v>25506</v>
      </c>
      <c r="E2586" s="2" t="s">
        <v>371</v>
      </c>
    </row>
    <row r="2587" spans="1:5" x14ac:dyDescent="0.25">
      <c r="A2587" s="2">
        <v>14941</v>
      </c>
      <c r="B2587" s="3" t="s">
        <v>101</v>
      </c>
      <c r="C2587" s="2" t="s">
        <v>62</v>
      </c>
      <c r="D2587" s="2">
        <v>25862</v>
      </c>
      <c r="E2587" s="2" t="s">
        <v>372</v>
      </c>
    </row>
    <row r="2588" spans="1:5" x14ac:dyDescent="0.25">
      <c r="A2588" s="2">
        <v>21952</v>
      </c>
      <c r="B2588" s="3" t="s">
        <v>101</v>
      </c>
      <c r="C2588" s="2" t="s">
        <v>62</v>
      </c>
      <c r="D2588" s="2">
        <v>25862</v>
      </c>
      <c r="E2588" s="2" t="s">
        <v>372</v>
      </c>
    </row>
    <row r="2589" spans="1:5" x14ac:dyDescent="0.25">
      <c r="A2589" s="2">
        <v>14731</v>
      </c>
      <c r="B2589" s="3" t="s">
        <v>101</v>
      </c>
      <c r="C2589" s="2" t="s">
        <v>62</v>
      </c>
      <c r="D2589" s="2">
        <v>25867</v>
      </c>
      <c r="E2589" s="2" t="s">
        <v>373</v>
      </c>
    </row>
    <row r="2590" spans="1:5" x14ac:dyDescent="0.25">
      <c r="A2590" s="2">
        <v>11119</v>
      </c>
      <c r="B2590" s="3" t="s">
        <v>101</v>
      </c>
      <c r="C2590" s="2" t="s">
        <v>62</v>
      </c>
      <c r="D2590" s="2">
        <v>25871</v>
      </c>
      <c r="E2590" s="2" t="s">
        <v>374</v>
      </c>
    </row>
    <row r="2591" spans="1:5" x14ac:dyDescent="0.25">
      <c r="A2591" s="2">
        <v>19273</v>
      </c>
      <c r="B2591" s="3" t="s">
        <v>101</v>
      </c>
      <c r="C2591" s="2" t="s">
        <v>62</v>
      </c>
      <c r="D2591" s="2">
        <v>25873</v>
      </c>
      <c r="E2591" s="2" t="s">
        <v>375</v>
      </c>
    </row>
    <row r="2592" spans="1:5" x14ac:dyDescent="0.25">
      <c r="A2592" s="2">
        <v>22596</v>
      </c>
      <c r="B2592" s="3" t="s">
        <v>101</v>
      </c>
      <c r="C2592" s="2" t="s">
        <v>62</v>
      </c>
      <c r="D2592" s="2">
        <v>25873</v>
      </c>
      <c r="E2592" s="2" t="s">
        <v>375</v>
      </c>
    </row>
    <row r="2593" spans="1:5" x14ac:dyDescent="0.25">
      <c r="A2593" s="2">
        <v>10474</v>
      </c>
      <c r="B2593" s="3" t="s">
        <v>101</v>
      </c>
      <c r="C2593" s="2" t="s">
        <v>62</v>
      </c>
      <c r="D2593" s="2">
        <v>25875</v>
      </c>
      <c r="E2593" s="2" t="s">
        <v>376</v>
      </c>
    </row>
    <row r="2594" spans="1:5" x14ac:dyDescent="0.25">
      <c r="A2594" s="2">
        <v>10687</v>
      </c>
      <c r="B2594" s="3" t="s">
        <v>101</v>
      </c>
      <c r="C2594" s="2" t="s">
        <v>62</v>
      </c>
      <c r="D2594" s="2">
        <v>25875</v>
      </c>
      <c r="E2594" s="2" t="s">
        <v>376</v>
      </c>
    </row>
    <row r="2595" spans="1:5" x14ac:dyDescent="0.25">
      <c r="A2595" s="2">
        <v>21404</v>
      </c>
      <c r="B2595" s="3" t="s">
        <v>101</v>
      </c>
      <c r="C2595" s="2" t="s">
        <v>62</v>
      </c>
      <c r="D2595" s="2">
        <v>25875</v>
      </c>
      <c r="E2595" s="2" t="s">
        <v>376</v>
      </c>
    </row>
    <row r="2596" spans="1:5" x14ac:dyDescent="0.25">
      <c r="A2596" s="2">
        <v>10302</v>
      </c>
      <c r="B2596" s="3" t="s">
        <v>101</v>
      </c>
      <c r="C2596" s="2" t="s">
        <v>62</v>
      </c>
      <c r="D2596" s="2">
        <v>25878</v>
      </c>
      <c r="E2596" s="2" t="s">
        <v>377</v>
      </c>
    </row>
    <row r="2597" spans="1:5" x14ac:dyDescent="0.25">
      <c r="A2597" s="2">
        <v>17682</v>
      </c>
      <c r="B2597" s="3" t="s">
        <v>101</v>
      </c>
      <c r="C2597" s="2" t="s">
        <v>62</v>
      </c>
      <c r="D2597" s="2">
        <v>25878</v>
      </c>
      <c r="E2597" s="2" t="s">
        <v>377</v>
      </c>
    </row>
    <row r="2598" spans="1:5" x14ac:dyDescent="0.25">
      <c r="A2598" s="2">
        <v>19831</v>
      </c>
      <c r="B2598" s="3" t="s">
        <v>101</v>
      </c>
      <c r="C2598" s="2" t="s">
        <v>62</v>
      </c>
      <c r="D2598" s="2">
        <v>25878</v>
      </c>
      <c r="E2598" s="2" t="s">
        <v>377</v>
      </c>
    </row>
    <row r="2599" spans="1:5" x14ac:dyDescent="0.25">
      <c r="A2599" s="2">
        <v>9044</v>
      </c>
      <c r="B2599" s="3" t="s">
        <v>101</v>
      </c>
      <c r="C2599" s="2" t="s">
        <v>62</v>
      </c>
      <c r="D2599" s="2">
        <v>25885</v>
      </c>
      <c r="E2599" s="2" t="s">
        <v>378</v>
      </c>
    </row>
    <row r="2600" spans="1:5" x14ac:dyDescent="0.25">
      <c r="A2600" s="2">
        <v>18723</v>
      </c>
      <c r="B2600" s="3" t="s">
        <v>101</v>
      </c>
      <c r="C2600" s="2" t="s">
        <v>62</v>
      </c>
      <c r="D2600" s="2">
        <v>25885</v>
      </c>
      <c r="E2600" s="2" t="s">
        <v>378</v>
      </c>
    </row>
    <row r="2601" spans="1:5" x14ac:dyDescent="0.25">
      <c r="A2601" s="2">
        <v>21508</v>
      </c>
      <c r="B2601" s="3" t="s">
        <v>101</v>
      </c>
      <c r="C2601" s="2" t="s">
        <v>62</v>
      </c>
      <c r="D2601" s="2">
        <v>25885</v>
      </c>
      <c r="E2601" s="2" t="s">
        <v>378</v>
      </c>
    </row>
    <row r="2602" spans="1:5" x14ac:dyDescent="0.25">
      <c r="A2602" s="2">
        <v>39783</v>
      </c>
      <c r="B2602" s="3" t="s">
        <v>101</v>
      </c>
      <c r="C2602" s="2" t="s">
        <v>62</v>
      </c>
      <c r="D2602" s="2">
        <v>25885</v>
      </c>
      <c r="E2602" s="2" t="s">
        <v>378</v>
      </c>
    </row>
    <row r="2603" spans="1:5" x14ac:dyDescent="0.25">
      <c r="A2603" s="2">
        <v>39785</v>
      </c>
      <c r="B2603" s="3" t="s">
        <v>101</v>
      </c>
      <c r="C2603" s="2" t="s">
        <v>62</v>
      </c>
      <c r="D2603" s="2">
        <v>25885</v>
      </c>
      <c r="E2603" s="2" t="s">
        <v>378</v>
      </c>
    </row>
    <row r="2604" spans="1:5" x14ac:dyDescent="0.25">
      <c r="A2604" s="2">
        <v>39786</v>
      </c>
      <c r="B2604" s="3" t="s">
        <v>101</v>
      </c>
      <c r="C2604" s="2" t="s">
        <v>62</v>
      </c>
      <c r="D2604" s="2">
        <v>25885</v>
      </c>
      <c r="E2604" s="2" t="s">
        <v>378</v>
      </c>
    </row>
    <row r="2605" spans="1:5" x14ac:dyDescent="0.25">
      <c r="A2605" s="2">
        <v>18561</v>
      </c>
      <c r="B2605" s="3" t="s">
        <v>101</v>
      </c>
      <c r="C2605" s="2" t="s">
        <v>62</v>
      </c>
      <c r="D2605" s="2">
        <v>25898</v>
      </c>
      <c r="E2605" s="2" t="s">
        <v>379</v>
      </c>
    </row>
    <row r="2606" spans="1:5" x14ac:dyDescent="0.25">
      <c r="A2606" s="2">
        <v>39803</v>
      </c>
      <c r="B2606" s="3" t="s">
        <v>101</v>
      </c>
      <c r="C2606" s="2" t="s">
        <v>62</v>
      </c>
      <c r="D2606" s="2">
        <v>25898</v>
      </c>
      <c r="E2606" s="2" t="s">
        <v>379</v>
      </c>
    </row>
    <row r="2607" spans="1:5" x14ac:dyDescent="0.25">
      <c r="A2607" s="2">
        <v>21741</v>
      </c>
      <c r="B2607" s="3" t="s">
        <v>65</v>
      </c>
      <c r="C2607" s="2" t="s">
        <v>380</v>
      </c>
      <c r="D2607" s="2">
        <v>86001</v>
      </c>
      <c r="E2607" s="2" t="s">
        <v>381</v>
      </c>
    </row>
    <row r="2608" spans="1:5" x14ac:dyDescent="0.25">
      <c r="A2608" s="3">
        <v>16346</v>
      </c>
      <c r="B2608" s="3" t="s">
        <v>101</v>
      </c>
      <c r="C2608" s="3" t="s">
        <v>51</v>
      </c>
      <c r="D2608" s="3">
        <v>66400</v>
      </c>
      <c r="E2608" s="3" t="s">
        <v>58</v>
      </c>
    </row>
    <row r="2609" spans="1:5" x14ac:dyDescent="0.25">
      <c r="A2609" s="2">
        <v>235</v>
      </c>
      <c r="B2609" s="3" t="s">
        <v>101</v>
      </c>
      <c r="C2609" s="2" t="s">
        <v>51</v>
      </c>
      <c r="D2609" s="2">
        <v>66400</v>
      </c>
      <c r="E2609" s="2" t="s">
        <v>58</v>
      </c>
    </row>
    <row r="2610" spans="1:5" x14ac:dyDescent="0.25">
      <c r="A2610" s="2">
        <v>16416</v>
      </c>
      <c r="B2610" s="3" t="s">
        <v>101</v>
      </c>
      <c r="C2610" s="2" t="s">
        <v>51</v>
      </c>
      <c r="D2610" s="2">
        <v>66400</v>
      </c>
      <c r="E2610" s="2" t="s">
        <v>58</v>
      </c>
    </row>
    <row r="2611" spans="1:5" x14ac:dyDescent="0.25">
      <c r="A2611" s="2">
        <v>16982</v>
      </c>
      <c r="B2611" s="3" t="s">
        <v>101</v>
      </c>
      <c r="C2611" s="2" t="s">
        <v>51</v>
      </c>
      <c r="D2611" s="2">
        <v>66400</v>
      </c>
      <c r="E2611" s="2" t="s">
        <v>58</v>
      </c>
    </row>
    <row r="2612" spans="1:5" x14ac:dyDescent="0.25">
      <c r="A2612" s="2">
        <v>3781</v>
      </c>
      <c r="B2612" s="3" t="s">
        <v>101</v>
      </c>
      <c r="C2612" s="2" t="s">
        <v>51</v>
      </c>
      <c r="D2612" s="2">
        <v>66456</v>
      </c>
      <c r="E2612" s="2" t="s">
        <v>59</v>
      </c>
    </row>
    <row r="2613" spans="1:5" x14ac:dyDescent="0.25">
      <c r="A2613" s="2">
        <v>5227</v>
      </c>
      <c r="B2613" s="3" t="s">
        <v>101</v>
      </c>
      <c r="C2613" s="2" t="s">
        <v>51</v>
      </c>
      <c r="D2613" s="2">
        <v>66456</v>
      </c>
      <c r="E2613" s="2" t="s">
        <v>59</v>
      </c>
    </row>
    <row r="2614" spans="1:5" x14ac:dyDescent="0.25">
      <c r="A2614" s="2">
        <v>16298</v>
      </c>
      <c r="B2614" s="3" t="s">
        <v>101</v>
      </c>
      <c r="C2614" s="2" t="s">
        <v>51</v>
      </c>
      <c r="D2614" s="2">
        <v>66572</v>
      </c>
      <c r="E2614" s="2" t="s">
        <v>60</v>
      </c>
    </row>
    <row r="2615" spans="1:5" x14ac:dyDescent="0.25">
      <c r="A2615" s="2">
        <v>22000</v>
      </c>
      <c r="B2615" s="3" t="s">
        <v>101</v>
      </c>
      <c r="C2615" s="2" t="s">
        <v>51</v>
      </c>
      <c r="D2615" s="2">
        <v>66572</v>
      </c>
      <c r="E2615" s="2" t="s">
        <v>60</v>
      </c>
    </row>
    <row r="2616" spans="1:5" x14ac:dyDescent="0.25">
      <c r="A2616" s="2">
        <v>45353</v>
      </c>
      <c r="B2616" s="3" t="s">
        <v>101</v>
      </c>
      <c r="C2616" s="2" t="s">
        <v>51</v>
      </c>
      <c r="D2616" s="2">
        <v>66572</v>
      </c>
      <c r="E2616" s="2" t="s">
        <v>60</v>
      </c>
    </row>
    <row r="2617" spans="1:5" x14ac:dyDescent="0.25">
      <c r="A2617" s="2">
        <v>13126</v>
      </c>
      <c r="B2617" s="3" t="s">
        <v>65</v>
      </c>
      <c r="C2617" s="2" t="s">
        <v>66</v>
      </c>
      <c r="D2617" s="2">
        <v>76036</v>
      </c>
      <c r="E2617" s="2" t="s">
        <v>83</v>
      </c>
    </row>
    <row r="2618" spans="1:5" x14ac:dyDescent="0.25">
      <c r="A2618" s="2">
        <v>13127</v>
      </c>
      <c r="B2618" s="3" t="s">
        <v>65</v>
      </c>
      <c r="C2618" s="2" t="s">
        <v>66</v>
      </c>
      <c r="D2618" s="2">
        <v>76036</v>
      </c>
      <c r="E2618" s="2" t="s">
        <v>83</v>
      </c>
    </row>
    <row r="2619" spans="1:5" x14ac:dyDescent="0.25">
      <c r="A2619" s="2">
        <v>13129</v>
      </c>
      <c r="B2619" s="3" t="s">
        <v>65</v>
      </c>
      <c r="C2619" s="2" t="s">
        <v>66</v>
      </c>
      <c r="D2619" s="2">
        <v>76036</v>
      </c>
      <c r="E2619" s="2" t="s">
        <v>83</v>
      </c>
    </row>
    <row r="2620" spans="1:5" x14ac:dyDescent="0.25">
      <c r="A2620" s="2">
        <v>15953</v>
      </c>
      <c r="B2620" s="3" t="s">
        <v>65</v>
      </c>
      <c r="C2620" s="2" t="s">
        <v>66</v>
      </c>
      <c r="D2620" s="2">
        <v>76036</v>
      </c>
      <c r="E2620" s="2" t="s">
        <v>83</v>
      </c>
    </row>
    <row r="2621" spans="1:5" x14ac:dyDescent="0.25">
      <c r="A2621" s="2">
        <v>17406</v>
      </c>
      <c r="B2621" s="3" t="s">
        <v>65</v>
      </c>
      <c r="C2621" s="2" t="s">
        <v>66</v>
      </c>
      <c r="D2621" s="2">
        <v>76036</v>
      </c>
      <c r="E2621" s="2" t="s">
        <v>83</v>
      </c>
    </row>
    <row r="2622" spans="1:5" x14ac:dyDescent="0.25">
      <c r="A2622" s="2">
        <v>19683</v>
      </c>
      <c r="B2622" s="3" t="s">
        <v>65</v>
      </c>
      <c r="C2622" s="2" t="s">
        <v>66</v>
      </c>
      <c r="D2622" s="2">
        <v>76036</v>
      </c>
      <c r="E2622" s="2" t="s">
        <v>83</v>
      </c>
    </row>
    <row r="2623" spans="1:5" x14ac:dyDescent="0.25">
      <c r="A2623" s="2">
        <v>22025</v>
      </c>
      <c r="B2623" s="3" t="s">
        <v>65</v>
      </c>
      <c r="C2623" s="2" t="s">
        <v>66</v>
      </c>
      <c r="D2623" s="2">
        <v>76036</v>
      </c>
      <c r="E2623" s="2" t="s">
        <v>83</v>
      </c>
    </row>
    <row r="2624" spans="1:5" x14ac:dyDescent="0.25">
      <c r="A2624" s="2">
        <v>22026</v>
      </c>
      <c r="B2624" s="3" t="s">
        <v>65</v>
      </c>
      <c r="C2624" s="2" t="s">
        <v>66</v>
      </c>
      <c r="D2624" s="2">
        <v>76036</v>
      </c>
      <c r="E2624" s="2" t="s">
        <v>83</v>
      </c>
    </row>
    <row r="2625" spans="1:5" x14ac:dyDescent="0.25">
      <c r="A2625" s="2">
        <v>24129</v>
      </c>
      <c r="B2625" s="3" t="s">
        <v>65</v>
      </c>
      <c r="C2625" s="2" t="s">
        <v>66</v>
      </c>
      <c r="D2625" s="2">
        <v>76036</v>
      </c>
      <c r="E2625" s="2" t="s">
        <v>83</v>
      </c>
    </row>
    <row r="2626" spans="1:5" x14ac:dyDescent="0.25">
      <c r="A2626" s="2">
        <v>24130</v>
      </c>
      <c r="B2626" s="3" t="s">
        <v>65</v>
      </c>
      <c r="C2626" s="2" t="s">
        <v>66</v>
      </c>
      <c r="D2626" s="2">
        <v>76036</v>
      </c>
      <c r="E2626" s="2" t="s">
        <v>83</v>
      </c>
    </row>
    <row r="2627" spans="1:5" x14ac:dyDescent="0.25">
      <c r="A2627" s="2">
        <v>48422</v>
      </c>
      <c r="B2627" s="3" t="s">
        <v>65</v>
      </c>
      <c r="C2627" s="2" t="s">
        <v>66</v>
      </c>
      <c r="D2627" s="2">
        <v>76036</v>
      </c>
      <c r="E2627" s="2" t="s">
        <v>83</v>
      </c>
    </row>
    <row r="2628" spans="1:5" x14ac:dyDescent="0.25">
      <c r="A2628" s="2">
        <v>48423</v>
      </c>
      <c r="B2628" s="3" t="s">
        <v>65</v>
      </c>
      <c r="C2628" s="2" t="s">
        <v>66</v>
      </c>
      <c r="D2628" s="2">
        <v>76036</v>
      </c>
      <c r="E2628" s="2" t="s">
        <v>83</v>
      </c>
    </row>
    <row r="2629" spans="1:5" x14ac:dyDescent="0.25">
      <c r="A2629" s="2">
        <v>48427</v>
      </c>
      <c r="B2629" s="3" t="s">
        <v>65</v>
      </c>
      <c r="C2629" s="2" t="s">
        <v>66</v>
      </c>
      <c r="D2629" s="2">
        <v>76036</v>
      </c>
      <c r="E2629" s="2" t="s">
        <v>83</v>
      </c>
    </row>
    <row r="2630" spans="1:5" x14ac:dyDescent="0.25">
      <c r="A2630" s="2">
        <v>48428</v>
      </c>
      <c r="B2630" s="3" t="s">
        <v>65</v>
      </c>
      <c r="C2630" s="2" t="s">
        <v>66</v>
      </c>
      <c r="D2630" s="2">
        <v>76036</v>
      </c>
      <c r="E2630" s="2" t="s">
        <v>83</v>
      </c>
    </row>
    <row r="2631" spans="1:5" x14ac:dyDescent="0.25">
      <c r="A2631" s="2">
        <v>4798</v>
      </c>
      <c r="B2631" s="3" t="s">
        <v>65</v>
      </c>
      <c r="C2631" s="2" t="s">
        <v>66</v>
      </c>
      <c r="D2631" s="2">
        <v>76130</v>
      </c>
      <c r="E2631" s="2" t="s">
        <v>70</v>
      </c>
    </row>
    <row r="2632" spans="1:5" x14ac:dyDescent="0.25">
      <c r="A2632" s="2">
        <v>8434</v>
      </c>
      <c r="B2632" s="3" t="s">
        <v>65</v>
      </c>
      <c r="C2632" s="2" t="s">
        <v>66</v>
      </c>
      <c r="D2632" s="2">
        <v>76130</v>
      </c>
      <c r="E2632" s="2" t="s">
        <v>70</v>
      </c>
    </row>
    <row r="2633" spans="1:5" x14ac:dyDescent="0.25">
      <c r="A2633" s="2">
        <v>10405</v>
      </c>
      <c r="B2633" s="3" t="s">
        <v>65</v>
      </c>
      <c r="C2633" s="2" t="s">
        <v>66</v>
      </c>
      <c r="D2633" s="2">
        <v>76130</v>
      </c>
      <c r="E2633" s="2" t="s">
        <v>70</v>
      </c>
    </row>
    <row r="2634" spans="1:5" x14ac:dyDescent="0.25">
      <c r="A2634" s="2">
        <v>11180</v>
      </c>
      <c r="B2634" s="3" t="s">
        <v>65</v>
      </c>
      <c r="C2634" s="2" t="s">
        <v>66</v>
      </c>
      <c r="D2634" s="2">
        <v>76130</v>
      </c>
      <c r="E2634" s="2" t="s">
        <v>70</v>
      </c>
    </row>
    <row r="2635" spans="1:5" x14ac:dyDescent="0.25">
      <c r="A2635" s="2">
        <v>12943</v>
      </c>
      <c r="B2635" s="3" t="s">
        <v>65</v>
      </c>
      <c r="C2635" s="2" t="s">
        <v>66</v>
      </c>
      <c r="D2635" s="2">
        <v>76130</v>
      </c>
      <c r="E2635" s="2" t="s">
        <v>70</v>
      </c>
    </row>
    <row r="2636" spans="1:5" x14ac:dyDescent="0.25">
      <c r="A2636" s="2">
        <v>13838</v>
      </c>
      <c r="B2636" s="3" t="s">
        <v>65</v>
      </c>
      <c r="C2636" s="2" t="s">
        <v>66</v>
      </c>
      <c r="D2636" s="2">
        <v>76130</v>
      </c>
      <c r="E2636" s="2" t="s">
        <v>70</v>
      </c>
    </row>
    <row r="2637" spans="1:5" x14ac:dyDescent="0.25">
      <c r="A2637" s="2">
        <v>14084</v>
      </c>
      <c r="B2637" s="3" t="s">
        <v>65</v>
      </c>
      <c r="C2637" s="2" t="s">
        <v>66</v>
      </c>
      <c r="D2637" s="2">
        <v>76130</v>
      </c>
      <c r="E2637" s="2" t="s">
        <v>70</v>
      </c>
    </row>
    <row r="2638" spans="1:5" x14ac:dyDescent="0.25">
      <c r="A2638" s="2">
        <v>14176</v>
      </c>
      <c r="B2638" s="3" t="s">
        <v>65</v>
      </c>
      <c r="C2638" s="2" t="s">
        <v>66</v>
      </c>
      <c r="D2638" s="2">
        <v>76130</v>
      </c>
      <c r="E2638" s="2" t="s">
        <v>70</v>
      </c>
    </row>
    <row r="2639" spans="1:5" x14ac:dyDescent="0.25">
      <c r="A2639" s="2">
        <v>14187</v>
      </c>
      <c r="B2639" s="3" t="s">
        <v>65</v>
      </c>
      <c r="C2639" s="2" t="s">
        <v>66</v>
      </c>
      <c r="D2639" s="2">
        <v>76130</v>
      </c>
      <c r="E2639" s="2" t="s">
        <v>70</v>
      </c>
    </row>
    <row r="2640" spans="1:5" x14ac:dyDescent="0.25">
      <c r="A2640" s="2">
        <v>14188</v>
      </c>
      <c r="B2640" s="3" t="s">
        <v>65</v>
      </c>
      <c r="C2640" s="2" t="s">
        <v>66</v>
      </c>
      <c r="D2640" s="2">
        <v>76130</v>
      </c>
      <c r="E2640" s="2" t="s">
        <v>70</v>
      </c>
    </row>
    <row r="2641" spans="1:5" x14ac:dyDescent="0.25">
      <c r="A2641" s="2">
        <v>14246</v>
      </c>
      <c r="B2641" s="3" t="s">
        <v>65</v>
      </c>
      <c r="C2641" s="2" t="s">
        <v>66</v>
      </c>
      <c r="D2641" s="2">
        <v>76130</v>
      </c>
      <c r="E2641" s="2" t="s">
        <v>70</v>
      </c>
    </row>
    <row r="2642" spans="1:5" x14ac:dyDescent="0.25">
      <c r="A2642" s="2">
        <v>17008</v>
      </c>
      <c r="B2642" s="3" t="s">
        <v>65</v>
      </c>
      <c r="C2642" s="2" t="s">
        <v>66</v>
      </c>
      <c r="D2642" s="2">
        <v>76130</v>
      </c>
      <c r="E2642" s="2" t="s">
        <v>70</v>
      </c>
    </row>
    <row r="2643" spans="1:5" x14ac:dyDescent="0.25">
      <c r="A2643" s="2">
        <v>17415</v>
      </c>
      <c r="B2643" s="3" t="s">
        <v>65</v>
      </c>
      <c r="C2643" s="2" t="s">
        <v>66</v>
      </c>
      <c r="D2643" s="2">
        <v>76130</v>
      </c>
      <c r="E2643" s="2" t="s">
        <v>70</v>
      </c>
    </row>
    <row r="2644" spans="1:5" x14ac:dyDescent="0.25">
      <c r="A2644" s="2">
        <v>17416</v>
      </c>
      <c r="B2644" s="3" t="s">
        <v>65</v>
      </c>
      <c r="C2644" s="2" t="s">
        <v>66</v>
      </c>
      <c r="D2644" s="2">
        <v>76130</v>
      </c>
      <c r="E2644" s="2" t="s">
        <v>70</v>
      </c>
    </row>
    <row r="2645" spans="1:5" x14ac:dyDescent="0.25">
      <c r="A2645" s="2">
        <v>17458</v>
      </c>
      <c r="B2645" s="3" t="s">
        <v>65</v>
      </c>
      <c r="C2645" s="2" t="s">
        <v>66</v>
      </c>
      <c r="D2645" s="2">
        <v>76130</v>
      </c>
      <c r="E2645" s="2" t="s">
        <v>70</v>
      </c>
    </row>
    <row r="2646" spans="1:5" x14ac:dyDescent="0.25">
      <c r="A2646" s="2">
        <v>18303</v>
      </c>
      <c r="B2646" s="3" t="s">
        <v>65</v>
      </c>
      <c r="C2646" s="2" t="s">
        <v>66</v>
      </c>
      <c r="D2646" s="2">
        <v>76130</v>
      </c>
      <c r="E2646" s="2" t="s">
        <v>70</v>
      </c>
    </row>
    <row r="2647" spans="1:5" x14ac:dyDescent="0.25">
      <c r="A2647" s="2">
        <v>18701</v>
      </c>
      <c r="B2647" s="3" t="s">
        <v>65</v>
      </c>
      <c r="C2647" s="2" t="s">
        <v>66</v>
      </c>
      <c r="D2647" s="2">
        <v>76130</v>
      </c>
      <c r="E2647" s="2" t="s">
        <v>70</v>
      </c>
    </row>
    <row r="2648" spans="1:5" x14ac:dyDescent="0.25">
      <c r="A2648" s="2">
        <v>22032</v>
      </c>
      <c r="B2648" s="3" t="s">
        <v>65</v>
      </c>
      <c r="C2648" s="2" t="s">
        <v>66</v>
      </c>
      <c r="D2648" s="2">
        <v>76130</v>
      </c>
      <c r="E2648" s="2" t="s">
        <v>70</v>
      </c>
    </row>
    <row r="2649" spans="1:5" x14ac:dyDescent="0.25">
      <c r="A2649" s="2">
        <v>22691</v>
      </c>
      <c r="B2649" s="3" t="s">
        <v>65</v>
      </c>
      <c r="C2649" s="2" t="s">
        <v>66</v>
      </c>
      <c r="D2649" s="2">
        <v>76130</v>
      </c>
      <c r="E2649" s="2" t="s">
        <v>70</v>
      </c>
    </row>
    <row r="2650" spans="1:5" x14ac:dyDescent="0.25">
      <c r="A2650" s="2">
        <v>48963</v>
      </c>
      <c r="B2650" s="3" t="s">
        <v>65</v>
      </c>
      <c r="C2650" s="2" t="s">
        <v>66</v>
      </c>
      <c r="D2650" s="2">
        <v>76130</v>
      </c>
      <c r="E2650" s="2" t="s">
        <v>70</v>
      </c>
    </row>
    <row r="2651" spans="1:5" x14ac:dyDescent="0.25">
      <c r="A2651" s="2">
        <v>48964</v>
      </c>
      <c r="B2651" s="3" t="s">
        <v>65</v>
      </c>
      <c r="C2651" s="2" t="s">
        <v>66</v>
      </c>
      <c r="D2651" s="2">
        <v>76130</v>
      </c>
      <c r="E2651" s="2" t="s">
        <v>70</v>
      </c>
    </row>
    <row r="2652" spans="1:5" x14ac:dyDescent="0.25">
      <c r="A2652" s="2">
        <v>48965</v>
      </c>
      <c r="B2652" s="3" t="s">
        <v>65</v>
      </c>
      <c r="C2652" s="2" t="s">
        <v>66</v>
      </c>
      <c r="D2652" s="2">
        <v>76130</v>
      </c>
      <c r="E2652" s="2" t="s">
        <v>70</v>
      </c>
    </row>
    <row r="2653" spans="1:5" x14ac:dyDescent="0.25">
      <c r="A2653" s="2">
        <v>48968</v>
      </c>
      <c r="B2653" s="3" t="s">
        <v>65</v>
      </c>
      <c r="C2653" s="2" t="s">
        <v>66</v>
      </c>
      <c r="D2653" s="2">
        <v>76130</v>
      </c>
      <c r="E2653" s="2" t="s">
        <v>70</v>
      </c>
    </row>
    <row r="2654" spans="1:5" x14ac:dyDescent="0.25">
      <c r="A2654" s="2">
        <v>48969</v>
      </c>
      <c r="B2654" s="3" t="s">
        <v>65</v>
      </c>
      <c r="C2654" s="2" t="s">
        <v>66</v>
      </c>
      <c r="D2654" s="2">
        <v>76130</v>
      </c>
      <c r="E2654" s="2" t="s">
        <v>70</v>
      </c>
    </row>
    <row r="2655" spans="1:5" x14ac:dyDescent="0.25">
      <c r="A2655" s="2">
        <v>48970</v>
      </c>
      <c r="B2655" s="3" t="s">
        <v>65</v>
      </c>
      <c r="C2655" s="2" t="s">
        <v>66</v>
      </c>
      <c r="D2655" s="2">
        <v>76130</v>
      </c>
      <c r="E2655" s="2" t="s">
        <v>70</v>
      </c>
    </row>
    <row r="2656" spans="1:5" x14ac:dyDescent="0.25">
      <c r="A2656" s="2">
        <v>48971</v>
      </c>
      <c r="B2656" s="3" t="s">
        <v>65</v>
      </c>
      <c r="C2656" s="2" t="s">
        <v>66</v>
      </c>
      <c r="D2656" s="2">
        <v>76130</v>
      </c>
      <c r="E2656" s="2" t="s">
        <v>70</v>
      </c>
    </row>
    <row r="2657" spans="1:5" x14ac:dyDescent="0.25">
      <c r="A2657" s="2">
        <v>55399</v>
      </c>
      <c r="B2657" s="3" t="s">
        <v>65</v>
      </c>
      <c r="C2657" s="2" t="s">
        <v>66</v>
      </c>
      <c r="D2657" s="2">
        <v>76130</v>
      </c>
      <c r="E2657" s="2" t="s">
        <v>70</v>
      </c>
    </row>
    <row r="2658" spans="1:5" x14ac:dyDescent="0.25">
      <c r="A2658" s="2">
        <v>4822</v>
      </c>
      <c r="B2658" s="3" t="s">
        <v>65</v>
      </c>
      <c r="C2658" s="2" t="s">
        <v>66</v>
      </c>
      <c r="D2658" s="2">
        <v>76248</v>
      </c>
      <c r="E2658" s="2" t="s">
        <v>72</v>
      </c>
    </row>
    <row r="2659" spans="1:5" x14ac:dyDescent="0.25">
      <c r="A2659" s="2">
        <v>4823</v>
      </c>
      <c r="B2659" s="3" t="s">
        <v>65</v>
      </c>
      <c r="C2659" s="2" t="s">
        <v>66</v>
      </c>
      <c r="D2659" s="2">
        <v>76248</v>
      </c>
      <c r="E2659" s="2" t="s">
        <v>72</v>
      </c>
    </row>
    <row r="2660" spans="1:5" x14ac:dyDescent="0.25">
      <c r="A2660" s="2">
        <v>4824</v>
      </c>
      <c r="B2660" s="3" t="s">
        <v>65</v>
      </c>
      <c r="C2660" s="2" t="s">
        <v>66</v>
      </c>
      <c r="D2660" s="2">
        <v>76248</v>
      </c>
      <c r="E2660" s="2" t="s">
        <v>72</v>
      </c>
    </row>
    <row r="2661" spans="1:5" x14ac:dyDescent="0.25">
      <c r="A2661" s="2">
        <v>4825</v>
      </c>
      <c r="B2661" s="3" t="s">
        <v>65</v>
      </c>
      <c r="C2661" s="2" t="s">
        <v>66</v>
      </c>
      <c r="D2661" s="2">
        <v>76248</v>
      </c>
      <c r="E2661" s="2" t="s">
        <v>72</v>
      </c>
    </row>
    <row r="2662" spans="1:5" x14ac:dyDescent="0.25">
      <c r="A2662" s="2">
        <v>4826</v>
      </c>
      <c r="B2662" s="3" t="s">
        <v>65</v>
      </c>
      <c r="C2662" s="2" t="s">
        <v>66</v>
      </c>
      <c r="D2662" s="2">
        <v>76248</v>
      </c>
      <c r="E2662" s="2" t="s">
        <v>72</v>
      </c>
    </row>
    <row r="2663" spans="1:5" x14ac:dyDescent="0.25">
      <c r="A2663" s="2">
        <v>4828</v>
      </c>
      <c r="B2663" s="3" t="s">
        <v>65</v>
      </c>
      <c r="C2663" s="2" t="s">
        <v>66</v>
      </c>
      <c r="D2663" s="2">
        <v>76248</v>
      </c>
      <c r="E2663" s="2" t="s">
        <v>72</v>
      </c>
    </row>
    <row r="2664" spans="1:5" x14ac:dyDescent="0.25">
      <c r="A2664" s="2">
        <v>5358</v>
      </c>
      <c r="B2664" s="3" t="s">
        <v>65</v>
      </c>
      <c r="C2664" s="2" t="s">
        <v>66</v>
      </c>
      <c r="D2664" s="2">
        <v>76248</v>
      </c>
      <c r="E2664" s="2" t="s">
        <v>72</v>
      </c>
    </row>
    <row r="2665" spans="1:5" x14ac:dyDescent="0.25">
      <c r="A2665" s="2">
        <v>6102</v>
      </c>
      <c r="B2665" s="3" t="s">
        <v>65</v>
      </c>
      <c r="C2665" s="2" t="s">
        <v>66</v>
      </c>
      <c r="D2665" s="2">
        <v>76248</v>
      </c>
      <c r="E2665" s="2" t="s">
        <v>72</v>
      </c>
    </row>
    <row r="2666" spans="1:5" x14ac:dyDescent="0.25">
      <c r="A2666" s="2">
        <v>6759</v>
      </c>
      <c r="B2666" s="3" t="s">
        <v>65</v>
      </c>
      <c r="C2666" s="2" t="s">
        <v>66</v>
      </c>
      <c r="D2666" s="2">
        <v>76248</v>
      </c>
      <c r="E2666" s="2" t="s">
        <v>72</v>
      </c>
    </row>
    <row r="2667" spans="1:5" x14ac:dyDescent="0.25">
      <c r="A2667" s="2">
        <v>9670</v>
      </c>
      <c r="B2667" s="3" t="s">
        <v>65</v>
      </c>
      <c r="C2667" s="2" t="s">
        <v>66</v>
      </c>
      <c r="D2667" s="2">
        <v>76248</v>
      </c>
      <c r="E2667" s="2" t="s">
        <v>72</v>
      </c>
    </row>
    <row r="2668" spans="1:5" x14ac:dyDescent="0.25">
      <c r="A2668" s="2">
        <v>10406</v>
      </c>
      <c r="B2668" s="3" t="s">
        <v>65</v>
      </c>
      <c r="C2668" s="2" t="s">
        <v>66</v>
      </c>
      <c r="D2668" s="2">
        <v>76248</v>
      </c>
      <c r="E2668" s="2" t="s">
        <v>72</v>
      </c>
    </row>
    <row r="2669" spans="1:5" x14ac:dyDescent="0.25">
      <c r="A2669" s="2">
        <v>15237</v>
      </c>
      <c r="B2669" s="3" t="s">
        <v>65</v>
      </c>
      <c r="C2669" s="2" t="s">
        <v>66</v>
      </c>
      <c r="D2669" s="2">
        <v>76248</v>
      </c>
      <c r="E2669" s="2" t="s">
        <v>72</v>
      </c>
    </row>
    <row r="2670" spans="1:5" x14ac:dyDescent="0.25">
      <c r="A2670" s="2">
        <v>17011</v>
      </c>
      <c r="B2670" s="3" t="s">
        <v>65</v>
      </c>
      <c r="C2670" s="2" t="s">
        <v>66</v>
      </c>
      <c r="D2670" s="2">
        <v>76248</v>
      </c>
      <c r="E2670" s="2" t="s">
        <v>72</v>
      </c>
    </row>
    <row r="2671" spans="1:5" x14ac:dyDescent="0.25">
      <c r="A2671" s="2">
        <v>17426</v>
      </c>
      <c r="B2671" s="3" t="s">
        <v>65</v>
      </c>
      <c r="C2671" s="2" t="s">
        <v>66</v>
      </c>
      <c r="D2671" s="2">
        <v>76248</v>
      </c>
      <c r="E2671" s="2" t="s">
        <v>72</v>
      </c>
    </row>
    <row r="2672" spans="1:5" x14ac:dyDescent="0.25">
      <c r="A2672" s="2">
        <v>17657</v>
      </c>
      <c r="B2672" s="3" t="s">
        <v>65</v>
      </c>
      <c r="C2672" s="2" t="s">
        <v>66</v>
      </c>
      <c r="D2672" s="2">
        <v>76248</v>
      </c>
      <c r="E2672" s="2" t="s">
        <v>72</v>
      </c>
    </row>
    <row r="2673" spans="1:5" x14ac:dyDescent="0.25">
      <c r="A2673" s="2">
        <v>19855</v>
      </c>
      <c r="B2673" s="3" t="s">
        <v>65</v>
      </c>
      <c r="C2673" s="2" t="s">
        <v>66</v>
      </c>
      <c r="D2673" s="2">
        <v>76248</v>
      </c>
      <c r="E2673" s="2" t="s">
        <v>72</v>
      </c>
    </row>
    <row r="2674" spans="1:5" x14ac:dyDescent="0.25">
      <c r="A2674" s="2">
        <v>19856</v>
      </c>
      <c r="B2674" s="3" t="s">
        <v>65</v>
      </c>
      <c r="C2674" s="2" t="s">
        <v>66</v>
      </c>
      <c r="D2674" s="2">
        <v>76248</v>
      </c>
      <c r="E2674" s="2" t="s">
        <v>72</v>
      </c>
    </row>
    <row r="2675" spans="1:5" x14ac:dyDescent="0.25">
      <c r="A2675" s="2">
        <v>22035</v>
      </c>
      <c r="B2675" s="3" t="s">
        <v>65</v>
      </c>
      <c r="C2675" s="2" t="s">
        <v>66</v>
      </c>
      <c r="D2675" s="2">
        <v>76248</v>
      </c>
      <c r="E2675" s="2" t="s">
        <v>72</v>
      </c>
    </row>
    <row r="2676" spans="1:5" x14ac:dyDescent="0.25">
      <c r="A2676" s="2">
        <v>27048</v>
      </c>
      <c r="B2676" s="3" t="s">
        <v>65</v>
      </c>
      <c r="C2676" s="2" t="s">
        <v>66</v>
      </c>
      <c r="D2676" s="2">
        <v>76248</v>
      </c>
      <c r="E2676" s="2" t="s">
        <v>72</v>
      </c>
    </row>
    <row r="2677" spans="1:5" x14ac:dyDescent="0.25">
      <c r="A2677" s="2">
        <v>27148</v>
      </c>
      <c r="B2677" s="3" t="s">
        <v>65</v>
      </c>
      <c r="C2677" s="2" t="s">
        <v>66</v>
      </c>
      <c r="D2677" s="2">
        <v>76248</v>
      </c>
      <c r="E2677" s="2" t="s">
        <v>72</v>
      </c>
    </row>
    <row r="2678" spans="1:5" x14ac:dyDescent="0.25">
      <c r="A2678" s="2">
        <v>49106</v>
      </c>
      <c r="B2678" s="3" t="s">
        <v>65</v>
      </c>
      <c r="C2678" s="2" t="s">
        <v>66</v>
      </c>
      <c r="D2678" s="2">
        <v>76248</v>
      </c>
      <c r="E2678" s="2" t="s">
        <v>72</v>
      </c>
    </row>
    <row r="2679" spans="1:5" x14ac:dyDescent="0.25">
      <c r="A2679" s="2">
        <v>49107</v>
      </c>
      <c r="B2679" s="3" t="s">
        <v>65</v>
      </c>
      <c r="C2679" s="2" t="s">
        <v>66</v>
      </c>
      <c r="D2679" s="2">
        <v>76248</v>
      </c>
      <c r="E2679" s="2" t="s">
        <v>72</v>
      </c>
    </row>
    <row r="2680" spans="1:5" x14ac:dyDescent="0.25">
      <c r="A2680" s="2">
        <v>49108</v>
      </c>
      <c r="B2680" s="3" t="s">
        <v>65</v>
      </c>
      <c r="C2680" s="2" t="s">
        <v>66</v>
      </c>
      <c r="D2680" s="2">
        <v>76248</v>
      </c>
      <c r="E2680" s="2" t="s">
        <v>72</v>
      </c>
    </row>
    <row r="2681" spans="1:5" x14ac:dyDescent="0.25">
      <c r="A2681" s="2">
        <v>49109</v>
      </c>
      <c r="B2681" s="3" t="s">
        <v>65</v>
      </c>
      <c r="C2681" s="2" t="s">
        <v>66</v>
      </c>
      <c r="D2681" s="2">
        <v>76248</v>
      </c>
      <c r="E2681" s="2" t="s">
        <v>72</v>
      </c>
    </row>
    <row r="2682" spans="1:5" x14ac:dyDescent="0.25">
      <c r="A2682" s="2">
        <v>49110</v>
      </c>
      <c r="B2682" s="3" t="s">
        <v>65</v>
      </c>
      <c r="C2682" s="2" t="s">
        <v>66</v>
      </c>
      <c r="D2682" s="2">
        <v>76248</v>
      </c>
      <c r="E2682" s="2" t="s">
        <v>72</v>
      </c>
    </row>
    <row r="2683" spans="1:5" x14ac:dyDescent="0.25">
      <c r="A2683" s="2">
        <v>49111</v>
      </c>
      <c r="B2683" s="3" t="s">
        <v>65</v>
      </c>
      <c r="C2683" s="2" t="s">
        <v>66</v>
      </c>
      <c r="D2683" s="2">
        <v>76248</v>
      </c>
      <c r="E2683" s="2" t="s">
        <v>72</v>
      </c>
    </row>
    <row r="2684" spans="1:5" x14ac:dyDescent="0.25">
      <c r="A2684" s="2">
        <v>900</v>
      </c>
      <c r="B2684" s="3" t="s">
        <v>65</v>
      </c>
      <c r="C2684" s="2" t="s">
        <v>66</v>
      </c>
      <c r="D2684" s="2">
        <v>76275</v>
      </c>
      <c r="E2684" s="2" t="s">
        <v>73</v>
      </c>
    </row>
    <row r="2685" spans="1:5" x14ac:dyDescent="0.25">
      <c r="A2685" s="2">
        <v>904</v>
      </c>
      <c r="B2685" s="3" t="s">
        <v>65</v>
      </c>
      <c r="C2685" s="2" t="s">
        <v>66</v>
      </c>
      <c r="D2685" s="2">
        <v>76275</v>
      </c>
      <c r="E2685" s="2" t="s">
        <v>73</v>
      </c>
    </row>
    <row r="2686" spans="1:5" x14ac:dyDescent="0.25">
      <c r="A2686" s="2">
        <v>912</v>
      </c>
      <c r="B2686" s="3" t="s">
        <v>65</v>
      </c>
      <c r="C2686" s="2" t="s">
        <v>66</v>
      </c>
      <c r="D2686" s="2">
        <v>76275</v>
      </c>
      <c r="E2686" s="2" t="s">
        <v>73</v>
      </c>
    </row>
    <row r="2687" spans="1:5" x14ac:dyDescent="0.25">
      <c r="A2687" s="2">
        <v>913</v>
      </c>
      <c r="B2687" s="3" t="s">
        <v>65</v>
      </c>
      <c r="C2687" s="2" t="s">
        <v>66</v>
      </c>
      <c r="D2687" s="2">
        <v>76275</v>
      </c>
      <c r="E2687" s="2" t="s">
        <v>73</v>
      </c>
    </row>
    <row r="2688" spans="1:5" x14ac:dyDescent="0.25">
      <c r="A2688" s="2">
        <v>4832</v>
      </c>
      <c r="B2688" s="3" t="s">
        <v>65</v>
      </c>
      <c r="C2688" s="2" t="s">
        <v>66</v>
      </c>
      <c r="D2688" s="2">
        <v>76275</v>
      </c>
      <c r="E2688" s="2" t="s">
        <v>73</v>
      </c>
    </row>
    <row r="2689" spans="1:5" x14ac:dyDescent="0.25">
      <c r="A2689" s="2">
        <v>4833</v>
      </c>
      <c r="B2689" s="3" t="s">
        <v>65</v>
      </c>
      <c r="C2689" s="2" t="s">
        <v>66</v>
      </c>
      <c r="D2689" s="2">
        <v>76275</v>
      </c>
      <c r="E2689" s="2" t="s">
        <v>73</v>
      </c>
    </row>
    <row r="2690" spans="1:5" x14ac:dyDescent="0.25">
      <c r="A2690" s="2">
        <v>4835</v>
      </c>
      <c r="B2690" s="3" t="s">
        <v>65</v>
      </c>
      <c r="C2690" s="2" t="s">
        <v>66</v>
      </c>
      <c r="D2690" s="2">
        <v>76275</v>
      </c>
      <c r="E2690" s="2" t="s">
        <v>73</v>
      </c>
    </row>
    <row r="2691" spans="1:5" x14ac:dyDescent="0.25">
      <c r="A2691" s="2">
        <v>9084</v>
      </c>
      <c r="B2691" s="3" t="s">
        <v>65</v>
      </c>
      <c r="C2691" s="2" t="s">
        <v>66</v>
      </c>
      <c r="D2691" s="2">
        <v>76275</v>
      </c>
      <c r="E2691" s="2" t="s">
        <v>73</v>
      </c>
    </row>
    <row r="2692" spans="1:5" x14ac:dyDescent="0.25">
      <c r="A2692" s="2">
        <v>14354</v>
      </c>
      <c r="B2692" s="3" t="s">
        <v>65</v>
      </c>
      <c r="C2692" s="2" t="s">
        <v>66</v>
      </c>
      <c r="D2692" s="2">
        <v>76275</v>
      </c>
      <c r="E2692" s="2" t="s">
        <v>73</v>
      </c>
    </row>
    <row r="2693" spans="1:5" x14ac:dyDescent="0.25">
      <c r="A2693" s="2">
        <v>14355</v>
      </c>
      <c r="B2693" s="3" t="s">
        <v>65</v>
      </c>
      <c r="C2693" s="2" t="s">
        <v>66</v>
      </c>
      <c r="D2693" s="2">
        <v>76275</v>
      </c>
      <c r="E2693" s="2" t="s">
        <v>73</v>
      </c>
    </row>
    <row r="2694" spans="1:5" x14ac:dyDescent="0.25">
      <c r="A2694" s="2">
        <v>14358</v>
      </c>
      <c r="B2694" s="3" t="s">
        <v>65</v>
      </c>
      <c r="C2694" s="2" t="s">
        <v>66</v>
      </c>
      <c r="D2694" s="2">
        <v>76275</v>
      </c>
      <c r="E2694" s="2" t="s">
        <v>73</v>
      </c>
    </row>
    <row r="2695" spans="1:5" x14ac:dyDescent="0.25">
      <c r="A2695" s="2">
        <v>17658</v>
      </c>
      <c r="B2695" s="3" t="s">
        <v>65</v>
      </c>
      <c r="C2695" s="2" t="s">
        <v>66</v>
      </c>
      <c r="D2695" s="2">
        <v>76275</v>
      </c>
      <c r="E2695" s="2" t="s">
        <v>73</v>
      </c>
    </row>
    <row r="2696" spans="1:5" x14ac:dyDescent="0.25">
      <c r="A2696" s="2">
        <v>24171</v>
      </c>
      <c r="B2696" s="3" t="s">
        <v>65</v>
      </c>
      <c r="C2696" s="2" t="s">
        <v>66</v>
      </c>
      <c r="D2696" s="2">
        <v>76275</v>
      </c>
      <c r="E2696" s="2" t="s">
        <v>73</v>
      </c>
    </row>
    <row r="2697" spans="1:5" x14ac:dyDescent="0.25">
      <c r="A2697" s="2">
        <v>24172</v>
      </c>
      <c r="B2697" s="3" t="s">
        <v>65</v>
      </c>
      <c r="C2697" s="2" t="s">
        <v>66</v>
      </c>
      <c r="D2697" s="2">
        <v>76275</v>
      </c>
      <c r="E2697" s="2" t="s">
        <v>73</v>
      </c>
    </row>
    <row r="2698" spans="1:5" x14ac:dyDescent="0.25">
      <c r="A2698" s="2">
        <v>27137</v>
      </c>
      <c r="B2698" s="3" t="s">
        <v>65</v>
      </c>
      <c r="C2698" s="2" t="s">
        <v>66</v>
      </c>
      <c r="D2698" s="2">
        <v>76275</v>
      </c>
      <c r="E2698" s="2" t="s">
        <v>73</v>
      </c>
    </row>
    <row r="2699" spans="1:5" x14ac:dyDescent="0.25">
      <c r="A2699" s="2">
        <v>27138</v>
      </c>
      <c r="B2699" s="3" t="s">
        <v>65</v>
      </c>
      <c r="C2699" s="2" t="s">
        <v>66</v>
      </c>
      <c r="D2699" s="2">
        <v>76275</v>
      </c>
      <c r="E2699" s="2" t="s">
        <v>73</v>
      </c>
    </row>
    <row r="2700" spans="1:5" x14ac:dyDescent="0.25">
      <c r="A2700" s="2">
        <v>27153</v>
      </c>
      <c r="B2700" s="3" t="s">
        <v>65</v>
      </c>
      <c r="C2700" s="2" t="s">
        <v>66</v>
      </c>
      <c r="D2700" s="2">
        <v>76275</v>
      </c>
      <c r="E2700" s="2" t="s">
        <v>73</v>
      </c>
    </row>
    <row r="2701" spans="1:5" x14ac:dyDescent="0.25">
      <c r="A2701" s="2">
        <v>49147</v>
      </c>
      <c r="B2701" s="3" t="s">
        <v>65</v>
      </c>
      <c r="C2701" s="2" t="s">
        <v>66</v>
      </c>
      <c r="D2701" s="2">
        <v>76275</v>
      </c>
      <c r="E2701" s="2" t="s">
        <v>73</v>
      </c>
    </row>
    <row r="2702" spans="1:5" x14ac:dyDescent="0.25">
      <c r="A2702" s="2">
        <v>49148</v>
      </c>
      <c r="B2702" s="3" t="s">
        <v>65</v>
      </c>
      <c r="C2702" s="2" t="s">
        <v>66</v>
      </c>
      <c r="D2702" s="2">
        <v>76275</v>
      </c>
      <c r="E2702" s="2" t="s">
        <v>73</v>
      </c>
    </row>
    <row r="2703" spans="1:5" x14ac:dyDescent="0.25">
      <c r="A2703" s="2">
        <v>49149</v>
      </c>
      <c r="B2703" s="3" t="s">
        <v>65</v>
      </c>
      <c r="C2703" s="2" t="s">
        <v>66</v>
      </c>
      <c r="D2703" s="2">
        <v>76275</v>
      </c>
      <c r="E2703" s="2" t="s">
        <v>73</v>
      </c>
    </row>
    <row r="2704" spans="1:5" x14ac:dyDescent="0.25">
      <c r="A2704" s="2">
        <v>49150</v>
      </c>
      <c r="B2704" s="3" t="s">
        <v>65</v>
      </c>
      <c r="C2704" s="2" t="s">
        <v>66</v>
      </c>
      <c r="D2704" s="2">
        <v>76275</v>
      </c>
      <c r="E2704" s="2" t="s">
        <v>73</v>
      </c>
    </row>
    <row r="2705" spans="1:5" x14ac:dyDescent="0.25">
      <c r="A2705" s="2">
        <v>49151</v>
      </c>
      <c r="B2705" s="3" t="s">
        <v>65</v>
      </c>
      <c r="C2705" s="2" t="s">
        <v>66</v>
      </c>
      <c r="D2705" s="2">
        <v>76275</v>
      </c>
      <c r="E2705" s="2" t="s">
        <v>73</v>
      </c>
    </row>
    <row r="2706" spans="1:5" x14ac:dyDescent="0.25">
      <c r="A2706" s="2">
        <v>49152</v>
      </c>
      <c r="B2706" s="3" t="s">
        <v>65</v>
      </c>
      <c r="C2706" s="2" t="s">
        <v>66</v>
      </c>
      <c r="D2706" s="2">
        <v>76275</v>
      </c>
      <c r="E2706" s="2" t="s">
        <v>73</v>
      </c>
    </row>
    <row r="2707" spans="1:5" x14ac:dyDescent="0.25">
      <c r="A2707" s="2">
        <v>49154</v>
      </c>
      <c r="B2707" s="3" t="s">
        <v>65</v>
      </c>
      <c r="C2707" s="2" t="s">
        <v>66</v>
      </c>
      <c r="D2707" s="2">
        <v>76275</v>
      </c>
      <c r="E2707" s="2" t="s">
        <v>73</v>
      </c>
    </row>
    <row r="2708" spans="1:5" x14ac:dyDescent="0.25">
      <c r="A2708" s="2">
        <v>49159</v>
      </c>
      <c r="B2708" s="3" t="s">
        <v>65</v>
      </c>
      <c r="C2708" s="2" t="s">
        <v>66</v>
      </c>
      <c r="D2708" s="2">
        <v>76275</v>
      </c>
      <c r="E2708" s="2" t="s">
        <v>73</v>
      </c>
    </row>
    <row r="2709" spans="1:5" x14ac:dyDescent="0.25">
      <c r="A2709" s="2">
        <v>49160</v>
      </c>
      <c r="B2709" s="3" t="s">
        <v>65</v>
      </c>
      <c r="C2709" s="2" t="s">
        <v>66</v>
      </c>
      <c r="D2709" s="2">
        <v>76275</v>
      </c>
      <c r="E2709" s="2" t="s">
        <v>73</v>
      </c>
    </row>
    <row r="2710" spans="1:5" x14ac:dyDescent="0.25">
      <c r="A2710" s="2">
        <v>49161</v>
      </c>
      <c r="B2710" s="3" t="s">
        <v>65</v>
      </c>
      <c r="C2710" s="2" t="s">
        <v>66</v>
      </c>
      <c r="D2710" s="2">
        <v>76275</v>
      </c>
      <c r="E2710" s="2" t="s">
        <v>73</v>
      </c>
    </row>
    <row r="2711" spans="1:5" x14ac:dyDescent="0.25">
      <c r="A2711" s="2">
        <v>49165</v>
      </c>
      <c r="B2711" s="3" t="s">
        <v>65</v>
      </c>
      <c r="C2711" s="2" t="s">
        <v>66</v>
      </c>
      <c r="D2711" s="2">
        <v>76275</v>
      </c>
      <c r="E2711" s="2" t="s">
        <v>73</v>
      </c>
    </row>
    <row r="2712" spans="1:5" x14ac:dyDescent="0.25">
      <c r="A2712" s="2">
        <v>49170</v>
      </c>
      <c r="B2712" s="3" t="s">
        <v>65</v>
      </c>
      <c r="C2712" s="2" t="s">
        <v>66</v>
      </c>
      <c r="D2712" s="2">
        <v>76275</v>
      </c>
      <c r="E2712" s="2" t="s">
        <v>73</v>
      </c>
    </row>
    <row r="2713" spans="1:5" x14ac:dyDescent="0.25">
      <c r="A2713" s="2">
        <v>49171</v>
      </c>
      <c r="B2713" s="3" t="s">
        <v>65</v>
      </c>
      <c r="C2713" s="2" t="s">
        <v>66</v>
      </c>
      <c r="D2713" s="2">
        <v>76275</v>
      </c>
      <c r="E2713" s="2" t="s">
        <v>73</v>
      </c>
    </row>
    <row r="2714" spans="1:5" x14ac:dyDescent="0.25">
      <c r="A2714" s="2">
        <v>49172</v>
      </c>
      <c r="B2714" s="3" t="s">
        <v>65</v>
      </c>
      <c r="C2714" s="2" t="s">
        <v>66</v>
      </c>
      <c r="D2714" s="2">
        <v>76275</v>
      </c>
      <c r="E2714" s="2" t="s">
        <v>73</v>
      </c>
    </row>
    <row r="2715" spans="1:5" x14ac:dyDescent="0.25">
      <c r="A2715" s="2">
        <v>49174</v>
      </c>
      <c r="B2715" s="3" t="s">
        <v>65</v>
      </c>
      <c r="C2715" s="2" t="s">
        <v>66</v>
      </c>
      <c r="D2715" s="2">
        <v>76275</v>
      </c>
      <c r="E2715" s="2" t="s">
        <v>73</v>
      </c>
    </row>
    <row r="2716" spans="1:5" x14ac:dyDescent="0.25">
      <c r="A2716" s="2">
        <v>49176</v>
      </c>
      <c r="B2716" s="3" t="s">
        <v>65</v>
      </c>
      <c r="C2716" s="2" t="s">
        <v>66</v>
      </c>
      <c r="D2716" s="2">
        <v>76275</v>
      </c>
      <c r="E2716" s="2" t="s">
        <v>73</v>
      </c>
    </row>
    <row r="2717" spans="1:5" x14ac:dyDescent="0.25">
      <c r="A2717" s="2">
        <v>49177</v>
      </c>
      <c r="B2717" s="3" t="s">
        <v>65</v>
      </c>
      <c r="C2717" s="2" t="s">
        <v>66</v>
      </c>
      <c r="D2717" s="2">
        <v>76275</v>
      </c>
      <c r="E2717" s="2" t="s">
        <v>73</v>
      </c>
    </row>
    <row r="2718" spans="1:5" x14ac:dyDescent="0.25">
      <c r="A2718" s="2">
        <v>49178</v>
      </c>
      <c r="B2718" s="3" t="s">
        <v>65</v>
      </c>
      <c r="C2718" s="2" t="s">
        <v>66</v>
      </c>
      <c r="D2718" s="2">
        <v>76275</v>
      </c>
      <c r="E2718" s="2" t="s">
        <v>73</v>
      </c>
    </row>
    <row r="2719" spans="1:5" x14ac:dyDescent="0.25">
      <c r="A2719" s="2">
        <v>49179</v>
      </c>
      <c r="B2719" s="3" t="s">
        <v>65</v>
      </c>
      <c r="C2719" s="2" t="s">
        <v>66</v>
      </c>
      <c r="D2719" s="2">
        <v>76275</v>
      </c>
      <c r="E2719" s="2" t="s">
        <v>73</v>
      </c>
    </row>
    <row r="2720" spans="1:5" x14ac:dyDescent="0.25">
      <c r="A2720" s="2">
        <v>49180</v>
      </c>
      <c r="B2720" s="3" t="s">
        <v>65</v>
      </c>
      <c r="C2720" s="2" t="s">
        <v>66</v>
      </c>
      <c r="D2720" s="2">
        <v>76275</v>
      </c>
      <c r="E2720" s="2" t="s">
        <v>73</v>
      </c>
    </row>
    <row r="2721" spans="1:5" x14ac:dyDescent="0.25">
      <c r="A2721" s="2">
        <v>49182</v>
      </c>
      <c r="B2721" s="3" t="s">
        <v>65</v>
      </c>
      <c r="C2721" s="2" t="s">
        <v>66</v>
      </c>
      <c r="D2721" s="2">
        <v>76275</v>
      </c>
      <c r="E2721" s="2" t="s">
        <v>73</v>
      </c>
    </row>
    <row r="2722" spans="1:5" x14ac:dyDescent="0.25">
      <c r="A2722" s="2">
        <v>49183</v>
      </c>
      <c r="B2722" s="3" t="s">
        <v>65</v>
      </c>
      <c r="C2722" s="2" t="s">
        <v>66</v>
      </c>
      <c r="D2722" s="2">
        <v>76275</v>
      </c>
      <c r="E2722" s="2" t="s">
        <v>73</v>
      </c>
    </row>
    <row r="2723" spans="1:5" x14ac:dyDescent="0.25">
      <c r="A2723" s="2">
        <v>49184</v>
      </c>
      <c r="B2723" s="3" t="s">
        <v>65</v>
      </c>
      <c r="C2723" s="2" t="s">
        <v>66</v>
      </c>
      <c r="D2723" s="2">
        <v>76275</v>
      </c>
      <c r="E2723" s="2" t="s">
        <v>73</v>
      </c>
    </row>
    <row r="2724" spans="1:5" x14ac:dyDescent="0.25">
      <c r="A2724" s="2">
        <v>49185</v>
      </c>
      <c r="B2724" s="3" t="s">
        <v>65</v>
      </c>
      <c r="C2724" s="2" t="s">
        <v>66</v>
      </c>
      <c r="D2724" s="2">
        <v>76275</v>
      </c>
      <c r="E2724" s="2" t="s">
        <v>73</v>
      </c>
    </row>
    <row r="2725" spans="1:5" x14ac:dyDescent="0.25">
      <c r="A2725" s="2">
        <v>49186</v>
      </c>
      <c r="B2725" s="3" t="s">
        <v>65</v>
      </c>
      <c r="C2725" s="2" t="s">
        <v>66</v>
      </c>
      <c r="D2725" s="2">
        <v>76275</v>
      </c>
      <c r="E2725" s="2" t="s">
        <v>73</v>
      </c>
    </row>
    <row r="2726" spans="1:5" x14ac:dyDescent="0.25">
      <c r="A2726" s="2">
        <v>49187</v>
      </c>
      <c r="B2726" s="3" t="s">
        <v>65</v>
      </c>
      <c r="C2726" s="2" t="s">
        <v>66</v>
      </c>
      <c r="D2726" s="2">
        <v>76275</v>
      </c>
      <c r="E2726" s="2" t="s">
        <v>73</v>
      </c>
    </row>
    <row r="2727" spans="1:5" x14ac:dyDescent="0.25">
      <c r="A2727" s="2">
        <v>49188</v>
      </c>
      <c r="B2727" s="3" t="s">
        <v>65</v>
      </c>
      <c r="C2727" s="2" t="s">
        <v>66</v>
      </c>
      <c r="D2727" s="2">
        <v>76275</v>
      </c>
      <c r="E2727" s="2" t="s">
        <v>73</v>
      </c>
    </row>
    <row r="2728" spans="1:5" x14ac:dyDescent="0.25">
      <c r="A2728" s="2">
        <v>49189</v>
      </c>
      <c r="B2728" s="3" t="s">
        <v>65</v>
      </c>
      <c r="C2728" s="2" t="s">
        <v>66</v>
      </c>
      <c r="D2728" s="2">
        <v>76275</v>
      </c>
      <c r="E2728" s="2" t="s">
        <v>73</v>
      </c>
    </row>
    <row r="2729" spans="1:5" x14ac:dyDescent="0.25">
      <c r="A2729" s="2">
        <v>49191</v>
      </c>
      <c r="B2729" s="3" t="s">
        <v>65</v>
      </c>
      <c r="C2729" s="2" t="s">
        <v>66</v>
      </c>
      <c r="D2729" s="2">
        <v>76275</v>
      </c>
      <c r="E2729" s="2" t="s">
        <v>73</v>
      </c>
    </row>
    <row r="2730" spans="1:5" x14ac:dyDescent="0.25">
      <c r="A2730" s="2">
        <v>49192</v>
      </c>
      <c r="B2730" s="3" t="s">
        <v>65</v>
      </c>
      <c r="C2730" s="2" t="s">
        <v>66</v>
      </c>
      <c r="D2730" s="2">
        <v>76275</v>
      </c>
      <c r="E2730" s="2" t="s">
        <v>73</v>
      </c>
    </row>
    <row r="2731" spans="1:5" x14ac:dyDescent="0.25">
      <c r="A2731" s="2">
        <v>49193</v>
      </c>
      <c r="B2731" s="3" t="s">
        <v>65</v>
      </c>
      <c r="C2731" s="2" t="s">
        <v>66</v>
      </c>
      <c r="D2731" s="2">
        <v>76275</v>
      </c>
      <c r="E2731" s="2" t="s">
        <v>73</v>
      </c>
    </row>
    <row r="2732" spans="1:5" x14ac:dyDescent="0.25">
      <c r="A2732" s="2">
        <v>49196</v>
      </c>
      <c r="B2732" s="3" t="s">
        <v>65</v>
      </c>
      <c r="C2732" s="2" t="s">
        <v>66</v>
      </c>
      <c r="D2732" s="2">
        <v>76275</v>
      </c>
      <c r="E2732" s="2" t="s">
        <v>73</v>
      </c>
    </row>
    <row r="2733" spans="1:5" x14ac:dyDescent="0.25">
      <c r="A2733" s="2">
        <v>49201</v>
      </c>
      <c r="B2733" s="3" t="s">
        <v>65</v>
      </c>
      <c r="C2733" s="2" t="s">
        <v>66</v>
      </c>
      <c r="D2733" s="2">
        <v>76275</v>
      </c>
      <c r="E2733" s="2" t="s">
        <v>73</v>
      </c>
    </row>
    <row r="2734" spans="1:5" x14ac:dyDescent="0.25">
      <c r="A2734" s="2">
        <v>49203</v>
      </c>
      <c r="B2734" s="3" t="s">
        <v>65</v>
      </c>
      <c r="C2734" s="2" t="s">
        <v>66</v>
      </c>
      <c r="D2734" s="2">
        <v>76275</v>
      </c>
      <c r="E2734" s="2" t="s">
        <v>73</v>
      </c>
    </row>
    <row r="2735" spans="1:5" x14ac:dyDescent="0.25">
      <c r="A2735" s="2">
        <v>49205</v>
      </c>
      <c r="B2735" s="3" t="s">
        <v>65</v>
      </c>
      <c r="C2735" s="2" t="s">
        <v>66</v>
      </c>
      <c r="D2735" s="2">
        <v>76275</v>
      </c>
      <c r="E2735" s="2" t="s">
        <v>73</v>
      </c>
    </row>
    <row r="2736" spans="1:5" x14ac:dyDescent="0.25">
      <c r="A2736" s="2">
        <v>49206</v>
      </c>
      <c r="B2736" s="3" t="s">
        <v>65</v>
      </c>
      <c r="C2736" s="2" t="s">
        <v>66</v>
      </c>
      <c r="D2736" s="2">
        <v>76275</v>
      </c>
      <c r="E2736" s="2" t="s">
        <v>73</v>
      </c>
    </row>
    <row r="2737" spans="1:5" x14ac:dyDescent="0.25">
      <c r="A2737" s="2">
        <v>49208</v>
      </c>
      <c r="B2737" s="3" t="s">
        <v>65</v>
      </c>
      <c r="C2737" s="2" t="s">
        <v>66</v>
      </c>
      <c r="D2737" s="2">
        <v>76275</v>
      </c>
      <c r="E2737" s="2" t="s">
        <v>73</v>
      </c>
    </row>
    <row r="2738" spans="1:5" x14ac:dyDescent="0.25">
      <c r="A2738" s="2">
        <v>49212</v>
      </c>
      <c r="B2738" s="3" t="s">
        <v>65</v>
      </c>
      <c r="C2738" s="2" t="s">
        <v>66</v>
      </c>
      <c r="D2738" s="2">
        <v>76275</v>
      </c>
      <c r="E2738" s="2" t="s">
        <v>73</v>
      </c>
    </row>
    <row r="2739" spans="1:5" x14ac:dyDescent="0.25">
      <c r="A2739" s="2">
        <v>49213</v>
      </c>
      <c r="B2739" s="3" t="s">
        <v>65</v>
      </c>
      <c r="C2739" s="2" t="s">
        <v>66</v>
      </c>
      <c r="D2739" s="2">
        <v>76275</v>
      </c>
      <c r="E2739" s="2" t="s">
        <v>73</v>
      </c>
    </row>
    <row r="2740" spans="1:5" x14ac:dyDescent="0.25">
      <c r="A2740" s="2">
        <v>49214</v>
      </c>
      <c r="B2740" s="3" t="s">
        <v>65</v>
      </c>
      <c r="C2740" s="2" t="s">
        <v>66</v>
      </c>
      <c r="D2740" s="2">
        <v>76275</v>
      </c>
      <c r="E2740" s="2" t="s">
        <v>73</v>
      </c>
    </row>
    <row r="2741" spans="1:5" x14ac:dyDescent="0.25">
      <c r="A2741" s="2">
        <v>49216</v>
      </c>
      <c r="B2741" s="3" t="s">
        <v>65</v>
      </c>
      <c r="C2741" s="2" t="s">
        <v>66</v>
      </c>
      <c r="D2741" s="2">
        <v>76275</v>
      </c>
      <c r="E2741" s="2" t="s">
        <v>73</v>
      </c>
    </row>
    <row r="2742" spans="1:5" x14ac:dyDescent="0.25">
      <c r="A2742" s="2">
        <v>60950</v>
      </c>
      <c r="B2742" s="3" t="s">
        <v>65</v>
      </c>
      <c r="C2742" s="2" t="s">
        <v>66</v>
      </c>
      <c r="D2742" s="2">
        <v>76275</v>
      </c>
      <c r="E2742" s="2" t="s">
        <v>73</v>
      </c>
    </row>
    <row r="2743" spans="1:5" x14ac:dyDescent="0.25">
      <c r="A2743" s="2">
        <v>60951</v>
      </c>
      <c r="B2743" s="3" t="s">
        <v>65</v>
      </c>
      <c r="C2743" s="2" t="s">
        <v>66</v>
      </c>
      <c r="D2743" s="2">
        <v>76275</v>
      </c>
      <c r="E2743" s="2" t="s">
        <v>73</v>
      </c>
    </row>
    <row r="2744" spans="1:5" x14ac:dyDescent="0.25">
      <c r="A2744" s="2">
        <v>60952</v>
      </c>
      <c r="B2744" s="3" t="s">
        <v>65</v>
      </c>
      <c r="C2744" s="2" t="s">
        <v>66</v>
      </c>
      <c r="D2744" s="2">
        <v>76275</v>
      </c>
      <c r="E2744" s="2" t="s">
        <v>73</v>
      </c>
    </row>
    <row r="2745" spans="1:5" x14ac:dyDescent="0.25">
      <c r="A2745" s="2">
        <v>60953</v>
      </c>
      <c r="B2745" s="3" t="s">
        <v>65</v>
      </c>
      <c r="C2745" s="2" t="s">
        <v>66</v>
      </c>
      <c r="D2745" s="2">
        <v>76275</v>
      </c>
      <c r="E2745" s="2" t="s">
        <v>73</v>
      </c>
    </row>
    <row r="2746" spans="1:5" x14ac:dyDescent="0.25">
      <c r="A2746" s="2">
        <v>60954</v>
      </c>
      <c r="B2746" s="3" t="s">
        <v>65</v>
      </c>
      <c r="C2746" s="2" t="s">
        <v>66</v>
      </c>
      <c r="D2746" s="2">
        <v>76275</v>
      </c>
      <c r="E2746" s="2" t="s">
        <v>73</v>
      </c>
    </row>
    <row r="2747" spans="1:5" x14ac:dyDescent="0.25">
      <c r="A2747" s="2">
        <v>60956</v>
      </c>
      <c r="B2747" s="3" t="s">
        <v>65</v>
      </c>
      <c r="C2747" s="2" t="s">
        <v>66</v>
      </c>
      <c r="D2747" s="2">
        <v>76275</v>
      </c>
      <c r="E2747" s="2" t="s">
        <v>73</v>
      </c>
    </row>
    <row r="2748" spans="1:5" x14ac:dyDescent="0.25">
      <c r="A2748" s="2">
        <v>917</v>
      </c>
      <c r="B2748" s="3" t="s">
        <v>65</v>
      </c>
      <c r="C2748" s="2" t="s">
        <v>66</v>
      </c>
      <c r="D2748" s="2">
        <v>76318</v>
      </c>
      <c r="E2748" s="2" t="s">
        <v>75</v>
      </c>
    </row>
    <row r="2749" spans="1:5" x14ac:dyDescent="0.25">
      <c r="A2749" s="2">
        <v>918</v>
      </c>
      <c r="B2749" s="3" t="s">
        <v>65</v>
      </c>
      <c r="C2749" s="2" t="s">
        <v>66</v>
      </c>
      <c r="D2749" s="2">
        <v>76318</v>
      </c>
      <c r="E2749" s="2" t="s">
        <v>75</v>
      </c>
    </row>
    <row r="2750" spans="1:5" x14ac:dyDescent="0.25">
      <c r="A2750" s="2">
        <v>919</v>
      </c>
      <c r="B2750" s="3" t="s">
        <v>65</v>
      </c>
      <c r="C2750" s="2" t="s">
        <v>66</v>
      </c>
      <c r="D2750" s="2">
        <v>76318</v>
      </c>
      <c r="E2750" s="2" t="s">
        <v>75</v>
      </c>
    </row>
    <row r="2751" spans="1:5" x14ac:dyDescent="0.25">
      <c r="A2751" s="2">
        <v>921</v>
      </c>
      <c r="B2751" s="3" t="s">
        <v>65</v>
      </c>
      <c r="C2751" s="2" t="s">
        <v>66</v>
      </c>
      <c r="D2751" s="2">
        <v>76318</v>
      </c>
      <c r="E2751" s="2" t="s">
        <v>75</v>
      </c>
    </row>
    <row r="2752" spans="1:5" x14ac:dyDescent="0.25">
      <c r="A2752" s="2">
        <v>922</v>
      </c>
      <c r="B2752" s="3" t="s">
        <v>65</v>
      </c>
      <c r="C2752" s="2" t="s">
        <v>66</v>
      </c>
      <c r="D2752" s="2">
        <v>76318</v>
      </c>
      <c r="E2752" s="2" t="s">
        <v>75</v>
      </c>
    </row>
    <row r="2753" spans="1:5" x14ac:dyDescent="0.25">
      <c r="A2753" s="2">
        <v>4841</v>
      </c>
      <c r="B2753" s="3" t="s">
        <v>65</v>
      </c>
      <c r="C2753" s="2" t="s">
        <v>66</v>
      </c>
      <c r="D2753" s="2">
        <v>76318</v>
      </c>
      <c r="E2753" s="2" t="s">
        <v>75</v>
      </c>
    </row>
    <row r="2754" spans="1:5" x14ac:dyDescent="0.25">
      <c r="A2754" s="2">
        <v>4842</v>
      </c>
      <c r="B2754" s="3" t="s">
        <v>65</v>
      </c>
      <c r="C2754" s="2" t="s">
        <v>66</v>
      </c>
      <c r="D2754" s="2">
        <v>76318</v>
      </c>
      <c r="E2754" s="2" t="s">
        <v>75</v>
      </c>
    </row>
    <row r="2755" spans="1:5" x14ac:dyDescent="0.25">
      <c r="A2755" s="2">
        <v>4843</v>
      </c>
      <c r="B2755" s="3" t="s">
        <v>65</v>
      </c>
      <c r="C2755" s="2" t="s">
        <v>66</v>
      </c>
      <c r="D2755" s="2">
        <v>76318</v>
      </c>
      <c r="E2755" s="2" t="s">
        <v>75</v>
      </c>
    </row>
    <row r="2756" spans="1:5" x14ac:dyDescent="0.25">
      <c r="A2756" s="2">
        <v>4845</v>
      </c>
      <c r="B2756" s="3" t="s">
        <v>65</v>
      </c>
      <c r="C2756" s="2" t="s">
        <v>66</v>
      </c>
      <c r="D2756" s="2">
        <v>76318</v>
      </c>
      <c r="E2756" s="2" t="s">
        <v>75</v>
      </c>
    </row>
    <row r="2757" spans="1:5" x14ac:dyDescent="0.25">
      <c r="A2757" s="2">
        <v>5111</v>
      </c>
      <c r="B2757" s="3" t="s">
        <v>65</v>
      </c>
      <c r="C2757" s="2" t="s">
        <v>66</v>
      </c>
      <c r="D2757" s="2">
        <v>76318</v>
      </c>
      <c r="E2757" s="2" t="s">
        <v>75</v>
      </c>
    </row>
    <row r="2758" spans="1:5" x14ac:dyDescent="0.25">
      <c r="A2758" s="2">
        <v>5112</v>
      </c>
      <c r="B2758" s="3" t="s">
        <v>65</v>
      </c>
      <c r="C2758" s="2" t="s">
        <v>66</v>
      </c>
      <c r="D2758" s="2">
        <v>76318</v>
      </c>
      <c r="E2758" s="2" t="s">
        <v>75</v>
      </c>
    </row>
    <row r="2759" spans="1:5" x14ac:dyDescent="0.25">
      <c r="A2759" s="2">
        <v>5118</v>
      </c>
      <c r="B2759" s="3" t="s">
        <v>65</v>
      </c>
      <c r="C2759" s="2" t="s">
        <v>66</v>
      </c>
      <c r="D2759" s="2">
        <v>76318</v>
      </c>
      <c r="E2759" s="2" t="s">
        <v>75</v>
      </c>
    </row>
    <row r="2760" spans="1:5" x14ac:dyDescent="0.25">
      <c r="A2760" s="2">
        <v>5121</v>
      </c>
      <c r="B2760" s="3" t="s">
        <v>65</v>
      </c>
      <c r="C2760" s="2" t="s">
        <v>66</v>
      </c>
      <c r="D2760" s="2">
        <v>76318</v>
      </c>
      <c r="E2760" s="2" t="s">
        <v>75</v>
      </c>
    </row>
    <row r="2761" spans="1:5" x14ac:dyDescent="0.25">
      <c r="A2761" s="2">
        <v>5130</v>
      </c>
      <c r="B2761" s="3" t="s">
        <v>65</v>
      </c>
      <c r="C2761" s="2" t="s">
        <v>66</v>
      </c>
      <c r="D2761" s="2">
        <v>76318</v>
      </c>
      <c r="E2761" s="2" t="s">
        <v>75</v>
      </c>
    </row>
    <row r="2762" spans="1:5" x14ac:dyDescent="0.25">
      <c r="A2762" s="2">
        <v>16861</v>
      </c>
      <c r="B2762" s="3" t="s">
        <v>65</v>
      </c>
      <c r="C2762" s="2" t="s">
        <v>66</v>
      </c>
      <c r="D2762" s="2">
        <v>76318</v>
      </c>
      <c r="E2762" s="2" t="s">
        <v>75</v>
      </c>
    </row>
    <row r="2763" spans="1:5" x14ac:dyDescent="0.25">
      <c r="A2763" s="2">
        <v>27041</v>
      </c>
      <c r="B2763" s="3" t="s">
        <v>65</v>
      </c>
      <c r="C2763" s="2" t="s">
        <v>66</v>
      </c>
      <c r="D2763" s="2">
        <v>76318</v>
      </c>
      <c r="E2763" s="2" t="s">
        <v>75</v>
      </c>
    </row>
    <row r="2764" spans="1:5" x14ac:dyDescent="0.25">
      <c r="A2764" s="2">
        <v>49233</v>
      </c>
      <c r="B2764" s="3" t="s">
        <v>65</v>
      </c>
      <c r="C2764" s="2" t="s">
        <v>66</v>
      </c>
      <c r="D2764" s="2">
        <v>76318</v>
      </c>
      <c r="E2764" s="2" t="s">
        <v>75</v>
      </c>
    </row>
    <row r="2765" spans="1:5" x14ac:dyDescent="0.25">
      <c r="A2765" s="2">
        <v>49234</v>
      </c>
      <c r="B2765" s="3" t="s">
        <v>65</v>
      </c>
      <c r="C2765" s="2" t="s">
        <v>66</v>
      </c>
      <c r="D2765" s="2">
        <v>76318</v>
      </c>
      <c r="E2765" s="2" t="s">
        <v>75</v>
      </c>
    </row>
    <row r="2766" spans="1:5" x14ac:dyDescent="0.25">
      <c r="A2766" s="2">
        <v>49235</v>
      </c>
      <c r="B2766" s="3" t="s">
        <v>65</v>
      </c>
      <c r="C2766" s="2" t="s">
        <v>66</v>
      </c>
      <c r="D2766" s="2">
        <v>76318</v>
      </c>
      <c r="E2766" s="2" t="s">
        <v>75</v>
      </c>
    </row>
    <row r="2767" spans="1:5" x14ac:dyDescent="0.25">
      <c r="A2767" s="2">
        <v>49239</v>
      </c>
      <c r="B2767" s="3" t="s">
        <v>65</v>
      </c>
      <c r="C2767" s="2" t="s">
        <v>66</v>
      </c>
      <c r="D2767" s="2">
        <v>76318</v>
      </c>
      <c r="E2767" s="2" t="s">
        <v>75</v>
      </c>
    </row>
    <row r="2768" spans="1:5" x14ac:dyDescent="0.25">
      <c r="A2768" s="2">
        <v>49243</v>
      </c>
      <c r="B2768" s="3" t="s">
        <v>65</v>
      </c>
      <c r="C2768" s="2" t="s">
        <v>66</v>
      </c>
      <c r="D2768" s="2">
        <v>76318</v>
      </c>
      <c r="E2768" s="2" t="s">
        <v>75</v>
      </c>
    </row>
    <row r="2769" spans="1:5" x14ac:dyDescent="0.25">
      <c r="A2769" s="2">
        <v>11323</v>
      </c>
      <c r="B2769" s="3" t="s">
        <v>65</v>
      </c>
      <c r="C2769" s="2" t="s">
        <v>66</v>
      </c>
      <c r="D2769" s="2">
        <v>76869</v>
      </c>
      <c r="E2769" s="2" t="s">
        <v>80</v>
      </c>
    </row>
    <row r="2770" spans="1:5" x14ac:dyDescent="0.25">
      <c r="A2770" s="2">
        <v>11324</v>
      </c>
      <c r="B2770" s="3" t="s">
        <v>65</v>
      </c>
      <c r="C2770" s="2" t="s">
        <v>66</v>
      </c>
      <c r="D2770" s="2">
        <v>76869</v>
      </c>
      <c r="E2770" s="2" t="s">
        <v>80</v>
      </c>
    </row>
    <row r="2771" spans="1:5" x14ac:dyDescent="0.25">
      <c r="A2771" s="2">
        <v>14321</v>
      </c>
      <c r="B2771" s="3" t="s">
        <v>65</v>
      </c>
      <c r="C2771" s="2" t="s">
        <v>66</v>
      </c>
      <c r="D2771" s="2">
        <v>76869</v>
      </c>
      <c r="E2771" s="2" t="s">
        <v>80</v>
      </c>
    </row>
    <row r="2772" spans="1:5" x14ac:dyDescent="0.25">
      <c r="A2772" s="2">
        <v>16216</v>
      </c>
      <c r="B2772" s="3" t="s">
        <v>65</v>
      </c>
      <c r="C2772" s="2" t="s">
        <v>66</v>
      </c>
      <c r="D2772" s="2">
        <v>76869</v>
      </c>
      <c r="E2772" s="2" t="s">
        <v>80</v>
      </c>
    </row>
    <row r="2773" spans="1:5" x14ac:dyDescent="0.25">
      <c r="A2773" s="2">
        <v>16570</v>
      </c>
      <c r="B2773" s="3" t="s">
        <v>65</v>
      </c>
      <c r="C2773" s="2" t="s">
        <v>66</v>
      </c>
      <c r="D2773" s="2">
        <v>76869</v>
      </c>
      <c r="E2773" s="2" t="s">
        <v>80</v>
      </c>
    </row>
    <row r="2774" spans="1:5" x14ac:dyDescent="0.25">
      <c r="A2774" s="2">
        <v>22057</v>
      </c>
      <c r="B2774" s="3" t="s">
        <v>65</v>
      </c>
      <c r="C2774" s="2" t="s">
        <v>66</v>
      </c>
      <c r="D2774" s="2">
        <v>76869</v>
      </c>
      <c r="E2774" s="2" t="s">
        <v>80</v>
      </c>
    </row>
    <row r="2775" spans="1:5" x14ac:dyDescent="0.25">
      <c r="A2775" s="2">
        <v>49656</v>
      </c>
      <c r="B2775" s="3" t="s">
        <v>65</v>
      </c>
      <c r="C2775" s="2" t="s">
        <v>66</v>
      </c>
      <c r="D2775" s="2">
        <v>76869</v>
      </c>
      <c r="E2775" s="2" t="s">
        <v>80</v>
      </c>
    </row>
    <row r="2776" spans="1:5" x14ac:dyDescent="0.25">
      <c r="A2776" s="2">
        <v>49657</v>
      </c>
      <c r="B2776" s="3" t="s">
        <v>65</v>
      </c>
      <c r="C2776" s="2" t="s">
        <v>66</v>
      </c>
      <c r="D2776" s="2">
        <v>76869</v>
      </c>
      <c r="E2776" s="2" t="s">
        <v>80</v>
      </c>
    </row>
    <row r="2777" spans="1:5" x14ac:dyDescent="0.25">
      <c r="A2777" s="2">
        <v>49658</v>
      </c>
      <c r="B2777" s="3" t="s">
        <v>65</v>
      </c>
      <c r="C2777" s="2" t="s">
        <v>66</v>
      </c>
      <c r="D2777" s="2">
        <v>76869</v>
      </c>
      <c r="E2777" s="2" t="s">
        <v>80</v>
      </c>
    </row>
    <row r="2778" spans="1:5" x14ac:dyDescent="0.25">
      <c r="A2778" s="2">
        <v>49659</v>
      </c>
      <c r="B2778" s="3" t="s">
        <v>65</v>
      </c>
      <c r="C2778" s="2" t="s">
        <v>66</v>
      </c>
      <c r="D2778" s="2">
        <v>76869</v>
      </c>
      <c r="E2778" s="2" t="s">
        <v>80</v>
      </c>
    </row>
    <row r="2779" spans="1:5" x14ac:dyDescent="0.25">
      <c r="A2779" s="2">
        <v>49662</v>
      </c>
      <c r="B2779" s="3" t="s">
        <v>65</v>
      </c>
      <c r="C2779" s="2" t="s">
        <v>66</v>
      </c>
      <c r="D2779" s="2">
        <v>76869</v>
      </c>
      <c r="E2779" s="2" t="s">
        <v>80</v>
      </c>
    </row>
    <row r="2780" spans="1:5" x14ac:dyDescent="0.25">
      <c r="A2780" s="2">
        <v>60955</v>
      </c>
      <c r="B2780" s="3" t="s">
        <v>65</v>
      </c>
      <c r="C2780" s="2" t="s">
        <v>66</v>
      </c>
      <c r="D2780" s="2">
        <v>76869</v>
      </c>
      <c r="E2780" s="2" t="s">
        <v>80</v>
      </c>
    </row>
    <row r="2781" spans="1:5" x14ac:dyDescent="0.25">
      <c r="A2781" s="2">
        <v>907</v>
      </c>
      <c r="B2781" s="3" t="s">
        <v>65</v>
      </c>
      <c r="C2781" s="2" t="s">
        <v>66</v>
      </c>
      <c r="D2781" s="2">
        <v>76100</v>
      </c>
      <c r="E2781" s="2" t="s">
        <v>67</v>
      </c>
    </row>
    <row r="2782" spans="1:5" x14ac:dyDescent="0.25">
      <c r="A2782" s="2">
        <v>4753</v>
      </c>
      <c r="B2782" s="3" t="s">
        <v>65</v>
      </c>
      <c r="C2782" s="2" t="s">
        <v>66</v>
      </c>
      <c r="D2782" s="2">
        <v>76100</v>
      </c>
      <c r="E2782" s="2" t="s">
        <v>67</v>
      </c>
    </row>
    <row r="2783" spans="1:5" x14ac:dyDescent="0.25">
      <c r="A2783" s="2">
        <v>6093</v>
      </c>
      <c r="B2783" s="3" t="s">
        <v>65</v>
      </c>
      <c r="C2783" s="2" t="s">
        <v>66</v>
      </c>
      <c r="D2783" s="2">
        <v>76100</v>
      </c>
      <c r="E2783" s="2" t="s">
        <v>67</v>
      </c>
    </row>
    <row r="2784" spans="1:5" x14ac:dyDescent="0.25">
      <c r="A2784" s="2">
        <v>6096</v>
      </c>
      <c r="B2784" s="3" t="s">
        <v>65</v>
      </c>
      <c r="C2784" s="2" t="s">
        <v>66</v>
      </c>
      <c r="D2784" s="2">
        <v>76100</v>
      </c>
      <c r="E2784" s="2" t="s">
        <v>67</v>
      </c>
    </row>
    <row r="2785" spans="1:5" x14ac:dyDescent="0.25">
      <c r="A2785" s="2">
        <v>6097</v>
      </c>
      <c r="B2785" s="3" t="s">
        <v>65</v>
      </c>
      <c r="C2785" s="2" t="s">
        <v>66</v>
      </c>
      <c r="D2785" s="2">
        <v>76100</v>
      </c>
      <c r="E2785" s="2" t="s">
        <v>67</v>
      </c>
    </row>
    <row r="2786" spans="1:5" x14ac:dyDescent="0.25">
      <c r="A2786" s="2">
        <v>6098</v>
      </c>
      <c r="B2786" s="3" t="s">
        <v>65</v>
      </c>
      <c r="C2786" s="2" t="s">
        <v>66</v>
      </c>
      <c r="D2786" s="2">
        <v>76100</v>
      </c>
      <c r="E2786" s="2" t="s">
        <v>67</v>
      </c>
    </row>
    <row r="2787" spans="1:5" x14ac:dyDescent="0.25">
      <c r="A2787" s="2">
        <v>6104</v>
      </c>
      <c r="B2787" s="3" t="s">
        <v>65</v>
      </c>
      <c r="C2787" s="2" t="s">
        <v>66</v>
      </c>
      <c r="D2787" s="2">
        <v>76100</v>
      </c>
      <c r="E2787" s="2" t="s">
        <v>67</v>
      </c>
    </row>
    <row r="2788" spans="1:5" x14ac:dyDescent="0.25">
      <c r="A2788" s="2">
        <v>6106</v>
      </c>
      <c r="B2788" s="3" t="s">
        <v>65</v>
      </c>
      <c r="C2788" s="2" t="s">
        <v>66</v>
      </c>
      <c r="D2788" s="2">
        <v>76100</v>
      </c>
      <c r="E2788" s="2" t="s">
        <v>67</v>
      </c>
    </row>
    <row r="2789" spans="1:5" x14ac:dyDescent="0.25">
      <c r="A2789" s="2">
        <v>6108</v>
      </c>
      <c r="B2789" s="3" t="s">
        <v>65</v>
      </c>
      <c r="C2789" s="2" t="s">
        <v>66</v>
      </c>
      <c r="D2789" s="2">
        <v>76100</v>
      </c>
      <c r="E2789" s="2" t="s">
        <v>67</v>
      </c>
    </row>
    <row r="2790" spans="1:5" x14ac:dyDescent="0.25">
      <c r="A2790" s="2">
        <v>8697</v>
      </c>
      <c r="B2790" s="3" t="s">
        <v>65</v>
      </c>
      <c r="C2790" s="2" t="s">
        <v>66</v>
      </c>
      <c r="D2790" s="2">
        <v>76100</v>
      </c>
      <c r="E2790" s="2" t="s">
        <v>67</v>
      </c>
    </row>
    <row r="2791" spans="1:5" x14ac:dyDescent="0.25">
      <c r="A2791" s="2">
        <v>14986</v>
      </c>
      <c r="B2791" s="3" t="s">
        <v>65</v>
      </c>
      <c r="C2791" s="2" t="s">
        <v>66</v>
      </c>
      <c r="D2791" s="2">
        <v>76100</v>
      </c>
      <c r="E2791" s="2" t="s">
        <v>67</v>
      </c>
    </row>
    <row r="2792" spans="1:5" x14ac:dyDescent="0.25">
      <c r="A2792" s="2">
        <v>17388</v>
      </c>
      <c r="B2792" s="3" t="s">
        <v>65</v>
      </c>
      <c r="C2792" s="2" t="s">
        <v>66</v>
      </c>
      <c r="D2792" s="2">
        <v>76100</v>
      </c>
      <c r="E2792" s="2" t="s">
        <v>67</v>
      </c>
    </row>
    <row r="2793" spans="1:5" x14ac:dyDescent="0.25">
      <c r="A2793" s="2">
        <v>17389</v>
      </c>
      <c r="B2793" s="3" t="s">
        <v>65</v>
      </c>
      <c r="C2793" s="2" t="s">
        <v>66</v>
      </c>
      <c r="D2793" s="2">
        <v>76100</v>
      </c>
      <c r="E2793" s="2" t="s">
        <v>67</v>
      </c>
    </row>
    <row r="2794" spans="1:5" x14ac:dyDescent="0.25">
      <c r="A2794" s="2">
        <v>17390</v>
      </c>
      <c r="B2794" s="3" t="s">
        <v>65</v>
      </c>
      <c r="C2794" s="2" t="s">
        <v>66</v>
      </c>
      <c r="D2794" s="2">
        <v>76100</v>
      </c>
      <c r="E2794" s="2" t="s">
        <v>67</v>
      </c>
    </row>
    <row r="2795" spans="1:5" x14ac:dyDescent="0.25">
      <c r="A2795" s="2">
        <v>17391</v>
      </c>
      <c r="B2795" s="3" t="s">
        <v>65</v>
      </c>
      <c r="C2795" s="2" t="s">
        <v>66</v>
      </c>
      <c r="D2795" s="2">
        <v>76100</v>
      </c>
      <c r="E2795" s="2" t="s">
        <v>67</v>
      </c>
    </row>
    <row r="2796" spans="1:5" x14ac:dyDescent="0.25">
      <c r="A2796" s="2">
        <v>19686</v>
      </c>
      <c r="B2796" s="3" t="s">
        <v>65</v>
      </c>
      <c r="C2796" s="2" t="s">
        <v>66</v>
      </c>
      <c r="D2796" s="2">
        <v>76100</v>
      </c>
      <c r="E2796" s="2" t="s">
        <v>67</v>
      </c>
    </row>
    <row r="2797" spans="1:5" x14ac:dyDescent="0.25">
      <c r="A2797" s="2">
        <v>27000</v>
      </c>
      <c r="B2797" s="3" t="s">
        <v>65</v>
      </c>
      <c r="C2797" s="2" t="s">
        <v>66</v>
      </c>
      <c r="D2797" s="2">
        <v>76100</v>
      </c>
      <c r="E2797" s="2" t="s">
        <v>67</v>
      </c>
    </row>
    <row r="2798" spans="1:5" x14ac:dyDescent="0.25">
      <c r="A2798" s="2">
        <v>48463</v>
      </c>
      <c r="B2798" s="3" t="s">
        <v>65</v>
      </c>
      <c r="C2798" s="2" t="s">
        <v>66</v>
      </c>
      <c r="D2798" s="2">
        <v>76100</v>
      </c>
      <c r="E2798" s="2" t="s">
        <v>67</v>
      </c>
    </row>
    <row r="2799" spans="1:5" x14ac:dyDescent="0.25">
      <c r="A2799" s="2">
        <v>48464</v>
      </c>
      <c r="B2799" s="3" t="s">
        <v>65</v>
      </c>
      <c r="C2799" s="2" t="s">
        <v>66</v>
      </c>
      <c r="D2799" s="2">
        <v>76100</v>
      </c>
      <c r="E2799" s="2" t="s">
        <v>67</v>
      </c>
    </row>
    <row r="2800" spans="1:5" x14ac:dyDescent="0.25">
      <c r="A2800" s="2">
        <v>48466</v>
      </c>
      <c r="B2800" s="3" t="s">
        <v>65</v>
      </c>
      <c r="C2800" s="2" t="s">
        <v>66</v>
      </c>
      <c r="D2800" s="2">
        <v>76100</v>
      </c>
      <c r="E2800" s="2" t="s">
        <v>67</v>
      </c>
    </row>
    <row r="2801" spans="1:5" x14ac:dyDescent="0.25">
      <c r="A2801" s="2">
        <v>48469</v>
      </c>
      <c r="B2801" s="3" t="s">
        <v>65</v>
      </c>
      <c r="C2801" s="2" t="s">
        <v>66</v>
      </c>
      <c r="D2801" s="2">
        <v>76100</v>
      </c>
      <c r="E2801" s="2" t="s">
        <v>67</v>
      </c>
    </row>
    <row r="2802" spans="1:5" x14ac:dyDescent="0.25">
      <c r="A2802" s="2">
        <v>48470</v>
      </c>
      <c r="B2802" s="3" t="s">
        <v>65</v>
      </c>
      <c r="C2802" s="2" t="s">
        <v>66</v>
      </c>
      <c r="D2802" s="2">
        <v>76100</v>
      </c>
      <c r="E2802" s="2" t="s">
        <v>67</v>
      </c>
    </row>
    <row r="2803" spans="1:5" x14ac:dyDescent="0.25">
      <c r="A2803" s="2">
        <v>48471</v>
      </c>
      <c r="B2803" s="3" t="s">
        <v>65</v>
      </c>
      <c r="C2803" s="2" t="s">
        <v>66</v>
      </c>
      <c r="D2803" s="2">
        <v>76100</v>
      </c>
      <c r="E2803" s="2" t="s">
        <v>67</v>
      </c>
    </row>
    <row r="2804" spans="1:5" x14ac:dyDescent="0.25">
      <c r="A2804" s="2">
        <v>48472</v>
      </c>
      <c r="B2804" s="3" t="s">
        <v>65</v>
      </c>
      <c r="C2804" s="2" t="s">
        <v>66</v>
      </c>
      <c r="D2804" s="2">
        <v>76100</v>
      </c>
      <c r="E2804" s="2" t="s">
        <v>67</v>
      </c>
    </row>
    <row r="2805" spans="1:5" x14ac:dyDescent="0.25">
      <c r="A2805" s="2">
        <v>48473</v>
      </c>
      <c r="B2805" s="3" t="s">
        <v>65</v>
      </c>
      <c r="C2805" s="2" t="s">
        <v>66</v>
      </c>
      <c r="D2805" s="2">
        <v>76100</v>
      </c>
      <c r="E2805" s="2" t="s">
        <v>67</v>
      </c>
    </row>
    <row r="2806" spans="1:5" x14ac:dyDescent="0.25">
      <c r="A2806" s="2">
        <v>48476</v>
      </c>
      <c r="B2806" s="3" t="s">
        <v>65</v>
      </c>
      <c r="C2806" s="2" t="s">
        <v>66</v>
      </c>
      <c r="D2806" s="2">
        <v>76100</v>
      </c>
      <c r="E2806" s="2" t="s">
        <v>67</v>
      </c>
    </row>
    <row r="2807" spans="1:5" x14ac:dyDescent="0.25">
      <c r="A2807" s="2">
        <v>48480</v>
      </c>
      <c r="B2807" s="3" t="s">
        <v>65</v>
      </c>
      <c r="C2807" s="2" t="s">
        <v>66</v>
      </c>
      <c r="D2807" s="2">
        <v>76100</v>
      </c>
      <c r="E2807" s="2" t="s">
        <v>67</v>
      </c>
    </row>
    <row r="2808" spans="1:5" x14ac:dyDescent="0.25">
      <c r="A2808" s="2">
        <v>48481</v>
      </c>
      <c r="B2808" s="3" t="s">
        <v>65</v>
      </c>
      <c r="C2808" s="2" t="s">
        <v>66</v>
      </c>
      <c r="D2808" s="2">
        <v>76100</v>
      </c>
      <c r="E2808" s="2" t="s">
        <v>67</v>
      </c>
    </row>
    <row r="2809" spans="1:5" x14ac:dyDescent="0.25">
      <c r="A2809" s="2">
        <v>48494</v>
      </c>
      <c r="B2809" s="3" t="s">
        <v>65</v>
      </c>
      <c r="C2809" s="2" t="s">
        <v>66</v>
      </c>
      <c r="D2809" s="2">
        <v>76100</v>
      </c>
      <c r="E2809" s="2" t="s">
        <v>67</v>
      </c>
    </row>
    <row r="2810" spans="1:5" x14ac:dyDescent="0.25">
      <c r="A2810" s="2">
        <v>4766</v>
      </c>
      <c r="B2810" s="3" t="s">
        <v>65</v>
      </c>
      <c r="C2810" s="2" t="s">
        <v>66</v>
      </c>
      <c r="D2810" s="2">
        <v>76113</v>
      </c>
      <c r="E2810" s="2" t="s">
        <v>86</v>
      </c>
    </row>
    <row r="2811" spans="1:5" x14ac:dyDescent="0.25">
      <c r="A2811" s="2">
        <v>4768</v>
      </c>
      <c r="B2811" s="3" t="s">
        <v>65</v>
      </c>
      <c r="C2811" s="2" t="s">
        <v>66</v>
      </c>
      <c r="D2811" s="2">
        <v>76113</v>
      </c>
      <c r="E2811" s="2" t="s">
        <v>86</v>
      </c>
    </row>
    <row r="2812" spans="1:5" x14ac:dyDescent="0.25">
      <c r="A2812" s="2">
        <v>6758</v>
      </c>
      <c r="B2812" s="3" t="s">
        <v>65</v>
      </c>
      <c r="C2812" s="2" t="s">
        <v>66</v>
      </c>
      <c r="D2812" s="2">
        <v>76113</v>
      </c>
      <c r="E2812" s="2" t="s">
        <v>86</v>
      </c>
    </row>
    <row r="2813" spans="1:5" x14ac:dyDescent="0.25">
      <c r="A2813" s="2">
        <v>10656</v>
      </c>
      <c r="B2813" s="3" t="s">
        <v>65</v>
      </c>
      <c r="C2813" s="2" t="s">
        <v>66</v>
      </c>
      <c r="D2813" s="2">
        <v>76113</v>
      </c>
      <c r="E2813" s="2" t="s">
        <v>86</v>
      </c>
    </row>
    <row r="2814" spans="1:5" x14ac:dyDescent="0.25">
      <c r="A2814" s="2">
        <v>10667</v>
      </c>
      <c r="B2814" s="3" t="s">
        <v>65</v>
      </c>
      <c r="C2814" s="2" t="s">
        <v>66</v>
      </c>
      <c r="D2814" s="2">
        <v>76113</v>
      </c>
      <c r="E2814" s="2" t="s">
        <v>86</v>
      </c>
    </row>
    <row r="2815" spans="1:5" x14ac:dyDescent="0.25">
      <c r="A2815" s="2">
        <v>13381</v>
      </c>
      <c r="B2815" s="3" t="s">
        <v>65</v>
      </c>
      <c r="C2815" s="2" t="s">
        <v>66</v>
      </c>
      <c r="D2815" s="2">
        <v>76113</v>
      </c>
      <c r="E2815" s="2" t="s">
        <v>86</v>
      </c>
    </row>
    <row r="2816" spans="1:5" x14ac:dyDescent="0.25">
      <c r="A2816" s="2">
        <v>13382</v>
      </c>
      <c r="B2816" s="3" t="s">
        <v>65</v>
      </c>
      <c r="C2816" s="2" t="s">
        <v>66</v>
      </c>
      <c r="D2816" s="2">
        <v>76113</v>
      </c>
      <c r="E2816" s="2" t="s">
        <v>86</v>
      </c>
    </row>
    <row r="2817" spans="1:5" x14ac:dyDescent="0.25">
      <c r="A2817" s="2">
        <v>16041</v>
      </c>
      <c r="B2817" s="3" t="s">
        <v>65</v>
      </c>
      <c r="C2817" s="2" t="s">
        <v>66</v>
      </c>
      <c r="D2817" s="2">
        <v>76113</v>
      </c>
      <c r="E2817" s="2" t="s">
        <v>86</v>
      </c>
    </row>
    <row r="2818" spans="1:5" x14ac:dyDescent="0.25">
      <c r="A2818" s="2">
        <v>17378</v>
      </c>
      <c r="B2818" s="3" t="s">
        <v>65</v>
      </c>
      <c r="C2818" s="2" t="s">
        <v>66</v>
      </c>
      <c r="D2818" s="2">
        <v>76113</v>
      </c>
      <c r="E2818" s="2" t="s">
        <v>86</v>
      </c>
    </row>
    <row r="2819" spans="1:5" x14ac:dyDescent="0.25">
      <c r="A2819" s="2">
        <v>17412</v>
      </c>
      <c r="B2819" s="3" t="s">
        <v>65</v>
      </c>
      <c r="C2819" s="2" t="s">
        <v>66</v>
      </c>
      <c r="D2819" s="2">
        <v>76113</v>
      </c>
      <c r="E2819" s="2" t="s">
        <v>86</v>
      </c>
    </row>
    <row r="2820" spans="1:5" x14ac:dyDescent="0.25">
      <c r="A2820" s="2">
        <v>18299</v>
      </c>
      <c r="B2820" s="3" t="s">
        <v>65</v>
      </c>
      <c r="C2820" s="2" t="s">
        <v>66</v>
      </c>
      <c r="D2820" s="2">
        <v>76113</v>
      </c>
      <c r="E2820" s="2" t="s">
        <v>86</v>
      </c>
    </row>
    <row r="2821" spans="1:5" x14ac:dyDescent="0.25">
      <c r="A2821" s="2">
        <v>19238</v>
      </c>
      <c r="B2821" s="3" t="s">
        <v>65</v>
      </c>
      <c r="C2821" s="2" t="s">
        <v>66</v>
      </c>
      <c r="D2821" s="2">
        <v>76113</v>
      </c>
      <c r="E2821" s="2" t="s">
        <v>86</v>
      </c>
    </row>
    <row r="2822" spans="1:5" x14ac:dyDescent="0.25">
      <c r="A2822" s="2">
        <v>48743</v>
      </c>
      <c r="B2822" s="3" t="s">
        <v>65</v>
      </c>
      <c r="C2822" s="2" t="s">
        <v>66</v>
      </c>
      <c r="D2822" s="2">
        <v>76113</v>
      </c>
      <c r="E2822" s="2" t="s">
        <v>86</v>
      </c>
    </row>
    <row r="2823" spans="1:5" x14ac:dyDescent="0.25">
      <c r="A2823" s="2">
        <v>48744</v>
      </c>
      <c r="B2823" s="3" t="s">
        <v>65</v>
      </c>
      <c r="C2823" s="2" t="s">
        <v>66</v>
      </c>
      <c r="D2823" s="2">
        <v>76113</v>
      </c>
      <c r="E2823" s="2" t="s">
        <v>86</v>
      </c>
    </row>
    <row r="2824" spans="1:5" x14ac:dyDescent="0.25">
      <c r="A2824" s="2">
        <v>48745</v>
      </c>
      <c r="B2824" s="3" t="s">
        <v>65</v>
      </c>
      <c r="C2824" s="2" t="s">
        <v>66</v>
      </c>
      <c r="D2824" s="2">
        <v>76113</v>
      </c>
      <c r="E2824" s="2" t="s">
        <v>86</v>
      </c>
    </row>
    <row r="2825" spans="1:5" x14ac:dyDescent="0.25">
      <c r="A2825" s="2">
        <v>48747</v>
      </c>
      <c r="B2825" s="3" t="s">
        <v>65</v>
      </c>
      <c r="C2825" s="2" t="s">
        <v>66</v>
      </c>
      <c r="D2825" s="2">
        <v>76113</v>
      </c>
      <c r="E2825" s="2" t="s">
        <v>86</v>
      </c>
    </row>
    <row r="2826" spans="1:5" x14ac:dyDescent="0.25">
      <c r="A2826" s="2">
        <v>48749</v>
      </c>
      <c r="B2826" s="3" t="s">
        <v>65</v>
      </c>
      <c r="C2826" s="2" t="s">
        <v>66</v>
      </c>
      <c r="D2826" s="2">
        <v>76113</v>
      </c>
      <c r="E2826" s="2" t="s">
        <v>86</v>
      </c>
    </row>
    <row r="2827" spans="1:5" x14ac:dyDescent="0.25">
      <c r="A2827" s="2">
        <v>48752</v>
      </c>
      <c r="B2827" s="3" t="s">
        <v>65</v>
      </c>
      <c r="C2827" s="2" t="s">
        <v>66</v>
      </c>
      <c r="D2827" s="2">
        <v>76113</v>
      </c>
      <c r="E2827" s="2" t="s">
        <v>86</v>
      </c>
    </row>
    <row r="2828" spans="1:5" x14ac:dyDescent="0.25">
      <c r="A2828" s="2">
        <v>48753</v>
      </c>
      <c r="B2828" s="3" t="s">
        <v>65</v>
      </c>
      <c r="C2828" s="2" t="s">
        <v>66</v>
      </c>
      <c r="D2828" s="2">
        <v>76113</v>
      </c>
      <c r="E2828" s="2" t="s">
        <v>86</v>
      </c>
    </row>
    <row r="2829" spans="1:5" x14ac:dyDescent="0.25">
      <c r="A2829" s="2">
        <v>48759</v>
      </c>
      <c r="B2829" s="3" t="s">
        <v>65</v>
      </c>
      <c r="C2829" s="2" t="s">
        <v>66</v>
      </c>
      <c r="D2829" s="2">
        <v>76113</v>
      </c>
      <c r="E2829" s="2" t="s">
        <v>86</v>
      </c>
    </row>
    <row r="2830" spans="1:5" x14ac:dyDescent="0.25">
      <c r="A2830" s="2">
        <v>8564</v>
      </c>
      <c r="B2830" s="3" t="s">
        <v>65</v>
      </c>
      <c r="C2830" s="2" t="s">
        <v>66</v>
      </c>
      <c r="D2830" s="2">
        <v>76122</v>
      </c>
      <c r="E2830" s="2" t="s">
        <v>68</v>
      </c>
    </row>
    <row r="2831" spans="1:5" x14ac:dyDescent="0.25">
      <c r="A2831" s="2">
        <v>8565</v>
      </c>
      <c r="B2831" s="3" t="s">
        <v>65</v>
      </c>
      <c r="C2831" s="2" t="s">
        <v>66</v>
      </c>
      <c r="D2831" s="2">
        <v>76122</v>
      </c>
      <c r="E2831" s="2" t="s">
        <v>68</v>
      </c>
    </row>
    <row r="2832" spans="1:5" x14ac:dyDescent="0.25">
      <c r="A2832" s="2">
        <v>8566</v>
      </c>
      <c r="B2832" s="3" t="s">
        <v>65</v>
      </c>
      <c r="C2832" s="2" t="s">
        <v>66</v>
      </c>
      <c r="D2832" s="2">
        <v>76122</v>
      </c>
      <c r="E2832" s="2" t="s">
        <v>68</v>
      </c>
    </row>
    <row r="2833" spans="1:5" x14ac:dyDescent="0.25">
      <c r="A2833" s="2">
        <v>8567</v>
      </c>
      <c r="B2833" s="3" t="s">
        <v>65</v>
      </c>
      <c r="C2833" s="2" t="s">
        <v>66</v>
      </c>
      <c r="D2833" s="2">
        <v>76122</v>
      </c>
      <c r="E2833" s="2" t="s">
        <v>68</v>
      </c>
    </row>
    <row r="2834" spans="1:5" x14ac:dyDescent="0.25">
      <c r="A2834" s="2">
        <v>8568</v>
      </c>
      <c r="B2834" s="3" t="s">
        <v>65</v>
      </c>
      <c r="C2834" s="2" t="s">
        <v>66</v>
      </c>
      <c r="D2834" s="2">
        <v>76122</v>
      </c>
      <c r="E2834" s="2" t="s">
        <v>68</v>
      </c>
    </row>
    <row r="2835" spans="1:5" x14ac:dyDescent="0.25">
      <c r="A2835" s="2">
        <v>8569</v>
      </c>
      <c r="B2835" s="3" t="s">
        <v>65</v>
      </c>
      <c r="C2835" s="2" t="s">
        <v>66</v>
      </c>
      <c r="D2835" s="2">
        <v>76122</v>
      </c>
      <c r="E2835" s="2" t="s">
        <v>68</v>
      </c>
    </row>
    <row r="2836" spans="1:5" x14ac:dyDescent="0.25">
      <c r="A2836" s="2">
        <v>8668</v>
      </c>
      <c r="B2836" s="3" t="s">
        <v>65</v>
      </c>
      <c r="C2836" s="2" t="s">
        <v>66</v>
      </c>
      <c r="D2836" s="2">
        <v>76122</v>
      </c>
      <c r="E2836" s="2" t="s">
        <v>68</v>
      </c>
    </row>
    <row r="2837" spans="1:5" x14ac:dyDescent="0.25">
      <c r="A2837" s="2">
        <v>10204</v>
      </c>
      <c r="B2837" s="3" t="s">
        <v>65</v>
      </c>
      <c r="C2837" s="2" t="s">
        <v>66</v>
      </c>
      <c r="D2837" s="2">
        <v>76122</v>
      </c>
      <c r="E2837" s="2" t="s">
        <v>68</v>
      </c>
    </row>
    <row r="2838" spans="1:5" x14ac:dyDescent="0.25">
      <c r="A2838" s="2">
        <v>10206</v>
      </c>
      <c r="B2838" s="3" t="s">
        <v>65</v>
      </c>
      <c r="C2838" s="2" t="s">
        <v>66</v>
      </c>
      <c r="D2838" s="2">
        <v>76122</v>
      </c>
      <c r="E2838" s="2" t="s">
        <v>68</v>
      </c>
    </row>
    <row r="2839" spans="1:5" x14ac:dyDescent="0.25">
      <c r="A2839" s="2">
        <v>17379</v>
      </c>
      <c r="B2839" s="3" t="s">
        <v>65</v>
      </c>
      <c r="C2839" s="2" t="s">
        <v>66</v>
      </c>
      <c r="D2839" s="2">
        <v>76122</v>
      </c>
      <c r="E2839" s="2" t="s">
        <v>68</v>
      </c>
    </row>
    <row r="2840" spans="1:5" x14ac:dyDescent="0.25">
      <c r="A2840" s="2">
        <v>17380</v>
      </c>
      <c r="B2840" s="3" t="s">
        <v>65</v>
      </c>
      <c r="C2840" s="2" t="s">
        <v>66</v>
      </c>
      <c r="D2840" s="2">
        <v>76122</v>
      </c>
      <c r="E2840" s="2" t="s">
        <v>68</v>
      </c>
    </row>
    <row r="2841" spans="1:5" x14ac:dyDescent="0.25">
      <c r="A2841" s="2">
        <v>17381</v>
      </c>
      <c r="B2841" s="3" t="s">
        <v>65</v>
      </c>
      <c r="C2841" s="2" t="s">
        <v>66</v>
      </c>
      <c r="D2841" s="2">
        <v>76122</v>
      </c>
      <c r="E2841" s="2" t="s">
        <v>68</v>
      </c>
    </row>
    <row r="2842" spans="1:5" x14ac:dyDescent="0.25">
      <c r="A2842" s="2">
        <v>17382</v>
      </c>
      <c r="B2842" s="3" t="s">
        <v>65</v>
      </c>
      <c r="C2842" s="2" t="s">
        <v>66</v>
      </c>
      <c r="D2842" s="2">
        <v>76122</v>
      </c>
      <c r="E2842" s="2" t="s">
        <v>68</v>
      </c>
    </row>
    <row r="2843" spans="1:5" x14ac:dyDescent="0.25">
      <c r="A2843" s="2">
        <v>22027</v>
      </c>
      <c r="B2843" s="3" t="s">
        <v>65</v>
      </c>
      <c r="C2843" s="2" t="s">
        <v>66</v>
      </c>
      <c r="D2843" s="2">
        <v>76122</v>
      </c>
      <c r="E2843" s="2" t="s">
        <v>68</v>
      </c>
    </row>
    <row r="2844" spans="1:5" x14ac:dyDescent="0.25">
      <c r="A2844" s="2">
        <v>29015</v>
      </c>
      <c r="B2844" s="3" t="s">
        <v>65</v>
      </c>
      <c r="C2844" s="2" t="s">
        <v>66</v>
      </c>
      <c r="D2844" s="2">
        <v>76122</v>
      </c>
      <c r="E2844" s="2" t="s">
        <v>68</v>
      </c>
    </row>
    <row r="2845" spans="1:5" x14ac:dyDescent="0.25">
      <c r="A2845" s="2">
        <v>48769</v>
      </c>
      <c r="B2845" s="3" t="s">
        <v>65</v>
      </c>
      <c r="C2845" s="2" t="s">
        <v>66</v>
      </c>
      <c r="D2845" s="2">
        <v>76122</v>
      </c>
      <c r="E2845" s="2" t="s">
        <v>68</v>
      </c>
    </row>
    <row r="2846" spans="1:5" x14ac:dyDescent="0.25">
      <c r="A2846" s="2">
        <v>48770</v>
      </c>
      <c r="B2846" s="3" t="s">
        <v>65</v>
      </c>
      <c r="C2846" s="2" t="s">
        <v>66</v>
      </c>
      <c r="D2846" s="2">
        <v>76122</v>
      </c>
      <c r="E2846" s="2" t="s">
        <v>68</v>
      </c>
    </row>
    <row r="2847" spans="1:5" x14ac:dyDescent="0.25">
      <c r="A2847" s="2">
        <v>48772</v>
      </c>
      <c r="B2847" s="3" t="s">
        <v>65</v>
      </c>
      <c r="C2847" s="2" t="s">
        <v>66</v>
      </c>
      <c r="D2847" s="2">
        <v>76122</v>
      </c>
      <c r="E2847" s="2" t="s">
        <v>68</v>
      </c>
    </row>
    <row r="2848" spans="1:5" x14ac:dyDescent="0.25">
      <c r="A2848" s="2">
        <v>48773</v>
      </c>
      <c r="B2848" s="3" t="s">
        <v>65</v>
      </c>
      <c r="C2848" s="2" t="s">
        <v>66</v>
      </c>
      <c r="D2848" s="2">
        <v>76122</v>
      </c>
      <c r="E2848" s="2" t="s">
        <v>68</v>
      </c>
    </row>
    <row r="2849" spans="1:5" x14ac:dyDescent="0.25">
      <c r="A2849" s="2">
        <v>48774</v>
      </c>
      <c r="B2849" s="3" t="s">
        <v>65</v>
      </c>
      <c r="C2849" s="2" t="s">
        <v>66</v>
      </c>
      <c r="D2849" s="2">
        <v>76122</v>
      </c>
      <c r="E2849" s="2" t="s">
        <v>68</v>
      </c>
    </row>
    <row r="2850" spans="1:5" x14ac:dyDescent="0.25">
      <c r="A2850" s="2">
        <v>48775</v>
      </c>
      <c r="B2850" s="3" t="s">
        <v>65</v>
      </c>
      <c r="C2850" s="2" t="s">
        <v>66</v>
      </c>
      <c r="D2850" s="2">
        <v>76122</v>
      </c>
      <c r="E2850" s="2" t="s">
        <v>68</v>
      </c>
    </row>
    <row r="2851" spans="1:5" x14ac:dyDescent="0.25">
      <c r="A2851" s="2">
        <v>48783</v>
      </c>
      <c r="B2851" s="3" t="s">
        <v>65</v>
      </c>
      <c r="C2851" s="2" t="s">
        <v>66</v>
      </c>
      <c r="D2851" s="2">
        <v>76122</v>
      </c>
      <c r="E2851" s="2" t="s">
        <v>68</v>
      </c>
    </row>
    <row r="2852" spans="1:5" x14ac:dyDescent="0.25">
      <c r="A2852" s="2">
        <v>48790</v>
      </c>
      <c r="B2852" s="3" t="s">
        <v>65</v>
      </c>
      <c r="C2852" s="2" t="s">
        <v>66</v>
      </c>
      <c r="D2852" s="2">
        <v>76122</v>
      </c>
      <c r="E2852" s="2" t="s">
        <v>68</v>
      </c>
    </row>
    <row r="2853" spans="1:5" x14ac:dyDescent="0.25">
      <c r="A2853" s="2">
        <v>1156</v>
      </c>
      <c r="B2853" s="3" t="s">
        <v>65</v>
      </c>
      <c r="C2853" s="2" t="s">
        <v>66</v>
      </c>
      <c r="D2853" s="2">
        <v>76250</v>
      </c>
      <c r="E2853" s="2" t="s">
        <v>89</v>
      </c>
    </row>
    <row r="2854" spans="1:5" x14ac:dyDescent="0.25">
      <c r="A2854" s="2">
        <v>10091</v>
      </c>
      <c r="B2854" s="3" t="s">
        <v>65</v>
      </c>
      <c r="C2854" s="2" t="s">
        <v>66</v>
      </c>
      <c r="D2854" s="2">
        <v>76250</v>
      </c>
      <c r="E2854" s="2" t="s">
        <v>89</v>
      </c>
    </row>
    <row r="2855" spans="1:5" x14ac:dyDescent="0.25">
      <c r="A2855" s="2">
        <v>10092</v>
      </c>
      <c r="B2855" s="3" t="s">
        <v>65</v>
      </c>
      <c r="C2855" s="2" t="s">
        <v>66</v>
      </c>
      <c r="D2855" s="2">
        <v>76250</v>
      </c>
      <c r="E2855" s="2" t="s">
        <v>89</v>
      </c>
    </row>
    <row r="2856" spans="1:5" x14ac:dyDescent="0.25">
      <c r="A2856" s="2">
        <v>10095</v>
      </c>
      <c r="B2856" s="3" t="s">
        <v>65</v>
      </c>
      <c r="C2856" s="2" t="s">
        <v>66</v>
      </c>
      <c r="D2856" s="2">
        <v>76250</v>
      </c>
      <c r="E2856" s="2" t="s">
        <v>89</v>
      </c>
    </row>
    <row r="2857" spans="1:5" x14ac:dyDescent="0.25">
      <c r="A2857" s="2">
        <v>14835</v>
      </c>
      <c r="B2857" s="3" t="s">
        <v>65</v>
      </c>
      <c r="C2857" s="2" t="s">
        <v>66</v>
      </c>
      <c r="D2857" s="2">
        <v>76250</v>
      </c>
      <c r="E2857" s="2" t="s">
        <v>89</v>
      </c>
    </row>
    <row r="2858" spans="1:5" x14ac:dyDescent="0.25">
      <c r="A2858" s="2">
        <v>27105</v>
      </c>
      <c r="B2858" s="3" t="s">
        <v>65</v>
      </c>
      <c r="C2858" s="2" t="s">
        <v>66</v>
      </c>
      <c r="D2858" s="2">
        <v>76250</v>
      </c>
      <c r="E2858" s="2" t="s">
        <v>89</v>
      </c>
    </row>
    <row r="2859" spans="1:5" x14ac:dyDescent="0.25">
      <c r="A2859" s="2">
        <v>27110</v>
      </c>
      <c r="B2859" s="3" t="s">
        <v>65</v>
      </c>
      <c r="C2859" s="2" t="s">
        <v>66</v>
      </c>
      <c r="D2859" s="2">
        <v>76250</v>
      </c>
      <c r="E2859" s="2" t="s">
        <v>89</v>
      </c>
    </row>
    <row r="2860" spans="1:5" x14ac:dyDescent="0.25">
      <c r="A2860" s="2">
        <v>27135</v>
      </c>
      <c r="B2860" s="3" t="s">
        <v>65</v>
      </c>
      <c r="C2860" s="2" t="s">
        <v>66</v>
      </c>
      <c r="D2860" s="2">
        <v>76250</v>
      </c>
      <c r="E2860" s="2" t="s">
        <v>89</v>
      </c>
    </row>
    <row r="2861" spans="1:5" x14ac:dyDescent="0.25">
      <c r="A2861" s="2">
        <v>49119</v>
      </c>
      <c r="B2861" s="3" t="s">
        <v>65</v>
      </c>
      <c r="C2861" s="2" t="s">
        <v>66</v>
      </c>
      <c r="D2861" s="2">
        <v>76250</v>
      </c>
      <c r="E2861" s="2" t="s">
        <v>89</v>
      </c>
    </row>
    <row r="2862" spans="1:5" x14ac:dyDescent="0.25">
      <c r="A2862" s="2">
        <v>49120</v>
      </c>
      <c r="B2862" s="3" t="s">
        <v>65</v>
      </c>
      <c r="C2862" s="2" t="s">
        <v>66</v>
      </c>
      <c r="D2862" s="2">
        <v>76250</v>
      </c>
      <c r="E2862" s="2" t="s">
        <v>89</v>
      </c>
    </row>
    <row r="2863" spans="1:5" x14ac:dyDescent="0.25">
      <c r="A2863" s="2">
        <v>49125</v>
      </c>
      <c r="B2863" s="3" t="s">
        <v>65</v>
      </c>
      <c r="C2863" s="2" t="s">
        <v>66</v>
      </c>
      <c r="D2863" s="2">
        <v>76250</v>
      </c>
      <c r="E2863" s="2" t="s">
        <v>89</v>
      </c>
    </row>
    <row r="2864" spans="1:5" x14ac:dyDescent="0.25">
      <c r="A2864" s="2">
        <v>49126</v>
      </c>
      <c r="B2864" s="3" t="s">
        <v>65</v>
      </c>
      <c r="C2864" s="2" t="s">
        <v>66</v>
      </c>
      <c r="D2864" s="2">
        <v>76250</v>
      </c>
      <c r="E2864" s="2" t="s">
        <v>89</v>
      </c>
    </row>
    <row r="2865" spans="1:5" x14ac:dyDescent="0.25">
      <c r="A2865" s="2">
        <v>49135</v>
      </c>
      <c r="B2865" s="3" t="s">
        <v>65</v>
      </c>
      <c r="C2865" s="2" t="s">
        <v>66</v>
      </c>
      <c r="D2865" s="2">
        <v>76250</v>
      </c>
      <c r="E2865" s="2" t="s">
        <v>89</v>
      </c>
    </row>
    <row r="2866" spans="1:5" x14ac:dyDescent="0.25">
      <c r="A2866" s="2">
        <v>49141</v>
      </c>
      <c r="B2866" s="3" t="s">
        <v>65</v>
      </c>
      <c r="C2866" s="2" t="s">
        <v>66</v>
      </c>
      <c r="D2866" s="2">
        <v>76250</v>
      </c>
      <c r="E2866" s="2" t="s">
        <v>89</v>
      </c>
    </row>
    <row r="2867" spans="1:5" x14ac:dyDescent="0.25">
      <c r="A2867" s="2">
        <v>49142</v>
      </c>
      <c r="B2867" s="3" t="s">
        <v>65</v>
      </c>
      <c r="C2867" s="2" t="s">
        <v>66</v>
      </c>
      <c r="D2867" s="2">
        <v>76250</v>
      </c>
      <c r="E2867" s="2" t="s">
        <v>89</v>
      </c>
    </row>
    <row r="2868" spans="1:5" x14ac:dyDescent="0.25">
      <c r="A2868" s="2">
        <v>17392</v>
      </c>
      <c r="B2868" s="3" t="s">
        <v>65</v>
      </c>
      <c r="C2868" s="2" t="s">
        <v>66</v>
      </c>
      <c r="D2868" s="2">
        <v>76400</v>
      </c>
      <c r="E2868" s="2" t="s">
        <v>76</v>
      </c>
    </row>
    <row r="2869" spans="1:5" x14ac:dyDescent="0.25">
      <c r="A2869" s="2">
        <v>17393</v>
      </c>
      <c r="B2869" s="3" t="s">
        <v>65</v>
      </c>
      <c r="C2869" s="2" t="s">
        <v>66</v>
      </c>
      <c r="D2869" s="2">
        <v>76400</v>
      </c>
      <c r="E2869" s="2" t="s">
        <v>76</v>
      </c>
    </row>
    <row r="2870" spans="1:5" x14ac:dyDescent="0.25">
      <c r="A2870" s="2">
        <v>17394</v>
      </c>
      <c r="B2870" s="3" t="s">
        <v>65</v>
      </c>
      <c r="C2870" s="2" t="s">
        <v>66</v>
      </c>
      <c r="D2870" s="2">
        <v>76400</v>
      </c>
      <c r="E2870" s="2" t="s">
        <v>76</v>
      </c>
    </row>
    <row r="2871" spans="1:5" x14ac:dyDescent="0.25">
      <c r="A2871" s="2">
        <v>17395</v>
      </c>
      <c r="B2871" s="3" t="s">
        <v>65</v>
      </c>
      <c r="C2871" s="2" t="s">
        <v>66</v>
      </c>
      <c r="D2871" s="2">
        <v>76400</v>
      </c>
      <c r="E2871" s="2" t="s">
        <v>76</v>
      </c>
    </row>
    <row r="2872" spans="1:5" x14ac:dyDescent="0.25">
      <c r="A2872" s="2">
        <v>17396</v>
      </c>
      <c r="B2872" s="3" t="s">
        <v>65</v>
      </c>
      <c r="C2872" s="2" t="s">
        <v>66</v>
      </c>
      <c r="D2872" s="2">
        <v>76400</v>
      </c>
      <c r="E2872" s="2" t="s">
        <v>76</v>
      </c>
    </row>
    <row r="2873" spans="1:5" x14ac:dyDescent="0.25">
      <c r="A2873" s="2">
        <v>17397</v>
      </c>
      <c r="B2873" s="3" t="s">
        <v>65</v>
      </c>
      <c r="C2873" s="2" t="s">
        <v>66</v>
      </c>
      <c r="D2873" s="2">
        <v>76400</v>
      </c>
      <c r="E2873" s="2" t="s">
        <v>76</v>
      </c>
    </row>
    <row r="2874" spans="1:5" x14ac:dyDescent="0.25">
      <c r="A2874" s="2">
        <v>17436</v>
      </c>
      <c r="B2874" s="3" t="s">
        <v>65</v>
      </c>
      <c r="C2874" s="2" t="s">
        <v>66</v>
      </c>
      <c r="D2874" s="2">
        <v>76400</v>
      </c>
      <c r="E2874" s="2" t="s">
        <v>76</v>
      </c>
    </row>
    <row r="2875" spans="1:5" x14ac:dyDescent="0.25">
      <c r="A2875" s="2">
        <v>19711</v>
      </c>
      <c r="B2875" s="3" t="s">
        <v>65</v>
      </c>
      <c r="C2875" s="2" t="s">
        <v>66</v>
      </c>
      <c r="D2875" s="2">
        <v>76400</v>
      </c>
      <c r="E2875" s="2" t="s">
        <v>76</v>
      </c>
    </row>
    <row r="2876" spans="1:5" x14ac:dyDescent="0.25">
      <c r="A2876" s="2">
        <v>21127</v>
      </c>
      <c r="B2876" s="3" t="s">
        <v>65</v>
      </c>
      <c r="C2876" s="2" t="s">
        <v>66</v>
      </c>
      <c r="D2876" s="2">
        <v>76400</v>
      </c>
      <c r="E2876" s="2" t="s">
        <v>76</v>
      </c>
    </row>
    <row r="2877" spans="1:5" x14ac:dyDescent="0.25">
      <c r="A2877" s="2">
        <v>21128</v>
      </c>
      <c r="B2877" s="3" t="s">
        <v>65</v>
      </c>
      <c r="C2877" s="2" t="s">
        <v>66</v>
      </c>
      <c r="D2877" s="2">
        <v>76400</v>
      </c>
      <c r="E2877" s="2" t="s">
        <v>76</v>
      </c>
    </row>
    <row r="2878" spans="1:5" x14ac:dyDescent="0.25">
      <c r="A2878" s="2">
        <v>27072</v>
      </c>
      <c r="B2878" s="3" t="s">
        <v>65</v>
      </c>
      <c r="C2878" s="2" t="s">
        <v>66</v>
      </c>
      <c r="D2878" s="2">
        <v>76400</v>
      </c>
      <c r="E2878" s="2" t="s">
        <v>76</v>
      </c>
    </row>
    <row r="2879" spans="1:5" x14ac:dyDescent="0.25">
      <c r="A2879" s="2">
        <v>27073</v>
      </c>
      <c r="B2879" s="3" t="s">
        <v>65</v>
      </c>
      <c r="C2879" s="2" t="s">
        <v>66</v>
      </c>
      <c r="D2879" s="2">
        <v>76400</v>
      </c>
      <c r="E2879" s="2" t="s">
        <v>76</v>
      </c>
    </row>
    <row r="2880" spans="1:5" x14ac:dyDescent="0.25">
      <c r="A2880" s="2">
        <v>49311</v>
      </c>
      <c r="B2880" s="3" t="s">
        <v>65</v>
      </c>
      <c r="C2880" s="2" t="s">
        <v>66</v>
      </c>
      <c r="D2880" s="2">
        <v>76400</v>
      </c>
      <c r="E2880" s="2" t="s">
        <v>76</v>
      </c>
    </row>
    <row r="2881" spans="1:5" x14ac:dyDescent="0.25">
      <c r="A2881" s="2">
        <v>59499</v>
      </c>
      <c r="B2881" s="3" t="s">
        <v>65</v>
      </c>
      <c r="C2881" s="2" t="s">
        <v>66</v>
      </c>
      <c r="D2881" s="2">
        <v>76400</v>
      </c>
      <c r="E2881" s="2" t="s">
        <v>76</v>
      </c>
    </row>
    <row r="2882" spans="1:5" x14ac:dyDescent="0.25">
      <c r="A2882" s="2">
        <v>4900</v>
      </c>
      <c r="B2882" s="3" t="s">
        <v>65</v>
      </c>
      <c r="C2882" s="2" t="s">
        <v>66</v>
      </c>
      <c r="D2882" s="2">
        <v>76403</v>
      </c>
      <c r="E2882" s="2" t="s">
        <v>91</v>
      </c>
    </row>
    <row r="2883" spans="1:5" x14ac:dyDescent="0.25">
      <c r="A2883" s="2">
        <v>8649</v>
      </c>
      <c r="B2883" s="3" t="s">
        <v>65</v>
      </c>
      <c r="C2883" s="2" t="s">
        <v>66</v>
      </c>
      <c r="D2883" s="2">
        <v>76403</v>
      </c>
      <c r="E2883" s="2" t="s">
        <v>91</v>
      </c>
    </row>
    <row r="2884" spans="1:5" x14ac:dyDescent="0.25">
      <c r="A2884" s="2">
        <v>8650</v>
      </c>
      <c r="B2884" s="3" t="s">
        <v>65</v>
      </c>
      <c r="C2884" s="2" t="s">
        <v>66</v>
      </c>
      <c r="D2884" s="2">
        <v>76403</v>
      </c>
      <c r="E2884" s="2" t="s">
        <v>91</v>
      </c>
    </row>
    <row r="2885" spans="1:5" x14ac:dyDescent="0.25">
      <c r="A2885" s="2">
        <v>8652</v>
      </c>
      <c r="B2885" s="3" t="s">
        <v>65</v>
      </c>
      <c r="C2885" s="2" t="s">
        <v>66</v>
      </c>
      <c r="D2885" s="2">
        <v>76403</v>
      </c>
      <c r="E2885" s="2" t="s">
        <v>91</v>
      </c>
    </row>
    <row r="2886" spans="1:5" x14ac:dyDescent="0.25">
      <c r="A2886" s="2">
        <v>8653</v>
      </c>
      <c r="B2886" s="3" t="s">
        <v>65</v>
      </c>
      <c r="C2886" s="2" t="s">
        <v>66</v>
      </c>
      <c r="D2886" s="2">
        <v>76403</v>
      </c>
      <c r="E2886" s="2" t="s">
        <v>91</v>
      </c>
    </row>
    <row r="2887" spans="1:5" x14ac:dyDescent="0.25">
      <c r="A2887" s="2">
        <v>8654</v>
      </c>
      <c r="B2887" s="3" t="s">
        <v>65</v>
      </c>
      <c r="C2887" s="2" t="s">
        <v>66</v>
      </c>
      <c r="D2887" s="2">
        <v>76403</v>
      </c>
      <c r="E2887" s="2" t="s">
        <v>91</v>
      </c>
    </row>
    <row r="2888" spans="1:5" x14ac:dyDescent="0.25">
      <c r="A2888" s="2">
        <v>16222</v>
      </c>
      <c r="B2888" s="3" t="s">
        <v>65</v>
      </c>
      <c r="C2888" s="2" t="s">
        <v>66</v>
      </c>
      <c r="D2888" s="2">
        <v>76403</v>
      </c>
      <c r="E2888" s="2" t="s">
        <v>91</v>
      </c>
    </row>
    <row r="2889" spans="1:5" x14ac:dyDescent="0.25">
      <c r="A2889" s="2">
        <v>18706</v>
      </c>
      <c r="B2889" s="3" t="s">
        <v>65</v>
      </c>
      <c r="C2889" s="2" t="s">
        <v>66</v>
      </c>
      <c r="D2889" s="2">
        <v>76403</v>
      </c>
      <c r="E2889" s="2" t="s">
        <v>91</v>
      </c>
    </row>
    <row r="2890" spans="1:5" x14ac:dyDescent="0.25">
      <c r="A2890" s="2">
        <v>22044</v>
      </c>
      <c r="B2890" s="3" t="s">
        <v>65</v>
      </c>
      <c r="C2890" s="2" t="s">
        <v>66</v>
      </c>
      <c r="D2890" s="2">
        <v>76403</v>
      </c>
      <c r="E2890" s="2" t="s">
        <v>91</v>
      </c>
    </row>
    <row r="2891" spans="1:5" x14ac:dyDescent="0.25">
      <c r="A2891" s="2">
        <v>22045</v>
      </c>
      <c r="B2891" s="3" t="s">
        <v>65</v>
      </c>
      <c r="C2891" s="2" t="s">
        <v>66</v>
      </c>
      <c r="D2891" s="2">
        <v>76403</v>
      </c>
      <c r="E2891" s="2" t="s">
        <v>91</v>
      </c>
    </row>
    <row r="2892" spans="1:5" x14ac:dyDescent="0.25">
      <c r="A2892" s="2">
        <v>49320</v>
      </c>
      <c r="B2892" s="3" t="s">
        <v>65</v>
      </c>
      <c r="C2892" s="2" t="s">
        <v>66</v>
      </c>
      <c r="D2892" s="2">
        <v>76403</v>
      </c>
      <c r="E2892" s="2" t="s">
        <v>91</v>
      </c>
    </row>
    <row r="2893" spans="1:5" x14ac:dyDescent="0.25">
      <c r="A2893" s="2">
        <v>49321</v>
      </c>
      <c r="B2893" s="3" t="s">
        <v>65</v>
      </c>
      <c r="C2893" s="2" t="s">
        <v>66</v>
      </c>
      <c r="D2893" s="2">
        <v>76403</v>
      </c>
      <c r="E2893" s="2" t="s">
        <v>91</v>
      </c>
    </row>
    <row r="2894" spans="1:5" x14ac:dyDescent="0.25">
      <c r="A2894" s="2">
        <v>49322</v>
      </c>
      <c r="B2894" s="3" t="s">
        <v>65</v>
      </c>
      <c r="C2894" s="2" t="s">
        <v>66</v>
      </c>
      <c r="D2894" s="2">
        <v>76403</v>
      </c>
      <c r="E2894" s="2" t="s">
        <v>91</v>
      </c>
    </row>
    <row r="2895" spans="1:5" x14ac:dyDescent="0.25">
      <c r="A2895" s="2">
        <v>49324</v>
      </c>
      <c r="B2895" s="3" t="s">
        <v>65</v>
      </c>
      <c r="C2895" s="2" t="s">
        <v>66</v>
      </c>
      <c r="D2895" s="2">
        <v>76403</v>
      </c>
      <c r="E2895" s="2" t="s">
        <v>91</v>
      </c>
    </row>
    <row r="2896" spans="1:5" x14ac:dyDescent="0.25">
      <c r="A2896" s="2">
        <v>49326</v>
      </c>
      <c r="B2896" s="3" t="s">
        <v>65</v>
      </c>
      <c r="C2896" s="2" t="s">
        <v>66</v>
      </c>
      <c r="D2896" s="2">
        <v>76403</v>
      </c>
      <c r="E2896" s="2" t="s">
        <v>91</v>
      </c>
    </row>
    <row r="2897" spans="1:5" x14ac:dyDescent="0.25">
      <c r="A2897" s="2">
        <v>121</v>
      </c>
      <c r="B2897" s="3" t="s">
        <v>65</v>
      </c>
      <c r="C2897" s="2" t="s">
        <v>66</v>
      </c>
      <c r="D2897" s="2">
        <v>76616</v>
      </c>
      <c r="E2897" s="2" t="s">
        <v>94</v>
      </c>
    </row>
    <row r="2898" spans="1:5" x14ac:dyDescent="0.25">
      <c r="A2898" s="2">
        <v>123</v>
      </c>
      <c r="B2898" s="3" t="s">
        <v>65</v>
      </c>
      <c r="C2898" s="2" t="s">
        <v>66</v>
      </c>
      <c r="D2898" s="2">
        <v>76616</v>
      </c>
      <c r="E2898" s="2" t="s">
        <v>94</v>
      </c>
    </row>
    <row r="2899" spans="1:5" x14ac:dyDescent="0.25">
      <c r="A2899" s="2">
        <v>6114</v>
      </c>
      <c r="B2899" s="3" t="s">
        <v>65</v>
      </c>
      <c r="C2899" s="2" t="s">
        <v>66</v>
      </c>
      <c r="D2899" s="2">
        <v>76616</v>
      </c>
      <c r="E2899" s="2" t="s">
        <v>94</v>
      </c>
    </row>
    <row r="2900" spans="1:5" x14ac:dyDescent="0.25">
      <c r="A2900" s="2">
        <v>8852</v>
      </c>
      <c r="B2900" s="3" t="s">
        <v>65</v>
      </c>
      <c r="C2900" s="2" t="s">
        <v>66</v>
      </c>
      <c r="D2900" s="2">
        <v>76616</v>
      </c>
      <c r="E2900" s="2" t="s">
        <v>94</v>
      </c>
    </row>
    <row r="2901" spans="1:5" x14ac:dyDescent="0.25">
      <c r="A2901" s="2">
        <v>10100</v>
      </c>
      <c r="B2901" s="3" t="s">
        <v>65</v>
      </c>
      <c r="C2901" s="2" t="s">
        <v>66</v>
      </c>
      <c r="D2901" s="2">
        <v>76616</v>
      </c>
      <c r="E2901" s="2" t="s">
        <v>94</v>
      </c>
    </row>
    <row r="2902" spans="1:5" x14ac:dyDescent="0.25">
      <c r="A2902" s="2">
        <v>10101</v>
      </c>
      <c r="B2902" s="3" t="s">
        <v>65</v>
      </c>
      <c r="C2902" s="2" t="s">
        <v>66</v>
      </c>
      <c r="D2902" s="2">
        <v>76616</v>
      </c>
      <c r="E2902" s="2" t="s">
        <v>94</v>
      </c>
    </row>
    <row r="2903" spans="1:5" x14ac:dyDescent="0.25">
      <c r="A2903" s="2">
        <v>10102</v>
      </c>
      <c r="B2903" s="3" t="s">
        <v>65</v>
      </c>
      <c r="C2903" s="2" t="s">
        <v>66</v>
      </c>
      <c r="D2903" s="2">
        <v>76616</v>
      </c>
      <c r="E2903" s="2" t="s">
        <v>94</v>
      </c>
    </row>
    <row r="2904" spans="1:5" x14ac:dyDescent="0.25">
      <c r="A2904" s="2">
        <v>11741</v>
      </c>
      <c r="B2904" s="3" t="s">
        <v>65</v>
      </c>
      <c r="C2904" s="2" t="s">
        <v>66</v>
      </c>
      <c r="D2904" s="2">
        <v>76616</v>
      </c>
      <c r="E2904" s="2" t="s">
        <v>94</v>
      </c>
    </row>
    <row r="2905" spans="1:5" x14ac:dyDescent="0.25">
      <c r="A2905" s="2">
        <v>16433</v>
      </c>
      <c r="B2905" s="3" t="s">
        <v>65</v>
      </c>
      <c r="C2905" s="2" t="s">
        <v>66</v>
      </c>
      <c r="D2905" s="2">
        <v>76616</v>
      </c>
      <c r="E2905" s="2" t="s">
        <v>94</v>
      </c>
    </row>
    <row r="2906" spans="1:5" x14ac:dyDescent="0.25">
      <c r="A2906" s="2">
        <v>17442</v>
      </c>
      <c r="B2906" s="3" t="s">
        <v>65</v>
      </c>
      <c r="C2906" s="2" t="s">
        <v>66</v>
      </c>
      <c r="D2906" s="2">
        <v>76616</v>
      </c>
      <c r="E2906" s="2" t="s">
        <v>94</v>
      </c>
    </row>
    <row r="2907" spans="1:5" x14ac:dyDescent="0.25">
      <c r="A2907" s="2">
        <v>19700</v>
      </c>
      <c r="B2907" s="3" t="s">
        <v>65</v>
      </c>
      <c r="C2907" s="2" t="s">
        <v>66</v>
      </c>
      <c r="D2907" s="2">
        <v>76616</v>
      </c>
      <c r="E2907" s="2" t="s">
        <v>94</v>
      </c>
    </row>
    <row r="2908" spans="1:5" x14ac:dyDescent="0.25">
      <c r="A2908" s="2">
        <v>23652</v>
      </c>
      <c r="B2908" s="3" t="s">
        <v>65</v>
      </c>
      <c r="C2908" s="2" t="s">
        <v>66</v>
      </c>
      <c r="D2908" s="2">
        <v>76616</v>
      </c>
      <c r="E2908" s="2" t="s">
        <v>94</v>
      </c>
    </row>
    <row r="2909" spans="1:5" x14ac:dyDescent="0.25">
      <c r="A2909" s="2">
        <v>27128</v>
      </c>
      <c r="B2909" s="3" t="s">
        <v>65</v>
      </c>
      <c r="C2909" s="2" t="s">
        <v>66</v>
      </c>
      <c r="D2909" s="2">
        <v>76616</v>
      </c>
      <c r="E2909" s="2" t="s">
        <v>94</v>
      </c>
    </row>
    <row r="2910" spans="1:5" x14ac:dyDescent="0.25">
      <c r="A2910" s="2">
        <v>27141</v>
      </c>
      <c r="B2910" s="3" t="s">
        <v>65</v>
      </c>
      <c r="C2910" s="2" t="s">
        <v>66</v>
      </c>
      <c r="D2910" s="2">
        <v>76616</v>
      </c>
      <c r="E2910" s="2" t="s">
        <v>94</v>
      </c>
    </row>
    <row r="2911" spans="1:5" x14ac:dyDescent="0.25">
      <c r="A2911" s="2">
        <v>49439</v>
      </c>
      <c r="B2911" s="3" t="s">
        <v>65</v>
      </c>
      <c r="C2911" s="2" t="s">
        <v>66</v>
      </c>
      <c r="D2911" s="2">
        <v>76616</v>
      </c>
      <c r="E2911" s="2" t="s">
        <v>94</v>
      </c>
    </row>
    <row r="2912" spans="1:5" x14ac:dyDescent="0.25">
      <c r="A2912" s="2">
        <v>49440</v>
      </c>
      <c r="B2912" s="3" t="s">
        <v>65</v>
      </c>
      <c r="C2912" s="2" t="s">
        <v>66</v>
      </c>
      <c r="D2912" s="2">
        <v>76616</v>
      </c>
      <c r="E2912" s="2" t="s">
        <v>94</v>
      </c>
    </row>
    <row r="2913" spans="1:5" x14ac:dyDescent="0.25">
      <c r="A2913" s="2">
        <v>49441</v>
      </c>
      <c r="B2913" s="3" t="s">
        <v>65</v>
      </c>
      <c r="C2913" s="2" t="s">
        <v>66</v>
      </c>
      <c r="D2913" s="2">
        <v>76616</v>
      </c>
      <c r="E2913" s="2" t="s">
        <v>94</v>
      </c>
    </row>
    <row r="2914" spans="1:5" x14ac:dyDescent="0.25">
      <c r="A2914" s="2">
        <v>49447</v>
      </c>
      <c r="B2914" s="3" t="s">
        <v>65</v>
      </c>
      <c r="C2914" s="2" t="s">
        <v>66</v>
      </c>
      <c r="D2914" s="2">
        <v>76616</v>
      </c>
      <c r="E2914" s="2" t="s">
        <v>94</v>
      </c>
    </row>
    <row r="2915" spans="1:5" x14ac:dyDescent="0.25">
      <c r="A2915" s="2">
        <v>49450</v>
      </c>
      <c r="B2915" s="3" t="s">
        <v>65</v>
      </c>
      <c r="C2915" s="2" t="s">
        <v>66</v>
      </c>
      <c r="D2915" s="2">
        <v>76616</v>
      </c>
      <c r="E2915" s="2" t="s">
        <v>94</v>
      </c>
    </row>
    <row r="2916" spans="1:5" x14ac:dyDescent="0.25">
      <c r="A2916" s="2">
        <v>231</v>
      </c>
      <c r="B2916" s="3" t="s">
        <v>65</v>
      </c>
      <c r="C2916" s="2" t="s">
        <v>66</v>
      </c>
      <c r="D2916" s="2">
        <v>76622</v>
      </c>
      <c r="E2916" s="2" t="s">
        <v>95</v>
      </c>
    </row>
    <row r="2917" spans="1:5" x14ac:dyDescent="0.25">
      <c r="A2917" s="2">
        <v>1155</v>
      </c>
      <c r="B2917" s="3" t="s">
        <v>65</v>
      </c>
      <c r="C2917" s="2" t="s">
        <v>66</v>
      </c>
      <c r="D2917" s="2">
        <v>76622</v>
      </c>
      <c r="E2917" s="2" t="s">
        <v>95</v>
      </c>
    </row>
    <row r="2918" spans="1:5" x14ac:dyDescent="0.25">
      <c r="A2918" s="2">
        <v>4918</v>
      </c>
      <c r="B2918" s="3" t="s">
        <v>65</v>
      </c>
      <c r="C2918" s="2" t="s">
        <v>66</v>
      </c>
      <c r="D2918" s="2">
        <v>76622</v>
      </c>
      <c r="E2918" s="2" t="s">
        <v>95</v>
      </c>
    </row>
    <row r="2919" spans="1:5" x14ac:dyDescent="0.25">
      <c r="A2919" s="2">
        <v>8686</v>
      </c>
      <c r="B2919" s="3" t="s">
        <v>65</v>
      </c>
      <c r="C2919" s="2" t="s">
        <v>66</v>
      </c>
      <c r="D2919" s="2">
        <v>76622</v>
      </c>
      <c r="E2919" s="2" t="s">
        <v>95</v>
      </c>
    </row>
    <row r="2920" spans="1:5" x14ac:dyDescent="0.25">
      <c r="A2920" s="2">
        <v>8687</v>
      </c>
      <c r="B2920" s="3" t="s">
        <v>65</v>
      </c>
      <c r="C2920" s="2" t="s">
        <v>66</v>
      </c>
      <c r="D2920" s="2">
        <v>76622</v>
      </c>
      <c r="E2920" s="2" t="s">
        <v>95</v>
      </c>
    </row>
    <row r="2921" spans="1:5" x14ac:dyDescent="0.25">
      <c r="A2921" s="2">
        <v>8688</v>
      </c>
      <c r="B2921" s="3" t="s">
        <v>65</v>
      </c>
      <c r="C2921" s="2" t="s">
        <v>66</v>
      </c>
      <c r="D2921" s="2">
        <v>76622</v>
      </c>
      <c r="E2921" s="2" t="s">
        <v>95</v>
      </c>
    </row>
    <row r="2922" spans="1:5" x14ac:dyDescent="0.25">
      <c r="A2922" s="2">
        <v>8766</v>
      </c>
      <c r="B2922" s="3" t="s">
        <v>65</v>
      </c>
      <c r="C2922" s="2" t="s">
        <v>66</v>
      </c>
      <c r="D2922" s="2">
        <v>76622</v>
      </c>
      <c r="E2922" s="2" t="s">
        <v>95</v>
      </c>
    </row>
    <row r="2923" spans="1:5" x14ac:dyDescent="0.25">
      <c r="A2923" s="2">
        <v>9857</v>
      </c>
      <c r="B2923" s="3" t="s">
        <v>65</v>
      </c>
      <c r="C2923" s="2" t="s">
        <v>66</v>
      </c>
      <c r="D2923" s="2">
        <v>76622</v>
      </c>
      <c r="E2923" s="2" t="s">
        <v>95</v>
      </c>
    </row>
    <row r="2924" spans="1:5" x14ac:dyDescent="0.25">
      <c r="A2924" s="2">
        <v>9858</v>
      </c>
      <c r="B2924" s="3" t="s">
        <v>65</v>
      </c>
      <c r="C2924" s="2" t="s">
        <v>66</v>
      </c>
      <c r="D2924" s="2">
        <v>76622</v>
      </c>
      <c r="E2924" s="2" t="s">
        <v>95</v>
      </c>
    </row>
    <row r="2925" spans="1:5" x14ac:dyDescent="0.25">
      <c r="A2925" s="2">
        <v>10602</v>
      </c>
      <c r="B2925" s="3" t="s">
        <v>65</v>
      </c>
      <c r="C2925" s="2" t="s">
        <v>66</v>
      </c>
      <c r="D2925" s="2">
        <v>76622</v>
      </c>
      <c r="E2925" s="2" t="s">
        <v>95</v>
      </c>
    </row>
    <row r="2926" spans="1:5" x14ac:dyDescent="0.25">
      <c r="A2926" s="2">
        <v>17364</v>
      </c>
      <c r="B2926" s="3" t="s">
        <v>65</v>
      </c>
      <c r="C2926" s="2" t="s">
        <v>66</v>
      </c>
      <c r="D2926" s="2">
        <v>76622</v>
      </c>
      <c r="E2926" s="2" t="s">
        <v>95</v>
      </c>
    </row>
    <row r="2927" spans="1:5" x14ac:dyDescent="0.25">
      <c r="A2927" s="2">
        <v>17398</v>
      </c>
      <c r="B2927" s="3" t="s">
        <v>65</v>
      </c>
      <c r="C2927" s="2" t="s">
        <v>66</v>
      </c>
      <c r="D2927" s="2">
        <v>76622</v>
      </c>
      <c r="E2927" s="2" t="s">
        <v>95</v>
      </c>
    </row>
    <row r="2928" spans="1:5" x14ac:dyDescent="0.25">
      <c r="A2928" s="2">
        <v>17399</v>
      </c>
      <c r="B2928" s="3" t="s">
        <v>65</v>
      </c>
      <c r="C2928" s="2" t="s">
        <v>66</v>
      </c>
      <c r="D2928" s="2">
        <v>76622</v>
      </c>
      <c r="E2928" s="2" t="s">
        <v>95</v>
      </c>
    </row>
    <row r="2929" spans="1:5" x14ac:dyDescent="0.25">
      <c r="A2929" s="2">
        <v>17402</v>
      </c>
      <c r="B2929" s="3" t="s">
        <v>65</v>
      </c>
      <c r="C2929" s="2" t="s">
        <v>66</v>
      </c>
      <c r="D2929" s="2">
        <v>76622</v>
      </c>
      <c r="E2929" s="2" t="s">
        <v>95</v>
      </c>
    </row>
    <row r="2930" spans="1:5" x14ac:dyDescent="0.25">
      <c r="A2930" s="2">
        <v>17403</v>
      </c>
      <c r="B2930" s="3" t="s">
        <v>65</v>
      </c>
      <c r="C2930" s="2" t="s">
        <v>66</v>
      </c>
      <c r="D2930" s="2">
        <v>76622</v>
      </c>
      <c r="E2930" s="2" t="s">
        <v>95</v>
      </c>
    </row>
    <row r="2931" spans="1:5" x14ac:dyDescent="0.25">
      <c r="A2931" s="2">
        <v>21129</v>
      </c>
      <c r="B2931" s="3" t="s">
        <v>65</v>
      </c>
      <c r="C2931" s="2" t="s">
        <v>66</v>
      </c>
      <c r="D2931" s="2">
        <v>76622</v>
      </c>
      <c r="E2931" s="2" t="s">
        <v>95</v>
      </c>
    </row>
    <row r="2932" spans="1:5" x14ac:dyDescent="0.25">
      <c r="A2932" s="2">
        <v>49456</v>
      </c>
      <c r="B2932" s="3" t="s">
        <v>65</v>
      </c>
      <c r="C2932" s="2" t="s">
        <v>66</v>
      </c>
      <c r="D2932" s="2">
        <v>76622</v>
      </c>
      <c r="E2932" s="2" t="s">
        <v>95</v>
      </c>
    </row>
    <row r="2933" spans="1:5" x14ac:dyDescent="0.25">
      <c r="A2933" s="2">
        <v>49458</v>
      </c>
      <c r="B2933" s="3" t="s">
        <v>65</v>
      </c>
      <c r="C2933" s="2" t="s">
        <v>66</v>
      </c>
      <c r="D2933" s="2">
        <v>76622</v>
      </c>
      <c r="E2933" s="2" t="s">
        <v>95</v>
      </c>
    </row>
    <row r="2934" spans="1:5" x14ac:dyDescent="0.25">
      <c r="A2934" s="2">
        <v>49459</v>
      </c>
      <c r="B2934" s="3" t="s">
        <v>65</v>
      </c>
      <c r="C2934" s="2" t="s">
        <v>66</v>
      </c>
      <c r="D2934" s="2">
        <v>76622</v>
      </c>
      <c r="E2934" s="2" t="s">
        <v>95</v>
      </c>
    </row>
    <row r="2935" spans="1:5" x14ac:dyDescent="0.25">
      <c r="A2935" s="2">
        <v>49460</v>
      </c>
      <c r="B2935" s="3" t="s">
        <v>65</v>
      </c>
      <c r="C2935" s="2" t="s">
        <v>66</v>
      </c>
      <c r="D2935" s="2">
        <v>76622</v>
      </c>
      <c r="E2935" s="2" t="s">
        <v>95</v>
      </c>
    </row>
    <row r="2936" spans="1:5" x14ac:dyDescent="0.25">
      <c r="A2936" s="2">
        <v>49461</v>
      </c>
      <c r="B2936" s="3" t="s">
        <v>65</v>
      </c>
      <c r="C2936" s="2" t="s">
        <v>66</v>
      </c>
      <c r="D2936" s="2">
        <v>76622</v>
      </c>
      <c r="E2936" s="2" t="s">
        <v>95</v>
      </c>
    </row>
    <row r="2937" spans="1:5" x14ac:dyDescent="0.25">
      <c r="A2937" s="2">
        <v>49468</v>
      </c>
      <c r="B2937" s="3" t="s">
        <v>65</v>
      </c>
      <c r="C2937" s="2" t="s">
        <v>66</v>
      </c>
      <c r="D2937" s="2">
        <v>76622</v>
      </c>
      <c r="E2937" s="2" t="s">
        <v>95</v>
      </c>
    </row>
    <row r="2938" spans="1:5" x14ac:dyDescent="0.25">
      <c r="A2938" s="2">
        <v>49469</v>
      </c>
      <c r="B2938" s="3" t="s">
        <v>65</v>
      </c>
      <c r="C2938" s="2" t="s">
        <v>66</v>
      </c>
      <c r="D2938" s="2">
        <v>76622</v>
      </c>
      <c r="E2938" s="2" t="s">
        <v>95</v>
      </c>
    </row>
    <row r="2939" spans="1:5" x14ac:dyDescent="0.25">
      <c r="A2939" s="2">
        <v>899</v>
      </c>
      <c r="B2939" s="3" t="s">
        <v>65</v>
      </c>
      <c r="C2939" s="2" t="s">
        <v>66</v>
      </c>
      <c r="D2939" s="2">
        <v>76670</v>
      </c>
      <c r="E2939" s="2" t="s">
        <v>96</v>
      </c>
    </row>
    <row r="2940" spans="1:5" x14ac:dyDescent="0.25">
      <c r="A2940" s="2">
        <v>8699</v>
      </c>
      <c r="B2940" s="3" t="s">
        <v>65</v>
      </c>
      <c r="C2940" s="2" t="s">
        <v>66</v>
      </c>
      <c r="D2940" s="2">
        <v>76670</v>
      </c>
      <c r="E2940" s="2" t="s">
        <v>96</v>
      </c>
    </row>
    <row r="2941" spans="1:5" x14ac:dyDescent="0.25">
      <c r="A2941" s="2">
        <v>8700</v>
      </c>
      <c r="B2941" s="3" t="s">
        <v>65</v>
      </c>
      <c r="C2941" s="2" t="s">
        <v>66</v>
      </c>
      <c r="D2941" s="2">
        <v>76670</v>
      </c>
      <c r="E2941" s="2" t="s">
        <v>96</v>
      </c>
    </row>
    <row r="2942" spans="1:5" x14ac:dyDescent="0.25">
      <c r="A2942" s="2">
        <v>11758</v>
      </c>
      <c r="B2942" s="3" t="s">
        <v>65</v>
      </c>
      <c r="C2942" s="2" t="s">
        <v>66</v>
      </c>
      <c r="D2942" s="2">
        <v>76670</v>
      </c>
      <c r="E2942" s="2" t="s">
        <v>96</v>
      </c>
    </row>
    <row r="2943" spans="1:5" x14ac:dyDescent="0.25">
      <c r="A2943" s="2">
        <v>13729</v>
      </c>
      <c r="B2943" s="3" t="s">
        <v>65</v>
      </c>
      <c r="C2943" s="2" t="s">
        <v>66</v>
      </c>
      <c r="D2943" s="2">
        <v>76670</v>
      </c>
      <c r="E2943" s="2" t="s">
        <v>96</v>
      </c>
    </row>
    <row r="2944" spans="1:5" x14ac:dyDescent="0.25">
      <c r="A2944" s="2">
        <v>13730</v>
      </c>
      <c r="B2944" s="3" t="s">
        <v>65</v>
      </c>
      <c r="C2944" s="2" t="s">
        <v>66</v>
      </c>
      <c r="D2944" s="2">
        <v>76670</v>
      </c>
      <c r="E2944" s="2" t="s">
        <v>96</v>
      </c>
    </row>
    <row r="2945" spans="1:5" x14ac:dyDescent="0.25">
      <c r="A2945" s="2">
        <v>13731</v>
      </c>
      <c r="B2945" s="3" t="s">
        <v>65</v>
      </c>
      <c r="C2945" s="2" t="s">
        <v>66</v>
      </c>
      <c r="D2945" s="2">
        <v>76670</v>
      </c>
      <c r="E2945" s="2" t="s">
        <v>96</v>
      </c>
    </row>
    <row r="2946" spans="1:5" x14ac:dyDescent="0.25">
      <c r="A2946" s="2">
        <v>17444</v>
      </c>
      <c r="B2946" s="3" t="s">
        <v>65</v>
      </c>
      <c r="C2946" s="2" t="s">
        <v>66</v>
      </c>
      <c r="D2946" s="2">
        <v>76670</v>
      </c>
      <c r="E2946" s="2" t="s">
        <v>96</v>
      </c>
    </row>
    <row r="2947" spans="1:5" x14ac:dyDescent="0.25">
      <c r="A2947" s="2">
        <v>17445</v>
      </c>
      <c r="B2947" s="3" t="s">
        <v>65</v>
      </c>
      <c r="C2947" s="2" t="s">
        <v>66</v>
      </c>
      <c r="D2947" s="2">
        <v>76670</v>
      </c>
      <c r="E2947" s="2" t="s">
        <v>96</v>
      </c>
    </row>
    <row r="2948" spans="1:5" x14ac:dyDescent="0.25">
      <c r="A2948" s="2">
        <v>23448</v>
      </c>
      <c r="B2948" s="3" t="s">
        <v>65</v>
      </c>
      <c r="C2948" s="2" t="s">
        <v>66</v>
      </c>
      <c r="D2948" s="2">
        <v>76670</v>
      </c>
      <c r="E2948" s="2" t="s">
        <v>96</v>
      </c>
    </row>
    <row r="2949" spans="1:5" x14ac:dyDescent="0.25">
      <c r="A2949" s="2">
        <v>23449</v>
      </c>
      <c r="B2949" s="3" t="s">
        <v>65</v>
      </c>
      <c r="C2949" s="2" t="s">
        <v>66</v>
      </c>
      <c r="D2949" s="2">
        <v>76670</v>
      </c>
      <c r="E2949" s="2" t="s">
        <v>96</v>
      </c>
    </row>
    <row r="2950" spans="1:5" x14ac:dyDescent="0.25">
      <c r="A2950" s="2">
        <v>27039</v>
      </c>
      <c r="B2950" s="3" t="s">
        <v>65</v>
      </c>
      <c r="C2950" s="2" t="s">
        <v>66</v>
      </c>
      <c r="D2950" s="2">
        <v>76670</v>
      </c>
      <c r="E2950" s="2" t="s">
        <v>96</v>
      </c>
    </row>
    <row r="2951" spans="1:5" x14ac:dyDescent="0.25">
      <c r="A2951" s="2">
        <v>49480</v>
      </c>
      <c r="B2951" s="3" t="s">
        <v>65</v>
      </c>
      <c r="C2951" s="2" t="s">
        <v>66</v>
      </c>
      <c r="D2951" s="2">
        <v>76670</v>
      </c>
      <c r="E2951" s="2" t="s">
        <v>96</v>
      </c>
    </row>
    <row r="2952" spans="1:5" x14ac:dyDescent="0.25">
      <c r="A2952" s="2">
        <v>49481</v>
      </c>
      <c r="B2952" s="3" t="s">
        <v>65</v>
      </c>
      <c r="C2952" s="2" t="s">
        <v>66</v>
      </c>
      <c r="D2952" s="2">
        <v>76670</v>
      </c>
      <c r="E2952" s="2" t="s">
        <v>96</v>
      </c>
    </row>
    <row r="2953" spans="1:5" x14ac:dyDescent="0.25">
      <c r="A2953" s="2">
        <v>516</v>
      </c>
      <c r="B2953" s="3" t="s">
        <v>65</v>
      </c>
      <c r="C2953" s="2" t="s">
        <v>66</v>
      </c>
      <c r="D2953" s="2">
        <v>76736</v>
      </c>
      <c r="E2953" s="2" t="s">
        <v>78</v>
      </c>
    </row>
    <row r="2954" spans="1:5" x14ac:dyDescent="0.25">
      <c r="A2954" s="2">
        <v>517</v>
      </c>
      <c r="B2954" s="3" t="s">
        <v>65</v>
      </c>
      <c r="C2954" s="2" t="s">
        <v>66</v>
      </c>
      <c r="D2954" s="2">
        <v>76736</v>
      </c>
      <c r="E2954" s="2" t="s">
        <v>78</v>
      </c>
    </row>
    <row r="2955" spans="1:5" x14ac:dyDescent="0.25">
      <c r="A2955" s="2">
        <v>4920</v>
      </c>
      <c r="B2955" s="3" t="s">
        <v>65</v>
      </c>
      <c r="C2955" s="2" t="s">
        <v>66</v>
      </c>
      <c r="D2955" s="2">
        <v>76736</v>
      </c>
      <c r="E2955" s="2" t="s">
        <v>78</v>
      </c>
    </row>
    <row r="2956" spans="1:5" x14ac:dyDescent="0.25">
      <c r="A2956" s="2">
        <v>4921</v>
      </c>
      <c r="B2956" s="3" t="s">
        <v>65</v>
      </c>
      <c r="C2956" s="2" t="s">
        <v>66</v>
      </c>
      <c r="D2956" s="2">
        <v>76736</v>
      </c>
      <c r="E2956" s="2" t="s">
        <v>78</v>
      </c>
    </row>
    <row r="2957" spans="1:5" x14ac:dyDescent="0.25">
      <c r="A2957" s="2">
        <v>6763</v>
      </c>
      <c r="B2957" s="3" t="s">
        <v>65</v>
      </c>
      <c r="C2957" s="2" t="s">
        <v>66</v>
      </c>
      <c r="D2957" s="2">
        <v>76736</v>
      </c>
      <c r="E2957" s="2" t="s">
        <v>78</v>
      </c>
    </row>
    <row r="2958" spans="1:5" x14ac:dyDescent="0.25">
      <c r="A2958" s="2">
        <v>6776</v>
      </c>
      <c r="B2958" s="3" t="s">
        <v>65</v>
      </c>
      <c r="C2958" s="2" t="s">
        <v>66</v>
      </c>
      <c r="D2958" s="2">
        <v>76736</v>
      </c>
      <c r="E2958" s="2" t="s">
        <v>78</v>
      </c>
    </row>
    <row r="2959" spans="1:5" x14ac:dyDescent="0.25">
      <c r="A2959" s="2">
        <v>8622</v>
      </c>
      <c r="B2959" s="3" t="s">
        <v>65</v>
      </c>
      <c r="C2959" s="2" t="s">
        <v>66</v>
      </c>
      <c r="D2959" s="2">
        <v>76736</v>
      </c>
      <c r="E2959" s="2" t="s">
        <v>78</v>
      </c>
    </row>
    <row r="2960" spans="1:5" x14ac:dyDescent="0.25">
      <c r="A2960" s="2">
        <v>8625</v>
      </c>
      <c r="B2960" s="3" t="s">
        <v>65</v>
      </c>
      <c r="C2960" s="2" t="s">
        <v>66</v>
      </c>
      <c r="D2960" s="2">
        <v>76736</v>
      </c>
      <c r="E2960" s="2" t="s">
        <v>78</v>
      </c>
    </row>
    <row r="2961" spans="1:5" x14ac:dyDescent="0.25">
      <c r="A2961" s="2">
        <v>8701</v>
      </c>
      <c r="B2961" s="3" t="s">
        <v>65</v>
      </c>
      <c r="C2961" s="2" t="s">
        <v>66</v>
      </c>
      <c r="D2961" s="2">
        <v>76736</v>
      </c>
      <c r="E2961" s="2" t="s">
        <v>78</v>
      </c>
    </row>
    <row r="2962" spans="1:5" x14ac:dyDescent="0.25">
      <c r="A2962" s="2">
        <v>8702</v>
      </c>
      <c r="B2962" s="3" t="s">
        <v>65</v>
      </c>
      <c r="C2962" s="2" t="s">
        <v>66</v>
      </c>
      <c r="D2962" s="2">
        <v>76736</v>
      </c>
      <c r="E2962" s="2" t="s">
        <v>78</v>
      </c>
    </row>
    <row r="2963" spans="1:5" x14ac:dyDescent="0.25">
      <c r="A2963" s="2">
        <v>9304</v>
      </c>
      <c r="B2963" s="3" t="s">
        <v>65</v>
      </c>
      <c r="C2963" s="2" t="s">
        <v>66</v>
      </c>
      <c r="D2963" s="2">
        <v>76736</v>
      </c>
      <c r="E2963" s="2" t="s">
        <v>78</v>
      </c>
    </row>
    <row r="2964" spans="1:5" x14ac:dyDescent="0.25">
      <c r="A2964" s="2">
        <v>9306</v>
      </c>
      <c r="B2964" s="3" t="s">
        <v>65</v>
      </c>
      <c r="C2964" s="2" t="s">
        <v>66</v>
      </c>
      <c r="D2964" s="2">
        <v>76736</v>
      </c>
      <c r="E2964" s="2" t="s">
        <v>78</v>
      </c>
    </row>
    <row r="2965" spans="1:5" x14ac:dyDescent="0.25">
      <c r="A2965" s="2">
        <v>9308</v>
      </c>
      <c r="B2965" s="3" t="s">
        <v>65</v>
      </c>
      <c r="C2965" s="2" t="s">
        <v>66</v>
      </c>
      <c r="D2965" s="2">
        <v>76736</v>
      </c>
      <c r="E2965" s="2" t="s">
        <v>78</v>
      </c>
    </row>
    <row r="2966" spans="1:5" x14ac:dyDescent="0.25">
      <c r="A2966" s="2">
        <v>9309</v>
      </c>
      <c r="B2966" s="3" t="s">
        <v>65</v>
      </c>
      <c r="C2966" s="2" t="s">
        <v>66</v>
      </c>
      <c r="D2966" s="2">
        <v>76736</v>
      </c>
      <c r="E2966" s="2" t="s">
        <v>78</v>
      </c>
    </row>
    <row r="2967" spans="1:5" x14ac:dyDescent="0.25">
      <c r="A2967" s="2">
        <v>11775</v>
      </c>
      <c r="B2967" s="3" t="s">
        <v>65</v>
      </c>
      <c r="C2967" s="2" t="s">
        <v>66</v>
      </c>
      <c r="D2967" s="2">
        <v>76736</v>
      </c>
      <c r="E2967" s="2" t="s">
        <v>78</v>
      </c>
    </row>
    <row r="2968" spans="1:5" x14ac:dyDescent="0.25">
      <c r="A2968" s="2">
        <v>17384</v>
      </c>
      <c r="B2968" s="3" t="s">
        <v>65</v>
      </c>
      <c r="C2968" s="2" t="s">
        <v>66</v>
      </c>
      <c r="D2968" s="2">
        <v>76736</v>
      </c>
      <c r="E2968" s="2" t="s">
        <v>78</v>
      </c>
    </row>
    <row r="2969" spans="1:5" x14ac:dyDescent="0.25">
      <c r="A2969" s="2">
        <v>17385</v>
      </c>
      <c r="B2969" s="3" t="s">
        <v>65</v>
      </c>
      <c r="C2969" s="2" t="s">
        <v>66</v>
      </c>
      <c r="D2969" s="2">
        <v>76736</v>
      </c>
      <c r="E2969" s="2" t="s">
        <v>78</v>
      </c>
    </row>
    <row r="2970" spans="1:5" x14ac:dyDescent="0.25">
      <c r="A2970" s="2">
        <v>17386</v>
      </c>
      <c r="B2970" s="3" t="s">
        <v>65</v>
      </c>
      <c r="C2970" s="2" t="s">
        <v>66</v>
      </c>
      <c r="D2970" s="2">
        <v>76736</v>
      </c>
      <c r="E2970" s="2" t="s">
        <v>78</v>
      </c>
    </row>
    <row r="2971" spans="1:5" x14ac:dyDescent="0.25">
      <c r="A2971" s="2">
        <v>17387</v>
      </c>
      <c r="B2971" s="3" t="s">
        <v>65</v>
      </c>
      <c r="C2971" s="2" t="s">
        <v>66</v>
      </c>
      <c r="D2971" s="2">
        <v>76736</v>
      </c>
      <c r="E2971" s="2" t="s">
        <v>78</v>
      </c>
    </row>
    <row r="2972" spans="1:5" x14ac:dyDescent="0.25">
      <c r="A2972" s="2">
        <v>17447</v>
      </c>
      <c r="B2972" s="3" t="s">
        <v>65</v>
      </c>
      <c r="C2972" s="2" t="s">
        <v>66</v>
      </c>
      <c r="D2972" s="2">
        <v>76736</v>
      </c>
      <c r="E2972" s="2" t="s">
        <v>78</v>
      </c>
    </row>
    <row r="2973" spans="1:5" x14ac:dyDescent="0.25">
      <c r="A2973" s="2">
        <v>19702</v>
      </c>
      <c r="B2973" s="3" t="s">
        <v>65</v>
      </c>
      <c r="C2973" s="2" t="s">
        <v>66</v>
      </c>
      <c r="D2973" s="2">
        <v>76736</v>
      </c>
      <c r="E2973" s="2" t="s">
        <v>78</v>
      </c>
    </row>
    <row r="2974" spans="1:5" x14ac:dyDescent="0.25">
      <c r="A2974" s="2">
        <v>22051</v>
      </c>
      <c r="B2974" s="3" t="s">
        <v>65</v>
      </c>
      <c r="C2974" s="2" t="s">
        <v>66</v>
      </c>
      <c r="D2974" s="2">
        <v>76736</v>
      </c>
      <c r="E2974" s="2" t="s">
        <v>78</v>
      </c>
    </row>
    <row r="2975" spans="1:5" x14ac:dyDescent="0.25">
      <c r="A2975" s="2">
        <v>23655</v>
      </c>
      <c r="B2975" s="3" t="s">
        <v>65</v>
      </c>
      <c r="C2975" s="2" t="s">
        <v>66</v>
      </c>
      <c r="D2975" s="2">
        <v>76736</v>
      </c>
      <c r="E2975" s="2" t="s">
        <v>78</v>
      </c>
    </row>
    <row r="2976" spans="1:5" x14ac:dyDescent="0.25">
      <c r="A2976" s="2">
        <v>23658</v>
      </c>
      <c r="B2976" s="3" t="s">
        <v>65</v>
      </c>
      <c r="C2976" s="2" t="s">
        <v>66</v>
      </c>
      <c r="D2976" s="2">
        <v>76736</v>
      </c>
      <c r="E2976" s="2" t="s">
        <v>78</v>
      </c>
    </row>
    <row r="2977" spans="1:5" x14ac:dyDescent="0.25">
      <c r="A2977" s="2">
        <v>27055</v>
      </c>
      <c r="B2977" s="3" t="s">
        <v>65</v>
      </c>
      <c r="C2977" s="2" t="s">
        <v>66</v>
      </c>
      <c r="D2977" s="2">
        <v>76736</v>
      </c>
      <c r="E2977" s="2" t="s">
        <v>78</v>
      </c>
    </row>
    <row r="2978" spans="1:5" x14ac:dyDescent="0.25">
      <c r="A2978" s="2">
        <v>27059</v>
      </c>
      <c r="B2978" s="3" t="s">
        <v>65</v>
      </c>
      <c r="C2978" s="2" t="s">
        <v>66</v>
      </c>
      <c r="D2978" s="2">
        <v>76736</v>
      </c>
      <c r="E2978" s="2" t="s">
        <v>78</v>
      </c>
    </row>
    <row r="2979" spans="1:5" x14ac:dyDescent="0.25">
      <c r="A2979" s="2">
        <v>27060</v>
      </c>
      <c r="B2979" s="3" t="s">
        <v>65</v>
      </c>
      <c r="C2979" s="2" t="s">
        <v>66</v>
      </c>
      <c r="D2979" s="2">
        <v>76736</v>
      </c>
      <c r="E2979" s="2" t="s">
        <v>78</v>
      </c>
    </row>
    <row r="2980" spans="1:5" x14ac:dyDescent="0.25">
      <c r="A2980" s="2">
        <v>27061</v>
      </c>
      <c r="B2980" s="3" t="s">
        <v>65</v>
      </c>
      <c r="C2980" s="2" t="s">
        <v>66</v>
      </c>
      <c r="D2980" s="2">
        <v>76736</v>
      </c>
      <c r="E2980" s="2" t="s">
        <v>78</v>
      </c>
    </row>
    <row r="2981" spans="1:5" x14ac:dyDescent="0.25">
      <c r="A2981" s="2">
        <v>27062</v>
      </c>
      <c r="B2981" s="3" t="s">
        <v>65</v>
      </c>
      <c r="C2981" s="2" t="s">
        <v>66</v>
      </c>
      <c r="D2981" s="2">
        <v>76736</v>
      </c>
      <c r="E2981" s="2" t="s">
        <v>78</v>
      </c>
    </row>
    <row r="2982" spans="1:5" x14ac:dyDescent="0.25">
      <c r="A2982" s="2">
        <v>49489</v>
      </c>
      <c r="B2982" s="3" t="s">
        <v>65</v>
      </c>
      <c r="C2982" s="2" t="s">
        <v>66</v>
      </c>
      <c r="D2982" s="2">
        <v>76736</v>
      </c>
      <c r="E2982" s="2" t="s">
        <v>78</v>
      </c>
    </row>
    <row r="2983" spans="1:5" x14ac:dyDescent="0.25">
      <c r="A2983" s="2">
        <v>49490</v>
      </c>
      <c r="B2983" s="3" t="s">
        <v>65</v>
      </c>
      <c r="C2983" s="2" t="s">
        <v>66</v>
      </c>
      <c r="D2983" s="2">
        <v>76736</v>
      </c>
      <c r="E2983" s="2" t="s">
        <v>78</v>
      </c>
    </row>
    <row r="2984" spans="1:5" x14ac:dyDescent="0.25">
      <c r="A2984" s="2">
        <v>49491</v>
      </c>
      <c r="B2984" s="3" t="s">
        <v>65</v>
      </c>
      <c r="C2984" s="2" t="s">
        <v>66</v>
      </c>
      <c r="D2984" s="2">
        <v>76736</v>
      </c>
      <c r="E2984" s="2" t="s">
        <v>78</v>
      </c>
    </row>
    <row r="2985" spans="1:5" x14ac:dyDescent="0.25">
      <c r="A2985" s="2">
        <v>49494</v>
      </c>
      <c r="B2985" s="3" t="s">
        <v>65</v>
      </c>
      <c r="C2985" s="2" t="s">
        <v>66</v>
      </c>
      <c r="D2985" s="2">
        <v>76736</v>
      </c>
      <c r="E2985" s="2" t="s">
        <v>78</v>
      </c>
    </row>
    <row r="2986" spans="1:5" x14ac:dyDescent="0.25">
      <c r="A2986" s="2">
        <v>49495</v>
      </c>
      <c r="B2986" s="3" t="s">
        <v>65</v>
      </c>
      <c r="C2986" s="2" t="s">
        <v>66</v>
      </c>
      <c r="D2986" s="2">
        <v>76736</v>
      </c>
      <c r="E2986" s="2" t="s">
        <v>78</v>
      </c>
    </row>
    <row r="2987" spans="1:5" x14ac:dyDescent="0.25">
      <c r="A2987" s="2">
        <v>49496</v>
      </c>
      <c r="B2987" s="3" t="s">
        <v>65</v>
      </c>
      <c r="C2987" s="2" t="s">
        <v>66</v>
      </c>
      <c r="D2987" s="2">
        <v>76736</v>
      </c>
      <c r="E2987" s="2" t="s">
        <v>78</v>
      </c>
    </row>
    <row r="2988" spans="1:5" x14ac:dyDescent="0.25">
      <c r="A2988" s="2">
        <v>49497</v>
      </c>
      <c r="B2988" s="3" t="s">
        <v>65</v>
      </c>
      <c r="C2988" s="2" t="s">
        <v>66</v>
      </c>
      <c r="D2988" s="2">
        <v>76736</v>
      </c>
      <c r="E2988" s="2" t="s">
        <v>78</v>
      </c>
    </row>
    <row r="2989" spans="1:5" x14ac:dyDescent="0.25">
      <c r="A2989" s="2">
        <v>49498</v>
      </c>
      <c r="B2989" s="3" t="s">
        <v>65</v>
      </c>
      <c r="C2989" s="2" t="s">
        <v>66</v>
      </c>
      <c r="D2989" s="2">
        <v>76736</v>
      </c>
      <c r="E2989" s="2" t="s">
        <v>78</v>
      </c>
    </row>
    <row r="2990" spans="1:5" x14ac:dyDescent="0.25">
      <c r="A2990" s="2">
        <v>49499</v>
      </c>
      <c r="B2990" s="3" t="s">
        <v>65</v>
      </c>
      <c r="C2990" s="2" t="s">
        <v>66</v>
      </c>
      <c r="D2990" s="2">
        <v>76736</v>
      </c>
      <c r="E2990" s="2" t="s">
        <v>78</v>
      </c>
    </row>
    <row r="2991" spans="1:5" x14ac:dyDescent="0.25">
      <c r="A2991" s="2">
        <v>49500</v>
      </c>
      <c r="B2991" s="3" t="s">
        <v>65</v>
      </c>
      <c r="C2991" s="2" t="s">
        <v>66</v>
      </c>
      <c r="D2991" s="2">
        <v>76736</v>
      </c>
      <c r="E2991" s="2" t="s">
        <v>78</v>
      </c>
    </row>
    <row r="2992" spans="1:5" x14ac:dyDescent="0.25">
      <c r="A2992" s="2">
        <v>49501</v>
      </c>
      <c r="B2992" s="3" t="s">
        <v>65</v>
      </c>
      <c r="C2992" s="2" t="s">
        <v>66</v>
      </c>
      <c r="D2992" s="2">
        <v>76736</v>
      </c>
      <c r="E2992" s="2" t="s">
        <v>78</v>
      </c>
    </row>
    <row r="2993" spans="1:5" x14ac:dyDescent="0.25">
      <c r="A2993" s="2">
        <v>49502</v>
      </c>
      <c r="B2993" s="3" t="s">
        <v>65</v>
      </c>
      <c r="C2993" s="2" t="s">
        <v>66</v>
      </c>
      <c r="D2993" s="2">
        <v>76736</v>
      </c>
      <c r="E2993" s="2" t="s">
        <v>78</v>
      </c>
    </row>
    <row r="2994" spans="1:5" x14ac:dyDescent="0.25">
      <c r="A2994" s="2">
        <v>49503</v>
      </c>
      <c r="B2994" s="3" t="s">
        <v>65</v>
      </c>
      <c r="C2994" s="2" t="s">
        <v>66</v>
      </c>
      <c r="D2994" s="2">
        <v>76736</v>
      </c>
      <c r="E2994" s="2" t="s">
        <v>78</v>
      </c>
    </row>
    <row r="2995" spans="1:5" x14ac:dyDescent="0.25">
      <c r="A2995" s="2">
        <v>4922</v>
      </c>
      <c r="B2995" s="3" t="s">
        <v>65</v>
      </c>
      <c r="C2995" s="2" t="s">
        <v>66</v>
      </c>
      <c r="D2995" s="2">
        <v>76828</v>
      </c>
      <c r="E2995" s="2" t="s">
        <v>79</v>
      </c>
    </row>
    <row r="2996" spans="1:5" x14ac:dyDescent="0.25">
      <c r="A2996" s="2">
        <v>8620</v>
      </c>
      <c r="B2996" s="3" t="s">
        <v>65</v>
      </c>
      <c r="C2996" s="2" t="s">
        <v>66</v>
      </c>
      <c r="D2996" s="2">
        <v>76828</v>
      </c>
      <c r="E2996" s="2" t="s">
        <v>79</v>
      </c>
    </row>
    <row r="2997" spans="1:5" x14ac:dyDescent="0.25">
      <c r="A2997" s="2">
        <v>8621</v>
      </c>
      <c r="B2997" s="3" t="s">
        <v>65</v>
      </c>
      <c r="C2997" s="2" t="s">
        <v>66</v>
      </c>
      <c r="D2997" s="2">
        <v>76828</v>
      </c>
      <c r="E2997" s="2" t="s">
        <v>79</v>
      </c>
    </row>
    <row r="2998" spans="1:5" x14ac:dyDescent="0.25">
      <c r="A2998" s="2">
        <v>10749</v>
      </c>
      <c r="B2998" s="3" t="s">
        <v>65</v>
      </c>
      <c r="C2998" s="2" t="s">
        <v>66</v>
      </c>
      <c r="D2998" s="2">
        <v>76828</v>
      </c>
      <c r="E2998" s="2" t="s">
        <v>79</v>
      </c>
    </row>
    <row r="2999" spans="1:5" x14ac:dyDescent="0.25">
      <c r="A2999" s="2">
        <v>12984</v>
      </c>
      <c r="B2999" s="3" t="s">
        <v>65</v>
      </c>
      <c r="C2999" s="2" t="s">
        <v>66</v>
      </c>
      <c r="D2999" s="2">
        <v>76828</v>
      </c>
      <c r="E2999" s="2" t="s">
        <v>79</v>
      </c>
    </row>
    <row r="3000" spans="1:5" x14ac:dyDescent="0.25">
      <c r="A3000" s="2">
        <v>12985</v>
      </c>
      <c r="B3000" s="3" t="s">
        <v>65</v>
      </c>
      <c r="C3000" s="2" t="s">
        <v>66</v>
      </c>
      <c r="D3000" s="2">
        <v>76828</v>
      </c>
      <c r="E3000" s="2" t="s">
        <v>79</v>
      </c>
    </row>
    <row r="3001" spans="1:5" x14ac:dyDescent="0.25">
      <c r="A3001" s="2">
        <v>15503</v>
      </c>
      <c r="B3001" s="3" t="s">
        <v>65</v>
      </c>
      <c r="C3001" s="2" t="s">
        <v>66</v>
      </c>
      <c r="D3001" s="2">
        <v>76828</v>
      </c>
      <c r="E3001" s="2" t="s">
        <v>79</v>
      </c>
    </row>
    <row r="3002" spans="1:5" x14ac:dyDescent="0.25">
      <c r="A3002" s="2">
        <v>17448</v>
      </c>
      <c r="B3002" s="3" t="s">
        <v>65</v>
      </c>
      <c r="C3002" s="2" t="s">
        <v>66</v>
      </c>
      <c r="D3002" s="2">
        <v>76828</v>
      </c>
      <c r="E3002" s="2" t="s">
        <v>79</v>
      </c>
    </row>
    <row r="3003" spans="1:5" x14ac:dyDescent="0.25">
      <c r="A3003" s="2">
        <v>17449</v>
      </c>
      <c r="B3003" s="3" t="s">
        <v>65</v>
      </c>
      <c r="C3003" s="2" t="s">
        <v>66</v>
      </c>
      <c r="D3003" s="2">
        <v>76828</v>
      </c>
      <c r="E3003" s="2" t="s">
        <v>79</v>
      </c>
    </row>
    <row r="3004" spans="1:5" x14ac:dyDescent="0.25">
      <c r="A3004" s="2">
        <v>17664</v>
      </c>
      <c r="B3004" s="3" t="s">
        <v>65</v>
      </c>
      <c r="C3004" s="2" t="s">
        <v>66</v>
      </c>
      <c r="D3004" s="2">
        <v>76828</v>
      </c>
      <c r="E3004" s="2" t="s">
        <v>79</v>
      </c>
    </row>
    <row r="3005" spans="1:5" x14ac:dyDescent="0.25">
      <c r="A3005" s="2">
        <v>19705</v>
      </c>
      <c r="B3005" s="3" t="s">
        <v>65</v>
      </c>
      <c r="C3005" s="2" t="s">
        <v>66</v>
      </c>
      <c r="D3005" s="2">
        <v>76828</v>
      </c>
      <c r="E3005" s="2" t="s">
        <v>79</v>
      </c>
    </row>
    <row r="3006" spans="1:5" x14ac:dyDescent="0.25">
      <c r="A3006" s="2">
        <v>22052</v>
      </c>
      <c r="B3006" s="3" t="s">
        <v>65</v>
      </c>
      <c r="C3006" s="2" t="s">
        <v>66</v>
      </c>
      <c r="D3006" s="2">
        <v>76828</v>
      </c>
      <c r="E3006" s="2" t="s">
        <v>79</v>
      </c>
    </row>
    <row r="3007" spans="1:5" x14ac:dyDescent="0.25">
      <c r="A3007" s="2">
        <v>22053</v>
      </c>
      <c r="B3007" s="3" t="s">
        <v>65</v>
      </c>
      <c r="C3007" s="2" t="s">
        <v>66</v>
      </c>
      <c r="D3007" s="2">
        <v>76828</v>
      </c>
      <c r="E3007" s="2" t="s">
        <v>79</v>
      </c>
    </row>
    <row r="3008" spans="1:5" x14ac:dyDescent="0.25">
      <c r="A3008" s="2">
        <v>27022</v>
      </c>
      <c r="B3008" s="3" t="s">
        <v>65</v>
      </c>
      <c r="C3008" s="2" t="s">
        <v>66</v>
      </c>
      <c r="D3008" s="2">
        <v>76828</v>
      </c>
      <c r="E3008" s="2" t="s">
        <v>79</v>
      </c>
    </row>
    <row r="3009" spans="1:5" x14ac:dyDescent="0.25">
      <c r="A3009" s="2">
        <v>27023</v>
      </c>
      <c r="B3009" s="3" t="s">
        <v>65</v>
      </c>
      <c r="C3009" s="2" t="s">
        <v>66</v>
      </c>
      <c r="D3009" s="2">
        <v>76828</v>
      </c>
      <c r="E3009" s="2" t="s">
        <v>79</v>
      </c>
    </row>
    <row r="3010" spans="1:5" x14ac:dyDescent="0.25">
      <c r="A3010" s="2">
        <v>49534</v>
      </c>
      <c r="B3010" s="3" t="s">
        <v>65</v>
      </c>
      <c r="C3010" s="2" t="s">
        <v>66</v>
      </c>
      <c r="D3010" s="2">
        <v>76828</v>
      </c>
      <c r="E3010" s="2" t="s">
        <v>79</v>
      </c>
    </row>
    <row r="3011" spans="1:5" x14ac:dyDescent="0.25">
      <c r="A3011" s="2">
        <v>49535</v>
      </c>
      <c r="B3011" s="3" t="s">
        <v>65</v>
      </c>
      <c r="C3011" s="2" t="s">
        <v>66</v>
      </c>
      <c r="D3011" s="2">
        <v>76828</v>
      </c>
      <c r="E3011" s="2" t="s">
        <v>79</v>
      </c>
    </row>
    <row r="3012" spans="1:5" x14ac:dyDescent="0.25">
      <c r="A3012" s="2">
        <v>49536</v>
      </c>
      <c r="B3012" s="3" t="s">
        <v>65</v>
      </c>
      <c r="C3012" s="2" t="s">
        <v>66</v>
      </c>
      <c r="D3012" s="2">
        <v>76828</v>
      </c>
      <c r="E3012" s="2" t="s">
        <v>79</v>
      </c>
    </row>
    <row r="3013" spans="1:5" x14ac:dyDescent="0.25">
      <c r="A3013" s="2">
        <v>49537</v>
      </c>
      <c r="B3013" s="3" t="s">
        <v>65</v>
      </c>
      <c r="C3013" s="2" t="s">
        <v>66</v>
      </c>
      <c r="D3013" s="2">
        <v>76828</v>
      </c>
      <c r="E3013" s="2" t="s">
        <v>79</v>
      </c>
    </row>
    <row r="3014" spans="1:5" x14ac:dyDescent="0.25">
      <c r="A3014" s="2">
        <v>49545</v>
      </c>
      <c r="B3014" s="3" t="s">
        <v>65</v>
      </c>
      <c r="C3014" s="2" t="s">
        <v>66</v>
      </c>
      <c r="D3014" s="2">
        <v>76828</v>
      </c>
      <c r="E3014" s="2" t="s">
        <v>79</v>
      </c>
    </row>
    <row r="3015" spans="1:5" x14ac:dyDescent="0.25">
      <c r="A3015" s="2">
        <v>49546</v>
      </c>
      <c r="B3015" s="3" t="s">
        <v>65</v>
      </c>
      <c r="C3015" s="2" t="s">
        <v>66</v>
      </c>
      <c r="D3015" s="2">
        <v>76828</v>
      </c>
      <c r="E3015" s="2" t="s">
        <v>79</v>
      </c>
    </row>
    <row r="3016" spans="1:5" x14ac:dyDescent="0.25">
      <c r="A3016" s="2">
        <v>49553</v>
      </c>
      <c r="B3016" s="3" t="s">
        <v>65</v>
      </c>
      <c r="C3016" s="2" t="s">
        <v>66</v>
      </c>
      <c r="D3016" s="2">
        <v>76828</v>
      </c>
      <c r="E3016" s="2" t="s">
        <v>79</v>
      </c>
    </row>
    <row r="3017" spans="1:5" x14ac:dyDescent="0.25">
      <c r="A3017" s="2">
        <v>61178</v>
      </c>
      <c r="B3017" s="3" t="s">
        <v>65</v>
      </c>
      <c r="C3017" s="2" t="s">
        <v>66</v>
      </c>
      <c r="D3017" s="2">
        <v>76828</v>
      </c>
      <c r="E3017" s="2" t="s">
        <v>79</v>
      </c>
    </row>
    <row r="3018" spans="1:5" x14ac:dyDescent="0.25">
      <c r="A3018" s="2">
        <v>8712</v>
      </c>
      <c r="B3018" s="3" t="s">
        <v>65</v>
      </c>
      <c r="C3018" s="2" t="s">
        <v>66</v>
      </c>
      <c r="D3018" s="2">
        <v>76895</v>
      </c>
      <c r="E3018" s="2" t="s">
        <v>81</v>
      </c>
    </row>
    <row r="3019" spans="1:5" x14ac:dyDescent="0.25">
      <c r="A3019" s="2">
        <v>8713</v>
      </c>
      <c r="B3019" s="3" t="s">
        <v>65</v>
      </c>
      <c r="C3019" s="2" t="s">
        <v>66</v>
      </c>
      <c r="D3019" s="2">
        <v>76895</v>
      </c>
      <c r="E3019" s="2" t="s">
        <v>81</v>
      </c>
    </row>
    <row r="3020" spans="1:5" x14ac:dyDescent="0.25">
      <c r="A3020" s="2">
        <v>8714</v>
      </c>
      <c r="B3020" s="3" t="s">
        <v>65</v>
      </c>
      <c r="C3020" s="2" t="s">
        <v>66</v>
      </c>
      <c r="D3020" s="2">
        <v>76895</v>
      </c>
      <c r="E3020" s="2" t="s">
        <v>81</v>
      </c>
    </row>
    <row r="3021" spans="1:5" x14ac:dyDescent="0.25">
      <c r="A3021" s="2">
        <v>8717</v>
      </c>
      <c r="B3021" s="3" t="s">
        <v>65</v>
      </c>
      <c r="C3021" s="2" t="s">
        <v>66</v>
      </c>
      <c r="D3021" s="2">
        <v>76895</v>
      </c>
      <c r="E3021" s="2" t="s">
        <v>81</v>
      </c>
    </row>
    <row r="3022" spans="1:5" x14ac:dyDescent="0.25">
      <c r="A3022" s="2">
        <v>8718</v>
      </c>
      <c r="B3022" s="3" t="s">
        <v>65</v>
      </c>
      <c r="C3022" s="2" t="s">
        <v>66</v>
      </c>
      <c r="D3022" s="2">
        <v>76895</v>
      </c>
      <c r="E3022" s="2" t="s">
        <v>81</v>
      </c>
    </row>
    <row r="3023" spans="1:5" x14ac:dyDescent="0.25">
      <c r="A3023" s="2">
        <v>8719</v>
      </c>
      <c r="B3023" s="3" t="s">
        <v>65</v>
      </c>
      <c r="C3023" s="2" t="s">
        <v>66</v>
      </c>
      <c r="D3023" s="2">
        <v>76895</v>
      </c>
      <c r="E3023" s="2" t="s">
        <v>81</v>
      </c>
    </row>
    <row r="3024" spans="1:5" x14ac:dyDescent="0.25">
      <c r="A3024" s="2">
        <v>8721</v>
      </c>
      <c r="B3024" s="3" t="s">
        <v>65</v>
      </c>
      <c r="C3024" s="2" t="s">
        <v>66</v>
      </c>
      <c r="D3024" s="2">
        <v>76895</v>
      </c>
      <c r="E3024" s="2" t="s">
        <v>81</v>
      </c>
    </row>
    <row r="3025" spans="1:5" x14ac:dyDescent="0.25">
      <c r="A3025" s="2">
        <v>8722</v>
      </c>
      <c r="B3025" s="3" t="s">
        <v>65</v>
      </c>
      <c r="C3025" s="2" t="s">
        <v>66</v>
      </c>
      <c r="D3025" s="2">
        <v>76895</v>
      </c>
      <c r="E3025" s="2" t="s">
        <v>81</v>
      </c>
    </row>
    <row r="3026" spans="1:5" x14ac:dyDescent="0.25">
      <c r="A3026" s="2">
        <v>8723</v>
      </c>
      <c r="B3026" s="3" t="s">
        <v>65</v>
      </c>
      <c r="C3026" s="2" t="s">
        <v>66</v>
      </c>
      <c r="D3026" s="2">
        <v>76895</v>
      </c>
      <c r="E3026" s="2" t="s">
        <v>81</v>
      </c>
    </row>
    <row r="3027" spans="1:5" x14ac:dyDescent="0.25">
      <c r="A3027" s="2">
        <v>8724</v>
      </c>
      <c r="B3027" s="3" t="s">
        <v>65</v>
      </c>
      <c r="C3027" s="2" t="s">
        <v>66</v>
      </c>
      <c r="D3027" s="2">
        <v>76895</v>
      </c>
      <c r="E3027" s="2" t="s">
        <v>81</v>
      </c>
    </row>
    <row r="3028" spans="1:5" x14ac:dyDescent="0.25">
      <c r="A3028" s="2">
        <v>8725</v>
      </c>
      <c r="B3028" s="3" t="s">
        <v>65</v>
      </c>
      <c r="C3028" s="2" t="s">
        <v>66</v>
      </c>
      <c r="D3028" s="2">
        <v>76895</v>
      </c>
      <c r="E3028" s="2" t="s">
        <v>81</v>
      </c>
    </row>
    <row r="3029" spans="1:5" x14ac:dyDescent="0.25">
      <c r="A3029" s="2">
        <v>8726</v>
      </c>
      <c r="B3029" s="3" t="s">
        <v>65</v>
      </c>
      <c r="C3029" s="2" t="s">
        <v>66</v>
      </c>
      <c r="D3029" s="2">
        <v>76895</v>
      </c>
      <c r="E3029" s="2" t="s">
        <v>81</v>
      </c>
    </row>
    <row r="3030" spans="1:5" x14ac:dyDescent="0.25">
      <c r="A3030" s="2">
        <v>8727</v>
      </c>
      <c r="B3030" s="3" t="s">
        <v>65</v>
      </c>
      <c r="C3030" s="2" t="s">
        <v>66</v>
      </c>
      <c r="D3030" s="2">
        <v>76895</v>
      </c>
      <c r="E3030" s="2" t="s">
        <v>81</v>
      </c>
    </row>
    <row r="3031" spans="1:5" x14ac:dyDescent="0.25">
      <c r="A3031" s="2">
        <v>8728</v>
      </c>
      <c r="B3031" s="3" t="s">
        <v>65</v>
      </c>
      <c r="C3031" s="2" t="s">
        <v>66</v>
      </c>
      <c r="D3031" s="2">
        <v>76895</v>
      </c>
      <c r="E3031" s="2" t="s">
        <v>81</v>
      </c>
    </row>
    <row r="3032" spans="1:5" x14ac:dyDescent="0.25">
      <c r="A3032" s="2">
        <v>8745</v>
      </c>
      <c r="B3032" s="3" t="s">
        <v>65</v>
      </c>
      <c r="C3032" s="2" t="s">
        <v>66</v>
      </c>
      <c r="D3032" s="2">
        <v>76895</v>
      </c>
      <c r="E3032" s="2" t="s">
        <v>81</v>
      </c>
    </row>
    <row r="3033" spans="1:5" x14ac:dyDescent="0.25">
      <c r="A3033" s="2">
        <v>17452</v>
      </c>
      <c r="B3033" s="3" t="s">
        <v>65</v>
      </c>
      <c r="C3033" s="2" t="s">
        <v>66</v>
      </c>
      <c r="D3033" s="2">
        <v>76895</v>
      </c>
      <c r="E3033" s="2" t="s">
        <v>81</v>
      </c>
    </row>
    <row r="3034" spans="1:5" x14ac:dyDescent="0.25">
      <c r="A3034" s="2">
        <v>18710</v>
      </c>
      <c r="B3034" s="3" t="s">
        <v>65</v>
      </c>
      <c r="C3034" s="2" t="s">
        <v>66</v>
      </c>
      <c r="D3034" s="2">
        <v>76895</v>
      </c>
      <c r="E3034" s="2" t="s">
        <v>81</v>
      </c>
    </row>
    <row r="3035" spans="1:5" x14ac:dyDescent="0.25">
      <c r="A3035" s="2">
        <v>8618</v>
      </c>
      <c r="B3035" s="3" t="s">
        <v>65</v>
      </c>
      <c r="C3035" s="2" t="s">
        <v>66</v>
      </c>
      <c r="D3035" s="2">
        <v>76020</v>
      </c>
      <c r="E3035" s="2" t="s">
        <v>82</v>
      </c>
    </row>
    <row r="3036" spans="1:5" x14ac:dyDescent="0.25">
      <c r="A3036" s="2">
        <v>11900</v>
      </c>
      <c r="B3036" s="3" t="s">
        <v>65</v>
      </c>
      <c r="C3036" s="2" t="s">
        <v>66</v>
      </c>
      <c r="D3036" s="2">
        <v>76020</v>
      </c>
      <c r="E3036" s="2" t="s">
        <v>82</v>
      </c>
    </row>
    <row r="3037" spans="1:5" x14ac:dyDescent="0.25">
      <c r="A3037" s="2">
        <v>14739</v>
      </c>
      <c r="B3037" s="3" t="s">
        <v>65</v>
      </c>
      <c r="C3037" s="2" t="s">
        <v>66</v>
      </c>
      <c r="D3037" s="2">
        <v>76020</v>
      </c>
      <c r="E3037" s="2" t="s">
        <v>82</v>
      </c>
    </row>
    <row r="3038" spans="1:5" x14ac:dyDescent="0.25">
      <c r="A3038" s="2">
        <v>17003</v>
      </c>
      <c r="B3038" s="3" t="s">
        <v>65</v>
      </c>
      <c r="C3038" s="2" t="s">
        <v>66</v>
      </c>
      <c r="D3038" s="2">
        <v>76020</v>
      </c>
      <c r="E3038" s="2" t="s">
        <v>82</v>
      </c>
    </row>
    <row r="3039" spans="1:5" x14ac:dyDescent="0.25">
      <c r="A3039" s="2">
        <v>19825</v>
      </c>
      <c r="B3039" s="3" t="s">
        <v>65</v>
      </c>
      <c r="C3039" s="2" t="s">
        <v>66</v>
      </c>
      <c r="D3039" s="2">
        <v>76020</v>
      </c>
      <c r="E3039" s="2" t="s">
        <v>82</v>
      </c>
    </row>
    <row r="3040" spans="1:5" x14ac:dyDescent="0.25">
      <c r="A3040" s="2">
        <v>4751</v>
      </c>
      <c r="B3040" s="3" t="s">
        <v>65</v>
      </c>
      <c r="C3040" s="2" t="s">
        <v>66</v>
      </c>
      <c r="D3040" s="2">
        <v>76041</v>
      </c>
      <c r="E3040" s="2" t="s">
        <v>84</v>
      </c>
    </row>
    <row r="3041" spans="1:5" x14ac:dyDescent="0.25">
      <c r="A3041" s="2">
        <v>8682</v>
      </c>
      <c r="B3041" s="3" t="s">
        <v>65</v>
      </c>
      <c r="C3041" s="2" t="s">
        <v>66</v>
      </c>
      <c r="D3041" s="2">
        <v>76041</v>
      </c>
      <c r="E3041" s="2" t="s">
        <v>84</v>
      </c>
    </row>
    <row r="3042" spans="1:5" x14ac:dyDescent="0.25">
      <c r="A3042" s="2">
        <v>8684</v>
      </c>
      <c r="B3042" s="3" t="s">
        <v>65</v>
      </c>
      <c r="C3042" s="2" t="s">
        <v>66</v>
      </c>
      <c r="D3042" s="2">
        <v>76041</v>
      </c>
      <c r="E3042" s="2" t="s">
        <v>84</v>
      </c>
    </row>
    <row r="3043" spans="1:5" x14ac:dyDescent="0.25">
      <c r="A3043" s="2">
        <v>8685</v>
      </c>
      <c r="B3043" s="3" t="s">
        <v>65</v>
      </c>
      <c r="C3043" s="2" t="s">
        <v>66</v>
      </c>
      <c r="D3043" s="2">
        <v>76041</v>
      </c>
      <c r="E3043" s="2" t="s">
        <v>84</v>
      </c>
    </row>
    <row r="3044" spans="1:5" x14ac:dyDescent="0.25">
      <c r="A3044" s="2">
        <v>10464</v>
      </c>
      <c r="B3044" s="3" t="s">
        <v>65</v>
      </c>
      <c r="C3044" s="2" t="s">
        <v>66</v>
      </c>
      <c r="D3044" s="2">
        <v>76041</v>
      </c>
      <c r="E3044" s="2" t="s">
        <v>84</v>
      </c>
    </row>
    <row r="3045" spans="1:5" x14ac:dyDescent="0.25">
      <c r="A3045" s="2">
        <v>13673</v>
      </c>
      <c r="B3045" s="3" t="s">
        <v>65</v>
      </c>
      <c r="C3045" s="2" t="s">
        <v>66</v>
      </c>
      <c r="D3045" s="2">
        <v>76041</v>
      </c>
      <c r="E3045" s="2" t="s">
        <v>84</v>
      </c>
    </row>
    <row r="3046" spans="1:5" x14ac:dyDescent="0.25">
      <c r="A3046" s="2">
        <v>17408</v>
      </c>
      <c r="B3046" s="3" t="s">
        <v>65</v>
      </c>
      <c r="C3046" s="2" t="s">
        <v>66</v>
      </c>
      <c r="D3046" s="2">
        <v>76041</v>
      </c>
      <c r="E3046" s="2" t="s">
        <v>84</v>
      </c>
    </row>
    <row r="3047" spans="1:5" x14ac:dyDescent="0.25">
      <c r="A3047" s="2">
        <v>17409</v>
      </c>
      <c r="B3047" s="3" t="s">
        <v>65</v>
      </c>
      <c r="C3047" s="2" t="s">
        <v>66</v>
      </c>
      <c r="D3047" s="2">
        <v>76041</v>
      </c>
      <c r="E3047" s="2" t="s">
        <v>84</v>
      </c>
    </row>
    <row r="3048" spans="1:5" x14ac:dyDescent="0.25">
      <c r="A3048" s="2">
        <v>26987</v>
      </c>
      <c r="B3048" s="3" t="s">
        <v>65</v>
      </c>
      <c r="C3048" s="2" t="s">
        <v>66</v>
      </c>
      <c r="D3048" s="2">
        <v>76041</v>
      </c>
      <c r="E3048" s="2" t="s">
        <v>84</v>
      </c>
    </row>
    <row r="3049" spans="1:5" x14ac:dyDescent="0.25">
      <c r="A3049" s="2">
        <v>26989</v>
      </c>
      <c r="B3049" s="3" t="s">
        <v>65</v>
      </c>
      <c r="C3049" s="2" t="s">
        <v>66</v>
      </c>
      <c r="D3049" s="2">
        <v>76041</v>
      </c>
      <c r="E3049" s="2" t="s">
        <v>84</v>
      </c>
    </row>
    <row r="3050" spans="1:5" x14ac:dyDescent="0.25">
      <c r="A3050" s="2">
        <v>27014</v>
      </c>
      <c r="B3050" s="3" t="s">
        <v>65</v>
      </c>
      <c r="C3050" s="2" t="s">
        <v>66</v>
      </c>
      <c r="D3050" s="2">
        <v>76041</v>
      </c>
      <c r="E3050" s="2" t="s">
        <v>84</v>
      </c>
    </row>
    <row r="3051" spans="1:5" x14ac:dyDescent="0.25">
      <c r="A3051" s="2">
        <v>48433</v>
      </c>
      <c r="B3051" s="3" t="s">
        <v>65</v>
      </c>
      <c r="C3051" s="2" t="s">
        <v>66</v>
      </c>
      <c r="D3051" s="2">
        <v>76041</v>
      </c>
      <c r="E3051" s="2" t="s">
        <v>84</v>
      </c>
    </row>
    <row r="3052" spans="1:5" x14ac:dyDescent="0.25">
      <c r="A3052" s="2">
        <v>48434</v>
      </c>
      <c r="B3052" s="3" t="s">
        <v>65</v>
      </c>
      <c r="C3052" s="2" t="s">
        <v>66</v>
      </c>
      <c r="D3052" s="2">
        <v>76041</v>
      </c>
      <c r="E3052" s="2" t="s">
        <v>84</v>
      </c>
    </row>
    <row r="3053" spans="1:5" x14ac:dyDescent="0.25">
      <c r="A3053" s="2">
        <v>48435</v>
      </c>
      <c r="B3053" s="3" t="s">
        <v>65</v>
      </c>
      <c r="C3053" s="2" t="s">
        <v>66</v>
      </c>
      <c r="D3053" s="2">
        <v>76041</v>
      </c>
      <c r="E3053" s="2" t="s">
        <v>84</v>
      </c>
    </row>
    <row r="3054" spans="1:5" x14ac:dyDescent="0.25">
      <c r="A3054" s="2">
        <v>526</v>
      </c>
      <c r="B3054" s="3" t="s">
        <v>65</v>
      </c>
      <c r="C3054" s="2" t="s">
        <v>66</v>
      </c>
      <c r="D3054" s="2">
        <v>76054</v>
      </c>
      <c r="E3054" s="2" t="s">
        <v>85</v>
      </c>
    </row>
    <row r="3055" spans="1:5" x14ac:dyDescent="0.25">
      <c r="A3055" s="2">
        <v>19699</v>
      </c>
      <c r="B3055" s="3" t="s">
        <v>65</v>
      </c>
      <c r="C3055" s="2" t="s">
        <v>66</v>
      </c>
      <c r="D3055" s="2">
        <v>76054</v>
      </c>
      <c r="E3055" s="2" t="s">
        <v>85</v>
      </c>
    </row>
    <row r="3056" spans="1:5" x14ac:dyDescent="0.25">
      <c r="A3056" s="2">
        <v>23433</v>
      </c>
      <c r="B3056" s="3" t="s">
        <v>65</v>
      </c>
      <c r="C3056" s="2" t="s">
        <v>66</v>
      </c>
      <c r="D3056" s="2">
        <v>76054</v>
      </c>
      <c r="E3056" s="2" t="s">
        <v>85</v>
      </c>
    </row>
    <row r="3057" spans="1:5" x14ac:dyDescent="0.25">
      <c r="A3057" s="2">
        <v>48454</v>
      </c>
      <c r="B3057" s="3" t="s">
        <v>65</v>
      </c>
      <c r="C3057" s="2" t="s">
        <v>66</v>
      </c>
      <c r="D3057" s="2">
        <v>76054</v>
      </c>
      <c r="E3057" s="2" t="s">
        <v>85</v>
      </c>
    </row>
    <row r="3058" spans="1:5" x14ac:dyDescent="0.25">
      <c r="A3058" s="2">
        <v>48458</v>
      </c>
      <c r="B3058" s="3" t="s">
        <v>65</v>
      </c>
      <c r="C3058" s="2" t="s">
        <v>66</v>
      </c>
      <c r="D3058" s="2">
        <v>76054</v>
      </c>
      <c r="E3058" s="2" t="s">
        <v>85</v>
      </c>
    </row>
    <row r="3059" spans="1:5" x14ac:dyDescent="0.25">
      <c r="A3059" s="2">
        <v>4784</v>
      </c>
      <c r="B3059" s="3" t="s">
        <v>65</v>
      </c>
      <c r="C3059" s="2" t="s">
        <v>66</v>
      </c>
      <c r="D3059" s="2">
        <v>76126</v>
      </c>
      <c r="E3059" s="2" t="s">
        <v>69</v>
      </c>
    </row>
    <row r="3060" spans="1:5" x14ac:dyDescent="0.25">
      <c r="A3060" s="2">
        <v>4786</v>
      </c>
      <c r="B3060" s="3" t="s">
        <v>65</v>
      </c>
      <c r="C3060" s="2" t="s">
        <v>66</v>
      </c>
      <c r="D3060" s="2">
        <v>76126</v>
      </c>
      <c r="E3060" s="2" t="s">
        <v>69</v>
      </c>
    </row>
    <row r="3061" spans="1:5" x14ac:dyDescent="0.25">
      <c r="A3061" s="2">
        <v>4789</v>
      </c>
      <c r="B3061" s="3" t="s">
        <v>65</v>
      </c>
      <c r="C3061" s="2" t="s">
        <v>66</v>
      </c>
      <c r="D3061" s="2">
        <v>76126</v>
      </c>
      <c r="E3061" s="2" t="s">
        <v>69</v>
      </c>
    </row>
    <row r="3062" spans="1:5" x14ac:dyDescent="0.25">
      <c r="A3062" s="2">
        <v>4795</v>
      </c>
      <c r="B3062" s="3" t="s">
        <v>65</v>
      </c>
      <c r="C3062" s="2" t="s">
        <v>66</v>
      </c>
      <c r="D3062" s="2">
        <v>76126</v>
      </c>
      <c r="E3062" s="2" t="s">
        <v>69</v>
      </c>
    </row>
    <row r="3063" spans="1:5" x14ac:dyDescent="0.25">
      <c r="A3063" s="2">
        <v>4796</v>
      </c>
      <c r="B3063" s="3" t="s">
        <v>65</v>
      </c>
      <c r="C3063" s="2" t="s">
        <v>66</v>
      </c>
      <c r="D3063" s="2">
        <v>76126</v>
      </c>
      <c r="E3063" s="2" t="s">
        <v>69</v>
      </c>
    </row>
    <row r="3064" spans="1:5" x14ac:dyDescent="0.25">
      <c r="A3064" s="2">
        <v>4797</v>
      </c>
      <c r="B3064" s="3" t="s">
        <v>65</v>
      </c>
      <c r="C3064" s="2" t="s">
        <v>66</v>
      </c>
      <c r="D3064" s="2">
        <v>76126</v>
      </c>
      <c r="E3064" s="2" t="s">
        <v>69</v>
      </c>
    </row>
    <row r="3065" spans="1:5" x14ac:dyDescent="0.25">
      <c r="A3065" s="2">
        <v>17007</v>
      </c>
      <c r="B3065" s="3" t="s">
        <v>65</v>
      </c>
      <c r="C3065" s="2" t="s">
        <v>66</v>
      </c>
      <c r="D3065" s="2">
        <v>76126</v>
      </c>
      <c r="E3065" s="2" t="s">
        <v>69</v>
      </c>
    </row>
    <row r="3066" spans="1:5" x14ac:dyDescent="0.25">
      <c r="A3066" s="2">
        <v>48958</v>
      </c>
      <c r="B3066" s="3" t="s">
        <v>65</v>
      </c>
      <c r="C3066" s="2" t="s">
        <v>66</v>
      </c>
      <c r="D3066" s="2">
        <v>76126</v>
      </c>
      <c r="E3066" s="2" t="s">
        <v>69</v>
      </c>
    </row>
    <row r="3067" spans="1:5" x14ac:dyDescent="0.25">
      <c r="A3067" s="2">
        <v>7935</v>
      </c>
      <c r="B3067" s="3" t="s">
        <v>65</v>
      </c>
      <c r="C3067" s="2" t="s">
        <v>66</v>
      </c>
      <c r="D3067" s="2">
        <v>76233</v>
      </c>
      <c r="E3067" s="2" t="s">
        <v>71</v>
      </c>
    </row>
    <row r="3068" spans="1:5" x14ac:dyDescent="0.25">
      <c r="A3068" s="2">
        <v>7939</v>
      </c>
      <c r="B3068" s="3" t="s">
        <v>65</v>
      </c>
      <c r="C3068" s="2" t="s">
        <v>66</v>
      </c>
      <c r="D3068" s="2">
        <v>76233</v>
      </c>
      <c r="E3068" s="2" t="s">
        <v>71</v>
      </c>
    </row>
    <row r="3069" spans="1:5" x14ac:dyDescent="0.25">
      <c r="A3069" s="2">
        <v>7940</v>
      </c>
      <c r="B3069" s="3" t="s">
        <v>65</v>
      </c>
      <c r="C3069" s="2" t="s">
        <v>66</v>
      </c>
      <c r="D3069" s="2">
        <v>76233</v>
      </c>
      <c r="E3069" s="2" t="s">
        <v>71</v>
      </c>
    </row>
    <row r="3070" spans="1:5" x14ac:dyDescent="0.25">
      <c r="A3070" s="2">
        <v>7946</v>
      </c>
      <c r="B3070" s="3" t="s">
        <v>65</v>
      </c>
      <c r="C3070" s="2" t="s">
        <v>66</v>
      </c>
      <c r="D3070" s="2">
        <v>76233</v>
      </c>
      <c r="E3070" s="2" t="s">
        <v>71</v>
      </c>
    </row>
    <row r="3071" spans="1:5" x14ac:dyDescent="0.25">
      <c r="A3071" s="2">
        <v>7949</v>
      </c>
      <c r="B3071" s="3" t="s">
        <v>65</v>
      </c>
      <c r="C3071" s="2" t="s">
        <v>66</v>
      </c>
      <c r="D3071" s="2">
        <v>76233</v>
      </c>
      <c r="E3071" s="2" t="s">
        <v>71</v>
      </c>
    </row>
    <row r="3072" spans="1:5" x14ac:dyDescent="0.25">
      <c r="A3072" s="2">
        <v>7953</v>
      </c>
      <c r="B3072" s="3" t="s">
        <v>65</v>
      </c>
      <c r="C3072" s="2" t="s">
        <v>66</v>
      </c>
      <c r="D3072" s="2">
        <v>76233</v>
      </c>
      <c r="E3072" s="2" t="s">
        <v>71</v>
      </c>
    </row>
    <row r="3073" spans="1:5" x14ac:dyDescent="0.25">
      <c r="A3073" s="2">
        <v>8663</v>
      </c>
      <c r="B3073" s="3" t="s">
        <v>65</v>
      </c>
      <c r="C3073" s="2" t="s">
        <v>66</v>
      </c>
      <c r="D3073" s="2">
        <v>76233</v>
      </c>
      <c r="E3073" s="2" t="s">
        <v>71</v>
      </c>
    </row>
    <row r="3074" spans="1:5" x14ac:dyDescent="0.25">
      <c r="A3074" s="2">
        <v>10089</v>
      </c>
      <c r="B3074" s="3" t="s">
        <v>65</v>
      </c>
      <c r="C3074" s="2" t="s">
        <v>66</v>
      </c>
      <c r="D3074" s="2">
        <v>76233</v>
      </c>
      <c r="E3074" s="2" t="s">
        <v>71</v>
      </c>
    </row>
    <row r="3075" spans="1:5" x14ac:dyDescent="0.25">
      <c r="A3075" s="2">
        <v>17009</v>
      </c>
      <c r="B3075" s="3" t="s">
        <v>65</v>
      </c>
      <c r="C3075" s="2" t="s">
        <v>66</v>
      </c>
      <c r="D3075" s="2">
        <v>76233</v>
      </c>
      <c r="E3075" s="2" t="s">
        <v>71</v>
      </c>
    </row>
    <row r="3076" spans="1:5" x14ac:dyDescent="0.25">
      <c r="A3076" s="2">
        <v>19692</v>
      </c>
      <c r="B3076" s="3" t="s">
        <v>65</v>
      </c>
      <c r="C3076" s="2" t="s">
        <v>66</v>
      </c>
      <c r="D3076" s="2">
        <v>76233</v>
      </c>
      <c r="E3076" s="2" t="s">
        <v>71</v>
      </c>
    </row>
    <row r="3077" spans="1:5" x14ac:dyDescent="0.25">
      <c r="A3077" s="2">
        <v>24165</v>
      </c>
      <c r="B3077" s="3" t="s">
        <v>65</v>
      </c>
      <c r="C3077" s="2" t="s">
        <v>66</v>
      </c>
      <c r="D3077" s="2">
        <v>76233</v>
      </c>
      <c r="E3077" s="2" t="s">
        <v>71</v>
      </c>
    </row>
    <row r="3078" spans="1:5" x14ac:dyDescent="0.25">
      <c r="A3078" s="2">
        <v>27134</v>
      </c>
      <c r="B3078" s="3" t="s">
        <v>65</v>
      </c>
      <c r="C3078" s="2" t="s">
        <v>66</v>
      </c>
      <c r="D3078" s="2">
        <v>76233</v>
      </c>
      <c r="E3078" s="2" t="s">
        <v>71</v>
      </c>
    </row>
    <row r="3079" spans="1:5" x14ac:dyDescent="0.25">
      <c r="A3079" s="2">
        <v>27145</v>
      </c>
      <c r="B3079" s="3" t="s">
        <v>65</v>
      </c>
      <c r="C3079" s="2" t="s">
        <v>66</v>
      </c>
      <c r="D3079" s="2">
        <v>76233</v>
      </c>
      <c r="E3079" s="2" t="s">
        <v>71</v>
      </c>
    </row>
    <row r="3080" spans="1:5" x14ac:dyDescent="0.25">
      <c r="A3080" s="2">
        <v>49002</v>
      </c>
      <c r="B3080" s="3" t="s">
        <v>65</v>
      </c>
      <c r="C3080" s="2" t="s">
        <v>66</v>
      </c>
      <c r="D3080" s="2">
        <v>76233</v>
      </c>
      <c r="E3080" s="2" t="s">
        <v>71</v>
      </c>
    </row>
    <row r="3081" spans="1:5" x14ac:dyDescent="0.25">
      <c r="A3081" s="2">
        <v>49010</v>
      </c>
      <c r="B3081" s="3" t="s">
        <v>65</v>
      </c>
      <c r="C3081" s="2" t="s">
        <v>66</v>
      </c>
      <c r="D3081" s="2">
        <v>76233</v>
      </c>
      <c r="E3081" s="2" t="s">
        <v>71</v>
      </c>
    </row>
    <row r="3082" spans="1:5" x14ac:dyDescent="0.25">
      <c r="A3082" s="2">
        <v>49015</v>
      </c>
      <c r="B3082" s="3" t="s">
        <v>65</v>
      </c>
      <c r="C3082" s="2" t="s">
        <v>66</v>
      </c>
      <c r="D3082" s="2">
        <v>76233</v>
      </c>
      <c r="E3082" s="2" t="s">
        <v>71</v>
      </c>
    </row>
    <row r="3083" spans="1:5" x14ac:dyDescent="0.25">
      <c r="A3083" s="2">
        <v>49016</v>
      </c>
      <c r="B3083" s="3" t="s">
        <v>65</v>
      </c>
      <c r="C3083" s="2" t="s">
        <v>66</v>
      </c>
      <c r="D3083" s="2">
        <v>76233</v>
      </c>
      <c r="E3083" s="2" t="s">
        <v>71</v>
      </c>
    </row>
    <row r="3084" spans="1:5" x14ac:dyDescent="0.25">
      <c r="A3084" s="2">
        <v>49017</v>
      </c>
      <c r="B3084" s="3" t="s">
        <v>65</v>
      </c>
      <c r="C3084" s="2" t="s">
        <v>66</v>
      </c>
      <c r="D3084" s="2">
        <v>76233</v>
      </c>
      <c r="E3084" s="2" t="s">
        <v>71</v>
      </c>
    </row>
    <row r="3085" spans="1:5" x14ac:dyDescent="0.25">
      <c r="A3085" s="2">
        <v>49020</v>
      </c>
      <c r="B3085" s="3" t="s">
        <v>65</v>
      </c>
      <c r="C3085" s="2" t="s">
        <v>66</v>
      </c>
      <c r="D3085" s="2">
        <v>76233</v>
      </c>
      <c r="E3085" s="2" t="s">
        <v>71</v>
      </c>
    </row>
    <row r="3086" spans="1:5" x14ac:dyDescent="0.25">
      <c r="A3086" s="2">
        <v>49040</v>
      </c>
      <c r="B3086" s="3" t="s">
        <v>65</v>
      </c>
      <c r="C3086" s="2" t="s">
        <v>66</v>
      </c>
      <c r="D3086" s="2">
        <v>76233</v>
      </c>
      <c r="E3086" s="2" t="s">
        <v>71</v>
      </c>
    </row>
    <row r="3087" spans="1:5" x14ac:dyDescent="0.25">
      <c r="A3087" s="2">
        <v>49041</v>
      </c>
      <c r="B3087" s="3" t="s">
        <v>65</v>
      </c>
      <c r="C3087" s="2" t="s">
        <v>66</v>
      </c>
      <c r="D3087" s="2">
        <v>76233</v>
      </c>
      <c r="E3087" s="2" t="s">
        <v>71</v>
      </c>
    </row>
    <row r="3088" spans="1:5" x14ac:dyDescent="0.25">
      <c r="A3088" s="2">
        <v>49042</v>
      </c>
      <c r="B3088" s="3" t="s">
        <v>65</v>
      </c>
      <c r="C3088" s="2" t="s">
        <v>66</v>
      </c>
      <c r="D3088" s="2">
        <v>76233</v>
      </c>
      <c r="E3088" s="2" t="s">
        <v>71</v>
      </c>
    </row>
    <row r="3089" spans="1:5" x14ac:dyDescent="0.25">
      <c r="A3089" s="2">
        <v>49043</v>
      </c>
      <c r="B3089" s="3" t="s">
        <v>65</v>
      </c>
      <c r="C3089" s="2" t="s">
        <v>66</v>
      </c>
      <c r="D3089" s="2">
        <v>76233</v>
      </c>
      <c r="E3089" s="2" t="s">
        <v>71</v>
      </c>
    </row>
    <row r="3090" spans="1:5" x14ac:dyDescent="0.25">
      <c r="A3090" s="2">
        <v>4806</v>
      </c>
      <c r="B3090" s="3" t="s">
        <v>65</v>
      </c>
      <c r="C3090" s="2" t="s">
        <v>66</v>
      </c>
      <c r="D3090" s="2">
        <v>76243</v>
      </c>
      <c r="E3090" s="2" t="s">
        <v>382</v>
      </c>
    </row>
    <row r="3091" spans="1:5" x14ac:dyDescent="0.25">
      <c r="A3091" s="2">
        <v>4808</v>
      </c>
      <c r="B3091" s="3" t="s">
        <v>65</v>
      </c>
      <c r="C3091" s="2" t="s">
        <v>66</v>
      </c>
      <c r="D3091" s="2">
        <v>76243</v>
      </c>
      <c r="E3091" s="2" t="s">
        <v>382</v>
      </c>
    </row>
    <row r="3092" spans="1:5" x14ac:dyDescent="0.25">
      <c r="A3092" s="2">
        <v>4809</v>
      </c>
      <c r="B3092" s="3" t="s">
        <v>65</v>
      </c>
      <c r="C3092" s="2" t="s">
        <v>66</v>
      </c>
      <c r="D3092" s="2">
        <v>76243</v>
      </c>
      <c r="E3092" s="2" t="s">
        <v>382</v>
      </c>
    </row>
    <row r="3093" spans="1:5" x14ac:dyDescent="0.25">
      <c r="A3093" s="2">
        <v>4810</v>
      </c>
      <c r="B3093" s="3" t="s">
        <v>65</v>
      </c>
      <c r="C3093" s="2" t="s">
        <v>66</v>
      </c>
      <c r="D3093" s="2">
        <v>76243</v>
      </c>
      <c r="E3093" s="2" t="s">
        <v>382</v>
      </c>
    </row>
    <row r="3094" spans="1:5" x14ac:dyDescent="0.25">
      <c r="A3094" s="2">
        <v>4814</v>
      </c>
      <c r="B3094" s="3" t="s">
        <v>65</v>
      </c>
      <c r="C3094" s="2" t="s">
        <v>66</v>
      </c>
      <c r="D3094" s="2">
        <v>76243</v>
      </c>
      <c r="E3094" s="2" t="s">
        <v>382</v>
      </c>
    </row>
    <row r="3095" spans="1:5" x14ac:dyDescent="0.25">
      <c r="A3095" s="2">
        <v>4819</v>
      </c>
      <c r="B3095" s="3" t="s">
        <v>65</v>
      </c>
      <c r="C3095" s="2" t="s">
        <v>66</v>
      </c>
      <c r="D3095" s="2">
        <v>76243</v>
      </c>
      <c r="E3095" s="2" t="s">
        <v>382</v>
      </c>
    </row>
    <row r="3096" spans="1:5" x14ac:dyDescent="0.25">
      <c r="A3096" s="2">
        <v>4820</v>
      </c>
      <c r="B3096" s="3" t="s">
        <v>65</v>
      </c>
      <c r="C3096" s="2" t="s">
        <v>66</v>
      </c>
      <c r="D3096" s="2">
        <v>76243</v>
      </c>
      <c r="E3096" s="2" t="s">
        <v>382</v>
      </c>
    </row>
    <row r="3097" spans="1:5" x14ac:dyDescent="0.25">
      <c r="A3097" s="2">
        <v>4821</v>
      </c>
      <c r="B3097" s="3" t="s">
        <v>65</v>
      </c>
      <c r="C3097" s="2" t="s">
        <v>66</v>
      </c>
      <c r="D3097" s="2">
        <v>76243</v>
      </c>
      <c r="E3097" s="2" t="s">
        <v>382</v>
      </c>
    </row>
    <row r="3098" spans="1:5" x14ac:dyDescent="0.25">
      <c r="A3098" s="2">
        <v>5557</v>
      </c>
      <c r="B3098" s="3" t="s">
        <v>65</v>
      </c>
      <c r="C3098" s="2" t="s">
        <v>66</v>
      </c>
      <c r="D3098" s="2">
        <v>76243</v>
      </c>
      <c r="E3098" s="2" t="s">
        <v>382</v>
      </c>
    </row>
    <row r="3099" spans="1:5" x14ac:dyDescent="0.25">
      <c r="A3099" s="2">
        <v>11114</v>
      </c>
      <c r="B3099" s="3" t="s">
        <v>65</v>
      </c>
      <c r="C3099" s="2" t="s">
        <v>66</v>
      </c>
      <c r="D3099" s="2">
        <v>76243</v>
      </c>
      <c r="E3099" s="2" t="s">
        <v>382</v>
      </c>
    </row>
    <row r="3100" spans="1:5" x14ac:dyDescent="0.25">
      <c r="A3100" s="2">
        <v>16430</v>
      </c>
      <c r="B3100" s="3" t="s">
        <v>65</v>
      </c>
      <c r="C3100" s="2" t="s">
        <v>66</v>
      </c>
      <c r="D3100" s="2">
        <v>76243</v>
      </c>
      <c r="E3100" s="2" t="s">
        <v>382</v>
      </c>
    </row>
    <row r="3101" spans="1:5" x14ac:dyDescent="0.25">
      <c r="A3101" s="2">
        <v>19695</v>
      </c>
      <c r="B3101" s="3" t="s">
        <v>65</v>
      </c>
      <c r="C3101" s="2" t="s">
        <v>66</v>
      </c>
      <c r="D3101" s="2">
        <v>76243</v>
      </c>
      <c r="E3101" s="2" t="s">
        <v>382</v>
      </c>
    </row>
    <row r="3102" spans="1:5" x14ac:dyDescent="0.25">
      <c r="A3102" s="2">
        <v>19696</v>
      </c>
      <c r="B3102" s="3" t="s">
        <v>65</v>
      </c>
      <c r="C3102" s="2" t="s">
        <v>66</v>
      </c>
      <c r="D3102" s="2">
        <v>76243</v>
      </c>
      <c r="E3102" s="2" t="s">
        <v>382</v>
      </c>
    </row>
    <row r="3103" spans="1:5" x14ac:dyDescent="0.25">
      <c r="A3103" s="2">
        <v>24167</v>
      </c>
      <c r="B3103" s="3" t="s">
        <v>65</v>
      </c>
      <c r="C3103" s="2" t="s">
        <v>66</v>
      </c>
      <c r="D3103" s="2">
        <v>76243</v>
      </c>
      <c r="E3103" s="2" t="s">
        <v>382</v>
      </c>
    </row>
    <row r="3104" spans="1:5" x14ac:dyDescent="0.25">
      <c r="A3104" s="2">
        <v>24168</v>
      </c>
      <c r="B3104" s="3" t="s">
        <v>65</v>
      </c>
      <c r="C3104" s="2" t="s">
        <v>66</v>
      </c>
      <c r="D3104" s="2">
        <v>76243</v>
      </c>
      <c r="E3104" s="2" t="s">
        <v>382</v>
      </c>
    </row>
    <row r="3105" spans="1:5" x14ac:dyDescent="0.25">
      <c r="A3105" s="2">
        <v>49050</v>
      </c>
      <c r="B3105" s="3" t="s">
        <v>65</v>
      </c>
      <c r="C3105" s="2" t="s">
        <v>66</v>
      </c>
      <c r="D3105" s="2">
        <v>76243</v>
      </c>
      <c r="E3105" s="2" t="s">
        <v>382</v>
      </c>
    </row>
    <row r="3106" spans="1:5" x14ac:dyDescent="0.25">
      <c r="A3106" s="2">
        <v>49051</v>
      </c>
      <c r="B3106" s="3" t="s">
        <v>65</v>
      </c>
      <c r="C3106" s="2" t="s">
        <v>66</v>
      </c>
      <c r="D3106" s="2">
        <v>76243</v>
      </c>
      <c r="E3106" s="2" t="s">
        <v>382</v>
      </c>
    </row>
    <row r="3107" spans="1:5" x14ac:dyDescent="0.25">
      <c r="A3107" s="2">
        <v>49052</v>
      </c>
      <c r="B3107" s="3" t="s">
        <v>65</v>
      </c>
      <c r="C3107" s="2" t="s">
        <v>66</v>
      </c>
      <c r="D3107" s="2">
        <v>76243</v>
      </c>
      <c r="E3107" s="2" t="s">
        <v>382</v>
      </c>
    </row>
    <row r="3108" spans="1:5" x14ac:dyDescent="0.25">
      <c r="A3108" s="2">
        <v>49054</v>
      </c>
      <c r="B3108" s="3" t="s">
        <v>65</v>
      </c>
      <c r="C3108" s="2" t="s">
        <v>66</v>
      </c>
      <c r="D3108" s="2">
        <v>76243</v>
      </c>
      <c r="E3108" s="2" t="s">
        <v>382</v>
      </c>
    </row>
    <row r="3109" spans="1:5" x14ac:dyDescent="0.25">
      <c r="A3109" s="2">
        <v>49056</v>
      </c>
      <c r="B3109" s="3" t="s">
        <v>65</v>
      </c>
      <c r="C3109" s="2" t="s">
        <v>66</v>
      </c>
      <c r="D3109" s="2">
        <v>76243</v>
      </c>
      <c r="E3109" s="2" t="s">
        <v>382</v>
      </c>
    </row>
    <row r="3110" spans="1:5" x14ac:dyDescent="0.25">
      <c r="A3110" s="2">
        <v>49064</v>
      </c>
      <c r="B3110" s="3" t="s">
        <v>65</v>
      </c>
      <c r="C3110" s="2" t="s">
        <v>66</v>
      </c>
      <c r="D3110" s="2">
        <v>76243</v>
      </c>
      <c r="E3110" s="2" t="s">
        <v>382</v>
      </c>
    </row>
    <row r="3111" spans="1:5" x14ac:dyDescent="0.25">
      <c r="A3111" s="2">
        <v>49070</v>
      </c>
      <c r="B3111" s="3" t="s">
        <v>65</v>
      </c>
      <c r="C3111" s="2" t="s">
        <v>66</v>
      </c>
      <c r="D3111" s="2">
        <v>76243</v>
      </c>
      <c r="E3111" s="2" t="s">
        <v>382</v>
      </c>
    </row>
    <row r="3112" spans="1:5" x14ac:dyDescent="0.25">
      <c r="A3112" s="2">
        <v>9</v>
      </c>
      <c r="B3112" s="3" t="s">
        <v>65</v>
      </c>
      <c r="C3112" s="2" t="s">
        <v>66</v>
      </c>
      <c r="D3112" s="2">
        <v>76246</v>
      </c>
      <c r="E3112" s="2" t="s">
        <v>88</v>
      </c>
    </row>
    <row r="3113" spans="1:5" x14ac:dyDescent="0.25">
      <c r="A3113" s="2">
        <v>897</v>
      </c>
      <c r="B3113" s="3" t="s">
        <v>65</v>
      </c>
      <c r="C3113" s="2" t="s">
        <v>66</v>
      </c>
      <c r="D3113" s="2">
        <v>76246</v>
      </c>
      <c r="E3113" s="2" t="s">
        <v>88</v>
      </c>
    </row>
    <row r="3114" spans="1:5" x14ac:dyDescent="0.25">
      <c r="A3114" s="2">
        <v>898</v>
      </c>
      <c r="B3114" s="3" t="s">
        <v>65</v>
      </c>
      <c r="C3114" s="2" t="s">
        <v>66</v>
      </c>
      <c r="D3114" s="2">
        <v>76246</v>
      </c>
      <c r="E3114" s="2" t="s">
        <v>88</v>
      </c>
    </row>
    <row r="3115" spans="1:5" x14ac:dyDescent="0.25">
      <c r="A3115" s="2">
        <v>6100</v>
      </c>
      <c r="B3115" s="3" t="s">
        <v>65</v>
      </c>
      <c r="C3115" s="2" t="s">
        <v>66</v>
      </c>
      <c r="D3115" s="2">
        <v>76246</v>
      </c>
      <c r="E3115" s="2" t="s">
        <v>88</v>
      </c>
    </row>
    <row r="3116" spans="1:5" x14ac:dyDescent="0.25">
      <c r="A3116" s="2">
        <v>8696</v>
      </c>
      <c r="B3116" s="3" t="s">
        <v>65</v>
      </c>
      <c r="C3116" s="2" t="s">
        <v>66</v>
      </c>
      <c r="D3116" s="2">
        <v>76246</v>
      </c>
      <c r="E3116" s="2" t="s">
        <v>88</v>
      </c>
    </row>
    <row r="3117" spans="1:5" x14ac:dyDescent="0.25">
      <c r="A3117" s="2">
        <v>17425</v>
      </c>
      <c r="B3117" s="3" t="s">
        <v>65</v>
      </c>
      <c r="C3117" s="2" t="s">
        <v>66</v>
      </c>
      <c r="D3117" s="2">
        <v>76246</v>
      </c>
      <c r="E3117" s="2" t="s">
        <v>88</v>
      </c>
    </row>
    <row r="3118" spans="1:5" x14ac:dyDescent="0.25">
      <c r="A3118" s="2">
        <v>49074</v>
      </c>
      <c r="B3118" s="3" t="s">
        <v>65</v>
      </c>
      <c r="C3118" s="2" t="s">
        <v>66</v>
      </c>
      <c r="D3118" s="2">
        <v>76246</v>
      </c>
      <c r="E3118" s="2" t="s">
        <v>88</v>
      </c>
    </row>
    <row r="3119" spans="1:5" x14ac:dyDescent="0.25">
      <c r="A3119" s="2">
        <v>49075</v>
      </c>
      <c r="B3119" s="3" t="s">
        <v>65</v>
      </c>
      <c r="C3119" s="2" t="s">
        <v>66</v>
      </c>
      <c r="D3119" s="2">
        <v>76246</v>
      </c>
      <c r="E3119" s="2" t="s">
        <v>88</v>
      </c>
    </row>
    <row r="3120" spans="1:5" x14ac:dyDescent="0.25">
      <c r="A3120" s="2">
        <v>49077</v>
      </c>
      <c r="B3120" s="3" t="s">
        <v>65</v>
      </c>
      <c r="C3120" s="2" t="s">
        <v>66</v>
      </c>
      <c r="D3120" s="2">
        <v>76246</v>
      </c>
      <c r="E3120" s="2" t="s">
        <v>88</v>
      </c>
    </row>
    <row r="3121" spans="1:5" x14ac:dyDescent="0.25">
      <c r="A3121" s="2">
        <v>49095</v>
      </c>
      <c r="B3121" s="3" t="s">
        <v>65</v>
      </c>
      <c r="C3121" s="2" t="s">
        <v>66</v>
      </c>
      <c r="D3121" s="2">
        <v>76246</v>
      </c>
      <c r="E3121" s="2" t="s">
        <v>88</v>
      </c>
    </row>
    <row r="3122" spans="1:5" x14ac:dyDescent="0.25">
      <c r="A3122" s="2">
        <v>54770</v>
      </c>
      <c r="B3122" s="3" t="s">
        <v>65</v>
      </c>
      <c r="C3122" s="2" t="s">
        <v>66</v>
      </c>
      <c r="D3122" s="2">
        <v>76246</v>
      </c>
      <c r="E3122" s="2" t="s">
        <v>88</v>
      </c>
    </row>
    <row r="3123" spans="1:5" x14ac:dyDescent="0.25">
      <c r="A3123" s="2">
        <v>4839</v>
      </c>
      <c r="B3123" s="3" t="s">
        <v>65</v>
      </c>
      <c r="C3123" s="2" t="s">
        <v>66</v>
      </c>
      <c r="D3123" s="2">
        <v>76306</v>
      </c>
      <c r="E3123" s="2" t="s">
        <v>74</v>
      </c>
    </row>
    <row r="3124" spans="1:5" x14ac:dyDescent="0.25">
      <c r="A3124" s="2">
        <v>4840</v>
      </c>
      <c r="B3124" s="3" t="s">
        <v>65</v>
      </c>
      <c r="C3124" s="2" t="s">
        <v>66</v>
      </c>
      <c r="D3124" s="2">
        <v>76306</v>
      </c>
      <c r="E3124" s="2" t="s">
        <v>74</v>
      </c>
    </row>
    <row r="3125" spans="1:5" x14ac:dyDescent="0.25">
      <c r="A3125" s="2">
        <v>13994</v>
      </c>
      <c r="B3125" s="3" t="s">
        <v>65</v>
      </c>
      <c r="C3125" s="2" t="s">
        <v>66</v>
      </c>
      <c r="D3125" s="2">
        <v>76306</v>
      </c>
      <c r="E3125" s="2" t="s">
        <v>74</v>
      </c>
    </row>
    <row r="3126" spans="1:5" x14ac:dyDescent="0.25">
      <c r="A3126" s="2">
        <v>16712</v>
      </c>
      <c r="B3126" s="3" t="s">
        <v>65</v>
      </c>
      <c r="C3126" s="2" t="s">
        <v>66</v>
      </c>
      <c r="D3126" s="2">
        <v>76306</v>
      </c>
      <c r="E3126" s="2" t="s">
        <v>74</v>
      </c>
    </row>
    <row r="3127" spans="1:5" x14ac:dyDescent="0.25">
      <c r="A3127" s="2">
        <v>17427</v>
      </c>
      <c r="B3127" s="3" t="s">
        <v>65</v>
      </c>
      <c r="C3127" s="2" t="s">
        <v>66</v>
      </c>
      <c r="D3127" s="2">
        <v>76306</v>
      </c>
      <c r="E3127" s="2" t="s">
        <v>74</v>
      </c>
    </row>
    <row r="3128" spans="1:5" x14ac:dyDescent="0.25">
      <c r="A3128" s="2">
        <v>17428</v>
      </c>
      <c r="B3128" s="3" t="s">
        <v>65</v>
      </c>
      <c r="C3128" s="2" t="s">
        <v>66</v>
      </c>
      <c r="D3128" s="2">
        <v>76306</v>
      </c>
      <c r="E3128" s="2" t="s">
        <v>74</v>
      </c>
    </row>
    <row r="3129" spans="1:5" x14ac:dyDescent="0.25">
      <c r="A3129" s="2">
        <v>17429</v>
      </c>
      <c r="B3129" s="3" t="s">
        <v>65</v>
      </c>
      <c r="C3129" s="2" t="s">
        <v>66</v>
      </c>
      <c r="D3129" s="2">
        <v>76306</v>
      </c>
      <c r="E3129" s="2" t="s">
        <v>74</v>
      </c>
    </row>
    <row r="3130" spans="1:5" x14ac:dyDescent="0.25">
      <c r="A3130" s="2">
        <v>19697</v>
      </c>
      <c r="B3130" s="3" t="s">
        <v>65</v>
      </c>
      <c r="C3130" s="2" t="s">
        <v>66</v>
      </c>
      <c r="D3130" s="2">
        <v>76306</v>
      </c>
      <c r="E3130" s="2" t="s">
        <v>74</v>
      </c>
    </row>
    <row r="3131" spans="1:5" x14ac:dyDescent="0.25">
      <c r="A3131" s="2">
        <v>22037</v>
      </c>
      <c r="B3131" s="3" t="s">
        <v>65</v>
      </c>
      <c r="C3131" s="2" t="s">
        <v>66</v>
      </c>
      <c r="D3131" s="2">
        <v>76306</v>
      </c>
      <c r="E3131" s="2" t="s">
        <v>74</v>
      </c>
    </row>
    <row r="3132" spans="1:5" x14ac:dyDescent="0.25">
      <c r="A3132" s="2">
        <v>22038</v>
      </c>
      <c r="B3132" s="3" t="s">
        <v>65</v>
      </c>
      <c r="C3132" s="2" t="s">
        <v>66</v>
      </c>
      <c r="D3132" s="2">
        <v>76306</v>
      </c>
      <c r="E3132" s="2" t="s">
        <v>74</v>
      </c>
    </row>
    <row r="3133" spans="1:5" x14ac:dyDescent="0.25">
      <c r="A3133" s="2">
        <v>27051</v>
      </c>
      <c r="B3133" s="3" t="s">
        <v>65</v>
      </c>
      <c r="C3133" s="2" t="s">
        <v>66</v>
      </c>
      <c r="D3133" s="2">
        <v>76306</v>
      </c>
      <c r="E3133" s="2" t="s">
        <v>74</v>
      </c>
    </row>
    <row r="3134" spans="1:5" x14ac:dyDescent="0.25">
      <c r="A3134" s="2">
        <v>27052</v>
      </c>
      <c r="B3134" s="3" t="s">
        <v>65</v>
      </c>
      <c r="C3134" s="2" t="s">
        <v>66</v>
      </c>
      <c r="D3134" s="2">
        <v>76306</v>
      </c>
      <c r="E3134" s="2" t="s">
        <v>74</v>
      </c>
    </row>
    <row r="3135" spans="1:5" x14ac:dyDescent="0.25">
      <c r="A3135" s="2">
        <v>27088</v>
      </c>
      <c r="B3135" s="3" t="s">
        <v>65</v>
      </c>
      <c r="C3135" s="2" t="s">
        <v>66</v>
      </c>
      <c r="D3135" s="2">
        <v>76306</v>
      </c>
      <c r="E3135" s="2" t="s">
        <v>74</v>
      </c>
    </row>
    <row r="3136" spans="1:5" x14ac:dyDescent="0.25">
      <c r="A3136" s="2">
        <v>27123</v>
      </c>
      <c r="B3136" s="3" t="s">
        <v>65</v>
      </c>
      <c r="C3136" s="2" t="s">
        <v>66</v>
      </c>
      <c r="D3136" s="2">
        <v>76306</v>
      </c>
      <c r="E3136" s="2" t="s">
        <v>74</v>
      </c>
    </row>
    <row r="3137" spans="1:5" x14ac:dyDescent="0.25">
      <c r="A3137" s="2">
        <v>49220</v>
      </c>
      <c r="B3137" s="3" t="s">
        <v>65</v>
      </c>
      <c r="C3137" s="2" t="s">
        <v>66</v>
      </c>
      <c r="D3137" s="2">
        <v>76306</v>
      </c>
      <c r="E3137" s="2" t="s">
        <v>74</v>
      </c>
    </row>
    <row r="3138" spans="1:5" x14ac:dyDescent="0.25">
      <c r="A3138" s="2">
        <v>49221</v>
      </c>
      <c r="B3138" s="3" t="s">
        <v>65</v>
      </c>
      <c r="C3138" s="2" t="s">
        <v>66</v>
      </c>
      <c r="D3138" s="2">
        <v>76306</v>
      </c>
      <c r="E3138" s="2" t="s">
        <v>74</v>
      </c>
    </row>
    <row r="3139" spans="1:5" x14ac:dyDescent="0.25">
      <c r="A3139" s="2">
        <v>49225</v>
      </c>
      <c r="B3139" s="3" t="s">
        <v>65</v>
      </c>
      <c r="C3139" s="2" t="s">
        <v>66</v>
      </c>
      <c r="D3139" s="2">
        <v>76306</v>
      </c>
      <c r="E3139" s="2" t="s">
        <v>74</v>
      </c>
    </row>
    <row r="3140" spans="1:5" x14ac:dyDescent="0.25">
      <c r="A3140" s="2">
        <v>49226</v>
      </c>
      <c r="B3140" s="3" t="s">
        <v>65</v>
      </c>
      <c r="C3140" s="2" t="s">
        <v>66</v>
      </c>
      <c r="D3140" s="2">
        <v>76306</v>
      </c>
      <c r="E3140" s="2" t="s">
        <v>74</v>
      </c>
    </row>
    <row r="3141" spans="1:5" x14ac:dyDescent="0.25">
      <c r="A3141" s="2">
        <v>55401</v>
      </c>
      <c r="B3141" s="3" t="s">
        <v>65</v>
      </c>
      <c r="C3141" s="2" t="s">
        <v>66</v>
      </c>
      <c r="D3141" s="2">
        <v>76306</v>
      </c>
      <c r="E3141" s="2" t="s">
        <v>74</v>
      </c>
    </row>
    <row r="3142" spans="1:5" x14ac:dyDescent="0.25">
      <c r="A3142" s="2">
        <v>8694</v>
      </c>
      <c r="B3142" s="3" t="s">
        <v>65</v>
      </c>
      <c r="C3142" s="2" t="s">
        <v>66</v>
      </c>
      <c r="D3142" s="2">
        <v>76377</v>
      </c>
      <c r="E3142" s="2" t="s">
        <v>90</v>
      </c>
    </row>
    <row r="3143" spans="1:5" x14ac:dyDescent="0.25">
      <c r="A3143" s="2">
        <v>8695</v>
      </c>
      <c r="B3143" s="3" t="s">
        <v>65</v>
      </c>
      <c r="C3143" s="2" t="s">
        <v>66</v>
      </c>
      <c r="D3143" s="2">
        <v>76377</v>
      </c>
      <c r="E3143" s="2" t="s">
        <v>90</v>
      </c>
    </row>
    <row r="3144" spans="1:5" x14ac:dyDescent="0.25">
      <c r="A3144" s="2">
        <v>8710</v>
      </c>
      <c r="B3144" s="3" t="s">
        <v>65</v>
      </c>
      <c r="C3144" s="2" t="s">
        <v>66</v>
      </c>
      <c r="D3144" s="2">
        <v>76377</v>
      </c>
      <c r="E3144" s="2" t="s">
        <v>90</v>
      </c>
    </row>
    <row r="3145" spans="1:5" x14ac:dyDescent="0.25">
      <c r="A3145" s="2">
        <v>13671</v>
      </c>
      <c r="B3145" s="3" t="s">
        <v>65</v>
      </c>
      <c r="C3145" s="2" t="s">
        <v>66</v>
      </c>
      <c r="D3145" s="2">
        <v>76377</v>
      </c>
      <c r="E3145" s="2" t="s">
        <v>90</v>
      </c>
    </row>
    <row r="3146" spans="1:5" x14ac:dyDescent="0.25">
      <c r="A3146" s="2">
        <v>14763</v>
      </c>
      <c r="B3146" s="3" t="s">
        <v>65</v>
      </c>
      <c r="C3146" s="2" t="s">
        <v>66</v>
      </c>
      <c r="D3146" s="2">
        <v>76377</v>
      </c>
      <c r="E3146" s="2" t="s">
        <v>90</v>
      </c>
    </row>
    <row r="3147" spans="1:5" x14ac:dyDescent="0.25">
      <c r="A3147" s="2">
        <v>17280</v>
      </c>
      <c r="B3147" s="3" t="s">
        <v>65</v>
      </c>
      <c r="C3147" s="2" t="s">
        <v>66</v>
      </c>
      <c r="D3147" s="2">
        <v>76377</v>
      </c>
      <c r="E3147" s="2" t="s">
        <v>90</v>
      </c>
    </row>
    <row r="3148" spans="1:5" x14ac:dyDescent="0.25">
      <c r="A3148" s="2">
        <v>17434</v>
      </c>
      <c r="B3148" s="3" t="s">
        <v>65</v>
      </c>
      <c r="C3148" s="2" t="s">
        <v>66</v>
      </c>
      <c r="D3148" s="2">
        <v>76377</v>
      </c>
      <c r="E3148" s="2" t="s">
        <v>90</v>
      </c>
    </row>
    <row r="3149" spans="1:5" x14ac:dyDescent="0.25">
      <c r="A3149" s="2">
        <v>17435</v>
      </c>
      <c r="B3149" s="3" t="s">
        <v>65</v>
      </c>
      <c r="C3149" s="2" t="s">
        <v>66</v>
      </c>
      <c r="D3149" s="2">
        <v>76377</v>
      </c>
      <c r="E3149" s="2" t="s">
        <v>90</v>
      </c>
    </row>
    <row r="3150" spans="1:5" x14ac:dyDescent="0.25">
      <c r="A3150" s="2">
        <v>22042</v>
      </c>
      <c r="B3150" s="3" t="s">
        <v>65</v>
      </c>
      <c r="C3150" s="2" t="s">
        <v>66</v>
      </c>
      <c r="D3150" s="2">
        <v>76377</v>
      </c>
      <c r="E3150" s="2" t="s">
        <v>90</v>
      </c>
    </row>
    <row r="3151" spans="1:5" x14ac:dyDescent="0.25">
      <c r="A3151" s="2">
        <v>49293</v>
      </c>
      <c r="B3151" s="3" t="s">
        <v>65</v>
      </c>
      <c r="C3151" s="2" t="s">
        <v>66</v>
      </c>
      <c r="D3151" s="2">
        <v>76377</v>
      </c>
      <c r="E3151" s="2" t="s">
        <v>90</v>
      </c>
    </row>
    <row r="3152" spans="1:5" x14ac:dyDescent="0.25">
      <c r="A3152" s="2">
        <v>49296</v>
      </c>
      <c r="B3152" s="3" t="s">
        <v>65</v>
      </c>
      <c r="C3152" s="2" t="s">
        <v>66</v>
      </c>
      <c r="D3152" s="2">
        <v>76377</v>
      </c>
      <c r="E3152" s="2" t="s">
        <v>90</v>
      </c>
    </row>
    <row r="3153" spans="1:5" x14ac:dyDescent="0.25">
      <c r="A3153" s="2">
        <v>49297</v>
      </c>
      <c r="B3153" s="3" t="s">
        <v>65</v>
      </c>
      <c r="C3153" s="2" t="s">
        <v>66</v>
      </c>
      <c r="D3153" s="2">
        <v>76377</v>
      </c>
      <c r="E3153" s="2" t="s">
        <v>90</v>
      </c>
    </row>
    <row r="3154" spans="1:5" x14ac:dyDescent="0.25">
      <c r="A3154" s="2">
        <v>49298</v>
      </c>
      <c r="B3154" s="3" t="s">
        <v>65</v>
      </c>
      <c r="C3154" s="2" t="s">
        <v>66</v>
      </c>
      <c r="D3154" s="2">
        <v>76377</v>
      </c>
      <c r="E3154" s="2" t="s">
        <v>90</v>
      </c>
    </row>
    <row r="3155" spans="1:5" x14ac:dyDescent="0.25">
      <c r="A3155" s="2">
        <v>49302</v>
      </c>
      <c r="B3155" s="3" t="s">
        <v>65</v>
      </c>
      <c r="C3155" s="2" t="s">
        <v>66</v>
      </c>
      <c r="D3155" s="2">
        <v>76377</v>
      </c>
      <c r="E3155" s="2" t="s">
        <v>90</v>
      </c>
    </row>
    <row r="3156" spans="1:5" x14ac:dyDescent="0.25">
      <c r="A3156" s="2">
        <v>49303</v>
      </c>
      <c r="B3156" s="3" t="s">
        <v>65</v>
      </c>
      <c r="C3156" s="2" t="s">
        <v>66</v>
      </c>
      <c r="D3156" s="2">
        <v>76377</v>
      </c>
      <c r="E3156" s="2" t="s">
        <v>90</v>
      </c>
    </row>
    <row r="3157" spans="1:5" x14ac:dyDescent="0.25">
      <c r="A3157" s="2">
        <v>49310</v>
      </c>
      <c r="B3157" s="3" t="s">
        <v>65</v>
      </c>
      <c r="C3157" s="2" t="s">
        <v>66</v>
      </c>
      <c r="D3157" s="2">
        <v>76377</v>
      </c>
      <c r="E3157" s="2" t="s">
        <v>90</v>
      </c>
    </row>
    <row r="3158" spans="1:5" x14ac:dyDescent="0.25">
      <c r="A3158" s="2">
        <v>17438</v>
      </c>
      <c r="B3158" s="3" t="s">
        <v>65</v>
      </c>
      <c r="C3158" s="2" t="s">
        <v>66</v>
      </c>
      <c r="D3158" s="2">
        <v>76497</v>
      </c>
      <c r="E3158" s="2" t="s">
        <v>92</v>
      </c>
    </row>
    <row r="3159" spans="1:5" x14ac:dyDescent="0.25">
      <c r="A3159" s="2">
        <v>18707</v>
      </c>
      <c r="B3159" s="3" t="s">
        <v>65</v>
      </c>
      <c r="C3159" s="2" t="s">
        <v>66</v>
      </c>
      <c r="D3159" s="2">
        <v>76497</v>
      </c>
      <c r="E3159" s="2" t="s">
        <v>92</v>
      </c>
    </row>
    <row r="3160" spans="1:5" x14ac:dyDescent="0.25">
      <c r="A3160" s="2">
        <v>19242</v>
      </c>
      <c r="B3160" s="3" t="s">
        <v>65</v>
      </c>
      <c r="C3160" s="2" t="s">
        <v>66</v>
      </c>
      <c r="D3160" s="2">
        <v>76497</v>
      </c>
      <c r="E3160" s="2" t="s">
        <v>92</v>
      </c>
    </row>
    <row r="3161" spans="1:5" x14ac:dyDescent="0.25">
      <c r="A3161" s="2">
        <v>27094</v>
      </c>
      <c r="B3161" s="3" t="s">
        <v>65</v>
      </c>
      <c r="C3161" s="2" t="s">
        <v>66</v>
      </c>
      <c r="D3161" s="2">
        <v>76497</v>
      </c>
      <c r="E3161" s="2" t="s">
        <v>92</v>
      </c>
    </row>
    <row r="3162" spans="1:5" x14ac:dyDescent="0.25">
      <c r="A3162" s="2">
        <v>4903</v>
      </c>
      <c r="B3162" s="3" t="s">
        <v>65</v>
      </c>
      <c r="C3162" s="2" t="s">
        <v>66</v>
      </c>
      <c r="D3162" s="2">
        <v>76563</v>
      </c>
      <c r="E3162" s="2" t="s">
        <v>77</v>
      </c>
    </row>
    <row r="3163" spans="1:5" x14ac:dyDescent="0.25">
      <c r="A3163" s="2">
        <v>5611</v>
      </c>
      <c r="B3163" s="3" t="s">
        <v>65</v>
      </c>
      <c r="C3163" s="2" t="s">
        <v>66</v>
      </c>
      <c r="D3163" s="2">
        <v>76563</v>
      </c>
      <c r="E3163" s="2" t="s">
        <v>77</v>
      </c>
    </row>
    <row r="3164" spans="1:5" x14ac:dyDescent="0.25">
      <c r="A3164" s="2">
        <v>5614</v>
      </c>
      <c r="B3164" s="3" t="s">
        <v>65</v>
      </c>
      <c r="C3164" s="2" t="s">
        <v>66</v>
      </c>
      <c r="D3164" s="2">
        <v>76563</v>
      </c>
      <c r="E3164" s="2" t="s">
        <v>77</v>
      </c>
    </row>
    <row r="3165" spans="1:5" x14ac:dyDescent="0.25">
      <c r="A3165" s="2">
        <v>5615</v>
      </c>
      <c r="B3165" s="3" t="s">
        <v>65</v>
      </c>
      <c r="C3165" s="2" t="s">
        <v>66</v>
      </c>
      <c r="D3165" s="2">
        <v>76563</v>
      </c>
      <c r="E3165" s="2" t="s">
        <v>77</v>
      </c>
    </row>
    <row r="3166" spans="1:5" x14ac:dyDescent="0.25">
      <c r="A3166" s="2">
        <v>5626</v>
      </c>
      <c r="B3166" s="3" t="s">
        <v>65</v>
      </c>
      <c r="C3166" s="2" t="s">
        <v>66</v>
      </c>
      <c r="D3166" s="2">
        <v>76563</v>
      </c>
      <c r="E3166" s="2" t="s">
        <v>77</v>
      </c>
    </row>
    <row r="3167" spans="1:5" x14ac:dyDescent="0.25">
      <c r="A3167" s="2">
        <v>6112</v>
      </c>
      <c r="B3167" s="3" t="s">
        <v>65</v>
      </c>
      <c r="C3167" s="2" t="s">
        <v>66</v>
      </c>
      <c r="D3167" s="2">
        <v>76563</v>
      </c>
      <c r="E3167" s="2" t="s">
        <v>77</v>
      </c>
    </row>
    <row r="3168" spans="1:5" x14ac:dyDescent="0.25">
      <c r="A3168" s="2">
        <v>6113</v>
      </c>
      <c r="B3168" s="3" t="s">
        <v>65</v>
      </c>
      <c r="C3168" s="2" t="s">
        <v>66</v>
      </c>
      <c r="D3168" s="2">
        <v>76563</v>
      </c>
      <c r="E3168" s="2" t="s">
        <v>77</v>
      </c>
    </row>
    <row r="3169" spans="1:5" x14ac:dyDescent="0.25">
      <c r="A3169" s="2">
        <v>6345</v>
      </c>
      <c r="B3169" s="3" t="s">
        <v>65</v>
      </c>
      <c r="C3169" s="2" t="s">
        <v>66</v>
      </c>
      <c r="D3169" s="2">
        <v>76563</v>
      </c>
      <c r="E3169" s="2" t="s">
        <v>77</v>
      </c>
    </row>
    <row r="3170" spans="1:5" x14ac:dyDescent="0.25">
      <c r="A3170" s="2">
        <v>6479</v>
      </c>
      <c r="B3170" s="3" t="s">
        <v>65</v>
      </c>
      <c r="C3170" s="2" t="s">
        <v>66</v>
      </c>
      <c r="D3170" s="2">
        <v>76563</v>
      </c>
      <c r="E3170" s="2" t="s">
        <v>77</v>
      </c>
    </row>
    <row r="3171" spans="1:5" x14ac:dyDescent="0.25">
      <c r="A3171" s="2">
        <v>6616</v>
      </c>
      <c r="B3171" s="3" t="s">
        <v>65</v>
      </c>
      <c r="C3171" s="2" t="s">
        <v>66</v>
      </c>
      <c r="D3171" s="2">
        <v>76563</v>
      </c>
      <c r="E3171" s="2" t="s">
        <v>77</v>
      </c>
    </row>
    <row r="3172" spans="1:5" x14ac:dyDescent="0.25">
      <c r="A3172" s="2">
        <v>6761</v>
      </c>
      <c r="B3172" s="3" t="s">
        <v>65</v>
      </c>
      <c r="C3172" s="2" t="s">
        <v>66</v>
      </c>
      <c r="D3172" s="2">
        <v>76563</v>
      </c>
      <c r="E3172" s="2" t="s">
        <v>77</v>
      </c>
    </row>
    <row r="3173" spans="1:5" x14ac:dyDescent="0.25">
      <c r="A3173" s="2">
        <v>6762</v>
      </c>
      <c r="B3173" s="3" t="s">
        <v>65</v>
      </c>
      <c r="C3173" s="2" t="s">
        <v>66</v>
      </c>
      <c r="D3173" s="2">
        <v>76563</v>
      </c>
      <c r="E3173" s="2" t="s">
        <v>77</v>
      </c>
    </row>
    <row r="3174" spans="1:5" x14ac:dyDescent="0.25">
      <c r="A3174" s="2">
        <v>8681</v>
      </c>
      <c r="B3174" s="3" t="s">
        <v>65</v>
      </c>
      <c r="C3174" s="2" t="s">
        <v>66</v>
      </c>
      <c r="D3174" s="2">
        <v>76563</v>
      </c>
      <c r="E3174" s="2" t="s">
        <v>77</v>
      </c>
    </row>
    <row r="3175" spans="1:5" x14ac:dyDescent="0.25">
      <c r="A3175" s="2">
        <v>11275</v>
      </c>
      <c r="B3175" s="3" t="s">
        <v>65</v>
      </c>
      <c r="C3175" s="2" t="s">
        <v>66</v>
      </c>
      <c r="D3175" s="2">
        <v>76563</v>
      </c>
      <c r="E3175" s="2" t="s">
        <v>77</v>
      </c>
    </row>
    <row r="3176" spans="1:5" x14ac:dyDescent="0.25">
      <c r="A3176" s="2">
        <v>11761</v>
      </c>
      <c r="B3176" s="3" t="s">
        <v>65</v>
      </c>
      <c r="C3176" s="2" t="s">
        <v>66</v>
      </c>
      <c r="D3176" s="2">
        <v>76563</v>
      </c>
      <c r="E3176" s="2" t="s">
        <v>77</v>
      </c>
    </row>
    <row r="3177" spans="1:5" x14ac:dyDescent="0.25">
      <c r="A3177" s="2">
        <v>14153</v>
      </c>
      <c r="B3177" s="3" t="s">
        <v>65</v>
      </c>
      <c r="C3177" s="2" t="s">
        <v>66</v>
      </c>
      <c r="D3177" s="2">
        <v>76563</v>
      </c>
      <c r="E3177" s="2" t="s">
        <v>77</v>
      </c>
    </row>
    <row r="3178" spans="1:5" x14ac:dyDescent="0.25">
      <c r="A3178" s="2">
        <v>14154</v>
      </c>
      <c r="B3178" s="3" t="s">
        <v>65</v>
      </c>
      <c r="C3178" s="2" t="s">
        <v>66</v>
      </c>
      <c r="D3178" s="2">
        <v>76563</v>
      </c>
      <c r="E3178" s="2" t="s">
        <v>77</v>
      </c>
    </row>
    <row r="3179" spans="1:5" x14ac:dyDescent="0.25">
      <c r="A3179" s="2">
        <v>14579</v>
      </c>
      <c r="B3179" s="3" t="s">
        <v>65</v>
      </c>
      <c r="C3179" s="2" t="s">
        <v>66</v>
      </c>
      <c r="D3179" s="2">
        <v>76563</v>
      </c>
      <c r="E3179" s="2" t="s">
        <v>77</v>
      </c>
    </row>
    <row r="3180" spans="1:5" x14ac:dyDescent="0.25">
      <c r="A3180" s="2">
        <v>22048</v>
      </c>
      <c r="B3180" s="3" t="s">
        <v>65</v>
      </c>
      <c r="C3180" s="2" t="s">
        <v>66</v>
      </c>
      <c r="D3180" s="2">
        <v>76563</v>
      </c>
      <c r="E3180" s="2" t="s">
        <v>77</v>
      </c>
    </row>
    <row r="3181" spans="1:5" x14ac:dyDescent="0.25">
      <c r="A3181" s="2">
        <v>22049</v>
      </c>
      <c r="B3181" s="3" t="s">
        <v>65</v>
      </c>
      <c r="C3181" s="2" t="s">
        <v>66</v>
      </c>
      <c r="D3181" s="2">
        <v>76563</v>
      </c>
      <c r="E3181" s="2" t="s">
        <v>77</v>
      </c>
    </row>
    <row r="3182" spans="1:5" x14ac:dyDescent="0.25">
      <c r="A3182" s="2">
        <v>27003</v>
      </c>
      <c r="B3182" s="3" t="s">
        <v>65</v>
      </c>
      <c r="C3182" s="2" t="s">
        <v>66</v>
      </c>
      <c r="D3182" s="2">
        <v>76563</v>
      </c>
      <c r="E3182" s="2" t="s">
        <v>77</v>
      </c>
    </row>
    <row r="3183" spans="1:5" x14ac:dyDescent="0.25">
      <c r="A3183" s="2">
        <v>49415</v>
      </c>
      <c r="B3183" s="3" t="s">
        <v>65</v>
      </c>
      <c r="C3183" s="2" t="s">
        <v>66</v>
      </c>
      <c r="D3183" s="2">
        <v>76563</v>
      </c>
      <c r="E3183" s="2" t="s">
        <v>77</v>
      </c>
    </row>
    <row r="3184" spans="1:5" x14ac:dyDescent="0.25">
      <c r="A3184" s="2">
        <v>49417</v>
      </c>
      <c r="B3184" s="3" t="s">
        <v>65</v>
      </c>
      <c r="C3184" s="2" t="s">
        <v>66</v>
      </c>
      <c r="D3184" s="2">
        <v>76563</v>
      </c>
      <c r="E3184" s="2" t="s">
        <v>77</v>
      </c>
    </row>
    <row r="3185" spans="1:5" x14ac:dyDescent="0.25">
      <c r="A3185" s="2">
        <v>49418</v>
      </c>
      <c r="B3185" s="3" t="s">
        <v>65</v>
      </c>
      <c r="C3185" s="2" t="s">
        <v>66</v>
      </c>
      <c r="D3185" s="2">
        <v>76563</v>
      </c>
      <c r="E3185" s="2" t="s">
        <v>77</v>
      </c>
    </row>
    <row r="3186" spans="1:5" x14ac:dyDescent="0.25">
      <c r="A3186" s="2">
        <v>49419</v>
      </c>
      <c r="B3186" s="3" t="s">
        <v>65</v>
      </c>
      <c r="C3186" s="2" t="s">
        <v>66</v>
      </c>
      <c r="D3186" s="2">
        <v>76563</v>
      </c>
      <c r="E3186" s="2" t="s">
        <v>77</v>
      </c>
    </row>
    <row r="3187" spans="1:5" x14ac:dyDescent="0.25">
      <c r="A3187" s="2">
        <v>49420</v>
      </c>
      <c r="B3187" s="3" t="s">
        <v>65</v>
      </c>
      <c r="C3187" s="2" t="s">
        <v>66</v>
      </c>
      <c r="D3187" s="2">
        <v>76563</v>
      </c>
      <c r="E3187" s="2" t="s">
        <v>77</v>
      </c>
    </row>
    <row r="3188" spans="1:5" x14ac:dyDescent="0.25">
      <c r="A3188" s="2">
        <v>507</v>
      </c>
      <c r="B3188" s="3" t="s">
        <v>65</v>
      </c>
      <c r="C3188" s="2" t="s">
        <v>66</v>
      </c>
      <c r="D3188" s="2">
        <v>76606</v>
      </c>
      <c r="E3188" s="2" t="s">
        <v>93</v>
      </c>
    </row>
    <row r="3189" spans="1:5" x14ac:dyDescent="0.25">
      <c r="A3189" s="2">
        <v>4904</v>
      </c>
      <c r="B3189" s="3" t="s">
        <v>65</v>
      </c>
      <c r="C3189" s="2" t="s">
        <v>66</v>
      </c>
      <c r="D3189" s="2">
        <v>76606</v>
      </c>
      <c r="E3189" s="2" t="s">
        <v>93</v>
      </c>
    </row>
    <row r="3190" spans="1:5" x14ac:dyDescent="0.25">
      <c r="A3190" s="2">
        <v>4907</v>
      </c>
      <c r="B3190" s="3" t="s">
        <v>65</v>
      </c>
      <c r="C3190" s="2" t="s">
        <v>66</v>
      </c>
      <c r="D3190" s="2">
        <v>76606</v>
      </c>
      <c r="E3190" s="2" t="s">
        <v>93</v>
      </c>
    </row>
    <row r="3191" spans="1:5" x14ac:dyDescent="0.25">
      <c r="A3191" s="2">
        <v>4909</v>
      </c>
      <c r="B3191" s="3" t="s">
        <v>65</v>
      </c>
      <c r="C3191" s="2" t="s">
        <v>66</v>
      </c>
      <c r="D3191" s="2">
        <v>76606</v>
      </c>
      <c r="E3191" s="2" t="s">
        <v>93</v>
      </c>
    </row>
    <row r="3192" spans="1:5" x14ac:dyDescent="0.25">
      <c r="A3192" s="2">
        <v>4911</v>
      </c>
      <c r="B3192" s="3" t="s">
        <v>65</v>
      </c>
      <c r="C3192" s="2" t="s">
        <v>66</v>
      </c>
      <c r="D3192" s="2">
        <v>76606</v>
      </c>
      <c r="E3192" s="2" t="s">
        <v>93</v>
      </c>
    </row>
    <row r="3193" spans="1:5" x14ac:dyDescent="0.25">
      <c r="A3193" s="2">
        <v>4912</v>
      </c>
      <c r="B3193" s="3" t="s">
        <v>65</v>
      </c>
      <c r="C3193" s="2" t="s">
        <v>66</v>
      </c>
      <c r="D3193" s="2">
        <v>76606</v>
      </c>
      <c r="E3193" s="2" t="s">
        <v>93</v>
      </c>
    </row>
    <row r="3194" spans="1:5" x14ac:dyDescent="0.25">
      <c r="A3194" s="2">
        <v>4914</v>
      </c>
      <c r="B3194" s="3" t="s">
        <v>65</v>
      </c>
      <c r="C3194" s="2" t="s">
        <v>66</v>
      </c>
      <c r="D3194" s="2">
        <v>76606</v>
      </c>
      <c r="E3194" s="2" t="s">
        <v>93</v>
      </c>
    </row>
    <row r="3195" spans="1:5" x14ac:dyDescent="0.25">
      <c r="A3195" s="2">
        <v>4917</v>
      </c>
      <c r="B3195" s="3" t="s">
        <v>65</v>
      </c>
      <c r="C3195" s="2" t="s">
        <v>66</v>
      </c>
      <c r="D3195" s="2">
        <v>76606</v>
      </c>
      <c r="E3195" s="2" t="s">
        <v>93</v>
      </c>
    </row>
    <row r="3196" spans="1:5" x14ac:dyDescent="0.25">
      <c r="A3196" s="2">
        <v>11774</v>
      </c>
      <c r="B3196" s="3" t="s">
        <v>65</v>
      </c>
      <c r="C3196" s="2" t="s">
        <v>66</v>
      </c>
      <c r="D3196" s="2">
        <v>76606</v>
      </c>
      <c r="E3196" s="2" t="s">
        <v>93</v>
      </c>
    </row>
    <row r="3197" spans="1:5" x14ac:dyDescent="0.25">
      <c r="A3197" s="2">
        <v>17441</v>
      </c>
      <c r="B3197" s="3" t="s">
        <v>65</v>
      </c>
      <c r="C3197" s="2" t="s">
        <v>66</v>
      </c>
      <c r="D3197" s="2">
        <v>76606</v>
      </c>
      <c r="E3197" s="2" t="s">
        <v>93</v>
      </c>
    </row>
    <row r="3198" spans="1:5" x14ac:dyDescent="0.25">
      <c r="A3198" s="2">
        <v>49425</v>
      </c>
      <c r="B3198" s="3" t="s">
        <v>65</v>
      </c>
      <c r="C3198" s="2" t="s">
        <v>66</v>
      </c>
      <c r="D3198" s="2">
        <v>76606</v>
      </c>
      <c r="E3198" s="2" t="s">
        <v>93</v>
      </c>
    </row>
    <row r="3199" spans="1:5" x14ac:dyDescent="0.25">
      <c r="A3199" s="2">
        <v>49426</v>
      </c>
      <c r="B3199" s="3" t="s">
        <v>65</v>
      </c>
      <c r="C3199" s="2" t="s">
        <v>66</v>
      </c>
      <c r="D3199" s="2">
        <v>76606</v>
      </c>
      <c r="E3199" s="2" t="s">
        <v>93</v>
      </c>
    </row>
    <row r="3200" spans="1:5" x14ac:dyDescent="0.25">
      <c r="A3200" s="2">
        <v>49427</v>
      </c>
      <c r="B3200" s="3" t="s">
        <v>65</v>
      </c>
      <c r="C3200" s="2" t="s">
        <v>66</v>
      </c>
      <c r="D3200" s="2">
        <v>76606</v>
      </c>
      <c r="E3200" s="2" t="s">
        <v>93</v>
      </c>
    </row>
    <row r="3201" spans="1:5" x14ac:dyDescent="0.25">
      <c r="A3201" s="2">
        <v>49428</v>
      </c>
      <c r="B3201" s="3" t="s">
        <v>65</v>
      </c>
      <c r="C3201" s="2" t="s">
        <v>66</v>
      </c>
      <c r="D3201" s="2">
        <v>76606</v>
      </c>
      <c r="E3201" s="2" t="s">
        <v>93</v>
      </c>
    </row>
    <row r="3202" spans="1:5" x14ac:dyDescent="0.25">
      <c r="A3202" s="2">
        <v>49431</v>
      </c>
      <c r="B3202" s="3" t="s">
        <v>65</v>
      </c>
      <c r="C3202" s="2" t="s">
        <v>66</v>
      </c>
      <c r="D3202" s="2">
        <v>76606</v>
      </c>
      <c r="E3202" s="2" t="s">
        <v>93</v>
      </c>
    </row>
    <row r="3203" spans="1:5" x14ac:dyDescent="0.25">
      <c r="A3203" s="2">
        <v>49434</v>
      </c>
      <c r="B3203" s="3" t="s">
        <v>65</v>
      </c>
      <c r="C3203" s="2" t="s">
        <v>66</v>
      </c>
      <c r="D3203" s="2">
        <v>76606</v>
      </c>
      <c r="E3203" s="2" t="s">
        <v>93</v>
      </c>
    </row>
    <row r="3204" spans="1:5" x14ac:dyDescent="0.25">
      <c r="A3204" s="2">
        <v>54502</v>
      </c>
      <c r="B3204" s="3" t="s">
        <v>65</v>
      </c>
      <c r="C3204" s="2" t="s">
        <v>66</v>
      </c>
      <c r="D3204" s="2">
        <v>76606</v>
      </c>
      <c r="E3204" s="2" t="s">
        <v>93</v>
      </c>
    </row>
    <row r="3205" spans="1:5" x14ac:dyDescent="0.25">
      <c r="A3205" s="2">
        <v>911</v>
      </c>
      <c r="B3205" s="3" t="s">
        <v>65</v>
      </c>
      <c r="C3205" s="2" t="s">
        <v>66</v>
      </c>
      <c r="D3205" s="2">
        <v>76823</v>
      </c>
      <c r="E3205" s="2" t="s">
        <v>97</v>
      </c>
    </row>
    <row r="3206" spans="1:5" x14ac:dyDescent="0.25">
      <c r="A3206" s="2">
        <v>7970</v>
      </c>
      <c r="B3206" s="3" t="s">
        <v>65</v>
      </c>
      <c r="C3206" s="2" t="s">
        <v>66</v>
      </c>
      <c r="D3206" s="2">
        <v>76823</v>
      </c>
      <c r="E3206" s="2" t="s">
        <v>97</v>
      </c>
    </row>
    <row r="3207" spans="1:5" x14ac:dyDescent="0.25">
      <c r="A3207" s="2">
        <v>8703</v>
      </c>
      <c r="B3207" s="3" t="s">
        <v>65</v>
      </c>
      <c r="C3207" s="2" t="s">
        <v>66</v>
      </c>
      <c r="D3207" s="2">
        <v>76823</v>
      </c>
      <c r="E3207" s="2" t="s">
        <v>97</v>
      </c>
    </row>
    <row r="3208" spans="1:5" x14ac:dyDescent="0.25">
      <c r="A3208" s="2">
        <v>8704</v>
      </c>
      <c r="B3208" s="3" t="s">
        <v>65</v>
      </c>
      <c r="C3208" s="2" t="s">
        <v>66</v>
      </c>
      <c r="D3208" s="2">
        <v>76823</v>
      </c>
      <c r="E3208" s="2" t="s">
        <v>97</v>
      </c>
    </row>
    <row r="3209" spans="1:5" x14ac:dyDescent="0.25">
      <c r="A3209" s="2">
        <v>8705</v>
      </c>
      <c r="B3209" s="3" t="s">
        <v>65</v>
      </c>
      <c r="C3209" s="2" t="s">
        <v>66</v>
      </c>
      <c r="D3209" s="2">
        <v>76823</v>
      </c>
      <c r="E3209" s="2" t="s">
        <v>97</v>
      </c>
    </row>
    <row r="3210" spans="1:5" x14ac:dyDescent="0.25">
      <c r="A3210" s="2">
        <v>8706</v>
      </c>
      <c r="B3210" s="3" t="s">
        <v>65</v>
      </c>
      <c r="C3210" s="2" t="s">
        <v>66</v>
      </c>
      <c r="D3210" s="2">
        <v>76823</v>
      </c>
      <c r="E3210" s="2" t="s">
        <v>97</v>
      </c>
    </row>
    <row r="3211" spans="1:5" x14ac:dyDescent="0.25">
      <c r="A3211" s="2">
        <v>8708</v>
      </c>
      <c r="B3211" s="3" t="s">
        <v>65</v>
      </c>
      <c r="C3211" s="2" t="s">
        <v>66</v>
      </c>
      <c r="D3211" s="2">
        <v>76823</v>
      </c>
      <c r="E3211" s="2" t="s">
        <v>97</v>
      </c>
    </row>
    <row r="3212" spans="1:5" x14ac:dyDescent="0.25">
      <c r="A3212" s="2">
        <v>8709</v>
      </c>
      <c r="B3212" s="3" t="s">
        <v>65</v>
      </c>
      <c r="C3212" s="2" t="s">
        <v>66</v>
      </c>
      <c r="D3212" s="2">
        <v>76823</v>
      </c>
      <c r="E3212" s="2" t="s">
        <v>97</v>
      </c>
    </row>
    <row r="3213" spans="1:5" x14ac:dyDescent="0.25">
      <c r="A3213" s="2">
        <v>17405</v>
      </c>
      <c r="B3213" s="3" t="s">
        <v>65</v>
      </c>
      <c r="C3213" s="2" t="s">
        <v>66</v>
      </c>
      <c r="D3213" s="2">
        <v>76823</v>
      </c>
      <c r="E3213" s="2" t="s">
        <v>97</v>
      </c>
    </row>
    <row r="3214" spans="1:5" x14ac:dyDescent="0.25">
      <c r="A3214" s="2">
        <v>19703</v>
      </c>
      <c r="B3214" s="3" t="s">
        <v>65</v>
      </c>
      <c r="C3214" s="2" t="s">
        <v>66</v>
      </c>
      <c r="D3214" s="2">
        <v>76823</v>
      </c>
      <c r="E3214" s="2" t="s">
        <v>97</v>
      </c>
    </row>
    <row r="3215" spans="1:5" x14ac:dyDescent="0.25">
      <c r="A3215" s="2">
        <v>19704</v>
      </c>
      <c r="B3215" s="3" t="s">
        <v>65</v>
      </c>
      <c r="C3215" s="2" t="s">
        <v>66</v>
      </c>
      <c r="D3215" s="2">
        <v>76823</v>
      </c>
      <c r="E3215" s="2" t="s">
        <v>97</v>
      </c>
    </row>
    <row r="3216" spans="1:5" x14ac:dyDescent="0.25">
      <c r="A3216" s="2">
        <v>49521</v>
      </c>
      <c r="B3216" s="3" t="s">
        <v>65</v>
      </c>
      <c r="C3216" s="2" t="s">
        <v>66</v>
      </c>
      <c r="D3216" s="2">
        <v>76823</v>
      </c>
      <c r="E3216" s="2" t="s">
        <v>97</v>
      </c>
    </row>
    <row r="3217" spans="1:5" x14ac:dyDescent="0.25">
      <c r="A3217" s="2">
        <v>49524</v>
      </c>
      <c r="B3217" s="3" t="s">
        <v>65</v>
      </c>
      <c r="C3217" s="2" t="s">
        <v>66</v>
      </c>
      <c r="D3217" s="2">
        <v>76823</v>
      </c>
      <c r="E3217" s="2" t="s">
        <v>97</v>
      </c>
    </row>
    <row r="3218" spans="1:5" x14ac:dyDescent="0.25">
      <c r="A3218" s="2">
        <v>49525</v>
      </c>
      <c r="B3218" s="3" t="s">
        <v>65</v>
      </c>
      <c r="C3218" s="2" t="s">
        <v>66</v>
      </c>
      <c r="D3218" s="2">
        <v>76823</v>
      </c>
      <c r="E3218" s="2" t="s">
        <v>97</v>
      </c>
    </row>
    <row r="3219" spans="1:5" x14ac:dyDescent="0.25">
      <c r="A3219" s="2">
        <v>49526</v>
      </c>
      <c r="B3219" s="3" t="s">
        <v>65</v>
      </c>
      <c r="C3219" s="2" t="s">
        <v>66</v>
      </c>
      <c r="D3219" s="2">
        <v>76823</v>
      </c>
      <c r="E3219" s="2" t="s">
        <v>97</v>
      </c>
    </row>
    <row r="3220" spans="1:5" x14ac:dyDescent="0.25">
      <c r="A3220" s="2">
        <v>7971</v>
      </c>
      <c r="B3220" s="3" t="s">
        <v>65</v>
      </c>
      <c r="C3220" s="2" t="s">
        <v>66</v>
      </c>
      <c r="D3220" s="2">
        <v>76845</v>
      </c>
      <c r="E3220" s="2" t="s">
        <v>98</v>
      </c>
    </row>
    <row r="3221" spans="1:5" x14ac:dyDescent="0.25">
      <c r="A3221" s="2">
        <v>17015</v>
      </c>
      <c r="B3221" s="3" t="s">
        <v>65</v>
      </c>
      <c r="C3221" s="2" t="s">
        <v>66</v>
      </c>
      <c r="D3221" s="2">
        <v>76845</v>
      </c>
      <c r="E3221" s="2" t="s">
        <v>98</v>
      </c>
    </row>
    <row r="3222" spans="1:5" x14ac:dyDescent="0.25">
      <c r="A3222" s="2">
        <v>19708</v>
      </c>
      <c r="B3222" s="3" t="s">
        <v>65</v>
      </c>
      <c r="C3222" s="2" t="s">
        <v>66</v>
      </c>
      <c r="D3222" s="2">
        <v>76845</v>
      </c>
      <c r="E3222" s="2" t="s">
        <v>98</v>
      </c>
    </row>
    <row r="3223" spans="1:5" x14ac:dyDescent="0.25">
      <c r="A3223" s="2">
        <v>19709</v>
      </c>
      <c r="B3223" s="3" t="s">
        <v>65</v>
      </c>
      <c r="C3223" s="2" t="s">
        <v>66</v>
      </c>
      <c r="D3223" s="2">
        <v>76845</v>
      </c>
      <c r="E3223" s="2" t="s">
        <v>98</v>
      </c>
    </row>
    <row r="3224" spans="1:5" x14ac:dyDescent="0.25">
      <c r="A3224" s="2">
        <v>15284</v>
      </c>
      <c r="B3224" s="3" t="s">
        <v>65</v>
      </c>
      <c r="C3224" s="2" t="s">
        <v>66</v>
      </c>
      <c r="D3224" s="2">
        <v>76863</v>
      </c>
      <c r="E3224" s="2" t="s">
        <v>99</v>
      </c>
    </row>
    <row r="3225" spans="1:5" x14ac:dyDescent="0.25">
      <c r="A3225" s="2">
        <v>17450</v>
      </c>
      <c r="B3225" s="3" t="s">
        <v>65</v>
      </c>
      <c r="C3225" s="2" t="s">
        <v>66</v>
      </c>
      <c r="D3225" s="2">
        <v>76863</v>
      </c>
      <c r="E3225" s="2" t="s">
        <v>99</v>
      </c>
    </row>
    <row r="3226" spans="1:5" x14ac:dyDescent="0.25">
      <c r="A3226" s="2">
        <v>22056</v>
      </c>
      <c r="B3226" s="3" t="s">
        <v>65</v>
      </c>
      <c r="C3226" s="2" t="s">
        <v>66</v>
      </c>
      <c r="D3226" s="2">
        <v>76863</v>
      </c>
      <c r="E3226" s="2" t="s">
        <v>99</v>
      </c>
    </row>
    <row r="3227" spans="1:5" x14ac:dyDescent="0.25">
      <c r="A3227" s="2">
        <v>49636</v>
      </c>
      <c r="B3227" s="3" t="s">
        <v>65</v>
      </c>
      <c r="C3227" s="2" t="s">
        <v>66</v>
      </c>
      <c r="D3227" s="2">
        <v>76863</v>
      </c>
      <c r="E3227" s="2" t="s">
        <v>99</v>
      </c>
    </row>
    <row r="3228" spans="1:5" x14ac:dyDescent="0.25">
      <c r="A3228" s="2">
        <v>49646</v>
      </c>
      <c r="B3228" s="3" t="s">
        <v>65</v>
      </c>
      <c r="C3228" s="2" t="s">
        <v>66</v>
      </c>
      <c r="D3228" s="2">
        <v>76863</v>
      </c>
      <c r="E3228" s="2" t="s">
        <v>99</v>
      </c>
    </row>
    <row r="3229" spans="1:5" x14ac:dyDescent="0.25">
      <c r="A3229" s="2">
        <v>49644</v>
      </c>
      <c r="B3229" s="3" t="s">
        <v>65</v>
      </c>
      <c r="C3229" s="2" t="s">
        <v>66</v>
      </c>
      <c r="D3229" s="2">
        <v>76863</v>
      </c>
      <c r="E3229" s="2" t="s">
        <v>99</v>
      </c>
    </row>
    <row r="3230" spans="1:5" x14ac:dyDescent="0.25">
      <c r="A3230" s="2">
        <v>5133</v>
      </c>
      <c r="B3230" s="3" t="s">
        <v>65</v>
      </c>
      <c r="C3230" s="2" t="s">
        <v>66</v>
      </c>
      <c r="D3230" s="2">
        <v>76890</v>
      </c>
      <c r="E3230" s="2" t="s">
        <v>100</v>
      </c>
    </row>
    <row r="3231" spans="1:5" x14ac:dyDescent="0.25">
      <c r="A3231" s="2">
        <v>5134</v>
      </c>
      <c r="B3231" s="3" t="s">
        <v>65</v>
      </c>
      <c r="C3231" s="2" t="s">
        <v>66</v>
      </c>
      <c r="D3231" s="2">
        <v>76890</v>
      </c>
      <c r="E3231" s="2" t="s">
        <v>100</v>
      </c>
    </row>
    <row r="3232" spans="1:5" x14ac:dyDescent="0.25">
      <c r="A3232" s="2">
        <v>5138</v>
      </c>
      <c r="B3232" s="3" t="s">
        <v>65</v>
      </c>
      <c r="C3232" s="2" t="s">
        <v>66</v>
      </c>
      <c r="D3232" s="2">
        <v>76890</v>
      </c>
      <c r="E3232" s="2" t="s">
        <v>100</v>
      </c>
    </row>
    <row r="3233" spans="1:5" x14ac:dyDescent="0.25">
      <c r="A3233" s="2">
        <v>5139</v>
      </c>
      <c r="B3233" s="3" t="s">
        <v>65</v>
      </c>
      <c r="C3233" s="2" t="s">
        <v>66</v>
      </c>
      <c r="D3233" s="2">
        <v>76890</v>
      </c>
      <c r="E3233" s="2" t="s">
        <v>100</v>
      </c>
    </row>
    <row r="3234" spans="1:5" x14ac:dyDescent="0.25">
      <c r="A3234" s="2">
        <v>5140</v>
      </c>
      <c r="B3234" s="3" t="s">
        <v>65</v>
      </c>
      <c r="C3234" s="2" t="s">
        <v>66</v>
      </c>
      <c r="D3234" s="2">
        <v>76890</v>
      </c>
      <c r="E3234" s="2" t="s">
        <v>100</v>
      </c>
    </row>
    <row r="3235" spans="1:5" x14ac:dyDescent="0.25">
      <c r="A3235" s="2">
        <v>5142</v>
      </c>
      <c r="B3235" s="3" t="s">
        <v>65</v>
      </c>
      <c r="C3235" s="2" t="s">
        <v>66</v>
      </c>
      <c r="D3235" s="2">
        <v>76890</v>
      </c>
      <c r="E3235" s="2" t="s">
        <v>100</v>
      </c>
    </row>
    <row r="3236" spans="1:5" x14ac:dyDescent="0.25">
      <c r="A3236" s="2">
        <v>5143</v>
      </c>
      <c r="B3236" s="3" t="s">
        <v>65</v>
      </c>
      <c r="C3236" s="2" t="s">
        <v>66</v>
      </c>
      <c r="D3236" s="2">
        <v>76890</v>
      </c>
      <c r="E3236" s="2" t="s">
        <v>100</v>
      </c>
    </row>
    <row r="3237" spans="1:5" x14ac:dyDescent="0.25">
      <c r="A3237" s="2">
        <v>5145</v>
      </c>
      <c r="B3237" s="3" t="s">
        <v>65</v>
      </c>
      <c r="C3237" s="2" t="s">
        <v>66</v>
      </c>
      <c r="D3237" s="2">
        <v>76890</v>
      </c>
      <c r="E3237" s="2" t="s">
        <v>100</v>
      </c>
    </row>
    <row r="3238" spans="1:5" x14ac:dyDescent="0.25">
      <c r="A3238" s="2">
        <v>5149</v>
      </c>
      <c r="B3238" s="3" t="s">
        <v>65</v>
      </c>
      <c r="C3238" s="2" t="s">
        <v>66</v>
      </c>
      <c r="D3238" s="2">
        <v>76890</v>
      </c>
      <c r="E3238" s="2" t="s">
        <v>100</v>
      </c>
    </row>
    <row r="3239" spans="1:5" x14ac:dyDescent="0.25">
      <c r="A3239" s="2">
        <v>5152</v>
      </c>
      <c r="B3239" s="3" t="s">
        <v>65</v>
      </c>
      <c r="C3239" s="2" t="s">
        <v>66</v>
      </c>
      <c r="D3239" s="2">
        <v>76890</v>
      </c>
      <c r="E3239" s="2" t="s">
        <v>100</v>
      </c>
    </row>
    <row r="3240" spans="1:5" x14ac:dyDescent="0.25">
      <c r="A3240" s="2">
        <v>5153</v>
      </c>
      <c r="B3240" s="3" t="s">
        <v>65</v>
      </c>
      <c r="C3240" s="2" t="s">
        <v>66</v>
      </c>
      <c r="D3240" s="2">
        <v>76890</v>
      </c>
      <c r="E3240" s="2" t="s">
        <v>100</v>
      </c>
    </row>
    <row r="3241" spans="1:5" x14ac:dyDescent="0.25">
      <c r="A3241" s="2">
        <v>5155</v>
      </c>
      <c r="B3241" s="3" t="s">
        <v>65</v>
      </c>
      <c r="C3241" s="2" t="s">
        <v>66</v>
      </c>
      <c r="D3241" s="2">
        <v>76890</v>
      </c>
      <c r="E3241" s="2" t="s">
        <v>100</v>
      </c>
    </row>
    <row r="3242" spans="1:5" x14ac:dyDescent="0.25">
      <c r="A3242" s="2">
        <v>49667</v>
      </c>
      <c r="B3242" s="3" t="s">
        <v>65</v>
      </c>
      <c r="C3242" s="2" t="s">
        <v>66</v>
      </c>
      <c r="D3242" s="2">
        <v>76890</v>
      </c>
      <c r="E3242" s="2" t="s">
        <v>100</v>
      </c>
    </row>
    <row r="3243" spans="1:5" x14ac:dyDescent="0.25">
      <c r="A3243" s="2">
        <v>49669</v>
      </c>
      <c r="B3243" s="3" t="s">
        <v>65</v>
      </c>
      <c r="C3243" s="2" t="s">
        <v>66</v>
      </c>
      <c r="D3243" s="2">
        <v>76890</v>
      </c>
      <c r="E3243" s="2" t="s">
        <v>100</v>
      </c>
    </row>
    <row r="3244" spans="1:5" x14ac:dyDescent="0.25">
      <c r="A3244" s="2">
        <v>54519</v>
      </c>
      <c r="B3244" s="3" t="s">
        <v>65</v>
      </c>
      <c r="C3244" s="2" t="s">
        <v>66</v>
      </c>
      <c r="D3244" s="2">
        <v>76890</v>
      </c>
      <c r="E3244" s="2" t="s">
        <v>100</v>
      </c>
    </row>
    <row r="3245" spans="1:5" x14ac:dyDescent="0.25">
      <c r="A3245" s="2">
        <v>54707</v>
      </c>
      <c r="B3245" s="3" t="s">
        <v>65</v>
      </c>
      <c r="C3245" s="2" t="s">
        <v>66</v>
      </c>
      <c r="D3245" s="2">
        <v>76890</v>
      </c>
      <c r="E3245" s="2" t="s">
        <v>100</v>
      </c>
    </row>
    <row r="3246" spans="1:5" x14ac:dyDescent="0.25">
      <c r="A3246" s="2">
        <v>61179</v>
      </c>
      <c r="B3246" s="3" t="s">
        <v>105</v>
      </c>
      <c r="C3246" s="2" t="s">
        <v>383</v>
      </c>
      <c r="D3246" s="2">
        <v>20001</v>
      </c>
      <c r="E3246" s="2" t="s">
        <v>384</v>
      </c>
    </row>
    <row r="3247" spans="1:5" x14ac:dyDescent="0.25">
      <c r="A3247" s="2">
        <v>7937</v>
      </c>
      <c r="B3247" s="3" t="s">
        <v>65</v>
      </c>
      <c r="C3247" s="2" t="s">
        <v>66</v>
      </c>
      <c r="D3247" s="2">
        <v>76233</v>
      </c>
      <c r="E3247" s="2" t="s">
        <v>71</v>
      </c>
    </row>
    <row r="3248" spans="1:5" x14ac:dyDescent="0.25">
      <c r="A3248" s="2">
        <v>7942</v>
      </c>
      <c r="B3248" s="3" t="s">
        <v>65</v>
      </c>
      <c r="C3248" s="2" t="s">
        <v>66</v>
      </c>
      <c r="D3248" s="2">
        <v>76233</v>
      </c>
      <c r="E3248" s="2" t="s">
        <v>71</v>
      </c>
    </row>
    <row r="3249" spans="1:5" x14ac:dyDescent="0.25">
      <c r="A3249" s="2">
        <v>7945</v>
      </c>
      <c r="B3249" s="3" t="s">
        <v>65</v>
      </c>
      <c r="C3249" s="2" t="s">
        <v>66</v>
      </c>
      <c r="D3249" s="2">
        <v>76233</v>
      </c>
      <c r="E3249" s="2" t="s">
        <v>71</v>
      </c>
    </row>
    <row r="3250" spans="1:5" x14ac:dyDescent="0.25">
      <c r="A3250" s="2">
        <v>7950</v>
      </c>
      <c r="B3250" s="3" t="s">
        <v>65</v>
      </c>
      <c r="C3250" s="2" t="s">
        <v>66</v>
      </c>
      <c r="D3250" s="2">
        <v>76233</v>
      </c>
      <c r="E3250" s="2" t="s">
        <v>71</v>
      </c>
    </row>
    <row r="3251" spans="1:5" x14ac:dyDescent="0.25">
      <c r="A3251" s="2">
        <v>7952</v>
      </c>
      <c r="B3251" s="3" t="s">
        <v>65</v>
      </c>
      <c r="C3251" s="2" t="s">
        <v>66</v>
      </c>
      <c r="D3251" s="2">
        <v>76233</v>
      </c>
      <c r="E3251" s="2" t="s">
        <v>71</v>
      </c>
    </row>
    <row r="3252" spans="1:5" x14ac:dyDescent="0.25">
      <c r="A3252" s="2">
        <v>8661</v>
      </c>
      <c r="B3252" s="3" t="s">
        <v>65</v>
      </c>
      <c r="C3252" s="2" t="s">
        <v>66</v>
      </c>
      <c r="D3252" s="2">
        <v>76233</v>
      </c>
      <c r="E3252" s="2" t="s">
        <v>71</v>
      </c>
    </row>
    <row r="3253" spans="1:5" x14ac:dyDescent="0.25">
      <c r="A3253" s="2">
        <v>8664</v>
      </c>
      <c r="B3253" s="3" t="s">
        <v>65</v>
      </c>
      <c r="C3253" s="2" t="s">
        <v>66</v>
      </c>
      <c r="D3253" s="2">
        <v>76233</v>
      </c>
      <c r="E3253" s="2" t="s">
        <v>71</v>
      </c>
    </row>
    <row r="3254" spans="1:5" x14ac:dyDescent="0.25">
      <c r="A3254" s="2">
        <v>17421</v>
      </c>
      <c r="B3254" s="3" t="s">
        <v>65</v>
      </c>
      <c r="C3254" s="2" t="s">
        <v>66</v>
      </c>
      <c r="D3254" s="2">
        <v>76233</v>
      </c>
      <c r="E3254" s="2" t="s">
        <v>71</v>
      </c>
    </row>
    <row r="3255" spans="1:5" x14ac:dyDescent="0.25">
      <c r="A3255" s="2">
        <v>19356</v>
      </c>
      <c r="B3255" s="3" t="s">
        <v>65</v>
      </c>
      <c r="C3255" s="2" t="s">
        <v>66</v>
      </c>
      <c r="D3255" s="2">
        <v>76233</v>
      </c>
      <c r="E3255" s="2" t="s">
        <v>71</v>
      </c>
    </row>
    <row r="3256" spans="1:5" x14ac:dyDescent="0.25">
      <c r="A3256" s="2">
        <v>22034</v>
      </c>
      <c r="B3256" s="3" t="s">
        <v>65</v>
      </c>
      <c r="C3256" s="2" t="s">
        <v>66</v>
      </c>
      <c r="D3256" s="2">
        <v>76233</v>
      </c>
      <c r="E3256" s="2" t="s">
        <v>71</v>
      </c>
    </row>
    <row r="3257" spans="1:5" x14ac:dyDescent="0.25">
      <c r="A3257" s="2">
        <v>49001</v>
      </c>
      <c r="B3257" s="3" t="s">
        <v>65</v>
      </c>
      <c r="C3257" s="2" t="s">
        <v>66</v>
      </c>
      <c r="D3257" s="2">
        <v>76233</v>
      </c>
      <c r="E3257" s="2" t="s">
        <v>71</v>
      </c>
    </row>
    <row r="3258" spans="1:5" x14ac:dyDescent="0.25">
      <c r="A3258" s="2">
        <v>49003</v>
      </c>
      <c r="B3258" s="3" t="s">
        <v>65</v>
      </c>
      <c r="C3258" s="2" t="s">
        <v>66</v>
      </c>
      <c r="D3258" s="2">
        <v>76233</v>
      </c>
      <c r="E3258" s="2" t="s">
        <v>71</v>
      </c>
    </row>
    <row r="3259" spans="1:5" x14ac:dyDescent="0.25">
      <c r="A3259" s="2">
        <v>49004</v>
      </c>
      <c r="B3259" s="3" t="s">
        <v>65</v>
      </c>
      <c r="C3259" s="2" t="s">
        <v>66</v>
      </c>
      <c r="D3259" s="2">
        <v>76233</v>
      </c>
      <c r="E3259" s="2" t="s">
        <v>71</v>
      </c>
    </row>
    <row r="3260" spans="1:5" x14ac:dyDescent="0.25">
      <c r="A3260" s="2">
        <v>49005</v>
      </c>
      <c r="B3260" s="3" t="s">
        <v>65</v>
      </c>
      <c r="C3260" s="2" t="s">
        <v>66</v>
      </c>
      <c r="D3260" s="2">
        <v>76233</v>
      </c>
      <c r="E3260" s="2" t="s">
        <v>71</v>
      </c>
    </row>
    <row r="3261" spans="1:5" x14ac:dyDescent="0.25">
      <c r="A3261" s="2">
        <v>49008</v>
      </c>
      <c r="B3261" s="3" t="s">
        <v>65</v>
      </c>
      <c r="C3261" s="2" t="s">
        <v>66</v>
      </c>
      <c r="D3261" s="2">
        <v>76233</v>
      </c>
      <c r="E3261" s="2" t="s">
        <v>71</v>
      </c>
    </row>
    <row r="3262" spans="1:5" x14ac:dyDescent="0.25">
      <c r="A3262" s="2">
        <v>49011</v>
      </c>
      <c r="B3262" s="3" t="s">
        <v>65</v>
      </c>
      <c r="C3262" s="2" t="s">
        <v>66</v>
      </c>
      <c r="D3262" s="2">
        <v>76233</v>
      </c>
      <c r="E3262" s="2" t="s">
        <v>71</v>
      </c>
    </row>
    <row r="3263" spans="1:5" x14ac:dyDescent="0.25">
      <c r="A3263" s="2">
        <v>49013</v>
      </c>
      <c r="B3263" s="3" t="s">
        <v>65</v>
      </c>
      <c r="C3263" s="2" t="s">
        <v>66</v>
      </c>
      <c r="D3263" s="2">
        <v>76233</v>
      </c>
      <c r="E3263" s="2" t="s">
        <v>71</v>
      </c>
    </row>
    <row r="3264" spans="1:5" x14ac:dyDescent="0.25">
      <c r="A3264" s="2">
        <v>49018</v>
      </c>
      <c r="B3264" s="3" t="s">
        <v>65</v>
      </c>
      <c r="C3264" s="2" t="s">
        <v>66</v>
      </c>
      <c r="D3264" s="2">
        <v>76233</v>
      </c>
      <c r="E3264" s="2" t="s">
        <v>71</v>
      </c>
    </row>
    <row r="3265" spans="1:5" x14ac:dyDescent="0.25">
      <c r="A3265" s="2">
        <v>49023</v>
      </c>
      <c r="B3265" s="3" t="s">
        <v>65</v>
      </c>
      <c r="C3265" s="2" t="s">
        <v>66</v>
      </c>
      <c r="D3265" s="2">
        <v>76233</v>
      </c>
      <c r="E3265" s="2" t="s">
        <v>71</v>
      </c>
    </row>
    <row r="3266" spans="1:5" x14ac:dyDescent="0.25">
      <c r="A3266" s="2">
        <v>49024</v>
      </c>
      <c r="B3266" s="3" t="s">
        <v>65</v>
      </c>
      <c r="C3266" s="2" t="s">
        <v>66</v>
      </c>
      <c r="D3266" s="2">
        <v>76233</v>
      </c>
      <c r="E3266" s="2" t="s">
        <v>71</v>
      </c>
    </row>
    <row r="3267" spans="1:5" x14ac:dyDescent="0.25">
      <c r="A3267" s="2">
        <v>49035</v>
      </c>
      <c r="B3267" s="3" t="s">
        <v>65</v>
      </c>
      <c r="C3267" s="2" t="s">
        <v>66</v>
      </c>
      <c r="D3267" s="2">
        <v>76233</v>
      </c>
      <c r="E3267" s="2" t="s">
        <v>71</v>
      </c>
    </row>
    <row r="3268" spans="1:5" x14ac:dyDescent="0.25">
      <c r="A3268" s="2">
        <v>49036</v>
      </c>
      <c r="B3268" s="3" t="s">
        <v>65</v>
      </c>
      <c r="C3268" s="2" t="s">
        <v>66</v>
      </c>
      <c r="D3268" s="2">
        <v>76233</v>
      </c>
      <c r="E3268" s="2" t="s">
        <v>71</v>
      </c>
    </row>
    <row r="3269" spans="1:5" x14ac:dyDescent="0.25">
      <c r="A3269" s="2">
        <v>49038</v>
      </c>
      <c r="B3269" s="3" t="s">
        <v>65</v>
      </c>
      <c r="C3269" s="2" t="s">
        <v>66</v>
      </c>
      <c r="D3269" s="2">
        <v>76233</v>
      </c>
      <c r="E3269" s="2" t="s">
        <v>71</v>
      </c>
    </row>
    <row r="3270" spans="1:5" x14ac:dyDescent="0.25">
      <c r="A3270" s="2">
        <v>4830</v>
      </c>
      <c r="B3270" s="3" t="s">
        <v>65</v>
      </c>
      <c r="C3270" s="2" t="s">
        <v>66</v>
      </c>
      <c r="D3270" s="2">
        <v>76275</v>
      </c>
      <c r="E3270" s="2" t="s">
        <v>73</v>
      </c>
    </row>
    <row r="3271" spans="1:5" x14ac:dyDescent="0.25">
      <c r="A3271" s="2">
        <v>7959</v>
      </c>
      <c r="B3271" s="3" t="s">
        <v>65</v>
      </c>
      <c r="C3271" s="2" t="s">
        <v>66</v>
      </c>
      <c r="D3271" s="2">
        <v>76275</v>
      </c>
      <c r="E3271" s="2" t="s">
        <v>73</v>
      </c>
    </row>
    <row r="3272" spans="1:5" x14ac:dyDescent="0.25">
      <c r="A3272" s="2">
        <v>10207</v>
      </c>
      <c r="B3272" s="3" t="s">
        <v>65</v>
      </c>
      <c r="C3272" s="2" t="s">
        <v>66</v>
      </c>
      <c r="D3272" s="2">
        <v>76275</v>
      </c>
      <c r="E3272" s="2" t="s">
        <v>73</v>
      </c>
    </row>
    <row r="3273" spans="1:5" x14ac:dyDescent="0.25">
      <c r="A3273" s="2">
        <v>14356</v>
      </c>
      <c r="B3273" s="3" t="s">
        <v>65</v>
      </c>
      <c r="C3273" s="2" t="s">
        <v>66</v>
      </c>
      <c r="D3273" s="2">
        <v>76275</v>
      </c>
      <c r="E3273" s="2" t="s">
        <v>73</v>
      </c>
    </row>
    <row r="3274" spans="1:5" x14ac:dyDescent="0.25">
      <c r="A3274" s="2">
        <v>17012</v>
      </c>
      <c r="B3274" s="3" t="s">
        <v>65</v>
      </c>
      <c r="C3274" s="2" t="s">
        <v>66</v>
      </c>
      <c r="D3274" s="2">
        <v>76275</v>
      </c>
      <c r="E3274" s="2" t="s">
        <v>73</v>
      </c>
    </row>
    <row r="3275" spans="1:5" x14ac:dyDescent="0.25">
      <c r="A3275" s="2">
        <v>49163</v>
      </c>
      <c r="B3275" s="3" t="s">
        <v>65</v>
      </c>
      <c r="C3275" s="2" t="s">
        <v>66</v>
      </c>
      <c r="D3275" s="2">
        <v>76275</v>
      </c>
      <c r="E3275" s="2" t="s">
        <v>73</v>
      </c>
    </row>
    <row r="3276" spans="1:5" x14ac:dyDescent="0.25">
      <c r="A3276" s="2">
        <v>49164</v>
      </c>
      <c r="B3276" s="3" t="s">
        <v>65</v>
      </c>
      <c r="C3276" s="2" t="s">
        <v>66</v>
      </c>
      <c r="D3276" s="2">
        <v>76275</v>
      </c>
      <c r="E3276" s="2" t="s">
        <v>73</v>
      </c>
    </row>
    <row r="3277" spans="1:5" x14ac:dyDescent="0.25">
      <c r="A3277" s="2">
        <v>49166</v>
      </c>
      <c r="B3277" s="3" t="s">
        <v>65</v>
      </c>
      <c r="C3277" s="2" t="s">
        <v>66</v>
      </c>
      <c r="D3277" s="2">
        <v>76275</v>
      </c>
      <c r="E3277" s="2" t="s">
        <v>73</v>
      </c>
    </row>
    <row r="3278" spans="1:5" x14ac:dyDescent="0.25">
      <c r="A3278" s="2">
        <v>49167</v>
      </c>
      <c r="B3278" s="3" t="s">
        <v>65</v>
      </c>
      <c r="C3278" s="2" t="s">
        <v>66</v>
      </c>
      <c r="D3278" s="2">
        <v>76275</v>
      </c>
      <c r="E3278" s="2" t="s">
        <v>73</v>
      </c>
    </row>
    <row r="3279" spans="1:5" x14ac:dyDescent="0.25">
      <c r="A3279" s="2">
        <v>49168</v>
      </c>
      <c r="B3279" s="3" t="s">
        <v>65</v>
      </c>
      <c r="C3279" s="2" t="s">
        <v>66</v>
      </c>
      <c r="D3279" s="2">
        <v>76275</v>
      </c>
      <c r="E3279" s="2" t="s">
        <v>73</v>
      </c>
    </row>
    <row r="3280" spans="1:5" x14ac:dyDescent="0.25">
      <c r="A3280" s="2">
        <v>928</v>
      </c>
      <c r="B3280" s="3" t="s">
        <v>385</v>
      </c>
      <c r="C3280" s="2" t="s">
        <v>67</v>
      </c>
      <c r="D3280" s="2">
        <v>13468</v>
      </c>
      <c r="E3280" s="2" t="s">
        <v>386</v>
      </c>
    </row>
    <row r="3281" spans="1:5" x14ac:dyDescent="0.25">
      <c r="A3281" s="2">
        <v>21835</v>
      </c>
      <c r="B3281" s="3" t="s">
        <v>65</v>
      </c>
      <c r="C3281" s="2" t="s">
        <v>124</v>
      </c>
      <c r="D3281" s="2">
        <v>91001</v>
      </c>
      <c r="E3281" s="2" t="s">
        <v>387</v>
      </c>
    </row>
    <row r="3282" spans="1:5" x14ac:dyDescent="0.25">
      <c r="A3282" s="2">
        <v>10305</v>
      </c>
      <c r="B3282" s="3" t="s">
        <v>105</v>
      </c>
      <c r="C3282" s="2" t="s">
        <v>388</v>
      </c>
      <c r="D3282" s="2">
        <v>81001</v>
      </c>
      <c r="E3282" s="2" t="s">
        <v>388</v>
      </c>
    </row>
    <row r="3283" spans="1:5" x14ac:dyDescent="0.25">
      <c r="A3283" s="2">
        <v>15266</v>
      </c>
      <c r="B3283" s="3" t="s">
        <v>105</v>
      </c>
      <c r="C3283" s="2" t="s">
        <v>388</v>
      </c>
      <c r="D3283" s="2">
        <v>81001</v>
      </c>
      <c r="E3283" s="2" t="s">
        <v>388</v>
      </c>
    </row>
    <row r="3284" spans="1:5" x14ac:dyDescent="0.25">
      <c r="A3284" s="2">
        <v>15304</v>
      </c>
      <c r="B3284" s="3" t="s">
        <v>105</v>
      </c>
      <c r="C3284" s="2" t="s">
        <v>388</v>
      </c>
      <c r="D3284" s="2">
        <v>81001</v>
      </c>
      <c r="E3284" s="2" t="s">
        <v>388</v>
      </c>
    </row>
    <row r="3285" spans="1:5" x14ac:dyDescent="0.25">
      <c r="A3285" s="2">
        <v>30303</v>
      </c>
      <c r="B3285" s="3" t="s">
        <v>105</v>
      </c>
      <c r="C3285" s="2" t="s">
        <v>388</v>
      </c>
      <c r="D3285" s="2">
        <v>81001</v>
      </c>
      <c r="E3285" s="2" t="s">
        <v>388</v>
      </c>
    </row>
    <row r="3286" spans="1:5" x14ac:dyDescent="0.25">
      <c r="A3286" s="2">
        <v>7748</v>
      </c>
      <c r="B3286" s="3" t="s">
        <v>105</v>
      </c>
      <c r="C3286" s="2" t="s">
        <v>388</v>
      </c>
      <c r="D3286" s="2">
        <v>81065</v>
      </c>
      <c r="E3286" s="2" t="s">
        <v>389</v>
      </c>
    </row>
    <row r="3287" spans="1:5" x14ac:dyDescent="0.25">
      <c r="A3287" s="2">
        <v>8168</v>
      </c>
      <c r="B3287" s="3" t="s">
        <v>105</v>
      </c>
      <c r="C3287" s="2" t="s">
        <v>388</v>
      </c>
      <c r="D3287" s="2">
        <v>81065</v>
      </c>
      <c r="E3287" s="2" t="s">
        <v>389</v>
      </c>
    </row>
    <row r="3288" spans="1:5" x14ac:dyDescent="0.25">
      <c r="A3288" s="2">
        <v>12773</v>
      </c>
      <c r="B3288" s="3" t="s">
        <v>105</v>
      </c>
      <c r="C3288" s="2" t="s">
        <v>388</v>
      </c>
      <c r="D3288" s="2">
        <v>81065</v>
      </c>
      <c r="E3288" s="2" t="s">
        <v>389</v>
      </c>
    </row>
    <row r="3289" spans="1:5" x14ac:dyDescent="0.25">
      <c r="A3289" s="2">
        <v>15337</v>
      </c>
      <c r="B3289" s="3" t="s">
        <v>105</v>
      </c>
      <c r="C3289" s="2" t="s">
        <v>388</v>
      </c>
      <c r="D3289" s="2">
        <v>81065</v>
      </c>
      <c r="E3289" s="2" t="s">
        <v>389</v>
      </c>
    </row>
    <row r="3290" spans="1:5" x14ac:dyDescent="0.25">
      <c r="A3290" s="2">
        <v>18447</v>
      </c>
      <c r="B3290" s="3" t="s">
        <v>105</v>
      </c>
      <c r="C3290" s="2" t="s">
        <v>388</v>
      </c>
      <c r="D3290" s="2">
        <v>81065</v>
      </c>
      <c r="E3290" s="2" t="s">
        <v>389</v>
      </c>
    </row>
    <row r="3291" spans="1:5" x14ac:dyDescent="0.25">
      <c r="A3291" s="2">
        <v>29679</v>
      </c>
      <c r="B3291" s="3" t="s">
        <v>105</v>
      </c>
      <c r="C3291" s="2" t="s">
        <v>388</v>
      </c>
      <c r="D3291" s="2">
        <v>81065</v>
      </c>
      <c r="E3291" s="2" t="s">
        <v>389</v>
      </c>
    </row>
    <row r="3292" spans="1:5" x14ac:dyDescent="0.25">
      <c r="A3292" s="2">
        <v>30342</v>
      </c>
      <c r="B3292" s="3" t="s">
        <v>105</v>
      </c>
      <c r="C3292" s="2" t="s">
        <v>388</v>
      </c>
      <c r="D3292" s="2">
        <v>81065</v>
      </c>
      <c r="E3292" s="2" t="s">
        <v>389</v>
      </c>
    </row>
    <row r="3293" spans="1:5" x14ac:dyDescent="0.25">
      <c r="A3293" s="2">
        <v>30351</v>
      </c>
      <c r="B3293" s="3" t="s">
        <v>105</v>
      </c>
      <c r="C3293" s="2" t="s">
        <v>388</v>
      </c>
      <c r="D3293" s="2">
        <v>81065</v>
      </c>
      <c r="E3293" s="2" t="s">
        <v>389</v>
      </c>
    </row>
    <row r="3294" spans="1:5" x14ac:dyDescent="0.25">
      <c r="A3294" s="2">
        <v>30377</v>
      </c>
      <c r="B3294" s="3" t="s">
        <v>105</v>
      </c>
      <c r="C3294" s="2" t="s">
        <v>388</v>
      </c>
      <c r="D3294" s="2">
        <v>81065</v>
      </c>
      <c r="E3294" s="2" t="s">
        <v>389</v>
      </c>
    </row>
    <row r="3295" spans="1:5" x14ac:dyDescent="0.25">
      <c r="A3295" s="2">
        <v>30379</v>
      </c>
      <c r="B3295" s="3" t="s">
        <v>105</v>
      </c>
      <c r="C3295" s="2" t="s">
        <v>388</v>
      </c>
      <c r="D3295" s="2">
        <v>81065</v>
      </c>
      <c r="E3295" s="2" t="s">
        <v>389</v>
      </c>
    </row>
    <row r="3296" spans="1:5" x14ac:dyDescent="0.25">
      <c r="A3296" s="2">
        <v>30384</v>
      </c>
      <c r="B3296" s="3" t="s">
        <v>105</v>
      </c>
      <c r="C3296" s="2" t="s">
        <v>388</v>
      </c>
      <c r="D3296" s="2">
        <v>81065</v>
      </c>
      <c r="E3296" s="2" t="s">
        <v>389</v>
      </c>
    </row>
    <row r="3297" spans="1:5" x14ac:dyDescent="0.25">
      <c r="A3297" s="2">
        <v>30385</v>
      </c>
      <c r="B3297" s="3" t="s">
        <v>105</v>
      </c>
      <c r="C3297" s="2" t="s">
        <v>388</v>
      </c>
      <c r="D3297" s="2">
        <v>81065</v>
      </c>
      <c r="E3297" s="2" t="s">
        <v>389</v>
      </c>
    </row>
    <row r="3298" spans="1:5" x14ac:dyDescent="0.25">
      <c r="A3298" s="2">
        <v>30388</v>
      </c>
      <c r="B3298" s="3" t="s">
        <v>105</v>
      </c>
      <c r="C3298" s="2" t="s">
        <v>388</v>
      </c>
      <c r="D3298" s="2">
        <v>81065</v>
      </c>
      <c r="E3298" s="2" t="s">
        <v>389</v>
      </c>
    </row>
    <row r="3299" spans="1:5" x14ac:dyDescent="0.25">
      <c r="A3299" s="2">
        <v>30395</v>
      </c>
      <c r="B3299" s="3" t="s">
        <v>105</v>
      </c>
      <c r="C3299" s="2" t="s">
        <v>388</v>
      </c>
      <c r="D3299" s="2">
        <v>81065</v>
      </c>
      <c r="E3299" s="2" t="s">
        <v>389</v>
      </c>
    </row>
    <row r="3300" spans="1:5" x14ac:dyDescent="0.25">
      <c r="A3300" s="2">
        <v>30400</v>
      </c>
      <c r="B3300" s="3" t="s">
        <v>105</v>
      </c>
      <c r="C3300" s="2" t="s">
        <v>388</v>
      </c>
      <c r="D3300" s="2">
        <v>81065</v>
      </c>
      <c r="E3300" s="2" t="s">
        <v>389</v>
      </c>
    </row>
    <row r="3301" spans="1:5" x14ac:dyDescent="0.25">
      <c r="A3301" s="2">
        <v>30406</v>
      </c>
      <c r="B3301" s="3" t="s">
        <v>105</v>
      </c>
      <c r="C3301" s="2" t="s">
        <v>388</v>
      </c>
      <c r="D3301" s="2">
        <v>81065</v>
      </c>
      <c r="E3301" s="2" t="s">
        <v>389</v>
      </c>
    </row>
    <row r="3302" spans="1:5" x14ac:dyDescent="0.25">
      <c r="A3302" s="2">
        <v>30410</v>
      </c>
      <c r="B3302" s="3" t="s">
        <v>105</v>
      </c>
      <c r="C3302" s="2" t="s">
        <v>388</v>
      </c>
      <c r="D3302" s="2">
        <v>81065</v>
      </c>
      <c r="E3302" s="2" t="s">
        <v>389</v>
      </c>
    </row>
    <row r="3303" spans="1:5" x14ac:dyDescent="0.25">
      <c r="A3303" s="2">
        <v>30412</v>
      </c>
      <c r="B3303" s="3" t="s">
        <v>105</v>
      </c>
      <c r="C3303" s="2" t="s">
        <v>388</v>
      </c>
      <c r="D3303" s="2">
        <v>81065</v>
      </c>
      <c r="E3303" s="2" t="s">
        <v>389</v>
      </c>
    </row>
    <row r="3304" spans="1:5" x14ac:dyDescent="0.25">
      <c r="A3304" s="2">
        <v>30413</v>
      </c>
      <c r="B3304" s="3" t="s">
        <v>105</v>
      </c>
      <c r="C3304" s="2" t="s">
        <v>388</v>
      </c>
      <c r="D3304" s="2">
        <v>81065</v>
      </c>
      <c r="E3304" s="2" t="s">
        <v>389</v>
      </c>
    </row>
    <row r="3305" spans="1:5" x14ac:dyDescent="0.25">
      <c r="A3305" s="2">
        <v>30414</v>
      </c>
      <c r="B3305" s="3" t="s">
        <v>105</v>
      </c>
      <c r="C3305" s="2" t="s">
        <v>388</v>
      </c>
      <c r="D3305" s="2">
        <v>81220</v>
      </c>
      <c r="E3305" s="2" t="s">
        <v>390</v>
      </c>
    </row>
    <row r="3306" spans="1:5" x14ac:dyDescent="0.25">
      <c r="A3306" s="2">
        <v>19503</v>
      </c>
      <c r="B3306" s="3" t="s">
        <v>105</v>
      </c>
      <c r="C3306" s="2" t="s">
        <v>388</v>
      </c>
      <c r="D3306" s="2">
        <v>81300</v>
      </c>
      <c r="E3306" s="2" t="s">
        <v>391</v>
      </c>
    </row>
    <row r="3307" spans="1:5" x14ac:dyDescent="0.25">
      <c r="A3307" s="2">
        <v>30428</v>
      </c>
      <c r="B3307" s="3" t="s">
        <v>105</v>
      </c>
      <c r="C3307" s="2" t="s">
        <v>388</v>
      </c>
      <c r="D3307" s="2">
        <v>81300</v>
      </c>
      <c r="E3307" s="2" t="s">
        <v>391</v>
      </c>
    </row>
    <row r="3308" spans="1:5" x14ac:dyDescent="0.25">
      <c r="A3308" s="2">
        <v>30438</v>
      </c>
      <c r="B3308" s="3" t="s">
        <v>105</v>
      </c>
      <c r="C3308" s="2" t="s">
        <v>388</v>
      </c>
      <c r="D3308" s="2">
        <v>81300</v>
      </c>
      <c r="E3308" s="2" t="s">
        <v>391</v>
      </c>
    </row>
    <row r="3309" spans="1:5" x14ac:dyDescent="0.25">
      <c r="A3309" s="2">
        <v>30453</v>
      </c>
      <c r="B3309" s="3" t="s">
        <v>105</v>
      </c>
      <c r="C3309" s="2" t="s">
        <v>388</v>
      </c>
      <c r="D3309" s="2">
        <v>81300</v>
      </c>
      <c r="E3309" s="2" t="s">
        <v>391</v>
      </c>
    </row>
    <row r="3310" spans="1:5" x14ac:dyDescent="0.25">
      <c r="A3310" s="2">
        <v>30461</v>
      </c>
      <c r="B3310" s="3" t="s">
        <v>105</v>
      </c>
      <c r="C3310" s="2" t="s">
        <v>388</v>
      </c>
      <c r="D3310" s="2">
        <v>81300</v>
      </c>
      <c r="E3310" s="2" t="s">
        <v>391</v>
      </c>
    </row>
    <row r="3311" spans="1:5" x14ac:dyDescent="0.25">
      <c r="A3311" s="2">
        <v>30474</v>
      </c>
      <c r="B3311" s="3" t="s">
        <v>105</v>
      </c>
      <c r="C3311" s="2" t="s">
        <v>388</v>
      </c>
      <c r="D3311" s="2">
        <v>81300</v>
      </c>
      <c r="E3311" s="2" t="s">
        <v>391</v>
      </c>
    </row>
    <row r="3312" spans="1:5" x14ac:dyDescent="0.25">
      <c r="A3312" s="2">
        <v>30475</v>
      </c>
      <c r="B3312" s="3" t="s">
        <v>105</v>
      </c>
      <c r="C3312" s="2" t="s">
        <v>388</v>
      </c>
      <c r="D3312" s="2">
        <v>81300</v>
      </c>
      <c r="E3312" s="2" t="s">
        <v>391</v>
      </c>
    </row>
    <row r="3313" spans="1:5" x14ac:dyDescent="0.25">
      <c r="A3313" s="2">
        <v>30483</v>
      </c>
      <c r="B3313" s="3" t="s">
        <v>105</v>
      </c>
      <c r="C3313" s="2" t="s">
        <v>388</v>
      </c>
      <c r="D3313" s="2">
        <v>81591</v>
      </c>
      <c r="E3313" s="2" t="s">
        <v>392</v>
      </c>
    </row>
    <row r="3314" spans="1:5" x14ac:dyDescent="0.25">
      <c r="A3314" s="2">
        <v>12884</v>
      </c>
      <c r="B3314" s="3" t="s">
        <v>105</v>
      </c>
      <c r="C3314" s="2" t="s">
        <v>388</v>
      </c>
      <c r="D3314" s="2">
        <v>81736</v>
      </c>
      <c r="E3314" s="2" t="s">
        <v>393</v>
      </c>
    </row>
    <row r="3315" spans="1:5" x14ac:dyDescent="0.25">
      <c r="A3315" s="2">
        <v>13072</v>
      </c>
      <c r="B3315" s="3" t="s">
        <v>105</v>
      </c>
      <c r="C3315" s="2" t="s">
        <v>388</v>
      </c>
      <c r="D3315" s="2">
        <v>81736</v>
      </c>
      <c r="E3315" s="2" t="s">
        <v>393</v>
      </c>
    </row>
    <row r="3316" spans="1:5" x14ac:dyDescent="0.25">
      <c r="A3316" s="2">
        <v>25326</v>
      </c>
      <c r="B3316" s="3" t="s">
        <v>105</v>
      </c>
      <c r="C3316" s="2" t="s">
        <v>388</v>
      </c>
      <c r="D3316" s="2">
        <v>81736</v>
      </c>
      <c r="E3316" s="2" t="s">
        <v>393</v>
      </c>
    </row>
    <row r="3317" spans="1:5" x14ac:dyDescent="0.25">
      <c r="A3317" s="2">
        <v>30502</v>
      </c>
      <c r="B3317" s="3" t="s">
        <v>105</v>
      </c>
      <c r="C3317" s="2" t="s">
        <v>388</v>
      </c>
      <c r="D3317" s="2">
        <v>81736</v>
      </c>
      <c r="E3317" s="2" t="s">
        <v>393</v>
      </c>
    </row>
    <row r="3318" spans="1:5" x14ac:dyDescent="0.25">
      <c r="A3318" s="2">
        <v>30503</v>
      </c>
      <c r="B3318" s="3" t="s">
        <v>105</v>
      </c>
      <c r="C3318" s="2" t="s">
        <v>388</v>
      </c>
      <c r="D3318" s="2">
        <v>81736</v>
      </c>
      <c r="E3318" s="2" t="s">
        <v>393</v>
      </c>
    </row>
    <row r="3319" spans="1:5" x14ac:dyDescent="0.25">
      <c r="A3319" s="2">
        <v>30514</v>
      </c>
      <c r="B3319" s="3" t="s">
        <v>105</v>
      </c>
      <c r="C3319" s="2" t="s">
        <v>388</v>
      </c>
      <c r="D3319" s="2">
        <v>81736</v>
      </c>
      <c r="E3319" s="2" t="s">
        <v>393</v>
      </c>
    </row>
    <row r="3320" spans="1:5" x14ac:dyDescent="0.25">
      <c r="A3320" s="2">
        <v>30551</v>
      </c>
      <c r="B3320" s="3" t="s">
        <v>105</v>
      </c>
      <c r="C3320" s="2" t="s">
        <v>388</v>
      </c>
      <c r="D3320" s="2">
        <v>81736</v>
      </c>
      <c r="E3320" s="2" t="s">
        <v>393</v>
      </c>
    </row>
    <row r="3321" spans="1:5" x14ac:dyDescent="0.25">
      <c r="A3321" s="2">
        <v>8602</v>
      </c>
      <c r="B3321" s="3" t="s">
        <v>105</v>
      </c>
      <c r="C3321" s="2" t="s">
        <v>388</v>
      </c>
      <c r="D3321" s="2">
        <v>81794</v>
      </c>
      <c r="E3321" s="2" t="s">
        <v>394</v>
      </c>
    </row>
    <row r="3322" spans="1:5" x14ac:dyDescent="0.25">
      <c r="A3322" s="2">
        <v>8603</v>
      </c>
      <c r="B3322" s="3" t="s">
        <v>105</v>
      </c>
      <c r="C3322" s="2" t="s">
        <v>388</v>
      </c>
      <c r="D3322" s="2">
        <v>81794</v>
      </c>
      <c r="E3322" s="2" t="s">
        <v>394</v>
      </c>
    </row>
    <row r="3323" spans="1:5" x14ac:dyDescent="0.25">
      <c r="A3323" s="2">
        <v>8604</v>
      </c>
      <c r="B3323" s="3" t="s">
        <v>105</v>
      </c>
      <c r="C3323" s="2" t="s">
        <v>388</v>
      </c>
      <c r="D3323" s="2">
        <v>81794</v>
      </c>
      <c r="E3323" s="2" t="s">
        <v>394</v>
      </c>
    </row>
    <row r="3324" spans="1:5" x14ac:dyDescent="0.25">
      <c r="A3324" s="2">
        <v>11356</v>
      </c>
      <c r="B3324" s="3" t="s">
        <v>105</v>
      </c>
      <c r="C3324" s="2" t="s">
        <v>388</v>
      </c>
      <c r="D3324" s="2">
        <v>81794</v>
      </c>
      <c r="E3324" s="2" t="s">
        <v>394</v>
      </c>
    </row>
    <row r="3325" spans="1:5" x14ac:dyDescent="0.25">
      <c r="A3325" s="2">
        <v>12772</v>
      </c>
      <c r="B3325" s="3" t="s">
        <v>105</v>
      </c>
      <c r="C3325" s="2" t="s">
        <v>388</v>
      </c>
      <c r="D3325" s="2">
        <v>81794</v>
      </c>
      <c r="E3325" s="2" t="s">
        <v>394</v>
      </c>
    </row>
    <row r="3326" spans="1:5" x14ac:dyDescent="0.25">
      <c r="A3326" s="2">
        <v>13927</v>
      </c>
      <c r="B3326" s="3" t="s">
        <v>105</v>
      </c>
      <c r="C3326" s="2" t="s">
        <v>388</v>
      </c>
      <c r="D3326" s="2">
        <v>81794</v>
      </c>
      <c r="E3326" s="2" t="s">
        <v>394</v>
      </c>
    </row>
    <row r="3327" spans="1:5" x14ac:dyDescent="0.25">
      <c r="A3327" s="2">
        <v>18452</v>
      </c>
      <c r="B3327" s="3" t="s">
        <v>105</v>
      </c>
      <c r="C3327" s="2" t="s">
        <v>388</v>
      </c>
      <c r="D3327" s="2">
        <v>81794</v>
      </c>
      <c r="E3327" s="2" t="s">
        <v>394</v>
      </c>
    </row>
    <row r="3328" spans="1:5" x14ac:dyDescent="0.25">
      <c r="A3328" s="2">
        <v>22509</v>
      </c>
      <c r="B3328" s="3" t="s">
        <v>105</v>
      </c>
      <c r="C3328" s="2" t="s">
        <v>388</v>
      </c>
      <c r="D3328" s="2">
        <v>81794</v>
      </c>
      <c r="E3328" s="2" t="s">
        <v>394</v>
      </c>
    </row>
    <row r="3329" spans="1:5" x14ac:dyDescent="0.25">
      <c r="A3329" s="2">
        <v>30588</v>
      </c>
      <c r="B3329" s="3" t="s">
        <v>105</v>
      </c>
      <c r="C3329" s="2" t="s">
        <v>388</v>
      </c>
      <c r="D3329" s="2">
        <v>81794</v>
      </c>
      <c r="E3329" s="2" t="s">
        <v>394</v>
      </c>
    </row>
    <row r="3330" spans="1:5" x14ac:dyDescent="0.25">
      <c r="A3330" s="2">
        <v>30607</v>
      </c>
      <c r="B3330" s="3" t="s">
        <v>105</v>
      </c>
      <c r="C3330" s="2" t="s">
        <v>388</v>
      </c>
      <c r="D3330" s="2">
        <v>81794</v>
      </c>
      <c r="E3330" s="2" t="s">
        <v>394</v>
      </c>
    </row>
    <row r="3331" spans="1:5" x14ac:dyDescent="0.25">
      <c r="A3331" s="2">
        <v>30614</v>
      </c>
      <c r="B3331" s="3" t="s">
        <v>105</v>
      </c>
      <c r="C3331" s="2" t="s">
        <v>388</v>
      </c>
      <c r="D3331" s="2">
        <v>81794</v>
      </c>
      <c r="E3331" s="2" t="s">
        <v>394</v>
      </c>
    </row>
    <row r="3332" spans="1:5" x14ac:dyDescent="0.25">
      <c r="A3332" s="2">
        <v>30645</v>
      </c>
      <c r="B3332" s="3" t="s">
        <v>105</v>
      </c>
      <c r="C3332" s="2" t="s">
        <v>388</v>
      </c>
      <c r="D3332" s="2">
        <v>81794</v>
      </c>
      <c r="E3332" s="2" t="s">
        <v>394</v>
      </c>
    </row>
    <row r="3333" spans="1:5" x14ac:dyDescent="0.25">
      <c r="A3333" s="2">
        <v>30649</v>
      </c>
      <c r="B3333" s="3" t="s">
        <v>105</v>
      </c>
      <c r="C3333" s="2" t="s">
        <v>388</v>
      </c>
      <c r="D3333" s="2">
        <v>81794</v>
      </c>
      <c r="E3333" s="2" t="s">
        <v>394</v>
      </c>
    </row>
    <row r="3334" spans="1:5" x14ac:dyDescent="0.25">
      <c r="A3334" s="2">
        <v>18039</v>
      </c>
      <c r="B3334" s="3" t="s">
        <v>65</v>
      </c>
      <c r="C3334" s="2" t="s">
        <v>395</v>
      </c>
      <c r="D3334" s="2">
        <v>18460</v>
      </c>
      <c r="E3334" s="2" t="s">
        <v>396</v>
      </c>
    </row>
    <row r="3335" spans="1:5" x14ac:dyDescent="0.25">
      <c r="A3335" s="2">
        <v>21886</v>
      </c>
      <c r="B3335" s="3" t="s">
        <v>65</v>
      </c>
      <c r="C3335" s="2" t="s">
        <v>395</v>
      </c>
      <c r="D3335" s="2">
        <v>18479</v>
      </c>
      <c r="E3335" s="2" t="s">
        <v>397</v>
      </c>
    </row>
    <row r="3336" spans="1:5" x14ac:dyDescent="0.25">
      <c r="A3336" s="2">
        <v>33983</v>
      </c>
      <c r="B3336" s="3" t="s">
        <v>65</v>
      </c>
      <c r="C3336" s="2" t="s">
        <v>395</v>
      </c>
      <c r="D3336" s="2">
        <v>18592</v>
      </c>
      <c r="E3336" s="2" t="s">
        <v>398</v>
      </c>
    </row>
    <row r="3337" spans="1:5" x14ac:dyDescent="0.25">
      <c r="A3337" s="2">
        <v>33985</v>
      </c>
      <c r="B3337" s="3" t="s">
        <v>65</v>
      </c>
      <c r="C3337" s="2" t="s">
        <v>395</v>
      </c>
      <c r="D3337" s="2">
        <v>18592</v>
      </c>
      <c r="E3337" s="2" t="s">
        <v>398</v>
      </c>
    </row>
    <row r="3338" spans="1:5" x14ac:dyDescent="0.25">
      <c r="A3338" s="2">
        <v>34006</v>
      </c>
      <c r="B3338" s="3" t="s">
        <v>65</v>
      </c>
      <c r="C3338" s="2" t="s">
        <v>395</v>
      </c>
      <c r="D3338" s="2">
        <v>18592</v>
      </c>
      <c r="E3338" s="2" t="s">
        <v>398</v>
      </c>
    </row>
    <row r="3339" spans="1:5" x14ac:dyDescent="0.25">
      <c r="A3339" s="2">
        <v>34109</v>
      </c>
      <c r="B3339" s="3" t="s">
        <v>65</v>
      </c>
      <c r="C3339" s="2" t="s">
        <v>395</v>
      </c>
      <c r="D3339" s="2">
        <v>18592</v>
      </c>
      <c r="E3339" s="2" t="s">
        <v>398</v>
      </c>
    </row>
    <row r="3340" spans="1:5" x14ac:dyDescent="0.25">
      <c r="A3340" s="2">
        <v>34115</v>
      </c>
      <c r="B3340" s="3" t="s">
        <v>65</v>
      </c>
      <c r="C3340" s="2" t="s">
        <v>395</v>
      </c>
      <c r="D3340" s="2">
        <v>18592</v>
      </c>
      <c r="E3340" s="2" t="s">
        <v>398</v>
      </c>
    </row>
    <row r="3341" spans="1:5" x14ac:dyDescent="0.25">
      <c r="A3341" s="2">
        <v>34134</v>
      </c>
      <c r="B3341" s="3" t="s">
        <v>65</v>
      </c>
      <c r="C3341" s="2" t="s">
        <v>395</v>
      </c>
      <c r="D3341" s="2">
        <v>18592</v>
      </c>
      <c r="E3341" s="2" t="s">
        <v>398</v>
      </c>
    </row>
    <row r="3342" spans="1:5" x14ac:dyDescent="0.25">
      <c r="A3342" s="2">
        <v>57219</v>
      </c>
      <c r="B3342" s="3" t="s">
        <v>65</v>
      </c>
      <c r="C3342" s="2" t="s">
        <v>395</v>
      </c>
      <c r="D3342" s="2">
        <v>18592</v>
      </c>
      <c r="E3342" s="2" t="s">
        <v>398</v>
      </c>
    </row>
    <row r="3343" spans="1:5" x14ac:dyDescent="0.25">
      <c r="A3343" s="2">
        <v>7563</v>
      </c>
      <c r="B3343" s="3" t="s">
        <v>65</v>
      </c>
      <c r="C3343" s="2" t="s">
        <v>395</v>
      </c>
      <c r="D3343" s="2">
        <v>18610</v>
      </c>
      <c r="E3343" s="2" t="s">
        <v>399</v>
      </c>
    </row>
    <row r="3344" spans="1:5" x14ac:dyDescent="0.25">
      <c r="A3344" s="2">
        <v>30141</v>
      </c>
      <c r="B3344" s="3" t="s">
        <v>65</v>
      </c>
      <c r="C3344" s="2" t="s">
        <v>395</v>
      </c>
      <c r="D3344" s="2">
        <v>18785</v>
      </c>
      <c r="E3344" s="2" t="s">
        <v>400</v>
      </c>
    </row>
    <row r="3345" spans="1:5" x14ac:dyDescent="0.25">
      <c r="A3345" s="2">
        <v>35046</v>
      </c>
      <c r="B3345" s="3" t="s">
        <v>65</v>
      </c>
      <c r="C3345" s="2" t="s">
        <v>112</v>
      </c>
      <c r="D3345" s="2">
        <v>19050</v>
      </c>
      <c r="E3345" s="2" t="s">
        <v>85</v>
      </c>
    </row>
    <row r="3346" spans="1:5" x14ac:dyDescent="0.25">
      <c r="A3346" s="2">
        <v>35068</v>
      </c>
      <c r="B3346" s="3" t="s">
        <v>65</v>
      </c>
      <c r="C3346" s="2" t="s">
        <v>112</v>
      </c>
      <c r="D3346" s="2">
        <v>19050</v>
      </c>
      <c r="E3346" s="2" t="s">
        <v>85</v>
      </c>
    </row>
    <row r="3347" spans="1:5" x14ac:dyDescent="0.25">
      <c r="A3347" s="2">
        <v>664</v>
      </c>
      <c r="B3347" s="3" t="s">
        <v>65</v>
      </c>
      <c r="C3347" s="2" t="s">
        <v>112</v>
      </c>
      <c r="D3347" s="2">
        <v>19100</v>
      </c>
      <c r="E3347" s="2" t="s">
        <v>67</v>
      </c>
    </row>
    <row r="3348" spans="1:5" x14ac:dyDescent="0.25">
      <c r="A3348" s="2">
        <v>15649</v>
      </c>
      <c r="B3348" s="3" t="s">
        <v>65</v>
      </c>
      <c r="C3348" s="2" t="s">
        <v>112</v>
      </c>
      <c r="D3348" s="2">
        <v>19110</v>
      </c>
      <c r="E3348" s="2" t="s">
        <v>401</v>
      </c>
    </row>
    <row r="3349" spans="1:5" x14ac:dyDescent="0.25">
      <c r="A3349" s="2">
        <v>1971</v>
      </c>
      <c r="B3349" s="3" t="s">
        <v>65</v>
      </c>
      <c r="C3349" s="2" t="s">
        <v>112</v>
      </c>
      <c r="D3349" s="2">
        <v>19142</v>
      </c>
      <c r="E3349" s="2" t="s">
        <v>402</v>
      </c>
    </row>
    <row r="3350" spans="1:5" x14ac:dyDescent="0.25">
      <c r="A3350" s="2">
        <v>1990</v>
      </c>
      <c r="B3350" s="3" t="s">
        <v>65</v>
      </c>
      <c r="C3350" s="2" t="s">
        <v>112</v>
      </c>
      <c r="D3350" s="2">
        <v>19392</v>
      </c>
      <c r="E3350" s="2" t="s">
        <v>403</v>
      </c>
    </row>
    <row r="3351" spans="1:5" x14ac:dyDescent="0.25">
      <c r="A3351" s="2">
        <v>1997</v>
      </c>
      <c r="B3351" s="3" t="s">
        <v>65</v>
      </c>
      <c r="C3351" s="2" t="s">
        <v>112</v>
      </c>
      <c r="D3351" s="2">
        <v>19392</v>
      </c>
      <c r="E3351" s="2" t="s">
        <v>403</v>
      </c>
    </row>
    <row r="3352" spans="1:5" x14ac:dyDescent="0.25">
      <c r="A3352" s="2">
        <v>35672</v>
      </c>
      <c r="B3352" s="3" t="s">
        <v>65</v>
      </c>
      <c r="C3352" s="2" t="s">
        <v>112</v>
      </c>
      <c r="D3352" s="2">
        <v>19392</v>
      </c>
      <c r="E3352" s="2" t="s">
        <v>403</v>
      </c>
    </row>
    <row r="3353" spans="1:5" x14ac:dyDescent="0.25">
      <c r="A3353" s="2">
        <v>2057</v>
      </c>
      <c r="B3353" s="3" t="s">
        <v>65</v>
      </c>
      <c r="C3353" s="2" t="s">
        <v>112</v>
      </c>
      <c r="D3353" s="2">
        <v>19532</v>
      </c>
      <c r="E3353" s="2" t="s">
        <v>404</v>
      </c>
    </row>
    <row r="3354" spans="1:5" x14ac:dyDescent="0.25">
      <c r="A3354" s="2">
        <v>2060</v>
      </c>
      <c r="B3354" s="3" t="s">
        <v>65</v>
      </c>
      <c r="C3354" s="2" t="s">
        <v>112</v>
      </c>
      <c r="D3354" s="2">
        <v>19532</v>
      </c>
      <c r="E3354" s="2" t="s">
        <v>404</v>
      </c>
    </row>
    <row r="3355" spans="1:5" x14ac:dyDescent="0.25">
      <c r="A3355" s="2">
        <v>2061</v>
      </c>
      <c r="B3355" s="3" t="s">
        <v>65</v>
      </c>
      <c r="C3355" s="2" t="s">
        <v>112</v>
      </c>
      <c r="D3355" s="2">
        <v>19532</v>
      </c>
      <c r="E3355" s="2" t="s">
        <v>404</v>
      </c>
    </row>
    <row r="3356" spans="1:5" x14ac:dyDescent="0.25">
      <c r="A3356" s="2">
        <v>19614</v>
      </c>
      <c r="B3356" s="3" t="s">
        <v>65</v>
      </c>
      <c r="C3356" s="2" t="s">
        <v>112</v>
      </c>
      <c r="D3356" s="2">
        <v>19532</v>
      </c>
      <c r="E3356" s="2" t="s">
        <v>404</v>
      </c>
    </row>
    <row r="3357" spans="1:5" x14ac:dyDescent="0.25">
      <c r="A3357" s="2">
        <v>35905</v>
      </c>
      <c r="B3357" s="3" t="s">
        <v>65</v>
      </c>
      <c r="C3357" s="2" t="s">
        <v>112</v>
      </c>
      <c r="D3357" s="2">
        <v>19532</v>
      </c>
      <c r="E3357" s="2" t="s">
        <v>404</v>
      </c>
    </row>
    <row r="3358" spans="1:5" x14ac:dyDescent="0.25">
      <c r="A3358" s="2">
        <v>36405</v>
      </c>
      <c r="B3358" s="3" t="s">
        <v>105</v>
      </c>
      <c r="C3358" s="2" t="s">
        <v>383</v>
      </c>
      <c r="D3358" s="2">
        <v>20045</v>
      </c>
      <c r="E3358" s="2" t="s">
        <v>405</v>
      </c>
    </row>
    <row r="3359" spans="1:5" x14ac:dyDescent="0.25">
      <c r="A3359" s="2">
        <v>36574</v>
      </c>
      <c r="B3359" s="3" t="s">
        <v>105</v>
      </c>
      <c r="C3359" s="2" t="s">
        <v>383</v>
      </c>
      <c r="D3359" s="2">
        <v>20045</v>
      </c>
      <c r="E3359" s="2" t="s">
        <v>405</v>
      </c>
    </row>
    <row r="3360" spans="1:5" x14ac:dyDescent="0.25">
      <c r="A3360" s="2">
        <v>36582</v>
      </c>
      <c r="B3360" s="3" t="s">
        <v>105</v>
      </c>
      <c r="C3360" s="2" t="s">
        <v>383</v>
      </c>
      <c r="D3360" s="2">
        <v>20045</v>
      </c>
      <c r="E3360" s="2" t="s">
        <v>405</v>
      </c>
    </row>
    <row r="3361" spans="1:5" x14ac:dyDescent="0.25">
      <c r="A3361" s="2">
        <v>36591</v>
      </c>
      <c r="B3361" s="3" t="s">
        <v>105</v>
      </c>
      <c r="C3361" s="2" t="s">
        <v>383</v>
      </c>
      <c r="D3361" s="2">
        <v>20045</v>
      </c>
      <c r="E3361" s="2" t="s">
        <v>405</v>
      </c>
    </row>
    <row r="3362" spans="1:5" x14ac:dyDescent="0.25">
      <c r="A3362" s="2">
        <v>36592</v>
      </c>
      <c r="B3362" s="3" t="s">
        <v>105</v>
      </c>
      <c r="C3362" s="2" t="s">
        <v>383</v>
      </c>
      <c r="D3362" s="2">
        <v>20045</v>
      </c>
      <c r="E3362" s="2" t="s">
        <v>405</v>
      </c>
    </row>
    <row r="3363" spans="1:5" x14ac:dyDescent="0.25">
      <c r="A3363" s="2">
        <v>36595</v>
      </c>
      <c r="B3363" s="3" t="s">
        <v>105</v>
      </c>
      <c r="C3363" s="2" t="s">
        <v>383</v>
      </c>
      <c r="D3363" s="2">
        <v>20045</v>
      </c>
      <c r="E3363" s="2" t="s">
        <v>405</v>
      </c>
    </row>
    <row r="3364" spans="1:5" x14ac:dyDescent="0.25">
      <c r="A3364" s="2">
        <v>36597</v>
      </c>
      <c r="B3364" s="3" t="s">
        <v>105</v>
      </c>
      <c r="C3364" s="2" t="s">
        <v>383</v>
      </c>
      <c r="D3364" s="2">
        <v>20045</v>
      </c>
      <c r="E3364" s="2" t="s">
        <v>405</v>
      </c>
    </row>
    <row r="3365" spans="1:5" x14ac:dyDescent="0.25">
      <c r="A3365" s="2">
        <v>36608</v>
      </c>
      <c r="B3365" s="3" t="s">
        <v>105</v>
      </c>
      <c r="C3365" s="2" t="s">
        <v>383</v>
      </c>
      <c r="D3365" s="2">
        <v>20045</v>
      </c>
      <c r="E3365" s="2" t="s">
        <v>405</v>
      </c>
    </row>
    <row r="3366" spans="1:5" x14ac:dyDescent="0.25">
      <c r="A3366" s="2">
        <v>36611</v>
      </c>
      <c r="B3366" s="3" t="s">
        <v>105</v>
      </c>
      <c r="C3366" s="2" t="s">
        <v>383</v>
      </c>
      <c r="D3366" s="2">
        <v>20045</v>
      </c>
      <c r="E3366" s="2" t="s">
        <v>405</v>
      </c>
    </row>
    <row r="3367" spans="1:5" x14ac:dyDescent="0.25">
      <c r="A3367" s="2">
        <v>61172</v>
      </c>
      <c r="B3367" s="3" t="s">
        <v>105</v>
      </c>
      <c r="C3367" s="2" t="s">
        <v>383</v>
      </c>
      <c r="D3367" s="2">
        <v>20045</v>
      </c>
      <c r="E3367" s="2" t="s">
        <v>405</v>
      </c>
    </row>
    <row r="3368" spans="1:5" x14ac:dyDescent="0.25">
      <c r="A3368" s="2">
        <v>8849</v>
      </c>
      <c r="B3368" s="3" t="s">
        <v>105</v>
      </c>
      <c r="C3368" s="2" t="s">
        <v>383</v>
      </c>
      <c r="D3368" s="2">
        <v>20178</v>
      </c>
      <c r="E3368" s="2" t="s">
        <v>406</v>
      </c>
    </row>
    <row r="3369" spans="1:5" x14ac:dyDescent="0.25">
      <c r="A3369" s="2">
        <v>8870</v>
      </c>
      <c r="B3369" s="3" t="s">
        <v>105</v>
      </c>
      <c r="C3369" s="2" t="s">
        <v>383</v>
      </c>
      <c r="D3369" s="2">
        <v>20178</v>
      </c>
      <c r="E3369" s="2" t="s">
        <v>406</v>
      </c>
    </row>
    <row r="3370" spans="1:5" x14ac:dyDescent="0.25">
      <c r="A3370" s="2">
        <v>10863</v>
      </c>
      <c r="B3370" s="3" t="s">
        <v>105</v>
      </c>
      <c r="C3370" s="2" t="s">
        <v>383</v>
      </c>
      <c r="D3370" s="2">
        <v>20178</v>
      </c>
      <c r="E3370" s="2" t="s">
        <v>406</v>
      </c>
    </row>
    <row r="3371" spans="1:5" x14ac:dyDescent="0.25">
      <c r="A3371" s="2">
        <v>36710</v>
      </c>
      <c r="B3371" s="3" t="s">
        <v>105</v>
      </c>
      <c r="C3371" s="2" t="s">
        <v>383</v>
      </c>
      <c r="D3371" s="2">
        <v>20178</v>
      </c>
      <c r="E3371" s="2" t="s">
        <v>406</v>
      </c>
    </row>
    <row r="3372" spans="1:5" x14ac:dyDescent="0.25">
      <c r="A3372" s="2">
        <v>36712</v>
      </c>
      <c r="B3372" s="3" t="s">
        <v>105</v>
      </c>
      <c r="C3372" s="2" t="s">
        <v>383</v>
      </c>
      <c r="D3372" s="2">
        <v>20178</v>
      </c>
      <c r="E3372" s="2" t="s">
        <v>406</v>
      </c>
    </row>
    <row r="3373" spans="1:5" x14ac:dyDescent="0.25">
      <c r="A3373" s="2">
        <v>36718</v>
      </c>
      <c r="B3373" s="3" t="s">
        <v>105</v>
      </c>
      <c r="C3373" s="2" t="s">
        <v>383</v>
      </c>
      <c r="D3373" s="2">
        <v>20178</v>
      </c>
      <c r="E3373" s="2" t="s">
        <v>406</v>
      </c>
    </row>
    <row r="3374" spans="1:5" x14ac:dyDescent="0.25">
      <c r="A3374" s="2">
        <v>36721</v>
      </c>
      <c r="B3374" s="3" t="s">
        <v>105</v>
      </c>
      <c r="C3374" s="2" t="s">
        <v>383</v>
      </c>
      <c r="D3374" s="2">
        <v>20178</v>
      </c>
      <c r="E3374" s="2" t="s">
        <v>406</v>
      </c>
    </row>
    <row r="3375" spans="1:5" x14ac:dyDescent="0.25">
      <c r="A3375" s="2">
        <v>36727</v>
      </c>
      <c r="B3375" s="3" t="s">
        <v>105</v>
      </c>
      <c r="C3375" s="2" t="s">
        <v>383</v>
      </c>
      <c r="D3375" s="2">
        <v>20178</v>
      </c>
      <c r="E3375" s="2" t="s">
        <v>406</v>
      </c>
    </row>
    <row r="3376" spans="1:5" x14ac:dyDescent="0.25">
      <c r="A3376" s="2">
        <v>36728</v>
      </c>
      <c r="B3376" s="3" t="s">
        <v>105</v>
      </c>
      <c r="C3376" s="2" t="s">
        <v>383</v>
      </c>
      <c r="D3376" s="2">
        <v>20178</v>
      </c>
      <c r="E3376" s="2" t="s">
        <v>406</v>
      </c>
    </row>
    <row r="3377" spans="1:5" x14ac:dyDescent="0.25">
      <c r="A3377" s="2">
        <v>36732</v>
      </c>
      <c r="B3377" s="3" t="s">
        <v>105</v>
      </c>
      <c r="C3377" s="2" t="s">
        <v>383</v>
      </c>
      <c r="D3377" s="2">
        <v>20178</v>
      </c>
      <c r="E3377" s="2" t="s">
        <v>406</v>
      </c>
    </row>
    <row r="3378" spans="1:5" x14ac:dyDescent="0.25">
      <c r="A3378" s="2">
        <v>6567</v>
      </c>
      <c r="B3378" s="3" t="s">
        <v>105</v>
      </c>
      <c r="C3378" s="2" t="s">
        <v>383</v>
      </c>
      <c r="D3378" s="2">
        <v>20228</v>
      </c>
      <c r="E3378" s="2" t="s">
        <v>407</v>
      </c>
    </row>
    <row r="3379" spans="1:5" x14ac:dyDescent="0.25">
      <c r="A3379" s="2">
        <v>6568</v>
      </c>
      <c r="B3379" s="3" t="s">
        <v>105</v>
      </c>
      <c r="C3379" s="2" t="s">
        <v>383</v>
      </c>
      <c r="D3379" s="2">
        <v>20228</v>
      </c>
      <c r="E3379" s="2" t="s">
        <v>407</v>
      </c>
    </row>
    <row r="3380" spans="1:5" x14ac:dyDescent="0.25">
      <c r="A3380" s="2">
        <v>7768</v>
      </c>
      <c r="B3380" s="3" t="s">
        <v>105</v>
      </c>
      <c r="C3380" s="2" t="s">
        <v>383</v>
      </c>
      <c r="D3380" s="2">
        <v>20228</v>
      </c>
      <c r="E3380" s="2" t="s">
        <v>407</v>
      </c>
    </row>
    <row r="3381" spans="1:5" x14ac:dyDescent="0.25">
      <c r="A3381" s="2">
        <v>13384</v>
      </c>
      <c r="B3381" s="3" t="s">
        <v>105</v>
      </c>
      <c r="C3381" s="2" t="s">
        <v>383</v>
      </c>
      <c r="D3381" s="2">
        <v>20228</v>
      </c>
      <c r="E3381" s="2" t="s">
        <v>407</v>
      </c>
    </row>
    <row r="3382" spans="1:5" x14ac:dyDescent="0.25">
      <c r="A3382" s="2">
        <v>13385</v>
      </c>
      <c r="B3382" s="3" t="s">
        <v>105</v>
      </c>
      <c r="C3382" s="2" t="s">
        <v>383</v>
      </c>
      <c r="D3382" s="2">
        <v>20228</v>
      </c>
      <c r="E3382" s="2" t="s">
        <v>407</v>
      </c>
    </row>
    <row r="3383" spans="1:5" x14ac:dyDescent="0.25">
      <c r="A3383" s="2">
        <v>13722</v>
      </c>
      <c r="B3383" s="3" t="s">
        <v>105</v>
      </c>
      <c r="C3383" s="2" t="s">
        <v>383</v>
      </c>
      <c r="D3383" s="2">
        <v>20228</v>
      </c>
      <c r="E3383" s="2" t="s">
        <v>407</v>
      </c>
    </row>
    <row r="3384" spans="1:5" x14ac:dyDescent="0.25">
      <c r="A3384" s="2">
        <v>14036</v>
      </c>
      <c r="B3384" s="3" t="s">
        <v>105</v>
      </c>
      <c r="C3384" s="2" t="s">
        <v>383</v>
      </c>
      <c r="D3384" s="2">
        <v>20228</v>
      </c>
      <c r="E3384" s="2" t="s">
        <v>407</v>
      </c>
    </row>
    <row r="3385" spans="1:5" x14ac:dyDescent="0.25">
      <c r="A3385" s="2">
        <v>14227</v>
      </c>
      <c r="B3385" s="3" t="s">
        <v>105</v>
      </c>
      <c r="C3385" s="2" t="s">
        <v>383</v>
      </c>
      <c r="D3385" s="2">
        <v>20228</v>
      </c>
      <c r="E3385" s="2" t="s">
        <v>407</v>
      </c>
    </row>
    <row r="3386" spans="1:5" x14ac:dyDescent="0.25">
      <c r="A3386" s="2">
        <v>26523</v>
      </c>
      <c r="B3386" s="3" t="s">
        <v>105</v>
      </c>
      <c r="C3386" s="2" t="s">
        <v>383</v>
      </c>
      <c r="D3386" s="2">
        <v>20228</v>
      </c>
      <c r="E3386" s="2" t="s">
        <v>407</v>
      </c>
    </row>
    <row r="3387" spans="1:5" x14ac:dyDescent="0.25">
      <c r="A3387" s="2">
        <v>36761</v>
      </c>
      <c r="B3387" s="3" t="s">
        <v>105</v>
      </c>
      <c r="C3387" s="2" t="s">
        <v>383</v>
      </c>
      <c r="D3387" s="2">
        <v>20228</v>
      </c>
      <c r="E3387" s="2" t="s">
        <v>407</v>
      </c>
    </row>
    <row r="3388" spans="1:5" x14ac:dyDescent="0.25">
      <c r="A3388" s="2">
        <v>36763</v>
      </c>
      <c r="B3388" s="3" t="s">
        <v>105</v>
      </c>
      <c r="C3388" s="2" t="s">
        <v>383</v>
      </c>
      <c r="D3388" s="2">
        <v>20228</v>
      </c>
      <c r="E3388" s="2" t="s">
        <v>407</v>
      </c>
    </row>
    <row r="3389" spans="1:5" x14ac:dyDescent="0.25">
      <c r="A3389" s="2">
        <v>9975</v>
      </c>
      <c r="B3389" s="3" t="s">
        <v>105</v>
      </c>
      <c r="C3389" s="2" t="s">
        <v>383</v>
      </c>
      <c r="D3389" s="2">
        <v>20383</v>
      </c>
      <c r="E3389" s="2" t="s">
        <v>408</v>
      </c>
    </row>
    <row r="3390" spans="1:5" x14ac:dyDescent="0.25">
      <c r="A3390" s="2">
        <v>10235</v>
      </c>
      <c r="B3390" s="3" t="s">
        <v>105</v>
      </c>
      <c r="C3390" s="2" t="s">
        <v>383</v>
      </c>
      <c r="D3390" s="2">
        <v>20383</v>
      </c>
      <c r="E3390" s="2" t="s">
        <v>408</v>
      </c>
    </row>
    <row r="3391" spans="1:5" x14ac:dyDescent="0.25">
      <c r="A3391" s="2">
        <v>10313</v>
      </c>
      <c r="B3391" s="3" t="s">
        <v>105</v>
      </c>
      <c r="C3391" s="2" t="s">
        <v>383</v>
      </c>
      <c r="D3391" s="2">
        <v>20383</v>
      </c>
      <c r="E3391" s="2" t="s">
        <v>408</v>
      </c>
    </row>
    <row r="3392" spans="1:5" x14ac:dyDescent="0.25">
      <c r="A3392" s="2">
        <v>16933</v>
      </c>
      <c r="B3392" s="3" t="s">
        <v>105</v>
      </c>
      <c r="C3392" s="2" t="s">
        <v>383</v>
      </c>
      <c r="D3392" s="2">
        <v>20383</v>
      </c>
      <c r="E3392" s="2" t="s">
        <v>408</v>
      </c>
    </row>
    <row r="3393" spans="1:5" x14ac:dyDescent="0.25">
      <c r="A3393" s="2">
        <v>22889</v>
      </c>
      <c r="B3393" s="3" t="s">
        <v>105</v>
      </c>
      <c r="C3393" s="2" t="s">
        <v>383</v>
      </c>
      <c r="D3393" s="2">
        <v>20383</v>
      </c>
      <c r="E3393" s="2" t="s">
        <v>408</v>
      </c>
    </row>
    <row r="3394" spans="1:5" x14ac:dyDescent="0.25">
      <c r="A3394" s="2">
        <v>36892</v>
      </c>
      <c r="B3394" s="3" t="s">
        <v>105</v>
      </c>
      <c r="C3394" s="2" t="s">
        <v>383</v>
      </c>
      <c r="D3394" s="2">
        <v>20383</v>
      </c>
      <c r="E3394" s="2" t="s">
        <v>408</v>
      </c>
    </row>
    <row r="3395" spans="1:5" x14ac:dyDescent="0.25">
      <c r="A3395" s="2">
        <v>36895</v>
      </c>
      <c r="B3395" s="3" t="s">
        <v>105</v>
      </c>
      <c r="C3395" s="2" t="s">
        <v>383</v>
      </c>
      <c r="D3395" s="2">
        <v>20383</v>
      </c>
      <c r="E3395" s="2" t="s">
        <v>408</v>
      </c>
    </row>
    <row r="3396" spans="1:5" x14ac:dyDescent="0.25">
      <c r="A3396" s="2">
        <v>54474</v>
      </c>
      <c r="B3396" s="3" t="s">
        <v>105</v>
      </c>
      <c r="C3396" s="2" t="s">
        <v>383</v>
      </c>
      <c r="D3396" s="2">
        <v>20383</v>
      </c>
      <c r="E3396" s="2" t="s">
        <v>408</v>
      </c>
    </row>
    <row r="3397" spans="1:5" x14ac:dyDescent="0.25">
      <c r="A3397" s="2">
        <v>3389</v>
      </c>
      <c r="B3397" s="3" t="s">
        <v>105</v>
      </c>
      <c r="C3397" s="2" t="s">
        <v>383</v>
      </c>
      <c r="D3397" s="2">
        <v>20400</v>
      </c>
      <c r="E3397" s="2" t="s">
        <v>409</v>
      </c>
    </row>
    <row r="3398" spans="1:5" x14ac:dyDescent="0.25">
      <c r="A3398" s="2">
        <v>18081</v>
      </c>
      <c r="B3398" s="3" t="s">
        <v>105</v>
      </c>
      <c r="C3398" s="2" t="s">
        <v>383</v>
      </c>
      <c r="D3398" s="2">
        <v>20400</v>
      </c>
      <c r="E3398" s="2" t="s">
        <v>409</v>
      </c>
    </row>
    <row r="3399" spans="1:5" x14ac:dyDescent="0.25">
      <c r="A3399" s="2">
        <v>36908</v>
      </c>
      <c r="B3399" s="3" t="s">
        <v>105</v>
      </c>
      <c r="C3399" s="2" t="s">
        <v>383</v>
      </c>
      <c r="D3399" s="2">
        <v>20400</v>
      </c>
      <c r="E3399" s="2" t="s">
        <v>409</v>
      </c>
    </row>
    <row r="3400" spans="1:5" x14ac:dyDescent="0.25">
      <c r="A3400" s="2">
        <v>36911</v>
      </c>
      <c r="B3400" s="3" t="s">
        <v>105</v>
      </c>
      <c r="C3400" s="2" t="s">
        <v>383</v>
      </c>
      <c r="D3400" s="2">
        <v>20400</v>
      </c>
      <c r="E3400" s="2" t="s">
        <v>409</v>
      </c>
    </row>
    <row r="3401" spans="1:5" x14ac:dyDescent="0.25">
      <c r="A3401" s="2">
        <v>36918</v>
      </c>
      <c r="B3401" s="3" t="s">
        <v>105</v>
      </c>
      <c r="C3401" s="2" t="s">
        <v>383</v>
      </c>
      <c r="D3401" s="2">
        <v>20400</v>
      </c>
      <c r="E3401" s="2" t="s">
        <v>409</v>
      </c>
    </row>
    <row r="3402" spans="1:5" x14ac:dyDescent="0.25">
      <c r="A3402" s="2">
        <v>36924</v>
      </c>
      <c r="B3402" s="3" t="s">
        <v>105</v>
      </c>
      <c r="C3402" s="2" t="s">
        <v>383</v>
      </c>
      <c r="D3402" s="2">
        <v>20400</v>
      </c>
      <c r="E3402" s="2" t="s">
        <v>409</v>
      </c>
    </row>
    <row r="3403" spans="1:5" x14ac:dyDescent="0.25">
      <c r="A3403" s="2">
        <v>36926</v>
      </c>
      <c r="B3403" s="3" t="s">
        <v>105</v>
      </c>
      <c r="C3403" s="2" t="s">
        <v>383</v>
      </c>
      <c r="D3403" s="2">
        <v>20400</v>
      </c>
      <c r="E3403" s="2" t="s">
        <v>409</v>
      </c>
    </row>
    <row r="3404" spans="1:5" x14ac:dyDescent="0.25">
      <c r="A3404" s="2">
        <v>36927</v>
      </c>
      <c r="B3404" s="3" t="s">
        <v>105</v>
      </c>
      <c r="C3404" s="2" t="s">
        <v>383</v>
      </c>
      <c r="D3404" s="2">
        <v>20400</v>
      </c>
      <c r="E3404" s="2" t="s">
        <v>409</v>
      </c>
    </row>
    <row r="3405" spans="1:5" x14ac:dyDescent="0.25">
      <c r="A3405" s="2">
        <v>36935</v>
      </c>
      <c r="B3405" s="3" t="s">
        <v>105</v>
      </c>
      <c r="C3405" s="2" t="s">
        <v>383</v>
      </c>
      <c r="D3405" s="2">
        <v>20400</v>
      </c>
      <c r="E3405" s="2" t="s">
        <v>409</v>
      </c>
    </row>
    <row r="3406" spans="1:5" x14ac:dyDescent="0.25">
      <c r="A3406" s="2">
        <v>58376</v>
      </c>
      <c r="B3406" s="3" t="s">
        <v>105</v>
      </c>
      <c r="C3406" s="2" t="s">
        <v>383</v>
      </c>
      <c r="D3406" s="2">
        <v>20400</v>
      </c>
      <c r="E3406" s="2" t="s">
        <v>409</v>
      </c>
    </row>
    <row r="3407" spans="1:5" x14ac:dyDescent="0.25">
      <c r="A3407" s="2">
        <v>58378</v>
      </c>
      <c r="B3407" s="3" t="s">
        <v>105</v>
      </c>
      <c r="C3407" s="2" t="s">
        <v>383</v>
      </c>
      <c r="D3407" s="2">
        <v>20400</v>
      </c>
      <c r="E3407" s="2" t="s">
        <v>409</v>
      </c>
    </row>
    <row r="3408" spans="1:5" x14ac:dyDescent="0.25">
      <c r="A3408" s="2">
        <v>8848</v>
      </c>
      <c r="B3408" s="3" t="s">
        <v>105</v>
      </c>
      <c r="C3408" s="2" t="s">
        <v>383</v>
      </c>
      <c r="D3408" s="2">
        <v>20621</v>
      </c>
      <c r="E3408" s="2" t="s">
        <v>410</v>
      </c>
    </row>
    <row r="3409" spans="1:5" x14ac:dyDescent="0.25">
      <c r="A3409" s="2">
        <v>9131</v>
      </c>
      <c r="B3409" s="3" t="s">
        <v>105</v>
      </c>
      <c r="C3409" s="2" t="s">
        <v>383</v>
      </c>
      <c r="D3409" s="2">
        <v>20621</v>
      </c>
      <c r="E3409" s="2" t="s">
        <v>410</v>
      </c>
    </row>
    <row r="3410" spans="1:5" x14ac:dyDescent="0.25">
      <c r="A3410" s="2">
        <v>9134</v>
      </c>
      <c r="B3410" s="3" t="s">
        <v>105</v>
      </c>
      <c r="C3410" s="2" t="s">
        <v>383</v>
      </c>
      <c r="D3410" s="2">
        <v>20621</v>
      </c>
      <c r="E3410" s="2" t="s">
        <v>410</v>
      </c>
    </row>
    <row r="3411" spans="1:5" x14ac:dyDescent="0.25">
      <c r="A3411" s="2">
        <v>13229</v>
      </c>
      <c r="B3411" s="3" t="s">
        <v>105</v>
      </c>
      <c r="C3411" s="2" t="s">
        <v>383</v>
      </c>
      <c r="D3411" s="2">
        <v>20621</v>
      </c>
      <c r="E3411" s="2" t="s">
        <v>410</v>
      </c>
    </row>
    <row r="3412" spans="1:5" x14ac:dyDescent="0.25">
      <c r="A3412" s="2">
        <v>18079</v>
      </c>
      <c r="B3412" s="3" t="s">
        <v>105</v>
      </c>
      <c r="C3412" s="2" t="s">
        <v>383</v>
      </c>
      <c r="D3412" s="2">
        <v>20621</v>
      </c>
      <c r="E3412" s="2" t="s">
        <v>410</v>
      </c>
    </row>
    <row r="3413" spans="1:5" x14ac:dyDescent="0.25">
      <c r="A3413" s="2">
        <v>36951</v>
      </c>
      <c r="B3413" s="3" t="s">
        <v>105</v>
      </c>
      <c r="C3413" s="2" t="s">
        <v>383</v>
      </c>
      <c r="D3413" s="2">
        <v>20621</v>
      </c>
      <c r="E3413" s="2" t="s">
        <v>410</v>
      </c>
    </row>
    <row r="3414" spans="1:5" x14ac:dyDescent="0.25">
      <c r="A3414" s="2">
        <v>36958</v>
      </c>
      <c r="B3414" s="3" t="s">
        <v>105</v>
      </c>
      <c r="C3414" s="2" t="s">
        <v>383</v>
      </c>
      <c r="D3414" s="2">
        <v>20621</v>
      </c>
      <c r="E3414" s="2" t="s">
        <v>410</v>
      </c>
    </row>
    <row r="3415" spans="1:5" x14ac:dyDescent="0.25">
      <c r="A3415" s="2">
        <v>36966</v>
      </c>
      <c r="B3415" s="3" t="s">
        <v>105</v>
      </c>
      <c r="C3415" s="2" t="s">
        <v>383</v>
      </c>
      <c r="D3415" s="2">
        <v>20621</v>
      </c>
      <c r="E3415" s="2" t="s">
        <v>410</v>
      </c>
    </row>
    <row r="3416" spans="1:5" x14ac:dyDescent="0.25">
      <c r="A3416" s="2">
        <v>36971</v>
      </c>
      <c r="B3416" s="3" t="s">
        <v>105</v>
      </c>
      <c r="C3416" s="2" t="s">
        <v>383</v>
      </c>
      <c r="D3416" s="2">
        <v>20621</v>
      </c>
      <c r="E3416" s="2" t="s">
        <v>410</v>
      </c>
    </row>
    <row r="3417" spans="1:5" x14ac:dyDescent="0.25">
      <c r="A3417" s="2">
        <v>36986</v>
      </c>
      <c r="B3417" s="3" t="s">
        <v>105</v>
      </c>
      <c r="C3417" s="2" t="s">
        <v>383</v>
      </c>
      <c r="D3417" s="2">
        <v>20621</v>
      </c>
      <c r="E3417" s="2" t="s">
        <v>410</v>
      </c>
    </row>
    <row r="3418" spans="1:5" x14ac:dyDescent="0.25">
      <c r="A3418" s="2">
        <v>11714</v>
      </c>
      <c r="B3418" s="3" t="s">
        <v>105</v>
      </c>
      <c r="C3418" s="2" t="s">
        <v>383</v>
      </c>
      <c r="D3418" s="2">
        <v>20517</v>
      </c>
      <c r="E3418" s="2" t="s">
        <v>411</v>
      </c>
    </row>
    <row r="3419" spans="1:5" x14ac:dyDescent="0.25">
      <c r="A3419" s="2">
        <v>11715</v>
      </c>
      <c r="B3419" s="3" t="s">
        <v>105</v>
      </c>
      <c r="C3419" s="2" t="s">
        <v>383</v>
      </c>
      <c r="D3419" s="2">
        <v>20517</v>
      </c>
      <c r="E3419" s="2" t="s">
        <v>411</v>
      </c>
    </row>
    <row r="3420" spans="1:5" x14ac:dyDescent="0.25">
      <c r="A3420" s="2">
        <v>11720</v>
      </c>
      <c r="B3420" s="3" t="s">
        <v>105</v>
      </c>
      <c r="C3420" s="2" t="s">
        <v>383</v>
      </c>
      <c r="D3420" s="2">
        <v>20517</v>
      </c>
      <c r="E3420" s="2" t="s">
        <v>411</v>
      </c>
    </row>
    <row r="3421" spans="1:5" x14ac:dyDescent="0.25">
      <c r="A3421" s="2">
        <v>22531</v>
      </c>
      <c r="B3421" s="3" t="s">
        <v>105</v>
      </c>
      <c r="C3421" s="2" t="s">
        <v>383</v>
      </c>
      <c r="D3421" s="2">
        <v>20517</v>
      </c>
      <c r="E3421" s="2" t="s">
        <v>411</v>
      </c>
    </row>
    <row r="3422" spans="1:5" x14ac:dyDescent="0.25">
      <c r="A3422" s="2">
        <v>12228</v>
      </c>
      <c r="B3422" s="3" t="s">
        <v>105</v>
      </c>
      <c r="C3422" s="2" t="s">
        <v>383</v>
      </c>
      <c r="D3422" s="2">
        <v>20550</v>
      </c>
      <c r="E3422" s="2" t="s">
        <v>412</v>
      </c>
    </row>
    <row r="3423" spans="1:5" x14ac:dyDescent="0.25">
      <c r="A3423" s="2">
        <v>12229</v>
      </c>
      <c r="B3423" s="3" t="s">
        <v>105</v>
      </c>
      <c r="C3423" s="2" t="s">
        <v>383</v>
      </c>
      <c r="D3423" s="2">
        <v>20550</v>
      </c>
      <c r="E3423" s="2" t="s">
        <v>412</v>
      </c>
    </row>
    <row r="3424" spans="1:5" x14ac:dyDescent="0.25">
      <c r="A3424" s="2">
        <v>37035</v>
      </c>
      <c r="B3424" s="3" t="s">
        <v>105</v>
      </c>
      <c r="C3424" s="2" t="s">
        <v>383</v>
      </c>
      <c r="D3424" s="2">
        <v>20550</v>
      </c>
      <c r="E3424" s="2" t="s">
        <v>412</v>
      </c>
    </row>
    <row r="3425" spans="1:5" x14ac:dyDescent="0.25">
      <c r="A3425" s="2">
        <v>37036</v>
      </c>
      <c r="B3425" s="3" t="s">
        <v>105</v>
      </c>
      <c r="C3425" s="2" t="s">
        <v>383</v>
      </c>
      <c r="D3425" s="2">
        <v>20550</v>
      </c>
      <c r="E3425" s="2" t="s">
        <v>412</v>
      </c>
    </row>
    <row r="3426" spans="1:5" x14ac:dyDescent="0.25">
      <c r="A3426" s="2">
        <v>37040</v>
      </c>
      <c r="B3426" s="3" t="s">
        <v>105</v>
      </c>
      <c r="C3426" s="2" t="s">
        <v>383</v>
      </c>
      <c r="D3426" s="2">
        <v>20550</v>
      </c>
      <c r="E3426" s="2" t="s">
        <v>412</v>
      </c>
    </row>
    <row r="3427" spans="1:5" x14ac:dyDescent="0.25">
      <c r="A3427" s="2">
        <v>37045</v>
      </c>
      <c r="B3427" s="3" t="s">
        <v>105</v>
      </c>
      <c r="C3427" s="2" t="s">
        <v>383</v>
      </c>
      <c r="D3427" s="2">
        <v>20550</v>
      </c>
      <c r="E3427" s="2" t="s">
        <v>412</v>
      </c>
    </row>
    <row r="3428" spans="1:5" x14ac:dyDescent="0.25">
      <c r="A3428" s="2">
        <v>726</v>
      </c>
      <c r="B3428" s="3" t="s">
        <v>105</v>
      </c>
      <c r="C3428" s="2" t="s">
        <v>383</v>
      </c>
      <c r="D3428" s="2">
        <v>20570</v>
      </c>
      <c r="E3428" s="2" t="s">
        <v>413</v>
      </c>
    </row>
    <row r="3429" spans="1:5" x14ac:dyDescent="0.25">
      <c r="A3429" s="2">
        <v>728</v>
      </c>
      <c r="B3429" s="3" t="s">
        <v>105</v>
      </c>
      <c r="C3429" s="2" t="s">
        <v>383</v>
      </c>
      <c r="D3429" s="2">
        <v>20570</v>
      </c>
      <c r="E3429" s="2" t="s">
        <v>413</v>
      </c>
    </row>
    <row r="3430" spans="1:5" x14ac:dyDescent="0.25">
      <c r="A3430" s="2">
        <v>20945</v>
      </c>
      <c r="B3430" s="3" t="s">
        <v>105</v>
      </c>
      <c r="C3430" s="2" t="s">
        <v>383</v>
      </c>
      <c r="D3430" s="2">
        <v>20570</v>
      </c>
      <c r="E3430" s="2" t="s">
        <v>413</v>
      </c>
    </row>
    <row r="3431" spans="1:5" x14ac:dyDescent="0.25">
      <c r="A3431" s="2">
        <v>26548</v>
      </c>
      <c r="B3431" s="3" t="s">
        <v>105</v>
      </c>
      <c r="C3431" s="2" t="s">
        <v>383</v>
      </c>
      <c r="D3431" s="2">
        <v>20570</v>
      </c>
      <c r="E3431" s="2" t="s">
        <v>413</v>
      </c>
    </row>
    <row r="3432" spans="1:5" x14ac:dyDescent="0.25">
      <c r="A3432" s="2">
        <v>26563</v>
      </c>
      <c r="B3432" s="3" t="s">
        <v>105</v>
      </c>
      <c r="C3432" s="2" t="s">
        <v>383</v>
      </c>
      <c r="D3432" s="2">
        <v>20570</v>
      </c>
      <c r="E3432" s="2" t="s">
        <v>413</v>
      </c>
    </row>
    <row r="3433" spans="1:5" x14ac:dyDescent="0.25">
      <c r="A3433" s="2">
        <v>37078</v>
      </c>
      <c r="B3433" s="3" t="s">
        <v>105</v>
      </c>
      <c r="C3433" s="2" t="s">
        <v>383</v>
      </c>
      <c r="D3433" s="2">
        <v>20570</v>
      </c>
      <c r="E3433" s="2" t="s">
        <v>413</v>
      </c>
    </row>
    <row r="3434" spans="1:5" x14ac:dyDescent="0.25">
      <c r="A3434" s="2">
        <v>37080</v>
      </c>
      <c r="B3434" s="3" t="s">
        <v>105</v>
      </c>
      <c r="C3434" s="2" t="s">
        <v>383</v>
      </c>
      <c r="D3434" s="2">
        <v>20570</v>
      </c>
      <c r="E3434" s="2" t="s">
        <v>413</v>
      </c>
    </row>
    <row r="3435" spans="1:5" x14ac:dyDescent="0.25">
      <c r="A3435" s="2">
        <v>37081</v>
      </c>
      <c r="B3435" s="3" t="s">
        <v>105</v>
      </c>
      <c r="C3435" s="2" t="s">
        <v>383</v>
      </c>
      <c r="D3435" s="2">
        <v>20570</v>
      </c>
      <c r="E3435" s="2" t="s">
        <v>413</v>
      </c>
    </row>
    <row r="3436" spans="1:5" x14ac:dyDescent="0.25">
      <c r="A3436" s="2">
        <v>37099</v>
      </c>
      <c r="B3436" s="3" t="s">
        <v>105</v>
      </c>
      <c r="C3436" s="2" t="s">
        <v>383</v>
      </c>
      <c r="D3436" s="2">
        <v>20570</v>
      </c>
      <c r="E3436" s="2" t="s">
        <v>413</v>
      </c>
    </row>
    <row r="3437" spans="1:5" x14ac:dyDescent="0.25">
      <c r="A3437" s="2">
        <v>27919</v>
      </c>
      <c r="B3437" s="3" t="s">
        <v>101</v>
      </c>
      <c r="C3437" s="2" t="s">
        <v>62</v>
      </c>
      <c r="D3437" s="2">
        <v>25339</v>
      </c>
      <c r="E3437" s="2" t="s">
        <v>213</v>
      </c>
    </row>
    <row r="3438" spans="1:5" x14ac:dyDescent="0.25">
      <c r="A3438" s="2">
        <v>28454</v>
      </c>
      <c r="B3438" s="3" t="s">
        <v>101</v>
      </c>
      <c r="C3438" s="2" t="s">
        <v>62</v>
      </c>
      <c r="D3438" s="2">
        <v>25339</v>
      </c>
      <c r="E3438" s="2" t="s">
        <v>213</v>
      </c>
    </row>
    <row r="3439" spans="1:5" x14ac:dyDescent="0.25">
      <c r="A3439" s="2">
        <v>39374</v>
      </c>
      <c r="B3439" s="3" t="s">
        <v>101</v>
      </c>
      <c r="C3439" s="2" t="s">
        <v>62</v>
      </c>
      <c r="D3439" s="2">
        <v>25339</v>
      </c>
      <c r="E3439" s="2" t="s">
        <v>213</v>
      </c>
    </row>
    <row r="3440" spans="1:5" x14ac:dyDescent="0.25">
      <c r="A3440" s="2">
        <v>41067</v>
      </c>
      <c r="B3440" s="3" t="s">
        <v>105</v>
      </c>
      <c r="C3440" s="2" t="s">
        <v>158</v>
      </c>
      <c r="D3440" s="2">
        <v>47053</v>
      </c>
      <c r="E3440" s="2" t="s">
        <v>414</v>
      </c>
    </row>
    <row r="3441" spans="1:5" x14ac:dyDescent="0.25">
      <c r="A3441" s="2">
        <v>41067</v>
      </c>
      <c r="B3441" s="3" t="s">
        <v>105</v>
      </c>
      <c r="C3441" s="2" t="s">
        <v>158</v>
      </c>
      <c r="D3441" s="2">
        <v>47053</v>
      </c>
      <c r="E3441" s="2" t="s">
        <v>414</v>
      </c>
    </row>
    <row r="3442" spans="1:5" x14ac:dyDescent="0.25">
      <c r="A3442" s="2">
        <v>2424</v>
      </c>
      <c r="B3442" s="3" t="s">
        <v>105</v>
      </c>
      <c r="C3442" s="2" t="s">
        <v>158</v>
      </c>
      <c r="D3442" s="2">
        <v>47245</v>
      </c>
      <c r="E3442" s="2" t="s">
        <v>415</v>
      </c>
    </row>
    <row r="3443" spans="1:5" x14ac:dyDescent="0.25">
      <c r="A3443" s="2">
        <v>2432</v>
      </c>
      <c r="B3443" s="3" t="s">
        <v>105</v>
      </c>
      <c r="C3443" s="2" t="s">
        <v>158</v>
      </c>
      <c r="D3443" s="2">
        <v>47245</v>
      </c>
      <c r="E3443" s="2" t="s">
        <v>415</v>
      </c>
    </row>
    <row r="3444" spans="1:5" x14ac:dyDescent="0.25">
      <c r="A3444" s="2">
        <v>2434</v>
      </c>
      <c r="B3444" s="3" t="s">
        <v>105</v>
      </c>
      <c r="C3444" s="2" t="s">
        <v>158</v>
      </c>
      <c r="D3444" s="2">
        <v>47245</v>
      </c>
      <c r="E3444" s="2" t="s">
        <v>415</v>
      </c>
    </row>
    <row r="3445" spans="1:5" x14ac:dyDescent="0.25">
      <c r="A3445" s="2">
        <v>2438</v>
      </c>
      <c r="B3445" s="3" t="s">
        <v>105</v>
      </c>
      <c r="C3445" s="2" t="s">
        <v>158</v>
      </c>
      <c r="D3445" s="2">
        <v>47245</v>
      </c>
      <c r="E3445" s="2" t="s">
        <v>415</v>
      </c>
    </row>
    <row r="3446" spans="1:5" x14ac:dyDescent="0.25">
      <c r="A3446" s="2">
        <v>2446</v>
      </c>
      <c r="B3446" s="3" t="s">
        <v>105</v>
      </c>
      <c r="C3446" s="2" t="s">
        <v>158</v>
      </c>
      <c r="D3446" s="2">
        <v>47245</v>
      </c>
      <c r="E3446" s="2" t="s">
        <v>415</v>
      </c>
    </row>
    <row r="3447" spans="1:5" x14ac:dyDescent="0.25">
      <c r="A3447" s="2">
        <v>17081</v>
      </c>
      <c r="B3447" s="3" t="s">
        <v>105</v>
      </c>
      <c r="C3447" s="2" t="s">
        <v>158</v>
      </c>
      <c r="D3447" s="2">
        <v>47245</v>
      </c>
      <c r="E3447" s="2" t="s">
        <v>415</v>
      </c>
    </row>
    <row r="3448" spans="1:5" x14ac:dyDescent="0.25">
      <c r="A3448" s="2">
        <v>3107</v>
      </c>
      <c r="B3448" s="3" t="s">
        <v>105</v>
      </c>
      <c r="C3448" s="2" t="s">
        <v>158</v>
      </c>
      <c r="D3448" s="2">
        <v>47288</v>
      </c>
      <c r="E3448" s="2" t="s">
        <v>161</v>
      </c>
    </row>
    <row r="3449" spans="1:5" x14ac:dyDescent="0.25">
      <c r="A3449" s="2">
        <v>6712</v>
      </c>
      <c r="B3449" s="3" t="s">
        <v>105</v>
      </c>
      <c r="C3449" s="2" t="s">
        <v>158</v>
      </c>
      <c r="D3449" s="2">
        <v>47288</v>
      </c>
      <c r="E3449" s="2" t="s">
        <v>161</v>
      </c>
    </row>
    <row r="3450" spans="1:5" x14ac:dyDescent="0.25">
      <c r="A3450" s="2">
        <v>7700</v>
      </c>
      <c r="B3450" s="3" t="s">
        <v>105</v>
      </c>
      <c r="C3450" s="2" t="s">
        <v>158</v>
      </c>
      <c r="D3450" s="2">
        <v>47288</v>
      </c>
      <c r="E3450" s="2" t="s">
        <v>161</v>
      </c>
    </row>
    <row r="3451" spans="1:5" x14ac:dyDescent="0.25">
      <c r="A3451" s="2">
        <v>18285</v>
      </c>
      <c r="B3451" s="3" t="s">
        <v>105</v>
      </c>
      <c r="C3451" s="2" t="s">
        <v>158</v>
      </c>
      <c r="D3451" s="2">
        <v>47288</v>
      </c>
      <c r="E3451" s="2" t="s">
        <v>161</v>
      </c>
    </row>
    <row r="3452" spans="1:5" x14ac:dyDescent="0.25">
      <c r="A3452" s="2">
        <v>27187</v>
      </c>
      <c r="B3452" s="3" t="s">
        <v>105</v>
      </c>
      <c r="C3452" s="2" t="s">
        <v>158</v>
      </c>
      <c r="D3452" s="2">
        <v>47288</v>
      </c>
      <c r="E3452" s="2" t="s">
        <v>161</v>
      </c>
    </row>
    <row r="3453" spans="1:5" x14ac:dyDescent="0.25">
      <c r="A3453" s="2">
        <v>27190</v>
      </c>
      <c r="B3453" s="3" t="s">
        <v>105</v>
      </c>
      <c r="C3453" s="2" t="s">
        <v>158</v>
      </c>
      <c r="D3453" s="2">
        <v>47288</v>
      </c>
      <c r="E3453" s="2" t="s">
        <v>161</v>
      </c>
    </row>
    <row r="3454" spans="1:5" x14ac:dyDescent="0.25">
      <c r="A3454" s="2">
        <v>27191</v>
      </c>
      <c r="B3454" s="3" t="s">
        <v>105</v>
      </c>
      <c r="C3454" s="2" t="s">
        <v>158</v>
      </c>
      <c r="D3454" s="2">
        <v>47288</v>
      </c>
      <c r="E3454" s="2" t="s">
        <v>161</v>
      </c>
    </row>
    <row r="3455" spans="1:5" x14ac:dyDescent="0.25">
      <c r="A3455" s="2">
        <v>27192</v>
      </c>
      <c r="B3455" s="3" t="s">
        <v>105</v>
      </c>
      <c r="C3455" s="2" t="s">
        <v>158</v>
      </c>
      <c r="D3455" s="2">
        <v>47288</v>
      </c>
      <c r="E3455" s="2" t="s">
        <v>161</v>
      </c>
    </row>
    <row r="3456" spans="1:5" x14ac:dyDescent="0.25">
      <c r="A3456" s="2">
        <v>27198</v>
      </c>
      <c r="B3456" s="3" t="s">
        <v>105</v>
      </c>
      <c r="C3456" s="2" t="s">
        <v>158</v>
      </c>
      <c r="D3456" s="2">
        <v>47288</v>
      </c>
      <c r="E3456" s="2" t="s">
        <v>161</v>
      </c>
    </row>
    <row r="3457" spans="1:5" x14ac:dyDescent="0.25">
      <c r="A3457" s="2">
        <v>27200</v>
      </c>
      <c r="B3457" s="3" t="s">
        <v>105</v>
      </c>
      <c r="C3457" s="2" t="s">
        <v>158</v>
      </c>
      <c r="D3457" s="2">
        <v>47288</v>
      </c>
      <c r="E3457" s="2" t="s">
        <v>161</v>
      </c>
    </row>
    <row r="3458" spans="1:5" x14ac:dyDescent="0.25">
      <c r="A3458" s="2">
        <v>27201</v>
      </c>
      <c r="B3458" s="3" t="s">
        <v>105</v>
      </c>
      <c r="C3458" s="2" t="s">
        <v>158</v>
      </c>
      <c r="D3458" s="2">
        <v>47288</v>
      </c>
      <c r="E3458" s="2" t="s">
        <v>161</v>
      </c>
    </row>
    <row r="3459" spans="1:5" x14ac:dyDescent="0.25">
      <c r="A3459" s="2">
        <v>27202</v>
      </c>
      <c r="B3459" s="3" t="s">
        <v>105</v>
      </c>
      <c r="C3459" s="2" t="s">
        <v>158</v>
      </c>
      <c r="D3459" s="2">
        <v>47288</v>
      </c>
      <c r="E3459" s="2" t="s">
        <v>161</v>
      </c>
    </row>
    <row r="3460" spans="1:5" x14ac:dyDescent="0.25">
      <c r="A3460" s="2">
        <v>41230</v>
      </c>
      <c r="B3460" s="3" t="s">
        <v>105</v>
      </c>
      <c r="C3460" s="2" t="s">
        <v>158</v>
      </c>
      <c r="D3460" s="2">
        <v>47288</v>
      </c>
      <c r="E3460" s="2" t="s">
        <v>161</v>
      </c>
    </row>
    <row r="3461" spans="1:5" x14ac:dyDescent="0.25">
      <c r="A3461" s="2">
        <v>41231</v>
      </c>
      <c r="B3461" s="3" t="s">
        <v>105</v>
      </c>
      <c r="C3461" s="2" t="s">
        <v>158</v>
      </c>
      <c r="D3461" s="2">
        <v>47288</v>
      </c>
      <c r="E3461" s="2" t="s">
        <v>161</v>
      </c>
    </row>
    <row r="3462" spans="1:5" x14ac:dyDescent="0.25">
      <c r="A3462" s="2">
        <v>41235</v>
      </c>
      <c r="B3462" s="3" t="s">
        <v>105</v>
      </c>
      <c r="C3462" s="2" t="s">
        <v>158</v>
      </c>
      <c r="D3462" s="2">
        <v>47288</v>
      </c>
      <c r="E3462" s="2" t="s">
        <v>161</v>
      </c>
    </row>
    <row r="3463" spans="1:5" x14ac:dyDescent="0.25">
      <c r="A3463" s="2">
        <v>41239</v>
      </c>
      <c r="B3463" s="3" t="s">
        <v>105</v>
      </c>
      <c r="C3463" s="2" t="s">
        <v>158</v>
      </c>
      <c r="D3463" s="2">
        <v>47288</v>
      </c>
      <c r="E3463" s="2" t="s">
        <v>161</v>
      </c>
    </row>
    <row r="3464" spans="1:5" x14ac:dyDescent="0.25">
      <c r="A3464" s="2">
        <v>41240</v>
      </c>
      <c r="B3464" s="3" t="s">
        <v>105</v>
      </c>
      <c r="C3464" s="2" t="s">
        <v>158</v>
      </c>
      <c r="D3464" s="2">
        <v>47288</v>
      </c>
      <c r="E3464" s="2" t="s">
        <v>161</v>
      </c>
    </row>
    <row r="3465" spans="1:5" x14ac:dyDescent="0.25">
      <c r="A3465" s="2">
        <v>41243</v>
      </c>
      <c r="B3465" s="3" t="s">
        <v>105</v>
      </c>
      <c r="C3465" s="2" t="s">
        <v>158</v>
      </c>
      <c r="D3465" s="2">
        <v>47288</v>
      </c>
      <c r="E3465" s="2" t="s">
        <v>161</v>
      </c>
    </row>
    <row r="3466" spans="1:5" x14ac:dyDescent="0.25">
      <c r="A3466" s="2">
        <v>41245</v>
      </c>
      <c r="B3466" s="3" t="s">
        <v>105</v>
      </c>
      <c r="C3466" s="2" t="s">
        <v>158</v>
      </c>
      <c r="D3466" s="2">
        <v>47288</v>
      </c>
      <c r="E3466" s="2" t="s">
        <v>161</v>
      </c>
    </row>
    <row r="3467" spans="1:5" x14ac:dyDescent="0.25">
      <c r="A3467" s="2">
        <v>41246</v>
      </c>
      <c r="B3467" s="3" t="s">
        <v>105</v>
      </c>
      <c r="C3467" s="2" t="s">
        <v>158</v>
      </c>
      <c r="D3467" s="2">
        <v>47288</v>
      </c>
      <c r="E3467" s="2" t="s">
        <v>161</v>
      </c>
    </row>
    <row r="3468" spans="1:5" x14ac:dyDescent="0.25">
      <c r="A3468" s="2">
        <v>41248</v>
      </c>
      <c r="B3468" s="3" t="s">
        <v>105</v>
      </c>
      <c r="C3468" s="2" t="s">
        <v>158</v>
      </c>
      <c r="D3468" s="2">
        <v>47288</v>
      </c>
      <c r="E3468" s="2" t="s">
        <v>161</v>
      </c>
    </row>
    <row r="3469" spans="1:5" x14ac:dyDescent="0.25">
      <c r="A3469" s="2">
        <v>55856</v>
      </c>
      <c r="B3469" s="3" t="s">
        <v>105</v>
      </c>
      <c r="C3469" s="2" t="s">
        <v>158</v>
      </c>
      <c r="D3469" s="2">
        <v>47288</v>
      </c>
      <c r="E3469" s="2" t="s">
        <v>161</v>
      </c>
    </row>
    <row r="3470" spans="1:5" x14ac:dyDescent="0.25">
      <c r="A3470" s="2">
        <v>59483</v>
      </c>
      <c r="B3470" s="3" t="s">
        <v>105</v>
      </c>
      <c r="C3470" s="2" t="s">
        <v>158</v>
      </c>
      <c r="D3470" s="2">
        <v>47288</v>
      </c>
      <c r="E3470" s="2" t="s">
        <v>161</v>
      </c>
    </row>
    <row r="3471" spans="1:5" x14ac:dyDescent="0.25">
      <c r="A3471" s="2">
        <v>59484</v>
      </c>
      <c r="B3471" s="3" t="s">
        <v>105</v>
      </c>
      <c r="C3471" s="2" t="s">
        <v>158</v>
      </c>
      <c r="D3471" s="2">
        <v>47288</v>
      </c>
      <c r="E3471" s="2" t="s">
        <v>161</v>
      </c>
    </row>
    <row r="3472" spans="1:5" x14ac:dyDescent="0.25">
      <c r="A3472" s="2">
        <v>59485</v>
      </c>
      <c r="B3472" s="3" t="s">
        <v>105</v>
      </c>
      <c r="C3472" s="2" t="s">
        <v>158</v>
      </c>
      <c r="D3472" s="2">
        <v>47288</v>
      </c>
      <c r="E3472" s="2" t="s">
        <v>161</v>
      </c>
    </row>
    <row r="3473" spans="1:5" x14ac:dyDescent="0.25">
      <c r="A3473" s="2">
        <v>59486</v>
      </c>
      <c r="B3473" s="3" t="s">
        <v>105</v>
      </c>
      <c r="C3473" s="2" t="s">
        <v>158</v>
      </c>
      <c r="D3473" s="2">
        <v>47288</v>
      </c>
      <c r="E3473" s="2" t="s">
        <v>161</v>
      </c>
    </row>
    <row r="3474" spans="1:5" x14ac:dyDescent="0.25">
      <c r="A3474" s="2">
        <v>59487</v>
      </c>
      <c r="B3474" s="3" t="s">
        <v>105</v>
      </c>
      <c r="C3474" s="2" t="s">
        <v>158</v>
      </c>
      <c r="D3474" s="2">
        <v>47288</v>
      </c>
      <c r="E3474" s="2" t="s">
        <v>161</v>
      </c>
    </row>
    <row r="3475" spans="1:5" x14ac:dyDescent="0.25">
      <c r="A3475" s="2">
        <v>61109</v>
      </c>
      <c r="B3475" s="3" t="s">
        <v>105</v>
      </c>
      <c r="C3475" s="2" t="s">
        <v>158</v>
      </c>
      <c r="D3475" s="2">
        <v>47288</v>
      </c>
      <c r="E3475" s="2" t="s">
        <v>161</v>
      </c>
    </row>
    <row r="3476" spans="1:5" x14ac:dyDescent="0.25">
      <c r="A3476" s="2">
        <v>61110</v>
      </c>
      <c r="B3476" s="3" t="s">
        <v>105</v>
      </c>
      <c r="C3476" s="2" t="s">
        <v>158</v>
      </c>
      <c r="D3476" s="2">
        <v>47288</v>
      </c>
      <c r="E3476" s="2" t="s">
        <v>161</v>
      </c>
    </row>
    <row r="3477" spans="1:5" x14ac:dyDescent="0.25">
      <c r="A3477" s="2">
        <v>61111</v>
      </c>
      <c r="B3477" s="3" t="s">
        <v>105</v>
      </c>
      <c r="C3477" s="2" t="s">
        <v>158</v>
      </c>
      <c r="D3477" s="2">
        <v>47288</v>
      </c>
      <c r="E3477" s="2" t="s">
        <v>161</v>
      </c>
    </row>
    <row r="3478" spans="1:5" x14ac:dyDescent="0.25">
      <c r="A3478" s="2">
        <v>61112</v>
      </c>
      <c r="B3478" s="3" t="s">
        <v>105</v>
      </c>
      <c r="C3478" s="2" t="s">
        <v>158</v>
      </c>
      <c r="D3478" s="2">
        <v>47288</v>
      </c>
      <c r="E3478" s="2" t="s">
        <v>161</v>
      </c>
    </row>
    <row r="3479" spans="1:5" x14ac:dyDescent="0.25">
      <c r="A3479" s="2">
        <v>61113</v>
      </c>
      <c r="B3479" s="3" t="s">
        <v>105</v>
      </c>
      <c r="C3479" s="2" t="s">
        <v>158</v>
      </c>
      <c r="D3479" s="2">
        <v>47288</v>
      </c>
      <c r="E3479" s="2" t="s">
        <v>161</v>
      </c>
    </row>
    <row r="3480" spans="1:5" x14ac:dyDescent="0.25">
      <c r="A3480" s="2">
        <v>61114</v>
      </c>
      <c r="B3480" s="3" t="s">
        <v>105</v>
      </c>
      <c r="C3480" s="2" t="s">
        <v>158</v>
      </c>
      <c r="D3480" s="2">
        <v>47288</v>
      </c>
      <c r="E3480" s="2" t="s">
        <v>161</v>
      </c>
    </row>
    <row r="3481" spans="1:5" x14ac:dyDescent="0.25">
      <c r="A3481" s="2">
        <v>61115</v>
      </c>
      <c r="B3481" s="3" t="s">
        <v>105</v>
      </c>
      <c r="C3481" s="2" t="s">
        <v>158</v>
      </c>
      <c r="D3481" s="2">
        <v>47288</v>
      </c>
      <c r="E3481" s="2" t="s">
        <v>161</v>
      </c>
    </row>
    <row r="3482" spans="1:5" x14ac:dyDescent="0.25">
      <c r="A3482" s="2">
        <v>61117</v>
      </c>
      <c r="B3482" s="3" t="s">
        <v>105</v>
      </c>
      <c r="C3482" s="2" t="s">
        <v>158</v>
      </c>
      <c r="D3482" s="2">
        <v>47288</v>
      </c>
      <c r="E3482" s="2" t="s">
        <v>161</v>
      </c>
    </row>
    <row r="3483" spans="1:5" x14ac:dyDescent="0.25">
      <c r="A3483" s="2">
        <v>61118</v>
      </c>
      <c r="B3483" s="3" t="s">
        <v>105</v>
      </c>
      <c r="C3483" s="2" t="s">
        <v>158</v>
      </c>
      <c r="D3483" s="2">
        <v>47288</v>
      </c>
      <c r="E3483" s="2" t="s">
        <v>161</v>
      </c>
    </row>
    <row r="3484" spans="1:5" x14ac:dyDescent="0.25">
      <c r="A3484" s="2">
        <v>61119</v>
      </c>
      <c r="B3484" s="3" t="s">
        <v>105</v>
      </c>
      <c r="C3484" s="2" t="s">
        <v>158</v>
      </c>
      <c r="D3484" s="2">
        <v>47288</v>
      </c>
      <c r="E3484" s="2" t="s">
        <v>161</v>
      </c>
    </row>
    <row r="3485" spans="1:5" x14ac:dyDescent="0.25">
      <c r="A3485" s="2">
        <v>61120</v>
      </c>
      <c r="B3485" s="3" t="s">
        <v>105</v>
      </c>
      <c r="C3485" s="2" t="s">
        <v>158</v>
      </c>
      <c r="D3485" s="2">
        <v>47288</v>
      </c>
      <c r="E3485" s="2" t="s">
        <v>161</v>
      </c>
    </row>
    <row r="3486" spans="1:5" x14ac:dyDescent="0.25">
      <c r="A3486" s="2">
        <v>61121</v>
      </c>
      <c r="B3486" s="3" t="s">
        <v>105</v>
      </c>
      <c r="C3486" s="2" t="s">
        <v>158</v>
      </c>
      <c r="D3486" s="2">
        <v>47288</v>
      </c>
      <c r="E3486" s="2" t="s">
        <v>161</v>
      </c>
    </row>
    <row r="3487" spans="1:5" x14ac:dyDescent="0.25">
      <c r="A3487" s="2">
        <v>61122</v>
      </c>
      <c r="B3487" s="3" t="s">
        <v>105</v>
      </c>
      <c r="C3487" s="2" t="s">
        <v>158</v>
      </c>
      <c r="D3487" s="2">
        <v>47288</v>
      </c>
      <c r="E3487" s="2" t="s">
        <v>161</v>
      </c>
    </row>
    <row r="3488" spans="1:5" x14ac:dyDescent="0.25">
      <c r="A3488" s="2">
        <v>61123</v>
      </c>
      <c r="B3488" s="3" t="s">
        <v>105</v>
      </c>
      <c r="C3488" s="2" t="s">
        <v>158</v>
      </c>
      <c r="D3488" s="2">
        <v>47288</v>
      </c>
      <c r="E3488" s="2" t="s">
        <v>161</v>
      </c>
    </row>
    <row r="3489" spans="1:5" x14ac:dyDescent="0.25">
      <c r="A3489" s="2">
        <v>61124</v>
      </c>
      <c r="B3489" s="3" t="s">
        <v>105</v>
      </c>
      <c r="C3489" s="2" t="s">
        <v>158</v>
      </c>
      <c r="D3489" s="2">
        <v>47288</v>
      </c>
      <c r="E3489" s="2" t="s">
        <v>161</v>
      </c>
    </row>
    <row r="3490" spans="1:5" x14ac:dyDescent="0.25">
      <c r="A3490" s="2">
        <v>10018</v>
      </c>
      <c r="B3490" s="3" t="s">
        <v>105</v>
      </c>
      <c r="C3490" s="2" t="s">
        <v>158</v>
      </c>
      <c r="D3490" s="2">
        <v>47541</v>
      </c>
      <c r="E3490" s="2" t="s">
        <v>416</v>
      </c>
    </row>
    <row r="3491" spans="1:5" x14ac:dyDescent="0.25">
      <c r="A3491" s="2">
        <v>10018</v>
      </c>
      <c r="B3491" s="3" t="s">
        <v>105</v>
      </c>
      <c r="C3491" s="2" t="s">
        <v>158</v>
      </c>
      <c r="D3491" s="2">
        <v>47541</v>
      </c>
      <c r="E3491" s="2" t="s">
        <v>416</v>
      </c>
    </row>
    <row r="3492" spans="1:5" x14ac:dyDescent="0.25">
      <c r="A3492" s="2">
        <v>12990</v>
      </c>
      <c r="B3492" s="3" t="s">
        <v>105</v>
      </c>
      <c r="C3492" s="2" t="s">
        <v>158</v>
      </c>
      <c r="D3492" s="2">
        <v>47545</v>
      </c>
      <c r="E3492" s="2" t="s">
        <v>162</v>
      </c>
    </row>
    <row r="3493" spans="1:5" x14ac:dyDescent="0.25">
      <c r="A3493" s="2">
        <v>12990</v>
      </c>
      <c r="B3493" s="3" t="s">
        <v>105</v>
      </c>
      <c r="C3493" s="2" t="s">
        <v>158</v>
      </c>
      <c r="D3493" s="2">
        <v>47545</v>
      </c>
      <c r="E3493" s="2" t="s">
        <v>162</v>
      </c>
    </row>
    <row r="3494" spans="1:5" x14ac:dyDescent="0.25">
      <c r="A3494" s="2">
        <v>2522</v>
      </c>
      <c r="B3494" s="3" t="s">
        <v>105</v>
      </c>
      <c r="C3494" s="2" t="s">
        <v>158</v>
      </c>
      <c r="D3494" s="2">
        <v>47551</v>
      </c>
      <c r="E3494" s="2" t="s">
        <v>163</v>
      </c>
    </row>
    <row r="3495" spans="1:5" x14ac:dyDescent="0.25">
      <c r="A3495" s="2">
        <v>27220</v>
      </c>
      <c r="B3495" s="3" t="s">
        <v>105</v>
      </c>
      <c r="C3495" s="2" t="s">
        <v>158</v>
      </c>
      <c r="D3495" s="2">
        <v>47605</v>
      </c>
      <c r="E3495" s="2" t="s">
        <v>417</v>
      </c>
    </row>
    <row r="3496" spans="1:5" x14ac:dyDescent="0.25">
      <c r="A3496" s="2">
        <v>27220</v>
      </c>
      <c r="B3496" s="3" t="s">
        <v>105</v>
      </c>
      <c r="C3496" s="2" t="s">
        <v>158</v>
      </c>
      <c r="D3496" s="2">
        <v>47605</v>
      </c>
      <c r="E3496" s="2" t="s">
        <v>417</v>
      </c>
    </row>
    <row r="3497" spans="1:5" x14ac:dyDescent="0.25">
      <c r="A3497" s="2">
        <v>6724</v>
      </c>
      <c r="B3497" s="3" t="s">
        <v>105</v>
      </c>
      <c r="C3497" s="2" t="s">
        <v>158</v>
      </c>
      <c r="D3497" s="2">
        <v>47660</v>
      </c>
      <c r="E3497" s="2" t="s">
        <v>418</v>
      </c>
    </row>
    <row r="3498" spans="1:5" x14ac:dyDescent="0.25">
      <c r="A3498" s="2">
        <v>7714</v>
      </c>
      <c r="B3498" s="3" t="s">
        <v>105</v>
      </c>
      <c r="C3498" s="2" t="s">
        <v>158</v>
      </c>
      <c r="D3498" s="2">
        <v>47660</v>
      </c>
      <c r="E3498" s="2" t="s">
        <v>418</v>
      </c>
    </row>
    <row r="3499" spans="1:5" x14ac:dyDescent="0.25">
      <c r="A3499" s="2">
        <v>7715</v>
      </c>
      <c r="B3499" s="3" t="s">
        <v>105</v>
      </c>
      <c r="C3499" s="2" t="s">
        <v>158</v>
      </c>
      <c r="D3499" s="2">
        <v>47660</v>
      </c>
      <c r="E3499" s="2" t="s">
        <v>418</v>
      </c>
    </row>
    <row r="3500" spans="1:5" x14ac:dyDescent="0.25">
      <c r="A3500" s="2">
        <v>16765</v>
      </c>
      <c r="B3500" s="3" t="s">
        <v>105</v>
      </c>
      <c r="C3500" s="2" t="s">
        <v>158</v>
      </c>
      <c r="D3500" s="2">
        <v>47660</v>
      </c>
      <c r="E3500" s="2" t="s">
        <v>418</v>
      </c>
    </row>
    <row r="3501" spans="1:5" x14ac:dyDescent="0.25">
      <c r="A3501" s="2">
        <v>22271</v>
      </c>
      <c r="B3501" s="3" t="s">
        <v>105</v>
      </c>
      <c r="C3501" s="2" t="s">
        <v>158</v>
      </c>
      <c r="D3501" s="2">
        <v>47660</v>
      </c>
      <c r="E3501" s="2" t="s">
        <v>418</v>
      </c>
    </row>
    <row r="3502" spans="1:5" x14ac:dyDescent="0.25">
      <c r="A3502" s="2">
        <v>41441</v>
      </c>
      <c r="B3502" s="3" t="s">
        <v>105</v>
      </c>
      <c r="C3502" s="2" t="s">
        <v>158</v>
      </c>
      <c r="D3502" s="2">
        <v>47660</v>
      </c>
      <c r="E3502" s="2" t="s">
        <v>418</v>
      </c>
    </row>
    <row r="3503" spans="1:5" x14ac:dyDescent="0.25">
      <c r="A3503" s="2">
        <v>41451</v>
      </c>
      <c r="B3503" s="3" t="s">
        <v>105</v>
      </c>
      <c r="C3503" s="2" t="s">
        <v>158</v>
      </c>
      <c r="D3503" s="2">
        <v>47660</v>
      </c>
      <c r="E3503" s="2" t="s">
        <v>418</v>
      </c>
    </row>
    <row r="3504" spans="1:5" x14ac:dyDescent="0.25">
      <c r="A3504" s="2">
        <v>41452</v>
      </c>
      <c r="B3504" s="3" t="s">
        <v>105</v>
      </c>
      <c r="C3504" s="2" t="s">
        <v>158</v>
      </c>
      <c r="D3504" s="2">
        <v>47660</v>
      </c>
      <c r="E3504" s="2" t="s">
        <v>418</v>
      </c>
    </row>
    <row r="3505" spans="1:5" x14ac:dyDescent="0.25">
      <c r="A3505" s="2">
        <v>61125</v>
      </c>
      <c r="B3505" s="3" t="s">
        <v>105</v>
      </c>
      <c r="C3505" s="2" t="s">
        <v>158</v>
      </c>
      <c r="D3505" s="2">
        <v>47660</v>
      </c>
      <c r="E3505" s="2" t="s">
        <v>418</v>
      </c>
    </row>
    <row r="3506" spans="1:5" x14ac:dyDescent="0.25">
      <c r="A3506" s="2">
        <v>61126</v>
      </c>
      <c r="B3506" s="3" t="s">
        <v>105</v>
      </c>
      <c r="C3506" s="2" t="s">
        <v>158</v>
      </c>
      <c r="D3506" s="2">
        <v>47660</v>
      </c>
      <c r="E3506" s="2" t="s">
        <v>418</v>
      </c>
    </row>
    <row r="3507" spans="1:5" x14ac:dyDescent="0.25">
      <c r="A3507" s="2">
        <v>27279</v>
      </c>
      <c r="B3507" s="3" t="s">
        <v>105</v>
      </c>
      <c r="C3507" s="2" t="s">
        <v>158</v>
      </c>
      <c r="D3507" s="2">
        <v>47707</v>
      </c>
      <c r="E3507" s="2" t="s">
        <v>419</v>
      </c>
    </row>
    <row r="3508" spans="1:5" x14ac:dyDescent="0.25">
      <c r="A3508" s="2">
        <v>27292</v>
      </c>
      <c r="B3508" s="3" t="s">
        <v>105</v>
      </c>
      <c r="C3508" s="2" t="s">
        <v>158</v>
      </c>
      <c r="D3508" s="2">
        <v>47745</v>
      </c>
      <c r="E3508" s="2" t="s">
        <v>420</v>
      </c>
    </row>
    <row r="3509" spans="1:5" x14ac:dyDescent="0.25">
      <c r="A3509" s="2">
        <v>27292</v>
      </c>
      <c r="B3509" s="3" t="s">
        <v>105</v>
      </c>
      <c r="C3509" s="2" t="s">
        <v>158</v>
      </c>
      <c r="D3509" s="2">
        <v>47745</v>
      </c>
      <c r="E3509" s="2" t="s">
        <v>420</v>
      </c>
    </row>
    <row r="3510" spans="1:5" x14ac:dyDescent="0.25">
      <c r="A3510" s="2">
        <v>7049</v>
      </c>
      <c r="B3510" s="3" t="s">
        <v>105</v>
      </c>
      <c r="C3510" s="2" t="s">
        <v>158</v>
      </c>
      <c r="D3510" s="2">
        <v>47798</v>
      </c>
      <c r="E3510" s="2" t="s">
        <v>164</v>
      </c>
    </row>
    <row r="3511" spans="1:5" x14ac:dyDescent="0.25">
      <c r="A3511" s="2">
        <v>7049</v>
      </c>
      <c r="B3511" s="3" t="s">
        <v>105</v>
      </c>
      <c r="C3511" s="2" t="s">
        <v>158</v>
      </c>
      <c r="D3511" s="2">
        <v>47798</v>
      </c>
      <c r="E3511" s="2" t="s">
        <v>164</v>
      </c>
    </row>
    <row r="3512" spans="1:5" x14ac:dyDescent="0.25">
      <c r="A3512" s="2">
        <v>27231</v>
      </c>
      <c r="B3512" s="3" t="s">
        <v>105</v>
      </c>
      <c r="C3512" s="2" t="s">
        <v>158</v>
      </c>
      <c r="D3512" s="2">
        <v>47798</v>
      </c>
      <c r="E3512" s="2" t="s">
        <v>164</v>
      </c>
    </row>
    <row r="3513" spans="1:5" x14ac:dyDescent="0.25">
      <c r="A3513" s="2">
        <v>12521</v>
      </c>
      <c r="B3513" s="3" t="s">
        <v>105</v>
      </c>
      <c r="C3513" s="2" t="s">
        <v>158</v>
      </c>
      <c r="D3513" s="2">
        <v>47980</v>
      </c>
      <c r="E3513" s="2" t="s">
        <v>421</v>
      </c>
    </row>
    <row r="3514" spans="1:5" x14ac:dyDescent="0.25">
      <c r="A3514" s="2">
        <v>12757</v>
      </c>
      <c r="B3514" s="3" t="s">
        <v>105</v>
      </c>
      <c r="C3514" s="2" t="s">
        <v>158</v>
      </c>
      <c r="D3514" s="2">
        <v>47980</v>
      </c>
      <c r="E3514" s="2" t="s">
        <v>421</v>
      </c>
    </row>
    <row r="3515" spans="1:5" x14ac:dyDescent="0.25">
      <c r="A3515" s="2">
        <v>18053</v>
      </c>
      <c r="B3515" s="3" t="s">
        <v>105</v>
      </c>
      <c r="C3515" s="2" t="s">
        <v>158</v>
      </c>
      <c r="D3515" s="2">
        <v>47980</v>
      </c>
      <c r="E3515" s="2" t="s">
        <v>421</v>
      </c>
    </row>
    <row r="3516" spans="1:5" x14ac:dyDescent="0.25">
      <c r="A3516" s="2">
        <v>18054</v>
      </c>
      <c r="B3516" s="3" t="s">
        <v>105</v>
      </c>
      <c r="C3516" s="2" t="s">
        <v>158</v>
      </c>
      <c r="D3516" s="2">
        <v>47980</v>
      </c>
      <c r="E3516" s="2" t="s">
        <v>421</v>
      </c>
    </row>
    <row r="3517" spans="1:5" x14ac:dyDescent="0.25">
      <c r="A3517" s="2">
        <v>22546</v>
      </c>
      <c r="B3517" s="3" t="s">
        <v>105</v>
      </c>
      <c r="C3517" s="2" t="s">
        <v>158</v>
      </c>
      <c r="D3517" s="2">
        <v>47980</v>
      </c>
      <c r="E3517" s="2" t="s">
        <v>421</v>
      </c>
    </row>
    <row r="3518" spans="1:5" x14ac:dyDescent="0.25">
      <c r="A3518" s="2">
        <v>22811</v>
      </c>
      <c r="B3518" s="3" t="s">
        <v>105</v>
      </c>
      <c r="C3518" s="2" t="s">
        <v>158</v>
      </c>
      <c r="D3518" s="2">
        <v>47980</v>
      </c>
      <c r="E3518" s="2" t="s">
        <v>421</v>
      </c>
    </row>
    <row r="3519" spans="1:5" x14ac:dyDescent="0.25">
      <c r="A3519" s="2">
        <v>22814</v>
      </c>
      <c r="B3519" s="3" t="s">
        <v>105</v>
      </c>
      <c r="C3519" s="2" t="s">
        <v>158</v>
      </c>
      <c r="D3519" s="2">
        <v>47980</v>
      </c>
      <c r="E3519" s="2" t="s">
        <v>421</v>
      </c>
    </row>
    <row r="3520" spans="1:5" x14ac:dyDescent="0.25">
      <c r="A3520" s="2">
        <v>22829</v>
      </c>
      <c r="B3520" s="3" t="s">
        <v>105</v>
      </c>
      <c r="C3520" s="2" t="s">
        <v>158</v>
      </c>
      <c r="D3520" s="2">
        <v>47980</v>
      </c>
      <c r="E3520" s="2" t="s">
        <v>421</v>
      </c>
    </row>
    <row r="3521" spans="1:5" x14ac:dyDescent="0.25">
      <c r="A3521" s="2">
        <v>6067</v>
      </c>
      <c r="B3521" s="3" t="s">
        <v>101</v>
      </c>
      <c r="C3521" s="2" t="s">
        <v>166</v>
      </c>
      <c r="D3521" s="2">
        <v>50330</v>
      </c>
      <c r="E3521" s="2" t="s">
        <v>422</v>
      </c>
    </row>
    <row r="3522" spans="1:5" x14ac:dyDescent="0.25">
      <c r="A3522" s="2">
        <v>14660</v>
      </c>
      <c r="B3522" s="3" t="s">
        <v>101</v>
      </c>
      <c r="C3522" s="2" t="s">
        <v>166</v>
      </c>
      <c r="D3522" s="2">
        <v>50330</v>
      </c>
      <c r="E3522" s="2" t="s">
        <v>422</v>
      </c>
    </row>
    <row r="3523" spans="1:5" x14ac:dyDescent="0.25">
      <c r="A3523" s="2">
        <v>41942</v>
      </c>
      <c r="B3523" s="3" t="s">
        <v>101</v>
      </c>
      <c r="C3523" s="2" t="s">
        <v>166</v>
      </c>
      <c r="D3523" s="2">
        <v>50330</v>
      </c>
      <c r="E3523" s="2" t="s">
        <v>422</v>
      </c>
    </row>
    <row r="3524" spans="1:5" x14ac:dyDescent="0.25">
      <c r="A3524" s="2">
        <v>44493</v>
      </c>
      <c r="B3524" s="3" t="s">
        <v>65</v>
      </c>
      <c r="C3524" s="2" t="s">
        <v>380</v>
      </c>
      <c r="D3524" s="2">
        <v>86573</v>
      </c>
      <c r="E3524" s="2" t="s">
        <v>423</v>
      </c>
    </row>
    <row r="3525" spans="1:5" x14ac:dyDescent="0.25">
      <c r="A3525" s="2">
        <v>10026</v>
      </c>
      <c r="B3525" s="3" t="s">
        <v>65</v>
      </c>
      <c r="C3525" s="2" t="s">
        <v>380</v>
      </c>
      <c r="D3525" s="2">
        <v>86573</v>
      </c>
      <c r="E3525" s="2" t="s">
        <v>423</v>
      </c>
    </row>
    <row r="3526" spans="1:5" x14ac:dyDescent="0.25">
      <c r="A3526" s="2">
        <v>44509</v>
      </c>
      <c r="B3526" s="3" t="s">
        <v>65</v>
      </c>
      <c r="C3526" s="2" t="s">
        <v>380</v>
      </c>
      <c r="D3526" s="2">
        <v>86573</v>
      </c>
      <c r="E3526" s="2" t="s">
        <v>423</v>
      </c>
    </row>
    <row r="3527" spans="1:5" x14ac:dyDescent="0.25">
      <c r="A3527" s="2">
        <v>44497</v>
      </c>
      <c r="B3527" s="3" t="s">
        <v>65</v>
      </c>
      <c r="C3527" s="2" t="s">
        <v>380</v>
      </c>
      <c r="D3527" s="2">
        <v>86573</v>
      </c>
      <c r="E3527" s="2" t="s">
        <v>423</v>
      </c>
    </row>
    <row r="3528" spans="1:5" x14ac:dyDescent="0.25">
      <c r="A3528" s="2">
        <v>44506</v>
      </c>
      <c r="B3528" s="3" t="s">
        <v>65</v>
      </c>
      <c r="C3528" s="2" t="s">
        <v>380</v>
      </c>
      <c r="D3528" s="2">
        <v>86573</v>
      </c>
      <c r="E3528" s="2" t="s">
        <v>423</v>
      </c>
    </row>
    <row r="3529" spans="1:5" x14ac:dyDescent="0.25">
      <c r="A3529" s="2">
        <v>44491</v>
      </c>
      <c r="B3529" s="3" t="s">
        <v>65</v>
      </c>
      <c r="C3529" s="2" t="s">
        <v>380</v>
      </c>
      <c r="D3529" s="2">
        <v>86573</v>
      </c>
      <c r="E3529" s="2" t="s">
        <v>423</v>
      </c>
    </row>
    <row r="3530" spans="1:5" x14ac:dyDescent="0.25">
      <c r="A3530" s="2">
        <v>44465</v>
      </c>
      <c r="B3530" s="3" t="s">
        <v>65</v>
      </c>
      <c r="C3530" s="2" t="s">
        <v>380</v>
      </c>
      <c r="D3530" s="2">
        <v>86573</v>
      </c>
      <c r="E3530" s="2" t="s">
        <v>423</v>
      </c>
    </row>
    <row r="3531" spans="1:5" x14ac:dyDescent="0.25">
      <c r="A3531" s="2">
        <v>61153</v>
      </c>
      <c r="B3531" s="3" t="s">
        <v>65</v>
      </c>
      <c r="C3531" s="2" t="s">
        <v>380</v>
      </c>
      <c r="D3531" s="2">
        <v>86573</v>
      </c>
      <c r="E3531" s="2" t="s">
        <v>423</v>
      </c>
    </row>
    <row r="3532" spans="1:5" x14ac:dyDescent="0.25">
      <c r="A3532" s="2">
        <v>61152</v>
      </c>
      <c r="B3532" s="3" t="s">
        <v>65</v>
      </c>
      <c r="C3532" s="2" t="s">
        <v>380</v>
      </c>
      <c r="D3532" s="2">
        <v>86573</v>
      </c>
      <c r="E3532" s="2" t="s">
        <v>423</v>
      </c>
    </row>
    <row r="3533" spans="1:5" x14ac:dyDescent="0.25">
      <c r="A3533" s="2">
        <v>55373</v>
      </c>
      <c r="B3533" s="3" t="s">
        <v>65</v>
      </c>
      <c r="C3533" s="2" t="s">
        <v>380</v>
      </c>
      <c r="D3533" s="2">
        <v>86573</v>
      </c>
      <c r="E3533" s="2" t="s">
        <v>423</v>
      </c>
    </row>
    <row r="3534" spans="1:5" x14ac:dyDescent="0.25">
      <c r="A3534" s="2">
        <v>55359</v>
      </c>
      <c r="B3534" s="3" t="s">
        <v>65</v>
      </c>
      <c r="C3534" s="2" t="s">
        <v>380</v>
      </c>
      <c r="D3534" s="2">
        <v>86320</v>
      </c>
      <c r="E3534" s="2" t="s">
        <v>424</v>
      </c>
    </row>
    <row r="3535" spans="1:5" x14ac:dyDescent="0.25">
      <c r="A3535" s="2">
        <v>44615</v>
      </c>
      <c r="B3535" s="3" t="s">
        <v>65</v>
      </c>
      <c r="C3535" s="2" t="s">
        <v>380</v>
      </c>
      <c r="D3535" s="2">
        <v>86320</v>
      </c>
      <c r="E3535" s="2" t="s">
        <v>424</v>
      </c>
    </row>
    <row r="3536" spans="1:5" x14ac:dyDescent="0.25">
      <c r="A3536" s="2">
        <v>61147</v>
      </c>
      <c r="B3536" s="3" t="s">
        <v>65</v>
      </c>
      <c r="C3536" s="2" t="s">
        <v>380</v>
      </c>
      <c r="D3536" s="2">
        <v>86320</v>
      </c>
      <c r="E3536" s="2" t="s">
        <v>424</v>
      </c>
    </row>
    <row r="3537" spans="1:5" x14ac:dyDescent="0.25">
      <c r="A3537" s="2">
        <v>61145</v>
      </c>
      <c r="B3537" s="3" t="s">
        <v>65</v>
      </c>
      <c r="C3537" s="2" t="s">
        <v>380</v>
      </c>
      <c r="D3537" s="2">
        <v>86320</v>
      </c>
      <c r="E3537" s="2" t="s">
        <v>424</v>
      </c>
    </row>
    <row r="3538" spans="1:5" x14ac:dyDescent="0.25">
      <c r="A3538" s="2">
        <v>61146</v>
      </c>
      <c r="B3538" s="3" t="s">
        <v>65</v>
      </c>
      <c r="C3538" s="2" t="s">
        <v>380</v>
      </c>
      <c r="D3538" s="2">
        <v>86320</v>
      </c>
      <c r="E3538" s="2" t="s">
        <v>424</v>
      </c>
    </row>
    <row r="3539" spans="1:5" x14ac:dyDescent="0.25">
      <c r="A3539" s="2">
        <v>61148</v>
      </c>
      <c r="B3539" s="3" t="s">
        <v>65</v>
      </c>
      <c r="C3539" s="2" t="s">
        <v>380</v>
      </c>
      <c r="D3539" s="2">
        <v>86320</v>
      </c>
      <c r="E3539" s="2" t="s">
        <v>424</v>
      </c>
    </row>
    <row r="3540" spans="1:5" x14ac:dyDescent="0.25">
      <c r="A3540" s="2">
        <v>44620</v>
      </c>
      <c r="B3540" s="3" t="s">
        <v>65</v>
      </c>
      <c r="C3540" s="2" t="s">
        <v>380</v>
      </c>
      <c r="D3540" s="2">
        <v>86320</v>
      </c>
      <c r="E3540" s="2" t="s">
        <v>424</v>
      </c>
    </row>
    <row r="3541" spans="1:5" x14ac:dyDescent="0.25">
      <c r="A3541" s="2">
        <v>61143</v>
      </c>
      <c r="B3541" s="3" t="s">
        <v>65</v>
      </c>
      <c r="C3541" s="2" t="s">
        <v>380</v>
      </c>
      <c r="D3541" s="2">
        <v>86320</v>
      </c>
      <c r="E3541" s="2" t="s">
        <v>424</v>
      </c>
    </row>
    <row r="3542" spans="1:5" x14ac:dyDescent="0.25">
      <c r="A3542" s="2">
        <v>61144</v>
      </c>
      <c r="B3542" s="3" t="s">
        <v>65</v>
      </c>
      <c r="C3542" s="2" t="s">
        <v>380</v>
      </c>
      <c r="D3542" s="2">
        <v>86320</v>
      </c>
      <c r="E3542" s="2" t="s">
        <v>424</v>
      </c>
    </row>
    <row r="3543" spans="1:5" x14ac:dyDescent="0.25">
      <c r="A3543" s="2">
        <v>44595</v>
      </c>
      <c r="B3543" s="3" t="s">
        <v>65</v>
      </c>
      <c r="C3543" s="2" t="s">
        <v>380</v>
      </c>
      <c r="D3543" s="2">
        <v>86320</v>
      </c>
      <c r="E3543" s="2" t="s">
        <v>424</v>
      </c>
    </row>
    <row r="3544" spans="1:5" x14ac:dyDescent="0.25">
      <c r="A3544" s="2">
        <v>10644</v>
      </c>
      <c r="B3544" s="3" t="s">
        <v>65</v>
      </c>
      <c r="C3544" s="2" t="s">
        <v>380</v>
      </c>
      <c r="D3544" s="2">
        <v>86320</v>
      </c>
      <c r="E3544" s="2" t="s">
        <v>424</v>
      </c>
    </row>
    <row r="3545" spans="1:5" x14ac:dyDescent="0.25">
      <c r="A3545" s="2">
        <v>44614</v>
      </c>
      <c r="B3545" s="3" t="s">
        <v>65</v>
      </c>
      <c r="C3545" s="2" t="s">
        <v>380</v>
      </c>
      <c r="D3545" s="2">
        <v>86320</v>
      </c>
      <c r="E3545" s="2" t="s">
        <v>424</v>
      </c>
    </row>
    <row r="3546" spans="1:5" x14ac:dyDescent="0.25">
      <c r="A3546" s="2">
        <v>44645</v>
      </c>
      <c r="B3546" s="3" t="s">
        <v>65</v>
      </c>
      <c r="C3546" s="2" t="s">
        <v>380</v>
      </c>
      <c r="D3546" s="2">
        <v>86320</v>
      </c>
      <c r="E3546" s="2" t="s">
        <v>424</v>
      </c>
    </row>
    <row r="3547" spans="1:5" x14ac:dyDescent="0.25">
      <c r="A3547" s="2">
        <v>55357</v>
      </c>
      <c r="B3547" s="3" t="s">
        <v>65</v>
      </c>
      <c r="C3547" s="2" t="s">
        <v>380</v>
      </c>
      <c r="D3547" s="2">
        <v>86320</v>
      </c>
      <c r="E3547" s="2" t="s">
        <v>424</v>
      </c>
    </row>
    <row r="3548" spans="1:5" x14ac:dyDescent="0.25">
      <c r="A3548" s="2">
        <v>55355</v>
      </c>
      <c r="B3548" s="3" t="s">
        <v>65</v>
      </c>
      <c r="C3548" s="2" t="s">
        <v>380</v>
      </c>
      <c r="D3548" s="2">
        <v>86320</v>
      </c>
      <c r="E3548" s="2" t="s">
        <v>424</v>
      </c>
    </row>
    <row r="3549" spans="1:5" x14ac:dyDescent="0.25">
      <c r="A3549" s="2">
        <v>59492</v>
      </c>
      <c r="B3549" s="3" t="s">
        <v>65</v>
      </c>
      <c r="C3549" s="2" t="s">
        <v>380</v>
      </c>
      <c r="D3549" s="2">
        <v>86568</v>
      </c>
      <c r="E3549" s="2" t="s">
        <v>425</v>
      </c>
    </row>
    <row r="3550" spans="1:5" x14ac:dyDescent="0.25">
      <c r="A3550" s="2">
        <v>54510</v>
      </c>
      <c r="B3550" s="3" t="s">
        <v>65</v>
      </c>
      <c r="C3550" s="2" t="s">
        <v>380</v>
      </c>
      <c r="D3550" s="2">
        <v>86568</v>
      </c>
      <c r="E3550" s="2" t="s">
        <v>425</v>
      </c>
    </row>
    <row r="3551" spans="1:5" x14ac:dyDescent="0.25">
      <c r="A3551" s="2">
        <v>18630</v>
      </c>
      <c r="B3551" s="3" t="s">
        <v>65</v>
      </c>
      <c r="C3551" s="2" t="s">
        <v>380</v>
      </c>
      <c r="D3551" s="2">
        <v>86568</v>
      </c>
      <c r="E3551" s="2" t="s">
        <v>425</v>
      </c>
    </row>
    <row r="3552" spans="1:5" x14ac:dyDescent="0.25">
      <c r="A3552" s="2">
        <v>3957</v>
      </c>
      <c r="B3552" s="3" t="s">
        <v>65</v>
      </c>
      <c r="C3552" s="2" t="s">
        <v>380</v>
      </c>
      <c r="D3552" s="2">
        <v>86568</v>
      </c>
      <c r="E3552" s="2" t="s">
        <v>425</v>
      </c>
    </row>
    <row r="3553" spans="1:5" x14ac:dyDescent="0.25">
      <c r="A3553" s="2">
        <v>3956</v>
      </c>
      <c r="B3553" s="3" t="s">
        <v>65</v>
      </c>
      <c r="C3553" s="2" t="s">
        <v>380</v>
      </c>
      <c r="D3553" s="2">
        <v>86568</v>
      </c>
      <c r="E3553" s="2" t="s">
        <v>425</v>
      </c>
    </row>
    <row r="3554" spans="1:5" x14ac:dyDescent="0.25">
      <c r="A3554" s="2">
        <v>3959</v>
      </c>
      <c r="B3554" s="3" t="s">
        <v>65</v>
      </c>
      <c r="C3554" s="2" t="s">
        <v>380</v>
      </c>
      <c r="D3554" s="2">
        <v>86568</v>
      </c>
      <c r="E3554" s="2" t="s">
        <v>425</v>
      </c>
    </row>
    <row r="3555" spans="1:5" x14ac:dyDescent="0.25">
      <c r="A3555" s="2">
        <v>46</v>
      </c>
      <c r="B3555" s="3" t="s">
        <v>65</v>
      </c>
      <c r="C3555" s="2" t="s">
        <v>380</v>
      </c>
      <c r="D3555" s="2">
        <v>86568</v>
      </c>
      <c r="E3555" s="2" t="s">
        <v>425</v>
      </c>
    </row>
    <row r="3556" spans="1:5" x14ac:dyDescent="0.25">
      <c r="A3556" s="2">
        <v>5339</v>
      </c>
      <c r="B3556" s="3" t="s">
        <v>65</v>
      </c>
      <c r="C3556" s="2" t="s">
        <v>380</v>
      </c>
      <c r="D3556" s="2">
        <v>86568</v>
      </c>
      <c r="E3556" s="2" t="s">
        <v>425</v>
      </c>
    </row>
    <row r="3557" spans="1:5" x14ac:dyDescent="0.25">
      <c r="A3557" s="2">
        <v>44710</v>
      </c>
      <c r="B3557" s="3" t="s">
        <v>65</v>
      </c>
      <c r="C3557" s="2" t="s">
        <v>380</v>
      </c>
      <c r="D3557" s="2">
        <v>86568</v>
      </c>
      <c r="E3557" s="2" t="s">
        <v>425</v>
      </c>
    </row>
    <row r="3558" spans="1:5" x14ac:dyDescent="0.25">
      <c r="A3558" s="2">
        <v>40</v>
      </c>
      <c r="B3558" s="3" t="s">
        <v>65</v>
      </c>
      <c r="C3558" s="2" t="s">
        <v>380</v>
      </c>
      <c r="D3558" s="2">
        <v>86568</v>
      </c>
      <c r="E3558" s="2" t="s">
        <v>425</v>
      </c>
    </row>
    <row r="3559" spans="1:5" x14ac:dyDescent="0.25">
      <c r="A3559" s="2">
        <v>3958</v>
      </c>
      <c r="B3559" s="3" t="s">
        <v>65</v>
      </c>
      <c r="C3559" s="2" t="s">
        <v>380</v>
      </c>
      <c r="D3559" s="2">
        <v>86568</v>
      </c>
      <c r="E3559" s="2" t="s">
        <v>425</v>
      </c>
    </row>
    <row r="3560" spans="1:5" x14ac:dyDescent="0.25">
      <c r="A3560" s="2">
        <v>55367</v>
      </c>
      <c r="B3560" s="3" t="s">
        <v>65</v>
      </c>
      <c r="C3560" s="2" t="s">
        <v>380</v>
      </c>
      <c r="D3560" s="2">
        <v>86568</v>
      </c>
      <c r="E3560" s="2" t="s">
        <v>425</v>
      </c>
    </row>
    <row r="3561" spans="1:5" x14ac:dyDescent="0.25">
      <c r="A3561" s="2">
        <v>44714</v>
      </c>
      <c r="B3561" s="3" t="s">
        <v>65</v>
      </c>
      <c r="C3561" s="2" t="s">
        <v>380</v>
      </c>
      <c r="D3561" s="2">
        <v>86568</v>
      </c>
      <c r="E3561" s="2" t="s">
        <v>425</v>
      </c>
    </row>
    <row r="3562" spans="1:5" x14ac:dyDescent="0.25">
      <c r="A3562" s="2">
        <v>23424</v>
      </c>
      <c r="B3562" s="3" t="s">
        <v>65</v>
      </c>
      <c r="C3562" s="2" t="s">
        <v>380</v>
      </c>
      <c r="D3562" s="2">
        <v>86568</v>
      </c>
      <c r="E3562" s="2" t="s">
        <v>425</v>
      </c>
    </row>
    <row r="3563" spans="1:5" x14ac:dyDescent="0.25">
      <c r="A3563" s="2">
        <v>44707</v>
      </c>
      <c r="B3563" s="3" t="s">
        <v>65</v>
      </c>
      <c r="C3563" s="2" t="s">
        <v>380</v>
      </c>
      <c r="D3563" s="2">
        <v>86568</v>
      </c>
      <c r="E3563" s="2" t="s">
        <v>425</v>
      </c>
    </row>
    <row r="3564" spans="1:5" x14ac:dyDescent="0.25">
      <c r="A3564" s="2">
        <v>23605</v>
      </c>
      <c r="B3564" s="3" t="s">
        <v>65</v>
      </c>
      <c r="C3564" s="2" t="s">
        <v>380</v>
      </c>
      <c r="D3564" s="2">
        <v>86568</v>
      </c>
      <c r="E3564" s="2" t="s">
        <v>425</v>
      </c>
    </row>
    <row r="3565" spans="1:5" x14ac:dyDescent="0.25">
      <c r="A3565" s="2">
        <v>10621</v>
      </c>
      <c r="B3565" s="3" t="s">
        <v>65</v>
      </c>
      <c r="C3565" s="2" t="s">
        <v>380</v>
      </c>
      <c r="D3565" s="2">
        <v>86568</v>
      </c>
      <c r="E3565" s="2" t="s">
        <v>425</v>
      </c>
    </row>
    <row r="3566" spans="1:5" x14ac:dyDescent="0.25">
      <c r="A3566" s="2">
        <v>25453</v>
      </c>
      <c r="B3566" s="3" t="s">
        <v>65</v>
      </c>
      <c r="C3566" s="2" t="s">
        <v>380</v>
      </c>
      <c r="D3566" s="2">
        <v>86568</v>
      </c>
      <c r="E3566" s="2" t="s">
        <v>425</v>
      </c>
    </row>
    <row r="3567" spans="1:5" x14ac:dyDescent="0.25">
      <c r="A3567" s="2">
        <v>18972</v>
      </c>
      <c r="B3567" s="3" t="s">
        <v>65</v>
      </c>
      <c r="C3567" s="2" t="s">
        <v>380</v>
      </c>
      <c r="D3567" s="2">
        <v>86568</v>
      </c>
      <c r="E3567" s="2" t="s">
        <v>425</v>
      </c>
    </row>
    <row r="3568" spans="1:5" x14ac:dyDescent="0.25">
      <c r="A3568" s="2">
        <v>25456</v>
      </c>
      <c r="B3568" s="3" t="s">
        <v>65</v>
      </c>
      <c r="C3568" s="2" t="s">
        <v>380</v>
      </c>
      <c r="D3568" s="2">
        <v>86568</v>
      </c>
      <c r="E3568" s="2" t="s">
        <v>425</v>
      </c>
    </row>
    <row r="3569" spans="1:5" x14ac:dyDescent="0.25">
      <c r="A3569" s="2">
        <v>61149</v>
      </c>
      <c r="B3569" s="3" t="s">
        <v>65</v>
      </c>
      <c r="C3569" s="2" t="s">
        <v>380</v>
      </c>
      <c r="D3569" s="2">
        <v>86568</v>
      </c>
      <c r="E3569" s="2" t="s">
        <v>425</v>
      </c>
    </row>
    <row r="3570" spans="1:5" x14ac:dyDescent="0.25">
      <c r="A3570" s="2">
        <v>55363</v>
      </c>
      <c r="B3570" s="3" t="s">
        <v>65</v>
      </c>
      <c r="C3570" s="2" t="s">
        <v>380</v>
      </c>
      <c r="D3570" s="2">
        <v>86568</v>
      </c>
      <c r="E3570" s="2" t="s">
        <v>425</v>
      </c>
    </row>
    <row r="3571" spans="1:5" x14ac:dyDescent="0.25">
      <c r="A3571" s="2">
        <v>44744</v>
      </c>
      <c r="B3571" s="3" t="s">
        <v>65</v>
      </c>
      <c r="C3571" s="2" t="s">
        <v>380</v>
      </c>
      <c r="D3571" s="2">
        <v>86568</v>
      </c>
      <c r="E3571" s="2" t="s">
        <v>425</v>
      </c>
    </row>
    <row r="3572" spans="1:5" x14ac:dyDescent="0.25">
      <c r="A3572" s="2">
        <v>8323</v>
      </c>
      <c r="B3572" s="3" t="s">
        <v>65</v>
      </c>
      <c r="C3572" s="2" t="s">
        <v>380</v>
      </c>
      <c r="D3572" s="2">
        <v>86569</v>
      </c>
      <c r="E3572" s="2" t="s">
        <v>426</v>
      </c>
    </row>
    <row r="3573" spans="1:5" x14ac:dyDescent="0.25">
      <c r="A3573" s="2">
        <v>44784</v>
      </c>
      <c r="B3573" s="3" t="s">
        <v>65</v>
      </c>
      <c r="C3573" s="2" t="s">
        <v>380</v>
      </c>
      <c r="D3573" s="2">
        <v>86569</v>
      </c>
      <c r="E3573" s="2" t="s">
        <v>426</v>
      </c>
    </row>
    <row r="3574" spans="1:5" x14ac:dyDescent="0.25">
      <c r="A3574" s="2">
        <v>44802</v>
      </c>
      <c r="B3574" s="3" t="s">
        <v>65</v>
      </c>
      <c r="C3574" s="2" t="s">
        <v>380</v>
      </c>
      <c r="D3574" s="2">
        <v>86569</v>
      </c>
      <c r="E3574" s="2" t="s">
        <v>426</v>
      </c>
    </row>
    <row r="3575" spans="1:5" x14ac:dyDescent="0.25">
      <c r="A3575" s="2">
        <v>44818</v>
      </c>
      <c r="B3575" s="3" t="s">
        <v>65</v>
      </c>
      <c r="C3575" s="2" t="s">
        <v>380</v>
      </c>
      <c r="D3575" s="2">
        <v>86569</v>
      </c>
      <c r="E3575" s="2" t="s">
        <v>426</v>
      </c>
    </row>
    <row r="3576" spans="1:5" x14ac:dyDescent="0.25">
      <c r="A3576" s="2">
        <v>44801</v>
      </c>
      <c r="B3576" s="3" t="s">
        <v>65</v>
      </c>
      <c r="C3576" s="2" t="s">
        <v>380</v>
      </c>
      <c r="D3576" s="2">
        <v>86569</v>
      </c>
      <c r="E3576" s="2" t="s">
        <v>426</v>
      </c>
    </row>
    <row r="3577" spans="1:5" x14ac:dyDescent="0.25">
      <c r="A3577" s="2">
        <v>61151</v>
      </c>
      <c r="B3577" s="3" t="s">
        <v>65</v>
      </c>
      <c r="C3577" s="2" t="s">
        <v>380</v>
      </c>
      <c r="D3577" s="2">
        <v>86569</v>
      </c>
      <c r="E3577" s="2" t="s">
        <v>426</v>
      </c>
    </row>
    <row r="3578" spans="1:5" x14ac:dyDescent="0.25">
      <c r="A3578" s="2">
        <v>61150</v>
      </c>
      <c r="B3578" s="3" t="s">
        <v>65</v>
      </c>
      <c r="C3578" s="2" t="s">
        <v>380</v>
      </c>
      <c r="D3578" s="2">
        <v>86569</v>
      </c>
      <c r="E3578" s="2" t="s">
        <v>426</v>
      </c>
    </row>
    <row r="3579" spans="1:5" x14ac:dyDescent="0.25">
      <c r="A3579" s="2">
        <v>15205</v>
      </c>
      <c r="B3579" s="3" t="s">
        <v>65</v>
      </c>
      <c r="C3579" s="2" t="s">
        <v>380</v>
      </c>
      <c r="D3579" s="2">
        <v>86569</v>
      </c>
      <c r="E3579" s="2" t="s">
        <v>426</v>
      </c>
    </row>
    <row r="3580" spans="1:5" x14ac:dyDescent="0.25">
      <c r="A3580" s="2">
        <v>55368</v>
      </c>
      <c r="B3580" s="3" t="s">
        <v>65</v>
      </c>
      <c r="C3580" s="2" t="s">
        <v>380</v>
      </c>
      <c r="D3580" s="2">
        <v>86569</v>
      </c>
      <c r="E3580" s="2" t="s">
        <v>426</v>
      </c>
    </row>
    <row r="3581" spans="1:5" x14ac:dyDescent="0.25">
      <c r="A3581" s="2">
        <v>55369</v>
      </c>
      <c r="B3581" s="3" t="s">
        <v>65</v>
      </c>
      <c r="C3581" s="2" t="s">
        <v>380</v>
      </c>
      <c r="D3581" s="2">
        <v>86569</v>
      </c>
      <c r="E3581" s="2" t="s">
        <v>426</v>
      </c>
    </row>
    <row r="3582" spans="1:5" x14ac:dyDescent="0.25">
      <c r="A3582" s="2">
        <v>44877</v>
      </c>
      <c r="B3582" s="3" t="s">
        <v>65</v>
      </c>
      <c r="C3582" s="2" t="s">
        <v>380</v>
      </c>
      <c r="D3582" s="2">
        <v>86571</v>
      </c>
      <c r="E3582" s="2" t="s">
        <v>427</v>
      </c>
    </row>
    <row r="3583" spans="1:5" x14ac:dyDescent="0.25">
      <c r="A3583" s="2">
        <v>44993</v>
      </c>
      <c r="B3583" s="3" t="s">
        <v>65</v>
      </c>
      <c r="C3583" s="2" t="s">
        <v>380</v>
      </c>
      <c r="D3583" s="2">
        <v>86571</v>
      </c>
      <c r="E3583" s="2" t="s">
        <v>427</v>
      </c>
    </row>
    <row r="3584" spans="1:5" x14ac:dyDescent="0.25">
      <c r="A3584" s="2">
        <v>44884</v>
      </c>
      <c r="B3584" s="3" t="s">
        <v>65</v>
      </c>
      <c r="C3584" s="2" t="s">
        <v>380</v>
      </c>
      <c r="D3584" s="2">
        <v>86571</v>
      </c>
      <c r="E3584" s="2" t="s">
        <v>427</v>
      </c>
    </row>
    <row r="3585" spans="1:5" x14ac:dyDescent="0.25">
      <c r="A3585" s="2">
        <v>25448</v>
      </c>
      <c r="B3585" s="3" t="s">
        <v>65</v>
      </c>
      <c r="C3585" s="2" t="s">
        <v>380</v>
      </c>
      <c r="D3585" s="2">
        <v>86571</v>
      </c>
      <c r="E3585" s="2" t="s">
        <v>427</v>
      </c>
    </row>
    <row r="3586" spans="1:5" x14ac:dyDescent="0.25">
      <c r="A3586" s="2">
        <v>44878</v>
      </c>
      <c r="B3586" s="3" t="s">
        <v>65</v>
      </c>
      <c r="C3586" s="2" t="s">
        <v>380</v>
      </c>
      <c r="D3586" s="2">
        <v>86571</v>
      </c>
      <c r="E3586" s="2" t="s">
        <v>427</v>
      </c>
    </row>
    <row r="3587" spans="1:5" x14ac:dyDescent="0.25">
      <c r="A3587" s="2">
        <v>44881</v>
      </c>
      <c r="B3587" s="3" t="s">
        <v>65</v>
      </c>
      <c r="C3587" s="2" t="s">
        <v>380</v>
      </c>
      <c r="D3587" s="2">
        <v>86571</v>
      </c>
      <c r="E3587" s="2" t="s">
        <v>427</v>
      </c>
    </row>
    <row r="3588" spans="1:5" x14ac:dyDescent="0.25">
      <c r="A3588" s="2">
        <v>44885</v>
      </c>
      <c r="B3588" s="3" t="s">
        <v>65</v>
      </c>
      <c r="C3588" s="2" t="s">
        <v>380</v>
      </c>
      <c r="D3588" s="2">
        <v>86571</v>
      </c>
      <c r="E3588" s="2" t="s">
        <v>427</v>
      </c>
    </row>
    <row r="3589" spans="1:5" x14ac:dyDescent="0.25">
      <c r="A3589" s="2">
        <v>25451</v>
      </c>
      <c r="B3589" s="3" t="s">
        <v>65</v>
      </c>
      <c r="C3589" s="2" t="s">
        <v>380</v>
      </c>
      <c r="D3589" s="2">
        <v>86571</v>
      </c>
      <c r="E3589" s="2" t="s">
        <v>427</v>
      </c>
    </row>
    <row r="3590" spans="1:5" x14ac:dyDescent="0.25">
      <c r="A3590" s="2">
        <v>12926</v>
      </c>
      <c r="B3590" s="3" t="s">
        <v>65</v>
      </c>
      <c r="C3590" s="2" t="s">
        <v>380</v>
      </c>
      <c r="D3590" s="2">
        <v>86757</v>
      </c>
      <c r="E3590" s="2" t="s">
        <v>428</v>
      </c>
    </row>
    <row r="3591" spans="1:5" x14ac:dyDescent="0.25">
      <c r="A3591" s="2">
        <v>18138</v>
      </c>
      <c r="B3591" s="3" t="s">
        <v>65</v>
      </c>
      <c r="C3591" s="2" t="s">
        <v>380</v>
      </c>
      <c r="D3591" s="2">
        <v>86757</v>
      </c>
      <c r="E3591" s="2" t="s">
        <v>428</v>
      </c>
    </row>
    <row r="3592" spans="1:5" x14ac:dyDescent="0.25">
      <c r="A3592" s="2">
        <v>3962</v>
      </c>
      <c r="B3592" s="3" t="s">
        <v>65</v>
      </c>
      <c r="C3592" s="2" t="s">
        <v>380</v>
      </c>
      <c r="D3592" s="2">
        <v>86757</v>
      </c>
      <c r="E3592" s="2" t="s">
        <v>428</v>
      </c>
    </row>
    <row r="3593" spans="1:5" x14ac:dyDescent="0.25">
      <c r="A3593" s="2">
        <v>5341</v>
      </c>
      <c r="B3593" s="3" t="s">
        <v>65</v>
      </c>
      <c r="C3593" s="2" t="s">
        <v>380</v>
      </c>
      <c r="D3593" s="2">
        <v>86757</v>
      </c>
      <c r="E3593" s="2" t="s">
        <v>428</v>
      </c>
    </row>
    <row r="3594" spans="1:5" x14ac:dyDescent="0.25">
      <c r="A3594" s="2">
        <v>61155</v>
      </c>
      <c r="B3594" s="3" t="s">
        <v>65</v>
      </c>
      <c r="C3594" s="2" t="s">
        <v>380</v>
      </c>
      <c r="D3594" s="2">
        <v>86757</v>
      </c>
      <c r="E3594" s="2" t="s">
        <v>428</v>
      </c>
    </row>
    <row r="3595" spans="1:5" x14ac:dyDescent="0.25">
      <c r="A3595" s="2">
        <v>12919</v>
      </c>
      <c r="B3595" s="3" t="s">
        <v>65</v>
      </c>
      <c r="C3595" s="2" t="s">
        <v>380</v>
      </c>
      <c r="D3595" s="2">
        <v>86757</v>
      </c>
      <c r="E3595" s="2" t="s">
        <v>428</v>
      </c>
    </row>
    <row r="3596" spans="1:5" x14ac:dyDescent="0.25">
      <c r="A3596" s="2">
        <v>45022</v>
      </c>
      <c r="B3596" s="3" t="s">
        <v>65</v>
      </c>
      <c r="C3596" s="2" t="s">
        <v>380</v>
      </c>
      <c r="D3596" s="2">
        <v>86757</v>
      </c>
      <c r="E3596" s="2" t="s">
        <v>428</v>
      </c>
    </row>
    <row r="3597" spans="1:5" x14ac:dyDescent="0.25">
      <c r="A3597" s="2">
        <v>45015</v>
      </c>
      <c r="B3597" s="3" t="s">
        <v>65</v>
      </c>
      <c r="C3597" s="2" t="s">
        <v>380</v>
      </c>
      <c r="D3597" s="2">
        <v>86757</v>
      </c>
      <c r="E3597" s="2" t="s">
        <v>428</v>
      </c>
    </row>
    <row r="3598" spans="1:5" x14ac:dyDescent="0.25">
      <c r="A3598" s="2">
        <v>45016</v>
      </c>
      <c r="B3598" s="3" t="s">
        <v>65</v>
      </c>
      <c r="C3598" s="2" t="s">
        <v>380</v>
      </c>
      <c r="D3598" s="2">
        <v>86757</v>
      </c>
      <c r="E3598" s="2" t="s">
        <v>428</v>
      </c>
    </row>
    <row r="3599" spans="1:5" x14ac:dyDescent="0.25">
      <c r="A3599" s="2">
        <v>20715</v>
      </c>
      <c r="B3599" s="3" t="s">
        <v>65</v>
      </c>
      <c r="C3599" s="2" t="s">
        <v>380</v>
      </c>
      <c r="D3599" s="2">
        <v>86757</v>
      </c>
      <c r="E3599" s="2" t="s">
        <v>428</v>
      </c>
    </row>
    <row r="3600" spans="1:5" x14ac:dyDescent="0.25">
      <c r="A3600" s="2">
        <v>21990</v>
      </c>
      <c r="B3600" s="3" t="s">
        <v>65</v>
      </c>
      <c r="C3600" s="2" t="s">
        <v>380</v>
      </c>
      <c r="D3600" s="2">
        <v>86865</v>
      </c>
      <c r="E3600" s="2" t="s">
        <v>429</v>
      </c>
    </row>
    <row r="3601" spans="1:5" x14ac:dyDescent="0.25">
      <c r="A3601" s="2">
        <v>53</v>
      </c>
      <c r="B3601" s="3" t="s">
        <v>65</v>
      </c>
      <c r="C3601" s="2" t="s">
        <v>380</v>
      </c>
      <c r="D3601" s="2">
        <v>86865</v>
      </c>
      <c r="E3601" s="2" t="s">
        <v>429</v>
      </c>
    </row>
    <row r="3602" spans="1:5" x14ac:dyDescent="0.25">
      <c r="A3602" s="2">
        <v>5346</v>
      </c>
      <c r="B3602" s="3" t="s">
        <v>65</v>
      </c>
      <c r="C3602" s="2" t="s">
        <v>380</v>
      </c>
      <c r="D3602" s="2">
        <v>86865</v>
      </c>
      <c r="E3602" s="2" t="s">
        <v>429</v>
      </c>
    </row>
    <row r="3603" spans="1:5" x14ac:dyDescent="0.25">
      <c r="A3603" s="2">
        <v>18137</v>
      </c>
      <c r="B3603" s="3" t="s">
        <v>65</v>
      </c>
      <c r="C3603" s="2" t="s">
        <v>380</v>
      </c>
      <c r="D3603" s="2">
        <v>86865</v>
      </c>
      <c r="E3603" s="2" t="s">
        <v>429</v>
      </c>
    </row>
    <row r="3604" spans="1:5" x14ac:dyDescent="0.25">
      <c r="A3604" s="2">
        <v>7824</v>
      </c>
      <c r="B3604" s="3" t="s">
        <v>65</v>
      </c>
      <c r="C3604" s="2" t="s">
        <v>380</v>
      </c>
      <c r="D3604" s="2">
        <v>86865</v>
      </c>
      <c r="E3604" s="2" t="s">
        <v>429</v>
      </c>
    </row>
    <row r="3605" spans="1:5" x14ac:dyDescent="0.25">
      <c r="A3605" s="2">
        <v>5348</v>
      </c>
      <c r="B3605" s="3" t="s">
        <v>65</v>
      </c>
      <c r="C3605" s="2" t="s">
        <v>380</v>
      </c>
      <c r="D3605" s="2">
        <v>86865</v>
      </c>
      <c r="E3605" s="2" t="s">
        <v>429</v>
      </c>
    </row>
    <row r="3606" spans="1:5" x14ac:dyDescent="0.25">
      <c r="A3606" s="2">
        <v>23431</v>
      </c>
      <c r="B3606" s="3" t="s">
        <v>65</v>
      </c>
      <c r="C3606" s="2" t="s">
        <v>380</v>
      </c>
      <c r="D3606" s="2">
        <v>86865</v>
      </c>
      <c r="E3606" s="2" t="s">
        <v>429</v>
      </c>
    </row>
    <row r="3607" spans="1:5" x14ac:dyDescent="0.25">
      <c r="A3607" s="2">
        <v>45054</v>
      </c>
      <c r="B3607" s="3" t="s">
        <v>65</v>
      </c>
      <c r="C3607" s="2" t="s">
        <v>380</v>
      </c>
      <c r="D3607" s="2">
        <v>86865</v>
      </c>
      <c r="E3607" s="2" t="s">
        <v>429</v>
      </c>
    </row>
    <row r="3608" spans="1:5" x14ac:dyDescent="0.25">
      <c r="A3608" s="2">
        <v>3969</v>
      </c>
      <c r="B3608" s="3" t="s">
        <v>65</v>
      </c>
      <c r="C3608" s="2" t="s">
        <v>380</v>
      </c>
      <c r="D3608" s="2">
        <v>86865</v>
      </c>
      <c r="E3608" s="2" t="s">
        <v>429</v>
      </c>
    </row>
    <row r="3609" spans="1:5" x14ac:dyDescent="0.25">
      <c r="A3609" s="2">
        <v>29177</v>
      </c>
      <c r="B3609" s="3" t="s">
        <v>65</v>
      </c>
      <c r="C3609" s="2" t="s">
        <v>380</v>
      </c>
      <c r="D3609" s="2">
        <v>86865</v>
      </c>
      <c r="E3609" s="2" t="s">
        <v>429</v>
      </c>
    </row>
    <row r="3610" spans="1:5" x14ac:dyDescent="0.25">
      <c r="A3610" s="2">
        <v>13221</v>
      </c>
      <c r="B3610" s="3" t="s">
        <v>65</v>
      </c>
      <c r="C3610" s="2" t="s">
        <v>380</v>
      </c>
      <c r="D3610" s="2">
        <v>86885</v>
      </c>
      <c r="E3610" s="2" t="s">
        <v>430</v>
      </c>
    </row>
    <row r="3611" spans="1:5" x14ac:dyDescent="0.25">
      <c r="A3611" s="2">
        <v>19204</v>
      </c>
      <c r="B3611" s="3" t="s">
        <v>65</v>
      </c>
      <c r="C3611" s="2" t="s">
        <v>380</v>
      </c>
      <c r="D3611" s="2">
        <v>86885</v>
      </c>
      <c r="E3611" s="2" t="s">
        <v>430</v>
      </c>
    </row>
    <row r="3612" spans="1:5" x14ac:dyDescent="0.25">
      <c r="A3612" s="2">
        <v>45075</v>
      </c>
      <c r="B3612" s="3" t="s">
        <v>65</v>
      </c>
      <c r="C3612" s="2" t="s">
        <v>380</v>
      </c>
      <c r="D3612" s="2">
        <v>86885</v>
      </c>
      <c r="E3612" s="2" t="s">
        <v>430</v>
      </c>
    </row>
    <row r="3613" spans="1:5" x14ac:dyDescent="0.25">
      <c r="A3613" s="2">
        <v>28722</v>
      </c>
      <c r="B3613" s="3" t="s">
        <v>65</v>
      </c>
      <c r="C3613" s="2" t="s">
        <v>380</v>
      </c>
      <c r="D3613" s="2">
        <v>86885</v>
      </c>
      <c r="E3613" s="2" t="s">
        <v>430</v>
      </c>
    </row>
    <row r="3614" spans="1:5" x14ac:dyDescent="0.25">
      <c r="A3614" s="2">
        <v>19501</v>
      </c>
      <c r="B3614" s="3" t="s">
        <v>65</v>
      </c>
      <c r="C3614" s="2" t="s">
        <v>380</v>
      </c>
      <c r="D3614" s="2">
        <v>86885</v>
      </c>
      <c r="E3614" s="2" t="s">
        <v>430</v>
      </c>
    </row>
    <row r="3615" spans="1:5" x14ac:dyDescent="0.25">
      <c r="A3615" s="2">
        <v>45072</v>
      </c>
      <c r="B3615" s="3" t="s">
        <v>65</v>
      </c>
      <c r="C3615" s="2" t="s">
        <v>380</v>
      </c>
      <c r="D3615" s="2">
        <v>86885</v>
      </c>
      <c r="E3615" s="2" t="s">
        <v>430</v>
      </c>
    </row>
    <row r="3616" spans="1:5" x14ac:dyDescent="0.25">
      <c r="A3616" s="2">
        <v>5298</v>
      </c>
      <c r="B3616" s="3" t="s">
        <v>42</v>
      </c>
      <c r="C3616" s="2" t="s">
        <v>51</v>
      </c>
      <c r="D3616" s="2">
        <v>66440</v>
      </c>
      <c r="E3616" s="2" t="s">
        <v>118</v>
      </c>
    </row>
    <row r="3617" spans="1:5" x14ac:dyDescent="0.25">
      <c r="A3617" s="2">
        <v>22705</v>
      </c>
      <c r="B3617" s="3" t="s">
        <v>42</v>
      </c>
      <c r="C3617" s="2" t="s">
        <v>51</v>
      </c>
      <c r="D3617" s="2">
        <v>66440</v>
      </c>
      <c r="E3617" s="2" t="s">
        <v>118</v>
      </c>
    </row>
    <row r="3618" spans="1:5" x14ac:dyDescent="0.25">
      <c r="A3618" s="2">
        <v>10724</v>
      </c>
      <c r="B3618" s="3" t="s">
        <v>105</v>
      </c>
      <c r="C3618" s="2" t="s">
        <v>47</v>
      </c>
      <c r="D3618" s="2">
        <v>68255</v>
      </c>
      <c r="E3618" s="2" t="s">
        <v>431</v>
      </c>
    </row>
    <row r="3619" spans="1:5" x14ac:dyDescent="0.25">
      <c r="A3619" s="2">
        <v>10732</v>
      </c>
      <c r="B3619" s="3" t="s">
        <v>105</v>
      </c>
      <c r="C3619" s="2" t="s">
        <v>47</v>
      </c>
      <c r="D3619" s="2">
        <v>68255</v>
      </c>
      <c r="E3619" s="2" t="s">
        <v>431</v>
      </c>
    </row>
    <row r="3620" spans="1:5" x14ac:dyDescent="0.25">
      <c r="A3620" s="2">
        <v>16990</v>
      </c>
      <c r="B3620" s="3" t="s">
        <v>105</v>
      </c>
      <c r="C3620" s="2" t="s">
        <v>47</v>
      </c>
      <c r="D3620" s="2">
        <v>68255</v>
      </c>
      <c r="E3620" s="2" t="s">
        <v>431</v>
      </c>
    </row>
    <row r="3621" spans="1:5" x14ac:dyDescent="0.25">
      <c r="A3621" s="2">
        <v>6385</v>
      </c>
      <c r="B3621" s="3" t="s">
        <v>105</v>
      </c>
      <c r="C3621" s="2" t="s">
        <v>47</v>
      </c>
      <c r="D3621" s="2">
        <v>68406</v>
      </c>
      <c r="E3621" s="2" t="s">
        <v>204</v>
      </c>
    </row>
    <row r="3622" spans="1:5" x14ac:dyDescent="0.25">
      <c r="A3622" s="2">
        <v>11306</v>
      </c>
      <c r="B3622" s="3" t="s">
        <v>105</v>
      </c>
      <c r="C3622" s="2" t="s">
        <v>47</v>
      </c>
      <c r="D3622" s="2">
        <v>68575</v>
      </c>
      <c r="E3622" s="2" t="s">
        <v>205</v>
      </c>
    </row>
    <row r="3623" spans="1:5" x14ac:dyDescent="0.25">
      <c r="A3623" s="2">
        <v>11307</v>
      </c>
      <c r="B3623" s="3" t="s">
        <v>105</v>
      </c>
      <c r="C3623" s="2" t="s">
        <v>47</v>
      </c>
      <c r="D3623" s="2">
        <v>68575</v>
      </c>
      <c r="E3623" s="2" t="s">
        <v>205</v>
      </c>
    </row>
    <row r="3624" spans="1:5" x14ac:dyDescent="0.25">
      <c r="A3624" s="2">
        <v>11308</v>
      </c>
      <c r="B3624" s="3" t="s">
        <v>105</v>
      </c>
      <c r="C3624" s="2" t="s">
        <v>47</v>
      </c>
      <c r="D3624" s="2">
        <v>68575</v>
      </c>
      <c r="E3624" s="2" t="s">
        <v>205</v>
      </c>
    </row>
    <row r="3625" spans="1:5" x14ac:dyDescent="0.25">
      <c r="A3625" s="2">
        <v>11310</v>
      </c>
      <c r="B3625" s="3" t="s">
        <v>105</v>
      </c>
      <c r="C3625" s="2" t="s">
        <v>47</v>
      </c>
      <c r="D3625" s="2">
        <v>68575</v>
      </c>
      <c r="E3625" s="2" t="s">
        <v>205</v>
      </c>
    </row>
    <row r="3626" spans="1:5" x14ac:dyDescent="0.25">
      <c r="A3626" s="2">
        <v>11311</v>
      </c>
      <c r="B3626" s="3" t="s">
        <v>105</v>
      </c>
      <c r="C3626" s="2" t="s">
        <v>47</v>
      </c>
      <c r="D3626" s="2">
        <v>68575</v>
      </c>
      <c r="E3626" s="2" t="s">
        <v>205</v>
      </c>
    </row>
    <row r="3627" spans="1:5" x14ac:dyDescent="0.25">
      <c r="A3627" s="2">
        <v>16719</v>
      </c>
      <c r="B3627" s="3" t="s">
        <v>105</v>
      </c>
      <c r="C3627" s="2" t="s">
        <v>47</v>
      </c>
      <c r="D3627" s="2">
        <v>68575</v>
      </c>
      <c r="E3627" s="2" t="s">
        <v>205</v>
      </c>
    </row>
    <row r="3628" spans="1:5" x14ac:dyDescent="0.25">
      <c r="A3628" s="2">
        <v>46396</v>
      </c>
      <c r="B3628" s="3" t="s">
        <v>105</v>
      </c>
      <c r="C3628" s="2" t="s">
        <v>47</v>
      </c>
      <c r="D3628" s="2">
        <v>68575</v>
      </c>
      <c r="E3628" s="2" t="s">
        <v>205</v>
      </c>
    </row>
    <row r="3629" spans="1:5" x14ac:dyDescent="0.25">
      <c r="A3629" s="2">
        <v>46398</v>
      </c>
      <c r="B3629" s="3" t="s">
        <v>105</v>
      </c>
      <c r="C3629" s="2" t="s">
        <v>47</v>
      </c>
      <c r="D3629" s="2">
        <v>68575</v>
      </c>
      <c r="E3629" s="2" t="s">
        <v>205</v>
      </c>
    </row>
    <row r="3630" spans="1:5" x14ac:dyDescent="0.25">
      <c r="A3630" s="2">
        <v>46399</v>
      </c>
      <c r="B3630" s="3" t="s">
        <v>105</v>
      </c>
      <c r="C3630" s="2" t="s">
        <v>47</v>
      </c>
      <c r="D3630" s="2">
        <v>68575</v>
      </c>
      <c r="E3630" s="2" t="s">
        <v>205</v>
      </c>
    </row>
    <row r="3631" spans="1:5" x14ac:dyDescent="0.25">
      <c r="A3631" s="2">
        <v>46403</v>
      </c>
      <c r="B3631" s="3" t="s">
        <v>105</v>
      </c>
      <c r="C3631" s="2" t="s">
        <v>47</v>
      </c>
      <c r="D3631" s="2">
        <v>68575</v>
      </c>
      <c r="E3631" s="2" t="s">
        <v>205</v>
      </c>
    </row>
    <row r="3632" spans="1:5" x14ac:dyDescent="0.25">
      <c r="A3632" s="2">
        <v>46404</v>
      </c>
      <c r="B3632" s="3" t="s">
        <v>105</v>
      </c>
      <c r="C3632" s="2" t="s">
        <v>47</v>
      </c>
      <c r="D3632" s="2">
        <v>68575</v>
      </c>
      <c r="E3632" s="2" t="s">
        <v>205</v>
      </c>
    </row>
    <row r="3633" spans="1:5" x14ac:dyDescent="0.25">
      <c r="A3633" s="2">
        <v>4216</v>
      </c>
      <c r="B3633" s="3" t="s">
        <v>105</v>
      </c>
      <c r="C3633" s="2" t="s">
        <v>47</v>
      </c>
      <c r="D3633" s="2">
        <v>68655</v>
      </c>
      <c r="E3633" s="2" t="s">
        <v>207</v>
      </c>
    </row>
    <row r="3634" spans="1:5" x14ac:dyDescent="0.25">
      <c r="A3634" s="2">
        <v>4217</v>
      </c>
      <c r="B3634" s="3" t="s">
        <v>105</v>
      </c>
      <c r="C3634" s="2" t="s">
        <v>47</v>
      </c>
      <c r="D3634" s="2">
        <v>68655</v>
      </c>
      <c r="E3634" s="2" t="s">
        <v>207</v>
      </c>
    </row>
    <row r="3635" spans="1:5" x14ac:dyDescent="0.25">
      <c r="A3635" s="2">
        <v>4248</v>
      </c>
      <c r="B3635" s="3" t="s">
        <v>105</v>
      </c>
      <c r="C3635" s="2" t="s">
        <v>47</v>
      </c>
      <c r="D3635" s="2">
        <v>68655</v>
      </c>
      <c r="E3635" s="2" t="s">
        <v>207</v>
      </c>
    </row>
    <row r="3636" spans="1:5" x14ac:dyDescent="0.25">
      <c r="A3636" s="2">
        <v>9974</v>
      </c>
      <c r="B3636" s="3" t="s">
        <v>105</v>
      </c>
      <c r="C3636" s="2" t="s">
        <v>47</v>
      </c>
      <c r="D3636" s="2">
        <v>68655</v>
      </c>
      <c r="E3636" s="2" t="s">
        <v>207</v>
      </c>
    </row>
    <row r="3637" spans="1:5" x14ac:dyDescent="0.25">
      <c r="A3637" s="2">
        <v>15339</v>
      </c>
      <c r="B3637" s="3" t="s">
        <v>105</v>
      </c>
      <c r="C3637" s="2" t="s">
        <v>47</v>
      </c>
      <c r="D3637" s="2">
        <v>68655</v>
      </c>
      <c r="E3637" s="2" t="s">
        <v>207</v>
      </c>
    </row>
    <row r="3638" spans="1:5" x14ac:dyDescent="0.25">
      <c r="A3638" s="2">
        <v>15340</v>
      </c>
      <c r="B3638" s="3" t="s">
        <v>105</v>
      </c>
      <c r="C3638" s="2" t="s">
        <v>47</v>
      </c>
      <c r="D3638" s="2">
        <v>68655</v>
      </c>
      <c r="E3638" s="2" t="s">
        <v>207</v>
      </c>
    </row>
    <row r="3639" spans="1:5" x14ac:dyDescent="0.25">
      <c r="A3639" s="2">
        <v>46455</v>
      </c>
      <c r="B3639" s="3" t="s">
        <v>105</v>
      </c>
      <c r="C3639" s="2" t="s">
        <v>47</v>
      </c>
      <c r="D3639" s="2">
        <v>68655</v>
      </c>
      <c r="E3639" s="2" t="s">
        <v>207</v>
      </c>
    </row>
    <row r="3640" spans="1:5" x14ac:dyDescent="0.25">
      <c r="A3640" s="2">
        <v>46466</v>
      </c>
      <c r="B3640" s="3" t="s">
        <v>105</v>
      </c>
      <c r="C3640" s="2" t="s">
        <v>47</v>
      </c>
      <c r="D3640" s="2">
        <v>68655</v>
      </c>
      <c r="E3640" s="2" t="s">
        <v>207</v>
      </c>
    </row>
    <row r="3641" spans="1:5" x14ac:dyDescent="0.25">
      <c r="A3641" s="2">
        <v>46467</v>
      </c>
      <c r="B3641" s="3" t="s">
        <v>105</v>
      </c>
      <c r="C3641" s="2" t="s">
        <v>47</v>
      </c>
      <c r="D3641" s="2">
        <v>68655</v>
      </c>
      <c r="E3641" s="2" t="s">
        <v>207</v>
      </c>
    </row>
    <row r="3642" spans="1:5" x14ac:dyDescent="0.25">
      <c r="A3642" s="2">
        <v>11742</v>
      </c>
      <c r="B3642" s="3" t="s">
        <v>101</v>
      </c>
      <c r="C3642" s="2" t="s">
        <v>432</v>
      </c>
      <c r="D3642" s="2">
        <v>97666</v>
      </c>
      <c r="E3642" s="2" t="s">
        <v>433</v>
      </c>
    </row>
    <row r="3643" spans="1:5" x14ac:dyDescent="0.25">
      <c r="A3643" s="2">
        <v>11152</v>
      </c>
      <c r="B3643" s="3" t="s">
        <v>105</v>
      </c>
      <c r="C3643" s="2" t="s">
        <v>434</v>
      </c>
      <c r="D3643" s="2">
        <v>99773</v>
      </c>
      <c r="E3643" s="2" t="s">
        <v>435</v>
      </c>
    </row>
    <row r="3644" spans="1:5" x14ac:dyDescent="0.25">
      <c r="A3644" s="2">
        <v>13100</v>
      </c>
      <c r="B3644" s="3" t="s">
        <v>105</v>
      </c>
      <c r="C3644" s="2" t="s">
        <v>434</v>
      </c>
      <c r="D3644" s="2">
        <v>99773</v>
      </c>
      <c r="E3644" s="2" t="s">
        <v>435</v>
      </c>
    </row>
    <row r="3645" spans="1:5" x14ac:dyDescent="0.25">
      <c r="A3645" s="2">
        <v>16631</v>
      </c>
      <c r="B3645" s="3" t="s">
        <v>105</v>
      </c>
      <c r="C3645" s="2" t="s">
        <v>434</v>
      </c>
      <c r="D3645" s="2">
        <v>99773</v>
      </c>
      <c r="E3645" s="2" t="s">
        <v>435</v>
      </c>
    </row>
    <row r="3646" spans="1:5" x14ac:dyDescent="0.25">
      <c r="A3646" s="2">
        <v>17493</v>
      </c>
      <c r="B3646" s="3" t="s">
        <v>105</v>
      </c>
      <c r="C3646" s="2" t="s">
        <v>434</v>
      </c>
      <c r="D3646" s="2">
        <v>99773</v>
      </c>
      <c r="E3646" s="2" t="s">
        <v>435</v>
      </c>
    </row>
    <row r="3647" spans="1:5" x14ac:dyDescent="0.25">
      <c r="A3647" s="2">
        <v>19540</v>
      </c>
      <c r="B3647" s="3" t="s">
        <v>105</v>
      </c>
      <c r="C3647" s="2" t="s">
        <v>434</v>
      </c>
      <c r="D3647" s="2">
        <v>99773</v>
      </c>
      <c r="E3647" s="2" t="s">
        <v>435</v>
      </c>
    </row>
    <row r="3648" spans="1:5" x14ac:dyDescent="0.25">
      <c r="A3648" s="2">
        <v>49775</v>
      </c>
      <c r="B3648" s="3" t="s">
        <v>105</v>
      </c>
      <c r="C3648" s="2" t="s">
        <v>434</v>
      </c>
      <c r="D3648" s="2">
        <v>99773</v>
      </c>
      <c r="E3648" s="2" t="s">
        <v>435</v>
      </c>
    </row>
    <row r="3649" spans="1:5" x14ac:dyDescent="0.25">
      <c r="A3649" s="2">
        <v>49777</v>
      </c>
      <c r="B3649" s="3" t="s">
        <v>105</v>
      </c>
      <c r="C3649" s="2" t="s">
        <v>434</v>
      </c>
      <c r="D3649" s="2">
        <v>99773</v>
      </c>
      <c r="E3649" s="2" t="s">
        <v>435</v>
      </c>
    </row>
    <row r="3650" spans="1:5" x14ac:dyDescent="0.25">
      <c r="A3650" s="2">
        <v>49792</v>
      </c>
      <c r="B3650" s="3" t="s">
        <v>105</v>
      </c>
      <c r="C3650" s="2" t="s">
        <v>434</v>
      </c>
      <c r="D3650" s="2">
        <v>99773</v>
      </c>
      <c r="E3650" s="2" t="s">
        <v>435</v>
      </c>
    </row>
    <row r="3651" spans="1:5" x14ac:dyDescent="0.25">
      <c r="A3651" s="2">
        <v>49808</v>
      </c>
      <c r="B3651" s="3" t="s">
        <v>105</v>
      </c>
      <c r="C3651" s="2" t="s">
        <v>434</v>
      </c>
      <c r="D3651" s="2">
        <v>99773</v>
      </c>
      <c r="E3651" s="2" t="s">
        <v>435</v>
      </c>
    </row>
    <row r="3652" spans="1:5" x14ac:dyDescent="0.25">
      <c r="A3652" s="2">
        <v>59431</v>
      </c>
      <c r="B3652" s="3" t="s">
        <v>105</v>
      </c>
      <c r="C3652" s="2" t="s">
        <v>434</v>
      </c>
      <c r="D3652" s="2">
        <v>99773</v>
      </c>
      <c r="E3652" s="2" t="s">
        <v>435</v>
      </c>
    </row>
    <row r="3653" spans="1:5" x14ac:dyDescent="0.25">
      <c r="A3653" s="2">
        <v>59508</v>
      </c>
      <c r="B3653" s="3" t="s">
        <v>105</v>
      </c>
      <c r="C3653" s="2" t="s">
        <v>434</v>
      </c>
      <c r="D3653" s="2">
        <v>99773</v>
      </c>
      <c r="E3653" s="2" t="s">
        <v>435</v>
      </c>
    </row>
    <row r="3654" spans="1:5" x14ac:dyDescent="0.25">
      <c r="A3654" s="2">
        <v>59511</v>
      </c>
      <c r="B3654" s="3" t="s">
        <v>105</v>
      </c>
      <c r="C3654" s="2" t="s">
        <v>434</v>
      </c>
      <c r="D3654" s="2">
        <v>99773</v>
      </c>
      <c r="E3654" s="2" t="s">
        <v>435</v>
      </c>
    </row>
    <row r="3655" spans="1:5" x14ac:dyDescent="0.25">
      <c r="A3655" s="2">
        <v>657</v>
      </c>
      <c r="B3655" s="3" t="s">
        <v>105</v>
      </c>
      <c r="C3655" s="2" t="s">
        <v>434</v>
      </c>
      <c r="D3655" s="2">
        <v>99524</v>
      </c>
      <c r="E3655" s="2" t="s">
        <v>436</v>
      </c>
    </row>
    <row r="3656" spans="1:5" x14ac:dyDescent="0.25">
      <c r="A3656" s="2">
        <v>49901</v>
      </c>
      <c r="B3656" s="3" t="s">
        <v>105</v>
      </c>
      <c r="C3656" s="2" t="s">
        <v>434</v>
      </c>
      <c r="D3656" s="2">
        <v>99524</v>
      </c>
      <c r="E3656" s="2" t="s">
        <v>436</v>
      </c>
    </row>
    <row r="3657" spans="1:5" x14ac:dyDescent="0.25">
      <c r="A3657" s="2">
        <v>61169</v>
      </c>
      <c r="B3657" s="3" t="s">
        <v>105</v>
      </c>
      <c r="C3657" s="2" t="s">
        <v>434</v>
      </c>
      <c r="D3657" s="2">
        <v>99524</v>
      </c>
      <c r="E3657" s="2" t="s">
        <v>436</v>
      </c>
    </row>
    <row r="3658" spans="1:5" x14ac:dyDescent="0.25">
      <c r="A3658" s="2">
        <v>41593</v>
      </c>
      <c r="B3658" s="3" t="s">
        <v>105</v>
      </c>
      <c r="C3658" s="2" t="s">
        <v>158</v>
      </c>
      <c r="D3658" s="2">
        <v>47001</v>
      </c>
      <c r="E3658" s="2" t="s">
        <v>437</v>
      </c>
    </row>
    <row r="3659" spans="1:5" x14ac:dyDescent="0.25">
      <c r="A3659" s="2">
        <v>43588</v>
      </c>
      <c r="B3659" s="3" t="s">
        <v>105</v>
      </c>
      <c r="C3659" s="2" t="s">
        <v>192</v>
      </c>
      <c r="D3659" s="2">
        <v>54001</v>
      </c>
      <c r="E3659" s="2" t="s">
        <v>211</v>
      </c>
    </row>
    <row r="3660" spans="1:5" x14ac:dyDescent="0.25">
      <c r="A3660" s="2">
        <v>9182</v>
      </c>
      <c r="B3660" s="3" t="s">
        <v>101</v>
      </c>
      <c r="C3660" s="2" t="s">
        <v>438</v>
      </c>
      <c r="D3660" s="2">
        <v>63548</v>
      </c>
      <c r="E3660" s="2" t="s">
        <v>439</v>
      </c>
    </row>
    <row r="3661" spans="1:5" x14ac:dyDescent="0.25">
      <c r="A3661" s="2">
        <v>29994</v>
      </c>
      <c r="B3661" s="3" t="s">
        <v>101</v>
      </c>
      <c r="C3661" s="2" t="s">
        <v>131</v>
      </c>
      <c r="D3661" s="2">
        <v>11001</v>
      </c>
      <c r="E3661" s="2" t="s">
        <v>132</v>
      </c>
    </row>
    <row r="3662" spans="1:5" x14ac:dyDescent="0.25">
      <c r="A3662" s="2">
        <v>30844</v>
      </c>
      <c r="B3662" s="3" t="s">
        <v>101</v>
      </c>
      <c r="C3662" s="2" t="s">
        <v>131</v>
      </c>
      <c r="D3662" s="2">
        <v>11001</v>
      </c>
      <c r="E3662" s="2" t="s">
        <v>132</v>
      </c>
    </row>
    <row r="3663" spans="1:5" x14ac:dyDescent="0.25">
      <c r="A3663" s="2">
        <v>30898</v>
      </c>
      <c r="B3663" s="3" t="s">
        <v>101</v>
      </c>
      <c r="C3663" s="2" t="s">
        <v>131</v>
      </c>
      <c r="D3663" s="2">
        <v>11001</v>
      </c>
      <c r="E3663" s="2" t="s">
        <v>132</v>
      </c>
    </row>
    <row r="3664" spans="1:5" x14ac:dyDescent="0.25">
      <c r="A3664" s="2">
        <v>951</v>
      </c>
      <c r="B3664" s="3" t="s">
        <v>101</v>
      </c>
      <c r="C3664" s="2" t="s">
        <v>131</v>
      </c>
      <c r="D3664" s="2">
        <v>11001</v>
      </c>
      <c r="E3664" s="2" t="s">
        <v>132</v>
      </c>
    </row>
    <row r="3665" spans="1:5" x14ac:dyDescent="0.25">
      <c r="A3665" s="2">
        <v>1849</v>
      </c>
      <c r="B3665" s="3" t="s">
        <v>101</v>
      </c>
      <c r="C3665" s="2" t="s">
        <v>131</v>
      </c>
      <c r="D3665" s="2">
        <v>11001</v>
      </c>
      <c r="E3665" s="2" t="s">
        <v>132</v>
      </c>
    </row>
    <row r="3666" spans="1:5" x14ac:dyDescent="0.25">
      <c r="A3666" s="2">
        <v>2920</v>
      </c>
      <c r="B3666" s="3" t="s">
        <v>101</v>
      </c>
      <c r="C3666" s="2" t="s">
        <v>131</v>
      </c>
      <c r="D3666" s="2">
        <v>11001</v>
      </c>
      <c r="E3666" s="2" t="s">
        <v>132</v>
      </c>
    </row>
    <row r="3667" spans="1:5" x14ac:dyDescent="0.25">
      <c r="A3667" s="2">
        <v>8786</v>
      </c>
      <c r="B3667" s="3" t="s">
        <v>101</v>
      </c>
      <c r="C3667" s="2" t="s">
        <v>131</v>
      </c>
      <c r="D3667" s="2">
        <v>11001</v>
      </c>
      <c r="E3667" s="2" t="s">
        <v>132</v>
      </c>
    </row>
    <row r="3668" spans="1:5" x14ac:dyDescent="0.25">
      <c r="A3668" s="2">
        <v>10292</v>
      </c>
      <c r="B3668" s="3" t="s">
        <v>101</v>
      </c>
      <c r="C3668" s="2" t="s">
        <v>131</v>
      </c>
      <c r="D3668" s="2">
        <v>11001</v>
      </c>
      <c r="E3668" s="2" t="s">
        <v>132</v>
      </c>
    </row>
    <row r="3669" spans="1:5" x14ac:dyDescent="0.25">
      <c r="A3669" s="2">
        <v>13775</v>
      </c>
      <c r="B3669" s="3" t="s">
        <v>101</v>
      </c>
      <c r="C3669" s="2" t="s">
        <v>131</v>
      </c>
      <c r="D3669" s="2">
        <v>11001</v>
      </c>
      <c r="E3669" s="2" t="s">
        <v>132</v>
      </c>
    </row>
    <row r="3670" spans="1:5" x14ac:dyDescent="0.25">
      <c r="A3670" s="2">
        <v>15630</v>
      </c>
      <c r="B3670" s="3" t="s">
        <v>101</v>
      </c>
      <c r="C3670" s="2" t="s">
        <v>131</v>
      </c>
      <c r="D3670" s="2">
        <v>11001</v>
      </c>
      <c r="E3670" s="2" t="s">
        <v>132</v>
      </c>
    </row>
    <row r="3671" spans="1:5" x14ac:dyDescent="0.25">
      <c r="A3671" s="2">
        <v>23052</v>
      </c>
      <c r="B3671" s="3" t="s">
        <v>101</v>
      </c>
      <c r="C3671" s="2" t="s">
        <v>131</v>
      </c>
      <c r="D3671" s="2">
        <v>11001</v>
      </c>
      <c r="E3671" s="2" t="s">
        <v>132</v>
      </c>
    </row>
    <row r="3672" spans="1:5" x14ac:dyDescent="0.25">
      <c r="A3672" s="2">
        <v>28265</v>
      </c>
      <c r="B3672" s="3" t="s">
        <v>101</v>
      </c>
      <c r="C3672" s="2" t="s">
        <v>131</v>
      </c>
      <c r="D3672" s="2">
        <v>11001</v>
      </c>
      <c r="E3672" s="2" t="s">
        <v>132</v>
      </c>
    </row>
    <row r="3673" spans="1:5" x14ac:dyDescent="0.25">
      <c r="A3673" s="2">
        <v>28266</v>
      </c>
      <c r="B3673" s="3" t="s">
        <v>101</v>
      </c>
      <c r="C3673" s="2" t="s">
        <v>131</v>
      </c>
      <c r="D3673" s="2">
        <v>11001</v>
      </c>
      <c r="E3673" s="2" t="s">
        <v>132</v>
      </c>
    </row>
    <row r="3674" spans="1:5" x14ac:dyDescent="0.25">
      <c r="A3674" s="2">
        <v>28277</v>
      </c>
      <c r="B3674" s="3" t="s">
        <v>101</v>
      </c>
      <c r="C3674" s="2" t="s">
        <v>131</v>
      </c>
      <c r="D3674" s="2">
        <v>11001</v>
      </c>
      <c r="E3674" s="2" t="s">
        <v>132</v>
      </c>
    </row>
    <row r="3675" spans="1:5" x14ac:dyDescent="0.25">
      <c r="A3675" s="2">
        <v>29724</v>
      </c>
      <c r="B3675" s="3" t="s">
        <v>101</v>
      </c>
      <c r="C3675" s="2" t="s">
        <v>131</v>
      </c>
      <c r="D3675" s="2">
        <v>11001</v>
      </c>
      <c r="E3675" s="2" t="s">
        <v>132</v>
      </c>
    </row>
    <row r="3676" spans="1:5" x14ac:dyDescent="0.25">
      <c r="A3676" s="2">
        <v>29858</v>
      </c>
      <c r="B3676" s="3" t="s">
        <v>101</v>
      </c>
      <c r="C3676" s="2" t="s">
        <v>131</v>
      </c>
      <c r="D3676" s="2">
        <v>11001</v>
      </c>
      <c r="E3676" s="2" t="s">
        <v>132</v>
      </c>
    </row>
    <row r="3677" spans="1:5" x14ac:dyDescent="0.25">
      <c r="A3677" s="2">
        <v>30660</v>
      </c>
      <c r="B3677" s="3" t="s">
        <v>101</v>
      </c>
      <c r="C3677" s="2" t="s">
        <v>131</v>
      </c>
      <c r="D3677" s="2">
        <v>11001</v>
      </c>
      <c r="E3677" s="2" t="s">
        <v>132</v>
      </c>
    </row>
    <row r="3678" spans="1:5" x14ac:dyDescent="0.25">
      <c r="A3678" s="2">
        <v>30663</v>
      </c>
      <c r="B3678" s="3" t="s">
        <v>101</v>
      </c>
      <c r="C3678" s="2" t="s">
        <v>131</v>
      </c>
      <c r="D3678" s="2">
        <v>11001</v>
      </c>
      <c r="E3678" s="2" t="s">
        <v>132</v>
      </c>
    </row>
    <row r="3679" spans="1:5" x14ac:dyDescent="0.25">
      <c r="A3679" s="2">
        <v>30669</v>
      </c>
      <c r="B3679" s="3" t="s">
        <v>101</v>
      </c>
      <c r="C3679" s="2" t="s">
        <v>131</v>
      </c>
      <c r="D3679" s="2">
        <v>11001</v>
      </c>
      <c r="E3679" s="2" t="s">
        <v>132</v>
      </c>
    </row>
    <row r="3680" spans="1:5" x14ac:dyDescent="0.25">
      <c r="A3680" s="2">
        <v>30681</v>
      </c>
      <c r="B3680" s="3" t="s">
        <v>101</v>
      </c>
      <c r="C3680" s="2" t="s">
        <v>131</v>
      </c>
      <c r="D3680" s="2">
        <v>11001</v>
      </c>
      <c r="E3680" s="2" t="s">
        <v>132</v>
      </c>
    </row>
    <row r="3681" spans="1:5" x14ac:dyDescent="0.25">
      <c r="A3681" s="2">
        <v>30689</v>
      </c>
      <c r="B3681" s="3" t="s">
        <v>101</v>
      </c>
      <c r="C3681" s="2" t="s">
        <v>131</v>
      </c>
      <c r="D3681" s="2">
        <v>11001</v>
      </c>
      <c r="E3681" s="2" t="s">
        <v>132</v>
      </c>
    </row>
    <row r="3682" spans="1:5" x14ac:dyDescent="0.25">
      <c r="A3682" s="2">
        <v>30691</v>
      </c>
      <c r="B3682" s="3" t="s">
        <v>101</v>
      </c>
      <c r="C3682" s="2" t="s">
        <v>131</v>
      </c>
      <c r="D3682" s="2">
        <v>11001</v>
      </c>
      <c r="E3682" s="2" t="s">
        <v>132</v>
      </c>
    </row>
    <row r="3683" spans="1:5" x14ac:dyDescent="0.25">
      <c r="A3683" s="2">
        <v>30695</v>
      </c>
      <c r="B3683" s="3" t="s">
        <v>101</v>
      </c>
      <c r="C3683" s="2" t="s">
        <v>131</v>
      </c>
      <c r="D3683" s="2">
        <v>11001</v>
      </c>
      <c r="E3683" s="2" t="s">
        <v>132</v>
      </c>
    </row>
    <row r="3684" spans="1:5" x14ac:dyDescent="0.25">
      <c r="A3684" s="2">
        <v>30697</v>
      </c>
      <c r="B3684" s="3" t="s">
        <v>101</v>
      </c>
      <c r="C3684" s="2" t="s">
        <v>131</v>
      </c>
      <c r="D3684" s="2">
        <v>11001</v>
      </c>
      <c r="E3684" s="2" t="s">
        <v>132</v>
      </c>
    </row>
    <row r="3685" spans="1:5" x14ac:dyDescent="0.25">
      <c r="A3685" s="2">
        <v>30702</v>
      </c>
      <c r="B3685" s="3" t="s">
        <v>101</v>
      </c>
      <c r="C3685" s="2" t="s">
        <v>131</v>
      </c>
      <c r="D3685" s="2">
        <v>11001</v>
      </c>
      <c r="E3685" s="2" t="s">
        <v>132</v>
      </c>
    </row>
    <row r="3686" spans="1:5" x14ac:dyDescent="0.25">
      <c r="A3686" s="2">
        <v>30730</v>
      </c>
      <c r="B3686" s="3" t="s">
        <v>101</v>
      </c>
      <c r="C3686" s="2" t="s">
        <v>131</v>
      </c>
      <c r="D3686" s="2">
        <v>11001</v>
      </c>
      <c r="E3686" s="2" t="s">
        <v>132</v>
      </c>
    </row>
    <row r="3687" spans="1:5" x14ac:dyDescent="0.25">
      <c r="A3687" s="2">
        <v>30745</v>
      </c>
      <c r="B3687" s="3" t="s">
        <v>101</v>
      </c>
      <c r="C3687" s="2" t="s">
        <v>131</v>
      </c>
      <c r="D3687" s="2">
        <v>11001</v>
      </c>
      <c r="E3687" s="2" t="s">
        <v>132</v>
      </c>
    </row>
    <row r="3688" spans="1:5" x14ac:dyDescent="0.25">
      <c r="A3688" s="2">
        <v>30748</v>
      </c>
      <c r="B3688" s="3" t="s">
        <v>101</v>
      </c>
      <c r="C3688" s="2" t="s">
        <v>131</v>
      </c>
      <c r="D3688" s="2">
        <v>11001</v>
      </c>
      <c r="E3688" s="2" t="s">
        <v>132</v>
      </c>
    </row>
    <row r="3689" spans="1:5" x14ac:dyDescent="0.25">
      <c r="A3689" s="2">
        <v>30755</v>
      </c>
      <c r="B3689" s="3" t="s">
        <v>101</v>
      </c>
      <c r="C3689" s="2" t="s">
        <v>131</v>
      </c>
      <c r="D3689" s="2">
        <v>11001</v>
      </c>
      <c r="E3689" s="2" t="s">
        <v>132</v>
      </c>
    </row>
    <row r="3690" spans="1:5" x14ac:dyDescent="0.25">
      <c r="A3690" s="2">
        <v>30783</v>
      </c>
      <c r="B3690" s="3" t="s">
        <v>101</v>
      </c>
      <c r="C3690" s="2" t="s">
        <v>131</v>
      </c>
      <c r="D3690" s="2">
        <v>11001</v>
      </c>
      <c r="E3690" s="2" t="s">
        <v>132</v>
      </c>
    </row>
    <row r="3691" spans="1:5" x14ac:dyDescent="0.25">
      <c r="A3691" s="2">
        <v>30784</v>
      </c>
      <c r="B3691" s="3" t="s">
        <v>101</v>
      </c>
      <c r="C3691" s="2" t="s">
        <v>131</v>
      </c>
      <c r="D3691" s="2">
        <v>11001</v>
      </c>
      <c r="E3691" s="2" t="s">
        <v>132</v>
      </c>
    </row>
    <row r="3692" spans="1:5" x14ac:dyDescent="0.25">
      <c r="A3692" s="2">
        <v>30785</v>
      </c>
      <c r="B3692" s="3" t="s">
        <v>101</v>
      </c>
      <c r="C3692" s="2" t="s">
        <v>131</v>
      </c>
      <c r="D3692" s="2">
        <v>11001</v>
      </c>
      <c r="E3692" s="2" t="s">
        <v>132</v>
      </c>
    </row>
    <row r="3693" spans="1:5" x14ac:dyDescent="0.25">
      <c r="A3693" s="2">
        <v>30794</v>
      </c>
      <c r="B3693" s="3" t="s">
        <v>101</v>
      </c>
      <c r="C3693" s="2" t="s">
        <v>131</v>
      </c>
      <c r="D3693" s="2">
        <v>11001</v>
      </c>
      <c r="E3693" s="2" t="s">
        <v>132</v>
      </c>
    </row>
    <row r="3694" spans="1:5" x14ac:dyDescent="0.25">
      <c r="A3694" s="2">
        <v>30804</v>
      </c>
      <c r="B3694" s="3" t="s">
        <v>101</v>
      </c>
      <c r="C3694" s="2" t="s">
        <v>131</v>
      </c>
      <c r="D3694" s="2">
        <v>11001</v>
      </c>
      <c r="E3694" s="2" t="s">
        <v>132</v>
      </c>
    </row>
    <row r="3695" spans="1:5" x14ac:dyDescent="0.25">
      <c r="A3695" s="2">
        <v>30805</v>
      </c>
      <c r="B3695" s="3" t="s">
        <v>101</v>
      </c>
      <c r="C3695" s="2" t="s">
        <v>131</v>
      </c>
      <c r="D3695" s="2">
        <v>11001</v>
      </c>
      <c r="E3695" s="2" t="s">
        <v>132</v>
      </c>
    </row>
    <row r="3696" spans="1:5" x14ac:dyDescent="0.25">
      <c r="A3696" s="2">
        <v>30806</v>
      </c>
      <c r="B3696" s="3" t="s">
        <v>101</v>
      </c>
      <c r="C3696" s="2" t="s">
        <v>131</v>
      </c>
      <c r="D3696" s="2">
        <v>11001</v>
      </c>
      <c r="E3696" s="2" t="s">
        <v>132</v>
      </c>
    </row>
    <row r="3697" spans="1:5" x14ac:dyDescent="0.25">
      <c r="A3697" s="2">
        <v>30827</v>
      </c>
      <c r="B3697" s="3" t="s">
        <v>101</v>
      </c>
      <c r="C3697" s="2" t="s">
        <v>131</v>
      </c>
      <c r="D3697" s="2">
        <v>11001</v>
      </c>
      <c r="E3697" s="2" t="s">
        <v>132</v>
      </c>
    </row>
    <row r="3698" spans="1:5" x14ac:dyDescent="0.25">
      <c r="A3698" s="2">
        <v>30832</v>
      </c>
      <c r="B3698" s="3" t="s">
        <v>101</v>
      </c>
      <c r="C3698" s="2" t="s">
        <v>131</v>
      </c>
      <c r="D3698" s="2">
        <v>11001</v>
      </c>
      <c r="E3698" s="2" t="s">
        <v>132</v>
      </c>
    </row>
    <row r="3699" spans="1:5" x14ac:dyDescent="0.25">
      <c r="A3699" s="2">
        <v>30834</v>
      </c>
      <c r="B3699" s="3" t="s">
        <v>101</v>
      </c>
      <c r="C3699" s="2" t="s">
        <v>131</v>
      </c>
      <c r="D3699" s="2">
        <v>11001</v>
      </c>
      <c r="E3699" s="2" t="s">
        <v>132</v>
      </c>
    </row>
    <row r="3700" spans="1:5" x14ac:dyDescent="0.25">
      <c r="A3700" s="2">
        <v>30837</v>
      </c>
      <c r="B3700" s="3" t="s">
        <v>101</v>
      </c>
      <c r="C3700" s="2" t="s">
        <v>131</v>
      </c>
      <c r="D3700" s="2">
        <v>11001</v>
      </c>
      <c r="E3700" s="2" t="s">
        <v>132</v>
      </c>
    </row>
    <row r="3701" spans="1:5" x14ac:dyDescent="0.25">
      <c r="A3701" s="2">
        <v>30845</v>
      </c>
      <c r="B3701" s="3" t="s">
        <v>101</v>
      </c>
      <c r="C3701" s="2" t="s">
        <v>131</v>
      </c>
      <c r="D3701" s="2">
        <v>11001</v>
      </c>
      <c r="E3701" s="2" t="s">
        <v>132</v>
      </c>
    </row>
    <row r="3702" spans="1:5" x14ac:dyDescent="0.25">
      <c r="A3702" s="2">
        <v>30849</v>
      </c>
      <c r="B3702" s="3" t="s">
        <v>101</v>
      </c>
      <c r="C3702" s="2" t="s">
        <v>131</v>
      </c>
      <c r="D3702" s="2">
        <v>11001</v>
      </c>
      <c r="E3702" s="2" t="s">
        <v>132</v>
      </c>
    </row>
    <row r="3703" spans="1:5" x14ac:dyDescent="0.25">
      <c r="A3703" s="2">
        <v>30851</v>
      </c>
      <c r="B3703" s="3" t="s">
        <v>101</v>
      </c>
      <c r="C3703" s="2" t="s">
        <v>131</v>
      </c>
      <c r="D3703" s="2">
        <v>11001</v>
      </c>
      <c r="E3703" s="2" t="s">
        <v>132</v>
      </c>
    </row>
    <row r="3704" spans="1:5" x14ac:dyDescent="0.25">
      <c r="A3704" s="2">
        <v>30854</v>
      </c>
      <c r="B3704" s="3" t="s">
        <v>101</v>
      </c>
      <c r="C3704" s="2" t="s">
        <v>131</v>
      </c>
      <c r="D3704" s="2">
        <v>11001</v>
      </c>
      <c r="E3704" s="2" t="s">
        <v>132</v>
      </c>
    </row>
    <row r="3705" spans="1:5" x14ac:dyDescent="0.25">
      <c r="A3705" s="2">
        <v>30857</v>
      </c>
      <c r="B3705" s="3" t="s">
        <v>101</v>
      </c>
      <c r="C3705" s="2" t="s">
        <v>131</v>
      </c>
      <c r="D3705" s="2">
        <v>11001</v>
      </c>
      <c r="E3705" s="2" t="s">
        <v>132</v>
      </c>
    </row>
    <row r="3706" spans="1:5" x14ac:dyDescent="0.25">
      <c r="A3706" s="2">
        <v>30858</v>
      </c>
      <c r="B3706" s="3" t="s">
        <v>101</v>
      </c>
      <c r="C3706" s="2" t="s">
        <v>131</v>
      </c>
      <c r="D3706" s="2">
        <v>11001</v>
      </c>
      <c r="E3706" s="2" t="s">
        <v>132</v>
      </c>
    </row>
    <row r="3707" spans="1:5" x14ac:dyDescent="0.25">
      <c r="A3707" s="2">
        <v>30859</v>
      </c>
      <c r="B3707" s="3" t="s">
        <v>101</v>
      </c>
      <c r="C3707" s="2" t="s">
        <v>131</v>
      </c>
      <c r="D3707" s="2">
        <v>11001</v>
      </c>
      <c r="E3707" s="2" t="s">
        <v>132</v>
      </c>
    </row>
    <row r="3708" spans="1:5" x14ac:dyDescent="0.25">
      <c r="A3708" s="2">
        <v>30862</v>
      </c>
      <c r="B3708" s="3" t="s">
        <v>101</v>
      </c>
      <c r="C3708" s="2" t="s">
        <v>131</v>
      </c>
      <c r="D3708" s="2">
        <v>11001</v>
      </c>
      <c r="E3708" s="2" t="s">
        <v>132</v>
      </c>
    </row>
    <row r="3709" spans="1:5" x14ac:dyDescent="0.25">
      <c r="A3709" s="2">
        <v>30870</v>
      </c>
      <c r="B3709" s="3" t="s">
        <v>101</v>
      </c>
      <c r="C3709" s="2" t="s">
        <v>131</v>
      </c>
      <c r="D3709" s="2">
        <v>11001</v>
      </c>
      <c r="E3709" s="2" t="s">
        <v>132</v>
      </c>
    </row>
    <row r="3710" spans="1:5" x14ac:dyDescent="0.25">
      <c r="A3710" s="2">
        <v>30871</v>
      </c>
      <c r="B3710" s="3" t="s">
        <v>101</v>
      </c>
      <c r="C3710" s="2" t="s">
        <v>131</v>
      </c>
      <c r="D3710" s="2">
        <v>11001</v>
      </c>
      <c r="E3710" s="2" t="s">
        <v>132</v>
      </c>
    </row>
    <row r="3711" spans="1:5" x14ac:dyDescent="0.25">
      <c r="A3711" s="2">
        <v>30880</v>
      </c>
      <c r="B3711" s="3" t="s">
        <v>101</v>
      </c>
      <c r="C3711" s="2" t="s">
        <v>131</v>
      </c>
      <c r="D3711" s="2">
        <v>11001</v>
      </c>
      <c r="E3711" s="2" t="s">
        <v>132</v>
      </c>
    </row>
    <row r="3712" spans="1:5" x14ac:dyDescent="0.25">
      <c r="A3712" s="2">
        <v>1856</v>
      </c>
      <c r="B3712" s="3" t="s">
        <v>101</v>
      </c>
      <c r="C3712" s="2" t="s">
        <v>131</v>
      </c>
      <c r="D3712" s="2">
        <v>11001</v>
      </c>
      <c r="E3712" s="2" t="s">
        <v>132</v>
      </c>
    </row>
    <row r="3713" spans="1:5" x14ac:dyDescent="0.25">
      <c r="A3713" s="2">
        <v>30900</v>
      </c>
      <c r="B3713" s="3" t="s">
        <v>101</v>
      </c>
      <c r="C3713" s="2" t="s">
        <v>131</v>
      </c>
      <c r="D3713" s="2">
        <v>11001</v>
      </c>
      <c r="E3713" s="2" t="s">
        <v>132</v>
      </c>
    </row>
    <row r="3714" spans="1:5" x14ac:dyDescent="0.25">
      <c r="A3714" s="2">
        <v>30906</v>
      </c>
      <c r="B3714" s="3" t="s">
        <v>101</v>
      </c>
      <c r="C3714" s="2" t="s">
        <v>131</v>
      </c>
      <c r="D3714" s="2">
        <v>11001</v>
      </c>
      <c r="E3714" s="2" t="s">
        <v>132</v>
      </c>
    </row>
    <row r="3715" spans="1:5" x14ac:dyDescent="0.25">
      <c r="A3715" s="2">
        <v>30908</v>
      </c>
      <c r="B3715" s="3" t="s">
        <v>101</v>
      </c>
      <c r="C3715" s="2" t="s">
        <v>131</v>
      </c>
      <c r="D3715" s="2">
        <v>11001</v>
      </c>
      <c r="E3715" s="2" t="s">
        <v>132</v>
      </c>
    </row>
    <row r="3716" spans="1:5" x14ac:dyDescent="0.25">
      <c r="A3716" s="2">
        <v>30910</v>
      </c>
      <c r="B3716" s="3" t="s">
        <v>101</v>
      </c>
      <c r="C3716" s="2" t="s">
        <v>131</v>
      </c>
      <c r="D3716" s="2">
        <v>11001</v>
      </c>
      <c r="E3716" s="2" t="s">
        <v>132</v>
      </c>
    </row>
    <row r="3717" spans="1:5" x14ac:dyDescent="0.25">
      <c r="A3717" s="2">
        <v>30914</v>
      </c>
      <c r="B3717" s="3" t="s">
        <v>101</v>
      </c>
      <c r="C3717" s="2" t="s">
        <v>131</v>
      </c>
      <c r="D3717" s="2">
        <v>11001</v>
      </c>
      <c r="E3717" s="2" t="s">
        <v>132</v>
      </c>
    </row>
    <row r="3718" spans="1:5" x14ac:dyDescent="0.25">
      <c r="A3718" s="2">
        <v>30921</v>
      </c>
      <c r="B3718" s="3" t="s">
        <v>101</v>
      </c>
      <c r="C3718" s="2" t="s">
        <v>131</v>
      </c>
      <c r="D3718" s="2">
        <v>11001</v>
      </c>
      <c r="E3718" s="2" t="s">
        <v>132</v>
      </c>
    </row>
    <row r="3719" spans="1:5" x14ac:dyDescent="0.25">
      <c r="A3719" s="2">
        <v>30926</v>
      </c>
      <c r="B3719" s="3" t="s">
        <v>101</v>
      </c>
      <c r="C3719" s="2" t="s">
        <v>131</v>
      </c>
      <c r="D3719" s="2">
        <v>11001</v>
      </c>
      <c r="E3719" s="2" t="s">
        <v>132</v>
      </c>
    </row>
    <row r="3720" spans="1:5" x14ac:dyDescent="0.25">
      <c r="A3720" s="2">
        <v>30927</v>
      </c>
      <c r="B3720" s="3" t="s">
        <v>101</v>
      </c>
      <c r="C3720" s="2" t="s">
        <v>131</v>
      </c>
      <c r="D3720" s="2">
        <v>11001</v>
      </c>
      <c r="E3720" s="2" t="s">
        <v>132</v>
      </c>
    </row>
    <row r="3721" spans="1:5" x14ac:dyDescent="0.25">
      <c r="A3721" s="2">
        <v>30945</v>
      </c>
      <c r="B3721" s="3" t="s">
        <v>101</v>
      </c>
      <c r="C3721" s="2" t="s">
        <v>131</v>
      </c>
      <c r="D3721" s="2">
        <v>11001</v>
      </c>
      <c r="E3721" s="2" t="s">
        <v>132</v>
      </c>
    </row>
    <row r="3722" spans="1:5" x14ac:dyDescent="0.25">
      <c r="A3722" s="2">
        <v>30960</v>
      </c>
      <c r="B3722" s="3" t="s">
        <v>101</v>
      </c>
      <c r="C3722" s="2" t="s">
        <v>131</v>
      </c>
      <c r="D3722" s="2">
        <v>11001</v>
      </c>
      <c r="E3722" s="2" t="s">
        <v>132</v>
      </c>
    </row>
    <row r="3723" spans="1:5" x14ac:dyDescent="0.25">
      <c r="A3723" s="2">
        <v>30962</v>
      </c>
      <c r="B3723" s="3" t="s">
        <v>101</v>
      </c>
      <c r="C3723" s="2" t="s">
        <v>131</v>
      </c>
      <c r="D3723" s="2">
        <v>11001</v>
      </c>
      <c r="E3723" s="2" t="s">
        <v>132</v>
      </c>
    </row>
    <row r="3724" spans="1:5" x14ac:dyDescent="0.25">
      <c r="A3724" s="2">
        <v>30964</v>
      </c>
      <c r="B3724" s="3" t="s">
        <v>101</v>
      </c>
      <c r="C3724" s="2" t="s">
        <v>131</v>
      </c>
      <c r="D3724" s="2">
        <v>11001</v>
      </c>
      <c r="E3724" s="2" t="s">
        <v>132</v>
      </c>
    </row>
    <row r="3725" spans="1:5" x14ac:dyDescent="0.25">
      <c r="A3725" s="2">
        <v>30974</v>
      </c>
      <c r="B3725" s="3" t="s">
        <v>101</v>
      </c>
      <c r="C3725" s="2" t="s">
        <v>131</v>
      </c>
      <c r="D3725" s="2">
        <v>11001</v>
      </c>
      <c r="E3725" s="2" t="s">
        <v>132</v>
      </c>
    </row>
    <row r="3726" spans="1:5" x14ac:dyDescent="0.25">
      <c r="A3726" s="2">
        <v>30978</v>
      </c>
      <c r="B3726" s="3" t="s">
        <v>101</v>
      </c>
      <c r="C3726" s="2" t="s">
        <v>131</v>
      </c>
      <c r="D3726" s="2">
        <v>11001</v>
      </c>
      <c r="E3726" s="2" t="s">
        <v>132</v>
      </c>
    </row>
    <row r="3727" spans="1:5" x14ac:dyDescent="0.25">
      <c r="A3727" s="2">
        <v>30981</v>
      </c>
      <c r="B3727" s="3" t="s">
        <v>101</v>
      </c>
      <c r="C3727" s="2" t="s">
        <v>131</v>
      </c>
      <c r="D3727" s="2">
        <v>11001</v>
      </c>
      <c r="E3727" s="2" t="s">
        <v>132</v>
      </c>
    </row>
    <row r="3728" spans="1:5" x14ac:dyDescent="0.25">
      <c r="A3728" s="2">
        <v>30987</v>
      </c>
      <c r="B3728" s="3" t="s">
        <v>101</v>
      </c>
      <c r="C3728" s="2" t="s">
        <v>131</v>
      </c>
      <c r="D3728" s="2">
        <v>11001</v>
      </c>
      <c r="E3728" s="2" t="s">
        <v>132</v>
      </c>
    </row>
    <row r="3729" spans="1:5" x14ac:dyDescent="0.25">
      <c r="A3729" s="2">
        <v>31007</v>
      </c>
      <c r="B3729" s="3" t="s">
        <v>101</v>
      </c>
      <c r="C3729" s="2" t="s">
        <v>131</v>
      </c>
      <c r="D3729" s="2">
        <v>11001</v>
      </c>
      <c r="E3729" s="2" t="s">
        <v>132</v>
      </c>
    </row>
    <row r="3730" spans="1:5" x14ac:dyDescent="0.25">
      <c r="A3730" s="2">
        <v>31108</v>
      </c>
      <c r="B3730" s="3" t="s">
        <v>101</v>
      </c>
      <c r="C3730" s="2" t="s">
        <v>131</v>
      </c>
      <c r="D3730" s="2">
        <v>11001</v>
      </c>
      <c r="E3730" s="2" t="s">
        <v>132</v>
      </c>
    </row>
    <row r="3731" spans="1:5" x14ac:dyDescent="0.25">
      <c r="A3731" s="2">
        <v>31122</v>
      </c>
      <c r="B3731" s="3" t="s">
        <v>101</v>
      </c>
      <c r="C3731" s="2" t="s">
        <v>131</v>
      </c>
      <c r="D3731" s="2">
        <v>11001</v>
      </c>
      <c r="E3731" s="2" t="s">
        <v>132</v>
      </c>
    </row>
    <row r="3732" spans="1:5" x14ac:dyDescent="0.25">
      <c r="A3732" s="2">
        <v>31141</v>
      </c>
      <c r="B3732" s="3" t="s">
        <v>101</v>
      </c>
      <c r="C3732" s="2" t="s">
        <v>131</v>
      </c>
      <c r="D3732" s="2">
        <v>11001</v>
      </c>
      <c r="E3732" s="2" t="s">
        <v>132</v>
      </c>
    </row>
    <row r="3733" spans="1:5" x14ac:dyDescent="0.25">
      <c r="A3733" s="2">
        <v>31143</v>
      </c>
      <c r="B3733" s="3" t="s">
        <v>101</v>
      </c>
      <c r="C3733" s="2" t="s">
        <v>131</v>
      </c>
      <c r="D3733" s="2">
        <v>11001</v>
      </c>
      <c r="E3733" s="2" t="s">
        <v>132</v>
      </c>
    </row>
    <row r="3734" spans="1:5" x14ac:dyDescent="0.25">
      <c r="A3734" s="2">
        <v>31176</v>
      </c>
      <c r="B3734" s="3" t="s">
        <v>101</v>
      </c>
      <c r="C3734" s="2" t="s">
        <v>131</v>
      </c>
      <c r="D3734" s="2">
        <v>11001</v>
      </c>
      <c r="E3734" s="2" t="s">
        <v>132</v>
      </c>
    </row>
    <row r="3735" spans="1:5" x14ac:dyDescent="0.25">
      <c r="A3735" s="2">
        <v>31190</v>
      </c>
      <c r="B3735" s="3" t="s">
        <v>101</v>
      </c>
      <c r="C3735" s="2" t="s">
        <v>131</v>
      </c>
      <c r="D3735" s="2">
        <v>11001</v>
      </c>
      <c r="E3735" s="2" t="s">
        <v>132</v>
      </c>
    </row>
    <row r="3736" spans="1:5" x14ac:dyDescent="0.25">
      <c r="A3736" s="2">
        <v>31192</v>
      </c>
      <c r="B3736" s="3" t="s">
        <v>101</v>
      </c>
      <c r="C3736" s="2" t="s">
        <v>131</v>
      </c>
      <c r="D3736" s="2">
        <v>11001</v>
      </c>
      <c r="E3736" s="2" t="s">
        <v>132</v>
      </c>
    </row>
    <row r="3737" spans="1:5" x14ac:dyDescent="0.25">
      <c r="A3737" s="2">
        <v>31201</v>
      </c>
      <c r="B3737" s="3" t="s">
        <v>101</v>
      </c>
      <c r="C3737" s="2" t="s">
        <v>131</v>
      </c>
      <c r="D3737" s="2">
        <v>11001</v>
      </c>
      <c r="E3737" s="2" t="s">
        <v>132</v>
      </c>
    </row>
    <row r="3738" spans="1:5" x14ac:dyDescent="0.25">
      <c r="A3738" s="2">
        <v>31217</v>
      </c>
      <c r="B3738" s="3" t="s">
        <v>101</v>
      </c>
      <c r="C3738" s="2" t="s">
        <v>131</v>
      </c>
      <c r="D3738" s="2">
        <v>11001</v>
      </c>
      <c r="E3738" s="2" t="s">
        <v>132</v>
      </c>
    </row>
    <row r="3739" spans="1:5" x14ac:dyDescent="0.25">
      <c r="A3739" s="2">
        <v>31228</v>
      </c>
      <c r="B3739" s="3" t="s">
        <v>101</v>
      </c>
      <c r="C3739" s="2" t="s">
        <v>131</v>
      </c>
      <c r="D3739" s="2">
        <v>11001</v>
      </c>
      <c r="E3739" s="2" t="s">
        <v>132</v>
      </c>
    </row>
    <row r="3740" spans="1:5" x14ac:dyDescent="0.25">
      <c r="A3740" s="2">
        <v>55037</v>
      </c>
      <c r="B3740" s="3" t="s">
        <v>101</v>
      </c>
      <c r="C3740" s="2" t="s">
        <v>131</v>
      </c>
      <c r="D3740" s="2">
        <v>11001</v>
      </c>
      <c r="E3740" s="2" t="s">
        <v>132</v>
      </c>
    </row>
    <row r="3741" spans="1:5" x14ac:dyDescent="0.25">
      <c r="A3741" s="2">
        <v>55038</v>
      </c>
      <c r="B3741" s="3" t="s">
        <v>101</v>
      </c>
      <c r="C3741" s="2" t="s">
        <v>131</v>
      </c>
      <c r="D3741" s="2">
        <v>11001</v>
      </c>
      <c r="E3741" s="2" t="s">
        <v>132</v>
      </c>
    </row>
    <row r="3742" spans="1:5" x14ac:dyDescent="0.25">
      <c r="A3742" s="2">
        <v>59853</v>
      </c>
      <c r="B3742" s="3" t="s">
        <v>101</v>
      </c>
      <c r="C3742" s="2" t="s">
        <v>131</v>
      </c>
      <c r="D3742" s="2">
        <v>11001</v>
      </c>
      <c r="E3742" s="2" t="s">
        <v>132</v>
      </c>
    </row>
    <row r="3743" spans="1:5" x14ac:dyDescent="0.25">
      <c r="A3743" s="2">
        <v>61177</v>
      </c>
      <c r="B3743" s="3" t="s">
        <v>101</v>
      </c>
      <c r="C3743" s="2" t="s">
        <v>131</v>
      </c>
      <c r="D3743" s="2">
        <v>11001</v>
      </c>
      <c r="E3743" s="2" t="s">
        <v>132</v>
      </c>
    </row>
    <row r="3744" spans="1:5" x14ac:dyDescent="0.25">
      <c r="A3744" s="2">
        <v>8793</v>
      </c>
      <c r="B3744" s="3" t="s">
        <v>101</v>
      </c>
      <c r="C3744" s="2" t="s">
        <v>131</v>
      </c>
      <c r="D3744" s="2">
        <v>11001</v>
      </c>
      <c r="E3744" s="2" t="s">
        <v>132</v>
      </c>
    </row>
    <row r="3745" spans="1:5" x14ac:dyDescent="0.25">
      <c r="A3745" s="2">
        <v>30734</v>
      </c>
      <c r="B3745" s="3" t="s">
        <v>101</v>
      </c>
      <c r="C3745" s="2" t="s">
        <v>131</v>
      </c>
      <c r="D3745" s="2">
        <v>11001</v>
      </c>
      <c r="E3745" s="2" t="s">
        <v>132</v>
      </c>
    </row>
    <row r="3746" spans="1:5" x14ac:dyDescent="0.25">
      <c r="A3746" s="2">
        <v>30765</v>
      </c>
      <c r="B3746" s="3" t="s">
        <v>101</v>
      </c>
      <c r="C3746" s="2" t="s">
        <v>131</v>
      </c>
      <c r="D3746" s="2">
        <v>11001</v>
      </c>
      <c r="E3746" s="2" t="s">
        <v>132</v>
      </c>
    </row>
    <row r="3747" spans="1:5" x14ac:dyDescent="0.25">
      <c r="A3747" s="2">
        <v>8161</v>
      </c>
      <c r="B3747" s="3" t="s">
        <v>65</v>
      </c>
      <c r="C3747" s="2" t="s">
        <v>124</v>
      </c>
      <c r="D3747" s="2">
        <v>91001</v>
      </c>
      <c r="E3747" s="2" t="s">
        <v>387</v>
      </c>
    </row>
    <row r="3748" spans="1:5" x14ac:dyDescent="0.25">
      <c r="A3748" s="2">
        <v>16260</v>
      </c>
      <c r="B3748" s="3" t="s">
        <v>65</v>
      </c>
      <c r="C3748" s="2" t="s">
        <v>124</v>
      </c>
      <c r="D3748" s="2">
        <v>91001</v>
      </c>
      <c r="E3748" s="2" t="s">
        <v>387</v>
      </c>
    </row>
    <row r="3749" spans="1:5" x14ac:dyDescent="0.25">
      <c r="A3749" s="2">
        <v>3015</v>
      </c>
      <c r="B3749" s="3" t="s">
        <v>105</v>
      </c>
      <c r="C3749" s="2" t="s">
        <v>67</v>
      </c>
      <c r="D3749" s="2">
        <v>13052</v>
      </c>
      <c r="E3749" s="2" t="s">
        <v>440</v>
      </c>
    </row>
    <row r="3750" spans="1:5" x14ac:dyDescent="0.25">
      <c r="A3750" s="2">
        <v>7413</v>
      </c>
      <c r="B3750" s="3" t="s">
        <v>105</v>
      </c>
      <c r="C3750" s="2" t="s">
        <v>67</v>
      </c>
      <c r="D3750" s="2">
        <v>13052</v>
      </c>
      <c r="E3750" s="2" t="s">
        <v>440</v>
      </c>
    </row>
    <row r="3751" spans="1:5" x14ac:dyDescent="0.25">
      <c r="A3751" s="2">
        <v>13166</v>
      </c>
      <c r="B3751" s="3" t="s">
        <v>105</v>
      </c>
      <c r="C3751" s="2" t="s">
        <v>67</v>
      </c>
      <c r="D3751" s="2">
        <v>13052</v>
      </c>
      <c r="E3751" s="2" t="s">
        <v>440</v>
      </c>
    </row>
    <row r="3752" spans="1:5" x14ac:dyDescent="0.25">
      <c r="A3752" s="2">
        <v>13515</v>
      </c>
      <c r="B3752" s="3" t="s">
        <v>105</v>
      </c>
      <c r="C3752" s="2" t="s">
        <v>67</v>
      </c>
      <c r="D3752" s="2">
        <v>13052</v>
      </c>
      <c r="E3752" s="2" t="s">
        <v>440</v>
      </c>
    </row>
    <row r="3753" spans="1:5" x14ac:dyDescent="0.25">
      <c r="A3753" s="2">
        <v>15492</v>
      </c>
      <c r="B3753" s="3" t="s">
        <v>105</v>
      </c>
      <c r="C3753" s="2" t="s">
        <v>67</v>
      </c>
      <c r="D3753" s="2">
        <v>13052</v>
      </c>
      <c r="E3753" s="2" t="s">
        <v>440</v>
      </c>
    </row>
    <row r="3754" spans="1:5" x14ac:dyDescent="0.25">
      <c r="A3754" s="2">
        <v>17882</v>
      </c>
      <c r="B3754" s="3" t="s">
        <v>105</v>
      </c>
      <c r="C3754" s="2" t="s">
        <v>67</v>
      </c>
      <c r="D3754" s="2">
        <v>13052</v>
      </c>
      <c r="E3754" s="2" t="s">
        <v>440</v>
      </c>
    </row>
    <row r="3755" spans="1:5" x14ac:dyDescent="0.25">
      <c r="A3755" s="2">
        <v>17883</v>
      </c>
      <c r="B3755" s="3" t="s">
        <v>105</v>
      </c>
      <c r="C3755" s="2" t="s">
        <v>67</v>
      </c>
      <c r="D3755" s="2">
        <v>13052</v>
      </c>
      <c r="E3755" s="2" t="s">
        <v>440</v>
      </c>
    </row>
    <row r="3756" spans="1:5" x14ac:dyDescent="0.25">
      <c r="A3756" s="2">
        <v>17884</v>
      </c>
      <c r="B3756" s="3" t="s">
        <v>105</v>
      </c>
      <c r="C3756" s="2" t="s">
        <v>67</v>
      </c>
      <c r="D3756" s="2">
        <v>13052</v>
      </c>
      <c r="E3756" s="2" t="s">
        <v>440</v>
      </c>
    </row>
    <row r="3757" spans="1:5" x14ac:dyDescent="0.25">
      <c r="A3757" s="2">
        <v>17887</v>
      </c>
      <c r="B3757" s="3" t="s">
        <v>105</v>
      </c>
      <c r="C3757" s="2" t="s">
        <v>67</v>
      </c>
      <c r="D3757" s="2">
        <v>13052</v>
      </c>
      <c r="E3757" s="2" t="s">
        <v>440</v>
      </c>
    </row>
    <row r="3758" spans="1:5" x14ac:dyDescent="0.25">
      <c r="A3758" s="2">
        <v>21861</v>
      </c>
      <c r="B3758" s="3" t="s">
        <v>105</v>
      </c>
      <c r="C3758" s="2" t="s">
        <v>67</v>
      </c>
      <c r="D3758" s="2">
        <v>13052</v>
      </c>
      <c r="E3758" s="2" t="s">
        <v>440</v>
      </c>
    </row>
    <row r="3759" spans="1:5" x14ac:dyDescent="0.25">
      <c r="A3759" s="2">
        <v>31348</v>
      </c>
      <c r="B3759" s="3" t="s">
        <v>105</v>
      </c>
      <c r="C3759" s="2" t="s">
        <v>67</v>
      </c>
      <c r="D3759" s="2">
        <v>13052</v>
      </c>
      <c r="E3759" s="2" t="s">
        <v>440</v>
      </c>
    </row>
    <row r="3760" spans="1:5" x14ac:dyDescent="0.25">
      <c r="A3760" s="2">
        <v>31350</v>
      </c>
      <c r="B3760" s="3" t="s">
        <v>105</v>
      </c>
      <c r="C3760" s="2" t="s">
        <v>67</v>
      </c>
      <c r="D3760" s="2">
        <v>13052</v>
      </c>
      <c r="E3760" s="2" t="s">
        <v>440</v>
      </c>
    </row>
    <row r="3761" spans="1:5" x14ac:dyDescent="0.25">
      <c r="A3761" s="2">
        <v>1863</v>
      </c>
      <c r="B3761" s="3" t="s">
        <v>105</v>
      </c>
      <c r="C3761" s="2" t="s">
        <v>67</v>
      </c>
      <c r="D3761" s="2">
        <v>13188</v>
      </c>
      <c r="E3761" s="2" t="s">
        <v>441</v>
      </c>
    </row>
    <row r="3762" spans="1:5" x14ac:dyDescent="0.25">
      <c r="A3762" s="2">
        <v>12358</v>
      </c>
      <c r="B3762" s="3" t="s">
        <v>105</v>
      </c>
      <c r="C3762" s="2" t="s">
        <v>67</v>
      </c>
      <c r="D3762" s="2">
        <v>13188</v>
      </c>
      <c r="E3762" s="2" t="s">
        <v>441</v>
      </c>
    </row>
    <row r="3763" spans="1:5" x14ac:dyDescent="0.25">
      <c r="A3763" s="2">
        <v>29072</v>
      </c>
      <c r="B3763" s="3" t="s">
        <v>105</v>
      </c>
      <c r="C3763" s="2" t="s">
        <v>67</v>
      </c>
      <c r="D3763" s="2">
        <v>13188</v>
      </c>
      <c r="E3763" s="2" t="s">
        <v>441</v>
      </c>
    </row>
    <row r="3764" spans="1:5" x14ac:dyDescent="0.25">
      <c r="A3764" s="2">
        <v>10521</v>
      </c>
      <c r="B3764" s="3" t="s">
        <v>105</v>
      </c>
      <c r="C3764" s="2" t="s">
        <v>67</v>
      </c>
      <c r="D3764" s="2">
        <v>13222</v>
      </c>
      <c r="E3764" s="2" t="s">
        <v>442</v>
      </c>
    </row>
    <row r="3765" spans="1:5" x14ac:dyDescent="0.25">
      <c r="A3765" s="2">
        <v>10522</v>
      </c>
      <c r="B3765" s="3" t="s">
        <v>105</v>
      </c>
      <c r="C3765" s="2" t="s">
        <v>67</v>
      </c>
      <c r="D3765" s="2">
        <v>13222</v>
      </c>
      <c r="E3765" s="2" t="s">
        <v>442</v>
      </c>
    </row>
    <row r="3766" spans="1:5" x14ac:dyDescent="0.25">
      <c r="A3766" s="2">
        <v>10523</v>
      </c>
      <c r="B3766" s="3" t="s">
        <v>105</v>
      </c>
      <c r="C3766" s="2" t="s">
        <v>67</v>
      </c>
      <c r="D3766" s="2">
        <v>13222</v>
      </c>
      <c r="E3766" s="2" t="s">
        <v>442</v>
      </c>
    </row>
    <row r="3767" spans="1:5" x14ac:dyDescent="0.25">
      <c r="A3767" s="2">
        <v>10429</v>
      </c>
      <c r="B3767" s="3" t="s">
        <v>105</v>
      </c>
      <c r="C3767" s="2" t="s">
        <v>67</v>
      </c>
      <c r="D3767" s="2">
        <v>13458</v>
      </c>
      <c r="E3767" s="2" t="s">
        <v>443</v>
      </c>
    </row>
    <row r="3768" spans="1:5" x14ac:dyDescent="0.25">
      <c r="A3768" s="2">
        <v>23883</v>
      </c>
      <c r="B3768" s="3" t="s">
        <v>105</v>
      </c>
      <c r="C3768" s="2" t="s">
        <v>67</v>
      </c>
      <c r="D3768" s="2">
        <v>13458</v>
      </c>
      <c r="E3768" s="2" t="s">
        <v>443</v>
      </c>
    </row>
    <row r="3769" spans="1:5" x14ac:dyDescent="0.25">
      <c r="A3769" s="2">
        <v>31583</v>
      </c>
      <c r="B3769" s="3" t="s">
        <v>105</v>
      </c>
      <c r="C3769" s="2" t="s">
        <v>67</v>
      </c>
      <c r="D3769" s="2">
        <v>13458</v>
      </c>
      <c r="E3769" s="2" t="s">
        <v>443</v>
      </c>
    </row>
    <row r="3770" spans="1:5" x14ac:dyDescent="0.25">
      <c r="A3770" s="2">
        <v>31585</v>
      </c>
      <c r="B3770" s="3" t="s">
        <v>105</v>
      </c>
      <c r="C3770" s="2" t="s">
        <v>67</v>
      </c>
      <c r="D3770" s="2">
        <v>13458</v>
      </c>
      <c r="E3770" s="2" t="s">
        <v>443</v>
      </c>
    </row>
    <row r="3771" spans="1:5" x14ac:dyDescent="0.25">
      <c r="A3771" s="2">
        <v>31590</v>
      </c>
      <c r="B3771" s="3" t="s">
        <v>105</v>
      </c>
      <c r="C3771" s="2" t="s">
        <v>67</v>
      </c>
      <c r="D3771" s="2">
        <v>13458</v>
      </c>
      <c r="E3771" s="2" t="s">
        <v>443</v>
      </c>
    </row>
    <row r="3772" spans="1:5" x14ac:dyDescent="0.25">
      <c r="A3772" s="2">
        <v>31592</v>
      </c>
      <c r="B3772" s="3" t="s">
        <v>105</v>
      </c>
      <c r="C3772" s="2" t="s">
        <v>67</v>
      </c>
      <c r="D3772" s="2">
        <v>13458</v>
      </c>
      <c r="E3772" s="2" t="s">
        <v>443</v>
      </c>
    </row>
    <row r="3773" spans="1:5" x14ac:dyDescent="0.25">
      <c r="A3773" s="2">
        <v>31600</v>
      </c>
      <c r="B3773" s="3" t="s">
        <v>105</v>
      </c>
      <c r="C3773" s="2" t="s">
        <v>67</v>
      </c>
      <c r="D3773" s="2">
        <v>13458</v>
      </c>
      <c r="E3773" s="2" t="s">
        <v>443</v>
      </c>
    </row>
    <row r="3774" spans="1:5" x14ac:dyDescent="0.25">
      <c r="A3774" s="2">
        <v>31603</v>
      </c>
      <c r="B3774" s="3" t="s">
        <v>105</v>
      </c>
      <c r="C3774" s="2" t="s">
        <v>67</v>
      </c>
      <c r="D3774" s="2">
        <v>13458</v>
      </c>
      <c r="E3774" s="2" t="s">
        <v>443</v>
      </c>
    </row>
    <row r="3775" spans="1:5" x14ac:dyDescent="0.25">
      <c r="A3775" s="2">
        <v>31608</v>
      </c>
      <c r="B3775" s="3" t="s">
        <v>105</v>
      </c>
      <c r="C3775" s="2" t="s">
        <v>67</v>
      </c>
      <c r="D3775" s="2">
        <v>13458</v>
      </c>
      <c r="E3775" s="2" t="s">
        <v>443</v>
      </c>
    </row>
    <row r="3776" spans="1:5" x14ac:dyDescent="0.25">
      <c r="A3776" s="2">
        <v>31612</v>
      </c>
      <c r="B3776" s="3" t="s">
        <v>105</v>
      </c>
      <c r="C3776" s="2" t="s">
        <v>67</v>
      </c>
      <c r="D3776" s="2">
        <v>13458</v>
      </c>
      <c r="E3776" s="2" t="s">
        <v>443</v>
      </c>
    </row>
    <row r="3777" spans="1:5" x14ac:dyDescent="0.25">
      <c r="A3777" s="2">
        <v>31614</v>
      </c>
      <c r="B3777" s="3" t="s">
        <v>105</v>
      </c>
      <c r="C3777" s="2" t="s">
        <v>67</v>
      </c>
      <c r="D3777" s="2">
        <v>13458</v>
      </c>
      <c r="E3777" s="2" t="s">
        <v>443</v>
      </c>
    </row>
    <row r="3778" spans="1:5" x14ac:dyDescent="0.25">
      <c r="A3778" s="2">
        <v>24854</v>
      </c>
      <c r="B3778" s="3" t="s">
        <v>105</v>
      </c>
      <c r="C3778" s="2" t="s">
        <v>67</v>
      </c>
      <c r="D3778" s="2">
        <v>13473</v>
      </c>
      <c r="E3778" s="2" t="s">
        <v>444</v>
      </c>
    </row>
    <row r="3779" spans="1:5" x14ac:dyDescent="0.25">
      <c r="A3779" s="2">
        <v>24859</v>
      </c>
      <c r="B3779" s="3" t="s">
        <v>105</v>
      </c>
      <c r="C3779" s="2" t="s">
        <v>67</v>
      </c>
      <c r="D3779" s="2">
        <v>13473</v>
      </c>
      <c r="E3779" s="2" t="s">
        <v>444</v>
      </c>
    </row>
    <row r="3780" spans="1:5" x14ac:dyDescent="0.25">
      <c r="A3780" s="2">
        <v>24864</v>
      </c>
      <c r="B3780" s="3" t="s">
        <v>105</v>
      </c>
      <c r="C3780" s="2" t="s">
        <v>67</v>
      </c>
      <c r="D3780" s="2">
        <v>13473</v>
      </c>
      <c r="E3780" s="2" t="s">
        <v>444</v>
      </c>
    </row>
    <row r="3781" spans="1:5" x14ac:dyDescent="0.25">
      <c r="A3781" s="2">
        <v>29448</v>
      </c>
      <c r="B3781" s="3" t="s">
        <v>105</v>
      </c>
      <c r="C3781" s="2" t="s">
        <v>67</v>
      </c>
      <c r="D3781" s="2">
        <v>13473</v>
      </c>
      <c r="E3781" s="2" t="s">
        <v>444</v>
      </c>
    </row>
    <row r="3782" spans="1:5" x14ac:dyDescent="0.25">
      <c r="A3782" s="2">
        <v>31623</v>
      </c>
      <c r="B3782" s="3" t="s">
        <v>105</v>
      </c>
      <c r="C3782" s="2" t="s">
        <v>67</v>
      </c>
      <c r="D3782" s="2">
        <v>13473</v>
      </c>
      <c r="E3782" s="2" t="s">
        <v>444</v>
      </c>
    </row>
    <row r="3783" spans="1:5" x14ac:dyDescent="0.25">
      <c r="A3783" s="2">
        <v>31624</v>
      </c>
      <c r="B3783" s="3" t="s">
        <v>105</v>
      </c>
      <c r="C3783" s="2" t="s">
        <v>67</v>
      </c>
      <c r="D3783" s="2">
        <v>13473</v>
      </c>
      <c r="E3783" s="2" t="s">
        <v>444</v>
      </c>
    </row>
    <row r="3784" spans="1:5" x14ac:dyDescent="0.25">
      <c r="A3784" s="2">
        <v>31626</v>
      </c>
      <c r="B3784" s="3" t="s">
        <v>105</v>
      </c>
      <c r="C3784" s="2" t="s">
        <v>67</v>
      </c>
      <c r="D3784" s="2">
        <v>13473</v>
      </c>
      <c r="E3784" s="2" t="s">
        <v>444</v>
      </c>
    </row>
    <row r="3785" spans="1:5" x14ac:dyDescent="0.25">
      <c r="A3785" s="2">
        <v>61028</v>
      </c>
      <c r="B3785" s="3" t="s">
        <v>105</v>
      </c>
      <c r="C3785" s="2" t="s">
        <v>67</v>
      </c>
      <c r="D3785" s="2">
        <v>13473</v>
      </c>
      <c r="E3785" s="2" t="s">
        <v>444</v>
      </c>
    </row>
    <row r="3786" spans="1:5" x14ac:dyDescent="0.25">
      <c r="A3786" s="2">
        <v>7433</v>
      </c>
      <c r="B3786" s="3" t="s">
        <v>105</v>
      </c>
      <c r="C3786" s="2" t="s">
        <v>67</v>
      </c>
      <c r="D3786" s="2">
        <v>13654</v>
      </c>
      <c r="E3786" s="2" t="s">
        <v>445</v>
      </c>
    </row>
    <row r="3787" spans="1:5" x14ac:dyDescent="0.25">
      <c r="A3787" s="2">
        <v>14017</v>
      </c>
      <c r="B3787" s="3" t="s">
        <v>105</v>
      </c>
      <c r="C3787" s="2" t="s">
        <v>67</v>
      </c>
      <c r="D3787" s="2">
        <v>13654</v>
      </c>
      <c r="E3787" s="2" t="s">
        <v>445</v>
      </c>
    </row>
    <row r="3788" spans="1:5" x14ac:dyDescent="0.25">
      <c r="A3788" s="2">
        <v>14693</v>
      </c>
      <c r="B3788" s="3" t="s">
        <v>105</v>
      </c>
      <c r="C3788" s="2" t="s">
        <v>67</v>
      </c>
      <c r="D3788" s="2">
        <v>13654</v>
      </c>
      <c r="E3788" s="2" t="s">
        <v>445</v>
      </c>
    </row>
    <row r="3789" spans="1:5" x14ac:dyDescent="0.25">
      <c r="A3789" s="2">
        <v>14778</v>
      </c>
      <c r="B3789" s="3" t="s">
        <v>105</v>
      </c>
      <c r="C3789" s="2" t="s">
        <v>67</v>
      </c>
      <c r="D3789" s="2">
        <v>13654</v>
      </c>
      <c r="E3789" s="2" t="s">
        <v>445</v>
      </c>
    </row>
    <row r="3790" spans="1:5" x14ac:dyDescent="0.25">
      <c r="A3790" s="2">
        <v>15813</v>
      </c>
      <c r="B3790" s="3" t="s">
        <v>105</v>
      </c>
      <c r="C3790" s="2" t="s">
        <v>67</v>
      </c>
      <c r="D3790" s="2">
        <v>13654</v>
      </c>
      <c r="E3790" s="2" t="s">
        <v>445</v>
      </c>
    </row>
    <row r="3791" spans="1:5" x14ac:dyDescent="0.25">
      <c r="A3791" s="2">
        <v>17906</v>
      </c>
      <c r="B3791" s="3" t="s">
        <v>105</v>
      </c>
      <c r="C3791" s="2" t="s">
        <v>67</v>
      </c>
      <c r="D3791" s="2">
        <v>13654</v>
      </c>
      <c r="E3791" s="2" t="s">
        <v>445</v>
      </c>
    </row>
    <row r="3792" spans="1:5" x14ac:dyDescent="0.25">
      <c r="A3792" s="2">
        <v>17907</v>
      </c>
      <c r="B3792" s="3" t="s">
        <v>105</v>
      </c>
      <c r="C3792" s="2" t="s">
        <v>67</v>
      </c>
      <c r="D3792" s="2">
        <v>13654</v>
      </c>
      <c r="E3792" s="2" t="s">
        <v>445</v>
      </c>
    </row>
    <row r="3793" spans="1:5" x14ac:dyDescent="0.25">
      <c r="A3793" s="2">
        <v>17908</v>
      </c>
      <c r="B3793" s="3" t="s">
        <v>105</v>
      </c>
      <c r="C3793" s="2" t="s">
        <v>67</v>
      </c>
      <c r="D3793" s="2">
        <v>13654</v>
      </c>
      <c r="E3793" s="2" t="s">
        <v>445</v>
      </c>
    </row>
    <row r="3794" spans="1:5" x14ac:dyDescent="0.25">
      <c r="A3794" s="2">
        <v>21084</v>
      </c>
      <c r="B3794" s="3" t="s">
        <v>105</v>
      </c>
      <c r="C3794" s="2" t="s">
        <v>67</v>
      </c>
      <c r="D3794" s="2">
        <v>13654</v>
      </c>
      <c r="E3794" s="2" t="s">
        <v>445</v>
      </c>
    </row>
    <row r="3795" spans="1:5" x14ac:dyDescent="0.25">
      <c r="A3795" s="2">
        <v>31736</v>
      </c>
      <c r="B3795" s="3" t="s">
        <v>105</v>
      </c>
      <c r="C3795" s="2" t="s">
        <v>67</v>
      </c>
      <c r="D3795" s="2">
        <v>13654</v>
      </c>
      <c r="E3795" s="2" t="s">
        <v>445</v>
      </c>
    </row>
    <row r="3796" spans="1:5" x14ac:dyDescent="0.25">
      <c r="A3796" s="2">
        <v>31737</v>
      </c>
      <c r="B3796" s="3" t="s">
        <v>105</v>
      </c>
      <c r="C3796" s="2" t="s">
        <v>67</v>
      </c>
      <c r="D3796" s="2">
        <v>13654</v>
      </c>
      <c r="E3796" s="2" t="s">
        <v>445</v>
      </c>
    </row>
    <row r="3797" spans="1:5" x14ac:dyDescent="0.25">
      <c r="A3797" s="2">
        <v>7436</v>
      </c>
      <c r="B3797" s="3" t="s">
        <v>105</v>
      </c>
      <c r="C3797" s="2" t="s">
        <v>67</v>
      </c>
      <c r="D3797" s="2">
        <v>13657</v>
      </c>
      <c r="E3797" s="2" t="s">
        <v>446</v>
      </c>
    </row>
    <row r="3798" spans="1:5" x14ac:dyDescent="0.25">
      <c r="A3798" s="2">
        <v>7438</v>
      </c>
      <c r="B3798" s="3" t="s">
        <v>105</v>
      </c>
      <c r="C3798" s="2" t="s">
        <v>67</v>
      </c>
      <c r="D3798" s="2">
        <v>13657</v>
      </c>
      <c r="E3798" s="2" t="s">
        <v>446</v>
      </c>
    </row>
    <row r="3799" spans="1:5" x14ac:dyDescent="0.25">
      <c r="A3799" s="2">
        <v>7440</v>
      </c>
      <c r="B3799" s="3" t="s">
        <v>105</v>
      </c>
      <c r="C3799" s="2" t="s">
        <v>67</v>
      </c>
      <c r="D3799" s="2">
        <v>13657</v>
      </c>
      <c r="E3799" s="2" t="s">
        <v>446</v>
      </c>
    </row>
    <row r="3800" spans="1:5" x14ac:dyDescent="0.25">
      <c r="A3800" s="2">
        <v>7442</v>
      </c>
      <c r="B3800" s="3" t="s">
        <v>105</v>
      </c>
      <c r="C3800" s="2" t="s">
        <v>67</v>
      </c>
      <c r="D3800" s="2">
        <v>13657</v>
      </c>
      <c r="E3800" s="2" t="s">
        <v>446</v>
      </c>
    </row>
    <row r="3801" spans="1:5" x14ac:dyDescent="0.25">
      <c r="A3801" s="2">
        <v>7443</v>
      </c>
      <c r="B3801" s="3" t="s">
        <v>105</v>
      </c>
      <c r="C3801" s="2" t="s">
        <v>67</v>
      </c>
      <c r="D3801" s="2">
        <v>13657</v>
      </c>
      <c r="E3801" s="2" t="s">
        <v>446</v>
      </c>
    </row>
    <row r="3802" spans="1:5" x14ac:dyDescent="0.25">
      <c r="A3802" s="2">
        <v>7449</v>
      </c>
      <c r="B3802" s="3" t="s">
        <v>105</v>
      </c>
      <c r="C3802" s="2" t="s">
        <v>67</v>
      </c>
      <c r="D3802" s="2">
        <v>13657</v>
      </c>
      <c r="E3802" s="2" t="s">
        <v>446</v>
      </c>
    </row>
    <row r="3803" spans="1:5" x14ac:dyDescent="0.25">
      <c r="A3803" s="2">
        <v>12997</v>
      </c>
      <c r="B3803" s="3" t="s">
        <v>105</v>
      </c>
      <c r="C3803" s="2" t="s">
        <v>67</v>
      </c>
      <c r="D3803" s="2">
        <v>13657</v>
      </c>
      <c r="E3803" s="2" t="s">
        <v>446</v>
      </c>
    </row>
    <row r="3804" spans="1:5" x14ac:dyDescent="0.25">
      <c r="A3804" s="2">
        <v>20792</v>
      </c>
      <c r="B3804" s="3" t="s">
        <v>105</v>
      </c>
      <c r="C3804" s="2" t="s">
        <v>67</v>
      </c>
      <c r="D3804" s="2">
        <v>13657</v>
      </c>
      <c r="E3804" s="2" t="s">
        <v>446</v>
      </c>
    </row>
    <row r="3805" spans="1:5" x14ac:dyDescent="0.25">
      <c r="A3805" s="2">
        <v>21061</v>
      </c>
      <c r="B3805" s="3" t="s">
        <v>105</v>
      </c>
      <c r="C3805" s="2" t="s">
        <v>67</v>
      </c>
      <c r="D3805" s="2">
        <v>13657</v>
      </c>
      <c r="E3805" s="2" t="s">
        <v>446</v>
      </c>
    </row>
    <row r="3806" spans="1:5" x14ac:dyDescent="0.25">
      <c r="A3806" s="2">
        <v>31768</v>
      </c>
      <c r="B3806" s="3" t="s">
        <v>105</v>
      </c>
      <c r="C3806" s="2" t="s">
        <v>67</v>
      </c>
      <c r="D3806" s="2">
        <v>13657</v>
      </c>
      <c r="E3806" s="2" t="s">
        <v>446</v>
      </c>
    </row>
    <row r="3807" spans="1:5" x14ac:dyDescent="0.25">
      <c r="A3807" s="2">
        <v>7448</v>
      </c>
      <c r="B3807" s="3" t="s">
        <v>105</v>
      </c>
      <c r="C3807" s="2" t="s">
        <v>67</v>
      </c>
      <c r="D3807" s="2">
        <v>13657</v>
      </c>
      <c r="E3807" s="2" t="s">
        <v>446</v>
      </c>
    </row>
    <row r="3808" spans="1:5" x14ac:dyDescent="0.25">
      <c r="A3808" s="2">
        <v>668</v>
      </c>
      <c r="B3808" s="3" t="s">
        <v>105</v>
      </c>
      <c r="C3808" s="2" t="s">
        <v>67</v>
      </c>
      <c r="D3808" s="2">
        <v>13670</v>
      </c>
      <c r="E3808" s="2" t="s">
        <v>447</v>
      </c>
    </row>
    <row r="3809" spans="1:5" x14ac:dyDescent="0.25">
      <c r="A3809" s="2">
        <v>15027</v>
      </c>
      <c r="B3809" s="3" t="s">
        <v>105</v>
      </c>
      <c r="C3809" s="2" t="s">
        <v>67</v>
      </c>
      <c r="D3809" s="2">
        <v>13670</v>
      </c>
      <c r="E3809" s="2" t="s">
        <v>447</v>
      </c>
    </row>
    <row r="3810" spans="1:5" x14ac:dyDescent="0.25">
      <c r="A3810" s="2">
        <v>15386</v>
      </c>
      <c r="B3810" s="3" t="s">
        <v>105</v>
      </c>
      <c r="C3810" s="2" t="s">
        <v>67</v>
      </c>
      <c r="D3810" s="2">
        <v>13670</v>
      </c>
      <c r="E3810" s="2" t="s">
        <v>447</v>
      </c>
    </row>
    <row r="3811" spans="1:5" x14ac:dyDescent="0.25">
      <c r="A3811" s="2">
        <v>15387</v>
      </c>
      <c r="B3811" s="3" t="s">
        <v>105</v>
      </c>
      <c r="C3811" s="2" t="s">
        <v>67</v>
      </c>
      <c r="D3811" s="2">
        <v>13670</v>
      </c>
      <c r="E3811" s="2" t="s">
        <v>447</v>
      </c>
    </row>
    <row r="3812" spans="1:5" x14ac:dyDescent="0.25">
      <c r="A3812" s="2">
        <v>16293</v>
      </c>
      <c r="B3812" s="3" t="s">
        <v>105</v>
      </c>
      <c r="C3812" s="2" t="s">
        <v>67</v>
      </c>
      <c r="D3812" s="2">
        <v>13670</v>
      </c>
      <c r="E3812" s="2" t="s">
        <v>447</v>
      </c>
    </row>
    <row r="3813" spans="1:5" x14ac:dyDescent="0.25">
      <c r="A3813" s="2">
        <v>16896</v>
      </c>
      <c r="B3813" s="3" t="s">
        <v>105</v>
      </c>
      <c r="C3813" s="2" t="s">
        <v>67</v>
      </c>
      <c r="D3813" s="2">
        <v>13670</v>
      </c>
      <c r="E3813" s="2" t="s">
        <v>447</v>
      </c>
    </row>
    <row r="3814" spans="1:5" x14ac:dyDescent="0.25">
      <c r="A3814" s="2">
        <v>17502</v>
      </c>
      <c r="B3814" s="3" t="s">
        <v>105</v>
      </c>
      <c r="C3814" s="2" t="s">
        <v>67</v>
      </c>
      <c r="D3814" s="2">
        <v>13670</v>
      </c>
      <c r="E3814" s="2" t="s">
        <v>447</v>
      </c>
    </row>
    <row r="3815" spans="1:5" x14ac:dyDescent="0.25">
      <c r="A3815" s="2">
        <v>17504</v>
      </c>
      <c r="B3815" s="3" t="s">
        <v>105</v>
      </c>
      <c r="C3815" s="2" t="s">
        <v>67</v>
      </c>
      <c r="D3815" s="2">
        <v>13670</v>
      </c>
      <c r="E3815" s="2" t="s">
        <v>447</v>
      </c>
    </row>
    <row r="3816" spans="1:5" x14ac:dyDescent="0.25">
      <c r="A3816" s="2">
        <v>17932</v>
      </c>
      <c r="B3816" s="3" t="s">
        <v>105</v>
      </c>
      <c r="C3816" s="2" t="s">
        <v>67</v>
      </c>
      <c r="D3816" s="2">
        <v>13670</v>
      </c>
      <c r="E3816" s="2" t="s">
        <v>447</v>
      </c>
    </row>
    <row r="3817" spans="1:5" x14ac:dyDescent="0.25">
      <c r="A3817" s="2">
        <v>31803</v>
      </c>
      <c r="B3817" s="3" t="s">
        <v>105</v>
      </c>
      <c r="C3817" s="2" t="s">
        <v>67</v>
      </c>
      <c r="D3817" s="2">
        <v>13670</v>
      </c>
      <c r="E3817" s="2" t="s">
        <v>447</v>
      </c>
    </row>
    <row r="3818" spans="1:5" x14ac:dyDescent="0.25">
      <c r="A3818" s="2">
        <v>31806</v>
      </c>
      <c r="B3818" s="3" t="s">
        <v>105</v>
      </c>
      <c r="C3818" s="2" t="s">
        <v>67</v>
      </c>
      <c r="D3818" s="2">
        <v>13670</v>
      </c>
      <c r="E3818" s="2" t="s">
        <v>447</v>
      </c>
    </row>
    <row r="3819" spans="1:5" x14ac:dyDescent="0.25">
      <c r="A3819" s="2">
        <v>61033</v>
      </c>
      <c r="B3819" s="3" t="s">
        <v>105</v>
      </c>
      <c r="C3819" s="2" t="s">
        <v>67</v>
      </c>
      <c r="D3819" s="2">
        <v>13670</v>
      </c>
      <c r="E3819" s="2" t="s">
        <v>447</v>
      </c>
    </row>
    <row r="3820" spans="1:5" x14ac:dyDescent="0.25">
      <c r="A3820" s="2">
        <v>1873</v>
      </c>
      <c r="B3820" s="3" t="s">
        <v>105</v>
      </c>
      <c r="C3820" s="2" t="s">
        <v>67</v>
      </c>
      <c r="D3820" s="2">
        <v>13873</v>
      </c>
      <c r="E3820" s="2" t="s">
        <v>448</v>
      </c>
    </row>
    <row r="3821" spans="1:5" x14ac:dyDescent="0.25">
      <c r="A3821" s="2">
        <v>11838</v>
      </c>
      <c r="B3821" s="3" t="s">
        <v>105</v>
      </c>
      <c r="C3821" s="2" t="s">
        <v>67</v>
      </c>
      <c r="D3821" s="2">
        <v>13873</v>
      </c>
      <c r="E3821" s="2" t="s">
        <v>448</v>
      </c>
    </row>
    <row r="3822" spans="1:5" x14ac:dyDescent="0.25">
      <c r="A3822" s="2">
        <v>17871</v>
      </c>
      <c r="B3822" s="3" t="s">
        <v>105</v>
      </c>
      <c r="C3822" s="2" t="s">
        <v>67</v>
      </c>
      <c r="D3822" s="2">
        <v>13873</v>
      </c>
      <c r="E3822" s="2" t="s">
        <v>448</v>
      </c>
    </row>
    <row r="3823" spans="1:5" x14ac:dyDescent="0.25">
      <c r="A3823" s="2">
        <v>19801</v>
      </c>
      <c r="B3823" s="3" t="s">
        <v>105</v>
      </c>
      <c r="C3823" s="2" t="s">
        <v>67</v>
      </c>
      <c r="D3823" s="2">
        <v>13873</v>
      </c>
      <c r="E3823" s="2" t="s">
        <v>448</v>
      </c>
    </row>
    <row r="3824" spans="1:5" x14ac:dyDescent="0.25">
      <c r="A3824" s="2">
        <v>31989</v>
      </c>
      <c r="B3824" s="3" t="s">
        <v>105</v>
      </c>
      <c r="C3824" s="2" t="s">
        <v>67</v>
      </c>
      <c r="D3824" s="2">
        <v>13873</v>
      </c>
      <c r="E3824" s="2" t="s">
        <v>448</v>
      </c>
    </row>
    <row r="3825" spans="1:5" x14ac:dyDescent="0.25">
      <c r="A3825" s="2">
        <v>7458</v>
      </c>
      <c r="B3825" s="3" t="s">
        <v>105</v>
      </c>
      <c r="C3825" s="2" t="s">
        <v>67</v>
      </c>
      <c r="D3825" s="2">
        <v>13894</v>
      </c>
      <c r="E3825" s="2" t="s">
        <v>449</v>
      </c>
    </row>
    <row r="3826" spans="1:5" x14ac:dyDescent="0.25">
      <c r="A3826" s="2">
        <v>7459</v>
      </c>
      <c r="B3826" s="3" t="s">
        <v>105</v>
      </c>
      <c r="C3826" s="2" t="s">
        <v>67</v>
      </c>
      <c r="D3826" s="2">
        <v>13894</v>
      </c>
      <c r="E3826" s="2" t="s">
        <v>449</v>
      </c>
    </row>
    <row r="3827" spans="1:5" x14ac:dyDescent="0.25">
      <c r="A3827" s="2">
        <v>7461</v>
      </c>
      <c r="B3827" s="3" t="s">
        <v>105</v>
      </c>
      <c r="C3827" s="2" t="s">
        <v>67</v>
      </c>
      <c r="D3827" s="2">
        <v>13894</v>
      </c>
      <c r="E3827" s="2" t="s">
        <v>449</v>
      </c>
    </row>
    <row r="3828" spans="1:5" x14ac:dyDescent="0.25">
      <c r="A3828" s="2">
        <v>7462</v>
      </c>
      <c r="B3828" s="3" t="s">
        <v>105</v>
      </c>
      <c r="C3828" s="2" t="s">
        <v>67</v>
      </c>
      <c r="D3828" s="2">
        <v>13894</v>
      </c>
      <c r="E3828" s="2" t="s">
        <v>449</v>
      </c>
    </row>
    <row r="3829" spans="1:5" x14ac:dyDescent="0.25">
      <c r="A3829" s="2">
        <v>15493</v>
      </c>
      <c r="B3829" s="3" t="s">
        <v>105</v>
      </c>
      <c r="C3829" s="2" t="s">
        <v>67</v>
      </c>
      <c r="D3829" s="2">
        <v>13894</v>
      </c>
      <c r="E3829" s="2" t="s">
        <v>449</v>
      </c>
    </row>
    <row r="3830" spans="1:5" x14ac:dyDescent="0.25">
      <c r="A3830" s="2">
        <v>61034</v>
      </c>
      <c r="B3830" s="3" t="s">
        <v>105</v>
      </c>
      <c r="C3830" s="2" t="s">
        <v>67</v>
      </c>
      <c r="D3830" s="2">
        <v>13894</v>
      </c>
      <c r="E3830" s="2" t="s">
        <v>449</v>
      </c>
    </row>
    <row r="3831" spans="1:5" x14ac:dyDescent="0.25">
      <c r="A3831" s="2">
        <v>12226</v>
      </c>
      <c r="B3831" s="3" t="s">
        <v>65</v>
      </c>
      <c r="C3831" s="2" t="s">
        <v>395</v>
      </c>
      <c r="D3831" s="2">
        <v>18094</v>
      </c>
      <c r="E3831" s="2" t="s">
        <v>450</v>
      </c>
    </row>
    <row r="3832" spans="1:5" x14ac:dyDescent="0.25">
      <c r="A3832" s="2">
        <v>13155</v>
      </c>
      <c r="B3832" s="3" t="s">
        <v>65</v>
      </c>
      <c r="C3832" s="2" t="s">
        <v>395</v>
      </c>
      <c r="D3832" s="2">
        <v>18094</v>
      </c>
      <c r="E3832" s="2" t="s">
        <v>450</v>
      </c>
    </row>
    <row r="3833" spans="1:5" x14ac:dyDescent="0.25">
      <c r="A3833" s="2">
        <v>13823</v>
      </c>
      <c r="B3833" s="3" t="s">
        <v>65</v>
      </c>
      <c r="C3833" s="2" t="s">
        <v>395</v>
      </c>
      <c r="D3833" s="2">
        <v>18094</v>
      </c>
      <c r="E3833" s="2" t="s">
        <v>450</v>
      </c>
    </row>
    <row r="3834" spans="1:5" x14ac:dyDescent="0.25">
      <c r="A3834" s="2">
        <v>16262</v>
      </c>
      <c r="B3834" s="3" t="s">
        <v>65</v>
      </c>
      <c r="C3834" s="2" t="s">
        <v>395</v>
      </c>
      <c r="D3834" s="2">
        <v>18094</v>
      </c>
      <c r="E3834" s="2" t="s">
        <v>450</v>
      </c>
    </row>
    <row r="3835" spans="1:5" x14ac:dyDescent="0.25">
      <c r="A3835" s="2">
        <v>18316</v>
      </c>
      <c r="B3835" s="3" t="s">
        <v>65</v>
      </c>
      <c r="C3835" s="2" t="s">
        <v>395</v>
      </c>
      <c r="D3835" s="2">
        <v>18094</v>
      </c>
      <c r="E3835" s="2" t="s">
        <v>450</v>
      </c>
    </row>
    <row r="3836" spans="1:5" x14ac:dyDescent="0.25">
      <c r="A3836" s="2">
        <v>18510</v>
      </c>
      <c r="B3836" s="3" t="s">
        <v>65</v>
      </c>
      <c r="C3836" s="2" t="s">
        <v>395</v>
      </c>
      <c r="D3836" s="2">
        <v>18094</v>
      </c>
      <c r="E3836" s="2" t="s">
        <v>450</v>
      </c>
    </row>
    <row r="3837" spans="1:5" x14ac:dyDescent="0.25">
      <c r="A3837" s="2">
        <v>19455</v>
      </c>
      <c r="B3837" s="3" t="s">
        <v>65</v>
      </c>
      <c r="C3837" s="2" t="s">
        <v>395</v>
      </c>
      <c r="D3837" s="2">
        <v>18094</v>
      </c>
      <c r="E3837" s="2" t="s">
        <v>450</v>
      </c>
    </row>
    <row r="3838" spans="1:5" x14ac:dyDescent="0.25">
      <c r="A3838" s="2">
        <v>33571</v>
      </c>
      <c r="B3838" s="3" t="s">
        <v>65</v>
      </c>
      <c r="C3838" s="2" t="s">
        <v>395</v>
      </c>
      <c r="D3838" s="2">
        <v>18094</v>
      </c>
      <c r="E3838" s="2" t="s">
        <v>450</v>
      </c>
    </row>
    <row r="3839" spans="1:5" x14ac:dyDescent="0.25">
      <c r="A3839" s="2">
        <v>33572</v>
      </c>
      <c r="B3839" s="3" t="s">
        <v>65</v>
      </c>
      <c r="C3839" s="2" t="s">
        <v>395</v>
      </c>
      <c r="D3839" s="2">
        <v>18094</v>
      </c>
      <c r="E3839" s="2" t="s">
        <v>450</v>
      </c>
    </row>
    <row r="3840" spans="1:5" x14ac:dyDescent="0.25">
      <c r="A3840" s="2">
        <v>33574</v>
      </c>
      <c r="B3840" s="3" t="s">
        <v>65</v>
      </c>
      <c r="C3840" s="2" t="s">
        <v>395</v>
      </c>
      <c r="D3840" s="2">
        <v>18094</v>
      </c>
      <c r="E3840" s="2" t="s">
        <v>450</v>
      </c>
    </row>
    <row r="3841" spans="1:5" x14ac:dyDescent="0.25">
      <c r="A3841" s="2">
        <v>33591</v>
      </c>
      <c r="B3841" s="3" t="s">
        <v>65</v>
      </c>
      <c r="C3841" s="2" t="s">
        <v>395</v>
      </c>
      <c r="D3841" s="2">
        <v>18094</v>
      </c>
      <c r="E3841" s="2" t="s">
        <v>450</v>
      </c>
    </row>
    <row r="3842" spans="1:5" x14ac:dyDescent="0.25">
      <c r="A3842" s="2">
        <v>33592</v>
      </c>
      <c r="B3842" s="3" t="s">
        <v>65</v>
      </c>
      <c r="C3842" s="2" t="s">
        <v>395</v>
      </c>
      <c r="D3842" s="2">
        <v>18094</v>
      </c>
      <c r="E3842" s="2" t="s">
        <v>450</v>
      </c>
    </row>
    <row r="3843" spans="1:5" x14ac:dyDescent="0.25">
      <c r="A3843" s="2">
        <v>11435</v>
      </c>
      <c r="B3843" s="3" t="s">
        <v>65</v>
      </c>
      <c r="C3843" s="2" t="s">
        <v>395</v>
      </c>
      <c r="D3843" s="2">
        <v>18150</v>
      </c>
      <c r="E3843" s="2" t="s">
        <v>451</v>
      </c>
    </row>
    <row r="3844" spans="1:5" x14ac:dyDescent="0.25">
      <c r="A3844" s="2">
        <v>12799</v>
      </c>
      <c r="B3844" s="3" t="s">
        <v>65</v>
      </c>
      <c r="C3844" s="2" t="s">
        <v>395</v>
      </c>
      <c r="D3844" s="2">
        <v>18150</v>
      </c>
      <c r="E3844" s="2" t="s">
        <v>451</v>
      </c>
    </row>
    <row r="3845" spans="1:5" x14ac:dyDescent="0.25">
      <c r="A3845" s="2">
        <v>13389</v>
      </c>
      <c r="B3845" s="3" t="s">
        <v>65</v>
      </c>
      <c r="C3845" s="2" t="s">
        <v>395</v>
      </c>
      <c r="D3845" s="2">
        <v>18150</v>
      </c>
      <c r="E3845" s="2" t="s">
        <v>451</v>
      </c>
    </row>
    <row r="3846" spans="1:5" x14ac:dyDescent="0.25">
      <c r="A3846" s="2">
        <v>13390</v>
      </c>
      <c r="B3846" s="3" t="s">
        <v>65</v>
      </c>
      <c r="C3846" s="2" t="s">
        <v>395</v>
      </c>
      <c r="D3846" s="2">
        <v>18150</v>
      </c>
      <c r="E3846" s="2" t="s">
        <v>451</v>
      </c>
    </row>
    <row r="3847" spans="1:5" x14ac:dyDescent="0.25">
      <c r="A3847" s="2">
        <v>14989</v>
      </c>
      <c r="B3847" s="3" t="s">
        <v>65</v>
      </c>
      <c r="C3847" s="2" t="s">
        <v>395</v>
      </c>
      <c r="D3847" s="2">
        <v>18150</v>
      </c>
      <c r="E3847" s="2" t="s">
        <v>451</v>
      </c>
    </row>
    <row r="3848" spans="1:5" x14ac:dyDescent="0.25">
      <c r="A3848" s="2">
        <v>15859</v>
      </c>
      <c r="B3848" s="3" t="s">
        <v>65</v>
      </c>
      <c r="C3848" s="2" t="s">
        <v>395</v>
      </c>
      <c r="D3848" s="2">
        <v>18150</v>
      </c>
      <c r="E3848" s="2" t="s">
        <v>451</v>
      </c>
    </row>
    <row r="3849" spans="1:5" x14ac:dyDescent="0.25">
      <c r="A3849" s="2">
        <v>15860</v>
      </c>
      <c r="B3849" s="3" t="s">
        <v>65</v>
      </c>
      <c r="C3849" s="2" t="s">
        <v>395</v>
      </c>
      <c r="D3849" s="2">
        <v>18150</v>
      </c>
      <c r="E3849" s="2" t="s">
        <v>451</v>
      </c>
    </row>
    <row r="3850" spans="1:5" x14ac:dyDescent="0.25">
      <c r="A3850" s="2">
        <v>15865</v>
      </c>
      <c r="B3850" s="3" t="s">
        <v>65</v>
      </c>
      <c r="C3850" s="2" t="s">
        <v>395</v>
      </c>
      <c r="D3850" s="2">
        <v>18150</v>
      </c>
      <c r="E3850" s="2" t="s">
        <v>451</v>
      </c>
    </row>
    <row r="3851" spans="1:5" x14ac:dyDescent="0.25">
      <c r="A3851" s="2">
        <v>16545</v>
      </c>
      <c r="B3851" s="3" t="s">
        <v>65</v>
      </c>
      <c r="C3851" s="2" t="s">
        <v>395</v>
      </c>
      <c r="D3851" s="2">
        <v>18150</v>
      </c>
      <c r="E3851" s="2" t="s">
        <v>451</v>
      </c>
    </row>
    <row r="3852" spans="1:5" x14ac:dyDescent="0.25">
      <c r="A3852" s="2">
        <v>18343</v>
      </c>
      <c r="B3852" s="3" t="s">
        <v>65</v>
      </c>
      <c r="C3852" s="2" t="s">
        <v>395</v>
      </c>
      <c r="D3852" s="2">
        <v>18150</v>
      </c>
      <c r="E3852" s="2" t="s">
        <v>451</v>
      </c>
    </row>
    <row r="3853" spans="1:5" x14ac:dyDescent="0.25">
      <c r="A3853" s="2">
        <v>26022</v>
      </c>
      <c r="B3853" s="3" t="s">
        <v>65</v>
      </c>
      <c r="C3853" s="2" t="s">
        <v>395</v>
      </c>
      <c r="D3853" s="2">
        <v>18150</v>
      </c>
      <c r="E3853" s="2" t="s">
        <v>451</v>
      </c>
    </row>
    <row r="3854" spans="1:5" x14ac:dyDescent="0.25">
      <c r="A3854" s="2">
        <v>26024</v>
      </c>
      <c r="B3854" s="3" t="s">
        <v>65</v>
      </c>
      <c r="C3854" s="2" t="s">
        <v>395</v>
      </c>
      <c r="D3854" s="2">
        <v>18150</v>
      </c>
      <c r="E3854" s="2" t="s">
        <v>451</v>
      </c>
    </row>
    <row r="3855" spans="1:5" x14ac:dyDescent="0.25">
      <c r="A3855" s="2">
        <v>26032</v>
      </c>
      <c r="B3855" s="3" t="s">
        <v>65</v>
      </c>
      <c r="C3855" s="2" t="s">
        <v>395</v>
      </c>
      <c r="D3855" s="2">
        <v>18150</v>
      </c>
      <c r="E3855" s="2" t="s">
        <v>451</v>
      </c>
    </row>
    <row r="3856" spans="1:5" x14ac:dyDescent="0.25">
      <c r="A3856" s="2">
        <v>26034</v>
      </c>
      <c r="B3856" s="3" t="s">
        <v>65</v>
      </c>
      <c r="C3856" s="2" t="s">
        <v>395</v>
      </c>
      <c r="D3856" s="2">
        <v>18150</v>
      </c>
      <c r="E3856" s="2" t="s">
        <v>451</v>
      </c>
    </row>
    <row r="3857" spans="1:5" x14ac:dyDescent="0.25">
      <c r="A3857" s="2">
        <v>26037</v>
      </c>
      <c r="B3857" s="3" t="s">
        <v>65</v>
      </c>
      <c r="C3857" s="2" t="s">
        <v>395</v>
      </c>
      <c r="D3857" s="2">
        <v>18150</v>
      </c>
      <c r="E3857" s="2" t="s">
        <v>451</v>
      </c>
    </row>
    <row r="3858" spans="1:5" x14ac:dyDescent="0.25">
      <c r="A3858" s="2">
        <v>26041</v>
      </c>
      <c r="B3858" s="3" t="s">
        <v>65</v>
      </c>
      <c r="C3858" s="2" t="s">
        <v>395</v>
      </c>
      <c r="D3858" s="2">
        <v>18150</v>
      </c>
      <c r="E3858" s="2" t="s">
        <v>451</v>
      </c>
    </row>
    <row r="3859" spans="1:5" x14ac:dyDescent="0.25">
      <c r="A3859" s="2">
        <v>26046</v>
      </c>
      <c r="B3859" s="3" t="s">
        <v>65</v>
      </c>
      <c r="C3859" s="2" t="s">
        <v>395</v>
      </c>
      <c r="D3859" s="2">
        <v>18150</v>
      </c>
      <c r="E3859" s="2" t="s">
        <v>451</v>
      </c>
    </row>
    <row r="3860" spans="1:5" x14ac:dyDescent="0.25">
      <c r="A3860" s="2">
        <v>26048</v>
      </c>
      <c r="B3860" s="3" t="s">
        <v>65</v>
      </c>
      <c r="C3860" s="2" t="s">
        <v>395</v>
      </c>
      <c r="D3860" s="2">
        <v>18150</v>
      </c>
      <c r="E3860" s="2" t="s">
        <v>451</v>
      </c>
    </row>
    <row r="3861" spans="1:5" x14ac:dyDescent="0.25">
      <c r="A3861" s="2">
        <v>26050</v>
      </c>
      <c r="B3861" s="3" t="s">
        <v>65</v>
      </c>
      <c r="C3861" s="2" t="s">
        <v>395</v>
      </c>
      <c r="D3861" s="2">
        <v>18150</v>
      </c>
      <c r="E3861" s="2" t="s">
        <v>451</v>
      </c>
    </row>
    <row r="3862" spans="1:5" x14ac:dyDescent="0.25">
      <c r="A3862" s="2">
        <v>26056</v>
      </c>
      <c r="B3862" s="3" t="s">
        <v>65</v>
      </c>
      <c r="C3862" s="2" t="s">
        <v>395</v>
      </c>
      <c r="D3862" s="2">
        <v>18150</v>
      </c>
      <c r="E3862" s="2" t="s">
        <v>451</v>
      </c>
    </row>
    <row r="3863" spans="1:5" x14ac:dyDescent="0.25">
      <c r="A3863" s="2">
        <v>33625</v>
      </c>
      <c r="B3863" s="3" t="s">
        <v>65</v>
      </c>
      <c r="C3863" s="2" t="s">
        <v>395</v>
      </c>
      <c r="D3863" s="2">
        <v>18150</v>
      </c>
      <c r="E3863" s="2" t="s">
        <v>451</v>
      </c>
    </row>
    <row r="3864" spans="1:5" x14ac:dyDescent="0.25">
      <c r="A3864" s="2">
        <v>33629</v>
      </c>
      <c r="B3864" s="3" t="s">
        <v>65</v>
      </c>
      <c r="C3864" s="2" t="s">
        <v>395</v>
      </c>
      <c r="D3864" s="2">
        <v>18150</v>
      </c>
      <c r="E3864" s="2" t="s">
        <v>451</v>
      </c>
    </row>
    <row r="3865" spans="1:5" x14ac:dyDescent="0.25">
      <c r="A3865" s="2">
        <v>33637</v>
      </c>
      <c r="B3865" s="3" t="s">
        <v>65</v>
      </c>
      <c r="C3865" s="2" t="s">
        <v>395</v>
      </c>
      <c r="D3865" s="2">
        <v>18150</v>
      </c>
      <c r="E3865" s="2" t="s">
        <v>451</v>
      </c>
    </row>
    <row r="3866" spans="1:5" x14ac:dyDescent="0.25">
      <c r="A3866" s="2">
        <v>33639</v>
      </c>
      <c r="B3866" s="3" t="s">
        <v>65</v>
      </c>
      <c r="C3866" s="2" t="s">
        <v>395</v>
      </c>
      <c r="D3866" s="2">
        <v>18150</v>
      </c>
      <c r="E3866" s="2" t="s">
        <v>451</v>
      </c>
    </row>
    <row r="3867" spans="1:5" x14ac:dyDescent="0.25">
      <c r="A3867" s="2">
        <v>33641</v>
      </c>
      <c r="B3867" s="3" t="s">
        <v>65</v>
      </c>
      <c r="C3867" s="2" t="s">
        <v>395</v>
      </c>
      <c r="D3867" s="2">
        <v>18150</v>
      </c>
      <c r="E3867" s="2" t="s">
        <v>451</v>
      </c>
    </row>
    <row r="3868" spans="1:5" x14ac:dyDescent="0.25">
      <c r="A3868" s="2">
        <v>33655</v>
      </c>
      <c r="B3868" s="3" t="s">
        <v>65</v>
      </c>
      <c r="C3868" s="2" t="s">
        <v>395</v>
      </c>
      <c r="D3868" s="2">
        <v>18150</v>
      </c>
      <c r="E3868" s="2" t="s">
        <v>451</v>
      </c>
    </row>
    <row r="3869" spans="1:5" x14ac:dyDescent="0.25">
      <c r="A3869" s="2">
        <v>33657</v>
      </c>
      <c r="B3869" s="3" t="s">
        <v>65</v>
      </c>
      <c r="C3869" s="2" t="s">
        <v>395</v>
      </c>
      <c r="D3869" s="2">
        <v>18150</v>
      </c>
      <c r="E3869" s="2" t="s">
        <v>451</v>
      </c>
    </row>
    <row r="3870" spans="1:5" x14ac:dyDescent="0.25">
      <c r="A3870" s="2">
        <v>33660</v>
      </c>
      <c r="B3870" s="3" t="s">
        <v>65</v>
      </c>
      <c r="C3870" s="2" t="s">
        <v>395</v>
      </c>
      <c r="D3870" s="2">
        <v>18150</v>
      </c>
      <c r="E3870" s="2" t="s">
        <v>451</v>
      </c>
    </row>
    <row r="3871" spans="1:5" x14ac:dyDescent="0.25">
      <c r="A3871" s="2">
        <v>33671</v>
      </c>
      <c r="B3871" s="3" t="s">
        <v>65</v>
      </c>
      <c r="C3871" s="2" t="s">
        <v>395</v>
      </c>
      <c r="D3871" s="2">
        <v>18150</v>
      </c>
      <c r="E3871" s="2" t="s">
        <v>451</v>
      </c>
    </row>
    <row r="3872" spans="1:5" x14ac:dyDescent="0.25">
      <c r="A3872" s="2">
        <v>33686</v>
      </c>
      <c r="B3872" s="3" t="s">
        <v>65</v>
      </c>
      <c r="C3872" s="2" t="s">
        <v>395</v>
      </c>
      <c r="D3872" s="2">
        <v>18150</v>
      </c>
      <c r="E3872" s="2" t="s">
        <v>451</v>
      </c>
    </row>
    <row r="3873" spans="1:5" x14ac:dyDescent="0.25">
      <c r="A3873" s="2">
        <v>57209</v>
      </c>
      <c r="B3873" s="3" t="s">
        <v>65</v>
      </c>
      <c r="C3873" s="2" t="s">
        <v>395</v>
      </c>
      <c r="D3873" s="2">
        <v>18150</v>
      </c>
      <c r="E3873" s="2" t="s">
        <v>451</v>
      </c>
    </row>
    <row r="3874" spans="1:5" x14ac:dyDescent="0.25">
      <c r="A3874" s="2">
        <v>61035</v>
      </c>
      <c r="B3874" s="3" t="s">
        <v>65</v>
      </c>
      <c r="C3874" s="2" t="s">
        <v>395</v>
      </c>
      <c r="D3874" s="2">
        <v>18150</v>
      </c>
      <c r="E3874" s="2" t="s">
        <v>451</v>
      </c>
    </row>
    <row r="3875" spans="1:5" x14ac:dyDescent="0.25">
      <c r="A3875" s="2">
        <v>61036</v>
      </c>
      <c r="B3875" s="3" t="s">
        <v>65</v>
      </c>
      <c r="C3875" s="2" t="s">
        <v>395</v>
      </c>
      <c r="D3875" s="2">
        <v>18150</v>
      </c>
      <c r="E3875" s="2" t="s">
        <v>451</v>
      </c>
    </row>
    <row r="3876" spans="1:5" x14ac:dyDescent="0.25">
      <c r="A3876" s="2">
        <v>61037</v>
      </c>
      <c r="B3876" s="3" t="s">
        <v>65</v>
      </c>
      <c r="C3876" s="2" t="s">
        <v>395</v>
      </c>
      <c r="D3876" s="2">
        <v>18150</v>
      </c>
      <c r="E3876" s="2" t="s">
        <v>451</v>
      </c>
    </row>
    <row r="3877" spans="1:5" x14ac:dyDescent="0.25">
      <c r="A3877" s="2">
        <v>61038</v>
      </c>
      <c r="B3877" s="3" t="s">
        <v>65</v>
      </c>
      <c r="C3877" s="2" t="s">
        <v>395</v>
      </c>
      <c r="D3877" s="2">
        <v>18150</v>
      </c>
      <c r="E3877" s="2" t="s">
        <v>451</v>
      </c>
    </row>
    <row r="3878" spans="1:5" x14ac:dyDescent="0.25">
      <c r="A3878" s="2">
        <v>61039</v>
      </c>
      <c r="B3878" s="3" t="s">
        <v>65</v>
      </c>
      <c r="C3878" s="2" t="s">
        <v>395</v>
      </c>
      <c r="D3878" s="2">
        <v>18150</v>
      </c>
      <c r="E3878" s="2" t="s">
        <v>451</v>
      </c>
    </row>
    <row r="3879" spans="1:5" x14ac:dyDescent="0.25">
      <c r="A3879" s="2">
        <v>61040</v>
      </c>
      <c r="B3879" s="3" t="s">
        <v>65</v>
      </c>
      <c r="C3879" s="2" t="s">
        <v>395</v>
      </c>
      <c r="D3879" s="2">
        <v>18150</v>
      </c>
      <c r="E3879" s="2" t="s">
        <v>451</v>
      </c>
    </row>
    <row r="3880" spans="1:5" x14ac:dyDescent="0.25">
      <c r="A3880" s="2">
        <v>4087</v>
      </c>
      <c r="B3880" s="3" t="s">
        <v>65</v>
      </c>
      <c r="C3880" s="2" t="s">
        <v>395</v>
      </c>
      <c r="D3880" s="2">
        <v>18205</v>
      </c>
      <c r="E3880" s="2" t="s">
        <v>452</v>
      </c>
    </row>
    <row r="3881" spans="1:5" x14ac:dyDescent="0.25">
      <c r="A3881" s="2">
        <v>14912</v>
      </c>
      <c r="B3881" s="3" t="s">
        <v>65</v>
      </c>
      <c r="C3881" s="2" t="s">
        <v>395</v>
      </c>
      <c r="D3881" s="2">
        <v>18205</v>
      </c>
      <c r="E3881" s="2" t="s">
        <v>452</v>
      </c>
    </row>
    <row r="3882" spans="1:5" x14ac:dyDescent="0.25">
      <c r="A3882" s="2">
        <v>14913</v>
      </c>
      <c r="B3882" s="3" t="s">
        <v>65</v>
      </c>
      <c r="C3882" s="2" t="s">
        <v>395</v>
      </c>
      <c r="D3882" s="2">
        <v>18205</v>
      </c>
      <c r="E3882" s="2" t="s">
        <v>452</v>
      </c>
    </row>
    <row r="3883" spans="1:5" x14ac:dyDescent="0.25">
      <c r="A3883" s="2">
        <v>33696</v>
      </c>
      <c r="B3883" s="3" t="s">
        <v>65</v>
      </c>
      <c r="C3883" s="2" t="s">
        <v>395</v>
      </c>
      <c r="D3883" s="2">
        <v>18205</v>
      </c>
      <c r="E3883" s="2" t="s">
        <v>452</v>
      </c>
    </row>
    <row r="3884" spans="1:5" x14ac:dyDescent="0.25">
      <c r="A3884" s="2">
        <v>33699</v>
      </c>
      <c r="B3884" s="3" t="s">
        <v>65</v>
      </c>
      <c r="C3884" s="2" t="s">
        <v>395</v>
      </c>
      <c r="D3884" s="2">
        <v>18205</v>
      </c>
      <c r="E3884" s="2" t="s">
        <v>452</v>
      </c>
    </row>
    <row r="3885" spans="1:5" x14ac:dyDescent="0.25">
      <c r="A3885" s="2">
        <v>33700</v>
      </c>
      <c r="B3885" s="3" t="s">
        <v>65</v>
      </c>
      <c r="C3885" s="2" t="s">
        <v>395</v>
      </c>
      <c r="D3885" s="2">
        <v>18205</v>
      </c>
      <c r="E3885" s="2" t="s">
        <v>452</v>
      </c>
    </row>
    <row r="3886" spans="1:5" x14ac:dyDescent="0.25">
      <c r="A3886" s="2">
        <v>7466</v>
      </c>
      <c r="B3886" s="3" t="s">
        <v>65</v>
      </c>
      <c r="C3886" s="2" t="s">
        <v>395</v>
      </c>
      <c r="D3886" s="2">
        <v>18247</v>
      </c>
      <c r="E3886" s="2" t="s">
        <v>453</v>
      </c>
    </row>
    <row r="3887" spans="1:5" x14ac:dyDescent="0.25">
      <c r="A3887" s="2">
        <v>11919</v>
      </c>
      <c r="B3887" s="3" t="s">
        <v>65</v>
      </c>
      <c r="C3887" s="2" t="s">
        <v>395</v>
      </c>
      <c r="D3887" s="2">
        <v>18247</v>
      </c>
      <c r="E3887" s="2" t="s">
        <v>453</v>
      </c>
    </row>
    <row r="3888" spans="1:5" x14ac:dyDescent="0.25">
      <c r="A3888" s="2">
        <v>11921</v>
      </c>
      <c r="B3888" s="3" t="s">
        <v>65</v>
      </c>
      <c r="C3888" s="2" t="s">
        <v>395</v>
      </c>
      <c r="D3888" s="2">
        <v>18247</v>
      </c>
      <c r="E3888" s="2" t="s">
        <v>453</v>
      </c>
    </row>
    <row r="3889" spans="1:5" x14ac:dyDescent="0.25">
      <c r="A3889" s="2">
        <v>11922</v>
      </c>
      <c r="B3889" s="3" t="s">
        <v>65</v>
      </c>
      <c r="C3889" s="2" t="s">
        <v>395</v>
      </c>
      <c r="D3889" s="2">
        <v>18247</v>
      </c>
      <c r="E3889" s="2" t="s">
        <v>453</v>
      </c>
    </row>
    <row r="3890" spans="1:5" x14ac:dyDescent="0.25">
      <c r="A3890" s="2">
        <v>13824</v>
      </c>
      <c r="B3890" s="3" t="s">
        <v>65</v>
      </c>
      <c r="C3890" s="2" t="s">
        <v>395</v>
      </c>
      <c r="D3890" s="2">
        <v>18256</v>
      </c>
      <c r="E3890" s="2" t="s">
        <v>454</v>
      </c>
    </row>
    <row r="3891" spans="1:5" x14ac:dyDescent="0.25">
      <c r="A3891" s="2">
        <v>21884</v>
      </c>
      <c r="B3891" s="3" t="s">
        <v>65</v>
      </c>
      <c r="C3891" s="2" t="s">
        <v>395</v>
      </c>
      <c r="D3891" s="2">
        <v>18256</v>
      </c>
      <c r="E3891" s="2" t="s">
        <v>454</v>
      </c>
    </row>
    <row r="3892" spans="1:5" x14ac:dyDescent="0.25">
      <c r="A3892" s="2">
        <v>33778</v>
      </c>
      <c r="B3892" s="3" t="s">
        <v>65</v>
      </c>
      <c r="C3892" s="2" t="s">
        <v>395</v>
      </c>
      <c r="D3892" s="2">
        <v>18256</v>
      </c>
      <c r="E3892" s="2" t="s">
        <v>454</v>
      </c>
    </row>
    <row r="3893" spans="1:5" x14ac:dyDescent="0.25">
      <c r="A3893" s="2">
        <v>698</v>
      </c>
      <c r="B3893" s="3" t="s">
        <v>65</v>
      </c>
      <c r="C3893" s="2" t="s">
        <v>395</v>
      </c>
      <c r="D3893" s="2">
        <v>18001</v>
      </c>
      <c r="E3893" s="2" t="s">
        <v>455</v>
      </c>
    </row>
    <row r="3894" spans="1:5" x14ac:dyDescent="0.25">
      <c r="A3894" s="2">
        <v>2993</v>
      </c>
      <c r="B3894" s="3" t="s">
        <v>65</v>
      </c>
      <c r="C3894" s="2" t="s">
        <v>395</v>
      </c>
      <c r="D3894" s="2">
        <v>18001</v>
      </c>
      <c r="E3894" s="2" t="s">
        <v>455</v>
      </c>
    </row>
    <row r="3895" spans="1:5" x14ac:dyDescent="0.25">
      <c r="A3895" s="2">
        <v>8246</v>
      </c>
      <c r="B3895" s="3" t="s">
        <v>65</v>
      </c>
      <c r="C3895" s="2" t="s">
        <v>395</v>
      </c>
      <c r="D3895" s="2">
        <v>18001</v>
      </c>
      <c r="E3895" s="2" t="s">
        <v>455</v>
      </c>
    </row>
    <row r="3896" spans="1:5" x14ac:dyDescent="0.25">
      <c r="A3896" s="2">
        <v>11418</v>
      </c>
      <c r="B3896" s="3" t="s">
        <v>65</v>
      </c>
      <c r="C3896" s="2" t="s">
        <v>395</v>
      </c>
      <c r="D3896" s="2">
        <v>18001</v>
      </c>
      <c r="E3896" s="2" t="s">
        <v>455</v>
      </c>
    </row>
    <row r="3897" spans="1:5" x14ac:dyDescent="0.25">
      <c r="A3897" s="2">
        <v>11991</v>
      </c>
      <c r="B3897" s="3" t="s">
        <v>65</v>
      </c>
      <c r="C3897" s="2" t="s">
        <v>395</v>
      </c>
      <c r="D3897" s="2">
        <v>18001</v>
      </c>
      <c r="E3897" s="2" t="s">
        <v>455</v>
      </c>
    </row>
    <row r="3898" spans="1:5" x14ac:dyDescent="0.25">
      <c r="A3898" s="2">
        <v>11992</v>
      </c>
      <c r="B3898" s="3" t="s">
        <v>65</v>
      </c>
      <c r="C3898" s="2" t="s">
        <v>395</v>
      </c>
      <c r="D3898" s="2">
        <v>18001</v>
      </c>
      <c r="E3898" s="2" t="s">
        <v>455</v>
      </c>
    </row>
    <row r="3899" spans="1:5" x14ac:dyDescent="0.25">
      <c r="A3899" s="2">
        <v>11994</v>
      </c>
      <c r="B3899" s="3" t="s">
        <v>65</v>
      </c>
      <c r="C3899" s="2" t="s">
        <v>395</v>
      </c>
      <c r="D3899" s="2">
        <v>18001</v>
      </c>
      <c r="E3899" s="2" t="s">
        <v>455</v>
      </c>
    </row>
    <row r="3900" spans="1:5" x14ac:dyDescent="0.25">
      <c r="A3900" s="2">
        <v>12949</v>
      </c>
      <c r="B3900" s="3" t="s">
        <v>65</v>
      </c>
      <c r="C3900" s="2" t="s">
        <v>395</v>
      </c>
      <c r="D3900" s="2">
        <v>18001</v>
      </c>
      <c r="E3900" s="2" t="s">
        <v>455</v>
      </c>
    </row>
    <row r="3901" spans="1:5" x14ac:dyDescent="0.25">
      <c r="A3901" s="2">
        <v>14410</v>
      </c>
      <c r="B3901" s="3" t="s">
        <v>65</v>
      </c>
      <c r="C3901" s="2" t="s">
        <v>395</v>
      </c>
      <c r="D3901" s="2">
        <v>18001</v>
      </c>
      <c r="E3901" s="2" t="s">
        <v>455</v>
      </c>
    </row>
    <row r="3902" spans="1:5" x14ac:dyDescent="0.25">
      <c r="A3902" s="2">
        <v>16636</v>
      </c>
      <c r="B3902" s="3" t="s">
        <v>65</v>
      </c>
      <c r="C3902" s="2" t="s">
        <v>395</v>
      </c>
      <c r="D3902" s="2">
        <v>18001</v>
      </c>
      <c r="E3902" s="2" t="s">
        <v>455</v>
      </c>
    </row>
    <row r="3903" spans="1:5" x14ac:dyDescent="0.25">
      <c r="A3903" s="2">
        <v>16912</v>
      </c>
      <c r="B3903" s="3" t="s">
        <v>65</v>
      </c>
      <c r="C3903" s="2" t="s">
        <v>395</v>
      </c>
      <c r="D3903" s="2">
        <v>18001</v>
      </c>
      <c r="E3903" s="2" t="s">
        <v>455</v>
      </c>
    </row>
    <row r="3904" spans="1:5" x14ac:dyDescent="0.25">
      <c r="A3904" s="2">
        <v>19461</v>
      </c>
      <c r="B3904" s="3" t="s">
        <v>65</v>
      </c>
      <c r="C3904" s="2" t="s">
        <v>395</v>
      </c>
      <c r="D3904" s="2">
        <v>18001</v>
      </c>
      <c r="E3904" s="2" t="s">
        <v>455</v>
      </c>
    </row>
    <row r="3905" spans="1:5" x14ac:dyDescent="0.25">
      <c r="A3905" s="2">
        <v>19462</v>
      </c>
      <c r="B3905" s="3" t="s">
        <v>65</v>
      </c>
      <c r="C3905" s="2" t="s">
        <v>395</v>
      </c>
      <c r="D3905" s="2">
        <v>18001</v>
      </c>
      <c r="E3905" s="2" t="s">
        <v>455</v>
      </c>
    </row>
    <row r="3906" spans="1:5" x14ac:dyDescent="0.25">
      <c r="A3906" s="2">
        <v>19464</v>
      </c>
      <c r="B3906" s="3" t="s">
        <v>65</v>
      </c>
      <c r="C3906" s="2" t="s">
        <v>395</v>
      </c>
      <c r="D3906" s="2">
        <v>18001</v>
      </c>
      <c r="E3906" s="2" t="s">
        <v>455</v>
      </c>
    </row>
    <row r="3907" spans="1:5" x14ac:dyDescent="0.25">
      <c r="A3907" s="2">
        <v>21834</v>
      </c>
      <c r="B3907" s="3" t="s">
        <v>65</v>
      </c>
      <c r="C3907" s="2" t="s">
        <v>395</v>
      </c>
      <c r="D3907" s="2">
        <v>18001</v>
      </c>
      <c r="E3907" s="2" t="s">
        <v>455</v>
      </c>
    </row>
    <row r="3908" spans="1:5" x14ac:dyDescent="0.25">
      <c r="A3908" s="2">
        <v>21885</v>
      </c>
      <c r="B3908" s="3" t="s">
        <v>65</v>
      </c>
      <c r="C3908" s="2" t="s">
        <v>395</v>
      </c>
      <c r="D3908" s="2">
        <v>18001</v>
      </c>
      <c r="E3908" s="2" t="s">
        <v>455</v>
      </c>
    </row>
    <row r="3909" spans="1:5" x14ac:dyDescent="0.25">
      <c r="A3909" s="2">
        <v>26107</v>
      </c>
      <c r="B3909" s="3" t="s">
        <v>65</v>
      </c>
      <c r="C3909" s="2" t="s">
        <v>395</v>
      </c>
      <c r="D3909" s="2">
        <v>18001</v>
      </c>
      <c r="E3909" s="2" t="s">
        <v>455</v>
      </c>
    </row>
    <row r="3910" spans="1:5" x14ac:dyDescent="0.25">
      <c r="A3910" s="2">
        <v>26109</v>
      </c>
      <c r="B3910" s="3" t="s">
        <v>65</v>
      </c>
      <c r="C3910" s="2" t="s">
        <v>395</v>
      </c>
      <c r="D3910" s="2">
        <v>18001</v>
      </c>
      <c r="E3910" s="2" t="s">
        <v>455</v>
      </c>
    </row>
    <row r="3911" spans="1:5" x14ac:dyDescent="0.25">
      <c r="A3911" s="2">
        <v>26110</v>
      </c>
      <c r="B3911" s="3" t="s">
        <v>65</v>
      </c>
      <c r="C3911" s="2" t="s">
        <v>395</v>
      </c>
      <c r="D3911" s="2">
        <v>18001</v>
      </c>
      <c r="E3911" s="2" t="s">
        <v>455</v>
      </c>
    </row>
    <row r="3912" spans="1:5" x14ac:dyDescent="0.25">
      <c r="A3912" s="2">
        <v>26113</v>
      </c>
      <c r="B3912" s="3" t="s">
        <v>65</v>
      </c>
      <c r="C3912" s="2" t="s">
        <v>395</v>
      </c>
      <c r="D3912" s="2">
        <v>18001</v>
      </c>
      <c r="E3912" s="2" t="s">
        <v>455</v>
      </c>
    </row>
    <row r="3913" spans="1:5" x14ac:dyDescent="0.25">
      <c r="A3913" s="2">
        <v>26115</v>
      </c>
      <c r="B3913" s="3" t="s">
        <v>65</v>
      </c>
      <c r="C3913" s="2" t="s">
        <v>395</v>
      </c>
      <c r="D3913" s="2">
        <v>18001</v>
      </c>
      <c r="E3913" s="2" t="s">
        <v>455</v>
      </c>
    </row>
    <row r="3914" spans="1:5" x14ac:dyDescent="0.25">
      <c r="A3914" s="2">
        <v>33821</v>
      </c>
      <c r="B3914" s="3" t="s">
        <v>65</v>
      </c>
      <c r="C3914" s="2" t="s">
        <v>395</v>
      </c>
      <c r="D3914" s="2">
        <v>18001</v>
      </c>
      <c r="E3914" s="2" t="s">
        <v>455</v>
      </c>
    </row>
    <row r="3915" spans="1:5" x14ac:dyDescent="0.25">
      <c r="A3915" s="2">
        <v>33837</v>
      </c>
      <c r="B3915" s="3" t="s">
        <v>65</v>
      </c>
      <c r="C3915" s="2" t="s">
        <v>395</v>
      </c>
      <c r="D3915" s="2">
        <v>18001</v>
      </c>
      <c r="E3915" s="2" t="s">
        <v>455</v>
      </c>
    </row>
    <row r="3916" spans="1:5" x14ac:dyDescent="0.25">
      <c r="A3916" s="2">
        <v>33849</v>
      </c>
      <c r="B3916" s="3" t="s">
        <v>65</v>
      </c>
      <c r="C3916" s="2" t="s">
        <v>395</v>
      </c>
      <c r="D3916" s="2">
        <v>18001</v>
      </c>
      <c r="E3916" s="2" t="s">
        <v>455</v>
      </c>
    </row>
    <row r="3917" spans="1:5" x14ac:dyDescent="0.25">
      <c r="A3917" s="2">
        <v>33850</v>
      </c>
      <c r="B3917" s="3" t="s">
        <v>65</v>
      </c>
      <c r="C3917" s="2" t="s">
        <v>395</v>
      </c>
      <c r="D3917" s="2">
        <v>18001</v>
      </c>
      <c r="E3917" s="2" t="s">
        <v>455</v>
      </c>
    </row>
    <row r="3918" spans="1:5" x14ac:dyDescent="0.25">
      <c r="A3918" s="2">
        <v>33851</v>
      </c>
      <c r="B3918" s="3" t="s">
        <v>65</v>
      </c>
      <c r="C3918" s="2" t="s">
        <v>395</v>
      </c>
      <c r="D3918" s="2">
        <v>18001</v>
      </c>
      <c r="E3918" s="2" t="s">
        <v>455</v>
      </c>
    </row>
    <row r="3919" spans="1:5" x14ac:dyDescent="0.25">
      <c r="A3919" s="2">
        <v>33853</v>
      </c>
      <c r="B3919" s="3" t="s">
        <v>65</v>
      </c>
      <c r="C3919" s="2" t="s">
        <v>395</v>
      </c>
      <c r="D3919" s="2">
        <v>18001</v>
      </c>
      <c r="E3919" s="2" t="s">
        <v>455</v>
      </c>
    </row>
    <row r="3920" spans="1:5" x14ac:dyDescent="0.25">
      <c r="A3920" s="2">
        <v>33856</v>
      </c>
      <c r="B3920" s="3" t="s">
        <v>65</v>
      </c>
      <c r="C3920" s="2" t="s">
        <v>395</v>
      </c>
      <c r="D3920" s="2">
        <v>18001</v>
      </c>
      <c r="E3920" s="2" t="s">
        <v>455</v>
      </c>
    </row>
    <row r="3921" spans="1:5" x14ac:dyDescent="0.25">
      <c r="A3921" s="2">
        <v>33859</v>
      </c>
      <c r="B3921" s="3" t="s">
        <v>65</v>
      </c>
      <c r="C3921" s="2" t="s">
        <v>395</v>
      </c>
      <c r="D3921" s="2">
        <v>18001</v>
      </c>
      <c r="E3921" s="2" t="s">
        <v>455</v>
      </c>
    </row>
    <row r="3922" spans="1:5" x14ac:dyDescent="0.25">
      <c r="A3922" s="2">
        <v>33860</v>
      </c>
      <c r="B3922" s="3" t="s">
        <v>65</v>
      </c>
      <c r="C3922" s="2" t="s">
        <v>395</v>
      </c>
      <c r="D3922" s="2">
        <v>18001</v>
      </c>
      <c r="E3922" s="2" t="s">
        <v>455</v>
      </c>
    </row>
    <row r="3923" spans="1:5" x14ac:dyDescent="0.25">
      <c r="A3923" s="2">
        <v>33873</v>
      </c>
      <c r="B3923" s="3" t="s">
        <v>65</v>
      </c>
      <c r="C3923" s="2" t="s">
        <v>395</v>
      </c>
      <c r="D3923" s="2">
        <v>18001</v>
      </c>
      <c r="E3923" s="2" t="s">
        <v>455</v>
      </c>
    </row>
    <row r="3924" spans="1:5" x14ac:dyDescent="0.25">
      <c r="A3924" s="2">
        <v>33884</v>
      </c>
      <c r="B3924" s="3" t="s">
        <v>65</v>
      </c>
      <c r="C3924" s="2" t="s">
        <v>395</v>
      </c>
      <c r="D3924" s="2">
        <v>18001</v>
      </c>
      <c r="E3924" s="2" t="s">
        <v>455</v>
      </c>
    </row>
    <row r="3925" spans="1:5" x14ac:dyDescent="0.25">
      <c r="A3925" s="2">
        <v>33885</v>
      </c>
      <c r="B3925" s="3" t="s">
        <v>65</v>
      </c>
      <c r="C3925" s="2" t="s">
        <v>395</v>
      </c>
      <c r="D3925" s="2">
        <v>18001</v>
      </c>
      <c r="E3925" s="2" t="s">
        <v>455</v>
      </c>
    </row>
    <row r="3926" spans="1:5" x14ac:dyDescent="0.25">
      <c r="A3926" s="2">
        <v>33895</v>
      </c>
      <c r="B3926" s="3" t="s">
        <v>65</v>
      </c>
      <c r="C3926" s="2" t="s">
        <v>395</v>
      </c>
      <c r="D3926" s="2">
        <v>18001</v>
      </c>
      <c r="E3926" s="2" t="s">
        <v>455</v>
      </c>
    </row>
    <row r="3927" spans="1:5" x14ac:dyDescent="0.25">
      <c r="A3927" s="2">
        <v>54500</v>
      </c>
      <c r="B3927" s="3" t="s">
        <v>65</v>
      </c>
      <c r="C3927" s="2" t="s">
        <v>395</v>
      </c>
      <c r="D3927" s="2">
        <v>18001</v>
      </c>
      <c r="E3927" s="2" t="s">
        <v>455</v>
      </c>
    </row>
    <row r="3928" spans="1:5" x14ac:dyDescent="0.25">
      <c r="A3928" s="2">
        <v>13828</v>
      </c>
      <c r="B3928" s="3" t="s">
        <v>65</v>
      </c>
      <c r="C3928" s="2" t="s">
        <v>395</v>
      </c>
      <c r="D3928" s="2">
        <v>18410</v>
      </c>
      <c r="E3928" s="2" t="s">
        <v>456</v>
      </c>
    </row>
    <row r="3929" spans="1:5" x14ac:dyDescent="0.25">
      <c r="A3929" s="2">
        <v>25966</v>
      </c>
      <c r="B3929" s="3" t="s">
        <v>65</v>
      </c>
      <c r="C3929" s="2" t="s">
        <v>395</v>
      </c>
      <c r="D3929" s="2">
        <v>18410</v>
      </c>
      <c r="E3929" s="2" t="s">
        <v>456</v>
      </c>
    </row>
    <row r="3930" spans="1:5" x14ac:dyDescent="0.25">
      <c r="A3930" s="2">
        <v>25971</v>
      </c>
      <c r="B3930" s="3" t="s">
        <v>65</v>
      </c>
      <c r="C3930" s="2" t="s">
        <v>395</v>
      </c>
      <c r="D3930" s="2">
        <v>18410</v>
      </c>
      <c r="E3930" s="2" t="s">
        <v>456</v>
      </c>
    </row>
    <row r="3931" spans="1:5" x14ac:dyDescent="0.25">
      <c r="A3931" s="2">
        <v>25981</v>
      </c>
      <c r="B3931" s="3" t="s">
        <v>65</v>
      </c>
      <c r="C3931" s="2" t="s">
        <v>395</v>
      </c>
      <c r="D3931" s="2">
        <v>18410</v>
      </c>
      <c r="E3931" s="2" t="s">
        <v>456</v>
      </c>
    </row>
    <row r="3932" spans="1:5" x14ac:dyDescent="0.25">
      <c r="A3932" s="2">
        <v>25987</v>
      </c>
      <c r="B3932" s="3" t="s">
        <v>65</v>
      </c>
      <c r="C3932" s="2" t="s">
        <v>395</v>
      </c>
      <c r="D3932" s="2">
        <v>18410</v>
      </c>
      <c r="E3932" s="2" t="s">
        <v>456</v>
      </c>
    </row>
    <row r="3933" spans="1:5" x14ac:dyDescent="0.25">
      <c r="A3933" s="2">
        <v>26002</v>
      </c>
      <c r="B3933" s="3" t="s">
        <v>65</v>
      </c>
      <c r="C3933" s="2" t="s">
        <v>395</v>
      </c>
      <c r="D3933" s="2">
        <v>18410</v>
      </c>
      <c r="E3933" s="2" t="s">
        <v>456</v>
      </c>
    </row>
    <row r="3934" spans="1:5" x14ac:dyDescent="0.25">
      <c r="A3934" s="2">
        <v>29081</v>
      </c>
      <c r="B3934" s="3" t="s">
        <v>65</v>
      </c>
      <c r="C3934" s="2" t="s">
        <v>395</v>
      </c>
      <c r="D3934" s="2">
        <v>18410</v>
      </c>
      <c r="E3934" s="2" t="s">
        <v>456</v>
      </c>
    </row>
    <row r="3935" spans="1:5" x14ac:dyDescent="0.25">
      <c r="A3935" s="2">
        <v>33911</v>
      </c>
      <c r="B3935" s="3" t="s">
        <v>65</v>
      </c>
      <c r="C3935" s="2" t="s">
        <v>395</v>
      </c>
      <c r="D3935" s="2">
        <v>18410</v>
      </c>
      <c r="E3935" s="2" t="s">
        <v>456</v>
      </c>
    </row>
    <row r="3936" spans="1:5" x14ac:dyDescent="0.25">
      <c r="A3936" s="2">
        <v>33913</v>
      </c>
      <c r="B3936" s="3" t="s">
        <v>65</v>
      </c>
      <c r="C3936" s="2" t="s">
        <v>395</v>
      </c>
      <c r="D3936" s="2">
        <v>18410</v>
      </c>
      <c r="E3936" s="2" t="s">
        <v>456</v>
      </c>
    </row>
    <row r="3937" spans="1:5" x14ac:dyDescent="0.25">
      <c r="A3937" s="2">
        <v>33917</v>
      </c>
      <c r="B3937" s="3" t="s">
        <v>65</v>
      </c>
      <c r="C3937" s="2" t="s">
        <v>395</v>
      </c>
      <c r="D3937" s="2">
        <v>18410</v>
      </c>
      <c r="E3937" s="2" t="s">
        <v>456</v>
      </c>
    </row>
    <row r="3938" spans="1:5" x14ac:dyDescent="0.25">
      <c r="A3938" s="2">
        <v>61004</v>
      </c>
      <c r="B3938" s="3" t="s">
        <v>65</v>
      </c>
      <c r="C3938" s="2" t="s">
        <v>395</v>
      </c>
      <c r="D3938" s="2">
        <v>18410</v>
      </c>
      <c r="E3938" s="2" t="s">
        <v>456</v>
      </c>
    </row>
    <row r="3939" spans="1:5" x14ac:dyDescent="0.25">
      <c r="A3939" s="2">
        <v>61005</v>
      </c>
      <c r="B3939" s="3" t="s">
        <v>65</v>
      </c>
      <c r="C3939" s="2" t="s">
        <v>395</v>
      </c>
      <c r="D3939" s="2">
        <v>18410</v>
      </c>
      <c r="E3939" s="2" t="s">
        <v>456</v>
      </c>
    </row>
    <row r="3940" spans="1:5" x14ac:dyDescent="0.25">
      <c r="A3940" s="2">
        <v>13144</v>
      </c>
      <c r="B3940" s="3" t="s">
        <v>65</v>
      </c>
      <c r="C3940" s="2" t="s">
        <v>395</v>
      </c>
      <c r="D3940" s="2">
        <v>18460</v>
      </c>
      <c r="E3940" s="2" t="s">
        <v>396</v>
      </c>
    </row>
    <row r="3941" spans="1:5" x14ac:dyDescent="0.25">
      <c r="A3941" s="2">
        <v>13145</v>
      </c>
      <c r="B3941" s="3" t="s">
        <v>65</v>
      </c>
      <c r="C3941" s="2" t="s">
        <v>395</v>
      </c>
      <c r="D3941" s="2">
        <v>18460</v>
      </c>
      <c r="E3941" s="2" t="s">
        <v>396</v>
      </c>
    </row>
    <row r="3942" spans="1:5" x14ac:dyDescent="0.25">
      <c r="A3942" s="2">
        <v>13146</v>
      </c>
      <c r="B3942" s="3" t="s">
        <v>65</v>
      </c>
      <c r="C3942" s="2" t="s">
        <v>395</v>
      </c>
      <c r="D3942" s="2">
        <v>18460</v>
      </c>
      <c r="E3942" s="2" t="s">
        <v>396</v>
      </c>
    </row>
    <row r="3943" spans="1:5" x14ac:dyDescent="0.25">
      <c r="A3943" s="2">
        <v>13147</v>
      </c>
      <c r="B3943" s="3" t="s">
        <v>65</v>
      </c>
      <c r="C3943" s="2" t="s">
        <v>395</v>
      </c>
      <c r="D3943" s="2">
        <v>18460</v>
      </c>
      <c r="E3943" s="2" t="s">
        <v>396</v>
      </c>
    </row>
    <row r="3944" spans="1:5" x14ac:dyDescent="0.25">
      <c r="A3944" s="2">
        <v>26072</v>
      </c>
      <c r="B3944" s="3" t="s">
        <v>65</v>
      </c>
      <c r="C3944" s="2" t="s">
        <v>395</v>
      </c>
      <c r="D3944" s="2">
        <v>18460</v>
      </c>
      <c r="E3944" s="2" t="s">
        <v>396</v>
      </c>
    </row>
    <row r="3945" spans="1:5" x14ac:dyDescent="0.25">
      <c r="A3945" s="2">
        <v>33932</v>
      </c>
      <c r="B3945" s="3" t="s">
        <v>65</v>
      </c>
      <c r="C3945" s="2" t="s">
        <v>395</v>
      </c>
      <c r="D3945" s="2">
        <v>18460</v>
      </c>
      <c r="E3945" s="2" t="s">
        <v>396</v>
      </c>
    </row>
    <row r="3946" spans="1:5" x14ac:dyDescent="0.25">
      <c r="A3946" s="2">
        <v>33941</v>
      </c>
      <c r="B3946" s="3" t="s">
        <v>65</v>
      </c>
      <c r="C3946" s="2" t="s">
        <v>395</v>
      </c>
      <c r="D3946" s="2">
        <v>18460</v>
      </c>
      <c r="E3946" s="2" t="s">
        <v>396</v>
      </c>
    </row>
    <row r="3947" spans="1:5" x14ac:dyDescent="0.25">
      <c r="A3947" s="2">
        <v>33943</v>
      </c>
      <c r="B3947" s="3" t="s">
        <v>65</v>
      </c>
      <c r="C3947" s="2" t="s">
        <v>395</v>
      </c>
      <c r="D3947" s="2">
        <v>18460</v>
      </c>
      <c r="E3947" s="2" t="s">
        <v>396</v>
      </c>
    </row>
    <row r="3948" spans="1:5" x14ac:dyDescent="0.25">
      <c r="A3948" s="2">
        <v>13611</v>
      </c>
      <c r="B3948" s="3" t="s">
        <v>65</v>
      </c>
      <c r="C3948" s="2" t="s">
        <v>395</v>
      </c>
      <c r="D3948" s="2">
        <v>18479</v>
      </c>
      <c r="E3948" s="2" t="s">
        <v>397</v>
      </c>
    </row>
    <row r="3949" spans="1:5" x14ac:dyDescent="0.25">
      <c r="A3949" s="2">
        <v>18037</v>
      </c>
      <c r="B3949" s="3" t="s">
        <v>65</v>
      </c>
      <c r="C3949" s="2" t="s">
        <v>395</v>
      </c>
      <c r="D3949" s="2">
        <v>18479</v>
      </c>
      <c r="E3949" s="2" t="s">
        <v>397</v>
      </c>
    </row>
    <row r="3950" spans="1:5" x14ac:dyDescent="0.25">
      <c r="A3950" s="2">
        <v>57216</v>
      </c>
      <c r="B3950" s="3" t="s">
        <v>65</v>
      </c>
      <c r="C3950" s="2" t="s">
        <v>395</v>
      </c>
      <c r="D3950" s="2">
        <v>18479</v>
      </c>
      <c r="E3950" s="2" t="s">
        <v>397</v>
      </c>
    </row>
    <row r="3951" spans="1:5" x14ac:dyDescent="0.25">
      <c r="A3951" s="2">
        <v>13194</v>
      </c>
      <c r="B3951" s="3" t="s">
        <v>65</v>
      </c>
      <c r="C3951" s="2" t="s">
        <v>395</v>
      </c>
      <c r="D3951" s="2">
        <v>18592</v>
      </c>
      <c r="E3951" s="2" t="s">
        <v>398</v>
      </c>
    </row>
    <row r="3952" spans="1:5" x14ac:dyDescent="0.25">
      <c r="A3952" s="2">
        <v>13197</v>
      </c>
      <c r="B3952" s="3" t="s">
        <v>65</v>
      </c>
      <c r="C3952" s="2" t="s">
        <v>395</v>
      </c>
      <c r="D3952" s="2">
        <v>18592</v>
      </c>
      <c r="E3952" s="2" t="s">
        <v>398</v>
      </c>
    </row>
    <row r="3953" spans="1:5" x14ac:dyDescent="0.25">
      <c r="A3953" s="2">
        <v>13199</v>
      </c>
      <c r="B3953" s="3" t="s">
        <v>65</v>
      </c>
      <c r="C3953" s="2" t="s">
        <v>395</v>
      </c>
      <c r="D3953" s="2">
        <v>18592</v>
      </c>
      <c r="E3953" s="2" t="s">
        <v>398</v>
      </c>
    </row>
    <row r="3954" spans="1:5" x14ac:dyDescent="0.25">
      <c r="A3954" s="2">
        <v>14328</v>
      </c>
      <c r="B3954" s="3" t="s">
        <v>65</v>
      </c>
      <c r="C3954" s="2" t="s">
        <v>395</v>
      </c>
      <c r="D3954" s="2">
        <v>18592</v>
      </c>
      <c r="E3954" s="2" t="s">
        <v>398</v>
      </c>
    </row>
    <row r="3955" spans="1:5" x14ac:dyDescent="0.25">
      <c r="A3955" s="2">
        <v>14329</v>
      </c>
      <c r="B3955" s="3" t="s">
        <v>65</v>
      </c>
      <c r="C3955" s="2" t="s">
        <v>395</v>
      </c>
      <c r="D3955" s="2">
        <v>18592</v>
      </c>
      <c r="E3955" s="2" t="s">
        <v>398</v>
      </c>
    </row>
    <row r="3956" spans="1:5" x14ac:dyDescent="0.25">
      <c r="A3956" s="2">
        <v>14332</v>
      </c>
      <c r="B3956" s="3" t="s">
        <v>65</v>
      </c>
      <c r="C3956" s="2" t="s">
        <v>395</v>
      </c>
      <c r="D3956" s="2">
        <v>18592</v>
      </c>
      <c r="E3956" s="2" t="s">
        <v>398</v>
      </c>
    </row>
    <row r="3957" spans="1:5" x14ac:dyDescent="0.25">
      <c r="A3957" s="2">
        <v>14333</v>
      </c>
      <c r="B3957" s="3" t="s">
        <v>65</v>
      </c>
      <c r="C3957" s="2" t="s">
        <v>395</v>
      </c>
      <c r="D3957" s="2">
        <v>18592</v>
      </c>
      <c r="E3957" s="2" t="s">
        <v>398</v>
      </c>
    </row>
    <row r="3958" spans="1:5" x14ac:dyDescent="0.25">
      <c r="A3958" s="2">
        <v>21887</v>
      </c>
      <c r="B3958" s="3" t="s">
        <v>65</v>
      </c>
      <c r="C3958" s="2" t="s">
        <v>395</v>
      </c>
      <c r="D3958" s="2">
        <v>18592</v>
      </c>
      <c r="E3958" s="2" t="s">
        <v>398</v>
      </c>
    </row>
    <row r="3959" spans="1:5" x14ac:dyDescent="0.25">
      <c r="A3959" s="2">
        <v>34030</v>
      </c>
      <c r="B3959" s="3" t="s">
        <v>65</v>
      </c>
      <c r="C3959" s="2" t="s">
        <v>395</v>
      </c>
      <c r="D3959" s="2">
        <v>18592</v>
      </c>
      <c r="E3959" s="2" t="s">
        <v>398</v>
      </c>
    </row>
    <row r="3960" spans="1:5" x14ac:dyDescent="0.25">
      <c r="A3960" s="2">
        <v>34031</v>
      </c>
      <c r="B3960" s="3" t="s">
        <v>65</v>
      </c>
      <c r="C3960" s="2" t="s">
        <v>395</v>
      </c>
      <c r="D3960" s="2">
        <v>18592</v>
      </c>
      <c r="E3960" s="2" t="s">
        <v>398</v>
      </c>
    </row>
    <row r="3961" spans="1:5" x14ac:dyDescent="0.25">
      <c r="A3961" s="2">
        <v>34112</v>
      </c>
      <c r="B3961" s="3" t="s">
        <v>65</v>
      </c>
      <c r="C3961" s="2" t="s">
        <v>395</v>
      </c>
      <c r="D3961" s="2">
        <v>18592</v>
      </c>
      <c r="E3961" s="2" t="s">
        <v>398</v>
      </c>
    </row>
    <row r="3962" spans="1:5" x14ac:dyDescent="0.25">
      <c r="A3962" s="2">
        <v>34113</v>
      </c>
      <c r="B3962" s="3" t="s">
        <v>65</v>
      </c>
      <c r="C3962" s="2" t="s">
        <v>395</v>
      </c>
      <c r="D3962" s="2">
        <v>18592</v>
      </c>
      <c r="E3962" s="2" t="s">
        <v>398</v>
      </c>
    </row>
    <row r="3963" spans="1:5" x14ac:dyDescent="0.25">
      <c r="A3963" s="2">
        <v>34114</v>
      </c>
      <c r="B3963" s="3" t="s">
        <v>65</v>
      </c>
      <c r="C3963" s="2" t="s">
        <v>395</v>
      </c>
      <c r="D3963" s="2">
        <v>18592</v>
      </c>
      <c r="E3963" s="2" t="s">
        <v>398</v>
      </c>
    </row>
    <row r="3964" spans="1:5" x14ac:dyDescent="0.25">
      <c r="A3964" s="2">
        <v>7754</v>
      </c>
      <c r="B3964" s="3" t="s">
        <v>65</v>
      </c>
      <c r="C3964" s="2" t="s">
        <v>395</v>
      </c>
      <c r="D3964" s="2">
        <v>18610</v>
      </c>
      <c r="E3964" s="2" t="s">
        <v>399</v>
      </c>
    </row>
    <row r="3965" spans="1:5" x14ac:dyDescent="0.25">
      <c r="A3965" s="2">
        <v>7755</v>
      </c>
      <c r="B3965" s="3" t="s">
        <v>65</v>
      </c>
      <c r="C3965" s="2" t="s">
        <v>395</v>
      </c>
      <c r="D3965" s="2">
        <v>18610</v>
      </c>
      <c r="E3965" s="2" t="s">
        <v>399</v>
      </c>
    </row>
    <row r="3966" spans="1:5" x14ac:dyDescent="0.25">
      <c r="A3966" s="2">
        <v>11348</v>
      </c>
      <c r="B3966" s="3" t="s">
        <v>65</v>
      </c>
      <c r="C3966" s="2" t="s">
        <v>395</v>
      </c>
      <c r="D3966" s="2">
        <v>18610</v>
      </c>
      <c r="E3966" s="2" t="s">
        <v>399</v>
      </c>
    </row>
    <row r="3967" spans="1:5" x14ac:dyDescent="0.25">
      <c r="A3967" s="2">
        <v>25923</v>
      </c>
      <c r="B3967" s="3" t="s">
        <v>65</v>
      </c>
      <c r="C3967" s="2" t="s">
        <v>395</v>
      </c>
      <c r="D3967" s="2">
        <v>18610</v>
      </c>
      <c r="E3967" s="2" t="s">
        <v>399</v>
      </c>
    </row>
    <row r="3968" spans="1:5" x14ac:dyDescent="0.25">
      <c r="A3968" s="2">
        <v>34154</v>
      </c>
      <c r="B3968" s="3" t="s">
        <v>65</v>
      </c>
      <c r="C3968" s="2" t="s">
        <v>395</v>
      </c>
      <c r="D3968" s="2">
        <v>18610</v>
      </c>
      <c r="E3968" s="2" t="s">
        <v>399</v>
      </c>
    </row>
    <row r="3969" spans="1:5" x14ac:dyDescent="0.25">
      <c r="A3969" s="2">
        <v>34157</v>
      </c>
      <c r="B3969" s="3" t="s">
        <v>65</v>
      </c>
      <c r="C3969" s="2" t="s">
        <v>395</v>
      </c>
      <c r="D3969" s="2">
        <v>18610</v>
      </c>
      <c r="E3969" s="2" t="s">
        <v>399</v>
      </c>
    </row>
    <row r="3970" spans="1:5" x14ac:dyDescent="0.25">
      <c r="A3970" s="2">
        <v>34178</v>
      </c>
      <c r="B3970" s="3" t="s">
        <v>65</v>
      </c>
      <c r="C3970" s="2" t="s">
        <v>395</v>
      </c>
      <c r="D3970" s="2">
        <v>18610</v>
      </c>
      <c r="E3970" s="2" t="s">
        <v>399</v>
      </c>
    </row>
    <row r="3971" spans="1:5" x14ac:dyDescent="0.25">
      <c r="A3971" s="2">
        <v>34181</v>
      </c>
      <c r="B3971" s="3" t="s">
        <v>65</v>
      </c>
      <c r="C3971" s="2" t="s">
        <v>395</v>
      </c>
      <c r="D3971" s="2">
        <v>18610</v>
      </c>
      <c r="E3971" s="2" t="s">
        <v>399</v>
      </c>
    </row>
    <row r="3972" spans="1:5" x14ac:dyDescent="0.25">
      <c r="A3972" s="2">
        <v>34182</v>
      </c>
      <c r="B3972" s="3" t="s">
        <v>65</v>
      </c>
      <c r="C3972" s="2" t="s">
        <v>395</v>
      </c>
      <c r="D3972" s="2">
        <v>18610</v>
      </c>
      <c r="E3972" s="2" t="s">
        <v>399</v>
      </c>
    </row>
    <row r="3973" spans="1:5" x14ac:dyDescent="0.25">
      <c r="A3973" s="2">
        <v>34209</v>
      </c>
      <c r="B3973" s="3" t="s">
        <v>65</v>
      </c>
      <c r="C3973" s="2" t="s">
        <v>395</v>
      </c>
      <c r="D3973" s="2">
        <v>18610</v>
      </c>
      <c r="E3973" s="2" t="s">
        <v>399</v>
      </c>
    </row>
    <row r="3974" spans="1:5" x14ac:dyDescent="0.25">
      <c r="A3974" s="2">
        <v>34215</v>
      </c>
      <c r="B3974" s="3" t="s">
        <v>65</v>
      </c>
      <c r="C3974" s="2" t="s">
        <v>395</v>
      </c>
      <c r="D3974" s="2">
        <v>18610</v>
      </c>
      <c r="E3974" s="2" t="s">
        <v>399</v>
      </c>
    </row>
    <row r="3975" spans="1:5" x14ac:dyDescent="0.25">
      <c r="A3975" s="2">
        <v>7311</v>
      </c>
      <c r="B3975" s="3" t="s">
        <v>65</v>
      </c>
      <c r="C3975" s="2" t="s">
        <v>395</v>
      </c>
      <c r="D3975" s="2">
        <v>18756</v>
      </c>
      <c r="E3975" s="2" t="s">
        <v>457</v>
      </c>
    </row>
    <row r="3976" spans="1:5" x14ac:dyDescent="0.25">
      <c r="A3976" s="2">
        <v>8335</v>
      </c>
      <c r="B3976" s="3" t="s">
        <v>65</v>
      </c>
      <c r="C3976" s="2" t="s">
        <v>395</v>
      </c>
      <c r="D3976" s="2">
        <v>18756</v>
      </c>
      <c r="E3976" s="2" t="s">
        <v>457</v>
      </c>
    </row>
    <row r="3977" spans="1:5" x14ac:dyDescent="0.25">
      <c r="A3977" s="2">
        <v>8517</v>
      </c>
      <c r="B3977" s="3" t="s">
        <v>65</v>
      </c>
      <c r="C3977" s="2" t="s">
        <v>395</v>
      </c>
      <c r="D3977" s="2">
        <v>18756</v>
      </c>
      <c r="E3977" s="2" t="s">
        <v>457</v>
      </c>
    </row>
    <row r="3978" spans="1:5" x14ac:dyDescent="0.25">
      <c r="A3978" s="2">
        <v>16079</v>
      </c>
      <c r="B3978" s="3" t="s">
        <v>65</v>
      </c>
      <c r="C3978" s="2" t="s">
        <v>395</v>
      </c>
      <c r="D3978" s="2">
        <v>18756</v>
      </c>
      <c r="E3978" s="2" t="s">
        <v>457</v>
      </c>
    </row>
    <row r="3979" spans="1:5" x14ac:dyDescent="0.25">
      <c r="A3979" s="2">
        <v>16080</v>
      </c>
      <c r="B3979" s="3" t="s">
        <v>65</v>
      </c>
      <c r="C3979" s="2" t="s">
        <v>395</v>
      </c>
      <c r="D3979" s="2">
        <v>18756</v>
      </c>
      <c r="E3979" s="2" t="s">
        <v>457</v>
      </c>
    </row>
    <row r="3980" spans="1:5" x14ac:dyDescent="0.25">
      <c r="A3980" s="2">
        <v>16613</v>
      </c>
      <c r="B3980" s="3" t="s">
        <v>65</v>
      </c>
      <c r="C3980" s="2" t="s">
        <v>395</v>
      </c>
      <c r="D3980" s="2">
        <v>18756</v>
      </c>
      <c r="E3980" s="2" t="s">
        <v>457</v>
      </c>
    </row>
    <row r="3981" spans="1:5" x14ac:dyDescent="0.25">
      <c r="A3981" s="2">
        <v>28837</v>
      </c>
      <c r="B3981" s="3" t="s">
        <v>65</v>
      </c>
      <c r="C3981" s="2" t="s">
        <v>395</v>
      </c>
      <c r="D3981" s="2">
        <v>18756</v>
      </c>
      <c r="E3981" s="2" t="s">
        <v>457</v>
      </c>
    </row>
    <row r="3982" spans="1:5" x14ac:dyDescent="0.25">
      <c r="A3982" s="2">
        <v>28838</v>
      </c>
      <c r="B3982" s="3" t="s">
        <v>65</v>
      </c>
      <c r="C3982" s="2" t="s">
        <v>395</v>
      </c>
      <c r="D3982" s="2">
        <v>18756</v>
      </c>
      <c r="E3982" s="2" t="s">
        <v>457</v>
      </c>
    </row>
    <row r="3983" spans="1:5" x14ac:dyDescent="0.25">
      <c r="A3983" s="2">
        <v>28839</v>
      </c>
      <c r="B3983" s="3" t="s">
        <v>65</v>
      </c>
      <c r="C3983" s="2" t="s">
        <v>395</v>
      </c>
      <c r="D3983" s="2">
        <v>18756</v>
      </c>
      <c r="E3983" s="2" t="s">
        <v>457</v>
      </c>
    </row>
    <row r="3984" spans="1:5" x14ac:dyDescent="0.25">
      <c r="A3984" s="2">
        <v>28840</v>
      </c>
      <c r="B3984" s="3" t="s">
        <v>65</v>
      </c>
      <c r="C3984" s="2" t="s">
        <v>395</v>
      </c>
      <c r="D3984" s="2">
        <v>18756</v>
      </c>
      <c r="E3984" s="2" t="s">
        <v>457</v>
      </c>
    </row>
    <row r="3985" spans="1:5" x14ac:dyDescent="0.25">
      <c r="A3985" s="2">
        <v>34441</v>
      </c>
      <c r="B3985" s="3" t="s">
        <v>65</v>
      </c>
      <c r="C3985" s="2" t="s">
        <v>395</v>
      </c>
      <c r="D3985" s="2">
        <v>18756</v>
      </c>
      <c r="E3985" s="2" t="s">
        <v>457</v>
      </c>
    </row>
    <row r="3986" spans="1:5" x14ac:dyDescent="0.25">
      <c r="A3986" s="2">
        <v>34442</v>
      </c>
      <c r="B3986" s="3" t="s">
        <v>65</v>
      </c>
      <c r="C3986" s="2" t="s">
        <v>395</v>
      </c>
      <c r="D3986" s="2">
        <v>18756</v>
      </c>
      <c r="E3986" s="2" t="s">
        <v>457</v>
      </c>
    </row>
    <row r="3987" spans="1:5" x14ac:dyDescent="0.25">
      <c r="A3987" s="2">
        <v>34443</v>
      </c>
      <c r="B3987" s="3" t="s">
        <v>65</v>
      </c>
      <c r="C3987" s="2" t="s">
        <v>395</v>
      </c>
      <c r="D3987" s="2">
        <v>18756</v>
      </c>
      <c r="E3987" s="2" t="s">
        <v>457</v>
      </c>
    </row>
    <row r="3988" spans="1:5" x14ac:dyDescent="0.25">
      <c r="A3988" s="2">
        <v>34444</v>
      </c>
      <c r="B3988" s="3" t="s">
        <v>65</v>
      </c>
      <c r="C3988" s="2" t="s">
        <v>395</v>
      </c>
      <c r="D3988" s="2">
        <v>18756</v>
      </c>
      <c r="E3988" s="2" t="s">
        <v>457</v>
      </c>
    </row>
    <row r="3989" spans="1:5" x14ac:dyDescent="0.25">
      <c r="A3989" s="2">
        <v>34449</v>
      </c>
      <c r="B3989" s="3" t="s">
        <v>65</v>
      </c>
      <c r="C3989" s="2" t="s">
        <v>395</v>
      </c>
      <c r="D3989" s="2">
        <v>18756</v>
      </c>
      <c r="E3989" s="2" t="s">
        <v>457</v>
      </c>
    </row>
    <row r="3990" spans="1:5" x14ac:dyDescent="0.25">
      <c r="A3990" s="2">
        <v>34455</v>
      </c>
      <c r="B3990" s="3" t="s">
        <v>65</v>
      </c>
      <c r="C3990" s="2" t="s">
        <v>395</v>
      </c>
      <c r="D3990" s="2">
        <v>18756</v>
      </c>
      <c r="E3990" s="2" t="s">
        <v>457</v>
      </c>
    </row>
    <row r="3991" spans="1:5" x14ac:dyDescent="0.25">
      <c r="A3991" s="2">
        <v>34456</v>
      </c>
      <c r="B3991" s="3" t="s">
        <v>65</v>
      </c>
      <c r="C3991" s="2" t="s">
        <v>395</v>
      </c>
      <c r="D3991" s="2">
        <v>18756</v>
      </c>
      <c r="E3991" s="2" t="s">
        <v>457</v>
      </c>
    </row>
    <row r="3992" spans="1:5" x14ac:dyDescent="0.25">
      <c r="A3992" s="2">
        <v>34457</v>
      </c>
      <c r="B3992" s="3" t="s">
        <v>65</v>
      </c>
      <c r="C3992" s="2" t="s">
        <v>395</v>
      </c>
      <c r="D3992" s="2">
        <v>18756</v>
      </c>
      <c r="E3992" s="2" t="s">
        <v>457</v>
      </c>
    </row>
    <row r="3993" spans="1:5" x14ac:dyDescent="0.25">
      <c r="A3993" s="2">
        <v>34464</v>
      </c>
      <c r="B3993" s="3" t="s">
        <v>65</v>
      </c>
      <c r="C3993" s="2" t="s">
        <v>395</v>
      </c>
      <c r="D3993" s="2">
        <v>18756</v>
      </c>
      <c r="E3993" s="2" t="s">
        <v>457</v>
      </c>
    </row>
    <row r="3994" spans="1:5" x14ac:dyDescent="0.25">
      <c r="A3994" s="2">
        <v>34470</v>
      </c>
      <c r="B3994" s="3" t="s">
        <v>65</v>
      </c>
      <c r="C3994" s="2" t="s">
        <v>395</v>
      </c>
      <c r="D3994" s="2">
        <v>18756</v>
      </c>
      <c r="E3994" s="2" t="s">
        <v>457</v>
      </c>
    </row>
    <row r="3995" spans="1:5" x14ac:dyDescent="0.25">
      <c r="A3995" s="2">
        <v>34477</v>
      </c>
      <c r="B3995" s="3" t="s">
        <v>65</v>
      </c>
      <c r="C3995" s="2" t="s">
        <v>395</v>
      </c>
      <c r="D3995" s="2">
        <v>18756</v>
      </c>
      <c r="E3995" s="2" t="s">
        <v>457</v>
      </c>
    </row>
    <row r="3996" spans="1:5" x14ac:dyDescent="0.25">
      <c r="A3996" s="2">
        <v>34478</v>
      </c>
      <c r="B3996" s="3" t="s">
        <v>65</v>
      </c>
      <c r="C3996" s="2" t="s">
        <v>395</v>
      </c>
      <c r="D3996" s="2">
        <v>18756</v>
      </c>
      <c r="E3996" s="2" t="s">
        <v>457</v>
      </c>
    </row>
    <row r="3997" spans="1:5" x14ac:dyDescent="0.25">
      <c r="A3997" s="2">
        <v>34479</v>
      </c>
      <c r="B3997" s="3" t="s">
        <v>65</v>
      </c>
      <c r="C3997" s="2" t="s">
        <v>395</v>
      </c>
      <c r="D3997" s="2">
        <v>18756</v>
      </c>
      <c r="E3997" s="2" t="s">
        <v>457</v>
      </c>
    </row>
    <row r="3998" spans="1:5" x14ac:dyDescent="0.25">
      <c r="A3998" s="2">
        <v>34480</v>
      </c>
      <c r="B3998" s="3" t="s">
        <v>65</v>
      </c>
      <c r="C3998" s="2" t="s">
        <v>395</v>
      </c>
      <c r="D3998" s="2">
        <v>18756</v>
      </c>
      <c r="E3998" s="2" t="s">
        <v>457</v>
      </c>
    </row>
    <row r="3999" spans="1:5" x14ac:dyDescent="0.25">
      <c r="A3999" s="2">
        <v>34482</v>
      </c>
      <c r="B3999" s="3" t="s">
        <v>65</v>
      </c>
      <c r="C3999" s="2" t="s">
        <v>395</v>
      </c>
      <c r="D3999" s="2">
        <v>18756</v>
      </c>
      <c r="E3999" s="2" t="s">
        <v>457</v>
      </c>
    </row>
    <row r="4000" spans="1:5" x14ac:dyDescent="0.25">
      <c r="A4000" s="2">
        <v>34483</v>
      </c>
      <c r="B4000" s="3" t="s">
        <v>65</v>
      </c>
      <c r="C4000" s="2" t="s">
        <v>395</v>
      </c>
      <c r="D4000" s="2">
        <v>18756</v>
      </c>
      <c r="E4000" s="2" t="s">
        <v>457</v>
      </c>
    </row>
    <row r="4001" spans="1:5" x14ac:dyDescent="0.25">
      <c r="A4001" s="2">
        <v>34484</v>
      </c>
      <c r="B4001" s="3" t="s">
        <v>65</v>
      </c>
      <c r="C4001" s="2" t="s">
        <v>395</v>
      </c>
      <c r="D4001" s="2">
        <v>18756</v>
      </c>
      <c r="E4001" s="2" t="s">
        <v>457</v>
      </c>
    </row>
    <row r="4002" spans="1:5" x14ac:dyDescent="0.25">
      <c r="A4002" s="2">
        <v>34493</v>
      </c>
      <c r="B4002" s="3" t="s">
        <v>65</v>
      </c>
      <c r="C4002" s="2" t="s">
        <v>395</v>
      </c>
      <c r="D4002" s="2">
        <v>18756</v>
      </c>
      <c r="E4002" s="2" t="s">
        <v>457</v>
      </c>
    </row>
    <row r="4003" spans="1:5" x14ac:dyDescent="0.25">
      <c r="A4003" s="2">
        <v>34496</v>
      </c>
      <c r="B4003" s="3" t="s">
        <v>65</v>
      </c>
      <c r="C4003" s="2" t="s">
        <v>395</v>
      </c>
      <c r="D4003" s="2">
        <v>18756</v>
      </c>
      <c r="E4003" s="2" t="s">
        <v>457</v>
      </c>
    </row>
    <row r="4004" spans="1:5" x14ac:dyDescent="0.25">
      <c r="A4004" s="2">
        <v>57225</v>
      </c>
      <c r="B4004" s="3" t="s">
        <v>65</v>
      </c>
      <c r="C4004" s="2" t="s">
        <v>395</v>
      </c>
      <c r="D4004" s="2">
        <v>18756</v>
      </c>
      <c r="E4004" s="2" t="s">
        <v>457</v>
      </c>
    </row>
    <row r="4005" spans="1:5" x14ac:dyDescent="0.25">
      <c r="A4005" s="2">
        <v>57226</v>
      </c>
      <c r="B4005" s="3" t="s">
        <v>65</v>
      </c>
      <c r="C4005" s="2" t="s">
        <v>395</v>
      </c>
      <c r="D4005" s="2">
        <v>18756</v>
      </c>
      <c r="E4005" s="2" t="s">
        <v>457</v>
      </c>
    </row>
    <row r="4006" spans="1:5" x14ac:dyDescent="0.25">
      <c r="A4006" s="2">
        <v>61042</v>
      </c>
      <c r="B4006" s="3" t="s">
        <v>65</v>
      </c>
      <c r="C4006" s="2" t="s">
        <v>395</v>
      </c>
      <c r="D4006" s="2">
        <v>18756</v>
      </c>
      <c r="E4006" s="2" t="s">
        <v>457</v>
      </c>
    </row>
    <row r="4007" spans="1:5" x14ac:dyDescent="0.25">
      <c r="A4007" s="2">
        <v>61043</v>
      </c>
      <c r="B4007" s="3" t="s">
        <v>65</v>
      </c>
      <c r="C4007" s="2" t="s">
        <v>395</v>
      </c>
      <c r="D4007" s="2">
        <v>18756</v>
      </c>
      <c r="E4007" s="2" t="s">
        <v>457</v>
      </c>
    </row>
    <row r="4008" spans="1:5" x14ac:dyDescent="0.25">
      <c r="A4008" s="2">
        <v>61044</v>
      </c>
      <c r="B4008" s="3" t="s">
        <v>65</v>
      </c>
      <c r="C4008" s="2" t="s">
        <v>395</v>
      </c>
      <c r="D4008" s="2">
        <v>18756</v>
      </c>
      <c r="E4008" s="2" t="s">
        <v>457</v>
      </c>
    </row>
    <row r="4009" spans="1:5" x14ac:dyDescent="0.25">
      <c r="A4009" s="2">
        <v>14406</v>
      </c>
      <c r="B4009" s="3" t="s">
        <v>65</v>
      </c>
      <c r="C4009" s="2" t="s">
        <v>395</v>
      </c>
      <c r="D4009" s="2">
        <v>18860</v>
      </c>
      <c r="E4009" s="2" t="s">
        <v>458</v>
      </c>
    </row>
    <row r="4010" spans="1:5" x14ac:dyDescent="0.25">
      <c r="A4010" s="2">
        <v>16259</v>
      </c>
      <c r="B4010" s="3" t="s">
        <v>65</v>
      </c>
      <c r="C4010" s="2" t="s">
        <v>395</v>
      </c>
      <c r="D4010" s="2">
        <v>18860</v>
      </c>
      <c r="E4010" s="2" t="s">
        <v>458</v>
      </c>
    </row>
    <row r="4011" spans="1:5" x14ac:dyDescent="0.25">
      <c r="A4011" s="2">
        <v>16263</v>
      </c>
      <c r="B4011" s="3" t="s">
        <v>65</v>
      </c>
      <c r="C4011" s="2" t="s">
        <v>395</v>
      </c>
      <c r="D4011" s="2">
        <v>18860</v>
      </c>
      <c r="E4011" s="2" t="s">
        <v>458</v>
      </c>
    </row>
    <row r="4012" spans="1:5" x14ac:dyDescent="0.25">
      <c r="A4012" s="2">
        <v>18718</v>
      </c>
      <c r="B4012" s="3" t="s">
        <v>65</v>
      </c>
      <c r="C4012" s="2" t="s">
        <v>395</v>
      </c>
      <c r="D4012" s="2">
        <v>18860</v>
      </c>
      <c r="E4012" s="2" t="s">
        <v>458</v>
      </c>
    </row>
    <row r="4013" spans="1:5" x14ac:dyDescent="0.25">
      <c r="A4013" s="2">
        <v>18826</v>
      </c>
      <c r="B4013" s="3" t="s">
        <v>65</v>
      </c>
      <c r="C4013" s="2" t="s">
        <v>395</v>
      </c>
      <c r="D4013" s="2">
        <v>18860</v>
      </c>
      <c r="E4013" s="2" t="s">
        <v>458</v>
      </c>
    </row>
    <row r="4014" spans="1:5" x14ac:dyDescent="0.25">
      <c r="A4014" s="2">
        <v>19827</v>
      </c>
      <c r="B4014" s="3" t="s">
        <v>65</v>
      </c>
      <c r="C4014" s="2" t="s">
        <v>395</v>
      </c>
      <c r="D4014" s="2">
        <v>18860</v>
      </c>
      <c r="E4014" s="2" t="s">
        <v>458</v>
      </c>
    </row>
    <row r="4015" spans="1:5" x14ac:dyDescent="0.25">
      <c r="A4015" s="2">
        <v>11476</v>
      </c>
      <c r="B4015" s="3" t="s">
        <v>65</v>
      </c>
      <c r="C4015" s="2" t="s">
        <v>112</v>
      </c>
      <c r="D4015" s="2">
        <v>19075</v>
      </c>
      <c r="E4015" s="2" t="s">
        <v>53</v>
      </c>
    </row>
    <row r="4016" spans="1:5" x14ac:dyDescent="0.25">
      <c r="A4016" s="2">
        <v>1950</v>
      </c>
      <c r="B4016" s="3" t="s">
        <v>65</v>
      </c>
      <c r="C4016" s="2" t="s">
        <v>112</v>
      </c>
      <c r="D4016" s="2">
        <v>19100</v>
      </c>
      <c r="E4016" s="2" t="s">
        <v>67</v>
      </c>
    </row>
    <row r="4017" spans="1:5" x14ac:dyDescent="0.25">
      <c r="A4017" s="2">
        <v>1952</v>
      </c>
      <c r="B4017" s="3" t="s">
        <v>65</v>
      </c>
      <c r="C4017" s="2" t="s">
        <v>112</v>
      </c>
      <c r="D4017" s="2">
        <v>19100</v>
      </c>
      <c r="E4017" s="2" t="s">
        <v>67</v>
      </c>
    </row>
    <row r="4018" spans="1:5" x14ac:dyDescent="0.25">
      <c r="A4018" s="2">
        <v>1954</v>
      </c>
      <c r="B4018" s="3" t="s">
        <v>65</v>
      </c>
      <c r="C4018" s="2" t="s">
        <v>112</v>
      </c>
      <c r="D4018" s="2">
        <v>19100</v>
      </c>
      <c r="E4018" s="2" t="s">
        <v>67</v>
      </c>
    </row>
    <row r="4019" spans="1:5" x14ac:dyDescent="0.25">
      <c r="A4019" s="2">
        <v>6868</v>
      </c>
      <c r="B4019" s="3" t="s">
        <v>65</v>
      </c>
      <c r="C4019" s="2" t="s">
        <v>112</v>
      </c>
      <c r="D4019" s="2">
        <v>19100</v>
      </c>
      <c r="E4019" s="2" t="s">
        <v>67</v>
      </c>
    </row>
    <row r="4020" spans="1:5" x14ac:dyDescent="0.25">
      <c r="A4020" s="2">
        <v>6869</v>
      </c>
      <c r="B4020" s="3" t="s">
        <v>65</v>
      </c>
      <c r="C4020" s="2" t="s">
        <v>112</v>
      </c>
      <c r="D4020" s="2">
        <v>19100</v>
      </c>
      <c r="E4020" s="2" t="s">
        <v>67</v>
      </c>
    </row>
    <row r="4021" spans="1:5" x14ac:dyDescent="0.25">
      <c r="A4021" s="2">
        <v>8783</v>
      </c>
      <c r="B4021" s="3" t="s">
        <v>65</v>
      </c>
      <c r="C4021" s="2" t="s">
        <v>112</v>
      </c>
      <c r="D4021" s="2">
        <v>19100</v>
      </c>
      <c r="E4021" s="2" t="s">
        <v>67</v>
      </c>
    </row>
    <row r="4022" spans="1:5" x14ac:dyDescent="0.25">
      <c r="A4022" s="2">
        <v>9137</v>
      </c>
      <c r="B4022" s="3" t="s">
        <v>65</v>
      </c>
      <c r="C4022" s="2" t="s">
        <v>112</v>
      </c>
      <c r="D4022" s="2">
        <v>19100</v>
      </c>
      <c r="E4022" s="2" t="s">
        <v>67</v>
      </c>
    </row>
    <row r="4023" spans="1:5" x14ac:dyDescent="0.25">
      <c r="A4023" s="2">
        <v>18524</v>
      </c>
      <c r="B4023" s="3" t="s">
        <v>65</v>
      </c>
      <c r="C4023" s="2" t="s">
        <v>112</v>
      </c>
      <c r="D4023" s="2">
        <v>19100</v>
      </c>
      <c r="E4023" s="2" t="s">
        <v>67</v>
      </c>
    </row>
    <row r="4024" spans="1:5" x14ac:dyDescent="0.25">
      <c r="A4024" s="2">
        <v>35145</v>
      </c>
      <c r="B4024" s="3" t="s">
        <v>65</v>
      </c>
      <c r="C4024" s="2" t="s">
        <v>112</v>
      </c>
      <c r="D4024" s="2">
        <v>19100</v>
      </c>
      <c r="E4024" s="2" t="s">
        <v>67</v>
      </c>
    </row>
    <row r="4025" spans="1:5" x14ac:dyDescent="0.25">
      <c r="A4025" s="2">
        <v>35146</v>
      </c>
      <c r="B4025" s="3" t="s">
        <v>65</v>
      </c>
      <c r="C4025" s="2" t="s">
        <v>112</v>
      </c>
      <c r="D4025" s="2">
        <v>19100</v>
      </c>
      <c r="E4025" s="2" t="s">
        <v>67</v>
      </c>
    </row>
    <row r="4026" spans="1:5" x14ac:dyDescent="0.25">
      <c r="A4026" s="2">
        <v>35208</v>
      </c>
      <c r="B4026" s="3" t="s">
        <v>65</v>
      </c>
      <c r="C4026" s="2" t="s">
        <v>112</v>
      </c>
      <c r="D4026" s="2">
        <v>19100</v>
      </c>
      <c r="E4026" s="2" t="s">
        <v>67</v>
      </c>
    </row>
    <row r="4027" spans="1:5" x14ac:dyDescent="0.25">
      <c r="A4027" s="2">
        <v>1955</v>
      </c>
      <c r="B4027" s="3" t="s">
        <v>65</v>
      </c>
      <c r="C4027" s="2" t="s">
        <v>112</v>
      </c>
      <c r="D4027" s="2">
        <v>19110</v>
      </c>
      <c r="E4027" s="2" t="s">
        <v>401</v>
      </c>
    </row>
    <row r="4028" spans="1:5" x14ac:dyDescent="0.25">
      <c r="A4028" s="2">
        <v>12555</v>
      </c>
      <c r="B4028" s="3" t="s">
        <v>65</v>
      </c>
      <c r="C4028" s="2" t="s">
        <v>112</v>
      </c>
      <c r="D4028" s="2">
        <v>19110</v>
      </c>
      <c r="E4028" s="2" t="s">
        <v>401</v>
      </c>
    </row>
    <row r="4029" spans="1:5" x14ac:dyDescent="0.25">
      <c r="A4029" s="2">
        <v>13594</v>
      </c>
      <c r="B4029" s="3" t="s">
        <v>65</v>
      </c>
      <c r="C4029" s="2" t="s">
        <v>112</v>
      </c>
      <c r="D4029" s="2">
        <v>19110</v>
      </c>
      <c r="E4029" s="2" t="s">
        <v>401</v>
      </c>
    </row>
    <row r="4030" spans="1:5" x14ac:dyDescent="0.25">
      <c r="A4030" s="2">
        <v>13596</v>
      </c>
      <c r="B4030" s="3" t="s">
        <v>65</v>
      </c>
      <c r="C4030" s="2" t="s">
        <v>112</v>
      </c>
      <c r="D4030" s="2">
        <v>19110</v>
      </c>
      <c r="E4030" s="2" t="s">
        <v>401</v>
      </c>
    </row>
    <row r="4031" spans="1:5" x14ac:dyDescent="0.25">
      <c r="A4031" s="2">
        <v>17755</v>
      </c>
      <c r="B4031" s="3" t="s">
        <v>65</v>
      </c>
      <c r="C4031" s="2" t="s">
        <v>112</v>
      </c>
      <c r="D4031" s="2">
        <v>19110</v>
      </c>
      <c r="E4031" s="2" t="s">
        <v>401</v>
      </c>
    </row>
    <row r="4032" spans="1:5" x14ac:dyDescent="0.25">
      <c r="A4032" s="2">
        <v>21899</v>
      </c>
      <c r="B4032" s="3" t="s">
        <v>65</v>
      </c>
      <c r="C4032" s="2" t="s">
        <v>112</v>
      </c>
      <c r="D4032" s="2">
        <v>19110</v>
      </c>
      <c r="E4032" s="2" t="s">
        <v>401</v>
      </c>
    </row>
    <row r="4033" spans="1:5" x14ac:dyDescent="0.25">
      <c r="A4033" s="2">
        <v>35222</v>
      </c>
      <c r="B4033" s="3" t="s">
        <v>65</v>
      </c>
      <c r="C4033" s="2" t="s">
        <v>112</v>
      </c>
      <c r="D4033" s="2">
        <v>19110</v>
      </c>
      <c r="E4033" s="2" t="s">
        <v>401</v>
      </c>
    </row>
    <row r="4034" spans="1:5" x14ac:dyDescent="0.25">
      <c r="A4034" s="2">
        <v>35228</v>
      </c>
      <c r="B4034" s="3" t="s">
        <v>65</v>
      </c>
      <c r="C4034" s="2" t="s">
        <v>112</v>
      </c>
      <c r="D4034" s="2">
        <v>19110</v>
      </c>
      <c r="E4034" s="2" t="s">
        <v>401</v>
      </c>
    </row>
    <row r="4035" spans="1:5" x14ac:dyDescent="0.25">
      <c r="A4035" s="2">
        <v>35232</v>
      </c>
      <c r="B4035" s="3" t="s">
        <v>65</v>
      </c>
      <c r="C4035" s="2" t="s">
        <v>112</v>
      </c>
      <c r="D4035" s="2">
        <v>19110</v>
      </c>
      <c r="E4035" s="2" t="s">
        <v>401</v>
      </c>
    </row>
    <row r="4036" spans="1:5" x14ac:dyDescent="0.25">
      <c r="A4036" s="2">
        <v>35235</v>
      </c>
      <c r="B4036" s="3" t="s">
        <v>65</v>
      </c>
      <c r="C4036" s="2" t="s">
        <v>112</v>
      </c>
      <c r="D4036" s="2">
        <v>19110</v>
      </c>
      <c r="E4036" s="2" t="s">
        <v>401</v>
      </c>
    </row>
    <row r="4037" spans="1:5" x14ac:dyDescent="0.25">
      <c r="A4037" s="2">
        <v>35254</v>
      </c>
      <c r="B4037" s="3" t="s">
        <v>65</v>
      </c>
      <c r="C4037" s="2" t="s">
        <v>112</v>
      </c>
      <c r="D4037" s="2">
        <v>19110</v>
      </c>
      <c r="E4037" s="2" t="s">
        <v>401</v>
      </c>
    </row>
    <row r="4038" spans="1:5" x14ac:dyDescent="0.25">
      <c r="A4038" s="2">
        <v>1332</v>
      </c>
      <c r="B4038" s="3" t="s">
        <v>65</v>
      </c>
      <c r="C4038" s="2" t="s">
        <v>112</v>
      </c>
      <c r="D4038" s="2">
        <v>19130</v>
      </c>
      <c r="E4038" s="2" t="s">
        <v>459</v>
      </c>
    </row>
    <row r="4039" spans="1:5" x14ac:dyDescent="0.25">
      <c r="A4039" s="2">
        <v>4535</v>
      </c>
      <c r="B4039" s="3" t="s">
        <v>65</v>
      </c>
      <c r="C4039" s="2" t="s">
        <v>112</v>
      </c>
      <c r="D4039" s="2">
        <v>19130</v>
      </c>
      <c r="E4039" s="2" t="s">
        <v>459</v>
      </c>
    </row>
    <row r="4040" spans="1:5" x14ac:dyDescent="0.25">
      <c r="A4040" s="2">
        <v>4538</v>
      </c>
      <c r="B4040" s="3" t="s">
        <v>65</v>
      </c>
      <c r="C4040" s="2" t="s">
        <v>112</v>
      </c>
      <c r="D4040" s="2">
        <v>19130</v>
      </c>
      <c r="E4040" s="2" t="s">
        <v>459</v>
      </c>
    </row>
    <row r="4041" spans="1:5" x14ac:dyDescent="0.25">
      <c r="A4041" s="2">
        <v>4539</v>
      </c>
      <c r="B4041" s="3" t="s">
        <v>65</v>
      </c>
      <c r="C4041" s="2" t="s">
        <v>112</v>
      </c>
      <c r="D4041" s="2">
        <v>19130</v>
      </c>
      <c r="E4041" s="2" t="s">
        <v>459</v>
      </c>
    </row>
    <row r="4042" spans="1:5" x14ac:dyDescent="0.25">
      <c r="A4042" s="2">
        <v>4545</v>
      </c>
      <c r="B4042" s="3" t="s">
        <v>65</v>
      </c>
      <c r="C4042" s="2" t="s">
        <v>112</v>
      </c>
      <c r="D4042" s="2">
        <v>19130</v>
      </c>
      <c r="E4042" s="2" t="s">
        <v>459</v>
      </c>
    </row>
    <row r="4043" spans="1:5" x14ac:dyDescent="0.25">
      <c r="A4043" s="2">
        <v>6871</v>
      </c>
      <c r="B4043" s="3" t="s">
        <v>65</v>
      </c>
      <c r="C4043" s="2" t="s">
        <v>112</v>
      </c>
      <c r="D4043" s="2">
        <v>19130</v>
      </c>
      <c r="E4043" s="2" t="s">
        <v>459</v>
      </c>
    </row>
    <row r="4044" spans="1:5" x14ac:dyDescent="0.25">
      <c r="A4044" s="2">
        <v>8756</v>
      </c>
      <c r="B4044" s="3" t="s">
        <v>65</v>
      </c>
      <c r="C4044" s="2" t="s">
        <v>112</v>
      </c>
      <c r="D4044" s="2">
        <v>19130</v>
      </c>
      <c r="E4044" s="2" t="s">
        <v>459</v>
      </c>
    </row>
    <row r="4045" spans="1:5" x14ac:dyDescent="0.25">
      <c r="A4045" s="2">
        <v>28844</v>
      </c>
      <c r="B4045" s="3" t="s">
        <v>65</v>
      </c>
      <c r="C4045" s="2" t="s">
        <v>112</v>
      </c>
      <c r="D4045" s="2">
        <v>19130</v>
      </c>
      <c r="E4045" s="2" t="s">
        <v>459</v>
      </c>
    </row>
    <row r="4046" spans="1:5" x14ac:dyDescent="0.25">
      <c r="A4046" s="2">
        <v>35268</v>
      </c>
      <c r="B4046" s="3" t="s">
        <v>65</v>
      </c>
      <c r="C4046" s="2" t="s">
        <v>112</v>
      </c>
      <c r="D4046" s="2">
        <v>19130</v>
      </c>
      <c r="E4046" s="2" t="s">
        <v>459</v>
      </c>
    </row>
    <row r="4047" spans="1:5" x14ac:dyDescent="0.25">
      <c r="A4047" s="2">
        <v>35273</v>
      </c>
      <c r="B4047" s="3" t="s">
        <v>65</v>
      </c>
      <c r="C4047" s="2" t="s">
        <v>112</v>
      </c>
      <c r="D4047" s="2">
        <v>19130</v>
      </c>
      <c r="E4047" s="2" t="s">
        <v>459</v>
      </c>
    </row>
    <row r="4048" spans="1:5" x14ac:dyDescent="0.25">
      <c r="A4048" s="2">
        <v>35276</v>
      </c>
      <c r="B4048" s="3" t="s">
        <v>65</v>
      </c>
      <c r="C4048" s="2" t="s">
        <v>112</v>
      </c>
      <c r="D4048" s="2">
        <v>19130</v>
      </c>
      <c r="E4048" s="2" t="s">
        <v>459</v>
      </c>
    </row>
    <row r="4049" spans="1:5" x14ac:dyDescent="0.25">
      <c r="A4049" s="2">
        <v>35278</v>
      </c>
      <c r="B4049" s="3" t="s">
        <v>65</v>
      </c>
      <c r="C4049" s="2" t="s">
        <v>112</v>
      </c>
      <c r="D4049" s="2">
        <v>19130</v>
      </c>
      <c r="E4049" s="2" t="s">
        <v>459</v>
      </c>
    </row>
    <row r="4050" spans="1:5" x14ac:dyDescent="0.25">
      <c r="A4050" s="2">
        <v>35280</v>
      </c>
      <c r="B4050" s="3" t="s">
        <v>65</v>
      </c>
      <c r="C4050" s="2" t="s">
        <v>112</v>
      </c>
      <c r="D4050" s="2">
        <v>19130</v>
      </c>
      <c r="E4050" s="2" t="s">
        <v>459</v>
      </c>
    </row>
    <row r="4051" spans="1:5" x14ac:dyDescent="0.25">
      <c r="A4051" s="2">
        <v>35281</v>
      </c>
      <c r="B4051" s="3" t="s">
        <v>65</v>
      </c>
      <c r="C4051" s="2" t="s">
        <v>112</v>
      </c>
      <c r="D4051" s="2">
        <v>19130</v>
      </c>
      <c r="E4051" s="2" t="s">
        <v>459</v>
      </c>
    </row>
    <row r="4052" spans="1:5" x14ac:dyDescent="0.25">
      <c r="A4052" s="2">
        <v>35282</v>
      </c>
      <c r="B4052" s="3" t="s">
        <v>65</v>
      </c>
      <c r="C4052" s="2" t="s">
        <v>112</v>
      </c>
      <c r="D4052" s="2">
        <v>19130</v>
      </c>
      <c r="E4052" s="2" t="s">
        <v>459</v>
      </c>
    </row>
    <row r="4053" spans="1:5" x14ac:dyDescent="0.25">
      <c r="A4053" s="2">
        <v>35286</v>
      </c>
      <c r="B4053" s="3" t="s">
        <v>65</v>
      </c>
      <c r="C4053" s="2" t="s">
        <v>112</v>
      </c>
      <c r="D4053" s="2">
        <v>19130</v>
      </c>
      <c r="E4053" s="2" t="s">
        <v>459</v>
      </c>
    </row>
    <row r="4054" spans="1:5" x14ac:dyDescent="0.25">
      <c r="A4054" s="2">
        <v>35287</v>
      </c>
      <c r="B4054" s="3" t="s">
        <v>65</v>
      </c>
      <c r="C4054" s="2" t="s">
        <v>112</v>
      </c>
      <c r="D4054" s="2">
        <v>19130</v>
      </c>
      <c r="E4054" s="2" t="s">
        <v>459</v>
      </c>
    </row>
    <row r="4055" spans="1:5" x14ac:dyDescent="0.25">
      <c r="A4055" s="2">
        <v>35291</v>
      </c>
      <c r="B4055" s="3" t="s">
        <v>65</v>
      </c>
      <c r="C4055" s="2" t="s">
        <v>112</v>
      </c>
      <c r="D4055" s="2">
        <v>19130</v>
      </c>
      <c r="E4055" s="2" t="s">
        <v>459</v>
      </c>
    </row>
    <row r="4056" spans="1:5" x14ac:dyDescent="0.25">
      <c r="A4056" s="2">
        <v>35292</v>
      </c>
      <c r="B4056" s="3" t="s">
        <v>65</v>
      </c>
      <c r="C4056" s="2" t="s">
        <v>112</v>
      </c>
      <c r="D4056" s="2">
        <v>19130</v>
      </c>
      <c r="E4056" s="2" t="s">
        <v>459</v>
      </c>
    </row>
    <row r="4057" spans="1:5" x14ac:dyDescent="0.25">
      <c r="A4057" s="2">
        <v>35293</v>
      </c>
      <c r="B4057" s="3" t="s">
        <v>65</v>
      </c>
      <c r="C4057" s="2" t="s">
        <v>112</v>
      </c>
      <c r="D4057" s="2">
        <v>19130</v>
      </c>
      <c r="E4057" s="2" t="s">
        <v>459</v>
      </c>
    </row>
    <row r="4058" spans="1:5" x14ac:dyDescent="0.25">
      <c r="A4058" s="2">
        <v>35295</v>
      </c>
      <c r="B4058" s="3" t="s">
        <v>65</v>
      </c>
      <c r="C4058" s="2" t="s">
        <v>112</v>
      </c>
      <c r="D4058" s="2">
        <v>19130</v>
      </c>
      <c r="E4058" s="2" t="s">
        <v>459</v>
      </c>
    </row>
    <row r="4059" spans="1:5" x14ac:dyDescent="0.25">
      <c r="A4059" s="2">
        <v>35298</v>
      </c>
      <c r="B4059" s="3" t="s">
        <v>65</v>
      </c>
      <c r="C4059" s="2" t="s">
        <v>112</v>
      </c>
      <c r="D4059" s="2">
        <v>19130</v>
      </c>
      <c r="E4059" s="2" t="s">
        <v>459</v>
      </c>
    </row>
    <row r="4060" spans="1:5" x14ac:dyDescent="0.25">
      <c r="A4060" s="2">
        <v>35300</v>
      </c>
      <c r="B4060" s="3" t="s">
        <v>65</v>
      </c>
      <c r="C4060" s="2" t="s">
        <v>112</v>
      </c>
      <c r="D4060" s="2">
        <v>19130</v>
      </c>
      <c r="E4060" s="2" t="s">
        <v>459</v>
      </c>
    </row>
    <row r="4061" spans="1:5" x14ac:dyDescent="0.25">
      <c r="A4061" s="2">
        <v>35302</v>
      </c>
      <c r="B4061" s="3" t="s">
        <v>65</v>
      </c>
      <c r="C4061" s="2" t="s">
        <v>112</v>
      </c>
      <c r="D4061" s="2">
        <v>19130</v>
      </c>
      <c r="E4061" s="2" t="s">
        <v>459</v>
      </c>
    </row>
    <row r="4062" spans="1:5" x14ac:dyDescent="0.25">
      <c r="A4062" s="2">
        <v>35306</v>
      </c>
      <c r="B4062" s="3" t="s">
        <v>65</v>
      </c>
      <c r="C4062" s="2" t="s">
        <v>112</v>
      </c>
      <c r="D4062" s="2">
        <v>19130</v>
      </c>
      <c r="E4062" s="2" t="s">
        <v>459</v>
      </c>
    </row>
    <row r="4063" spans="1:5" x14ac:dyDescent="0.25">
      <c r="A4063" s="2">
        <v>35309</v>
      </c>
      <c r="B4063" s="3" t="s">
        <v>65</v>
      </c>
      <c r="C4063" s="2" t="s">
        <v>112</v>
      </c>
      <c r="D4063" s="2">
        <v>19130</v>
      </c>
      <c r="E4063" s="2" t="s">
        <v>459</v>
      </c>
    </row>
    <row r="4064" spans="1:5" x14ac:dyDescent="0.25">
      <c r="A4064" s="2">
        <v>35311</v>
      </c>
      <c r="B4064" s="3" t="s">
        <v>65</v>
      </c>
      <c r="C4064" s="2" t="s">
        <v>112</v>
      </c>
      <c r="D4064" s="2">
        <v>19130</v>
      </c>
      <c r="E4064" s="2" t="s">
        <v>459</v>
      </c>
    </row>
    <row r="4065" spans="1:5" x14ac:dyDescent="0.25">
      <c r="A4065" s="2">
        <v>35316</v>
      </c>
      <c r="B4065" s="3" t="s">
        <v>65</v>
      </c>
      <c r="C4065" s="2" t="s">
        <v>112</v>
      </c>
      <c r="D4065" s="2">
        <v>19130</v>
      </c>
      <c r="E4065" s="2" t="s">
        <v>459</v>
      </c>
    </row>
    <row r="4066" spans="1:5" x14ac:dyDescent="0.25">
      <c r="A4066" s="2">
        <v>35319</v>
      </c>
      <c r="B4066" s="3" t="s">
        <v>65</v>
      </c>
      <c r="C4066" s="2" t="s">
        <v>112</v>
      </c>
      <c r="D4066" s="2">
        <v>19130</v>
      </c>
      <c r="E4066" s="2" t="s">
        <v>459</v>
      </c>
    </row>
    <row r="4067" spans="1:5" x14ac:dyDescent="0.25">
      <c r="A4067" s="2">
        <v>35336</v>
      </c>
      <c r="B4067" s="3" t="s">
        <v>65</v>
      </c>
      <c r="C4067" s="2" t="s">
        <v>112</v>
      </c>
      <c r="D4067" s="2">
        <v>19130</v>
      </c>
      <c r="E4067" s="2" t="s">
        <v>459</v>
      </c>
    </row>
    <row r="4068" spans="1:5" x14ac:dyDescent="0.25">
      <c r="A4068" s="2">
        <v>54422</v>
      </c>
      <c r="B4068" s="3" t="s">
        <v>65</v>
      </c>
      <c r="C4068" s="2" t="s">
        <v>112</v>
      </c>
      <c r="D4068" s="2">
        <v>19130</v>
      </c>
      <c r="E4068" s="2" t="s">
        <v>459</v>
      </c>
    </row>
    <row r="4069" spans="1:5" x14ac:dyDescent="0.25">
      <c r="A4069" s="2">
        <v>54724</v>
      </c>
      <c r="B4069" s="3" t="s">
        <v>65</v>
      </c>
      <c r="C4069" s="2" t="s">
        <v>112</v>
      </c>
      <c r="D4069" s="2">
        <v>19130</v>
      </c>
      <c r="E4069" s="2" t="s">
        <v>459</v>
      </c>
    </row>
    <row r="4070" spans="1:5" x14ac:dyDescent="0.25">
      <c r="A4070" s="2">
        <v>54736</v>
      </c>
      <c r="B4070" s="3" t="s">
        <v>65</v>
      </c>
      <c r="C4070" s="2" t="s">
        <v>112</v>
      </c>
      <c r="D4070" s="2">
        <v>19130</v>
      </c>
      <c r="E4070" s="2" t="s">
        <v>459</v>
      </c>
    </row>
    <row r="4071" spans="1:5" x14ac:dyDescent="0.25">
      <c r="A4071" s="2">
        <v>55913</v>
      </c>
      <c r="B4071" s="3" t="s">
        <v>65</v>
      </c>
      <c r="C4071" s="2" t="s">
        <v>112</v>
      </c>
      <c r="D4071" s="2">
        <v>19130</v>
      </c>
      <c r="E4071" s="2" t="s">
        <v>459</v>
      </c>
    </row>
    <row r="4072" spans="1:5" x14ac:dyDescent="0.25">
      <c r="A4072" s="2">
        <v>57230</v>
      </c>
      <c r="B4072" s="3" t="s">
        <v>65</v>
      </c>
      <c r="C4072" s="2" t="s">
        <v>112</v>
      </c>
      <c r="D4072" s="2">
        <v>19130</v>
      </c>
      <c r="E4072" s="2" t="s">
        <v>459</v>
      </c>
    </row>
    <row r="4073" spans="1:5" x14ac:dyDescent="0.25">
      <c r="A4073" s="2">
        <v>57231</v>
      </c>
      <c r="B4073" s="3" t="s">
        <v>65</v>
      </c>
      <c r="C4073" s="2" t="s">
        <v>112</v>
      </c>
      <c r="D4073" s="2">
        <v>19130</v>
      </c>
      <c r="E4073" s="2" t="s">
        <v>459</v>
      </c>
    </row>
    <row r="4074" spans="1:5" x14ac:dyDescent="0.25">
      <c r="A4074" s="2">
        <v>57232</v>
      </c>
      <c r="B4074" s="3" t="s">
        <v>65</v>
      </c>
      <c r="C4074" s="2" t="s">
        <v>112</v>
      </c>
      <c r="D4074" s="2">
        <v>19137</v>
      </c>
      <c r="E4074" s="2" t="s">
        <v>460</v>
      </c>
    </row>
    <row r="4075" spans="1:5" x14ac:dyDescent="0.25">
      <c r="A4075" s="2">
        <v>57233</v>
      </c>
      <c r="B4075" s="3" t="s">
        <v>65</v>
      </c>
      <c r="C4075" s="2" t="s">
        <v>112</v>
      </c>
      <c r="D4075" s="2">
        <v>19137</v>
      </c>
      <c r="E4075" s="2" t="s">
        <v>460</v>
      </c>
    </row>
    <row r="4076" spans="1:5" x14ac:dyDescent="0.25">
      <c r="A4076" s="2">
        <v>6911</v>
      </c>
      <c r="B4076" s="3" t="s">
        <v>65</v>
      </c>
      <c r="C4076" s="2" t="s">
        <v>112</v>
      </c>
      <c r="D4076" s="2">
        <v>19142</v>
      </c>
      <c r="E4076" s="2" t="s">
        <v>402</v>
      </c>
    </row>
    <row r="4077" spans="1:5" x14ac:dyDescent="0.25">
      <c r="A4077" s="2">
        <v>9410</v>
      </c>
      <c r="B4077" s="3" t="s">
        <v>65</v>
      </c>
      <c r="C4077" s="2" t="s">
        <v>112</v>
      </c>
      <c r="D4077" s="2">
        <v>19142</v>
      </c>
      <c r="E4077" s="2" t="s">
        <v>402</v>
      </c>
    </row>
    <row r="4078" spans="1:5" x14ac:dyDescent="0.25">
      <c r="A4078" s="2">
        <v>19610</v>
      </c>
      <c r="B4078" s="3" t="s">
        <v>65</v>
      </c>
      <c r="C4078" s="2" t="s">
        <v>112</v>
      </c>
      <c r="D4078" s="2">
        <v>19142</v>
      </c>
      <c r="E4078" s="2" t="s">
        <v>402</v>
      </c>
    </row>
    <row r="4079" spans="1:5" x14ac:dyDescent="0.25">
      <c r="A4079" s="2">
        <v>35382</v>
      </c>
      <c r="B4079" s="3" t="s">
        <v>65</v>
      </c>
      <c r="C4079" s="2" t="s">
        <v>112</v>
      </c>
      <c r="D4079" s="2">
        <v>19142</v>
      </c>
      <c r="E4079" s="2" t="s">
        <v>402</v>
      </c>
    </row>
    <row r="4080" spans="1:5" x14ac:dyDescent="0.25">
      <c r="A4080" s="2">
        <v>35383</v>
      </c>
      <c r="B4080" s="3" t="s">
        <v>65</v>
      </c>
      <c r="C4080" s="2" t="s">
        <v>112</v>
      </c>
      <c r="D4080" s="2">
        <v>19142</v>
      </c>
      <c r="E4080" s="2" t="s">
        <v>402</v>
      </c>
    </row>
    <row r="4081" spans="1:5" x14ac:dyDescent="0.25">
      <c r="A4081" s="2">
        <v>4549</v>
      </c>
      <c r="B4081" s="3" t="s">
        <v>65</v>
      </c>
      <c r="C4081" s="2" t="s">
        <v>112</v>
      </c>
      <c r="D4081" s="2">
        <v>19212</v>
      </c>
      <c r="E4081" s="2" t="s">
        <v>461</v>
      </c>
    </row>
    <row r="4082" spans="1:5" x14ac:dyDescent="0.25">
      <c r="A4082" s="2">
        <v>9422</v>
      </c>
      <c r="B4082" s="3" t="s">
        <v>65</v>
      </c>
      <c r="C4082" s="2" t="s">
        <v>112</v>
      </c>
      <c r="D4082" s="2">
        <v>19212</v>
      </c>
      <c r="E4082" s="2" t="s">
        <v>461</v>
      </c>
    </row>
    <row r="4083" spans="1:5" x14ac:dyDescent="0.25">
      <c r="A4083" s="2">
        <v>12285</v>
      </c>
      <c r="B4083" s="3" t="s">
        <v>65</v>
      </c>
      <c r="C4083" s="2" t="s">
        <v>112</v>
      </c>
      <c r="D4083" s="2">
        <v>19212</v>
      </c>
      <c r="E4083" s="2" t="s">
        <v>461</v>
      </c>
    </row>
    <row r="4084" spans="1:5" x14ac:dyDescent="0.25">
      <c r="A4084" s="2">
        <v>14039</v>
      </c>
      <c r="B4084" s="3" t="s">
        <v>65</v>
      </c>
      <c r="C4084" s="2" t="s">
        <v>112</v>
      </c>
      <c r="D4084" s="2">
        <v>19212</v>
      </c>
      <c r="E4084" s="2" t="s">
        <v>461</v>
      </c>
    </row>
    <row r="4085" spans="1:5" x14ac:dyDescent="0.25">
      <c r="A4085" s="2">
        <v>17780</v>
      </c>
      <c r="B4085" s="3" t="s">
        <v>65</v>
      </c>
      <c r="C4085" s="2" t="s">
        <v>112</v>
      </c>
      <c r="D4085" s="2">
        <v>19212</v>
      </c>
      <c r="E4085" s="2" t="s">
        <v>461</v>
      </c>
    </row>
    <row r="4086" spans="1:5" x14ac:dyDescent="0.25">
      <c r="A4086" s="2">
        <v>21176</v>
      </c>
      <c r="B4086" s="3" t="s">
        <v>65</v>
      </c>
      <c r="C4086" s="2" t="s">
        <v>112</v>
      </c>
      <c r="D4086" s="2">
        <v>19212</v>
      </c>
      <c r="E4086" s="2" t="s">
        <v>461</v>
      </c>
    </row>
    <row r="4087" spans="1:5" x14ac:dyDescent="0.25">
      <c r="A4087" s="2">
        <v>35398</v>
      </c>
      <c r="B4087" s="3" t="s">
        <v>65</v>
      </c>
      <c r="C4087" s="2" t="s">
        <v>112</v>
      </c>
      <c r="D4087" s="2">
        <v>19212</v>
      </c>
      <c r="E4087" s="2" t="s">
        <v>461</v>
      </c>
    </row>
    <row r="4088" spans="1:5" x14ac:dyDescent="0.25">
      <c r="A4088" s="2">
        <v>35400</v>
      </c>
      <c r="B4088" s="3" t="s">
        <v>65</v>
      </c>
      <c r="C4088" s="2" t="s">
        <v>112</v>
      </c>
      <c r="D4088" s="2">
        <v>19212</v>
      </c>
      <c r="E4088" s="2" t="s">
        <v>461</v>
      </c>
    </row>
    <row r="4089" spans="1:5" x14ac:dyDescent="0.25">
      <c r="A4089" s="2">
        <v>35405</v>
      </c>
      <c r="B4089" s="3" t="s">
        <v>65</v>
      </c>
      <c r="C4089" s="2" t="s">
        <v>112</v>
      </c>
      <c r="D4089" s="2">
        <v>19212</v>
      </c>
      <c r="E4089" s="2" t="s">
        <v>461</v>
      </c>
    </row>
    <row r="4090" spans="1:5" x14ac:dyDescent="0.25">
      <c r="A4090" s="2">
        <v>35414</v>
      </c>
      <c r="B4090" s="3" t="s">
        <v>65</v>
      </c>
      <c r="C4090" s="2" t="s">
        <v>112</v>
      </c>
      <c r="D4090" s="2">
        <v>19212</v>
      </c>
      <c r="E4090" s="2" t="s">
        <v>461</v>
      </c>
    </row>
    <row r="4091" spans="1:5" x14ac:dyDescent="0.25">
      <c r="A4091" s="2">
        <v>1479</v>
      </c>
      <c r="B4091" s="3" t="s">
        <v>65</v>
      </c>
      <c r="C4091" s="2" t="s">
        <v>112</v>
      </c>
      <c r="D4091" s="2">
        <v>19256</v>
      </c>
      <c r="E4091" s="2" t="s">
        <v>462</v>
      </c>
    </row>
    <row r="4092" spans="1:5" x14ac:dyDescent="0.25">
      <c r="A4092" s="2">
        <v>1484</v>
      </c>
      <c r="B4092" s="3" t="s">
        <v>65</v>
      </c>
      <c r="C4092" s="2" t="s">
        <v>112</v>
      </c>
      <c r="D4092" s="2">
        <v>19256</v>
      </c>
      <c r="E4092" s="2" t="s">
        <v>462</v>
      </c>
    </row>
    <row r="4093" spans="1:5" x14ac:dyDescent="0.25">
      <c r="A4093" s="2">
        <v>1980</v>
      </c>
      <c r="B4093" s="3" t="s">
        <v>65</v>
      </c>
      <c r="C4093" s="2" t="s">
        <v>112</v>
      </c>
      <c r="D4093" s="2">
        <v>19256</v>
      </c>
      <c r="E4093" s="2" t="s">
        <v>462</v>
      </c>
    </row>
    <row r="4094" spans="1:5" x14ac:dyDescent="0.25">
      <c r="A4094" s="2">
        <v>6916</v>
      </c>
      <c r="B4094" s="3" t="s">
        <v>65</v>
      </c>
      <c r="C4094" s="2" t="s">
        <v>112</v>
      </c>
      <c r="D4094" s="2">
        <v>19256</v>
      </c>
      <c r="E4094" s="2" t="s">
        <v>462</v>
      </c>
    </row>
    <row r="4095" spans="1:5" x14ac:dyDescent="0.25">
      <c r="A4095" s="2">
        <v>6919</v>
      </c>
      <c r="B4095" s="3" t="s">
        <v>65</v>
      </c>
      <c r="C4095" s="2" t="s">
        <v>112</v>
      </c>
      <c r="D4095" s="2">
        <v>19256</v>
      </c>
      <c r="E4095" s="2" t="s">
        <v>462</v>
      </c>
    </row>
    <row r="4096" spans="1:5" x14ac:dyDescent="0.25">
      <c r="A4096" s="2">
        <v>18167</v>
      </c>
      <c r="B4096" s="3" t="s">
        <v>65</v>
      </c>
      <c r="C4096" s="2" t="s">
        <v>112</v>
      </c>
      <c r="D4096" s="2">
        <v>19256</v>
      </c>
      <c r="E4096" s="2" t="s">
        <v>462</v>
      </c>
    </row>
    <row r="4097" spans="1:5" x14ac:dyDescent="0.25">
      <c r="A4097" s="2">
        <v>18760</v>
      </c>
      <c r="B4097" s="3" t="s">
        <v>65</v>
      </c>
      <c r="C4097" s="2" t="s">
        <v>112</v>
      </c>
      <c r="D4097" s="2">
        <v>19256</v>
      </c>
      <c r="E4097" s="2" t="s">
        <v>462</v>
      </c>
    </row>
    <row r="4098" spans="1:5" x14ac:dyDescent="0.25">
      <c r="A4098" s="2">
        <v>18761</v>
      </c>
      <c r="B4098" s="3" t="s">
        <v>65</v>
      </c>
      <c r="C4098" s="2" t="s">
        <v>112</v>
      </c>
      <c r="D4098" s="2">
        <v>19256</v>
      </c>
      <c r="E4098" s="2" t="s">
        <v>462</v>
      </c>
    </row>
    <row r="4099" spans="1:5" x14ac:dyDescent="0.25">
      <c r="A4099" s="2">
        <v>35420</v>
      </c>
      <c r="B4099" s="3" t="s">
        <v>65</v>
      </c>
      <c r="C4099" s="2" t="s">
        <v>112</v>
      </c>
      <c r="D4099" s="2">
        <v>19256</v>
      </c>
      <c r="E4099" s="2" t="s">
        <v>462</v>
      </c>
    </row>
    <row r="4100" spans="1:5" x14ac:dyDescent="0.25">
      <c r="A4100" s="2">
        <v>35436</v>
      </c>
      <c r="B4100" s="3" t="s">
        <v>65</v>
      </c>
      <c r="C4100" s="2" t="s">
        <v>112</v>
      </c>
      <c r="D4100" s="2">
        <v>19256</v>
      </c>
      <c r="E4100" s="2" t="s">
        <v>462</v>
      </c>
    </row>
    <row r="4101" spans="1:5" x14ac:dyDescent="0.25">
      <c r="A4101" s="2">
        <v>35437</v>
      </c>
      <c r="B4101" s="3" t="s">
        <v>65</v>
      </c>
      <c r="C4101" s="2" t="s">
        <v>112</v>
      </c>
      <c r="D4101" s="2">
        <v>19256</v>
      </c>
      <c r="E4101" s="2" t="s">
        <v>462</v>
      </c>
    </row>
    <row r="4102" spans="1:5" x14ac:dyDescent="0.25">
      <c r="A4102" s="2">
        <v>35445</v>
      </c>
      <c r="B4102" s="3" t="s">
        <v>65</v>
      </c>
      <c r="C4102" s="2" t="s">
        <v>112</v>
      </c>
      <c r="D4102" s="2">
        <v>19256</v>
      </c>
      <c r="E4102" s="2" t="s">
        <v>462</v>
      </c>
    </row>
    <row r="4103" spans="1:5" x14ac:dyDescent="0.25">
      <c r="A4103" s="2">
        <v>35447</v>
      </c>
      <c r="B4103" s="3" t="s">
        <v>65</v>
      </c>
      <c r="C4103" s="2" t="s">
        <v>112</v>
      </c>
      <c r="D4103" s="2">
        <v>19256</v>
      </c>
      <c r="E4103" s="2" t="s">
        <v>462</v>
      </c>
    </row>
    <row r="4104" spans="1:5" x14ac:dyDescent="0.25">
      <c r="A4104" s="2">
        <v>35455</v>
      </c>
      <c r="B4104" s="3" t="s">
        <v>65</v>
      </c>
      <c r="C4104" s="2" t="s">
        <v>112</v>
      </c>
      <c r="D4104" s="2">
        <v>19256</v>
      </c>
      <c r="E4104" s="2" t="s">
        <v>462</v>
      </c>
    </row>
    <row r="4105" spans="1:5" x14ac:dyDescent="0.25">
      <c r="A4105" s="2">
        <v>35457</v>
      </c>
      <c r="B4105" s="3" t="s">
        <v>65</v>
      </c>
      <c r="C4105" s="2" t="s">
        <v>112</v>
      </c>
      <c r="D4105" s="2">
        <v>19256</v>
      </c>
      <c r="E4105" s="2" t="s">
        <v>462</v>
      </c>
    </row>
    <row r="4106" spans="1:5" x14ac:dyDescent="0.25">
      <c r="A4106" s="2">
        <v>35459</v>
      </c>
      <c r="B4106" s="3" t="s">
        <v>65</v>
      </c>
      <c r="C4106" s="2" t="s">
        <v>112</v>
      </c>
      <c r="D4106" s="2">
        <v>19256</v>
      </c>
      <c r="E4106" s="2" t="s">
        <v>462</v>
      </c>
    </row>
    <row r="4107" spans="1:5" x14ac:dyDescent="0.25">
      <c r="A4107" s="2">
        <v>35463</v>
      </c>
      <c r="B4107" s="3" t="s">
        <v>65</v>
      </c>
      <c r="C4107" s="2" t="s">
        <v>112</v>
      </c>
      <c r="D4107" s="2">
        <v>19256</v>
      </c>
      <c r="E4107" s="2" t="s">
        <v>462</v>
      </c>
    </row>
    <row r="4108" spans="1:5" x14ac:dyDescent="0.25">
      <c r="A4108" s="2">
        <v>35469</v>
      </c>
      <c r="B4108" s="3" t="s">
        <v>65</v>
      </c>
      <c r="C4108" s="2" t="s">
        <v>112</v>
      </c>
      <c r="D4108" s="2">
        <v>19256</v>
      </c>
      <c r="E4108" s="2" t="s">
        <v>462</v>
      </c>
    </row>
    <row r="4109" spans="1:5" x14ac:dyDescent="0.25">
      <c r="A4109" s="2">
        <v>35470</v>
      </c>
      <c r="B4109" s="3" t="s">
        <v>65</v>
      </c>
      <c r="C4109" s="2" t="s">
        <v>112</v>
      </c>
      <c r="D4109" s="2">
        <v>19256</v>
      </c>
      <c r="E4109" s="2" t="s">
        <v>462</v>
      </c>
    </row>
    <row r="4110" spans="1:5" x14ac:dyDescent="0.25">
      <c r="A4110" s="2">
        <v>35471</v>
      </c>
      <c r="B4110" s="3" t="s">
        <v>65</v>
      </c>
      <c r="C4110" s="2" t="s">
        <v>112</v>
      </c>
      <c r="D4110" s="2">
        <v>19256</v>
      </c>
      <c r="E4110" s="2" t="s">
        <v>462</v>
      </c>
    </row>
    <row r="4111" spans="1:5" x14ac:dyDescent="0.25">
      <c r="A4111" s="2">
        <v>35473</v>
      </c>
      <c r="B4111" s="3" t="s">
        <v>65</v>
      </c>
      <c r="C4111" s="2" t="s">
        <v>112</v>
      </c>
      <c r="D4111" s="2">
        <v>19256</v>
      </c>
      <c r="E4111" s="2" t="s">
        <v>462</v>
      </c>
    </row>
    <row r="4112" spans="1:5" x14ac:dyDescent="0.25">
      <c r="A4112" s="2">
        <v>35487</v>
      </c>
      <c r="B4112" s="3" t="s">
        <v>65</v>
      </c>
      <c r="C4112" s="2" t="s">
        <v>112</v>
      </c>
      <c r="D4112" s="2">
        <v>19256</v>
      </c>
      <c r="E4112" s="2" t="s">
        <v>462</v>
      </c>
    </row>
    <row r="4113" spans="1:5" x14ac:dyDescent="0.25">
      <c r="A4113" s="2">
        <v>35489</v>
      </c>
      <c r="B4113" s="3" t="s">
        <v>65</v>
      </c>
      <c r="C4113" s="2" t="s">
        <v>112</v>
      </c>
      <c r="D4113" s="2">
        <v>19256</v>
      </c>
      <c r="E4113" s="2" t="s">
        <v>462</v>
      </c>
    </row>
    <row r="4114" spans="1:5" x14ac:dyDescent="0.25">
      <c r="A4114" s="2">
        <v>35495</v>
      </c>
      <c r="B4114" s="3" t="s">
        <v>65</v>
      </c>
      <c r="C4114" s="2" t="s">
        <v>112</v>
      </c>
      <c r="D4114" s="2">
        <v>19256</v>
      </c>
      <c r="E4114" s="2" t="s">
        <v>462</v>
      </c>
    </row>
    <row r="4115" spans="1:5" x14ac:dyDescent="0.25">
      <c r="A4115" s="2">
        <v>35515</v>
      </c>
      <c r="B4115" s="3" t="s">
        <v>65</v>
      </c>
      <c r="C4115" s="2" t="s">
        <v>112</v>
      </c>
      <c r="D4115" s="2">
        <v>19256</v>
      </c>
      <c r="E4115" s="2" t="s">
        <v>462</v>
      </c>
    </row>
    <row r="4116" spans="1:5" x14ac:dyDescent="0.25">
      <c r="A4116" s="2">
        <v>35521</v>
      </c>
      <c r="B4116" s="3" t="s">
        <v>65</v>
      </c>
      <c r="C4116" s="2" t="s">
        <v>112</v>
      </c>
      <c r="D4116" s="2">
        <v>19256</v>
      </c>
      <c r="E4116" s="2" t="s">
        <v>462</v>
      </c>
    </row>
    <row r="4117" spans="1:5" x14ac:dyDescent="0.25">
      <c r="A4117" s="2">
        <v>35526</v>
      </c>
      <c r="B4117" s="3" t="s">
        <v>65</v>
      </c>
      <c r="C4117" s="2" t="s">
        <v>112</v>
      </c>
      <c r="D4117" s="2">
        <v>19256</v>
      </c>
      <c r="E4117" s="2" t="s">
        <v>462</v>
      </c>
    </row>
    <row r="4118" spans="1:5" x14ac:dyDescent="0.25">
      <c r="A4118" s="2">
        <v>35528</v>
      </c>
      <c r="B4118" s="3" t="s">
        <v>65</v>
      </c>
      <c r="C4118" s="2" t="s">
        <v>112</v>
      </c>
      <c r="D4118" s="2">
        <v>19256</v>
      </c>
      <c r="E4118" s="2" t="s">
        <v>462</v>
      </c>
    </row>
    <row r="4119" spans="1:5" x14ac:dyDescent="0.25">
      <c r="A4119" s="2">
        <v>35530</v>
      </c>
      <c r="B4119" s="3" t="s">
        <v>65</v>
      </c>
      <c r="C4119" s="2" t="s">
        <v>112</v>
      </c>
      <c r="D4119" s="2">
        <v>19256</v>
      </c>
      <c r="E4119" s="2" t="s">
        <v>462</v>
      </c>
    </row>
    <row r="4120" spans="1:5" x14ac:dyDescent="0.25">
      <c r="A4120" s="2">
        <v>35535</v>
      </c>
      <c r="B4120" s="3" t="s">
        <v>65</v>
      </c>
      <c r="C4120" s="2" t="s">
        <v>112</v>
      </c>
      <c r="D4120" s="2">
        <v>19256</v>
      </c>
      <c r="E4120" s="2" t="s">
        <v>462</v>
      </c>
    </row>
    <row r="4121" spans="1:5" x14ac:dyDescent="0.25">
      <c r="A4121" s="2">
        <v>35536</v>
      </c>
      <c r="B4121" s="3" t="s">
        <v>65</v>
      </c>
      <c r="C4121" s="2" t="s">
        <v>112</v>
      </c>
      <c r="D4121" s="2">
        <v>19256</v>
      </c>
      <c r="E4121" s="2" t="s">
        <v>462</v>
      </c>
    </row>
    <row r="4122" spans="1:5" x14ac:dyDescent="0.25">
      <c r="A4122" s="2">
        <v>35541</v>
      </c>
      <c r="B4122" s="3" t="s">
        <v>65</v>
      </c>
      <c r="C4122" s="2" t="s">
        <v>112</v>
      </c>
      <c r="D4122" s="2">
        <v>19256</v>
      </c>
      <c r="E4122" s="2" t="s">
        <v>462</v>
      </c>
    </row>
    <row r="4123" spans="1:5" x14ac:dyDescent="0.25">
      <c r="A4123" s="2">
        <v>35549</v>
      </c>
      <c r="B4123" s="3" t="s">
        <v>65</v>
      </c>
      <c r="C4123" s="2" t="s">
        <v>112</v>
      </c>
      <c r="D4123" s="2">
        <v>19256</v>
      </c>
      <c r="E4123" s="2" t="s">
        <v>462</v>
      </c>
    </row>
    <row r="4124" spans="1:5" x14ac:dyDescent="0.25">
      <c r="A4124" s="2">
        <v>57234</v>
      </c>
      <c r="B4124" s="3" t="s">
        <v>65</v>
      </c>
      <c r="C4124" s="2" t="s">
        <v>112</v>
      </c>
      <c r="D4124" s="2">
        <v>19256</v>
      </c>
      <c r="E4124" s="2" t="s">
        <v>462</v>
      </c>
    </row>
    <row r="4125" spans="1:5" x14ac:dyDescent="0.25">
      <c r="A4125" s="2">
        <v>61045</v>
      </c>
      <c r="B4125" s="3" t="s">
        <v>65</v>
      </c>
      <c r="C4125" s="2" t="s">
        <v>112</v>
      </c>
      <c r="D4125" s="2">
        <v>19256</v>
      </c>
      <c r="E4125" s="2" t="s">
        <v>462</v>
      </c>
    </row>
    <row r="4126" spans="1:5" x14ac:dyDescent="0.25">
      <c r="A4126" s="2">
        <v>61046</v>
      </c>
      <c r="B4126" s="3" t="s">
        <v>65</v>
      </c>
      <c r="C4126" s="2" t="s">
        <v>112</v>
      </c>
      <c r="D4126" s="2">
        <v>19256</v>
      </c>
      <c r="E4126" s="2" t="s">
        <v>462</v>
      </c>
    </row>
    <row r="4127" spans="1:5" x14ac:dyDescent="0.25">
      <c r="A4127" s="2">
        <v>61047</v>
      </c>
      <c r="B4127" s="3" t="s">
        <v>65</v>
      </c>
      <c r="C4127" s="2" t="s">
        <v>112</v>
      </c>
      <c r="D4127" s="2">
        <v>19256</v>
      </c>
      <c r="E4127" s="2" t="s">
        <v>462</v>
      </c>
    </row>
    <row r="4128" spans="1:5" x14ac:dyDescent="0.25">
      <c r="A4128" s="2">
        <v>4556</v>
      </c>
      <c r="B4128" s="3" t="s">
        <v>65</v>
      </c>
      <c r="C4128" s="2" t="s">
        <v>112</v>
      </c>
      <c r="D4128" s="2">
        <v>19355</v>
      </c>
      <c r="E4128" s="2" t="s">
        <v>463</v>
      </c>
    </row>
    <row r="4129" spans="1:5" x14ac:dyDescent="0.25">
      <c r="A4129" s="2">
        <v>6925</v>
      </c>
      <c r="B4129" s="3" t="s">
        <v>65</v>
      </c>
      <c r="C4129" s="2" t="s">
        <v>112</v>
      </c>
      <c r="D4129" s="2">
        <v>19355</v>
      </c>
      <c r="E4129" s="2" t="s">
        <v>463</v>
      </c>
    </row>
    <row r="4130" spans="1:5" x14ac:dyDescent="0.25">
      <c r="A4130" s="2">
        <v>10854</v>
      </c>
      <c r="B4130" s="3" t="s">
        <v>65</v>
      </c>
      <c r="C4130" s="2" t="s">
        <v>112</v>
      </c>
      <c r="D4130" s="2">
        <v>19355</v>
      </c>
      <c r="E4130" s="2" t="s">
        <v>463</v>
      </c>
    </row>
    <row r="4131" spans="1:5" x14ac:dyDescent="0.25">
      <c r="A4131" s="2">
        <v>12206</v>
      </c>
      <c r="B4131" s="3" t="s">
        <v>65</v>
      </c>
      <c r="C4131" s="2" t="s">
        <v>112</v>
      </c>
      <c r="D4131" s="2">
        <v>19355</v>
      </c>
      <c r="E4131" s="2" t="s">
        <v>463</v>
      </c>
    </row>
    <row r="4132" spans="1:5" x14ac:dyDescent="0.25">
      <c r="A4132" s="2">
        <v>12735</v>
      </c>
      <c r="B4132" s="3" t="s">
        <v>65</v>
      </c>
      <c r="C4132" s="2" t="s">
        <v>112</v>
      </c>
      <c r="D4132" s="2">
        <v>19355</v>
      </c>
      <c r="E4132" s="2" t="s">
        <v>463</v>
      </c>
    </row>
    <row r="4133" spans="1:5" x14ac:dyDescent="0.25">
      <c r="A4133" s="2">
        <v>17144</v>
      </c>
      <c r="B4133" s="3" t="s">
        <v>65</v>
      </c>
      <c r="C4133" s="2" t="s">
        <v>112</v>
      </c>
      <c r="D4133" s="2">
        <v>19355</v>
      </c>
      <c r="E4133" s="2" t="s">
        <v>463</v>
      </c>
    </row>
    <row r="4134" spans="1:5" x14ac:dyDescent="0.25">
      <c r="A4134" s="2">
        <v>17767</v>
      </c>
      <c r="B4134" s="3" t="s">
        <v>65</v>
      </c>
      <c r="C4134" s="2" t="s">
        <v>112</v>
      </c>
      <c r="D4134" s="2">
        <v>19355</v>
      </c>
      <c r="E4134" s="2" t="s">
        <v>463</v>
      </c>
    </row>
    <row r="4135" spans="1:5" x14ac:dyDescent="0.25">
      <c r="A4135" s="2">
        <v>17768</v>
      </c>
      <c r="B4135" s="3" t="s">
        <v>65</v>
      </c>
      <c r="C4135" s="2" t="s">
        <v>112</v>
      </c>
      <c r="D4135" s="2">
        <v>19355</v>
      </c>
      <c r="E4135" s="2" t="s">
        <v>463</v>
      </c>
    </row>
    <row r="4136" spans="1:5" x14ac:dyDescent="0.25">
      <c r="A4136" s="2">
        <v>17769</v>
      </c>
      <c r="B4136" s="3" t="s">
        <v>65</v>
      </c>
      <c r="C4136" s="2" t="s">
        <v>112</v>
      </c>
      <c r="D4136" s="2">
        <v>19355</v>
      </c>
      <c r="E4136" s="2" t="s">
        <v>463</v>
      </c>
    </row>
    <row r="4137" spans="1:5" x14ac:dyDescent="0.25">
      <c r="A4137" s="2">
        <v>24068</v>
      </c>
      <c r="B4137" s="3" t="s">
        <v>65</v>
      </c>
      <c r="C4137" s="2" t="s">
        <v>112</v>
      </c>
      <c r="D4137" s="2">
        <v>19355</v>
      </c>
      <c r="E4137" s="2" t="s">
        <v>463</v>
      </c>
    </row>
    <row r="4138" spans="1:5" x14ac:dyDescent="0.25">
      <c r="A4138" s="2">
        <v>30172</v>
      </c>
      <c r="B4138" s="3" t="s">
        <v>65</v>
      </c>
      <c r="C4138" s="2" t="s">
        <v>112</v>
      </c>
      <c r="D4138" s="2">
        <v>19355</v>
      </c>
      <c r="E4138" s="2" t="s">
        <v>463</v>
      </c>
    </row>
    <row r="4139" spans="1:5" x14ac:dyDescent="0.25">
      <c r="A4139" s="2">
        <v>35616</v>
      </c>
      <c r="B4139" s="3" t="s">
        <v>65</v>
      </c>
      <c r="C4139" s="2" t="s">
        <v>112</v>
      </c>
      <c r="D4139" s="2">
        <v>19355</v>
      </c>
      <c r="E4139" s="2" t="s">
        <v>463</v>
      </c>
    </row>
    <row r="4140" spans="1:5" x14ac:dyDescent="0.25">
      <c r="A4140" s="2">
        <v>6927</v>
      </c>
      <c r="B4140" s="3" t="s">
        <v>65</v>
      </c>
      <c r="C4140" s="2" t="s">
        <v>112</v>
      </c>
      <c r="D4140" s="2">
        <v>19364</v>
      </c>
      <c r="E4140" s="2" t="s">
        <v>464</v>
      </c>
    </row>
    <row r="4141" spans="1:5" x14ac:dyDescent="0.25">
      <c r="A4141" s="2">
        <v>6930</v>
      </c>
      <c r="B4141" s="3" t="s">
        <v>65</v>
      </c>
      <c r="C4141" s="2" t="s">
        <v>112</v>
      </c>
      <c r="D4141" s="2">
        <v>19364</v>
      </c>
      <c r="E4141" s="2" t="s">
        <v>464</v>
      </c>
    </row>
    <row r="4142" spans="1:5" x14ac:dyDescent="0.25">
      <c r="A4142" s="2">
        <v>6937</v>
      </c>
      <c r="B4142" s="3" t="s">
        <v>65</v>
      </c>
      <c r="C4142" s="2" t="s">
        <v>112</v>
      </c>
      <c r="D4142" s="2">
        <v>19364</v>
      </c>
      <c r="E4142" s="2" t="s">
        <v>464</v>
      </c>
    </row>
    <row r="4143" spans="1:5" x14ac:dyDescent="0.25">
      <c r="A4143" s="2">
        <v>6946</v>
      </c>
      <c r="B4143" s="3" t="s">
        <v>65</v>
      </c>
      <c r="C4143" s="2" t="s">
        <v>112</v>
      </c>
      <c r="D4143" s="2">
        <v>19364</v>
      </c>
      <c r="E4143" s="2" t="s">
        <v>464</v>
      </c>
    </row>
    <row r="4144" spans="1:5" x14ac:dyDescent="0.25">
      <c r="A4144" s="2">
        <v>9424</v>
      </c>
      <c r="B4144" s="3" t="s">
        <v>65</v>
      </c>
      <c r="C4144" s="2" t="s">
        <v>112</v>
      </c>
      <c r="D4144" s="2">
        <v>19364</v>
      </c>
      <c r="E4144" s="2" t="s">
        <v>464</v>
      </c>
    </row>
    <row r="4145" spans="1:5" x14ac:dyDescent="0.25">
      <c r="A4145" s="2">
        <v>14624</v>
      </c>
      <c r="B4145" s="3" t="s">
        <v>65</v>
      </c>
      <c r="C4145" s="2" t="s">
        <v>112</v>
      </c>
      <c r="D4145" s="2">
        <v>19364</v>
      </c>
      <c r="E4145" s="2" t="s">
        <v>464</v>
      </c>
    </row>
    <row r="4146" spans="1:5" x14ac:dyDescent="0.25">
      <c r="A4146" s="2">
        <v>16607</v>
      </c>
      <c r="B4146" s="3" t="s">
        <v>65</v>
      </c>
      <c r="C4146" s="2" t="s">
        <v>112</v>
      </c>
      <c r="D4146" s="2">
        <v>19364</v>
      </c>
      <c r="E4146" s="2" t="s">
        <v>464</v>
      </c>
    </row>
    <row r="4147" spans="1:5" x14ac:dyDescent="0.25">
      <c r="A4147" s="2">
        <v>19656</v>
      </c>
      <c r="B4147" s="3" t="s">
        <v>65</v>
      </c>
      <c r="C4147" s="2" t="s">
        <v>112</v>
      </c>
      <c r="D4147" s="2">
        <v>19364</v>
      </c>
      <c r="E4147" s="2" t="s">
        <v>464</v>
      </c>
    </row>
    <row r="4148" spans="1:5" x14ac:dyDescent="0.25">
      <c r="A4148" s="2">
        <v>35633</v>
      </c>
      <c r="B4148" s="3" t="s">
        <v>65</v>
      </c>
      <c r="C4148" s="2" t="s">
        <v>112</v>
      </c>
      <c r="D4148" s="2">
        <v>19364</v>
      </c>
      <c r="E4148" s="2" t="s">
        <v>464</v>
      </c>
    </row>
    <row r="4149" spans="1:5" x14ac:dyDescent="0.25">
      <c r="A4149" s="2">
        <v>35634</v>
      </c>
      <c r="B4149" s="3" t="s">
        <v>65</v>
      </c>
      <c r="C4149" s="2" t="s">
        <v>112</v>
      </c>
      <c r="D4149" s="2">
        <v>19364</v>
      </c>
      <c r="E4149" s="2" t="s">
        <v>464</v>
      </c>
    </row>
    <row r="4150" spans="1:5" x14ac:dyDescent="0.25">
      <c r="A4150" s="2">
        <v>35635</v>
      </c>
      <c r="B4150" s="3" t="s">
        <v>65</v>
      </c>
      <c r="C4150" s="2" t="s">
        <v>112</v>
      </c>
      <c r="D4150" s="2">
        <v>19364</v>
      </c>
      <c r="E4150" s="2" t="s">
        <v>464</v>
      </c>
    </row>
    <row r="4151" spans="1:5" x14ac:dyDescent="0.25">
      <c r="A4151" s="2">
        <v>35636</v>
      </c>
      <c r="B4151" s="3" t="s">
        <v>65</v>
      </c>
      <c r="C4151" s="2" t="s">
        <v>112</v>
      </c>
      <c r="D4151" s="2">
        <v>19364</v>
      </c>
      <c r="E4151" s="2" t="s">
        <v>464</v>
      </c>
    </row>
    <row r="4152" spans="1:5" x14ac:dyDescent="0.25">
      <c r="A4152" s="2">
        <v>35637</v>
      </c>
      <c r="B4152" s="3" t="s">
        <v>65</v>
      </c>
      <c r="C4152" s="2" t="s">
        <v>112</v>
      </c>
      <c r="D4152" s="2">
        <v>19364</v>
      </c>
      <c r="E4152" s="2" t="s">
        <v>464</v>
      </c>
    </row>
    <row r="4153" spans="1:5" x14ac:dyDescent="0.25">
      <c r="A4153" s="2">
        <v>35638</v>
      </c>
      <c r="B4153" s="3" t="s">
        <v>65</v>
      </c>
      <c r="C4153" s="2" t="s">
        <v>112</v>
      </c>
      <c r="D4153" s="2">
        <v>19364</v>
      </c>
      <c r="E4153" s="2" t="s">
        <v>464</v>
      </c>
    </row>
    <row r="4154" spans="1:5" x14ac:dyDescent="0.25">
      <c r="A4154" s="2">
        <v>35639</v>
      </c>
      <c r="B4154" s="3" t="s">
        <v>65</v>
      </c>
      <c r="C4154" s="2" t="s">
        <v>112</v>
      </c>
      <c r="D4154" s="2">
        <v>19364</v>
      </c>
      <c r="E4154" s="2" t="s">
        <v>464</v>
      </c>
    </row>
    <row r="4155" spans="1:5" x14ac:dyDescent="0.25">
      <c r="A4155" s="2">
        <v>35641</v>
      </c>
      <c r="B4155" s="3" t="s">
        <v>65</v>
      </c>
      <c r="C4155" s="2" t="s">
        <v>112</v>
      </c>
      <c r="D4155" s="2">
        <v>19364</v>
      </c>
      <c r="E4155" s="2" t="s">
        <v>464</v>
      </c>
    </row>
    <row r="4156" spans="1:5" x14ac:dyDescent="0.25">
      <c r="A4156" s="2">
        <v>2035</v>
      </c>
      <c r="B4156" s="3" t="s">
        <v>65</v>
      </c>
      <c r="C4156" s="2" t="s">
        <v>112</v>
      </c>
      <c r="D4156" s="2">
        <v>19450</v>
      </c>
      <c r="E4156" s="2" t="s">
        <v>465</v>
      </c>
    </row>
    <row r="4157" spans="1:5" x14ac:dyDescent="0.25">
      <c r="A4157" s="2">
        <v>6954</v>
      </c>
      <c r="B4157" s="3" t="s">
        <v>65</v>
      </c>
      <c r="C4157" s="2" t="s">
        <v>112</v>
      </c>
      <c r="D4157" s="2">
        <v>19450</v>
      </c>
      <c r="E4157" s="2" t="s">
        <v>465</v>
      </c>
    </row>
    <row r="4158" spans="1:5" x14ac:dyDescent="0.25">
      <c r="A4158" s="2">
        <v>35794</v>
      </c>
      <c r="B4158" s="3" t="s">
        <v>65</v>
      </c>
      <c r="C4158" s="2" t="s">
        <v>112</v>
      </c>
      <c r="D4158" s="2">
        <v>19450</v>
      </c>
      <c r="E4158" s="2" t="s">
        <v>465</v>
      </c>
    </row>
    <row r="4159" spans="1:5" x14ac:dyDescent="0.25">
      <c r="A4159" s="2">
        <v>35795</v>
      </c>
      <c r="B4159" s="3" t="s">
        <v>65</v>
      </c>
      <c r="C4159" s="2" t="s">
        <v>112</v>
      </c>
      <c r="D4159" s="2">
        <v>19450</v>
      </c>
      <c r="E4159" s="2" t="s">
        <v>465</v>
      </c>
    </row>
    <row r="4160" spans="1:5" x14ac:dyDescent="0.25">
      <c r="A4160" s="2">
        <v>14284</v>
      </c>
      <c r="B4160" s="3" t="s">
        <v>65</v>
      </c>
      <c r="C4160" s="2" t="s">
        <v>112</v>
      </c>
      <c r="D4160" s="2">
        <v>19455</v>
      </c>
      <c r="E4160" s="2" t="s">
        <v>466</v>
      </c>
    </row>
    <row r="4161" spans="1:5" x14ac:dyDescent="0.25">
      <c r="A4161" s="2">
        <v>35803</v>
      </c>
      <c r="B4161" s="3" t="s">
        <v>65</v>
      </c>
      <c r="C4161" s="2" t="s">
        <v>112</v>
      </c>
      <c r="D4161" s="2">
        <v>19455</v>
      </c>
      <c r="E4161" s="2" t="s">
        <v>466</v>
      </c>
    </row>
    <row r="4162" spans="1:5" x14ac:dyDescent="0.25">
      <c r="A4162" s="2">
        <v>4586</v>
      </c>
      <c r="B4162" s="3" t="s">
        <v>65</v>
      </c>
      <c r="C4162" s="2" t="s">
        <v>112</v>
      </c>
      <c r="D4162" s="2">
        <v>19473</v>
      </c>
      <c r="E4162" s="2" t="s">
        <v>444</v>
      </c>
    </row>
    <row r="4163" spans="1:5" x14ac:dyDescent="0.25">
      <c r="A4163" s="2">
        <v>9710</v>
      </c>
      <c r="B4163" s="3" t="s">
        <v>65</v>
      </c>
      <c r="C4163" s="2" t="s">
        <v>112</v>
      </c>
      <c r="D4163" s="2">
        <v>19473</v>
      </c>
      <c r="E4163" s="2" t="s">
        <v>444</v>
      </c>
    </row>
    <row r="4164" spans="1:5" x14ac:dyDescent="0.25">
      <c r="A4164" s="2">
        <v>9711</v>
      </c>
      <c r="B4164" s="3" t="s">
        <v>65</v>
      </c>
      <c r="C4164" s="2" t="s">
        <v>112</v>
      </c>
      <c r="D4164" s="2">
        <v>19473</v>
      </c>
      <c r="E4164" s="2" t="s">
        <v>444</v>
      </c>
    </row>
    <row r="4165" spans="1:5" x14ac:dyDescent="0.25">
      <c r="A4165" s="2">
        <v>10518</v>
      </c>
      <c r="B4165" s="3" t="s">
        <v>65</v>
      </c>
      <c r="C4165" s="2" t="s">
        <v>112</v>
      </c>
      <c r="D4165" s="2">
        <v>19473</v>
      </c>
      <c r="E4165" s="2" t="s">
        <v>444</v>
      </c>
    </row>
    <row r="4166" spans="1:5" x14ac:dyDescent="0.25">
      <c r="A4166" s="2">
        <v>17564</v>
      </c>
      <c r="B4166" s="3" t="s">
        <v>65</v>
      </c>
      <c r="C4166" s="2" t="s">
        <v>112</v>
      </c>
      <c r="D4166" s="2">
        <v>19473</v>
      </c>
      <c r="E4166" s="2" t="s">
        <v>444</v>
      </c>
    </row>
    <row r="4167" spans="1:5" x14ac:dyDescent="0.25">
      <c r="A4167" s="2">
        <v>17758</v>
      </c>
      <c r="B4167" s="3" t="s">
        <v>65</v>
      </c>
      <c r="C4167" s="2" t="s">
        <v>112</v>
      </c>
      <c r="D4167" s="2">
        <v>19473</v>
      </c>
      <c r="E4167" s="2" t="s">
        <v>444</v>
      </c>
    </row>
    <row r="4168" spans="1:5" x14ac:dyDescent="0.25">
      <c r="A4168" s="2">
        <v>17760</v>
      </c>
      <c r="B4168" s="3" t="s">
        <v>65</v>
      </c>
      <c r="C4168" s="2" t="s">
        <v>112</v>
      </c>
      <c r="D4168" s="2">
        <v>19473</v>
      </c>
      <c r="E4168" s="2" t="s">
        <v>444</v>
      </c>
    </row>
    <row r="4169" spans="1:5" x14ac:dyDescent="0.25">
      <c r="A4169" s="2">
        <v>35805</v>
      </c>
      <c r="B4169" s="3" t="s">
        <v>65</v>
      </c>
      <c r="C4169" s="2" t="s">
        <v>112</v>
      </c>
      <c r="D4169" s="2">
        <v>19473</v>
      </c>
      <c r="E4169" s="2" t="s">
        <v>444</v>
      </c>
    </row>
    <row r="4170" spans="1:5" x14ac:dyDescent="0.25">
      <c r="A4170" s="2">
        <v>35806</v>
      </c>
      <c r="B4170" s="3" t="s">
        <v>65</v>
      </c>
      <c r="C4170" s="2" t="s">
        <v>112</v>
      </c>
      <c r="D4170" s="2">
        <v>19473</v>
      </c>
      <c r="E4170" s="2" t="s">
        <v>444</v>
      </c>
    </row>
    <row r="4171" spans="1:5" x14ac:dyDescent="0.25">
      <c r="A4171" s="2">
        <v>35807</v>
      </c>
      <c r="B4171" s="3" t="s">
        <v>65</v>
      </c>
      <c r="C4171" s="2" t="s">
        <v>112</v>
      </c>
      <c r="D4171" s="2">
        <v>19473</v>
      </c>
      <c r="E4171" s="2" t="s">
        <v>444</v>
      </c>
    </row>
    <row r="4172" spans="1:5" x14ac:dyDescent="0.25">
      <c r="A4172" s="2">
        <v>35810</v>
      </c>
      <c r="B4172" s="3" t="s">
        <v>65</v>
      </c>
      <c r="C4172" s="2" t="s">
        <v>112</v>
      </c>
      <c r="D4172" s="2">
        <v>19473</v>
      </c>
      <c r="E4172" s="2" t="s">
        <v>444</v>
      </c>
    </row>
    <row r="4173" spans="1:5" x14ac:dyDescent="0.25">
      <c r="A4173" s="2">
        <v>35818</v>
      </c>
      <c r="B4173" s="3" t="s">
        <v>65</v>
      </c>
      <c r="C4173" s="2" t="s">
        <v>112</v>
      </c>
      <c r="D4173" s="2">
        <v>19473</v>
      </c>
      <c r="E4173" s="2" t="s">
        <v>444</v>
      </c>
    </row>
    <row r="4174" spans="1:5" x14ac:dyDescent="0.25">
      <c r="A4174" s="2">
        <v>54426</v>
      </c>
      <c r="B4174" s="3" t="s">
        <v>65</v>
      </c>
      <c r="C4174" s="2" t="s">
        <v>112</v>
      </c>
      <c r="D4174" s="2">
        <v>19473</v>
      </c>
      <c r="E4174" s="2" t="s">
        <v>444</v>
      </c>
    </row>
    <row r="4175" spans="1:5" x14ac:dyDescent="0.25">
      <c r="A4175" s="2">
        <v>55912</v>
      </c>
      <c r="B4175" s="3" t="s">
        <v>65</v>
      </c>
      <c r="C4175" s="2" t="s">
        <v>112</v>
      </c>
      <c r="D4175" s="2">
        <v>19473</v>
      </c>
      <c r="E4175" s="2" t="s">
        <v>444</v>
      </c>
    </row>
    <row r="4176" spans="1:5" x14ac:dyDescent="0.25">
      <c r="A4176" s="2">
        <v>57238</v>
      </c>
      <c r="B4176" s="3" t="s">
        <v>65</v>
      </c>
      <c r="C4176" s="2" t="s">
        <v>112</v>
      </c>
      <c r="D4176" s="2">
        <v>19473</v>
      </c>
      <c r="E4176" s="2" t="s">
        <v>444</v>
      </c>
    </row>
    <row r="4177" spans="1:5" x14ac:dyDescent="0.25">
      <c r="A4177" s="2">
        <v>57239</v>
      </c>
      <c r="B4177" s="3" t="s">
        <v>65</v>
      </c>
      <c r="C4177" s="2" t="s">
        <v>112</v>
      </c>
      <c r="D4177" s="2">
        <v>19473</v>
      </c>
      <c r="E4177" s="2" t="s">
        <v>444</v>
      </c>
    </row>
    <row r="4178" spans="1:5" x14ac:dyDescent="0.25">
      <c r="A4178" s="2">
        <v>6737</v>
      </c>
      <c r="B4178" s="3" t="s">
        <v>65</v>
      </c>
      <c r="C4178" s="2" t="s">
        <v>112</v>
      </c>
      <c r="D4178" s="2">
        <v>19517</v>
      </c>
      <c r="E4178" s="2" t="s">
        <v>467</v>
      </c>
    </row>
    <row r="4179" spans="1:5" x14ac:dyDescent="0.25">
      <c r="A4179" s="2">
        <v>8769</v>
      </c>
      <c r="B4179" s="3" t="s">
        <v>65</v>
      </c>
      <c r="C4179" s="2" t="s">
        <v>112</v>
      </c>
      <c r="D4179" s="2">
        <v>19517</v>
      </c>
      <c r="E4179" s="2" t="s">
        <v>467</v>
      </c>
    </row>
    <row r="4180" spans="1:5" x14ac:dyDescent="0.25">
      <c r="A4180" s="2">
        <v>8770</v>
      </c>
      <c r="B4180" s="3" t="s">
        <v>65</v>
      </c>
      <c r="C4180" s="2" t="s">
        <v>112</v>
      </c>
      <c r="D4180" s="2">
        <v>19517</v>
      </c>
      <c r="E4180" s="2" t="s">
        <v>467</v>
      </c>
    </row>
    <row r="4181" spans="1:5" x14ac:dyDescent="0.25">
      <c r="A4181" s="2">
        <v>9606</v>
      </c>
      <c r="B4181" s="3" t="s">
        <v>65</v>
      </c>
      <c r="C4181" s="2" t="s">
        <v>112</v>
      </c>
      <c r="D4181" s="2">
        <v>19517</v>
      </c>
      <c r="E4181" s="2" t="s">
        <v>467</v>
      </c>
    </row>
    <row r="4182" spans="1:5" x14ac:dyDescent="0.25">
      <c r="A4182" s="2">
        <v>15186</v>
      </c>
      <c r="B4182" s="3" t="s">
        <v>65</v>
      </c>
      <c r="C4182" s="2" t="s">
        <v>112</v>
      </c>
      <c r="D4182" s="2">
        <v>19517</v>
      </c>
      <c r="E4182" s="2" t="s">
        <v>467</v>
      </c>
    </row>
    <row r="4183" spans="1:5" x14ac:dyDescent="0.25">
      <c r="A4183" s="2">
        <v>17774</v>
      </c>
      <c r="B4183" s="3" t="s">
        <v>65</v>
      </c>
      <c r="C4183" s="2" t="s">
        <v>112</v>
      </c>
      <c r="D4183" s="2">
        <v>19517</v>
      </c>
      <c r="E4183" s="2" t="s">
        <v>467</v>
      </c>
    </row>
    <row r="4184" spans="1:5" x14ac:dyDescent="0.25">
      <c r="A4184" s="2">
        <v>35838</v>
      </c>
      <c r="B4184" s="3" t="s">
        <v>65</v>
      </c>
      <c r="C4184" s="2" t="s">
        <v>112</v>
      </c>
      <c r="D4184" s="2">
        <v>19517</v>
      </c>
      <c r="E4184" s="2" t="s">
        <v>467</v>
      </c>
    </row>
    <row r="4185" spans="1:5" x14ac:dyDescent="0.25">
      <c r="A4185" s="2">
        <v>35839</v>
      </c>
      <c r="B4185" s="3" t="s">
        <v>65</v>
      </c>
      <c r="C4185" s="2" t="s">
        <v>112</v>
      </c>
      <c r="D4185" s="2">
        <v>19517</v>
      </c>
      <c r="E4185" s="2" t="s">
        <v>467</v>
      </c>
    </row>
    <row r="4186" spans="1:5" x14ac:dyDescent="0.25">
      <c r="A4186" s="2">
        <v>35840</v>
      </c>
      <c r="B4186" s="3" t="s">
        <v>65</v>
      </c>
      <c r="C4186" s="2" t="s">
        <v>112</v>
      </c>
      <c r="D4186" s="2">
        <v>19517</v>
      </c>
      <c r="E4186" s="2" t="s">
        <v>467</v>
      </c>
    </row>
    <row r="4187" spans="1:5" x14ac:dyDescent="0.25">
      <c r="A4187" s="2">
        <v>35843</v>
      </c>
      <c r="B4187" s="3" t="s">
        <v>65</v>
      </c>
      <c r="C4187" s="2" t="s">
        <v>112</v>
      </c>
      <c r="D4187" s="2">
        <v>19517</v>
      </c>
      <c r="E4187" s="2" t="s">
        <v>467</v>
      </c>
    </row>
    <row r="4188" spans="1:5" x14ac:dyDescent="0.25">
      <c r="A4188" s="2">
        <v>35860</v>
      </c>
      <c r="B4188" s="3" t="s">
        <v>65</v>
      </c>
      <c r="C4188" s="2" t="s">
        <v>112</v>
      </c>
      <c r="D4188" s="2">
        <v>19517</v>
      </c>
      <c r="E4188" s="2" t="s">
        <v>467</v>
      </c>
    </row>
    <row r="4189" spans="1:5" x14ac:dyDescent="0.25">
      <c r="A4189" s="2">
        <v>35861</v>
      </c>
      <c r="B4189" s="3" t="s">
        <v>65</v>
      </c>
      <c r="C4189" s="2" t="s">
        <v>112</v>
      </c>
      <c r="D4189" s="2">
        <v>19517</v>
      </c>
      <c r="E4189" s="2" t="s">
        <v>467</v>
      </c>
    </row>
    <row r="4190" spans="1:5" x14ac:dyDescent="0.25">
      <c r="A4190" s="2">
        <v>35862</v>
      </c>
      <c r="B4190" s="3" t="s">
        <v>65</v>
      </c>
      <c r="C4190" s="2" t="s">
        <v>112</v>
      </c>
      <c r="D4190" s="2">
        <v>19517</v>
      </c>
      <c r="E4190" s="2" t="s">
        <v>467</v>
      </c>
    </row>
    <row r="4191" spans="1:5" x14ac:dyDescent="0.25">
      <c r="A4191" s="2">
        <v>35864</v>
      </c>
      <c r="B4191" s="3" t="s">
        <v>65</v>
      </c>
      <c r="C4191" s="2" t="s">
        <v>112</v>
      </c>
      <c r="D4191" s="2">
        <v>19517</v>
      </c>
      <c r="E4191" s="2" t="s">
        <v>467</v>
      </c>
    </row>
    <row r="4192" spans="1:5" x14ac:dyDescent="0.25">
      <c r="A4192" s="2">
        <v>35873</v>
      </c>
      <c r="B4192" s="3" t="s">
        <v>65</v>
      </c>
      <c r="C4192" s="2" t="s">
        <v>112</v>
      </c>
      <c r="D4192" s="2">
        <v>19517</v>
      </c>
      <c r="E4192" s="2" t="s">
        <v>467</v>
      </c>
    </row>
    <row r="4193" spans="1:5" x14ac:dyDescent="0.25">
      <c r="A4193" s="2">
        <v>35874</v>
      </c>
      <c r="B4193" s="3" t="s">
        <v>65</v>
      </c>
      <c r="C4193" s="2" t="s">
        <v>112</v>
      </c>
      <c r="D4193" s="2">
        <v>19517</v>
      </c>
      <c r="E4193" s="2" t="s">
        <v>467</v>
      </c>
    </row>
    <row r="4194" spans="1:5" x14ac:dyDescent="0.25">
      <c r="A4194" s="2">
        <v>35877</v>
      </c>
      <c r="B4194" s="3" t="s">
        <v>65</v>
      </c>
      <c r="C4194" s="2" t="s">
        <v>112</v>
      </c>
      <c r="D4194" s="2">
        <v>19517</v>
      </c>
      <c r="E4194" s="2" t="s">
        <v>467</v>
      </c>
    </row>
    <row r="4195" spans="1:5" x14ac:dyDescent="0.25">
      <c r="A4195" s="2">
        <v>2461</v>
      </c>
      <c r="B4195" s="3" t="s">
        <v>65</v>
      </c>
      <c r="C4195" s="2" t="s">
        <v>112</v>
      </c>
      <c r="D4195" s="2">
        <v>19548</v>
      </c>
      <c r="E4195" s="2" t="s">
        <v>468</v>
      </c>
    </row>
    <row r="4196" spans="1:5" x14ac:dyDescent="0.25">
      <c r="A4196" s="2">
        <v>2466</v>
      </c>
      <c r="B4196" s="3" t="s">
        <v>65</v>
      </c>
      <c r="C4196" s="2" t="s">
        <v>112</v>
      </c>
      <c r="D4196" s="2">
        <v>19548</v>
      </c>
      <c r="E4196" s="2" t="s">
        <v>468</v>
      </c>
    </row>
    <row r="4197" spans="1:5" x14ac:dyDescent="0.25">
      <c r="A4197" s="2">
        <v>2468</v>
      </c>
      <c r="B4197" s="3" t="s">
        <v>65</v>
      </c>
      <c r="C4197" s="2" t="s">
        <v>112</v>
      </c>
      <c r="D4197" s="2">
        <v>19548</v>
      </c>
      <c r="E4197" s="2" t="s">
        <v>468</v>
      </c>
    </row>
    <row r="4198" spans="1:5" x14ac:dyDescent="0.25">
      <c r="A4198" s="2">
        <v>6964</v>
      </c>
      <c r="B4198" s="3" t="s">
        <v>65</v>
      </c>
      <c r="C4198" s="2" t="s">
        <v>112</v>
      </c>
      <c r="D4198" s="2">
        <v>19548</v>
      </c>
      <c r="E4198" s="2" t="s">
        <v>468</v>
      </c>
    </row>
    <row r="4199" spans="1:5" x14ac:dyDescent="0.25">
      <c r="A4199" s="2">
        <v>18527</v>
      </c>
      <c r="B4199" s="3" t="s">
        <v>65</v>
      </c>
      <c r="C4199" s="2" t="s">
        <v>112</v>
      </c>
      <c r="D4199" s="2">
        <v>19548</v>
      </c>
      <c r="E4199" s="2" t="s">
        <v>468</v>
      </c>
    </row>
    <row r="4200" spans="1:5" x14ac:dyDescent="0.25">
      <c r="A4200" s="2">
        <v>36009</v>
      </c>
      <c r="B4200" s="3" t="s">
        <v>65</v>
      </c>
      <c r="C4200" s="2" t="s">
        <v>112</v>
      </c>
      <c r="D4200" s="2">
        <v>19548</v>
      </c>
      <c r="E4200" s="2" t="s">
        <v>468</v>
      </c>
    </row>
    <row r="4201" spans="1:5" x14ac:dyDescent="0.25">
      <c r="A4201" s="2">
        <v>36010</v>
      </c>
      <c r="B4201" s="3" t="s">
        <v>65</v>
      </c>
      <c r="C4201" s="2" t="s">
        <v>112</v>
      </c>
      <c r="D4201" s="2">
        <v>19548</v>
      </c>
      <c r="E4201" s="2" t="s">
        <v>468</v>
      </c>
    </row>
    <row r="4202" spans="1:5" x14ac:dyDescent="0.25">
      <c r="A4202" s="2">
        <v>36012</v>
      </c>
      <c r="B4202" s="3" t="s">
        <v>65</v>
      </c>
      <c r="C4202" s="2" t="s">
        <v>112</v>
      </c>
      <c r="D4202" s="2">
        <v>19548</v>
      </c>
      <c r="E4202" s="2" t="s">
        <v>468</v>
      </c>
    </row>
    <row r="4203" spans="1:5" x14ac:dyDescent="0.25">
      <c r="A4203" s="2">
        <v>36014</v>
      </c>
      <c r="B4203" s="3" t="s">
        <v>65</v>
      </c>
      <c r="C4203" s="2" t="s">
        <v>112</v>
      </c>
      <c r="D4203" s="2">
        <v>19548</v>
      </c>
      <c r="E4203" s="2" t="s">
        <v>468</v>
      </c>
    </row>
    <row r="4204" spans="1:5" x14ac:dyDescent="0.25">
      <c r="A4204" s="2">
        <v>57240</v>
      </c>
      <c r="B4204" s="3" t="s">
        <v>65</v>
      </c>
      <c r="C4204" s="2" t="s">
        <v>112</v>
      </c>
      <c r="D4204" s="2">
        <v>19548</v>
      </c>
      <c r="E4204" s="2" t="s">
        <v>468</v>
      </c>
    </row>
    <row r="4205" spans="1:5" x14ac:dyDescent="0.25">
      <c r="A4205" s="2">
        <v>7006</v>
      </c>
      <c r="B4205" s="3" t="s">
        <v>65</v>
      </c>
      <c r="C4205" s="2" t="s">
        <v>112</v>
      </c>
      <c r="D4205" s="2">
        <v>19693</v>
      </c>
      <c r="E4205" s="2" t="s">
        <v>469</v>
      </c>
    </row>
    <row r="4206" spans="1:5" x14ac:dyDescent="0.25">
      <c r="A4206" s="2">
        <v>645</v>
      </c>
      <c r="B4206" s="3" t="s">
        <v>65</v>
      </c>
      <c r="C4206" s="2" t="s">
        <v>112</v>
      </c>
      <c r="D4206" s="2">
        <v>19698</v>
      </c>
      <c r="E4206" s="2" t="s">
        <v>470</v>
      </c>
    </row>
    <row r="4207" spans="1:5" x14ac:dyDescent="0.25">
      <c r="A4207" s="2">
        <v>2099</v>
      </c>
      <c r="B4207" s="3" t="s">
        <v>65</v>
      </c>
      <c r="C4207" s="2" t="s">
        <v>112</v>
      </c>
      <c r="D4207" s="2">
        <v>19698</v>
      </c>
      <c r="E4207" s="2" t="s">
        <v>470</v>
      </c>
    </row>
    <row r="4208" spans="1:5" x14ac:dyDescent="0.25">
      <c r="A4208" s="2">
        <v>2101</v>
      </c>
      <c r="B4208" s="3" t="s">
        <v>65</v>
      </c>
      <c r="C4208" s="2" t="s">
        <v>112</v>
      </c>
      <c r="D4208" s="2">
        <v>19698</v>
      </c>
      <c r="E4208" s="2" t="s">
        <v>470</v>
      </c>
    </row>
    <row r="4209" spans="1:5" x14ac:dyDescent="0.25">
      <c r="A4209" s="2">
        <v>7014</v>
      </c>
      <c r="B4209" s="3" t="s">
        <v>65</v>
      </c>
      <c r="C4209" s="2" t="s">
        <v>112</v>
      </c>
      <c r="D4209" s="2">
        <v>19698</v>
      </c>
      <c r="E4209" s="2" t="s">
        <v>470</v>
      </c>
    </row>
    <row r="4210" spans="1:5" x14ac:dyDescent="0.25">
      <c r="A4210" s="2">
        <v>7016</v>
      </c>
      <c r="B4210" s="3" t="s">
        <v>65</v>
      </c>
      <c r="C4210" s="2" t="s">
        <v>112</v>
      </c>
      <c r="D4210" s="2">
        <v>19698</v>
      </c>
      <c r="E4210" s="2" t="s">
        <v>470</v>
      </c>
    </row>
    <row r="4211" spans="1:5" x14ac:dyDescent="0.25">
      <c r="A4211" s="2">
        <v>8055</v>
      </c>
      <c r="B4211" s="3" t="s">
        <v>65</v>
      </c>
      <c r="C4211" s="2" t="s">
        <v>112</v>
      </c>
      <c r="D4211" s="2">
        <v>19698</v>
      </c>
      <c r="E4211" s="2" t="s">
        <v>470</v>
      </c>
    </row>
    <row r="4212" spans="1:5" x14ac:dyDescent="0.25">
      <c r="A4212" s="2">
        <v>8058</v>
      </c>
      <c r="B4212" s="3" t="s">
        <v>65</v>
      </c>
      <c r="C4212" s="2" t="s">
        <v>112</v>
      </c>
      <c r="D4212" s="2">
        <v>19698</v>
      </c>
      <c r="E4212" s="2" t="s">
        <v>470</v>
      </c>
    </row>
    <row r="4213" spans="1:5" x14ac:dyDescent="0.25">
      <c r="A4213" s="2">
        <v>8062</v>
      </c>
      <c r="B4213" s="3" t="s">
        <v>65</v>
      </c>
      <c r="C4213" s="2" t="s">
        <v>112</v>
      </c>
      <c r="D4213" s="2">
        <v>19698</v>
      </c>
      <c r="E4213" s="2" t="s">
        <v>470</v>
      </c>
    </row>
    <row r="4214" spans="1:5" x14ac:dyDescent="0.25">
      <c r="A4214" s="2">
        <v>8177</v>
      </c>
      <c r="B4214" s="3" t="s">
        <v>65</v>
      </c>
      <c r="C4214" s="2" t="s">
        <v>112</v>
      </c>
      <c r="D4214" s="2">
        <v>19698</v>
      </c>
      <c r="E4214" s="2" t="s">
        <v>470</v>
      </c>
    </row>
    <row r="4215" spans="1:5" x14ac:dyDescent="0.25">
      <c r="A4215" s="2">
        <v>9426</v>
      </c>
      <c r="B4215" s="3" t="s">
        <v>65</v>
      </c>
      <c r="C4215" s="2" t="s">
        <v>112</v>
      </c>
      <c r="D4215" s="2">
        <v>19698</v>
      </c>
      <c r="E4215" s="2" t="s">
        <v>470</v>
      </c>
    </row>
    <row r="4216" spans="1:5" x14ac:dyDescent="0.25">
      <c r="A4216" s="2">
        <v>9427</v>
      </c>
      <c r="B4216" s="3" t="s">
        <v>65</v>
      </c>
      <c r="C4216" s="2" t="s">
        <v>112</v>
      </c>
      <c r="D4216" s="2">
        <v>19698</v>
      </c>
      <c r="E4216" s="2" t="s">
        <v>470</v>
      </c>
    </row>
    <row r="4217" spans="1:5" x14ac:dyDescent="0.25">
      <c r="A4217" s="2">
        <v>10457</v>
      </c>
      <c r="B4217" s="3" t="s">
        <v>65</v>
      </c>
      <c r="C4217" s="2" t="s">
        <v>112</v>
      </c>
      <c r="D4217" s="2">
        <v>19698</v>
      </c>
      <c r="E4217" s="2" t="s">
        <v>470</v>
      </c>
    </row>
    <row r="4218" spans="1:5" x14ac:dyDescent="0.25">
      <c r="A4218" s="2">
        <v>11137</v>
      </c>
      <c r="B4218" s="3" t="s">
        <v>65</v>
      </c>
      <c r="C4218" s="2" t="s">
        <v>112</v>
      </c>
      <c r="D4218" s="2">
        <v>19698</v>
      </c>
      <c r="E4218" s="2" t="s">
        <v>470</v>
      </c>
    </row>
    <row r="4219" spans="1:5" x14ac:dyDescent="0.25">
      <c r="A4219" s="2">
        <v>11325</v>
      </c>
      <c r="B4219" s="3" t="s">
        <v>65</v>
      </c>
      <c r="C4219" s="2" t="s">
        <v>112</v>
      </c>
      <c r="D4219" s="2">
        <v>19698</v>
      </c>
      <c r="E4219" s="2" t="s">
        <v>470</v>
      </c>
    </row>
    <row r="4220" spans="1:5" x14ac:dyDescent="0.25">
      <c r="A4220" s="2">
        <v>13518</v>
      </c>
      <c r="B4220" s="3" t="s">
        <v>65</v>
      </c>
      <c r="C4220" s="2" t="s">
        <v>112</v>
      </c>
      <c r="D4220" s="2">
        <v>19698</v>
      </c>
      <c r="E4220" s="2" t="s">
        <v>470</v>
      </c>
    </row>
    <row r="4221" spans="1:5" x14ac:dyDescent="0.25">
      <c r="A4221" s="2">
        <v>13832</v>
      </c>
      <c r="B4221" s="3" t="s">
        <v>65</v>
      </c>
      <c r="C4221" s="2" t="s">
        <v>112</v>
      </c>
      <c r="D4221" s="2">
        <v>19698</v>
      </c>
      <c r="E4221" s="2" t="s">
        <v>470</v>
      </c>
    </row>
    <row r="4222" spans="1:5" x14ac:dyDescent="0.25">
      <c r="A4222" s="2">
        <v>14231</v>
      </c>
      <c r="B4222" s="3" t="s">
        <v>65</v>
      </c>
      <c r="C4222" s="2" t="s">
        <v>112</v>
      </c>
      <c r="D4222" s="2">
        <v>19698</v>
      </c>
      <c r="E4222" s="2" t="s">
        <v>470</v>
      </c>
    </row>
    <row r="4223" spans="1:5" x14ac:dyDescent="0.25">
      <c r="A4223" s="2">
        <v>14699</v>
      </c>
      <c r="B4223" s="3" t="s">
        <v>65</v>
      </c>
      <c r="C4223" s="2" t="s">
        <v>112</v>
      </c>
      <c r="D4223" s="2">
        <v>19698</v>
      </c>
      <c r="E4223" s="2" t="s">
        <v>470</v>
      </c>
    </row>
    <row r="4224" spans="1:5" x14ac:dyDescent="0.25">
      <c r="A4224" s="2">
        <v>15773</v>
      </c>
      <c r="B4224" s="3" t="s">
        <v>65</v>
      </c>
      <c r="C4224" s="2" t="s">
        <v>112</v>
      </c>
      <c r="D4224" s="2">
        <v>19698</v>
      </c>
      <c r="E4224" s="2" t="s">
        <v>470</v>
      </c>
    </row>
    <row r="4225" spans="1:5" x14ac:dyDescent="0.25">
      <c r="A4225" s="2">
        <v>17748</v>
      </c>
      <c r="B4225" s="3" t="s">
        <v>65</v>
      </c>
      <c r="C4225" s="2" t="s">
        <v>112</v>
      </c>
      <c r="D4225" s="2">
        <v>19698</v>
      </c>
      <c r="E4225" s="2" t="s">
        <v>470</v>
      </c>
    </row>
    <row r="4226" spans="1:5" x14ac:dyDescent="0.25">
      <c r="A4226" s="2">
        <v>17750</v>
      </c>
      <c r="B4226" s="3" t="s">
        <v>65</v>
      </c>
      <c r="C4226" s="2" t="s">
        <v>112</v>
      </c>
      <c r="D4226" s="2">
        <v>19698</v>
      </c>
      <c r="E4226" s="2" t="s">
        <v>470</v>
      </c>
    </row>
    <row r="4227" spans="1:5" x14ac:dyDescent="0.25">
      <c r="A4227" s="2">
        <v>17751</v>
      </c>
      <c r="B4227" s="3" t="s">
        <v>65</v>
      </c>
      <c r="C4227" s="2" t="s">
        <v>112</v>
      </c>
      <c r="D4227" s="2">
        <v>19698</v>
      </c>
      <c r="E4227" s="2" t="s">
        <v>470</v>
      </c>
    </row>
    <row r="4228" spans="1:5" x14ac:dyDescent="0.25">
      <c r="A4228" s="2">
        <v>17752</v>
      </c>
      <c r="B4228" s="3" t="s">
        <v>65</v>
      </c>
      <c r="C4228" s="2" t="s">
        <v>112</v>
      </c>
      <c r="D4228" s="2">
        <v>19698</v>
      </c>
      <c r="E4228" s="2" t="s">
        <v>470</v>
      </c>
    </row>
    <row r="4229" spans="1:5" x14ac:dyDescent="0.25">
      <c r="A4229" s="2">
        <v>18864</v>
      </c>
      <c r="B4229" s="3" t="s">
        <v>65</v>
      </c>
      <c r="C4229" s="2" t="s">
        <v>112</v>
      </c>
      <c r="D4229" s="2">
        <v>19698</v>
      </c>
      <c r="E4229" s="2" t="s">
        <v>470</v>
      </c>
    </row>
    <row r="4230" spans="1:5" x14ac:dyDescent="0.25">
      <c r="A4230" s="2">
        <v>18867</v>
      </c>
      <c r="B4230" s="3" t="s">
        <v>65</v>
      </c>
      <c r="C4230" s="2" t="s">
        <v>112</v>
      </c>
      <c r="D4230" s="2">
        <v>19698</v>
      </c>
      <c r="E4230" s="2" t="s">
        <v>470</v>
      </c>
    </row>
    <row r="4231" spans="1:5" x14ac:dyDescent="0.25">
      <c r="A4231" s="2">
        <v>21534</v>
      </c>
      <c r="B4231" s="3" t="s">
        <v>65</v>
      </c>
      <c r="C4231" s="2" t="s">
        <v>112</v>
      </c>
      <c r="D4231" s="2">
        <v>19698</v>
      </c>
      <c r="E4231" s="2" t="s">
        <v>470</v>
      </c>
    </row>
    <row r="4232" spans="1:5" x14ac:dyDescent="0.25">
      <c r="A4232" s="2">
        <v>25598</v>
      </c>
      <c r="B4232" s="3" t="s">
        <v>65</v>
      </c>
      <c r="C4232" s="2" t="s">
        <v>112</v>
      </c>
      <c r="D4232" s="2">
        <v>19698</v>
      </c>
      <c r="E4232" s="2" t="s">
        <v>470</v>
      </c>
    </row>
    <row r="4233" spans="1:5" x14ac:dyDescent="0.25">
      <c r="A4233" s="2">
        <v>25624</v>
      </c>
      <c r="B4233" s="3" t="s">
        <v>65</v>
      </c>
      <c r="C4233" s="2" t="s">
        <v>112</v>
      </c>
      <c r="D4233" s="2">
        <v>19698</v>
      </c>
      <c r="E4233" s="2" t="s">
        <v>470</v>
      </c>
    </row>
    <row r="4234" spans="1:5" x14ac:dyDescent="0.25">
      <c r="A4234" s="2">
        <v>36144</v>
      </c>
      <c r="B4234" s="3" t="s">
        <v>65</v>
      </c>
      <c r="C4234" s="2" t="s">
        <v>112</v>
      </c>
      <c r="D4234" s="2">
        <v>19698</v>
      </c>
      <c r="E4234" s="2" t="s">
        <v>470</v>
      </c>
    </row>
    <row r="4235" spans="1:5" x14ac:dyDescent="0.25">
      <c r="A4235" s="2">
        <v>36146</v>
      </c>
      <c r="B4235" s="3" t="s">
        <v>65</v>
      </c>
      <c r="C4235" s="2" t="s">
        <v>112</v>
      </c>
      <c r="D4235" s="2">
        <v>19698</v>
      </c>
      <c r="E4235" s="2" t="s">
        <v>470</v>
      </c>
    </row>
    <row r="4236" spans="1:5" x14ac:dyDescent="0.25">
      <c r="A4236" s="2">
        <v>36148</v>
      </c>
      <c r="B4236" s="3" t="s">
        <v>65</v>
      </c>
      <c r="C4236" s="2" t="s">
        <v>112</v>
      </c>
      <c r="D4236" s="2">
        <v>19698</v>
      </c>
      <c r="E4236" s="2" t="s">
        <v>470</v>
      </c>
    </row>
    <row r="4237" spans="1:5" x14ac:dyDescent="0.25">
      <c r="A4237" s="2">
        <v>36151</v>
      </c>
      <c r="B4237" s="3" t="s">
        <v>65</v>
      </c>
      <c r="C4237" s="2" t="s">
        <v>112</v>
      </c>
      <c r="D4237" s="2">
        <v>19698</v>
      </c>
      <c r="E4237" s="2" t="s">
        <v>470</v>
      </c>
    </row>
    <row r="4238" spans="1:5" x14ac:dyDescent="0.25">
      <c r="A4238" s="2">
        <v>36154</v>
      </c>
      <c r="B4238" s="3" t="s">
        <v>65</v>
      </c>
      <c r="C4238" s="2" t="s">
        <v>112</v>
      </c>
      <c r="D4238" s="2">
        <v>19698</v>
      </c>
      <c r="E4238" s="2" t="s">
        <v>470</v>
      </c>
    </row>
    <row r="4239" spans="1:5" x14ac:dyDescent="0.25">
      <c r="A4239" s="2">
        <v>36155</v>
      </c>
      <c r="B4239" s="3" t="s">
        <v>65</v>
      </c>
      <c r="C4239" s="2" t="s">
        <v>112</v>
      </c>
      <c r="D4239" s="2">
        <v>19698</v>
      </c>
      <c r="E4239" s="2" t="s">
        <v>470</v>
      </c>
    </row>
    <row r="4240" spans="1:5" x14ac:dyDescent="0.25">
      <c r="A4240" s="2">
        <v>36160</v>
      </c>
      <c r="B4240" s="3" t="s">
        <v>65</v>
      </c>
      <c r="C4240" s="2" t="s">
        <v>112</v>
      </c>
      <c r="D4240" s="2">
        <v>19698</v>
      </c>
      <c r="E4240" s="2" t="s">
        <v>470</v>
      </c>
    </row>
    <row r="4241" spans="1:5" x14ac:dyDescent="0.25">
      <c r="A4241" s="2">
        <v>36163</v>
      </c>
      <c r="B4241" s="3" t="s">
        <v>65</v>
      </c>
      <c r="C4241" s="2" t="s">
        <v>112</v>
      </c>
      <c r="D4241" s="2">
        <v>19698</v>
      </c>
      <c r="E4241" s="2" t="s">
        <v>470</v>
      </c>
    </row>
    <row r="4242" spans="1:5" x14ac:dyDescent="0.25">
      <c r="A4242" s="2">
        <v>36166</v>
      </c>
      <c r="B4242" s="3" t="s">
        <v>65</v>
      </c>
      <c r="C4242" s="2" t="s">
        <v>112</v>
      </c>
      <c r="D4242" s="2">
        <v>19698</v>
      </c>
      <c r="E4242" s="2" t="s">
        <v>470</v>
      </c>
    </row>
    <row r="4243" spans="1:5" x14ac:dyDescent="0.25">
      <c r="A4243" s="2">
        <v>36168</v>
      </c>
      <c r="B4243" s="3" t="s">
        <v>65</v>
      </c>
      <c r="C4243" s="2" t="s">
        <v>112</v>
      </c>
      <c r="D4243" s="2">
        <v>19698</v>
      </c>
      <c r="E4243" s="2" t="s">
        <v>470</v>
      </c>
    </row>
    <row r="4244" spans="1:5" x14ac:dyDescent="0.25">
      <c r="A4244" s="2">
        <v>36174</v>
      </c>
      <c r="B4244" s="3" t="s">
        <v>65</v>
      </c>
      <c r="C4244" s="2" t="s">
        <v>112</v>
      </c>
      <c r="D4244" s="2">
        <v>19698</v>
      </c>
      <c r="E4244" s="2" t="s">
        <v>470</v>
      </c>
    </row>
    <row r="4245" spans="1:5" x14ac:dyDescent="0.25">
      <c r="A4245" s="2">
        <v>36176</v>
      </c>
      <c r="B4245" s="3" t="s">
        <v>65</v>
      </c>
      <c r="C4245" s="2" t="s">
        <v>112</v>
      </c>
      <c r="D4245" s="2">
        <v>19698</v>
      </c>
      <c r="E4245" s="2" t="s">
        <v>470</v>
      </c>
    </row>
    <row r="4246" spans="1:5" x14ac:dyDescent="0.25">
      <c r="A4246" s="2">
        <v>36186</v>
      </c>
      <c r="B4246" s="3" t="s">
        <v>65</v>
      </c>
      <c r="C4246" s="2" t="s">
        <v>112</v>
      </c>
      <c r="D4246" s="2">
        <v>19698</v>
      </c>
      <c r="E4246" s="2" t="s">
        <v>470</v>
      </c>
    </row>
    <row r="4247" spans="1:5" x14ac:dyDescent="0.25">
      <c r="A4247" s="2">
        <v>36187</v>
      </c>
      <c r="B4247" s="3" t="s">
        <v>65</v>
      </c>
      <c r="C4247" s="2" t="s">
        <v>112</v>
      </c>
      <c r="D4247" s="2">
        <v>19698</v>
      </c>
      <c r="E4247" s="2" t="s">
        <v>470</v>
      </c>
    </row>
    <row r="4248" spans="1:5" x14ac:dyDescent="0.25">
      <c r="A4248" s="2">
        <v>36190</v>
      </c>
      <c r="B4248" s="3" t="s">
        <v>65</v>
      </c>
      <c r="C4248" s="2" t="s">
        <v>112</v>
      </c>
      <c r="D4248" s="2">
        <v>19698</v>
      </c>
      <c r="E4248" s="2" t="s">
        <v>470</v>
      </c>
    </row>
    <row r="4249" spans="1:5" x14ac:dyDescent="0.25">
      <c r="A4249" s="2">
        <v>36195</v>
      </c>
      <c r="B4249" s="3" t="s">
        <v>65</v>
      </c>
      <c r="C4249" s="2" t="s">
        <v>112</v>
      </c>
      <c r="D4249" s="2">
        <v>19698</v>
      </c>
      <c r="E4249" s="2" t="s">
        <v>470</v>
      </c>
    </row>
    <row r="4250" spans="1:5" x14ac:dyDescent="0.25">
      <c r="A4250" s="2">
        <v>54490</v>
      </c>
      <c r="B4250" s="3" t="s">
        <v>65</v>
      </c>
      <c r="C4250" s="2" t="s">
        <v>112</v>
      </c>
      <c r="D4250" s="2">
        <v>19698</v>
      </c>
      <c r="E4250" s="2" t="s">
        <v>470</v>
      </c>
    </row>
    <row r="4251" spans="1:5" x14ac:dyDescent="0.25">
      <c r="A4251" s="2">
        <v>55094</v>
      </c>
      <c r="B4251" s="3" t="s">
        <v>65</v>
      </c>
      <c r="C4251" s="2" t="s">
        <v>112</v>
      </c>
      <c r="D4251" s="2">
        <v>19698</v>
      </c>
      <c r="E4251" s="2" t="s">
        <v>470</v>
      </c>
    </row>
    <row r="4252" spans="1:5" x14ac:dyDescent="0.25">
      <c r="A4252" s="2">
        <v>55918</v>
      </c>
      <c r="B4252" s="3" t="s">
        <v>65</v>
      </c>
      <c r="C4252" s="2" t="s">
        <v>112</v>
      </c>
      <c r="D4252" s="2">
        <v>19698</v>
      </c>
      <c r="E4252" s="2" t="s">
        <v>470</v>
      </c>
    </row>
    <row r="4253" spans="1:5" x14ac:dyDescent="0.25">
      <c r="A4253" s="2">
        <v>2639</v>
      </c>
      <c r="B4253" s="3" t="s">
        <v>65</v>
      </c>
      <c r="C4253" s="2" t="s">
        <v>112</v>
      </c>
      <c r="D4253" s="2">
        <v>19760</v>
      </c>
      <c r="E4253" s="2" t="s">
        <v>471</v>
      </c>
    </row>
    <row r="4254" spans="1:5" x14ac:dyDescent="0.25">
      <c r="A4254" s="2">
        <v>2643</v>
      </c>
      <c r="B4254" s="3" t="s">
        <v>65</v>
      </c>
      <c r="C4254" s="2" t="s">
        <v>112</v>
      </c>
      <c r="D4254" s="2">
        <v>19760</v>
      </c>
      <c r="E4254" s="2" t="s">
        <v>471</v>
      </c>
    </row>
    <row r="4255" spans="1:5" x14ac:dyDescent="0.25">
      <c r="A4255" s="2">
        <v>4642</v>
      </c>
      <c r="B4255" s="3" t="s">
        <v>65</v>
      </c>
      <c r="C4255" s="2" t="s">
        <v>112</v>
      </c>
      <c r="D4255" s="2">
        <v>19760</v>
      </c>
      <c r="E4255" s="2" t="s">
        <v>471</v>
      </c>
    </row>
    <row r="4256" spans="1:5" x14ac:dyDescent="0.25">
      <c r="A4256" s="2">
        <v>4646</v>
      </c>
      <c r="B4256" s="3" t="s">
        <v>65</v>
      </c>
      <c r="C4256" s="2" t="s">
        <v>112</v>
      </c>
      <c r="D4256" s="2">
        <v>19760</v>
      </c>
      <c r="E4256" s="2" t="s">
        <v>471</v>
      </c>
    </row>
    <row r="4257" spans="1:5" x14ac:dyDescent="0.25">
      <c r="A4257" s="2">
        <v>36240</v>
      </c>
      <c r="B4257" s="3" t="s">
        <v>65</v>
      </c>
      <c r="C4257" s="2" t="s">
        <v>112</v>
      </c>
      <c r="D4257" s="2">
        <v>19760</v>
      </c>
      <c r="E4257" s="2" t="s">
        <v>471</v>
      </c>
    </row>
    <row r="4258" spans="1:5" x14ac:dyDescent="0.25">
      <c r="A4258" s="2">
        <v>2164</v>
      </c>
      <c r="B4258" s="3" t="s">
        <v>65</v>
      </c>
      <c r="C4258" s="2" t="s">
        <v>112</v>
      </c>
      <c r="D4258" s="2">
        <v>19821</v>
      </c>
      <c r="E4258" s="2" t="s">
        <v>472</v>
      </c>
    </row>
    <row r="4259" spans="1:5" x14ac:dyDescent="0.25">
      <c r="A4259" s="2">
        <v>2165</v>
      </c>
      <c r="B4259" s="3" t="s">
        <v>65</v>
      </c>
      <c r="C4259" s="2" t="s">
        <v>112</v>
      </c>
      <c r="D4259" s="2">
        <v>19821</v>
      </c>
      <c r="E4259" s="2" t="s">
        <v>472</v>
      </c>
    </row>
    <row r="4260" spans="1:5" x14ac:dyDescent="0.25">
      <c r="A4260" s="2">
        <v>2173</v>
      </c>
      <c r="B4260" s="3" t="s">
        <v>65</v>
      </c>
      <c r="C4260" s="2" t="s">
        <v>112</v>
      </c>
      <c r="D4260" s="2">
        <v>19821</v>
      </c>
      <c r="E4260" s="2" t="s">
        <v>472</v>
      </c>
    </row>
    <row r="4261" spans="1:5" x14ac:dyDescent="0.25">
      <c r="A4261" s="2">
        <v>2175</v>
      </c>
      <c r="B4261" s="3" t="s">
        <v>65</v>
      </c>
      <c r="C4261" s="2" t="s">
        <v>112</v>
      </c>
      <c r="D4261" s="2">
        <v>19821</v>
      </c>
      <c r="E4261" s="2" t="s">
        <v>472</v>
      </c>
    </row>
    <row r="4262" spans="1:5" x14ac:dyDescent="0.25">
      <c r="A4262" s="2">
        <v>2179</v>
      </c>
      <c r="B4262" s="3" t="s">
        <v>65</v>
      </c>
      <c r="C4262" s="2" t="s">
        <v>112</v>
      </c>
      <c r="D4262" s="2">
        <v>19821</v>
      </c>
      <c r="E4262" s="2" t="s">
        <v>472</v>
      </c>
    </row>
    <row r="4263" spans="1:5" x14ac:dyDescent="0.25">
      <c r="A4263" s="2">
        <v>2184</v>
      </c>
      <c r="B4263" s="3" t="s">
        <v>65</v>
      </c>
      <c r="C4263" s="2" t="s">
        <v>112</v>
      </c>
      <c r="D4263" s="2">
        <v>19821</v>
      </c>
      <c r="E4263" s="2" t="s">
        <v>472</v>
      </c>
    </row>
    <row r="4264" spans="1:5" x14ac:dyDescent="0.25">
      <c r="A4264" s="2">
        <v>2187</v>
      </c>
      <c r="B4264" s="3" t="s">
        <v>65</v>
      </c>
      <c r="C4264" s="2" t="s">
        <v>112</v>
      </c>
      <c r="D4264" s="2">
        <v>19821</v>
      </c>
      <c r="E4264" s="2" t="s">
        <v>472</v>
      </c>
    </row>
    <row r="4265" spans="1:5" x14ac:dyDescent="0.25">
      <c r="A4265" s="2">
        <v>2189</v>
      </c>
      <c r="B4265" s="3" t="s">
        <v>65</v>
      </c>
      <c r="C4265" s="2" t="s">
        <v>112</v>
      </c>
      <c r="D4265" s="2">
        <v>19821</v>
      </c>
      <c r="E4265" s="2" t="s">
        <v>472</v>
      </c>
    </row>
    <row r="4266" spans="1:5" x14ac:dyDescent="0.25">
      <c r="A4266" s="2">
        <v>16319</v>
      </c>
      <c r="B4266" s="3" t="s">
        <v>65</v>
      </c>
      <c r="C4266" s="2" t="s">
        <v>112</v>
      </c>
      <c r="D4266" s="2">
        <v>19821</v>
      </c>
      <c r="E4266" s="2" t="s">
        <v>472</v>
      </c>
    </row>
    <row r="4267" spans="1:5" x14ac:dyDescent="0.25">
      <c r="A4267" s="2">
        <v>17776</v>
      </c>
      <c r="B4267" s="3" t="s">
        <v>65</v>
      </c>
      <c r="C4267" s="2" t="s">
        <v>112</v>
      </c>
      <c r="D4267" s="2">
        <v>19821</v>
      </c>
      <c r="E4267" s="2" t="s">
        <v>472</v>
      </c>
    </row>
    <row r="4268" spans="1:5" x14ac:dyDescent="0.25">
      <c r="A4268" s="2">
        <v>36365</v>
      </c>
      <c r="B4268" s="3" t="s">
        <v>65</v>
      </c>
      <c r="C4268" s="2" t="s">
        <v>112</v>
      </c>
      <c r="D4268" s="2">
        <v>19821</v>
      </c>
      <c r="E4268" s="2" t="s">
        <v>472</v>
      </c>
    </row>
    <row r="4269" spans="1:5" x14ac:dyDescent="0.25">
      <c r="A4269" s="2">
        <v>36367</v>
      </c>
      <c r="B4269" s="3" t="s">
        <v>65</v>
      </c>
      <c r="C4269" s="2" t="s">
        <v>112</v>
      </c>
      <c r="D4269" s="2">
        <v>19821</v>
      </c>
      <c r="E4269" s="2" t="s">
        <v>472</v>
      </c>
    </row>
    <row r="4270" spans="1:5" x14ac:dyDescent="0.25">
      <c r="A4270" s="2">
        <v>36370</v>
      </c>
      <c r="B4270" s="3" t="s">
        <v>65</v>
      </c>
      <c r="C4270" s="2" t="s">
        <v>112</v>
      </c>
      <c r="D4270" s="2">
        <v>19821</v>
      </c>
      <c r="E4270" s="2" t="s">
        <v>472</v>
      </c>
    </row>
    <row r="4271" spans="1:5" x14ac:dyDescent="0.25">
      <c r="A4271" s="2">
        <v>1471</v>
      </c>
      <c r="B4271" s="3" t="s">
        <v>65</v>
      </c>
      <c r="C4271" s="2" t="s">
        <v>112</v>
      </c>
      <c r="D4271" s="2">
        <v>19824</v>
      </c>
      <c r="E4271" s="2" t="s">
        <v>473</v>
      </c>
    </row>
    <row r="4272" spans="1:5" x14ac:dyDescent="0.25">
      <c r="A4272" s="2">
        <v>2204</v>
      </c>
      <c r="B4272" s="3" t="s">
        <v>65</v>
      </c>
      <c r="C4272" s="2" t="s">
        <v>112</v>
      </c>
      <c r="D4272" s="2">
        <v>19824</v>
      </c>
      <c r="E4272" s="2" t="s">
        <v>473</v>
      </c>
    </row>
    <row r="4273" spans="1:5" x14ac:dyDescent="0.25">
      <c r="A4273" s="2">
        <v>2213</v>
      </c>
      <c r="B4273" s="3" t="s">
        <v>65</v>
      </c>
      <c r="C4273" s="2" t="s">
        <v>112</v>
      </c>
      <c r="D4273" s="2">
        <v>19824</v>
      </c>
      <c r="E4273" s="2" t="s">
        <v>473</v>
      </c>
    </row>
    <row r="4274" spans="1:5" x14ac:dyDescent="0.25">
      <c r="A4274" s="2">
        <v>11612</v>
      </c>
      <c r="B4274" s="3" t="s">
        <v>65</v>
      </c>
      <c r="C4274" s="2" t="s">
        <v>112</v>
      </c>
      <c r="D4274" s="2">
        <v>19824</v>
      </c>
      <c r="E4274" s="2" t="s">
        <v>473</v>
      </c>
    </row>
    <row r="4275" spans="1:5" x14ac:dyDescent="0.25">
      <c r="A4275" s="2">
        <v>25616</v>
      </c>
      <c r="B4275" s="3" t="s">
        <v>65</v>
      </c>
      <c r="C4275" s="2" t="s">
        <v>112</v>
      </c>
      <c r="D4275" s="2">
        <v>19824</v>
      </c>
      <c r="E4275" s="2" t="s">
        <v>473</v>
      </c>
    </row>
    <row r="4276" spans="1:5" x14ac:dyDescent="0.25">
      <c r="A4276" s="2">
        <v>36403</v>
      </c>
      <c r="B4276" s="3" t="s">
        <v>65</v>
      </c>
      <c r="C4276" s="2" t="s">
        <v>112</v>
      </c>
      <c r="D4276" s="2">
        <v>19824</v>
      </c>
      <c r="E4276" s="2" t="s">
        <v>473</v>
      </c>
    </row>
    <row r="4277" spans="1:5" x14ac:dyDescent="0.25">
      <c r="A4277" s="2">
        <v>15335</v>
      </c>
      <c r="B4277" s="3" t="s">
        <v>101</v>
      </c>
      <c r="C4277" s="2" t="s">
        <v>62</v>
      </c>
      <c r="D4277" s="2">
        <v>25339</v>
      </c>
      <c r="E4277" s="2" t="s">
        <v>213</v>
      </c>
    </row>
    <row r="4278" spans="1:5" x14ac:dyDescent="0.25">
      <c r="A4278" s="2">
        <v>29546</v>
      </c>
      <c r="B4278" s="3" t="s">
        <v>105</v>
      </c>
      <c r="C4278" s="2" t="s">
        <v>474</v>
      </c>
      <c r="D4278" s="2">
        <v>94887</v>
      </c>
      <c r="E4278" s="2" t="s">
        <v>475</v>
      </c>
    </row>
    <row r="4279" spans="1:5" x14ac:dyDescent="0.25">
      <c r="A4279" s="2">
        <v>3971</v>
      </c>
      <c r="B4279" s="3" t="s">
        <v>101</v>
      </c>
      <c r="C4279" s="2" t="s">
        <v>476</v>
      </c>
      <c r="D4279" s="2">
        <v>95015</v>
      </c>
      <c r="E4279" s="2" t="s">
        <v>477</v>
      </c>
    </row>
    <row r="4280" spans="1:5" x14ac:dyDescent="0.25">
      <c r="A4280" s="2">
        <v>3976</v>
      </c>
      <c r="B4280" s="3" t="s">
        <v>101</v>
      </c>
      <c r="C4280" s="2" t="s">
        <v>476</v>
      </c>
      <c r="D4280" s="2">
        <v>95015</v>
      </c>
      <c r="E4280" s="2" t="s">
        <v>477</v>
      </c>
    </row>
    <row r="4281" spans="1:5" x14ac:dyDescent="0.25">
      <c r="A4281" s="2">
        <v>3978</v>
      </c>
      <c r="B4281" s="3" t="s">
        <v>101</v>
      </c>
      <c r="C4281" s="2" t="s">
        <v>476</v>
      </c>
      <c r="D4281" s="2">
        <v>95015</v>
      </c>
      <c r="E4281" s="2" t="s">
        <v>477</v>
      </c>
    </row>
    <row r="4282" spans="1:5" x14ac:dyDescent="0.25">
      <c r="A4282" s="2">
        <v>3989</v>
      </c>
      <c r="B4282" s="3" t="s">
        <v>101</v>
      </c>
      <c r="C4282" s="2" t="s">
        <v>476</v>
      </c>
      <c r="D4282" s="2">
        <v>95015</v>
      </c>
      <c r="E4282" s="2" t="s">
        <v>477</v>
      </c>
    </row>
    <row r="4283" spans="1:5" x14ac:dyDescent="0.25">
      <c r="A4283" s="2">
        <v>3991</v>
      </c>
      <c r="B4283" s="3" t="s">
        <v>101</v>
      </c>
      <c r="C4283" s="2" t="s">
        <v>476</v>
      </c>
      <c r="D4283" s="2">
        <v>95015</v>
      </c>
      <c r="E4283" s="2" t="s">
        <v>477</v>
      </c>
    </row>
    <row r="4284" spans="1:5" x14ac:dyDescent="0.25">
      <c r="A4284" s="2">
        <v>25319</v>
      </c>
      <c r="B4284" s="3" t="s">
        <v>101</v>
      </c>
      <c r="C4284" s="2" t="s">
        <v>476</v>
      </c>
      <c r="D4284" s="2">
        <v>95015</v>
      </c>
      <c r="E4284" s="2" t="s">
        <v>477</v>
      </c>
    </row>
    <row r="4285" spans="1:5" x14ac:dyDescent="0.25">
      <c r="A4285" s="2">
        <v>54743</v>
      </c>
      <c r="B4285" s="3" t="s">
        <v>101</v>
      </c>
      <c r="C4285" s="2" t="s">
        <v>476</v>
      </c>
      <c r="D4285" s="2">
        <v>95015</v>
      </c>
      <c r="E4285" s="2" t="s">
        <v>477</v>
      </c>
    </row>
    <row r="4286" spans="1:5" x14ac:dyDescent="0.25">
      <c r="A4286" s="2">
        <v>4001</v>
      </c>
      <c r="B4286" s="3" t="s">
        <v>101</v>
      </c>
      <c r="C4286" s="2" t="s">
        <v>476</v>
      </c>
      <c r="D4286" s="2">
        <v>95025</v>
      </c>
      <c r="E4286" s="2" t="s">
        <v>478</v>
      </c>
    </row>
    <row r="4287" spans="1:5" x14ac:dyDescent="0.25">
      <c r="A4287" s="2">
        <v>4003</v>
      </c>
      <c r="B4287" s="3" t="s">
        <v>101</v>
      </c>
      <c r="C4287" s="2" t="s">
        <v>476</v>
      </c>
      <c r="D4287" s="2">
        <v>95025</v>
      </c>
      <c r="E4287" s="2" t="s">
        <v>478</v>
      </c>
    </row>
    <row r="4288" spans="1:5" x14ac:dyDescent="0.25">
      <c r="A4288" s="2">
        <v>4017</v>
      </c>
      <c r="B4288" s="3" t="s">
        <v>101</v>
      </c>
      <c r="C4288" s="2" t="s">
        <v>476</v>
      </c>
      <c r="D4288" s="2">
        <v>95025</v>
      </c>
      <c r="E4288" s="2" t="s">
        <v>478</v>
      </c>
    </row>
    <row r="4289" spans="1:5" x14ac:dyDescent="0.25">
      <c r="A4289" s="2">
        <v>4019</v>
      </c>
      <c r="B4289" s="3" t="s">
        <v>101</v>
      </c>
      <c r="C4289" s="2" t="s">
        <v>476</v>
      </c>
      <c r="D4289" s="2">
        <v>95025</v>
      </c>
      <c r="E4289" s="2" t="s">
        <v>478</v>
      </c>
    </row>
    <row r="4290" spans="1:5" x14ac:dyDescent="0.25">
      <c r="A4290" s="2">
        <v>4024</v>
      </c>
      <c r="B4290" s="3" t="s">
        <v>101</v>
      </c>
      <c r="C4290" s="2" t="s">
        <v>476</v>
      </c>
      <c r="D4290" s="2">
        <v>95025</v>
      </c>
      <c r="E4290" s="2" t="s">
        <v>478</v>
      </c>
    </row>
    <row r="4291" spans="1:5" x14ac:dyDescent="0.25">
      <c r="A4291" s="2">
        <v>13379</v>
      </c>
      <c r="B4291" s="3" t="s">
        <v>101</v>
      </c>
      <c r="C4291" s="2" t="s">
        <v>476</v>
      </c>
      <c r="D4291" s="2">
        <v>95025</v>
      </c>
      <c r="E4291" s="2" t="s">
        <v>478</v>
      </c>
    </row>
    <row r="4292" spans="1:5" x14ac:dyDescent="0.25">
      <c r="A4292" s="2">
        <v>15764</v>
      </c>
      <c r="B4292" s="3" t="s">
        <v>101</v>
      </c>
      <c r="C4292" s="2" t="s">
        <v>476</v>
      </c>
      <c r="D4292" s="2">
        <v>95025</v>
      </c>
      <c r="E4292" s="2" t="s">
        <v>478</v>
      </c>
    </row>
    <row r="4293" spans="1:5" x14ac:dyDescent="0.25">
      <c r="A4293" s="2">
        <v>39867</v>
      </c>
      <c r="B4293" s="3" t="s">
        <v>101</v>
      </c>
      <c r="C4293" s="2" t="s">
        <v>476</v>
      </c>
      <c r="D4293" s="2">
        <v>95025</v>
      </c>
      <c r="E4293" s="2" t="s">
        <v>478</v>
      </c>
    </row>
    <row r="4294" spans="1:5" x14ac:dyDescent="0.25">
      <c r="A4294" s="2">
        <v>39875</v>
      </c>
      <c r="B4294" s="3" t="s">
        <v>101</v>
      </c>
      <c r="C4294" s="2" t="s">
        <v>476</v>
      </c>
      <c r="D4294" s="2">
        <v>95025</v>
      </c>
      <c r="E4294" s="2" t="s">
        <v>478</v>
      </c>
    </row>
    <row r="4295" spans="1:5" x14ac:dyDescent="0.25">
      <c r="A4295" s="2">
        <v>39881</v>
      </c>
      <c r="B4295" s="3" t="s">
        <v>101</v>
      </c>
      <c r="C4295" s="2" t="s">
        <v>476</v>
      </c>
      <c r="D4295" s="2">
        <v>95025</v>
      </c>
      <c r="E4295" s="2" t="s">
        <v>478</v>
      </c>
    </row>
    <row r="4296" spans="1:5" x14ac:dyDescent="0.25">
      <c r="A4296" s="2">
        <v>61057</v>
      </c>
      <c r="B4296" s="3" t="s">
        <v>101</v>
      </c>
      <c r="C4296" s="2" t="s">
        <v>476</v>
      </c>
      <c r="D4296" s="2">
        <v>95025</v>
      </c>
      <c r="E4296" s="2" t="s">
        <v>478</v>
      </c>
    </row>
    <row r="4297" spans="1:5" x14ac:dyDescent="0.25">
      <c r="A4297" s="2">
        <v>61058</v>
      </c>
      <c r="B4297" s="3" t="s">
        <v>101</v>
      </c>
      <c r="C4297" s="2" t="s">
        <v>476</v>
      </c>
      <c r="D4297" s="2">
        <v>95025</v>
      </c>
      <c r="E4297" s="2" t="s">
        <v>478</v>
      </c>
    </row>
    <row r="4298" spans="1:5" x14ac:dyDescent="0.25">
      <c r="A4298" s="2">
        <v>61059</v>
      </c>
      <c r="B4298" s="3" t="s">
        <v>101</v>
      </c>
      <c r="C4298" s="2" t="s">
        <v>476</v>
      </c>
      <c r="D4298" s="2">
        <v>95025</v>
      </c>
      <c r="E4298" s="2" t="s">
        <v>478</v>
      </c>
    </row>
    <row r="4299" spans="1:5" x14ac:dyDescent="0.25">
      <c r="A4299" s="2">
        <v>18</v>
      </c>
      <c r="B4299" s="3" t="s">
        <v>42</v>
      </c>
      <c r="C4299" s="2" t="s">
        <v>154</v>
      </c>
      <c r="D4299" s="2">
        <v>44035</v>
      </c>
      <c r="E4299" s="2" t="s">
        <v>479</v>
      </c>
    </row>
    <row r="4300" spans="1:5" x14ac:dyDescent="0.25">
      <c r="A4300" s="2">
        <v>15633</v>
      </c>
      <c r="B4300" s="3" t="s">
        <v>42</v>
      </c>
      <c r="C4300" s="2" t="s">
        <v>154</v>
      </c>
      <c r="D4300" s="2">
        <v>44035</v>
      </c>
      <c r="E4300" s="2" t="s">
        <v>479</v>
      </c>
    </row>
    <row r="4301" spans="1:5" x14ac:dyDescent="0.25">
      <c r="A4301" s="2">
        <v>15769</v>
      </c>
      <c r="B4301" s="3" t="s">
        <v>42</v>
      </c>
      <c r="C4301" s="2" t="s">
        <v>154</v>
      </c>
      <c r="D4301" s="2">
        <v>44035</v>
      </c>
      <c r="E4301" s="2" t="s">
        <v>479</v>
      </c>
    </row>
    <row r="4302" spans="1:5" x14ac:dyDescent="0.25">
      <c r="A4302" s="2">
        <v>16407</v>
      </c>
      <c r="B4302" s="3" t="s">
        <v>42</v>
      </c>
      <c r="C4302" s="2" t="s">
        <v>154</v>
      </c>
      <c r="D4302" s="2">
        <v>44035</v>
      </c>
      <c r="E4302" s="2" t="s">
        <v>479</v>
      </c>
    </row>
    <row r="4303" spans="1:5" x14ac:dyDescent="0.25">
      <c r="A4303" s="2">
        <v>16408</v>
      </c>
      <c r="B4303" s="3" t="s">
        <v>42</v>
      </c>
      <c r="C4303" s="2" t="s">
        <v>154</v>
      </c>
      <c r="D4303" s="2">
        <v>44035</v>
      </c>
      <c r="E4303" s="2" t="s">
        <v>479</v>
      </c>
    </row>
    <row r="4304" spans="1:5" x14ac:dyDescent="0.25">
      <c r="A4304" s="2">
        <v>59475</v>
      </c>
      <c r="B4304" s="3" t="s">
        <v>42</v>
      </c>
      <c r="C4304" s="2" t="s">
        <v>154</v>
      </c>
      <c r="D4304" s="2">
        <v>44035</v>
      </c>
      <c r="E4304" s="2" t="s">
        <v>479</v>
      </c>
    </row>
    <row r="4305" spans="1:5" x14ac:dyDescent="0.25">
      <c r="A4305" s="2">
        <v>59475</v>
      </c>
      <c r="B4305" s="3" t="s">
        <v>42</v>
      </c>
      <c r="C4305" s="2" t="s">
        <v>154</v>
      </c>
      <c r="D4305" s="2">
        <v>44035</v>
      </c>
      <c r="E4305" s="2" t="s">
        <v>479</v>
      </c>
    </row>
    <row r="4306" spans="1:5" x14ac:dyDescent="0.25">
      <c r="A4306" s="2">
        <v>60889</v>
      </c>
      <c r="B4306" s="3" t="s">
        <v>42</v>
      </c>
      <c r="C4306" s="2" t="s">
        <v>154</v>
      </c>
      <c r="D4306" s="2">
        <v>44035</v>
      </c>
      <c r="E4306" s="2" t="s">
        <v>479</v>
      </c>
    </row>
    <row r="4307" spans="1:5" x14ac:dyDescent="0.25">
      <c r="A4307" s="2">
        <v>41197</v>
      </c>
      <c r="B4307" s="3" t="s">
        <v>105</v>
      </c>
      <c r="C4307" s="2" t="s">
        <v>158</v>
      </c>
      <c r="D4307" s="2">
        <v>47245</v>
      </c>
      <c r="E4307" s="2" t="s">
        <v>415</v>
      </c>
    </row>
    <row r="4308" spans="1:5" x14ac:dyDescent="0.25">
      <c r="A4308" s="2">
        <v>41197</v>
      </c>
      <c r="B4308" s="3" t="s">
        <v>105</v>
      </c>
      <c r="C4308" s="2" t="s">
        <v>158</v>
      </c>
      <c r="D4308" s="2">
        <v>47245</v>
      </c>
      <c r="E4308" s="2" t="s">
        <v>415</v>
      </c>
    </row>
    <row r="4309" spans="1:5" x14ac:dyDescent="0.25">
      <c r="A4309" s="2">
        <v>41208</v>
      </c>
      <c r="B4309" s="3" t="s">
        <v>105</v>
      </c>
      <c r="C4309" s="2" t="s">
        <v>158</v>
      </c>
      <c r="D4309" s="2">
        <v>47245</v>
      </c>
      <c r="E4309" s="2" t="s">
        <v>415</v>
      </c>
    </row>
    <row r="4310" spans="1:5" x14ac:dyDescent="0.25">
      <c r="A4310" s="2">
        <v>41208</v>
      </c>
      <c r="B4310" s="3" t="s">
        <v>105</v>
      </c>
      <c r="C4310" s="2" t="s">
        <v>158</v>
      </c>
      <c r="D4310" s="2">
        <v>47245</v>
      </c>
      <c r="E4310" s="2" t="s">
        <v>415</v>
      </c>
    </row>
    <row r="4311" spans="1:5" x14ac:dyDescent="0.25">
      <c r="A4311" s="2">
        <v>41217</v>
      </c>
      <c r="B4311" s="3" t="s">
        <v>105</v>
      </c>
      <c r="C4311" s="2" t="s">
        <v>158</v>
      </c>
      <c r="D4311" s="2">
        <v>47258</v>
      </c>
      <c r="E4311" s="2" t="s">
        <v>480</v>
      </c>
    </row>
    <row r="4312" spans="1:5" x14ac:dyDescent="0.25">
      <c r="A4312" s="2">
        <v>41309</v>
      </c>
      <c r="B4312" s="3" t="s">
        <v>105</v>
      </c>
      <c r="C4312" s="2" t="s">
        <v>158</v>
      </c>
      <c r="D4312" s="2">
        <v>47541</v>
      </c>
      <c r="E4312" s="2" t="s">
        <v>416</v>
      </c>
    </row>
    <row r="4313" spans="1:5" x14ac:dyDescent="0.25">
      <c r="A4313" s="2">
        <v>41309</v>
      </c>
      <c r="B4313" s="3" t="s">
        <v>105</v>
      </c>
      <c r="C4313" s="2" t="s">
        <v>158</v>
      </c>
      <c r="D4313" s="2">
        <v>47541</v>
      </c>
      <c r="E4313" s="2" t="s">
        <v>416</v>
      </c>
    </row>
    <row r="4314" spans="1:5" x14ac:dyDescent="0.25">
      <c r="A4314" s="2">
        <v>41316</v>
      </c>
      <c r="B4314" s="3" t="s">
        <v>105</v>
      </c>
      <c r="C4314" s="2" t="s">
        <v>158</v>
      </c>
      <c r="D4314" s="2">
        <v>47545</v>
      </c>
      <c r="E4314" s="2" t="s">
        <v>162</v>
      </c>
    </row>
    <row r="4315" spans="1:5" x14ac:dyDescent="0.25">
      <c r="A4315" s="2">
        <v>41316</v>
      </c>
      <c r="B4315" s="3" t="s">
        <v>105</v>
      </c>
      <c r="C4315" s="2" t="s">
        <v>158</v>
      </c>
      <c r="D4315" s="2">
        <v>47545</v>
      </c>
      <c r="E4315" s="2" t="s">
        <v>162</v>
      </c>
    </row>
    <row r="4316" spans="1:5" x14ac:dyDescent="0.25">
      <c r="A4316" s="2">
        <v>41344</v>
      </c>
      <c r="B4316" s="3" t="s">
        <v>105</v>
      </c>
      <c r="C4316" s="2" t="s">
        <v>158</v>
      </c>
      <c r="D4316" s="2">
        <v>47545</v>
      </c>
      <c r="E4316" s="2" t="s">
        <v>162</v>
      </c>
    </row>
    <row r="4317" spans="1:5" x14ac:dyDescent="0.25">
      <c r="A4317" s="2">
        <v>41344</v>
      </c>
      <c r="B4317" s="3" t="s">
        <v>105</v>
      </c>
      <c r="C4317" s="2" t="s">
        <v>158</v>
      </c>
      <c r="D4317" s="2">
        <v>47545</v>
      </c>
      <c r="E4317" s="2" t="s">
        <v>162</v>
      </c>
    </row>
    <row r="4318" spans="1:5" x14ac:dyDescent="0.25">
      <c r="A4318" s="2">
        <v>41480</v>
      </c>
      <c r="B4318" s="3" t="s">
        <v>105</v>
      </c>
      <c r="C4318" s="2" t="s">
        <v>158</v>
      </c>
      <c r="D4318" s="2">
        <v>47707</v>
      </c>
      <c r="E4318" s="2" t="s">
        <v>419</v>
      </c>
    </row>
    <row r="4319" spans="1:5" x14ac:dyDescent="0.25">
      <c r="A4319" s="2">
        <v>41487</v>
      </c>
      <c r="B4319" s="3" t="s">
        <v>105</v>
      </c>
      <c r="C4319" s="2" t="s">
        <v>158</v>
      </c>
      <c r="D4319" s="2">
        <v>47707</v>
      </c>
      <c r="E4319" s="2" t="s">
        <v>419</v>
      </c>
    </row>
    <row r="4320" spans="1:5" x14ac:dyDescent="0.25">
      <c r="A4320" s="2">
        <v>41490</v>
      </c>
      <c r="B4320" s="3" t="s">
        <v>105</v>
      </c>
      <c r="C4320" s="2" t="s">
        <v>158</v>
      </c>
      <c r="D4320" s="2">
        <v>47707</v>
      </c>
      <c r="E4320" s="2" t="s">
        <v>419</v>
      </c>
    </row>
    <row r="4321" spans="1:5" x14ac:dyDescent="0.25">
      <c r="A4321" s="2">
        <v>60885</v>
      </c>
      <c r="B4321" s="3" t="s">
        <v>105</v>
      </c>
      <c r="C4321" s="2" t="s">
        <v>158</v>
      </c>
      <c r="D4321" s="2">
        <v>47707</v>
      </c>
      <c r="E4321" s="2" t="s">
        <v>419</v>
      </c>
    </row>
    <row r="4322" spans="1:5" x14ac:dyDescent="0.25">
      <c r="A4322" s="2">
        <v>41615</v>
      </c>
      <c r="B4322" s="3" t="s">
        <v>105</v>
      </c>
      <c r="C4322" s="2" t="s">
        <v>158</v>
      </c>
      <c r="D4322" s="2">
        <v>47745</v>
      </c>
      <c r="E4322" s="2" t="s">
        <v>420</v>
      </c>
    </row>
    <row r="4323" spans="1:5" x14ac:dyDescent="0.25">
      <c r="A4323" s="2">
        <v>41615</v>
      </c>
      <c r="B4323" s="3" t="s">
        <v>105</v>
      </c>
      <c r="C4323" s="2" t="s">
        <v>158</v>
      </c>
      <c r="D4323" s="2">
        <v>47745</v>
      </c>
      <c r="E4323" s="2" t="s">
        <v>420</v>
      </c>
    </row>
    <row r="4324" spans="1:5" x14ac:dyDescent="0.25">
      <c r="A4324" s="2">
        <v>41676</v>
      </c>
      <c r="B4324" s="3" t="s">
        <v>105</v>
      </c>
      <c r="C4324" s="2" t="s">
        <v>158</v>
      </c>
      <c r="D4324" s="2">
        <v>47980</v>
      </c>
      <c r="E4324" s="2" t="s">
        <v>421</v>
      </c>
    </row>
    <row r="4325" spans="1:5" x14ac:dyDescent="0.25">
      <c r="A4325" s="2">
        <v>41676</v>
      </c>
      <c r="B4325" s="3" t="s">
        <v>105</v>
      </c>
      <c r="C4325" s="2" t="s">
        <v>158</v>
      </c>
      <c r="D4325" s="2">
        <v>47980</v>
      </c>
      <c r="E4325" s="2" t="s">
        <v>421</v>
      </c>
    </row>
    <row r="4326" spans="1:5" x14ac:dyDescent="0.25">
      <c r="A4326" s="2">
        <v>70</v>
      </c>
      <c r="B4326" s="3" t="s">
        <v>65</v>
      </c>
      <c r="C4326" s="2" t="s">
        <v>45</v>
      </c>
      <c r="D4326" s="2">
        <v>52227</v>
      </c>
      <c r="E4326" s="2" t="s">
        <v>175</v>
      </c>
    </row>
    <row r="4327" spans="1:5" x14ac:dyDescent="0.25">
      <c r="A4327" s="2">
        <v>83</v>
      </c>
      <c r="B4327" s="3" t="s">
        <v>65</v>
      </c>
      <c r="C4327" s="2" t="s">
        <v>45</v>
      </c>
      <c r="D4327" s="2">
        <v>52227</v>
      </c>
      <c r="E4327" s="2" t="s">
        <v>175</v>
      </c>
    </row>
    <row r="4328" spans="1:5" x14ac:dyDescent="0.25">
      <c r="A4328" s="2">
        <v>16544</v>
      </c>
      <c r="B4328" s="3" t="s">
        <v>65</v>
      </c>
      <c r="C4328" s="2" t="s">
        <v>45</v>
      </c>
      <c r="D4328" s="2">
        <v>52227</v>
      </c>
      <c r="E4328" s="2" t="s">
        <v>175</v>
      </c>
    </row>
    <row r="4329" spans="1:5" x14ac:dyDescent="0.25">
      <c r="A4329" s="2">
        <v>3440</v>
      </c>
      <c r="B4329" s="3" t="s">
        <v>65</v>
      </c>
      <c r="C4329" s="2" t="s">
        <v>45</v>
      </c>
      <c r="D4329" s="2">
        <v>52411</v>
      </c>
      <c r="E4329" s="2" t="s">
        <v>227</v>
      </c>
    </row>
    <row r="4330" spans="1:5" x14ac:dyDescent="0.25">
      <c r="A4330" s="2">
        <v>3465</v>
      </c>
      <c r="B4330" s="3" t="s">
        <v>65</v>
      </c>
      <c r="C4330" s="2" t="s">
        <v>45</v>
      </c>
      <c r="D4330" s="2">
        <v>52411</v>
      </c>
      <c r="E4330" s="2" t="s">
        <v>227</v>
      </c>
    </row>
    <row r="4331" spans="1:5" x14ac:dyDescent="0.25">
      <c r="A4331" s="2">
        <v>3468</v>
      </c>
      <c r="B4331" s="3" t="s">
        <v>65</v>
      </c>
      <c r="C4331" s="2" t="s">
        <v>45</v>
      </c>
      <c r="D4331" s="2">
        <v>52411</v>
      </c>
      <c r="E4331" s="2" t="s">
        <v>227</v>
      </c>
    </row>
    <row r="4332" spans="1:5" x14ac:dyDescent="0.25">
      <c r="A4332" s="2">
        <v>19171</v>
      </c>
      <c r="B4332" s="3" t="s">
        <v>65</v>
      </c>
      <c r="C4332" s="2" t="s">
        <v>45</v>
      </c>
      <c r="D4332" s="2">
        <v>52411</v>
      </c>
      <c r="E4332" s="2" t="s">
        <v>227</v>
      </c>
    </row>
    <row r="4333" spans="1:5" x14ac:dyDescent="0.25">
      <c r="A4333" s="2">
        <v>10361</v>
      </c>
      <c r="B4333" s="3" t="s">
        <v>65</v>
      </c>
      <c r="C4333" s="2" t="s">
        <v>45</v>
      </c>
      <c r="D4333" s="2">
        <v>52473</v>
      </c>
      <c r="E4333" s="2" t="s">
        <v>481</v>
      </c>
    </row>
    <row r="4334" spans="1:5" x14ac:dyDescent="0.25">
      <c r="A4334" s="2">
        <v>10363</v>
      </c>
      <c r="B4334" s="3" t="s">
        <v>65</v>
      </c>
      <c r="C4334" s="2" t="s">
        <v>45</v>
      </c>
      <c r="D4334" s="2">
        <v>52473</v>
      </c>
      <c r="E4334" s="2" t="s">
        <v>481</v>
      </c>
    </row>
    <row r="4335" spans="1:5" x14ac:dyDescent="0.25">
      <c r="A4335" s="2">
        <v>14230</v>
      </c>
      <c r="B4335" s="3" t="s">
        <v>65</v>
      </c>
      <c r="C4335" s="2" t="s">
        <v>45</v>
      </c>
      <c r="D4335" s="2">
        <v>52473</v>
      </c>
      <c r="E4335" s="2" t="s">
        <v>481</v>
      </c>
    </row>
    <row r="4336" spans="1:5" x14ac:dyDescent="0.25">
      <c r="A4336" s="2">
        <v>14754</v>
      </c>
      <c r="B4336" s="3" t="s">
        <v>65</v>
      </c>
      <c r="C4336" s="2" t="s">
        <v>45</v>
      </c>
      <c r="D4336" s="2">
        <v>52490</v>
      </c>
      <c r="E4336" s="2" t="s">
        <v>482</v>
      </c>
    </row>
    <row r="4337" spans="1:5" x14ac:dyDescent="0.25">
      <c r="A4337" s="2">
        <v>16598</v>
      </c>
      <c r="B4337" s="3" t="s">
        <v>65</v>
      </c>
      <c r="C4337" s="2" t="s">
        <v>45</v>
      </c>
      <c r="D4337" s="2">
        <v>52490</v>
      </c>
      <c r="E4337" s="2" t="s">
        <v>482</v>
      </c>
    </row>
    <row r="4338" spans="1:5" x14ac:dyDescent="0.25">
      <c r="A4338" s="2">
        <v>28383</v>
      </c>
      <c r="B4338" s="3" t="s">
        <v>65</v>
      </c>
      <c r="C4338" s="2" t="s">
        <v>45</v>
      </c>
      <c r="D4338" s="2">
        <v>52490</v>
      </c>
      <c r="E4338" s="2" t="s">
        <v>482</v>
      </c>
    </row>
    <row r="4339" spans="1:5" x14ac:dyDescent="0.25">
      <c r="A4339" s="2">
        <v>28388</v>
      </c>
      <c r="B4339" s="3" t="s">
        <v>65</v>
      </c>
      <c r="C4339" s="2" t="s">
        <v>45</v>
      </c>
      <c r="D4339" s="2">
        <v>52490</v>
      </c>
      <c r="E4339" s="2" t="s">
        <v>482</v>
      </c>
    </row>
    <row r="4340" spans="1:5" x14ac:dyDescent="0.25">
      <c r="A4340" s="2">
        <v>42733</v>
      </c>
      <c r="B4340" s="3" t="s">
        <v>65</v>
      </c>
      <c r="C4340" s="2" t="s">
        <v>45</v>
      </c>
      <c r="D4340" s="2">
        <v>52490</v>
      </c>
      <c r="E4340" s="2" t="s">
        <v>482</v>
      </c>
    </row>
    <row r="4341" spans="1:5" x14ac:dyDescent="0.25">
      <c r="A4341" s="2">
        <v>42736</v>
      </c>
      <c r="B4341" s="3" t="s">
        <v>65</v>
      </c>
      <c r="C4341" s="2" t="s">
        <v>45</v>
      </c>
      <c r="D4341" s="2">
        <v>52490</v>
      </c>
      <c r="E4341" s="2" t="s">
        <v>482</v>
      </c>
    </row>
    <row r="4342" spans="1:5" x14ac:dyDescent="0.25">
      <c r="A4342" s="2">
        <v>42737</v>
      </c>
      <c r="B4342" s="3" t="s">
        <v>65</v>
      </c>
      <c r="C4342" s="2" t="s">
        <v>45</v>
      </c>
      <c r="D4342" s="2">
        <v>52490</v>
      </c>
      <c r="E4342" s="2" t="s">
        <v>482</v>
      </c>
    </row>
    <row r="4343" spans="1:5" x14ac:dyDescent="0.25">
      <c r="A4343" s="2">
        <v>42740</v>
      </c>
      <c r="B4343" s="3" t="s">
        <v>65</v>
      </c>
      <c r="C4343" s="2" t="s">
        <v>45</v>
      </c>
      <c r="D4343" s="2">
        <v>52490</v>
      </c>
      <c r="E4343" s="2" t="s">
        <v>482</v>
      </c>
    </row>
    <row r="4344" spans="1:5" x14ac:dyDescent="0.25">
      <c r="A4344" s="2">
        <v>42741</v>
      </c>
      <c r="B4344" s="3" t="s">
        <v>65</v>
      </c>
      <c r="C4344" s="2" t="s">
        <v>45</v>
      </c>
      <c r="D4344" s="2">
        <v>52490</v>
      </c>
      <c r="E4344" s="2" t="s">
        <v>482</v>
      </c>
    </row>
    <row r="4345" spans="1:5" x14ac:dyDescent="0.25">
      <c r="A4345" s="2">
        <v>42746</v>
      </c>
      <c r="B4345" s="3" t="s">
        <v>65</v>
      </c>
      <c r="C4345" s="2" t="s">
        <v>45</v>
      </c>
      <c r="D4345" s="2">
        <v>52490</v>
      </c>
      <c r="E4345" s="2" t="s">
        <v>482</v>
      </c>
    </row>
    <row r="4346" spans="1:5" x14ac:dyDescent="0.25">
      <c r="A4346" s="2">
        <v>42747</v>
      </c>
      <c r="B4346" s="3" t="s">
        <v>65</v>
      </c>
      <c r="C4346" s="2" t="s">
        <v>45</v>
      </c>
      <c r="D4346" s="2">
        <v>52490</v>
      </c>
      <c r="E4346" s="2" t="s">
        <v>482</v>
      </c>
    </row>
    <row r="4347" spans="1:5" x14ac:dyDescent="0.25">
      <c r="A4347" s="2">
        <v>42748</v>
      </c>
      <c r="B4347" s="3" t="s">
        <v>65</v>
      </c>
      <c r="C4347" s="2" t="s">
        <v>45</v>
      </c>
      <c r="D4347" s="2">
        <v>52490</v>
      </c>
      <c r="E4347" s="2" t="s">
        <v>482</v>
      </c>
    </row>
    <row r="4348" spans="1:5" x14ac:dyDescent="0.25">
      <c r="A4348" s="2">
        <v>42755</v>
      </c>
      <c r="B4348" s="3" t="s">
        <v>65</v>
      </c>
      <c r="C4348" s="2" t="s">
        <v>45</v>
      </c>
      <c r="D4348" s="2">
        <v>52490</v>
      </c>
      <c r="E4348" s="2" t="s">
        <v>482</v>
      </c>
    </row>
    <row r="4349" spans="1:5" x14ac:dyDescent="0.25">
      <c r="A4349" s="2">
        <v>3939</v>
      </c>
      <c r="B4349" s="3" t="s">
        <v>65</v>
      </c>
      <c r="C4349" s="2" t="s">
        <v>380</v>
      </c>
      <c r="D4349" s="2">
        <v>86219</v>
      </c>
      <c r="E4349" s="2" t="s">
        <v>483</v>
      </c>
    </row>
    <row r="4350" spans="1:5" x14ac:dyDescent="0.25">
      <c r="A4350" s="2">
        <v>16975</v>
      </c>
      <c r="B4350" s="3" t="s">
        <v>65</v>
      </c>
      <c r="C4350" s="2" t="s">
        <v>380</v>
      </c>
      <c r="D4350" s="2">
        <v>86571</v>
      </c>
      <c r="E4350" s="2" t="s">
        <v>427</v>
      </c>
    </row>
    <row r="4351" spans="1:5" x14ac:dyDescent="0.25">
      <c r="A4351" s="2">
        <v>25447</v>
      </c>
      <c r="B4351" s="3" t="s">
        <v>65</v>
      </c>
      <c r="C4351" s="2" t="s">
        <v>380</v>
      </c>
      <c r="D4351" s="2">
        <v>86571</v>
      </c>
      <c r="E4351" s="2" t="s">
        <v>427</v>
      </c>
    </row>
    <row r="4352" spans="1:5" x14ac:dyDescent="0.25">
      <c r="A4352" s="2">
        <v>59490</v>
      </c>
      <c r="B4352" s="3" t="s">
        <v>65</v>
      </c>
      <c r="C4352" s="2" t="s">
        <v>380</v>
      </c>
      <c r="D4352" s="2">
        <v>86571</v>
      </c>
      <c r="E4352" s="2" t="s">
        <v>427</v>
      </c>
    </row>
    <row r="4353" spans="1:5" x14ac:dyDescent="0.25">
      <c r="A4353" s="2">
        <v>59491</v>
      </c>
      <c r="B4353" s="3" t="s">
        <v>65</v>
      </c>
      <c r="C4353" s="2" t="s">
        <v>380</v>
      </c>
      <c r="D4353" s="2">
        <v>86571</v>
      </c>
      <c r="E4353" s="2" t="s">
        <v>427</v>
      </c>
    </row>
    <row r="4354" spans="1:5" x14ac:dyDescent="0.25">
      <c r="A4354" s="2">
        <v>44841</v>
      </c>
      <c r="B4354" s="3" t="s">
        <v>65</v>
      </c>
      <c r="C4354" s="2" t="s">
        <v>380</v>
      </c>
      <c r="D4354" s="2">
        <v>86571</v>
      </c>
      <c r="E4354" s="2" t="s">
        <v>427</v>
      </c>
    </row>
    <row r="4355" spans="1:5" x14ac:dyDescent="0.25">
      <c r="A4355" s="2">
        <v>44882</v>
      </c>
      <c r="B4355" s="3" t="s">
        <v>65</v>
      </c>
      <c r="C4355" s="2" t="s">
        <v>380</v>
      </c>
      <c r="D4355" s="2">
        <v>86571</v>
      </c>
      <c r="E4355" s="2" t="s">
        <v>427</v>
      </c>
    </row>
    <row r="4356" spans="1:5" x14ac:dyDescent="0.25">
      <c r="A4356" s="2">
        <v>44857</v>
      </c>
      <c r="B4356" s="3" t="s">
        <v>65</v>
      </c>
      <c r="C4356" s="2" t="s">
        <v>380</v>
      </c>
      <c r="D4356" s="2">
        <v>86571</v>
      </c>
      <c r="E4356" s="2" t="s">
        <v>427</v>
      </c>
    </row>
    <row r="4357" spans="1:5" x14ac:dyDescent="0.25">
      <c r="A4357" s="2">
        <v>44972</v>
      </c>
      <c r="B4357" s="3" t="s">
        <v>65</v>
      </c>
      <c r="C4357" s="2" t="s">
        <v>380</v>
      </c>
      <c r="D4357" s="2">
        <v>86571</v>
      </c>
      <c r="E4357" s="2" t="s">
        <v>427</v>
      </c>
    </row>
    <row r="4358" spans="1:5" x14ac:dyDescent="0.25">
      <c r="A4358" s="2">
        <v>44995</v>
      </c>
      <c r="B4358" s="3" t="s">
        <v>65</v>
      </c>
      <c r="C4358" s="2" t="s">
        <v>380</v>
      </c>
      <c r="D4358" s="2">
        <v>86571</v>
      </c>
      <c r="E4358" s="2" t="s">
        <v>427</v>
      </c>
    </row>
    <row r="4359" spans="1:5" x14ac:dyDescent="0.25">
      <c r="A4359" s="2">
        <v>44913</v>
      </c>
      <c r="B4359" s="3" t="s">
        <v>65</v>
      </c>
      <c r="C4359" s="2" t="s">
        <v>380</v>
      </c>
      <c r="D4359" s="2">
        <v>86571</v>
      </c>
      <c r="E4359" s="2" t="s">
        <v>427</v>
      </c>
    </row>
    <row r="4360" spans="1:5" x14ac:dyDescent="0.25">
      <c r="A4360" s="2">
        <v>44836</v>
      </c>
      <c r="B4360" s="3" t="s">
        <v>65</v>
      </c>
      <c r="C4360" s="2" t="s">
        <v>380</v>
      </c>
      <c r="D4360" s="2">
        <v>86571</v>
      </c>
      <c r="E4360" s="2" t="s">
        <v>427</v>
      </c>
    </row>
    <row r="4361" spans="1:5" x14ac:dyDescent="0.25">
      <c r="A4361" s="2">
        <v>44846</v>
      </c>
      <c r="B4361" s="3" t="s">
        <v>65</v>
      </c>
      <c r="C4361" s="2" t="s">
        <v>380</v>
      </c>
      <c r="D4361" s="2">
        <v>86571</v>
      </c>
      <c r="E4361" s="2" t="s">
        <v>427</v>
      </c>
    </row>
    <row r="4362" spans="1:5" x14ac:dyDescent="0.25">
      <c r="A4362" s="2">
        <v>44856</v>
      </c>
      <c r="B4362" s="3" t="s">
        <v>65</v>
      </c>
      <c r="C4362" s="2" t="s">
        <v>380</v>
      </c>
      <c r="D4362" s="2">
        <v>86571</v>
      </c>
      <c r="E4362" s="2" t="s">
        <v>427</v>
      </c>
    </row>
    <row r="4363" spans="1:5" x14ac:dyDescent="0.25">
      <c r="A4363" s="2">
        <v>14430</v>
      </c>
      <c r="B4363" s="3" t="s">
        <v>65</v>
      </c>
      <c r="C4363" s="2" t="s">
        <v>380</v>
      </c>
      <c r="D4363" s="2">
        <v>86760</v>
      </c>
      <c r="E4363" s="2" t="s">
        <v>484</v>
      </c>
    </row>
    <row r="4364" spans="1:5" x14ac:dyDescent="0.25">
      <c r="A4364" s="2">
        <v>19498</v>
      </c>
      <c r="B4364" s="3" t="s">
        <v>65</v>
      </c>
      <c r="C4364" s="2" t="s">
        <v>380</v>
      </c>
      <c r="D4364" s="2">
        <v>86760</v>
      </c>
      <c r="E4364" s="2" t="s">
        <v>484</v>
      </c>
    </row>
    <row r="4365" spans="1:5" x14ac:dyDescent="0.25">
      <c r="A4365" s="2">
        <v>18633</v>
      </c>
      <c r="B4365" s="3" t="s">
        <v>65</v>
      </c>
      <c r="C4365" s="2" t="s">
        <v>380</v>
      </c>
      <c r="D4365" s="2">
        <v>86749</v>
      </c>
      <c r="E4365" s="2" t="s">
        <v>485</v>
      </c>
    </row>
    <row r="4366" spans="1:5" x14ac:dyDescent="0.25">
      <c r="A4366" s="2">
        <v>29175</v>
      </c>
      <c r="B4366" s="3" t="s">
        <v>65</v>
      </c>
      <c r="C4366" s="2" t="s">
        <v>380</v>
      </c>
      <c r="D4366" s="2">
        <v>86749</v>
      </c>
      <c r="E4366" s="2" t="s">
        <v>485</v>
      </c>
    </row>
    <row r="4367" spans="1:5" x14ac:dyDescent="0.25">
      <c r="A4367" s="2">
        <v>8094</v>
      </c>
      <c r="B4367" s="3" t="s">
        <v>105</v>
      </c>
      <c r="C4367" s="2" t="s">
        <v>47</v>
      </c>
      <c r="D4367" s="2">
        <v>68235</v>
      </c>
      <c r="E4367" s="2" t="s">
        <v>486</v>
      </c>
    </row>
    <row r="4368" spans="1:5" x14ac:dyDescent="0.25">
      <c r="A4368" s="2">
        <v>10829</v>
      </c>
      <c r="B4368" s="3" t="s">
        <v>105</v>
      </c>
      <c r="C4368" s="2" t="s">
        <v>47</v>
      </c>
      <c r="D4368" s="2">
        <v>68235</v>
      </c>
      <c r="E4368" s="2" t="s">
        <v>486</v>
      </c>
    </row>
    <row r="4369" spans="1:5" x14ac:dyDescent="0.25">
      <c r="A4369" s="2">
        <v>10830</v>
      </c>
      <c r="B4369" s="3" t="s">
        <v>105</v>
      </c>
      <c r="C4369" s="2" t="s">
        <v>47</v>
      </c>
      <c r="D4369" s="2">
        <v>68235</v>
      </c>
      <c r="E4369" s="2" t="s">
        <v>486</v>
      </c>
    </row>
    <row r="4370" spans="1:5" x14ac:dyDescent="0.25">
      <c r="A4370" s="2">
        <v>10976</v>
      </c>
      <c r="B4370" s="3" t="s">
        <v>105</v>
      </c>
      <c r="C4370" s="2" t="s">
        <v>47</v>
      </c>
      <c r="D4370" s="2">
        <v>68235</v>
      </c>
      <c r="E4370" s="2" t="s">
        <v>486</v>
      </c>
    </row>
    <row r="4371" spans="1:5" x14ac:dyDescent="0.25">
      <c r="A4371" s="2">
        <v>10977</v>
      </c>
      <c r="B4371" s="3" t="s">
        <v>105</v>
      </c>
      <c r="C4371" s="2" t="s">
        <v>47</v>
      </c>
      <c r="D4371" s="2">
        <v>68235</v>
      </c>
      <c r="E4371" s="2" t="s">
        <v>486</v>
      </c>
    </row>
    <row r="4372" spans="1:5" x14ac:dyDescent="0.25">
      <c r="A4372" s="2">
        <v>11412</v>
      </c>
      <c r="B4372" s="3" t="s">
        <v>105</v>
      </c>
      <c r="C4372" s="2" t="s">
        <v>47</v>
      </c>
      <c r="D4372" s="2">
        <v>68235</v>
      </c>
      <c r="E4372" s="2" t="s">
        <v>486</v>
      </c>
    </row>
    <row r="4373" spans="1:5" x14ac:dyDescent="0.25">
      <c r="A4373" s="2">
        <v>11413</v>
      </c>
      <c r="B4373" s="3" t="s">
        <v>105</v>
      </c>
      <c r="C4373" s="2" t="s">
        <v>47</v>
      </c>
      <c r="D4373" s="2">
        <v>68235</v>
      </c>
      <c r="E4373" s="2" t="s">
        <v>486</v>
      </c>
    </row>
    <row r="4374" spans="1:5" x14ac:dyDescent="0.25">
      <c r="A4374" s="2">
        <v>11414</v>
      </c>
      <c r="B4374" s="3" t="s">
        <v>105</v>
      </c>
      <c r="C4374" s="2" t="s">
        <v>47</v>
      </c>
      <c r="D4374" s="2">
        <v>68235</v>
      </c>
      <c r="E4374" s="2" t="s">
        <v>486</v>
      </c>
    </row>
    <row r="4375" spans="1:5" x14ac:dyDescent="0.25">
      <c r="A4375" s="2">
        <v>11415</v>
      </c>
      <c r="B4375" s="3" t="s">
        <v>105</v>
      </c>
      <c r="C4375" s="2" t="s">
        <v>47</v>
      </c>
      <c r="D4375" s="2">
        <v>68235</v>
      </c>
      <c r="E4375" s="2" t="s">
        <v>486</v>
      </c>
    </row>
    <row r="4376" spans="1:5" x14ac:dyDescent="0.25">
      <c r="A4376" s="2">
        <v>12824</v>
      </c>
      <c r="B4376" s="3" t="s">
        <v>105</v>
      </c>
      <c r="C4376" s="2" t="s">
        <v>47</v>
      </c>
      <c r="D4376" s="2">
        <v>68235</v>
      </c>
      <c r="E4376" s="2" t="s">
        <v>486</v>
      </c>
    </row>
    <row r="4377" spans="1:5" x14ac:dyDescent="0.25">
      <c r="A4377" s="2">
        <v>13989</v>
      </c>
      <c r="B4377" s="3" t="s">
        <v>105</v>
      </c>
      <c r="C4377" s="2" t="s">
        <v>47</v>
      </c>
      <c r="D4377" s="2">
        <v>68235</v>
      </c>
      <c r="E4377" s="2" t="s">
        <v>486</v>
      </c>
    </row>
    <row r="4378" spans="1:5" x14ac:dyDescent="0.25">
      <c r="A4378" s="2">
        <v>15288</v>
      </c>
      <c r="B4378" s="3" t="s">
        <v>105</v>
      </c>
      <c r="C4378" s="2" t="s">
        <v>47</v>
      </c>
      <c r="D4378" s="2">
        <v>68235</v>
      </c>
      <c r="E4378" s="2" t="s">
        <v>486</v>
      </c>
    </row>
    <row r="4379" spans="1:5" x14ac:dyDescent="0.25">
      <c r="A4379" s="2">
        <v>16459</v>
      </c>
      <c r="B4379" s="3" t="s">
        <v>105</v>
      </c>
      <c r="C4379" s="2" t="s">
        <v>47</v>
      </c>
      <c r="D4379" s="2">
        <v>68235</v>
      </c>
      <c r="E4379" s="2" t="s">
        <v>486</v>
      </c>
    </row>
    <row r="4380" spans="1:5" x14ac:dyDescent="0.25">
      <c r="A4380" s="2">
        <v>16460</v>
      </c>
      <c r="B4380" s="3" t="s">
        <v>105</v>
      </c>
      <c r="C4380" s="2" t="s">
        <v>47</v>
      </c>
      <c r="D4380" s="2">
        <v>68235</v>
      </c>
      <c r="E4380" s="2" t="s">
        <v>486</v>
      </c>
    </row>
    <row r="4381" spans="1:5" x14ac:dyDescent="0.25">
      <c r="A4381" s="2">
        <v>19218</v>
      </c>
      <c r="B4381" s="3" t="s">
        <v>105</v>
      </c>
      <c r="C4381" s="2" t="s">
        <v>47</v>
      </c>
      <c r="D4381" s="2">
        <v>68235</v>
      </c>
      <c r="E4381" s="2" t="s">
        <v>486</v>
      </c>
    </row>
    <row r="4382" spans="1:5" x14ac:dyDescent="0.25">
      <c r="A4382" s="2">
        <v>19219</v>
      </c>
      <c r="B4382" s="3" t="s">
        <v>105</v>
      </c>
      <c r="C4382" s="2" t="s">
        <v>47</v>
      </c>
      <c r="D4382" s="2">
        <v>68235</v>
      </c>
      <c r="E4382" s="2" t="s">
        <v>486</v>
      </c>
    </row>
    <row r="4383" spans="1:5" x14ac:dyDescent="0.25">
      <c r="A4383" s="2">
        <v>19220</v>
      </c>
      <c r="B4383" s="3" t="s">
        <v>105</v>
      </c>
      <c r="C4383" s="2" t="s">
        <v>47</v>
      </c>
      <c r="D4383" s="2">
        <v>68235</v>
      </c>
      <c r="E4383" s="2" t="s">
        <v>486</v>
      </c>
    </row>
    <row r="4384" spans="1:5" x14ac:dyDescent="0.25">
      <c r="A4384" s="2">
        <v>19221</v>
      </c>
      <c r="B4384" s="3" t="s">
        <v>105</v>
      </c>
      <c r="C4384" s="2" t="s">
        <v>47</v>
      </c>
      <c r="D4384" s="2">
        <v>68235</v>
      </c>
      <c r="E4384" s="2" t="s">
        <v>486</v>
      </c>
    </row>
    <row r="4385" spans="1:5" x14ac:dyDescent="0.25">
      <c r="A4385" s="2">
        <v>22901</v>
      </c>
      <c r="B4385" s="3" t="s">
        <v>105</v>
      </c>
      <c r="C4385" s="2" t="s">
        <v>47</v>
      </c>
      <c r="D4385" s="2">
        <v>68235</v>
      </c>
      <c r="E4385" s="2" t="s">
        <v>486</v>
      </c>
    </row>
    <row r="4386" spans="1:5" x14ac:dyDescent="0.25">
      <c r="A4386" s="2">
        <v>26758</v>
      </c>
      <c r="B4386" s="3" t="s">
        <v>105</v>
      </c>
      <c r="C4386" s="2" t="s">
        <v>47</v>
      </c>
      <c r="D4386" s="2">
        <v>68235</v>
      </c>
      <c r="E4386" s="2" t="s">
        <v>486</v>
      </c>
    </row>
    <row r="4387" spans="1:5" x14ac:dyDescent="0.25">
      <c r="A4387" s="2">
        <v>45859</v>
      </c>
      <c r="B4387" s="3" t="s">
        <v>105</v>
      </c>
      <c r="C4387" s="2" t="s">
        <v>47</v>
      </c>
      <c r="D4387" s="2">
        <v>68235</v>
      </c>
      <c r="E4387" s="2" t="s">
        <v>486</v>
      </c>
    </row>
    <row r="4388" spans="1:5" x14ac:dyDescent="0.25">
      <c r="A4388" s="2">
        <v>45863</v>
      </c>
      <c r="B4388" s="3" t="s">
        <v>105</v>
      </c>
      <c r="C4388" s="2" t="s">
        <v>47</v>
      </c>
      <c r="D4388" s="2">
        <v>68235</v>
      </c>
      <c r="E4388" s="2" t="s">
        <v>486</v>
      </c>
    </row>
    <row r="4389" spans="1:5" x14ac:dyDescent="0.25">
      <c r="A4389" s="2">
        <v>45865</v>
      </c>
      <c r="B4389" s="3" t="s">
        <v>105</v>
      </c>
      <c r="C4389" s="2" t="s">
        <v>47</v>
      </c>
      <c r="D4389" s="2">
        <v>68235</v>
      </c>
      <c r="E4389" s="2" t="s">
        <v>486</v>
      </c>
    </row>
    <row r="4390" spans="1:5" x14ac:dyDescent="0.25">
      <c r="A4390" s="2">
        <v>45866</v>
      </c>
      <c r="B4390" s="3" t="s">
        <v>105</v>
      </c>
      <c r="C4390" s="2" t="s">
        <v>47</v>
      </c>
      <c r="D4390" s="2">
        <v>68235</v>
      </c>
      <c r="E4390" s="2" t="s">
        <v>486</v>
      </c>
    </row>
    <row r="4391" spans="1:5" x14ac:dyDescent="0.25">
      <c r="A4391" s="2">
        <v>45869</v>
      </c>
      <c r="B4391" s="3" t="s">
        <v>105</v>
      </c>
      <c r="C4391" s="2" t="s">
        <v>47</v>
      </c>
      <c r="D4391" s="2">
        <v>68235</v>
      </c>
      <c r="E4391" s="2" t="s">
        <v>486</v>
      </c>
    </row>
    <row r="4392" spans="1:5" x14ac:dyDescent="0.25">
      <c r="A4392" s="2">
        <v>45870</v>
      </c>
      <c r="B4392" s="3" t="s">
        <v>105</v>
      </c>
      <c r="C4392" s="2" t="s">
        <v>47</v>
      </c>
      <c r="D4392" s="2">
        <v>68235</v>
      </c>
      <c r="E4392" s="2" t="s">
        <v>486</v>
      </c>
    </row>
    <row r="4393" spans="1:5" x14ac:dyDescent="0.25">
      <c r="A4393" s="2">
        <v>45872</v>
      </c>
      <c r="B4393" s="3" t="s">
        <v>105</v>
      </c>
      <c r="C4393" s="2" t="s">
        <v>47</v>
      </c>
      <c r="D4393" s="2">
        <v>68235</v>
      </c>
      <c r="E4393" s="2" t="s">
        <v>486</v>
      </c>
    </row>
    <row r="4394" spans="1:5" x14ac:dyDescent="0.25">
      <c r="A4394" s="2">
        <v>45873</v>
      </c>
      <c r="B4394" s="3" t="s">
        <v>105</v>
      </c>
      <c r="C4394" s="2" t="s">
        <v>47</v>
      </c>
      <c r="D4394" s="2">
        <v>68235</v>
      </c>
      <c r="E4394" s="2" t="s">
        <v>486</v>
      </c>
    </row>
    <row r="4395" spans="1:5" x14ac:dyDescent="0.25">
      <c r="A4395" s="2">
        <v>45874</v>
      </c>
      <c r="B4395" s="3" t="s">
        <v>105</v>
      </c>
      <c r="C4395" s="2" t="s">
        <v>47</v>
      </c>
      <c r="D4395" s="2">
        <v>68235</v>
      </c>
      <c r="E4395" s="2" t="s">
        <v>486</v>
      </c>
    </row>
    <row r="4396" spans="1:5" x14ac:dyDescent="0.25">
      <c r="A4396" s="2">
        <v>45875</v>
      </c>
      <c r="B4396" s="3" t="s">
        <v>105</v>
      </c>
      <c r="C4396" s="2" t="s">
        <v>47</v>
      </c>
      <c r="D4396" s="2">
        <v>68235</v>
      </c>
      <c r="E4396" s="2" t="s">
        <v>486</v>
      </c>
    </row>
    <row r="4397" spans="1:5" x14ac:dyDescent="0.25">
      <c r="A4397" s="2">
        <v>45876</v>
      </c>
      <c r="B4397" s="3" t="s">
        <v>105</v>
      </c>
      <c r="C4397" s="2" t="s">
        <v>47</v>
      </c>
      <c r="D4397" s="2">
        <v>68235</v>
      </c>
      <c r="E4397" s="2" t="s">
        <v>486</v>
      </c>
    </row>
    <row r="4398" spans="1:5" x14ac:dyDescent="0.25">
      <c r="A4398" s="2">
        <v>45878</v>
      </c>
      <c r="B4398" s="3" t="s">
        <v>105</v>
      </c>
      <c r="C4398" s="2" t="s">
        <v>47</v>
      </c>
      <c r="D4398" s="2">
        <v>68235</v>
      </c>
      <c r="E4398" s="2" t="s">
        <v>486</v>
      </c>
    </row>
    <row r="4399" spans="1:5" x14ac:dyDescent="0.25">
      <c r="A4399" s="2">
        <v>45879</v>
      </c>
      <c r="B4399" s="3" t="s">
        <v>105</v>
      </c>
      <c r="C4399" s="2" t="s">
        <v>47</v>
      </c>
      <c r="D4399" s="2">
        <v>68235</v>
      </c>
      <c r="E4399" s="2" t="s">
        <v>486</v>
      </c>
    </row>
    <row r="4400" spans="1:5" x14ac:dyDescent="0.25">
      <c r="A4400" s="2">
        <v>45880</v>
      </c>
      <c r="B4400" s="3" t="s">
        <v>105</v>
      </c>
      <c r="C4400" s="2" t="s">
        <v>47</v>
      </c>
      <c r="D4400" s="2">
        <v>68235</v>
      </c>
      <c r="E4400" s="2" t="s">
        <v>486</v>
      </c>
    </row>
    <row r="4401" spans="1:5" x14ac:dyDescent="0.25">
      <c r="A4401" s="2">
        <v>45882</v>
      </c>
      <c r="B4401" s="3" t="s">
        <v>105</v>
      </c>
      <c r="C4401" s="2" t="s">
        <v>47</v>
      </c>
      <c r="D4401" s="2">
        <v>68235</v>
      </c>
      <c r="E4401" s="2" t="s">
        <v>486</v>
      </c>
    </row>
    <row r="4402" spans="1:5" x14ac:dyDescent="0.25">
      <c r="A4402" s="2">
        <v>45883</v>
      </c>
      <c r="B4402" s="3" t="s">
        <v>105</v>
      </c>
      <c r="C4402" s="2" t="s">
        <v>47</v>
      </c>
      <c r="D4402" s="2">
        <v>68235</v>
      </c>
      <c r="E4402" s="2" t="s">
        <v>486</v>
      </c>
    </row>
    <row r="4403" spans="1:5" x14ac:dyDescent="0.25">
      <c r="A4403" s="2">
        <v>45884</v>
      </c>
      <c r="B4403" s="3" t="s">
        <v>105</v>
      </c>
      <c r="C4403" s="2" t="s">
        <v>47</v>
      </c>
      <c r="D4403" s="2">
        <v>68235</v>
      </c>
      <c r="E4403" s="2" t="s">
        <v>486</v>
      </c>
    </row>
    <row r="4404" spans="1:5" x14ac:dyDescent="0.25">
      <c r="A4404" s="2">
        <v>45885</v>
      </c>
      <c r="B4404" s="3" t="s">
        <v>105</v>
      </c>
      <c r="C4404" s="2" t="s">
        <v>47</v>
      </c>
      <c r="D4404" s="2">
        <v>68235</v>
      </c>
      <c r="E4404" s="2" t="s">
        <v>486</v>
      </c>
    </row>
    <row r="4405" spans="1:5" x14ac:dyDescent="0.25">
      <c r="A4405" s="2">
        <v>45887</v>
      </c>
      <c r="B4405" s="3" t="s">
        <v>105</v>
      </c>
      <c r="C4405" s="2" t="s">
        <v>47</v>
      </c>
      <c r="D4405" s="2">
        <v>68235</v>
      </c>
      <c r="E4405" s="2" t="s">
        <v>486</v>
      </c>
    </row>
    <row r="4406" spans="1:5" x14ac:dyDescent="0.25">
      <c r="A4406" s="2">
        <v>45888</v>
      </c>
      <c r="B4406" s="3" t="s">
        <v>105</v>
      </c>
      <c r="C4406" s="2" t="s">
        <v>47</v>
      </c>
      <c r="D4406" s="2">
        <v>68235</v>
      </c>
      <c r="E4406" s="2" t="s">
        <v>486</v>
      </c>
    </row>
    <row r="4407" spans="1:5" x14ac:dyDescent="0.25">
      <c r="A4407" s="2">
        <v>45889</v>
      </c>
      <c r="B4407" s="3" t="s">
        <v>105</v>
      </c>
      <c r="C4407" s="2" t="s">
        <v>47</v>
      </c>
      <c r="D4407" s="2">
        <v>68235</v>
      </c>
      <c r="E4407" s="2" t="s">
        <v>486</v>
      </c>
    </row>
    <row r="4408" spans="1:5" x14ac:dyDescent="0.25">
      <c r="A4408" s="2">
        <v>45892</v>
      </c>
      <c r="B4408" s="3" t="s">
        <v>105</v>
      </c>
      <c r="C4408" s="2" t="s">
        <v>47</v>
      </c>
      <c r="D4408" s="2">
        <v>68235</v>
      </c>
      <c r="E4408" s="2" t="s">
        <v>486</v>
      </c>
    </row>
    <row r="4409" spans="1:5" x14ac:dyDescent="0.25">
      <c r="A4409" s="2">
        <v>45893</v>
      </c>
      <c r="B4409" s="3" t="s">
        <v>105</v>
      </c>
      <c r="C4409" s="2" t="s">
        <v>47</v>
      </c>
      <c r="D4409" s="2">
        <v>68235</v>
      </c>
      <c r="E4409" s="2" t="s">
        <v>486</v>
      </c>
    </row>
    <row r="4410" spans="1:5" x14ac:dyDescent="0.25">
      <c r="A4410" s="2">
        <v>45895</v>
      </c>
      <c r="B4410" s="3" t="s">
        <v>105</v>
      </c>
      <c r="C4410" s="2" t="s">
        <v>47</v>
      </c>
      <c r="D4410" s="2">
        <v>68235</v>
      </c>
      <c r="E4410" s="2" t="s">
        <v>486</v>
      </c>
    </row>
    <row r="4411" spans="1:5" x14ac:dyDescent="0.25">
      <c r="A4411" s="2">
        <v>45896</v>
      </c>
      <c r="B4411" s="3" t="s">
        <v>105</v>
      </c>
      <c r="C4411" s="2" t="s">
        <v>47</v>
      </c>
      <c r="D4411" s="2">
        <v>68235</v>
      </c>
      <c r="E4411" s="2" t="s">
        <v>486</v>
      </c>
    </row>
    <row r="4412" spans="1:5" x14ac:dyDescent="0.25">
      <c r="A4412" s="2">
        <v>45898</v>
      </c>
      <c r="B4412" s="3" t="s">
        <v>105</v>
      </c>
      <c r="C4412" s="2" t="s">
        <v>47</v>
      </c>
      <c r="D4412" s="2">
        <v>68235</v>
      </c>
      <c r="E4412" s="2" t="s">
        <v>486</v>
      </c>
    </row>
    <row r="4413" spans="1:5" x14ac:dyDescent="0.25">
      <c r="A4413" s="2">
        <v>45899</v>
      </c>
      <c r="B4413" s="3" t="s">
        <v>105</v>
      </c>
      <c r="C4413" s="2" t="s">
        <v>47</v>
      </c>
      <c r="D4413" s="2">
        <v>68235</v>
      </c>
      <c r="E4413" s="2" t="s">
        <v>486</v>
      </c>
    </row>
    <row r="4414" spans="1:5" x14ac:dyDescent="0.25">
      <c r="A4414" s="2">
        <v>45900</v>
      </c>
      <c r="B4414" s="3" t="s">
        <v>105</v>
      </c>
      <c r="C4414" s="2" t="s">
        <v>47</v>
      </c>
      <c r="D4414" s="2">
        <v>68235</v>
      </c>
      <c r="E4414" s="2" t="s">
        <v>486</v>
      </c>
    </row>
    <row r="4415" spans="1:5" x14ac:dyDescent="0.25">
      <c r="A4415" s="2">
        <v>45902</v>
      </c>
      <c r="B4415" s="3" t="s">
        <v>105</v>
      </c>
      <c r="C4415" s="2" t="s">
        <v>47</v>
      </c>
      <c r="D4415" s="2">
        <v>68235</v>
      </c>
      <c r="E4415" s="2" t="s">
        <v>486</v>
      </c>
    </row>
    <row r="4416" spans="1:5" x14ac:dyDescent="0.25">
      <c r="A4416" s="2">
        <v>45903</v>
      </c>
      <c r="B4416" s="3" t="s">
        <v>105</v>
      </c>
      <c r="C4416" s="2" t="s">
        <v>47</v>
      </c>
      <c r="D4416" s="2">
        <v>68235</v>
      </c>
      <c r="E4416" s="2" t="s">
        <v>486</v>
      </c>
    </row>
    <row r="4417" spans="1:5" x14ac:dyDescent="0.25">
      <c r="A4417" s="2">
        <v>45905</v>
      </c>
      <c r="B4417" s="3" t="s">
        <v>105</v>
      </c>
      <c r="C4417" s="2" t="s">
        <v>47</v>
      </c>
      <c r="D4417" s="2">
        <v>68235</v>
      </c>
      <c r="E4417" s="2" t="s">
        <v>486</v>
      </c>
    </row>
    <row r="4418" spans="1:5" x14ac:dyDescent="0.25">
      <c r="A4418" s="2">
        <v>45906</v>
      </c>
      <c r="B4418" s="3" t="s">
        <v>105</v>
      </c>
      <c r="C4418" s="2" t="s">
        <v>47</v>
      </c>
      <c r="D4418" s="2">
        <v>68235</v>
      </c>
      <c r="E4418" s="2" t="s">
        <v>486</v>
      </c>
    </row>
    <row r="4419" spans="1:5" x14ac:dyDescent="0.25">
      <c r="A4419" s="2">
        <v>45907</v>
      </c>
      <c r="B4419" s="3" t="s">
        <v>105</v>
      </c>
      <c r="C4419" s="2" t="s">
        <v>47</v>
      </c>
      <c r="D4419" s="2">
        <v>68235</v>
      </c>
      <c r="E4419" s="2" t="s">
        <v>486</v>
      </c>
    </row>
    <row r="4420" spans="1:5" x14ac:dyDescent="0.25">
      <c r="A4420" s="2">
        <v>6482</v>
      </c>
      <c r="B4420" s="3" t="s">
        <v>105</v>
      </c>
      <c r="C4420" s="2" t="s">
        <v>47</v>
      </c>
      <c r="D4420" s="2">
        <v>68861</v>
      </c>
      <c r="E4420" s="2" t="s">
        <v>487</v>
      </c>
    </row>
    <row r="4421" spans="1:5" x14ac:dyDescent="0.25">
      <c r="A4421" s="2">
        <v>19784</v>
      </c>
      <c r="B4421" s="3" t="s">
        <v>105</v>
      </c>
      <c r="C4421" s="2" t="s">
        <v>47</v>
      </c>
      <c r="D4421" s="2">
        <v>68861</v>
      </c>
      <c r="E4421" s="2" t="s">
        <v>487</v>
      </c>
    </row>
    <row r="4422" spans="1:5" x14ac:dyDescent="0.25">
      <c r="A4422" s="2">
        <v>30164</v>
      </c>
      <c r="B4422" s="3" t="s">
        <v>105</v>
      </c>
      <c r="C4422" s="2" t="s">
        <v>47</v>
      </c>
      <c r="D4422" s="2">
        <v>68861</v>
      </c>
      <c r="E4422" s="2" t="s">
        <v>487</v>
      </c>
    </row>
    <row r="4423" spans="1:5" x14ac:dyDescent="0.25">
      <c r="A4423" s="2">
        <v>30165</v>
      </c>
      <c r="B4423" s="3" t="s">
        <v>105</v>
      </c>
      <c r="C4423" s="2" t="s">
        <v>47</v>
      </c>
      <c r="D4423" s="2">
        <v>68861</v>
      </c>
      <c r="E4423" s="2" t="s">
        <v>487</v>
      </c>
    </row>
    <row r="4424" spans="1:5" x14ac:dyDescent="0.25">
      <c r="A4424" s="2">
        <v>46778</v>
      </c>
      <c r="B4424" s="3" t="s">
        <v>105</v>
      </c>
      <c r="C4424" s="2" t="s">
        <v>47</v>
      </c>
      <c r="D4424" s="2">
        <v>68861</v>
      </c>
      <c r="E4424" s="2" t="s">
        <v>487</v>
      </c>
    </row>
    <row r="4425" spans="1:5" x14ac:dyDescent="0.25">
      <c r="A4425" s="2">
        <v>46783</v>
      </c>
      <c r="B4425" s="3" t="s">
        <v>105</v>
      </c>
      <c r="C4425" s="2" t="s">
        <v>47</v>
      </c>
      <c r="D4425" s="2">
        <v>68861</v>
      </c>
      <c r="E4425" s="2" t="s">
        <v>487</v>
      </c>
    </row>
    <row r="4426" spans="1:5" x14ac:dyDescent="0.25">
      <c r="A4426" s="2">
        <v>46798</v>
      </c>
      <c r="B4426" s="3" t="s">
        <v>105</v>
      </c>
      <c r="C4426" s="2" t="s">
        <v>47</v>
      </c>
      <c r="D4426" s="2">
        <v>68861</v>
      </c>
      <c r="E4426" s="2" t="s">
        <v>487</v>
      </c>
    </row>
    <row r="4427" spans="1:5" x14ac:dyDescent="0.25">
      <c r="A4427" s="2">
        <v>46798</v>
      </c>
      <c r="B4427" s="3" t="s">
        <v>105</v>
      </c>
      <c r="C4427" s="2" t="s">
        <v>47</v>
      </c>
      <c r="D4427" s="2">
        <v>68861</v>
      </c>
      <c r="E4427" s="2" t="s">
        <v>487</v>
      </c>
    </row>
    <row r="4428" spans="1:5" x14ac:dyDescent="0.25">
      <c r="A4428" s="2">
        <v>46799</v>
      </c>
      <c r="B4428" s="3" t="s">
        <v>105</v>
      </c>
      <c r="C4428" s="2" t="s">
        <v>47</v>
      </c>
      <c r="D4428" s="2">
        <v>68861</v>
      </c>
      <c r="E4428" s="2" t="s">
        <v>487</v>
      </c>
    </row>
    <row r="4429" spans="1:5" x14ac:dyDescent="0.25">
      <c r="A4429" s="2">
        <v>852</v>
      </c>
      <c r="B4429" s="3" t="s">
        <v>105</v>
      </c>
      <c r="C4429" s="2" t="s">
        <v>47</v>
      </c>
      <c r="D4429" s="2">
        <v>68895</v>
      </c>
      <c r="E4429" s="2" t="s">
        <v>488</v>
      </c>
    </row>
    <row r="4430" spans="1:5" x14ac:dyDescent="0.25">
      <c r="A4430" s="2">
        <v>6142</v>
      </c>
      <c r="B4430" s="3" t="s">
        <v>105</v>
      </c>
      <c r="C4430" s="2" t="s">
        <v>47</v>
      </c>
      <c r="D4430" s="2">
        <v>68895</v>
      </c>
      <c r="E4430" s="2" t="s">
        <v>488</v>
      </c>
    </row>
    <row r="4431" spans="1:5" x14ac:dyDescent="0.25">
      <c r="A4431" s="2">
        <v>6144</v>
      </c>
      <c r="B4431" s="3" t="s">
        <v>105</v>
      </c>
      <c r="C4431" s="2" t="s">
        <v>47</v>
      </c>
      <c r="D4431" s="2">
        <v>68895</v>
      </c>
      <c r="E4431" s="2" t="s">
        <v>488</v>
      </c>
    </row>
    <row r="4432" spans="1:5" x14ac:dyDescent="0.25">
      <c r="A4432" s="2">
        <v>6144</v>
      </c>
      <c r="B4432" s="3" t="s">
        <v>105</v>
      </c>
      <c r="C4432" s="2" t="s">
        <v>47</v>
      </c>
      <c r="D4432" s="2">
        <v>68895</v>
      </c>
      <c r="E4432" s="2" t="s">
        <v>488</v>
      </c>
    </row>
    <row r="4433" spans="1:5" x14ac:dyDescent="0.25">
      <c r="A4433" s="2">
        <v>46832</v>
      </c>
      <c r="B4433" s="3" t="s">
        <v>105</v>
      </c>
      <c r="C4433" s="2" t="s">
        <v>47</v>
      </c>
      <c r="D4433" s="2">
        <v>68895</v>
      </c>
      <c r="E4433" s="2" t="s">
        <v>488</v>
      </c>
    </row>
    <row r="4434" spans="1:5" x14ac:dyDescent="0.25">
      <c r="A4434" s="2">
        <v>46833</v>
      </c>
      <c r="B4434" s="3" t="s">
        <v>105</v>
      </c>
      <c r="C4434" s="2" t="s">
        <v>47</v>
      </c>
      <c r="D4434" s="2">
        <v>68895</v>
      </c>
      <c r="E4434" s="2" t="s">
        <v>488</v>
      </c>
    </row>
    <row r="4435" spans="1:5" x14ac:dyDescent="0.25">
      <c r="A4435" s="2">
        <v>3228</v>
      </c>
      <c r="B4435" s="3" t="s">
        <v>105</v>
      </c>
      <c r="C4435" s="2" t="s">
        <v>434</v>
      </c>
      <c r="D4435" s="2">
        <v>99001</v>
      </c>
      <c r="E4435" s="2" t="s">
        <v>489</v>
      </c>
    </row>
    <row r="4436" spans="1:5" x14ac:dyDescent="0.25">
      <c r="A4436" s="2">
        <v>9522</v>
      </c>
      <c r="B4436" s="3" t="s">
        <v>105</v>
      </c>
      <c r="C4436" s="2" t="s">
        <v>434</v>
      </c>
      <c r="D4436" s="2">
        <v>99001</v>
      </c>
      <c r="E4436" s="2" t="s">
        <v>489</v>
      </c>
    </row>
    <row r="4437" spans="1:5" x14ac:dyDescent="0.25">
      <c r="A4437" s="2">
        <v>9523</v>
      </c>
      <c r="B4437" s="3" t="s">
        <v>105</v>
      </c>
      <c r="C4437" s="2" t="s">
        <v>434</v>
      </c>
      <c r="D4437" s="2">
        <v>99001</v>
      </c>
      <c r="E4437" s="2" t="s">
        <v>489</v>
      </c>
    </row>
    <row r="4438" spans="1:5" x14ac:dyDescent="0.25">
      <c r="A4438" s="2">
        <v>49910</v>
      </c>
      <c r="B4438" s="3" t="s">
        <v>105</v>
      </c>
      <c r="C4438" s="2" t="s">
        <v>434</v>
      </c>
      <c r="D4438" s="2">
        <v>99001</v>
      </c>
      <c r="E4438" s="2" t="s">
        <v>489</v>
      </c>
    </row>
    <row r="4439" spans="1:5" x14ac:dyDescent="0.25">
      <c r="A4439" s="2">
        <v>59507</v>
      </c>
      <c r="B4439" s="3" t="s">
        <v>105</v>
      </c>
      <c r="C4439" s="2" t="s">
        <v>434</v>
      </c>
      <c r="D4439" s="2">
        <v>99001</v>
      </c>
      <c r="E4439" s="2" t="s">
        <v>489</v>
      </c>
    </row>
    <row r="4440" spans="1:5" x14ac:dyDescent="0.25">
      <c r="A4440" s="2">
        <v>61170</v>
      </c>
      <c r="B4440" s="3" t="s">
        <v>105</v>
      </c>
      <c r="C4440" s="2" t="s">
        <v>434</v>
      </c>
      <c r="D4440" s="2">
        <v>99001</v>
      </c>
      <c r="E4440" s="2" t="s">
        <v>489</v>
      </c>
    </row>
    <row r="4441" spans="1:5" x14ac:dyDescent="0.25">
      <c r="A4441" s="2">
        <v>14106</v>
      </c>
      <c r="B4441" s="3" t="s">
        <v>105</v>
      </c>
      <c r="C4441" s="2" t="s">
        <v>434</v>
      </c>
      <c r="D4441" s="2">
        <v>99624</v>
      </c>
      <c r="E4441" s="2" t="s">
        <v>490</v>
      </c>
    </row>
    <row r="4442" spans="1:5" x14ac:dyDescent="0.25">
      <c r="A4442" s="2">
        <v>49919</v>
      </c>
      <c r="B4442" s="3" t="s">
        <v>105</v>
      </c>
      <c r="C4442" s="2" t="s">
        <v>434</v>
      </c>
      <c r="D4442" s="2">
        <v>99624</v>
      </c>
      <c r="E4442" s="2" t="s">
        <v>490</v>
      </c>
    </row>
    <row r="4443" spans="1:5" x14ac:dyDescent="0.25">
      <c r="A4443" s="2">
        <v>12996</v>
      </c>
      <c r="B4443" s="3" t="s">
        <v>105</v>
      </c>
      <c r="C4443" s="2" t="s">
        <v>67</v>
      </c>
      <c r="D4443" s="2">
        <v>13042</v>
      </c>
      <c r="E4443" s="2" t="s">
        <v>491</v>
      </c>
    </row>
    <row r="4444" spans="1:5" x14ac:dyDescent="0.25">
      <c r="A4444" s="2">
        <v>18308</v>
      </c>
      <c r="B4444" s="3" t="s">
        <v>105</v>
      </c>
      <c r="C4444" s="2" t="s">
        <v>67</v>
      </c>
      <c r="D4444" s="2">
        <v>13042</v>
      </c>
      <c r="E4444" s="2" t="s">
        <v>491</v>
      </c>
    </row>
    <row r="4445" spans="1:5" x14ac:dyDescent="0.25">
      <c r="A4445" s="2">
        <v>23881</v>
      </c>
      <c r="B4445" s="3" t="s">
        <v>105</v>
      </c>
      <c r="C4445" s="2" t="s">
        <v>67</v>
      </c>
      <c r="D4445" s="2">
        <v>13042</v>
      </c>
      <c r="E4445" s="2" t="s">
        <v>491</v>
      </c>
    </row>
    <row r="4446" spans="1:5" x14ac:dyDescent="0.25">
      <c r="A4446" s="2">
        <v>8179</v>
      </c>
      <c r="B4446" s="3" t="s">
        <v>105</v>
      </c>
      <c r="C4446" s="2" t="s">
        <v>67</v>
      </c>
      <c r="D4446" s="2">
        <v>13160</v>
      </c>
      <c r="E4446" s="2" t="s">
        <v>492</v>
      </c>
    </row>
    <row r="4447" spans="1:5" x14ac:dyDescent="0.25">
      <c r="A4447" s="2">
        <v>19922</v>
      </c>
      <c r="B4447" s="3" t="s">
        <v>105</v>
      </c>
      <c r="C4447" s="2" t="s">
        <v>67</v>
      </c>
      <c r="D4447" s="2">
        <v>13160</v>
      </c>
      <c r="E4447" s="2" t="s">
        <v>492</v>
      </c>
    </row>
    <row r="4448" spans="1:5" x14ac:dyDescent="0.25">
      <c r="A4448" s="2">
        <v>29726</v>
      </c>
      <c r="B4448" s="3" t="s">
        <v>105</v>
      </c>
      <c r="C4448" s="2" t="s">
        <v>67</v>
      </c>
      <c r="D4448" s="2">
        <v>13160</v>
      </c>
      <c r="E4448" s="2" t="s">
        <v>492</v>
      </c>
    </row>
    <row r="4449" spans="1:5" x14ac:dyDescent="0.25">
      <c r="A4449" s="2">
        <v>31382</v>
      </c>
      <c r="B4449" s="3" t="s">
        <v>105</v>
      </c>
      <c r="C4449" s="2" t="s">
        <v>67</v>
      </c>
      <c r="D4449" s="2">
        <v>13160</v>
      </c>
      <c r="E4449" s="2" t="s">
        <v>492</v>
      </c>
    </row>
    <row r="4450" spans="1:5" x14ac:dyDescent="0.25">
      <c r="A4450" s="2">
        <v>31383</v>
      </c>
      <c r="B4450" s="3" t="s">
        <v>105</v>
      </c>
      <c r="C4450" s="2" t="s">
        <v>67</v>
      </c>
      <c r="D4450" s="2">
        <v>13160</v>
      </c>
      <c r="E4450" s="2" t="s">
        <v>492</v>
      </c>
    </row>
    <row r="4451" spans="1:5" x14ac:dyDescent="0.25">
      <c r="A4451" s="2">
        <v>31385</v>
      </c>
      <c r="B4451" s="3" t="s">
        <v>105</v>
      </c>
      <c r="C4451" s="2" t="s">
        <v>67</v>
      </c>
      <c r="D4451" s="2">
        <v>13160</v>
      </c>
      <c r="E4451" s="2" t="s">
        <v>492</v>
      </c>
    </row>
    <row r="4452" spans="1:5" x14ac:dyDescent="0.25">
      <c r="A4452" s="2">
        <v>31386</v>
      </c>
      <c r="B4452" s="3" t="s">
        <v>105</v>
      </c>
      <c r="C4452" s="2" t="s">
        <v>67</v>
      </c>
      <c r="D4452" s="2">
        <v>13160</v>
      </c>
      <c r="E4452" s="2" t="s">
        <v>492</v>
      </c>
    </row>
    <row r="4453" spans="1:5" x14ac:dyDescent="0.25">
      <c r="A4453" s="2">
        <v>31389</v>
      </c>
      <c r="B4453" s="3" t="s">
        <v>105</v>
      </c>
      <c r="C4453" s="2" t="s">
        <v>67</v>
      </c>
      <c r="D4453" s="2">
        <v>13160</v>
      </c>
      <c r="E4453" s="2" t="s">
        <v>492</v>
      </c>
    </row>
    <row r="4454" spans="1:5" x14ac:dyDescent="0.25">
      <c r="A4454" s="2">
        <v>31390</v>
      </c>
      <c r="B4454" s="3" t="s">
        <v>105</v>
      </c>
      <c r="C4454" s="2" t="s">
        <v>67</v>
      </c>
      <c r="D4454" s="2">
        <v>13160</v>
      </c>
      <c r="E4454" s="2" t="s">
        <v>492</v>
      </c>
    </row>
    <row r="4455" spans="1:5" x14ac:dyDescent="0.25">
      <c r="A4455" s="2">
        <v>31392</v>
      </c>
      <c r="B4455" s="3" t="s">
        <v>105</v>
      </c>
      <c r="C4455" s="2" t="s">
        <v>67</v>
      </c>
      <c r="D4455" s="2">
        <v>13160</v>
      </c>
      <c r="E4455" s="2" t="s">
        <v>492</v>
      </c>
    </row>
    <row r="4456" spans="1:5" x14ac:dyDescent="0.25">
      <c r="A4456" s="2">
        <v>31393</v>
      </c>
      <c r="B4456" s="3" t="s">
        <v>105</v>
      </c>
      <c r="C4456" s="2" t="s">
        <v>67</v>
      </c>
      <c r="D4456" s="2">
        <v>13160</v>
      </c>
      <c r="E4456" s="2" t="s">
        <v>492</v>
      </c>
    </row>
    <row r="4457" spans="1:5" x14ac:dyDescent="0.25">
      <c r="A4457" s="2">
        <v>31394</v>
      </c>
      <c r="B4457" s="3" t="s">
        <v>105</v>
      </c>
      <c r="C4457" s="2" t="s">
        <v>67</v>
      </c>
      <c r="D4457" s="2">
        <v>13160</v>
      </c>
      <c r="E4457" s="2" t="s">
        <v>492</v>
      </c>
    </row>
    <row r="4458" spans="1:5" x14ac:dyDescent="0.25">
      <c r="A4458" s="2">
        <v>31397</v>
      </c>
      <c r="B4458" s="3" t="s">
        <v>105</v>
      </c>
      <c r="C4458" s="2" t="s">
        <v>67</v>
      </c>
      <c r="D4458" s="2">
        <v>13160</v>
      </c>
      <c r="E4458" s="2" t="s">
        <v>492</v>
      </c>
    </row>
    <row r="4459" spans="1:5" x14ac:dyDescent="0.25">
      <c r="A4459" s="2">
        <v>31400</v>
      </c>
      <c r="B4459" s="3" t="s">
        <v>105</v>
      </c>
      <c r="C4459" s="2" t="s">
        <v>67</v>
      </c>
      <c r="D4459" s="2">
        <v>13160</v>
      </c>
      <c r="E4459" s="2" t="s">
        <v>492</v>
      </c>
    </row>
    <row r="4460" spans="1:5" x14ac:dyDescent="0.25">
      <c r="A4460" s="2">
        <v>31401</v>
      </c>
      <c r="B4460" s="3" t="s">
        <v>105</v>
      </c>
      <c r="C4460" s="2" t="s">
        <v>67</v>
      </c>
      <c r="D4460" s="2">
        <v>13160</v>
      </c>
      <c r="E4460" s="2" t="s">
        <v>492</v>
      </c>
    </row>
    <row r="4461" spans="1:5" x14ac:dyDescent="0.25">
      <c r="A4461" s="2">
        <v>31402</v>
      </c>
      <c r="B4461" s="3" t="s">
        <v>105</v>
      </c>
      <c r="C4461" s="2" t="s">
        <v>67</v>
      </c>
      <c r="D4461" s="2">
        <v>13160</v>
      </c>
      <c r="E4461" s="2" t="s">
        <v>492</v>
      </c>
    </row>
    <row r="4462" spans="1:5" x14ac:dyDescent="0.25">
      <c r="A4462" s="2">
        <v>31399</v>
      </c>
      <c r="B4462" s="3" t="s">
        <v>105</v>
      </c>
      <c r="C4462" s="2" t="s">
        <v>67</v>
      </c>
      <c r="D4462" s="2">
        <v>13160</v>
      </c>
      <c r="E4462" s="2" t="s">
        <v>492</v>
      </c>
    </row>
    <row r="4463" spans="1:5" x14ac:dyDescent="0.25">
      <c r="A4463" s="2">
        <v>23732</v>
      </c>
      <c r="B4463" s="3" t="s">
        <v>105</v>
      </c>
      <c r="C4463" s="2" t="s">
        <v>67</v>
      </c>
      <c r="D4463" s="2">
        <v>13160</v>
      </c>
      <c r="E4463" s="2" t="s">
        <v>492</v>
      </c>
    </row>
    <row r="4464" spans="1:5" x14ac:dyDescent="0.25">
      <c r="A4464" s="2">
        <v>31384</v>
      </c>
      <c r="B4464" s="3" t="s">
        <v>105</v>
      </c>
      <c r="C4464" s="2" t="s">
        <v>67</v>
      </c>
      <c r="D4464" s="2">
        <v>13160</v>
      </c>
      <c r="E4464" s="2" t="s">
        <v>492</v>
      </c>
    </row>
    <row r="4465" spans="1:5" x14ac:dyDescent="0.25">
      <c r="A4465" s="2">
        <v>3224</v>
      </c>
      <c r="B4465" s="3" t="s">
        <v>105</v>
      </c>
      <c r="C4465" s="2" t="s">
        <v>67</v>
      </c>
      <c r="D4465" s="2">
        <v>13212</v>
      </c>
      <c r="E4465" s="2" t="s">
        <v>174</v>
      </c>
    </row>
    <row r="4466" spans="1:5" x14ac:dyDescent="0.25">
      <c r="A4466" s="2">
        <v>8120</v>
      </c>
      <c r="B4466" s="3" t="s">
        <v>105</v>
      </c>
      <c r="C4466" s="2" t="s">
        <v>67</v>
      </c>
      <c r="D4466" s="2">
        <v>13212</v>
      </c>
      <c r="E4466" s="2" t="s">
        <v>174</v>
      </c>
    </row>
    <row r="4467" spans="1:5" x14ac:dyDescent="0.25">
      <c r="A4467" s="2">
        <v>9196</v>
      </c>
      <c r="B4467" s="3" t="s">
        <v>105</v>
      </c>
      <c r="C4467" s="2" t="s">
        <v>67</v>
      </c>
      <c r="D4467" s="2">
        <v>13212</v>
      </c>
      <c r="E4467" s="2" t="s">
        <v>174</v>
      </c>
    </row>
    <row r="4468" spans="1:5" x14ac:dyDescent="0.25">
      <c r="A4468" s="2">
        <v>17914</v>
      </c>
      <c r="B4468" s="3" t="s">
        <v>105</v>
      </c>
      <c r="C4468" s="2" t="s">
        <v>67</v>
      </c>
      <c r="D4468" s="2">
        <v>13212</v>
      </c>
      <c r="E4468" s="2" t="s">
        <v>174</v>
      </c>
    </row>
    <row r="4469" spans="1:5" x14ac:dyDescent="0.25">
      <c r="A4469" s="2">
        <v>20099</v>
      </c>
      <c r="B4469" s="3" t="s">
        <v>105</v>
      </c>
      <c r="C4469" s="2" t="s">
        <v>67</v>
      </c>
      <c r="D4469" s="2">
        <v>13212</v>
      </c>
      <c r="E4469" s="2" t="s">
        <v>174</v>
      </c>
    </row>
    <row r="4470" spans="1:5" x14ac:dyDescent="0.25">
      <c r="A4470" s="2">
        <v>21863</v>
      </c>
      <c r="B4470" s="3" t="s">
        <v>105</v>
      </c>
      <c r="C4470" s="2" t="s">
        <v>67</v>
      </c>
      <c r="D4470" s="2">
        <v>13212</v>
      </c>
      <c r="E4470" s="2" t="s">
        <v>174</v>
      </c>
    </row>
    <row r="4471" spans="1:5" x14ac:dyDescent="0.25">
      <c r="A4471" s="2">
        <v>22792</v>
      </c>
      <c r="B4471" s="3" t="s">
        <v>105</v>
      </c>
      <c r="C4471" s="2" t="s">
        <v>67</v>
      </c>
      <c r="D4471" s="2">
        <v>13212</v>
      </c>
      <c r="E4471" s="2" t="s">
        <v>174</v>
      </c>
    </row>
    <row r="4472" spans="1:5" x14ac:dyDescent="0.25">
      <c r="A4472" s="2">
        <v>22864</v>
      </c>
      <c r="B4472" s="3" t="s">
        <v>105</v>
      </c>
      <c r="C4472" s="2" t="s">
        <v>67</v>
      </c>
      <c r="D4472" s="2">
        <v>13212</v>
      </c>
      <c r="E4472" s="2" t="s">
        <v>174</v>
      </c>
    </row>
    <row r="4473" spans="1:5" x14ac:dyDescent="0.25">
      <c r="A4473" s="2">
        <v>31427</v>
      </c>
      <c r="B4473" s="3" t="s">
        <v>105</v>
      </c>
      <c r="C4473" s="2" t="s">
        <v>67</v>
      </c>
      <c r="D4473" s="2">
        <v>13212</v>
      </c>
      <c r="E4473" s="2" t="s">
        <v>174</v>
      </c>
    </row>
    <row r="4474" spans="1:5" x14ac:dyDescent="0.25">
      <c r="A4474" s="2">
        <v>31429</v>
      </c>
      <c r="B4474" s="3" t="s">
        <v>105</v>
      </c>
      <c r="C4474" s="2" t="s">
        <v>67</v>
      </c>
      <c r="D4474" s="2">
        <v>13212</v>
      </c>
      <c r="E4474" s="2" t="s">
        <v>174</v>
      </c>
    </row>
    <row r="4475" spans="1:5" x14ac:dyDescent="0.25">
      <c r="A4475" s="2">
        <v>3019</v>
      </c>
      <c r="B4475" s="3" t="s">
        <v>105</v>
      </c>
      <c r="C4475" s="2" t="s">
        <v>67</v>
      </c>
      <c r="D4475" s="2">
        <v>13244</v>
      </c>
      <c r="E4475" s="2" t="s">
        <v>493</v>
      </c>
    </row>
    <row r="4476" spans="1:5" x14ac:dyDescent="0.25">
      <c r="A4476" s="2">
        <v>3367</v>
      </c>
      <c r="B4476" s="3" t="s">
        <v>105</v>
      </c>
      <c r="C4476" s="2" t="s">
        <v>67</v>
      </c>
      <c r="D4476" s="2">
        <v>13244</v>
      </c>
      <c r="E4476" s="2" t="s">
        <v>493</v>
      </c>
    </row>
    <row r="4477" spans="1:5" x14ac:dyDescent="0.25">
      <c r="A4477" s="2">
        <v>7414</v>
      </c>
      <c r="B4477" s="3" t="s">
        <v>105</v>
      </c>
      <c r="C4477" s="2" t="s">
        <v>67</v>
      </c>
      <c r="D4477" s="2">
        <v>13244</v>
      </c>
      <c r="E4477" s="2" t="s">
        <v>493</v>
      </c>
    </row>
    <row r="4478" spans="1:5" x14ac:dyDescent="0.25">
      <c r="A4478" s="2">
        <v>11872</v>
      </c>
      <c r="B4478" s="3" t="s">
        <v>105</v>
      </c>
      <c r="C4478" s="2" t="s">
        <v>67</v>
      </c>
      <c r="D4478" s="2">
        <v>13244</v>
      </c>
      <c r="E4478" s="2" t="s">
        <v>493</v>
      </c>
    </row>
    <row r="4479" spans="1:5" x14ac:dyDescent="0.25">
      <c r="A4479" s="2">
        <v>12908</v>
      </c>
      <c r="B4479" s="3" t="s">
        <v>105</v>
      </c>
      <c r="C4479" s="2" t="s">
        <v>67</v>
      </c>
      <c r="D4479" s="2">
        <v>13244</v>
      </c>
      <c r="E4479" s="2" t="s">
        <v>493</v>
      </c>
    </row>
    <row r="4480" spans="1:5" x14ac:dyDescent="0.25">
      <c r="A4480" s="2">
        <v>13060</v>
      </c>
      <c r="B4480" s="3" t="s">
        <v>105</v>
      </c>
      <c r="C4480" s="2" t="s">
        <v>67</v>
      </c>
      <c r="D4480" s="2">
        <v>13244</v>
      </c>
      <c r="E4480" s="2" t="s">
        <v>493</v>
      </c>
    </row>
    <row r="4481" spans="1:5" x14ac:dyDescent="0.25">
      <c r="A4481" s="2">
        <v>14373</v>
      </c>
      <c r="B4481" s="3" t="s">
        <v>105</v>
      </c>
      <c r="C4481" s="2" t="s">
        <v>67</v>
      </c>
      <c r="D4481" s="2">
        <v>13244</v>
      </c>
      <c r="E4481" s="2" t="s">
        <v>493</v>
      </c>
    </row>
    <row r="4482" spans="1:5" x14ac:dyDescent="0.25">
      <c r="A4482" s="2">
        <v>16856</v>
      </c>
      <c r="B4482" s="3" t="s">
        <v>105</v>
      </c>
      <c r="C4482" s="2" t="s">
        <v>67</v>
      </c>
      <c r="D4482" s="2">
        <v>13244</v>
      </c>
      <c r="E4482" s="2" t="s">
        <v>493</v>
      </c>
    </row>
    <row r="4483" spans="1:5" x14ac:dyDescent="0.25">
      <c r="A4483" s="2">
        <v>17910</v>
      </c>
      <c r="B4483" s="3" t="s">
        <v>105</v>
      </c>
      <c r="C4483" s="2" t="s">
        <v>67</v>
      </c>
      <c r="D4483" s="2">
        <v>13244</v>
      </c>
      <c r="E4483" s="2" t="s">
        <v>493</v>
      </c>
    </row>
    <row r="4484" spans="1:5" x14ac:dyDescent="0.25">
      <c r="A4484" s="2">
        <v>17911</v>
      </c>
      <c r="B4484" s="3" t="s">
        <v>105</v>
      </c>
      <c r="C4484" s="2" t="s">
        <v>67</v>
      </c>
      <c r="D4484" s="2">
        <v>13244</v>
      </c>
      <c r="E4484" s="2" t="s">
        <v>493</v>
      </c>
    </row>
    <row r="4485" spans="1:5" x14ac:dyDescent="0.25">
      <c r="A4485" s="2">
        <v>17912</v>
      </c>
      <c r="B4485" s="3" t="s">
        <v>105</v>
      </c>
      <c r="C4485" s="2" t="s">
        <v>67</v>
      </c>
      <c r="D4485" s="2">
        <v>13244</v>
      </c>
      <c r="E4485" s="2" t="s">
        <v>493</v>
      </c>
    </row>
    <row r="4486" spans="1:5" x14ac:dyDescent="0.25">
      <c r="A4486" s="2">
        <v>22639</v>
      </c>
      <c r="B4486" s="3" t="s">
        <v>105</v>
      </c>
      <c r="C4486" s="2" t="s">
        <v>67</v>
      </c>
      <c r="D4486" s="2">
        <v>13244</v>
      </c>
      <c r="E4486" s="2" t="s">
        <v>493</v>
      </c>
    </row>
    <row r="4487" spans="1:5" x14ac:dyDescent="0.25">
      <c r="A4487" s="2">
        <v>23739</v>
      </c>
      <c r="B4487" s="3" t="s">
        <v>105</v>
      </c>
      <c r="C4487" s="2" t="s">
        <v>67</v>
      </c>
      <c r="D4487" s="2">
        <v>13244</v>
      </c>
      <c r="E4487" s="2" t="s">
        <v>493</v>
      </c>
    </row>
    <row r="4488" spans="1:5" x14ac:dyDescent="0.25">
      <c r="A4488" s="2">
        <v>24808</v>
      </c>
      <c r="B4488" s="3" t="s">
        <v>105</v>
      </c>
      <c r="C4488" s="2" t="s">
        <v>67</v>
      </c>
      <c r="D4488" s="2">
        <v>13244</v>
      </c>
      <c r="E4488" s="2" t="s">
        <v>493</v>
      </c>
    </row>
    <row r="4489" spans="1:5" x14ac:dyDescent="0.25">
      <c r="A4489" s="2">
        <v>24811</v>
      </c>
      <c r="B4489" s="3" t="s">
        <v>105</v>
      </c>
      <c r="C4489" s="2" t="s">
        <v>67</v>
      </c>
      <c r="D4489" s="2">
        <v>13244</v>
      </c>
      <c r="E4489" s="2" t="s">
        <v>493</v>
      </c>
    </row>
    <row r="4490" spans="1:5" x14ac:dyDescent="0.25">
      <c r="A4490" s="2">
        <v>24814</v>
      </c>
      <c r="B4490" s="3" t="s">
        <v>105</v>
      </c>
      <c r="C4490" s="2" t="s">
        <v>67</v>
      </c>
      <c r="D4490" s="2">
        <v>13244</v>
      </c>
      <c r="E4490" s="2" t="s">
        <v>493</v>
      </c>
    </row>
    <row r="4491" spans="1:5" x14ac:dyDescent="0.25">
      <c r="A4491" s="2">
        <v>24815</v>
      </c>
      <c r="B4491" s="3" t="s">
        <v>105</v>
      </c>
      <c r="C4491" s="2" t="s">
        <v>67</v>
      </c>
      <c r="D4491" s="2">
        <v>13244</v>
      </c>
      <c r="E4491" s="2" t="s">
        <v>493</v>
      </c>
    </row>
    <row r="4492" spans="1:5" x14ac:dyDescent="0.25">
      <c r="A4492" s="2">
        <v>24816</v>
      </c>
      <c r="B4492" s="3" t="s">
        <v>105</v>
      </c>
      <c r="C4492" s="2" t="s">
        <v>67</v>
      </c>
      <c r="D4492" s="2">
        <v>13244</v>
      </c>
      <c r="E4492" s="2" t="s">
        <v>493</v>
      </c>
    </row>
    <row r="4493" spans="1:5" x14ac:dyDescent="0.25">
      <c r="A4493" s="2">
        <v>24817</v>
      </c>
      <c r="B4493" s="3" t="s">
        <v>105</v>
      </c>
      <c r="C4493" s="2" t="s">
        <v>67</v>
      </c>
      <c r="D4493" s="2">
        <v>13244</v>
      </c>
      <c r="E4493" s="2" t="s">
        <v>493</v>
      </c>
    </row>
    <row r="4494" spans="1:5" x14ac:dyDescent="0.25">
      <c r="A4494" s="2">
        <v>24819</v>
      </c>
      <c r="B4494" s="3" t="s">
        <v>105</v>
      </c>
      <c r="C4494" s="2" t="s">
        <v>67</v>
      </c>
      <c r="D4494" s="2">
        <v>13244</v>
      </c>
      <c r="E4494" s="2" t="s">
        <v>493</v>
      </c>
    </row>
    <row r="4495" spans="1:5" x14ac:dyDescent="0.25">
      <c r="A4495" s="2">
        <v>24821</v>
      </c>
      <c r="B4495" s="3" t="s">
        <v>105</v>
      </c>
      <c r="C4495" s="2" t="s">
        <v>67</v>
      </c>
      <c r="D4495" s="2">
        <v>13244</v>
      </c>
      <c r="E4495" s="2" t="s">
        <v>493</v>
      </c>
    </row>
    <row r="4496" spans="1:5" x14ac:dyDescent="0.25">
      <c r="A4496" s="2">
        <v>24822</v>
      </c>
      <c r="B4496" s="3" t="s">
        <v>105</v>
      </c>
      <c r="C4496" s="2" t="s">
        <v>67</v>
      </c>
      <c r="D4496" s="2">
        <v>13244</v>
      </c>
      <c r="E4496" s="2" t="s">
        <v>493</v>
      </c>
    </row>
    <row r="4497" spans="1:5" x14ac:dyDescent="0.25">
      <c r="A4497" s="2">
        <v>24823</v>
      </c>
      <c r="B4497" s="3" t="s">
        <v>105</v>
      </c>
      <c r="C4497" s="2" t="s">
        <v>67</v>
      </c>
      <c r="D4497" s="2">
        <v>13244</v>
      </c>
      <c r="E4497" s="2" t="s">
        <v>493</v>
      </c>
    </row>
    <row r="4498" spans="1:5" x14ac:dyDescent="0.25">
      <c r="A4498" s="2">
        <v>24824</v>
      </c>
      <c r="B4498" s="3" t="s">
        <v>105</v>
      </c>
      <c r="C4498" s="2" t="s">
        <v>67</v>
      </c>
      <c r="D4498" s="2">
        <v>13244</v>
      </c>
      <c r="E4498" s="2" t="s">
        <v>493</v>
      </c>
    </row>
    <row r="4499" spans="1:5" x14ac:dyDescent="0.25">
      <c r="A4499" s="2">
        <v>29042</v>
      </c>
      <c r="B4499" s="3" t="s">
        <v>105</v>
      </c>
      <c r="C4499" s="2" t="s">
        <v>67</v>
      </c>
      <c r="D4499" s="2">
        <v>13244</v>
      </c>
      <c r="E4499" s="2" t="s">
        <v>493</v>
      </c>
    </row>
    <row r="4500" spans="1:5" x14ac:dyDescent="0.25">
      <c r="A4500" s="2">
        <v>29043</v>
      </c>
      <c r="B4500" s="3" t="s">
        <v>105</v>
      </c>
      <c r="C4500" s="2" t="s">
        <v>67</v>
      </c>
      <c r="D4500" s="2">
        <v>13244</v>
      </c>
      <c r="E4500" s="2" t="s">
        <v>493</v>
      </c>
    </row>
    <row r="4501" spans="1:5" x14ac:dyDescent="0.25">
      <c r="A4501" s="2">
        <v>29073</v>
      </c>
      <c r="B4501" s="3" t="s">
        <v>105</v>
      </c>
      <c r="C4501" s="2" t="s">
        <v>67</v>
      </c>
      <c r="D4501" s="2">
        <v>13244</v>
      </c>
      <c r="E4501" s="2" t="s">
        <v>493</v>
      </c>
    </row>
    <row r="4502" spans="1:5" x14ac:dyDescent="0.25">
      <c r="A4502" s="2">
        <v>31438</v>
      </c>
      <c r="B4502" s="3" t="s">
        <v>105</v>
      </c>
      <c r="C4502" s="2" t="s">
        <v>67</v>
      </c>
      <c r="D4502" s="2">
        <v>13244</v>
      </c>
      <c r="E4502" s="2" t="s">
        <v>493</v>
      </c>
    </row>
    <row r="4503" spans="1:5" x14ac:dyDescent="0.25">
      <c r="A4503" s="2">
        <v>31441</v>
      </c>
      <c r="B4503" s="3" t="s">
        <v>105</v>
      </c>
      <c r="C4503" s="2" t="s">
        <v>67</v>
      </c>
      <c r="D4503" s="2">
        <v>13244</v>
      </c>
      <c r="E4503" s="2" t="s">
        <v>493</v>
      </c>
    </row>
    <row r="4504" spans="1:5" x14ac:dyDescent="0.25">
      <c r="A4504" s="2">
        <v>31444</v>
      </c>
      <c r="B4504" s="3" t="s">
        <v>105</v>
      </c>
      <c r="C4504" s="2" t="s">
        <v>67</v>
      </c>
      <c r="D4504" s="2">
        <v>13244</v>
      </c>
      <c r="E4504" s="2" t="s">
        <v>493</v>
      </c>
    </row>
    <row r="4505" spans="1:5" x14ac:dyDescent="0.25">
      <c r="A4505" s="2">
        <v>31447</v>
      </c>
      <c r="B4505" s="3" t="s">
        <v>105</v>
      </c>
      <c r="C4505" s="2" t="s">
        <v>67</v>
      </c>
      <c r="D4505" s="2">
        <v>13244</v>
      </c>
      <c r="E4505" s="2" t="s">
        <v>493</v>
      </c>
    </row>
    <row r="4506" spans="1:5" x14ac:dyDescent="0.25">
      <c r="A4506" s="2">
        <v>31454</v>
      </c>
      <c r="B4506" s="3" t="s">
        <v>105</v>
      </c>
      <c r="C4506" s="2" t="s">
        <v>67</v>
      </c>
      <c r="D4506" s="2">
        <v>13244</v>
      </c>
      <c r="E4506" s="2" t="s">
        <v>493</v>
      </c>
    </row>
    <row r="4507" spans="1:5" x14ac:dyDescent="0.25">
      <c r="A4507" s="2">
        <v>31456</v>
      </c>
      <c r="B4507" s="3" t="s">
        <v>105</v>
      </c>
      <c r="C4507" s="2" t="s">
        <v>67</v>
      </c>
      <c r="D4507" s="2">
        <v>13244</v>
      </c>
      <c r="E4507" s="2" t="s">
        <v>493</v>
      </c>
    </row>
    <row r="4508" spans="1:5" x14ac:dyDescent="0.25">
      <c r="A4508" s="2">
        <v>31461</v>
      </c>
      <c r="B4508" s="3" t="s">
        <v>105</v>
      </c>
      <c r="C4508" s="2" t="s">
        <v>67</v>
      </c>
      <c r="D4508" s="2">
        <v>13244</v>
      </c>
      <c r="E4508" s="2" t="s">
        <v>493</v>
      </c>
    </row>
    <row r="4509" spans="1:5" x14ac:dyDescent="0.25">
      <c r="A4509" s="2">
        <v>31462</v>
      </c>
      <c r="B4509" s="3" t="s">
        <v>105</v>
      </c>
      <c r="C4509" s="2" t="s">
        <v>67</v>
      </c>
      <c r="D4509" s="2">
        <v>13244</v>
      </c>
      <c r="E4509" s="2" t="s">
        <v>493</v>
      </c>
    </row>
    <row r="4510" spans="1:5" x14ac:dyDescent="0.25">
      <c r="A4510" s="2">
        <v>31466</v>
      </c>
      <c r="B4510" s="3" t="s">
        <v>105</v>
      </c>
      <c r="C4510" s="2" t="s">
        <v>67</v>
      </c>
      <c r="D4510" s="2">
        <v>13244</v>
      </c>
      <c r="E4510" s="2" t="s">
        <v>493</v>
      </c>
    </row>
    <row r="4511" spans="1:5" x14ac:dyDescent="0.25">
      <c r="A4511" s="2">
        <v>31467</v>
      </c>
      <c r="B4511" s="3" t="s">
        <v>105</v>
      </c>
      <c r="C4511" s="2" t="s">
        <v>67</v>
      </c>
      <c r="D4511" s="2">
        <v>13244</v>
      </c>
      <c r="E4511" s="2" t="s">
        <v>493</v>
      </c>
    </row>
    <row r="4512" spans="1:5" x14ac:dyDescent="0.25">
      <c r="A4512" s="2">
        <v>31470</v>
      </c>
      <c r="B4512" s="3" t="s">
        <v>105</v>
      </c>
      <c r="C4512" s="2" t="s">
        <v>67</v>
      </c>
      <c r="D4512" s="2">
        <v>13244</v>
      </c>
      <c r="E4512" s="2" t="s">
        <v>493</v>
      </c>
    </row>
    <row r="4513" spans="1:5" x14ac:dyDescent="0.25">
      <c r="A4513" s="2">
        <v>31471</v>
      </c>
      <c r="B4513" s="3" t="s">
        <v>105</v>
      </c>
      <c r="C4513" s="2" t="s">
        <v>67</v>
      </c>
      <c r="D4513" s="2">
        <v>13244</v>
      </c>
      <c r="E4513" s="2" t="s">
        <v>493</v>
      </c>
    </row>
    <row r="4514" spans="1:5" x14ac:dyDescent="0.25">
      <c r="A4514" s="2">
        <v>31473</v>
      </c>
      <c r="B4514" s="3" t="s">
        <v>105</v>
      </c>
      <c r="C4514" s="2" t="s">
        <v>67</v>
      </c>
      <c r="D4514" s="2">
        <v>13244</v>
      </c>
      <c r="E4514" s="2" t="s">
        <v>493</v>
      </c>
    </row>
    <row r="4515" spans="1:5" x14ac:dyDescent="0.25">
      <c r="A4515" s="2">
        <v>31474</v>
      </c>
      <c r="B4515" s="3" t="s">
        <v>105</v>
      </c>
      <c r="C4515" s="2" t="s">
        <v>67</v>
      </c>
      <c r="D4515" s="2">
        <v>13244</v>
      </c>
      <c r="E4515" s="2" t="s">
        <v>493</v>
      </c>
    </row>
    <row r="4516" spans="1:5" x14ac:dyDescent="0.25">
      <c r="A4516" s="2">
        <v>31478</v>
      </c>
      <c r="B4516" s="3" t="s">
        <v>105</v>
      </c>
      <c r="C4516" s="2" t="s">
        <v>67</v>
      </c>
      <c r="D4516" s="2">
        <v>13244</v>
      </c>
      <c r="E4516" s="2" t="s">
        <v>493</v>
      </c>
    </row>
    <row r="4517" spans="1:5" x14ac:dyDescent="0.25">
      <c r="A4517" s="2">
        <v>31482</v>
      </c>
      <c r="B4517" s="3" t="s">
        <v>105</v>
      </c>
      <c r="C4517" s="2" t="s">
        <v>67</v>
      </c>
      <c r="D4517" s="2">
        <v>13244</v>
      </c>
      <c r="E4517" s="2" t="s">
        <v>493</v>
      </c>
    </row>
    <row r="4518" spans="1:5" x14ac:dyDescent="0.25">
      <c r="A4518" s="2">
        <v>31483</v>
      </c>
      <c r="B4518" s="3" t="s">
        <v>105</v>
      </c>
      <c r="C4518" s="2" t="s">
        <v>67</v>
      </c>
      <c r="D4518" s="2">
        <v>13244</v>
      </c>
      <c r="E4518" s="2" t="s">
        <v>493</v>
      </c>
    </row>
    <row r="4519" spans="1:5" x14ac:dyDescent="0.25">
      <c r="A4519" s="2">
        <v>55712</v>
      </c>
      <c r="B4519" s="3" t="s">
        <v>105</v>
      </c>
      <c r="C4519" s="2" t="s">
        <v>67</v>
      </c>
      <c r="D4519" s="2">
        <v>13244</v>
      </c>
      <c r="E4519" s="2" t="s">
        <v>493</v>
      </c>
    </row>
    <row r="4520" spans="1:5" x14ac:dyDescent="0.25">
      <c r="A4520" s="2">
        <v>57197</v>
      </c>
      <c r="B4520" s="3" t="s">
        <v>105</v>
      </c>
      <c r="C4520" s="2" t="s">
        <v>67</v>
      </c>
      <c r="D4520" s="2">
        <v>13244</v>
      </c>
      <c r="E4520" s="2" t="s">
        <v>493</v>
      </c>
    </row>
    <row r="4521" spans="1:5" x14ac:dyDescent="0.25">
      <c r="A4521" s="2">
        <v>57198</v>
      </c>
      <c r="B4521" s="3" t="s">
        <v>105</v>
      </c>
      <c r="C4521" s="2" t="s">
        <v>67</v>
      </c>
      <c r="D4521" s="2">
        <v>13244</v>
      </c>
      <c r="E4521" s="2" t="s">
        <v>493</v>
      </c>
    </row>
    <row r="4522" spans="1:5" x14ac:dyDescent="0.25">
      <c r="A4522" s="2">
        <v>57199</v>
      </c>
      <c r="B4522" s="3" t="s">
        <v>105</v>
      </c>
      <c r="C4522" s="2" t="s">
        <v>67</v>
      </c>
      <c r="D4522" s="2">
        <v>13244</v>
      </c>
      <c r="E4522" s="2" t="s">
        <v>493</v>
      </c>
    </row>
    <row r="4523" spans="1:5" x14ac:dyDescent="0.25">
      <c r="A4523" s="2">
        <v>57200</v>
      </c>
      <c r="B4523" s="3" t="s">
        <v>105</v>
      </c>
      <c r="C4523" s="2" t="s">
        <v>67</v>
      </c>
      <c r="D4523" s="2">
        <v>13244</v>
      </c>
      <c r="E4523" s="2" t="s">
        <v>493</v>
      </c>
    </row>
    <row r="4524" spans="1:5" x14ac:dyDescent="0.25">
      <c r="A4524" s="2">
        <v>57201</v>
      </c>
      <c r="B4524" s="3" t="s">
        <v>105</v>
      </c>
      <c r="C4524" s="2" t="s">
        <v>67</v>
      </c>
      <c r="D4524" s="2">
        <v>13244</v>
      </c>
      <c r="E4524" s="2" t="s">
        <v>493</v>
      </c>
    </row>
    <row r="4525" spans="1:5" x14ac:dyDescent="0.25">
      <c r="A4525" s="2">
        <v>59835</v>
      </c>
      <c r="B4525" s="3" t="s">
        <v>105</v>
      </c>
      <c r="C4525" s="2" t="s">
        <v>67</v>
      </c>
      <c r="D4525" s="2">
        <v>13244</v>
      </c>
      <c r="E4525" s="2" t="s">
        <v>493</v>
      </c>
    </row>
    <row r="4526" spans="1:5" x14ac:dyDescent="0.25">
      <c r="A4526" s="2">
        <v>59848</v>
      </c>
      <c r="B4526" s="3" t="s">
        <v>105</v>
      </c>
      <c r="C4526" s="2" t="s">
        <v>67</v>
      </c>
      <c r="D4526" s="2">
        <v>13244</v>
      </c>
      <c r="E4526" s="2" t="s">
        <v>493</v>
      </c>
    </row>
    <row r="4527" spans="1:5" x14ac:dyDescent="0.25">
      <c r="A4527" s="2">
        <v>59849</v>
      </c>
      <c r="B4527" s="3" t="s">
        <v>105</v>
      </c>
      <c r="C4527" s="2" t="s">
        <v>67</v>
      </c>
      <c r="D4527" s="2">
        <v>13244</v>
      </c>
      <c r="E4527" s="2" t="s">
        <v>493</v>
      </c>
    </row>
    <row r="4528" spans="1:5" x14ac:dyDescent="0.25">
      <c r="A4528" s="2">
        <v>61017</v>
      </c>
      <c r="B4528" s="3" t="s">
        <v>105</v>
      </c>
      <c r="C4528" s="2" t="s">
        <v>67</v>
      </c>
      <c r="D4528" s="2">
        <v>13244</v>
      </c>
      <c r="E4528" s="2" t="s">
        <v>493</v>
      </c>
    </row>
    <row r="4529" spans="1:5" x14ac:dyDescent="0.25">
      <c r="A4529" s="2">
        <v>61018</v>
      </c>
      <c r="B4529" s="3" t="s">
        <v>105</v>
      </c>
      <c r="C4529" s="2" t="s">
        <v>67</v>
      </c>
      <c r="D4529" s="2">
        <v>13244</v>
      </c>
      <c r="E4529" s="2" t="s">
        <v>493</v>
      </c>
    </row>
    <row r="4530" spans="1:5" x14ac:dyDescent="0.25">
      <c r="A4530" s="2">
        <v>61019</v>
      </c>
      <c r="B4530" s="3" t="s">
        <v>105</v>
      </c>
      <c r="C4530" s="2" t="s">
        <v>67</v>
      </c>
      <c r="D4530" s="2">
        <v>13244</v>
      </c>
      <c r="E4530" s="2" t="s">
        <v>493</v>
      </c>
    </row>
    <row r="4531" spans="1:5" x14ac:dyDescent="0.25">
      <c r="A4531" s="2">
        <v>61020</v>
      </c>
      <c r="B4531" s="3" t="s">
        <v>105</v>
      </c>
      <c r="C4531" s="2" t="s">
        <v>67</v>
      </c>
      <c r="D4531" s="2">
        <v>13244</v>
      </c>
      <c r="E4531" s="2" t="s">
        <v>493</v>
      </c>
    </row>
    <row r="4532" spans="1:5" x14ac:dyDescent="0.25">
      <c r="A4532" s="2">
        <v>61021</v>
      </c>
      <c r="B4532" s="3" t="s">
        <v>105</v>
      </c>
      <c r="C4532" s="2" t="s">
        <v>67</v>
      </c>
      <c r="D4532" s="2">
        <v>13244</v>
      </c>
      <c r="E4532" s="2" t="s">
        <v>493</v>
      </c>
    </row>
    <row r="4533" spans="1:5" x14ac:dyDescent="0.25">
      <c r="A4533" s="2">
        <v>17905</v>
      </c>
      <c r="B4533" s="3" t="s">
        <v>105</v>
      </c>
      <c r="C4533" s="2" t="s">
        <v>67</v>
      </c>
      <c r="D4533" s="2">
        <v>13248</v>
      </c>
      <c r="E4533" s="2" t="s">
        <v>494</v>
      </c>
    </row>
    <row r="4534" spans="1:5" x14ac:dyDescent="0.25">
      <c r="A4534" s="2">
        <v>23059</v>
      </c>
      <c r="B4534" s="3" t="s">
        <v>105</v>
      </c>
      <c r="C4534" s="2" t="s">
        <v>67</v>
      </c>
      <c r="D4534" s="2">
        <v>13248</v>
      </c>
      <c r="E4534" s="2" t="s">
        <v>494</v>
      </c>
    </row>
    <row r="4535" spans="1:5" x14ac:dyDescent="0.25">
      <c r="A4535" s="2">
        <v>23060</v>
      </c>
      <c r="B4535" s="3" t="s">
        <v>105</v>
      </c>
      <c r="C4535" s="2" t="s">
        <v>67</v>
      </c>
      <c r="D4535" s="2">
        <v>13248</v>
      </c>
      <c r="E4535" s="2" t="s">
        <v>494</v>
      </c>
    </row>
    <row r="4536" spans="1:5" x14ac:dyDescent="0.25">
      <c r="A4536" s="2">
        <v>31489</v>
      </c>
      <c r="B4536" s="3" t="s">
        <v>105</v>
      </c>
      <c r="C4536" s="2" t="s">
        <v>67</v>
      </c>
      <c r="D4536" s="2">
        <v>13248</v>
      </c>
      <c r="E4536" s="2" t="s">
        <v>494</v>
      </c>
    </row>
    <row r="4537" spans="1:5" x14ac:dyDescent="0.25">
      <c r="A4537" s="2">
        <v>7427</v>
      </c>
      <c r="B4537" s="3" t="s">
        <v>105</v>
      </c>
      <c r="C4537" s="2" t="s">
        <v>67</v>
      </c>
      <c r="D4537" s="2">
        <v>13442</v>
      </c>
      <c r="E4537" s="2" t="s">
        <v>495</v>
      </c>
    </row>
    <row r="4538" spans="1:5" x14ac:dyDescent="0.25">
      <c r="A4538" s="2">
        <v>11873</v>
      </c>
      <c r="B4538" s="3" t="s">
        <v>105</v>
      </c>
      <c r="C4538" s="2" t="s">
        <v>67</v>
      </c>
      <c r="D4538" s="2">
        <v>13442</v>
      </c>
      <c r="E4538" s="2" t="s">
        <v>495</v>
      </c>
    </row>
    <row r="4539" spans="1:5" x14ac:dyDescent="0.25">
      <c r="A4539" s="2">
        <v>15598</v>
      </c>
      <c r="B4539" s="3" t="s">
        <v>105</v>
      </c>
      <c r="C4539" s="2" t="s">
        <v>67</v>
      </c>
      <c r="D4539" s="2">
        <v>13442</v>
      </c>
      <c r="E4539" s="2" t="s">
        <v>495</v>
      </c>
    </row>
    <row r="4540" spans="1:5" x14ac:dyDescent="0.25">
      <c r="A4540" s="2">
        <v>16331</v>
      </c>
      <c r="B4540" s="3" t="s">
        <v>105</v>
      </c>
      <c r="C4540" s="2" t="s">
        <v>67</v>
      </c>
      <c r="D4540" s="2">
        <v>13442</v>
      </c>
      <c r="E4540" s="2" t="s">
        <v>495</v>
      </c>
    </row>
    <row r="4541" spans="1:5" x14ac:dyDescent="0.25">
      <c r="A4541" s="2">
        <v>17896</v>
      </c>
      <c r="B4541" s="3" t="s">
        <v>105</v>
      </c>
      <c r="C4541" s="2" t="s">
        <v>67</v>
      </c>
      <c r="D4541" s="2">
        <v>13442</v>
      </c>
      <c r="E4541" s="2" t="s">
        <v>495</v>
      </c>
    </row>
    <row r="4542" spans="1:5" x14ac:dyDescent="0.25">
      <c r="A4542" s="2">
        <v>17897</v>
      </c>
      <c r="B4542" s="3" t="s">
        <v>105</v>
      </c>
      <c r="C4542" s="2" t="s">
        <v>67</v>
      </c>
      <c r="D4542" s="2">
        <v>13442</v>
      </c>
      <c r="E4542" s="2" t="s">
        <v>495</v>
      </c>
    </row>
    <row r="4543" spans="1:5" x14ac:dyDescent="0.25">
      <c r="A4543" s="2">
        <v>17898</v>
      </c>
      <c r="B4543" s="3" t="s">
        <v>105</v>
      </c>
      <c r="C4543" s="2" t="s">
        <v>67</v>
      </c>
      <c r="D4543" s="2">
        <v>13442</v>
      </c>
      <c r="E4543" s="2" t="s">
        <v>495</v>
      </c>
    </row>
    <row r="4544" spans="1:5" x14ac:dyDescent="0.25">
      <c r="A4544" s="2">
        <v>17900</v>
      </c>
      <c r="B4544" s="3" t="s">
        <v>105</v>
      </c>
      <c r="C4544" s="2" t="s">
        <v>67</v>
      </c>
      <c r="D4544" s="2">
        <v>13442</v>
      </c>
      <c r="E4544" s="2" t="s">
        <v>495</v>
      </c>
    </row>
    <row r="4545" spans="1:5" x14ac:dyDescent="0.25">
      <c r="A4545" s="2">
        <v>17901</v>
      </c>
      <c r="B4545" s="3" t="s">
        <v>105</v>
      </c>
      <c r="C4545" s="2" t="s">
        <v>67</v>
      </c>
      <c r="D4545" s="2">
        <v>13442</v>
      </c>
      <c r="E4545" s="2" t="s">
        <v>495</v>
      </c>
    </row>
    <row r="4546" spans="1:5" x14ac:dyDescent="0.25">
      <c r="A4546" s="2">
        <v>17904</v>
      </c>
      <c r="B4546" s="3" t="s">
        <v>105</v>
      </c>
      <c r="C4546" s="2" t="s">
        <v>67</v>
      </c>
      <c r="D4546" s="2">
        <v>13442</v>
      </c>
      <c r="E4546" s="2" t="s">
        <v>495</v>
      </c>
    </row>
    <row r="4547" spans="1:5" x14ac:dyDescent="0.25">
      <c r="A4547" s="2">
        <v>18268</v>
      </c>
      <c r="B4547" s="3" t="s">
        <v>105</v>
      </c>
      <c r="C4547" s="2" t="s">
        <v>67</v>
      </c>
      <c r="D4547" s="2">
        <v>13442</v>
      </c>
      <c r="E4547" s="2" t="s">
        <v>495</v>
      </c>
    </row>
    <row r="4548" spans="1:5" x14ac:dyDescent="0.25">
      <c r="A4548" s="2">
        <v>19571</v>
      </c>
      <c r="B4548" s="3" t="s">
        <v>105</v>
      </c>
      <c r="C4548" s="2" t="s">
        <v>67</v>
      </c>
      <c r="D4548" s="2">
        <v>13442</v>
      </c>
      <c r="E4548" s="2" t="s">
        <v>495</v>
      </c>
    </row>
    <row r="4549" spans="1:5" x14ac:dyDescent="0.25">
      <c r="A4549" s="2">
        <v>19572</v>
      </c>
      <c r="B4549" s="3" t="s">
        <v>105</v>
      </c>
      <c r="C4549" s="2" t="s">
        <v>67</v>
      </c>
      <c r="D4549" s="2">
        <v>13442</v>
      </c>
      <c r="E4549" s="2" t="s">
        <v>495</v>
      </c>
    </row>
    <row r="4550" spans="1:5" x14ac:dyDescent="0.25">
      <c r="A4550" s="2">
        <v>19574</v>
      </c>
      <c r="B4550" s="3" t="s">
        <v>105</v>
      </c>
      <c r="C4550" s="2" t="s">
        <v>67</v>
      </c>
      <c r="D4550" s="2">
        <v>13442</v>
      </c>
      <c r="E4550" s="2" t="s">
        <v>495</v>
      </c>
    </row>
    <row r="4551" spans="1:5" x14ac:dyDescent="0.25">
      <c r="A4551" s="2">
        <v>19815</v>
      </c>
      <c r="B4551" s="3" t="s">
        <v>105</v>
      </c>
      <c r="C4551" s="2" t="s">
        <v>67</v>
      </c>
      <c r="D4551" s="2">
        <v>13442</v>
      </c>
      <c r="E4551" s="2" t="s">
        <v>495</v>
      </c>
    </row>
    <row r="4552" spans="1:5" x14ac:dyDescent="0.25">
      <c r="A4552" s="2">
        <v>22514</v>
      </c>
      <c r="B4552" s="3" t="s">
        <v>105</v>
      </c>
      <c r="C4552" s="2" t="s">
        <v>67</v>
      </c>
      <c r="D4552" s="2">
        <v>13442</v>
      </c>
      <c r="E4552" s="2" t="s">
        <v>495</v>
      </c>
    </row>
    <row r="4553" spans="1:5" x14ac:dyDescent="0.25">
      <c r="A4553" s="2">
        <v>22646</v>
      </c>
      <c r="B4553" s="3" t="s">
        <v>105</v>
      </c>
      <c r="C4553" s="2" t="s">
        <v>67</v>
      </c>
      <c r="D4553" s="2">
        <v>13442</v>
      </c>
      <c r="E4553" s="2" t="s">
        <v>495</v>
      </c>
    </row>
    <row r="4554" spans="1:5" x14ac:dyDescent="0.25">
      <c r="A4554" s="2">
        <v>22786</v>
      </c>
      <c r="B4554" s="3" t="s">
        <v>105</v>
      </c>
      <c r="C4554" s="2" t="s">
        <v>67</v>
      </c>
      <c r="D4554" s="2">
        <v>13442</v>
      </c>
      <c r="E4554" s="2" t="s">
        <v>495</v>
      </c>
    </row>
    <row r="4555" spans="1:5" x14ac:dyDescent="0.25">
      <c r="A4555" s="2">
        <v>31553</v>
      </c>
      <c r="B4555" s="3" t="s">
        <v>105</v>
      </c>
      <c r="C4555" s="2" t="s">
        <v>67</v>
      </c>
      <c r="D4555" s="2">
        <v>13442</v>
      </c>
      <c r="E4555" s="2" t="s">
        <v>495</v>
      </c>
    </row>
    <row r="4556" spans="1:5" x14ac:dyDescent="0.25">
      <c r="A4556" s="2">
        <v>31555</v>
      </c>
      <c r="B4556" s="3" t="s">
        <v>105</v>
      </c>
      <c r="C4556" s="2" t="s">
        <v>67</v>
      </c>
      <c r="D4556" s="2">
        <v>13442</v>
      </c>
      <c r="E4556" s="2" t="s">
        <v>495</v>
      </c>
    </row>
    <row r="4557" spans="1:5" x14ac:dyDescent="0.25">
      <c r="A4557" s="2">
        <v>61022</v>
      </c>
      <c r="B4557" s="3" t="s">
        <v>105</v>
      </c>
      <c r="C4557" s="2" t="s">
        <v>67</v>
      </c>
      <c r="D4557" s="2">
        <v>13442</v>
      </c>
      <c r="E4557" s="2" t="s">
        <v>495</v>
      </c>
    </row>
    <row r="4558" spans="1:5" x14ac:dyDescent="0.25">
      <c r="A4558" s="2">
        <v>61023</v>
      </c>
      <c r="B4558" s="3" t="s">
        <v>105</v>
      </c>
      <c r="C4558" s="2" t="s">
        <v>67</v>
      </c>
      <c r="D4558" s="2">
        <v>13442</v>
      </c>
      <c r="E4558" s="2" t="s">
        <v>495</v>
      </c>
    </row>
    <row r="4559" spans="1:5" x14ac:dyDescent="0.25">
      <c r="A4559" s="2">
        <v>61024</v>
      </c>
      <c r="B4559" s="3" t="s">
        <v>105</v>
      </c>
      <c r="C4559" s="2" t="s">
        <v>67</v>
      </c>
      <c r="D4559" s="2">
        <v>13442</v>
      </c>
      <c r="E4559" s="2" t="s">
        <v>495</v>
      </c>
    </row>
    <row r="4560" spans="1:5" x14ac:dyDescent="0.25">
      <c r="A4560" s="2">
        <v>61025</v>
      </c>
      <c r="B4560" s="3" t="s">
        <v>105</v>
      </c>
      <c r="C4560" s="2" t="s">
        <v>67</v>
      </c>
      <c r="D4560" s="2">
        <v>13442</v>
      </c>
      <c r="E4560" s="2" t="s">
        <v>495</v>
      </c>
    </row>
    <row r="4561" spans="1:5" x14ac:dyDescent="0.25">
      <c r="A4561" s="2">
        <v>61026</v>
      </c>
      <c r="B4561" s="3" t="s">
        <v>105</v>
      </c>
      <c r="C4561" s="2" t="s">
        <v>67</v>
      </c>
      <c r="D4561" s="2">
        <v>13442</v>
      </c>
      <c r="E4561" s="2" t="s">
        <v>495</v>
      </c>
    </row>
    <row r="4562" spans="1:5" x14ac:dyDescent="0.25">
      <c r="A4562" s="2">
        <v>61027</v>
      </c>
      <c r="B4562" s="3" t="s">
        <v>105</v>
      </c>
      <c r="C4562" s="2" t="s">
        <v>67</v>
      </c>
      <c r="D4562" s="2">
        <v>13442</v>
      </c>
      <c r="E4562" s="2" t="s">
        <v>495</v>
      </c>
    </row>
    <row r="4563" spans="1:5" x14ac:dyDescent="0.25">
      <c r="A4563" s="2">
        <v>13822</v>
      </c>
      <c r="B4563" s="3" t="s">
        <v>65</v>
      </c>
      <c r="C4563" s="2" t="s">
        <v>395</v>
      </c>
      <c r="D4563" s="2">
        <v>18029</v>
      </c>
      <c r="E4563" s="2" t="s">
        <v>479</v>
      </c>
    </row>
    <row r="4564" spans="1:5" x14ac:dyDescent="0.25">
      <c r="A4564" s="2">
        <v>14587</v>
      </c>
      <c r="B4564" s="3" t="s">
        <v>65</v>
      </c>
      <c r="C4564" s="2" t="s">
        <v>395</v>
      </c>
      <c r="D4564" s="2">
        <v>18029</v>
      </c>
      <c r="E4564" s="2" t="s">
        <v>479</v>
      </c>
    </row>
    <row r="4565" spans="1:5" x14ac:dyDescent="0.25">
      <c r="A4565" s="2">
        <v>1947</v>
      </c>
      <c r="B4565" s="3" t="s">
        <v>65</v>
      </c>
      <c r="C4565" s="2" t="s">
        <v>112</v>
      </c>
      <c r="D4565" s="2">
        <v>19050</v>
      </c>
      <c r="E4565" s="2" t="s">
        <v>85</v>
      </c>
    </row>
    <row r="4566" spans="1:5" x14ac:dyDescent="0.25">
      <c r="A4566" s="2">
        <v>1948</v>
      </c>
      <c r="B4566" s="3" t="s">
        <v>65</v>
      </c>
      <c r="C4566" s="2" t="s">
        <v>112</v>
      </c>
      <c r="D4566" s="2">
        <v>19050</v>
      </c>
      <c r="E4566" s="2" t="s">
        <v>85</v>
      </c>
    </row>
    <row r="4567" spans="1:5" x14ac:dyDescent="0.25">
      <c r="A4567" s="2">
        <v>4164</v>
      </c>
      <c r="B4567" s="3" t="s">
        <v>65</v>
      </c>
      <c r="C4567" s="2" t="s">
        <v>112</v>
      </c>
      <c r="D4567" s="2">
        <v>19050</v>
      </c>
      <c r="E4567" s="2" t="s">
        <v>85</v>
      </c>
    </row>
    <row r="4568" spans="1:5" x14ac:dyDescent="0.25">
      <c r="A4568" s="2">
        <v>4473</v>
      </c>
      <c r="B4568" s="3" t="s">
        <v>65</v>
      </c>
      <c r="C4568" s="2" t="s">
        <v>112</v>
      </c>
      <c r="D4568" s="2">
        <v>19050</v>
      </c>
      <c r="E4568" s="2" t="s">
        <v>85</v>
      </c>
    </row>
    <row r="4569" spans="1:5" x14ac:dyDescent="0.25">
      <c r="A4569" s="2">
        <v>4476</v>
      </c>
      <c r="B4569" s="3" t="s">
        <v>65</v>
      </c>
      <c r="C4569" s="2" t="s">
        <v>112</v>
      </c>
      <c r="D4569" s="2">
        <v>19050</v>
      </c>
      <c r="E4569" s="2" t="s">
        <v>85</v>
      </c>
    </row>
    <row r="4570" spans="1:5" x14ac:dyDescent="0.25">
      <c r="A4570" s="2">
        <v>4499</v>
      </c>
      <c r="B4570" s="3" t="s">
        <v>65</v>
      </c>
      <c r="C4570" s="2" t="s">
        <v>112</v>
      </c>
      <c r="D4570" s="2">
        <v>19050</v>
      </c>
      <c r="E4570" s="2" t="s">
        <v>85</v>
      </c>
    </row>
    <row r="4571" spans="1:5" x14ac:dyDescent="0.25">
      <c r="A4571" s="2">
        <v>4502</v>
      </c>
      <c r="B4571" s="3" t="s">
        <v>65</v>
      </c>
      <c r="C4571" s="2" t="s">
        <v>112</v>
      </c>
      <c r="D4571" s="2">
        <v>19050</v>
      </c>
      <c r="E4571" s="2" t="s">
        <v>85</v>
      </c>
    </row>
    <row r="4572" spans="1:5" x14ac:dyDescent="0.25">
      <c r="A4572" s="2">
        <v>6852</v>
      </c>
      <c r="B4572" s="3" t="s">
        <v>65</v>
      </c>
      <c r="C4572" s="2" t="s">
        <v>112</v>
      </c>
      <c r="D4572" s="2">
        <v>19050</v>
      </c>
      <c r="E4572" s="2" t="s">
        <v>85</v>
      </c>
    </row>
    <row r="4573" spans="1:5" x14ac:dyDescent="0.25">
      <c r="A4573" s="2">
        <v>35035</v>
      </c>
      <c r="B4573" s="3" t="s">
        <v>65</v>
      </c>
      <c r="C4573" s="2" t="s">
        <v>112</v>
      </c>
      <c r="D4573" s="2">
        <v>19050</v>
      </c>
      <c r="E4573" s="2" t="s">
        <v>85</v>
      </c>
    </row>
    <row r="4574" spans="1:5" x14ac:dyDescent="0.25">
      <c r="A4574" s="2">
        <v>35044</v>
      </c>
      <c r="B4574" s="3" t="s">
        <v>65</v>
      </c>
      <c r="C4574" s="2" t="s">
        <v>112</v>
      </c>
      <c r="D4574" s="2">
        <v>19050</v>
      </c>
      <c r="E4574" s="2" t="s">
        <v>85</v>
      </c>
    </row>
    <row r="4575" spans="1:5" x14ac:dyDescent="0.25">
      <c r="A4575" s="2">
        <v>57227</v>
      </c>
      <c r="B4575" s="3" t="s">
        <v>65</v>
      </c>
      <c r="C4575" s="2" t="s">
        <v>112</v>
      </c>
      <c r="D4575" s="2">
        <v>19050</v>
      </c>
      <c r="E4575" s="2" t="s">
        <v>85</v>
      </c>
    </row>
    <row r="4576" spans="1:5" x14ac:dyDescent="0.25">
      <c r="A4576" s="2">
        <v>13597</v>
      </c>
      <c r="B4576" s="3" t="s">
        <v>65</v>
      </c>
      <c r="C4576" s="2" t="s">
        <v>112</v>
      </c>
      <c r="D4576" s="2">
        <v>19110</v>
      </c>
      <c r="E4576" s="2" t="s">
        <v>401</v>
      </c>
    </row>
    <row r="4577" spans="1:5" x14ac:dyDescent="0.25">
      <c r="A4577" s="2">
        <v>17756</v>
      </c>
      <c r="B4577" s="3" t="s">
        <v>65</v>
      </c>
      <c r="C4577" s="2" t="s">
        <v>112</v>
      </c>
      <c r="D4577" s="2">
        <v>19110</v>
      </c>
      <c r="E4577" s="2" t="s">
        <v>401</v>
      </c>
    </row>
    <row r="4578" spans="1:5" x14ac:dyDescent="0.25">
      <c r="A4578" s="2">
        <v>35250</v>
      </c>
      <c r="B4578" s="3" t="s">
        <v>65</v>
      </c>
      <c r="C4578" s="2" t="s">
        <v>112</v>
      </c>
      <c r="D4578" s="2">
        <v>19110</v>
      </c>
      <c r="E4578" s="2" t="s">
        <v>401</v>
      </c>
    </row>
    <row r="4579" spans="1:5" x14ac:dyDescent="0.25">
      <c r="A4579" s="2">
        <v>16345</v>
      </c>
      <c r="B4579" s="3" t="s">
        <v>65</v>
      </c>
      <c r="C4579" s="2" t="s">
        <v>112</v>
      </c>
      <c r="D4579" s="2">
        <v>19130</v>
      </c>
      <c r="E4579" s="2" t="s">
        <v>459</v>
      </c>
    </row>
    <row r="4580" spans="1:5" x14ac:dyDescent="0.25">
      <c r="A4580" s="2">
        <v>15522</v>
      </c>
      <c r="B4580" s="3" t="s">
        <v>65</v>
      </c>
      <c r="C4580" s="2" t="s">
        <v>112</v>
      </c>
      <c r="D4580" s="2">
        <v>19355</v>
      </c>
      <c r="E4580" s="2" t="s">
        <v>463</v>
      </c>
    </row>
    <row r="4581" spans="1:5" x14ac:dyDescent="0.25">
      <c r="A4581" s="2">
        <v>17555</v>
      </c>
      <c r="B4581" s="3" t="s">
        <v>65</v>
      </c>
      <c r="C4581" s="2" t="s">
        <v>112</v>
      </c>
      <c r="D4581" s="2">
        <v>19355</v>
      </c>
      <c r="E4581" s="2" t="s">
        <v>463</v>
      </c>
    </row>
    <row r="4582" spans="1:5" x14ac:dyDescent="0.25">
      <c r="A4582" s="2">
        <v>24057</v>
      </c>
      <c r="B4582" s="3" t="s">
        <v>65</v>
      </c>
      <c r="C4582" s="2" t="s">
        <v>112</v>
      </c>
      <c r="D4582" s="2">
        <v>19355</v>
      </c>
      <c r="E4582" s="2" t="s">
        <v>463</v>
      </c>
    </row>
    <row r="4583" spans="1:5" x14ac:dyDescent="0.25">
      <c r="A4583" s="2">
        <v>24058</v>
      </c>
      <c r="B4583" s="3" t="s">
        <v>65</v>
      </c>
      <c r="C4583" s="2" t="s">
        <v>112</v>
      </c>
      <c r="D4583" s="2">
        <v>19355</v>
      </c>
      <c r="E4583" s="2" t="s">
        <v>463</v>
      </c>
    </row>
    <row r="4584" spans="1:5" x14ac:dyDescent="0.25">
      <c r="A4584" s="2">
        <v>35630</v>
      </c>
      <c r="B4584" s="3" t="s">
        <v>65</v>
      </c>
      <c r="C4584" s="2" t="s">
        <v>112</v>
      </c>
      <c r="D4584" s="2">
        <v>19355</v>
      </c>
      <c r="E4584" s="2" t="s">
        <v>463</v>
      </c>
    </row>
    <row r="4585" spans="1:5" x14ac:dyDescent="0.25">
      <c r="A4585" s="2">
        <v>55915</v>
      </c>
      <c r="B4585" s="3" t="s">
        <v>65</v>
      </c>
      <c r="C4585" s="2" t="s">
        <v>112</v>
      </c>
      <c r="D4585" s="2">
        <v>19355</v>
      </c>
      <c r="E4585" s="2" t="s">
        <v>463</v>
      </c>
    </row>
    <row r="4586" spans="1:5" x14ac:dyDescent="0.25">
      <c r="A4586" s="2">
        <v>55916</v>
      </c>
      <c r="B4586" s="3" t="s">
        <v>65</v>
      </c>
      <c r="C4586" s="2" t="s">
        <v>112</v>
      </c>
      <c r="D4586" s="2">
        <v>19355</v>
      </c>
      <c r="E4586" s="2" t="s">
        <v>463</v>
      </c>
    </row>
    <row r="4587" spans="1:5" x14ac:dyDescent="0.25">
      <c r="A4587" s="2">
        <v>55917</v>
      </c>
      <c r="B4587" s="3" t="s">
        <v>65</v>
      </c>
      <c r="C4587" s="2" t="s">
        <v>112</v>
      </c>
      <c r="D4587" s="2">
        <v>19355</v>
      </c>
      <c r="E4587" s="2" t="s">
        <v>463</v>
      </c>
    </row>
    <row r="4588" spans="1:5" x14ac:dyDescent="0.25">
      <c r="A4588" s="2">
        <v>57237</v>
      </c>
      <c r="B4588" s="3" t="s">
        <v>65</v>
      </c>
      <c r="C4588" s="2" t="s">
        <v>112</v>
      </c>
      <c r="D4588" s="2">
        <v>19517</v>
      </c>
      <c r="E4588" s="2" t="s">
        <v>467</v>
      </c>
    </row>
    <row r="4589" spans="1:5" x14ac:dyDescent="0.25">
      <c r="A4589" s="2">
        <v>61052</v>
      </c>
      <c r="B4589" s="3" t="s">
        <v>65</v>
      </c>
      <c r="C4589" s="2" t="s">
        <v>112</v>
      </c>
      <c r="D4589" s="2">
        <v>19355</v>
      </c>
      <c r="E4589" s="2" t="s">
        <v>463</v>
      </c>
    </row>
    <row r="4590" spans="1:5" x14ac:dyDescent="0.25">
      <c r="A4590" s="2">
        <v>61053</v>
      </c>
      <c r="B4590" s="3" t="s">
        <v>65</v>
      </c>
      <c r="C4590" s="2" t="s">
        <v>112</v>
      </c>
      <c r="D4590" s="2">
        <v>19355</v>
      </c>
      <c r="E4590" s="2" t="s">
        <v>463</v>
      </c>
    </row>
    <row r="4591" spans="1:5" x14ac:dyDescent="0.25">
      <c r="A4591" s="2">
        <v>14244</v>
      </c>
      <c r="B4591" s="3" t="s">
        <v>105</v>
      </c>
      <c r="C4591" s="2" t="s">
        <v>383</v>
      </c>
      <c r="D4591" s="2">
        <v>20013</v>
      </c>
      <c r="E4591" s="2" t="s">
        <v>496</v>
      </c>
    </row>
    <row r="4592" spans="1:5" x14ac:dyDescent="0.25">
      <c r="A4592" s="2">
        <v>14245</v>
      </c>
      <c r="B4592" s="3" t="s">
        <v>105</v>
      </c>
      <c r="C4592" s="2" t="s">
        <v>383</v>
      </c>
      <c r="D4592" s="2">
        <v>20013</v>
      </c>
      <c r="E4592" s="2" t="s">
        <v>496</v>
      </c>
    </row>
    <row r="4593" spans="1:5" x14ac:dyDescent="0.25">
      <c r="A4593" s="2">
        <v>16737</v>
      </c>
      <c r="B4593" s="3" t="s">
        <v>105</v>
      </c>
      <c r="C4593" s="2" t="s">
        <v>383</v>
      </c>
      <c r="D4593" s="2">
        <v>20013</v>
      </c>
      <c r="E4593" s="2" t="s">
        <v>496</v>
      </c>
    </row>
    <row r="4594" spans="1:5" x14ac:dyDescent="0.25">
      <c r="A4594" s="2">
        <v>18074</v>
      </c>
      <c r="B4594" s="3" t="s">
        <v>105</v>
      </c>
      <c r="C4594" s="2" t="s">
        <v>383</v>
      </c>
      <c r="D4594" s="2">
        <v>20013</v>
      </c>
      <c r="E4594" s="2" t="s">
        <v>496</v>
      </c>
    </row>
    <row r="4595" spans="1:5" x14ac:dyDescent="0.25">
      <c r="A4595" s="2">
        <v>18075</v>
      </c>
      <c r="B4595" s="3" t="s">
        <v>105</v>
      </c>
      <c r="C4595" s="2" t="s">
        <v>383</v>
      </c>
      <c r="D4595" s="2">
        <v>20013</v>
      </c>
      <c r="E4595" s="2" t="s">
        <v>496</v>
      </c>
    </row>
    <row r="4596" spans="1:5" x14ac:dyDescent="0.25">
      <c r="A4596" s="2">
        <v>18076</v>
      </c>
      <c r="B4596" s="3" t="s">
        <v>105</v>
      </c>
      <c r="C4596" s="2" t="s">
        <v>383</v>
      </c>
      <c r="D4596" s="2">
        <v>20013</v>
      </c>
      <c r="E4596" s="2" t="s">
        <v>496</v>
      </c>
    </row>
    <row r="4597" spans="1:5" x14ac:dyDescent="0.25">
      <c r="A4597" s="2">
        <v>36487</v>
      </c>
      <c r="B4597" s="3" t="s">
        <v>105</v>
      </c>
      <c r="C4597" s="2" t="s">
        <v>383</v>
      </c>
      <c r="D4597" s="2">
        <v>20013</v>
      </c>
      <c r="E4597" s="2" t="s">
        <v>496</v>
      </c>
    </row>
    <row r="4598" spans="1:5" x14ac:dyDescent="0.25">
      <c r="A4598" s="2">
        <v>36492</v>
      </c>
      <c r="B4598" s="3" t="s">
        <v>105</v>
      </c>
      <c r="C4598" s="2" t="s">
        <v>383</v>
      </c>
      <c r="D4598" s="2">
        <v>20013</v>
      </c>
      <c r="E4598" s="2" t="s">
        <v>496</v>
      </c>
    </row>
    <row r="4599" spans="1:5" x14ac:dyDescent="0.25">
      <c r="A4599" s="2">
        <v>36499</v>
      </c>
      <c r="B4599" s="3" t="s">
        <v>105</v>
      </c>
      <c r="C4599" s="2" t="s">
        <v>383</v>
      </c>
      <c r="D4599" s="2">
        <v>20013</v>
      </c>
      <c r="E4599" s="2" t="s">
        <v>496</v>
      </c>
    </row>
    <row r="4600" spans="1:5" x14ac:dyDescent="0.25">
      <c r="A4600" s="2">
        <v>36501</v>
      </c>
      <c r="B4600" s="3" t="s">
        <v>105</v>
      </c>
      <c r="C4600" s="2" t="s">
        <v>383</v>
      </c>
      <c r="D4600" s="2">
        <v>20013</v>
      </c>
      <c r="E4600" s="2" t="s">
        <v>496</v>
      </c>
    </row>
    <row r="4601" spans="1:5" x14ac:dyDescent="0.25">
      <c r="A4601" s="2">
        <v>36506</v>
      </c>
      <c r="B4601" s="3" t="s">
        <v>105</v>
      </c>
      <c r="C4601" s="2" t="s">
        <v>383</v>
      </c>
      <c r="D4601" s="2">
        <v>20013</v>
      </c>
      <c r="E4601" s="2" t="s">
        <v>496</v>
      </c>
    </row>
    <row r="4602" spans="1:5" x14ac:dyDescent="0.25">
      <c r="A4602" s="2">
        <v>36508</v>
      </c>
      <c r="B4602" s="3" t="s">
        <v>105</v>
      </c>
      <c r="C4602" s="2" t="s">
        <v>383</v>
      </c>
      <c r="D4602" s="2">
        <v>20013</v>
      </c>
      <c r="E4602" s="2" t="s">
        <v>496</v>
      </c>
    </row>
    <row r="4603" spans="1:5" x14ac:dyDescent="0.25">
      <c r="A4603" s="2">
        <v>36511</v>
      </c>
      <c r="B4603" s="3" t="s">
        <v>105</v>
      </c>
      <c r="C4603" s="2" t="s">
        <v>383</v>
      </c>
      <c r="D4603" s="2">
        <v>20013</v>
      </c>
      <c r="E4603" s="2" t="s">
        <v>496</v>
      </c>
    </row>
    <row r="4604" spans="1:5" x14ac:dyDescent="0.25">
      <c r="A4604" s="2">
        <v>36512</v>
      </c>
      <c r="B4604" s="3" t="s">
        <v>105</v>
      </c>
      <c r="C4604" s="2" t="s">
        <v>383</v>
      </c>
      <c r="D4604" s="2">
        <v>20013</v>
      </c>
      <c r="E4604" s="2" t="s">
        <v>496</v>
      </c>
    </row>
    <row r="4605" spans="1:5" x14ac:dyDescent="0.25">
      <c r="A4605" s="2">
        <v>36513</v>
      </c>
      <c r="B4605" s="3" t="s">
        <v>105</v>
      </c>
      <c r="C4605" s="2" t="s">
        <v>383</v>
      </c>
      <c r="D4605" s="2">
        <v>20013</v>
      </c>
      <c r="E4605" s="2" t="s">
        <v>496</v>
      </c>
    </row>
    <row r="4606" spans="1:5" x14ac:dyDescent="0.25">
      <c r="A4606" s="2">
        <v>36518</v>
      </c>
      <c r="B4606" s="3" t="s">
        <v>105</v>
      </c>
      <c r="C4606" s="2" t="s">
        <v>383</v>
      </c>
      <c r="D4606" s="2">
        <v>20013</v>
      </c>
      <c r="E4606" s="2" t="s">
        <v>496</v>
      </c>
    </row>
    <row r="4607" spans="1:5" x14ac:dyDescent="0.25">
      <c r="A4607" s="2">
        <v>36557</v>
      </c>
      <c r="B4607" s="3" t="s">
        <v>105</v>
      </c>
      <c r="C4607" s="2" t="s">
        <v>383</v>
      </c>
      <c r="D4607" s="2">
        <v>20013</v>
      </c>
      <c r="E4607" s="2" t="s">
        <v>496</v>
      </c>
    </row>
    <row r="4608" spans="1:5" x14ac:dyDescent="0.25">
      <c r="A4608" s="2">
        <v>56185</v>
      </c>
      <c r="B4608" s="3" t="s">
        <v>105</v>
      </c>
      <c r="C4608" s="2" t="s">
        <v>383</v>
      </c>
      <c r="D4608" s="2">
        <v>20013</v>
      </c>
      <c r="E4608" s="2" t="s">
        <v>496</v>
      </c>
    </row>
    <row r="4609" spans="1:5" x14ac:dyDescent="0.25">
      <c r="A4609" s="2">
        <v>59826</v>
      </c>
      <c r="B4609" s="3" t="s">
        <v>105</v>
      </c>
      <c r="C4609" s="2" t="s">
        <v>383</v>
      </c>
      <c r="D4609" s="2">
        <v>20013</v>
      </c>
      <c r="E4609" s="2" t="s">
        <v>496</v>
      </c>
    </row>
    <row r="4610" spans="1:5" x14ac:dyDescent="0.25">
      <c r="A4610" s="2">
        <v>61173</v>
      </c>
      <c r="B4610" s="3" t="s">
        <v>105</v>
      </c>
      <c r="C4610" s="2" t="s">
        <v>383</v>
      </c>
      <c r="D4610" s="2">
        <v>20013</v>
      </c>
      <c r="E4610" s="2" t="s">
        <v>496</v>
      </c>
    </row>
    <row r="4611" spans="1:5" x14ac:dyDescent="0.25">
      <c r="A4611" s="2">
        <v>61174</v>
      </c>
      <c r="B4611" s="3" t="s">
        <v>105</v>
      </c>
      <c r="C4611" s="2" t="s">
        <v>383</v>
      </c>
      <c r="D4611" s="2">
        <v>20013</v>
      </c>
      <c r="E4611" s="2" t="s">
        <v>496</v>
      </c>
    </row>
    <row r="4612" spans="1:5" x14ac:dyDescent="0.25">
      <c r="A4612" s="2">
        <v>61175</v>
      </c>
      <c r="B4612" s="3" t="s">
        <v>105</v>
      </c>
      <c r="C4612" s="2" t="s">
        <v>383</v>
      </c>
      <c r="D4612" s="2">
        <v>20013</v>
      </c>
      <c r="E4612" s="2" t="s">
        <v>496</v>
      </c>
    </row>
    <row r="4613" spans="1:5" x14ac:dyDescent="0.25">
      <c r="A4613" s="2">
        <v>61176</v>
      </c>
      <c r="B4613" s="3" t="s">
        <v>105</v>
      </c>
      <c r="C4613" s="2" t="s">
        <v>383</v>
      </c>
      <c r="D4613" s="2">
        <v>20013</v>
      </c>
      <c r="E4613" s="2" t="s">
        <v>496</v>
      </c>
    </row>
    <row r="4614" spans="1:5" x14ac:dyDescent="0.25">
      <c r="A4614" s="2">
        <v>37077</v>
      </c>
      <c r="B4614" s="3" t="s">
        <v>105</v>
      </c>
      <c r="C4614" s="2" t="s">
        <v>383</v>
      </c>
      <c r="D4614" s="2">
        <v>20570</v>
      </c>
      <c r="E4614" s="2" t="s">
        <v>413</v>
      </c>
    </row>
    <row r="4615" spans="1:5" x14ac:dyDescent="0.25">
      <c r="A4615" s="2">
        <v>6282</v>
      </c>
      <c r="B4615" s="3" t="s">
        <v>101</v>
      </c>
      <c r="C4615" s="2" t="s">
        <v>174</v>
      </c>
      <c r="D4615" s="2">
        <v>23466</v>
      </c>
      <c r="E4615" s="2" t="s">
        <v>497</v>
      </c>
    </row>
    <row r="4616" spans="1:5" x14ac:dyDescent="0.25">
      <c r="A4616" s="2">
        <v>10629</v>
      </c>
      <c r="B4616" s="3" t="s">
        <v>101</v>
      </c>
      <c r="C4616" s="2" t="s">
        <v>174</v>
      </c>
      <c r="D4616" s="2">
        <v>23466</v>
      </c>
      <c r="E4616" s="2" t="s">
        <v>497</v>
      </c>
    </row>
    <row r="4617" spans="1:5" x14ac:dyDescent="0.25">
      <c r="A4617" s="2">
        <v>10868</v>
      </c>
      <c r="B4617" s="3" t="s">
        <v>101</v>
      </c>
      <c r="C4617" s="2" t="s">
        <v>174</v>
      </c>
      <c r="D4617" s="2">
        <v>23466</v>
      </c>
      <c r="E4617" s="2" t="s">
        <v>497</v>
      </c>
    </row>
    <row r="4618" spans="1:5" x14ac:dyDescent="0.25">
      <c r="A4618" s="2">
        <v>15436</v>
      </c>
      <c r="B4618" s="3" t="s">
        <v>101</v>
      </c>
      <c r="C4618" s="2" t="s">
        <v>174</v>
      </c>
      <c r="D4618" s="2">
        <v>23466</v>
      </c>
      <c r="E4618" s="2" t="s">
        <v>497</v>
      </c>
    </row>
    <row r="4619" spans="1:5" x14ac:dyDescent="0.25">
      <c r="A4619" s="2">
        <v>15439</v>
      </c>
      <c r="B4619" s="3" t="s">
        <v>101</v>
      </c>
      <c r="C4619" s="2" t="s">
        <v>174</v>
      </c>
      <c r="D4619" s="2">
        <v>23466</v>
      </c>
      <c r="E4619" s="2" t="s">
        <v>497</v>
      </c>
    </row>
    <row r="4620" spans="1:5" x14ac:dyDescent="0.25">
      <c r="A4620" s="2">
        <v>20620</v>
      </c>
      <c r="B4620" s="3" t="s">
        <v>101</v>
      </c>
      <c r="C4620" s="2" t="s">
        <v>174</v>
      </c>
      <c r="D4620" s="2">
        <v>23466</v>
      </c>
      <c r="E4620" s="2" t="s">
        <v>497</v>
      </c>
    </row>
    <row r="4621" spans="1:5" x14ac:dyDescent="0.25">
      <c r="A4621" s="2">
        <v>20623</v>
      </c>
      <c r="B4621" s="3" t="s">
        <v>101</v>
      </c>
      <c r="C4621" s="2" t="s">
        <v>174</v>
      </c>
      <c r="D4621" s="2">
        <v>23466</v>
      </c>
      <c r="E4621" s="2" t="s">
        <v>497</v>
      </c>
    </row>
    <row r="4622" spans="1:5" x14ac:dyDescent="0.25">
      <c r="A4622" s="2">
        <v>20625</v>
      </c>
      <c r="B4622" s="3" t="s">
        <v>101</v>
      </c>
      <c r="C4622" s="2" t="s">
        <v>174</v>
      </c>
      <c r="D4622" s="2">
        <v>23466</v>
      </c>
      <c r="E4622" s="2" t="s">
        <v>497</v>
      </c>
    </row>
    <row r="4623" spans="1:5" x14ac:dyDescent="0.25">
      <c r="A4623" s="2">
        <v>23114</v>
      </c>
      <c r="B4623" s="3" t="s">
        <v>101</v>
      </c>
      <c r="C4623" s="2" t="s">
        <v>174</v>
      </c>
      <c r="D4623" s="2">
        <v>23466</v>
      </c>
      <c r="E4623" s="2" t="s">
        <v>497</v>
      </c>
    </row>
    <row r="4624" spans="1:5" x14ac:dyDescent="0.25">
      <c r="A4624" s="2">
        <v>29912</v>
      </c>
      <c r="B4624" s="3" t="s">
        <v>101</v>
      </c>
      <c r="C4624" s="2" t="s">
        <v>174</v>
      </c>
      <c r="D4624" s="2">
        <v>23466</v>
      </c>
      <c r="E4624" s="2" t="s">
        <v>497</v>
      </c>
    </row>
    <row r="4625" spans="1:5" x14ac:dyDescent="0.25">
      <c r="A4625" s="2">
        <v>38457</v>
      </c>
      <c r="B4625" s="3" t="s">
        <v>101</v>
      </c>
      <c r="C4625" s="2" t="s">
        <v>174</v>
      </c>
      <c r="D4625" s="2">
        <v>23466</v>
      </c>
      <c r="E4625" s="2" t="s">
        <v>497</v>
      </c>
    </row>
    <row r="4626" spans="1:5" x14ac:dyDescent="0.25">
      <c r="A4626" s="2">
        <v>38458</v>
      </c>
      <c r="B4626" s="3" t="s">
        <v>101</v>
      </c>
      <c r="C4626" s="2" t="s">
        <v>174</v>
      </c>
      <c r="D4626" s="2">
        <v>23466</v>
      </c>
      <c r="E4626" s="2" t="s">
        <v>497</v>
      </c>
    </row>
    <row r="4627" spans="1:5" x14ac:dyDescent="0.25">
      <c r="A4627" s="2">
        <v>38459</v>
      </c>
      <c r="B4627" s="3" t="s">
        <v>101</v>
      </c>
      <c r="C4627" s="2" t="s">
        <v>174</v>
      </c>
      <c r="D4627" s="2">
        <v>23466</v>
      </c>
      <c r="E4627" s="2" t="s">
        <v>497</v>
      </c>
    </row>
    <row r="4628" spans="1:5" x14ac:dyDescent="0.25">
      <c r="A4628" s="2">
        <v>38461</v>
      </c>
      <c r="B4628" s="3" t="s">
        <v>101</v>
      </c>
      <c r="C4628" s="2" t="s">
        <v>174</v>
      </c>
      <c r="D4628" s="2">
        <v>23466</v>
      </c>
      <c r="E4628" s="2" t="s">
        <v>497</v>
      </c>
    </row>
    <row r="4629" spans="1:5" x14ac:dyDescent="0.25">
      <c r="A4629" s="2">
        <v>38463</v>
      </c>
      <c r="B4629" s="3" t="s">
        <v>101</v>
      </c>
      <c r="C4629" s="2" t="s">
        <v>174</v>
      </c>
      <c r="D4629" s="2">
        <v>23466</v>
      </c>
      <c r="E4629" s="2" t="s">
        <v>497</v>
      </c>
    </row>
    <row r="4630" spans="1:5" x14ac:dyDescent="0.25">
      <c r="A4630" s="2">
        <v>38464</v>
      </c>
      <c r="B4630" s="3" t="s">
        <v>101</v>
      </c>
      <c r="C4630" s="2" t="s">
        <v>174</v>
      </c>
      <c r="D4630" s="2">
        <v>23466</v>
      </c>
      <c r="E4630" s="2" t="s">
        <v>497</v>
      </c>
    </row>
    <row r="4631" spans="1:5" x14ac:dyDescent="0.25">
      <c r="A4631" s="2">
        <v>38467</v>
      </c>
      <c r="B4631" s="3" t="s">
        <v>101</v>
      </c>
      <c r="C4631" s="2" t="s">
        <v>174</v>
      </c>
      <c r="D4631" s="2">
        <v>23466</v>
      </c>
      <c r="E4631" s="2" t="s">
        <v>497</v>
      </c>
    </row>
    <row r="4632" spans="1:5" x14ac:dyDescent="0.25">
      <c r="A4632" s="2">
        <v>38470</v>
      </c>
      <c r="B4632" s="3" t="s">
        <v>101</v>
      </c>
      <c r="C4632" s="2" t="s">
        <v>174</v>
      </c>
      <c r="D4632" s="2">
        <v>23466</v>
      </c>
      <c r="E4632" s="2" t="s">
        <v>497</v>
      </c>
    </row>
    <row r="4633" spans="1:5" x14ac:dyDescent="0.25">
      <c r="A4633" s="2">
        <v>38473</v>
      </c>
      <c r="B4633" s="3" t="s">
        <v>101</v>
      </c>
      <c r="C4633" s="2" t="s">
        <v>174</v>
      </c>
      <c r="D4633" s="2">
        <v>23466</v>
      </c>
      <c r="E4633" s="2" t="s">
        <v>497</v>
      </c>
    </row>
    <row r="4634" spans="1:5" x14ac:dyDescent="0.25">
      <c r="A4634" s="2">
        <v>38486</v>
      </c>
      <c r="B4634" s="3" t="s">
        <v>101</v>
      </c>
      <c r="C4634" s="2" t="s">
        <v>174</v>
      </c>
      <c r="D4634" s="2">
        <v>23466</v>
      </c>
      <c r="E4634" s="2" t="s">
        <v>497</v>
      </c>
    </row>
    <row r="4635" spans="1:5" x14ac:dyDescent="0.25">
      <c r="A4635" s="2">
        <v>38488</v>
      </c>
      <c r="B4635" s="3" t="s">
        <v>101</v>
      </c>
      <c r="C4635" s="2" t="s">
        <v>174</v>
      </c>
      <c r="D4635" s="2">
        <v>23466</v>
      </c>
      <c r="E4635" s="2" t="s">
        <v>497</v>
      </c>
    </row>
    <row r="4636" spans="1:5" x14ac:dyDescent="0.25">
      <c r="A4636" s="2">
        <v>38494</v>
      </c>
      <c r="B4636" s="3" t="s">
        <v>101</v>
      </c>
      <c r="C4636" s="2" t="s">
        <v>174</v>
      </c>
      <c r="D4636" s="2">
        <v>23466</v>
      </c>
      <c r="E4636" s="2" t="s">
        <v>497</v>
      </c>
    </row>
    <row r="4637" spans="1:5" x14ac:dyDescent="0.25">
      <c r="A4637" s="2">
        <v>15768</v>
      </c>
      <c r="B4637" s="3" t="s">
        <v>101</v>
      </c>
      <c r="C4637" s="2" t="s">
        <v>174</v>
      </c>
      <c r="D4637" s="2">
        <v>23580</v>
      </c>
      <c r="E4637" s="2" t="s">
        <v>498</v>
      </c>
    </row>
    <row r="4638" spans="1:5" x14ac:dyDescent="0.25">
      <c r="A4638" s="2">
        <v>22328</v>
      </c>
      <c r="B4638" s="3" t="s">
        <v>101</v>
      </c>
      <c r="C4638" s="2" t="s">
        <v>174</v>
      </c>
      <c r="D4638" s="2">
        <v>23580</v>
      </c>
      <c r="E4638" s="2" t="s">
        <v>498</v>
      </c>
    </row>
    <row r="4639" spans="1:5" x14ac:dyDescent="0.25">
      <c r="A4639" s="2">
        <v>22329</v>
      </c>
      <c r="B4639" s="3" t="s">
        <v>101</v>
      </c>
      <c r="C4639" s="2" t="s">
        <v>174</v>
      </c>
      <c r="D4639" s="2">
        <v>23580</v>
      </c>
      <c r="E4639" s="2" t="s">
        <v>498</v>
      </c>
    </row>
    <row r="4640" spans="1:5" x14ac:dyDescent="0.25">
      <c r="A4640" s="2">
        <v>22330</v>
      </c>
      <c r="B4640" s="3" t="s">
        <v>101</v>
      </c>
      <c r="C4640" s="2" t="s">
        <v>174</v>
      </c>
      <c r="D4640" s="2">
        <v>23580</v>
      </c>
      <c r="E4640" s="2" t="s">
        <v>498</v>
      </c>
    </row>
    <row r="4641" spans="1:5" x14ac:dyDescent="0.25">
      <c r="A4641" s="2">
        <v>29053</v>
      </c>
      <c r="B4641" s="3" t="s">
        <v>101</v>
      </c>
      <c r="C4641" s="2" t="s">
        <v>174</v>
      </c>
      <c r="D4641" s="2">
        <v>23580</v>
      </c>
      <c r="E4641" s="2" t="s">
        <v>498</v>
      </c>
    </row>
    <row r="4642" spans="1:5" x14ac:dyDescent="0.25">
      <c r="A4642" s="2">
        <v>22331</v>
      </c>
      <c r="B4642" s="3" t="s">
        <v>101</v>
      </c>
      <c r="C4642" s="2" t="s">
        <v>174</v>
      </c>
      <c r="D4642" s="2">
        <v>23580</v>
      </c>
      <c r="E4642" s="2" t="s">
        <v>498</v>
      </c>
    </row>
    <row r="4643" spans="1:5" x14ac:dyDescent="0.25">
      <c r="A4643" s="2">
        <v>38733</v>
      </c>
      <c r="B4643" s="3" t="s">
        <v>101</v>
      </c>
      <c r="C4643" s="2" t="s">
        <v>174</v>
      </c>
      <c r="D4643" s="2">
        <v>23580</v>
      </c>
      <c r="E4643" s="2" t="s">
        <v>498</v>
      </c>
    </row>
    <row r="4644" spans="1:5" x14ac:dyDescent="0.25">
      <c r="A4644" s="2">
        <v>38747</v>
      </c>
      <c r="B4644" s="3" t="s">
        <v>101</v>
      </c>
      <c r="C4644" s="2" t="s">
        <v>174</v>
      </c>
      <c r="D4644" s="2">
        <v>23580</v>
      </c>
      <c r="E4644" s="2" t="s">
        <v>498</v>
      </c>
    </row>
    <row r="4645" spans="1:5" x14ac:dyDescent="0.25">
      <c r="A4645" s="2">
        <v>14535</v>
      </c>
      <c r="B4645" s="3" t="s">
        <v>101</v>
      </c>
      <c r="C4645" s="2" t="s">
        <v>174</v>
      </c>
      <c r="D4645" s="2">
        <v>23682</v>
      </c>
      <c r="E4645" s="2" t="s">
        <v>499</v>
      </c>
    </row>
    <row r="4646" spans="1:5" x14ac:dyDescent="0.25">
      <c r="A4646" s="2">
        <v>15424</v>
      </c>
      <c r="B4646" s="3" t="s">
        <v>101</v>
      </c>
      <c r="C4646" s="2" t="s">
        <v>174</v>
      </c>
      <c r="D4646" s="2">
        <v>23682</v>
      </c>
      <c r="E4646" s="2" t="s">
        <v>500</v>
      </c>
    </row>
    <row r="4647" spans="1:5" x14ac:dyDescent="0.25">
      <c r="A4647" s="2">
        <v>22475</v>
      </c>
      <c r="B4647" s="3" t="s">
        <v>101</v>
      </c>
      <c r="C4647" s="2" t="s">
        <v>174</v>
      </c>
      <c r="D4647" s="2">
        <v>23682</v>
      </c>
      <c r="E4647" s="2" t="s">
        <v>499</v>
      </c>
    </row>
    <row r="4648" spans="1:5" x14ac:dyDescent="0.25">
      <c r="A4648" s="2">
        <v>25004</v>
      </c>
      <c r="B4648" s="3" t="s">
        <v>101</v>
      </c>
      <c r="C4648" s="2" t="s">
        <v>174</v>
      </c>
      <c r="D4648" s="2">
        <v>23682</v>
      </c>
      <c r="E4648" s="2" t="s">
        <v>499</v>
      </c>
    </row>
    <row r="4649" spans="1:5" x14ac:dyDescent="0.25">
      <c r="A4649" s="2">
        <v>38485</v>
      </c>
      <c r="B4649" s="3" t="s">
        <v>101</v>
      </c>
      <c r="C4649" s="2" t="s">
        <v>174</v>
      </c>
      <c r="D4649" s="2">
        <v>23682</v>
      </c>
      <c r="E4649" s="2" t="s">
        <v>500</v>
      </c>
    </row>
    <row r="4650" spans="1:5" x14ac:dyDescent="0.25">
      <c r="A4650" s="2">
        <v>38489</v>
      </c>
      <c r="B4650" s="3" t="s">
        <v>101</v>
      </c>
      <c r="C4650" s="2" t="s">
        <v>174</v>
      </c>
      <c r="D4650" s="2">
        <v>23682</v>
      </c>
      <c r="E4650" s="2" t="s">
        <v>500</v>
      </c>
    </row>
    <row r="4651" spans="1:5" x14ac:dyDescent="0.25">
      <c r="A4651" s="2">
        <v>2273</v>
      </c>
      <c r="B4651" s="3" t="s">
        <v>101</v>
      </c>
      <c r="C4651" s="2" t="s">
        <v>174</v>
      </c>
      <c r="D4651" s="2">
        <v>23807</v>
      </c>
      <c r="E4651" s="2" t="s">
        <v>501</v>
      </c>
    </row>
    <row r="4652" spans="1:5" x14ac:dyDescent="0.25">
      <c r="A4652" s="2">
        <v>6538</v>
      </c>
      <c r="B4652" s="3" t="s">
        <v>101</v>
      </c>
      <c r="C4652" s="2" t="s">
        <v>174</v>
      </c>
      <c r="D4652" s="2">
        <v>23807</v>
      </c>
      <c r="E4652" s="2" t="s">
        <v>501</v>
      </c>
    </row>
    <row r="4653" spans="1:5" x14ac:dyDescent="0.25">
      <c r="A4653" s="2">
        <v>6541</v>
      </c>
      <c r="B4653" s="3" t="s">
        <v>101</v>
      </c>
      <c r="C4653" s="2" t="s">
        <v>174</v>
      </c>
      <c r="D4653" s="2">
        <v>23807</v>
      </c>
      <c r="E4653" s="2" t="s">
        <v>501</v>
      </c>
    </row>
    <row r="4654" spans="1:5" x14ac:dyDescent="0.25">
      <c r="A4654" s="2">
        <v>6542</v>
      </c>
      <c r="B4654" s="3" t="s">
        <v>101</v>
      </c>
      <c r="C4654" s="2" t="s">
        <v>174</v>
      </c>
      <c r="D4654" s="2">
        <v>23807</v>
      </c>
      <c r="E4654" s="2" t="s">
        <v>501</v>
      </c>
    </row>
    <row r="4655" spans="1:5" x14ac:dyDescent="0.25">
      <c r="A4655" s="2">
        <v>11145</v>
      </c>
      <c r="B4655" s="3" t="s">
        <v>101</v>
      </c>
      <c r="C4655" s="2" t="s">
        <v>174</v>
      </c>
      <c r="D4655" s="2">
        <v>23807</v>
      </c>
      <c r="E4655" s="2" t="s">
        <v>501</v>
      </c>
    </row>
    <row r="4656" spans="1:5" x14ac:dyDescent="0.25">
      <c r="A4656" s="2">
        <v>14547</v>
      </c>
      <c r="B4656" s="3" t="s">
        <v>101</v>
      </c>
      <c r="C4656" s="2" t="s">
        <v>174</v>
      </c>
      <c r="D4656" s="2">
        <v>23807</v>
      </c>
      <c r="E4656" s="2" t="s">
        <v>501</v>
      </c>
    </row>
    <row r="4657" spans="1:5" x14ac:dyDescent="0.25">
      <c r="A4657" s="2">
        <v>14548</v>
      </c>
      <c r="B4657" s="3" t="s">
        <v>101</v>
      </c>
      <c r="C4657" s="2" t="s">
        <v>174</v>
      </c>
      <c r="D4657" s="2">
        <v>23807</v>
      </c>
      <c r="E4657" s="2" t="s">
        <v>501</v>
      </c>
    </row>
    <row r="4658" spans="1:5" x14ac:dyDescent="0.25">
      <c r="A4658" s="2">
        <v>14549</v>
      </c>
      <c r="B4658" s="3" t="s">
        <v>101</v>
      </c>
      <c r="C4658" s="2" t="s">
        <v>174</v>
      </c>
      <c r="D4658" s="2">
        <v>23807</v>
      </c>
      <c r="E4658" s="2" t="s">
        <v>501</v>
      </c>
    </row>
    <row r="4659" spans="1:5" x14ac:dyDescent="0.25">
      <c r="A4659" s="2">
        <v>15096</v>
      </c>
      <c r="B4659" s="3" t="s">
        <v>101</v>
      </c>
      <c r="C4659" s="2" t="s">
        <v>174</v>
      </c>
      <c r="D4659" s="2">
        <v>23807</v>
      </c>
      <c r="E4659" s="2" t="s">
        <v>501</v>
      </c>
    </row>
    <row r="4660" spans="1:5" x14ac:dyDescent="0.25">
      <c r="A4660" s="2">
        <v>15549</v>
      </c>
      <c r="B4660" s="3" t="s">
        <v>101</v>
      </c>
      <c r="C4660" s="2" t="s">
        <v>174</v>
      </c>
      <c r="D4660" s="2">
        <v>23807</v>
      </c>
      <c r="E4660" s="2" t="s">
        <v>501</v>
      </c>
    </row>
    <row r="4661" spans="1:5" x14ac:dyDescent="0.25">
      <c r="A4661" s="2">
        <v>15551</v>
      </c>
      <c r="B4661" s="3" t="s">
        <v>101</v>
      </c>
      <c r="C4661" s="2" t="s">
        <v>174</v>
      </c>
      <c r="D4661" s="2">
        <v>23807</v>
      </c>
      <c r="E4661" s="2" t="s">
        <v>501</v>
      </c>
    </row>
    <row r="4662" spans="1:5" x14ac:dyDescent="0.25">
      <c r="A4662" s="2">
        <v>15568</v>
      </c>
      <c r="B4662" s="3" t="s">
        <v>101</v>
      </c>
      <c r="C4662" s="2" t="s">
        <v>174</v>
      </c>
      <c r="D4662" s="2">
        <v>23807</v>
      </c>
      <c r="E4662" s="2" t="s">
        <v>501</v>
      </c>
    </row>
    <row r="4663" spans="1:5" x14ac:dyDescent="0.25">
      <c r="A4663" s="2">
        <v>15600</v>
      </c>
      <c r="B4663" s="3" t="s">
        <v>101</v>
      </c>
      <c r="C4663" s="2" t="s">
        <v>174</v>
      </c>
      <c r="D4663" s="2">
        <v>23807</v>
      </c>
      <c r="E4663" s="2" t="s">
        <v>501</v>
      </c>
    </row>
    <row r="4664" spans="1:5" x14ac:dyDescent="0.25">
      <c r="A4664" s="2">
        <v>15601</v>
      </c>
      <c r="B4664" s="3" t="s">
        <v>101</v>
      </c>
      <c r="C4664" s="2" t="s">
        <v>174</v>
      </c>
      <c r="D4664" s="2">
        <v>23807</v>
      </c>
      <c r="E4664" s="2" t="s">
        <v>501</v>
      </c>
    </row>
    <row r="4665" spans="1:5" x14ac:dyDescent="0.25">
      <c r="A4665" s="2">
        <v>15605</v>
      </c>
      <c r="B4665" s="3" t="s">
        <v>101</v>
      </c>
      <c r="C4665" s="2" t="s">
        <v>174</v>
      </c>
      <c r="D4665" s="2">
        <v>23807</v>
      </c>
      <c r="E4665" s="2" t="s">
        <v>501</v>
      </c>
    </row>
    <row r="4666" spans="1:5" x14ac:dyDescent="0.25">
      <c r="A4666" s="2">
        <v>16390</v>
      </c>
      <c r="B4666" s="3" t="s">
        <v>101</v>
      </c>
      <c r="C4666" s="2" t="s">
        <v>174</v>
      </c>
      <c r="D4666" s="2">
        <v>23807</v>
      </c>
      <c r="E4666" s="2" t="s">
        <v>501</v>
      </c>
    </row>
    <row r="4667" spans="1:5" x14ac:dyDescent="0.25">
      <c r="A4667" s="2">
        <v>17975</v>
      </c>
      <c r="B4667" s="3" t="s">
        <v>101</v>
      </c>
      <c r="C4667" s="2" t="s">
        <v>174</v>
      </c>
      <c r="D4667" s="2">
        <v>23807</v>
      </c>
      <c r="E4667" s="2" t="s">
        <v>501</v>
      </c>
    </row>
    <row r="4668" spans="1:5" x14ac:dyDescent="0.25">
      <c r="A4668" s="2">
        <v>18897</v>
      </c>
      <c r="B4668" s="3" t="s">
        <v>101</v>
      </c>
      <c r="C4668" s="2" t="s">
        <v>174</v>
      </c>
      <c r="D4668" s="2">
        <v>23807</v>
      </c>
      <c r="E4668" s="2" t="s">
        <v>501</v>
      </c>
    </row>
    <row r="4669" spans="1:5" x14ac:dyDescent="0.25">
      <c r="A4669" s="2">
        <v>18898</v>
      </c>
      <c r="B4669" s="3" t="s">
        <v>101</v>
      </c>
      <c r="C4669" s="2" t="s">
        <v>174</v>
      </c>
      <c r="D4669" s="2">
        <v>23807</v>
      </c>
      <c r="E4669" s="2" t="s">
        <v>501</v>
      </c>
    </row>
    <row r="4670" spans="1:5" x14ac:dyDescent="0.25">
      <c r="A4670" s="2">
        <v>18899</v>
      </c>
      <c r="B4670" s="3" t="s">
        <v>101</v>
      </c>
      <c r="C4670" s="2" t="s">
        <v>174</v>
      </c>
      <c r="D4670" s="2">
        <v>23807</v>
      </c>
      <c r="E4670" s="2" t="s">
        <v>501</v>
      </c>
    </row>
    <row r="4671" spans="1:5" x14ac:dyDescent="0.25">
      <c r="A4671" s="2">
        <v>21090</v>
      </c>
      <c r="B4671" s="3" t="s">
        <v>101</v>
      </c>
      <c r="C4671" s="2" t="s">
        <v>174</v>
      </c>
      <c r="D4671" s="2">
        <v>23807</v>
      </c>
      <c r="E4671" s="2" t="s">
        <v>501</v>
      </c>
    </row>
    <row r="4672" spans="1:5" x14ac:dyDescent="0.25">
      <c r="A4672" s="2">
        <v>21916</v>
      </c>
      <c r="B4672" s="3" t="s">
        <v>101</v>
      </c>
      <c r="C4672" s="2" t="s">
        <v>174</v>
      </c>
      <c r="D4672" s="2">
        <v>23807</v>
      </c>
      <c r="E4672" s="2" t="s">
        <v>501</v>
      </c>
    </row>
    <row r="4673" spans="1:5" x14ac:dyDescent="0.25">
      <c r="A4673" s="2">
        <v>22111</v>
      </c>
      <c r="B4673" s="3" t="s">
        <v>101</v>
      </c>
      <c r="C4673" s="2" t="s">
        <v>174</v>
      </c>
      <c r="D4673" s="2">
        <v>23807</v>
      </c>
      <c r="E4673" s="2" t="s">
        <v>501</v>
      </c>
    </row>
    <row r="4674" spans="1:5" x14ac:dyDescent="0.25">
      <c r="A4674" s="2">
        <v>22114</v>
      </c>
      <c r="B4674" s="3" t="s">
        <v>101</v>
      </c>
      <c r="C4674" s="2" t="s">
        <v>174</v>
      </c>
      <c r="D4674" s="2">
        <v>23807</v>
      </c>
      <c r="E4674" s="2" t="s">
        <v>501</v>
      </c>
    </row>
    <row r="4675" spans="1:5" x14ac:dyDescent="0.25">
      <c r="A4675" s="2">
        <v>25005</v>
      </c>
      <c r="B4675" s="3" t="s">
        <v>101</v>
      </c>
      <c r="C4675" s="2" t="s">
        <v>174</v>
      </c>
      <c r="D4675" s="2">
        <v>23807</v>
      </c>
      <c r="E4675" s="2" t="s">
        <v>501</v>
      </c>
    </row>
    <row r="4676" spans="1:5" x14ac:dyDescent="0.25">
      <c r="A4676" s="2">
        <v>26212</v>
      </c>
      <c r="B4676" s="3" t="s">
        <v>101</v>
      </c>
      <c r="C4676" s="2" t="s">
        <v>174</v>
      </c>
      <c r="D4676" s="2">
        <v>23807</v>
      </c>
      <c r="E4676" s="2" t="s">
        <v>501</v>
      </c>
    </row>
    <row r="4677" spans="1:5" x14ac:dyDescent="0.25">
      <c r="A4677" s="2">
        <v>29970</v>
      </c>
      <c r="B4677" s="3" t="s">
        <v>101</v>
      </c>
      <c r="C4677" s="2" t="s">
        <v>174</v>
      </c>
      <c r="D4677" s="2">
        <v>23807</v>
      </c>
      <c r="E4677" s="2" t="s">
        <v>501</v>
      </c>
    </row>
    <row r="4678" spans="1:5" x14ac:dyDescent="0.25">
      <c r="A4678" s="2">
        <v>38946</v>
      </c>
      <c r="B4678" s="3" t="s">
        <v>101</v>
      </c>
      <c r="C4678" s="2" t="s">
        <v>174</v>
      </c>
      <c r="D4678" s="2">
        <v>23807</v>
      </c>
      <c r="E4678" s="2" t="s">
        <v>501</v>
      </c>
    </row>
    <row r="4679" spans="1:5" x14ac:dyDescent="0.25">
      <c r="A4679" s="2">
        <v>38947</v>
      </c>
      <c r="B4679" s="3" t="s">
        <v>101</v>
      </c>
      <c r="C4679" s="2" t="s">
        <v>174</v>
      </c>
      <c r="D4679" s="2">
        <v>23807</v>
      </c>
      <c r="E4679" s="2" t="s">
        <v>501</v>
      </c>
    </row>
    <row r="4680" spans="1:5" x14ac:dyDescent="0.25">
      <c r="A4680" s="2">
        <v>6543</v>
      </c>
      <c r="B4680" s="3" t="s">
        <v>101</v>
      </c>
      <c r="C4680" s="2" t="s">
        <v>174</v>
      </c>
      <c r="D4680" s="2">
        <v>23807</v>
      </c>
      <c r="E4680" s="2" t="s">
        <v>501</v>
      </c>
    </row>
    <row r="4681" spans="1:5" x14ac:dyDescent="0.25">
      <c r="A4681" s="2">
        <v>10628</v>
      </c>
      <c r="B4681" s="3" t="s">
        <v>101</v>
      </c>
      <c r="C4681" s="2" t="s">
        <v>174</v>
      </c>
      <c r="D4681" s="2">
        <v>23807</v>
      </c>
      <c r="E4681" s="2" t="s">
        <v>501</v>
      </c>
    </row>
    <row r="4682" spans="1:5" x14ac:dyDescent="0.25">
      <c r="A4682" s="2">
        <v>38957</v>
      </c>
      <c r="B4682" s="3" t="s">
        <v>101</v>
      </c>
      <c r="C4682" s="2" t="s">
        <v>174</v>
      </c>
      <c r="D4682" s="2">
        <v>23807</v>
      </c>
      <c r="E4682" s="2" t="s">
        <v>501</v>
      </c>
    </row>
    <row r="4683" spans="1:5" x14ac:dyDescent="0.25">
      <c r="A4683" s="2">
        <v>38958</v>
      </c>
      <c r="B4683" s="3" t="s">
        <v>101</v>
      </c>
      <c r="C4683" s="2" t="s">
        <v>174</v>
      </c>
      <c r="D4683" s="2">
        <v>23807</v>
      </c>
      <c r="E4683" s="2" t="s">
        <v>501</v>
      </c>
    </row>
    <row r="4684" spans="1:5" x14ac:dyDescent="0.25">
      <c r="A4684" s="2">
        <v>38959</v>
      </c>
      <c r="B4684" s="3" t="s">
        <v>101</v>
      </c>
      <c r="C4684" s="2" t="s">
        <v>174</v>
      </c>
      <c r="D4684" s="2">
        <v>23807</v>
      </c>
      <c r="E4684" s="2" t="s">
        <v>501</v>
      </c>
    </row>
    <row r="4685" spans="1:5" x14ac:dyDescent="0.25">
      <c r="A4685" s="2">
        <v>10630</v>
      </c>
      <c r="B4685" s="3" t="s">
        <v>101</v>
      </c>
      <c r="C4685" s="2" t="s">
        <v>174</v>
      </c>
      <c r="D4685" s="2">
        <v>23807</v>
      </c>
      <c r="E4685" s="2" t="s">
        <v>501</v>
      </c>
    </row>
    <row r="4686" spans="1:5" x14ac:dyDescent="0.25">
      <c r="A4686" s="2">
        <v>38963</v>
      </c>
      <c r="B4686" s="3" t="s">
        <v>101</v>
      </c>
      <c r="C4686" s="2" t="s">
        <v>174</v>
      </c>
      <c r="D4686" s="2">
        <v>23807</v>
      </c>
      <c r="E4686" s="2" t="s">
        <v>501</v>
      </c>
    </row>
    <row r="4687" spans="1:5" x14ac:dyDescent="0.25">
      <c r="A4687" s="2">
        <v>38964</v>
      </c>
      <c r="B4687" s="3" t="s">
        <v>101</v>
      </c>
      <c r="C4687" s="2" t="s">
        <v>174</v>
      </c>
      <c r="D4687" s="2">
        <v>23807</v>
      </c>
      <c r="E4687" s="2" t="s">
        <v>501</v>
      </c>
    </row>
    <row r="4688" spans="1:5" x14ac:dyDescent="0.25">
      <c r="A4688" s="2">
        <v>38965</v>
      </c>
      <c r="B4688" s="3" t="s">
        <v>101</v>
      </c>
      <c r="C4688" s="2" t="s">
        <v>174</v>
      </c>
      <c r="D4688" s="2">
        <v>23807</v>
      </c>
      <c r="E4688" s="2" t="s">
        <v>501</v>
      </c>
    </row>
    <row r="4689" spans="1:5" x14ac:dyDescent="0.25">
      <c r="A4689" s="2">
        <v>38966</v>
      </c>
      <c r="B4689" s="3" t="s">
        <v>101</v>
      </c>
      <c r="C4689" s="2" t="s">
        <v>174</v>
      </c>
      <c r="D4689" s="2">
        <v>23807</v>
      </c>
      <c r="E4689" s="2" t="s">
        <v>501</v>
      </c>
    </row>
    <row r="4690" spans="1:5" x14ac:dyDescent="0.25">
      <c r="A4690" s="2">
        <v>38967</v>
      </c>
      <c r="B4690" s="3" t="s">
        <v>101</v>
      </c>
      <c r="C4690" s="2" t="s">
        <v>174</v>
      </c>
      <c r="D4690" s="2">
        <v>23807</v>
      </c>
      <c r="E4690" s="2" t="s">
        <v>501</v>
      </c>
    </row>
    <row r="4691" spans="1:5" x14ac:dyDescent="0.25">
      <c r="A4691" s="2">
        <v>38975</v>
      </c>
      <c r="B4691" s="3" t="s">
        <v>101</v>
      </c>
      <c r="C4691" s="2" t="s">
        <v>174</v>
      </c>
      <c r="D4691" s="2">
        <v>23807</v>
      </c>
      <c r="E4691" s="2" t="s">
        <v>501</v>
      </c>
    </row>
    <row r="4692" spans="1:5" x14ac:dyDescent="0.25">
      <c r="A4692" s="2">
        <v>38976</v>
      </c>
      <c r="B4692" s="3" t="s">
        <v>101</v>
      </c>
      <c r="C4692" s="2" t="s">
        <v>174</v>
      </c>
      <c r="D4692" s="2">
        <v>23807</v>
      </c>
      <c r="E4692" s="2" t="s">
        <v>501</v>
      </c>
    </row>
    <row r="4693" spans="1:5" x14ac:dyDescent="0.25">
      <c r="A4693" s="2">
        <v>38980</v>
      </c>
      <c r="B4693" s="3" t="s">
        <v>101</v>
      </c>
      <c r="C4693" s="2" t="s">
        <v>174</v>
      </c>
      <c r="D4693" s="2">
        <v>23807</v>
      </c>
      <c r="E4693" s="2" t="s">
        <v>501</v>
      </c>
    </row>
    <row r="4694" spans="1:5" x14ac:dyDescent="0.25">
      <c r="A4694" s="2">
        <v>38981</v>
      </c>
      <c r="B4694" s="3" t="s">
        <v>101</v>
      </c>
      <c r="C4694" s="2" t="s">
        <v>174</v>
      </c>
      <c r="D4694" s="2">
        <v>23807</v>
      </c>
      <c r="E4694" s="2" t="s">
        <v>501</v>
      </c>
    </row>
    <row r="4695" spans="1:5" x14ac:dyDescent="0.25">
      <c r="A4695" s="2">
        <v>38986</v>
      </c>
      <c r="B4695" s="3" t="s">
        <v>101</v>
      </c>
      <c r="C4695" s="2" t="s">
        <v>174</v>
      </c>
      <c r="D4695" s="2">
        <v>23807</v>
      </c>
      <c r="E4695" s="2" t="s">
        <v>501</v>
      </c>
    </row>
    <row r="4696" spans="1:5" x14ac:dyDescent="0.25">
      <c r="A4696" s="2">
        <v>38987</v>
      </c>
      <c r="B4696" s="3" t="s">
        <v>101</v>
      </c>
      <c r="C4696" s="2" t="s">
        <v>174</v>
      </c>
      <c r="D4696" s="2">
        <v>23807</v>
      </c>
      <c r="E4696" s="2" t="s">
        <v>501</v>
      </c>
    </row>
    <row r="4697" spans="1:5" x14ac:dyDescent="0.25">
      <c r="A4697" s="2">
        <v>38988</v>
      </c>
      <c r="B4697" s="3" t="s">
        <v>101</v>
      </c>
      <c r="C4697" s="2" t="s">
        <v>174</v>
      </c>
      <c r="D4697" s="2">
        <v>23807</v>
      </c>
      <c r="E4697" s="2" t="s">
        <v>501</v>
      </c>
    </row>
    <row r="4698" spans="1:5" x14ac:dyDescent="0.25">
      <c r="A4698" s="2">
        <v>38989</v>
      </c>
      <c r="B4698" s="3" t="s">
        <v>101</v>
      </c>
      <c r="C4698" s="2" t="s">
        <v>174</v>
      </c>
      <c r="D4698" s="2">
        <v>23807</v>
      </c>
      <c r="E4698" s="2" t="s">
        <v>501</v>
      </c>
    </row>
    <row r="4699" spans="1:5" x14ac:dyDescent="0.25">
      <c r="A4699" s="2">
        <v>38991</v>
      </c>
      <c r="B4699" s="3" t="s">
        <v>101</v>
      </c>
      <c r="C4699" s="2" t="s">
        <v>174</v>
      </c>
      <c r="D4699" s="2">
        <v>23807</v>
      </c>
      <c r="E4699" s="2" t="s">
        <v>501</v>
      </c>
    </row>
    <row r="4700" spans="1:5" x14ac:dyDescent="0.25">
      <c r="A4700" s="2">
        <v>38994</v>
      </c>
      <c r="B4700" s="3" t="s">
        <v>101</v>
      </c>
      <c r="C4700" s="2" t="s">
        <v>174</v>
      </c>
      <c r="D4700" s="2">
        <v>23807</v>
      </c>
      <c r="E4700" s="2" t="s">
        <v>501</v>
      </c>
    </row>
    <row r="4701" spans="1:5" x14ac:dyDescent="0.25">
      <c r="A4701" s="2">
        <v>38995</v>
      </c>
      <c r="B4701" s="3" t="s">
        <v>101</v>
      </c>
      <c r="C4701" s="2" t="s">
        <v>174</v>
      </c>
      <c r="D4701" s="2">
        <v>23807</v>
      </c>
      <c r="E4701" s="2" t="s">
        <v>501</v>
      </c>
    </row>
    <row r="4702" spans="1:5" x14ac:dyDescent="0.25">
      <c r="A4702" s="2">
        <v>38996</v>
      </c>
      <c r="B4702" s="3" t="s">
        <v>101</v>
      </c>
      <c r="C4702" s="2" t="s">
        <v>174</v>
      </c>
      <c r="D4702" s="2">
        <v>23807</v>
      </c>
      <c r="E4702" s="2" t="s">
        <v>501</v>
      </c>
    </row>
    <row r="4703" spans="1:5" x14ac:dyDescent="0.25">
      <c r="A4703" s="2">
        <v>39002</v>
      </c>
      <c r="B4703" s="3" t="s">
        <v>101</v>
      </c>
      <c r="C4703" s="2" t="s">
        <v>174</v>
      </c>
      <c r="D4703" s="2">
        <v>23807</v>
      </c>
      <c r="E4703" s="2" t="s">
        <v>501</v>
      </c>
    </row>
    <row r="4704" spans="1:5" x14ac:dyDescent="0.25">
      <c r="A4704" s="2">
        <v>39003</v>
      </c>
      <c r="B4704" s="3" t="s">
        <v>101</v>
      </c>
      <c r="C4704" s="2" t="s">
        <v>174</v>
      </c>
      <c r="D4704" s="2">
        <v>23807</v>
      </c>
      <c r="E4704" s="2" t="s">
        <v>501</v>
      </c>
    </row>
    <row r="4705" spans="1:5" x14ac:dyDescent="0.25">
      <c r="A4705" s="2">
        <v>39004</v>
      </c>
      <c r="B4705" s="3" t="s">
        <v>101</v>
      </c>
      <c r="C4705" s="2" t="s">
        <v>174</v>
      </c>
      <c r="D4705" s="2">
        <v>23807</v>
      </c>
      <c r="E4705" s="2" t="s">
        <v>501</v>
      </c>
    </row>
    <row r="4706" spans="1:5" x14ac:dyDescent="0.25">
      <c r="A4706" s="2">
        <v>39011</v>
      </c>
      <c r="B4706" s="3" t="s">
        <v>101</v>
      </c>
      <c r="C4706" s="2" t="s">
        <v>174</v>
      </c>
      <c r="D4706" s="2">
        <v>23807</v>
      </c>
      <c r="E4706" s="2" t="s">
        <v>501</v>
      </c>
    </row>
    <row r="4707" spans="1:5" x14ac:dyDescent="0.25">
      <c r="A4707" s="2">
        <v>39012</v>
      </c>
      <c r="B4707" s="3" t="s">
        <v>101</v>
      </c>
      <c r="C4707" s="2" t="s">
        <v>174</v>
      </c>
      <c r="D4707" s="2">
        <v>23807</v>
      </c>
      <c r="E4707" s="2" t="s">
        <v>501</v>
      </c>
    </row>
    <row r="4708" spans="1:5" x14ac:dyDescent="0.25">
      <c r="A4708" s="2">
        <v>39013</v>
      </c>
      <c r="B4708" s="3" t="s">
        <v>101</v>
      </c>
      <c r="C4708" s="2" t="s">
        <v>174</v>
      </c>
      <c r="D4708" s="2">
        <v>23807</v>
      </c>
      <c r="E4708" s="2" t="s">
        <v>501</v>
      </c>
    </row>
    <row r="4709" spans="1:5" x14ac:dyDescent="0.25">
      <c r="A4709" s="2">
        <v>15548</v>
      </c>
      <c r="B4709" s="3" t="s">
        <v>101</v>
      </c>
      <c r="C4709" s="2" t="s">
        <v>174</v>
      </c>
      <c r="D4709" s="2">
        <v>23807</v>
      </c>
      <c r="E4709" s="2" t="s">
        <v>501</v>
      </c>
    </row>
    <row r="4710" spans="1:5" x14ac:dyDescent="0.25">
      <c r="A4710" s="2">
        <v>39016</v>
      </c>
      <c r="B4710" s="3" t="s">
        <v>101</v>
      </c>
      <c r="C4710" s="2" t="s">
        <v>174</v>
      </c>
      <c r="D4710" s="2">
        <v>23807</v>
      </c>
      <c r="E4710" s="2" t="s">
        <v>501</v>
      </c>
    </row>
    <row r="4711" spans="1:5" x14ac:dyDescent="0.25">
      <c r="A4711" s="2">
        <v>10307</v>
      </c>
      <c r="B4711" s="3" t="s">
        <v>101</v>
      </c>
      <c r="C4711" s="2" t="s">
        <v>174</v>
      </c>
      <c r="D4711" s="2">
        <v>23807</v>
      </c>
      <c r="E4711" s="2" t="s">
        <v>501</v>
      </c>
    </row>
    <row r="4712" spans="1:5" x14ac:dyDescent="0.25">
      <c r="A4712" s="2">
        <v>39018</v>
      </c>
      <c r="B4712" s="3" t="s">
        <v>101</v>
      </c>
      <c r="C4712" s="2" t="s">
        <v>174</v>
      </c>
      <c r="D4712" s="2">
        <v>23807</v>
      </c>
      <c r="E4712" s="2" t="s">
        <v>501</v>
      </c>
    </row>
    <row r="4713" spans="1:5" x14ac:dyDescent="0.25">
      <c r="A4713" s="2">
        <v>39019</v>
      </c>
      <c r="B4713" s="3" t="s">
        <v>101</v>
      </c>
      <c r="C4713" s="2" t="s">
        <v>174</v>
      </c>
      <c r="D4713" s="2">
        <v>23807</v>
      </c>
      <c r="E4713" s="2" t="s">
        <v>501</v>
      </c>
    </row>
    <row r="4714" spans="1:5" x14ac:dyDescent="0.25">
      <c r="A4714" s="2">
        <v>39020</v>
      </c>
      <c r="B4714" s="3" t="s">
        <v>101</v>
      </c>
      <c r="C4714" s="2" t="s">
        <v>174</v>
      </c>
      <c r="D4714" s="2">
        <v>23807</v>
      </c>
      <c r="E4714" s="2" t="s">
        <v>501</v>
      </c>
    </row>
    <row r="4715" spans="1:5" x14ac:dyDescent="0.25">
      <c r="A4715" s="2">
        <v>39024</v>
      </c>
      <c r="B4715" s="3" t="s">
        <v>101</v>
      </c>
      <c r="C4715" s="2" t="s">
        <v>174</v>
      </c>
      <c r="D4715" s="2">
        <v>23807</v>
      </c>
      <c r="E4715" s="2" t="s">
        <v>501</v>
      </c>
    </row>
    <row r="4716" spans="1:5" x14ac:dyDescent="0.25">
      <c r="A4716" s="2">
        <v>39025</v>
      </c>
      <c r="B4716" s="3" t="s">
        <v>101</v>
      </c>
      <c r="C4716" s="2" t="s">
        <v>174</v>
      </c>
      <c r="D4716" s="2">
        <v>23807</v>
      </c>
      <c r="E4716" s="2" t="s">
        <v>501</v>
      </c>
    </row>
    <row r="4717" spans="1:5" x14ac:dyDescent="0.25">
      <c r="A4717" s="2">
        <v>39026</v>
      </c>
      <c r="B4717" s="3" t="s">
        <v>101</v>
      </c>
      <c r="C4717" s="2" t="s">
        <v>174</v>
      </c>
      <c r="D4717" s="2">
        <v>23807</v>
      </c>
      <c r="E4717" s="2" t="s">
        <v>501</v>
      </c>
    </row>
    <row r="4718" spans="1:5" x14ac:dyDescent="0.25">
      <c r="A4718" s="2">
        <v>39027</v>
      </c>
      <c r="B4718" s="3" t="s">
        <v>101</v>
      </c>
      <c r="C4718" s="2" t="s">
        <v>174</v>
      </c>
      <c r="D4718" s="2">
        <v>23807</v>
      </c>
      <c r="E4718" s="2" t="s">
        <v>501</v>
      </c>
    </row>
    <row r="4719" spans="1:5" x14ac:dyDescent="0.25">
      <c r="A4719" s="2">
        <v>39034</v>
      </c>
      <c r="B4719" s="3" t="s">
        <v>101</v>
      </c>
      <c r="C4719" s="2" t="s">
        <v>174</v>
      </c>
      <c r="D4719" s="2">
        <v>23807</v>
      </c>
      <c r="E4719" s="2" t="s">
        <v>501</v>
      </c>
    </row>
    <row r="4720" spans="1:5" x14ac:dyDescent="0.25">
      <c r="A4720" s="2">
        <v>39035</v>
      </c>
      <c r="B4720" s="3" t="s">
        <v>101</v>
      </c>
      <c r="C4720" s="2" t="s">
        <v>174</v>
      </c>
      <c r="D4720" s="2">
        <v>23807</v>
      </c>
      <c r="E4720" s="2" t="s">
        <v>501</v>
      </c>
    </row>
    <row r="4721" spans="1:5" x14ac:dyDescent="0.25">
      <c r="A4721" s="2">
        <v>39036</v>
      </c>
      <c r="B4721" s="3" t="s">
        <v>101</v>
      </c>
      <c r="C4721" s="2" t="s">
        <v>174</v>
      </c>
      <c r="D4721" s="2">
        <v>23807</v>
      </c>
      <c r="E4721" s="2" t="s">
        <v>501</v>
      </c>
    </row>
    <row r="4722" spans="1:5" x14ac:dyDescent="0.25">
      <c r="A4722" s="2">
        <v>39038</v>
      </c>
      <c r="B4722" s="3" t="s">
        <v>101</v>
      </c>
      <c r="C4722" s="2" t="s">
        <v>174</v>
      </c>
      <c r="D4722" s="2">
        <v>23807</v>
      </c>
      <c r="E4722" s="2" t="s">
        <v>501</v>
      </c>
    </row>
    <row r="4723" spans="1:5" x14ac:dyDescent="0.25">
      <c r="A4723" s="2">
        <v>39042</v>
      </c>
      <c r="B4723" s="3" t="s">
        <v>101</v>
      </c>
      <c r="C4723" s="2" t="s">
        <v>174</v>
      </c>
      <c r="D4723" s="2">
        <v>23807</v>
      </c>
      <c r="E4723" s="2" t="s">
        <v>501</v>
      </c>
    </row>
    <row r="4724" spans="1:5" x14ac:dyDescent="0.25">
      <c r="A4724" s="2">
        <v>39047</v>
      </c>
      <c r="B4724" s="3" t="s">
        <v>101</v>
      </c>
      <c r="C4724" s="2" t="s">
        <v>174</v>
      </c>
      <c r="D4724" s="2">
        <v>23807</v>
      </c>
      <c r="E4724" s="2" t="s">
        <v>501</v>
      </c>
    </row>
    <row r="4725" spans="1:5" x14ac:dyDescent="0.25">
      <c r="A4725" s="2">
        <v>39050</v>
      </c>
      <c r="B4725" s="3" t="s">
        <v>101</v>
      </c>
      <c r="C4725" s="2" t="s">
        <v>174</v>
      </c>
      <c r="D4725" s="2">
        <v>23807</v>
      </c>
      <c r="E4725" s="2" t="s">
        <v>501</v>
      </c>
    </row>
    <row r="4726" spans="1:5" x14ac:dyDescent="0.25">
      <c r="A4726" s="2">
        <v>39051</v>
      </c>
      <c r="B4726" s="3" t="s">
        <v>101</v>
      </c>
      <c r="C4726" s="2" t="s">
        <v>174</v>
      </c>
      <c r="D4726" s="2">
        <v>23807</v>
      </c>
      <c r="E4726" s="2" t="s">
        <v>501</v>
      </c>
    </row>
    <row r="4727" spans="1:5" x14ac:dyDescent="0.25">
      <c r="A4727" s="2">
        <v>39053</v>
      </c>
      <c r="B4727" s="3" t="s">
        <v>101</v>
      </c>
      <c r="C4727" s="2" t="s">
        <v>174</v>
      </c>
      <c r="D4727" s="2">
        <v>23807</v>
      </c>
      <c r="E4727" s="2" t="s">
        <v>501</v>
      </c>
    </row>
    <row r="4728" spans="1:5" x14ac:dyDescent="0.25">
      <c r="A4728" s="2">
        <v>39054</v>
      </c>
      <c r="B4728" s="3" t="s">
        <v>101</v>
      </c>
      <c r="C4728" s="2" t="s">
        <v>174</v>
      </c>
      <c r="D4728" s="2">
        <v>23807</v>
      </c>
      <c r="E4728" s="2" t="s">
        <v>501</v>
      </c>
    </row>
    <row r="4729" spans="1:5" x14ac:dyDescent="0.25">
      <c r="A4729" s="2">
        <v>39057</v>
      </c>
      <c r="B4729" s="3" t="s">
        <v>101</v>
      </c>
      <c r="C4729" s="2" t="s">
        <v>174</v>
      </c>
      <c r="D4729" s="2">
        <v>23807</v>
      </c>
      <c r="E4729" s="2" t="s">
        <v>501</v>
      </c>
    </row>
    <row r="4730" spans="1:5" x14ac:dyDescent="0.25">
      <c r="A4730" s="2">
        <v>39064</v>
      </c>
      <c r="B4730" s="3" t="s">
        <v>101</v>
      </c>
      <c r="C4730" s="2" t="s">
        <v>174</v>
      </c>
      <c r="D4730" s="2">
        <v>23807</v>
      </c>
      <c r="E4730" s="2" t="s">
        <v>501</v>
      </c>
    </row>
    <row r="4731" spans="1:5" x14ac:dyDescent="0.25">
      <c r="A4731" s="2">
        <v>18507</v>
      </c>
      <c r="B4731" s="3" t="s">
        <v>101</v>
      </c>
      <c r="C4731" s="2" t="s">
        <v>43</v>
      </c>
      <c r="D4731" s="2">
        <v>17653</v>
      </c>
      <c r="E4731" s="2" t="s">
        <v>502</v>
      </c>
    </row>
    <row r="4732" spans="1:5" x14ac:dyDescent="0.25">
      <c r="A4732" s="2">
        <v>13651</v>
      </c>
      <c r="B4732" s="3" t="s">
        <v>65</v>
      </c>
      <c r="C4732" s="2" t="s">
        <v>395</v>
      </c>
      <c r="D4732" s="2">
        <v>18753</v>
      </c>
      <c r="E4732" s="2" t="s">
        <v>503</v>
      </c>
    </row>
    <row r="4733" spans="1:5" x14ac:dyDescent="0.25">
      <c r="A4733" s="2">
        <v>21888</v>
      </c>
      <c r="B4733" s="3" t="s">
        <v>65</v>
      </c>
      <c r="C4733" s="2" t="s">
        <v>395</v>
      </c>
      <c r="D4733" s="2">
        <v>18753</v>
      </c>
      <c r="E4733" s="2" t="s">
        <v>503</v>
      </c>
    </row>
    <row r="4734" spans="1:5" x14ac:dyDescent="0.25">
      <c r="A4734" s="2">
        <v>18737</v>
      </c>
      <c r="B4734" s="3" t="s">
        <v>65</v>
      </c>
      <c r="C4734" s="2" t="s">
        <v>395</v>
      </c>
      <c r="D4734" s="2">
        <v>18753</v>
      </c>
      <c r="E4734" s="2" t="s">
        <v>503</v>
      </c>
    </row>
    <row r="4735" spans="1:5" x14ac:dyDescent="0.25">
      <c r="A4735" s="2">
        <v>651</v>
      </c>
      <c r="B4735" s="3" t="s">
        <v>65</v>
      </c>
      <c r="C4735" s="2" t="s">
        <v>395</v>
      </c>
      <c r="D4735" s="2">
        <v>18753</v>
      </c>
      <c r="E4735" s="2" t="s">
        <v>503</v>
      </c>
    </row>
    <row r="4736" spans="1:5" x14ac:dyDescent="0.25">
      <c r="A4736" s="2">
        <v>55907</v>
      </c>
      <c r="B4736" s="3" t="s">
        <v>65</v>
      </c>
      <c r="C4736" s="2" t="s">
        <v>395</v>
      </c>
      <c r="D4736" s="2">
        <v>18753</v>
      </c>
      <c r="E4736" s="2" t="s">
        <v>503</v>
      </c>
    </row>
    <row r="4737" spans="1:5" x14ac:dyDescent="0.25">
      <c r="A4737" s="2">
        <v>15769</v>
      </c>
      <c r="B4737" s="3" t="s">
        <v>105</v>
      </c>
      <c r="C4737" s="2" t="s">
        <v>154</v>
      </c>
      <c r="D4737" s="2">
        <v>44035</v>
      </c>
      <c r="E4737" s="2" t="s">
        <v>479</v>
      </c>
    </row>
    <row r="4738" spans="1:5" x14ac:dyDescent="0.25">
      <c r="A4738" s="2">
        <v>60889</v>
      </c>
      <c r="B4738" s="3" t="s">
        <v>105</v>
      </c>
      <c r="C4738" s="2" t="s">
        <v>154</v>
      </c>
      <c r="D4738" s="2">
        <v>44035</v>
      </c>
      <c r="E4738" s="2" t="s">
        <v>479</v>
      </c>
    </row>
    <row r="4739" spans="1:5" x14ac:dyDescent="0.25">
      <c r="A4739" s="2">
        <v>5047</v>
      </c>
      <c r="B4739" s="3" t="s">
        <v>105</v>
      </c>
      <c r="C4739" s="2" t="s">
        <v>154</v>
      </c>
      <c r="D4739" s="2">
        <v>44078</v>
      </c>
      <c r="E4739" s="2" t="s">
        <v>504</v>
      </c>
    </row>
    <row r="4740" spans="1:5" x14ac:dyDescent="0.25">
      <c r="A4740" s="2">
        <v>19918</v>
      </c>
      <c r="B4740" s="3" t="s">
        <v>105</v>
      </c>
      <c r="C4740" s="2" t="s">
        <v>154</v>
      </c>
      <c r="D4740" s="2">
        <v>44078</v>
      </c>
      <c r="E4740" s="2" t="s">
        <v>504</v>
      </c>
    </row>
    <row r="4741" spans="1:5" x14ac:dyDescent="0.25">
      <c r="A4741" s="2">
        <v>40926</v>
      </c>
      <c r="B4741" s="3" t="s">
        <v>105</v>
      </c>
      <c r="C4741" s="2" t="s">
        <v>154</v>
      </c>
      <c r="D4741" s="2">
        <v>44078</v>
      </c>
      <c r="E4741" s="2" t="s">
        <v>504</v>
      </c>
    </row>
    <row r="4742" spans="1:5" x14ac:dyDescent="0.25">
      <c r="A4742" s="2">
        <v>40927</v>
      </c>
      <c r="B4742" s="3" t="s">
        <v>105</v>
      </c>
      <c r="C4742" s="2" t="s">
        <v>154</v>
      </c>
      <c r="D4742" s="2">
        <v>44078</v>
      </c>
      <c r="E4742" s="2" t="s">
        <v>504</v>
      </c>
    </row>
    <row r="4743" spans="1:5" x14ac:dyDescent="0.25">
      <c r="A4743" s="2">
        <v>40928</v>
      </c>
      <c r="B4743" s="3" t="s">
        <v>105</v>
      </c>
      <c r="C4743" s="2" t="s">
        <v>154</v>
      </c>
      <c r="D4743" s="2">
        <v>44078</v>
      </c>
      <c r="E4743" s="2" t="s">
        <v>504</v>
      </c>
    </row>
    <row r="4744" spans="1:5" x14ac:dyDescent="0.25">
      <c r="A4744" s="2">
        <v>40930</v>
      </c>
      <c r="B4744" s="3" t="s">
        <v>105</v>
      </c>
      <c r="C4744" s="2" t="s">
        <v>154</v>
      </c>
      <c r="D4744" s="2">
        <v>44078</v>
      </c>
      <c r="E4744" s="2" t="s">
        <v>504</v>
      </c>
    </row>
    <row r="4745" spans="1:5" x14ac:dyDescent="0.25">
      <c r="A4745" s="2">
        <v>10215</v>
      </c>
      <c r="B4745" s="3" t="s">
        <v>105</v>
      </c>
      <c r="C4745" s="2" t="s">
        <v>154</v>
      </c>
      <c r="D4745" s="2">
        <v>44090</v>
      </c>
      <c r="E4745" s="2" t="s">
        <v>505</v>
      </c>
    </row>
    <row r="4746" spans="1:5" x14ac:dyDescent="0.25">
      <c r="A4746" s="2">
        <v>13640</v>
      </c>
      <c r="B4746" s="3" t="s">
        <v>105</v>
      </c>
      <c r="C4746" s="2" t="s">
        <v>154</v>
      </c>
      <c r="D4746" s="2">
        <v>44090</v>
      </c>
      <c r="E4746" s="2" t="s">
        <v>505</v>
      </c>
    </row>
    <row r="4747" spans="1:5" x14ac:dyDescent="0.25">
      <c r="A4747" s="2">
        <v>13641</v>
      </c>
      <c r="B4747" s="3" t="s">
        <v>105</v>
      </c>
      <c r="C4747" s="2" t="s">
        <v>154</v>
      </c>
      <c r="D4747" s="2">
        <v>44090</v>
      </c>
      <c r="E4747" s="2" t="s">
        <v>505</v>
      </c>
    </row>
    <row r="4748" spans="1:5" x14ac:dyDescent="0.25">
      <c r="A4748" s="2">
        <v>13642</v>
      </c>
      <c r="B4748" s="3" t="s">
        <v>105</v>
      </c>
      <c r="C4748" s="2" t="s">
        <v>154</v>
      </c>
      <c r="D4748" s="2">
        <v>44090</v>
      </c>
      <c r="E4748" s="2" t="s">
        <v>505</v>
      </c>
    </row>
    <row r="4749" spans="1:5" x14ac:dyDescent="0.25">
      <c r="A4749" s="2">
        <v>15629</v>
      </c>
      <c r="B4749" s="3" t="s">
        <v>105</v>
      </c>
      <c r="C4749" s="2" t="s">
        <v>154</v>
      </c>
      <c r="D4749" s="2">
        <v>44090</v>
      </c>
      <c r="E4749" s="2" t="s">
        <v>505</v>
      </c>
    </row>
    <row r="4750" spans="1:5" x14ac:dyDescent="0.25">
      <c r="A4750" s="2">
        <v>25426</v>
      </c>
      <c r="B4750" s="3" t="s">
        <v>105</v>
      </c>
      <c r="C4750" s="2" t="s">
        <v>154</v>
      </c>
      <c r="D4750" s="2">
        <v>44090</v>
      </c>
      <c r="E4750" s="2" t="s">
        <v>505</v>
      </c>
    </row>
    <row r="4751" spans="1:5" x14ac:dyDescent="0.25">
      <c r="A4751" s="3">
        <v>29256</v>
      </c>
      <c r="B4751" s="3" t="s">
        <v>105</v>
      </c>
      <c r="C4751" s="3" t="s">
        <v>154</v>
      </c>
      <c r="D4751" s="3">
        <v>44090</v>
      </c>
      <c r="E4751" s="3" t="s">
        <v>505</v>
      </c>
    </row>
    <row r="4752" spans="1:5" x14ac:dyDescent="0.25">
      <c r="A4752" s="2">
        <v>55898</v>
      </c>
      <c r="B4752" s="3" t="s">
        <v>105</v>
      </c>
      <c r="C4752" s="2" t="s">
        <v>154</v>
      </c>
      <c r="D4752" s="2">
        <v>44090</v>
      </c>
      <c r="E4752" s="2" t="s">
        <v>505</v>
      </c>
    </row>
    <row r="4753" spans="1:5" x14ac:dyDescent="0.25">
      <c r="A4753" s="2">
        <v>59474</v>
      </c>
      <c r="B4753" s="3" t="s">
        <v>105</v>
      </c>
      <c r="C4753" s="2" t="s">
        <v>154</v>
      </c>
      <c r="D4753" s="2">
        <v>44090</v>
      </c>
      <c r="E4753" s="2" t="s">
        <v>505</v>
      </c>
    </row>
    <row r="4754" spans="1:5" x14ac:dyDescent="0.25">
      <c r="A4754" s="2">
        <v>61060</v>
      </c>
      <c r="B4754" s="3" t="s">
        <v>105</v>
      </c>
      <c r="C4754" s="2" t="s">
        <v>154</v>
      </c>
      <c r="D4754" s="2">
        <v>44090</v>
      </c>
      <c r="E4754" s="2" t="s">
        <v>505</v>
      </c>
    </row>
    <row r="4755" spans="1:5" x14ac:dyDescent="0.25">
      <c r="A4755" s="2">
        <v>61061</v>
      </c>
      <c r="B4755" s="3" t="s">
        <v>105</v>
      </c>
      <c r="C4755" s="2" t="s">
        <v>154</v>
      </c>
      <c r="D4755" s="2">
        <v>44090</v>
      </c>
      <c r="E4755" s="2" t="s">
        <v>505</v>
      </c>
    </row>
    <row r="4756" spans="1:5" x14ac:dyDescent="0.25">
      <c r="A4756" s="2">
        <v>61062</v>
      </c>
      <c r="B4756" s="3" t="s">
        <v>105</v>
      </c>
      <c r="C4756" s="2" t="s">
        <v>154</v>
      </c>
      <c r="D4756" s="2">
        <v>44090</v>
      </c>
      <c r="E4756" s="2" t="s">
        <v>505</v>
      </c>
    </row>
    <row r="4757" spans="1:5" x14ac:dyDescent="0.25">
      <c r="A4757" s="2">
        <v>3938</v>
      </c>
      <c r="B4757" s="3" t="s">
        <v>105</v>
      </c>
      <c r="C4757" s="2" t="s">
        <v>154</v>
      </c>
      <c r="D4757" s="2">
        <v>44098</v>
      </c>
      <c r="E4757" s="2" t="s">
        <v>506</v>
      </c>
    </row>
    <row r="4758" spans="1:5" x14ac:dyDescent="0.25">
      <c r="A4758" s="2">
        <v>14324</v>
      </c>
      <c r="B4758" s="3" t="s">
        <v>105</v>
      </c>
      <c r="C4758" s="2" t="s">
        <v>154</v>
      </c>
      <c r="D4758" s="2">
        <v>44098</v>
      </c>
      <c r="E4758" s="2" t="s">
        <v>506</v>
      </c>
    </row>
    <row r="4759" spans="1:5" x14ac:dyDescent="0.25">
      <c r="A4759" s="2">
        <v>40932</v>
      </c>
      <c r="B4759" s="3" t="s">
        <v>105</v>
      </c>
      <c r="C4759" s="2" t="s">
        <v>154</v>
      </c>
      <c r="D4759" s="2">
        <v>44098</v>
      </c>
      <c r="E4759" s="2" t="s">
        <v>506</v>
      </c>
    </row>
    <row r="4760" spans="1:5" x14ac:dyDescent="0.25">
      <c r="A4760" s="2">
        <v>9416</v>
      </c>
      <c r="B4760" s="3" t="s">
        <v>105</v>
      </c>
      <c r="C4760" s="2" t="s">
        <v>154</v>
      </c>
      <c r="D4760" s="2">
        <v>44279</v>
      </c>
      <c r="E4760" s="2" t="s">
        <v>155</v>
      </c>
    </row>
    <row r="4761" spans="1:5" x14ac:dyDescent="0.25">
      <c r="A4761" s="2">
        <v>10317</v>
      </c>
      <c r="B4761" s="3" t="s">
        <v>105</v>
      </c>
      <c r="C4761" s="2" t="s">
        <v>154</v>
      </c>
      <c r="D4761" s="2">
        <v>44279</v>
      </c>
      <c r="E4761" s="2" t="s">
        <v>155</v>
      </c>
    </row>
    <row r="4762" spans="1:5" x14ac:dyDescent="0.25">
      <c r="A4762" s="2">
        <v>10805</v>
      </c>
      <c r="B4762" s="3" t="s">
        <v>105</v>
      </c>
      <c r="C4762" s="2" t="s">
        <v>154</v>
      </c>
      <c r="D4762" s="2">
        <v>44279</v>
      </c>
      <c r="E4762" s="2" t="s">
        <v>155</v>
      </c>
    </row>
    <row r="4763" spans="1:5" x14ac:dyDescent="0.25">
      <c r="A4763" s="2">
        <v>17106</v>
      </c>
      <c r="B4763" s="3" t="s">
        <v>105</v>
      </c>
      <c r="C4763" s="2" t="s">
        <v>154</v>
      </c>
      <c r="D4763" s="2">
        <v>44279</v>
      </c>
      <c r="E4763" s="2" t="s">
        <v>155</v>
      </c>
    </row>
    <row r="4764" spans="1:5" x14ac:dyDescent="0.25">
      <c r="A4764" s="2">
        <v>17240</v>
      </c>
      <c r="B4764" s="3" t="s">
        <v>105</v>
      </c>
      <c r="C4764" s="2" t="s">
        <v>154</v>
      </c>
      <c r="D4764" s="2">
        <v>44279</v>
      </c>
      <c r="E4764" s="2" t="s">
        <v>155</v>
      </c>
    </row>
    <row r="4765" spans="1:5" x14ac:dyDescent="0.25">
      <c r="A4765" s="2">
        <v>19940</v>
      </c>
      <c r="B4765" s="3" t="s">
        <v>105</v>
      </c>
      <c r="C4765" s="2" t="s">
        <v>154</v>
      </c>
      <c r="D4765" s="2">
        <v>44279</v>
      </c>
      <c r="E4765" s="2" t="s">
        <v>155</v>
      </c>
    </row>
    <row r="4766" spans="1:5" x14ac:dyDescent="0.25">
      <c r="A4766" s="2">
        <v>20162</v>
      </c>
      <c r="B4766" s="3" t="s">
        <v>105</v>
      </c>
      <c r="C4766" s="2" t="s">
        <v>154</v>
      </c>
      <c r="D4766" s="2">
        <v>44279</v>
      </c>
      <c r="E4766" s="2" t="s">
        <v>155</v>
      </c>
    </row>
    <row r="4767" spans="1:5" x14ac:dyDescent="0.25">
      <c r="A4767" s="2">
        <v>21963</v>
      </c>
      <c r="B4767" s="3" t="s">
        <v>105</v>
      </c>
      <c r="C4767" s="2" t="s">
        <v>154</v>
      </c>
      <c r="D4767" s="2">
        <v>44279</v>
      </c>
      <c r="E4767" s="2" t="s">
        <v>155</v>
      </c>
    </row>
    <row r="4768" spans="1:5" x14ac:dyDescent="0.25">
      <c r="A4768" s="2">
        <v>40935</v>
      </c>
      <c r="B4768" s="3" t="s">
        <v>105</v>
      </c>
      <c r="C4768" s="2" t="s">
        <v>154</v>
      </c>
      <c r="D4768" s="2">
        <v>44279</v>
      </c>
      <c r="E4768" s="2" t="s">
        <v>155</v>
      </c>
    </row>
    <row r="4769" spans="1:5" x14ac:dyDescent="0.25">
      <c r="A4769" s="2">
        <v>21964</v>
      </c>
      <c r="B4769" s="3" t="s">
        <v>105</v>
      </c>
      <c r="C4769" s="2" t="s">
        <v>154</v>
      </c>
      <c r="D4769" s="2">
        <v>44378</v>
      </c>
      <c r="E4769" s="2" t="s">
        <v>156</v>
      </c>
    </row>
    <row r="4770" spans="1:5" x14ac:dyDescent="0.25">
      <c r="A4770" s="2">
        <v>40936</v>
      </c>
      <c r="B4770" s="3" t="s">
        <v>105</v>
      </c>
      <c r="C4770" s="2" t="s">
        <v>154</v>
      </c>
      <c r="D4770" s="2">
        <v>44378</v>
      </c>
      <c r="E4770" s="2" t="s">
        <v>156</v>
      </c>
    </row>
    <row r="4771" spans="1:5" x14ac:dyDescent="0.25">
      <c r="A4771" s="2">
        <v>55900</v>
      </c>
      <c r="B4771" s="3" t="s">
        <v>105</v>
      </c>
      <c r="C4771" s="2" t="s">
        <v>154</v>
      </c>
      <c r="D4771" s="2">
        <v>44378</v>
      </c>
      <c r="E4771" s="2" t="s">
        <v>156</v>
      </c>
    </row>
    <row r="4772" spans="1:5" x14ac:dyDescent="0.25">
      <c r="A4772" s="2">
        <v>60944</v>
      </c>
      <c r="B4772" s="3" t="s">
        <v>105</v>
      </c>
      <c r="C4772" s="2" t="s">
        <v>154</v>
      </c>
      <c r="D4772" s="2">
        <v>44378</v>
      </c>
      <c r="E4772" s="2" t="s">
        <v>156</v>
      </c>
    </row>
    <row r="4773" spans="1:5" x14ac:dyDescent="0.25">
      <c r="A4773" s="2">
        <v>9535</v>
      </c>
      <c r="B4773" s="3" t="s">
        <v>105</v>
      </c>
      <c r="C4773" s="2" t="s">
        <v>154</v>
      </c>
      <c r="D4773" s="2">
        <v>44430</v>
      </c>
      <c r="E4773" s="2" t="s">
        <v>507</v>
      </c>
    </row>
    <row r="4774" spans="1:5" x14ac:dyDescent="0.25">
      <c r="A4774" s="2">
        <v>10322</v>
      </c>
      <c r="B4774" s="3" t="s">
        <v>105</v>
      </c>
      <c r="C4774" s="2" t="s">
        <v>154</v>
      </c>
      <c r="D4774" s="2">
        <v>44430</v>
      </c>
      <c r="E4774" s="2" t="s">
        <v>507</v>
      </c>
    </row>
    <row r="4775" spans="1:5" x14ac:dyDescent="0.25">
      <c r="A4775" s="2">
        <v>10458</v>
      </c>
      <c r="B4775" s="3" t="s">
        <v>105</v>
      </c>
      <c r="C4775" s="2" t="s">
        <v>154</v>
      </c>
      <c r="D4775" s="2">
        <v>44430</v>
      </c>
      <c r="E4775" s="2" t="s">
        <v>507</v>
      </c>
    </row>
    <row r="4776" spans="1:5" x14ac:dyDescent="0.25">
      <c r="A4776" s="2">
        <v>13897</v>
      </c>
      <c r="B4776" s="3" t="s">
        <v>105</v>
      </c>
      <c r="C4776" s="2" t="s">
        <v>154</v>
      </c>
      <c r="D4776" s="2">
        <v>44430</v>
      </c>
      <c r="E4776" s="2" t="s">
        <v>507</v>
      </c>
    </row>
    <row r="4777" spans="1:5" x14ac:dyDescent="0.25">
      <c r="A4777" s="2">
        <v>15243</v>
      </c>
      <c r="B4777" s="3" t="s">
        <v>105</v>
      </c>
      <c r="C4777" s="2" t="s">
        <v>154</v>
      </c>
      <c r="D4777" s="2">
        <v>44430</v>
      </c>
      <c r="E4777" s="2" t="s">
        <v>507</v>
      </c>
    </row>
    <row r="4778" spans="1:5" x14ac:dyDescent="0.25">
      <c r="A4778" s="2">
        <v>15640</v>
      </c>
      <c r="B4778" s="3" t="s">
        <v>105</v>
      </c>
      <c r="C4778" s="2" t="s">
        <v>154</v>
      </c>
      <c r="D4778" s="2">
        <v>44430</v>
      </c>
      <c r="E4778" s="2" t="s">
        <v>507</v>
      </c>
    </row>
    <row r="4779" spans="1:5" x14ac:dyDescent="0.25">
      <c r="A4779" s="2">
        <v>15641</v>
      </c>
      <c r="B4779" s="3" t="s">
        <v>105</v>
      </c>
      <c r="C4779" s="2" t="s">
        <v>154</v>
      </c>
      <c r="D4779" s="2">
        <v>44430</v>
      </c>
      <c r="E4779" s="2" t="s">
        <v>507</v>
      </c>
    </row>
    <row r="4780" spans="1:5" x14ac:dyDescent="0.25">
      <c r="A4780" s="2">
        <v>18062</v>
      </c>
      <c r="B4780" s="3" t="s">
        <v>105</v>
      </c>
      <c r="C4780" s="2" t="s">
        <v>154</v>
      </c>
      <c r="D4780" s="2">
        <v>44430</v>
      </c>
      <c r="E4780" s="2" t="s">
        <v>507</v>
      </c>
    </row>
    <row r="4781" spans="1:5" x14ac:dyDescent="0.25">
      <c r="A4781" s="2">
        <v>19399</v>
      </c>
      <c r="B4781" s="3" t="s">
        <v>105</v>
      </c>
      <c r="C4781" s="2" t="s">
        <v>154</v>
      </c>
      <c r="D4781" s="2">
        <v>44430</v>
      </c>
      <c r="E4781" s="2" t="s">
        <v>507</v>
      </c>
    </row>
    <row r="4782" spans="1:5" x14ac:dyDescent="0.25">
      <c r="A4782" s="2">
        <v>19564</v>
      </c>
      <c r="B4782" s="3" t="s">
        <v>105</v>
      </c>
      <c r="C4782" s="2" t="s">
        <v>154</v>
      </c>
      <c r="D4782" s="2">
        <v>44430</v>
      </c>
      <c r="E4782" s="2" t="s">
        <v>507</v>
      </c>
    </row>
    <row r="4783" spans="1:5" x14ac:dyDescent="0.25">
      <c r="A4783" s="2">
        <v>20131</v>
      </c>
      <c r="B4783" s="3" t="s">
        <v>105</v>
      </c>
      <c r="C4783" s="2" t="s">
        <v>154</v>
      </c>
      <c r="D4783" s="2">
        <v>44430</v>
      </c>
      <c r="E4783" s="2" t="s">
        <v>507</v>
      </c>
    </row>
    <row r="4784" spans="1:5" x14ac:dyDescent="0.25">
      <c r="A4784" s="2">
        <v>20940</v>
      </c>
      <c r="B4784" s="3" t="s">
        <v>105</v>
      </c>
      <c r="C4784" s="2" t="s">
        <v>154</v>
      </c>
      <c r="D4784" s="2">
        <v>44430</v>
      </c>
      <c r="E4784" s="2" t="s">
        <v>507</v>
      </c>
    </row>
    <row r="4785" spans="1:5" x14ac:dyDescent="0.25">
      <c r="A4785" s="2">
        <v>21965</v>
      </c>
      <c r="B4785" s="3" t="s">
        <v>105</v>
      </c>
      <c r="C4785" s="2" t="s">
        <v>154</v>
      </c>
      <c r="D4785" s="2">
        <v>44430</v>
      </c>
      <c r="E4785" s="2" t="s">
        <v>507</v>
      </c>
    </row>
    <row r="4786" spans="1:5" x14ac:dyDescent="0.25">
      <c r="A4786" s="2">
        <v>21966</v>
      </c>
      <c r="B4786" s="3" t="s">
        <v>105</v>
      </c>
      <c r="C4786" s="2" t="s">
        <v>154</v>
      </c>
      <c r="D4786" s="2">
        <v>44430</v>
      </c>
      <c r="E4786" s="2" t="s">
        <v>507</v>
      </c>
    </row>
    <row r="4787" spans="1:5" x14ac:dyDescent="0.25">
      <c r="A4787" s="2">
        <v>22383</v>
      </c>
      <c r="B4787" s="3" t="s">
        <v>105</v>
      </c>
      <c r="C4787" s="2" t="s">
        <v>154</v>
      </c>
      <c r="D4787" s="2">
        <v>44430</v>
      </c>
      <c r="E4787" s="2" t="s">
        <v>507</v>
      </c>
    </row>
    <row r="4788" spans="1:5" x14ac:dyDescent="0.25">
      <c r="A4788" s="2">
        <v>22384</v>
      </c>
      <c r="B4788" s="3" t="s">
        <v>105</v>
      </c>
      <c r="C4788" s="2" t="s">
        <v>154</v>
      </c>
      <c r="D4788" s="2">
        <v>44430</v>
      </c>
      <c r="E4788" s="2" t="s">
        <v>507</v>
      </c>
    </row>
    <row r="4789" spans="1:5" x14ac:dyDescent="0.25">
      <c r="A4789" s="2">
        <v>22387</v>
      </c>
      <c r="B4789" s="3" t="s">
        <v>105</v>
      </c>
      <c r="C4789" s="2" t="s">
        <v>154</v>
      </c>
      <c r="D4789" s="2">
        <v>44430</v>
      </c>
      <c r="E4789" s="2" t="s">
        <v>507</v>
      </c>
    </row>
    <row r="4790" spans="1:5" x14ac:dyDescent="0.25">
      <c r="A4790" s="2">
        <v>23084</v>
      </c>
      <c r="B4790" s="3" t="s">
        <v>105</v>
      </c>
      <c r="C4790" s="2" t="s">
        <v>154</v>
      </c>
      <c r="D4790" s="2">
        <v>44430</v>
      </c>
      <c r="E4790" s="2" t="s">
        <v>507</v>
      </c>
    </row>
    <row r="4791" spans="1:5" x14ac:dyDescent="0.25">
      <c r="A4791" s="2">
        <v>23098</v>
      </c>
      <c r="B4791" s="3" t="s">
        <v>105</v>
      </c>
      <c r="C4791" s="2" t="s">
        <v>154</v>
      </c>
      <c r="D4791" s="2">
        <v>44430</v>
      </c>
      <c r="E4791" s="2" t="s">
        <v>507</v>
      </c>
    </row>
    <row r="4792" spans="1:5" x14ac:dyDescent="0.25">
      <c r="A4792" s="2">
        <v>25397</v>
      </c>
      <c r="B4792" s="3" t="s">
        <v>105</v>
      </c>
      <c r="C4792" s="2" t="s">
        <v>154</v>
      </c>
      <c r="D4792" s="2">
        <v>44430</v>
      </c>
      <c r="E4792" s="2" t="s">
        <v>507</v>
      </c>
    </row>
    <row r="4793" spans="1:5" x14ac:dyDescent="0.25">
      <c r="A4793" s="2">
        <v>25400</v>
      </c>
      <c r="B4793" s="3" t="s">
        <v>105</v>
      </c>
      <c r="C4793" s="2" t="s">
        <v>154</v>
      </c>
      <c r="D4793" s="2">
        <v>44430</v>
      </c>
      <c r="E4793" s="2" t="s">
        <v>507</v>
      </c>
    </row>
    <row r="4794" spans="1:5" x14ac:dyDescent="0.25">
      <c r="A4794" s="2">
        <v>25401</v>
      </c>
      <c r="B4794" s="3" t="s">
        <v>105</v>
      </c>
      <c r="C4794" s="2" t="s">
        <v>154</v>
      </c>
      <c r="D4794" s="2">
        <v>44430</v>
      </c>
      <c r="E4794" s="2" t="s">
        <v>507</v>
      </c>
    </row>
    <row r="4795" spans="1:5" x14ac:dyDescent="0.25">
      <c r="A4795" s="2">
        <v>25404</v>
      </c>
      <c r="B4795" s="3" t="s">
        <v>105</v>
      </c>
      <c r="C4795" s="2" t="s">
        <v>154</v>
      </c>
      <c r="D4795" s="2">
        <v>44430</v>
      </c>
      <c r="E4795" s="2" t="s">
        <v>507</v>
      </c>
    </row>
    <row r="4796" spans="1:5" x14ac:dyDescent="0.25">
      <c r="A4796" s="2">
        <v>25406</v>
      </c>
      <c r="B4796" s="3" t="s">
        <v>105</v>
      </c>
      <c r="C4796" s="2" t="s">
        <v>154</v>
      </c>
      <c r="D4796" s="2">
        <v>44430</v>
      </c>
      <c r="E4796" s="2" t="s">
        <v>507</v>
      </c>
    </row>
    <row r="4797" spans="1:5" x14ac:dyDescent="0.25">
      <c r="A4797" s="2">
        <v>25407</v>
      </c>
      <c r="B4797" s="3" t="s">
        <v>105</v>
      </c>
      <c r="C4797" s="2" t="s">
        <v>154</v>
      </c>
      <c r="D4797" s="2">
        <v>44430</v>
      </c>
      <c r="E4797" s="2" t="s">
        <v>507</v>
      </c>
    </row>
    <row r="4798" spans="1:5" x14ac:dyDescent="0.25">
      <c r="A4798" s="2">
        <v>25411</v>
      </c>
      <c r="B4798" s="3" t="s">
        <v>105</v>
      </c>
      <c r="C4798" s="2" t="s">
        <v>154</v>
      </c>
      <c r="D4798" s="2">
        <v>44430</v>
      </c>
      <c r="E4798" s="2" t="s">
        <v>507</v>
      </c>
    </row>
    <row r="4799" spans="1:5" x14ac:dyDescent="0.25">
      <c r="A4799" s="2">
        <v>25428</v>
      </c>
      <c r="B4799" s="3" t="s">
        <v>105</v>
      </c>
      <c r="C4799" s="2" t="s">
        <v>154</v>
      </c>
      <c r="D4799" s="2">
        <v>44430</v>
      </c>
      <c r="E4799" s="2" t="s">
        <v>507</v>
      </c>
    </row>
    <row r="4800" spans="1:5" x14ac:dyDescent="0.25">
      <c r="A4800" s="2">
        <v>29441</v>
      </c>
      <c r="B4800" s="3" t="s">
        <v>105</v>
      </c>
      <c r="C4800" s="2" t="s">
        <v>154</v>
      </c>
      <c r="D4800" s="2">
        <v>44430</v>
      </c>
      <c r="E4800" s="2" t="s">
        <v>507</v>
      </c>
    </row>
    <row r="4801" spans="1:5" x14ac:dyDescent="0.25">
      <c r="A4801" s="2">
        <v>40948</v>
      </c>
      <c r="B4801" s="3" t="s">
        <v>105</v>
      </c>
      <c r="C4801" s="2" t="s">
        <v>154</v>
      </c>
      <c r="D4801" s="2">
        <v>44430</v>
      </c>
      <c r="E4801" s="2" t="s">
        <v>507</v>
      </c>
    </row>
    <row r="4802" spans="1:5" x14ac:dyDescent="0.25">
      <c r="A4802" s="2">
        <v>40951</v>
      </c>
      <c r="B4802" s="3" t="s">
        <v>105</v>
      </c>
      <c r="C4802" s="2" t="s">
        <v>154</v>
      </c>
      <c r="D4802" s="2">
        <v>44430</v>
      </c>
      <c r="E4802" s="2" t="s">
        <v>507</v>
      </c>
    </row>
    <row r="4803" spans="1:5" x14ac:dyDescent="0.25">
      <c r="A4803" s="2">
        <v>40986</v>
      </c>
      <c r="B4803" s="3" t="s">
        <v>105</v>
      </c>
      <c r="C4803" s="2" t="s">
        <v>154</v>
      </c>
      <c r="D4803" s="2">
        <v>44430</v>
      </c>
      <c r="E4803" s="2" t="s">
        <v>507</v>
      </c>
    </row>
    <row r="4804" spans="1:5" x14ac:dyDescent="0.25">
      <c r="A4804" s="2">
        <v>59458</v>
      </c>
      <c r="B4804" s="3" t="s">
        <v>105</v>
      </c>
      <c r="C4804" s="2" t="s">
        <v>154</v>
      </c>
      <c r="D4804" s="2">
        <v>44430</v>
      </c>
      <c r="E4804" s="2" t="s">
        <v>507</v>
      </c>
    </row>
    <row r="4805" spans="1:5" x14ac:dyDescent="0.25">
      <c r="A4805" s="2">
        <v>59468</v>
      </c>
      <c r="B4805" s="3" t="s">
        <v>105</v>
      </c>
      <c r="C4805" s="2" t="s">
        <v>154</v>
      </c>
      <c r="D4805" s="2">
        <v>44430</v>
      </c>
      <c r="E4805" s="2" t="s">
        <v>507</v>
      </c>
    </row>
    <row r="4806" spans="1:5" x14ac:dyDescent="0.25">
      <c r="A4806" s="2">
        <v>59470</v>
      </c>
      <c r="B4806" s="3" t="s">
        <v>105</v>
      </c>
      <c r="C4806" s="2" t="s">
        <v>154</v>
      </c>
      <c r="D4806" s="2">
        <v>44430</v>
      </c>
      <c r="E4806" s="2" t="s">
        <v>507</v>
      </c>
    </row>
    <row r="4807" spans="1:5" x14ac:dyDescent="0.25">
      <c r="A4807" s="2">
        <v>59482</v>
      </c>
      <c r="B4807" s="3" t="s">
        <v>105</v>
      </c>
      <c r="C4807" s="2" t="s">
        <v>154</v>
      </c>
      <c r="D4807" s="2">
        <v>44430</v>
      </c>
      <c r="E4807" s="2" t="s">
        <v>507</v>
      </c>
    </row>
    <row r="4808" spans="1:5" x14ac:dyDescent="0.25">
      <c r="A4808" s="2">
        <v>6326</v>
      </c>
      <c r="B4808" s="3" t="s">
        <v>105</v>
      </c>
      <c r="C4808" s="2" t="s">
        <v>154</v>
      </c>
      <c r="D4808" s="2">
        <v>44560</v>
      </c>
      <c r="E4808" s="2" t="s">
        <v>508</v>
      </c>
    </row>
    <row r="4809" spans="1:5" x14ac:dyDescent="0.25">
      <c r="A4809" s="2">
        <v>6327</v>
      </c>
      <c r="B4809" s="3" t="s">
        <v>105</v>
      </c>
      <c r="C4809" s="2" t="s">
        <v>154</v>
      </c>
      <c r="D4809" s="2">
        <v>44560</v>
      </c>
      <c r="E4809" s="2" t="s">
        <v>508</v>
      </c>
    </row>
    <row r="4810" spans="1:5" x14ac:dyDescent="0.25">
      <c r="A4810" s="2">
        <v>6328</v>
      </c>
      <c r="B4810" s="3" t="s">
        <v>105</v>
      </c>
      <c r="C4810" s="2" t="s">
        <v>154</v>
      </c>
      <c r="D4810" s="2">
        <v>44560</v>
      </c>
      <c r="E4810" s="2" t="s">
        <v>508</v>
      </c>
    </row>
    <row r="4811" spans="1:5" x14ac:dyDescent="0.25">
      <c r="A4811" s="2">
        <v>6329</v>
      </c>
      <c r="B4811" s="3" t="s">
        <v>105</v>
      </c>
      <c r="C4811" s="2" t="s">
        <v>154</v>
      </c>
      <c r="D4811" s="2">
        <v>44560</v>
      </c>
      <c r="E4811" s="2" t="s">
        <v>508</v>
      </c>
    </row>
    <row r="4812" spans="1:5" x14ac:dyDescent="0.25">
      <c r="A4812" s="2">
        <v>6330</v>
      </c>
      <c r="B4812" s="3" t="s">
        <v>105</v>
      </c>
      <c r="C4812" s="2" t="s">
        <v>154</v>
      </c>
      <c r="D4812" s="2">
        <v>44560</v>
      </c>
      <c r="E4812" s="2" t="s">
        <v>508</v>
      </c>
    </row>
    <row r="4813" spans="1:5" x14ac:dyDescent="0.25">
      <c r="A4813" s="2">
        <v>13713</v>
      </c>
      <c r="B4813" s="3" t="s">
        <v>105</v>
      </c>
      <c r="C4813" s="2" t="s">
        <v>154</v>
      </c>
      <c r="D4813" s="2">
        <v>44560</v>
      </c>
      <c r="E4813" s="2" t="s">
        <v>508</v>
      </c>
    </row>
    <row r="4814" spans="1:5" x14ac:dyDescent="0.25">
      <c r="A4814" s="2">
        <v>13716</v>
      </c>
      <c r="B4814" s="3" t="s">
        <v>105</v>
      </c>
      <c r="C4814" s="2" t="s">
        <v>154</v>
      </c>
      <c r="D4814" s="2">
        <v>44560</v>
      </c>
      <c r="E4814" s="2" t="s">
        <v>508</v>
      </c>
    </row>
    <row r="4815" spans="1:5" x14ac:dyDescent="0.25">
      <c r="A4815" s="2">
        <v>13718</v>
      </c>
      <c r="B4815" s="3" t="s">
        <v>105</v>
      </c>
      <c r="C4815" s="2" t="s">
        <v>154</v>
      </c>
      <c r="D4815" s="2">
        <v>44560</v>
      </c>
      <c r="E4815" s="2" t="s">
        <v>508</v>
      </c>
    </row>
    <row r="4816" spans="1:5" x14ac:dyDescent="0.25">
      <c r="A4816" s="2">
        <v>16121</v>
      </c>
      <c r="B4816" s="3" t="s">
        <v>105</v>
      </c>
      <c r="C4816" s="2" t="s">
        <v>154</v>
      </c>
      <c r="D4816" s="2">
        <v>44560</v>
      </c>
      <c r="E4816" s="2" t="s">
        <v>508</v>
      </c>
    </row>
    <row r="4817" spans="1:5" x14ac:dyDescent="0.25">
      <c r="A4817" s="2">
        <v>55293</v>
      </c>
      <c r="B4817" s="3" t="s">
        <v>105</v>
      </c>
      <c r="C4817" s="2" t="s">
        <v>154</v>
      </c>
      <c r="D4817" s="2">
        <v>44560</v>
      </c>
      <c r="E4817" s="2" t="s">
        <v>508</v>
      </c>
    </row>
    <row r="4818" spans="1:5" x14ac:dyDescent="0.25">
      <c r="A4818" s="2">
        <v>59398</v>
      </c>
      <c r="B4818" s="3" t="s">
        <v>105</v>
      </c>
      <c r="C4818" s="2" t="s">
        <v>154</v>
      </c>
      <c r="D4818" s="2">
        <v>44560</v>
      </c>
      <c r="E4818" s="2" t="s">
        <v>508</v>
      </c>
    </row>
    <row r="4819" spans="1:5" x14ac:dyDescent="0.25">
      <c r="A4819" s="2">
        <v>59399</v>
      </c>
      <c r="B4819" s="3" t="s">
        <v>105</v>
      </c>
      <c r="C4819" s="2" t="s">
        <v>154</v>
      </c>
      <c r="D4819" s="2">
        <v>44560</v>
      </c>
      <c r="E4819" s="2" t="s">
        <v>508</v>
      </c>
    </row>
    <row r="4820" spans="1:5" x14ac:dyDescent="0.25">
      <c r="A4820" s="2">
        <v>59402</v>
      </c>
      <c r="B4820" s="3" t="s">
        <v>105</v>
      </c>
      <c r="C4820" s="2" t="s">
        <v>154</v>
      </c>
      <c r="D4820" s="2">
        <v>44560</v>
      </c>
      <c r="E4820" s="2" t="s">
        <v>508</v>
      </c>
    </row>
    <row r="4821" spans="1:5" x14ac:dyDescent="0.25">
      <c r="A4821" s="2">
        <v>59403</v>
      </c>
      <c r="B4821" s="3" t="s">
        <v>105</v>
      </c>
      <c r="C4821" s="2" t="s">
        <v>154</v>
      </c>
      <c r="D4821" s="2">
        <v>44560</v>
      </c>
      <c r="E4821" s="2" t="s">
        <v>508</v>
      </c>
    </row>
    <row r="4822" spans="1:5" x14ac:dyDescent="0.25">
      <c r="A4822" s="2">
        <v>59404</v>
      </c>
      <c r="B4822" s="3" t="s">
        <v>105</v>
      </c>
      <c r="C4822" s="2" t="s">
        <v>154</v>
      </c>
      <c r="D4822" s="2">
        <v>44560</v>
      </c>
      <c r="E4822" s="2" t="s">
        <v>508</v>
      </c>
    </row>
    <row r="4823" spans="1:5" x14ac:dyDescent="0.25">
      <c r="A4823" s="2">
        <v>59405</v>
      </c>
      <c r="B4823" s="3" t="s">
        <v>105</v>
      </c>
      <c r="C4823" s="2" t="s">
        <v>154</v>
      </c>
      <c r="D4823" s="2">
        <v>44560</v>
      </c>
      <c r="E4823" s="2" t="s">
        <v>508</v>
      </c>
    </row>
    <row r="4824" spans="1:5" x14ac:dyDescent="0.25">
      <c r="A4824" s="2">
        <v>59406</v>
      </c>
      <c r="B4824" s="3" t="s">
        <v>105</v>
      </c>
      <c r="C4824" s="2" t="s">
        <v>154</v>
      </c>
      <c r="D4824" s="2">
        <v>44560</v>
      </c>
      <c r="E4824" s="2" t="s">
        <v>508</v>
      </c>
    </row>
    <row r="4825" spans="1:5" x14ac:dyDescent="0.25">
      <c r="A4825" s="2">
        <v>59407</v>
      </c>
      <c r="B4825" s="3" t="s">
        <v>105</v>
      </c>
      <c r="C4825" s="2" t="s">
        <v>154</v>
      </c>
      <c r="D4825" s="2">
        <v>44560</v>
      </c>
      <c r="E4825" s="2" t="s">
        <v>508</v>
      </c>
    </row>
    <row r="4826" spans="1:5" x14ac:dyDescent="0.25">
      <c r="A4826" s="2">
        <v>59408</v>
      </c>
      <c r="B4826" s="3" t="s">
        <v>105</v>
      </c>
      <c r="C4826" s="2" t="s">
        <v>154</v>
      </c>
      <c r="D4826" s="2">
        <v>44560</v>
      </c>
      <c r="E4826" s="2" t="s">
        <v>508</v>
      </c>
    </row>
    <row r="4827" spans="1:5" x14ac:dyDescent="0.25">
      <c r="A4827" s="2">
        <v>59409</v>
      </c>
      <c r="B4827" s="3" t="s">
        <v>105</v>
      </c>
      <c r="C4827" s="2" t="s">
        <v>154</v>
      </c>
      <c r="D4827" s="2">
        <v>44560</v>
      </c>
      <c r="E4827" s="2" t="s">
        <v>508</v>
      </c>
    </row>
    <row r="4828" spans="1:5" x14ac:dyDescent="0.25">
      <c r="A4828" s="2">
        <v>59411</v>
      </c>
      <c r="B4828" s="3" t="s">
        <v>105</v>
      </c>
      <c r="C4828" s="2" t="s">
        <v>154</v>
      </c>
      <c r="D4828" s="2">
        <v>44560</v>
      </c>
      <c r="E4828" s="2" t="s">
        <v>508</v>
      </c>
    </row>
    <row r="4829" spans="1:5" x14ac:dyDescent="0.25">
      <c r="A4829" s="2">
        <v>59412</v>
      </c>
      <c r="B4829" s="3" t="s">
        <v>105</v>
      </c>
      <c r="C4829" s="2" t="s">
        <v>154</v>
      </c>
      <c r="D4829" s="2">
        <v>44560</v>
      </c>
      <c r="E4829" s="2" t="s">
        <v>508</v>
      </c>
    </row>
    <row r="4830" spans="1:5" x14ac:dyDescent="0.25">
      <c r="A4830" s="2">
        <v>61066</v>
      </c>
      <c r="B4830" s="3" t="s">
        <v>105</v>
      </c>
      <c r="C4830" s="2" t="s">
        <v>154</v>
      </c>
      <c r="D4830" s="2">
        <v>44560</v>
      </c>
      <c r="E4830" s="2" t="s">
        <v>508</v>
      </c>
    </row>
    <row r="4831" spans="1:5" x14ac:dyDescent="0.25">
      <c r="A4831" s="2">
        <v>61067</v>
      </c>
      <c r="B4831" s="3" t="s">
        <v>105</v>
      </c>
      <c r="C4831" s="2" t="s">
        <v>154</v>
      </c>
      <c r="D4831" s="2">
        <v>44560</v>
      </c>
      <c r="E4831" s="2" t="s">
        <v>508</v>
      </c>
    </row>
    <row r="4832" spans="1:5" x14ac:dyDescent="0.25">
      <c r="A4832" s="2">
        <v>61068</v>
      </c>
      <c r="B4832" s="3" t="s">
        <v>105</v>
      </c>
      <c r="C4832" s="2" t="s">
        <v>154</v>
      </c>
      <c r="D4832" s="2">
        <v>44560</v>
      </c>
      <c r="E4832" s="2" t="s">
        <v>508</v>
      </c>
    </row>
    <row r="4833" spans="1:5" x14ac:dyDescent="0.25">
      <c r="A4833" s="2">
        <v>61069</v>
      </c>
      <c r="B4833" s="3" t="s">
        <v>105</v>
      </c>
      <c r="C4833" s="2" t="s">
        <v>154</v>
      </c>
      <c r="D4833" s="2">
        <v>44560</v>
      </c>
      <c r="E4833" s="2" t="s">
        <v>508</v>
      </c>
    </row>
    <row r="4834" spans="1:5" x14ac:dyDescent="0.25">
      <c r="A4834" s="2">
        <v>61070</v>
      </c>
      <c r="B4834" s="3" t="s">
        <v>105</v>
      </c>
      <c r="C4834" s="2" t="s">
        <v>154</v>
      </c>
      <c r="D4834" s="2">
        <v>44560</v>
      </c>
      <c r="E4834" s="2" t="s">
        <v>508</v>
      </c>
    </row>
    <row r="4835" spans="1:5" x14ac:dyDescent="0.25">
      <c r="A4835" s="2">
        <v>61071</v>
      </c>
      <c r="B4835" s="3" t="s">
        <v>105</v>
      </c>
      <c r="C4835" s="2" t="s">
        <v>154</v>
      </c>
      <c r="D4835" s="2">
        <v>44560</v>
      </c>
      <c r="E4835" s="2" t="s">
        <v>508</v>
      </c>
    </row>
    <row r="4836" spans="1:5" x14ac:dyDescent="0.25">
      <c r="A4836" s="2">
        <v>61072</v>
      </c>
      <c r="B4836" s="3" t="s">
        <v>105</v>
      </c>
      <c r="C4836" s="2" t="s">
        <v>154</v>
      </c>
      <c r="D4836" s="2">
        <v>44560</v>
      </c>
      <c r="E4836" s="2" t="s">
        <v>508</v>
      </c>
    </row>
    <row r="4837" spans="1:5" x14ac:dyDescent="0.25">
      <c r="A4837" s="2">
        <v>61073</v>
      </c>
      <c r="B4837" s="3" t="s">
        <v>105</v>
      </c>
      <c r="C4837" s="2" t="s">
        <v>154</v>
      </c>
      <c r="D4837" s="2">
        <v>44560</v>
      </c>
      <c r="E4837" s="2" t="s">
        <v>508</v>
      </c>
    </row>
    <row r="4838" spans="1:5" x14ac:dyDescent="0.25">
      <c r="A4838" s="2">
        <v>61074</v>
      </c>
      <c r="B4838" s="3" t="s">
        <v>105</v>
      </c>
      <c r="C4838" s="2" t="s">
        <v>154</v>
      </c>
      <c r="D4838" s="2">
        <v>44560</v>
      </c>
      <c r="E4838" s="2" t="s">
        <v>508</v>
      </c>
    </row>
    <row r="4839" spans="1:5" x14ac:dyDescent="0.25">
      <c r="A4839" s="2">
        <v>61075</v>
      </c>
      <c r="B4839" s="3" t="s">
        <v>105</v>
      </c>
      <c r="C4839" s="2" t="s">
        <v>154</v>
      </c>
      <c r="D4839" s="2">
        <v>44560</v>
      </c>
      <c r="E4839" s="2" t="s">
        <v>508</v>
      </c>
    </row>
    <row r="4840" spans="1:5" x14ac:dyDescent="0.25">
      <c r="A4840" s="2">
        <v>61076</v>
      </c>
      <c r="B4840" s="3" t="s">
        <v>105</v>
      </c>
      <c r="C4840" s="2" t="s">
        <v>154</v>
      </c>
      <c r="D4840" s="2">
        <v>44560</v>
      </c>
      <c r="E4840" s="2" t="s">
        <v>508</v>
      </c>
    </row>
    <row r="4841" spans="1:5" x14ac:dyDescent="0.25">
      <c r="A4841" s="2">
        <v>61077</v>
      </c>
      <c r="B4841" s="3" t="s">
        <v>105</v>
      </c>
      <c r="C4841" s="2" t="s">
        <v>154</v>
      </c>
      <c r="D4841" s="2">
        <v>44560</v>
      </c>
      <c r="E4841" s="2" t="s">
        <v>508</v>
      </c>
    </row>
    <row r="4842" spans="1:5" x14ac:dyDescent="0.25">
      <c r="A4842" s="2">
        <v>61078</v>
      </c>
      <c r="B4842" s="3" t="s">
        <v>105</v>
      </c>
      <c r="C4842" s="2" t="s">
        <v>154</v>
      </c>
      <c r="D4842" s="2">
        <v>44560</v>
      </c>
      <c r="E4842" s="2" t="s">
        <v>508</v>
      </c>
    </row>
    <row r="4843" spans="1:5" x14ac:dyDescent="0.25">
      <c r="A4843" s="2">
        <v>61079</v>
      </c>
      <c r="B4843" s="3" t="s">
        <v>105</v>
      </c>
      <c r="C4843" s="2" t="s">
        <v>154</v>
      </c>
      <c r="D4843" s="2">
        <v>44560</v>
      </c>
      <c r="E4843" s="2" t="s">
        <v>508</v>
      </c>
    </row>
    <row r="4844" spans="1:5" x14ac:dyDescent="0.25">
      <c r="A4844" s="2">
        <v>61080</v>
      </c>
      <c r="B4844" s="3" t="s">
        <v>105</v>
      </c>
      <c r="C4844" s="2" t="s">
        <v>154</v>
      </c>
      <c r="D4844" s="2">
        <v>44560</v>
      </c>
      <c r="E4844" s="2" t="s">
        <v>508</v>
      </c>
    </row>
    <row r="4845" spans="1:5" x14ac:dyDescent="0.25">
      <c r="A4845" s="2">
        <v>61081</v>
      </c>
      <c r="B4845" s="3" t="s">
        <v>105</v>
      </c>
      <c r="C4845" s="2" t="s">
        <v>154</v>
      </c>
      <c r="D4845" s="2">
        <v>44560</v>
      </c>
      <c r="E4845" s="2" t="s">
        <v>508</v>
      </c>
    </row>
    <row r="4846" spans="1:5" x14ac:dyDescent="0.25">
      <c r="A4846" s="2">
        <v>61082</v>
      </c>
      <c r="B4846" s="3" t="s">
        <v>105</v>
      </c>
      <c r="C4846" s="2" t="s">
        <v>154</v>
      </c>
      <c r="D4846" s="2">
        <v>44560</v>
      </c>
      <c r="E4846" s="2" t="s">
        <v>508</v>
      </c>
    </row>
    <row r="4847" spans="1:5" x14ac:dyDescent="0.25">
      <c r="A4847" s="2">
        <v>61083</v>
      </c>
      <c r="B4847" s="3" t="s">
        <v>105</v>
      </c>
      <c r="C4847" s="2" t="s">
        <v>154</v>
      </c>
      <c r="D4847" s="2">
        <v>44560</v>
      </c>
      <c r="E4847" s="2" t="s">
        <v>508</v>
      </c>
    </row>
    <row r="4848" spans="1:5" x14ac:dyDescent="0.25">
      <c r="A4848" s="2">
        <v>61084</v>
      </c>
      <c r="B4848" s="3" t="s">
        <v>105</v>
      </c>
      <c r="C4848" s="2" t="s">
        <v>154</v>
      </c>
      <c r="D4848" s="2">
        <v>44560</v>
      </c>
      <c r="E4848" s="2" t="s">
        <v>508</v>
      </c>
    </row>
    <row r="4849" spans="1:5" x14ac:dyDescent="0.25">
      <c r="A4849" s="2">
        <v>61085</v>
      </c>
      <c r="B4849" s="3" t="s">
        <v>105</v>
      </c>
      <c r="C4849" s="2" t="s">
        <v>154</v>
      </c>
      <c r="D4849" s="2">
        <v>44560</v>
      </c>
      <c r="E4849" s="2" t="s">
        <v>508</v>
      </c>
    </row>
    <row r="4850" spans="1:5" x14ac:dyDescent="0.25">
      <c r="A4850" s="2">
        <v>61086</v>
      </c>
      <c r="B4850" s="3" t="s">
        <v>105</v>
      </c>
      <c r="C4850" s="2" t="s">
        <v>154</v>
      </c>
      <c r="D4850" s="2">
        <v>44560</v>
      </c>
      <c r="E4850" s="2" t="s">
        <v>508</v>
      </c>
    </row>
    <row r="4851" spans="1:5" x14ac:dyDescent="0.25">
      <c r="A4851" s="2">
        <v>61087</v>
      </c>
      <c r="B4851" s="3" t="s">
        <v>105</v>
      </c>
      <c r="C4851" s="2" t="s">
        <v>154</v>
      </c>
      <c r="D4851" s="2">
        <v>44560</v>
      </c>
      <c r="E4851" s="2" t="s">
        <v>508</v>
      </c>
    </row>
    <row r="4852" spans="1:5" x14ac:dyDescent="0.25">
      <c r="A4852" s="2">
        <v>61088</v>
      </c>
      <c r="B4852" s="3" t="s">
        <v>105</v>
      </c>
      <c r="C4852" s="2" t="s">
        <v>154</v>
      </c>
      <c r="D4852" s="2">
        <v>44560</v>
      </c>
      <c r="E4852" s="2" t="s">
        <v>508</v>
      </c>
    </row>
    <row r="4853" spans="1:5" x14ac:dyDescent="0.25">
      <c r="A4853" s="2">
        <v>61089</v>
      </c>
      <c r="B4853" s="3" t="s">
        <v>105</v>
      </c>
      <c r="C4853" s="2" t="s">
        <v>154</v>
      </c>
      <c r="D4853" s="2">
        <v>44560</v>
      </c>
      <c r="E4853" s="2" t="s">
        <v>508</v>
      </c>
    </row>
    <row r="4854" spans="1:5" x14ac:dyDescent="0.25">
      <c r="A4854" s="2">
        <v>61090</v>
      </c>
      <c r="B4854" s="3" t="s">
        <v>105</v>
      </c>
      <c r="C4854" s="2" t="s">
        <v>154</v>
      </c>
      <c r="D4854" s="2">
        <v>44560</v>
      </c>
      <c r="E4854" s="2" t="s">
        <v>508</v>
      </c>
    </row>
    <row r="4855" spans="1:5" x14ac:dyDescent="0.25">
      <c r="A4855" s="2">
        <v>61091</v>
      </c>
      <c r="B4855" s="3" t="s">
        <v>105</v>
      </c>
      <c r="C4855" s="2" t="s">
        <v>154</v>
      </c>
      <c r="D4855" s="2">
        <v>44560</v>
      </c>
      <c r="E4855" s="2" t="s">
        <v>508</v>
      </c>
    </row>
    <row r="4856" spans="1:5" x14ac:dyDescent="0.25">
      <c r="A4856" s="2">
        <v>61092</v>
      </c>
      <c r="B4856" s="3" t="s">
        <v>105</v>
      </c>
      <c r="C4856" s="2" t="s">
        <v>154</v>
      </c>
      <c r="D4856" s="2">
        <v>44560</v>
      </c>
      <c r="E4856" s="2" t="s">
        <v>508</v>
      </c>
    </row>
    <row r="4857" spans="1:5" x14ac:dyDescent="0.25">
      <c r="A4857" s="2">
        <v>61093</v>
      </c>
      <c r="B4857" s="3" t="s">
        <v>105</v>
      </c>
      <c r="C4857" s="2" t="s">
        <v>154</v>
      </c>
      <c r="D4857" s="2">
        <v>44560</v>
      </c>
      <c r="E4857" s="2" t="s">
        <v>508</v>
      </c>
    </row>
    <row r="4858" spans="1:5" x14ac:dyDescent="0.25">
      <c r="A4858" s="2">
        <v>61094</v>
      </c>
      <c r="B4858" s="3" t="s">
        <v>105</v>
      </c>
      <c r="C4858" s="2" t="s">
        <v>154</v>
      </c>
      <c r="D4858" s="2">
        <v>44560</v>
      </c>
      <c r="E4858" s="2" t="s">
        <v>508</v>
      </c>
    </row>
    <row r="4859" spans="1:5" x14ac:dyDescent="0.25">
      <c r="A4859" s="2">
        <v>61095</v>
      </c>
      <c r="B4859" s="3" t="s">
        <v>105</v>
      </c>
      <c r="C4859" s="2" t="s">
        <v>154</v>
      </c>
      <c r="D4859" s="2">
        <v>44560</v>
      </c>
      <c r="E4859" s="2" t="s">
        <v>508</v>
      </c>
    </row>
    <row r="4860" spans="1:5" x14ac:dyDescent="0.25">
      <c r="A4860" s="2">
        <v>61096</v>
      </c>
      <c r="B4860" s="3" t="s">
        <v>105</v>
      </c>
      <c r="C4860" s="2" t="s">
        <v>154</v>
      </c>
      <c r="D4860" s="2">
        <v>44560</v>
      </c>
      <c r="E4860" s="2" t="s">
        <v>508</v>
      </c>
    </row>
    <row r="4861" spans="1:5" x14ac:dyDescent="0.25">
      <c r="A4861" s="2">
        <v>61097</v>
      </c>
      <c r="B4861" s="3" t="s">
        <v>105</v>
      </c>
      <c r="C4861" s="2" t="s">
        <v>154</v>
      </c>
      <c r="D4861" s="2">
        <v>44560</v>
      </c>
      <c r="E4861" s="2" t="s">
        <v>508</v>
      </c>
    </row>
    <row r="4862" spans="1:5" x14ac:dyDescent="0.25">
      <c r="A4862" s="2">
        <v>61098</v>
      </c>
      <c r="B4862" s="3" t="s">
        <v>105</v>
      </c>
      <c r="C4862" s="2" t="s">
        <v>154</v>
      </c>
      <c r="D4862" s="2">
        <v>44560</v>
      </c>
      <c r="E4862" s="2" t="s">
        <v>508</v>
      </c>
    </row>
    <row r="4863" spans="1:5" x14ac:dyDescent="0.25">
      <c r="A4863" s="2">
        <v>61099</v>
      </c>
      <c r="B4863" s="3" t="s">
        <v>105</v>
      </c>
      <c r="C4863" s="2" t="s">
        <v>154</v>
      </c>
      <c r="D4863" s="2">
        <v>44560</v>
      </c>
      <c r="E4863" s="2" t="s">
        <v>508</v>
      </c>
    </row>
    <row r="4864" spans="1:5" x14ac:dyDescent="0.25">
      <c r="A4864" s="2">
        <v>61100</v>
      </c>
      <c r="B4864" s="3" t="s">
        <v>105</v>
      </c>
      <c r="C4864" s="2" t="s">
        <v>154</v>
      </c>
      <c r="D4864" s="2">
        <v>44560</v>
      </c>
      <c r="E4864" s="2" t="s">
        <v>508</v>
      </c>
    </row>
    <row r="4865" spans="1:5" x14ac:dyDescent="0.25">
      <c r="A4865" s="2">
        <v>61101</v>
      </c>
      <c r="B4865" s="3" t="s">
        <v>105</v>
      </c>
      <c r="C4865" s="2" t="s">
        <v>154</v>
      </c>
      <c r="D4865" s="2">
        <v>44560</v>
      </c>
      <c r="E4865" s="2" t="s">
        <v>508</v>
      </c>
    </row>
    <row r="4866" spans="1:5" x14ac:dyDescent="0.25">
      <c r="A4866" s="2">
        <v>61102</v>
      </c>
      <c r="B4866" s="3" t="s">
        <v>105</v>
      </c>
      <c r="C4866" s="2" t="s">
        <v>154</v>
      </c>
      <c r="D4866" s="2">
        <v>44560</v>
      </c>
      <c r="E4866" s="2" t="s">
        <v>508</v>
      </c>
    </row>
    <row r="4867" spans="1:5" x14ac:dyDescent="0.25">
      <c r="A4867" s="2">
        <v>61103</v>
      </c>
      <c r="B4867" s="3" t="s">
        <v>105</v>
      </c>
      <c r="C4867" s="2" t="s">
        <v>154</v>
      </c>
      <c r="D4867" s="2">
        <v>44560</v>
      </c>
      <c r="E4867" s="2" t="s">
        <v>508</v>
      </c>
    </row>
    <row r="4868" spans="1:5" x14ac:dyDescent="0.25">
      <c r="A4868" s="2">
        <v>61104</v>
      </c>
      <c r="B4868" s="3" t="s">
        <v>105</v>
      </c>
      <c r="C4868" s="2" t="s">
        <v>154</v>
      </c>
      <c r="D4868" s="2">
        <v>44560</v>
      </c>
      <c r="E4868" s="2" t="s">
        <v>508</v>
      </c>
    </row>
    <row r="4869" spans="1:5" x14ac:dyDescent="0.25">
      <c r="A4869" s="2">
        <v>61105</v>
      </c>
      <c r="B4869" s="3" t="s">
        <v>105</v>
      </c>
      <c r="C4869" s="2" t="s">
        <v>154</v>
      </c>
      <c r="D4869" s="2">
        <v>44560</v>
      </c>
      <c r="E4869" s="2" t="s">
        <v>508</v>
      </c>
    </row>
    <row r="4870" spans="1:5" x14ac:dyDescent="0.25">
      <c r="A4870" s="2">
        <v>61106</v>
      </c>
      <c r="B4870" s="3" t="s">
        <v>105</v>
      </c>
      <c r="C4870" s="2" t="s">
        <v>154</v>
      </c>
      <c r="D4870" s="2">
        <v>44560</v>
      </c>
      <c r="E4870" s="2" t="s">
        <v>508</v>
      </c>
    </row>
    <row r="4871" spans="1:5" x14ac:dyDescent="0.25">
      <c r="A4871" s="2">
        <v>61107</v>
      </c>
      <c r="B4871" s="3" t="s">
        <v>105</v>
      </c>
      <c r="C4871" s="2" t="s">
        <v>154</v>
      </c>
      <c r="D4871" s="2">
        <v>44560</v>
      </c>
      <c r="E4871" s="2" t="s">
        <v>508</v>
      </c>
    </row>
    <row r="4872" spans="1:5" x14ac:dyDescent="0.25">
      <c r="A4872" s="2">
        <v>61108</v>
      </c>
      <c r="B4872" s="3" t="s">
        <v>105</v>
      </c>
      <c r="C4872" s="2" t="s">
        <v>154</v>
      </c>
      <c r="D4872" s="2">
        <v>44560</v>
      </c>
      <c r="E4872" s="2" t="s">
        <v>508</v>
      </c>
    </row>
    <row r="4873" spans="1:5" x14ac:dyDescent="0.25">
      <c r="A4873" s="2">
        <v>9140</v>
      </c>
      <c r="B4873" s="3" t="s">
        <v>105</v>
      </c>
      <c r="C4873" s="2" t="s">
        <v>154</v>
      </c>
      <c r="D4873" s="2">
        <v>44001</v>
      </c>
      <c r="E4873" s="2" t="s">
        <v>509</v>
      </c>
    </row>
    <row r="4874" spans="1:5" x14ac:dyDescent="0.25">
      <c r="A4874" s="2">
        <v>10881</v>
      </c>
      <c r="B4874" s="3" t="s">
        <v>105</v>
      </c>
      <c r="C4874" s="2" t="s">
        <v>154</v>
      </c>
      <c r="D4874" s="2">
        <v>44001</v>
      </c>
      <c r="E4874" s="2" t="s">
        <v>509</v>
      </c>
    </row>
    <row r="4875" spans="1:5" x14ac:dyDescent="0.25">
      <c r="A4875" s="2">
        <v>11662</v>
      </c>
      <c r="B4875" s="3" t="s">
        <v>105</v>
      </c>
      <c r="C4875" s="2" t="s">
        <v>154</v>
      </c>
      <c r="D4875" s="2">
        <v>44001</v>
      </c>
      <c r="E4875" s="2" t="s">
        <v>509</v>
      </c>
    </row>
    <row r="4876" spans="1:5" x14ac:dyDescent="0.25">
      <c r="A4876" s="2">
        <v>13661</v>
      </c>
      <c r="B4876" s="3" t="s">
        <v>105</v>
      </c>
      <c r="C4876" s="2" t="s">
        <v>154</v>
      </c>
      <c r="D4876" s="2">
        <v>44001</v>
      </c>
      <c r="E4876" s="2" t="s">
        <v>509</v>
      </c>
    </row>
    <row r="4877" spans="1:5" x14ac:dyDescent="0.25">
      <c r="A4877" s="2">
        <v>14220</v>
      </c>
      <c r="B4877" s="3" t="s">
        <v>105</v>
      </c>
      <c r="C4877" s="2" t="s">
        <v>154</v>
      </c>
      <c r="D4877" s="2">
        <v>44001</v>
      </c>
      <c r="E4877" s="2" t="s">
        <v>509</v>
      </c>
    </row>
    <row r="4878" spans="1:5" x14ac:dyDescent="0.25">
      <c r="A4878" s="2">
        <v>14221</v>
      </c>
      <c r="B4878" s="3" t="s">
        <v>105</v>
      </c>
      <c r="C4878" s="2" t="s">
        <v>154</v>
      </c>
      <c r="D4878" s="2">
        <v>44001</v>
      </c>
      <c r="E4878" s="2" t="s">
        <v>509</v>
      </c>
    </row>
    <row r="4879" spans="1:5" x14ac:dyDescent="0.25">
      <c r="A4879" s="2">
        <v>16958</v>
      </c>
      <c r="B4879" s="3" t="s">
        <v>105</v>
      </c>
      <c r="C4879" s="2" t="s">
        <v>154</v>
      </c>
      <c r="D4879" s="2">
        <v>44001</v>
      </c>
      <c r="E4879" s="2" t="s">
        <v>509</v>
      </c>
    </row>
    <row r="4880" spans="1:5" x14ac:dyDescent="0.25">
      <c r="A4880" s="2">
        <v>19851</v>
      </c>
      <c r="B4880" s="3" t="s">
        <v>105</v>
      </c>
      <c r="C4880" s="2" t="s">
        <v>154</v>
      </c>
      <c r="D4880" s="2">
        <v>44001</v>
      </c>
      <c r="E4880" s="2" t="s">
        <v>509</v>
      </c>
    </row>
    <row r="4881" spans="1:5" x14ac:dyDescent="0.25">
      <c r="A4881" s="2">
        <v>20560</v>
      </c>
      <c r="B4881" s="3" t="s">
        <v>105</v>
      </c>
      <c r="C4881" s="2" t="s">
        <v>154</v>
      </c>
      <c r="D4881" s="2">
        <v>44001</v>
      </c>
      <c r="E4881" s="2" t="s">
        <v>509</v>
      </c>
    </row>
    <row r="4882" spans="1:5" x14ac:dyDescent="0.25">
      <c r="A4882" s="2">
        <v>24016</v>
      </c>
      <c r="B4882" s="3" t="s">
        <v>105</v>
      </c>
      <c r="C4882" s="2" t="s">
        <v>154</v>
      </c>
      <c r="D4882" s="2">
        <v>44001</v>
      </c>
      <c r="E4882" s="2" t="s">
        <v>509</v>
      </c>
    </row>
    <row r="4883" spans="1:5" x14ac:dyDescent="0.25">
      <c r="A4883" s="2">
        <v>24017</v>
      </c>
      <c r="B4883" s="3" t="s">
        <v>105</v>
      </c>
      <c r="C4883" s="2" t="s">
        <v>154</v>
      </c>
      <c r="D4883" s="2">
        <v>44001</v>
      </c>
      <c r="E4883" s="2" t="s">
        <v>509</v>
      </c>
    </row>
    <row r="4884" spans="1:5" x14ac:dyDescent="0.25">
      <c r="A4884" s="2">
        <v>24550</v>
      </c>
      <c r="B4884" s="3" t="s">
        <v>105</v>
      </c>
      <c r="C4884" s="2" t="s">
        <v>154</v>
      </c>
      <c r="D4884" s="2">
        <v>44001</v>
      </c>
      <c r="E4884" s="2" t="s">
        <v>509</v>
      </c>
    </row>
    <row r="4885" spans="1:5" x14ac:dyDescent="0.25">
      <c r="A4885" s="2">
        <v>41023</v>
      </c>
      <c r="B4885" s="3" t="s">
        <v>105</v>
      </c>
      <c r="C4885" s="2" t="s">
        <v>154</v>
      </c>
      <c r="D4885" s="2">
        <v>44001</v>
      </c>
      <c r="E4885" s="2" t="s">
        <v>509</v>
      </c>
    </row>
    <row r="4886" spans="1:5" x14ac:dyDescent="0.25">
      <c r="A4886" s="2">
        <v>41030</v>
      </c>
      <c r="B4886" s="3" t="s">
        <v>105</v>
      </c>
      <c r="C4886" s="2" t="s">
        <v>154</v>
      </c>
      <c r="D4886" s="2">
        <v>44001</v>
      </c>
      <c r="E4886" s="2" t="s">
        <v>509</v>
      </c>
    </row>
    <row r="4887" spans="1:5" x14ac:dyDescent="0.25">
      <c r="A4887" s="2">
        <v>54517</v>
      </c>
      <c r="B4887" s="3" t="s">
        <v>105</v>
      </c>
      <c r="C4887" s="2" t="s">
        <v>154</v>
      </c>
      <c r="D4887" s="2">
        <v>44001</v>
      </c>
      <c r="E4887" s="2" t="s">
        <v>509</v>
      </c>
    </row>
    <row r="4888" spans="1:5" x14ac:dyDescent="0.25">
      <c r="A4888" s="2">
        <v>54518</v>
      </c>
      <c r="B4888" s="3" t="s">
        <v>105</v>
      </c>
      <c r="C4888" s="2" t="s">
        <v>154</v>
      </c>
      <c r="D4888" s="2">
        <v>44001</v>
      </c>
      <c r="E4888" s="2" t="s">
        <v>509</v>
      </c>
    </row>
    <row r="4889" spans="1:5" x14ac:dyDescent="0.25">
      <c r="A4889" s="2">
        <v>54846</v>
      </c>
      <c r="B4889" s="3" t="s">
        <v>105</v>
      </c>
      <c r="C4889" s="2" t="s">
        <v>154</v>
      </c>
      <c r="D4889" s="2">
        <v>44001</v>
      </c>
      <c r="E4889" s="2" t="s">
        <v>509</v>
      </c>
    </row>
    <row r="4890" spans="1:5" x14ac:dyDescent="0.25">
      <c r="A4890" s="2">
        <v>54865</v>
      </c>
      <c r="B4890" s="3" t="s">
        <v>105</v>
      </c>
      <c r="C4890" s="2" t="s">
        <v>154</v>
      </c>
      <c r="D4890" s="2">
        <v>44001</v>
      </c>
      <c r="E4890" s="2" t="s">
        <v>509</v>
      </c>
    </row>
    <row r="4891" spans="1:5" x14ac:dyDescent="0.25">
      <c r="A4891" s="2">
        <v>54923</v>
      </c>
      <c r="B4891" s="3" t="s">
        <v>105</v>
      </c>
      <c r="C4891" s="2" t="s">
        <v>154</v>
      </c>
      <c r="D4891" s="2">
        <v>44001</v>
      </c>
      <c r="E4891" s="2" t="s">
        <v>509</v>
      </c>
    </row>
    <row r="4892" spans="1:5" x14ac:dyDescent="0.25">
      <c r="A4892" s="2">
        <v>54994</v>
      </c>
      <c r="B4892" s="3" t="s">
        <v>105</v>
      </c>
      <c r="C4892" s="2" t="s">
        <v>154</v>
      </c>
      <c r="D4892" s="2">
        <v>44001</v>
      </c>
      <c r="E4892" s="2" t="s">
        <v>509</v>
      </c>
    </row>
    <row r="4893" spans="1:5" x14ac:dyDescent="0.25">
      <c r="A4893" s="2">
        <v>54995</v>
      </c>
      <c r="B4893" s="3" t="s">
        <v>105</v>
      </c>
      <c r="C4893" s="2" t="s">
        <v>154</v>
      </c>
      <c r="D4893" s="2">
        <v>44001</v>
      </c>
      <c r="E4893" s="2" t="s">
        <v>509</v>
      </c>
    </row>
    <row r="4894" spans="1:5" x14ac:dyDescent="0.25">
      <c r="A4894" s="2">
        <v>55002</v>
      </c>
      <c r="B4894" s="3" t="s">
        <v>105</v>
      </c>
      <c r="C4894" s="2" t="s">
        <v>154</v>
      </c>
      <c r="D4894" s="2">
        <v>44001</v>
      </c>
      <c r="E4894" s="2" t="s">
        <v>509</v>
      </c>
    </row>
    <row r="4895" spans="1:5" x14ac:dyDescent="0.25">
      <c r="A4895" s="2">
        <v>55036</v>
      </c>
      <c r="B4895" s="3" t="s">
        <v>105</v>
      </c>
      <c r="C4895" s="2" t="s">
        <v>154</v>
      </c>
      <c r="D4895" s="2">
        <v>44001</v>
      </c>
      <c r="E4895" s="2" t="s">
        <v>509</v>
      </c>
    </row>
    <row r="4896" spans="1:5" x14ac:dyDescent="0.25">
      <c r="A4896" s="2">
        <v>55180</v>
      </c>
      <c r="B4896" s="3" t="s">
        <v>105</v>
      </c>
      <c r="C4896" s="2" t="s">
        <v>154</v>
      </c>
      <c r="D4896" s="2">
        <v>44001</v>
      </c>
      <c r="E4896" s="2" t="s">
        <v>509</v>
      </c>
    </row>
    <row r="4897" spans="1:5" x14ac:dyDescent="0.25">
      <c r="A4897" s="2">
        <v>55187</v>
      </c>
      <c r="B4897" s="3" t="s">
        <v>105</v>
      </c>
      <c r="C4897" s="2" t="s">
        <v>154</v>
      </c>
      <c r="D4897" s="2">
        <v>44001</v>
      </c>
      <c r="E4897" s="2" t="s">
        <v>509</v>
      </c>
    </row>
    <row r="4898" spans="1:5" x14ac:dyDescent="0.25">
      <c r="A4898" s="2">
        <v>55191</v>
      </c>
      <c r="B4898" s="3" t="s">
        <v>105</v>
      </c>
      <c r="C4898" s="2" t="s">
        <v>154</v>
      </c>
      <c r="D4898" s="2">
        <v>44001</v>
      </c>
      <c r="E4898" s="2" t="s">
        <v>509</v>
      </c>
    </row>
    <row r="4899" spans="1:5" x14ac:dyDescent="0.25">
      <c r="A4899" s="2">
        <v>16817</v>
      </c>
      <c r="B4899" s="3" t="s">
        <v>105</v>
      </c>
      <c r="C4899" s="2" t="s">
        <v>154</v>
      </c>
      <c r="D4899" s="2">
        <v>44650</v>
      </c>
      <c r="E4899" s="2" t="s">
        <v>157</v>
      </c>
    </row>
    <row r="4900" spans="1:5" x14ac:dyDescent="0.25">
      <c r="A4900" s="2">
        <v>18066</v>
      </c>
      <c r="B4900" s="3" t="s">
        <v>105</v>
      </c>
      <c r="C4900" s="2" t="s">
        <v>154</v>
      </c>
      <c r="D4900" s="2">
        <v>44650</v>
      </c>
      <c r="E4900" s="2" t="s">
        <v>157</v>
      </c>
    </row>
    <row r="4901" spans="1:5" x14ac:dyDescent="0.25">
      <c r="A4901" s="2">
        <v>18067</v>
      </c>
      <c r="B4901" s="3" t="s">
        <v>105</v>
      </c>
      <c r="C4901" s="2" t="s">
        <v>154</v>
      </c>
      <c r="D4901" s="2">
        <v>44650</v>
      </c>
      <c r="E4901" s="2" t="s">
        <v>157</v>
      </c>
    </row>
    <row r="4902" spans="1:5" x14ac:dyDescent="0.25">
      <c r="A4902" s="2">
        <v>18068</v>
      </c>
      <c r="B4902" s="3" t="s">
        <v>105</v>
      </c>
      <c r="C4902" s="2" t="s">
        <v>154</v>
      </c>
      <c r="D4902" s="2">
        <v>44650</v>
      </c>
      <c r="E4902" s="2" t="s">
        <v>157</v>
      </c>
    </row>
    <row r="4903" spans="1:5" x14ac:dyDescent="0.25">
      <c r="A4903" s="2">
        <v>18071</v>
      </c>
      <c r="B4903" s="3" t="s">
        <v>105</v>
      </c>
      <c r="C4903" s="2" t="s">
        <v>154</v>
      </c>
      <c r="D4903" s="2">
        <v>44650</v>
      </c>
      <c r="E4903" s="2" t="s">
        <v>157</v>
      </c>
    </row>
    <row r="4904" spans="1:5" x14ac:dyDescent="0.25">
      <c r="A4904" s="2">
        <v>41043</v>
      </c>
      <c r="B4904" s="3" t="s">
        <v>105</v>
      </c>
      <c r="C4904" s="2" t="s">
        <v>154</v>
      </c>
      <c r="D4904" s="2">
        <v>44650</v>
      </c>
      <c r="E4904" s="2" t="s">
        <v>157</v>
      </c>
    </row>
    <row r="4905" spans="1:5" x14ac:dyDescent="0.25">
      <c r="A4905" s="2">
        <v>41046</v>
      </c>
      <c r="B4905" s="3" t="s">
        <v>105</v>
      </c>
      <c r="C4905" s="2" t="s">
        <v>154</v>
      </c>
      <c r="D4905" s="2">
        <v>44650</v>
      </c>
      <c r="E4905" s="2" t="s">
        <v>157</v>
      </c>
    </row>
    <row r="4906" spans="1:5" x14ac:dyDescent="0.25">
      <c r="A4906" s="2">
        <v>41049</v>
      </c>
      <c r="B4906" s="3" t="s">
        <v>105</v>
      </c>
      <c r="C4906" s="2" t="s">
        <v>154</v>
      </c>
      <c r="D4906" s="2">
        <v>44650</v>
      </c>
      <c r="E4906" s="2" t="s">
        <v>157</v>
      </c>
    </row>
    <row r="4907" spans="1:5" x14ac:dyDescent="0.25">
      <c r="A4907" s="2">
        <v>60948</v>
      </c>
      <c r="B4907" s="3" t="s">
        <v>105</v>
      </c>
      <c r="C4907" s="2" t="s">
        <v>154</v>
      </c>
      <c r="D4907" s="2">
        <v>44650</v>
      </c>
      <c r="E4907" s="2" t="s">
        <v>157</v>
      </c>
    </row>
    <row r="4908" spans="1:5" x14ac:dyDescent="0.25">
      <c r="A4908" s="2">
        <v>60949</v>
      </c>
      <c r="B4908" s="3" t="s">
        <v>105</v>
      </c>
      <c r="C4908" s="2" t="s">
        <v>154</v>
      </c>
      <c r="D4908" s="2">
        <v>44650</v>
      </c>
      <c r="E4908" s="2" t="s">
        <v>157</v>
      </c>
    </row>
    <row r="4909" spans="1:5" x14ac:dyDescent="0.25">
      <c r="A4909" s="2">
        <v>3917</v>
      </c>
      <c r="B4909" s="3" t="s">
        <v>105</v>
      </c>
      <c r="C4909" s="2" t="s">
        <v>154</v>
      </c>
      <c r="D4909" s="2">
        <v>44847</v>
      </c>
      <c r="E4909" s="2" t="s">
        <v>510</v>
      </c>
    </row>
    <row r="4910" spans="1:5" x14ac:dyDescent="0.25">
      <c r="A4910" s="2">
        <v>17137</v>
      </c>
      <c r="B4910" s="3" t="s">
        <v>105</v>
      </c>
      <c r="C4910" s="2" t="s">
        <v>154</v>
      </c>
      <c r="D4910" s="2">
        <v>44847</v>
      </c>
      <c r="E4910" s="2" t="s">
        <v>510</v>
      </c>
    </row>
    <row r="4911" spans="1:5" x14ac:dyDescent="0.25">
      <c r="A4911" s="2">
        <v>25427</v>
      </c>
      <c r="B4911" s="3" t="s">
        <v>105</v>
      </c>
      <c r="C4911" s="2" t="s">
        <v>154</v>
      </c>
      <c r="D4911" s="2">
        <v>44847</v>
      </c>
      <c r="E4911" s="2" t="s">
        <v>510</v>
      </c>
    </row>
    <row r="4912" spans="1:5" x14ac:dyDescent="0.25">
      <c r="A4912" s="2">
        <v>25433</v>
      </c>
      <c r="B4912" s="3" t="s">
        <v>105</v>
      </c>
      <c r="C4912" s="2" t="s">
        <v>154</v>
      </c>
      <c r="D4912" s="2">
        <v>44847</v>
      </c>
      <c r="E4912" s="2" t="s">
        <v>510</v>
      </c>
    </row>
    <row r="4913" spans="1:5" x14ac:dyDescent="0.25">
      <c r="A4913" s="2">
        <v>41053</v>
      </c>
      <c r="B4913" s="3" t="s">
        <v>105</v>
      </c>
      <c r="C4913" s="2" t="s">
        <v>154</v>
      </c>
      <c r="D4913" s="2">
        <v>44847</v>
      </c>
      <c r="E4913" s="2" t="s">
        <v>510</v>
      </c>
    </row>
    <row r="4914" spans="1:5" x14ac:dyDescent="0.25">
      <c r="A4914" s="2">
        <v>55074</v>
      </c>
      <c r="B4914" s="3" t="s">
        <v>105</v>
      </c>
      <c r="C4914" s="2" t="s">
        <v>154</v>
      </c>
      <c r="D4914" s="2">
        <v>44847</v>
      </c>
      <c r="E4914" s="2" t="s">
        <v>510</v>
      </c>
    </row>
    <row r="4915" spans="1:5" x14ac:dyDescent="0.25">
      <c r="A4915" s="2">
        <v>55075</v>
      </c>
      <c r="B4915" s="3" t="s">
        <v>105</v>
      </c>
      <c r="C4915" s="2" t="s">
        <v>154</v>
      </c>
      <c r="D4915" s="2">
        <v>44847</v>
      </c>
      <c r="E4915" s="2" t="s">
        <v>510</v>
      </c>
    </row>
    <row r="4916" spans="1:5" x14ac:dyDescent="0.25">
      <c r="A4916" s="2">
        <v>55077</v>
      </c>
      <c r="B4916" s="3" t="s">
        <v>105</v>
      </c>
      <c r="C4916" s="2" t="s">
        <v>154</v>
      </c>
      <c r="D4916" s="2">
        <v>44847</v>
      </c>
      <c r="E4916" s="2" t="s">
        <v>510</v>
      </c>
    </row>
    <row r="4917" spans="1:5" x14ac:dyDescent="0.25">
      <c r="A4917" s="2">
        <v>55084</v>
      </c>
      <c r="B4917" s="3" t="s">
        <v>105</v>
      </c>
      <c r="C4917" s="2" t="s">
        <v>154</v>
      </c>
      <c r="D4917" s="2">
        <v>44847</v>
      </c>
      <c r="E4917" s="2" t="s">
        <v>510</v>
      </c>
    </row>
    <row r="4918" spans="1:5" x14ac:dyDescent="0.25">
      <c r="A4918" s="2">
        <v>12947</v>
      </c>
      <c r="B4918" s="3" t="s">
        <v>105</v>
      </c>
      <c r="C4918" s="2" t="s">
        <v>154</v>
      </c>
      <c r="D4918" s="2">
        <v>44855</v>
      </c>
      <c r="E4918" s="2" t="s">
        <v>511</v>
      </c>
    </row>
    <row r="4919" spans="1:5" x14ac:dyDescent="0.25">
      <c r="A4919" s="2">
        <v>13097</v>
      </c>
      <c r="B4919" s="3" t="s">
        <v>105</v>
      </c>
      <c r="C4919" s="2" t="s">
        <v>154</v>
      </c>
      <c r="D4919" s="2">
        <v>44855</v>
      </c>
      <c r="E4919" s="2" t="s">
        <v>511</v>
      </c>
    </row>
    <row r="4920" spans="1:5" x14ac:dyDescent="0.25">
      <c r="A4920" s="2">
        <v>18577</v>
      </c>
      <c r="B4920" s="3" t="s">
        <v>105</v>
      </c>
      <c r="C4920" s="2" t="s">
        <v>154</v>
      </c>
      <c r="D4920" s="2">
        <v>44855</v>
      </c>
      <c r="E4920" s="2" t="s">
        <v>511</v>
      </c>
    </row>
    <row r="4921" spans="1:5" x14ac:dyDescent="0.25">
      <c r="A4921" s="2">
        <v>2647</v>
      </c>
      <c r="B4921" s="3" t="s">
        <v>65</v>
      </c>
      <c r="C4921" s="2" t="s">
        <v>45</v>
      </c>
      <c r="D4921" s="2">
        <v>52079</v>
      </c>
      <c r="E4921" s="2" t="s">
        <v>172</v>
      </c>
    </row>
    <row r="4922" spans="1:5" x14ac:dyDescent="0.25">
      <c r="A4922" s="2">
        <v>2649</v>
      </c>
      <c r="B4922" s="3" t="s">
        <v>65</v>
      </c>
      <c r="C4922" s="2" t="s">
        <v>45</v>
      </c>
      <c r="D4922" s="2">
        <v>52079</v>
      </c>
      <c r="E4922" s="2" t="s">
        <v>172</v>
      </c>
    </row>
    <row r="4923" spans="1:5" x14ac:dyDescent="0.25">
      <c r="A4923" s="2">
        <v>2652</v>
      </c>
      <c r="B4923" s="3" t="s">
        <v>65</v>
      </c>
      <c r="C4923" s="2" t="s">
        <v>45</v>
      </c>
      <c r="D4923" s="2">
        <v>52079</v>
      </c>
      <c r="E4923" s="2" t="s">
        <v>172</v>
      </c>
    </row>
    <row r="4924" spans="1:5" x14ac:dyDescent="0.25">
      <c r="A4924" s="2">
        <v>2655</v>
      </c>
      <c r="B4924" s="3" t="s">
        <v>65</v>
      </c>
      <c r="C4924" s="2" t="s">
        <v>45</v>
      </c>
      <c r="D4924" s="2">
        <v>52079</v>
      </c>
      <c r="E4924" s="2" t="s">
        <v>172</v>
      </c>
    </row>
    <row r="4925" spans="1:5" x14ac:dyDescent="0.25">
      <c r="A4925" s="2">
        <v>14005</v>
      </c>
      <c r="B4925" s="3" t="s">
        <v>65</v>
      </c>
      <c r="C4925" s="2" t="s">
        <v>45</v>
      </c>
      <c r="D4925" s="2">
        <v>52079</v>
      </c>
      <c r="E4925" s="2" t="s">
        <v>172</v>
      </c>
    </row>
    <row r="4926" spans="1:5" x14ac:dyDescent="0.25">
      <c r="A4926" s="2">
        <v>42338</v>
      </c>
      <c r="B4926" s="3" t="s">
        <v>65</v>
      </c>
      <c r="C4926" s="2" t="s">
        <v>45</v>
      </c>
      <c r="D4926" s="2">
        <v>52079</v>
      </c>
      <c r="E4926" s="2" t="s">
        <v>172</v>
      </c>
    </row>
    <row r="4927" spans="1:5" x14ac:dyDescent="0.25">
      <c r="A4927" s="2">
        <v>42339</v>
      </c>
      <c r="B4927" s="3" t="s">
        <v>65</v>
      </c>
      <c r="C4927" s="2" t="s">
        <v>45</v>
      </c>
      <c r="D4927" s="2">
        <v>52079</v>
      </c>
      <c r="E4927" s="2" t="s">
        <v>172</v>
      </c>
    </row>
    <row r="4928" spans="1:5" x14ac:dyDescent="0.25">
      <c r="A4928" s="2">
        <v>42351</v>
      </c>
      <c r="B4928" s="3" t="s">
        <v>65</v>
      </c>
      <c r="C4928" s="2" t="s">
        <v>45</v>
      </c>
      <c r="D4928" s="2">
        <v>52079</v>
      </c>
      <c r="E4928" s="2" t="s">
        <v>172</v>
      </c>
    </row>
    <row r="4929" spans="1:5" x14ac:dyDescent="0.25">
      <c r="A4929" s="2">
        <v>42366</v>
      </c>
      <c r="B4929" s="3" t="s">
        <v>65</v>
      </c>
      <c r="C4929" s="2" t="s">
        <v>45</v>
      </c>
      <c r="D4929" s="2">
        <v>52079</v>
      </c>
      <c r="E4929" s="2" t="s">
        <v>172</v>
      </c>
    </row>
    <row r="4930" spans="1:5" x14ac:dyDescent="0.25">
      <c r="A4930" s="2">
        <v>42368</v>
      </c>
      <c r="B4930" s="3" t="s">
        <v>65</v>
      </c>
      <c r="C4930" s="2" t="s">
        <v>45</v>
      </c>
      <c r="D4930" s="2">
        <v>52079</v>
      </c>
      <c r="E4930" s="2" t="s">
        <v>172</v>
      </c>
    </row>
    <row r="4931" spans="1:5" x14ac:dyDescent="0.25">
      <c r="A4931" s="2">
        <v>42371</v>
      </c>
      <c r="B4931" s="3" t="s">
        <v>65</v>
      </c>
      <c r="C4931" s="2" t="s">
        <v>45</v>
      </c>
      <c r="D4931" s="2">
        <v>52079</v>
      </c>
      <c r="E4931" s="2" t="s">
        <v>172</v>
      </c>
    </row>
    <row r="4932" spans="1:5" x14ac:dyDescent="0.25">
      <c r="A4932" s="2">
        <v>42380</v>
      </c>
      <c r="B4932" s="3" t="s">
        <v>65</v>
      </c>
      <c r="C4932" s="2" t="s">
        <v>45</v>
      </c>
      <c r="D4932" s="2">
        <v>52079</v>
      </c>
      <c r="E4932" s="2" t="s">
        <v>172</v>
      </c>
    </row>
    <row r="4933" spans="1:5" x14ac:dyDescent="0.25">
      <c r="A4933" s="2">
        <v>42388</v>
      </c>
      <c r="B4933" s="3" t="s">
        <v>65</v>
      </c>
      <c r="C4933" s="2" t="s">
        <v>45</v>
      </c>
      <c r="D4933" s="2">
        <v>52079</v>
      </c>
      <c r="E4933" s="2" t="s">
        <v>172</v>
      </c>
    </row>
    <row r="4934" spans="1:5" x14ac:dyDescent="0.25">
      <c r="A4934" s="2">
        <v>42389</v>
      </c>
      <c r="B4934" s="3" t="s">
        <v>65</v>
      </c>
      <c r="C4934" s="2" t="s">
        <v>45</v>
      </c>
      <c r="D4934" s="2">
        <v>52079</v>
      </c>
      <c r="E4934" s="2" t="s">
        <v>172</v>
      </c>
    </row>
    <row r="4935" spans="1:5" x14ac:dyDescent="0.25">
      <c r="A4935" s="2">
        <v>42394</v>
      </c>
      <c r="B4935" s="3" t="s">
        <v>65</v>
      </c>
      <c r="C4935" s="2" t="s">
        <v>45</v>
      </c>
      <c r="D4935" s="2">
        <v>52079</v>
      </c>
      <c r="E4935" s="2" t="s">
        <v>172</v>
      </c>
    </row>
    <row r="4936" spans="1:5" x14ac:dyDescent="0.25">
      <c r="A4936" s="2">
        <v>42401</v>
      </c>
      <c r="B4936" s="3" t="s">
        <v>65</v>
      </c>
      <c r="C4936" s="2" t="s">
        <v>45</v>
      </c>
      <c r="D4936" s="2">
        <v>52079</v>
      </c>
      <c r="E4936" s="2" t="s">
        <v>172</v>
      </c>
    </row>
    <row r="4937" spans="1:5" x14ac:dyDescent="0.25">
      <c r="A4937" s="2">
        <v>42403</v>
      </c>
      <c r="B4937" s="3" t="s">
        <v>65</v>
      </c>
      <c r="C4937" s="2" t="s">
        <v>45</v>
      </c>
      <c r="D4937" s="2">
        <v>52079</v>
      </c>
      <c r="E4937" s="2" t="s">
        <v>172</v>
      </c>
    </row>
    <row r="4938" spans="1:5" x14ac:dyDescent="0.25">
      <c r="A4938" s="2">
        <v>42405</v>
      </c>
      <c r="B4938" s="3" t="s">
        <v>65</v>
      </c>
      <c r="C4938" s="2" t="s">
        <v>45</v>
      </c>
      <c r="D4938" s="2">
        <v>52079</v>
      </c>
      <c r="E4938" s="2" t="s">
        <v>172</v>
      </c>
    </row>
    <row r="4939" spans="1:5" x14ac:dyDescent="0.25">
      <c r="A4939" s="2">
        <v>42409</v>
      </c>
      <c r="B4939" s="3" t="s">
        <v>65</v>
      </c>
      <c r="C4939" s="2" t="s">
        <v>45</v>
      </c>
      <c r="D4939" s="2">
        <v>52079</v>
      </c>
      <c r="E4939" s="2" t="s">
        <v>172</v>
      </c>
    </row>
    <row r="4940" spans="1:5" x14ac:dyDescent="0.25">
      <c r="A4940" s="2">
        <v>42416</v>
      </c>
      <c r="B4940" s="3" t="s">
        <v>65</v>
      </c>
      <c r="C4940" s="2" t="s">
        <v>45</v>
      </c>
      <c r="D4940" s="2">
        <v>52079</v>
      </c>
      <c r="E4940" s="2" t="s">
        <v>172</v>
      </c>
    </row>
    <row r="4941" spans="1:5" x14ac:dyDescent="0.25">
      <c r="A4941" s="2">
        <v>42426</v>
      </c>
      <c r="B4941" s="3" t="s">
        <v>65</v>
      </c>
      <c r="C4941" s="2" t="s">
        <v>45</v>
      </c>
      <c r="D4941" s="2">
        <v>52079</v>
      </c>
      <c r="E4941" s="2" t="s">
        <v>172</v>
      </c>
    </row>
    <row r="4942" spans="1:5" x14ac:dyDescent="0.25">
      <c r="A4942" s="2">
        <v>42436</v>
      </c>
      <c r="B4942" s="3" t="s">
        <v>65</v>
      </c>
      <c r="C4942" s="2" t="s">
        <v>45</v>
      </c>
      <c r="D4942" s="2">
        <v>52079</v>
      </c>
      <c r="E4942" s="2" t="s">
        <v>172</v>
      </c>
    </row>
    <row r="4943" spans="1:5" x14ac:dyDescent="0.25">
      <c r="A4943" s="2">
        <v>42439</v>
      </c>
      <c r="B4943" s="3" t="s">
        <v>65</v>
      </c>
      <c r="C4943" s="2" t="s">
        <v>45</v>
      </c>
      <c r="D4943" s="2">
        <v>52079</v>
      </c>
      <c r="E4943" s="2" t="s">
        <v>172</v>
      </c>
    </row>
    <row r="4944" spans="1:5" x14ac:dyDescent="0.25">
      <c r="A4944" s="2">
        <v>42443</v>
      </c>
      <c r="B4944" s="3" t="s">
        <v>65</v>
      </c>
      <c r="C4944" s="2" t="s">
        <v>45</v>
      </c>
      <c r="D4944" s="2">
        <v>52079</v>
      </c>
      <c r="E4944" s="2" t="s">
        <v>172</v>
      </c>
    </row>
    <row r="4945" spans="1:5" x14ac:dyDescent="0.25">
      <c r="A4945" s="2">
        <v>42444</v>
      </c>
      <c r="B4945" s="3" t="s">
        <v>65</v>
      </c>
      <c r="C4945" s="2" t="s">
        <v>45</v>
      </c>
      <c r="D4945" s="2">
        <v>52079</v>
      </c>
      <c r="E4945" s="2" t="s">
        <v>172</v>
      </c>
    </row>
    <row r="4946" spans="1:5" x14ac:dyDescent="0.25">
      <c r="A4946" s="2">
        <v>42447</v>
      </c>
      <c r="B4946" s="3" t="s">
        <v>65</v>
      </c>
      <c r="C4946" s="2" t="s">
        <v>45</v>
      </c>
      <c r="D4946" s="2">
        <v>52079</v>
      </c>
      <c r="E4946" s="2" t="s">
        <v>172</v>
      </c>
    </row>
    <row r="4947" spans="1:5" x14ac:dyDescent="0.25">
      <c r="A4947" s="2">
        <v>42451</v>
      </c>
      <c r="B4947" s="3" t="s">
        <v>65</v>
      </c>
      <c r="C4947" s="2" t="s">
        <v>45</v>
      </c>
      <c r="D4947" s="2">
        <v>52079</v>
      </c>
      <c r="E4947" s="2" t="s">
        <v>172</v>
      </c>
    </row>
    <row r="4948" spans="1:5" x14ac:dyDescent="0.25">
      <c r="A4948" s="2">
        <v>42453</v>
      </c>
      <c r="B4948" s="3" t="s">
        <v>65</v>
      </c>
      <c r="C4948" s="2" t="s">
        <v>45</v>
      </c>
      <c r="D4948" s="2">
        <v>52079</v>
      </c>
      <c r="E4948" s="2" t="s">
        <v>172</v>
      </c>
    </row>
    <row r="4949" spans="1:5" x14ac:dyDescent="0.25">
      <c r="A4949" s="2">
        <v>42460</v>
      </c>
      <c r="B4949" s="3" t="s">
        <v>65</v>
      </c>
      <c r="C4949" s="2" t="s">
        <v>45</v>
      </c>
      <c r="D4949" s="2">
        <v>52079</v>
      </c>
      <c r="E4949" s="2" t="s">
        <v>172</v>
      </c>
    </row>
    <row r="4950" spans="1:5" x14ac:dyDescent="0.25">
      <c r="A4950" s="2">
        <v>54491</v>
      </c>
      <c r="B4950" s="3" t="s">
        <v>65</v>
      </c>
      <c r="C4950" s="2" t="s">
        <v>45</v>
      </c>
      <c r="D4950" s="2">
        <v>52079</v>
      </c>
      <c r="E4950" s="2" t="s">
        <v>172</v>
      </c>
    </row>
    <row r="4951" spans="1:5" x14ac:dyDescent="0.25">
      <c r="A4951" s="2">
        <v>55041</v>
      </c>
      <c r="B4951" s="3" t="s">
        <v>65</v>
      </c>
      <c r="C4951" s="2" t="s">
        <v>45</v>
      </c>
      <c r="D4951" s="2">
        <v>52079</v>
      </c>
      <c r="E4951" s="2" t="s">
        <v>172</v>
      </c>
    </row>
    <row r="4952" spans="1:5" x14ac:dyDescent="0.25">
      <c r="A4952" s="2">
        <v>9314</v>
      </c>
      <c r="B4952" s="3" t="s">
        <v>65</v>
      </c>
      <c r="C4952" s="2" t="s">
        <v>45</v>
      </c>
      <c r="D4952" s="2">
        <v>52250</v>
      </c>
      <c r="E4952" s="2" t="s">
        <v>176</v>
      </c>
    </row>
    <row r="4953" spans="1:5" x14ac:dyDescent="0.25">
      <c r="A4953" s="2">
        <v>18146</v>
      </c>
      <c r="B4953" s="3" t="s">
        <v>65</v>
      </c>
      <c r="C4953" s="2" t="s">
        <v>45</v>
      </c>
      <c r="D4953" s="2">
        <v>52250</v>
      </c>
      <c r="E4953" s="2" t="s">
        <v>176</v>
      </c>
    </row>
    <row r="4954" spans="1:5" x14ac:dyDescent="0.25">
      <c r="A4954" s="2">
        <v>42538</v>
      </c>
      <c r="B4954" s="3" t="s">
        <v>65</v>
      </c>
      <c r="C4954" s="2" t="s">
        <v>45</v>
      </c>
      <c r="D4954" s="2">
        <v>52250</v>
      </c>
      <c r="E4954" s="2" t="s">
        <v>176</v>
      </c>
    </row>
    <row r="4955" spans="1:5" x14ac:dyDescent="0.25">
      <c r="A4955" s="2">
        <v>42545</v>
      </c>
      <c r="B4955" s="3" t="s">
        <v>65</v>
      </c>
      <c r="C4955" s="2" t="s">
        <v>45</v>
      </c>
      <c r="D4955" s="2">
        <v>52250</v>
      </c>
      <c r="E4955" s="2" t="s">
        <v>176</v>
      </c>
    </row>
    <row r="4956" spans="1:5" x14ac:dyDescent="0.25">
      <c r="A4956" s="2">
        <v>42581</v>
      </c>
      <c r="B4956" s="3" t="s">
        <v>65</v>
      </c>
      <c r="C4956" s="2" t="s">
        <v>45</v>
      </c>
      <c r="D4956" s="2">
        <v>52250</v>
      </c>
      <c r="E4956" s="2" t="s">
        <v>176</v>
      </c>
    </row>
    <row r="4957" spans="1:5" x14ac:dyDescent="0.25">
      <c r="A4957" s="2">
        <v>3274</v>
      </c>
      <c r="B4957" s="3" t="s">
        <v>65</v>
      </c>
      <c r="C4957" s="2" t="s">
        <v>45</v>
      </c>
      <c r="D4957" s="2">
        <v>52256</v>
      </c>
      <c r="E4957" s="2" t="s">
        <v>512</v>
      </c>
    </row>
    <row r="4958" spans="1:5" x14ac:dyDescent="0.25">
      <c r="A4958" s="2">
        <v>13063</v>
      </c>
      <c r="B4958" s="3" t="s">
        <v>65</v>
      </c>
      <c r="C4958" s="2" t="s">
        <v>45</v>
      </c>
      <c r="D4958" s="2">
        <v>52256</v>
      </c>
      <c r="E4958" s="2" t="s">
        <v>512</v>
      </c>
    </row>
    <row r="4959" spans="1:5" x14ac:dyDescent="0.25">
      <c r="A4959" s="2">
        <v>18776</v>
      </c>
      <c r="B4959" s="3" t="s">
        <v>65</v>
      </c>
      <c r="C4959" s="2" t="s">
        <v>45</v>
      </c>
      <c r="D4959" s="2">
        <v>52256</v>
      </c>
      <c r="E4959" s="2" t="s">
        <v>512</v>
      </c>
    </row>
    <row r="4960" spans="1:5" x14ac:dyDescent="0.25">
      <c r="A4960" s="2">
        <v>28668</v>
      </c>
      <c r="B4960" s="3" t="s">
        <v>65</v>
      </c>
      <c r="C4960" s="2" t="s">
        <v>45</v>
      </c>
      <c r="D4960" s="2">
        <v>52256</v>
      </c>
      <c r="E4960" s="2" t="s">
        <v>512</v>
      </c>
    </row>
    <row r="4961" spans="1:5" x14ac:dyDescent="0.25">
      <c r="A4961" s="2">
        <v>61141</v>
      </c>
      <c r="B4961" s="3" t="s">
        <v>65</v>
      </c>
      <c r="C4961" s="2" t="s">
        <v>45</v>
      </c>
      <c r="D4961" s="2">
        <v>52256</v>
      </c>
      <c r="E4961" s="2" t="s">
        <v>512</v>
      </c>
    </row>
    <row r="4962" spans="1:5" x14ac:dyDescent="0.25">
      <c r="A4962" s="2">
        <v>1</v>
      </c>
      <c r="B4962" s="3" t="s">
        <v>65</v>
      </c>
      <c r="C4962" s="2" t="s">
        <v>45</v>
      </c>
      <c r="D4962" s="2">
        <v>52520</v>
      </c>
      <c r="E4962" s="2" t="s">
        <v>513</v>
      </c>
    </row>
    <row r="4963" spans="1:5" x14ac:dyDescent="0.25">
      <c r="A4963" s="2">
        <v>18145</v>
      </c>
      <c r="B4963" s="3" t="s">
        <v>65</v>
      </c>
      <c r="C4963" s="2" t="s">
        <v>45</v>
      </c>
      <c r="D4963" s="2">
        <v>52520</v>
      </c>
      <c r="E4963" s="2" t="s">
        <v>513</v>
      </c>
    </row>
    <row r="4964" spans="1:5" x14ac:dyDescent="0.25">
      <c r="A4964" s="2">
        <v>42602</v>
      </c>
      <c r="B4964" s="3" t="s">
        <v>65</v>
      </c>
      <c r="C4964" s="2" t="s">
        <v>45</v>
      </c>
      <c r="D4964" s="2">
        <v>52520</v>
      </c>
      <c r="E4964" s="2" t="s">
        <v>513</v>
      </c>
    </row>
    <row r="4965" spans="1:5" x14ac:dyDescent="0.25">
      <c r="A4965" s="2">
        <v>42604</v>
      </c>
      <c r="B4965" s="3" t="s">
        <v>65</v>
      </c>
      <c r="C4965" s="2" t="s">
        <v>45</v>
      </c>
      <c r="D4965" s="2">
        <v>52520</v>
      </c>
      <c r="E4965" s="2" t="s">
        <v>513</v>
      </c>
    </row>
    <row r="4966" spans="1:5" x14ac:dyDescent="0.25">
      <c r="A4966" s="2">
        <v>42605</v>
      </c>
      <c r="B4966" s="3" t="s">
        <v>65</v>
      </c>
      <c r="C4966" s="2" t="s">
        <v>45</v>
      </c>
      <c r="D4966" s="2">
        <v>52520</v>
      </c>
      <c r="E4966" s="2" t="s">
        <v>513</v>
      </c>
    </row>
    <row r="4967" spans="1:5" x14ac:dyDescent="0.25">
      <c r="A4967" s="2">
        <v>42606</v>
      </c>
      <c r="B4967" s="3" t="s">
        <v>65</v>
      </c>
      <c r="C4967" s="2" t="s">
        <v>45</v>
      </c>
      <c r="D4967" s="2">
        <v>52520</v>
      </c>
      <c r="E4967" s="2" t="s">
        <v>513</v>
      </c>
    </row>
    <row r="4968" spans="1:5" x14ac:dyDescent="0.25">
      <c r="A4968" s="2">
        <v>42612</v>
      </c>
      <c r="B4968" s="3" t="s">
        <v>65</v>
      </c>
      <c r="C4968" s="2" t="s">
        <v>45</v>
      </c>
      <c r="D4968" s="2">
        <v>52520</v>
      </c>
      <c r="E4968" s="2" t="s">
        <v>513</v>
      </c>
    </row>
    <row r="4969" spans="1:5" x14ac:dyDescent="0.25">
      <c r="A4969" s="2">
        <v>42614</v>
      </c>
      <c r="B4969" s="3" t="s">
        <v>65</v>
      </c>
      <c r="C4969" s="2" t="s">
        <v>45</v>
      </c>
      <c r="D4969" s="2">
        <v>52520</v>
      </c>
      <c r="E4969" s="2" t="s">
        <v>513</v>
      </c>
    </row>
    <row r="4970" spans="1:5" x14ac:dyDescent="0.25">
      <c r="A4970" s="2">
        <v>3365</v>
      </c>
      <c r="B4970" s="3" t="s">
        <v>65</v>
      </c>
      <c r="C4970" s="2" t="s">
        <v>45</v>
      </c>
      <c r="D4970" s="2">
        <v>52356</v>
      </c>
      <c r="E4970" s="2" t="s">
        <v>180</v>
      </c>
    </row>
    <row r="4971" spans="1:5" x14ac:dyDescent="0.25">
      <c r="A4971" s="2">
        <v>5763</v>
      </c>
      <c r="B4971" s="3" t="s">
        <v>65</v>
      </c>
      <c r="C4971" s="2" t="s">
        <v>45</v>
      </c>
      <c r="D4971" s="2">
        <v>52356</v>
      </c>
      <c r="E4971" s="2" t="s">
        <v>180</v>
      </c>
    </row>
    <row r="4972" spans="1:5" x14ac:dyDescent="0.25">
      <c r="A4972" s="2">
        <v>14425</v>
      </c>
      <c r="B4972" s="3" t="s">
        <v>65</v>
      </c>
      <c r="C4972" s="2" t="s">
        <v>45</v>
      </c>
      <c r="D4972" s="2">
        <v>52356</v>
      </c>
      <c r="E4972" s="2" t="s">
        <v>180</v>
      </c>
    </row>
    <row r="4973" spans="1:5" x14ac:dyDescent="0.25">
      <c r="A4973" s="2">
        <v>15018</v>
      </c>
      <c r="B4973" s="3" t="s">
        <v>65</v>
      </c>
      <c r="C4973" s="2" t="s">
        <v>45</v>
      </c>
      <c r="D4973" s="2">
        <v>52356</v>
      </c>
      <c r="E4973" s="2" t="s">
        <v>180</v>
      </c>
    </row>
    <row r="4974" spans="1:5" x14ac:dyDescent="0.25">
      <c r="A4974" s="2">
        <v>18604</v>
      </c>
      <c r="B4974" s="3" t="s">
        <v>65</v>
      </c>
      <c r="C4974" s="2" t="s">
        <v>45</v>
      </c>
      <c r="D4974" s="2">
        <v>52356</v>
      </c>
      <c r="E4974" s="2" t="s">
        <v>180</v>
      </c>
    </row>
    <row r="4975" spans="1:5" x14ac:dyDescent="0.25">
      <c r="A4975" s="2">
        <v>20320</v>
      </c>
      <c r="B4975" s="3" t="s">
        <v>65</v>
      </c>
      <c r="C4975" s="2" t="s">
        <v>45</v>
      </c>
      <c r="D4975" s="2">
        <v>52356</v>
      </c>
      <c r="E4975" s="2" t="s">
        <v>180</v>
      </c>
    </row>
    <row r="4976" spans="1:5" x14ac:dyDescent="0.25">
      <c r="A4976" s="2">
        <v>21569</v>
      </c>
      <c r="B4976" s="3" t="s">
        <v>65</v>
      </c>
      <c r="C4976" s="2" t="s">
        <v>45</v>
      </c>
      <c r="D4976" s="2">
        <v>52356</v>
      </c>
      <c r="E4976" s="2" t="s">
        <v>180</v>
      </c>
    </row>
    <row r="4977" spans="1:5" x14ac:dyDescent="0.25">
      <c r="A4977" s="2">
        <v>21570</v>
      </c>
      <c r="B4977" s="3" t="s">
        <v>65</v>
      </c>
      <c r="C4977" s="2" t="s">
        <v>45</v>
      </c>
      <c r="D4977" s="2">
        <v>52356</v>
      </c>
      <c r="E4977" s="2" t="s">
        <v>180</v>
      </c>
    </row>
    <row r="4978" spans="1:5" x14ac:dyDescent="0.25">
      <c r="A4978" s="2">
        <v>21572</v>
      </c>
      <c r="B4978" s="3" t="s">
        <v>65</v>
      </c>
      <c r="C4978" s="2" t="s">
        <v>45</v>
      </c>
      <c r="D4978" s="2">
        <v>52356</v>
      </c>
      <c r="E4978" s="2" t="s">
        <v>180</v>
      </c>
    </row>
    <row r="4979" spans="1:5" x14ac:dyDescent="0.25">
      <c r="A4979" s="2">
        <v>21574</v>
      </c>
      <c r="B4979" s="3" t="s">
        <v>65</v>
      </c>
      <c r="C4979" s="2" t="s">
        <v>45</v>
      </c>
      <c r="D4979" s="2">
        <v>52356</v>
      </c>
      <c r="E4979" s="2" t="s">
        <v>180</v>
      </c>
    </row>
    <row r="4980" spans="1:5" x14ac:dyDescent="0.25">
      <c r="A4980" s="2">
        <v>21581</v>
      </c>
      <c r="B4980" s="3" t="s">
        <v>65</v>
      </c>
      <c r="C4980" s="2" t="s">
        <v>45</v>
      </c>
      <c r="D4980" s="2">
        <v>52356</v>
      </c>
      <c r="E4980" s="2" t="s">
        <v>180</v>
      </c>
    </row>
    <row r="4981" spans="1:5" x14ac:dyDescent="0.25">
      <c r="A4981" s="2">
        <v>26290</v>
      </c>
      <c r="B4981" s="3" t="s">
        <v>65</v>
      </c>
      <c r="C4981" s="2" t="s">
        <v>45</v>
      </c>
      <c r="D4981" s="2">
        <v>52356</v>
      </c>
      <c r="E4981" s="2" t="s">
        <v>180</v>
      </c>
    </row>
    <row r="4982" spans="1:5" x14ac:dyDescent="0.25">
      <c r="A4982" s="2">
        <v>42624</v>
      </c>
      <c r="B4982" s="3" t="s">
        <v>65</v>
      </c>
      <c r="C4982" s="2" t="s">
        <v>45</v>
      </c>
      <c r="D4982" s="2">
        <v>52356</v>
      </c>
      <c r="E4982" s="2" t="s">
        <v>180</v>
      </c>
    </row>
    <row r="4983" spans="1:5" x14ac:dyDescent="0.25">
      <c r="A4983" s="2">
        <v>44624</v>
      </c>
      <c r="B4983" s="3" t="s">
        <v>65</v>
      </c>
      <c r="C4983" s="2" t="s">
        <v>45</v>
      </c>
      <c r="D4983" s="2">
        <v>52356</v>
      </c>
      <c r="E4983" s="2" t="s">
        <v>180</v>
      </c>
    </row>
    <row r="4984" spans="1:5" x14ac:dyDescent="0.25">
      <c r="A4984" s="2">
        <v>44681</v>
      </c>
      <c r="B4984" s="3" t="s">
        <v>65</v>
      </c>
      <c r="C4984" s="2" t="s">
        <v>45</v>
      </c>
      <c r="D4984" s="2">
        <v>52356</v>
      </c>
      <c r="E4984" s="2" t="s">
        <v>180</v>
      </c>
    </row>
    <row r="4985" spans="1:5" x14ac:dyDescent="0.25">
      <c r="A4985" s="2">
        <v>3503</v>
      </c>
      <c r="B4985" s="3" t="s">
        <v>65</v>
      </c>
      <c r="C4985" s="2" t="s">
        <v>45</v>
      </c>
      <c r="D4985" s="2">
        <v>52435</v>
      </c>
      <c r="E4985" s="2" t="s">
        <v>184</v>
      </c>
    </row>
    <row r="4986" spans="1:5" x14ac:dyDescent="0.25">
      <c r="A4986" s="2">
        <v>12431</v>
      </c>
      <c r="B4986" s="3" t="s">
        <v>65</v>
      </c>
      <c r="C4986" s="2" t="s">
        <v>45</v>
      </c>
      <c r="D4986" s="2">
        <v>52435</v>
      </c>
      <c r="E4986" s="2" t="s">
        <v>184</v>
      </c>
    </row>
    <row r="4987" spans="1:5" x14ac:dyDescent="0.25">
      <c r="A4987" s="2">
        <v>29173</v>
      </c>
      <c r="B4987" s="3" t="s">
        <v>65</v>
      </c>
      <c r="C4987" s="2" t="s">
        <v>45</v>
      </c>
      <c r="D4987" s="2">
        <v>52435</v>
      </c>
      <c r="E4987" s="2" t="s">
        <v>184</v>
      </c>
    </row>
    <row r="4988" spans="1:5" x14ac:dyDescent="0.25">
      <c r="A4988" s="2">
        <v>18918</v>
      </c>
      <c r="B4988" s="3" t="s">
        <v>65</v>
      </c>
      <c r="C4988" s="2" t="s">
        <v>45</v>
      </c>
      <c r="D4988" s="2">
        <v>52621</v>
      </c>
      <c r="E4988" s="2" t="s">
        <v>514</v>
      </c>
    </row>
    <row r="4989" spans="1:5" x14ac:dyDescent="0.25">
      <c r="A4989" s="2">
        <v>42882</v>
      </c>
      <c r="B4989" s="3" t="s">
        <v>65</v>
      </c>
      <c r="C4989" s="2" t="s">
        <v>45</v>
      </c>
      <c r="D4989" s="2">
        <v>52621</v>
      </c>
      <c r="E4989" s="2" t="s">
        <v>514</v>
      </c>
    </row>
    <row r="4990" spans="1:5" x14ac:dyDescent="0.25">
      <c r="A4990" s="2">
        <v>42884</v>
      </c>
      <c r="B4990" s="3" t="s">
        <v>65</v>
      </c>
      <c r="C4990" s="2" t="s">
        <v>45</v>
      </c>
      <c r="D4990" s="2">
        <v>52621</v>
      </c>
      <c r="E4990" s="2" t="s">
        <v>514</v>
      </c>
    </row>
    <row r="4991" spans="1:5" x14ac:dyDescent="0.25">
      <c r="A4991" s="2">
        <v>42890</v>
      </c>
      <c r="B4991" s="3" t="s">
        <v>65</v>
      </c>
      <c r="C4991" s="2" t="s">
        <v>45</v>
      </c>
      <c r="D4991" s="2">
        <v>52621</v>
      </c>
      <c r="E4991" s="2" t="s">
        <v>514</v>
      </c>
    </row>
    <row r="4992" spans="1:5" x14ac:dyDescent="0.25">
      <c r="A4992" s="2">
        <v>42892</v>
      </c>
      <c r="B4992" s="3" t="s">
        <v>65</v>
      </c>
      <c r="C4992" s="2" t="s">
        <v>45</v>
      </c>
      <c r="D4992" s="2">
        <v>52621</v>
      </c>
      <c r="E4992" s="2" t="s">
        <v>514</v>
      </c>
    </row>
    <row r="4993" spans="1:5" x14ac:dyDescent="0.25">
      <c r="A4993" s="2">
        <v>42900</v>
      </c>
      <c r="B4993" s="3" t="s">
        <v>65</v>
      </c>
      <c r="C4993" s="2" t="s">
        <v>45</v>
      </c>
      <c r="D4993" s="2">
        <v>52621</v>
      </c>
      <c r="E4993" s="2" t="s">
        <v>514</v>
      </c>
    </row>
    <row r="4994" spans="1:5" x14ac:dyDescent="0.25">
      <c r="A4994" s="2">
        <v>42907</v>
      </c>
      <c r="B4994" s="3" t="s">
        <v>65</v>
      </c>
      <c r="C4994" s="2" t="s">
        <v>45</v>
      </c>
      <c r="D4994" s="2">
        <v>52621</v>
      </c>
      <c r="E4994" s="2" t="s">
        <v>514</v>
      </c>
    </row>
    <row r="4995" spans="1:5" x14ac:dyDescent="0.25">
      <c r="A4995" s="2">
        <v>42913</v>
      </c>
      <c r="B4995" s="3" t="s">
        <v>65</v>
      </c>
      <c r="C4995" s="2" t="s">
        <v>45</v>
      </c>
      <c r="D4995" s="2">
        <v>52621</v>
      </c>
      <c r="E4995" s="2" t="s">
        <v>514</v>
      </c>
    </row>
    <row r="4996" spans="1:5" x14ac:dyDescent="0.25">
      <c r="A4996" s="2">
        <v>42920</v>
      </c>
      <c r="B4996" s="3" t="s">
        <v>65</v>
      </c>
      <c r="C4996" s="2" t="s">
        <v>45</v>
      </c>
      <c r="D4996" s="2">
        <v>52621</v>
      </c>
      <c r="E4996" s="2" t="s">
        <v>514</v>
      </c>
    </row>
    <row r="4997" spans="1:5" x14ac:dyDescent="0.25">
      <c r="A4997" s="2">
        <v>42931</v>
      </c>
      <c r="B4997" s="3" t="s">
        <v>65</v>
      </c>
      <c r="C4997" s="2" t="s">
        <v>45</v>
      </c>
      <c r="D4997" s="2">
        <v>52621</v>
      </c>
      <c r="E4997" s="2" t="s">
        <v>514</v>
      </c>
    </row>
    <row r="4998" spans="1:5" x14ac:dyDescent="0.25">
      <c r="A4998" s="2">
        <v>9028</v>
      </c>
      <c r="B4998" s="3" t="s">
        <v>65</v>
      </c>
      <c r="C4998" s="2" t="s">
        <v>45</v>
      </c>
      <c r="D4998" s="2">
        <v>52696</v>
      </c>
      <c r="E4998" s="2" t="s">
        <v>229</v>
      </c>
    </row>
    <row r="4999" spans="1:5" x14ac:dyDescent="0.25">
      <c r="A4999" s="2">
        <v>42970</v>
      </c>
      <c r="B4999" s="3" t="s">
        <v>65</v>
      </c>
      <c r="C4999" s="2" t="s">
        <v>45</v>
      </c>
      <c r="D4999" s="2">
        <v>52696</v>
      </c>
      <c r="E4999" s="2" t="s">
        <v>229</v>
      </c>
    </row>
    <row r="5000" spans="1:5" x14ac:dyDescent="0.25">
      <c r="A5000" s="2">
        <v>42971</v>
      </c>
      <c r="B5000" s="3" t="s">
        <v>65</v>
      </c>
      <c r="C5000" s="2" t="s">
        <v>45</v>
      </c>
      <c r="D5000" s="2">
        <v>52696</v>
      </c>
      <c r="E5000" s="2" t="s">
        <v>229</v>
      </c>
    </row>
    <row r="5001" spans="1:5" x14ac:dyDescent="0.25">
      <c r="A5001" s="2">
        <v>42979</v>
      </c>
      <c r="B5001" s="3" t="s">
        <v>65</v>
      </c>
      <c r="C5001" s="2" t="s">
        <v>45</v>
      </c>
      <c r="D5001" s="2">
        <v>52696</v>
      </c>
      <c r="E5001" s="2" t="s">
        <v>229</v>
      </c>
    </row>
    <row r="5002" spans="1:5" x14ac:dyDescent="0.25">
      <c r="A5002" s="2">
        <v>42987</v>
      </c>
      <c r="B5002" s="3" t="s">
        <v>65</v>
      </c>
      <c r="C5002" s="2" t="s">
        <v>45</v>
      </c>
      <c r="D5002" s="2">
        <v>52696</v>
      </c>
      <c r="E5002" s="2" t="s">
        <v>229</v>
      </c>
    </row>
    <row r="5003" spans="1:5" x14ac:dyDescent="0.25">
      <c r="A5003" s="2">
        <v>42994</v>
      </c>
      <c r="B5003" s="3" t="s">
        <v>65</v>
      </c>
      <c r="C5003" s="2" t="s">
        <v>45</v>
      </c>
      <c r="D5003" s="2">
        <v>52696</v>
      </c>
      <c r="E5003" s="2" t="s">
        <v>229</v>
      </c>
    </row>
    <row r="5004" spans="1:5" x14ac:dyDescent="0.25">
      <c r="A5004" s="2">
        <v>42996</v>
      </c>
      <c r="B5004" s="3" t="s">
        <v>65</v>
      </c>
      <c r="C5004" s="2" t="s">
        <v>45</v>
      </c>
      <c r="D5004" s="2">
        <v>52696</v>
      </c>
      <c r="E5004" s="2" t="s">
        <v>229</v>
      </c>
    </row>
    <row r="5005" spans="1:5" x14ac:dyDescent="0.25">
      <c r="A5005" s="2">
        <v>43001</v>
      </c>
      <c r="B5005" s="3" t="s">
        <v>65</v>
      </c>
      <c r="C5005" s="2" t="s">
        <v>45</v>
      </c>
      <c r="D5005" s="2">
        <v>52696</v>
      </c>
      <c r="E5005" s="2" t="s">
        <v>229</v>
      </c>
    </row>
    <row r="5006" spans="1:5" x14ac:dyDescent="0.25">
      <c r="A5006" s="2">
        <v>43018</v>
      </c>
      <c r="B5006" s="3" t="s">
        <v>65</v>
      </c>
      <c r="C5006" s="2" t="s">
        <v>45</v>
      </c>
      <c r="D5006" s="2">
        <v>52696</v>
      </c>
      <c r="E5006" s="2" t="s">
        <v>229</v>
      </c>
    </row>
    <row r="5007" spans="1:5" x14ac:dyDescent="0.25">
      <c r="A5007" s="2">
        <v>43028</v>
      </c>
      <c r="B5007" s="3" t="s">
        <v>65</v>
      </c>
      <c r="C5007" s="2" t="s">
        <v>45</v>
      </c>
      <c r="D5007" s="2">
        <v>52696</v>
      </c>
      <c r="E5007" s="2" t="s">
        <v>229</v>
      </c>
    </row>
    <row r="5008" spans="1:5" x14ac:dyDescent="0.25">
      <c r="A5008" s="2">
        <v>43031</v>
      </c>
      <c r="B5008" s="3" t="s">
        <v>65</v>
      </c>
      <c r="C5008" s="2" t="s">
        <v>45</v>
      </c>
      <c r="D5008" s="2">
        <v>52696</v>
      </c>
      <c r="E5008" s="2" t="s">
        <v>229</v>
      </c>
    </row>
    <row r="5009" spans="1:5" x14ac:dyDescent="0.25">
      <c r="A5009" s="2">
        <v>14463</v>
      </c>
      <c r="B5009" s="3" t="s">
        <v>101</v>
      </c>
      <c r="C5009" s="2" t="s">
        <v>62</v>
      </c>
      <c r="D5009" s="2">
        <v>25307</v>
      </c>
      <c r="E5009" s="2" t="s">
        <v>515</v>
      </c>
    </row>
    <row r="5010" spans="1:5" x14ac:dyDescent="0.25">
      <c r="A5010" s="2">
        <v>36744</v>
      </c>
      <c r="B5010" s="3" t="s">
        <v>105</v>
      </c>
      <c r="C5010" s="2" t="s">
        <v>383</v>
      </c>
      <c r="D5010" s="2">
        <v>20228</v>
      </c>
      <c r="E5010" s="2" t="s">
        <v>407</v>
      </c>
    </row>
    <row r="5011" spans="1:5" x14ac:dyDescent="0.25">
      <c r="A5011" s="2">
        <v>8811</v>
      </c>
      <c r="B5011" s="3" t="s">
        <v>101</v>
      </c>
      <c r="C5011" s="2" t="s">
        <v>131</v>
      </c>
      <c r="D5011" s="2">
        <v>11001</v>
      </c>
      <c r="E5011" s="2" t="s">
        <v>132</v>
      </c>
    </row>
    <row r="5012" spans="1:5" x14ac:dyDescent="0.25">
      <c r="A5012" s="2">
        <v>30727</v>
      </c>
      <c r="B5012" s="3" t="s">
        <v>101</v>
      </c>
      <c r="C5012" s="2" t="s">
        <v>131</v>
      </c>
      <c r="D5012" s="2">
        <v>11001</v>
      </c>
      <c r="E5012" s="2" t="s">
        <v>132</v>
      </c>
    </row>
    <row r="5013" spans="1:5" x14ac:dyDescent="0.25">
      <c r="A5013" s="2">
        <v>30856</v>
      </c>
      <c r="B5013" s="3" t="s">
        <v>101</v>
      </c>
      <c r="C5013" s="2" t="s">
        <v>131</v>
      </c>
      <c r="D5013" s="2">
        <v>11001</v>
      </c>
      <c r="E5013" s="2" t="s">
        <v>132</v>
      </c>
    </row>
    <row r="5014" spans="1:5" x14ac:dyDescent="0.25">
      <c r="A5014" s="2">
        <v>30975</v>
      </c>
      <c r="B5014" s="3" t="s">
        <v>101</v>
      </c>
      <c r="C5014" s="2" t="s">
        <v>131</v>
      </c>
      <c r="D5014" s="2">
        <v>11001</v>
      </c>
      <c r="E5014" s="2" t="s">
        <v>132</v>
      </c>
    </row>
    <row r="5015" spans="1:5" x14ac:dyDescent="0.25">
      <c r="A5015" s="2">
        <v>31110</v>
      </c>
      <c r="B5015" s="3" t="s">
        <v>101</v>
      </c>
      <c r="C5015" s="2" t="s">
        <v>131</v>
      </c>
      <c r="D5015" s="2">
        <v>11001</v>
      </c>
      <c r="E5015" s="2" t="s">
        <v>132</v>
      </c>
    </row>
    <row r="5016" spans="1:5" x14ac:dyDescent="0.25">
      <c r="A5016" s="2">
        <v>731</v>
      </c>
      <c r="B5016" s="3" t="s">
        <v>101</v>
      </c>
      <c r="C5016" s="2" t="s">
        <v>137</v>
      </c>
      <c r="D5016" s="2">
        <v>27075</v>
      </c>
      <c r="E5016" s="2" t="s">
        <v>516</v>
      </c>
    </row>
    <row r="5017" spans="1:5" x14ac:dyDescent="0.25">
      <c r="A5017" s="2">
        <v>13555</v>
      </c>
      <c r="B5017" s="3" t="s">
        <v>101</v>
      </c>
      <c r="C5017" s="2" t="s">
        <v>137</v>
      </c>
      <c r="D5017" s="2">
        <v>27075</v>
      </c>
      <c r="E5017" s="2" t="s">
        <v>516</v>
      </c>
    </row>
    <row r="5018" spans="1:5" x14ac:dyDescent="0.25">
      <c r="A5018" s="2">
        <v>15378</v>
      </c>
      <c r="B5018" s="3" t="s">
        <v>101</v>
      </c>
      <c r="C5018" s="2" t="s">
        <v>137</v>
      </c>
      <c r="D5018" s="2">
        <v>27075</v>
      </c>
      <c r="E5018" s="2" t="s">
        <v>516</v>
      </c>
    </row>
    <row r="5019" spans="1:5" x14ac:dyDescent="0.25">
      <c r="A5019" s="2">
        <v>16366</v>
      </c>
      <c r="B5019" s="3" t="s">
        <v>101</v>
      </c>
      <c r="C5019" s="2" t="s">
        <v>137</v>
      </c>
      <c r="D5019" s="2">
        <v>27075</v>
      </c>
      <c r="E5019" s="2" t="s">
        <v>516</v>
      </c>
    </row>
    <row r="5020" spans="1:5" x14ac:dyDescent="0.25">
      <c r="A5020" s="2">
        <v>23266</v>
      </c>
      <c r="B5020" s="3" t="s">
        <v>101</v>
      </c>
      <c r="C5020" s="2" t="s">
        <v>137</v>
      </c>
      <c r="D5020" s="2">
        <v>27075</v>
      </c>
      <c r="E5020" s="2" t="s">
        <v>516</v>
      </c>
    </row>
    <row r="5021" spans="1:5" x14ac:dyDescent="0.25">
      <c r="A5021" s="2">
        <v>37432</v>
      </c>
      <c r="B5021" s="3" t="s">
        <v>101</v>
      </c>
      <c r="C5021" s="2" t="s">
        <v>137</v>
      </c>
      <c r="D5021" s="2">
        <v>27075</v>
      </c>
      <c r="E5021" s="2" t="s">
        <v>516</v>
      </c>
    </row>
    <row r="5022" spans="1:5" x14ac:dyDescent="0.25">
      <c r="A5022" s="2">
        <v>37433</v>
      </c>
      <c r="B5022" s="3" t="s">
        <v>101</v>
      </c>
      <c r="C5022" s="2" t="s">
        <v>137</v>
      </c>
      <c r="D5022" s="2">
        <v>27075</v>
      </c>
      <c r="E5022" s="2" t="s">
        <v>516</v>
      </c>
    </row>
    <row r="5023" spans="1:5" x14ac:dyDescent="0.25">
      <c r="A5023" s="2">
        <v>37434</v>
      </c>
      <c r="B5023" s="3" t="s">
        <v>101</v>
      </c>
      <c r="C5023" s="2" t="s">
        <v>137</v>
      </c>
      <c r="D5023" s="2">
        <v>27075</v>
      </c>
      <c r="E5023" s="2" t="s">
        <v>516</v>
      </c>
    </row>
    <row r="5024" spans="1:5" x14ac:dyDescent="0.25">
      <c r="A5024" s="2">
        <v>37437</v>
      </c>
      <c r="B5024" s="3" t="s">
        <v>101</v>
      </c>
      <c r="C5024" s="2" t="s">
        <v>137</v>
      </c>
      <c r="D5024" s="2">
        <v>27075</v>
      </c>
      <c r="E5024" s="2" t="s">
        <v>516</v>
      </c>
    </row>
    <row r="5025" spans="1:5" x14ac:dyDescent="0.25">
      <c r="A5025" s="2">
        <v>37440</v>
      </c>
      <c r="B5025" s="3" t="s">
        <v>101</v>
      </c>
      <c r="C5025" s="2" t="s">
        <v>137</v>
      </c>
      <c r="D5025" s="2">
        <v>27075</v>
      </c>
      <c r="E5025" s="2" t="s">
        <v>516</v>
      </c>
    </row>
    <row r="5026" spans="1:5" x14ac:dyDescent="0.25">
      <c r="A5026" s="2">
        <v>37441</v>
      </c>
      <c r="B5026" s="3" t="s">
        <v>101</v>
      </c>
      <c r="C5026" s="2" t="s">
        <v>137</v>
      </c>
      <c r="D5026" s="2">
        <v>27075</v>
      </c>
      <c r="E5026" s="2" t="s">
        <v>516</v>
      </c>
    </row>
    <row r="5027" spans="1:5" x14ac:dyDescent="0.25">
      <c r="A5027" s="2">
        <v>37442</v>
      </c>
      <c r="B5027" s="3" t="s">
        <v>101</v>
      </c>
      <c r="C5027" s="2" t="s">
        <v>137</v>
      </c>
      <c r="D5027" s="2">
        <v>27075</v>
      </c>
      <c r="E5027" s="2" t="s">
        <v>516</v>
      </c>
    </row>
    <row r="5028" spans="1:5" x14ac:dyDescent="0.25">
      <c r="A5028" s="2">
        <v>60942</v>
      </c>
      <c r="B5028" s="3" t="s">
        <v>101</v>
      </c>
      <c r="C5028" s="2" t="s">
        <v>137</v>
      </c>
      <c r="D5028" s="2">
        <v>27075</v>
      </c>
      <c r="E5028" s="2" t="s">
        <v>516</v>
      </c>
    </row>
    <row r="5029" spans="1:5" x14ac:dyDescent="0.25">
      <c r="A5029" s="2">
        <v>10468</v>
      </c>
      <c r="B5029" s="3" t="s">
        <v>101</v>
      </c>
      <c r="C5029" s="2" t="s">
        <v>137</v>
      </c>
      <c r="D5029" s="2">
        <v>27077</v>
      </c>
      <c r="E5029" s="2" t="s">
        <v>517</v>
      </c>
    </row>
    <row r="5030" spans="1:5" x14ac:dyDescent="0.25">
      <c r="A5030" s="2">
        <v>10469</v>
      </c>
      <c r="B5030" s="3" t="s">
        <v>101</v>
      </c>
      <c r="C5030" s="2" t="s">
        <v>137</v>
      </c>
      <c r="D5030" s="2">
        <v>27077</v>
      </c>
      <c r="E5030" s="2" t="s">
        <v>517</v>
      </c>
    </row>
    <row r="5031" spans="1:5" x14ac:dyDescent="0.25">
      <c r="A5031" s="2">
        <v>10864</v>
      </c>
      <c r="B5031" s="3" t="s">
        <v>101</v>
      </c>
      <c r="C5031" s="2" t="s">
        <v>137</v>
      </c>
      <c r="D5031" s="2">
        <v>27077</v>
      </c>
      <c r="E5031" s="2" t="s">
        <v>517</v>
      </c>
    </row>
    <row r="5032" spans="1:5" x14ac:dyDescent="0.25">
      <c r="A5032" s="2">
        <v>18027</v>
      </c>
      <c r="B5032" s="3" t="s">
        <v>101</v>
      </c>
      <c r="C5032" s="2" t="s">
        <v>137</v>
      </c>
      <c r="D5032" s="2">
        <v>27077</v>
      </c>
      <c r="E5032" s="2" t="s">
        <v>517</v>
      </c>
    </row>
    <row r="5033" spans="1:5" x14ac:dyDescent="0.25">
      <c r="A5033" s="2">
        <v>37444</v>
      </c>
      <c r="B5033" s="3" t="s">
        <v>101</v>
      </c>
      <c r="C5033" s="2" t="s">
        <v>137</v>
      </c>
      <c r="D5033" s="2">
        <v>27077</v>
      </c>
      <c r="E5033" s="2" t="s">
        <v>517</v>
      </c>
    </row>
    <row r="5034" spans="1:5" x14ac:dyDescent="0.25">
      <c r="A5034" s="2">
        <v>37445</v>
      </c>
      <c r="B5034" s="3" t="s">
        <v>101</v>
      </c>
      <c r="C5034" s="2" t="s">
        <v>137</v>
      </c>
      <c r="D5034" s="2">
        <v>27077</v>
      </c>
      <c r="E5034" s="2" t="s">
        <v>517</v>
      </c>
    </row>
    <row r="5035" spans="1:5" x14ac:dyDescent="0.25">
      <c r="A5035" s="2">
        <v>37446</v>
      </c>
      <c r="B5035" s="3" t="s">
        <v>101</v>
      </c>
      <c r="C5035" s="2" t="s">
        <v>137</v>
      </c>
      <c r="D5035" s="2">
        <v>27077</v>
      </c>
      <c r="E5035" s="2" t="s">
        <v>517</v>
      </c>
    </row>
    <row r="5036" spans="1:5" x14ac:dyDescent="0.25">
      <c r="A5036" s="2">
        <v>37447</v>
      </c>
      <c r="B5036" s="3" t="s">
        <v>101</v>
      </c>
      <c r="C5036" s="2" t="s">
        <v>137</v>
      </c>
      <c r="D5036" s="2">
        <v>27077</v>
      </c>
      <c r="E5036" s="2" t="s">
        <v>517</v>
      </c>
    </row>
    <row r="5037" spans="1:5" x14ac:dyDescent="0.25">
      <c r="A5037" s="2">
        <v>37449</v>
      </c>
      <c r="B5037" s="3" t="s">
        <v>101</v>
      </c>
      <c r="C5037" s="2" t="s">
        <v>137</v>
      </c>
      <c r="D5037" s="2">
        <v>27077</v>
      </c>
      <c r="E5037" s="2" t="s">
        <v>517</v>
      </c>
    </row>
    <row r="5038" spans="1:5" x14ac:dyDescent="0.25">
      <c r="A5038" s="2">
        <v>37451</v>
      </c>
      <c r="B5038" s="3" t="s">
        <v>101</v>
      </c>
      <c r="C5038" s="2" t="s">
        <v>137</v>
      </c>
      <c r="D5038" s="2">
        <v>27077</v>
      </c>
      <c r="E5038" s="2" t="s">
        <v>517</v>
      </c>
    </row>
    <row r="5039" spans="1:5" x14ac:dyDescent="0.25">
      <c r="A5039" s="2">
        <v>37458</v>
      </c>
      <c r="B5039" s="3" t="s">
        <v>101</v>
      </c>
      <c r="C5039" s="2" t="s">
        <v>137</v>
      </c>
      <c r="D5039" s="2">
        <v>27077</v>
      </c>
      <c r="E5039" s="2" t="s">
        <v>517</v>
      </c>
    </row>
    <row r="5040" spans="1:5" x14ac:dyDescent="0.25">
      <c r="A5040" s="2">
        <v>37461</v>
      </c>
      <c r="B5040" s="3" t="s">
        <v>101</v>
      </c>
      <c r="C5040" s="2" t="s">
        <v>137</v>
      </c>
      <c r="D5040" s="2">
        <v>27077</v>
      </c>
      <c r="E5040" s="2" t="s">
        <v>517</v>
      </c>
    </row>
    <row r="5041" spans="1:5" x14ac:dyDescent="0.25">
      <c r="A5041" s="2">
        <v>37462</v>
      </c>
      <c r="B5041" s="3" t="s">
        <v>101</v>
      </c>
      <c r="C5041" s="2" t="s">
        <v>137</v>
      </c>
      <c r="D5041" s="2">
        <v>27077</v>
      </c>
      <c r="E5041" s="2" t="s">
        <v>517</v>
      </c>
    </row>
    <row r="5042" spans="1:5" x14ac:dyDescent="0.25">
      <c r="A5042" s="2">
        <v>37463</v>
      </c>
      <c r="B5042" s="3" t="s">
        <v>101</v>
      </c>
      <c r="C5042" s="2" t="s">
        <v>137</v>
      </c>
      <c r="D5042" s="2">
        <v>27077</v>
      </c>
      <c r="E5042" s="2" t="s">
        <v>517</v>
      </c>
    </row>
    <row r="5043" spans="1:5" x14ac:dyDescent="0.25">
      <c r="A5043" s="2">
        <v>37469</v>
      </c>
      <c r="B5043" s="3" t="s">
        <v>101</v>
      </c>
      <c r="C5043" s="2" t="s">
        <v>137</v>
      </c>
      <c r="D5043" s="2">
        <v>27077</v>
      </c>
      <c r="E5043" s="2" t="s">
        <v>517</v>
      </c>
    </row>
    <row r="5044" spans="1:5" x14ac:dyDescent="0.25">
      <c r="A5044" s="2">
        <v>37470</v>
      </c>
      <c r="B5044" s="3" t="s">
        <v>101</v>
      </c>
      <c r="C5044" s="2" t="s">
        <v>137</v>
      </c>
      <c r="D5044" s="2">
        <v>27077</v>
      </c>
      <c r="E5044" s="2" t="s">
        <v>517</v>
      </c>
    </row>
    <row r="5045" spans="1:5" x14ac:dyDescent="0.25">
      <c r="A5045" s="2">
        <v>37474</v>
      </c>
      <c r="B5045" s="3" t="s">
        <v>101</v>
      </c>
      <c r="C5045" s="2" t="s">
        <v>137</v>
      </c>
      <c r="D5045" s="2">
        <v>27077</v>
      </c>
      <c r="E5045" s="2" t="s">
        <v>517</v>
      </c>
    </row>
    <row r="5046" spans="1:5" x14ac:dyDescent="0.25">
      <c r="A5046" s="2">
        <v>37477</v>
      </c>
      <c r="B5046" s="3" t="s">
        <v>101</v>
      </c>
      <c r="C5046" s="2" t="s">
        <v>137</v>
      </c>
      <c r="D5046" s="2">
        <v>27077</v>
      </c>
      <c r="E5046" s="2" t="s">
        <v>517</v>
      </c>
    </row>
    <row r="5047" spans="1:5" x14ac:dyDescent="0.25">
      <c r="A5047" s="2">
        <v>37478</v>
      </c>
      <c r="B5047" s="3" t="s">
        <v>101</v>
      </c>
      <c r="C5047" s="2" t="s">
        <v>137</v>
      </c>
      <c r="D5047" s="2">
        <v>27077</v>
      </c>
      <c r="E5047" s="2" t="s">
        <v>517</v>
      </c>
    </row>
    <row r="5048" spans="1:5" x14ac:dyDescent="0.25">
      <c r="A5048" s="2">
        <v>37479</v>
      </c>
      <c r="B5048" s="3" t="s">
        <v>101</v>
      </c>
      <c r="C5048" s="2" t="s">
        <v>137</v>
      </c>
      <c r="D5048" s="2">
        <v>27077</v>
      </c>
      <c r="E5048" s="2" t="s">
        <v>517</v>
      </c>
    </row>
    <row r="5049" spans="1:5" x14ac:dyDescent="0.25">
      <c r="A5049" s="2">
        <v>37480</v>
      </c>
      <c r="B5049" s="3" t="s">
        <v>101</v>
      </c>
      <c r="C5049" s="2" t="s">
        <v>137</v>
      </c>
      <c r="D5049" s="2">
        <v>27077</v>
      </c>
      <c r="E5049" s="2" t="s">
        <v>517</v>
      </c>
    </row>
    <row r="5050" spans="1:5" x14ac:dyDescent="0.25">
      <c r="A5050" s="2">
        <v>37481</v>
      </c>
      <c r="B5050" s="3" t="s">
        <v>101</v>
      </c>
      <c r="C5050" s="2" t="s">
        <v>137</v>
      </c>
      <c r="D5050" s="2">
        <v>27077</v>
      </c>
      <c r="E5050" s="2" t="s">
        <v>517</v>
      </c>
    </row>
    <row r="5051" spans="1:5" x14ac:dyDescent="0.25">
      <c r="A5051" s="2">
        <v>37485</v>
      </c>
      <c r="B5051" s="3" t="s">
        <v>101</v>
      </c>
      <c r="C5051" s="2" t="s">
        <v>137</v>
      </c>
      <c r="D5051" s="2">
        <v>27077</v>
      </c>
      <c r="E5051" s="2" t="s">
        <v>517</v>
      </c>
    </row>
    <row r="5052" spans="1:5" x14ac:dyDescent="0.25">
      <c r="A5052" s="2">
        <v>37486</v>
      </c>
      <c r="B5052" s="3" t="s">
        <v>101</v>
      </c>
      <c r="C5052" s="2" t="s">
        <v>137</v>
      </c>
      <c r="D5052" s="2">
        <v>27077</v>
      </c>
      <c r="E5052" s="2" t="s">
        <v>517</v>
      </c>
    </row>
    <row r="5053" spans="1:5" x14ac:dyDescent="0.25">
      <c r="A5053" s="2">
        <v>37488</v>
      </c>
      <c r="B5053" s="3" t="s">
        <v>101</v>
      </c>
      <c r="C5053" s="2" t="s">
        <v>137</v>
      </c>
      <c r="D5053" s="2">
        <v>27077</v>
      </c>
      <c r="E5053" s="2" t="s">
        <v>517</v>
      </c>
    </row>
    <row r="5054" spans="1:5" x14ac:dyDescent="0.25">
      <c r="A5054" s="2">
        <v>37489</v>
      </c>
      <c r="B5054" s="3" t="s">
        <v>101</v>
      </c>
      <c r="C5054" s="2" t="s">
        <v>137</v>
      </c>
      <c r="D5054" s="2">
        <v>27077</v>
      </c>
      <c r="E5054" s="2" t="s">
        <v>517</v>
      </c>
    </row>
    <row r="5055" spans="1:5" x14ac:dyDescent="0.25">
      <c r="A5055" s="2">
        <v>37490</v>
      </c>
      <c r="B5055" s="3" t="s">
        <v>101</v>
      </c>
      <c r="C5055" s="2" t="s">
        <v>137</v>
      </c>
      <c r="D5055" s="2">
        <v>27077</v>
      </c>
      <c r="E5055" s="2" t="s">
        <v>517</v>
      </c>
    </row>
    <row r="5056" spans="1:5" x14ac:dyDescent="0.25">
      <c r="A5056" s="2">
        <v>37491</v>
      </c>
      <c r="B5056" s="3" t="s">
        <v>101</v>
      </c>
      <c r="C5056" s="2" t="s">
        <v>137</v>
      </c>
      <c r="D5056" s="2">
        <v>27077</v>
      </c>
      <c r="E5056" s="2" t="s">
        <v>517</v>
      </c>
    </row>
    <row r="5057" spans="1:5" x14ac:dyDescent="0.25">
      <c r="A5057" s="2">
        <v>37492</v>
      </c>
      <c r="B5057" s="3" t="s">
        <v>101</v>
      </c>
      <c r="C5057" s="2" t="s">
        <v>137</v>
      </c>
      <c r="D5057" s="2">
        <v>27077</v>
      </c>
      <c r="E5057" s="2" t="s">
        <v>517</v>
      </c>
    </row>
    <row r="5058" spans="1:5" x14ac:dyDescent="0.25">
      <c r="A5058" s="2">
        <v>54468</v>
      </c>
      <c r="B5058" s="3" t="s">
        <v>101</v>
      </c>
      <c r="C5058" s="2" t="s">
        <v>137</v>
      </c>
      <c r="D5058" s="2">
        <v>27077</v>
      </c>
      <c r="E5058" s="2" t="s">
        <v>517</v>
      </c>
    </row>
    <row r="5059" spans="1:5" x14ac:dyDescent="0.25">
      <c r="A5059" s="2">
        <v>55973</v>
      </c>
      <c r="B5059" s="3" t="s">
        <v>101</v>
      </c>
      <c r="C5059" s="2" t="s">
        <v>137</v>
      </c>
      <c r="D5059" s="2">
        <v>27077</v>
      </c>
      <c r="E5059" s="2" t="s">
        <v>517</v>
      </c>
    </row>
    <row r="5060" spans="1:5" x14ac:dyDescent="0.25">
      <c r="A5060" s="2">
        <v>58385</v>
      </c>
      <c r="B5060" s="3" t="s">
        <v>101</v>
      </c>
      <c r="C5060" s="2" t="s">
        <v>137</v>
      </c>
      <c r="D5060" s="2">
        <v>27077</v>
      </c>
      <c r="E5060" s="2" t="s">
        <v>517</v>
      </c>
    </row>
    <row r="5061" spans="1:5" x14ac:dyDescent="0.25">
      <c r="A5061" s="2">
        <v>59513</v>
      </c>
      <c r="B5061" s="3" t="s">
        <v>101</v>
      </c>
      <c r="C5061" s="2" t="s">
        <v>137</v>
      </c>
      <c r="D5061" s="2">
        <v>27077</v>
      </c>
      <c r="E5061" s="2" t="s">
        <v>517</v>
      </c>
    </row>
    <row r="5062" spans="1:5" x14ac:dyDescent="0.25">
      <c r="A5062" s="2">
        <v>59514</v>
      </c>
      <c r="B5062" s="3" t="s">
        <v>101</v>
      </c>
      <c r="C5062" s="2" t="s">
        <v>137</v>
      </c>
      <c r="D5062" s="2">
        <v>27077</v>
      </c>
      <c r="E5062" s="2" t="s">
        <v>517</v>
      </c>
    </row>
    <row r="5063" spans="1:5" x14ac:dyDescent="0.25">
      <c r="A5063" s="2">
        <v>60970</v>
      </c>
      <c r="B5063" s="3" t="s">
        <v>101</v>
      </c>
      <c r="C5063" s="2" t="s">
        <v>137</v>
      </c>
      <c r="D5063" s="2">
        <v>27077</v>
      </c>
      <c r="E5063" s="2" t="s">
        <v>517</v>
      </c>
    </row>
    <row r="5064" spans="1:5" x14ac:dyDescent="0.25">
      <c r="A5064" s="2">
        <v>60971</v>
      </c>
      <c r="B5064" s="3" t="s">
        <v>101</v>
      </c>
      <c r="C5064" s="2" t="s">
        <v>137</v>
      </c>
      <c r="D5064" s="2">
        <v>27077</v>
      </c>
      <c r="E5064" s="2" t="s">
        <v>517</v>
      </c>
    </row>
    <row r="5065" spans="1:5" x14ac:dyDescent="0.25">
      <c r="A5065" s="2">
        <v>60972</v>
      </c>
      <c r="B5065" s="3" t="s">
        <v>101</v>
      </c>
      <c r="C5065" s="2" t="s">
        <v>137</v>
      </c>
      <c r="D5065" s="2">
        <v>27077</v>
      </c>
      <c r="E5065" s="2" t="s">
        <v>517</v>
      </c>
    </row>
    <row r="5066" spans="1:5" x14ac:dyDescent="0.25">
      <c r="A5066" s="2">
        <v>60973</v>
      </c>
      <c r="B5066" s="3" t="s">
        <v>101</v>
      </c>
      <c r="C5066" s="2" t="s">
        <v>137</v>
      </c>
      <c r="D5066" s="2">
        <v>27077</v>
      </c>
      <c r="E5066" s="2" t="s">
        <v>517</v>
      </c>
    </row>
    <row r="5067" spans="1:5" x14ac:dyDescent="0.25">
      <c r="A5067" s="2">
        <v>60974</v>
      </c>
      <c r="B5067" s="3" t="s">
        <v>101</v>
      </c>
      <c r="C5067" s="2" t="s">
        <v>137</v>
      </c>
      <c r="D5067" s="2">
        <v>27077</v>
      </c>
      <c r="E5067" s="2" t="s">
        <v>517</v>
      </c>
    </row>
    <row r="5068" spans="1:5" x14ac:dyDescent="0.25">
      <c r="A5068" s="2">
        <v>37557</v>
      </c>
      <c r="B5068" s="3" t="s">
        <v>101</v>
      </c>
      <c r="C5068" s="2" t="s">
        <v>137</v>
      </c>
      <c r="D5068" s="2">
        <v>27099</v>
      </c>
      <c r="E5068" s="2" t="s">
        <v>518</v>
      </c>
    </row>
    <row r="5069" spans="1:5" x14ac:dyDescent="0.25">
      <c r="A5069" s="2">
        <v>59520</v>
      </c>
      <c r="B5069" s="3" t="s">
        <v>101</v>
      </c>
      <c r="C5069" s="2" t="s">
        <v>137</v>
      </c>
      <c r="D5069" s="2">
        <v>27099</v>
      </c>
      <c r="E5069" s="2" t="s">
        <v>518</v>
      </c>
    </row>
    <row r="5070" spans="1:5" x14ac:dyDescent="0.25">
      <c r="A5070" s="2">
        <v>59521</v>
      </c>
      <c r="B5070" s="3" t="s">
        <v>101</v>
      </c>
      <c r="C5070" s="2" t="s">
        <v>137</v>
      </c>
      <c r="D5070" s="2">
        <v>27099</v>
      </c>
      <c r="E5070" s="2" t="s">
        <v>518</v>
      </c>
    </row>
    <row r="5071" spans="1:5" x14ac:dyDescent="0.25">
      <c r="A5071" s="2">
        <v>7885</v>
      </c>
      <c r="B5071" s="3" t="s">
        <v>101</v>
      </c>
      <c r="C5071" s="2" t="s">
        <v>137</v>
      </c>
      <c r="D5071" s="2">
        <v>27250</v>
      </c>
      <c r="E5071" s="2" t="s">
        <v>519</v>
      </c>
    </row>
    <row r="5072" spans="1:5" x14ac:dyDescent="0.25">
      <c r="A5072" s="2">
        <v>9579</v>
      </c>
      <c r="B5072" s="3" t="s">
        <v>101</v>
      </c>
      <c r="C5072" s="2" t="s">
        <v>137</v>
      </c>
      <c r="D5072" s="2">
        <v>27250</v>
      </c>
      <c r="E5072" s="2" t="s">
        <v>519</v>
      </c>
    </row>
    <row r="5073" spans="1:5" x14ac:dyDescent="0.25">
      <c r="A5073" s="2">
        <v>9580</v>
      </c>
      <c r="B5073" s="3" t="s">
        <v>101</v>
      </c>
      <c r="C5073" s="2" t="s">
        <v>137</v>
      </c>
      <c r="D5073" s="2">
        <v>27250</v>
      </c>
      <c r="E5073" s="2" t="s">
        <v>519</v>
      </c>
    </row>
    <row r="5074" spans="1:5" x14ac:dyDescent="0.25">
      <c r="A5074" s="2">
        <v>9581</v>
      </c>
      <c r="B5074" s="3" t="s">
        <v>101</v>
      </c>
      <c r="C5074" s="2" t="s">
        <v>137</v>
      </c>
      <c r="D5074" s="2">
        <v>27250</v>
      </c>
      <c r="E5074" s="2" t="s">
        <v>519</v>
      </c>
    </row>
    <row r="5075" spans="1:5" x14ac:dyDescent="0.25">
      <c r="A5075" s="2">
        <v>9582</v>
      </c>
      <c r="B5075" s="3" t="s">
        <v>101</v>
      </c>
      <c r="C5075" s="2" t="s">
        <v>137</v>
      </c>
      <c r="D5075" s="2">
        <v>27250</v>
      </c>
      <c r="E5075" s="2" t="s">
        <v>519</v>
      </c>
    </row>
    <row r="5076" spans="1:5" x14ac:dyDescent="0.25">
      <c r="A5076" s="2">
        <v>9584</v>
      </c>
      <c r="B5076" s="3" t="s">
        <v>101</v>
      </c>
      <c r="C5076" s="2" t="s">
        <v>137</v>
      </c>
      <c r="D5076" s="2">
        <v>27250</v>
      </c>
      <c r="E5076" s="2" t="s">
        <v>519</v>
      </c>
    </row>
    <row r="5077" spans="1:5" x14ac:dyDescent="0.25">
      <c r="A5077" s="2">
        <v>9585</v>
      </c>
      <c r="B5077" s="3" t="s">
        <v>101</v>
      </c>
      <c r="C5077" s="2" t="s">
        <v>137</v>
      </c>
      <c r="D5077" s="2">
        <v>27250</v>
      </c>
      <c r="E5077" s="2" t="s">
        <v>519</v>
      </c>
    </row>
    <row r="5078" spans="1:5" x14ac:dyDescent="0.25">
      <c r="A5078" s="2">
        <v>9587</v>
      </c>
      <c r="B5078" s="3" t="s">
        <v>101</v>
      </c>
      <c r="C5078" s="2" t="s">
        <v>137</v>
      </c>
      <c r="D5078" s="2">
        <v>27250</v>
      </c>
      <c r="E5078" s="2" t="s">
        <v>519</v>
      </c>
    </row>
    <row r="5079" spans="1:5" x14ac:dyDescent="0.25">
      <c r="A5079" s="2">
        <v>9589</v>
      </c>
      <c r="B5079" s="3" t="s">
        <v>101</v>
      </c>
      <c r="C5079" s="2" t="s">
        <v>137</v>
      </c>
      <c r="D5079" s="2">
        <v>27250</v>
      </c>
      <c r="E5079" s="2" t="s">
        <v>519</v>
      </c>
    </row>
    <row r="5080" spans="1:5" x14ac:dyDescent="0.25">
      <c r="A5080" s="2">
        <v>9594</v>
      </c>
      <c r="B5080" s="3" t="s">
        <v>101</v>
      </c>
      <c r="C5080" s="2" t="s">
        <v>137</v>
      </c>
      <c r="D5080" s="2">
        <v>27250</v>
      </c>
      <c r="E5080" s="2" t="s">
        <v>519</v>
      </c>
    </row>
    <row r="5081" spans="1:5" x14ac:dyDescent="0.25">
      <c r="A5081" s="2">
        <v>9596</v>
      </c>
      <c r="B5081" s="3" t="s">
        <v>101</v>
      </c>
      <c r="C5081" s="2" t="s">
        <v>137</v>
      </c>
      <c r="D5081" s="2">
        <v>27250</v>
      </c>
      <c r="E5081" s="2" t="s">
        <v>519</v>
      </c>
    </row>
    <row r="5082" spans="1:5" x14ac:dyDescent="0.25">
      <c r="A5082" s="2">
        <v>9597</v>
      </c>
      <c r="B5082" s="3" t="s">
        <v>101</v>
      </c>
      <c r="C5082" s="2" t="s">
        <v>137</v>
      </c>
      <c r="D5082" s="2">
        <v>27250</v>
      </c>
      <c r="E5082" s="2" t="s">
        <v>519</v>
      </c>
    </row>
    <row r="5083" spans="1:5" x14ac:dyDescent="0.25">
      <c r="A5083" s="2">
        <v>16470</v>
      </c>
      <c r="B5083" s="3" t="s">
        <v>101</v>
      </c>
      <c r="C5083" s="2" t="s">
        <v>137</v>
      </c>
      <c r="D5083" s="2">
        <v>27250</v>
      </c>
      <c r="E5083" s="2" t="s">
        <v>519</v>
      </c>
    </row>
    <row r="5084" spans="1:5" x14ac:dyDescent="0.25">
      <c r="A5084" s="2">
        <v>21766</v>
      </c>
      <c r="B5084" s="3" t="s">
        <v>101</v>
      </c>
      <c r="C5084" s="2" t="s">
        <v>137</v>
      </c>
      <c r="D5084" s="2">
        <v>27250</v>
      </c>
      <c r="E5084" s="2" t="s">
        <v>519</v>
      </c>
    </row>
    <row r="5085" spans="1:5" x14ac:dyDescent="0.25">
      <c r="A5085" s="2">
        <v>22761</v>
      </c>
      <c r="B5085" s="3" t="s">
        <v>101</v>
      </c>
      <c r="C5085" s="2" t="s">
        <v>137</v>
      </c>
      <c r="D5085" s="2">
        <v>27250</v>
      </c>
      <c r="E5085" s="2" t="s">
        <v>519</v>
      </c>
    </row>
    <row r="5086" spans="1:5" x14ac:dyDescent="0.25">
      <c r="A5086" s="2">
        <v>25670</v>
      </c>
      <c r="B5086" s="3" t="s">
        <v>101</v>
      </c>
      <c r="C5086" s="2" t="s">
        <v>137</v>
      </c>
      <c r="D5086" s="2">
        <v>27250</v>
      </c>
      <c r="E5086" s="2" t="s">
        <v>519</v>
      </c>
    </row>
    <row r="5087" spans="1:5" x14ac:dyDescent="0.25">
      <c r="A5087" s="2">
        <v>37643</v>
      </c>
      <c r="B5087" s="3" t="s">
        <v>101</v>
      </c>
      <c r="C5087" s="2" t="s">
        <v>137</v>
      </c>
      <c r="D5087" s="2">
        <v>27250</v>
      </c>
      <c r="E5087" s="2" t="s">
        <v>519</v>
      </c>
    </row>
    <row r="5088" spans="1:5" x14ac:dyDescent="0.25">
      <c r="A5088" s="2">
        <v>37647</v>
      </c>
      <c r="B5088" s="3" t="s">
        <v>101</v>
      </c>
      <c r="C5088" s="2" t="s">
        <v>137</v>
      </c>
      <c r="D5088" s="2">
        <v>27250</v>
      </c>
      <c r="E5088" s="2" t="s">
        <v>519</v>
      </c>
    </row>
    <row r="5089" spans="1:5" x14ac:dyDescent="0.25">
      <c r="A5089" s="2">
        <v>37649</v>
      </c>
      <c r="B5089" s="3" t="s">
        <v>101</v>
      </c>
      <c r="C5089" s="2" t="s">
        <v>137</v>
      </c>
      <c r="D5089" s="2">
        <v>27250</v>
      </c>
      <c r="E5089" s="2" t="s">
        <v>519</v>
      </c>
    </row>
    <row r="5090" spans="1:5" x14ac:dyDescent="0.25">
      <c r="A5090" s="2">
        <v>37650</v>
      </c>
      <c r="B5090" s="3" t="s">
        <v>101</v>
      </c>
      <c r="C5090" s="2" t="s">
        <v>137</v>
      </c>
      <c r="D5090" s="2">
        <v>27250</v>
      </c>
      <c r="E5090" s="2" t="s">
        <v>519</v>
      </c>
    </row>
    <row r="5091" spans="1:5" x14ac:dyDescent="0.25">
      <c r="A5091" s="2">
        <v>37651</v>
      </c>
      <c r="B5091" s="3" t="s">
        <v>101</v>
      </c>
      <c r="C5091" s="2" t="s">
        <v>137</v>
      </c>
      <c r="D5091" s="2">
        <v>27250</v>
      </c>
      <c r="E5091" s="2" t="s">
        <v>519</v>
      </c>
    </row>
    <row r="5092" spans="1:5" x14ac:dyDescent="0.25">
      <c r="A5092" s="2">
        <v>37658</v>
      </c>
      <c r="B5092" s="3" t="s">
        <v>101</v>
      </c>
      <c r="C5092" s="2" t="s">
        <v>137</v>
      </c>
      <c r="D5092" s="2">
        <v>27250</v>
      </c>
      <c r="E5092" s="2" t="s">
        <v>519</v>
      </c>
    </row>
    <row r="5093" spans="1:5" x14ac:dyDescent="0.25">
      <c r="A5093" s="2">
        <v>37661</v>
      </c>
      <c r="B5093" s="3" t="s">
        <v>101</v>
      </c>
      <c r="C5093" s="2" t="s">
        <v>137</v>
      </c>
      <c r="D5093" s="2">
        <v>27250</v>
      </c>
      <c r="E5093" s="2" t="s">
        <v>519</v>
      </c>
    </row>
    <row r="5094" spans="1:5" x14ac:dyDescent="0.25">
      <c r="A5094" s="2">
        <v>37663</v>
      </c>
      <c r="B5094" s="3" t="s">
        <v>101</v>
      </c>
      <c r="C5094" s="2" t="s">
        <v>137</v>
      </c>
      <c r="D5094" s="2">
        <v>27250</v>
      </c>
      <c r="E5094" s="2" t="s">
        <v>519</v>
      </c>
    </row>
    <row r="5095" spans="1:5" x14ac:dyDescent="0.25">
      <c r="A5095" s="2">
        <v>37665</v>
      </c>
      <c r="B5095" s="3" t="s">
        <v>101</v>
      </c>
      <c r="C5095" s="2" t="s">
        <v>137</v>
      </c>
      <c r="D5095" s="2">
        <v>27250</v>
      </c>
      <c r="E5095" s="2" t="s">
        <v>519</v>
      </c>
    </row>
    <row r="5096" spans="1:5" x14ac:dyDescent="0.25">
      <c r="A5096" s="2">
        <v>37668</v>
      </c>
      <c r="B5096" s="3" t="s">
        <v>101</v>
      </c>
      <c r="C5096" s="2" t="s">
        <v>137</v>
      </c>
      <c r="D5096" s="2">
        <v>27250</v>
      </c>
      <c r="E5096" s="2" t="s">
        <v>519</v>
      </c>
    </row>
    <row r="5097" spans="1:5" x14ac:dyDescent="0.25">
      <c r="A5097" s="2">
        <v>763</v>
      </c>
      <c r="B5097" s="3" t="s">
        <v>101</v>
      </c>
      <c r="C5097" s="2" t="s">
        <v>137</v>
      </c>
      <c r="D5097" s="2">
        <v>27361</v>
      </c>
      <c r="E5097" s="2" t="s">
        <v>520</v>
      </c>
    </row>
    <row r="5098" spans="1:5" x14ac:dyDescent="0.25">
      <c r="A5098" s="2">
        <v>7655</v>
      </c>
      <c r="B5098" s="3" t="s">
        <v>101</v>
      </c>
      <c r="C5098" s="2" t="s">
        <v>137</v>
      </c>
      <c r="D5098" s="2">
        <v>27361</v>
      </c>
      <c r="E5098" s="2" t="s">
        <v>520</v>
      </c>
    </row>
    <row r="5099" spans="1:5" x14ac:dyDescent="0.25">
      <c r="A5099" s="2">
        <v>7657</v>
      </c>
      <c r="B5099" s="3" t="s">
        <v>101</v>
      </c>
      <c r="C5099" s="2" t="s">
        <v>137</v>
      </c>
      <c r="D5099" s="2">
        <v>27361</v>
      </c>
      <c r="E5099" s="2" t="s">
        <v>520</v>
      </c>
    </row>
    <row r="5100" spans="1:5" x14ac:dyDescent="0.25">
      <c r="A5100" s="2">
        <v>7658</v>
      </c>
      <c r="B5100" s="3" t="s">
        <v>101</v>
      </c>
      <c r="C5100" s="2" t="s">
        <v>137</v>
      </c>
      <c r="D5100" s="2">
        <v>27361</v>
      </c>
      <c r="E5100" s="2" t="s">
        <v>520</v>
      </c>
    </row>
    <row r="5101" spans="1:5" x14ac:dyDescent="0.25">
      <c r="A5101" s="2">
        <v>7660</v>
      </c>
      <c r="B5101" s="3" t="s">
        <v>101</v>
      </c>
      <c r="C5101" s="2" t="s">
        <v>137</v>
      </c>
      <c r="D5101" s="2">
        <v>27361</v>
      </c>
      <c r="E5101" s="2" t="s">
        <v>520</v>
      </c>
    </row>
    <row r="5102" spans="1:5" x14ac:dyDescent="0.25">
      <c r="A5102" s="2">
        <v>7661</v>
      </c>
      <c r="B5102" s="3" t="s">
        <v>101</v>
      </c>
      <c r="C5102" s="2" t="s">
        <v>137</v>
      </c>
      <c r="D5102" s="2">
        <v>27361</v>
      </c>
      <c r="E5102" s="2" t="s">
        <v>520</v>
      </c>
    </row>
    <row r="5103" spans="1:5" x14ac:dyDescent="0.25">
      <c r="A5103" s="2">
        <v>12939</v>
      </c>
      <c r="B5103" s="3" t="s">
        <v>101</v>
      </c>
      <c r="C5103" s="2" t="s">
        <v>137</v>
      </c>
      <c r="D5103" s="2">
        <v>27361</v>
      </c>
      <c r="E5103" s="2" t="s">
        <v>520</v>
      </c>
    </row>
    <row r="5104" spans="1:5" x14ac:dyDescent="0.25">
      <c r="A5104" s="2">
        <v>13440</v>
      </c>
      <c r="B5104" s="3" t="s">
        <v>101</v>
      </c>
      <c r="C5104" s="2" t="s">
        <v>137</v>
      </c>
      <c r="D5104" s="2">
        <v>27361</v>
      </c>
      <c r="E5104" s="2" t="s">
        <v>520</v>
      </c>
    </row>
    <row r="5105" spans="1:5" x14ac:dyDescent="0.25">
      <c r="A5105" s="2">
        <v>37675</v>
      </c>
      <c r="B5105" s="3" t="s">
        <v>101</v>
      </c>
      <c r="C5105" s="2" t="s">
        <v>137</v>
      </c>
      <c r="D5105" s="2">
        <v>27361</v>
      </c>
      <c r="E5105" s="2" t="s">
        <v>520</v>
      </c>
    </row>
    <row r="5106" spans="1:5" x14ac:dyDescent="0.25">
      <c r="A5106" s="2">
        <v>37678</v>
      </c>
      <c r="B5106" s="3" t="s">
        <v>101</v>
      </c>
      <c r="C5106" s="2" t="s">
        <v>137</v>
      </c>
      <c r="D5106" s="2">
        <v>27361</v>
      </c>
      <c r="E5106" s="2" t="s">
        <v>520</v>
      </c>
    </row>
    <row r="5107" spans="1:5" x14ac:dyDescent="0.25">
      <c r="A5107" s="2">
        <v>37679</v>
      </c>
      <c r="B5107" s="3" t="s">
        <v>101</v>
      </c>
      <c r="C5107" s="2" t="s">
        <v>137</v>
      </c>
      <c r="D5107" s="2">
        <v>27361</v>
      </c>
      <c r="E5107" s="2" t="s">
        <v>520</v>
      </c>
    </row>
    <row r="5108" spans="1:5" x14ac:dyDescent="0.25">
      <c r="A5108" s="2">
        <v>37682</v>
      </c>
      <c r="B5108" s="3" t="s">
        <v>101</v>
      </c>
      <c r="C5108" s="2" t="s">
        <v>137</v>
      </c>
      <c r="D5108" s="2">
        <v>27361</v>
      </c>
      <c r="E5108" s="2" t="s">
        <v>520</v>
      </c>
    </row>
    <row r="5109" spans="1:5" x14ac:dyDescent="0.25">
      <c r="A5109" s="2">
        <v>37844</v>
      </c>
      <c r="B5109" s="3" t="s">
        <v>101</v>
      </c>
      <c r="C5109" s="2" t="s">
        <v>137</v>
      </c>
      <c r="D5109" s="2">
        <v>27361</v>
      </c>
      <c r="E5109" s="2" t="s">
        <v>520</v>
      </c>
    </row>
    <row r="5110" spans="1:5" x14ac:dyDescent="0.25">
      <c r="A5110" s="2">
        <v>37850</v>
      </c>
      <c r="B5110" s="3" t="s">
        <v>101</v>
      </c>
      <c r="C5110" s="2" t="s">
        <v>137</v>
      </c>
      <c r="D5110" s="2">
        <v>27361</v>
      </c>
      <c r="E5110" s="2" t="s">
        <v>520</v>
      </c>
    </row>
    <row r="5111" spans="1:5" x14ac:dyDescent="0.25">
      <c r="A5111" s="2">
        <v>37851</v>
      </c>
      <c r="B5111" s="3" t="s">
        <v>101</v>
      </c>
      <c r="C5111" s="2" t="s">
        <v>137</v>
      </c>
      <c r="D5111" s="2">
        <v>27361</v>
      </c>
      <c r="E5111" s="2" t="s">
        <v>520</v>
      </c>
    </row>
    <row r="5112" spans="1:5" x14ac:dyDescent="0.25">
      <c r="A5112" s="2">
        <v>16467</v>
      </c>
      <c r="B5112" s="3" t="s">
        <v>101</v>
      </c>
      <c r="C5112" s="2" t="s">
        <v>137</v>
      </c>
      <c r="D5112" s="2">
        <v>27372</v>
      </c>
      <c r="E5112" s="2" t="s">
        <v>521</v>
      </c>
    </row>
    <row r="5113" spans="1:5" x14ac:dyDescent="0.25">
      <c r="A5113" s="2">
        <v>37691</v>
      </c>
      <c r="B5113" s="3" t="s">
        <v>101</v>
      </c>
      <c r="C5113" s="2" t="s">
        <v>137</v>
      </c>
      <c r="D5113" s="2">
        <v>27372</v>
      </c>
      <c r="E5113" s="2" t="s">
        <v>521</v>
      </c>
    </row>
    <row r="5114" spans="1:5" x14ac:dyDescent="0.25">
      <c r="A5114" s="2">
        <v>60988</v>
      </c>
      <c r="B5114" s="3" t="s">
        <v>101</v>
      </c>
      <c r="C5114" s="2" t="s">
        <v>137</v>
      </c>
      <c r="D5114" s="2">
        <v>27372</v>
      </c>
      <c r="E5114" s="2" t="s">
        <v>521</v>
      </c>
    </row>
    <row r="5115" spans="1:5" x14ac:dyDescent="0.25">
      <c r="A5115" s="2">
        <v>13257</v>
      </c>
      <c r="B5115" s="3" t="s">
        <v>101</v>
      </c>
      <c r="C5115" s="2" t="s">
        <v>137</v>
      </c>
      <c r="D5115" s="2">
        <v>27430</v>
      </c>
      <c r="E5115" s="2" t="s">
        <v>522</v>
      </c>
    </row>
    <row r="5116" spans="1:5" x14ac:dyDescent="0.25">
      <c r="A5116" s="2">
        <v>14452</v>
      </c>
      <c r="B5116" s="3" t="s">
        <v>101</v>
      </c>
      <c r="C5116" s="2" t="s">
        <v>137</v>
      </c>
      <c r="D5116" s="2">
        <v>27430</v>
      </c>
      <c r="E5116" s="2" t="s">
        <v>522</v>
      </c>
    </row>
    <row r="5117" spans="1:5" x14ac:dyDescent="0.25">
      <c r="A5117" s="2">
        <v>14859</v>
      </c>
      <c r="B5117" s="3" t="s">
        <v>101</v>
      </c>
      <c r="C5117" s="2" t="s">
        <v>137</v>
      </c>
      <c r="D5117" s="2">
        <v>27430</v>
      </c>
      <c r="E5117" s="2" t="s">
        <v>522</v>
      </c>
    </row>
    <row r="5118" spans="1:5" x14ac:dyDescent="0.25">
      <c r="A5118" s="2">
        <v>37798</v>
      </c>
      <c r="B5118" s="3" t="s">
        <v>101</v>
      </c>
      <c r="C5118" s="2" t="s">
        <v>137</v>
      </c>
      <c r="D5118" s="2">
        <v>27430</v>
      </c>
      <c r="E5118" s="2" t="s">
        <v>522</v>
      </c>
    </row>
    <row r="5119" spans="1:5" x14ac:dyDescent="0.25">
      <c r="A5119" s="2">
        <v>37799</v>
      </c>
      <c r="B5119" s="3" t="s">
        <v>101</v>
      </c>
      <c r="C5119" s="2" t="s">
        <v>137</v>
      </c>
      <c r="D5119" s="2">
        <v>27430</v>
      </c>
      <c r="E5119" s="2" t="s">
        <v>522</v>
      </c>
    </row>
    <row r="5120" spans="1:5" x14ac:dyDescent="0.25">
      <c r="A5120" s="2">
        <v>37800</v>
      </c>
      <c r="B5120" s="3" t="s">
        <v>101</v>
      </c>
      <c r="C5120" s="2" t="s">
        <v>137</v>
      </c>
      <c r="D5120" s="2">
        <v>27430</v>
      </c>
      <c r="E5120" s="2" t="s">
        <v>522</v>
      </c>
    </row>
    <row r="5121" spans="1:5" x14ac:dyDescent="0.25">
      <c r="A5121" s="2">
        <v>37801</v>
      </c>
      <c r="B5121" s="3" t="s">
        <v>101</v>
      </c>
      <c r="C5121" s="2" t="s">
        <v>137</v>
      </c>
      <c r="D5121" s="2">
        <v>27430</v>
      </c>
      <c r="E5121" s="2" t="s">
        <v>522</v>
      </c>
    </row>
    <row r="5122" spans="1:5" x14ac:dyDescent="0.25">
      <c r="A5122" s="2">
        <v>37802</v>
      </c>
      <c r="B5122" s="3" t="s">
        <v>101</v>
      </c>
      <c r="C5122" s="2" t="s">
        <v>137</v>
      </c>
      <c r="D5122" s="2">
        <v>27430</v>
      </c>
      <c r="E5122" s="2" t="s">
        <v>522</v>
      </c>
    </row>
    <row r="5123" spans="1:5" x14ac:dyDescent="0.25">
      <c r="A5123" s="2">
        <v>37803</v>
      </c>
      <c r="B5123" s="3" t="s">
        <v>101</v>
      </c>
      <c r="C5123" s="2" t="s">
        <v>137</v>
      </c>
      <c r="D5123" s="2">
        <v>27430</v>
      </c>
      <c r="E5123" s="2" t="s">
        <v>522</v>
      </c>
    </row>
    <row r="5124" spans="1:5" x14ac:dyDescent="0.25">
      <c r="A5124" s="2">
        <v>37814</v>
      </c>
      <c r="B5124" s="3" t="s">
        <v>101</v>
      </c>
      <c r="C5124" s="2" t="s">
        <v>137</v>
      </c>
      <c r="D5124" s="2">
        <v>27430</v>
      </c>
      <c r="E5124" s="2" t="s">
        <v>522</v>
      </c>
    </row>
    <row r="5125" spans="1:5" x14ac:dyDescent="0.25">
      <c r="A5125" s="2">
        <v>37815</v>
      </c>
      <c r="B5125" s="3" t="s">
        <v>101</v>
      </c>
      <c r="C5125" s="2" t="s">
        <v>137</v>
      </c>
      <c r="D5125" s="2">
        <v>27430</v>
      </c>
      <c r="E5125" s="2" t="s">
        <v>522</v>
      </c>
    </row>
    <row r="5126" spans="1:5" x14ac:dyDescent="0.25">
      <c r="A5126" s="2">
        <v>37816</v>
      </c>
      <c r="B5126" s="3" t="s">
        <v>101</v>
      </c>
      <c r="C5126" s="2" t="s">
        <v>137</v>
      </c>
      <c r="D5126" s="2">
        <v>27430</v>
      </c>
      <c r="E5126" s="2" t="s">
        <v>522</v>
      </c>
    </row>
    <row r="5127" spans="1:5" x14ac:dyDescent="0.25">
      <c r="A5127" s="2">
        <v>37818</v>
      </c>
      <c r="B5127" s="3" t="s">
        <v>101</v>
      </c>
      <c r="C5127" s="2" t="s">
        <v>137</v>
      </c>
      <c r="D5127" s="2">
        <v>27430</v>
      </c>
      <c r="E5127" s="2" t="s">
        <v>522</v>
      </c>
    </row>
    <row r="5128" spans="1:5" x14ac:dyDescent="0.25">
      <c r="A5128" s="2">
        <v>37820</v>
      </c>
      <c r="B5128" s="3" t="s">
        <v>101</v>
      </c>
      <c r="C5128" s="2" t="s">
        <v>137</v>
      </c>
      <c r="D5128" s="2">
        <v>27430</v>
      </c>
      <c r="E5128" s="2" t="s">
        <v>522</v>
      </c>
    </row>
    <row r="5129" spans="1:5" x14ac:dyDescent="0.25">
      <c r="A5129" s="2">
        <v>37822</v>
      </c>
      <c r="B5129" s="3" t="s">
        <v>101</v>
      </c>
      <c r="C5129" s="2" t="s">
        <v>137</v>
      </c>
      <c r="D5129" s="2">
        <v>27430</v>
      </c>
      <c r="E5129" s="2" t="s">
        <v>522</v>
      </c>
    </row>
    <row r="5130" spans="1:5" x14ac:dyDescent="0.25">
      <c r="A5130" s="2">
        <v>37827</v>
      </c>
      <c r="B5130" s="3" t="s">
        <v>101</v>
      </c>
      <c r="C5130" s="2" t="s">
        <v>137</v>
      </c>
      <c r="D5130" s="2">
        <v>27430</v>
      </c>
      <c r="E5130" s="2" t="s">
        <v>522</v>
      </c>
    </row>
    <row r="5131" spans="1:5" x14ac:dyDescent="0.25">
      <c r="A5131" s="2">
        <v>37834</v>
      </c>
      <c r="B5131" s="3" t="s">
        <v>101</v>
      </c>
      <c r="C5131" s="2" t="s">
        <v>137</v>
      </c>
      <c r="D5131" s="2">
        <v>27430</v>
      </c>
      <c r="E5131" s="2" t="s">
        <v>522</v>
      </c>
    </row>
    <row r="5132" spans="1:5" x14ac:dyDescent="0.25">
      <c r="A5132" s="2">
        <v>37840</v>
      </c>
      <c r="B5132" s="3" t="s">
        <v>101</v>
      </c>
      <c r="C5132" s="2" t="s">
        <v>137</v>
      </c>
      <c r="D5132" s="2">
        <v>27430</v>
      </c>
      <c r="E5132" s="2" t="s">
        <v>522</v>
      </c>
    </row>
    <row r="5133" spans="1:5" x14ac:dyDescent="0.25">
      <c r="A5133" s="2">
        <v>37842</v>
      </c>
      <c r="B5133" s="3" t="s">
        <v>101</v>
      </c>
      <c r="C5133" s="2" t="s">
        <v>137</v>
      </c>
      <c r="D5133" s="2">
        <v>27430</v>
      </c>
      <c r="E5133" s="2" t="s">
        <v>522</v>
      </c>
    </row>
    <row r="5134" spans="1:5" x14ac:dyDescent="0.25">
      <c r="A5134" s="2">
        <v>56011</v>
      </c>
      <c r="B5134" s="3" t="s">
        <v>101</v>
      </c>
      <c r="C5134" s="2" t="s">
        <v>137</v>
      </c>
      <c r="D5134" s="2">
        <v>27430</v>
      </c>
      <c r="E5134" s="2" t="s">
        <v>522</v>
      </c>
    </row>
    <row r="5135" spans="1:5" x14ac:dyDescent="0.25">
      <c r="A5135" s="2">
        <v>58382</v>
      </c>
      <c r="B5135" s="3" t="s">
        <v>101</v>
      </c>
      <c r="C5135" s="2" t="s">
        <v>137</v>
      </c>
      <c r="D5135" s="2">
        <v>27430</v>
      </c>
      <c r="E5135" s="2" t="s">
        <v>522</v>
      </c>
    </row>
    <row r="5136" spans="1:5" x14ac:dyDescent="0.25">
      <c r="A5136" s="2">
        <v>60991</v>
      </c>
      <c r="B5136" s="3" t="s">
        <v>101</v>
      </c>
      <c r="C5136" s="2" t="s">
        <v>137</v>
      </c>
      <c r="D5136" s="2">
        <v>27430</v>
      </c>
      <c r="E5136" s="2" t="s">
        <v>522</v>
      </c>
    </row>
    <row r="5137" spans="1:5" x14ac:dyDescent="0.25">
      <c r="A5137" s="2">
        <v>60992</v>
      </c>
      <c r="B5137" s="3" t="s">
        <v>101</v>
      </c>
      <c r="C5137" s="2" t="s">
        <v>137</v>
      </c>
      <c r="D5137" s="2">
        <v>27430</v>
      </c>
      <c r="E5137" s="2" t="s">
        <v>522</v>
      </c>
    </row>
    <row r="5138" spans="1:5" x14ac:dyDescent="0.25">
      <c r="A5138" s="2">
        <v>37894</v>
      </c>
      <c r="B5138" s="3" t="s">
        <v>101</v>
      </c>
      <c r="C5138" s="2" t="s">
        <v>137</v>
      </c>
      <c r="D5138" s="2">
        <v>27495</v>
      </c>
      <c r="E5138" s="2" t="s">
        <v>523</v>
      </c>
    </row>
    <row r="5139" spans="1:5" x14ac:dyDescent="0.25">
      <c r="A5139" s="2">
        <v>37895</v>
      </c>
      <c r="B5139" s="3" t="s">
        <v>101</v>
      </c>
      <c r="C5139" s="2" t="s">
        <v>137</v>
      </c>
      <c r="D5139" s="2">
        <v>27495</v>
      </c>
      <c r="E5139" s="2" t="s">
        <v>523</v>
      </c>
    </row>
    <row r="5140" spans="1:5" x14ac:dyDescent="0.25">
      <c r="A5140" s="2">
        <v>37899</v>
      </c>
      <c r="B5140" s="3" t="s">
        <v>101</v>
      </c>
      <c r="C5140" s="2" t="s">
        <v>137</v>
      </c>
      <c r="D5140" s="2">
        <v>27495</v>
      </c>
      <c r="E5140" s="2" t="s">
        <v>523</v>
      </c>
    </row>
    <row r="5141" spans="1:5" x14ac:dyDescent="0.25">
      <c r="A5141" s="2">
        <v>37902</v>
      </c>
      <c r="B5141" s="3" t="s">
        <v>101</v>
      </c>
      <c r="C5141" s="2" t="s">
        <v>137</v>
      </c>
      <c r="D5141" s="2">
        <v>27495</v>
      </c>
      <c r="E5141" s="2" t="s">
        <v>523</v>
      </c>
    </row>
    <row r="5142" spans="1:5" x14ac:dyDescent="0.25">
      <c r="A5142" s="2">
        <v>37904</v>
      </c>
      <c r="B5142" s="3" t="s">
        <v>101</v>
      </c>
      <c r="C5142" s="2" t="s">
        <v>137</v>
      </c>
      <c r="D5142" s="2">
        <v>27495</v>
      </c>
      <c r="E5142" s="2" t="s">
        <v>523</v>
      </c>
    </row>
    <row r="5143" spans="1:5" x14ac:dyDescent="0.25">
      <c r="A5143" s="2">
        <v>56013</v>
      </c>
      <c r="B5143" s="3" t="s">
        <v>101</v>
      </c>
      <c r="C5143" s="2" t="s">
        <v>137</v>
      </c>
      <c r="D5143" s="2">
        <v>27495</v>
      </c>
      <c r="E5143" s="2" t="s">
        <v>523</v>
      </c>
    </row>
    <row r="5144" spans="1:5" x14ac:dyDescent="0.25">
      <c r="A5144" s="2">
        <v>60984</v>
      </c>
      <c r="B5144" s="3" t="s">
        <v>101</v>
      </c>
      <c r="C5144" s="2" t="s">
        <v>137</v>
      </c>
      <c r="D5144" s="2">
        <v>27495</v>
      </c>
      <c r="E5144" s="2" t="s">
        <v>523</v>
      </c>
    </row>
    <row r="5145" spans="1:5" x14ac:dyDescent="0.25">
      <c r="A5145" s="2">
        <v>60985</v>
      </c>
      <c r="B5145" s="3" t="s">
        <v>101</v>
      </c>
      <c r="C5145" s="2" t="s">
        <v>137</v>
      </c>
      <c r="D5145" s="2">
        <v>27495</v>
      </c>
      <c r="E5145" s="2" t="s">
        <v>523</v>
      </c>
    </row>
    <row r="5146" spans="1:5" x14ac:dyDescent="0.25">
      <c r="A5146" s="2">
        <v>13459</v>
      </c>
      <c r="B5146" s="3" t="s">
        <v>101</v>
      </c>
      <c r="C5146" s="2" t="s">
        <v>137</v>
      </c>
      <c r="D5146" s="2">
        <v>27615</v>
      </c>
      <c r="E5146" s="2" t="s">
        <v>524</v>
      </c>
    </row>
    <row r="5147" spans="1:5" x14ac:dyDescent="0.25">
      <c r="A5147" s="2">
        <v>16581</v>
      </c>
      <c r="B5147" s="3" t="s">
        <v>101</v>
      </c>
      <c r="C5147" s="2" t="s">
        <v>137</v>
      </c>
      <c r="D5147" s="2">
        <v>27615</v>
      </c>
      <c r="E5147" s="2" t="s">
        <v>524</v>
      </c>
    </row>
    <row r="5148" spans="1:5" x14ac:dyDescent="0.25">
      <c r="A5148" s="2">
        <v>29342</v>
      </c>
      <c r="B5148" s="3" t="s">
        <v>101</v>
      </c>
      <c r="C5148" s="2" t="s">
        <v>137</v>
      </c>
      <c r="D5148" s="2">
        <v>27615</v>
      </c>
      <c r="E5148" s="2" t="s">
        <v>524</v>
      </c>
    </row>
    <row r="5149" spans="1:5" x14ac:dyDescent="0.25">
      <c r="A5149" s="2">
        <v>29367</v>
      </c>
      <c r="B5149" s="3" t="s">
        <v>101</v>
      </c>
      <c r="C5149" s="2" t="s">
        <v>137</v>
      </c>
      <c r="D5149" s="2">
        <v>27615</v>
      </c>
      <c r="E5149" s="2" t="s">
        <v>524</v>
      </c>
    </row>
    <row r="5150" spans="1:5" x14ac:dyDescent="0.25">
      <c r="A5150" s="2">
        <v>37498</v>
      </c>
      <c r="B5150" s="3" t="s">
        <v>101</v>
      </c>
      <c r="C5150" s="2" t="s">
        <v>137</v>
      </c>
      <c r="D5150" s="2">
        <v>27615</v>
      </c>
      <c r="E5150" s="2" t="s">
        <v>524</v>
      </c>
    </row>
    <row r="5151" spans="1:5" x14ac:dyDescent="0.25">
      <c r="A5151" s="2">
        <v>37500</v>
      </c>
      <c r="B5151" s="3" t="s">
        <v>101</v>
      </c>
      <c r="C5151" s="2" t="s">
        <v>137</v>
      </c>
      <c r="D5151" s="2">
        <v>27615</v>
      </c>
      <c r="E5151" s="2" t="s">
        <v>524</v>
      </c>
    </row>
    <row r="5152" spans="1:5" x14ac:dyDescent="0.25">
      <c r="A5152" s="2">
        <v>37503</v>
      </c>
      <c r="B5152" s="3" t="s">
        <v>101</v>
      </c>
      <c r="C5152" s="2" t="s">
        <v>137</v>
      </c>
      <c r="D5152" s="2">
        <v>27615</v>
      </c>
      <c r="E5152" s="2" t="s">
        <v>524</v>
      </c>
    </row>
    <row r="5153" spans="1:5" x14ac:dyDescent="0.25">
      <c r="A5153" s="2">
        <v>37504</v>
      </c>
      <c r="B5153" s="3" t="s">
        <v>101</v>
      </c>
      <c r="C5153" s="2" t="s">
        <v>137</v>
      </c>
      <c r="D5153" s="2">
        <v>27615</v>
      </c>
      <c r="E5153" s="2" t="s">
        <v>524</v>
      </c>
    </row>
    <row r="5154" spans="1:5" x14ac:dyDescent="0.25">
      <c r="A5154" s="2">
        <v>37506</v>
      </c>
      <c r="B5154" s="3" t="s">
        <v>101</v>
      </c>
      <c r="C5154" s="2" t="s">
        <v>137</v>
      </c>
      <c r="D5154" s="2">
        <v>27615</v>
      </c>
      <c r="E5154" s="2" t="s">
        <v>524</v>
      </c>
    </row>
    <row r="5155" spans="1:5" x14ac:dyDescent="0.25">
      <c r="A5155" s="2">
        <v>37508</v>
      </c>
      <c r="B5155" s="3" t="s">
        <v>101</v>
      </c>
      <c r="C5155" s="2" t="s">
        <v>137</v>
      </c>
      <c r="D5155" s="2">
        <v>27615</v>
      </c>
      <c r="E5155" s="2" t="s">
        <v>524</v>
      </c>
    </row>
    <row r="5156" spans="1:5" x14ac:dyDescent="0.25">
      <c r="A5156" s="2">
        <v>37509</v>
      </c>
      <c r="B5156" s="3" t="s">
        <v>101</v>
      </c>
      <c r="C5156" s="2" t="s">
        <v>137</v>
      </c>
      <c r="D5156" s="2">
        <v>27615</v>
      </c>
      <c r="E5156" s="2" t="s">
        <v>524</v>
      </c>
    </row>
    <row r="5157" spans="1:5" x14ac:dyDescent="0.25">
      <c r="A5157" s="2">
        <v>37511</v>
      </c>
      <c r="B5157" s="3" t="s">
        <v>101</v>
      </c>
      <c r="C5157" s="2" t="s">
        <v>137</v>
      </c>
      <c r="D5157" s="2">
        <v>27615</v>
      </c>
      <c r="E5157" s="2" t="s">
        <v>524</v>
      </c>
    </row>
    <row r="5158" spans="1:5" x14ac:dyDescent="0.25">
      <c r="A5158" s="2">
        <v>37512</v>
      </c>
      <c r="B5158" s="3" t="s">
        <v>101</v>
      </c>
      <c r="C5158" s="2" t="s">
        <v>137</v>
      </c>
      <c r="D5158" s="2">
        <v>27615</v>
      </c>
      <c r="E5158" s="2" t="s">
        <v>524</v>
      </c>
    </row>
    <row r="5159" spans="1:5" x14ac:dyDescent="0.25">
      <c r="A5159" s="2">
        <v>37513</v>
      </c>
      <c r="B5159" s="3" t="s">
        <v>101</v>
      </c>
      <c r="C5159" s="2" t="s">
        <v>137</v>
      </c>
      <c r="D5159" s="2">
        <v>27615</v>
      </c>
      <c r="E5159" s="2" t="s">
        <v>524</v>
      </c>
    </row>
    <row r="5160" spans="1:5" x14ac:dyDescent="0.25">
      <c r="A5160" s="2">
        <v>37515</v>
      </c>
      <c r="B5160" s="3" t="s">
        <v>101</v>
      </c>
      <c r="C5160" s="2" t="s">
        <v>137</v>
      </c>
      <c r="D5160" s="2">
        <v>27615</v>
      </c>
      <c r="E5160" s="2" t="s">
        <v>524</v>
      </c>
    </row>
    <row r="5161" spans="1:5" x14ac:dyDescent="0.25">
      <c r="A5161" s="2">
        <v>37517</v>
      </c>
      <c r="B5161" s="3" t="s">
        <v>101</v>
      </c>
      <c r="C5161" s="2" t="s">
        <v>137</v>
      </c>
      <c r="D5161" s="2">
        <v>27615</v>
      </c>
      <c r="E5161" s="2" t="s">
        <v>524</v>
      </c>
    </row>
    <row r="5162" spans="1:5" x14ac:dyDescent="0.25">
      <c r="A5162" s="2">
        <v>37519</v>
      </c>
      <c r="B5162" s="3" t="s">
        <v>101</v>
      </c>
      <c r="C5162" s="2" t="s">
        <v>137</v>
      </c>
      <c r="D5162" s="2">
        <v>27615</v>
      </c>
      <c r="E5162" s="2" t="s">
        <v>524</v>
      </c>
    </row>
    <row r="5163" spans="1:5" x14ac:dyDescent="0.25">
      <c r="A5163" s="2">
        <v>37521</v>
      </c>
      <c r="B5163" s="3" t="s">
        <v>101</v>
      </c>
      <c r="C5163" s="2" t="s">
        <v>137</v>
      </c>
      <c r="D5163" s="2">
        <v>27615</v>
      </c>
      <c r="E5163" s="2" t="s">
        <v>524</v>
      </c>
    </row>
    <row r="5164" spans="1:5" x14ac:dyDescent="0.25">
      <c r="A5164" s="2">
        <v>37524</v>
      </c>
      <c r="B5164" s="3" t="s">
        <v>101</v>
      </c>
      <c r="C5164" s="2" t="s">
        <v>137</v>
      </c>
      <c r="D5164" s="2">
        <v>27615</v>
      </c>
      <c r="E5164" s="2" t="s">
        <v>524</v>
      </c>
    </row>
    <row r="5165" spans="1:5" x14ac:dyDescent="0.25">
      <c r="A5165" s="2">
        <v>37525</v>
      </c>
      <c r="B5165" s="3" t="s">
        <v>101</v>
      </c>
      <c r="C5165" s="2" t="s">
        <v>137</v>
      </c>
      <c r="D5165" s="2">
        <v>27615</v>
      </c>
      <c r="E5165" s="2" t="s">
        <v>524</v>
      </c>
    </row>
    <row r="5166" spans="1:5" x14ac:dyDescent="0.25">
      <c r="A5166" s="2">
        <v>37526</v>
      </c>
      <c r="B5166" s="3" t="s">
        <v>101</v>
      </c>
      <c r="C5166" s="2" t="s">
        <v>137</v>
      </c>
      <c r="D5166" s="2">
        <v>27615</v>
      </c>
      <c r="E5166" s="2" t="s">
        <v>524</v>
      </c>
    </row>
    <row r="5167" spans="1:5" x14ac:dyDescent="0.25">
      <c r="A5167" s="2">
        <v>38034</v>
      </c>
      <c r="B5167" s="3" t="s">
        <v>101</v>
      </c>
      <c r="C5167" s="2" t="s">
        <v>137</v>
      </c>
      <c r="D5167" s="2">
        <v>27615</v>
      </c>
      <c r="E5167" s="2" t="s">
        <v>524</v>
      </c>
    </row>
    <row r="5168" spans="1:5" x14ac:dyDescent="0.25">
      <c r="A5168" s="2">
        <v>38040</v>
      </c>
      <c r="B5168" s="3" t="s">
        <v>101</v>
      </c>
      <c r="C5168" s="2" t="s">
        <v>137</v>
      </c>
      <c r="D5168" s="2">
        <v>27615</v>
      </c>
      <c r="E5168" s="2" t="s">
        <v>524</v>
      </c>
    </row>
    <row r="5169" spans="1:5" x14ac:dyDescent="0.25">
      <c r="A5169" s="2">
        <v>38042</v>
      </c>
      <c r="B5169" s="3" t="s">
        <v>101</v>
      </c>
      <c r="C5169" s="2" t="s">
        <v>137</v>
      </c>
      <c r="D5169" s="2">
        <v>27615</v>
      </c>
      <c r="E5169" s="2" t="s">
        <v>524</v>
      </c>
    </row>
    <row r="5170" spans="1:5" x14ac:dyDescent="0.25">
      <c r="A5170" s="2">
        <v>38043</v>
      </c>
      <c r="B5170" s="3" t="s">
        <v>101</v>
      </c>
      <c r="C5170" s="2" t="s">
        <v>137</v>
      </c>
      <c r="D5170" s="2">
        <v>27615</v>
      </c>
      <c r="E5170" s="2" t="s">
        <v>524</v>
      </c>
    </row>
    <row r="5171" spans="1:5" x14ac:dyDescent="0.25">
      <c r="A5171" s="2">
        <v>38044</v>
      </c>
      <c r="B5171" s="3" t="s">
        <v>101</v>
      </c>
      <c r="C5171" s="2" t="s">
        <v>137</v>
      </c>
      <c r="D5171" s="2">
        <v>27615</v>
      </c>
      <c r="E5171" s="2" t="s">
        <v>524</v>
      </c>
    </row>
    <row r="5172" spans="1:5" x14ac:dyDescent="0.25">
      <c r="A5172" s="2">
        <v>38053</v>
      </c>
      <c r="B5172" s="3" t="s">
        <v>101</v>
      </c>
      <c r="C5172" s="2" t="s">
        <v>137</v>
      </c>
      <c r="D5172" s="2">
        <v>27615</v>
      </c>
      <c r="E5172" s="2" t="s">
        <v>524</v>
      </c>
    </row>
    <row r="5173" spans="1:5" x14ac:dyDescent="0.25">
      <c r="A5173" s="2">
        <v>38056</v>
      </c>
      <c r="B5173" s="3" t="s">
        <v>101</v>
      </c>
      <c r="C5173" s="2" t="s">
        <v>137</v>
      </c>
      <c r="D5173" s="2">
        <v>27615</v>
      </c>
      <c r="E5173" s="2" t="s">
        <v>524</v>
      </c>
    </row>
    <row r="5174" spans="1:5" x14ac:dyDescent="0.25">
      <c r="A5174" s="2">
        <v>38057</v>
      </c>
      <c r="B5174" s="3" t="s">
        <v>101</v>
      </c>
      <c r="C5174" s="2" t="s">
        <v>137</v>
      </c>
      <c r="D5174" s="2">
        <v>27615</v>
      </c>
      <c r="E5174" s="2" t="s">
        <v>524</v>
      </c>
    </row>
    <row r="5175" spans="1:5" x14ac:dyDescent="0.25">
      <c r="A5175" s="2">
        <v>38058</v>
      </c>
      <c r="B5175" s="3" t="s">
        <v>101</v>
      </c>
      <c r="C5175" s="2" t="s">
        <v>137</v>
      </c>
      <c r="D5175" s="2">
        <v>27615</v>
      </c>
      <c r="E5175" s="2" t="s">
        <v>524</v>
      </c>
    </row>
    <row r="5176" spans="1:5" x14ac:dyDescent="0.25">
      <c r="A5176" s="2">
        <v>38059</v>
      </c>
      <c r="B5176" s="3" t="s">
        <v>101</v>
      </c>
      <c r="C5176" s="2" t="s">
        <v>137</v>
      </c>
      <c r="D5176" s="2">
        <v>27615</v>
      </c>
      <c r="E5176" s="2" t="s">
        <v>524</v>
      </c>
    </row>
    <row r="5177" spans="1:5" x14ac:dyDescent="0.25">
      <c r="A5177" s="2">
        <v>38060</v>
      </c>
      <c r="B5177" s="3" t="s">
        <v>101</v>
      </c>
      <c r="C5177" s="2" t="s">
        <v>137</v>
      </c>
      <c r="D5177" s="2">
        <v>27615</v>
      </c>
      <c r="E5177" s="2" t="s">
        <v>524</v>
      </c>
    </row>
    <row r="5178" spans="1:5" x14ac:dyDescent="0.25">
      <c r="A5178" s="2">
        <v>38063</v>
      </c>
      <c r="B5178" s="3" t="s">
        <v>101</v>
      </c>
      <c r="C5178" s="2" t="s">
        <v>137</v>
      </c>
      <c r="D5178" s="2">
        <v>27615</v>
      </c>
      <c r="E5178" s="2" t="s">
        <v>524</v>
      </c>
    </row>
    <row r="5179" spans="1:5" x14ac:dyDescent="0.25">
      <c r="A5179" s="2">
        <v>38064</v>
      </c>
      <c r="B5179" s="3" t="s">
        <v>101</v>
      </c>
      <c r="C5179" s="2" t="s">
        <v>137</v>
      </c>
      <c r="D5179" s="2">
        <v>27615</v>
      </c>
      <c r="E5179" s="2" t="s">
        <v>524</v>
      </c>
    </row>
    <row r="5180" spans="1:5" x14ac:dyDescent="0.25">
      <c r="A5180" s="2">
        <v>38067</v>
      </c>
      <c r="B5180" s="3" t="s">
        <v>101</v>
      </c>
      <c r="C5180" s="2" t="s">
        <v>137</v>
      </c>
      <c r="D5180" s="2">
        <v>27615</v>
      </c>
      <c r="E5180" s="2" t="s">
        <v>524</v>
      </c>
    </row>
    <row r="5181" spans="1:5" x14ac:dyDescent="0.25">
      <c r="A5181" s="2">
        <v>38068</v>
      </c>
      <c r="B5181" s="3" t="s">
        <v>101</v>
      </c>
      <c r="C5181" s="2" t="s">
        <v>137</v>
      </c>
      <c r="D5181" s="2">
        <v>27615</v>
      </c>
      <c r="E5181" s="2" t="s">
        <v>524</v>
      </c>
    </row>
    <row r="5182" spans="1:5" x14ac:dyDescent="0.25">
      <c r="A5182" s="2">
        <v>38069</v>
      </c>
      <c r="B5182" s="3" t="s">
        <v>101</v>
      </c>
      <c r="C5182" s="2" t="s">
        <v>137</v>
      </c>
      <c r="D5182" s="2">
        <v>27615</v>
      </c>
      <c r="E5182" s="2" t="s">
        <v>524</v>
      </c>
    </row>
    <row r="5183" spans="1:5" x14ac:dyDescent="0.25">
      <c r="A5183" s="2">
        <v>38070</v>
      </c>
      <c r="B5183" s="3" t="s">
        <v>101</v>
      </c>
      <c r="C5183" s="2" t="s">
        <v>137</v>
      </c>
      <c r="D5183" s="2">
        <v>27615</v>
      </c>
      <c r="E5183" s="2" t="s">
        <v>524</v>
      </c>
    </row>
    <row r="5184" spans="1:5" x14ac:dyDescent="0.25">
      <c r="A5184" s="2">
        <v>38071</v>
      </c>
      <c r="B5184" s="3" t="s">
        <v>101</v>
      </c>
      <c r="C5184" s="2" t="s">
        <v>137</v>
      </c>
      <c r="D5184" s="2">
        <v>27615</v>
      </c>
      <c r="E5184" s="2" t="s">
        <v>524</v>
      </c>
    </row>
    <row r="5185" spans="1:5" x14ac:dyDescent="0.25">
      <c r="A5185" s="2">
        <v>38072</v>
      </c>
      <c r="B5185" s="3" t="s">
        <v>101</v>
      </c>
      <c r="C5185" s="2" t="s">
        <v>137</v>
      </c>
      <c r="D5185" s="2">
        <v>27615</v>
      </c>
      <c r="E5185" s="2" t="s">
        <v>524</v>
      </c>
    </row>
    <row r="5186" spans="1:5" x14ac:dyDescent="0.25">
      <c r="A5186" s="2">
        <v>38073</v>
      </c>
      <c r="B5186" s="3" t="s">
        <v>101</v>
      </c>
      <c r="C5186" s="2" t="s">
        <v>137</v>
      </c>
      <c r="D5186" s="2">
        <v>27615</v>
      </c>
      <c r="E5186" s="2" t="s">
        <v>524</v>
      </c>
    </row>
    <row r="5187" spans="1:5" x14ac:dyDescent="0.25">
      <c r="A5187" s="2">
        <v>38074</v>
      </c>
      <c r="B5187" s="3" t="s">
        <v>101</v>
      </c>
      <c r="C5187" s="2" t="s">
        <v>137</v>
      </c>
      <c r="D5187" s="2">
        <v>27615</v>
      </c>
      <c r="E5187" s="2" t="s">
        <v>524</v>
      </c>
    </row>
    <row r="5188" spans="1:5" x14ac:dyDescent="0.25">
      <c r="A5188" s="2">
        <v>38075</v>
      </c>
      <c r="B5188" s="3" t="s">
        <v>101</v>
      </c>
      <c r="C5188" s="2" t="s">
        <v>137</v>
      </c>
      <c r="D5188" s="2">
        <v>27615</v>
      </c>
      <c r="E5188" s="2" t="s">
        <v>524</v>
      </c>
    </row>
    <row r="5189" spans="1:5" x14ac:dyDescent="0.25">
      <c r="A5189" s="2">
        <v>38076</v>
      </c>
      <c r="B5189" s="3" t="s">
        <v>101</v>
      </c>
      <c r="C5189" s="2" t="s">
        <v>137</v>
      </c>
      <c r="D5189" s="2">
        <v>27615</v>
      </c>
      <c r="E5189" s="2" t="s">
        <v>524</v>
      </c>
    </row>
    <row r="5190" spans="1:5" x14ac:dyDescent="0.25">
      <c r="A5190" s="2">
        <v>38077</v>
      </c>
      <c r="B5190" s="3" t="s">
        <v>101</v>
      </c>
      <c r="C5190" s="2" t="s">
        <v>137</v>
      </c>
      <c r="D5190" s="2">
        <v>27615</v>
      </c>
      <c r="E5190" s="2" t="s">
        <v>524</v>
      </c>
    </row>
    <row r="5191" spans="1:5" x14ac:dyDescent="0.25">
      <c r="A5191" s="2">
        <v>38079</v>
      </c>
      <c r="B5191" s="3" t="s">
        <v>101</v>
      </c>
      <c r="C5191" s="2" t="s">
        <v>137</v>
      </c>
      <c r="D5191" s="2">
        <v>27615</v>
      </c>
      <c r="E5191" s="2" t="s">
        <v>524</v>
      </c>
    </row>
    <row r="5192" spans="1:5" x14ac:dyDescent="0.25">
      <c r="A5192" s="2">
        <v>38087</v>
      </c>
      <c r="B5192" s="3" t="s">
        <v>101</v>
      </c>
      <c r="C5192" s="2" t="s">
        <v>137</v>
      </c>
      <c r="D5192" s="2">
        <v>27615</v>
      </c>
      <c r="E5192" s="2" t="s">
        <v>524</v>
      </c>
    </row>
    <row r="5193" spans="1:5" x14ac:dyDescent="0.25">
      <c r="A5193" s="2">
        <v>38093</v>
      </c>
      <c r="B5193" s="3" t="s">
        <v>101</v>
      </c>
      <c r="C5193" s="2" t="s">
        <v>137</v>
      </c>
      <c r="D5193" s="2">
        <v>27615</v>
      </c>
      <c r="E5193" s="2" t="s">
        <v>524</v>
      </c>
    </row>
    <row r="5194" spans="1:5" x14ac:dyDescent="0.25">
      <c r="A5194" s="2">
        <v>38094</v>
      </c>
      <c r="B5194" s="3" t="s">
        <v>101</v>
      </c>
      <c r="C5194" s="2" t="s">
        <v>137</v>
      </c>
      <c r="D5194" s="2">
        <v>27615</v>
      </c>
      <c r="E5194" s="2" t="s">
        <v>524</v>
      </c>
    </row>
    <row r="5195" spans="1:5" x14ac:dyDescent="0.25">
      <c r="A5195" s="2">
        <v>54430</v>
      </c>
      <c r="B5195" s="3" t="s">
        <v>101</v>
      </c>
      <c r="C5195" s="2" t="s">
        <v>137</v>
      </c>
      <c r="D5195" s="2">
        <v>27615</v>
      </c>
      <c r="E5195" s="2" t="s">
        <v>524</v>
      </c>
    </row>
    <row r="5196" spans="1:5" x14ac:dyDescent="0.25">
      <c r="A5196" s="2">
        <v>54516</v>
      </c>
      <c r="B5196" s="3" t="s">
        <v>101</v>
      </c>
      <c r="C5196" s="2" t="s">
        <v>137</v>
      </c>
      <c r="D5196" s="2">
        <v>27615</v>
      </c>
      <c r="E5196" s="2" t="s">
        <v>524</v>
      </c>
    </row>
    <row r="5197" spans="1:5" x14ac:dyDescent="0.25">
      <c r="A5197" s="2">
        <v>54728</v>
      </c>
      <c r="B5197" s="3" t="s">
        <v>101</v>
      </c>
      <c r="C5197" s="2" t="s">
        <v>137</v>
      </c>
      <c r="D5197" s="2">
        <v>27615</v>
      </c>
      <c r="E5197" s="2" t="s">
        <v>524</v>
      </c>
    </row>
    <row r="5198" spans="1:5" x14ac:dyDescent="0.25">
      <c r="A5198" s="2">
        <v>55975</v>
      </c>
      <c r="B5198" s="3" t="s">
        <v>101</v>
      </c>
      <c r="C5198" s="2" t="s">
        <v>137</v>
      </c>
      <c r="D5198" s="2">
        <v>27615</v>
      </c>
      <c r="E5198" s="2" t="s">
        <v>524</v>
      </c>
    </row>
    <row r="5199" spans="1:5" x14ac:dyDescent="0.25">
      <c r="A5199" s="2">
        <v>56014</v>
      </c>
      <c r="B5199" s="3" t="s">
        <v>101</v>
      </c>
      <c r="C5199" s="2" t="s">
        <v>137</v>
      </c>
      <c r="D5199" s="2">
        <v>27615</v>
      </c>
      <c r="E5199" s="2" t="s">
        <v>524</v>
      </c>
    </row>
    <row r="5200" spans="1:5" x14ac:dyDescent="0.25">
      <c r="A5200" s="2">
        <v>56018</v>
      </c>
      <c r="B5200" s="3" t="s">
        <v>101</v>
      </c>
      <c r="C5200" s="2" t="s">
        <v>137</v>
      </c>
      <c r="D5200" s="2">
        <v>27615</v>
      </c>
      <c r="E5200" s="2" t="s">
        <v>524</v>
      </c>
    </row>
    <row r="5201" spans="1:5" x14ac:dyDescent="0.25">
      <c r="A5201" s="2">
        <v>56019</v>
      </c>
      <c r="B5201" s="3" t="s">
        <v>101</v>
      </c>
      <c r="C5201" s="2" t="s">
        <v>137</v>
      </c>
      <c r="D5201" s="2">
        <v>27615</v>
      </c>
      <c r="E5201" s="2" t="s">
        <v>524</v>
      </c>
    </row>
    <row r="5202" spans="1:5" x14ac:dyDescent="0.25">
      <c r="A5202" s="2">
        <v>56021</v>
      </c>
      <c r="B5202" s="3" t="s">
        <v>101</v>
      </c>
      <c r="C5202" s="2" t="s">
        <v>137</v>
      </c>
      <c r="D5202" s="2">
        <v>27615</v>
      </c>
      <c r="E5202" s="2" t="s">
        <v>524</v>
      </c>
    </row>
    <row r="5203" spans="1:5" x14ac:dyDescent="0.25">
      <c r="A5203" s="2">
        <v>58384</v>
      </c>
      <c r="B5203" s="3" t="s">
        <v>101</v>
      </c>
      <c r="C5203" s="2" t="s">
        <v>137</v>
      </c>
      <c r="D5203" s="2">
        <v>27615</v>
      </c>
      <c r="E5203" s="2" t="s">
        <v>524</v>
      </c>
    </row>
    <row r="5204" spans="1:5" x14ac:dyDescent="0.25">
      <c r="A5204" s="2">
        <v>59827</v>
      </c>
      <c r="B5204" s="3" t="s">
        <v>101</v>
      </c>
      <c r="C5204" s="2" t="s">
        <v>137</v>
      </c>
      <c r="D5204" s="2">
        <v>27615</v>
      </c>
      <c r="E5204" s="2" t="s">
        <v>524</v>
      </c>
    </row>
    <row r="5205" spans="1:5" x14ac:dyDescent="0.25">
      <c r="A5205" s="2">
        <v>60998</v>
      </c>
      <c r="B5205" s="3" t="s">
        <v>101</v>
      </c>
      <c r="C5205" s="2" t="s">
        <v>137</v>
      </c>
      <c r="D5205" s="2">
        <v>27615</v>
      </c>
      <c r="E5205" s="2" t="s">
        <v>524</v>
      </c>
    </row>
    <row r="5206" spans="1:5" x14ac:dyDescent="0.25">
      <c r="A5206" s="2">
        <v>60999</v>
      </c>
      <c r="B5206" s="3" t="s">
        <v>101</v>
      </c>
      <c r="C5206" s="2" t="s">
        <v>137</v>
      </c>
      <c r="D5206" s="2">
        <v>27615</v>
      </c>
      <c r="E5206" s="2" t="s">
        <v>524</v>
      </c>
    </row>
    <row r="5207" spans="1:5" x14ac:dyDescent="0.25">
      <c r="A5207" s="2">
        <v>61000</v>
      </c>
      <c r="B5207" s="3" t="s">
        <v>101</v>
      </c>
      <c r="C5207" s="2" t="s">
        <v>137</v>
      </c>
      <c r="D5207" s="2">
        <v>27615</v>
      </c>
      <c r="E5207" s="2" t="s">
        <v>524</v>
      </c>
    </row>
    <row r="5208" spans="1:5" x14ac:dyDescent="0.25">
      <c r="A5208" s="2">
        <v>61001</v>
      </c>
      <c r="B5208" s="3" t="s">
        <v>101</v>
      </c>
      <c r="C5208" s="2" t="s">
        <v>137</v>
      </c>
      <c r="D5208" s="2">
        <v>27615</v>
      </c>
      <c r="E5208" s="2" t="s">
        <v>524</v>
      </c>
    </row>
    <row r="5209" spans="1:5" x14ac:dyDescent="0.25">
      <c r="A5209" s="2">
        <v>14125</v>
      </c>
      <c r="B5209" s="3" t="s">
        <v>101</v>
      </c>
      <c r="C5209" s="2" t="s">
        <v>137</v>
      </c>
      <c r="D5209" s="2">
        <v>27745</v>
      </c>
      <c r="E5209" s="2" t="s">
        <v>525</v>
      </c>
    </row>
    <row r="5210" spans="1:5" x14ac:dyDescent="0.25">
      <c r="A5210" s="2">
        <v>38113</v>
      </c>
      <c r="B5210" s="3" t="s">
        <v>101</v>
      </c>
      <c r="C5210" s="2" t="s">
        <v>137</v>
      </c>
      <c r="D5210" s="2">
        <v>27745</v>
      </c>
      <c r="E5210" s="2" t="s">
        <v>525</v>
      </c>
    </row>
    <row r="5211" spans="1:5" x14ac:dyDescent="0.25">
      <c r="A5211" s="2">
        <v>56024</v>
      </c>
      <c r="B5211" s="3" t="s">
        <v>101</v>
      </c>
      <c r="C5211" s="2" t="s">
        <v>137</v>
      </c>
      <c r="D5211" s="2">
        <v>27745</v>
      </c>
      <c r="E5211" s="2" t="s">
        <v>525</v>
      </c>
    </row>
    <row r="5212" spans="1:5" x14ac:dyDescent="0.25">
      <c r="A5212" s="2">
        <v>18534</v>
      </c>
      <c r="B5212" s="3" t="s">
        <v>101</v>
      </c>
      <c r="C5212" s="2" t="s">
        <v>137</v>
      </c>
      <c r="D5212" s="2">
        <v>27800</v>
      </c>
      <c r="E5212" s="2" t="s">
        <v>526</v>
      </c>
    </row>
    <row r="5213" spans="1:5" x14ac:dyDescent="0.25">
      <c r="A5213" s="2">
        <v>28965</v>
      </c>
      <c r="B5213" s="3" t="s">
        <v>101</v>
      </c>
      <c r="C5213" s="2" t="s">
        <v>137</v>
      </c>
      <c r="D5213" s="2">
        <v>27800</v>
      </c>
      <c r="E5213" s="2" t="s">
        <v>526</v>
      </c>
    </row>
    <row r="5214" spans="1:5" x14ac:dyDescent="0.25">
      <c r="A5214" s="2">
        <v>29607</v>
      </c>
      <c r="B5214" s="3" t="s">
        <v>101</v>
      </c>
      <c r="C5214" s="2" t="s">
        <v>137</v>
      </c>
      <c r="D5214" s="2">
        <v>27800</v>
      </c>
      <c r="E5214" s="2" t="s">
        <v>526</v>
      </c>
    </row>
    <row r="5215" spans="1:5" x14ac:dyDescent="0.25">
      <c r="A5215" s="2">
        <v>56027</v>
      </c>
      <c r="B5215" s="3" t="s">
        <v>101</v>
      </c>
      <c r="C5215" s="2" t="s">
        <v>137</v>
      </c>
      <c r="D5215" s="2">
        <v>27800</v>
      </c>
      <c r="E5215" s="2" t="s">
        <v>526</v>
      </c>
    </row>
    <row r="5216" spans="1:5" x14ac:dyDescent="0.25">
      <c r="A5216" s="2">
        <v>56028</v>
      </c>
      <c r="B5216" s="3" t="s">
        <v>101</v>
      </c>
      <c r="C5216" s="2" t="s">
        <v>137</v>
      </c>
      <c r="D5216" s="2">
        <v>27800</v>
      </c>
      <c r="E5216" s="2" t="s">
        <v>526</v>
      </c>
    </row>
    <row r="5217" spans="1:5" x14ac:dyDescent="0.25">
      <c r="A5217" s="2">
        <v>58381</v>
      </c>
      <c r="B5217" s="3" t="s">
        <v>101</v>
      </c>
      <c r="C5217" s="2" t="s">
        <v>137</v>
      </c>
      <c r="D5217" s="2">
        <v>27800</v>
      </c>
      <c r="E5217" s="2" t="s">
        <v>526</v>
      </c>
    </row>
    <row r="5218" spans="1:5" x14ac:dyDescent="0.25">
      <c r="A5218" s="2">
        <v>2240</v>
      </c>
      <c r="B5218" s="3" t="s">
        <v>101</v>
      </c>
      <c r="C5218" s="2" t="s">
        <v>137</v>
      </c>
      <c r="D5218" s="2">
        <v>27810</v>
      </c>
      <c r="E5218" s="2" t="s">
        <v>527</v>
      </c>
    </row>
    <row r="5219" spans="1:5" x14ac:dyDescent="0.25">
      <c r="A5219" s="2">
        <v>2245</v>
      </c>
      <c r="B5219" s="3" t="s">
        <v>101</v>
      </c>
      <c r="C5219" s="2" t="s">
        <v>137</v>
      </c>
      <c r="D5219" s="2">
        <v>27810</v>
      </c>
      <c r="E5219" s="2" t="s">
        <v>527</v>
      </c>
    </row>
    <row r="5220" spans="1:5" x14ac:dyDescent="0.25">
      <c r="A5220" s="2">
        <v>2247</v>
      </c>
      <c r="B5220" s="3" t="s">
        <v>101</v>
      </c>
      <c r="C5220" s="2" t="s">
        <v>137</v>
      </c>
      <c r="D5220" s="2">
        <v>27810</v>
      </c>
      <c r="E5220" s="2" t="s">
        <v>527</v>
      </c>
    </row>
    <row r="5221" spans="1:5" x14ac:dyDescent="0.25">
      <c r="A5221" s="2">
        <v>2248</v>
      </c>
      <c r="B5221" s="3" t="s">
        <v>101</v>
      </c>
      <c r="C5221" s="2" t="s">
        <v>137</v>
      </c>
      <c r="D5221" s="2">
        <v>27810</v>
      </c>
      <c r="E5221" s="2" t="s">
        <v>527</v>
      </c>
    </row>
    <row r="5222" spans="1:5" x14ac:dyDescent="0.25">
      <c r="A5222" s="2">
        <v>28033</v>
      </c>
      <c r="B5222" s="3" t="s">
        <v>101</v>
      </c>
      <c r="C5222" s="2" t="s">
        <v>62</v>
      </c>
      <c r="D5222" s="2">
        <v>25339</v>
      </c>
      <c r="E5222" s="2" t="s">
        <v>213</v>
      </c>
    </row>
    <row r="5223" spans="1:5" x14ac:dyDescent="0.25">
      <c r="A5223" s="2">
        <v>28121</v>
      </c>
      <c r="B5223" s="3" t="s">
        <v>101</v>
      </c>
      <c r="C5223" s="2" t="s">
        <v>62</v>
      </c>
      <c r="D5223" s="2">
        <v>25339</v>
      </c>
      <c r="E5223" s="2" t="s">
        <v>213</v>
      </c>
    </row>
    <row r="5224" spans="1:5" x14ac:dyDescent="0.25">
      <c r="A5224" s="2">
        <v>39373</v>
      </c>
      <c r="B5224" s="3" t="s">
        <v>101</v>
      </c>
      <c r="C5224" s="2" t="s">
        <v>62</v>
      </c>
      <c r="D5224" s="2">
        <v>25339</v>
      </c>
      <c r="E5224" s="2" t="s">
        <v>213</v>
      </c>
    </row>
    <row r="5225" spans="1:5" x14ac:dyDescent="0.25">
      <c r="A5225" s="2">
        <v>3947</v>
      </c>
      <c r="B5225" s="3" t="s">
        <v>65</v>
      </c>
      <c r="C5225" s="2" t="s">
        <v>380</v>
      </c>
      <c r="D5225" s="2">
        <v>86001</v>
      </c>
      <c r="E5225" s="2" t="s">
        <v>381</v>
      </c>
    </row>
    <row r="5226" spans="1:5" x14ac:dyDescent="0.25">
      <c r="A5226" s="2">
        <v>1417</v>
      </c>
      <c r="B5226" s="3" t="s">
        <v>65</v>
      </c>
      <c r="C5226" s="2" t="s">
        <v>380</v>
      </c>
      <c r="D5226" s="2">
        <v>86001</v>
      </c>
      <c r="E5226" s="2" t="s">
        <v>381</v>
      </c>
    </row>
    <row r="5227" spans="1:5" x14ac:dyDescent="0.25">
      <c r="A5227" s="2">
        <v>10426</v>
      </c>
      <c r="B5227" s="3" t="s">
        <v>65</v>
      </c>
      <c r="C5227" s="2" t="s">
        <v>380</v>
      </c>
      <c r="D5227" s="2">
        <v>86001</v>
      </c>
      <c r="E5227" s="2" t="s">
        <v>381</v>
      </c>
    </row>
    <row r="5228" spans="1:5" x14ac:dyDescent="0.25">
      <c r="A5228" s="2">
        <v>3950</v>
      </c>
      <c r="B5228" s="3" t="s">
        <v>65</v>
      </c>
      <c r="C5228" s="2" t="s">
        <v>380</v>
      </c>
      <c r="D5228" s="2">
        <v>86001</v>
      </c>
      <c r="E5228" s="2" t="s">
        <v>381</v>
      </c>
    </row>
    <row r="5229" spans="1:5" x14ac:dyDescent="0.25">
      <c r="A5229" s="2">
        <v>49</v>
      </c>
      <c r="B5229" s="3" t="s">
        <v>65</v>
      </c>
      <c r="C5229" s="2" t="s">
        <v>380</v>
      </c>
      <c r="D5229" s="2">
        <v>86001</v>
      </c>
      <c r="E5229" s="2" t="s">
        <v>381</v>
      </c>
    </row>
    <row r="5230" spans="1:5" x14ac:dyDescent="0.25">
      <c r="A5230" s="2">
        <v>3949</v>
      </c>
      <c r="B5230" s="3" t="s">
        <v>65</v>
      </c>
      <c r="C5230" s="2" t="s">
        <v>380</v>
      </c>
      <c r="D5230" s="2">
        <v>86001</v>
      </c>
      <c r="E5230" s="2" t="s">
        <v>381</v>
      </c>
    </row>
    <row r="5231" spans="1:5" x14ac:dyDescent="0.25">
      <c r="A5231" s="2">
        <v>3941</v>
      </c>
      <c r="B5231" s="3" t="s">
        <v>65</v>
      </c>
      <c r="C5231" s="2" t="s">
        <v>380</v>
      </c>
      <c r="D5231" s="2">
        <v>86001</v>
      </c>
      <c r="E5231" s="2" t="s">
        <v>381</v>
      </c>
    </row>
    <row r="5232" spans="1:5" x14ac:dyDescent="0.25">
      <c r="A5232" s="2">
        <v>3944</v>
      </c>
      <c r="B5232" s="3" t="s">
        <v>65</v>
      </c>
      <c r="C5232" s="2" t="s">
        <v>380</v>
      </c>
      <c r="D5232" s="2">
        <v>86001</v>
      </c>
      <c r="E5232" s="2" t="s">
        <v>381</v>
      </c>
    </row>
    <row r="5233" spans="1:5" x14ac:dyDescent="0.25">
      <c r="A5233" s="2">
        <v>1186</v>
      </c>
      <c r="B5233" s="3" t="s">
        <v>65</v>
      </c>
      <c r="C5233" s="2" t="s">
        <v>380</v>
      </c>
      <c r="D5233" s="2">
        <v>86001</v>
      </c>
      <c r="E5233" s="2" t="s">
        <v>381</v>
      </c>
    </row>
    <row r="5234" spans="1:5" x14ac:dyDescent="0.25">
      <c r="A5234" s="2">
        <v>3943</v>
      </c>
      <c r="B5234" s="3" t="s">
        <v>65</v>
      </c>
      <c r="C5234" s="2" t="s">
        <v>380</v>
      </c>
      <c r="D5234" s="2">
        <v>86001</v>
      </c>
      <c r="E5234" s="2" t="s">
        <v>381</v>
      </c>
    </row>
    <row r="5235" spans="1:5" x14ac:dyDescent="0.25">
      <c r="A5235" s="2">
        <v>3945</v>
      </c>
      <c r="B5235" s="3" t="s">
        <v>65</v>
      </c>
      <c r="C5235" s="2" t="s">
        <v>380</v>
      </c>
      <c r="D5235" s="2">
        <v>86001</v>
      </c>
      <c r="E5235" s="2" t="s">
        <v>381</v>
      </c>
    </row>
    <row r="5236" spans="1:5" x14ac:dyDescent="0.25">
      <c r="A5236" s="2">
        <v>12888</v>
      </c>
      <c r="B5236" s="3" t="s">
        <v>65</v>
      </c>
      <c r="C5236" s="2" t="s">
        <v>380</v>
      </c>
      <c r="D5236" s="2">
        <v>86001</v>
      </c>
      <c r="E5236" s="2" t="s">
        <v>381</v>
      </c>
    </row>
    <row r="5237" spans="1:5" x14ac:dyDescent="0.25">
      <c r="A5237" s="2">
        <v>59524</v>
      </c>
      <c r="B5237" s="3" t="s">
        <v>65</v>
      </c>
      <c r="C5237" s="2" t="s">
        <v>380</v>
      </c>
      <c r="D5237" s="2">
        <v>86001</v>
      </c>
      <c r="E5237" s="2" t="s">
        <v>381</v>
      </c>
    </row>
    <row r="5238" spans="1:5" x14ac:dyDescent="0.25">
      <c r="A5238" s="2">
        <v>59523</v>
      </c>
      <c r="B5238" s="3" t="s">
        <v>65</v>
      </c>
      <c r="C5238" s="2" t="s">
        <v>380</v>
      </c>
      <c r="D5238" s="2">
        <v>86001</v>
      </c>
      <c r="E5238" s="2" t="s">
        <v>381</v>
      </c>
    </row>
    <row r="5239" spans="1:5" x14ac:dyDescent="0.25">
      <c r="A5239" s="2">
        <v>55353</v>
      </c>
      <c r="B5239" s="3" t="s">
        <v>65</v>
      </c>
      <c r="C5239" s="2" t="s">
        <v>380</v>
      </c>
      <c r="D5239" s="2">
        <v>86001</v>
      </c>
      <c r="E5239" s="2" t="s">
        <v>381</v>
      </c>
    </row>
    <row r="5240" spans="1:5" x14ac:dyDescent="0.25">
      <c r="A5240" s="2">
        <v>44563</v>
      </c>
      <c r="B5240" s="3" t="s">
        <v>65</v>
      </c>
      <c r="C5240" s="2" t="s">
        <v>380</v>
      </c>
      <c r="D5240" s="2">
        <v>86001</v>
      </c>
      <c r="E5240" s="2" t="s">
        <v>381</v>
      </c>
    </row>
    <row r="5241" spans="1:5" x14ac:dyDescent="0.25">
      <c r="A5241" s="2">
        <v>14416</v>
      </c>
      <c r="B5241" s="3" t="s">
        <v>65</v>
      </c>
      <c r="C5241" s="2" t="s">
        <v>380</v>
      </c>
      <c r="D5241" s="2">
        <v>86001</v>
      </c>
      <c r="E5241" s="2" t="s">
        <v>381</v>
      </c>
    </row>
    <row r="5242" spans="1:5" x14ac:dyDescent="0.25">
      <c r="A5242" s="2">
        <v>14417</v>
      </c>
      <c r="B5242" s="3" t="s">
        <v>65</v>
      </c>
      <c r="C5242" s="2" t="s">
        <v>380</v>
      </c>
      <c r="D5242" s="2">
        <v>86001</v>
      </c>
      <c r="E5242" s="2" t="s">
        <v>381</v>
      </c>
    </row>
    <row r="5243" spans="1:5" x14ac:dyDescent="0.25">
      <c r="A5243" s="2">
        <v>23600</v>
      </c>
      <c r="B5243" s="3" t="s">
        <v>65</v>
      </c>
      <c r="C5243" s="2" t="s">
        <v>380</v>
      </c>
      <c r="D5243" s="2">
        <v>86001</v>
      </c>
      <c r="E5243" s="2" t="s">
        <v>381</v>
      </c>
    </row>
    <row r="5244" spans="1:5" x14ac:dyDescent="0.25">
      <c r="A5244" s="2">
        <v>22688</v>
      </c>
      <c r="B5244" s="3" t="s">
        <v>65</v>
      </c>
      <c r="C5244" s="2" t="s">
        <v>380</v>
      </c>
      <c r="D5244" s="2">
        <v>86001</v>
      </c>
      <c r="E5244" s="2" t="s">
        <v>381</v>
      </c>
    </row>
    <row r="5245" spans="1:5" x14ac:dyDescent="0.25">
      <c r="A5245" s="2">
        <v>44555</v>
      </c>
      <c r="B5245" s="3" t="s">
        <v>65</v>
      </c>
      <c r="C5245" s="2" t="s">
        <v>380</v>
      </c>
      <c r="D5245" s="2">
        <v>86001</v>
      </c>
      <c r="E5245" s="2" t="s">
        <v>381</v>
      </c>
    </row>
    <row r="5246" spans="1:5" x14ac:dyDescent="0.25">
      <c r="A5246" s="2">
        <v>44574</v>
      </c>
      <c r="B5246" s="3" t="s">
        <v>65</v>
      </c>
      <c r="C5246" s="2" t="s">
        <v>380</v>
      </c>
      <c r="D5246" s="2">
        <v>86001</v>
      </c>
      <c r="E5246" s="2" t="s">
        <v>381</v>
      </c>
    </row>
    <row r="5247" spans="1:5" x14ac:dyDescent="0.25">
      <c r="A5247" s="2">
        <v>21803</v>
      </c>
      <c r="B5247" s="3" t="s">
        <v>65</v>
      </c>
      <c r="C5247" s="2" t="s">
        <v>380</v>
      </c>
      <c r="D5247" s="2">
        <v>86001</v>
      </c>
      <c r="E5247" s="2" t="s">
        <v>381</v>
      </c>
    </row>
    <row r="5248" spans="1:5" x14ac:dyDescent="0.25">
      <c r="A5248" s="2">
        <v>44566</v>
      </c>
      <c r="B5248" s="3" t="s">
        <v>65</v>
      </c>
      <c r="C5248" s="2" t="s">
        <v>380</v>
      </c>
      <c r="D5248" s="2">
        <v>86001</v>
      </c>
      <c r="E5248" s="2" t="s">
        <v>381</v>
      </c>
    </row>
    <row r="5249" spans="1:5" x14ac:dyDescent="0.25">
      <c r="A5249" s="2">
        <v>13158</v>
      </c>
      <c r="B5249" s="3" t="s">
        <v>65</v>
      </c>
      <c r="C5249" s="2" t="s">
        <v>380</v>
      </c>
      <c r="D5249" s="2">
        <v>86001</v>
      </c>
      <c r="E5249" s="2" t="s">
        <v>381</v>
      </c>
    </row>
    <row r="5250" spans="1:5" x14ac:dyDescent="0.25">
      <c r="A5250" s="2">
        <v>44557</v>
      </c>
      <c r="B5250" s="3" t="s">
        <v>65</v>
      </c>
      <c r="C5250" s="2" t="s">
        <v>380</v>
      </c>
      <c r="D5250" s="2">
        <v>86001</v>
      </c>
      <c r="E5250" s="2" t="s">
        <v>381</v>
      </c>
    </row>
    <row r="5251" spans="1:5" x14ac:dyDescent="0.25">
      <c r="A5251" s="2">
        <v>19882</v>
      </c>
      <c r="B5251" s="3" t="s">
        <v>65</v>
      </c>
      <c r="C5251" s="2" t="s">
        <v>380</v>
      </c>
      <c r="D5251" s="2">
        <v>86001</v>
      </c>
      <c r="E5251" s="2" t="s">
        <v>381</v>
      </c>
    </row>
    <row r="5252" spans="1:5" x14ac:dyDescent="0.25">
      <c r="A5252" s="2">
        <v>54772</v>
      </c>
      <c r="B5252" s="3" t="s">
        <v>65</v>
      </c>
      <c r="C5252" s="2" t="s">
        <v>380</v>
      </c>
      <c r="D5252" s="2">
        <v>86001</v>
      </c>
      <c r="E5252" s="2" t="s">
        <v>381</v>
      </c>
    </row>
    <row r="5253" spans="1:5" x14ac:dyDescent="0.25">
      <c r="A5253" s="2">
        <v>44576</v>
      </c>
      <c r="B5253" s="3" t="s">
        <v>65</v>
      </c>
      <c r="C5253" s="2" t="s">
        <v>380</v>
      </c>
      <c r="D5253" s="2">
        <v>86001</v>
      </c>
      <c r="E5253" s="2" t="s">
        <v>381</v>
      </c>
    </row>
    <row r="5254" spans="1:5" x14ac:dyDescent="0.25">
      <c r="A5254" s="2">
        <v>44578</v>
      </c>
      <c r="B5254" s="3" t="s">
        <v>65</v>
      </c>
      <c r="C5254" s="2" t="s">
        <v>380</v>
      </c>
      <c r="D5254" s="2">
        <v>86001</v>
      </c>
      <c r="E5254" s="2" t="s">
        <v>381</v>
      </c>
    </row>
    <row r="5255" spans="1:5" x14ac:dyDescent="0.25">
      <c r="A5255" s="2">
        <v>22400</v>
      </c>
      <c r="B5255" s="3" t="s">
        <v>65</v>
      </c>
      <c r="C5255" s="2" t="s">
        <v>380</v>
      </c>
      <c r="D5255" s="2">
        <v>86001</v>
      </c>
      <c r="E5255" s="2" t="s">
        <v>381</v>
      </c>
    </row>
    <row r="5256" spans="1:5" x14ac:dyDescent="0.25">
      <c r="A5256" s="2">
        <v>22398</v>
      </c>
      <c r="B5256" s="3" t="s">
        <v>65</v>
      </c>
      <c r="C5256" s="2" t="s">
        <v>380</v>
      </c>
      <c r="D5256" s="2">
        <v>86001</v>
      </c>
      <c r="E5256" s="2" t="s">
        <v>381</v>
      </c>
    </row>
    <row r="5257" spans="1:5" x14ac:dyDescent="0.25">
      <c r="A5257" s="2">
        <v>1312</v>
      </c>
      <c r="B5257" s="3" t="s">
        <v>65</v>
      </c>
      <c r="C5257" s="2" t="s">
        <v>380</v>
      </c>
      <c r="D5257" s="2">
        <v>86001</v>
      </c>
      <c r="E5257" s="2" t="s">
        <v>381</v>
      </c>
    </row>
    <row r="5258" spans="1:5" x14ac:dyDescent="0.25">
      <c r="A5258" s="2">
        <v>3942</v>
      </c>
      <c r="B5258" s="3" t="s">
        <v>65</v>
      </c>
      <c r="C5258" s="2" t="s">
        <v>380</v>
      </c>
      <c r="D5258" s="2">
        <v>86001</v>
      </c>
      <c r="E5258" s="2" t="s">
        <v>381</v>
      </c>
    </row>
    <row r="5259" spans="1:5" x14ac:dyDescent="0.25">
      <c r="A5259" s="2">
        <v>3948</v>
      </c>
      <c r="B5259" s="3" t="s">
        <v>65</v>
      </c>
      <c r="C5259" s="2" t="s">
        <v>380</v>
      </c>
      <c r="D5259" s="2">
        <v>86001</v>
      </c>
      <c r="E5259" s="2" t="s">
        <v>381</v>
      </c>
    </row>
    <row r="5260" spans="1:5" x14ac:dyDescent="0.25">
      <c r="A5260" s="2">
        <v>14418</v>
      </c>
      <c r="B5260" s="3" t="s">
        <v>65</v>
      </c>
      <c r="C5260" s="2" t="s">
        <v>380</v>
      </c>
      <c r="D5260" s="2">
        <v>86001</v>
      </c>
      <c r="E5260" s="2" t="s">
        <v>381</v>
      </c>
    </row>
    <row r="5261" spans="1:5" x14ac:dyDescent="0.25">
      <c r="A5261" s="2">
        <v>44559</v>
      </c>
      <c r="B5261" s="3" t="s">
        <v>65</v>
      </c>
      <c r="C5261" s="2" t="s">
        <v>380</v>
      </c>
      <c r="D5261" s="2">
        <v>86001</v>
      </c>
      <c r="E5261" s="2" t="s">
        <v>381</v>
      </c>
    </row>
    <row r="5262" spans="1:5" x14ac:dyDescent="0.25">
      <c r="A5262" s="2">
        <v>18629</v>
      </c>
      <c r="B5262" s="3" t="s">
        <v>65</v>
      </c>
      <c r="C5262" s="2" t="s">
        <v>380</v>
      </c>
      <c r="D5262" s="2">
        <v>86001</v>
      </c>
      <c r="E5262" s="2" t="s">
        <v>381</v>
      </c>
    </row>
    <row r="5263" spans="1:5" x14ac:dyDescent="0.25">
      <c r="A5263" s="2">
        <v>60886</v>
      </c>
      <c r="B5263" s="3" t="s">
        <v>42</v>
      </c>
      <c r="C5263" s="2" t="s">
        <v>49</v>
      </c>
      <c r="D5263" s="2">
        <v>73001</v>
      </c>
      <c r="E5263" s="2" t="s">
        <v>50</v>
      </c>
    </row>
    <row r="5264" spans="1:5" x14ac:dyDescent="0.25">
      <c r="A5264" s="2">
        <v>185</v>
      </c>
      <c r="B5264" s="3" t="s">
        <v>105</v>
      </c>
      <c r="C5264" s="2" t="s">
        <v>192</v>
      </c>
      <c r="D5264" s="2">
        <v>54001</v>
      </c>
      <c r="E5264" s="2" t="s">
        <v>211</v>
      </c>
    </row>
    <row r="5265" spans="1:5" x14ac:dyDescent="0.25">
      <c r="A5265" s="2">
        <v>3725</v>
      </c>
      <c r="B5265" s="3" t="s">
        <v>105</v>
      </c>
      <c r="C5265" s="2" t="s">
        <v>192</v>
      </c>
      <c r="D5265" s="2">
        <v>54001</v>
      </c>
      <c r="E5265" s="2" t="s">
        <v>211</v>
      </c>
    </row>
    <row r="5266" spans="1:5" x14ac:dyDescent="0.25">
      <c r="A5266" s="2">
        <v>8066</v>
      </c>
      <c r="B5266" s="3" t="s">
        <v>105</v>
      </c>
      <c r="C5266" s="2" t="s">
        <v>192</v>
      </c>
      <c r="D5266" s="2">
        <v>54001</v>
      </c>
      <c r="E5266" s="2" t="s">
        <v>211</v>
      </c>
    </row>
    <row r="5267" spans="1:5" x14ac:dyDescent="0.25">
      <c r="A5267" s="2">
        <v>18777</v>
      </c>
      <c r="B5267" s="3" t="s">
        <v>105</v>
      </c>
      <c r="C5267" s="2" t="s">
        <v>192</v>
      </c>
      <c r="D5267" s="2">
        <v>54001</v>
      </c>
      <c r="E5267" s="2" t="s">
        <v>211</v>
      </c>
    </row>
    <row r="5268" spans="1:5" x14ac:dyDescent="0.25">
      <c r="A5268" s="2">
        <v>43581</v>
      </c>
      <c r="B5268" s="3" t="s">
        <v>105</v>
      </c>
      <c r="C5268" s="2" t="s">
        <v>192</v>
      </c>
      <c r="D5268" s="2">
        <v>54001</v>
      </c>
      <c r="E5268" s="2" t="s">
        <v>211</v>
      </c>
    </row>
    <row r="5269" spans="1:5" x14ac:dyDescent="0.25">
      <c r="A5269" s="2">
        <v>43599</v>
      </c>
      <c r="B5269" s="3" t="s">
        <v>105</v>
      </c>
      <c r="C5269" s="2" t="s">
        <v>192</v>
      </c>
      <c r="D5269" s="2">
        <v>54001</v>
      </c>
      <c r="E5269" s="2" t="s">
        <v>211</v>
      </c>
    </row>
    <row r="5270" spans="1:5" x14ac:dyDescent="0.25">
      <c r="A5270" s="2">
        <v>61180</v>
      </c>
      <c r="B5270" s="3" t="s">
        <v>105</v>
      </c>
      <c r="C5270" s="2" t="s">
        <v>192</v>
      </c>
      <c r="D5270" s="2">
        <v>54001</v>
      </c>
      <c r="E5270" s="2" t="s">
        <v>211</v>
      </c>
    </row>
    <row r="5271" spans="1:5" x14ac:dyDescent="0.25">
      <c r="A5271">
        <v>58341</v>
      </c>
      <c r="C5271" t="s">
        <v>124</v>
      </c>
      <c r="D5271" t="s">
        <v>561</v>
      </c>
      <c r="E5271" t="s">
        <v>1684</v>
      </c>
    </row>
    <row r="5272" spans="1:5" x14ac:dyDescent="0.25">
      <c r="A5272">
        <v>1631</v>
      </c>
      <c r="C5272" t="s">
        <v>124</v>
      </c>
      <c r="D5272" t="s">
        <v>561</v>
      </c>
      <c r="E5272" t="s">
        <v>1684</v>
      </c>
    </row>
    <row r="5273" spans="1:5" x14ac:dyDescent="0.25">
      <c r="A5273">
        <v>21832</v>
      </c>
      <c r="C5273" t="s">
        <v>124</v>
      </c>
      <c r="D5273" t="s">
        <v>561</v>
      </c>
      <c r="E5273" t="s">
        <v>1684</v>
      </c>
    </row>
    <row r="5274" spans="1:5" x14ac:dyDescent="0.25">
      <c r="A5274">
        <v>25066</v>
      </c>
      <c r="C5274" t="s">
        <v>124</v>
      </c>
      <c r="D5274" t="s">
        <v>561</v>
      </c>
      <c r="E5274" t="s">
        <v>1684</v>
      </c>
    </row>
    <row r="5275" spans="1:5" x14ac:dyDescent="0.25">
      <c r="A5275">
        <v>25067</v>
      </c>
      <c r="C5275" t="s">
        <v>124</v>
      </c>
      <c r="D5275" t="s">
        <v>561</v>
      </c>
      <c r="E5275" t="s">
        <v>1684</v>
      </c>
    </row>
    <row r="5276" spans="1:5" x14ac:dyDescent="0.25">
      <c r="A5276">
        <v>25068</v>
      </c>
      <c r="C5276" t="s">
        <v>124</v>
      </c>
      <c r="D5276" t="s">
        <v>561</v>
      </c>
      <c r="E5276" t="s">
        <v>1684</v>
      </c>
    </row>
    <row r="5277" spans="1:5" x14ac:dyDescent="0.25">
      <c r="A5277">
        <v>28979</v>
      </c>
      <c r="C5277" t="s">
        <v>124</v>
      </c>
      <c r="D5277" t="s">
        <v>561</v>
      </c>
      <c r="E5277" t="s">
        <v>1684</v>
      </c>
    </row>
    <row r="5278" spans="1:5" x14ac:dyDescent="0.25">
      <c r="A5278">
        <v>30204</v>
      </c>
      <c r="C5278" t="s">
        <v>124</v>
      </c>
      <c r="D5278" t="s">
        <v>561</v>
      </c>
      <c r="E5278" t="s">
        <v>1684</v>
      </c>
    </row>
    <row r="5279" spans="1:5" x14ac:dyDescent="0.25">
      <c r="A5279">
        <v>30205</v>
      </c>
      <c r="C5279" t="s">
        <v>124</v>
      </c>
      <c r="D5279" t="s">
        <v>561</v>
      </c>
      <c r="E5279" t="s">
        <v>1684</v>
      </c>
    </row>
    <row r="5280" spans="1:5" x14ac:dyDescent="0.25">
      <c r="A5280">
        <v>59519</v>
      </c>
      <c r="C5280" t="s">
        <v>124</v>
      </c>
      <c r="D5280" t="s">
        <v>561</v>
      </c>
      <c r="E5280" t="s">
        <v>1684</v>
      </c>
    </row>
    <row r="5281" spans="1:5" x14ac:dyDescent="0.25">
      <c r="A5281">
        <v>58342</v>
      </c>
      <c r="C5281" t="s">
        <v>124</v>
      </c>
      <c r="D5281" t="s">
        <v>562</v>
      </c>
      <c r="E5281" t="s">
        <v>1685</v>
      </c>
    </row>
    <row r="5282" spans="1:5" x14ac:dyDescent="0.25">
      <c r="A5282">
        <v>25069</v>
      </c>
      <c r="C5282" t="s">
        <v>124</v>
      </c>
      <c r="D5282" t="s">
        <v>562</v>
      </c>
      <c r="E5282" t="s">
        <v>1685</v>
      </c>
    </row>
    <row r="5283" spans="1:5" x14ac:dyDescent="0.25">
      <c r="A5283">
        <v>25071</v>
      </c>
      <c r="C5283" t="s">
        <v>124</v>
      </c>
      <c r="D5283" t="s">
        <v>562</v>
      </c>
      <c r="E5283" t="s">
        <v>1685</v>
      </c>
    </row>
    <row r="5284" spans="1:5" x14ac:dyDescent="0.25">
      <c r="A5284">
        <v>28980</v>
      </c>
      <c r="C5284" t="s">
        <v>124</v>
      </c>
      <c r="D5284" t="s">
        <v>562</v>
      </c>
      <c r="E5284" t="s">
        <v>1685</v>
      </c>
    </row>
    <row r="5285" spans="1:5" x14ac:dyDescent="0.25">
      <c r="A5285">
        <v>30206</v>
      </c>
      <c r="C5285" t="s">
        <v>124</v>
      </c>
      <c r="D5285" t="s">
        <v>562</v>
      </c>
      <c r="E5285" t="s">
        <v>1685</v>
      </c>
    </row>
    <row r="5286" spans="1:5" x14ac:dyDescent="0.25">
      <c r="A5286">
        <v>30207</v>
      </c>
      <c r="C5286" t="s">
        <v>124</v>
      </c>
      <c r="D5286" t="s">
        <v>562</v>
      </c>
      <c r="E5286" t="s">
        <v>1685</v>
      </c>
    </row>
    <row r="5287" spans="1:5" x14ac:dyDescent="0.25">
      <c r="A5287">
        <v>30208</v>
      </c>
      <c r="C5287" t="s">
        <v>124</v>
      </c>
      <c r="D5287" t="s">
        <v>562</v>
      </c>
      <c r="E5287" t="s">
        <v>1685</v>
      </c>
    </row>
    <row r="5288" spans="1:5" x14ac:dyDescent="0.25">
      <c r="A5288">
        <v>30209</v>
      </c>
      <c r="C5288" t="s">
        <v>124</v>
      </c>
      <c r="D5288" t="s">
        <v>562</v>
      </c>
      <c r="E5288" t="s">
        <v>1685</v>
      </c>
    </row>
    <row r="5289" spans="1:5" x14ac:dyDescent="0.25">
      <c r="A5289">
        <v>30210</v>
      </c>
      <c r="C5289" t="s">
        <v>124</v>
      </c>
      <c r="D5289" t="s">
        <v>562</v>
      </c>
      <c r="E5289" t="s">
        <v>1685</v>
      </c>
    </row>
    <row r="5290" spans="1:5" x14ac:dyDescent="0.25">
      <c r="A5290">
        <v>58343</v>
      </c>
      <c r="C5290" t="s">
        <v>124</v>
      </c>
      <c r="D5290" t="s">
        <v>563</v>
      </c>
      <c r="E5290" t="s">
        <v>125</v>
      </c>
    </row>
    <row r="5291" spans="1:5" x14ac:dyDescent="0.25">
      <c r="A5291">
        <v>14982</v>
      </c>
      <c r="C5291" t="s">
        <v>124</v>
      </c>
      <c r="D5291" t="s">
        <v>563</v>
      </c>
      <c r="E5291" t="s">
        <v>125</v>
      </c>
    </row>
    <row r="5292" spans="1:5" x14ac:dyDescent="0.25">
      <c r="A5292">
        <v>30212</v>
      </c>
      <c r="C5292" t="s">
        <v>124</v>
      </c>
      <c r="D5292" t="s">
        <v>563</v>
      </c>
      <c r="E5292" t="s">
        <v>125</v>
      </c>
    </row>
    <row r="5293" spans="1:5" x14ac:dyDescent="0.25">
      <c r="A5293">
        <v>30211</v>
      </c>
      <c r="C5293" t="s">
        <v>124</v>
      </c>
      <c r="D5293" t="s">
        <v>563</v>
      </c>
      <c r="E5293" t="s">
        <v>125</v>
      </c>
    </row>
    <row r="5294" spans="1:5" x14ac:dyDescent="0.25">
      <c r="A5294">
        <v>58344</v>
      </c>
      <c r="C5294" t="s">
        <v>124</v>
      </c>
      <c r="D5294" t="s">
        <v>564</v>
      </c>
      <c r="E5294" t="s">
        <v>91</v>
      </c>
    </row>
    <row r="5295" spans="1:5" x14ac:dyDescent="0.25">
      <c r="A5295">
        <v>30213</v>
      </c>
      <c r="C5295" t="s">
        <v>124</v>
      </c>
      <c r="D5295" t="s">
        <v>564</v>
      </c>
      <c r="E5295" t="s">
        <v>91</v>
      </c>
    </row>
    <row r="5296" spans="1:5" x14ac:dyDescent="0.25">
      <c r="A5296">
        <v>58340</v>
      </c>
      <c r="C5296" t="s">
        <v>124</v>
      </c>
      <c r="D5296" t="s">
        <v>565</v>
      </c>
      <c r="E5296" t="s">
        <v>387</v>
      </c>
    </row>
    <row r="5297" spans="1:5" x14ac:dyDescent="0.25">
      <c r="A5297">
        <v>10812</v>
      </c>
      <c r="C5297" t="s">
        <v>124</v>
      </c>
      <c r="D5297" t="s">
        <v>565</v>
      </c>
      <c r="E5297" t="s">
        <v>387</v>
      </c>
    </row>
    <row r="5298" spans="1:5" x14ac:dyDescent="0.25">
      <c r="A5298">
        <v>10892</v>
      </c>
      <c r="C5298" t="s">
        <v>124</v>
      </c>
      <c r="D5298" t="s">
        <v>565</v>
      </c>
      <c r="E5298" t="s">
        <v>387</v>
      </c>
    </row>
    <row r="5299" spans="1:5" x14ac:dyDescent="0.25">
      <c r="A5299">
        <v>658</v>
      </c>
      <c r="C5299" t="s">
        <v>124</v>
      </c>
      <c r="D5299" t="s">
        <v>565</v>
      </c>
      <c r="E5299" t="s">
        <v>387</v>
      </c>
    </row>
    <row r="5300" spans="1:5" x14ac:dyDescent="0.25">
      <c r="A5300">
        <v>8163</v>
      </c>
      <c r="C5300" t="s">
        <v>124</v>
      </c>
      <c r="D5300" t="s">
        <v>565</v>
      </c>
      <c r="E5300" t="s">
        <v>387</v>
      </c>
    </row>
    <row r="5301" spans="1:5" x14ac:dyDescent="0.25">
      <c r="A5301">
        <v>14609</v>
      </c>
      <c r="C5301" t="s">
        <v>124</v>
      </c>
      <c r="D5301" t="s">
        <v>565</v>
      </c>
      <c r="E5301" t="s">
        <v>387</v>
      </c>
    </row>
    <row r="5302" spans="1:5" x14ac:dyDescent="0.25">
      <c r="A5302">
        <v>8160</v>
      </c>
      <c r="C5302" t="s">
        <v>124</v>
      </c>
      <c r="D5302" t="s">
        <v>565</v>
      </c>
      <c r="E5302" t="s">
        <v>387</v>
      </c>
    </row>
    <row r="5303" spans="1:5" x14ac:dyDescent="0.25">
      <c r="A5303">
        <v>6739</v>
      </c>
      <c r="C5303" t="s">
        <v>124</v>
      </c>
      <c r="D5303" t="s">
        <v>565</v>
      </c>
      <c r="E5303" t="s">
        <v>387</v>
      </c>
    </row>
    <row r="5304" spans="1:5" x14ac:dyDescent="0.25">
      <c r="A5304">
        <v>8438</v>
      </c>
      <c r="C5304" t="s">
        <v>124</v>
      </c>
      <c r="D5304" t="s">
        <v>565</v>
      </c>
      <c r="E5304" t="s">
        <v>387</v>
      </c>
    </row>
    <row r="5305" spans="1:5" x14ac:dyDescent="0.25">
      <c r="A5305">
        <v>30214</v>
      </c>
      <c r="C5305" t="s">
        <v>124</v>
      </c>
      <c r="D5305" t="s">
        <v>565</v>
      </c>
      <c r="E5305" t="s">
        <v>387</v>
      </c>
    </row>
    <row r="5306" spans="1:5" x14ac:dyDescent="0.25">
      <c r="A5306">
        <v>30219</v>
      </c>
      <c r="C5306" t="s">
        <v>124</v>
      </c>
      <c r="D5306" t="s">
        <v>565</v>
      </c>
      <c r="E5306" t="s">
        <v>387</v>
      </c>
    </row>
    <row r="5307" spans="1:5" x14ac:dyDescent="0.25">
      <c r="A5307">
        <v>8435</v>
      </c>
      <c r="C5307" t="s">
        <v>124</v>
      </c>
      <c r="D5307" t="s">
        <v>565</v>
      </c>
      <c r="E5307" t="s">
        <v>387</v>
      </c>
    </row>
    <row r="5308" spans="1:5" x14ac:dyDescent="0.25">
      <c r="A5308">
        <v>13920</v>
      </c>
      <c r="C5308" t="s">
        <v>124</v>
      </c>
      <c r="D5308" t="s">
        <v>565</v>
      </c>
      <c r="E5308" t="s">
        <v>387</v>
      </c>
    </row>
    <row r="5309" spans="1:5" x14ac:dyDescent="0.25">
      <c r="A5309">
        <v>14610</v>
      </c>
      <c r="C5309" t="s">
        <v>124</v>
      </c>
      <c r="D5309" t="s">
        <v>565</v>
      </c>
      <c r="E5309" t="s">
        <v>387</v>
      </c>
    </row>
    <row r="5310" spans="1:5" x14ac:dyDescent="0.25">
      <c r="A5310">
        <v>7401</v>
      </c>
      <c r="C5310" t="s">
        <v>124</v>
      </c>
      <c r="D5310" t="s">
        <v>565</v>
      </c>
      <c r="E5310" t="s">
        <v>387</v>
      </c>
    </row>
    <row r="5311" spans="1:5" x14ac:dyDescent="0.25">
      <c r="A5311">
        <v>8436</v>
      </c>
      <c r="C5311" t="s">
        <v>124</v>
      </c>
      <c r="D5311" t="s">
        <v>565</v>
      </c>
      <c r="E5311" t="s">
        <v>387</v>
      </c>
    </row>
    <row r="5312" spans="1:5" x14ac:dyDescent="0.25">
      <c r="A5312">
        <v>16081</v>
      </c>
      <c r="C5312" t="s">
        <v>124</v>
      </c>
      <c r="D5312" t="s">
        <v>565</v>
      </c>
      <c r="E5312" t="s">
        <v>387</v>
      </c>
    </row>
    <row r="5313" spans="1:5" x14ac:dyDescent="0.25">
      <c r="A5313">
        <v>19071</v>
      </c>
      <c r="C5313" t="s">
        <v>124</v>
      </c>
      <c r="D5313" t="s">
        <v>565</v>
      </c>
      <c r="E5313" t="s">
        <v>387</v>
      </c>
    </row>
    <row r="5314" spans="1:5" x14ac:dyDescent="0.25">
      <c r="A5314">
        <v>23045</v>
      </c>
      <c r="C5314" t="s">
        <v>124</v>
      </c>
      <c r="D5314" t="s">
        <v>565</v>
      </c>
      <c r="E5314" t="s">
        <v>387</v>
      </c>
    </row>
    <row r="5315" spans="1:5" x14ac:dyDescent="0.25">
      <c r="A5315">
        <v>923</v>
      </c>
      <c r="C5315" t="s">
        <v>124</v>
      </c>
      <c r="D5315" t="s">
        <v>565</v>
      </c>
      <c r="E5315" t="s">
        <v>387</v>
      </c>
    </row>
    <row r="5316" spans="1:5" x14ac:dyDescent="0.25">
      <c r="A5316">
        <v>8437</v>
      </c>
      <c r="C5316" t="s">
        <v>124</v>
      </c>
      <c r="D5316" t="s">
        <v>565</v>
      </c>
      <c r="E5316" t="s">
        <v>387</v>
      </c>
    </row>
    <row r="5317" spans="1:5" x14ac:dyDescent="0.25">
      <c r="A5317">
        <v>9099</v>
      </c>
      <c r="C5317" t="s">
        <v>124</v>
      </c>
      <c r="D5317" t="s">
        <v>565</v>
      </c>
      <c r="E5317" t="s">
        <v>387</v>
      </c>
    </row>
    <row r="5318" spans="1:5" x14ac:dyDescent="0.25">
      <c r="A5318">
        <v>10847</v>
      </c>
      <c r="C5318" t="s">
        <v>124</v>
      </c>
      <c r="D5318" t="s">
        <v>565</v>
      </c>
      <c r="E5318" t="s">
        <v>387</v>
      </c>
    </row>
    <row r="5319" spans="1:5" x14ac:dyDescent="0.25">
      <c r="A5319">
        <v>10849</v>
      </c>
      <c r="C5319" t="s">
        <v>124</v>
      </c>
      <c r="D5319" t="s">
        <v>565</v>
      </c>
      <c r="E5319" t="s">
        <v>387</v>
      </c>
    </row>
    <row r="5320" spans="1:5" x14ac:dyDescent="0.25">
      <c r="A5320">
        <v>13919</v>
      </c>
      <c r="C5320" t="s">
        <v>124</v>
      </c>
      <c r="D5320" t="s">
        <v>565</v>
      </c>
      <c r="E5320" t="s">
        <v>387</v>
      </c>
    </row>
    <row r="5321" spans="1:5" x14ac:dyDescent="0.25">
      <c r="A5321">
        <v>16168</v>
      </c>
      <c r="C5321" t="s">
        <v>124</v>
      </c>
      <c r="D5321" t="s">
        <v>565</v>
      </c>
      <c r="E5321" t="s">
        <v>387</v>
      </c>
    </row>
    <row r="5322" spans="1:5" x14ac:dyDescent="0.25">
      <c r="A5322">
        <v>23207</v>
      </c>
      <c r="C5322" t="s">
        <v>124</v>
      </c>
      <c r="D5322" t="s">
        <v>565</v>
      </c>
      <c r="E5322" t="s">
        <v>387</v>
      </c>
    </row>
    <row r="5323" spans="1:5" x14ac:dyDescent="0.25">
      <c r="A5323">
        <v>30215</v>
      </c>
      <c r="C5323" t="s">
        <v>124</v>
      </c>
      <c r="D5323" t="s">
        <v>565</v>
      </c>
      <c r="E5323" t="s">
        <v>387</v>
      </c>
    </row>
    <row r="5324" spans="1:5" x14ac:dyDescent="0.25">
      <c r="A5324">
        <v>30216</v>
      </c>
      <c r="C5324" t="s">
        <v>124</v>
      </c>
      <c r="D5324" t="s">
        <v>565</v>
      </c>
      <c r="E5324" t="s">
        <v>387</v>
      </c>
    </row>
    <row r="5325" spans="1:5" x14ac:dyDescent="0.25">
      <c r="A5325">
        <v>57191</v>
      </c>
      <c r="C5325" t="s">
        <v>124</v>
      </c>
      <c r="D5325" t="s">
        <v>565</v>
      </c>
      <c r="E5325" t="s">
        <v>387</v>
      </c>
    </row>
    <row r="5326" spans="1:5" x14ac:dyDescent="0.25">
      <c r="A5326">
        <v>55205</v>
      </c>
      <c r="C5326" t="s">
        <v>124</v>
      </c>
      <c r="D5326" t="s">
        <v>565</v>
      </c>
      <c r="E5326" t="s">
        <v>387</v>
      </c>
    </row>
    <row r="5327" spans="1:5" x14ac:dyDescent="0.25">
      <c r="A5327">
        <v>10848</v>
      </c>
      <c r="C5327" t="s">
        <v>124</v>
      </c>
      <c r="D5327" t="s">
        <v>565</v>
      </c>
      <c r="E5327" t="s">
        <v>387</v>
      </c>
    </row>
    <row r="5328" spans="1:5" x14ac:dyDescent="0.25">
      <c r="A5328">
        <v>14983</v>
      </c>
      <c r="C5328" t="s">
        <v>124</v>
      </c>
      <c r="D5328" t="s">
        <v>565</v>
      </c>
      <c r="E5328" t="s">
        <v>387</v>
      </c>
    </row>
    <row r="5329" spans="1:5" x14ac:dyDescent="0.25">
      <c r="A5329">
        <v>18029</v>
      </c>
      <c r="C5329" t="s">
        <v>124</v>
      </c>
      <c r="D5329" t="s">
        <v>565</v>
      </c>
      <c r="E5329" t="s">
        <v>387</v>
      </c>
    </row>
    <row r="5330" spans="1:5" x14ac:dyDescent="0.25">
      <c r="A5330">
        <v>18030</v>
      </c>
      <c r="C5330" t="s">
        <v>124</v>
      </c>
      <c r="D5330" t="s">
        <v>565</v>
      </c>
      <c r="E5330" t="s">
        <v>387</v>
      </c>
    </row>
    <row r="5331" spans="1:5" x14ac:dyDescent="0.25">
      <c r="A5331">
        <v>18241</v>
      </c>
      <c r="C5331" t="s">
        <v>124</v>
      </c>
      <c r="D5331" t="s">
        <v>565</v>
      </c>
      <c r="E5331" t="s">
        <v>387</v>
      </c>
    </row>
    <row r="5332" spans="1:5" x14ac:dyDescent="0.25">
      <c r="A5332">
        <v>23209</v>
      </c>
      <c r="C5332" t="s">
        <v>124</v>
      </c>
      <c r="D5332" t="s">
        <v>565</v>
      </c>
      <c r="E5332" t="s">
        <v>387</v>
      </c>
    </row>
    <row r="5333" spans="1:5" x14ac:dyDescent="0.25">
      <c r="A5333">
        <v>30217</v>
      </c>
      <c r="C5333" t="s">
        <v>124</v>
      </c>
      <c r="D5333" t="s">
        <v>565</v>
      </c>
      <c r="E5333" t="s">
        <v>387</v>
      </c>
    </row>
    <row r="5334" spans="1:5" x14ac:dyDescent="0.25">
      <c r="A5334">
        <v>30218</v>
      </c>
      <c r="C5334" t="s">
        <v>124</v>
      </c>
      <c r="D5334" t="s">
        <v>565</v>
      </c>
      <c r="E5334" t="s">
        <v>387</v>
      </c>
    </row>
    <row r="5335" spans="1:5" x14ac:dyDescent="0.25">
      <c r="A5335">
        <v>10861</v>
      </c>
      <c r="C5335" t="s">
        <v>124</v>
      </c>
      <c r="D5335" t="s">
        <v>565</v>
      </c>
      <c r="E5335" t="s">
        <v>387</v>
      </c>
    </row>
    <row r="5336" spans="1:5" x14ac:dyDescent="0.25">
      <c r="A5336">
        <v>59378</v>
      </c>
      <c r="C5336" t="s">
        <v>124</v>
      </c>
      <c r="D5336" t="s">
        <v>565</v>
      </c>
      <c r="E5336" t="s">
        <v>387</v>
      </c>
    </row>
    <row r="5337" spans="1:5" x14ac:dyDescent="0.25">
      <c r="A5337">
        <v>58345</v>
      </c>
      <c r="C5337" t="s">
        <v>124</v>
      </c>
      <c r="D5337" t="s">
        <v>566</v>
      </c>
      <c r="E5337" t="s">
        <v>1686</v>
      </c>
    </row>
    <row r="5338" spans="1:5" x14ac:dyDescent="0.25">
      <c r="A5338">
        <v>17495</v>
      </c>
      <c r="C5338" t="s">
        <v>124</v>
      </c>
      <c r="D5338" t="s">
        <v>566</v>
      </c>
      <c r="E5338" t="s">
        <v>1686</v>
      </c>
    </row>
    <row r="5339" spans="1:5" x14ac:dyDescent="0.25">
      <c r="A5339">
        <v>58346</v>
      </c>
      <c r="C5339" t="s">
        <v>124</v>
      </c>
      <c r="D5339" t="s">
        <v>567</v>
      </c>
      <c r="E5339" t="s">
        <v>1687</v>
      </c>
    </row>
    <row r="5340" spans="1:5" x14ac:dyDescent="0.25">
      <c r="A5340">
        <v>9043</v>
      </c>
      <c r="C5340" t="s">
        <v>124</v>
      </c>
      <c r="D5340" t="s">
        <v>567</v>
      </c>
      <c r="E5340" t="s">
        <v>1687</v>
      </c>
    </row>
    <row r="5341" spans="1:5" x14ac:dyDescent="0.25">
      <c r="A5341">
        <v>25070</v>
      </c>
      <c r="C5341" t="s">
        <v>124</v>
      </c>
      <c r="D5341" t="s">
        <v>567</v>
      </c>
      <c r="E5341" t="s">
        <v>1687</v>
      </c>
    </row>
    <row r="5342" spans="1:5" x14ac:dyDescent="0.25">
      <c r="A5342">
        <v>28982</v>
      </c>
      <c r="C5342" t="s">
        <v>124</v>
      </c>
      <c r="D5342" t="s">
        <v>567</v>
      </c>
      <c r="E5342" t="s">
        <v>1687</v>
      </c>
    </row>
    <row r="5343" spans="1:5" x14ac:dyDescent="0.25">
      <c r="A5343">
        <v>28983</v>
      </c>
      <c r="C5343" t="s">
        <v>124</v>
      </c>
      <c r="D5343" t="s">
        <v>567</v>
      </c>
      <c r="E5343" t="s">
        <v>1687</v>
      </c>
    </row>
    <row r="5344" spans="1:5" x14ac:dyDescent="0.25">
      <c r="A5344">
        <v>28981</v>
      </c>
      <c r="C5344" t="s">
        <v>124</v>
      </c>
      <c r="D5344" t="s">
        <v>567</v>
      </c>
      <c r="E5344" t="s">
        <v>1687</v>
      </c>
    </row>
    <row r="5345" spans="1:5" x14ac:dyDescent="0.25">
      <c r="A5345">
        <v>59838</v>
      </c>
      <c r="C5345" t="s">
        <v>124</v>
      </c>
      <c r="D5345" t="s">
        <v>567</v>
      </c>
      <c r="E5345" t="s">
        <v>1687</v>
      </c>
    </row>
    <row r="5346" spans="1:5" x14ac:dyDescent="0.25">
      <c r="A5346">
        <v>58347</v>
      </c>
      <c r="C5346" t="s">
        <v>124</v>
      </c>
      <c r="D5346" t="s">
        <v>568</v>
      </c>
      <c r="E5346" t="s">
        <v>1688</v>
      </c>
    </row>
    <row r="5347" spans="1:5" x14ac:dyDescent="0.25">
      <c r="A5347">
        <v>30220</v>
      </c>
      <c r="C5347" t="s">
        <v>124</v>
      </c>
      <c r="D5347" t="s">
        <v>568</v>
      </c>
      <c r="E5347" t="s">
        <v>1688</v>
      </c>
    </row>
    <row r="5348" spans="1:5" x14ac:dyDescent="0.25">
      <c r="A5348">
        <v>30221</v>
      </c>
      <c r="C5348" t="s">
        <v>124</v>
      </c>
      <c r="D5348" t="s">
        <v>568</v>
      </c>
      <c r="E5348" t="s">
        <v>1688</v>
      </c>
    </row>
    <row r="5349" spans="1:5" x14ac:dyDescent="0.25">
      <c r="A5349">
        <v>30222</v>
      </c>
      <c r="C5349" t="s">
        <v>124</v>
      </c>
      <c r="D5349" t="s">
        <v>568</v>
      </c>
      <c r="E5349" t="s">
        <v>1688</v>
      </c>
    </row>
    <row r="5350" spans="1:5" x14ac:dyDescent="0.25">
      <c r="A5350">
        <v>30223</v>
      </c>
      <c r="C5350" t="s">
        <v>124</v>
      </c>
      <c r="D5350" t="s">
        <v>568</v>
      </c>
      <c r="E5350" t="s">
        <v>1688</v>
      </c>
    </row>
    <row r="5351" spans="1:5" x14ac:dyDescent="0.25">
      <c r="A5351">
        <v>30224</v>
      </c>
      <c r="C5351" t="s">
        <v>124</v>
      </c>
      <c r="D5351" t="s">
        <v>568</v>
      </c>
      <c r="E5351" t="s">
        <v>1688</v>
      </c>
    </row>
    <row r="5352" spans="1:5" x14ac:dyDescent="0.25">
      <c r="A5352">
        <v>30226</v>
      </c>
      <c r="C5352" t="s">
        <v>124</v>
      </c>
      <c r="D5352" t="s">
        <v>568</v>
      </c>
      <c r="E5352" t="s">
        <v>1688</v>
      </c>
    </row>
    <row r="5353" spans="1:5" x14ac:dyDescent="0.25">
      <c r="A5353">
        <v>30225</v>
      </c>
      <c r="C5353" t="s">
        <v>124</v>
      </c>
      <c r="D5353" t="s">
        <v>568</v>
      </c>
      <c r="E5353" t="s">
        <v>1688</v>
      </c>
    </row>
    <row r="5354" spans="1:5" x14ac:dyDescent="0.25">
      <c r="A5354">
        <v>53259</v>
      </c>
      <c r="C5354" t="s">
        <v>124</v>
      </c>
      <c r="D5354" t="s">
        <v>569</v>
      </c>
      <c r="E5354" t="s">
        <v>126</v>
      </c>
    </row>
    <row r="5355" spans="1:5" x14ac:dyDescent="0.25">
      <c r="A5355">
        <v>10486</v>
      </c>
      <c r="C5355" t="s">
        <v>124</v>
      </c>
      <c r="D5355" t="s">
        <v>569</v>
      </c>
      <c r="E5355" t="s">
        <v>126</v>
      </c>
    </row>
    <row r="5356" spans="1:5" x14ac:dyDescent="0.25">
      <c r="A5356">
        <v>18031</v>
      </c>
      <c r="C5356" t="s">
        <v>124</v>
      </c>
      <c r="D5356" t="s">
        <v>569</v>
      </c>
      <c r="E5356" t="s">
        <v>126</v>
      </c>
    </row>
    <row r="5357" spans="1:5" x14ac:dyDescent="0.25">
      <c r="A5357">
        <v>18033</v>
      </c>
      <c r="C5357" t="s">
        <v>124</v>
      </c>
      <c r="D5357" t="s">
        <v>569</v>
      </c>
      <c r="E5357" t="s">
        <v>126</v>
      </c>
    </row>
    <row r="5358" spans="1:5" x14ac:dyDescent="0.25">
      <c r="A5358">
        <v>23217</v>
      </c>
      <c r="C5358" t="s">
        <v>124</v>
      </c>
      <c r="D5358" t="s">
        <v>569</v>
      </c>
      <c r="E5358" t="s">
        <v>126</v>
      </c>
    </row>
    <row r="5359" spans="1:5" x14ac:dyDescent="0.25">
      <c r="A5359">
        <v>30227</v>
      </c>
      <c r="C5359" t="s">
        <v>124</v>
      </c>
      <c r="D5359" t="s">
        <v>569</v>
      </c>
      <c r="E5359" t="s">
        <v>126</v>
      </c>
    </row>
    <row r="5360" spans="1:5" x14ac:dyDescent="0.25">
      <c r="A5360">
        <v>30229</v>
      </c>
      <c r="C5360" t="s">
        <v>124</v>
      </c>
      <c r="D5360" t="s">
        <v>569</v>
      </c>
      <c r="E5360" t="s">
        <v>126</v>
      </c>
    </row>
    <row r="5361" spans="1:5" x14ac:dyDescent="0.25">
      <c r="A5361">
        <v>30230</v>
      </c>
      <c r="C5361" t="s">
        <v>124</v>
      </c>
      <c r="D5361" t="s">
        <v>569</v>
      </c>
      <c r="E5361" t="s">
        <v>126</v>
      </c>
    </row>
    <row r="5362" spans="1:5" x14ac:dyDescent="0.25">
      <c r="A5362">
        <v>30231</v>
      </c>
      <c r="C5362" t="s">
        <v>124</v>
      </c>
      <c r="D5362" t="s">
        <v>569</v>
      </c>
      <c r="E5362" t="s">
        <v>126</v>
      </c>
    </row>
    <row r="5363" spans="1:5" x14ac:dyDescent="0.25">
      <c r="A5363">
        <v>10487</v>
      </c>
      <c r="C5363" t="s">
        <v>124</v>
      </c>
      <c r="D5363" t="s">
        <v>569</v>
      </c>
      <c r="E5363" t="s">
        <v>126</v>
      </c>
    </row>
    <row r="5364" spans="1:5" x14ac:dyDescent="0.25">
      <c r="A5364">
        <v>17019</v>
      </c>
      <c r="C5364" t="s">
        <v>124</v>
      </c>
      <c r="D5364" t="s">
        <v>569</v>
      </c>
      <c r="E5364" t="s">
        <v>126</v>
      </c>
    </row>
    <row r="5365" spans="1:5" x14ac:dyDescent="0.25">
      <c r="A5365">
        <v>18032</v>
      </c>
      <c r="C5365" t="s">
        <v>124</v>
      </c>
      <c r="D5365" t="s">
        <v>569</v>
      </c>
      <c r="E5365" t="s">
        <v>126</v>
      </c>
    </row>
    <row r="5366" spans="1:5" x14ac:dyDescent="0.25">
      <c r="A5366">
        <v>30233</v>
      </c>
      <c r="C5366" t="s">
        <v>124</v>
      </c>
      <c r="D5366" t="s">
        <v>569</v>
      </c>
      <c r="E5366" t="s">
        <v>126</v>
      </c>
    </row>
    <row r="5367" spans="1:5" x14ac:dyDescent="0.25">
      <c r="A5367">
        <v>58349</v>
      </c>
      <c r="C5367" t="s">
        <v>124</v>
      </c>
      <c r="D5367" t="s">
        <v>570</v>
      </c>
      <c r="E5367" t="s">
        <v>1689</v>
      </c>
    </row>
    <row r="5368" spans="1:5" x14ac:dyDescent="0.25">
      <c r="A5368">
        <v>924</v>
      </c>
      <c r="C5368" t="s">
        <v>124</v>
      </c>
      <c r="D5368" t="s">
        <v>570</v>
      </c>
      <c r="E5368" t="s">
        <v>1689</v>
      </c>
    </row>
    <row r="5369" spans="1:5" x14ac:dyDescent="0.25">
      <c r="A5369">
        <v>25065</v>
      </c>
      <c r="C5369" t="s">
        <v>124</v>
      </c>
      <c r="D5369" t="s">
        <v>570</v>
      </c>
      <c r="E5369" t="s">
        <v>1689</v>
      </c>
    </row>
    <row r="5370" spans="1:5" x14ac:dyDescent="0.25">
      <c r="A5370">
        <v>28984</v>
      </c>
      <c r="C5370" t="s">
        <v>124</v>
      </c>
      <c r="D5370" t="s">
        <v>570</v>
      </c>
      <c r="E5370" t="s">
        <v>1689</v>
      </c>
    </row>
    <row r="5371" spans="1:5" x14ac:dyDescent="0.25">
      <c r="A5371">
        <v>30234</v>
      </c>
      <c r="C5371" t="s">
        <v>124</v>
      </c>
      <c r="D5371" t="s">
        <v>570</v>
      </c>
      <c r="E5371" t="s">
        <v>1689</v>
      </c>
    </row>
    <row r="5372" spans="1:5" x14ac:dyDescent="0.25">
      <c r="A5372">
        <v>30235</v>
      </c>
      <c r="C5372" t="s">
        <v>124</v>
      </c>
      <c r="D5372" t="s">
        <v>570</v>
      </c>
      <c r="E5372" t="s">
        <v>1689</v>
      </c>
    </row>
    <row r="5373" spans="1:5" x14ac:dyDescent="0.25">
      <c r="A5373">
        <v>30236</v>
      </c>
      <c r="C5373" t="s">
        <v>124</v>
      </c>
      <c r="D5373" t="s">
        <v>570</v>
      </c>
      <c r="E5373" t="s">
        <v>1689</v>
      </c>
    </row>
    <row r="5374" spans="1:5" x14ac:dyDescent="0.25">
      <c r="A5374">
        <v>30237</v>
      </c>
      <c r="C5374" t="s">
        <v>124</v>
      </c>
      <c r="D5374" t="s">
        <v>570</v>
      </c>
      <c r="E5374" t="s">
        <v>1689</v>
      </c>
    </row>
    <row r="5375" spans="1:5" x14ac:dyDescent="0.25">
      <c r="A5375">
        <v>30238</v>
      </c>
      <c r="C5375" t="s">
        <v>124</v>
      </c>
      <c r="D5375" t="s">
        <v>570</v>
      </c>
      <c r="E5375" t="s">
        <v>1689</v>
      </c>
    </row>
    <row r="5376" spans="1:5" x14ac:dyDescent="0.25">
      <c r="A5376">
        <v>30239</v>
      </c>
      <c r="C5376" t="s">
        <v>124</v>
      </c>
      <c r="D5376" t="s">
        <v>570</v>
      </c>
      <c r="E5376" t="s">
        <v>1689</v>
      </c>
    </row>
    <row r="5377" spans="1:5" x14ac:dyDescent="0.25">
      <c r="A5377">
        <v>30240</v>
      </c>
      <c r="C5377" t="s">
        <v>124</v>
      </c>
      <c r="D5377" t="s">
        <v>570</v>
      </c>
      <c r="E5377" t="s">
        <v>1689</v>
      </c>
    </row>
    <row r="5378" spans="1:5" x14ac:dyDescent="0.25">
      <c r="A5378">
        <v>30241</v>
      </c>
      <c r="C5378" t="s">
        <v>124</v>
      </c>
      <c r="D5378" t="s">
        <v>570</v>
      </c>
      <c r="E5378" t="s">
        <v>1689</v>
      </c>
    </row>
    <row r="5379" spans="1:5" x14ac:dyDescent="0.25">
      <c r="A5379">
        <v>30242</v>
      </c>
      <c r="C5379" t="s">
        <v>124</v>
      </c>
      <c r="D5379" t="s">
        <v>570</v>
      </c>
      <c r="E5379" t="s">
        <v>1689</v>
      </c>
    </row>
    <row r="5380" spans="1:5" x14ac:dyDescent="0.25">
      <c r="A5380">
        <v>58350</v>
      </c>
      <c r="C5380" t="s">
        <v>124</v>
      </c>
      <c r="D5380" t="s">
        <v>571</v>
      </c>
      <c r="E5380" t="s">
        <v>1690</v>
      </c>
    </row>
    <row r="5381" spans="1:5" x14ac:dyDescent="0.25">
      <c r="A5381">
        <v>30243</v>
      </c>
      <c r="C5381" t="s">
        <v>124</v>
      </c>
      <c r="D5381" t="s">
        <v>571</v>
      </c>
      <c r="E5381" t="s">
        <v>1690</v>
      </c>
    </row>
    <row r="5382" spans="1:5" x14ac:dyDescent="0.25">
      <c r="A5382">
        <v>30244</v>
      </c>
      <c r="C5382" t="s">
        <v>124</v>
      </c>
      <c r="D5382" t="s">
        <v>571</v>
      </c>
      <c r="E5382" t="s">
        <v>1690</v>
      </c>
    </row>
    <row r="5383" spans="1:5" x14ac:dyDescent="0.25">
      <c r="A5383">
        <v>30249</v>
      </c>
      <c r="C5383" t="s">
        <v>124</v>
      </c>
      <c r="D5383" t="s">
        <v>571</v>
      </c>
      <c r="E5383" t="s">
        <v>1690</v>
      </c>
    </row>
    <row r="5384" spans="1:5" x14ac:dyDescent="0.25">
      <c r="A5384">
        <v>30246</v>
      </c>
      <c r="C5384" t="s">
        <v>124</v>
      </c>
      <c r="D5384" t="s">
        <v>571</v>
      </c>
      <c r="E5384" t="s">
        <v>1690</v>
      </c>
    </row>
    <row r="5385" spans="1:5" x14ac:dyDescent="0.25">
      <c r="A5385">
        <v>30250</v>
      </c>
      <c r="C5385" t="s">
        <v>124</v>
      </c>
      <c r="D5385" t="s">
        <v>571</v>
      </c>
      <c r="E5385" t="s">
        <v>1690</v>
      </c>
    </row>
    <row r="5386" spans="1:5" x14ac:dyDescent="0.25">
      <c r="A5386">
        <v>30247</v>
      </c>
      <c r="C5386" t="s">
        <v>124</v>
      </c>
      <c r="D5386" t="s">
        <v>571</v>
      </c>
      <c r="E5386" t="s">
        <v>1690</v>
      </c>
    </row>
    <row r="5387" spans="1:5" x14ac:dyDescent="0.25">
      <c r="A5387">
        <v>30252</v>
      </c>
      <c r="C5387" t="s">
        <v>124</v>
      </c>
      <c r="D5387" t="s">
        <v>571</v>
      </c>
      <c r="E5387" t="s">
        <v>1690</v>
      </c>
    </row>
    <row r="5388" spans="1:5" x14ac:dyDescent="0.25">
      <c r="A5388">
        <v>7745</v>
      </c>
      <c r="C5388" t="s">
        <v>124</v>
      </c>
      <c r="D5388" t="s">
        <v>571</v>
      </c>
      <c r="E5388" t="s">
        <v>1690</v>
      </c>
    </row>
    <row r="5389" spans="1:5" x14ac:dyDescent="0.25">
      <c r="A5389">
        <v>30245</v>
      </c>
      <c r="C5389" t="s">
        <v>124</v>
      </c>
      <c r="D5389" t="s">
        <v>571</v>
      </c>
      <c r="E5389" t="s">
        <v>1690</v>
      </c>
    </row>
    <row r="5390" spans="1:5" x14ac:dyDescent="0.25">
      <c r="A5390">
        <v>30251</v>
      </c>
      <c r="C5390" t="s">
        <v>124</v>
      </c>
      <c r="D5390" t="s">
        <v>571</v>
      </c>
      <c r="E5390" t="s">
        <v>1690</v>
      </c>
    </row>
    <row r="5391" spans="1:5" x14ac:dyDescent="0.25">
      <c r="A5391">
        <v>30248</v>
      </c>
      <c r="C5391" t="s">
        <v>124</v>
      </c>
      <c r="D5391" t="s">
        <v>571</v>
      </c>
      <c r="E5391" t="s">
        <v>1690</v>
      </c>
    </row>
    <row r="5392" spans="1:5" x14ac:dyDescent="0.25">
      <c r="A5392">
        <v>53536</v>
      </c>
      <c r="C5392" t="s">
        <v>18</v>
      </c>
      <c r="D5392" t="s">
        <v>572</v>
      </c>
      <c r="E5392" t="s">
        <v>1691</v>
      </c>
    </row>
    <row r="5393" spans="1:5" x14ac:dyDescent="0.25">
      <c r="A5393">
        <v>57251</v>
      </c>
      <c r="C5393" t="s">
        <v>18</v>
      </c>
      <c r="D5393" t="s">
        <v>572</v>
      </c>
      <c r="E5393" t="s">
        <v>1691</v>
      </c>
    </row>
    <row r="5394" spans="1:5" x14ac:dyDescent="0.25">
      <c r="A5394">
        <v>55100</v>
      </c>
      <c r="C5394" t="s">
        <v>18</v>
      </c>
      <c r="D5394" t="s">
        <v>572</v>
      </c>
      <c r="E5394" t="s">
        <v>1691</v>
      </c>
    </row>
    <row r="5395" spans="1:5" x14ac:dyDescent="0.25">
      <c r="A5395">
        <v>1645</v>
      </c>
      <c r="C5395" t="s">
        <v>18</v>
      </c>
      <c r="D5395" t="s">
        <v>572</v>
      </c>
      <c r="E5395" t="s">
        <v>1691</v>
      </c>
    </row>
    <row r="5396" spans="1:5" x14ac:dyDescent="0.25">
      <c r="A5396">
        <v>1648</v>
      </c>
      <c r="C5396" t="s">
        <v>18</v>
      </c>
      <c r="D5396" t="s">
        <v>572</v>
      </c>
      <c r="E5396" t="s">
        <v>1691</v>
      </c>
    </row>
    <row r="5397" spans="1:5" x14ac:dyDescent="0.25">
      <c r="A5397">
        <v>14560</v>
      </c>
      <c r="C5397" t="s">
        <v>18</v>
      </c>
      <c r="D5397" t="s">
        <v>572</v>
      </c>
      <c r="E5397" t="s">
        <v>1691</v>
      </c>
    </row>
    <row r="5398" spans="1:5" x14ac:dyDescent="0.25">
      <c r="A5398">
        <v>28443</v>
      </c>
      <c r="C5398" t="s">
        <v>18</v>
      </c>
      <c r="D5398" t="s">
        <v>572</v>
      </c>
      <c r="E5398" t="s">
        <v>1691</v>
      </c>
    </row>
    <row r="5399" spans="1:5" x14ac:dyDescent="0.25">
      <c r="A5399">
        <v>49920</v>
      </c>
      <c r="C5399" t="s">
        <v>18</v>
      </c>
      <c r="D5399" t="s">
        <v>572</v>
      </c>
      <c r="E5399" t="s">
        <v>1691</v>
      </c>
    </row>
    <row r="5400" spans="1:5" x14ac:dyDescent="0.25">
      <c r="A5400">
        <v>49927</v>
      </c>
      <c r="C5400" t="s">
        <v>18</v>
      </c>
      <c r="D5400" t="s">
        <v>572</v>
      </c>
      <c r="E5400" t="s">
        <v>1691</v>
      </c>
    </row>
    <row r="5401" spans="1:5" x14ac:dyDescent="0.25">
      <c r="A5401">
        <v>49934</v>
      </c>
      <c r="C5401" t="s">
        <v>18</v>
      </c>
      <c r="D5401" t="s">
        <v>572</v>
      </c>
      <c r="E5401" t="s">
        <v>1691</v>
      </c>
    </row>
    <row r="5402" spans="1:5" x14ac:dyDescent="0.25">
      <c r="A5402">
        <v>49940</v>
      </c>
      <c r="C5402" t="s">
        <v>18</v>
      </c>
      <c r="D5402" t="s">
        <v>572</v>
      </c>
      <c r="E5402" t="s">
        <v>1691</v>
      </c>
    </row>
    <row r="5403" spans="1:5" x14ac:dyDescent="0.25">
      <c r="A5403">
        <v>49941</v>
      </c>
      <c r="C5403" t="s">
        <v>18</v>
      </c>
      <c r="D5403" t="s">
        <v>572</v>
      </c>
      <c r="E5403" t="s">
        <v>1691</v>
      </c>
    </row>
    <row r="5404" spans="1:5" x14ac:dyDescent="0.25">
      <c r="A5404">
        <v>49945</v>
      </c>
      <c r="C5404" t="s">
        <v>18</v>
      </c>
      <c r="D5404" t="s">
        <v>572</v>
      </c>
      <c r="E5404" t="s">
        <v>1691</v>
      </c>
    </row>
    <row r="5405" spans="1:5" x14ac:dyDescent="0.25">
      <c r="A5405">
        <v>49947</v>
      </c>
      <c r="C5405" t="s">
        <v>18</v>
      </c>
      <c r="D5405" t="s">
        <v>572</v>
      </c>
      <c r="E5405" t="s">
        <v>1691</v>
      </c>
    </row>
    <row r="5406" spans="1:5" x14ac:dyDescent="0.25">
      <c r="A5406">
        <v>49948</v>
      </c>
      <c r="C5406" t="s">
        <v>18</v>
      </c>
      <c r="D5406" t="s">
        <v>572</v>
      </c>
      <c r="E5406" t="s">
        <v>1691</v>
      </c>
    </row>
    <row r="5407" spans="1:5" x14ac:dyDescent="0.25">
      <c r="A5407">
        <v>49950</v>
      </c>
      <c r="C5407" t="s">
        <v>18</v>
      </c>
      <c r="D5407" t="s">
        <v>572</v>
      </c>
      <c r="E5407" t="s">
        <v>1691</v>
      </c>
    </row>
    <row r="5408" spans="1:5" x14ac:dyDescent="0.25">
      <c r="A5408">
        <v>49955</v>
      </c>
      <c r="C5408" t="s">
        <v>18</v>
      </c>
      <c r="D5408" t="s">
        <v>572</v>
      </c>
      <c r="E5408" t="s">
        <v>1691</v>
      </c>
    </row>
    <row r="5409" spans="1:5" x14ac:dyDescent="0.25">
      <c r="A5409">
        <v>49956</v>
      </c>
      <c r="C5409" t="s">
        <v>18</v>
      </c>
      <c r="D5409" t="s">
        <v>572</v>
      </c>
      <c r="E5409" t="s">
        <v>1691</v>
      </c>
    </row>
    <row r="5410" spans="1:5" x14ac:dyDescent="0.25">
      <c r="A5410">
        <v>49957</v>
      </c>
      <c r="C5410" t="s">
        <v>18</v>
      </c>
      <c r="D5410" t="s">
        <v>572</v>
      </c>
      <c r="E5410" t="s">
        <v>1691</v>
      </c>
    </row>
    <row r="5411" spans="1:5" x14ac:dyDescent="0.25">
      <c r="A5411">
        <v>49960</v>
      </c>
      <c r="C5411" t="s">
        <v>18</v>
      </c>
      <c r="D5411" t="s">
        <v>572</v>
      </c>
      <c r="E5411" t="s">
        <v>1691</v>
      </c>
    </row>
    <row r="5412" spans="1:5" x14ac:dyDescent="0.25">
      <c r="A5412">
        <v>1637</v>
      </c>
      <c r="C5412" t="s">
        <v>18</v>
      </c>
      <c r="D5412" t="s">
        <v>572</v>
      </c>
      <c r="E5412" t="s">
        <v>1691</v>
      </c>
    </row>
    <row r="5413" spans="1:5" x14ac:dyDescent="0.25">
      <c r="A5413">
        <v>1649</v>
      </c>
      <c r="C5413" t="s">
        <v>18</v>
      </c>
      <c r="D5413" t="s">
        <v>572</v>
      </c>
      <c r="E5413" t="s">
        <v>1691</v>
      </c>
    </row>
    <row r="5414" spans="1:5" x14ac:dyDescent="0.25">
      <c r="A5414">
        <v>1651</v>
      </c>
      <c r="C5414" t="s">
        <v>18</v>
      </c>
      <c r="D5414" t="s">
        <v>572</v>
      </c>
      <c r="E5414" t="s">
        <v>1691</v>
      </c>
    </row>
    <row r="5415" spans="1:5" x14ac:dyDescent="0.25">
      <c r="A5415">
        <v>16403</v>
      </c>
      <c r="C5415" t="s">
        <v>18</v>
      </c>
      <c r="D5415" t="s">
        <v>572</v>
      </c>
      <c r="E5415" t="s">
        <v>1691</v>
      </c>
    </row>
    <row r="5416" spans="1:5" x14ac:dyDescent="0.25">
      <c r="A5416">
        <v>28444</v>
      </c>
      <c r="C5416" t="s">
        <v>18</v>
      </c>
      <c r="D5416" t="s">
        <v>572</v>
      </c>
      <c r="E5416" t="s">
        <v>1691</v>
      </c>
    </row>
    <row r="5417" spans="1:5" x14ac:dyDescent="0.25">
      <c r="A5417">
        <v>28447</v>
      </c>
      <c r="C5417" t="s">
        <v>18</v>
      </c>
      <c r="D5417" t="s">
        <v>572</v>
      </c>
      <c r="E5417" t="s">
        <v>1691</v>
      </c>
    </row>
    <row r="5418" spans="1:5" x14ac:dyDescent="0.25">
      <c r="A5418">
        <v>49923</v>
      </c>
      <c r="C5418" t="s">
        <v>18</v>
      </c>
      <c r="D5418" t="s">
        <v>572</v>
      </c>
      <c r="E5418" t="s">
        <v>1691</v>
      </c>
    </row>
    <row r="5419" spans="1:5" x14ac:dyDescent="0.25">
      <c r="A5419">
        <v>49928</v>
      </c>
      <c r="C5419" t="s">
        <v>18</v>
      </c>
      <c r="D5419" t="s">
        <v>572</v>
      </c>
      <c r="E5419" t="s">
        <v>1691</v>
      </c>
    </row>
    <row r="5420" spans="1:5" x14ac:dyDescent="0.25">
      <c r="A5420">
        <v>49933</v>
      </c>
      <c r="C5420" t="s">
        <v>18</v>
      </c>
      <c r="D5420" t="s">
        <v>572</v>
      </c>
      <c r="E5420" t="s">
        <v>1691</v>
      </c>
    </row>
    <row r="5421" spans="1:5" x14ac:dyDescent="0.25">
      <c r="A5421">
        <v>49939</v>
      </c>
      <c r="C5421" t="s">
        <v>18</v>
      </c>
      <c r="D5421" t="s">
        <v>572</v>
      </c>
      <c r="E5421" t="s">
        <v>1691</v>
      </c>
    </row>
    <row r="5422" spans="1:5" x14ac:dyDescent="0.25">
      <c r="A5422">
        <v>49944</v>
      </c>
      <c r="C5422" t="s">
        <v>18</v>
      </c>
      <c r="D5422" t="s">
        <v>572</v>
      </c>
      <c r="E5422" t="s">
        <v>1691</v>
      </c>
    </row>
    <row r="5423" spans="1:5" x14ac:dyDescent="0.25">
      <c r="A5423">
        <v>49946</v>
      </c>
      <c r="C5423" t="s">
        <v>18</v>
      </c>
      <c r="D5423" t="s">
        <v>572</v>
      </c>
      <c r="E5423" t="s">
        <v>1691</v>
      </c>
    </row>
    <row r="5424" spans="1:5" x14ac:dyDescent="0.25">
      <c r="A5424">
        <v>49958</v>
      </c>
      <c r="C5424" t="s">
        <v>18</v>
      </c>
      <c r="D5424" t="s">
        <v>572</v>
      </c>
      <c r="E5424" t="s">
        <v>1691</v>
      </c>
    </row>
    <row r="5425" spans="1:5" x14ac:dyDescent="0.25">
      <c r="A5425">
        <v>1636</v>
      </c>
      <c r="C5425" t="s">
        <v>18</v>
      </c>
      <c r="D5425" t="s">
        <v>572</v>
      </c>
      <c r="E5425" t="s">
        <v>1691</v>
      </c>
    </row>
    <row r="5426" spans="1:5" x14ac:dyDescent="0.25">
      <c r="A5426">
        <v>28442</v>
      </c>
      <c r="C5426" t="s">
        <v>18</v>
      </c>
      <c r="D5426" t="s">
        <v>572</v>
      </c>
      <c r="E5426" t="s">
        <v>1691</v>
      </c>
    </row>
    <row r="5427" spans="1:5" x14ac:dyDescent="0.25">
      <c r="A5427">
        <v>28445</v>
      </c>
      <c r="C5427" t="s">
        <v>18</v>
      </c>
      <c r="D5427" t="s">
        <v>572</v>
      </c>
      <c r="E5427" t="s">
        <v>1691</v>
      </c>
    </row>
    <row r="5428" spans="1:5" x14ac:dyDescent="0.25">
      <c r="A5428">
        <v>28449</v>
      </c>
      <c r="C5428" t="s">
        <v>18</v>
      </c>
      <c r="D5428" t="s">
        <v>572</v>
      </c>
      <c r="E5428" t="s">
        <v>1691</v>
      </c>
    </row>
    <row r="5429" spans="1:5" x14ac:dyDescent="0.25">
      <c r="A5429">
        <v>49922</v>
      </c>
      <c r="C5429" t="s">
        <v>18</v>
      </c>
      <c r="D5429" t="s">
        <v>572</v>
      </c>
      <c r="E5429" t="s">
        <v>1691</v>
      </c>
    </row>
    <row r="5430" spans="1:5" x14ac:dyDescent="0.25">
      <c r="A5430">
        <v>49936</v>
      </c>
      <c r="C5430" t="s">
        <v>18</v>
      </c>
      <c r="D5430" t="s">
        <v>572</v>
      </c>
      <c r="E5430" t="s">
        <v>1691</v>
      </c>
    </row>
    <row r="5431" spans="1:5" x14ac:dyDescent="0.25">
      <c r="A5431">
        <v>49937</v>
      </c>
      <c r="C5431" t="s">
        <v>18</v>
      </c>
      <c r="D5431" t="s">
        <v>572</v>
      </c>
      <c r="E5431" t="s">
        <v>1691</v>
      </c>
    </row>
    <row r="5432" spans="1:5" x14ac:dyDescent="0.25">
      <c r="A5432">
        <v>49954</v>
      </c>
      <c r="C5432" t="s">
        <v>18</v>
      </c>
      <c r="D5432" t="s">
        <v>572</v>
      </c>
      <c r="E5432" t="s">
        <v>1691</v>
      </c>
    </row>
    <row r="5433" spans="1:5" x14ac:dyDescent="0.25">
      <c r="A5433">
        <v>1650</v>
      </c>
      <c r="C5433" t="s">
        <v>18</v>
      </c>
      <c r="D5433" t="s">
        <v>572</v>
      </c>
      <c r="E5433" t="s">
        <v>1691</v>
      </c>
    </row>
    <row r="5434" spans="1:5" x14ac:dyDescent="0.25">
      <c r="A5434">
        <v>8976</v>
      </c>
      <c r="C5434" t="s">
        <v>18</v>
      </c>
      <c r="D5434" t="s">
        <v>572</v>
      </c>
      <c r="E5434" t="s">
        <v>1691</v>
      </c>
    </row>
    <row r="5435" spans="1:5" x14ac:dyDescent="0.25">
      <c r="A5435">
        <v>15208</v>
      </c>
      <c r="C5435" t="s">
        <v>18</v>
      </c>
      <c r="D5435" t="s">
        <v>572</v>
      </c>
      <c r="E5435" t="s">
        <v>1691</v>
      </c>
    </row>
    <row r="5436" spans="1:5" x14ac:dyDescent="0.25">
      <c r="A5436">
        <v>15585</v>
      </c>
      <c r="C5436" t="s">
        <v>18</v>
      </c>
      <c r="D5436" t="s">
        <v>572</v>
      </c>
      <c r="E5436" t="s">
        <v>1691</v>
      </c>
    </row>
    <row r="5437" spans="1:5" x14ac:dyDescent="0.25">
      <c r="A5437">
        <v>22303</v>
      </c>
      <c r="C5437" t="s">
        <v>18</v>
      </c>
      <c r="D5437" t="s">
        <v>572</v>
      </c>
      <c r="E5437" t="s">
        <v>1691</v>
      </c>
    </row>
    <row r="5438" spans="1:5" x14ac:dyDescent="0.25">
      <c r="A5438">
        <v>49926</v>
      </c>
      <c r="C5438" t="s">
        <v>18</v>
      </c>
      <c r="D5438" t="s">
        <v>572</v>
      </c>
      <c r="E5438" t="s">
        <v>1691</v>
      </c>
    </row>
    <row r="5439" spans="1:5" x14ac:dyDescent="0.25">
      <c r="A5439">
        <v>49929</v>
      </c>
      <c r="C5439" t="s">
        <v>18</v>
      </c>
      <c r="D5439" t="s">
        <v>572</v>
      </c>
      <c r="E5439" t="s">
        <v>1691</v>
      </c>
    </row>
    <row r="5440" spans="1:5" x14ac:dyDescent="0.25">
      <c r="A5440">
        <v>49930</v>
      </c>
      <c r="C5440" t="s">
        <v>18</v>
      </c>
      <c r="D5440" t="s">
        <v>572</v>
      </c>
      <c r="E5440" t="s">
        <v>1691</v>
      </c>
    </row>
    <row r="5441" spans="1:5" x14ac:dyDescent="0.25">
      <c r="A5441">
        <v>49938</v>
      </c>
      <c r="C5441" t="s">
        <v>18</v>
      </c>
      <c r="D5441" t="s">
        <v>572</v>
      </c>
      <c r="E5441" t="s">
        <v>1691</v>
      </c>
    </row>
    <row r="5442" spans="1:5" x14ac:dyDescent="0.25">
      <c r="A5442">
        <v>49952</v>
      </c>
      <c r="C5442" t="s">
        <v>18</v>
      </c>
      <c r="D5442" t="s">
        <v>572</v>
      </c>
      <c r="E5442" t="s">
        <v>1691</v>
      </c>
    </row>
    <row r="5443" spans="1:5" x14ac:dyDescent="0.25">
      <c r="A5443">
        <v>49953</v>
      </c>
      <c r="C5443" t="s">
        <v>18</v>
      </c>
      <c r="D5443" t="s">
        <v>572</v>
      </c>
      <c r="E5443" t="s">
        <v>1691</v>
      </c>
    </row>
    <row r="5444" spans="1:5" x14ac:dyDescent="0.25">
      <c r="A5444">
        <v>49959</v>
      </c>
      <c r="C5444" t="s">
        <v>18</v>
      </c>
      <c r="D5444" t="s">
        <v>572</v>
      </c>
      <c r="E5444" t="s">
        <v>1691</v>
      </c>
    </row>
    <row r="5445" spans="1:5" x14ac:dyDescent="0.25">
      <c r="A5445">
        <v>1640</v>
      </c>
      <c r="C5445" t="s">
        <v>18</v>
      </c>
      <c r="D5445" t="s">
        <v>572</v>
      </c>
      <c r="E5445" t="s">
        <v>1691</v>
      </c>
    </row>
    <row r="5446" spans="1:5" x14ac:dyDescent="0.25">
      <c r="A5446">
        <v>1644</v>
      </c>
      <c r="C5446" t="s">
        <v>18</v>
      </c>
      <c r="D5446" t="s">
        <v>572</v>
      </c>
      <c r="E5446" t="s">
        <v>1691</v>
      </c>
    </row>
    <row r="5447" spans="1:5" x14ac:dyDescent="0.25">
      <c r="A5447">
        <v>8990</v>
      </c>
      <c r="C5447" t="s">
        <v>18</v>
      </c>
      <c r="D5447" t="s">
        <v>572</v>
      </c>
      <c r="E5447" t="s">
        <v>1691</v>
      </c>
    </row>
    <row r="5448" spans="1:5" x14ac:dyDescent="0.25">
      <c r="A5448">
        <v>28448</v>
      </c>
      <c r="C5448" t="s">
        <v>18</v>
      </c>
      <c r="D5448" t="s">
        <v>572</v>
      </c>
      <c r="E5448" t="s">
        <v>1691</v>
      </c>
    </row>
    <row r="5449" spans="1:5" x14ac:dyDescent="0.25">
      <c r="A5449">
        <v>49921</v>
      </c>
      <c r="C5449" t="s">
        <v>18</v>
      </c>
      <c r="D5449" t="s">
        <v>572</v>
      </c>
      <c r="E5449" t="s">
        <v>1691</v>
      </c>
    </row>
    <row r="5450" spans="1:5" x14ac:dyDescent="0.25">
      <c r="A5450">
        <v>49924</v>
      </c>
      <c r="C5450" t="s">
        <v>18</v>
      </c>
      <c r="D5450" t="s">
        <v>572</v>
      </c>
      <c r="E5450" t="s">
        <v>1691</v>
      </c>
    </row>
    <row r="5451" spans="1:5" x14ac:dyDescent="0.25">
      <c r="A5451">
        <v>49925</v>
      </c>
      <c r="C5451" t="s">
        <v>18</v>
      </c>
      <c r="D5451" t="s">
        <v>572</v>
      </c>
      <c r="E5451" t="s">
        <v>1691</v>
      </c>
    </row>
    <row r="5452" spans="1:5" x14ac:dyDescent="0.25">
      <c r="A5452">
        <v>49931</v>
      </c>
      <c r="C5452" t="s">
        <v>18</v>
      </c>
      <c r="D5452" t="s">
        <v>572</v>
      </c>
      <c r="E5452" t="s">
        <v>1691</v>
      </c>
    </row>
    <row r="5453" spans="1:5" x14ac:dyDescent="0.25">
      <c r="A5453">
        <v>49932</v>
      </c>
      <c r="C5453" t="s">
        <v>18</v>
      </c>
      <c r="D5453" t="s">
        <v>572</v>
      </c>
      <c r="E5453" t="s">
        <v>1691</v>
      </c>
    </row>
    <row r="5454" spans="1:5" x14ac:dyDescent="0.25">
      <c r="A5454">
        <v>49935</v>
      </c>
      <c r="C5454" t="s">
        <v>18</v>
      </c>
      <c r="D5454" t="s">
        <v>572</v>
      </c>
      <c r="E5454" t="s">
        <v>1691</v>
      </c>
    </row>
    <row r="5455" spans="1:5" x14ac:dyDescent="0.25">
      <c r="A5455">
        <v>49942</v>
      </c>
      <c r="C5455" t="s">
        <v>18</v>
      </c>
      <c r="D5455" t="s">
        <v>572</v>
      </c>
      <c r="E5455" t="s">
        <v>1691</v>
      </c>
    </row>
    <row r="5456" spans="1:5" x14ac:dyDescent="0.25">
      <c r="A5456">
        <v>49949</v>
      </c>
      <c r="C5456" t="s">
        <v>18</v>
      </c>
      <c r="D5456" t="s">
        <v>572</v>
      </c>
      <c r="E5456" t="s">
        <v>1691</v>
      </c>
    </row>
    <row r="5457" spans="1:5" x14ac:dyDescent="0.25">
      <c r="A5457">
        <v>49951</v>
      </c>
      <c r="C5457" t="s">
        <v>18</v>
      </c>
      <c r="D5457" t="s">
        <v>572</v>
      </c>
      <c r="E5457" t="s">
        <v>1691</v>
      </c>
    </row>
    <row r="5458" spans="1:5" x14ac:dyDescent="0.25">
      <c r="A5458">
        <v>49961</v>
      </c>
      <c r="C5458" t="s">
        <v>18</v>
      </c>
      <c r="D5458" t="s">
        <v>572</v>
      </c>
      <c r="E5458" t="s">
        <v>1691</v>
      </c>
    </row>
    <row r="5459" spans="1:5" x14ac:dyDescent="0.25">
      <c r="A5459">
        <v>28446</v>
      </c>
      <c r="C5459" t="s">
        <v>18</v>
      </c>
      <c r="D5459" t="s">
        <v>572</v>
      </c>
      <c r="E5459" t="s">
        <v>1691</v>
      </c>
    </row>
    <row r="5460" spans="1:5" x14ac:dyDescent="0.25">
      <c r="A5460">
        <v>49943</v>
      </c>
      <c r="C5460" t="s">
        <v>18</v>
      </c>
      <c r="D5460" t="s">
        <v>572</v>
      </c>
      <c r="E5460" t="s">
        <v>1691</v>
      </c>
    </row>
    <row r="5461" spans="1:5" x14ac:dyDescent="0.25">
      <c r="A5461">
        <v>28441</v>
      </c>
      <c r="C5461" t="s">
        <v>18</v>
      </c>
      <c r="D5461" t="s">
        <v>572</v>
      </c>
      <c r="E5461" t="s">
        <v>1691</v>
      </c>
    </row>
    <row r="5462" spans="1:5" x14ac:dyDescent="0.25">
      <c r="A5462">
        <v>57252</v>
      </c>
      <c r="C5462" t="s">
        <v>18</v>
      </c>
      <c r="D5462" t="s">
        <v>573</v>
      </c>
      <c r="E5462" t="s">
        <v>1692</v>
      </c>
    </row>
    <row r="5463" spans="1:5" x14ac:dyDescent="0.25">
      <c r="A5463">
        <v>25055</v>
      </c>
      <c r="C5463" t="s">
        <v>18</v>
      </c>
      <c r="D5463" t="s">
        <v>573</v>
      </c>
      <c r="E5463" t="s">
        <v>1692</v>
      </c>
    </row>
    <row r="5464" spans="1:5" x14ac:dyDescent="0.25">
      <c r="A5464">
        <v>55547</v>
      </c>
      <c r="C5464" t="s">
        <v>18</v>
      </c>
      <c r="D5464" t="s">
        <v>573</v>
      </c>
      <c r="E5464" t="s">
        <v>1692</v>
      </c>
    </row>
    <row r="5465" spans="1:5" x14ac:dyDescent="0.25">
      <c r="A5465">
        <v>17020</v>
      </c>
      <c r="C5465" t="s">
        <v>18</v>
      </c>
      <c r="D5465" t="s">
        <v>573</v>
      </c>
      <c r="E5465" t="s">
        <v>1692</v>
      </c>
    </row>
    <row r="5466" spans="1:5" x14ac:dyDescent="0.25">
      <c r="A5466">
        <v>25077</v>
      </c>
      <c r="C5466" t="s">
        <v>18</v>
      </c>
      <c r="D5466" t="s">
        <v>573</v>
      </c>
      <c r="E5466" t="s">
        <v>1692</v>
      </c>
    </row>
    <row r="5467" spans="1:5" x14ac:dyDescent="0.25">
      <c r="A5467">
        <v>49962</v>
      </c>
      <c r="C5467" t="s">
        <v>18</v>
      </c>
      <c r="D5467" t="s">
        <v>573</v>
      </c>
      <c r="E5467" t="s">
        <v>1692</v>
      </c>
    </row>
    <row r="5468" spans="1:5" x14ac:dyDescent="0.25">
      <c r="A5468">
        <v>49963</v>
      </c>
      <c r="C5468" t="s">
        <v>18</v>
      </c>
      <c r="D5468" t="s">
        <v>573</v>
      </c>
      <c r="E5468" t="s">
        <v>1692</v>
      </c>
    </row>
    <row r="5469" spans="1:5" x14ac:dyDescent="0.25">
      <c r="A5469">
        <v>49964</v>
      </c>
      <c r="C5469" t="s">
        <v>18</v>
      </c>
      <c r="D5469" t="s">
        <v>573</v>
      </c>
      <c r="E5469" t="s">
        <v>1692</v>
      </c>
    </row>
    <row r="5470" spans="1:5" x14ac:dyDescent="0.25">
      <c r="A5470">
        <v>49965</v>
      </c>
      <c r="C5470" t="s">
        <v>18</v>
      </c>
      <c r="D5470" t="s">
        <v>573</v>
      </c>
      <c r="E5470" t="s">
        <v>1692</v>
      </c>
    </row>
    <row r="5471" spans="1:5" x14ac:dyDescent="0.25">
      <c r="A5471">
        <v>49966</v>
      </c>
      <c r="C5471" t="s">
        <v>18</v>
      </c>
      <c r="D5471" t="s">
        <v>573</v>
      </c>
      <c r="E5471" t="s">
        <v>1692</v>
      </c>
    </row>
    <row r="5472" spans="1:5" x14ac:dyDescent="0.25">
      <c r="A5472">
        <v>49967</v>
      </c>
      <c r="C5472" t="s">
        <v>18</v>
      </c>
      <c r="D5472" t="s">
        <v>573</v>
      </c>
      <c r="E5472" t="s">
        <v>1692</v>
      </c>
    </row>
    <row r="5473" spans="1:5" x14ac:dyDescent="0.25">
      <c r="A5473">
        <v>49968</v>
      </c>
      <c r="C5473" t="s">
        <v>18</v>
      </c>
      <c r="D5473" t="s">
        <v>573</v>
      </c>
      <c r="E5473" t="s">
        <v>1692</v>
      </c>
    </row>
    <row r="5474" spans="1:5" x14ac:dyDescent="0.25">
      <c r="A5474">
        <v>49969</v>
      </c>
      <c r="C5474" t="s">
        <v>18</v>
      </c>
      <c r="D5474" t="s">
        <v>573</v>
      </c>
      <c r="E5474" t="s">
        <v>1692</v>
      </c>
    </row>
    <row r="5475" spans="1:5" x14ac:dyDescent="0.25">
      <c r="A5475">
        <v>49970</v>
      </c>
      <c r="C5475" t="s">
        <v>18</v>
      </c>
      <c r="D5475" t="s">
        <v>573</v>
      </c>
      <c r="E5475" t="s">
        <v>1692</v>
      </c>
    </row>
    <row r="5476" spans="1:5" x14ac:dyDescent="0.25">
      <c r="A5476">
        <v>49971</v>
      </c>
      <c r="C5476" t="s">
        <v>18</v>
      </c>
      <c r="D5476" t="s">
        <v>573</v>
      </c>
      <c r="E5476" t="s">
        <v>1692</v>
      </c>
    </row>
    <row r="5477" spans="1:5" x14ac:dyDescent="0.25">
      <c r="A5477">
        <v>53537</v>
      </c>
      <c r="C5477" t="s">
        <v>18</v>
      </c>
      <c r="D5477" t="s">
        <v>574</v>
      </c>
      <c r="E5477" t="s">
        <v>1693</v>
      </c>
    </row>
    <row r="5478" spans="1:5" x14ac:dyDescent="0.25">
      <c r="A5478">
        <v>57253</v>
      </c>
      <c r="C5478" t="s">
        <v>18</v>
      </c>
      <c r="D5478" t="s">
        <v>574</v>
      </c>
      <c r="E5478" t="s">
        <v>1693</v>
      </c>
    </row>
    <row r="5479" spans="1:5" x14ac:dyDescent="0.25">
      <c r="A5479">
        <v>14783</v>
      </c>
      <c r="C5479" t="s">
        <v>18</v>
      </c>
      <c r="D5479" t="s">
        <v>574</v>
      </c>
      <c r="E5479" t="s">
        <v>1693</v>
      </c>
    </row>
    <row r="5480" spans="1:5" x14ac:dyDescent="0.25">
      <c r="A5480">
        <v>19297</v>
      </c>
      <c r="C5480" t="s">
        <v>18</v>
      </c>
      <c r="D5480" t="s">
        <v>574</v>
      </c>
      <c r="E5480" t="s">
        <v>1693</v>
      </c>
    </row>
    <row r="5481" spans="1:5" x14ac:dyDescent="0.25">
      <c r="A5481">
        <v>21836</v>
      </c>
      <c r="C5481" t="s">
        <v>18</v>
      </c>
      <c r="D5481" t="s">
        <v>574</v>
      </c>
      <c r="E5481" t="s">
        <v>1693</v>
      </c>
    </row>
    <row r="5482" spans="1:5" x14ac:dyDescent="0.25">
      <c r="A5482">
        <v>49972</v>
      </c>
      <c r="C5482" t="s">
        <v>18</v>
      </c>
      <c r="D5482" t="s">
        <v>574</v>
      </c>
      <c r="E5482" t="s">
        <v>1693</v>
      </c>
    </row>
    <row r="5483" spans="1:5" x14ac:dyDescent="0.25">
      <c r="A5483">
        <v>49973</v>
      </c>
      <c r="C5483" t="s">
        <v>18</v>
      </c>
      <c r="D5483" t="s">
        <v>574</v>
      </c>
      <c r="E5483" t="s">
        <v>1693</v>
      </c>
    </row>
    <row r="5484" spans="1:5" x14ac:dyDescent="0.25">
      <c r="A5484">
        <v>49975</v>
      </c>
      <c r="C5484" t="s">
        <v>18</v>
      </c>
      <c r="D5484" t="s">
        <v>574</v>
      </c>
      <c r="E5484" t="s">
        <v>1693</v>
      </c>
    </row>
    <row r="5485" spans="1:5" x14ac:dyDescent="0.25">
      <c r="A5485">
        <v>49976</v>
      </c>
      <c r="C5485" t="s">
        <v>18</v>
      </c>
      <c r="D5485" t="s">
        <v>574</v>
      </c>
      <c r="E5485" t="s">
        <v>1693</v>
      </c>
    </row>
    <row r="5486" spans="1:5" x14ac:dyDescent="0.25">
      <c r="A5486">
        <v>49978</v>
      </c>
      <c r="C5486" t="s">
        <v>18</v>
      </c>
      <c r="D5486" t="s">
        <v>574</v>
      </c>
      <c r="E5486" t="s">
        <v>1693</v>
      </c>
    </row>
    <row r="5487" spans="1:5" x14ac:dyDescent="0.25">
      <c r="A5487">
        <v>49979</v>
      </c>
      <c r="C5487" t="s">
        <v>18</v>
      </c>
      <c r="D5487" t="s">
        <v>574</v>
      </c>
      <c r="E5487" t="s">
        <v>1693</v>
      </c>
    </row>
    <row r="5488" spans="1:5" x14ac:dyDescent="0.25">
      <c r="A5488">
        <v>49980</v>
      </c>
      <c r="C5488" t="s">
        <v>18</v>
      </c>
      <c r="D5488" t="s">
        <v>574</v>
      </c>
      <c r="E5488" t="s">
        <v>1693</v>
      </c>
    </row>
    <row r="5489" spans="1:5" x14ac:dyDescent="0.25">
      <c r="A5489">
        <v>49981</v>
      </c>
      <c r="C5489" t="s">
        <v>18</v>
      </c>
      <c r="D5489" t="s">
        <v>574</v>
      </c>
      <c r="E5489" t="s">
        <v>1693</v>
      </c>
    </row>
    <row r="5490" spans="1:5" x14ac:dyDescent="0.25">
      <c r="A5490">
        <v>49982</v>
      </c>
      <c r="C5490" t="s">
        <v>18</v>
      </c>
      <c r="D5490" t="s">
        <v>574</v>
      </c>
      <c r="E5490" t="s">
        <v>1693</v>
      </c>
    </row>
    <row r="5491" spans="1:5" x14ac:dyDescent="0.25">
      <c r="A5491">
        <v>49983</v>
      </c>
      <c r="C5491" t="s">
        <v>18</v>
      </c>
      <c r="D5491" t="s">
        <v>574</v>
      </c>
      <c r="E5491" t="s">
        <v>1693</v>
      </c>
    </row>
    <row r="5492" spans="1:5" x14ac:dyDescent="0.25">
      <c r="A5492">
        <v>54826</v>
      </c>
      <c r="C5492" t="s">
        <v>18</v>
      </c>
      <c r="D5492" t="s">
        <v>574</v>
      </c>
      <c r="E5492" t="s">
        <v>1693</v>
      </c>
    </row>
    <row r="5493" spans="1:5" x14ac:dyDescent="0.25">
      <c r="A5493">
        <v>53538</v>
      </c>
      <c r="C5493" t="s">
        <v>18</v>
      </c>
      <c r="D5493" t="s">
        <v>575</v>
      </c>
      <c r="E5493" t="s">
        <v>1694</v>
      </c>
    </row>
    <row r="5494" spans="1:5" x14ac:dyDescent="0.25">
      <c r="A5494">
        <v>57254</v>
      </c>
      <c r="C5494" t="s">
        <v>18</v>
      </c>
      <c r="D5494" t="s">
        <v>575</v>
      </c>
      <c r="E5494" t="s">
        <v>1694</v>
      </c>
    </row>
    <row r="5495" spans="1:5" x14ac:dyDescent="0.25">
      <c r="A5495">
        <v>53857</v>
      </c>
      <c r="C5495" t="s">
        <v>18</v>
      </c>
      <c r="D5495" t="s">
        <v>575</v>
      </c>
      <c r="E5495" t="s">
        <v>1694</v>
      </c>
    </row>
    <row r="5496" spans="1:5" x14ac:dyDescent="0.25">
      <c r="A5496">
        <v>1652</v>
      </c>
      <c r="C5496" t="s">
        <v>18</v>
      </c>
      <c r="D5496" t="s">
        <v>575</v>
      </c>
      <c r="E5496" t="s">
        <v>1694</v>
      </c>
    </row>
    <row r="5497" spans="1:5" x14ac:dyDescent="0.25">
      <c r="A5497">
        <v>1653</v>
      </c>
      <c r="C5497" t="s">
        <v>18</v>
      </c>
      <c r="D5497" t="s">
        <v>575</v>
      </c>
      <c r="E5497" t="s">
        <v>1694</v>
      </c>
    </row>
    <row r="5498" spans="1:5" x14ac:dyDescent="0.25">
      <c r="A5498">
        <v>49987</v>
      </c>
      <c r="C5498" t="s">
        <v>18</v>
      </c>
      <c r="D5498" t="s">
        <v>575</v>
      </c>
      <c r="E5498" t="s">
        <v>1694</v>
      </c>
    </row>
    <row r="5499" spans="1:5" x14ac:dyDescent="0.25">
      <c r="A5499">
        <v>49988</v>
      </c>
      <c r="C5499" t="s">
        <v>18</v>
      </c>
      <c r="D5499" t="s">
        <v>575</v>
      </c>
      <c r="E5499" t="s">
        <v>1694</v>
      </c>
    </row>
    <row r="5500" spans="1:5" x14ac:dyDescent="0.25">
      <c r="A5500">
        <v>285</v>
      </c>
      <c r="C5500" t="s">
        <v>18</v>
      </c>
      <c r="D5500" t="s">
        <v>575</v>
      </c>
      <c r="E5500" t="s">
        <v>1694</v>
      </c>
    </row>
    <row r="5501" spans="1:5" x14ac:dyDescent="0.25">
      <c r="A5501">
        <v>8992</v>
      </c>
      <c r="C5501" t="s">
        <v>18</v>
      </c>
      <c r="D5501" t="s">
        <v>575</v>
      </c>
      <c r="E5501" t="s">
        <v>1694</v>
      </c>
    </row>
    <row r="5502" spans="1:5" x14ac:dyDescent="0.25">
      <c r="A5502">
        <v>9879</v>
      </c>
      <c r="C5502" t="s">
        <v>18</v>
      </c>
      <c r="D5502" t="s">
        <v>575</v>
      </c>
      <c r="E5502" t="s">
        <v>1694</v>
      </c>
    </row>
    <row r="5503" spans="1:5" x14ac:dyDescent="0.25">
      <c r="A5503">
        <v>15853</v>
      </c>
      <c r="C5503" t="s">
        <v>18</v>
      </c>
      <c r="D5503" t="s">
        <v>575</v>
      </c>
      <c r="E5503" t="s">
        <v>1694</v>
      </c>
    </row>
    <row r="5504" spans="1:5" x14ac:dyDescent="0.25">
      <c r="A5504">
        <v>49989</v>
      </c>
      <c r="C5504" t="s">
        <v>18</v>
      </c>
      <c r="D5504" t="s">
        <v>575</v>
      </c>
      <c r="E5504" t="s">
        <v>1694</v>
      </c>
    </row>
    <row r="5505" spans="1:5" x14ac:dyDescent="0.25">
      <c r="A5505">
        <v>9878</v>
      </c>
      <c r="C5505" t="s">
        <v>18</v>
      </c>
      <c r="D5505" t="s">
        <v>575</v>
      </c>
      <c r="E5505" t="s">
        <v>1694</v>
      </c>
    </row>
    <row r="5506" spans="1:5" x14ac:dyDescent="0.25">
      <c r="A5506">
        <v>23147</v>
      </c>
      <c r="C5506" t="s">
        <v>18</v>
      </c>
      <c r="D5506" t="s">
        <v>575</v>
      </c>
      <c r="E5506" t="s">
        <v>1694</v>
      </c>
    </row>
    <row r="5507" spans="1:5" x14ac:dyDescent="0.25">
      <c r="A5507">
        <v>49985</v>
      </c>
      <c r="C5507" t="s">
        <v>18</v>
      </c>
      <c r="D5507" t="s">
        <v>575</v>
      </c>
      <c r="E5507" t="s">
        <v>1694</v>
      </c>
    </row>
    <row r="5508" spans="1:5" x14ac:dyDescent="0.25">
      <c r="A5508">
        <v>49986</v>
      </c>
      <c r="C5508" t="s">
        <v>18</v>
      </c>
      <c r="D5508" t="s">
        <v>575</v>
      </c>
      <c r="E5508" t="s">
        <v>1694</v>
      </c>
    </row>
    <row r="5509" spans="1:5" x14ac:dyDescent="0.25">
      <c r="A5509">
        <v>49990</v>
      </c>
      <c r="C5509" t="s">
        <v>18</v>
      </c>
      <c r="D5509" t="s">
        <v>575</v>
      </c>
      <c r="E5509" t="s">
        <v>1694</v>
      </c>
    </row>
    <row r="5510" spans="1:5" x14ac:dyDescent="0.25">
      <c r="A5510">
        <v>49991</v>
      </c>
      <c r="C5510" t="s">
        <v>18</v>
      </c>
      <c r="D5510" t="s">
        <v>575</v>
      </c>
      <c r="E5510" t="s">
        <v>1694</v>
      </c>
    </row>
    <row r="5511" spans="1:5" x14ac:dyDescent="0.25">
      <c r="A5511">
        <v>49992</v>
      </c>
      <c r="C5511" t="s">
        <v>18</v>
      </c>
      <c r="D5511" t="s">
        <v>575</v>
      </c>
      <c r="E5511" t="s">
        <v>1694</v>
      </c>
    </row>
    <row r="5512" spans="1:5" x14ac:dyDescent="0.25">
      <c r="A5512">
        <v>49993</v>
      </c>
      <c r="C5512" t="s">
        <v>18</v>
      </c>
      <c r="D5512" t="s">
        <v>575</v>
      </c>
      <c r="E5512" t="s">
        <v>1694</v>
      </c>
    </row>
    <row r="5513" spans="1:5" x14ac:dyDescent="0.25">
      <c r="A5513">
        <v>11245</v>
      </c>
      <c r="C5513" t="s">
        <v>18</v>
      </c>
      <c r="D5513" t="s">
        <v>575</v>
      </c>
      <c r="E5513" t="s">
        <v>1694</v>
      </c>
    </row>
    <row r="5514" spans="1:5" x14ac:dyDescent="0.25">
      <c r="A5514">
        <v>14318</v>
      </c>
      <c r="C5514" t="s">
        <v>18</v>
      </c>
      <c r="D5514" t="s">
        <v>575</v>
      </c>
      <c r="E5514" t="s">
        <v>1694</v>
      </c>
    </row>
    <row r="5515" spans="1:5" x14ac:dyDescent="0.25">
      <c r="A5515">
        <v>23148</v>
      </c>
      <c r="C5515" t="s">
        <v>18</v>
      </c>
      <c r="D5515" t="s">
        <v>575</v>
      </c>
      <c r="E5515" t="s">
        <v>1694</v>
      </c>
    </row>
    <row r="5516" spans="1:5" x14ac:dyDescent="0.25">
      <c r="A5516">
        <v>329</v>
      </c>
      <c r="C5516" t="s">
        <v>18</v>
      </c>
      <c r="D5516" t="s">
        <v>575</v>
      </c>
      <c r="E5516" t="s">
        <v>1694</v>
      </c>
    </row>
    <row r="5517" spans="1:5" x14ac:dyDescent="0.25">
      <c r="A5517">
        <v>3391</v>
      </c>
      <c r="C5517" t="s">
        <v>18</v>
      </c>
      <c r="D5517" t="s">
        <v>575</v>
      </c>
      <c r="E5517" t="s">
        <v>1694</v>
      </c>
    </row>
    <row r="5518" spans="1:5" x14ac:dyDescent="0.25">
      <c r="A5518">
        <v>8838</v>
      </c>
      <c r="C5518" t="s">
        <v>18</v>
      </c>
      <c r="D5518" t="s">
        <v>575</v>
      </c>
      <c r="E5518" t="s">
        <v>1694</v>
      </c>
    </row>
    <row r="5519" spans="1:5" x14ac:dyDescent="0.25">
      <c r="A5519">
        <v>9877</v>
      </c>
      <c r="C5519" t="s">
        <v>18</v>
      </c>
      <c r="D5519" t="s">
        <v>575</v>
      </c>
      <c r="E5519" t="s">
        <v>1694</v>
      </c>
    </row>
    <row r="5520" spans="1:5" x14ac:dyDescent="0.25">
      <c r="A5520">
        <v>53539</v>
      </c>
      <c r="C5520" t="s">
        <v>18</v>
      </c>
      <c r="D5520" t="s">
        <v>576</v>
      </c>
      <c r="E5520" t="s">
        <v>1695</v>
      </c>
    </row>
    <row r="5521" spans="1:5" x14ac:dyDescent="0.25">
      <c r="A5521">
        <v>57255</v>
      </c>
      <c r="C5521" t="s">
        <v>18</v>
      </c>
      <c r="D5521" t="s">
        <v>576</v>
      </c>
      <c r="E5521" t="s">
        <v>1695</v>
      </c>
    </row>
    <row r="5522" spans="1:5" x14ac:dyDescent="0.25">
      <c r="A5522">
        <v>54641</v>
      </c>
      <c r="C5522" t="s">
        <v>18</v>
      </c>
      <c r="D5522" t="s">
        <v>576</v>
      </c>
      <c r="E5522" t="s">
        <v>1695</v>
      </c>
    </row>
    <row r="5523" spans="1:5" x14ac:dyDescent="0.25">
      <c r="A5523">
        <v>14839</v>
      </c>
      <c r="C5523" t="s">
        <v>18</v>
      </c>
      <c r="D5523" t="s">
        <v>576</v>
      </c>
      <c r="E5523" t="s">
        <v>1695</v>
      </c>
    </row>
    <row r="5524" spans="1:5" x14ac:dyDescent="0.25">
      <c r="A5524">
        <v>25228</v>
      </c>
      <c r="C5524" t="s">
        <v>18</v>
      </c>
      <c r="D5524" t="s">
        <v>576</v>
      </c>
      <c r="E5524" t="s">
        <v>1695</v>
      </c>
    </row>
    <row r="5525" spans="1:5" x14ac:dyDescent="0.25">
      <c r="A5525">
        <v>28642</v>
      </c>
      <c r="C5525" t="s">
        <v>18</v>
      </c>
      <c r="D5525" t="s">
        <v>576</v>
      </c>
      <c r="E5525" t="s">
        <v>1695</v>
      </c>
    </row>
    <row r="5526" spans="1:5" x14ac:dyDescent="0.25">
      <c r="A5526">
        <v>28939</v>
      </c>
      <c r="C5526" t="s">
        <v>18</v>
      </c>
      <c r="D5526" t="s">
        <v>576</v>
      </c>
      <c r="E5526" t="s">
        <v>1695</v>
      </c>
    </row>
    <row r="5527" spans="1:5" x14ac:dyDescent="0.25">
      <c r="A5527">
        <v>28940</v>
      </c>
      <c r="C5527" t="s">
        <v>18</v>
      </c>
      <c r="D5527" t="s">
        <v>576</v>
      </c>
      <c r="E5527" t="s">
        <v>1695</v>
      </c>
    </row>
    <row r="5528" spans="1:5" x14ac:dyDescent="0.25">
      <c r="A5528">
        <v>28944</v>
      </c>
      <c r="C5528" t="s">
        <v>18</v>
      </c>
      <c r="D5528" t="s">
        <v>576</v>
      </c>
      <c r="E5528" t="s">
        <v>1695</v>
      </c>
    </row>
    <row r="5529" spans="1:5" x14ac:dyDescent="0.25">
      <c r="A5529">
        <v>49996</v>
      </c>
      <c r="C5529" t="s">
        <v>18</v>
      </c>
      <c r="D5529" t="s">
        <v>576</v>
      </c>
      <c r="E5529" t="s">
        <v>1695</v>
      </c>
    </row>
    <row r="5530" spans="1:5" x14ac:dyDescent="0.25">
      <c r="A5530">
        <v>50000</v>
      </c>
      <c r="C5530" t="s">
        <v>18</v>
      </c>
      <c r="D5530" t="s">
        <v>576</v>
      </c>
      <c r="E5530" t="s">
        <v>1695</v>
      </c>
    </row>
    <row r="5531" spans="1:5" x14ac:dyDescent="0.25">
      <c r="A5531">
        <v>14836</v>
      </c>
      <c r="C5531" t="s">
        <v>18</v>
      </c>
      <c r="D5531" t="s">
        <v>576</v>
      </c>
      <c r="E5531" t="s">
        <v>1695</v>
      </c>
    </row>
    <row r="5532" spans="1:5" x14ac:dyDescent="0.25">
      <c r="A5532">
        <v>17960</v>
      </c>
      <c r="C5532" t="s">
        <v>18</v>
      </c>
      <c r="D5532" t="s">
        <v>576</v>
      </c>
      <c r="E5532" t="s">
        <v>1695</v>
      </c>
    </row>
    <row r="5533" spans="1:5" x14ac:dyDescent="0.25">
      <c r="A5533">
        <v>49994</v>
      </c>
      <c r="C5533" t="s">
        <v>18</v>
      </c>
      <c r="D5533" t="s">
        <v>576</v>
      </c>
      <c r="E5533" t="s">
        <v>1695</v>
      </c>
    </row>
    <row r="5534" spans="1:5" x14ac:dyDescent="0.25">
      <c r="A5534">
        <v>49997</v>
      </c>
      <c r="C5534" t="s">
        <v>18</v>
      </c>
      <c r="D5534" t="s">
        <v>576</v>
      </c>
      <c r="E5534" t="s">
        <v>1695</v>
      </c>
    </row>
    <row r="5535" spans="1:5" x14ac:dyDescent="0.25">
      <c r="A5535">
        <v>50007</v>
      </c>
      <c r="C5535" t="s">
        <v>18</v>
      </c>
      <c r="D5535" t="s">
        <v>576</v>
      </c>
      <c r="E5535" t="s">
        <v>1695</v>
      </c>
    </row>
    <row r="5536" spans="1:5" x14ac:dyDescent="0.25">
      <c r="A5536">
        <v>50017</v>
      </c>
      <c r="C5536" t="s">
        <v>18</v>
      </c>
      <c r="D5536" t="s">
        <v>576</v>
      </c>
      <c r="E5536" t="s">
        <v>1695</v>
      </c>
    </row>
    <row r="5537" spans="1:5" x14ac:dyDescent="0.25">
      <c r="A5537">
        <v>9328</v>
      </c>
      <c r="C5537" t="s">
        <v>18</v>
      </c>
      <c r="D5537" t="s">
        <v>576</v>
      </c>
      <c r="E5537" t="s">
        <v>1695</v>
      </c>
    </row>
    <row r="5538" spans="1:5" x14ac:dyDescent="0.25">
      <c r="A5538">
        <v>25223</v>
      </c>
      <c r="C5538" t="s">
        <v>18</v>
      </c>
      <c r="D5538" t="s">
        <v>576</v>
      </c>
      <c r="E5538" t="s">
        <v>1695</v>
      </c>
    </row>
    <row r="5539" spans="1:5" x14ac:dyDescent="0.25">
      <c r="A5539">
        <v>25230</v>
      </c>
      <c r="C5539" t="s">
        <v>18</v>
      </c>
      <c r="D5539" t="s">
        <v>576</v>
      </c>
      <c r="E5539" t="s">
        <v>1695</v>
      </c>
    </row>
    <row r="5540" spans="1:5" x14ac:dyDescent="0.25">
      <c r="A5540">
        <v>28641</v>
      </c>
      <c r="C5540" t="s">
        <v>18</v>
      </c>
      <c r="D5540" t="s">
        <v>576</v>
      </c>
      <c r="E5540" t="s">
        <v>1695</v>
      </c>
    </row>
    <row r="5541" spans="1:5" x14ac:dyDescent="0.25">
      <c r="A5541">
        <v>28947</v>
      </c>
      <c r="C5541" t="s">
        <v>18</v>
      </c>
      <c r="D5541" t="s">
        <v>576</v>
      </c>
      <c r="E5541" t="s">
        <v>1695</v>
      </c>
    </row>
    <row r="5542" spans="1:5" x14ac:dyDescent="0.25">
      <c r="A5542">
        <v>49998</v>
      </c>
      <c r="C5542" t="s">
        <v>18</v>
      </c>
      <c r="D5542" t="s">
        <v>576</v>
      </c>
      <c r="E5542" t="s">
        <v>1695</v>
      </c>
    </row>
    <row r="5543" spans="1:5" x14ac:dyDescent="0.25">
      <c r="A5543">
        <v>50002</v>
      </c>
      <c r="C5543" t="s">
        <v>18</v>
      </c>
      <c r="D5543" t="s">
        <v>576</v>
      </c>
      <c r="E5543" t="s">
        <v>1695</v>
      </c>
    </row>
    <row r="5544" spans="1:5" x14ac:dyDescent="0.25">
      <c r="A5544">
        <v>50005</v>
      </c>
      <c r="C5544" t="s">
        <v>18</v>
      </c>
      <c r="D5544" t="s">
        <v>576</v>
      </c>
      <c r="E5544" t="s">
        <v>1695</v>
      </c>
    </row>
    <row r="5545" spans="1:5" x14ac:dyDescent="0.25">
      <c r="A5545">
        <v>50006</v>
      </c>
      <c r="C5545" t="s">
        <v>18</v>
      </c>
      <c r="D5545" t="s">
        <v>576</v>
      </c>
      <c r="E5545" t="s">
        <v>1695</v>
      </c>
    </row>
    <row r="5546" spans="1:5" x14ac:dyDescent="0.25">
      <c r="A5546">
        <v>50013</v>
      </c>
      <c r="C5546" t="s">
        <v>18</v>
      </c>
      <c r="D5546" t="s">
        <v>576</v>
      </c>
      <c r="E5546" t="s">
        <v>1695</v>
      </c>
    </row>
    <row r="5547" spans="1:5" x14ac:dyDescent="0.25">
      <c r="A5547">
        <v>50020</v>
      </c>
      <c r="C5547" t="s">
        <v>18</v>
      </c>
      <c r="D5547" t="s">
        <v>576</v>
      </c>
      <c r="E5547" t="s">
        <v>1695</v>
      </c>
    </row>
    <row r="5548" spans="1:5" x14ac:dyDescent="0.25">
      <c r="A5548">
        <v>14840</v>
      </c>
      <c r="C5548" t="s">
        <v>18</v>
      </c>
      <c r="D5548" t="s">
        <v>576</v>
      </c>
      <c r="E5548" t="s">
        <v>1695</v>
      </c>
    </row>
    <row r="5549" spans="1:5" x14ac:dyDescent="0.25">
      <c r="A5549">
        <v>16352</v>
      </c>
      <c r="C5549" t="s">
        <v>18</v>
      </c>
      <c r="D5549" t="s">
        <v>576</v>
      </c>
      <c r="E5549" t="s">
        <v>1695</v>
      </c>
    </row>
    <row r="5550" spans="1:5" x14ac:dyDescent="0.25">
      <c r="A5550">
        <v>25222</v>
      </c>
      <c r="C5550" t="s">
        <v>18</v>
      </c>
      <c r="D5550" t="s">
        <v>576</v>
      </c>
      <c r="E5550" t="s">
        <v>1695</v>
      </c>
    </row>
    <row r="5551" spans="1:5" x14ac:dyDescent="0.25">
      <c r="A5551">
        <v>28943</v>
      </c>
      <c r="C5551" t="s">
        <v>18</v>
      </c>
      <c r="D5551" t="s">
        <v>576</v>
      </c>
      <c r="E5551" t="s">
        <v>1695</v>
      </c>
    </row>
    <row r="5552" spans="1:5" x14ac:dyDescent="0.25">
      <c r="A5552">
        <v>28948</v>
      </c>
      <c r="C5552" t="s">
        <v>18</v>
      </c>
      <c r="D5552" t="s">
        <v>576</v>
      </c>
      <c r="E5552" t="s">
        <v>1695</v>
      </c>
    </row>
    <row r="5553" spans="1:5" x14ac:dyDescent="0.25">
      <c r="A5553">
        <v>29208</v>
      </c>
      <c r="C5553" t="s">
        <v>18</v>
      </c>
      <c r="D5553" t="s">
        <v>576</v>
      </c>
      <c r="E5553" t="s">
        <v>1695</v>
      </c>
    </row>
    <row r="5554" spans="1:5" x14ac:dyDescent="0.25">
      <c r="A5554">
        <v>49999</v>
      </c>
      <c r="C5554" t="s">
        <v>18</v>
      </c>
      <c r="D5554" t="s">
        <v>576</v>
      </c>
      <c r="E5554" t="s">
        <v>1695</v>
      </c>
    </row>
    <row r="5555" spans="1:5" x14ac:dyDescent="0.25">
      <c r="A5555">
        <v>50001</v>
      </c>
      <c r="C5555" t="s">
        <v>18</v>
      </c>
      <c r="D5555" t="s">
        <v>576</v>
      </c>
      <c r="E5555" t="s">
        <v>1695</v>
      </c>
    </row>
    <row r="5556" spans="1:5" x14ac:dyDescent="0.25">
      <c r="A5556">
        <v>50003</v>
      </c>
      <c r="C5556" t="s">
        <v>18</v>
      </c>
      <c r="D5556" t="s">
        <v>576</v>
      </c>
      <c r="E5556" t="s">
        <v>1695</v>
      </c>
    </row>
    <row r="5557" spans="1:5" x14ac:dyDescent="0.25">
      <c r="A5557">
        <v>50004</v>
      </c>
      <c r="C5557" t="s">
        <v>18</v>
      </c>
      <c r="D5557" t="s">
        <v>576</v>
      </c>
      <c r="E5557" t="s">
        <v>1695</v>
      </c>
    </row>
    <row r="5558" spans="1:5" x14ac:dyDescent="0.25">
      <c r="A5558">
        <v>50009</v>
      </c>
      <c r="C5558" t="s">
        <v>18</v>
      </c>
      <c r="D5558" t="s">
        <v>576</v>
      </c>
      <c r="E5558" t="s">
        <v>1695</v>
      </c>
    </row>
    <row r="5559" spans="1:5" x14ac:dyDescent="0.25">
      <c r="A5559">
        <v>50021</v>
      </c>
      <c r="C5559" t="s">
        <v>18</v>
      </c>
      <c r="D5559" t="s">
        <v>576</v>
      </c>
      <c r="E5559" t="s">
        <v>1695</v>
      </c>
    </row>
    <row r="5560" spans="1:5" x14ac:dyDescent="0.25">
      <c r="A5560">
        <v>50022</v>
      </c>
      <c r="C5560" t="s">
        <v>18</v>
      </c>
      <c r="D5560" t="s">
        <v>576</v>
      </c>
      <c r="E5560" t="s">
        <v>1695</v>
      </c>
    </row>
    <row r="5561" spans="1:5" x14ac:dyDescent="0.25">
      <c r="A5561">
        <v>50023</v>
      </c>
      <c r="C5561" t="s">
        <v>18</v>
      </c>
      <c r="D5561" t="s">
        <v>576</v>
      </c>
      <c r="E5561" t="s">
        <v>1695</v>
      </c>
    </row>
    <row r="5562" spans="1:5" x14ac:dyDescent="0.25">
      <c r="A5562">
        <v>14838</v>
      </c>
      <c r="C5562" t="s">
        <v>18</v>
      </c>
      <c r="D5562" t="s">
        <v>576</v>
      </c>
      <c r="E5562" t="s">
        <v>1695</v>
      </c>
    </row>
    <row r="5563" spans="1:5" x14ac:dyDescent="0.25">
      <c r="A5563">
        <v>25227</v>
      </c>
      <c r="C5563" t="s">
        <v>18</v>
      </c>
      <c r="D5563" t="s">
        <v>576</v>
      </c>
      <c r="E5563" t="s">
        <v>1695</v>
      </c>
    </row>
    <row r="5564" spans="1:5" x14ac:dyDescent="0.25">
      <c r="A5564">
        <v>28932</v>
      </c>
      <c r="C5564" t="s">
        <v>18</v>
      </c>
      <c r="D5564" t="s">
        <v>576</v>
      </c>
      <c r="E5564" t="s">
        <v>1695</v>
      </c>
    </row>
    <row r="5565" spans="1:5" x14ac:dyDescent="0.25">
      <c r="A5565">
        <v>28938</v>
      </c>
      <c r="C5565" t="s">
        <v>18</v>
      </c>
      <c r="D5565" t="s">
        <v>576</v>
      </c>
      <c r="E5565" t="s">
        <v>1695</v>
      </c>
    </row>
    <row r="5566" spans="1:5" x14ac:dyDescent="0.25">
      <c r="A5566">
        <v>28941</v>
      </c>
      <c r="C5566" t="s">
        <v>18</v>
      </c>
      <c r="D5566" t="s">
        <v>576</v>
      </c>
      <c r="E5566" t="s">
        <v>1695</v>
      </c>
    </row>
    <row r="5567" spans="1:5" x14ac:dyDescent="0.25">
      <c r="A5567">
        <v>28942</v>
      </c>
      <c r="C5567" t="s">
        <v>18</v>
      </c>
      <c r="D5567" t="s">
        <v>576</v>
      </c>
      <c r="E5567" t="s">
        <v>1695</v>
      </c>
    </row>
    <row r="5568" spans="1:5" x14ac:dyDescent="0.25">
      <c r="A5568">
        <v>49995</v>
      </c>
      <c r="C5568" t="s">
        <v>18</v>
      </c>
      <c r="D5568" t="s">
        <v>576</v>
      </c>
      <c r="E5568" t="s">
        <v>1695</v>
      </c>
    </row>
    <row r="5569" spans="1:5" x14ac:dyDescent="0.25">
      <c r="A5569">
        <v>50010</v>
      </c>
      <c r="C5569" t="s">
        <v>18</v>
      </c>
      <c r="D5569" t="s">
        <v>576</v>
      </c>
      <c r="E5569" t="s">
        <v>1695</v>
      </c>
    </row>
    <row r="5570" spans="1:5" x14ac:dyDescent="0.25">
      <c r="A5570">
        <v>50011</v>
      </c>
      <c r="C5570" t="s">
        <v>18</v>
      </c>
      <c r="D5570" t="s">
        <v>576</v>
      </c>
      <c r="E5570" t="s">
        <v>1695</v>
      </c>
    </row>
    <row r="5571" spans="1:5" x14ac:dyDescent="0.25">
      <c r="A5571">
        <v>50019</v>
      </c>
      <c r="C5571" t="s">
        <v>18</v>
      </c>
      <c r="D5571" t="s">
        <v>576</v>
      </c>
      <c r="E5571" t="s">
        <v>1695</v>
      </c>
    </row>
    <row r="5572" spans="1:5" x14ac:dyDescent="0.25">
      <c r="A5572">
        <v>28937</v>
      </c>
      <c r="C5572" t="s">
        <v>18</v>
      </c>
      <c r="D5572" t="s">
        <v>576</v>
      </c>
      <c r="E5572" t="s">
        <v>1695</v>
      </c>
    </row>
    <row r="5573" spans="1:5" x14ac:dyDescent="0.25">
      <c r="A5573">
        <v>28945</v>
      </c>
      <c r="C5573" t="s">
        <v>18</v>
      </c>
      <c r="D5573" t="s">
        <v>576</v>
      </c>
      <c r="E5573" t="s">
        <v>1695</v>
      </c>
    </row>
    <row r="5574" spans="1:5" x14ac:dyDescent="0.25">
      <c r="A5574">
        <v>28946</v>
      </c>
      <c r="C5574" t="s">
        <v>18</v>
      </c>
      <c r="D5574" t="s">
        <v>576</v>
      </c>
      <c r="E5574" t="s">
        <v>1695</v>
      </c>
    </row>
    <row r="5575" spans="1:5" x14ac:dyDescent="0.25">
      <c r="A5575">
        <v>50008</v>
      </c>
      <c r="C5575" t="s">
        <v>18</v>
      </c>
      <c r="D5575" t="s">
        <v>576</v>
      </c>
      <c r="E5575" t="s">
        <v>1695</v>
      </c>
    </row>
    <row r="5576" spans="1:5" x14ac:dyDescent="0.25">
      <c r="A5576">
        <v>50012</v>
      </c>
      <c r="C5576" t="s">
        <v>18</v>
      </c>
      <c r="D5576" t="s">
        <v>576</v>
      </c>
      <c r="E5576" t="s">
        <v>1695</v>
      </c>
    </row>
    <row r="5577" spans="1:5" x14ac:dyDescent="0.25">
      <c r="A5577">
        <v>50014</v>
      </c>
      <c r="C5577" t="s">
        <v>18</v>
      </c>
      <c r="D5577" t="s">
        <v>576</v>
      </c>
      <c r="E5577" t="s">
        <v>1695</v>
      </c>
    </row>
    <row r="5578" spans="1:5" x14ac:dyDescent="0.25">
      <c r="A5578">
        <v>50015</v>
      </c>
      <c r="C5578" t="s">
        <v>18</v>
      </c>
      <c r="D5578" t="s">
        <v>576</v>
      </c>
      <c r="E5578" t="s">
        <v>1695</v>
      </c>
    </row>
    <row r="5579" spans="1:5" x14ac:dyDescent="0.25">
      <c r="A5579">
        <v>50016</v>
      </c>
      <c r="C5579" t="s">
        <v>18</v>
      </c>
      <c r="D5579" t="s">
        <v>576</v>
      </c>
      <c r="E5579" t="s">
        <v>1695</v>
      </c>
    </row>
    <row r="5580" spans="1:5" x14ac:dyDescent="0.25">
      <c r="A5580">
        <v>50018</v>
      </c>
      <c r="C5580" t="s">
        <v>18</v>
      </c>
      <c r="D5580" t="s">
        <v>576</v>
      </c>
      <c r="E5580" t="s">
        <v>1695</v>
      </c>
    </row>
    <row r="5581" spans="1:5" x14ac:dyDescent="0.25">
      <c r="A5581">
        <v>53540</v>
      </c>
      <c r="C5581" t="s">
        <v>18</v>
      </c>
      <c r="D5581" t="s">
        <v>577</v>
      </c>
      <c r="E5581" t="s">
        <v>1696</v>
      </c>
    </row>
    <row r="5582" spans="1:5" x14ac:dyDescent="0.25">
      <c r="A5582">
        <v>57256</v>
      </c>
      <c r="C5582" t="s">
        <v>18</v>
      </c>
      <c r="D5582" t="s">
        <v>577</v>
      </c>
      <c r="E5582" t="s">
        <v>1696</v>
      </c>
    </row>
    <row r="5583" spans="1:5" x14ac:dyDescent="0.25">
      <c r="A5583">
        <v>55495</v>
      </c>
      <c r="C5583" t="s">
        <v>18</v>
      </c>
      <c r="D5583" t="s">
        <v>577</v>
      </c>
      <c r="E5583" t="s">
        <v>1696</v>
      </c>
    </row>
    <row r="5584" spans="1:5" x14ac:dyDescent="0.25">
      <c r="A5584">
        <v>334</v>
      </c>
      <c r="C5584" t="s">
        <v>18</v>
      </c>
      <c r="D5584" t="s">
        <v>577</v>
      </c>
      <c r="E5584" t="s">
        <v>1696</v>
      </c>
    </row>
    <row r="5585" spans="1:5" x14ac:dyDescent="0.25">
      <c r="A5585">
        <v>330</v>
      </c>
      <c r="C5585" t="s">
        <v>18</v>
      </c>
      <c r="D5585" t="s">
        <v>577</v>
      </c>
      <c r="E5585" t="s">
        <v>1696</v>
      </c>
    </row>
    <row r="5586" spans="1:5" x14ac:dyDescent="0.25">
      <c r="A5586">
        <v>9327</v>
      </c>
      <c r="C5586" t="s">
        <v>18</v>
      </c>
      <c r="D5586" t="s">
        <v>577</v>
      </c>
      <c r="E5586" t="s">
        <v>1696</v>
      </c>
    </row>
    <row r="5587" spans="1:5" x14ac:dyDescent="0.25">
      <c r="A5587">
        <v>50036</v>
      </c>
      <c r="C5587" t="s">
        <v>18</v>
      </c>
      <c r="D5587" t="s">
        <v>577</v>
      </c>
      <c r="E5587" t="s">
        <v>1696</v>
      </c>
    </row>
    <row r="5588" spans="1:5" x14ac:dyDescent="0.25">
      <c r="A5588">
        <v>333</v>
      </c>
      <c r="C5588" t="s">
        <v>18</v>
      </c>
      <c r="D5588" t="s">
        <v>577</v>
      </c>
      <c r="E5588" t="s">
        <v>1696</v>
      </c>
    </row>
    <row r="5589" spans="1:5" x14ac:dyDescent="0.25">
      <c r="A5589">
        <v>21838</v>
      </c>
      <c r="C5589" t="s">
        <v>18</v>
      </c>
      <c r="D5589" t="s">
        <v>577</v>
      </c>
      <c r="E5589" t="s">
        <v>1696</v>
      </c>
    </row>
    <row r="5590" spans="1:5" x14ac:dyDescent="0.25">
      <c r="A5590">
        <v>23297</v>
      </c>
      <c r="C5590" t="s">
        <v>18</v>
      </c>
      <c r="D5590" t="s">
        <v>577</v>
      </c>
      <c r="E5590" t="s">
        <v>1696</v>
      </c>
    </row>
    <row r="5591" spans="1:5" x14ac:dyDescent="0.25">
      <c r="A5591">
        <v>50025</v>
      </c>
      <c r="C5591" t="s">
        <v>18</v>
      </c>
      <c r="D5591" t="s">
        <v>577</v>
      </c>
      <c r="E5591" t="s">
        <v>1696</v>
      </c>
    </row>
    <row r="5592" spans="1:5" x14ac:dyDescent="0.25">
      <c r="A5592">
        <v>50032</v>
      </c>
      <c r="C5592" t="s">
        <v>18</v>
      </c>
      <c r="D5592" t="s">
        <v>577</v>
      </c>
      <c r="E5592" t="s">
        <v>1696</v>
      </c>
    </row>
    <row r="5593" spans="1:5" x14ac:dyDescent="0.25">
      <c r="A5593">
        <v>50054</v>
      </c>
      <c r="C5593" t="s">
        <v>18</v>
      </c>
      <c r="D5593" t="s">
        <v>577</v>
      </c>
      <c r="E5593" t="s">
        <v>1696</v>
      </c>
    </row>
    <row r="5594" spans="1:5" x14ac:dyDescent="0.25">
      <c r="A5594">
        <v>18401</v>
      </c>
      <c r="C5594" t="s">
        <v>18</v>
      </c>
      <c r="D5594" t="s">
        <v>577</v>
      </c>
      <c r="E5594" t="s">
        <v>1696</v>
      </c>
    </row>
    <row r="5595" spans="1:5" x14ac:dyDescent="0.25">
      <c r="A5595">
        <v>8439</v>
      </c>
      <c r="C5595" t="s">
        <v>18</v>
      </c>
      <c r="D5595" t="s">
        <v>577</v>
      </c>
      <c r="E5595" t="s">
        <v>1696</v>
      </c>
    </row>
    <row r="5596" spans="1:5" x14ac:dyDescent="0.25">
      <c r="A5596">
        <v>8440</v>
      </c>
      <c r="C5596" t="s">
        <v>18</v>
      </c>
      <c r="D5596" t="s">
        <v>577</v>
      </c>
      <c r="E5596" t="s">
        <v>1696</v>
      </c>
    </row>
    <row r="5597" spans="1:5" x14ac:dyDescent="0.25">
      <c r="A5597">
        <v>23296</v>
      </c>
      <c r="C5597" t="s">
        <v>18</v>
      </c>
      <c r="D5597" t="s">
        <v>577</v>
      </c>
      <c r="E5597" t="s">
        <v>1696</v>
      </c>
    </row>
    <row r="5598" spans="1:5" x14ac:dyDescent="0.25">
      <c r="A5598">
        <v>50027</v>
      </c>
      <c r="C5598" t="s">
        <v>18</v>
      </c>
      <c r="D5598" t="s">
        <v>577</v>
      </c>
      <c r="E5598" t="s">
        <v>1696</v>
      </c>
    </row>
    <row r="5599" spans="1:5" x14ac:dyDescent="0.25">
      <c r="A5599">
        <v>23294</v>
      </c>
      <c r="C5599" t="s">
        <v>18</v>
      </c>
      <c r="D5599" t="s">
        <v>577</v>
      </c>
      <c r="E5599" t="s">
        <v>1696</v>
      </c>
    </row>
    <row r="5600" spans="1:5" x14ac:dyDescent="0.25">
      <c r="A5600">
        <v>23295</v>
      </c>
      <c r="C5600" t="s">
        <v>18</v>
      </c>
      <c r="D5600" t="s">
        <v>577</v>
      </c>
      <c r="E5600" t="s">
        <v>1696</v>
      </c>
    </row>
    <row r="5601" spans="1:5" x14ac:dyDescent="0.25">
      <c r="A5601">
        <v>50037</v>
      </c>
      <c r="C5601" t="s">
        <v>18</v>
      </c>
      <c r="D5601" t="s">
        <v>577</v>
      </c>
      <c r="E5601" t="s">
        <v>1696</v>
      </c>
    </row>
    <row r="5602" spans="1:5" x14ac:dyDescent="0.25">
      <c r="A5602">
        <v>50042</v>
      </c>
      <c r="C5602" t="s">
        <v>18</v>
      </c>
      <c r="D5602" t="s">
        <v>577</v>
      </c>
      <c r="E5602" t="s">
        <v>1696</v>
      </c>
    </row>
    <row r="5603" spans="1:5" x14ac:dyDescent="0.25">
      <c r="A5603">
        <v>50044</v>
      </c>
      <c r="C5603" t="s">
        <v>18</v>
      </c>
      <c r="D5603" t="s">
        <v>577</v>
      </c>
      <c r="E5603" t="s">
        <v>1696</v>
      </c>
    </row>
    <row r="5604" spans="1:5" x14ac:dyDescent="0.25">
      <c r="A5604">
        <v>50051</v>
      </c>
      <c r="C5604" t="s">
        <v>18</v>
      </c>
      <c r="D5604" t="s">
        <v>577</v>
      </c>
      <c r="E5604" t="s">
        <v>1696</v>
      </c>
    </row>
    <row r="5605" spans="1:5" x14ac:dyDescent="0.25">
      <c r="A5605">
        <v>15220</v>
      </c>
      <c r="C5605" t="s">
        <v>18</v>
      </c>
      <c r="D5605" t="s">
        <v>577</v>
      </c>
      <c r="E5605" t="s">
        <v>1696</v>
      </c>
    </row>
    <row r="5606" spans="1:5" x14ac:dyDescent="0.25">
      <c r="A5606">
        <v>23293</v>
      </c>
      <c r="C5606" t="s">
        <v>18</v>
      </c>
      <c r="D5606" t="s">
        <v>577</v>
      </c>
      <c r="E5606" t="s">
        <v>1696</v>
      </c>
    </row>
    <row r="5607" spans="1:5" x14ac:dyDescent="0.25">
      <c r="A5607">
        <v>23305</v>
      </c>
      <c r="C5607" t="s">
        <v>18</v>
      </c>
      <c r="D5607" t="s">
        <v>577</v>
      </c>
      <c r="E5607" t="s">
        <v>1696</v>
      </c>
    </row>
    <row r="5608" spans="1:5" x14ac:dyDescent="0.25">
      <c r="A5608">
        <v>50041</v>
      </c>
      <c r="C5608" t="s">
        <v>18</v>
      </c>
      <c r="D5608" t="s">
        <v>577</v>
      </c>
      <c r="E5608" t="s">
        <v>1696</v>
      </c>
    </row>
    <row r="5609" spans="1:5" x14ac:dyDescent="0.25">
      <c r="A5609">
        <v>50047</v>
      </c>
      <c r="C5609" t="s">
        <v>18</v>
      </c>
      <c r="D5609" t="s">
        <v>577</v>
      </c>
      <c r="E5609" t="s">
        <v>1696</v>
      </c>
    </row>
    <row r="5610" spans="1:5" x14ac:dyDescent="0.25">
      <c r="A5610">
        <v>50048</v>
      </c>
      <c r="C5610" t="s">
        <v>18</v>
      </c>
      <c r="D5610" t="s">
        <v>577</v>
      </c>
      <c r="E5610" t="s">
        <v>1696</v>
      </c>
    </row>
    <row r="5611" spans="1:5" x14ac:dyDescent="0.25">
      <c r="A5611">
        <v>7645</v>
      </c>
      <c r="C5611" t="s">
        <v>18</v>
      </c>
      <c r="D5611" t="s">
        <v>577</v>
      </c>
      <c r="E5611" t="s">
        <v>1696</v>
      </c>
    </row>
    <row r="5612" spans="1:5" x14ac:dyDescent="0.25">
      <c r="A5612">
        <v>23298</v>
      </c>
      <c r="C5612" t="s">
        <v>18</v>
      </c>
      <c r="D5612" t="s">
        <v>577</v>
      </c>
      <c r="E5612" t="s">
        <v>1696</v>
      </c>
    </row>
    <row r="5613" spans="1:5" x14ac:dyDescent="0.25">
      <c r="A5613">
        <v>50030</v>
      </c>
      <c r="C5613" t="s">
        <v>18</v>
      </c>
      <c r="D5613" t="s">
        <v>577</v>
      </c>
      <c r="E5613" t="s">
        <v>1696</v>
      </c>
    </row>
    <row r="5614" spans="1:5" x14ac:dyDescent="0.25">
      <c r="A5614">
        <v>50034</v>
      </c>
      <c r="C5614" t="s">
        <v>18</v>
      </c>
      <c r="D5614" t="s">
        <v>577</v>
      </c>
      <c r="E5614" t="s">
        <v>1696</v>
      </c>
    </row>
    <row r="5615" spans="1:5" x14ac:dyDescent="0.25">
      <c r="A5615">
        <v>50045</v>
      </c>
      <c r="C5615" t="s">
        <v>18</v>
      </c>
      <c r="D5615" t="s">
        <v>577</v>
      </c>
      <c r="E5615" t="s">
        <v>1696</v>
      </c>
    </row>
    <row r="5616" spans="1:5" x14ac:dyDescent="0.25">
      <c r="A5616">
        <v>23299</v>
      </c>
      <c r="C5616" t="s">
        <v>18</v>
      </c>
      <c r="D5616" t="s">
        <v>577</v>
      </c>
      <c r="E5616" t="s">
        <v>1696</v>
      </c>
    </row>
    <row r="5617" spans="1:5" x14ac:dyDescent="0.25">
      <c r="A5617">
        <v>23303</v>
      </c>
      <c r="C5617" t="s">
        <v>18</v>
      </c>
      <c r="D5617" t="s">
        <v>577</v>
      </c>
      <c r="E5617" t="s">
        <v>1696</v>
      </c>
    </row>
    <row r="5618" spans="1:5" x14ac:dyDescent="0.25">
      <c r="A5618">
        <v>50038</v>
      </c>
      <c r="C5618" t="s">
        <v>18</v>
      </c>
      <c r="D5618" t="s">
        <v>577</v>
      </c>
      <c r="E5618" t="s">
        <v>1696</v>
      </c>
    </row>
    <row r="5619" spans="1:5" x14ac:dyDescent="0.25">
      <c r="A5619">
        <v>50039</v>
      </c>
      <c r="C5619" t="s">
        <v>18</v>
      </c>
      <c r="D5619" t="s">
        <v>577</v>
      </c>
      <c r="E5619" t="s">
        <v>1696</v>
      </c>
    </row>
    <row r="5620" spans="1:5" x14ac:dyDescent="0.25">
      <c r="A5620">
        <v>50040</v>
      </c>
      <c r="C5620" t="s">
        <v>18</v>
      </c>
      <c r="D5620" t="s">
        <v>577</v>
      </c>
      <c r="E5620" t="s">
        <v>1696</v>
      </c>
    </row>
    <row r="5621" spans="1:5" x14ac:dyDescent="0.25">
      <c r="A5621">
        <v>50043</v>
      </c>
      <c r="C5621" t="s">
        <v>18</v>
      </c>
      <c r="D5621" t="s">
        <v>577</v>
      </c>
      <c r="E5621" t="s">
        <v>1696</v>
      </c>
    </row>
    <row r="5622" spans="1:5" x14ac:dyDescent="0.25">
      <c r="A5622">
        <v>50046</v>
      </c>
      <c r="C5622" t="s">
        <v>18</v>
      </c>
      <c r="D5622" t="s">
        <v>577</v>
      </c>
      <c r="E5622" t="s">
        <v>1696</v>
      </c>
    </row>
    <row r="5623" spans="1:5" x14ac:dyDescent="0.25">
      <c r="A5623">
        <v>50049</v>
      </c>
      <c r="C5623" t="s">
        <v>18</v>
      </c>
      <c r="D5623" t="s">
        <v>577</v>
      </c>
      <c r="E5623" t="s">
        <v>1696</v>
      </c>
    </row>
    <row r="5624" spans="1:5" x14ac:dyDescent="0.25">
      <c r="A5624">
        <v>50052</v>
      </c>
      <c r="C5624" t="s">
        <v>18</v>
      </c>
      <c r="D5624" t="s">
        <v>577</v>
      </c>
      <c r="E5624" t="s">
        <v>1696</v>
      </c>
    </row>
    <row r="5625" spans="1:5" x14ac:dyDescent="0.25">
      <c r="A5625">
        <v>50053</v>
      </c>
      <c r="C5625" t="s">
        <v>18</v>
      </c>
      <c r="D5625" t="s">
        <v>577</v>
      </c>
      <c r="E5625" t="s">
        <v>1696</v>
      </c>
    </row>
    <row r="5626" spans="1:5" x14ac:dyDescent="0.25">
      <c r="A5626">
        <v>50058</v>
      </c>
      <c r="C5626" t="s">
        <v>18</v>
      </c>
      <c r="D5626" t="s">
        <v>577</v>
      </c>
      <c r="E5626" t="s">
        <v>1696</v>
      </c>
    </row>
    <row r="5627" spans="1:5" x14ac:dyDescent="0.25">
      <c r="A5627">
        <v>332</v>
      </c>
      <c r="C5627" t="s">
        <v>18</v>
      </c>
      <c r="D5627" t="s">
        <v>577</v>
      </c>
      <c r="E5627" t="s">
        <v>1696</v>
      </c>
    </row>
    <row r="5628" spans="1:5" x14ac:dyDescent="0.25">
      <c r="A5628">
        <v>23300</v>
      </c>
      <c r="C5628" t="s">
        <v>18</v>
      </c>
      <c r="D5628" t="s">
        <v>577</v>
      </c>
      <c r="E5628" t="s">
        <v>1696</v>
      </c>
    </row>
    <row r="5629" spans="1:5" x14ac:dyDescent="0.25">
      <c r="A5629">
        <v>23302</v>
      </c>
      <c r="C5629" t="s">
        <v>18</v>
      </c>
      <c r="D5629" t="s">
        <v>577</v>
      </c>
      <c r="E5629" t="s">
        <v>1696</v>
      </c>
    </row>
    <row r="5630" spans="1:5" x14ac:dyDescent="0.25">
      <c r="A5630">
        <v>23304</v>
      </c>
      <c r="C5630" t="s">
        <v>18</v>
      </c>
      <c r="D5630" t="s">
        <v>577</v>
      </c>
      <c r="E5630" t="s">
        <v>1696</v>
      </c>
    </row>
    <row r="5631" spans="1:5" x14ac:dyDescent="0.25">
      <c r="A5631">
        <v>50026</v>
      </c>
      <c r="C5631" t="s">
        <v>18</v>
      </c>
      <c r="D5631" t="s">
        <v>577</v>
      </c>
      <c r="E5631" t="s">
        <v>1696</v>
      </c>
    </row>
    <row r="5632" spans="1:5" x14ac:dyDescent="0.25">
      <c r="A5632">
        <v>50029</v>
      </c>
      <c r="C5632" t="s">
        <v>18</v>
      </c>
      <c r="D5632" t="s">
        <v>577</v>
      </c>
      <c r="E5632" t="s">
        <v>1696</v>
      </c>
    </row>
    <row r="5633" spans="1:5" x14ac:dyDescent="0.25">
      <c r="A5633">
        <v>50031</v>
      </c>
      <c r="C5633" t="s">
        <v>18</v>
      </c>
      <c r="D5633" t="s">
        <v>577</v>
      </c>
      <c r="E5633" t="s">
        <v>1696</v>
      </c>
    </row>
    <row r="5634" spans="1:5" x14ac:dyDescent="0.25">
      <c r="A5634">
        <v>50056</v>
      </c>
      <c r="C5634" t="s">
        <v>18</v>
      </c>
      <c r="D5634" t="s">
        <v>577</v>
      </c>
      <c r="E5634" t="s">
        <v>1696</v>
      </c>
    </row>
    <row r="5635" spans="1:5" x14ac:dyDescent="0.25">
      <c r="A5635">
        <v>50057</v>
      </c>
      <c r="C5635" t="s">
        <v>18</v>
      </c>
      <c r="D5635" t="s">
        <v>577</v>
      </c>
      <c r="E5635" t="s">
        <v>1696</v>
      </c>
    </row>
    <row r="5636" spans="1:5" x14ac:dyDescent="0.25">
      <c r="A5636">
        <v>23306</v>
      </c>
      <c r="C5636" t="s">
        <v>18</v>
      </c>
      <c r="D5636" t="s">
        <v>577</v>
      </c>
      <c r="E5636" t="s">
        <v>1696</v>
      </c>
    </row>
    <row r="5637" spans="1:5" x14ac:dyDescent="0.25">
      <c r="A5637">
        <v>23291</v>
      </c>
      <c r="C5637" t="s">
        <v>18</v>
      </c>
      <c r="D5637" t="s">
        <v>577</v>
      </c>
      <c r="E5637" t="s">
        <v>1696</v>
      </c>
    </row>
    <row r="5638" spans="1:5" x14ac:dyDescent="0.25">
      <c r="A5638">
        <v>23307</v>
      </c>
      <c r="C5638" t="s">
        <v>18</v>
      </c>
      <c r="D5638" t="s">
        <v>577</v>
      </c>
      <c r="E5638" t="s">
        <v>1696</v>
      </c>
    </row>
    <row r="5639" spans="1:5" x14ac:dyDescent="0.25">
      <c r="A5639">
        <v>50024</v>
      </c>
      <c r="C5639" t="s">
        <v>18</v>
      </c>
      <c r="D5639" t="s">
        <v>577</v>
      </c>
      <c r="E5639" t="s">
        <v>1696</v>
      </c>
    </row>
    <row r="5640" spans="1:5" x14ac:dyDescent="0.25">
      <c r="A5640">
        <v>50028</v>
      </c>
      <c r="C5640" t="s">
        <v>18</v>
      </c>
      <c r="D5640" t="s">
        <v>577</v>
      </c>
      <c r="E5640" t="s">
        <v>1696</v>
      </c>
    </row>
    <row r="5641" spans="1:5" x14ac:dyDescent="0.25">
      <c r="A5641">
        <v>50033</v>
      </c>
      <c r="C5641" t="s">
        <v>18</v>
      </c>
      <c r="D5641" t="s">
        <v>577</v>
      </c>
      <c r="E5641" t="s">
        <v>1696</v>
      </c>
    </row>
    <row r="5642" spans="1:5" x14ac:dyDescent="0.25">
      <c r="A5642">
        <v>50035</v>
      </c>
      <c r="C5642" t="s">
        <v>18</v>
      </c>
      <c r="D5642" t="s">
        <v>577</v>
      </c>
      <c r="E5642" t="s">
        <v>1696</v>
      </c>
    </row>
    <row r="5643" spans="1:5" x14ac:dyDescent="0.25">
      <c r="A5643">
        <v>50050</v>
      </c>
      <c r="C5643" t="s">
        <v>18</v>
      </c>
      <c r="D5643" t="s">
        <v>577</v>
      </c>
      <c r="E5643" t="s">
        <v>1696</v>
      </c>
    </row>
    <row r="5644" spans="1:5" x14ac:dyDescent="0.25">
      <c r="A5644">
        <v>50055</v>
      </c>
      <c r="C5644" t="s">
        <v>18</v>
      </c>
      <c r="D5644" t="s">
        <v>577</v>
      </c>
      <c r="E5644" t="s">
        <v>1696</v>
      </c>
    </row>
    <row r="5645" spans="1:5" x14ac:dyDescent="0.25">
      <c r="A5645">
        <v>53456</v>
      </c>
      <c r="C5645" t="s">
        <v>18</v>
      </c>
      <c r="D5645" t="s">
        <v>578</v>
      </c>
      <c r="E5645" t="s">
        <v>1697</v>
      </c>
    </row>
    <row r="5646" spans="1:5" x14ac:dyDescent="0.25">
      <c r="A5646">
        <v>57257</v>
      </c>
      <c r="C5646" t="s">
        <v>18</v>
      </c>
      <c r="D5646" t="s">
        <v>578</v>
      </c>
      <c r="E5646" t="s">
        <v>1697</v>
      </c>
    </row>
    <row r="5647" spans="1:5" x14ac:dyDescent="0.25">
      <c r="A5647">
        <v>21096</v>
      </c>
      <c r="C5647" t="s">
        <v>18</v>
      </c>
      <c r="D5647" t="s">
        <v>578</v>
      </c>
      <c r="E5647" t="s">
        <v>1697</v>
      </c>
    </row>
    <row r="5648" spans="1:5" x14ac:dyDescent="0.25">
      <c r="A5648">
        <v>1656</v>
      </c>
      <c r="C5648" t="s">
        <v>18</v>
      </c>
      <c r="D5648" t="s">
        <v>578</v>
      </c>
      <c r="E5648" t="s">
        <v>1697</v>
      </c>
    </row>
    <row r="5649" spans="1:5" x14ac:dyDescent="0.25">
      <c r="A5649">
        <v>15529</v>
      </c>
      <c r="C5649" t="s">
        <v>18</v>
      </c>
      <c r="D5649" t="s">
        <v>578</v>
      </c>
      <c r="E5649" t="s">
        <v>1697</v>
      </c>
    </row>
    <row r="5650" spans="1:5" x14ac:dyDescent="0.25">
      <c r="A5650">
        <v>15541</v>
      </c>
      <c r="C5650" t="s">
        <v>18</v>
      </c>
      <c r="D5650" t="s">
        <v>578</v>
      </c>
      <c r="E5650" t="s">
        <v>1697</v>
      </c>
    </row>
    <row r="5651" spans="1:5" x14ac:dyDescent="0.25">
      <c r="A5651">
        <v>50059</v>
      </c>
      <c r="C5651" t="s">
        <v>18</v>
      </c>
      <c r="D5651" t="s">
        <v>578</v>
      </c>
      <c r="E5651" t="s">
        <v>1697</v>
      </c>
    </row>
    <row r="5652" spans="1:5" x14ac:dyDescent="0.25">
      <c r="A5652">
        <v>50060</v>
      </c>
      <c r="C5652" t="s">
        <v>18</v>
      </c>
      <c r="D5652" t="s">
        <v>578</v>
      </c>
      <c r="E5652" t="s">
        <v>1697</v>
      </c>
    </row>
    <row r="5653" spans="1:5" x14ac:dyDescent="0.25">
      <c r="A5653">
        <v>50061</v>
      </c>
      <c r="C5653" t="s">
        <v>18</v>
      </c>
      <c r="D5653" t="s">
        <v>578</v>
      </c>
      <c r="E5653" t="s">
        <v>1697</v>
      </c>
    </row>
    <row r="5654" spans="1:5" x14ac:dyDescent="0.25">
      <c r="A5654">
        <v>50062</v>
      </c>
      <c r="C5654" t="s">
        <v>18</v>
      </c>
      <c r="D5654" t="s">
        <v>578</v>
      </c>
      <c r="E5654" t="s">
        <v>1697</v>
      </c>
    </row>
    <row r="5655" spans="1:5" x14ac:dyDescent="0.25">
      <c r="A5655">
        <v>50063</v>
      </c>
      <c r="C5655" t="s">
        <v>18</v>
      </c>
      <c r="D5655" t="s">
        <v>578</v>
      </c>
      <c r="E5655" t="s">
        <v>1697</v>
      </c>
    </row>
    <row r="5656" spans="1:5" x14ac:dyDescent="0.25">
      <c r="A5656">
        <v>7491</v>
      </c>
      <c r="C5656" t="s">
        <v>18</v>
      </c>
      <c r="D5656" t="s">
        <v>578</v>
      </c>
      <c r="E5656" t="s">
        <v>1697</v>
      </c>
    </row>
    <row r="5657" spans="1:5" x14ac:dyDescent="0.25">
      <c r="A5657">
        <v>53541</v>
      </c>
      <c r="C5657" t="s">
        <v>18</v>
      </c>
      <c r="D5657" t="s">
        <v>579</v>
      </c>
      <c r="E5657" t="s">
        <v>20</v>
      </c>
    </row>
    <row r="5658" spans="1:5" x14ac:dyDescent="0.25">
      <c r="A5658">
        <v>57258</v>
      </c>
      <c r="C5658" t="s">
        <v>18</v>
      </c>
      <c r="D5658" t="s">
        <v>579</v>
      </c>
      <c r="E5658" t="s">
        <v>20</v>
      </c>
    </row>
    <row r="5659" spans="1:5" x14ac:dyDescent="0.25">
      <c r="A5659">
        <v>54901</v>
      </c>
      <c r="C5659" t="s">
        <v>18</v>
      </c>
      <c r="D5659" t="s">
        <v>579</v>
      </c>
      <c r="E5659" t="s">
        <v>20</v>
      </c>
    </row>
    <row r="5660" spans="1:5" x14ac:dyDescent="0.25">
      <c r="A5660">
        <v>9329</v>
      </c>
      <c r="C5660" t="s">
        <v>18</v>
      </c>
      <c r="D5660" t="s">
        <v>579</v>
      </c>
      <c r="E5660" t="s">
        <v>20</v>
      </c>
    </row>
    <row r="5661" spans="1:5" x14ac:dyDescent="0.25">
      <c r="A5661">
        <v>17961</v>
      </c>
      <c r="C5661" t="s">
        <v>18</v>
      </c>
      <c r="D5661" t="s">
        <v>579</v>
      </c>
      <c r="E5661" t="s">
        <v>20</v>
      </c>
    </row>
    <row r="5662" spans="1:5" x14ac:dyDescent="0.25">
      <c r="A5662">
        <v>50083</v>
      </c>
      <c r="C5662" t="s">
        <v>18</v>
      </c>
      <c r="D5662" t="s">
        <v>579</v>
      </c>
      <c r="E5662" t="s">
        <v>20</v>
      </c>
    </row>
    <row r="5663" spans="1:5" x14ac:dyDescent="0.25">
      <c r="A5663">
        <v>1137</v>
      </c>
      <c r="C5663" t="s">
        <v>18</v>
      </c>
      <c r="D5663" t="s">
        <v>579</v>
      </c>
      <c r="E5663" t="s">
        <v>20</v>
      </c>
    </row>
    <row r="5664" spans="1:5" x14ac:dyDescent="0.25">
      <c r="A5664">
        <v>1139</v>
      </c>
      <c r="C5664" t="s">
        <v>18</v>
      </c>
      <c r="D5664" t="s">
        <v>579</v>
      </c>
      <c r="E5664" t="s">
        <v>20</v>
      </c>
    </row>
    <row r="5665" spans="1:5" x14ac:dyDescent="0.25">
      <c r="A5665">
        <v>19595</v>
      </c>
      <c r="C5665" t="s">
        <v>18</v>
      </c>
      <c r="D5665" t="s">
        <v>579</v>
      </c>
      <c r="E5665" t="s">
        <v>20</v>
      </c>
    </row>
    <row r="5666" spans="1:5" x14ac:dyDescent="0.25">
      <c r="A5666">
        <v>50072</v>
      </c>
      <c r="C5666" t="s">
        <v>18</v>
      </c>
      <c r="D5666" t="s">
        <v>579</v>
      </c>
      <c r="E5666" t="s">
        <v>20</v>
      </c>
    </row>
    <row r="5667" spans="1:5" x14ac:dyDescent="0.25">
      <c r="A5667">
        <v>50075</v>
      </c>
      <c r="C5667" t="s">
        <v>18</v>
      </c>
      <c r="D5667" t="s">
        <v>579</v>
      </c>
      <c r="E5667" t="s">
        <v>20</v>
      </c>
    </row>
    <row r="5668" spans="1:5" x14ac:dyDescent="0.25">
      <c r="A5668">
        <v>50079</v>
      </c>
      <c r="C5668" t="s">
        <v>18</v>
      </c>
      <c r="D5668" t="s">
        <v>579</v>
      </c>
      <c r="E5668" t="s">
        <v>20</v>
      </c>
    </row>
    <row r="5669" spans="1:5" x14ac:dyDescent="0.25">
      <c r="A5669">
        <v>50082</v>
      </c>
      <c r="C5669" t="s">
        <v>18</v>
      </c>
      <c r="D5669" t="s">
        <v>579</v>
      </c>
      <c r="E5669" t="s">
        <v>20</v>
      </c>
    </row>
    <row r="5670" spans="1:5" x14ac:dyDescent="0.25">
      <c r="A5670">
        <v>50084</v>
      </c>
      <c r="C5670" t="s">
        <v>18</v>
      </c>
      <c r="D5670" t="s">
        <v>579</v>
      </c>
      <c r="E5670" t="s">
        <v>20</v>
      </c>
    </row>
    <row r="5671" spans="1:5" x14ac:dyDescent="0.25">
      <c r="A5671">
        <v>19598</v>
      </c>
      <c r="C5671" t="s">
        <v>18</v>
      </c>
      <c r="D5671" t="s">
        <v>579</v>
      </c>
      <c r="E5671" t="s">
        <v>20</v>
      </c>
    </row>
    <row r="5672" spans="1:5" x14ac:dyDescent="0.25">
      <c r="A5672">
        <v>50067</v>
      </c>
      <c r="C5672" t="s">
        <v>18</v>
      </c>
      <c r="D5672" t="s">
        <v>579</v>
      </c>
      <c r="E5672" t="s">
        <v>20</v>
      </c>
    </row>
    <row r="5673" spans="1:5" x14ac:dyDescent="0.25">
      <c r="A5673">
        <v>50069</v>
      </c>
      <c r="C5673" t="s">
        <v>18</v>
      </c>
      <c r="D5673" t="s">
        <v>579</v>
      </c>
      <c r="E5673" t="s">
        <v>20</v>
      </c>
    </row>
    <row r="5674" spans="1:5" x14ac:dyDescent="0.25">
      <c r="A5674">
        <v>50070</v>
      </c>
      <c r="C5674" t="s">
        <v>18</v>
      </c>
      <c r="D5674" t="s">
        <v>579</v>
      </c>
      <c r="E5674" t="s">
        <v>20</v>
      </c>
    </row>
    <row r="5675" spans="1:5" x14ac:dyDescent="0.25">
      <c r="A5675">
        <v>50071</v>
      </c>
      <c r="C5675" t="s">
        <v>18</v>
      </c>
      <c r="D5675" t="s">
        <v>579</v>
      </c>
      <c r="E5675" t="s">
        <v>20</v>
      </c>
    </row>
    <row r="5676" spans="1:5" x14ac:dyDescent="0.25">
      <c r="A5676">
        <v>50076</v>
      </c>
      <c r="C5676" t="s">
        <v>18</v>
      </c>
      <c r="D5676" t="s">
        <v>579</v>
      </c>
      <c r="E5676" t="s">
        <v>20</v>
      </c>
    </row>
    <row r="5677" spans="1:5" x14ac:dyDescent="0.25">
      <c r="A5677">
        <v>50078</v>
      </c>
      <c r="C5677" t="s">
        <v>18</v>
      </c>
      <c r="D5677" t="s">
        <v>579</v>
      </c>
      <c r="E5677" t="s">
        <v>20</v>
      </c>
    </row>
    <row r="5678" spans="1:5" x14ac:dyDescent="0.25">
      <c r="A5678">
        <v>50080</v>
      </c>
      <c r="C5678" t="s">
        <v>18</v>
      </c>
      <c r="D5678" t="s">
        <v>579</v>
      </c>
      <c r="E5678" t="s">
        <v>20</v>
      </c>
    </row>
    <row r="5679" spans="1:5" x14ac:dyDescent="0.25">
      <c r="A5679">
        <v>50085</v>
      </c>
      <c r="C5679" t="s">
        <v>18</v>
      </c>
      <c r="D5679" t="s">
        <v>579</v>
      </c>
      <c r="E5679" t="s">
        <v>20</v>
      </c>
    </row>
    <row r="5680" spans="1:5" x14ac:dyDescent="0.25">
      <c r="A5680">
        <v>50086</v>
      </c>
      <c r="C5680" t="s">
        <v>18</v>
      </c>
      <c r="D5680" t="s">
        <v>579</v>
      </c>
      <c r="E5680" t="s">
        <v>20</v>
      </c>
    </row>
    <row r="5681" spans="1:5" x14ac:dyDescent="0.25">
      <c r="A5681">
        <v>50089</v>
      </c>
      <c r="C5681" t="s">
        <v>18</v>
      </c>
      <c r="D5681" t="s">
        <v>579</v>
      </c>
      <c r="E5681" t="s">
        <v>20</v>
      </c>
    </row>
    <row r="5682" spans="1:5" x14ac:dyDescent="0.25">
      <c r="A5682">
        <v>50064</v>
      </c>
      <c r="C5682" t="s">
        <v>18</v>
      </c>
      <c r="D5682" t="s">
        <v>579</v>
      </c>
      <c r="E5682" t="s">
        <v>20</v>
      </c>
    </row>
    <row r="5683" spans="1:5" x14ac:dyDescent="0.25">
      <c r="A5683">
        <v>50066</v>
      </c>
      <c r="C5683" t="s">
        <v>18</v>
      </c>
      <c r="D5683" t="s">
        <v>579</v>
      </c>
      <c r="E5683" t="s">
        <v>20</v>
      </c>
    </row>
    <row r="5684" spans="1:5" x14ac:dyDescent="0.25">
      <c r="A5684">
        <v>50073</v>
      </c>
      <c r="C5684" t="s">
        <v>18</v>
      </c>
      <c r="D5684" t="s">
        <v>579</v>
      </c>
      <c r="E5684" t="s">
        <v>20</v>
      </c>
    </row>
    <row r="5685" spans="1:5" x14ac:dyDescent="0.25">
      <c r="A5685">
        <v>50077</v>
      </c>
      <c r="C5685" t="s">
        <v>18</v>
      </c>
      <c r="D5685" t="s">
        <v>579</v>
      </c>
      <c r="E5685" t="s">
        <v>20</v>
      </c>
    </row>
    <row r="5686" spans="1:5" x14ac:dyDescent="0.25">
      <c r="A5686">
        <v>50081</v>
      </c>
      <c r="C5686" t="s">
        <v>18</v>
      </c>
      <c r="D5686" t="s">
        <v>579</v>
      </c>
      <c r="E5686" t="s">
        <v>20</v>
      </c>
    </row>
    <row r="5687" spans="1:5" x14ac:dyDescent="0.25">
      <c r="A5687">
        <v>50091</v>
      </c>
      <c r="C5687" t="s">
        <v>18</v>
      </c>
      <c r="D5687" t="s">
        <v>579</v>
      </c>
      <c r="E5687" t="s">
        <v>20</v>
      </c>
    </row>
    <row r="5688" spans="1:5" x14ac:dyDescent="0.25">
      <c r="A5688">
        <v>50074</v>
      </c>
      <c r="C5688" t="s">
        <v>18</v>
      </c>
      <c r="D5688" t="s">
        <v>579</v>
      </c>
      <c r="E5688" t="s">
        <v>20</v>
      </c>
    </row>
    <row r="5689" spans="1:5" x14ac:dyDescent="0.25">
      <c r="A5689">
        <v>50088</v>
      </c>
      <c r="C5689" t="s">
        <v>18</v>
      </c>
      <c r="D5689" t="s">
        <v>579</v>
      </c>
      <c r="E5689" t="s">
        <v>20</v>
      </c>
    </row>
    <row r="5690" spans="1:5" x14ac:dyDescent="0.25">
      <c r="A5690">
        <v>53542</v>
      </c>
      <c r="C5690" t="s">
        <v>18</v>
      </c>
      <c r="D5690" t="s">
        <v>580</v>
      </c>
      <c r="E5690" t="s">
        <v>1698</v>
      </c>
    </row>
    <row r="5691" spans="1:5" x14ac:dyDescent="0.25">
      <c r="A5691">
        <v>57259</v>
      </c>
      <c r="C5691" t="s">
        <v>18</v>
      </c>
      <c r="D5691" t="s">
        <v>580</v>
      </c>
      <c r="E5691" t="s">
        <v>1698</v>
      </c>
    </row>
    <row r="5692" spans="1:5" x14ac:dyDescent="0.25">
      <c r="A5692">
        <v>55895</v>
      </c>
      <c r="C5692" t="s">
        <v>18</v>
      </c>
      <c r="D5692" t="s">
        <v>580</v>
      </c>
      <c r="E5692" t="s">
        <v>1698</v>
      </c>
    </row>
    <row r="5693" spans="1:5" x14ac:dyDescent="0.25">
      <c r="A5693">
        <v>12487</v>
      </c>
      <c r="C5693" t="s">
        <v>18</v>
      </c>
      <c r="D5693" t="s">
        <v>580</v>
      </c>
      <c r="E5693" t="s">
        <v>1698</v>
      </c>
    </row>
    <row r="5694" spans="1:5" x14ac:dyDescent="0.25">
      <c r="A5694">
        <v>14922</v>
      </c>
      <c r="C5694" t="s">
        <v>18</v>
      </c>
      <c r="D5694" t="s">
        <v>580</v>
      </c>
      <c r="E5694" t="s">
        <v>1698</v>
      </c>
    </row>
    <row r="5695" spans="1:5" x14ac:dyDescent="0.25">
      <c r="A5695">
        <v>15269</v>
      </c>
      <c r="C5695" t="s">
        <v>18</v>
      </c>
      <c r="D5695" t="s">
        <v>580</v>
      </c>
      <c r="E5695" t="s">
        <v>1698</v>
      </c>
    </row>
    <row r="5696" spans="1:5" x14ac:dyDescent="0.25">
      <c r="A5696">
        <v>50092</v>
      </c>
      <c r="C5696" t="s">
        <v>18</v>
      </c>
      <c r="D5696" t="s">
        <v>580</v>
      </c>
      <c r="E5696" t="s">
        <v>1698</v>
      </c>
    </row>
    <row r="5697" spans="1:5" x14ac:dyDescent="0.25">
      <c r="A5697">
        <v>50094</v>
      </c>
      <c r="C5697" t="s">
        <v>18</v>
      </c>
      <c r="D5697" t="s">
        <v>580</v>
      </c>
      <c r="E5697" t="s">
        <v>1698</v>
      </c>
    </row>
    <row r="5698" spans="1:5" x14ac:dyDescent="0.25">
      <c r="A5698">
        <v>50100</v>
      </c>
      <c r="C5698" t="s">
        <v>18</v>
      </c>
      <c r="D5698" t="s">
        <v>580</v>
      </c>
      <c r="E5698" t="s">
        <v>1698</v>
      </c>
    </row>
    <row r="5699" spans="1:5" x14ac:dyDescent="0.25">
      <c r="A5699">
        <v>50102</v>
      </c>
      <c r="C5699" t="s">
        <v>18</v>
      </c>
      <c r="D5699" t="s">
        <v>580</v>
      </c>
      <c r="E5699" t="s">
        <v>1698</v>
      </c>
    </row>
    <row r="5700" spans="1:5" x14ac:dyDescent="0.25">
      <c r="A5700">
        <v>50116</v>
      </c>
      <c r="C5700" t="s">
        <v>18</v>
      </c>
      <c r="D5700" t="s">
        <v>580</v>
      </c>
      <c r="E5700" t="s">
        <v>1698</v>
      </c>
    </row>
    <row r="5701" spans="1:5" x14ac:dyDescent="0.25">
      <c r="A5701">
        <v>50122</v>
      </c>
      <c r="C5701" t="s">
        <v>18</v>
      </c>
      <c r="D5701" t="s">
        <v>580</v>
      </c>
      <c r="E5701" t="s">
        <v>1698</v>
      </c>
    </row>
    <row r="5702" spans="1:5" x14ac:dyDescent="0.25">
      <c r="A5702">
        <v>50123</v>
      </c>
      <c r="C5702" t="s">
        <v>18</v>
      </c>
      <c r="D5702" t="s">
        <v>580</v>
      </c>
      <c r="E5702" t="s">
        <v>1698</v>
      </c>
    </row>
    <row r="5703" spans="1:5" x14ac:dyDescent="0.25">
      <c r="A5703">
        <v>50126</v>
      </c>
      <c r="C5703" t="s">
        <v>18</v>
      </c>
      <c r="D5703" t="s">
        <v>580</v>
      </c>
      <c r="E5703" t="s">
        <v>1698</v>
      </c>
    </row>
    <row r="5704" spans="1:5" x14ac:dyDescent="0.25">
      <c r="A5704">
        <v>50093</v>
      </c>
      <c r="C5704" t="s">
        <v>18</v>
      </c>
      <c r="D5704" t="s">
        <v>580</v>
      </c>
      <c r="E5704" t="s">
        <v>1698</v>
      </c>
    </row>
    <row r="5705" spans="1:5" x14ac:dyDescent="0.25">
      <c r="A5705">
        <v>50106</v>
      </c>
      <c r="C5705" t="s">
        <v>18</v>
      </c>
      <c r="D5705" t="s">
        <v>580</v>
      </c>
      <c r="E5705" t="s">
        <v>1698</v>
      </c>
    </row>
    <row r="5706" spans="1:5" x14ac:dyDescent="0.25">
      <c r="A5706">
        <v>50107</v>
      </c>
      <c r="C5706" t="s">
        <v>18</v>
      </c>
      <c r="D5706" t="s">
        <v>580</v>
      </c>
      <c r="E5706" t="s">
        <v>1698</v>
      </c>
    </row>
    <row r="5707" spans="1:5" x14ac:dyDescent="0.25">
      <c r="A5707">
        <v>50108</v>
      </c>
      <c r="C5707" t="s">
        <v>18</v>
      </c>
      <c r="D5707" t="s">
        <v>580</v>
      </c>
      <c r="E5707" t="s">
        <v>1698</v>
      </c>
    </row>
    <row r="5708" spans="1:5" x14ac:dyDescent="0.25">
      <c r="A5708">
        <v>50111</v>
      </c>
      <c r="C5708" t="s">
        <v>18</v>
      </c>
      <c r="D5708" t="s">
        <v>580</v>
      </c>
      <c r="E5708" t="s">
        <v>1698</v>
      </c>
    </row>
    <row r="5709" spans="1:5" x14ac:dyDescent="0.25">
      <c r="A5709">
        <v>50113</v>
      </c>
      <c r="C5709" t="s">
        <v>18</v>
      </c>
      <c r="D5709" t="s">
        <v>580</v>
      </c>
      <c r="E5709" t="s">
        <v>1698</v>
      </c>
    </row>
    <row r="5710" spans="1:5" x14ac:dyDescent="0.25">
      <c r="A5710">
        <v>50115</v>
      </c>
      <c r="C5710" t="s">
        <v>18</v>
      </c>
      <c r="D5710" t="s">
        <v>580</v>
      </c>
      <c r="E5710" t="s">
        <v>1698</v>
      </c>
    </row>
    <row r="5711" spans="1:5" x14ac:dyDescent="0.25">
      <c r="A5711">
        <v>50124</v>
      </c>
      <c r="C5711" t="s">
        <v>18</v>
      </c>
      <c r="D5711" t="s">
        <v>580</v>
      </c>
      <c r="E5711" t="s">
        <v>1698</v>
      </c>
    </row>
    <row r="5712" spans="1:5" x14ac:dyDescent="0.25">
      <c r="A5712">
        <v>50129</v>
      </c>
      <c r="C5712" t="s">
        <v>18</v>
      </c>
      <c r="D5712" t="s">
        <v>580</v>
      </c>
      <c r="E5712" t="s">
        <v>1698</v>
      </c>
    </row>
    <row r="5713" spans="1:5" x14ac:dyDescent="0.25">
      <c r="A5713">
        <v>50130</v>
      </c>
      <c r="C5713" t="s">
        <v>18</v>
      </c>
      <c r="D5713" t="s">
        <v>580</v>
      </c>
      <c r="E5713" t="s">
        <v>1698</v>
      </c>
    </row>
    <row r="5714" spans="1:5" x14ac:dyDescent="0.25">
      <c r="A5714">
        <v>50135</v>
      </c>
      <c r="C5714" t="s">
        <v>18</v>
      </c>
      <c r="D5714" t="s">
        <v>580</v>
      </c>
      <c r="E5714" t="s">
        <v>1698</v>
      </c>
    </row>
    <row r="5715" spans="1:5" x14ac:dyDescent="0.25">
      <c r="A5715">
        <v>50139</v>
      </c>
      <c r="C5715" t="s">
        <v>18</v>
      </c>
      <c r="D5715" t="s">
        <v>580</v>
      </c>
      <c r="E5715" t="s">
        <v>1698</v>
      </c>
    </row>
    <row r="5716" spans="1:5" x14ac:dyDescent="0.25">
      <c r="A5716">
        <v>50140</v>
      </c>
      <c r="C5716" t="s">
        <v>18</v>
      </c>
      <c r="D5716" t="s">
        <v>580</v>
      </c>
      <c r="E5716" t="s">
        <v>1698</v>
      </c>
    </row>
    <row r="5717" spans="1:5" x14ac:dyDescent="0.25">
      <c r="A5717">
        <v>50141</v>
      </c>
      <c r="C5717" t="s">
        <v>18</v>
      </c>
      <c r="D5717" t="s">
        <v>580</v>
      </c>
      <c r="E5717" t="s">
        <v>1698</v>
      </c>
    </row>
    <row r="5718" spans="1:5" x14ac:dyDescent="0.25">
      <c r="A5718">
        <v>50142</v>
      </c>
      <c r="C5718" t="s">
        <v>18</v>
      </c>
      <c r="D5718" t="s">
        <v>580</v>
      </c>
      <c r="E5718" t="s">
        <v>1698</v>
      </c>
    </row>
    <row r="5719" spans="1:5" x14ac:dyDescent="0.25">
      <c r="A5719">
        <v>50143</v>
      </c>
      <c r="C5719" t="s">
        <v>18</v>
      </c>
      <c r="D5719" t="s">
        <v>580</v>
      </c>
      <c r="E5719" t="s">
        <v>1698</v>
      </c>
    </row>
    <row r="5720" spans="1:5" x14ac:dyDescent="0.25">
      <c r="A5720">
        <v>50144</v>
      </c>
      <c r="C5720" t="s">
        <v>18</v>
      </c>
      <c r="D5720" t="s">
        <v>580</v>
      </c>
      <c r="E5720" t="s">
        <v>1698</v>
      </c>
    </row>
    <row r="5721" spans="1:5" x14ac:dyDescent="0.25">
      <c r="A5721">
        <v>50145</v>
      </c>
      <c r="C5721" t="s">
        <v>18</v>
      </c>
      <c r="D5721" t="s">
        <v>580</v>
      </c>
      <c r="E5721" t="s">
        <v>1698</v>
      </c>
    </row>
    <row r="5722" spans="1:5" x14ac:dyDescent="0.25">
      <c r="A5722">
        <v>25219</v>
      </c>
      <c r="C5722" t="s">
        <v>18</v>
      </c>
      <c r="D5722" t="s">
        <v>580</v>
      </c>
      <c r="E5722" t="s">
        <v>1698</v>
      </c>
    </row>
    <row r="5723" spans="1:5" x14ac:dyDescent="0.25">
      <c r="A5723">
        <v>25220</v>
      </c>
      <c r="C5723" t="s">
        <v>18</v>
      </c>
      <c r="D5723" t="s">
        <v>580</v>
      </c>
      <c r="E5723" t="s">
        <v>1698</v>
      </c>
    </row>
    <row r="5724" spans="1:5" x14ac:dyDescent="0.25">
      <c r="A5724">
        <v>50095</v>
      </c>
      <c r="C5724" t="s">
        <v>18</v>
      </c>
      <c r="D5724" t="s">
        <v>580</v>
      </c>
      <c r="E5724" t="s">
        <v>1698</v>
      </c>
    </row>
    <row r="5725" spans="1:5" x14ac:dyDescent="0.25">
      <c r="A5725">
        <v>50097</v>
      </c>
      <c r="C5725" t="s">
        <v>18</v>
      </c>
      <c r="D5725" t="s">
        <v>580</v>
      </c>
      <c r="E5725" t="s">
        <v>1698</v>
      </c>
    </row>
    <row r="5726" spans="1:5" x14ac:dyDescent="0.25">
      <c r="A5726">
        <v>50098</v>
      </c>
      <c r="C5726" t="s">
        <v>18</v>
      </c>
      <c r="D5726" t="s">
        <v>580</v>
      </c>
      <c r="E5726" t="s">
        <v>1698</v>
      </c>
    </row>
    <row r="5727" spans="1:5" x14ac:dyDescent="0.25">
      <c r="A5727">
        <v>50099</v>
      </c>
      <c r="C5727" t="s">
        <v>18</v>
      </c>
      <c r="D5727" t="s">
        <v>580</v>
      </c>
      <c r="E5727" t="s">
        <v>1698</v>
      </c>
    </row>
    <row r="5728" spans="1:5" x14ac:dyDescent="0.25">
      <c r="A5728">
        <v>50103</v>
      </c>
      <c r="C5728" t="s">
        <v>18</v>
      </c>
      <c r="D5728" t="s">
        <v>580</v>
      </c>
      <c r="E5728" t="s">
        <v>1698</v>
      </c>
    </row>
    <row r="5729" spans="1:5" x14ac:dyDescent="0.25">
      <c r="A5729">
        <v>50104</v>
      </c>
      <c r="C5729" t="s">
        <v>18</v>
      </c>
      <c r="D5729" t="s">
        <v>580</v>
      </c>
      <c r="E5729" t="s">
        <v>1698</v>
      </c>
    </row>
    <row r="5730" spans="1:5" x14ac:dyDescent="0.25">
      <c r="A5730">
        <v>50105</v>
      </c>
      <c r="C5730" t="s">
        <v>18</v>
      </c>
      <c r="D5730" t="s">
        <v>580</v>
      </c>
      <c r="E5730" t="s">
        <v>1698</v>
      </c>
    </row>
    <row r="5731" spans="1:5" x14ac:dyDescent="0.25">
      <c r="A5731">
        <v>50109</v>
      </c>
      <c r="C5731" t="s">
        <v>18</v>
      </c>
      <c r="D5731" t="s">
        <v>580</v>
      </c>
      <c r="E5731" t="s">
        <v>1698</v>
      </c>
    </row>
    <row r="5732" spans="1:5" x14ac:dyDescent="0.25">
      <c r="A5732">
        <v>50110</v>
      </c>
      <c r="C5732" t="s">
        <v>18</v>
      </c>
      <c r="D5732" t="s">
        <v>580</v>
      </c>
      <c r="E5732" t="s">
        <v>1698</v>
      </c>
    </row>
    <row r="5733" spans="1:5" x14ac:dyDescent="0.25">
      <c r="A5733">
        <v>50112</v>
      </c>
      <c r="C5733" t="s">
        <v>18</v>
      </c>
      <c r="D5733" t="s">
        <v>580</v>
      </c>
      <c r="E5733" t="s">
        <v>1698</v>
      </c>
    </row>
    <row r="5734" spans="1:5" x14ac:dyDescent="0.25">
      <c r="A5734">
        <v>50117</v>
      </c>
      <c r="C5734" t="s">
        <v>18</v>
      </c>
      <c r="D5734" t="s">
        <v>580</v>
      </c>
      <c r="E5734" t="s">
        <v>1698</v>
      </c>
    </row>
    <row r="5735" spans="1:5" x14ac:dyDescent="0.25">
      <c r="A5735">
        <v>50118</v>
      </c>
      <c r="C5735" t="s">
        <v>18</v>
      </c>
      <c r="D5735" t="s">
        <v>580</v>
      </c>
      <c r="E5735" t="s">
        <v>1698</v>
      </c>
    </row>
    <row r="5736" spans="1:5" x14ac:dyDescent="0.25">
      <c r="A5736">
        <v>50120</v>
      </c>
      <c r="C5736" t="s">
        <v>18</v>
      </c>
      <c r="D5736" t="s">
        <v>580</v>
      </c>
      <c r="E5736" t="s">
        <v>1698</v>
      </c>
    </row>
    <row r="5737" spans="1:5" x14ac:dyDescent="0.25">
      <c r="A5737">
        <v>50121</v>
      </c>
      <c r="C5737" t="s">
        <v>18</v>
      </c>
      <c r="D5737" t="s">
        <v>580</v>
      </c>
      <c r="E5737" t="s">
        <v>1698</v>
      </c>
    </row>
    <row r="5738" spans="1:5" x14ac:dyDescent="0.25">
      <c r="A5738">
        <v>50127</v>
      </c>
      <c r="C5738" t="s">
        <v>18</v>
      </c>
      <c r="D5738" t="s">
        <v>580</v>
      </c>
      <c r="E5738" t="s">
        <v>1698</v>
      </c>
    </row>
    <row r="5739" spans="1:5" x14ac:dyDescent="0.25">
      <c r="A5739">
        <v>50128</v>
      </c>
      <c r="C5739" t="s">
        <v>18</v>
      </c>
      <c r="D5739" t="s">
        <v>580</v>
      </c>
      <c r="E5739" t="s">
        <v>1698</v>
      </c>
    </row>
    <row r="5740" spans="1:5" x14ac:dyDescent="0.25">
      <c r="A5740">
        <v>50131</v>
      </c>
      <c r="C5740" t="s">
        <v>18</v>
      </c>
      <c r="D5740" t="s">
        <v>580</v>
      </c>
      <c r="E5740" t="s">
        <v>1698</v>
      </c>
    </row>
    <row r="5741" spans="1:5" x14ac:dyDescent="0.25">
      <c r="A5741">
        <v>50132</v>
      </c>
      <c r="C5741" t="s">
        <v>18</v>
      </c>
      <c r="D5741" t="s">
        <v>580</v>
      </c>
      <c r="E5741" t="s">
        <v>1698</v>
      </c>
    </row>
    <row r="5742" spans="1:5" x14ac:dyDescent="0.25">
      <c r="A5742">
        <v>50133</v>
      </c>
      <c r="C5742" t="s">
        <v>18</v>
      </c>
      <c r="D5742" t="s">
        <v>580</v>
      </c>
      <c r="E5742" t="s">
        <v>1698</v>
      </c>
    </row>
    <row r="5743" spans="1:5" x14ac:dyDescent="0.25">
      <c r="A5743">
        <v>50134</v>
      </c>
      <c r="C5743" t="s">
        <v>18</v>
      </c>
      <c r="D5743" t="s">
        <v>580</v>
      </c>
      <c r="E5743" t="s">
        <v>1698</v>
      </c>
    </row>
    <row r="5744" spans="1:5" x14ac:dyDescent="0.25">
      <c r="A5744">
        <v>50136</v>
      </c>
      <c r="C5744" t="s">
        <v>18</v>
      </c>
      <c r="D5744" t="s">
        <v>580</v>
      </c>
      <c r="E5744" t="s">
        <v>1698</v>
      </c>
    </row>
    <row r="5745" spans="1:5" x14ac:dyDescent="0.25">
      <c r="A5745">
        <v>50138</v>
      </c>
      <c r="C5745" t="s">
        <v>18</v>
      </c>
      <c r="D5745" t="s">
        <v>580</v>
      </c>
      <c r="E5745" t="s">
        <v>1698</v>
      </c>
    </row>
    <row r="5746" spans="1:5" x14ac:dyDescent="0.25">
      <c r="A5746">
        <v>50146</v>
      </c>
      <c r="C5746" t="s">
        <v>18</v>
      </c>
      <c r="D5746" t="s">
        <v>580</v>
      </c>
      <c r="E5746" t="s">
        <v>1698</v>
      </c>
    </row>
    <row r="5747" spans="1:5" x14ac:dyDescent="0.25">
      <c r="A5747">
        <v>50137</v>
      </c>
      <c r="C5747" t="s">
        <v>18</v>
      </c>
      <c r="D5747" t="s">
        <v>580</v>
      </c>
      <c r="E5747" t="s">
        <v>1698</v>
      </c>
    </row>
    <row r="5748" spans="1:5" x14ac:dyDescent="0.25">
      <c r="A5748">
        <v>50119</v>
      </c>
      <c r="C5748" t="s">
        <v>18</v>
      </c>
      <c r="D5748" t="s">
        <v>580</v>
      </c>
      <c r="E5748" t="s">
        <v>1698</v>
      </c>
    </row>
    <row r="5749" spans="1:5" x14ac:dyDescent="0.25">
      <c r="A5749">
        <v>53543</v>
      </c>
      <c r="C5749" t="s">
        <v>18</v>
      </c>
      <c r="D5749" t="s">
        <v>581</v>
      </c>
      <c r="E5749" t="s">
        <v>1699</v>
      </c>
    </row>
    <row r="5750" spans="1:5" x14ac:dyDescent="0.25">
      <c r="A5750">
        <v>57261</v>
      </c>
      <c r="C5750" t="s">
        <v>18</v>
      </c>
      <c r="D5750" t="s">
        <v>581</v>
      </c>
      <c r="E5750" t="s">
        <v>1699</v>
      </c>
    </row>
    <row r="5751" spans="1:5" x14ac:dyDescent="0.25">
      <c r="A5751">
        <v>54821</v>
      </c>
      <c r="C5751" t="s">
        <v>18</v>
      </c>
      <c r="D5751" t="s">
        <v>581</v>
      </c>
      <c r="E5751" t="s">
        <v>1699</v>
      </c>
    </row>
    <row r="5752" spans="1:5" x14ac:dyDescent="0.25">
      <c r="A5752">
        <v>21839</v>
      </c>
      <c r="C5752" t="s">
        <v>18</v>
      </c>
      <c r="D5752" t="s">
        <v>581</v>
      </c>
      <c r="E5752" t="s">
        <v>1699</v>
      </c>
    </row>
    <row r="5753" spans="1:5" x14ac:dyDescent="0.25">
      <c r="A5753">
        <v>50150</v>
      </c>
      <c r="C5753" t="s">
        <v>18</v>
      </c>
      <c r="D5753" t="s">
        <v>581</v>
      </c>
      <c r="E5753" t="s">
        <v>1699</v>
      </c>
    </row>
    <row r="5754" spans="1:5" x14ac:dyDescent="0.25">
      <c r="A5754">
        <v>50155</v>
      </c>
      <c r="C5754" t="s">
        <v>18</v>
      </c>
      <c r="D5754" t="s">
        <v>581</v>
      </c>
      <c r="E5754" t="s">
        <v>1699</v>
      </c>
    </row>
    <row r="5755" spans="1:5" x14ac:dyDescent="0.25">
      <c r="A5755">
        <v>50158</v>
      </c>
      <c r="C5755" t="s">
        <v>18</v>
      </c>
      <c r="D5755" t="s">
        <v>581</v>
      </c>
      <c r="E5755" t="s">
        <v>1699</v>
      </c>
    </row>
    <row r="5756" spans="1:5" x14ac:dyDescent="0.25">
      <c r="A5756">
        <v>50159</v>
      </c>
      <c r="C5756" t="s">
        <v>18</v>
      </c>
      <c r="D5756" t="s">
        <v>581</v>
      </c>
      <c r="E5756" t="s">
        <v>1699</v>
      </c>
    </row>
    <row r="5757" spans="1:5" x14ac:dyDescent="0.25">
      <c r="A5757">
        <v>50162</v>
      </c>
      <c r="C5757" t="s">
        <v>18</v>
      </c>
      <c r="D5757" t="s">
        <v>581</v>
      </c>
      <c r="E5757" t="s">
        <v>1699</v>
      </c>
    </row>
    <row r="5758" spans="1:5" x14ac:dyDescent="0.25">
      <c r="A5758">
        <v>50152</v>
      </c>
      <c r="C5758" t="s">
        <v>18</v>
      </c>
      <c r="D5758" t="s">
        <v>581</v>
      </c>
      <c r="E5758" t="s">
        <v>1699</v>
      </c>
    </row>
    <row r="5759" spans="1:5" x14ac:dyDescent="0.25">
      <c r="A5759">
        <v>50147</v>
      </c>
      <c r="C5759" t="s">
        <v>18</v>
      </c>
      <c r="D5759" t="s">
        <v>581</v>
      </c>
      <c r="E5759" t="s">
        <v>1699</v>
      </c>
    </row>
    <row r="5760" spans="1:5" x14ac:dyDescent="0.25">
      <c r="A5760">
        <v>50148</v>
      </c>
      <c r="C5760" t="s">
        <v>18</v>
      </c>
      <c r="D5760" t="s">
        <v>581</v>
      </c>
      <c r="E5760" t="s">
        <v>1699</v>
      </c>
    </row>
    <row r="5761" spans="1:5" x14ac:dyDescent="0.25">
      <c r="A5761">
        <v>50151</v>
      </c>
      <c r="C5761" t="s">
        <v>18</v>
      </c>
      <c r="D5761" t="s">
        <v>581</v>
      </c>
      <c r="E5761" t="s">
        <v>1699</v>
      </c>
    </row>
    <row r="5762" spans="1:5" x14ac:dyDescent="0.25">
      <c r="A5762">
        <v>50153</v>
      </c>
      <c r="C5762" t="s">
        <v>18</v>
      </c>
      <c r="D5762" t="s">
        <v>581</v>
      </c>
      <c r="E5762" t="s">
        <v>1699</v>
      </c>
    </row>
    <row r="5763" spans="1:5" x14ac:dyDescent="0.25">
      <c r="A5763">
        <v>50154</v>
      </c>
      <c r="C5763" t="s">
        <v>18</v>
      </c>
      <c r="D5763" t="s">
        <v>581</v>
      </c>
      <c r="E5763" t="s">
        <v>1699</v>
      </c>
    </row>
    <row r="5764" spans="1:5" x14ac:dyDescent="0.25">
      <c r="A5764">
        <v>50161</v>
      </c>
      <c r="C5764" t="s">
        <v>18</v>
      </c>
      <c r="D5764" t="s">
        <v>581</v>
      </c>
      <c r="E5764" t="s">
        <v>1699</v>
      </c>
    </row>
    <row r="5765" spans="1:5" x14ac:dyDescent="0.25">
      <c r="A5765">
        <v>50163</v>
      </c>
      <c r="C5765" t="s">
        <v>18</v>
      </c>
      <c r="D5765" t="s">
        <v>581</v>
      </c>
      <c r="E5765" t="s">
        <v>1699</v>
      </c>
    </row>
    <row r="5766" spans="1:5" x14ac:dyDescent="0.25">
      <c r="A5766">
        <v>50149</v>
      </c>
      <c r="C5766" t="s">
        <v>18</v>
      </c>
      <c r="D5766" t="s">
        <v>581</v>
      </c>
      <c r="E5766" t="s">
        <v>1699</v>
      </c>
    </row>
    <row r="5767" spans="1:5" x14ac:dyDescent="0.25">
      <c r="A5767">
        <v>50156</v>
      </c>
      <c r="C5767" t="s">
        <v>18</v>
      </c>
      <c r="D5767" t="s">
        <v>581</v>
      </c>
      <c r="E5767" t="s">
        <v>1699</v>
      </c>
    </row>
    <row r="5768" spans="1:5" x14ac:dyDescent="0.25">
      <c r="A5768">
        <v>50157</v>
      </c>
      <c r="C5768" t="s">
        <v>18</v>
      </c>
      <c r="D5768" t="s">
        <v>581</v>
      </c>
      <c r="E5768" t="s">
        <v>1699</v>
      </c>
    </row>
    <row r="5769" spans="1:5" x14ac:dyDescent="0.25">
      <c r="A5769">
        <v>50160</v>
      </c>
      <c r="C5769" t="s">
        <v>18</v>
      </c>
      <c r="D5769" t="s">
        <v>581</v>
      </c>
      <c r="E5769" t="s">
        <v>1699</v>
      </c>
    </row>
    <row r="5770" spans="1:5" x14ac:dyDescent="0.25">
      <c r="A5770">
        <v>57262</v>
      </c>
      <c r="C5770" t="s">
        <v>18</v>
      </c>
      <c r="D5770" t="s">
        <v>582</v>
      </c>
      <c r="E5770" t="s">
        <v>1700</v>
      </c>
    </row>
    <row r="5771" spans="1:5" x14ac:dyDescent="0.25">
      <c r="A5771">
        <v>6117</v>
      </c>
      <c r="C5771" t="s">
        <v>18</v>
      </c>
      <c r="D5771" t="s">
        <v>582</v>
      </c>
      <c r="E5771" t="s">
        <v>1700</v>
      </c>
    </row>
    <row r="5772" spans="1:5" x14ac:dyDescent="0.25">
      <c r="A5772">
        <v>54869</v>
      </c>
      <c r="C5772" t="s">
        <v>18</v>
      </c>
      <c r="D5772" t="s">
        <v>582</v>
      </c>
      <c r="E5772" t="s">
        <v>1700</v>
      </c>
    </row>
    <row r="5773" spans="1:5" x14ac:dyDescent="0.25">
      <c r="A5773">
        <v>22481</v>
      </c>
      <c r="C5773" t="s">
        <v>18</v>
      </c>
      <c r="D5773" t="s">
        <v>582</v>
      </c>
      <c r="E5773" t="s">
        <v>1700</v>
      </c>
    </row>
    <row r="5774" spans="1:5" x14ac:dyDescent="0.25">
      <c r="A5774">
        <v>362</v>
      </c>
      <c r="C5774" t="s">
        <v>18</v>
      </c>
      <c r="D5774" t="s">
        <v>582</v>
      </c>
      <c r="E5774" t="s">
        <v>1700</v>
      </c>
    </row>
    <row r="5775" spans="1:5" x14ac:dyDescent="0.25">
      <c r="A5775">
        <v>50171</v>
      </c>
      <c r="C5775" t="s">
        <v>18</v>
      </c>
      <c r="D5775" t="s">
        <v>582</v>
      </c>
      <c r="E5775" t="s">
        <v>1700</v>
      </c>
    </row>
    <row r="5776" spans="1:5" x14ac:dyDescent="0.25">
      <c r="A5776">
        <v>7550</v>
      </c>
      <c r="C5776" t="s">
        <v>18</v>
      </c>
      <c r="D5776" t="s">
        <v>582</v>
      </c>
      <c r="E5776" t="s">
        <v>1700</v>
      </c>
    </row>
    <row r="5777" spans="1:5" x14ac:dyDescent="0.25">
      <c r="A5777">
        <v>7552</v>
      </c>
      <c r="C5777" t="s">
        <v>18</v>
      </c>
      <c r="D5777" t="s">
        <v>582</v>
      </c>
      <c r="E5777" t="s">
        <v>1700</v>
      </c>
    </row>
    <row r="5778" spans="1:5" x14ac:dyDescent="0.25">
      <c r="A5778">
        <v>18402</v>
      </c>
      <c r="C5778" t="s">
        <v>18</v>
      </c>
      <c r="D5778" t="s">
        <v>582</v>
      </c>
      <c r="E5778" t="s">
        <v>1700</v>
      </c>
    </row>
    <row r="5779" spans="1:5" x14ac:dyDescent="0.25">
      <c r="A5779">
        <v>50166</v>
      </c>
      <c r="C5779" t="s">
        <v>18</v>
      </c>
      <c r="D5779" t="s">
        <v>582</v>
      </c>
      <c r="E5779" t="s">
        <v>1700</v>
      </c>
    </row>
    <row r="5780" spans="1:5" x14ac:dyDescent="0.25">
      <c r="A5780">
        <v>17022</v>
      </c>
      <c r="C5780" t="s">
        <v>18</v>
      </c>
      <c r="D5780" t="s">
        <v>582</v>
      </c>
      <c r="E5780" t="s">
        <v>1700</v>
      </c>
    </row>
    <row r="5781" spans="1:5" x14ac:dyDescent="0.25">
      <c r="A5781">
        <v>18403</v>
      </c>
      <c r="C5781" t="s">
        <v>18</v>
      </c>
      <c r="D5781" t="s">
        <v>582</v>
      </c>
      <c r="E5781" t="s">
        <v>1700</v>
      </c>
    </row>
    <row r="5782" spans="1:5" x14ac:dyDescent="0.25">
      <c r="A5782">
        <v>7545</v>
      </c>
      <c r="C5782" t="s">
        <v>18</v>
      </c>
      <c r="D5782" t="s">
        <v>582</v>
      </c>
      <c r="E5782" t="s">
        <v>1700</v>
      </c>
    </row>
    <row r="5783" spans="1:5" x14ac:dyDescent="0.25">
      <c r="A5783">
        <v>7558</v>
      </c>
      <c r="C5783" t="s">
        <v>18</v>
      </c>
      <c r="D5783" t="s">
        <v>582</v>
      </c>
      <c r="E5783" t="s">
        <v>1700</v>
      </c>
    </row>
    <row r="5784" spans="1:5" x14ac:dyDescent="0.25">
      <c r="A5784">
        <v>55465</v>
      </c>
      <c r="C5784" t="s">
        <v>18</v>
      </c>
      <c r="D5784" t="s">
        <v>582</v>
      </c>
      <c r="E5784" t="s">
        <v>1700</v>
      </c>
    </row>
    <row r="5785" spans="1:5" x14ac:dyDescent="0.25">
      <c r="A5785">
        <v>9330</v>
      </c>
      <c r="C5785" t="s">
        <v>18</v>
      </c>
      <c r="D5785" t="s">
        <v>582</v>
      </c>
      <c r="E5785" t="s">
        <v>1700</v>
      </c>
    </row>
    <row r="5786" spans="1:5" x14ac:dyDescent="0.25">
      <c r="A5786">
        <v>56172</v>
      </c>
      <c r="C5786" t="s">
        <v>18</v>
      </c>
      <c r="D5786" t="s">
        <v>582</v>
      </c>
      <c r="E5786" t="s">
        <v>1700</v>
      </c>
    </row>
    <row r="5787" spans="1:5" x14ac:dyDescent="0.25">
      <c r="A5787">
        <v>7555</v>
      </c>
      <c r="C5787" t="s">
        <v>18</v>
      </c>
      <c r="D5787" t="s">
        <v>582</v>
      </c>
      <c r="E5787" t="s">
        <v>1700</v>
      </c>
    </row>
    <row r="5788" spans="1:5" x14ac:dyDescent="0.25">
      <c r="A5788">
        <v>7549</v>
      </c>
      <c r="C5788" t="s">
        <v>18</v>
      </c>
      <c r="D5788" t="s">
        <v>582</v>
      </c>
      <c r="E5788" t="s">
        <v>1700</v>
      </c>
    </row>
    <row r="5789" spans="1:5" x14ac:dyDescent="0.25">
      <c r="A5789">
        <v>20050</v>
      </c>
      <c r="C5789" t="s">
        <v>18</v>
      </c>
      <c r="D5789" t="s">
        <v>582</v>
      </c>
      <c r="E5789" t="s">
        <v>1700</v>
      </c>
    </row>
    <row r="5790" spans="1:5" x14ac:dyDescent="0.25">
      <c r="A5790">
        <v>50167</v>
      </c>
      <c r="C5790" t="s">
        <v>18</v>
      </c>
      <c r="D5790" t="s">
        <v>582</v>
      </c>
      <c r="E5790" t="s">
        <v>1700</v>
      </c>
    </row>
    <row r="5791" spans="1:5" x14ac:dyDescent="0.25">
      <c r="A5791">
        <v>7551</v>
      </c>
      <c r="C5791" t="s">
        <v>18</v>
      </c>
      <c r="D5791" t="s">
        <v>582</v>
      </c>
      <c r="E5791" t="s">
        <v>1700</v>
      </c>
    </row>
    <row r="5792" spans="1:5" x14ac:dyDescent="0.25">
      <c r="A5792">
        <v>15235</v>
      </c>
      <c r="C5792" t="s">
        <v>18</v>
      </c>
      <c r="D5792" t="s">
        <v>582</v>
      </c>
      <c r="E5792" t="s">
        <v>1700</v>
      </c>
    </row>
    <row r="5793" spans="1:5" x14ac:dyDescent="0.25">
      <c r="A5793">
        <v>15236</v>
      </c>
      <c r="C5793" t="s">
        <v>18</v>
      </c>
      <c r="D5793" t="s">
        <v>582</v>
      </c>
      <c r="E5793" t="s">
        <v>1700</v>
      </c>
    </row>
    <row r="5794" spans="1:5" x14ac:dyDescent="0.25">
      <c r="A5794">
        <v>50168</v>
      </c>
      <c r="C5794" t="s">
        <v>18</v>
      </c>
      <c r="D5794" t="s">
        <v>582</v>
      </c>
      <c r="E5794" t="s">
        <v>1700</v>
      </c>
    </row>
    <row r="5795" spans="1:5" x14ac:dyDescent="0.25">
      <c r="A5795">
        <v>50172</v>
      </c>
      <c r="C5795" t="s">
        <v>18</v>
      </c>
      <c r="D5795" t="s">
        <v>582</v>
      </c>
      <c r="E5795" t="s">
        <v>1700</v>
      </c>
    </row>
    <row r="5796" spans="1:5" x14ac:dyDescent="0.25">
      <c r="A5796">
        <v>50174</v>
      </c>
      <c r="C5796" t="s">
        <v>18</v>
      </c>
      <c r="D5796" t="s">
        <v>582</v>
      </c>
      <c r="E5796" t="s">
        <v>1700</v>
      </c>
    </row>
    <row r="5797" spans="1:5" x14ac:dyDescent="0.25">
      <c r="A5797">
        <v>50175</v>
      </c>
      <c r="C5797" t="s">
        <v>18</v>
      </c>
      <c r="D5797" t="s">
        <v>582</v>
      </c>
      <c r="E5797" t="s">
        <v>1700</v>
      </c>
    </row>
    <row r="5798" spans="1:5" x14ac:dyDescent="0.25">
      <c r="A5798">
        <v>50176</v>
      </c>
      <c r="C5798" t="s">
        <v>18</v>
      </c>
      <c r="D5798" t="s">
        <v>582</v>
      </c>
      <c r="E5798" t="s">
        <v>1700</v>
      </c>
    </row>
    <row r="5799" spans="1:5" x14ac:dyDescent="0.25">
      <c r="A5799">
        <v>50177</v>
      </c>
      <c r="C5799" t="s">
        <v>18</v>
      </c>
      <c r="D5799" t="s">
        <v>582</v>
      </c>
      <c r="E5799" t="s">
        <v>1700</v>
      </c>
    </row>
    <row r="5800" spans="1:5" x14ac:dyDescent="0.25">
      <c r="A5800">
        <v>50178</v>
      </c>
      <c r="C5800" t="s">
        <v>18</v>
      </c>
      <c r="D5800" t="s">
        <v>582</v>
      </c>
      <c r="E5800" t="s">
        <v>1700</v>
      </c>
    </row>
    <row r="5801" spans="1:5" x14ac:dyDescent="0.25">
      <c r="A5801">
        <v>50179</v>
      </c>
      <c r="C5801" t="s">
        <v>18</v>
      </c>
      <c r="D5801" t="s">
        <v>582</v>
      </c>
      <c r="E5801" t="s">
        <v>1700</v>
      </c>
    </row>
    <row r="5802" spans="1:5" x14ac:dyDescent="0.25">
      <c r="A5802">
        <v>50180</v>
      </c>
      <c r="C5802" t="s">
        <v>18</v>
      </c>
      <c r="D5802" t="s">
        <v>582</v>
      </c>
      <c r="E5802" t="s">
        <v>1700</v>
      </c>
    </row>
    <row r="5803" spans="1:5" x14ac:dyDescent="0.25">
      <c r="A5803">
        <v>50181</v>
      </c>
      <c r="C5803" t="s">
        <v>18</v>
      </c>
      <c r="D5803" t="s">
        <v>582</v>
      </c>
      <c r="E5803" t="s">
        <v>1700</v>
      </c>
    </row>
    <row r="5804" spans="1:5" x14ac:dyDescent="0.25">
      <c r="A5804">
        <v>50182</v>
      </c>
      <c r="C5804" t="s">
        <v>18</v>
      </c>
      <c r="D5804" t="s">
        <v>582</v>
      </c>
      <c r="E5804" t="s">
        <v>1700</v>
      </c>
    </row>
    <row r="5805" spans="1:5" x14ac:dyDescent="0.25">
      <c r="A5805">
        <v>54556</v>
      </c>
      <c r="C5805" t="s">
        <v>18</v>
      </c>
      <c r="D5805" t="s">
        <v>582</v>
      </c>
      <c r="E5805" t="s">
        <v>1700</v>
      </c>
    </row>
    <row r="5806" spans="1:5" x14ac:dyDescent="0.25">
      <c r="A5806">
        <v>55471</v>
      </c>
      <c r="C5806" t="s">
        <v>18</v>
      </c>
      <c r="D5806" t="s">
        <v>582</v>
      </c>
      <c r="E5806" t="s">
        <v>1700</v>
      </c>
    </row>
    <row r="5807" spans="1:5" x14ac:dyDescent="0.25">
      <c r="A5807">
        <v>55474</v>
      </c>
      <c r="C5807" t="s">
        <v>18</v>
      </c>
      <c r="D5807" t="s">
        <v>582</v>
      </c>
      <c r="E5807" t="s">
        <v>1700</v>
      </c>
    </row>
    <row r="5808" spans="1:5" x14ac:dyDescent="0.25">
      <c r="A5808">
        <v>55475</v>
      </c>
      <c r="C5808" t="s">
        <v>18</v>
      </c>
      <c r="D5808" t="s">
        <v>582</v>
      </c>
      <c r="E5808" t="s">
        <v>1700</v>
      </c>
    </row>
    <row r="5809" spans="1:5" x14ac:dyDescent="0.25">
      <c r="A5809">
        <v>60892</v>
      </c>
      <c r="C5809" t="s">
        <v>18</v>
      </c>
      <c r="D5809" t="s">
        <v>582</v>
      </c>
      <c r="E5809" t="s">
        <v>1700</v>
      </c>
    </row>
    <row r="5810" spans="1:5" x14ac:dyDescent="0.25">
      <c r="A5810">
        <v>7557</v>
      </c>
      <c r="C5810" t="s">
        <v>18</v>
      </c>
      <c r="D5810" t="s">
        <v>582</v>
      </c>
      <c r="E5810" t="s">
        <v>1700</v>
      </c>
    </row>
    <row r="5811" spans="1:5" x14ac:dyDescent="0.25">
      <c r="A5811">
        <v>16353</v>
      </c>
      <c r="C5811" t="s">
        <v>18</v>
      </c>
      <c r="D5811" t="s">
        <v>582</v>
      </c>
      <c r="E5811" t="s">
        <v>1700</v>
      </c>
    </row>
    <row r="5812" spans="1:5" x14ac:dyDescent="0.25">
      <c r="A5812">
        <v>50170</v>
      </c>
      <c r="C5812" t="s">
        <v>18</v>
      </c>
      <c r="D5812" t="s">
        <v>582</v>
      </c>
      <c r="E5812" t="s">
        <v>1700</v>
      </c>
    </row>
    <row r="5813" spans="1:5" x14ac:dyDescent="0.25">
      <c r="A5813">
        <v>50164</v>
      </c>
      <c r="C5813" t="s">
        <v>18</v>
      </c>
      <c r="D5813" t="s">
        <v>582</v>
      </c>
      <c r="E5813" t="s">
        <v>1700</v>
      </c>
    </row>
    <row r="5814" spans="1:5" x14ac:dyDescent="0.25">
      <c r="A5814">
        <v>50169</v>
      </c>
      <c r="C5814" t="s">
        <v>18</v>
      </c>
      <c r="D5814" t="s">
        <v>582</v>
      </c>
      <c r="E5814" t="s">
        <v>1700</v>
      </c>
    </row>
    <row r="5815" spans="1:5" x14ac:dyDescent="0.25">
      <c r="A5815">
        <v>55470</v>
      </c>
      <c r="C5815" t="s">
        <v>18</v>
      </c>
      <c r="D5815" t="s">
        <v>582</v>
      </c>
      <c r="E5815" t="s">
        <v>1700</v>
      </c>
    </row>
    <row r="5816" spans="1:5" x14ac:dyDescent="0.25">
      <c r="A5816">
        <v>55476</v>
      </c>
      <c r="C5816" t="s">
        <v>18</v>
      </c>
      <c r="D5816" t="s">
        <v>582</v>
      </c>
      <c r="E5816" t="s">
        <v>1700</v>
      </c>
    </row>
    <row r="5817" spans="1:5" x14ac:dyDescent="0.25">
      <c r="A5817">
        <v>55484</v>
      </c>
      <c r="C5817" t="s">
        <v>18</v>
      </c>
      <c r="D5817" t="s">
        <v>582</v>
      </c>
      <c r="E5817" t="s">
        <v>1700</v>
      </c>
    </row>
    <row r="5818" spans="1:5" x14ac:dyDescent="0.25">
      <c r="A5818">
        <v>7553</v>
      </c>
      <c r="C5818" t="s">
        <v>18</v>
      </c>
      <c r="D5818" t="s">
        <v>582</v>
      </c>
      <c r="E5818" t="s">
        <v>1700</v>
      </c>
    </row>
    <row r="5819" spans="1:5" x14ac:dyDescent="0.25">
      <c r="A5819">
        <v>22482</v>
      </c>
      <c r="C5819" t="s">
        <v>18</v>
      </c>
      <c r="D5819" t="s">
        <v>582</v>
      </c>
      <c r="E5819" t="s">
        <v>1700</v>
      </c>
    </row>
    <row r="5820" spans="1:5" x14ac:dyDescent="0.25">
      <c r="A5820">
        <v>24589</v>
      </c>
      <c r="C5820" t="s">
        <v>18</v>
      </c>
      <c r="D5820" t="s">
        <v>582</v>
      </c>
      <c r="E5820" t="s">
        <v>1700</v>
      </c>
    </row>
    <row r="5821" spans="1:5" x14ac:dyDescent="0.25">
      <c r="A5821">
        <v>57192</v>
      </c>
      <c r="C5821" t="s">
        <v>18</v>
      </c>
      <c r="D5821" t="s">
        <v>582</v>
      </c>
      <c r="E5821" t="s">
        <v>1700</v>
      </c>
    </row>
    <row r="5822" spans="1:5" x14ac:dyDescent="0.25">
      <c r="A5822">
        <v>50165</v>
      </c>
      <c r="C5822" t="s">
        <v>18</v>
      </c>
      <c r="D5822" t="s">
        <v>582</v>
      </c>
      <c r="E5822" t="s">
        <v>1700</v>
      </c>
    </row>
    <row r="5823" spans="1:5" x14ac:dyDescent="0.25">
      <c r="A5823">
        <v>55468</v>
      </c>
      <c r="C5823" t="s">
        <v>18</v>
      </c>
      <c r="D5823" t="s">
        <v>582</v>
      </c>
      <c r="E5823" t="s">
        <v>1700</v>
      </c>
    </row>
    <row r="5824" spans="1:5" x14ac:dyDescent="0.25">
      <c r="A5824">
        <v>55469</v>
      </c>
      <c r="C5824" t="s">
        <v>18</v>
      </c>
      <c r="D5824" t="s">
        <v>582</v>
      </c>
      <c r="E5824" t="s">
        <v>1700</v>
      </c>
    </row>
    <row r="5825" spans="1:5" x14ac:dyDescent="0.25">
      <c r="A5825">
        <v>55472</v>
      </c>
      <c r="C5825" t="s">
        <v>18</v>
      </c>
      <c r="D5825" t="s">
        <v>582</v>
      </c>
      <c r="E5825" t="s">
        <v>1700</v>
      </c>
    </row>
    <row r="5826" spans="1:5" x14ac:dyDescent="0.25">
      <c r="A5826">
        <v>55473</v>
      </c>
      <c r="C5826" t="s">
        <v>18</v>
      </c>
      <c r="D5826" t="s">
        <v>582</v>
      </c>
      <c r="E5826" t="s">
        <v>1700</v>
      </c>
    </row>
    <row r="5827" spans="1:5" x14ac:dyDescent="0.25">
      <c r="A5827">
        <v>55477</v>
      </c>
      <c r="C5827" t="s">
        <v>18</v>
      </c>
      <c r="D5827" t="s">
        <v>582</v>
      </c>
      <c r="E5827" t="s">
        <v>1700</v>
      </c>
    </row>
    <row r="5828" spans="1:5" x14ac:dyDescent="0.25">
      <c r="A5828">
        <v>55479</v>
      </c>
      <c r="C5828" t="s">
        <v>18</v>
      </c>
      <c r="D5828" t="s">
        <v>582</v>
      </c>
      <c r="E5828" t="s">
        <v>1700</v>
      </c>
    </row>
    <row r="5829" spans="1:5" x14ac:dyDescent="0.25">
      <c r="A5829">
        <v>55480</v>
      </c>
      <c r="C5829" t="s">
        <v>18</v>
      </c>
      <c r="D5829" t="s">
        <v>582</v>
      </c>
      <c r="E5829" t="s">
        <v>1700</v>
      </c>
    </row>
    <row r="5830" spans="1:5" x14ac:dyDescent="0.25">
      <c r="A5830">
        <v>60864</v>
      </c>
      <c r="C5830" t="s">
        <v>18</v>
      </c>
      <c r="D5830" t="s">
        <v>582</v>
      </c>
      <c r="E5830" t="s">
        <v>1700</v>
      </c>
    </row>
    <row r="5831" spans="1:5" x14ac:dyDescent="0.25">
      <c r="A5831">
        <v>60891</v>
      </c>
      <c r="C5831" t="s">
        <v>18</v>
      </c>
      <c r="D5831" t="s">
        <v>582</v>
      </c>
      <c r="E5831" t="s">
        <v>1700</v>
      </c>
    </row>
    <row r="5832" spans="1:5" x14ac:dyDescent="0.25">
      <c r="A5832">
        <v>60893</v>
      </c>
      <c r="C5832" t="s">
        <v>18</v>
      </c>
      <c r="D5832" t="s">
        <v>582</v>
      </c>
      <c r="E5832" t="s">
        <v>1700</v>
      </c>
    </row>
    <row r="5833" spans="1:5" x14ac:dyDescent="0.25">
      <c r="A5833">
        <v>50173</v>
      </c>
      <c r="C5833" t="s">
        <v>18</v>
      </c>
      <c r="D5833" t="s">
        <v>582</v>
      </c>
      <c r="E5833" t="s">
        <v>1700</v>
      </c>
    </row>
    <row r="5834" spans="1:5" x14ac:dyDescent="0.25">
      <c r="A5834">
        <v>7554</v>
      </c>
      <c r="C5834" t="s">
        <v>18</v>
      </c>
      <c r="D5834" t="s">
        <v>582</v>
      </c>
      <c r="E5834" t="s">
        <v>1700</v>
      </c>
    </row>
    <row r="5835" spans="1:5" x14ac:dyDescent="0.25">
      <c r="A5835">
        <v>7556</v>
      </c>
      <c r="C5835" t="s">
        <v>18</v>
      </c>
      <c r="D5835" t="s">
        <v>582</v>
      </c>
      <c r="E5835" t="s">
        <v>1700</v>
      </c>
    </row>
    <row r="5836" spans="1:5" x14ac:dyDescent="0.25">
      <c r="A5836">
        <v>7546</v>
      </c>
      <c r="C5836" t="s">
        <v>18</v>
      </c>
      <c r="D5836" t="s">
        <v>582</v>
      </c>
      <c r="E5836" t="s">
        <v>1700</v>
      </c>
    </row>
    <row r="5837" spans="1:5" x14ac:dyDescent="0.25">
      <c r="A5837">
        <v>53544</v>
      </c>
      <c r="C5837" t="s">
        <v>18</v>
      </c>
      <c r="D5837" t="s">
        <v>583</v>
      </c>
      <c r="E5837" t="s">
        <v>1701</v>
      </c>
    </row>
    <row r="5838" spans="1:5" x14ac:dyDescent="0.25">
      <c r="A5838">
        <v>57263</v>
      </c>
      <c r="C5838" t="s">
        <v>18</v>
      </c>
      <c r="D5838" t="s">
        <v>583</v>
      </c>
      <c r="E5838" t="s">
        <v>1701</v>
      </c>
    </row>
    <row r="5839" spans="1:5" x14ac:dyDescent="0.25">
      <c r="A5839">
        <v>55221</v>
      </c>
      <c r="C5839" t="s">
        <v>18</v>
      </c>
      <c r="D5839" t="s">
        <v>583</v>
      </c>
      <c r="E5839" t="s">
        <v>1701</v>
      </c>
    </row>
    <row r="5840" spans="1:5" x14ac:dyDescent="0.25">
      <c r="A5840">
        <v>1658</v>
      </c>
      <c r="C5840" t="s">
        <v>18</v>
      </c>
      <c r="D5840" t="s">
        <v>583</v>
      </c>
      <c r="E5840" t="s">
        <v>1701</v>
      </c>
    </row>
    <row r="5841" spans="1:5" x14ac:dyDescent="0.25">
      <c r="A5841">
        <v>8939</v>
      </c>
      <c r="C5841" t="s">
        <v>18</v>
      </c>
      <c r="D5841" t="s">
        <v>583</v>
      </c>
      <c r="E5841" t="s">
        <v>1701</v>
      </c>
    </row>
    <row r="5842" spans="1:5" x14ac:dyDescent="0.25">
      <c r="A5842">
        <v>17180</v>
      </c>
      <c r="C5842" t="s">
        <v>18</v>
      </c>
      <c r="D5842" t="s">
        <v>583</v>
      </c>
      <c r="E5842" t="s">
        <v>1701</v>
      </c>
    </row>
    <row r="5843" spans="1:5" x14ac:dyDescent="0.25">
      <c r="A5843">
        <v>1659</v>
      </c>
      <c r="C5843" t="s">
        <v>18</v>
      </c>
      <c r="D5843" t="s">
        <v>583</v>
      </c>
      <c r="E5843" t="s">
        <v>1701</v>
      </c>
    </row>
    <row r="5844" spans="1:5" x14ac:dyDescent="0.25">
      <c r="A5844">
        <v>8441</v>
      </c>
      <c r="C5844" t="s">
        <v>18</v>
      </c>
      <c r="D5844" t="s">
        <v>583</v>
      </c>
      <c r="E5844" t="s">
        <v>1701</v>
      </c>
    </row>
    <row r="5845" spans="1:5" x14ac:dyDescent="0.25">
      <c r="A5845">
        <v>11332</v>
      </c>
      <c r="C5845" t="s">
        <v>18</v>
      </c>
      <c r="D5845" t="s">
        <v>583</v>
      </c>
      <c r="E5845" t="s">
        <v>1701</v>
      </c>
    </row>
    <row r="5846" spans="1:5" x14ac:dyDescent="0.25">
      <c r="A5846">
        <v>22393</v>
      </c>
      <c r="C5846" t="s">
        <v>18</v>
      </c>
      <c r="D5846" t="s">
        <v>583</v>
      </c>
      <c r="E5846" t="s">
        <v>1701</v>
      </c>
    </row>
    <row r="5847" spans="1:5" x14ac:dyDescent="0.25">
      <c r="A5847">
        <v>50194</v>
      </c>
      <c r="C5847" t="s">
        <v>18</v>
      </c>
      <c r="D5847" t="s">
        <v>583</v>
      </c>
      <c r="E5847" t="s">
        <v>1701</v>
      </c>
    </row>
    <row r="5848" spans="1:5" x14ac:dyDescent="0.25">
      <c r="A5848">
        <v>50201</v>
      </c>
      <c r="C5848" t="s">
        <v>18</v>
      </c>
      <c r="D5848" t="s">
        <v>583</v>
      </c>
      <c r="E5848" t="s">
        <v>1701</v>
      </c>
    </row>
    <row r="5849" spans="1:5" x14ac:dyDescent="0.25">
      <c r="A5849">
        <v>12492</v>
      </c>
      <c r="C5849" t="s">
        <v>18</v>
      </c>
      <c r="D5849" t="s">
        <v>583</v>
      </c>
      <c r="E5849" t="s">
        <v>1701</v>
      </c>
    </row>
    <row r="5850" spans="1:5" x14ac:dyDescent="0.25">
      <c r="A5850">
        <v>22392</v>
      </c>
      <c r="C5850" t="s">
        <v>18</v>
      </c>
      <c r="D5850" t="s">
        <v>583</v>
      </c>
      <c r="E5850" t="s">
        <v>1701</v>
      </c>
    </row>
    <row r="5851" spans="1:5" x14ac:dyDescent="0.25">
      <c r="A5851">
        <v>25072</v>
      </c>
      <c r="C5851" t="s">
        <v>18</v>
      </c>
      <c r="D5851" t="s">
        <v>583</v>
      </c>
      <c r="E5851" t="s">
        <v>1701</v>
      </c>
    </row>
    <row r="5852" spans="1:5" x14ac:dyDescent="0.25">
      <c r="A5852">
        <v>50185</v>
      </c>
      <c r="C5852" t="s">
        <v>18</v>
      </c>
      <c r="D5852" t="s">
        <v>583</v>
      </c>
      <c r="E5852" t="s">
        <v>1701</v>
      </c>
    </row>
    <row r="5853" spans="1:5" x14ac:dyDescent="0.25">
      <c r="A5853">
        <v>50188</v>
      </c>
      <c r="C5853" t="s">
        <v>18</v>
      </c>
      <c r="D5853" t="s">
        <v>583</v>
      </c>
      <c r="E5853" t="s">
        <v>1701</v>
      </c>
    </row>
    <row r="5854" spans="1:5" x14ac:dyDescent="0.25">
      <c r="A5854">
        <v>50199</v>
      </c>
      <c r="C5854" t="s">
        <v>18</v>
      </c>
      <c r="D5854" t="s">
        <v>583</v>
      </c>
      <c r="E5854" t="s">
        <v>1701</v>
      </c>
    </row>
    <row r="5855" spans="1:5" x14ac:dyDescent="0.25">
      <c r="A5855">
        <v>15214</v>
      </c>
      <c r="C5855" t="s">
        <v>18</v>
      </c>
      <c r="D5855" t="s">
        <v>583</v>
      </c>
      <c r="E5855" t="s">
        <v>1701</v>
      </c>
    </row>
    <row r="5856" spans="1:5" x14ac:dyDescent="0.25">
      <c r="A5856">
        <v>50190</v>
      </c>
      <c r="C5856" t="s">
        <v>18</v>
      </c>
      <c r="D5856" t="s">
        <v>583</v>
      </c>
      <c r="E5856" t="s">
        <v>1701</v>
      </c>
    </row>
    <row r="5857" spans="1:5" x14ac:dyDescent="0.25">
      <c r="A5857">
        <v>50212</v>
      </c>
      <c r="C5857" t="s">
        <v>18</v>
      </c>
      <c r="D5857" t="s">
        <v>583</v>
      </c>
      <c r="E5857" t="s">
        <v>1701</v>
      </c>
    </row>
    <row r="5858" spans="1:5" x14ac:dyDescent="0.25">
      <c r="A5858">
        <v>50218</v>
      </c>
      <c r="C5858" t="s">
        <v>18</v>
      </c>
      <c r="D5858" t="s">
        <v>583</v>
      </c>
      <c r="E5858" t="s">
        <v>1701</v>
      </c>
    </row>
    <row r="5859" spans="1:5" x14ac:dyDescent="0.25">
      <c r="A5859">
        <v>50219</v>
      </c>
      <c r="C5859" t="s">
        <v>18</v>
      </c>
      <c r="D5859" t="s">
        <v>583</v>
      </c>
      <c r="E5859" t="s">
        <v>1701</v>
      </c>
    </row>
    <row r="5860" spans="1:5" x14ac:dyDescent="0.25">
      <c r="A5860">
        <v>12975</v>
      </c>
      <c r="C5860" t="s">
        <v>18</v>
      </c>
      <c r="D5860" t="s">
        <v>583</v>
      </c>
      <c r="E5860" t="s">
        <v>1701</v>
      </c>
    </row>
    <row r="5861" spans="1:5" x14ac:dyDescent="0.25">
      <c r="A5861">
        <v>15381</v>
      </c>
      <c r="C5861" t="s">
        <v>18</v>
      </c>
      <c r="D5861" t="s">
        <v>583</v>
      </c>
      <c r="E5861" t="s">
        <v>1701</v>
      </c>
    </row>
    <row r="5862" spans="1:5" x14ac:dyDescent="0.25">
      <c r="A5862">
        <v>24591</v>
      </c>
      <c r="C5862" t="s">
        <v>18</v>
      </c>
      <c r="D5862" t="s">
        <v>583</v>
      </c>
      <c r="E5862" t="s">
        <v>1701</v>
      </c>
    </row>
    <row r="5863" spans="1:5" x14ac:dyDescent="0.25">
      <c r="A5863">
        <v>24594</v>
      </c>
      <c r="C5863" t="s">
        <v>18</v>
      </c>
      <c r="D5863" t="s">
        <v>583</v>
      </c>
      <c r="E5863" t="s">
        <v>1701</v>
      </c>
    </row>
    <row r="5864" spans="1:5" x14ac:dyDescent="0.25">
      <c r="A5864">
        <v>50200</v>
      </c>
      <c r="C5864" t="s">
        <v>18</v>
      </c>
      <c r="D5864" t="s">
        <v>583</v>
      </c>
      <c r="E5864" t="s">
        <v>1701</v>
      </c>
    </row>
    <row r="5865" spans="1:5" x14ac:dyDescent="0.25">
      <c r="A5865">
        <v>50210</v>
      </c>
      <c r="C5865" t="s">
        <v>18</v>
      </c>
      <c r="D5865" t="s">
        <v>583</v>
      </c>
      <c r="E5865" t="s">
        <v>1701</v>
      </c>
    </row>
    <row r="5866" spans="1:5" x14ac:dyDescent="0.25">
      <c r="A5866">
        <v>50213</v>
      </c>
      <c r="C5866" t="s">
        <v>18</v>
      </c>
      <c r="D5866" t="s">
        <v>583</v>
      </c>
      <c r="E5866" t="s">
        <v>1701</v>
      </c>
    </row>
    <row r="5867" spans="1:5" x14ac:dyDescent="0.25">
      <c r="A5867">
        <v>50222</v>
      </c>
      <c r="C5867" t="s">
        <v>18</v>
      </c>
      <c r="D5867" t="s">
        <v>583</v>
      </c>
      <c r="E5867" t="s">
        <v>1701</v>
      </c>
    </row>
    <row r="5868" spans="1:5" x14ac:dyDescent="0.25">
      <c r="A5868">
        <v>14342</v>
      </c>
      <c r="C5868" t="s">
        <v>18</v>
      </c>
      <c r="D5868" t="s">
        <v>583</v>
      </c>
      <c r="E5868" t="s">
        <v>1701</v>
      </c>
    </row>
    <row r="5869" spans="1:5" x14ac:dyDescent="0.25">
      <c r="A5869">
        <v>15382</v>
      </c>
      <c r="C5869" t="s">
        <v>18</v>
      </c>
      <c r="D5869" t="s">
        <v>583</v>
      </c>
      <c r="E5869" t="s">
        <v>1701</v>
      </c>
    </row>
    <row r="5870" spans="1:5" x14ac:dyDescent="0.25">
      <c r="A5870">
        <v>50187</v>
      </c>
      <c r="C5870" t="s">
        <v>18</v>
      </c>
      <c r="D5870" t="s">
        <v>583</v>
      </c>
      <c r="E5870" t="s">
        <v>1701</v>
      </c>
    </row>
    <row r="5871" spans="1:5" x14ac:dyDescent="0.25">
      <c r="A5871">
        <v>50205</v>
      </c>
      <c r="C5871" t="s">
        <v>18</v>
      </c>
      <c r="D5871" t="s">
        <v>583</v>
      </c>
      <c r="E5871" t="s">
        <v>1701</v>
      </c>
    </row>
    <row r="5872" spans="1:5" x14ac:dyDescent="0.25">
      <c r="A5872">
        <v>50209</v>
      </c>
      <c r="C5872" t="s">
        <v>18</v>
      </c>
      <c r="D5872" t="s">
        <v>583</v>
      </c>
      <c r="E5872" t="s">
        <v>1701</v>
      </c>
    </row>
    <row r="5873" spans="1:5" x14ac:dyDescent="0.25">
      <c r="A5873">
        <v>8388</v>
      </c>
      <c r="C5873" t="s">
        <v>18</v>
      </c>
      <c r="D5873" t="s">
        <v>583</v>
      </c>
      <c r="E5873" t="s">
        <v>1701</v>
      </c>
    </row>
    <row r="5874" spans="1:5" x14ac:dyDescent="0.25">
      <c r="A5874">
        <v>20051</v>
      </c>
      <c r="C5874" t="s">
        <v>18</v>
      </c>
      <c r="D5874" t="s">
        <v>583</v>
      </c>
      <c r="E5874" t="s">
        <v>1701</v>
      </c>
    </row>
    <row r="5875" spans="1:5" x14ac:dyDescent="0.25">
      <c r="A5875">
        <v>50195</v>
      </c>
      <c r="C5875" t="s">
        <v>18</v>
      </c>
      <c r="D5875" t="s">
        <v>583</v>
      </c>
      <c r="E5875" t="s">
        <v>1701</v>
      </c>
    </row>
    <row r="5876" spans="1:5" x14ac:dyDescent="0.25">
      <c r="A5876">
        <v>50198</v>
      </c>
      <c r="C5876" t="s">
        <v>18</v>
      </c>
      <c r="D5876" t="s">
        <v>583</v>
      </c>
      <c r="E5876" t="s">
        <v>1701</v>
      </c>
    </row>
    <row r="5877" spans="1:5" x14ac:dyDescent="0.25">
      <c r="A5877">
        <v>50203</v>
      </c>
      <c r="C5877" t="s">
        <v>18</v>
      </c>
      <c r="D5877" t="s">
        <v>583</v>
      </c>
      <c r="E5877" t="s">
        <v>1701</v>
      </c>
    </row>
    <row r="5878" spans="1:5" x14ac:dyDescent="0.25">
      <c r="A5878">
        <v>50214</v>
      </c>
      <c r="C5878" t="s">
        <v>18</v>
      </c>
      <c r="D5878" t="s">
        <v>583</v>
      </c>
      <c r="E5878" t="s">
        <v>1701</v>
      </c>
    </row>
    <row r="5879" spans="1:5" x14ac:dyDescent="0.25">
      <c r="A5879">
        <v>50220</v>
      </c>
      <c r="C5879" t="s">
        <v>18</v>
      </c>
      <c r="D5879" t="s">
        <v>583</v>
      </c>
      <c r="E5879" t="s">
        <v>1701</v>
      </c>
    </row>
    <row r="5880" spans="1:5" x14ac:dyDescent="0.25">
      <c r="A5880">
        <v>50223</v>
      </c>
      <c r="C5880" t="s">
        <v>18</v>
      </c>
      <c r="D5880" t="s">
        <v>583</v>
      </c>
      <c r="E5880" t="s">
        <v>1701</v>
      </c>
    </row>
    <row r="5881" spans="1:5" x14ac:dyDescent="0.25">
      <c r="A5881">
        <v>50224</v>
      </c>
      <c r="C5881" t="s">
        <v>18</v>
      </c>
      <c r="D5881" t="s">
        <v>583</v>
      </c>
      <c r="E5881" t="s">
        <v>1701</v>
      </c>
    </row>
    <row r="5882" spans="1:5" x14ac:dyDescent="0.25">
      <c r="A5882">
        <v>11184</v>
      </c>
      <c r="C5882" t="s">
        <v>18</v>
      </c>
      <c r="D5882" t="s">
        <v>583</v>
      </c>
      <c r="E5882" t="s">
        <v>1701</v>
      </c>
    </row>
    <row r="5883" spans="1:5" x14ac:dyDescent="0.25">
      <c r="A5883">
        <v>20052</v>
      </c>
      <c r="C5883" t="s">
        <v>18</v>
      </c>
      <c r="D5883" t="s">
        <v>583</v>
      </c>
      <c r="E5883" t="s">
        <v>1701</v>
      </c>
    </row>
    <row r="5884" spans="1:5" x14ac:dyDescent="0.25">
      <c r="A5884">
        <v>22391</v>
      </c>
      <c r="C5884" t="s">
        <v>18</v>
      </c>
      <c r="D5884" t="s">
        <v>583</v>
      </c>
      <c r="E5884" t="s">
        <v>1701</v>
      </c>
    </row>
    <row r="5885" spans="1:5" x14ac:dyDescent="0.25">
      <c r="A5885">
        <v>24590</v>
      </c>
      <c r="C5885" t="s">
        <v>18</v>
      </c>
      <c r="D5885" t="s">
        <v>583</v>
      </c>
      <c r="E5885" t="s">
        <v>1701</v>
      </c>
    </row>
    <row r="5886" spans="1:5" x14ac:dyDescent="0.25">
      <c r="A5886">
        <v>24595</v>
      </c>
      <c r="C5886" t="s">
        <v>18</v>
      </c>
      <c r="D5886" t="s">
        <v>583</v>
      </c>
      <c r="E5886" t="s">
        <v>1701</v>
      </c>
    </row>
    <row r="5887" spans="1:5" x14ac:dyDescent="0.25">
      <c r="A5887">
        <v>50186</v>
      </c>
      <c r="C5887" t="s">
        <v>18</v>
      </c>
      <c r="D5887" t="s">
        <v>583</v>
      </c>
      <c r="E5887" t="s">
        <v>1701</v>
      </c>
    </row>
    <row r="5888" spans="1:5" x14ac:dyDescent="0.25">
      <c r="A5888">
        <v>50192</v>
      </c>
      <c r="C5888" t="s">
        <v>18</v>
      </c>
      <c r="D5888" t="s">
        <v>583</v>
      </c>
      <c r="E5888" t="s">
        <v>1701</v>
      </c>
    </row>
    <row r="5889" spans="1:5" x14ac:dyDescent="0.25">
      <c r="A5889">
        <v>50202</v>
      </c>
      <c r="C5889" t="s">
        <v>18</v>
      </c>
      <c r="D5889" t="s">
        <v>583</v>
      </c>
      <c r="E5889" t="s">
        <v>1701</v>
      </c>
    </row>
    <row r="5890" spans="1:5" x14ac:dyDescent="0.25">
      <c r="A5890">
        <v>50211</v>
      </c>
      <c r="C5890" t="s">
        <v>18</v>
      </c>
      <c r="D5890" t="s">
        <v>583</v>
      </c>
      <c r="E5890" t="s">
        <v>1701</v>
      </c>
    </row>
    <row r="5891" spans="1:5" x14ac:dyDescent="0.25">
      <c r="A5891">
        <v>50183</v>
      </c>
      <c r="C5891" t="s">
        <v>18</v>
      </c>
      <c r="D5891" t="s">
        <v>583</v>
      </c>
      <c r="E5891" t="s">
        <v>1701</v>
      </c>
    </row>
    <row r="5892" spans="1:5" x14ac:dyDescent="0.25">
      <c r="A5892">
        <v>50193</v>
      </c>
      <c r="C5892" t="s">
        <v>18</v>
      </c>
      <c r="D5892" t="s">
        <v>583</v>
      </c>
      <c r="E5892" t="s">
        <v>1701</v>
      </c>
    </row>
    <row r="5893" spans="1:5" x14ac:dyDescent="0.25">
      <c r="A5893">
        <v>50207</v>
      </c>
      <c r="C5893" t="s">
        <v>18</v>
      </c>
      <c r="D5893" t="s">
        <v>583</v>
      </c>
      <c r="E5893" t="s">
        <v>1701</v>
      </c>
    </row>
    <row r="5894" spans="1:5" x14ac:dyDescent="0.25">
      <c r="A5894">
        <v>50184</v>
      </c>
      <c r="C5894" t="s">
        <v>18</v>
      </c>
      <c r="D5894" t="s">
        <v>583</v>
      </c>
      <c r="E5894" t="s">
        <v>1701</v>
      </c>
    </row>
    <row r="5895" spans="1:5" x14ac:dyDescent="0.25">
      <c r="A5895">
        <v>14341</v>
      </c>
      <c r="C5895" t="s">
        <v>18</v>
      </c>
      <c r="D5895" t="s">
        <v>583</v>
      </c>
      <c r="E5895" t="s">
        <v>1701</v>
      </c>
    </row>
    <row r="5896" spans="1:5" x14ac:dyDescent="0.25">
      <c r="A5896">
        <v>50197</v>
      </c>
      <c r="C5896" t="s">
        <v>18</v>
      </c>
      <c r="D5896" t="s">
        <v>583</v>
      </c>
      <c r="E5896" t="s">
        <v>1701</v>
      </c>
    </row>
    <row r="5897" spans="1:5" x14ac:dyDescent="0.25">
      <c r="A5897">
        <v>50204</v>
      </c>
      <c r="C5897" t="s">
        <v>18</v>
      </c>
      <c r="D5897" t="s">
        <v>583</v>
      </c>
      <c r="E5897" t="s">
        <v>1701</v>
      </c>
    </row>
    <row r="5898" spans="1:5" x14ac:dyDescent="0.25">
      <c r="A5898">
        <v>50221</v>
      </c>
      <c r="C5898" t="s">
        <v>18</v>
      </c>
      <c r="D5898" t="s">
        <v>583</v>
      </c>
      <c r="E5898" t="s">
        <v>1701</v>
      </c>
    </row>
    <row r="5899" spans="1:5" x14ac:dyDescent="0.25">
      <c r="A5899">
        <v>50225</v>
      </c>
      <c r="C5899" t="s">
        <v>18</v>
      </c>
      <c r="D5899" t="s">
        <v>583</v>
      </c>
      <c r="E5899" t="s">
        <v>1701</v>
      </c>
    </row>
    <row r="5900" spans="1:5" x14ac:dyDescent="0.25">
      <c r="A5900">
        <v>11191</v>
      </c>
      <c r="C5900" t="s">
        <v>18</v>
      </c>
      <c r="D5900" t="s">
        <v>583</v>
      </c>
      <c r="E5900" t="s">
        <v>1701</v>
      </c>
    </row>
    <row r="5901" spans="1:5" x14ac:dyDescent="0.25">
      <c r="A5901">
        <v>24592</v>
      </c>
      <c r="C5901" t="s">
        <v>18</v>
      </c>
      <c r="D5901" t="s">
        <v>583</v>
      </c>
      <c r="E5901" t="s">
        <v>1701</v>
      </c>
    </row>
    <row r="5902" spans="1:5" x14ac:dyDescent="0.25">
      <c r="A5902">
        <v>24593</v>
      </c>
      <c r="C5902" t="s">
        <v>18</v>
      </c>
      <c r="D5902" t="s">
        <v>583</v>
      </c>
      <c r="E5902" t="s">
        <v>1701</v>
      </c>
    </row>
    <row r="5903" spans="1:5" x14ac:dyDescent="0.25">
      <c r="A5903">
        <v>24596</v>
      </c>
      <c r="C5903" t="s">
        <v>18</v>
      </c>
      <c r="D5903" t="s">
        <v>583</v>
      </c>
      <c r="E5903" t="s">
        <v>1701</v>
      </c>
    </row>
    <row r="5904" spans="1:5" x14ac:dyDescent="0.25">
      <c r="A5904">
        <v>50189</v>
      </c>
      <c r="C5904" t="s">
        <v>18</v>
      </c>
      <c r="D5904" t="s">
        <v>583</v>
      </c>
      <c r="E5904" t="s">
        <v>1701</v>
      </c>
    </row>
    <row r="5905" spans="1:5" x14ac:dyDescent="0.25">
      <c r="A5905">
        <v>50191</v>
      </c>
      <c r="C5905" t="s">
        <v>18</v>
      </c>
      <c r="D5905" t="s">
        <v>583</v>
      </c>
      <c r="E5905" t="s">
        <v>1701</v>
      </c>
    </row>
    <row r="5906" spans="1:5" x14ac:dyDescent="0.25">
      <c r="A5906">
        <v>50196</v>
      </c>
      <c r="C5906" t="s">
        <v>18</v>
      </c>
      <c r="D5906" t="s">
        <v>583</v>
      </c>
      <c r="E5906" t="s">
        <v>1701</v>
      </c>
    </row>
    <row r="5907" spans="1:5" x14ac:dyDescent="0.25">
      <c r="A5907">
        <v>50206</v>
      </c>
      <c r="C5907" t="s">
        <v>18</v>
      </c>
      <c r="D5907" t="s">
        <v>583</v>
      </c>
      <c r="E5907" t="s">
        <v>1701</v>
      </c>
    </row>
    <row r="5908" spans="1:5" x14ac:dyDescent="0.25">
      <c r="A5908">
        <v>50208</v>
      </c>
      <c r="C5908" t="s">
        <v>18</v>
      </c>
      <c r="D5908" t="s">
        <v>583</v>
      </c>
      <c r="E5908" t="s">
        <v>1701</v>
      </c>
    </row>
    <row r="5909" spans="1:5" x14ac:dyDescent="0.25">
      <c r="A5909">
        <v>50215</v>
      </c>
      <c r="C5909" t="s">
        <v>18</v>
      </c>
      <c r="D5909" t="s">
        <v>583</v>
      </c>
      <c r="E5909" t="s">
        <v>1701</v>
      </c>
    </row>
    <row r="5910" spans="1:5" x14ac:dyDescent="0.25">
      <c r="A5910">
        <v>50216</v>
      </c>
      <c r="C5910" t="s">
        <v>18</v>
      </c>
      <c r="D5910" t="s">
        <v>583</v>
      </c>
      <c r="E5910" t="s">
        <v>1701</v>
      </c>
    </row>
    <row r="5911" spans="1:5" x14ac:dyDescent="0.25">
      <c r="A5911">
        <v>50217</v>
      </c>
      <c r="C5911" t="s">
        <v>18</v>
      </c>
      <c r="D5911" t="s">
        <v>583</v>
      </c>
      <c r="E5911" t="s">
        <v>1701</v>
      </c>
    </row>
    <row r="5912" spans="1:5" x14ac:dyDescent="0.25">
      <c r="A5912">
        <v>57264</v>
      </c>
      <c r="C5912" t="s">
        <v>18</v>
      </c>
      <c r="D5912" t="s">
        <v>584</v>
      </c>
      <c r="E5912" t="s">
        <v>85</v>
      </c>
    </row>
    <row r="5913" spans="1:5" x14ac:dyDescent="0.25">
      <c r="A5913">
        <v>11246</v>
      </c>
      <c r="C5913" t="s">
        <v>18</v>
      </c>
      <c r="D5913" t="s">
        <v>584</v>
      </c>
      <c r="E5913" t="s">
        <v>85</v>
      </c>
    </row>
    <row r="5914" spans="1:5" x14ac:dyDescent="0.25">
      <c r="A5914">
        <v>19599</v>
      </c>
      <c r="C5914" t="s">
        <v>18</v>
      </c>
      <c r="D5914" t="s">
        <v>584</v>
      </c>
      <c r="E5914" t="s">
        <v>85</v>
      </c>
    </row>
    <row r="5915" spans="1:5" x14ac:dyDescent="0.25">
      <c r="A5915">
        <v>1660</v>
      </c>
      <c r="C5915" t="s">
        <v>18</v>
      </c>
      <c r="D5915" t="s">
        <v>584</v>
      </c>
      <c r="E5915" t="s">
        <v>85</v>
      </c>
    </row>
    <row r="5916" spans="1:5" x14ac:dyDescent="0.25">
      <c r="A5916">
        <v>1665</v>
      </c>
      <c r="C5916" t="s">
        <v>18</v>
      </c>
      <c r="D5916" t="s">
        <v>584</v>
      </c>
      <c r="E5916" t="s">
        <v>85</v>
      </c>
    </row>
    <row r="5917" spans="1:5" x14ac:dyDescent="0.25">
      <c r="A5917">
        <v>11192</v>
      </c>
      <c r="C5917" t="s">
        <v>18</v>
      </c>
      <c r="D5917" t="s">
        <v>584</v>
      </c>
      <c r="E5917" t="s">
        <v>85</v>
      </c>
    </row>
    <row r="5918" spans="1:5" x14ac:dyDescent="0.25">
      <c r="A5918">
        <v>19308</v>
      </c>
      <c r="C5918" t="s">
        <v>18</v>
      </c>
      <c r="D5918" t="s">
        <v>584</v>
      </c>
      <c r="E5918" t="s">
        <v>85</v>
      </c>
    </row>
    <row r="5919" spans="1:5" x14ac:dyDescent="0.25">
      <c r="A5919">
        <v>25238</v>
      </c>
      <c r="C5919" t="s">
        <v>18</v>
      </c>
      <c r="D5919" t="s">
        <v>584</v>
      </c>
      <c r="E5919" t="s">
        <v>85</v>
      </c>
    </row>
    <row r="5920" spans="1:5" x14ac:dyDescent="0.25">
      <c r="A5920">
        <v>25240</v>
      </c>
      <c r="C5920" t="s">
        <v>18</v>
      </c>
      <c r="D5920" t="s">
        <v>584</v>
      </c>
      <c r="E5920" t="s">
        <v>85</v>
      </c>
    </row>
    <row r="5921" spans="1:5" x14ac:dyDescent="0.25">
      <c r="A5921">
        <v>50230</v>
      </c>
      <c r="C5921" t="s">
        <v>18</v>
      </c>
      <c r="D5921" t="s">
        <v>584</v>
      </c>
      <c r="E5921" t="s">
        <v>85</v>
      </c>
    </row>
    <row r="5922" spans="1:5" x14ac:dyDescent="0.25">
      <c r="A5922">
        <v>50231</v>
      </c>
      <c r="C5922" t="s">
        <v>18</v>
      </c>
      <c r="D5922" t="s">
        <v>584</v>
      </c>
      <c r="E5922" t="s">
        <v>85</v>
      </c>
    </row>
    <row r="5923" spans="1:5" x14ac:dyDescent="0.25">
      <c r="A5923">
        <v>50232</v>
      </c>
      <c r="C5923" t="s">
        <v>18</v>
      </c>
      <c r="D5923" t="s">
        <v>584</v>
      </c>
      <c r="E5923" t="s">
        <v>85</v>
      </c>
    </row>
    <row r="5924" spans="1:5" x14ac:dyDescent="0.25">
      <c r="A5924">
        <v>50237</v>
      </c>
      <c r="C5924" t="s">
        <v>18</v>
      </c>
      <c r="D5924" t="s">
        <v>584</v>
      </c>
      <c r="E5924" t="s">
        <v>85</v>
      </c>
    </row>
    <row r="5925" spans="1:5" x14ac:dyDescent="0.25">
      <c r="A5925">
        <v>50243</v>
      </c>
      <c r="C5925" t="s">
        <v>18</v>
      </c>
      <c r="D5925" t="s">
        <v>584</v>
      </c>
      <c r="E5925" t="s">
        <v>85</v>
      </c>
    </row>
    <row r="5926" spans="1:5" x14ac:dyDescent="0.25">
      <c r="A5926">
        <v>50245</v>
      </c>
      <c r="C5926" t="s">
        <v>18</v>
      </c>
      <c r="D5926" t="s">
        <v>584</v>
      </c>
      <c r="E5926" t="s">
        <v>85</v>
      </c>
    </row>
    <row r="5927" spans="1:5" x14ac:dyDescent="0.25">
      <c r="A5927">
        <v>50246</v>
      </c>
      <c r="C5927" t="s">
        <v>18</v>
      </c>
      <c r="D5927" t="s">
        <v>584</v>
      </c>
      <c r="E5927" t="s">
        <v>85</v>
      </c>
    </row>
    <row r="5928" spans="1:5" x14ac:dyDescent="0.25">
      <c r="A5928">
        <v>50249</v>
      </c>
      <c r="C5928" t="s">
        <v>18</v>
      </c>
      <c r="D5928" t="s">
        <v>584</v>
      </c>
      <c r="E5928" t="s">
        <v>85</v>
      </c>
    </row>
    <row r="5929" spans="1:5" x14ac:dyDescent="0.25">
      <c r="A5929">
        <v>50250</v>
      </c>
      <c r="C5929" t="s">
        <v>18</v>
      </c>
      <c r="D5929" t="s">
        <v>584</v>
      </c>
      <c r="E5929" t="s">
        <v>85</v>
      </c>
    </row>
    <row r="5930" spans="1:5" x14ac:dyDescent="0.25">
      <c r="A5930">
        <v>50254</v>
      </c>
      <c r="C5930" t="s">
        <v>18</v>
      </c>
      <c r="D5930" t="s">
        <v>584</v>
      </c>
      <c r="E5930" t="s">
        <v>85</v>
      </c>
    </row>
    <row r="5931" spans="1:5" x14ac:dyDescent="0.25">
      <c r="A5931">
        <v>50255</v>
      </c>
      <c r="C5931" t="s">
        <v>18</v>
      </c>
      <c r="D5931" t="s">
        <v>584</v>
      </c>
      <c r="E5931" t="s">
        <v>85</v>
      </c>
    </row>
    <row r="5932" spans="1:5" x14ac:dyDescent="0.25">
      <c r="A5932">
        <v>50257</v>
      </c>
      <c r="C5932" t="s">
        <v>18</v>
      </c>
      <c r="D5932" t="s">
        <v>584</v>
      </c>
      <c r="E5932" t="s">
        <v>85</v>
      </c>
    </row>
    <row r="5933" spans="1:5" x14ac:dyDescent="0.25">
      <c r="A5933">
        <v>55206</v>
      </c>
      <c r="C5933" t="s">
        <v>18</v>
      </c>
      <c r="D5933" t="s">
        <v>584</v>
      </c>
      <c r="E5933" t="s">
        <v>85</v>
      </c>
    </row>
    <row r="5934" spans="1:5" x14ac:dyDescent="0.25">
      <c r="A5934">
        <v>50226</v>
      </c>
      <c r="C5934" t="s">
        <v>18</v>
      </c>
      <c r="D5934" t="s">
        <v>584</v>
      </c>
      <c r="E5934" t="s">
        <v>85</v>
      </c>
    </row>
    <row r="5935" spans="1:5" x14ac:dyDescent="0.25">
      <c r="A5935">
        <v>1662</v>
      </c>
      <c r="C5935" t="s">
        <v>18</v>
      </c>
      <c r="D5935" t="s">
        <v>584</v>
      </c>
      <c r="E5935" t="s">
        <v>85</v>
      </c>
    </row>
    <row r="5936" spans="1:5" x14ac:dyDescent="0.25">
      <c r="A5936">
        <v>9937</v>
      </c>
      <c r="C5936" t="s">
        <v>18</v>
      </c>
      <c r="D5936" t="s">
        <v>584</v>
      </c>
      <c r="E5936" t="s">
        <v>85</v>
      </c>
    </row>
    <row r="5937" spans="1:5" x14ac:dyDescent="0.25">
      <c r="A5937">
        <v>11200</v>
      </c>
      <c r="C5937" t="s">
        <v>18</v>
      </c>
      <c r="D5937" t="s">
        <v>584</v>
      </c>
      <c r="E5937" t="s">
        <v>85</v>
      </c>
    </row>
    <row r="5938" spans="1:5" x14ac:dyDescent="0.25">
      <c r="A5938">
        <v>20053</v>
      </c>
      <c r="C5938" t="s">
        <v>18</v>
      </c>
      <c r="D5938" t="s">
        <v>584</v>
      </c>
      <c r="E5938" t="s">
        <v>85</v>
      </c>
    </row>
    <row r="5939" spans="1:5" x14ac:dyDescent="0.25">
      <c r="A5939">
        <v>21840</v>
      </c>
      <c r="C5939" t="s">
        <v>18</v>
      </c>
      <c r="D5939" t="s">
        <v>584</v>
      </c>
      <c r="E5939" t="s">
        <v>85</v>
      </c>
    </row>
    <row r="5940" spans="1:5" x14ac:dyDescent="0.25">
      <c r="A5940">
        <v>25233</v>
      </c>
      <c r="C5940" t="s">
        <v>18</v>
      </c>
      <c r="D5940" t="s">
        <v>584</v>
      </c>
      <c r="E5940" t="s">
        <v>85</v>
      </c>
    </row>
    <row r="5941" spans="1:5" x14ac:dyDescent="0.25">
      <c r="A5941">
        <v>25234</v>
      </c>
      <c r="C5941" t="s">
        <v>18</v>
      </c>
      <c r="D5941" t="s">
        <v>584</v>
      </c>
      <c r="E5941" t="s">
        <v>85</v>
      </c>
    </row>
    <row r="5942" spans="1:5" x14ac:dyDescent="0.25">
      <c r="A5942">
        <v>25237</v>
      </c>
      <c r="C5942" t="s">
        <v>18</v>
      </c>
      <c r="D5942" t="s">
        <v>584</v>
      </c>
      <c r="E5942" t="s">
        <v>85</v>
      </c>
    </row>
    <row r="5943" spans="1:5" x14ac:dyDescent="0.25">
      <c r="A5943">
        <v>29111</v>
      </c>
      <c r="C5943" t="s">
        <v>18</v>
      </c>
      <c r="D5943" t="s">
        <v>584</v>
      </c>
      <c r="E5943" t="s">
        <v>85</v>
      </c>
    </row>
    <row r="5944" spans="1:5" x14ac:dyDescent="0.25">
      <c r="A5944">
        <v>50233</v>
      </c>
      <c r="C5944" t="s">
        <v>18</v>
      </c>
      <c r="D5944" t="s">
        <v>584</v>
      </c>
      <c r="E5944" t="s">
        <v>85</v>
      </c>
    </row>
    <row r="5945" spans="1:5" x14ac:dyDescent="0.25">
      <c r="A5945">
        <v>50234</v>
      </c>
      <c r="C5945" t="s">
        <v>18</v>
      </c>
      <c r="D5945" t="s">
        <v>584</v>
      </c>
      <c r="E5945" t="s">
        <v>85</v>
      </c>
    </row>
    <row r="5946" spans="1:5" x14ac:dyDescent="0.25">
      <c r="A5946">
        <v>50235</v>
      </c>
      <c r="C5946" t="s">
        <v>18</v>
      </c>
      <c r="D5946" t="s">
        <v>584</v>
      </c>
      <c r="E5946" t="s">
        <v>85</v>
      </c>
    </row>
    <row r="5947" spans="1:5" x14ac:dyDescent="0.25">
      <c r="A5947">
        <v>50236</v>
      </c>
      <c r="C5947" t="s">
        <v>18</v>
      </c>
      <c r="D5947" t="s">
        <v>584</v>
      </c>
      <c r="E5947" t="s">
        <v>85</v>
      </c>
    </row>
    <row r="5948" spans="1:5" x14ac:dyDescent="0.25">
      <c r="A5948">
        <v>50238</v>
      </c>
      <c r="C5948" t="s">
        <v>18</v>
      </c>
      <c r="D5948" t="s">
        <v>584</v>
      </c>
      <c r="E5948" t="s">
        <v>85</v>
      </c>
    </row>
    <row r="5949" spans="1:5" x14ac:dyDescent="0.25">
      <c r="A5949">
        <v>50239</v>
      </c>
      <c r="C5949" t="s">
        <v>18</v>
      </c>
      <c r="D5949" t="s">
        <v>584</v>
      </c>
      <c r="E5949" t="s">
        <v>85</v>
      </c>
    </row>
    <row r="5950" spans="1:5" x14ac:dyDescent="0.25">
      <c r="A5950">
        <v>50240</v>
      </c>
      <c r="C5950" t="s">
        <v>18</v>
      </c>
      <c r="D5950" t="s">
        <v>584</v>
      </c>
      <c r="E5950" t="s">
        <v>85</v>
      </c>
    </row>
    <row r="5951" spans="1:5" x14ac:dyDescent="0.25">
      <c r="A5951">
        <v>50241</v>
      </c>
      <c r="C5951" t="s">
        <v>18</v>
      </c>
      <c r="D5951" t="s">
        <v>584</v>
      </c>
      <c r="E5951" t="s">
        <v>85</v>
      </c>
    </row>
    <row r="5952" spans="1:5" x14ac:dyDescent="0.25">
      <c r="A5952">
        <v>50242</v>
      </c>
      <c r="C5952" t="s">
        <v>18</v>
      </c>
      <c r="D5952" t="s">
        <v>584</v>
      </c>
      <c r="E5952" t="s">
        <v>85</v>
      </c>
    </row>
    <row r="5953" spans="1:5" x14ac:dyDescent="0.25">
      <c r="A5953">
        <v>50244</v>
      </c>
      <c r="C5953" t="s">
        <v>18</v>
      </c>
      <c r="D5953" t="s">
        <v>584</v>
      </c>
      <c r="E5953" t="s">
        <v>85</v>
      </c>
    </row>
    <row r="5954" spans="1:5" x14ac:dyDescent="0.25">
      <c r="A5954">
        <v>50247</v>
      </c>
      <c r="C5954" t="s">
        <v>18</v>
      </c>
      <c r="D5954" t="s">
        <v>584</v>
      </c>
      <c r="E5954" t="s">
        <v>85</v>
      </c>
    </row>
    <row r="5955" spans="1:5" x14ac:dyDescent="0.25">
      <c r="A5955">
        <v>50248</v>
      </c>
      <c r="C5955" t="s">
        <v>18</v>
      </c>
      <c r="D5955" t="s">
        <v>584</v>
      </c>
      <c r="E5955" t="s">
        <v>85</v>
      </c>
    </row>
    <row r="5956" spans="1:5" x14ac:dyDescent="0.25">
      <c r="A5956">
        <v>50251</v>
      </c>
      <c r="C5956" t="s">
        <v>18</v>
      </c>
      <c r="D5956" t="s">
        <v>584</v>
      </c>
      <c r="E5956" t="s">
        <v>85</v>
      </c>
    </row>
    <row r="5957" spans="1:5" x14ac:dyDescent="0.25">
      <c r="A5957">
        <v>50252</v>
      </c>
      <c r="C5957" t="s">
        <v>18</v>
      </c>
      <c r="D5957" t="s">
        <v>584</v>
      </c>
      <c r="E5957" t="s">
        <v>85</v>
      </c>
    </row>
    <row r="5958" spans="1:5" x14ac:dyDescent="0.25">
      <c r="A5958">
        <v>50253</v>
      </c>
      <c r="C5958" t="s">
        <v>18</v>
      </c>
      <c r="D5958" t="s">
        <v>584</v>
      </c>
      <c r="E5958" t="s">
        <v>85</v>
      </c>
    </row>
    <row r="5959" spans="1:5" x14ac:dyDescent="0.25">
      <c r="A5959">
        <v>50256</v>
      </c>
      <c r="C5959" t="s">
        <v>18</v>
      </c>
      <c r="D5959" t="s">
        <v>584</v>
      </c>
      <c r="E5959" t="s">
        <v>85</v>
      </c>
    </row>
    <row r="5960" spans="1:5" x14ac:dyDescent="0.25">
      <c r="A5960">
        <v>50227</v>
      </c>
      <c r="C5960" t="s">
        <v>18</v>
      </c>
      <c r="D5960" t="s">
        <v>584</v>
      </c>
      <c r="E5960" t="s">
        <v>85</v>
      </c>
    </row>
    <row r="5961" spans="1:5" x14ac:dyDescent="0.25">
      <c r="A5961">
        <v>50229</v>
      </c>
      <c r="C5961" t="s">
        <v>18</v>
      </c>
      <c r="D5961" t="s">
        <v>584</v>
      </c>
      <c r="E5961" t="s">
        <v>85</v>
      </c>
    </row>
    <row r="5962" spans="1:5" x14ac:dyDescent="0.25">
      <c r="A5962">
        <v>50228</v>
      </c>
      <c r="C5962" t="s">
        <v>18</v>
      </c>
      <c r="D5962" t="s">
        <v>584</v>
      </c>
      <c r="E5962" t="s">
        <v>85</v>
      </c>
    </row>
    <row r="5963" spans="1:5" x14ac:dyDescent="0.25">
      <c r="A5963">
        <v>53632</v>
      </c>
      <c r="C5963" t="s">
        <v>18</v>
      </c>
      <c r="D5963" t="s">
        <v>585</v>
      </c>
      <c r="E5963" t="s">
        <v>29</v>
      </c>
    </row>
    <row r="5964" spans="1:5" x14ac:dyDescent="0.25">
      <c r="A5964">
        <v>57265</v>
      </c>
      <c r="C5964" t="s">
        <v>18</v>
      </c>
      <c r="D5964" t="s">
        <v>585</v>
      </c>
      <c r="E5964" t="s">
        <v>29</v>
      </c>
    </row>
    <row r="5965" spans="1:5" x14ac:dyDescent="0.25">
      <c r="A5965">
        <v>50258</v>
      </c>
      <c r="C5965" t="s">
        <v>18</v>
      </c>
      <c r="D5965" t="s">
        <v>585</v>
      </c>
      <c r="E5965" t="s">
        <v>29</v>
      </c>
    </row>
    <row r="5966" spans="1:5" x14ac:dyDescent="0.25">
      <c r="A5966">
        <v>50259</v>
      </c>
      <c r="C5966" t="s">
        <v>18</v>
      </c>
      <c r="D5966" t="s">
        <v>585</v>
      </c>
      <c r="E5966" t="s">
        <v>29</v>
      </c>
    </row>
    <row r="5967" spans="1:5" x14ac:dyDescent="0.25">
      <c r="A5967">
        <v>50261</v>
      </c>
      <c r="C5967" t="s">
        <v>18</v>
      </c>
      <c r="D5967" t="s">
        <v>585</v>
      </c>
      <c r="E5967" t="s">
        <v>29</v>
      </c>
    </row>
    <row r="5968" spans="1:5" x14ac:dyDescent="0.25">
      <c r="A5968">
        <v>50262</v>
      </c>
      <c r="C5968" t="s">
        <v>18</v>
      </c>
      <c r="D5968" t="s">
        <v>585</v>
      </c>
      <c r="E5968" t="s">
        <v>29</v>
      </c>
    </row>
    <row r="5969" spans="1:5" x14ac:dyDescent="0.25">
      <c r="A5969">
        <v>57266</v>
      </c>
      <c r="C5969" t="s">
        <v>18</v>
      </c>
      <c r="D5969" t="s">
        <v>586</v>
      </c>
      <c r="E5969" t="s">
        <v>200</v>
      </c>
    </row>
    <row r="5970" spans="1:5" x14ac:dyDescent="0.25">
      <c r="A5970">
        <v>11243</v>
      </c>
      <c r="C5970" t="s">
        <v>18</v>
      </c>
      <c r="D5970" t="s">
        <v>586</v>
      </c>
      <c r="E5970" t="s">
        <v>200</v>
      </c>
    </row>
    <row r="5971" spans="1:5" x14ac:dyDescent="0.25">
      <c r="A5971">
        <v>19755</v>
      </c>
      <c r="C5971" t="s">
        <v>18</v>
      </c>
      <c r="D5971" t="s">
        <v>586</v>
      </c>
      <c r="E5971" t="s">
        <v>200</v>
      </c>
    </row>
    <row r="5972" spans="1:5" x14ac:dyDescent="0.25">
      <c r="A5972">
        <v>54713</v>
      </c>
      <c r="C5972" t="s">
        <v>18</v>
      </c>
      <c r="D5972" t="s">
        <v>586</v>
      </c>
      <c r="E5972" t="s">
        <v>200</v>
      </c>
    </row>
    <row r="5973" spans="1:5" x14ac:dyDescent="0.25">
      <c r="A5973">
        <v>10771</v>
      </c>
      <c r="C5973" t="s">
        <v>18</v>
      </c>
      <c r="D5973" t="s">
        <v>586</v>
      </c>
      <c r="E5973" t="s">
        <v>200</v>
      </c>
    </row>
    <row r="5974" spans="1:5" x14ac:dyDescent="0.25">
      <c r="A5974">
        <v>14506</v>
      </c>
      <c r="C5974" t="s">
        <v>18</v>
      </c>
      <c r="D5974" t="s">
        <v>586</v>
      </c>
      <c r="E5974" t="s">
        <v>200</v>
      </c>
    </row>
    <row r="5975" spans="1:5" x14ac:dyDescent="0.25">
      <c r="A5975">
        <v>22154</v>
      </c>
      <c r="C5975" t="s">
        <v>18</v>
      </c>
      <c r="D5975" t="s">
        <v>586</v>
      </c>
      <c r="E5975" t="s">
        <v>200</v>
      </c>
    </row>
    <row r="5976" spans="1:5" x14ac:dyDescent="0.25">
      <c r="A5976">
        <v>50286</v>
      </c>
      <c r="C5976" t="s">
        <v>18</v>
      </c>
      <c r="D5976" t="s">
        <v>586</v>
      </c>
      <c r="E5976" t="s">
        <v>200</v>
      </c>
    </row>
    <row r="5977" spans="1:5" x14ac:dyDescent="0.25">
      <c r="A5977">
        <v>22155</v>
      </c>
      <c r="C5977" t="s">
        <v>18</v>
      </c>
      <c r="D5977" t="s">
        <v>586</v>
      </c>
      <c r="E5977" t="s">
        <v>200</v>
      </c>
    </row>
    <row r="5978" spans="1:5" x14ac:dyDescent="0.25">
      <c r="A5978">
        <v>23308</v>
      </c>
      <c r="C5978" t="s">
        <v>18</v>
      </c>
      <c r="D5978" t="s">
        <v>586</v>
      </c>
      <c r="E5978" t="s">
        <v>200</v>
      </c>
    </row>
    <row r="5979" spans="1:5" x14ac:dyDescent="0.25">
      <c r="A5979">
        <v>29976</v>
      </c>
      <c r="C5979" t="s">
        <v>18</v>
      </c>
      <c r="D5979" t="s">
        <v>586</v>
      </c>
      <c r="E5979" t="s">
        <v>200</v>
      </c>
    </row>
    <row r="5980" spans="1:5" x14ac:dyDescent="0.25">
      <c r="A5980">
        <v>29978</v>
      </c>
      <c r="C5980" t="s">
        <v>18</v>
      </c>
      <c r="D5980" t="s">
        <v>586</v>
      </c>
      <c r="E5980" t="s">
        <v>200</v>
      </c>
    </row>
    <row r="5981" spans="1:5" x14ac:dyDescent="0.25">
      <c r="A5981">
        <v>50271</v>
      </c>
      <c r="C5981" t="s">
        <v>18</v>
      </c>
      <c r="D5981" t="s">
        <v>586</v>
      </c>
      <c r="E5981" t="s">
        <v>200</v>
      </c>
    </row>
    <row r="5982" spans="1:5" x14ac:dyDescent="0.25">
      <c r="A5982">
        <v>8755</v>
      </c>
      <c r="C5982" t="s">
        <v>18</v>
      </c>
      <c r="D5982" t="s">
        <v>586</v>
      </c>
      <c r="E5982" t="s">
        <v>200</v>
      </c>
    </row>
    <row r="5983" spans="1:5" x14ac:dyDescent="0.25">
      <c r="A5983">
        <v>9157</v>
      </c>
      <c r="C5983" t="s">
        <v>18</v>
      </c>
      <c r="D5983" t="s">
        <v>586</v>
      </c>
      <c r="E5983" t="s">
        <v>200</v>
      </c>
    </row>
    <row r="5984" spans="1:5" x14ac:dyDescent="0.25">
      <c r="A5984">
        <v>23310</v>
      </c>
      <c r="C5984" t="s">
        <v>18</v>
      </c>
      <c r="D5984" t="s">
        <v>586</v>
      </c>
      <c r="E5984" t="s">
        <v>200</v>
      </c>
    </row>
    <row r="5985" spans="1:5" x14ac:dyDescent="0.25">
      <c r="A5985">
        <v>50268</v>
      </c>
      <c r="C5985" t="s">
        <v>18</v>
      </c>
      <c r="D5985" t="s">
        <v>586</v>
      </c>
      <c r="E5985" t="s">
        <v>200</v>
      </c>
    </row>
    <row r="5986" spans="1:5" x14ac:dyDescent="0.25">
      <c r="A5986">
        <v>50269</v>
      </c>
      <c r="C5986" t="s">
        <v>18</v>
      </c>
      <c r="D5986" t="s">
        <v>586</v>
      </c>
      <c r="E5986" t="s">
        <v>200</v>
      </c>
    </row>
    <row r="5987" spans="1:5" x14ac:dyDescent="0.25">
      <c r="A5987">
        <v>22157</v>
      </c>
      <c r="C5987" t="s">
        <v>18</v>
      </c>
      <c r="D5987" t="s">
        <v>586</v>
      </c>
      <c r="E5987" t="s">
        <v>200</v>
      </c>
    </row>
    <row r="5988" spans="1:5" x14ac:dyDescent="0.25">
      <c r="A5988">
        <v>23309</v>
      </c>
      <c r="C5988" t="s">
        <v>18</v>
      </c>
      <c r="D5988" t="s">
        <v>586</v>
      </c>
      <c r="E5988" t="s">
        <v>200</v>
      </c>
    </row>
    <row r="5989" spans="1:5" x14ac:dyDescent="0.25">
      <c r="A5989">
        <v>50273</v>
      </c>
      <c r="C5989" t="s">
        <v>18</v>
      </c>
      <c r="D5989" t="s">
        <v>586</v>
      </c>
      <c r="E5989" t="s">
        <v>200</v>
      </c>
    </row>
    <row r="5990" spans="1:5" x14ac:dyDescent="0.25">
      <c r="A5990">
        <v>50276</v>
      </c>
      <c r="C5990" t="s">
        <v>18</v>
      </c>
      <c r="D5990" t="s">
        <v>586</v>
      </c>
      <c r="E5990" t="s">
        <v>200</v>
      </c>
    </row>
    <row r="5991" spans="1:5" x14ac:dyDescent="0.25">
      <c r="A5991">
        <v>50277</v>
      </c>
      <c r="C5991" t="s">
        <v>18</v>
      </c>
      <c r="D5991" t="s">
        <v>586</v>
      </c>
      <c r="E5991" t="s">
        <v>200</v>
      </c>
    </row>
    <row r="5992" spans="1:5" x14ac:dyDescent="0.25">
      <c r="A5992">
        <v>50279</v>
      </c>
      <c r="C5992" t="s">
        <v>18</v>
      </c>
      <c r="D5992" t="s">
        <v>586</v>
      </c>
      <c r="E5992" t="s">
        <v>200</v>
      </c>
    </row>
    <row r="5993" spans="1:5" x14ac:dyDescent="0.25">
      <c r="A5993">
        <v>50284</v>
      </c>
      <c r="C5993" t="s">
        <v>18</v>
      </c>
      <c r="D5993" t="s">
        <v>586</v>
      </c>
      <c r="E5993" t="s">
        <v>200</v>
      </c>
    </row>
    <row r="5994" spans="1:5" x14ac:dyDescent="0.25">
      <c r="A5994">
        <v>50285</v>
      </c>
      <c r="C5994" t="s">
        <v>18</v>
      </c>
      <c r="D5994" t="s">
        <v>586</v>
      </c>
      <c r="E5994" t="s">
        <v>200</v>
      </c>
    </row>
    <row r="5995" spans="1:5" x14ac:dyDescent="0.25">
      <c r="A5995">
        <v>50263</v>
      </c>
      <c r="C5995" t="s">
        <v>18</v>
      </c>
      <c r="D5995" t="s">
        <v>586</v>
      </c>
      <c r="E5995" t="s">
        <v>200</v>
      </c>
    </row>
    <row r="5996" spans="1:5" x14ac:dyDescent="0.25">
      <c r="A5996">
        <v>9334</v>
      </c>
      <c r="C5996" t="s">
        <v>18</v>
      </c>
      <c r="D5996" t="s">
        <v>586</v>
      </c>
      <c r="E5996" t="s">
        <v>200</v>
      </c>
    </row>
    <row r="5997" spans="1:5" x14ac:dyDescent="0.25">
      <c r="A5997">
        <v>11214</v>
      </c>
      <c r="C5997" t="s">
        <v>18</v>
      </c>
      <c r="D5997" t="s">
        <v>586</v>
      </c>
      <c r="E5997" t="s">
        <v>200</v>
      </c>
    </row>
    <row r="5998" spans="1:5" x14ac:dyDescent="0.25">
      <c r="A5998">
        <v>23539</v>
      </c>
      <c r="C5998" t="s">
        <v>18</v>
      </c>
      <c r="D5998" t="s">
        <v>586</v>
      </c>
      <c r="E5998" t="s">
        <v>200</v>
      </c>
    </row>
    <row r="5999" spans="1:5" x14ac:dyDescent="0.25">
      <c r="A5999">
        <v>29977</v>
      </c>
      <c r="C5999" t="s">
        <v>18</v>
      </c>
      <c r="D5999" t="s">
        <v>586</v>
      </c>
      <c r="E5999" t="s">
        <v>200</v>
      </c>
    </row>
    <row r="6000" spans="1:5" x14ac:dyDescent="0.25">
      <c r="A6000">
        <v>50278</v>
      </c>
      <c r="C6000" t="s">
        <v>18</v>
      </c>
      <c r="D6000" t="s">
        <v>586</v>
      </c>
      <c r="E6000" t="s">
        <v>200</v>
      </c>
    </row>
    <row r="6001" spans="1:5" x14ac:dyDescent="0.25">
      <c r="A6001">
        <v>50282</v>
      </c>
      <c r="C6001" t="s">
        <v>18</v>
      </c>
      <c r="D6001" t="s">
        <v>586</v>
      </c>
      <c r="E6001" t="s">
        <v>200</v>
      </c>
    </row>
    <row r="6002" spans="1:5" x14ac:dyDescent="0.25">
      <c r="A6002">
        <v>9331</v>
      </c>
      <c r="C6002" t="s">
        <v>18</v>
      </c>
      <c r="D6002" t="s">
        <v>586</v>
      </c>
      <c r="E6002" t="s">
        <v>200</v>
      </c>
    </row>
    <row r="6003" spans="1:5" x14ac:dyDescent="0.25">
      <c r="A6003">
        <v>22156</v>
      </c>
      <c r="C6003" t="s">
        <v>18</v>
      </c>
      <c r="D6003" t="s">
        <v>586</v>
      </c>
      <c r="E6003" t="s">
        <v>200</v>
      </c>
    </row>
    <row r="6004" spans="1:5" x14ac:dyDescent="0.25">
      <c r="A6004">
        <v>50266</v>
      </c>
      <c r="C6004" t="s">
        <v>18</v>
      </c>
      <c r="D6004" t="s">
        <v>586</v>
      </c>
      <c r="E6004" t="s">
        <v>200</v>
      </c>
    </row>
    <row r="6005" spans="1:5" x14ac:dyDescent="0.25">
      <c r="A6005">
        <v>50267</v>
      </c>
      <c r="C6005" t="s">
        <v>18</v>
      </c>
      <c r="D6005" t="s">
        <v>586</v>
      </c>
      <c r="E6005" t="s">
        <v>200</v>
      </c>
    </row>
    <row r="6006" spans="1:5" x14ac:dyDescent="0.25">
      <c r="A6006">
        <v>50272</v>
      </c>
      <c r="C6006" t="s">
        <v>18</v>
      </c>
      <c r="D6006" t="s">
        <v>586</v>
      </c>
      <c r="E6006" t="s">
        <v>200</v>
      </c>
    </row>
    <row r="6007" spans="1:5" x14ac:dyDescent="0.25">
      <c r="A6007">
        <v>50280</v>
      </c>
      <c r="C6007" t="s">
        <v>18</v>
      </c>
      <c r="D6007" t="s">
        <v>586</v>
      </c>
      <c r="E6007" t="s">
        <v>200</v>
      </c>
    </row>
    <row r="6008" spans="1:5" x14ac:dyDescent="0.25">
      <c r="A6008">
        <v>50281</v>
      </c>
      <c r="C6008" t="s">
        <v>18</v>
      </c>
      <c r="D6008" t="s">
        <v>586</v>
      </c>
      <c r="E6008" t="s">
        <v>200</v>
      </c>
    </row>
    <row r="6009" spans="1:5" x14ac:dyDescent="0.25">
      <c r="A6009">
        <v>9880</v>
      </c>
      <c r="C6009" t="s">
        <v>18</v>
      </c>
      <c r="D6009" t="s">
        <v>586</v>
      </c>
      <c r="E6009" t="s">
        <v>200</v>
      </c>
    </row>
    <row r="6010" spans="1:5" x14ac:dyDescent="0.25">
      <c r="A6010">
        <v>50265</v>
      </c>
      <c r="C6010" t="s">
        <v>18</v>
      </c>
      <c r="D6010" t="s">
        <v>586</v>
      </c>
      <c r="E6010" t="s">
        <v>200</v>
      </c>
    </row>
    <row r="6011" spans="1:5" x14ac:dyDescent="0.25">
      <c r="A6011">
        <v>50274</v>
      </c>
      <c r="C6011" t="s">
        <v>18</v>
      </c>
      <c r="D6011" t="s">
        <v>586</v>
      </c>
      <c r="E6011" t="s">
        <v>200</v>
      </c>
    </row>
    <row r="6012" spans="1:5" x14ac:dyDescent="0.25">
      <c r="A6012">
        <v>50275</v>
      </c>
      <c r="C6012" t="s">
        <v>18</v>
      </c>
      <c r="D6012" t="s">
        <v>586</v>
      </c>
      <c r="E6012" t="s">
        <v>200</v>
      </c>
    </row>
    <row r="6013" spans="1:5" x14ac:dyDescent="0.25">
      <c r="A6013">
        <v>50287</v>
      </c>
      <c r="C6013" t="s">
        <v>18</v>
      </c>
      <c r="D6013" t="s">
        <v>586</v>
      </c>
      <c r="E6013" t="s">
        <v>200</v>
      </c>
    </row>
    <row r="6014" spans="1:5" x14ac:dyDescent="0.25">
      <c r="A6014">
        <v>50264</v>
      </c>
      <c r="C6014" t="s">
        <v>18</v>
      </c>
      <c r="D6014" t="s">
        <v>586</v>
      </c>
      <c r="E6014" t="s">
        <v>200</v>
      </c>
    </row>
    <row r="6015" spans="1:5" x14ac:dyDescent="0.25">
      <c r="A6015">
        <v>29979</v>
      </c>
      <c r="C6015" t="s">
        <v>18</v>
      </c>
      <c r="D6015" t="s">
        <v>586</v>
      </c>
      <c r="E6015" t="s">
        <v>200</v>
      </c>
    </row>
    <row r="6016" spans="1:5" x14ac:dyDescent="0.25">
      <c r="A6016">
        <v>9332</v>
      </c>
      <c r="C6016" t="s">
        <v>18</v>
      </c>
      <c r="D6016" t="s">
        <v>586</v>
      </c>
      <c r="E6016" t="s">
        <v>200</v>
      </c>
    </row>
    <row r="6017" spans="1:5" x14ac:dyDescent="0.25">
      <c r="A6017">
        <v>10114</v>
      </c>
      <c r="C6017" t="s">
        <v>18</v>
      </c>
      <c r="D6017" t="s">
        <v>586</v>
      </c>
      <c r="E6017" t="s">
        <v>200</v>
      </c>
    </row>
    <row r="6018" spans="1:5" x14ac:dyDescent="0.25">
      <c r="A6018">
        <v>19309</v>
      </c>
      <c r="C6018" t="s">
        <v>18</v>
      </c>
      <c r="D6018" t="s">
        <v>586</v>
      </c>
      <c r="E6018" t="s">
        <v>200</v>
      </c>
    </row>
    <row r="6019" spans="1:5" x14ac:dyDescent="0.25">
      <c r="A6019">
        <v>29975</v>
      </c>
      <c r="C6019" t="s">
        <v>18</v>
      </c>
      <c r="D6019" t="s">
        <v>586</v>
      </c>
      <c r="E6019" t="s">
        <v>200</v>
      </c>
    </row>
    <row r="6020" spans="1:5" x14ac:dyDescent="0.25">
      <c r="A6020">
        <v>50270</v>
      </c>
      <c r="C6020" t="s">
        <v>18</v>
      </c>
      <c r="D6020" t="s">
        <v>586</v>
      </c>
      <c r="E6020" t="s">
        <v>200</v>
      </c>
    </row>
    <row r="6021" spans="1:5" x14ac:dyDescent="0.25">
      <c r="A6021">
        <v>50283</v>
      </c>
      <c r="C6021" t="s">
        <v>18</v>
      </c>
      <c r="D6021" t="s">
        <v>586</v>
      </c>
      <c r="E6021" t="s">
        <v>200</v>
      </c>
    </row>
    <row r="6022" spans="1:5" x14ac:dyDescent="0.25">
      <c r="A6022">
        <v>50288</v>
      </c>
      <c r="C6022" t="s">
        <v>18</v>
      </c>
      <c r="D6022" t="s">
        <v>586</v>
      </c>
      <c r="E6022" t="s">
        <v>200</v>
      </c>
    </row>
    <row r="6023" spans="1:5" x14ac:dyDescent="0.25">
      <c r="A6023">
        <v>53458</v>
      </c>
      <c r="C6023" t="s">
        <v>18</v>
      </c>
      <c r="D6023" t="s">
        <v>587</v>
      </c>
      <c r="E6023" t="s">
        <v>1702</v>
      </c>
    </row>
    <row r="6024" spans="1:5" x14ac:dyDescent="0.25">
      <c r="A6024">
        <v>57268</v>
      </c>
      <c r="C6024" t="s">
        <v>18</v>
      </c>
      <c r="D6024" t="s">
        <v>587</v>
      </c>
      <c r="E6024" t="s">
        <v>1702</v>
      </c>
    </row>
    <row r="6025" spans="1:5" x14ac:dyDescent="0.25">
      <c r="A6025">
        <v>54400</v>
      </c>
      <c r="C6025" t="s">
        <v>18</v>
      </c>
      <c r="D6025" t="s">
        <v>587</v>
      </c>
      <c r="E6025" t="s">
        <v>1702</v>
      </c>
    </row>
    <row r="6026" spans="1:5" x14ac:dyDescent="0.25">
      <c r="A6026">
        <v>56061</v>
      </c>
      <c r="C6026" t="s">
        <v>18</v>
      </c>
      <c r="D6026" t="s">
        <v>587</v>
      </c>
      <c r="E6026" t="s">
        <v>1702</v>
      </c>
    </row>
    <row r="6027" spans="1:5" x14ac:dyDescent="0.25">
      <c r="A6027">
        <v>56062</v>
      </c>
      <c r="C6027" t="s">
        <v>18</v>
      </c>
      <c r="D6027" t="s">
        <v>587</v>
      </c>
      <c r="E6027" t="s">
        <v>1702</v>
      </c>
    </row>
    <row r="6028" spans="1:5" x14ac:dyDescent="0.25">
      <c r="A6028">
        <v>56063</v>
      </c>
      <c r="C6028" t="s">
        <v>18</v>
      </c>
      <c r="D6028" t="s">
        <v>587</v>
      </c>
      <c r="E6028" t="s">
        <v>1702</v>
      </c>
    </row>
    <row r="6029" spans="1:5" x14ac:dyDescent="0.25">
      <c r="A6029">
        <v>56064</v>
      </c>
      <c r="C6029" t="s">
        <v>18</v>
      </c>
      <c r="D6029" t="s">
        <v>587</v>
      </c>
      <c r="E6029" t="s">
        <v>1702</v>
      </c>
    </row>
    <row r="6030" spans="1:5" x14ac:dyDescent="0.25">
      <c r="A6030">
        <v>56065</v>
      </c>
      <c r="C6030" t="s">
        <v>18</v>
      </c>
      <c r="D6030" t="s">
        <v>587</v>
      </c>
      <c r="E6030" t="s">
        <v>1702</v>
      </c>
    </row>
    <row r="6031" spans="1:5" x14ac:dyDescent="0.25">
      <c r="A6031">
        <v>56066</v>
      </c>
      <c r="C6031" t="s">
        <v>18</v>
      </c>
      <c r="D6031" t="s">
        <v>587</v>
      </c>
      <c r="E6031" t="s">
        <v>1702</v>
      </c>
    </row>
    <row r="6032" spans="1:5" x14ac:dyDescent="0.25">
      <c r="A6032">
        <v>56067</v>
      </c>
      <c r="C6032" t="s">
        <v>18</v>
      </c>
      <c r="D6032" t="s">
        <v>587</v>
      </c>
      <c r="E6032" t="s">
        <v>1702</v>
      </c>
    </row>
    <row r="6033" spans="1:5" x14ac:dyDescent="0.25">
      <c r="A6033">
        <v>56068</v>
      </c>
      <c r="C6033" t="s">
        <v>18</v>
      </c>
      <c r="D6033" t="s">
        <v>587</v>
      </c>
      <c r="E6033" t="s">
        <v>1702</v>
      </c>
    </row>
    <row r="6034" spans="1:5" x14ac:dyDescent="0.25">
      <c r="A6034">
        <v>56069</v>
      </c>
      <c r="C6034" t="s">
        <v>18</v>
      </c>
      <c r="D6034" t="s">
        <v>587</v>
      </c>
      <c r="E6034" t="s">
        <v>1702</v>
      </c>
    </row>
    <row r="6035" spans="1:5" x14ac:dyDescent="0.25">
      <c r="A6035">
        <v>8881</v>
      </c>
      <c r="C6035" t="s">
        <v>18</v>
      </c>
      <c r="D6035" t="s">
        <v>587</v>
      </c>
      <c r="E6035" t="s">
        <v>1702</v>
      </c>
    </row>
    <row r="6036" spans="1:5" x14ac:dyDescent="0.25">
      <c r="A6036">
        <v>8890</v>
      </c>
      <c r="C6036" t="s">
        <v>18</v>
      </c>
      <c r="D6036" t="s">
        <v>587</v>
      </c>
      <c r="E6036" t="s">
        <v>1702</v>
      </c>
    </row>
    <row r="6037" spans="1:5" x14ac:dyDescent="0.25">
      <c r="A6037">
        <v>50290</v>
      </c>
      <c r="C6037" t="s">
        <v>18</v>
      </c>
      <c r="D6037" t="s">
        <v>587</v>
      </c>
      <c r="E6037" t="s">
        <v>1702</v>
      </c>
    </row>
    <row r="6038" spans="1:5" x14ac:dyDescent="0.25">
      <c r="A6038">
        <v>50291</v>
      </c>
      <c r="C6038" t="s">
        <v>18</v>
      </c>
      <c r="D6038" t="s">
        <v>587</v>
      </c>
      <c r="E6038" t="s">
        <v>1702</v>
      </c>
    </row>
    <row r="6039" spans="1:5" x14ac:dyDescent="0.25">
      <c r="A6039">
        <v>21422</v>
      </c>
      <c r="C6039" t="s">
        <v>18</v>
      </c>
      <c r="D6039" t="s">
        <v>587</v>
      </c>
      <c r="E6039" t="s">
        <v>1702</v>
      </c>
    </row>
    <row r="6040" spans="1:5" x14ac:dyDescent="0.25">
      <c r="A6040">
        <v>50309</v>
      </c>
      <c r="C6040" t="s">
        <v>18</v>
      </c>
      <c r="D6040" t="s">
        <v>587</v>
      </c>
      <c r="E6040" t="s">
        <v>1702</v>
      </c>
    </row>
    <row r="6041" spans="1:5" x14ac:dyDescent="0.25">
      <c r="A6041">
        <v>1670</v>
      </c>
      <c r="C6041" t="s">
        <v>18</v>
      </c>
      <c r="D6041" t="s">
        <v>587</v>
      </c>
      <c r="E6041" t="s">
        <v>1702</v>
      </c>
    </row>
    <row r="6042" spans="1:5" x14ac:dyDescent="0.25">
      <c r="A6042">
        <v>50314</v>
      </c>
      <c r="C6042" t="s">
        <v>18</v>
      </c>
      <c r="D6042" t="s">
        <v>587</v>
      </c>
      <c r="E6042" t="s">
        <v>1702</v>
      </c>
    </row>
    <row r="6043" spans="1:5" x14ac:dyDescent="0.25">
      <c r="A6043">
        <v>50292</v>
      </c>
      <c r="C6043" t="s">
        <v>18</v>
      </c>
      <c r="D6043" t="s">
        <v>587</v>
      </c>
      <c r="E6043" t="s">
        <v>1702</v>
      </c>
    </row>
    <row r="6044" spans="1:5" x14ac:dyDescent="0.25">
      <c r="A6044">
        <v>8892</v>
      </c>
      <c r="C6044" t="s">
        <v>18</v>
      </c>
      <c r="D6044" t="s">
        <v>587</v>
      </c>
      <c r="E6044" t="s">
        <v>1702</v>
      </c>
    </row>
    <row r="6045" spans="1:5" x14ac:dyDescent="0.25">
      <c r="A6045">
        <v>8902</v>
      </c>
      <c r="C6045" t="s">
        <v>18</v>
      </c>
      <c r="D6045" t="s">
        <v>587</v>
      </c>
      <c r="E6045" t="s">
        <v>1702</v>
      </c>
    </row>
    <row r="6046" spans="1:5" x14ac:dyDescent="0.25">
      <c r="A6046">
        <v>8893</v>
      </c>
      <c r="C6046" t="s">
        <v>18</v>
      </c>
      <c r="D6046" t="s">
        <v>587</v>
      </c>
      <c r="E6046" t="s">
        <v>1702</v>
      </c>
    </row>
    <row r="6047" spans="1:5" x14ac:dyDescent="0.25">
      <c r="A6047">
        <v>12491</v>
      </c>
      <c r="C6047" t="s">
        <v>18</v>
      </c>
      <c r="D6047" t="s">
        <v>587</v>
      </c>
      <c r="E6047" t="s">
        <v>1702</v>
      </c>
    </row>
    <row r="6048" spans="1:5" x14ac:dyDescent="0.25">
      <c r="A6048">
        <v>19312</v>
      </c>
      <c r="C6048" t="s">
        <v>18</v>
      </c>
      <c r="D6048" t="s">
        <v>587</v>
      </c>
      <c r="E6048" t="s">
        <v>1702</v>
      </c>
    </row>
    <row r="6049" spans="1:5" x14ac:dyDescent="0.25">
      <c r="A6049">
        <v>50293</v>
      </c>
      <c r="C6049" t="s">
        <v>18</v>
      </c>
      <c r="D6049" t="s">
        <v>587</v>
      </c>
      <c r="E6049" t="s">
        <v>1702</v>
      </c>
    </row>
    <row r="6050" spans="1:5" x14ac:dyDescent="0.25">
      <c r="A6050">
        <v>50310</v>
      </c>
      <c r="C6050" t="s">
        <v>18</v>
      </c>
      <c r="D6050" t="s">
        <v>587</v>
      </c>
      <c r="E6050" t="s">
        <v>1702</v>
      </c>
    </row>
    <row r="6051" spans="1:5" x14ac:dyDescent="0.25">
      <c r="A6051">
        <v>50294</v>
      </c>
      <c r="C6051" t="s">
        <v>18</v>
      </c>
      <c r="D6051" t="s">
        <v>587</v>
      </c>
      <c r="E6051" t="s">
        <v>1702</v>
      </c>
    </row>
    <row r="6052" spans="1:5" x14ac:dyDescent="0.25">
      <c r="A6052">
        <v>50295</v>
      </c>
      <c r="C6052" t="s">
        <v>18</v>
      </c>
      <c r="D6052" t="s">
        <v>587</v>
      </c>
      <c r="E6052" t="s">
        <v>1702</v>
      </c>
    </row>
    <row r="6053" spans="1:5" x14ac:dyDescent="0.25">
      <c r="A6053">
        <v>8210</v>
      </c>
      <c r="C6053" t="s">
        <v>18</v>
      </c>
      <c r="D6053" t="s">
        <v>587</v>
      </c>
      <c r="E6053" t="s">
        <v>1702</v>
      </c>
    </row>
    <row r="6054" spans="1:5" x14ac:dyDescent="0.25">
      <c r="A6054">
        <v>8904</v>
      </c>
      <c r="C6054" t="s">
        <v>18</v>
      </c>
      <c r="D6054" t="s">
        <v>587</v>
      </c>
      <c r="E6054" t="s">
        <v>1702</v>
      </c>
    </row>
    <row r="6055" spans="1:5" x14ac:dyDescent="0.25">
      <c r="A6055">
        <v>8894</v>
      </c>
      <c r="C6055" t="s">
        <v>18</v>
      </c>
      <c r="D6055" t="s">
        <v>587</v>
      </c>
      <c r="E6055" t="s">
        <v>1702</v>
      </c>
    </row>
    <row r="6056" spans="1:5" x14ac:dyDescent="0.25">
      <c r="A6056">
        <v>8896</v>
      </c>
      <c r="C6056" t="s">
        <v>18</v>
      </c>
      <c r="D6056" t="s">
        <v>587</v>
      </c>
      <c r="E6056" t="s">
        <v>1702</v>
      </c>
    </row>
    <row r="6057" spans="1:5" x14ac:dyDescent="0.25">
      <c r="A6057">
        <v>50296</v>
      </c>
      <c r="C6057" t="s">
        <v>18</v>
      </c>
      <c r="D6057" t="s">
        <v>587</v>
      </c>
      <c r="E6057" t="s">
        <v>1702</v>
      </c>
    </row>
    <row r="6058" spans="1:5" x14ac:dyDescent="0.25">
      <c r="A6058">
        <v>8888</v>
      </c>
      <c r="C6058" t="s">
        <v>18</v>
      </c>
      <c r="D6058" t="s">
        <v>587</v>
      </c>
      <c r="E6058" t="s">
        <v>1702</v>
      </c>
    </row>
    <row r="6059" spans="1:5" x14ac:dyDescent="0.25">
      <c r="A6059">
        <v>1865</v>
      </c>
      <c r="C6059" t="s">
        <v>18</v>
      </c>
      <c r="D6059" t="s">
        <v>587</v>
      </c>
      <c r="E6059" t="s">
        <v>1702</v>
      </c>
    </row>
    <row r="6060" spans="1:5" x14ac:dyDescent="0.25">
      <c r="A6060">
        <v>8885</v>
      </c>
      <c r="C6060" t="s">
        <v>18</v>
      </c>
      <c r="D6060" t="s">
        <v>587</v>
      </c>
      <c r="E6060" t="s">
        <v>1702</v>
      </c>
    </row>
    <row r="6061" spans="1:5" x14ac:dyDescent="0.25">
      <c r="A6061">
        <v>50297</v>
      </c>
      <c r="C6061" t="s">
        <v>18</v>
      </c>
      <c r="D6061" t="s">
        <v>587</v>
      </c>
      <c r="E6061" t="s">
        <v>1702</v>
      </c>
    </row>
    <row r="6062" spans="1:5" x14ac:dyDescent="0.25">
      <c r="A6062">
        <v>18404</v>
      </c>
      <c r="C6062" t="s">
        <v>18</v>
      </c>
      <c r="D6062" t="s">
        <v>587</v>
      </c>
      <c r="E6062" t="s">
        <v>1702</v>
      </c>
    </row>
    <row r="6063" spans="1:5" x14ac:dyDescent="0.25">
      <c r="A6063">
        <v>8835</v>
      </c>
      <c r="C6063" t="s">
        <v>18</v>
      </c>
      <c r="D6063" t="s">
        <v>587</v>
      </c>
      <c r="E6063" t="s">
        <v>1702</v>
      </c>
    </row>
    <row r="6064" spans="1:5" x14ac:dyDescent="0.25">
      <c r="A6064">
        <v>8879</v>
      </c>
      <c r="C6064" t="s">
        <v>18</v>
      </c>
      <c r="D6064" t="s">
        <v>587</v>
      </c>
      <c r="E6064" t="s">
        <v>1702</v>
      </c>
    </row>
    <row r="6065" spans="1:5" x14ac:dyDescent="0.25">
      <c r="A6065">
        <v>8903</v>
      </c>
      <c r="C6065" t="s">
        <v>18</v>
      </c>
      <c r="D6065" t="s">
        <v>587</v>
      </c>
      <c r="E6065" t="s">
        <v>1702</v>
      </c>
    </row>
    <row r="6066" spans="1:5" x14ac:dyDescent="0.25">
      <c r="A6066">
        <v>50311</v>
      </c>
      <c r="C6066" t="s">
        <v>18</v>
      </c>
      <c r="D6066" t="s">
        <v>587</v>
      </c>
      <c r="E6066" t="s">
        <v>1702</v>
      </c>
    </row>
    <row r="6067" spans="1:5" x14ac:dyDescent="0.25">
      <c r="A6067">
        <v>8911</v>
      </c>
      <c r="C6067" t="s">
        <v>18</v>
      </c>
      <c r="D6067" t="s">
        <v>587</v>
      </c>
      <c r="E6067" t="s">
        <v>1702</v>
      </c>
    </row>
    <row r="6068" spans="1:5" x14ac:dyDescent="0.25">
      <c r="A6068">
        <v>8916</v>
      </c>
      <c r="C6068" t="s">
        <v>18</v>
      </c>
      <c r="D6068" t="s">
        <v>587</v>
      </c>
      <c r="E6068" t="s">
        <v>1702</v>
      </c>
    </row>
    <row r="6069" spans="1:5" x14ac:dyDescent="0.25">
      <c r="A6069">
        <v>9351</v>
      </c>
      <c r="C6069" t="s">
        <v>18</v>
      </c>
      <c r="D6069" t="s">
        <v>587</v>
      </c>
      <c r="E6069" t="s">
        <v>1702</v>
      </c>
    </row>
    <row r="6070" spans="1:5" x14ac:dyDescent="0.25">
      <c r="A6070">
        <v>50298</v>
      </c>
      <c r="C6070" t="s">
        <v>18</v>
      </c>
      <c r="D6070" t="s">
        <v>587</v>
      </c>
      <c r="E6070" t="s">
        <v>1702</v>
      </c>
    </row>
    <row r="6071" spans="1:5" x14ac:dyDescent="0.25">
      <c r="A6071">
        <v>8884</v>
      </c>
      <c r="C6071" t="s">
        <v>18</v>
      </c>
      <c r="D6071" t="s">
        <v>587</v>
      </c>
      <c r="E6071" t="s">
        <v>1702</v>
      </c>
    </row>
    <row r="6072" spans="1:5" x14ac:dyDescent="0.25">
      <c r="A6072">
        <v>17023</v>
      </c>
      <c r="C6072" t="s">
        <v>18</v>
      </c>
      <c r="D6072" t="s">
        <v>587</v>
      </c>
      <c r="E6072" t="s">
        <v>1702</v>
      </c>
    </row>
    <row r="6073" spans="1:5" x14ac:dyDescent="0.25">
      <c r="A6073">
        <v>19311</v>
      </c>
      <c r="C6073" t="s">
        <v>18</v>
      </c>
      <c r="D6073" t="s">
        <v>587</v>
      </c>
      <c r="E6073" t="s">
        <v>1702</v>
      </c>
    </row>
    <row r="6074" spans="1:5" x14ac:dyDescent="0.25">
      <c r="A6074">
        <v>8898</v>
      </c>
      <c r="C6074" t="s">
        <v>18</v>
      </c>
      <c r="D6074" t="s">
        <v>587</v>
      </c>
      <c r="E6074" t="s">
        <v>1702</v>
      </c>
    </row>
    <row r="6075" spans="1:5" x14ac:dyDescent="0.25">
      <c r="A6075">
        <v>8924</v>
      </c>
      <c r="C6075" t="s">
        <v>18</v>
      </c>
      <c r="D6075" t="s">
        <v>587</v>
      </c>
      <c r="E6075" t="s">
        <v>1702</v>
      </c>
    </row>
    <row r="6076" spans="1:5" x14ac:dyDescent="0.25">
      <c r="A6076">
        <v>50299</v>
      </c>
      <c r="C6076" t="s">
        <v>18</v>
      </c>
      <c r="D6076" t="s">
        <v>587</v>
      </c>
      <c r="E6076" t="s">
        <v>1702</v>
      </c>
    </row>
    <row r="6077" spans="1:5" x14ac:dyDescent="0.25">
      <c r="A6077">
        <v>53115</v>
      </c>
      <c r="C6077" t="s">
        <v>18</v>
      </c>
      <c r="D6077" t="s">
        <v>587</v>
      </c>
      <c r="E6077" t="s">
        <v>1702</v>
      </c>
    </row>
    <row r="6078" spans="1:5" x14ac:dyDescent="0.25">
      <c r="A6078">
        <v>50300</v>
      </c>
      <c r="C6078" t="s">
        <v>18</v>
      </c>
      <c r="D6078" t="s">
        <v>587</v>
      </c>
      <c r="E6078" t="s">
        <v>1702</v>
      </c>
    </row>
    <row r="6079" spans="1:5" x14ac:dyDescent="0.25">
      <c r="A6079">
        <v>50301</v>
      </c>
      <c r="C6079" t="s">
        <v>18</v>
      </c>
      <c r="D6079" t="s">
        <v>587</v>
      </c>
      <c r="E6079" t="s">
        <v>1702</v>
      </c>
    </row>
    <row r="6080" spans="1:5" x14ac:dyDescent="0.25">
      <c r="A6080">
        <v>50302</v>
      </c>
      <c r="C6080" t="s">
        <v>18</v>
      </c>
      <c r="D6080" t="s">
        <v>587</v>
      </c>
      <c r="E6080" t="s">
        <v>1702</v>
      </c>
    </row>
    <row r="6081" spans="1:5" x14ac:dyDescent="0.25">
      <c r="A6081">
        <v>50303</v>
      </c>
      <c r="C6081" t="s">
        <v>18</v>
      </c>
      <c r="D6081" t="s">
        <v>587</v>
      </c>
      <c r="E6081" t="s">
        <v>1702</v>
      </c>
    </row>
    <row r="6082" spans="1:5" x14ac:dyDescent="0.25">
      <c r="A6082">
        <v>8915</v>
      </c>
      <c r="C6082" t="s">
        <v>18</v>
      </c>
      <c r="D6082" t="s">
        <v>587</v>
      </c>
      <c r="E6082" t="s">
        <v>1702</v>
      </c>
    </row>
    <row r="6083" spans="1:5" x14ac:dyDescent="0.25">
      <c r="A6083">
        <v>8920</v>
      </c>
      <c r="C6083" t="s">
        <v>18</v>
      </c>
      <c r="D6083" t="s">
        <v>587</v>
      </c>
      <c r="E6083" t="s">
        <v>1702</v>
      </c>
    </row>
    <row r="6084" spans="1:5" x14ac:dyDescent="0.25">
      <c r="A6084">
        <v>19310</v>
      </c>
      <c r="C6084" t="s">
        <v>18</v>
      </c>
      <c r="D6084" t="s">
        <v>587</v>
      </c>
      <c r="E6084" t="s">
        <v>1702</v>
      </c>
    </row>
    <row r="6085" spans="1:5" x14ac:dyDescent="0.25">
      <c r="A6085">
        <v>50304</v>
      </c>
      <c r="C6085" t="s">
        <v>18</v>
      </c>
      <c r="D6085" t="s">
        <v>587</v>
      </c>
      <c r="E6085" t="s">
        <v>1702</v>
      </c>
    </row>
    <row r="6086" spans="1:5" x14ac:dyDescent="0.25">
      <c r="A6086">
        <v>50305</v>
      </c>
      <c r="C6086" t="s">
        <v>18</v>
      </c>
      <c r="D6086" t="s">
        <v>587</v>
      </c>
      <c r="E6086" t="s">
        <v>1702</v>
      </c>
    </row>
    <row r="6087" spans="1:5" x14ac:dyDescent="0.25">
      <c r="A6087">
        <v>50312</v>
      </c>
      <c r="C6087" t="s">
        <v>18</v>
      </c>
      <c r="D6087" t="s">
        <v>587</v>
      </c>
      <c r="E6087" t="s">
        <v>1702</v>
      </c>
    </row>
    <row r="6088" spans="1:5" x14ac:dyDescent="0.25">
      <c r="A6088">
        <v>9881</v>
      </c>
      <c r="C6088" t="s">
        <v>18</v>
      </c>
      <c r="D6088" t="s">
        <v>587</v>
      </c>
      <c r="E6088" t="s">
        <v>1702</v>
      </c>
    </row>
    <row r="6089" spans="1:5" x14ac:dyDescent="0.25">
      <c r="A6089">
        <v>50306</v>
      </c>
      <c r="C6089" t="s">
        <v>18</v>
      </c>
      <c r="D6089" t="s">
        <v>587</v>
      </c>
      <c r="E6089" t="s">
        <v>1702</v>
      </c>
    </row>
    <row r="6090" spans="1:5" x14ac:dyDescent="0.25">
      <c r="A6090">
        <v>1672</v>
      </c>
      <c r="C6090" t="s">
        <v>18</v>
      </c>
      <c r="D6090" t="s">
        <v>587</v>
      </c>
      <c r="E6090" t="s">
        <v>1702</v>
      </c>
    </row>
    <row r="6091" spans="1:5" x14ac:dyDescent="0.25">
      <c r="A6091">
        <v>8906</v>
      </c>
      <c r="C6091" t="s">
        <v>18</v>
      </c>
      <c r="D6091" t="s">
        <v>587</v>
      </c>
      <c r="E6091" t="s">
        <v>1702</v>
      </c>
    </row>
    <row r="6092" spans="1:5" x14ac:dyDescent="0.25">
      <c r="A6092">
        <v>8908</v>
      </c>
      <c r="C6092" t="s">
        <v>18</v>
      </c>
      <c r="D6092" t="s">
        <v>587</v>
      </c>
      <c r="E6092" t="s">
        <v>1702</v>
      </c>
    </row>
    <row r="6093" spans="1:5" x14ac:dyDescent="0.25">
      <c r="A6093">
        <v>50307</v>
      </c>
      <c r="C6093" t="s">
        <v>18</v>
      </c>
      <c r="D6093" t="s">
        <v>587</v>
      </c>
      <c r="E6093" t="s">
        <v>1702</v>
      </c>
    </row>
    <row r="6094" spans="1:5" x14ac:dyDescent="0.25">
      <c r="A6094">
        <v>8901</v>
      </c>
      <c r="C6094" t="s">
        <v>18</v>
      </c>
      <c r="D6094" t="s">
        <v>587</v>
      </c>
      <c r="E6094" t="s">
        <v>1702</v>
      </c>
    </row>
    <row r="6095" spans="1:5" x14ac:dyDescent="0.25">
      <c r="A6095">
        <v>8912</v>
      </c>
      <c r="C6095" t="s">
        <v>18</v>
      </c>
      <c r="D6095" t="s">
        <v>587</v>
      </c>
      <c r="E6095" t="s">
        <v>1702</v>
      </c>
    </row>
    <row r="6096" spans="1:5" x14ac:dyDescent="0.25">
      <c r="A6096">
        <v>50308</v>
      </c>
      <c r="C6096" t="s">
        <v>18</v>
      </c>
      <c r="D6096" t="s">
        <v>587</v>
      </c>
      <c r="E6096" t="s">
        <v>1702</v>
      </c>
    </row>
    <row r="6097" spans="1:5" x14ac:dyDescent="0.25">
      <c r="A6097">
        <v>21437</v>
      </c>
      <c r="C6097" t="s">
        <v>18</v>
      </c>
      <c r="D6097" t="s">
        <v>587</v>
      </c>
      <c r="E6097" t="s">
        <v>1702</v>
      </c>
    </row>
    <row r="6098" spans="1:5" x14ac:dyDescent="0.25">
      <c r="A6098">
        <v>17956</v>
      </c>
      <c r="C6098" t="s">
        <v>18</v>
      </c>
      <c r="D6098" t="s">
        <v>587</v>
      </c>
      <c r="E6098" t="s">
        <v>1702</v>
      </c>
    </row>
    <row r="6099" spans="1:5" x14ac:dyDescent="0.25">
      <c r="A6099">
        <v>17018</v>
      </c>
      <c r="C6099" t="s">
        <v>18</v>
      </c>
      <c r="D6099" t="s">
        <v>587</v>
      </c>
      <c r="E6099" t="s">
        <v>1702</v>
      </c>
    </row>
    <row r="6100" spans="1:5" x14ac:dyDescent="0.25">
      <c r="A6100">
        <v>8922</v>
      </c>
      <c r="C6100" t="s">
        <v>18</v>
      </c>
      <c r="D6100" t="s">
        <v>587</v>
      </c>
      <c r="E6100" t="s">
        <v>1702</v>
      </c>
    </row>
    <row r="6101" spans="1:5" x14ac:dyDescent="0.25">
      <c r="A6101">
        <v>50289</v>
      </c>
      <c r="C6101" t="s">
        <v>18</v>
      </c>
      <c r="D6101" t="s">
        <v>587</v>
      </c>
      <c r="E6101" t="s">
        <v>1702</v>
      </c>
    </row>
    <row r="6102" spans="1:5" x14ac:dyDescent="0.25">
      <c r="A6102">
        <v>9939</v>
      </c>
      <c r="C6102" t="s">
        <v>18</v>
      </c>
      <c r="D6102" t="s">
        <v>587</v>
      </c>
      <c r="E6102" t="s">
        <v>1702</v>
      </c>
    </row>
    <row r="6103" spans="1:5" x14ac:dyDescent="0.25">
      <c r="A6103">
        <v>20575</v>
      </c>
      <c r="C6103" t="s">
        <v>18</v>
      </c>
      <c r="D6103" t="s">
        <v>587</v>
      </c>
      <c r="E6103" t="s">
        <v>1702</v>
      </c>
    </row>
    <row r="6104" spans="1:5" x14ac:dyDescent="0.25">
      <c r="A6104">
        <v>53166</v>
      </c>
      <c r="C6104" t="s">
        <v>18</v>
      </c>
      <c r="D6104" t="s">
        <v>587</v>
      </c>
      <c r="E6104" t="s">
        <v>1702</v>
      </c>
    </row>
    <row r="6105" spans="1:5" x14ac:dyDescent="0.25">
      <c r="A6105">
        <v>8913</v>
      </c>
      <c r="C6105" t="s">
        <v>18</v>
      </c>
      <c r="D6105" t="s">
        <v>587</v>
      </c>
      <c r="E6105" t="s">
        <v>1702</v>
      </c>
    </row>
    <row r="6106" spans="1:5" x14ac:dyDescent="0.25">
      <c r="A6106">
        <v>20574</v>
      </c>
      <c r="C6106" t="s">
        <v>18</v>
      </c>
      <c r="D6106" t="s">
        <v>587</v>
      </c>
      <c r="E6106" t="s">
        <v>1702</v>
      </c>
    </row>
    <row r="6107" spans="1:5" x14ac:dyDescent="0.25">
      <c r="A6107">
        <v>50313</v>
      </c>
      <c r="C6107" t="s">
        <v>18</v>
      </c>
      <c r="D6107" t="s">
        <v>587</v>
      </c>
      <c r="E6107" t="s">
        <v>1702</v>
      </c>
    </row>
    <row r="6108" spans="1:5" x14ac:dyDescent="0.25">
      <c r="A6108">
        <v>57193</v>
      </c>
      <c r="C6108" t="s">
        <v>18</v>
      </c>
      <c r="D6108" t="s">
        <v>587</v>
      </c>
      <c r="E6108" t="s">
        <v>1702</v>
      </c>
    </row>
    <row r="6109" spans="1:5" x14ac:dyDescent="0.25">
      <c r="A6109">
        <v>53633</v>
      </c>
      <c r="C6109" t="s">
        <v>18</v>
      </c>
      <c r="D6109" t="s">
        <v>588</v>
      </c>
      <c r="E6109" t="s">
        <v>1703</v>
      </c>
    </row>
    <row r="6110" spans="1:5" x14ac:dyDescent="0.25">
      <c r="A6110">
        <v>57267</v>
      </c>
      <c r="C6110" t="s">
        <v>18</v>
      </c>
      <c r="D6110" t="s">
        <v>588</v>
      </c>
      <c r="E6110" t="s">
        <v>1703</v>
      </c>
    </row>
    <row r="6111" spans="1:5" x14ac:dyDescent="0.25">
      <c r="A6111">
        <v>54875</v>
      </c>
      <c r="C6111" t="s">
        <v>18</v>
      </c>
      <c r="D6111" t="s">
        <v>588</v>
      </c>
      <c r="E6111" t="s">
        <v>1703</v>
      </c>
    </row>
    <row r="6112" spans="1:5" x14ac:dyDescent="0.25">
      <c r="A6112">
        <v>17238</v>
      </c>
      <c r="C6112" t="s">
        <v>18</v>
      </c>
      <c r="D6112" t="s">
        <v>588</v>
      </c>
      <c r="E6112" t="s">
        <v>1703</v>
      </c>
    </row>
    <row r="6113" spans="1:5" x14ac:dyDescent="0.25">
      <c r="A6113">
        <v>50316</v>
      </c>
      <c r="C6113" t="s">
        <v>18</v>
      </c>
      <c r="D6113" t="s">
        <v>588</v>
      </c>
      <c r="E6113" t="s">
        <v>1703</v>
      </c>
    </row>
    <row r="6114" spans="1:5" x14ac:dyDescent="0.25">
      <c r="A6114">
        <v>16127</v>
      </c>
      <c r="C6114" t="s">
        <v>18</v>
      </c>
      <c r="D6114" t="s">
        <v>588</v>
      </c>
      <c r="E6114" t="s">
        <v>1703</v>
      </c>
    </row>
    <row r="6115" spans="1:5" x14ac:dyDescent="0.25">
      <c r="A6115">
        <v>24072</v>
      </c>
      <c r="C6115" t="s">
        <v>18</v>
      </c>
      <c r="D6115" t="s">
        <v>588</v>
      </c>
      <c r="E6115" t="s">
        <v>1703</v>
      </c>
    </row>
    <row r="6116" spans="1:5" x14ac:dyDescent="0.25">
      <c r="A6116">
        <v>24073</v>
      </c>
      <c r="C6116" t="s">
        <v>18</v>
      </c>
      <c r="D6116" t="s">
        <v>588</v>
      </c>
      <c r="E6116" t="s">
        <v>1703</v>
      </c>
    </row>
    <row r="6117" spans="1:5" x14ac:dyDescent="0.25">
      <c r="A6117">
        <v>24074</v>
      </c>
      <c r="C6117" t="s">
        <v>18</v>
      </c>
      <c r="D6117" t="s">
        <v>588</v>
      </c>
      <c r="E6117" t="s">
        <v>1703</v>
      </c>
    </row>
    <row r="6118" spans="1:5" x14ac:dyDescent="0.25">
      <c r="A6118">
        <v>1667</v>
      </c>
      <c r="C6118" t="s">
        <v>18</v>
      </c>
      <c r="D6118" t="s">
        <v>588</v>
      </c>
      <c r="E6118" t="s">
        <v>1703</v>
      </c>
    </row>
    <row r="6119" spans="1:5" x14ac:dyDescent="0.25">
      <c r="A6119">
        <v>1668</v>
      </c>
      <c r="C6119" t="s">
        <v>18</v>
      </c>
      <c r="D6119" t="s">
        <v>588</v>
      </c>
      <c r="E6119" t="s">
        <v>1703</v>
      </c>
    </row>
    <row r="6120" spans="1:5" x14ac:dyDescent="0.25">
      <c r="A6120">
        <v>24076</v>
      </c>
      <c r="C6120" t="s">
        <v>18</v>
      </c>
      <c r="D6120" t="s">
        <v>588</v>
      </c>
      <c r="E6120" t="s">
        <v>1703</v>
      </c>
    </row>
    <row r="6121" spans="1:5" x14ac:dyDescent="0.25">
      <c r="A6121">
        <v>50315</v>
      </c>
      <c r="C6121" t="s">
        <v>18</v>
      </c>
      <c r="D6121" t="s">
        <v>588</v>
      </c>
      <c r="E6121" t="s">
        <v>1703</v>
      </c>
    </row>
    <row r="6122" spans="1:5" x14ac:dyDescent="0.25">
      <c r="A6122">
        <v>50317</v>
      </c>
      <c r="C6122" t="s">
        <v>18</v>
      </c>
      <c r="D6122" t="s">
        <v>588</v>
      </c>
      <c r="E6122" t="s">
        <v>1703</v>
      </c>
    </row>
    <row r="6123" spans="1:5" x14ac:dyDescent="0.25">
      <c r="A6123">
        <v>1666</v>
      </c>
      <c r="C6123" t="s">
        <v>18</v>
      </c>
      <c r="D6123" t="s">
        <v>588</v>
      </c>
      <c r="E6123" t="s">
        <v>1703</v>
      </c>
    </row>
    <row r="6124" spans="1:5" x14ac:dyDescent="0.25">
      <c r="A6124">
        <v>24075</v>
      </c>
      <c r="C6124" t="s">
        <v>18</v>
      </c>
      <c r="D6124" t="s">
        <v>588</v>
      </c>
      <c r="E6124" t="s">
        <v>1703</v>
      </c>
    </row>
    <row r="6125" spans="1:5" x14ac:dyDescent="0.25">
      <c r="A6125">
        <v>1669</v>
      </c>
      <c r="C6125" t="s">
        <v>18</v>
      </c>
      <c r="D6125" t="s">
        <v>588</v>
      </c>
      <c r="E6125" t="s">
        <v>1703</v>
      </c>
    </row>
    <row r="6126" spans="1:5" x14ac:dyDescent="0.25">
      <c r="A6126">
        <v>53459</v>
      </c>
      <c r="C6126" t="s">
        <v>18</v>
      </c>
      <c r="D6126" t="s">
        <v>589</v>
      </c>
      <c r="E6126" t="s">
        <v>1704</v>
      </c>
    </row>
    <row r="6127" spans="1:5" x14ac:dyDescent="0.25">
      <c r="A6127">
        <v>57269</v>
      </c>
      <c r="C6127" t="s">
        <v>18</v>
      </c>
      <c r="D6127" t="s">
        <v>589</v>
      </c>
      <c r="E6127" t="s">
        <v>1704</v>
      </c>
    </row>
    <row r="6128" spans="1:5" x14ac:dyDescent="0.25">
      <c r="A6128">
        <v>1674</v>
      </c>
      <c r="C6128" t="s">
        <v>18</v>
      </c>
      <c r="D6128" t="s">
        <v>589</v>
      </c>
      <c r="E6128" t="s">
        <v>1704</v>
      </c>
    </row>
    <row r="6129" spans="1:5" x14ac:dyDescent="0.25">
      <c r="A6129">
        <v>14376</v>
      </c>
      <c r="C6129" t="s">
        <v>18</v>
      </c>
      <c r="D6129" t="s">
        <v>589</v>
      </c>
      <c r="E6129" t="s">
        <v>1704</v>
      </c>
    </row>
    <row r="6130" spans="1:5" x14ac:dyDescent="0.25">
      <c r="A6130">
        <v>14380</v>
      </c>
      <c r="C6130" t="s">
        <v>18</v>
      </c>
      <c r="D6130" t="s">
        <v>589</v>
      </c>
      <c r="E6130" t="s">
        <v>1704</v>
      </c>
    </row>
    <row r="6131" spans="1:5" x14ac:dyDescent="0.25">
      <c r="A6131">
        <v>14381</v>
      </c>
      <c r="C6131" t="s">
        <v>18</v>
      </c>
      <c r="D6131" t="s">
        <v>589</v>
      </c>
      <c r="E6131" t="s">
        <v>1704</v>
      </c>
    </row>
    <row r="6132" spans="1:5" x14ac:dyDescent="0.25">
      <c r="A6132">
        <v>14382</v>
      </c>
      <c r="C6132" t="s">
        <v>18</v>
      </c>
      <c r="D6132" t="s">
        <v>589</v>
      </c>
      <c r="E6132" t="s">
        <v>1704</v>
      </c>
    </row>
    <row r="6133" spans="1:5" x14ac:dyDescent="0.25">
      <c r="A6133">
        <v>15717</v>
      </c>
      <c r="C6133" t="s">
        <v>18</v>
      </c>
      <c r="D6133" t="s">
        <v>589</v>
      </c>
      <c r="E6133" t="s">
        <v>1704</v>
      </c>
    </row>
    <row r="6134" spans="1:5" x14ac:dyDescent="0.25">
      <c r="A6134">
        <v>15722</v>
      </c>
      <c r="C6134" t="s">
        <v>18</v>
      </c>
      <c r="D6134" t="s">
        <v>589</v>
      </c>
      <c r="E6134" t="s">
        <v>1704</v>
      </c>
    </row>
    <row r="6135" spans="1:5" x14ac:dyDescent="0.25">
      <c r="A6135">
        <v>15734</v>
      </c>
      <c r="C6135" t="s">
        <v>18</v>
      </c>
      <c r="D6135" t="s">
        <v>589</v>
      </c>
      <c r="E6135" t="s">
        <v>1704</v>
      </c>
    </row>
    <row r="6136" spans="1:5" x14ac:dyDescent="0.25">
      <c r="A6136">
        <v>50319</v>
      </c>
      <c r="C6136" t="s">
        <v>18</v>
      </c>
      <c r="D6136" t="s">
        <v>589</v>
      </c>
      <c r="E6136" t="s">
        <v>1704</v>
      </c>
    </row>
    <row r="6137" spans="1:5" x14ac:dyDescent="0.25">
      <c r="A6137">
        <v>50320</v>
      </c>
      <c r="C6137" t="s">
        <v>18</v>
      </c>
      <c r="D6137" t="s">
        <v>589</v>
      </c>
      <c r="E6137" t="s">
        <v>1704</v>
      </c>
    </row>
    <row r="6138" spans="1:5" x14ac:dyDescent="0.25">
      <c r="A6138">
        <v>50321</v>
      </c>
      <c r="C6138" t="s">
        <v>18</v>
      </c>
      <c r="D6138" t="s">
        <v>589</v>
      </c>
      <c r="E6138" t="s">
        <v>1704</v>
      </c>
    </row>
    <row r="6139" spans="1:5" x14ac:dyDescent="0.25">
      <c r="A6139">
        <v>50323</v>
      </c>
      <c r="C6139" t="s">
        <v>18</v>
      </c>
      <c r="D6139" t="s">
        <v>589</v>
      </c>
      <c r="E6139" t="s">
        <v>1704</v>
      </c>
    </row>
    <row r="6140" spans="1:5" x14ac:dyDescent="0.25">
      <c r="A6140">
        <v>25134</v>
      </c>
      <c r="C6140" t="s">
        <v>18</v>
      </c>
      <c r="D6140" t="s">
        <v>589</v>
      </c>
      <c r="E6140" t="s">
        <v>1704</v>
      </c>
    </row>
    <row r="6141" spans="1:5" x14ac:dyDescent="0.25">
      <c r="A6141">
        <v>15719</v>
      </c>
      <c r="C6141" t="s">
        <v>18</v>
      </c>
      <c r="D6141" t="s">
        <v>589</v>
      </c>
      <c r="E6141" t="s">
        <v>1704</v>
      </c>
    </row>
    <row r="6142" spans="1:5" x14ac:dyDescent="0.25">
      <c r="A6142">
        <v>15720</v>
      </c>
      <c r="C6142" t="s">
        <v>18</v>
      </c>
      <c r="D6142" t="s">
        <v>589</v>
      </c>
      <c r="E6142" t="s">
        <v>1704</v>
      </c>
    </row>
    <row r="6143" spans="1:5" x14ac:dyDescent="0.25">
      <c r="A6143">
        <v>15721</v>
      </c>
      <c r="C6143" t="s">
        <v>18</v>
      </c>
      <c r="D6143" t="s">
        <v>589</v>
      </c>
      <c r="E6143" t="s">
        <v>1704</v>
      </c>
    </row>
    <row r="6144" spans="1:5" x14ac:dyDescent="0.25">
      <c r="A6144">
        <v>15723</v>
      </c>
      <c r="C6144" t="s">
        <v>18</v>
      </c>
      <c r="D6144" t="s">
        <v>589</v>
      </c>
      <c r="E6144" t="s">
        <v>1704</v>
      </c>
    </row>
    <row r="6145" spans="1:5" x14ac:dyDescent="0.25">
      <c r="A6145">
        <v>15724</v>
      </c>
      <c r="C6145" t="s">
        <v>18</v>
      </c>
      <c r="D6145" t="s">
        <v>589</v>
      </c>
      <c r="E6145" t="s">
        <v>1704</v>
      </c>
    </row>
    <row r="6146" spans="1:5" x14ac:dyDescent="0.25">
      <c r="A6146">
        <v>15726</v>
      </c>
      <c r="C6146" t="s">
        <v>18</v>
      </c>
      <c r="D6146" t="s">
        <v>589</v>
      </c>
      <c r="E6146" t="s">
        <v>1704</v>
      </c>
    </row>
    <row r="6147" spans="1:5" x14ac:dyDescent="0.25">
      <c r="A6147">
        <v>15728</v>
      </c>
      <c r="C6147" t="s">
        <v>18</v>
      </c>
      <c r="D6147" t="s">
        <v>589</v>
      </c>
      <c r="E6147" t="s">
        <v>1704</v>
      </c>
    </row>
    <row r="6148" spans="1:5" x14ac:dyDescent="0.25">
      <c r="A6148">
        <v>15729</v>
      </c>
      <c r="C6148" t="s">
        <v>18</v>
      </c>
      <c r="D6148" t="s">
        <v>589</v>
      </c>
      <c r="E6148" t="s">
        <v>1704</v>
      </c>
    </row>
    <row r="6149" spans="1:5" x14ac:dyDescent="0.25">
      <c r="A6149">
        <v>15732</v>
      </c>
      <c r="C6149" t="s">
        <v>18</v>
      </c>
      <c r="D6149" t="s">
        <v>589</v>
      </c>
      <c r="E6149" t="s">
        <v>1704</v>
      </c>
    </row>
    <row r="6150" spans="1:5" x14ac:dyDescent="0.25">
      <c r="A6150">
        <v>15733</v>
      </c>
      <c r="C6150" t="s">
        <v>18</v>
      </c>
      <c r="D6150" t="s">
        <v>589</v>
      </c>
      <c r="E6150" t="s">
        <v>1704</v>
      </c>
    </row>
    <row r="6151" spans="1:5" x14ac:dyDescent="0.25">
      <c r="A6151">
        <v>22147</v>
      </c>
      <c r="C6151" t="s">
        <v>18</v>
      </c>
      <c r="D6151" t="s">
        <v>589</v>
      </c>
      <c r="E6151" t="s">
        <v>1704</v>
      </c>
    </row>
    <row r="6152" spans="1:5" x14ac:dyDescent="0.25">
      <c r="A6152">
        <v>22148</v>
      </c>
      <c r="C6152" t="s">
        <v>18</v>
      </c>
      <c r="D6152" t="s">
        <v>589</v>
      </c>
      <c r="E6152" t="s">
        <v>1704</v>
      </c>
    </row>
    <row r="6153" spans="1:5" x14ac:dyDescent="0.25">
      <c r="A6153">
        <v>50318</v>
      </c>
      <c r="C6153" t="s">
        <v>18</v>
      </c>
      <c r="D6153" t="s">
        <v>589</v>
      </c>
      <c r="E6153" t="s">
        <v>1704</v>
      </c>
    </row>
    <row r="6154" spans="1:5" x14ac:dyDescent="0.25">
      <c r="A6154">
        <v>50322</v>
      </c>
      <c r="C6154" t="s">
        <v>18</v>
      </c>
      <c r="D6154" t="s">
        <v>589</v>
      </c>
      <c r="E6154" t="s">
        <v>1704</v>
      </c>
    </row>
    <row r="6155" spans="1:5" x14ac:dyDescent="0.25">
      <c r="A6155">
        <v>53460</v>
      </c>
      <c r="C6155" t="s">
        <v>18</v>
      </c>
      <c r="D6155" t="s">
        <v>590</v>
      </c>
      <c r="E6155" t="s">
        <v>1705</v>
      </c>
    </row>
    <row r="6156" spans="1:5" x14ac:dyDescent="0.25">
      <c r="A6156">
        <v>57270</v>
      </c>
      <c r="C6156" t="s">
        <v>18</v>
      </c>
      <c r="D6156" t="s">
        <v>590</v>
      </c>
      <c r="E6156" t="s">
        <v>1705</v>
      </c>
    </row>
    <row r="6157" spans="1:5" x14ac:dyDescent="0.25">
      <c r="A6157">
        <v>55101</v>
      </c>
      <c r="C6157" t="s">
        <v>18</v>
      </c>
      <c r="D6157" t="s">
        <v>590</v>
      </c>
      <c r="E6157" t="s">
        <v>1705</v>
      </c>
    </row>
    <row r="6158" spans="1:5" x14ac:dyDescent="0.25">
      <c r="A6158">
        <v>55102</v>
      </c>
      <c r="C6158" t="s">
        <v>18</v>
      </c>
      <c r="D6158" t="s">
        <v>590</v>
      </c>
      <c r="E6158" t="s">
        <v>1705</v>
      </c>
    </row>
    <row r="6159" spans="1:5" x14ac:dyDescent="0.25">
      <c r="A6159">
        <v>9940</v>
      </c>
      <c r="C6159" t="s">
        <v>18</v>
      </c>
      <c r="D6159" t="s">
        <v>590</v>
      </c>
      <c r="E6159" t="s">
        <v>1705</v>
      </c>
    </row>
    <row r="6160" spans="1:5" x14ac:dyDescent="0.25">
      <c r="A6160">
        <v>19299</v>
      </c>
      <c r="C6160" t="s">
        <v>18</v>
      </c>
      <c r="D6160" t="s">
        <v>590</v>
      </c>
      <c r="E6160" t="s">
        <v>1705</v>
      </c>
    </row>
    <row r="6161" spans="1:5" x14ac:dyDescent="0.25">
      <c r="A6161">
        <v>22175</v>
      </c>
      <c r="C6161" t="s">
        <v>18</v>
      </c>
      <c r="D6161" t="s">
        <v>590</v>
      </c>
      <c r="E6161" t="s">
        <v>1705</v>
      </c>
    </row>
    <row r="6162" spans="1:5" x14ac:dyDescent="0.25">
      <c r="A6162">
        <v>22695</v>
      </c>
      <c r="C6162" t="s">
        <v>18</v>
      </c>
      <c r="D6162" t="s">
        <v>590</v>
      </c>
      <c r="E6162" t="s">
        <v>1705</v>
      </c>
    </row>
    <row r="6163" spans="1:5" x14ac:dyDescent="0.25">
      <c r="A6163">
        <v>22697</v>
      </c>
      <c r="C6163" t="s">
        <v>18</v>
      </c>
      <c r="D6163" t="s">
        <v>590</v>
      </c>
      <c r="E6163" t="s">
        <v>1705</v>
      </c>
    </row>
    <row r="6164" spans="1:5" x14ac:dyDescent="0.25">
      <c r="A6164">
        <v>22699</v>
      </c>
      <c r="C6164" t="s">
        <v>18</v>
      </c>
      <c r="D6164" t="s">
        <v>590</v>
      </c>
      <c r="E6164" t="s">
        <v>1705</v>
      </c>
    </row>
    <row r="6165" spans="1:5" x14ac:dyDescent="0.25">
      <c r="A6165">
        <v>25161</v>
      </c>
      <c r="C6165" t="s">
        <v>18</v>
      </c>
      <c r="D6165" t="s">
        <v>590</v>
      </c>
      <c r="E6165" t="s">
        <v>1705</v>
      </c>
    </row>
    <row r="6166" spans="1:5" x14ac:dyDescent="0.25">
      <c r="A6166">
        <v>50331</v>
      </c>
      <c r="C6166" t="s">
        <v>18</v>
      </c>
      <c r="D6166" t="s">
        <v>590</v>
      </c>
      <c r="E6166" t="s">
        <v>1705</v>
      </c>
    </row>
    <row r="6167" spans="1:5" x14ac:dyDescent="0.25">
      <c r="A6167">
        <v>50336</v>
      </c>
      <c r="C6167" t="s">
        <v>18</v>
      </c>
      <c r="D6167" t="s">
        <v>590</v>
      </c>
      <c r="E6167" t="s">
        <v>1705</v>
      </c>
    </row>
    <row r="6168" spans="1:5" x14ac:dyDescent="0.25">
      <c r="A6168">
        <v>50340</v>
      </c>
      <c r="C6168" t="s">
        <v>18</v>
      </c>
      <c r="D6168" t="s">
        <v>590</v>
      </c>
      <c r="E6168" t="s">
        <v>1705</v>
      </c>
    </row>
    <row r="6169" spans="1:5" x14ac:dyDescent="0.25">
      <c r="A6169">
        <v>50341</v>
      </c>
      <c r="C6169" t="s">
        <v>18</v>
      </c>
      <c r="D6169" t="s">
        <v>590</v>
      </c>
      <c r="E6169" t="s">
        <v>1705</v>
      </c>
    </row>
    <row r="6170" spans="1:5" x14ac:dyDescent="0.25">
      <c r="A6170">
        <v>50342</v>
      </c>
      <c r="C6170" t="s">
        <v>18</v>
      </c>
      <c r="D6170" t="s">
        <v>590</v>
      </c>
      <c r="E6170" t="s">
        <v>1705</v>
      </c>
    </row>
    <row r="6171" spans="1:5" x14ac:dyDescent="0.25">
      <c r="A6171">
        <v>50344</v>
      </c>
      <c r="C6171" t="s">
        <v>18</v>
      </c>
      <c r="D6171" t="s">
        <v>590</v>
      </c>
      <c r="E6171" t="s">
        <v>1705</v>
      </c>
    </row>
    <row r="6172" spans="1:5" x14ac:dyDescent="0.25">
      <c r="A6172">
        <v>50345</v>
      </c>
      <c r="C6172" t="s">
        <v>18</v>
      </c>
      <c r="D6172" t="s">
        <v>590</v>
      </c>
      <c r="E6172" t="s">
        <v>1705</v>
      </c>
    </row>
    <row r="6173" spans="1:5" x14ac:dyDescent="0.25">
      <c r="A6173">
        <v>50348</v>
      </c>
      <c r="C6173" t="s">
        <v>18</v>
      </c>
      <c r="D6173" t="s">
        <v>590</v>
      </c>
      <c r="E6173" t="s">
        <v>1705</v>
      </c>
    </row>
    <row r="6174" spans="1:5" x14ac:dyDescent="0.25">
      <c r="A6174">
        <v>54525</v>
      </c>
      <c r="C6174" t="s">
        <v>18</v>
      </c>
      <c r="D6174" t="s">
        <v>590</v>
      </c>
      <c r="E6174" t="s">
        <v>1705</v>
      </c>
    </row>
    <row r="6175" spans="1:5" x14ac:dyDescent="0.25">
      <c r="A6175">
        <v>22698</v>
      </c>
      <c r="C6175" t="s">
        <v>18</v>
      </c>
      <c r="D6175" t="s">
        <v>590</v>
      </c>
      <c r="E6175" t="s">
        <v>1705</v>
      </c>
    </row>
    <row r="6176" spans="1:5" x14ac:dyDescent="0.25">
      <c r="A6176">
        <v>50324</v>
      </c>
      <c r="C6176" t="s">
        <v>18</v>
      </c>
      <c r="D6176" t="s">
        <v>590</v>
      </c>
      <c r="E6176" t="s">
        <v>1705</v>
      </c>
    </row>
    <row r="6177" spans="1:5" x14ac:dyDescent="0.25">
      <c r="A6177">
        <v>50327</v>
      </c>
      <c r="C6177" t="s">
        <v>18</v>
      </c>
      <c r="D6177" t="s">
        <v>590</v>
      </c>
      <c r="E6177" t="s">
        <v>1705</v>
      </c>
    </row>
    <row r="6178" spans="1:5" x14ac:dyDescent="0.25">
      <c r="A6178">
        <v>50329</v>
      </c>
      <c r="C6178" t="s">
        <v>18</v>
      </c>
      <c r="D6178" t="s">
        <v>590</v>
      </c>
      <c r="E6178" t="s">
        <v>1705</v>
      </c>
    </row>
    <row r="6179" spans="1:5" x14ac:dyDescent="0.25">
      <c r="A6179">
        <v>50332</v>
      </c>
      <c r="C6179" t="s">
        <v>18</v>
      </c>
      <c r="D6179" t="s">
        <v>590</v>
      </c>
      <c r="E6179" t="s">
        <v>1705</v>
      </c>
    </row>
    <row r="6180" spans="1:5" x14ac:dyDescent="0.25">
      <c r="A6180">
        <v>50333</v>
      </c>
      <c r="C6180" t="s">
        <v>18</v>
      </c>
      <c r="D6180" t="s">
        <v>590</v>
      </c>
      <c r="E6180" t="s">
        <v>1705</v>
      </c>
    </row>
    <row r="6181" spans="1:5" x14ac:dyDescent="0.25">
      <c r="A6181">
        <v>50343</v>
      </c>
      <c r="C6181" t="s">
        <v>18</v>
      </c>
      <c r="D6181" t="s">
        <v>590</v>
      </c>
      <c r="E6181" t="s">
        <v>1705</v>
      </c>
    </row>
    <row r="6182" spans="1:5" x14ac:dyDescent="0.25">
      <c r="A6182">
        <v>50346</v>
      </c>
      <c r="C6182" t="s">
        <v>18</v>
      </c>
      <c r="D6182" t="s">
        <v>590</v>
      </c>
      <c r="E6182" t="s">
        <v>1705</v>
      </c>
    </row>
    <row r="6183" spans="1:5" x14ac:dyDescent="0.25">
      <c r="A6183">
        <v>13906</v>
      </c>
      <c r="C6183" t="s">
        <v>18</v>
      </c>
      <c r="D6183" t="s">
        <v>590</v>
      </c>
      <c r="E6183" t="s">
        <v>1705</v>
      </c>
    </row>
    <row r="6184" spans="1:5" x14ac:dyDescent="0.25">
      <c r="A6184">
        <v>19301</v>
      </c>
      <c r="C6184" t="s">
        <v>18</v>
      </c>
      <c r="D6184" t="s">
        <v>590</v>
      </c>
      <c r="E6184" t="s">
        <v>1705</v>
      </c>
    </row>
    <row r="6185" spans="1:5" x14ac:dyDescent="0.25">
      <c r="A6185">
        <v>19874</v>
      </c>
      <c r="C6185" t="s">
        <v>18</v>
      </c>
      <c r="D6185" t="s">
        <v>590</v>
      </c>
      <c r="E6185" t="s">
        <v>1705</v>
      </c>
    </row>
    <row r="6186" spans="1:5" x14ac:dyDescent="0.25">
      <c r="A6186">
        <v>50326</v>
      </c>
      <c r="C6186" t="s">
        <v>18</v>
      </c>
      <c r="D6186" t="s">
        <v>590</v>
      </c>
      <c r="E6186" t="s">
        <v>1705</v>
      </c>
    </row>
    <row r="6187" spans="1:5" x14ac:dyDescent="0.25">
      <c r="A6187">
        <v>50328</v>
      </c>
      <c r="C6187" t="s">
        <v>18</v>
      </c>
      <c r="D6187" t="s">
        <v>590</v>
      </c>
      <c r="E6187" t="s">
        <v>1705</v>
      </c>
    </row>
    <row r="6188" spans="1:5" x14ac:dyDescent="0.25">
      <c r="A6188">
        <v>50334</v>
      </c>
      <c r="C6188" t="s">
        <v>18</v>
      </c>
      <c r="D6188" t="s">
        <v>590</v>
      </c>
      <c r="E6188" t="s">
        <v>1705</v>
      </c>
    </row>
    <row r="6189" spans="1:5" x14ac:dyDescent="0.25">
      <c r="A6189">
        <v>54524</v>
      </c>
      <c r="C6189" t="s">
        <v>18</v>
      </c>
      <c r="D6189" t="s">
        <v>590</v>
      </c>
      <c r="E6189" t="s">
        <v>1705</v>
      </c>
    </row>
    <row r="6190" spans="1:5" x14ac:dyDescent="0.25">
      <c r="A6190">
        <v>19300</v>
      </c>
      <c r="C6190" t="s">
        <v>18</v>
      </c>
      <c r="D6190" t="s">
        <v>590</v>
      </c>
      <c r="E6190" t="s">
        <v>1705</v>
      </c>
    </row>
    <row r="6191" spans="1:5" x14ac:dyDescent="0.25">
      <c r="A6191">
        <v>22176</v>
      </c>
      <c r="C6191" t="s">
        <v>18</v>
      </c>
      <c r="D6191" t="s">
        <v>590</v>
      </c>
      <c r="E6191" t="s">
        <v>1705</v>
      </c>
    </row>
    <row r="6192" spans="1:5" x14ac:dyDescent="0.25">
      <c r="A6192">
        <v>22696</v>
      </c>
      <c r="C6192" t="s">
        <v>18</v>
      </c>
      <c r="D6192" t="s">
        <v>590</v>
      </c>
      <c r="E6192" t="s">
        <v>1705</v>
      </c>
    </row>
    <row r="6193" spans="1:5" x14ac:dyDescent="0.25">
      <c r="A6193">
        <v>50325</v>
      </c>
      <c r="C6193" t="s">
        <v>18</v>
      </c>
      <c r="D6193" t="s">
        <v>590</v>
      </c>
      <c r="E6193" t="s">
        <v>1705</v>
      </c>
    </row>
    <row r="6194" spans="1:5" x14ac:dyDescent="0.25">
      <c r="A6194">
        <v>50330</v>
      </c>
      <c r="C6194" t="s">
        <v>18</v>
      </c>
      <c r="D6194" t="s">
        <v>590</v>
      </c>
      <c r="E6194" t="s">
        <v>1705</v>
      </c>
    </row>
    <row r="6195" spans="1:5" x14ac:dyDescent="0.25">
      <c r="A6195">
        <v>50335</v>
      </c>
      <c r="C6195" t="s">
        <v>18</v>
      </c>
      <c r="D6195" t="s">
        <v>590</v>
      </c>
      <c r="E6195" t="s">
        <v>1705</v>
      </c>
    </row>
    <row r="6196" spans="1:5" x14ac:dyDescent="0.25">
      <c r="A6196">
        <v>50337</v>
      </c>
      <c r="C6196" t="s">
        <v>18</v>
      </c>
      <c r="D6196" t="s">
        <v>590</v>
      </c>
      <c r="E6196" t="s">
        <v>1705</v>
      </c>
    </row>
    <row r="6197" spans="1:5" x14ac:dyDescent="0.25">
      <c r="A6197">
        <v>50338</v>
      </c>
      <c r="C6197" t="s">
        <v>18</v>
      </c>
      <c r="D6197" t="s">
        <v>590</v>
      </c>
      <c r="E6197" t="s">
        <v>1705</v>
      </c>
    </row>
    <row r="6198" spans="1:5" x14ac:dyDescent="0.25">
      <c r="A6198">
        <v>50339</v>
      </c>
      <c r="C6198" t="s">
        <v>18</v>
      </c>
      <c r="D6198" t="s">
        <v>590</v>
      </c>
      <c r="E6198" t="s">
        <v>1705</v>
      </c>
    </row>
    <row r="6199" spans="1:5" x14ac:dyDescent="0.25">
      <c r="A6199">
        <v>50347</v>
      </c>
      <c r="C6199" t="s">
        <v>18</v>
      </c>
      <c r="D6199" t="s">
        <v>590</v>
      </c>
      <c r="E6199" t="s">
        <v>1705</v>
      </c>
    </row>
    <row r="6200" spans="1:5" x14ac:dyDescent="0.25">
      <c r="A6200">
        <v>53461</v>
      </c>
      <c r="C6200" t="s">
        <v>18</v>
      </c>
      <c r="D6200" t="s">
        <v>591</v>
      </c>
      <c r="E6200" t="s">
        <v>1706</v>
      </c>
    </row>
    <row r="6201" spans="1:5" x14ac:dyDescent="0.25">
      <c r="A6201">
        <v>57272</v>
      </c>
      <c r="C6201" t="s">
        <v>18</v>
      </c>
      <c r="D6201" t="s">
        <v>591</v>
      </c>
      <c r="E6201" t="s">
        <v>1706</v>
      </c>
    </row>
    <row r="6202" spans="1:5" x14ac:dyDescent="0.25">
      <c r="A6202">
        <v>54850</v>
      </c>
      <c r="C6202" t="s">
        <v>18</v>
      </c>
      <c r="D6202" t="s">
        <v>591</v>
      </c>
      <c r="E6202" t="s">
        <v>1706</v>
      </c>
    </row>
    <row r="6203" spans="1:5" x14ac:dyDescent="0.25">
      <c r="A6203">
        <v>23541</v>
      </c>
      <c r="C6203" t="s">
        <v>18</v>
      </c>
      <c r="D6203" t="s">
        <v>591</v>
      </c>
      <c r="E6203" t="s">
        <v>1706</v>
      </c>
    </row>
    <row r="6204" spans="1:5" x14ac:dyDescent="0.25">
      <c r="A6204">
        <v>24194</v>
      </c>
      <c r="C6204" t="s">
        <v>18</v>
      </c>
      <c r="D6204" t="s">
        <v>591</v>
      </c>
      <c r="E6204" t="s">
        <v>1706</v>
      </c>
    </row>
    <row r="6205" spans="1:5" x14ac:dyDescent="0.25">
      <c r="A6205">
        <v>50349</v>
      </c>
      <c r="C6205" t="s">
        <v>18</v>
      </c>
      <c r="D6205" t="s">
        <v>591</v>
      </c>
      <c r="E6205" t="s">
        <v>1706</v>
      </c>
    </row>
    <row r="6206" spans="1:5" x14ac:dyDescent="0.25">
      <c r="A6206">
        <v>50350</v>
      </c>
      <c r="C6206" t="s">
        <v>18</v>
      </c>
      <c r="D6206" t="s">
        <v>591</v>
      </c>
      <c r="E6206" t="s">
        <v>1706</v>
      </c>
    </row>
    <row r="6207" spans="1:5" x14ac:dyDescent="0.25">
      <c r="A6207">
        <v>50353</v>
      </c>
      <c r="C6207" t="s">
        <v>18</v>
      </c>
      <c r="D6207" t="s">
        <v>591</v>
      </c>
      <c r="E6207" t="s">
        <v>1706</v>
      </c>
    </row>
    <row r="6208" spans="1:5" x14ac:dyDescent="0.25">
      <c r="A6208">
        <v>50354</v>
      </c>
      <c r="C6208" t="s">
        <v>18</v>
      </c>
      <c r="D6208" t="s">
        <v>591</v>
      </c>
      <c r="E6208" t="s">
        <v>1706</v>
      </c>
    </row>
    <row r="6209" spans="1:5" x14ac:dyDescent="0.25">
      <c r="A6209">
        <v>50355</v>
      </c>
      <c r="C6209" t="s">
        <v>18</v>
      </c>
      <c r="D6209" t="s">
        <v>591</v>
      </c>
      <c r="E6209" t="s">
        <v>1706</v>
      </c>
    </row>
    <row r="6210" spans="1:5" x14ac:dyDescent="0.25">
      <c r="A6210">
        <v>50357</v>
      </c>
      <c r="C6210" t="s">
        <v>18</v>
      </c>
      <c r="D6210" t="s">
        <v>591</v>
      </c>
      <c r="E6210" t="s">
        <v>1706</v>
      </c>
    </row>
    <row r="6211" spans="1:5" x14ac:dyDescent="0.25">
      <c r="A6211">
        <v>50358</v>
      </c>
      <c r="C6211" t="s">
        <v>18</v>
      </c>
      <c r="D6211" t="s">
        <v>591</v>
      </c>
      <c r="E6211" t="s">
        <v>1706</v>
      </c>
    </row>
    <row r="6212" spans="1:5" x14ac:dyDescent="0.25">
      <c r="A6212">
        <v>50364</v>
      </c>
      <c r="C6212" t="s">
        <v>18</v>
      </c>
      <c r="D6212" t="s">
        <v>591</v>
      </c>
      <c r="E6212" t="s">
        <v>1706</v>
      </c>
    </row>
    <row r="6213" spans="1:5" x14ac:dyDescent="0.25">
      <c r="A6213">
        <v>50372</v>
      </c>
      <c r="C6213" t="s">
        <v>18</v>
      </c>
      <c r="D6213" t="s">
        <v>591</v>
      </c>
      <c r="E6213" t="s">
        <v>1706</v>
      </c>
    </row>
    <row r="6214" spans="1:5" x14ac:dyDescent="0.25">
      <c r="A6214">
        <v>50373</v>
      </c>
      <c r="C6214" t="s">
        <v>18</v>
      </c>
      <c r="D6214" t="s">
        <v>591</v>
      </c>
      <c r="E6214" t="s">
        <v>1706</v>
      </c>
    </row>
    <row r="6215" spans="1:5" x14ac:dyDescent="0.25">
      <c r="A6215">
        <v>7670</v>
      </c>
      <c r="C6215" t="s">
        <v>18</v>
      </c>
      <c r="D6215" t="s">
        <v>591</v>
      </c>
      <c r="E6215" t="s">
        <v>1706</v>
      </c>
    </row>
    <row r="6216" spans="1:5" x14ac:dyDescent="0.25">
      <c r="A6216">
        <v>50371</v>
      </c>
      <c r="C6216" t="s">
        <v>18</v>
      </c>
      <c r="D6216" t="s">
        <v>591</v>
      </c>
      <c r="E6216" t="s">
        <v>1706</v>
      </c>
    </row>
    <row r="6217" spans="1:5" x14ac:dyDescent="0.25">
      <c r="A6217">
        <v>7671</v>
      </c>
      <c r="C6217" t="s">
        <v>18</v>
      </c>
      <c r="D6217" t="s">
        <v>591</v>
      </c>
      <c r="E6217" t="s">
        <v>1706</v>
      </c>
    </row>
    <row r="6218" spans="1:5" x14ac:dyDescent="0.25">
      <c r="A6218">
        <v>7672</v>
      </c>
      <c r="C6218" t="s">
        <v>18</v>
      </c>
      <c r="D6218" t="s">
        <v>591</v>
      </c>
      <c r="E6218" t="s">
        <v>1706</v>
      </c>
    </row>
    <row r="6219" spans="1:5" x14ac:dyDescent="0.25">
      <c r="A6219">
        <v>7677</v>
      </c>
      <c r="C6219" t="s">
        <v>18</v>
      </c>
      <c r="D6219" t="s">
        <v>591</v>
      </c>
      <c r="E6219" t="s">
        <v>1706</v>
      </c>
    </row>
    <row r="6220" spans="1:5" x14ac:dyDescent="0.25">
      <c r="A6220">
        <v>7678</v>
      </c>
      <c r="C6220" t="s">
        <v>18</v>
      </c>
      <c r="D6220" t="s">
        <v>591</v>
      </c>
      <c r="E6220" t="s">
        <v>1706</v>
      </c>
    </row>
    <row r="6221" spans="1:5" x14ac:dyDescent="0.25">
      <c r="A6221">
        <v>7680</v>
      </c>
      <c r="C6221" t="s">
        <v>18</v>
      </c>
      <c r="D6221" t="s">
        <v>591</v>
      </c>
      <c r="E6221" t="s">
        <v>1706</v>
      </c>
    </row>
    <row r="6222" spans="1:5" x14ac:dyDescent="0.25">
      <c r="A6222">
        <v>22381</v>
      </c>
      <c r="C6222" t="s">
        <v>18</v>
      </c>
      <c r="D6222" t="s">
        <v>591</v>
      </c>
      <c r="E6222" t="s">
        <v>1706</v>
      </c>
    </row>
    <row r="6223" spans="1:5" x14ac:dyDescent="0.25">
      <c r="A6223">
        <v>22462</v>
      </c>
      <c r="C6223" t="s">
        <v>18</v>
      </c>
      <c r="D6223" t="s">
        <v>591</v>
      </c>
      <c r="E6223" t="s">
        <v>1706</v>
      </c>
    </row>
    <row r="6224" spans="1:5" x14ac:dyDescent="0.25">
      <c r="A6224">
        <v>22463</v>
      </c>
      <c r="C6224" t="s">
        <v>18</v>
      </c>
      <c r="D6224" t="s">
        <v>591</v>
      </c>
      <c r="E6224" t="s">
        <v>1706</v>
      </c>
    </row>
    <row r="6225" spans="1:5" x14ac:dyDescent="0.25">
      <c r="A6225">
        <v>22464</v>
      </c>
      <c r="C6225" t="s">
        <v>18</v>
      </c>
      <c r="D6225" t="s">
        <v>591</v>
      </c>
      <c r="E6225" t="s">
        <v>1706</v>
      </c>
    </row>
    <row r="6226" spans="1:5" x14ac:dyDescent="0.25">
      <c r="A6226">
        <v>23540</v>
      </c>
      <c r="C6226" t="s">
        <v>18</v>
      </c>
      <c r="D6226" t="s">
        <v>591</v>
      </c>
      <c r="E6226" t="s">
        <v>1706</v>
      </c>
    </row>
    <row r="6227" spans="1:5" x14ac:dyDescent="0.25">
      <c r="A6227">
        <v>24222</v>
      </c>
      <c r="C6227" t="s">
        <v>18</v>
      </c>
      <c r="D6227" t="s">
        <v>591</v>
      </c>
      <c r="E6227" t="s">
        <v>1706</v>
      </c>
    </row>
    <row r="6228" spans="1:5" x14ac:dyDescent="0.25">
      <c r="A6228">
        <v>24224</v>
      </c>
      <c r="C6228" t="s">
        <v>18</v>
      </c>
      <c r="D6228" t="s">
        <v>591</v>
      </c>
      <c r="E6228" t="s">
        <v>1706</v>
      </c>
    </row>
    <row r="6229" spans="1:5" x14ac:dyDescent="0.25">
      <c r="A6229">
        <v>50351</v>
      </c>
      <c r="C6229" t="s">
        <v>18</v>
      </c>
      <c r="D6229" t="s">
        <v>591</v>
      </c>
      <c r="E6229" t="s">
        <v>1706</v>
      </c>
    </row>
    <row r="6230" spans="1:5" x14ac:dyDescent="0.25">
      <c r="A6230">
        <v>50352</v>
      </c>
      <c r="C6230" t="s">
        <v>18</v>
      </c>
      <c r="D6230" t="s">
        <v>591</v>
      </c>
      <c r="E6230" t="s">
        <v>1706</v>
      </c>
    </row>
    <row r="6231" spans="1:5" x14ac:dyDescent="0.25">
      <c r="A6231">
        <v>50356</v>
      </c>
      <c r="C6231" t="s">
        <v>18</v>
      </c>
      <c r="D6231" t="s">
        <v>591</v>
      </c>
      <c r="E6231" t="s">
        <v>1706</v>
      </c>
    </row>
    <row r="6232" spans="1:5" x14ac:dyDescent="0.25">
      <c r="A6232">
        <v>50359</v>
      </c>
      <c r="C6232" t="s">
        <v>18</v>
      </c>
      <c r="D6232" t="s">
        <v>591</v>
      </c>
      <c r="E6232" t="s">
        <v>1706</v>
      </c>
    </row>
    <row r="6233" spans="1:5" x14ac:dyDescent="0.25">
      <c r="A6233">
        <v>50360</v>
      </c>
      <c r="C6233" t="s">
        <v>18</v>
      </c>
      <c r="D6233" t="s">
        <v>591</v>
      </c>
      <c r="E6233" t="s">
        <v>1706</v>
      </c>
    </row>
    <row r="6234" spans="1:5" x14ac:dyDescent="0.25">
      <c r="A6234">
        <v>50361</v>
      </c>
      <c r="C6234" t="s">
        <v>18</v>
      </c>
      <c r="D6234" t="s">
        <v>591</v>
      </c>
      <c r="E6234" t="s">
        <v>1706</v>
      </c>
    </row>
    <row r="6235" spans="1:5" x14ac:dyDescent="0.25">
      <c r="A6235">
        <v>50362</v>
      </c>
      <c r="C6235" t="s">
        <v>18</v>
      </c>
      <c r="D6235" t="s">
        <v>591</v>
      </c>
      <c r="E6235" t="s">
        <v>1706</v>
      </c>
    </row>
    <row r="6236" spans="1:5" x14ac:dyDescent="0.25">
      <c r="A6236">
        <v>50363</v>
      </c>
      <c r="C6236" t="s">
        <v>18</v>
      </c>
      <c r="D6236" t="s">
        <v>591</v>
      </c>
      <c r="E6236" t="s">
        <v>1706</v>
      </c>
    </row>
    <row r="6237" spans="1:5" x14ac:dyDescent="0.25">
      <c r="A6237">
        <v>50365</v>
      </c>
      <c r="C6237" t="s">
        <v>18</v>
      </c>
      <c r="D6237" t="s">
        <v>591</v>
      </c>
      <c r="E6237" t="s">
        <v>1706</v>
      </c>
    </row>
    <row r="6238" spans="1:5" x14ac:dyDescent="0.25">
      <c r="A6238">
        <v>50366</v>
      </c>
      <c r="C6238" t="s">
        <v>18</v>
      </c>
      <c r="D6238" t="s">
        <v>591</v>
      </c>
      <c r="E6238" t="s">
        <v>1706</v>
      </c>
    </row>
    <row r="6239" spans="1:5" x14ac:dyDescent="0.25">
      <c r="A6239">
        <v>50367</v>
      </c>
      <c r="C6239" t="s">
        <v>18</v>
      </c>
      <c r="D6239" t="s">
        <v>591</v>
      </c>
      <c r="E6239" t="s">
        <v>1706</v>
      </c>
    </row>
    <row r="6240" spans="1:5" x14ac:dyDescent="0.25">
      <c r="A6240">
        <v>50368</v>
      </c>
      <c r="C6240" t="s">
        <v>18</v>
      </c>
      <c r="D6240" t="s">
        <v>591</v>
      </c>
      <c r="E6240" t="s">
        <v>1706</v>
      </c>
    </row>
    <row r="6241" spans="1:5" x14ac:dyDescent="0.25">
      <c r="A6241">
        <v>50369</v>
      </c>
      <c r="C6241" t="s">
        <v>18</v>
      </c>
      <c r="D6241" t="s">
        <v>591</v>
      </c>
      <c r="E6241" t="s">
        <v>1706</v>
      </c>
    </row>
    <row r="6242" spans="1:5" x14ac:dyDescent="0.25">
      <c r="A6242">
        <v>50370</v>
      </c>
      <c r="C6242" t="s">
        <v>18</v>
      </c>
      <c r="D6242" t="s">
        <v>591</v>
      </c>
      <c r="E6242" t="s">
        <v>1706</v>
      </c>
    </row>
    <row r="6243" spans="1:5" x14ac:dyDescent="0.25">
      <c r="A6243">
        <v>53462</v>
      </c>
      <c r="C6243" t="s">
        <v>18</v>
      </c>
      <c r="D6243" t="s">
        <v>592</v>
      </c>
      <c r="E6243" t="s">
        <v>1707</v>
      </c>
    </row>
    <row r="6244" spans="1:5" x14ac:dyDescent="0.25">
      <c r="A6244">
        <v>57273</v>
      </c>
      <c r="C6244" t="s">
        <v>18</v>
      </c>
      <c r="D6244" t="s">
        <v>592</v>
      </c>
      <c r="E6244" t="s">
        <v>1707</v>
      </c>
    </row>
    <row r="6245" spans="1:5" x14ac:dyDescent="0.25">
      <c r="A6245">
        <v>56070</v>
      </c>
      <c r="C6245" t="s">
        <v>18</v>
      </c>
      <c r="D6245" t="s">
        <v>592</v>
      </c>
      <c r="E6245" t="s">
        <v>1707</v>
      </c>
    </row>
    <row r="6246" spans="1:5" x14ac:dyDescent="0.25">
      <c r="A6246">
        <v>50378</v>
      </c>
      <c r="C6246" t="s">
        <v>18</v>
      </c>
      <c r="D6246" t="s">
        <v>592</v>
      </c>
      <c r="E6246" t="s">
        <v>1707</v>
      </c>
    </row>
    <row r="6247" spans="1:5" x14ac:dyDescent="0.25">
      <c r="A6247">
        <v>50379</v>
      </c>
      <c r="C6247" t="s">
        <v>18</v>
      </c>
      <c r="D6247" t="s">
        <v>592</v>
      </c>
      <c r="E6247" t="s">
        <v>1707</v>
      </c>
    </row>
    <row r="6248" spans="1:5" x14ac:dyDescent="0.25">
      <c r="A6248">
        <v>50382</v>
      </c>
      <c r="C6248" t="s">
        <v>18</v>
      </c>
      <c r="D6248" t="s">
        <v>592</v>
      </c>
      <c r="E6248" t="s">
        <v>1707</v>
      </c>
    </row>
    <row r="6249" spans="1:5" x14ac:dyDescent="0.25">
      <c r="A6249">
        <v>50383</v>
      </c>
      <c r="C6249" t="s">
        <v>18</v>
      </c>
      <c r="D6249" t="s">
        <v>592</v>
      </c>
      <c r="E6249" t="s">
        <v>1707</v>
      </c>
    </row>
    <row r="6250" spans="1:5" x14ac:dyDescent="0.25">
      <c r="A6250">
        <v>50386</v>
      </c>
      <c r="C6250" t="s">
        <v>18</v>
      </c>
      <c r="D6250" t="s">
        <v>592</v>
      </c>
      <c r="E6250" t="s">
        <v>1707</v>
      </c>
    </row>
    <row r="6251" spans="1:5" x14ac:dyDescent="0.25">
      <c r="A6251">
        <v>50388</v>
      </c>
      <c r="C6251" t="s">
        <v>18</v>
      </c>
      <c r="D6251" t="s">
        <v>592</v>
      </c>
      <c r="E6251" t="s">
        <v>1707</v>
      </c>
    </row>
    <row r="6252" spans="1:5" x14ac:dyDescent="0.25">
      <c r="A6252">
        <v>50389</v>
      </c>
      <c r="C6252" t="s">
        <v>18</v>
      </c>
      <c r="D6252" t="s">
        <v>592</v>
      </c>
      <c r="E6252" t="s">
        <v>1707</v>
      </c>
    </row>
    <row r="6253" spans="1:5" x14ac:dyDescent="0.25">
      <c r="A6253">
        <v>50390</v>
      </c>
      <c r="C6253" t="s">
        <v>18</v>
      </c>
      <c r="D6253" t="s">
        <v>592</v>
      </c>
      <c r="E6253" t="s">
        <v>1707</v>
      </c>
    </row>
    <row r="6254" spans="1:5" x14ac:dyDescent="0.25">
      <c r="A6254">
        <v>50391</v>
      </c>
      <c r="C6254" t="s">
        <v>18</v>
      </c>
      <c r="D6254" t="s">
        <v>592</v>
      </c>
      <c r="E6254" t="s">
        <v>1707</v>
      </c>
    </row>
    <row r="6255" spans="1:5" x14ac:dyDescent="0.25">
      <c r="A6255">
        <v>50392</v>
      </c>
      <c r="C6255" t="s">
        <v>18</v>
      </c>
      <c r="D6255" t="s">
        <v>592</v>
      </c>
      <c r="E6255" t="s">
        <v>1707</v>
      </c>
    </row>
    <row r="6256" spans="1:5" x14ac:dyDescent="0.25">
      <c r="A6256">
        <v>50393</v>
      </c>
      <c r="C6256" t="s">
        <v>18</v>
      </c>
      <c r="D6256" t="s">
        <v>592</v>
      </c>
      <c r="E6256" t="s">
        <v>1707</v>
      </c>
    </row>
    <row r="6257" spans="1:5" x14ac:dyDescent="0.25">
      <c r="A6257">
        <v>54820</v>
      </c>
      <c r="C6257" t="s">
        <v>18</v>
      </c>
      <c r="D6257" t="s">
        <v>592</v>
      </c>
      <c r="E6257" t="s">
        <v>1707</v>
      </c>
    </row>
    <row r="6258" spans="1:5" x14ac:dyDescent="0.25">
      <c r="A6258">
        <v>54823</v>
      </c>
      <c r="C6258" t="s">
        <v>18</v>
      </c>
      <c r="D6258" t="s">
        <v>592</v>
      </c>
      <c r="E6258" t="s">
        <v>1707</v>
      </c>
    </row>
    <row r="6259" spans="1:5" x14ac:dyDescent="0.25">
      <c r="A6259">
        <v>14396</v>
      </c>
      <c r="C6259" t="s">
        <v>18</v>
      </c>
      <c r="D6259" t="s">
        <v>592</v>
      </c>
      <c r="E6259" t="s">
        <v>1707</v>
      </c>
    </row>
    <row r="6260" spans="1:5" x14ac:dyDescent="0.25">
      <c r="A6260">
        <v>50374</v>
      </c>
      <c r="C6260" t="s">
        <v>18</v>
      </c>
      <c r="D6260" t="s">
        <v>592</v>
      </c>
      <c r="E6260" t="s">
        <v>1707</v>
      </c>
    </row>
    <row r="6261" spans="1:5" x14ac:dyDescent="0.25">
      <c r="A6261">
        <v>50375</v>
      </c>
      <c r="C6261" t="s">
        <v>18</v>
      </c>
      <c r="D6261" t="s">
        <v>592</v>
      </c>
      <c r="E6261" t="s">
        <v>1707</v>
      </c>
    </row>
    <row r="6262" spans="1:5" x14ac:dyDescent="0.25">
      <c r="A6262">
        <v>50376</v>
      </c>
      <c r="C6262" t="s">
        <v>18</v>
      </c>
      <c r="D6262" t="s">
        <v>592</v>
      </c>
      <c r="E6262" t="s">
        <v>1707</v>
      </c>
    </row>
    <row r="6263" spans="1:5" x14ac:dyDescent="0.25">
      <c r="A6263">
        <v>50377</v>
      </c>
      <c r="C6263" t="s">
        <v>18</v>
      </c>
      <c r="D6263" t="s">
        <v>592</v>
      </c>
      <c r="E6263" t="s">
        <v>1707</v>
      </c>
    </row>
    <row r="6264" spans="1:5" x14ac:dyDescent="0.25">
      <c r="A6264">
        <v>50380</v>
      </c>
      <c r="C6264" t="s">
        <v>18</v>
      </c>
      <c r="D6264" t="s">
        <v>592</v>
      </c>
      <c r="E6264" t="s">
        <v>1707</v>
      </c>
    </row>
    <row r="6265" spans="1:5" x14ac:dyDescent="0.25">
      <c r="A6265">
        <v>50381</v>
      </c>
      <c r="C6265" t="s">
        <v>18</v>
      </c>
      <c r="D6265" t="s">
        <v>592</v>
      </c>
      <c r="E6265" t="s">
        <v>1707</v>
      </c>
    </row>
    <row r="6266" spans="1:5" x14ac:dyDescent="0.25">
      <c r="A6266">
        <v>50384</v>
      </c>
      <c r="C6266" t="s">
        <v>18</v>
      </c>
      <c r="D6266" t="s">
        <v>592</v>
      </c>
      <c r="E6266" t="s">
        <v>1707</v>
      </c>
    </row>
    <row r="6267" spans="1:5" x14ac:dyDescent="0.25">
      <c r="A6267">
        <v>50385</v>
      </c>
      <c r="C6267" t="s">
        <v>18</v>
      </c>
      <c r="D6267" t="s">
        <v>592</v>
      </c>
      <c r="E6267" t="s">
        <v>1707</v>
      </c>
    </row>
    <row r="6268" spans="1:5" x14ac:dyDescent="0.25">
      <c r="A6268">
        <v>50387</v>
      </c>
      <c r="C6268" t="s">
        <v>18</v>
      </c>
      <c r="D6268" t="s">
        <v>592</v>
      </c>
      <c r="E6268" t="s">
        <v>1707</v>
      </c>
    </row>
    <row r="6269" spans="1:5" x14ac:dyDescent="0.25">
      <c r="A6269">
        <v>50394</v>
      </c>
      <c r="C6269" t="s">
        <v>18</v>
      </c>
      <c r="D6269" t="s">
        <v>592</v>
      </c>
      <c r="E6269" t="s">
        <v>1707</v>
      </c>
    </row>
    <row r="6270" spans="1:5" x14ac:dyDescent="0.25">
      <c r="A6270">
        <v>50395</v>
      </c>
      <c r="C6270" t="s">
        <v>18</v>
      </c>
      <c r="D6270" t="s">
        <v>592</v>
      </c>
      <c r="E6270" t="s">
        <v>1707</v>
      </c>
    </row>
    <row r="6271" spans="1:5" x14ac:dyDescent="0.25">
      <c r="A6271">
        <v>54817</v>
      </c>
      <c r="C6271" t="s">
        <v>18</v>
      </c>
      <c r="D6271" t="s">
        <v>592</v>
      </c>
      <c r="E6271" t="s">
        <v>1707</v>
      </c>
    </row>
    <row r="6272" spans="1:5" x14ac:dyDescent="0.25">
      <c r="A6272">
        <v>54818</v>
      </c>
      <c r="C6272" t="s">
        <v>18</v>
      </c>
      <c r="D6272" t="s">
        <v>592</v>
      </c>
      <c r="E6272" t="s">
        <v>1707</v>
      </c>
    </row>
    <row r="6273" spans="1:5" x14ac:dyDescent="0.25">
      <c r="A6273">
        <v>54819</v>
      </c>
      <c r="C6273" t="s">
        <v>18</v>
      </c>
      <c r="D6273" t="s">
        <v>592</v>
      </c>
      <c r="E6273" t="s">
        <v>1707</v>
      </c>
    </row>
    <row r="6274" spans="1:5" x14ac:dyDescent="0.25">
      <c r="A6274">
        <v>54824</v>
      </c>
      <c r="C6274" t="s">
        <v>18</v>
      </c>
      <c r="D6274" t="s">
        <v>592</v>
      </c>
      <c r="E6274" t="s">
        <v>1707</v>
      </c>
    </row>
    <row r="6275" spans="1:5" x14ac:dyDescent="0.25">
      <c r="A6275">
        <v>53635</v>
      </c>
      <c r="C6275" t="s">
        <v>18</v>
      </c>
      <c r="D6275" t="s">
        <v>593</v>
      </c>
      <c r="E6275" t="s">
        <v>1708</v>
      </c>
    </row>
    <row r="6276" spans="1:5" x14ac:dyDescent="0.25">
      <c r="A6276">
        <v>57274</v>
      </c>
      <c r="C6276" t="s">
        <v>18</v>
      </c>
      <c r="D6276" t="s">
        <v>593</v>
      </c>
      <c r="E6276" t="s">
        <v>1708</v>
      </c>
    </row>
    <row r="6277" spans="1:5" x14ac:dyDescent="0.25">
      <c r="A6277">
        <v>9156</v>
      </c>
      <c r="C6277" t="s">
        <v>18</v>
      </c>
      <c r="D6277" t="s">
        <v>593</v>
      </c>
      <c r="E6277" t="s">
        <v>1708</v>
      </c>
    </row>
    <row r="6278" spans="1:5" x14ac:dyDescent="0.25">
      <c r="A6278">
        <v>366</v>
      </c>
      <c r="C6278" t="s">
        <v>18</v>
      </c>
      <c r="D6278" t="s">
        <v>593</v>
      </c>
      <c r="E6278" t="s">
        <v>1708</v>
      </c>
    </row>
    <row r="6279" spans="1:5" x14ac:dyDescent="0.25">
      <c r="A6279">
        <v>13109</v>
      </c>
      <c r="C6279" t="s">
        <v>18</v>
      </c>
      <c r="D6279" t="s">
        <v>593</v>
      </c>
      <c r="E6279" t="s">
        <v>1708</v>
      </c>
    </row>
    <row r="6280" spans="1:5" x14ac:dyDescent="0.25">
      <c r="A6280">
        <v>22483</v>
      </c>
      <c r="C6280" t="s">
        <v>18</v>
      </c>
      <c r="D6280" t="s">
        <v>593</v>
      </c>
      <c r="E6280" t="s">
        <v>1708</v>
      </c>
    </row>
    <row r="6281" spans="1:5" x14ac:dyDescent="0.25">
      <c r="A6281">
        <v>18405</v>
      </c>
      <c r="C6281" t="s">
        <v>18</v>
      </c>
      <c r="D6281" t="s">
        <v>593</v>
      </c>
      <c r="E6281" t="s">
        <v>1708</v>
      </c>
    </row>
    <row r="6282" spans="1:5" x14ac:dyDescent="0.25">
      <c r="A6282">
        <v>22715</v>
      </c>
      <c r="C6282" t="s">
        <v>18</v>
      </c>
      <c r="D6282" t="s">
        <v>593</v>
      </c>
      <c r="E6282" t="s">
        <v>1708</v>
      </c>
    </row>
    <row r="6283" spans="1:5" x14ac:dyDescent="0.25">
      <c r="A6283">
        <v>28438</v>
      </c>
      <c r="C6283" t="s">
        <v>18</v>
      </c>
      <c r="D6283" t="s">
        <v>593</v>
      </c>
      <c r="E6283" t="s">
        <v>1708</v>
      </c>
    </row>
    <row r="6284" spans="1:5" x14ac:dyDescent="0.25">
      <c r="A6284">
        <v>28439</v>
      </c>
      <c r="C6284" t="s">
        <v>18</v>
      </c>
      <c r="D6284" t="s">
        <v>593</v>
      </c>
      <c r="E6284" t="s">
        <v>1708</v>
      </c>
    </row>
    <row r="6285" spans="1:5" x14ac:dyDescent="0.25">
      <c r="A6285">
        <v>17959</v>
      </c>
      <c r="C6285" t="s">
        <v>18</v>
      </c>
      <c r="D6285" t="s">
        <v>593</v>
      </c>
      <c r="E6285" t="s">
        <v>1708</v>
      </c>
    </row>
    <row r="6286" spans="1:5" x14ac:dyDescent="0.25">
      <c r="A6286">
        <v>28440</v>
      </c>
      <c r="C6286" t="s">
        <v>18</v>
      </c>
      <c r="D6286" t="s">
        <v>593</v>
      </c>
      <c r="E6286" t="s">
        <v>1708</v>
      </c>
    </row>
    <row r="6287" spans="1:5" x14ac:dyDescent="0.25">
      <c r="A6287">
        <v>50396</v>
      </c>
      <c r="C6287" t="s">
        <v>18</v>
      </c>
      <c r="D6287" t="s">
        <v>593</v>
      </c>
      <c r="E6287" t="s">
        <v>1708</v>
      </c>
    </row>
    <row r="6288" spans="1:5" x14ac:dyDescent="0.25">
      <c r="A6288">
        <v>50405</v>
      </c>
      <c r="C6288" t="s">
        <v>18</v>
      </c>
      <c r="D6288" t="s">
        <v>593</v>
      </c>
      <c r="E6288" t="s">
        <v>1708</v>
      </c>
    </row>
    <row r="6289" spans="1:5" x14ac:dyDescent="0.25">
      <c r="A6289">
        <v>25295</v>
      </c>
      <c r="C6289" t="s">
        <v>18</v>
      </c>
      <c r="D6289" t="s">
        <v>593</v>
      </c>
      <c r="E6289" t="s">
        <v>1708</v>
      </c>
    </row>
    <row r="6290" spans="1:5" x14ac:dyDescent="0.25">
      <c r="A6290">
        <v>25296</v>
      </c>
      <c r="C6290" t="s">
        <v>18</v>
      </c>
      <c r="D6290" t="s">
        <v>593</v>
      </c>
      <c r="E6290" t="s">
        <v>1708</v>
      </c>
    </row>
    <row r="6291" spans="1:5" x14ac:dyDescent="0.25">
      <c r="A6291">
        <v>29497</v>
      </c>
      <c r="C6291" t="s">
        <v>18</v>
      </c>
      <c r="D6291" t="s">
        <v>593</v>
      </c>
      <c r="E6291" t="s">
        <v>1708</v>
      </c>
    </row>
    <row r="6292" spans="1:5" x14ac:dyDescent="0.25">
      <c r="A6292">
        <v>50402</v>
      </c>
      <c r="C6292" t="s">
        <v>18</v>
      </c>
      <c r="D6292" t="s">
        <v>593</v>
      </c>
      <c r="E6292" t="s">
        <v>1708</v>
      </c>
    </row>
    <row r="6293" spans="1:5" x14ac:dyDescent="0.25">
      <c r="A6293">
        <v>50406</v>
      </c>
      <c r="C6293" t="s">
        <v>18</v>
      </c>
      <c r="D6293" t="s">
        <v>593</v>
      </c>
      <c r="E6293" t="s">
        <v>1708</v>
      </c>
    </row>
    <row r="6294" spans="1:5" x14ac:dyDescent="0.25">
      <c r="A6294">
        <v>50409</v>
      </c>
      <c r="C6294" t="s">
        <v>18</v>
      </c>
      <c r="D6294" t="s">
        <v>593</v>
      </c>
      <c r="E6294" t="s">
        <v>1708</v>
      </c>
    </row>
    <row r="6295" spans="1:5" x14ac:dyDescent="0.25">
      <c r="A6295">
        <v>14311</v>
      </c>
      <c r="C6295" t="s">
        <v>18</v>
      </c>
      <c r="D6295" t="s">
        <v>593</v>
      </c>
      <c r="E6295" t="s">
        <v>1708</v>
      </c>
    </row>
    <row r="6296" spans="1:5" x14ac:dyDescent="0.25">
      <c r="A6296">
        <v>25297</v>
      </c>
      <c r="C6296" t="s">
        <v>18</v>
      </c>
      <c r="D6296" t="s">
        <v>593</v>
      </c>
      <c r="E6296" t="s">
        <v>1708</v>
      </c>
    </row>
    <row r="6297" spans="1:5" x14ac:dyDescent="0.25">
      <c r="A6297">
        <v>28437</v>
      </c>
      <c r="C6297" t="s">
        <v>18</v>
      </c>
      <c r="D6297" t="s">
        <v>593</v>
      </c>
      <c r="E6297" t="s">
        <v>1708</v>
      </c>
    </row>
    <row r="6298" spans="1:5" x14ac:dyDescent="0.25">
      <c r="A6298">
        <v>50403</v>
      </c>
      <c r="C6298" t="s">
        <v>18</v>
      </c>
      <c r="D6298" t="s">
        <v>593</v>
      </c>
      <c r="E6298" t="s">
        <v>1708</v>
      </c>
    </row>
    <row r="6299" spans="1:5" x14ac:dyDescent="0.25">
      <c r="A6299">
        <v>50408</v>
      </c>
      <c r="C6299" t="s">
        <v>18</v>
      </c>
      <c r="D6299" t="s">
        <v>593</v>
      </c>
      <c r="E6299" t="s">
        <v>1708</v>
      </c>
    </row>
    <row r="6300" spans="1:5" x14ac:dyDescent="0.25">
      <c r="A6300">
        <v>50410</v>
      </c>
      <c r="C6300" t="s">
        <v>18</v>
      </c>
      <c r="D6300" t="s">
        <v>593</v>
      </c>
      <c r="E6300" t="s">
        <v>1708</v>
      </c>
    </row>
    <row r="6301" spans="1:5" x14ac:dyDescent="0.25">
      <c r="A6301">
        <v>50411</v>
      </c>
      <c r="C6301" t="s">
        <v>18</v>
      </c>
      <c r="D6301" t="s">
        <v>593</v>
      </c>
      <c r="E6301" t="s">
        <v>1708</v>
      </c>
    </row>
    <row r="6302" spans="1:5" x14ac:dyDescent="0.25">
      <c r="A6302">
        <v>16841</v>
      </c>
      <c r="C6302" t="s">
        <v>18</v>
      </c>
      <c r="D6302" t="s">
        <v>593</v>
      </c>
      <c r="E6302" t="s">
        <v>1708</v>
      </c>
    </row>
    <row r="6303" spans="1:5" x14ac:dyDescent="0.25">
      <c r="A6303">
        <v>50412</v>
      </c>
      <c r="C6303" t="s">
        <v>18</v>
      </c>
      <c r="D6303" t="s">
        <v>593</v>
      </c>
      <c r="E6303" t="s">
        <v>1708</v>
      </c>
    </row>
    <row r="6304" spans="1:5" x14ac:dyDescent="0.25">
      <c r="A6304">
        <v>14527</v>
      </c>
      <c r="C6304" t="s">
        <v>18</v>
      </c>
      <c r="D6304" t="s">
        <v>593</v>
      </c>
      <c r="E6304" t="s">
        <v>1708</v>
      </c>
    </row>
    <row r="6305" spans="1:5" x14ac:dyDescent="0.25">
      <c r="A6305">
        <v>25298</v>
      </c>
      <c r="C6305" t="s">
        <v>18</v>
      </c>
      <c r="D6305" t="s">
        <v>593</v>
      </c>
      <c r="E6305" t="s">
        <v>1708</v>
      </c>
    </row>
    <row r="6306" spans="1:5" x14ac:dyDescent="0.25">
      <c r="A6306">
        <v>50413</v>
      </c>
      <c r="C6306" t="s">
        <v>18</v>
      </c>
      <c r="D6306" t="s">
        <v>593</v>
      </c>
      <c r="E6306" t="s">
        <v>1708</v>
      </c>
    </row>
    <row r="6307" spans="1:5" x14ac:dyDescent="0.25">
      <c r="A6307">
        <v>22484</v>
      </c>
      <c r="C6307" t="s">
        <v>18</v>
      </c>
      <c r="D6307" t="s">
        <v>593</v>
      </c>
      <c r="E6307" t="s">
        <v>1708</v>
      </c>
    </row>
    <row r="6308" spans="1:5" x14ac:dyDescent="0.25">
      <c r="A6308">
        <v>25294</v>
      </c>
      <c r="C6308" t="s">
        <v>18</v>
      </c>
      <c r="D6308" t="s">
        <v>593</v>
      </c>
      <c r="E6308" t="s">
        <v>1708</v>
      </c>
    </row>
    <row r="6309" spans="1:5" x14ac:dyDescent="0.25">
      <c r="A6309">
        <v>50407</v>
      </c>
      <c r="C6309" t="s">
        <v>18</v>
      </c>
      <c r="D6309" t="s">
        <v>593</v>
      </c>
      <c r="E6309" t="s">
        <v>1708</v>
      </c>
    </row>
    <row r="6310" spans="1:5" x14ac:dyDescent="0.25">
      <c r="A6310">
        <v>19313</v>
      </c>
      <c r="C6310" t="s">
        <v>18</v>
      </c>
      <c r="D6310" t="s">
        <v>593</v>
      </c>
      <c r="E6310" t="s">
        <v>1708</v>
      </c>
    </row>
    <row r="6311" spans="1:5" x14ac:dyDescent="0.25">
      <c r="A6311">
        <v>50397</v>
      </c>
      <c r="C6311" t="s">
        <v>18</v>
      </c>
      <c r="D6311" t="s">
        <v>593</v>
      </c>
      <c r="E6311" t="s">
        <v>1708</v>
      </c>
    </row>
    <row r="6312" spans="1:5" x14ac:dyDescent="0.25">
      <c r="A6312">
        <v>50398</v>
      </c>
      <c r="C6312" t="s">
        <v>18</v>
      </c>
      <c r="D6312" t="s">
        <v>593</v>
      </c>
      <c r="E6312" t="s">
        <v>1708</v>
      </c>
    </row>
    <row r="6313" spans="1:5" x14ac:dyDescent="0.25">
      <c r="A6313">
        <v>25277</v>
      </c>
      <c r="C6313" t="s">
        <v>18</v>
      </c>
      <c r="D6313" t="s">
        <v>593</v>
      </c>
      <c r="E6313" t="s">
        <v>1708</v>
      </c>
    </row>
    <row r="6314" spans="1:5" x14ac:dyDescent="0.25">
      <c r="A6314">
        <v>25299</v>
      </c>
      <c r="C6314" t="s">
        <v>18</v>
      </c>
      <c r="D6314" t="s">
        <v>593</v>
      </c>
      <c r="E6314" t="s">
        <v>1708</v>
      </c>
    </row>
    <row r="6315" spans="1:5" x14ac:dyDescent="0.25">
      <c r="A6315">
        <v>25300</v>
      </c>
      <c r="C6315" t="s">
        <v>18</v>
      </c>
      <c r="D6315" t="s">
        <v>593</v>
      </c>
      <c r="E6315" t="s">
        <v>1708</v>
      </c>
    </row>
    <row r="6316" spans="1:5" x14ac:dyDescent="0.25">
      <c r="A6316">
        <v>50404</v>
      </c>
      <c r="C6316" t="s">
        <v>18</v>
      </c>
      <c r="D6316" t="s">
        <v>593</v>
      </c>
      <c r="E6316" t="s">
        <v>1708</v>
      </c>
    </row>
    <row r="6317" spans="1:5" x14ac:dyDescent="0.25">
      <c r="A6317">
        <v>50414</v>
      </c>
      <c r="C6317" t="s">
        <v>18</v>
      </c>
      <c r="D6317" t="s">
        <v>593</v>
      </c>
      <c r="E6317" t="s">
        <v>1708</v>
      </c>
    </row>
    <row r="6318" spans="1:5" x14ac:dyDescent="0.25">
      <c r="A6318">
        <v>50399</v>
      </c>
      <c r="C6318" t="s">
        <v>18</v>
      </c>
      <c r="D6318" t="s">
        <v>593</v>
      </c>
      <c r="E6318" t="s">
        <v>1708</v>
      </c>
    </row>
    <row r="6319" spans="1:5" x14ac:dyDescent="0.25">
      <c r="A6319">
        <v>1675</v>
      </c>
      <c r="C6319" t="s">
        <v>18</v>
      </c>
      <c r="D6319" t="s">
        <v>593</v>
      </c>
      <c r="E6319" t="s">
        <v>1708</v>
      </c>
    </row>
    <row r="6320" spans="1:5" x14ac:dyDescent="0.25">
      <c r="A6320">
        <v>50400</v>
      </c>
      <c r="C6320" t="s">
        <v>18</v>
      </c>
      <c r="D6320" t="s">
        <v>593</v>
      </c>
      <c r="E6320" t="s">
        <v>1708</v>
      </c>
    </row>
    <row r="6321" spans="1:5" x14ac:dyDescent="0.25">
      <c r="A6321">
        <v>50401</v>
      </c>
      <c r="C6321" t="s">
        <v>18</v>
      </c>
      <c r="D6321" t="s">
        <v>593</v>
      </c>
      <c r="E6321" t="s">
        <v>1708</v>
      </c>
    </row>
    <row r="6322" spans="1:5" x14ac:dyDescent="0.25">
      <c r="A6322">
        <v>50415</v>
      </c>
      <c r="C6322" t="s">
        <v>18</v>
      </c>
      <c r="D6322" t="s">
        <v>593</v>
      </c>
      <c r="E6322" t="s">
        <v>1708</v>
      </c>
    </row>
    <row r="6323" spans="1:5" x14ac:dyDescent="0.25">
      <c r="A6323">
        <v>53463</v>
      </c>
      <c r="C6323" t="s">
        <v>18</v>
      </c>
      <c r="D6323" t="s">
        <v>594</v>
      </c>
      <c r="E6323" t="s">
        <v>30</v>
      </c>
    </row>
    <row r="6324" spans="1:5" x14ac:dyDescent="0.25">
      <c r="A6324">
        <v>57275</v>
      </c>
      <c r="C6324" t="s">
        <v>18</v>
      </c>
      <c r="D6324" t="s">
        <v>594</v>
      </c>
      <c r="E6324" t="s">
        <v>30</v>
      </c>
    </row>
    <row r="6325" spans="1:5" x14ac:dyDescent="0.25">
      <c r="A6325">
        <v>55548</v>
      </c>
      <c r="C6325" t="s">
        <v>18</v>
      </c>
      <c r="D6325" t="s">
        <v>594</v>
      </c>
      <c r="E6325" t="s">
        <v>30</v>
      </c>
    </row>
    <row r="6326" spans="1:5" x14ac:dyDescent="0.25">
      <c r="A6326">
        <v>15270</v>
      </c>
      <c r="C6326" t="s">
        <v>18</v>
      </c>
      <c r="D6326" t="s">
        <v>594</v>
      </c>
      <c r="E6326" t="s">
        <v>30</v>
      </c>
    </row>
    <row r="6327" spans="1:5" x14ac:dyDescent="0.25">
      <c r="A6327">
        <v>25217</v>
      </c>
      <c r="C6327" t="s">
        <v>18</v>
      </c>
      <c r="D6327" t="s">
        <v>594</v>
      </c>
      <c r="E6327" t="s">
        <v>30</v>
      </c>
    </row>
    <row r="6328" spans="1:5" x14ac:dyDescent="0.25">
      <c r="A6328">
        <v>50419</v>
      </c>
      <c r="C6328" t="s">
        <v>18</v>
      </c>
      <c r="D6328" t="s">
        <v>594</v>
      </c>
      <c r="E6328" t="s">
        <v>30</v>
      </c>
    </row>
    <row r="6329" spans="1:5" x14ac:dyDescent="0.25">
      <c r="A6329">
        <v>50421</v>
      </c>
      <c r="C6329" t="s">
        <v>18</v>
      </c>
      <c r="D6329" t="s">
        <v>594</v>
      </c>
      <c r="E6329" t="s">
        <v>30</v>
      </c>
    </row>
    <row r="6330" spans="1:5" x14ac:dyDescent="0.25">
      <c r="A6330">
        <v>50425</v>
      </c>
      <c r="C6330" t="s">
        <v>18</v>
      </c>
      <c r="D6330" t="s">
        <v>594</v>
      </c>
      <c r="E6330" t="s">
        <v>30</v>
      </c>
    </row>
    <row r="6331" spans="1:5" x14ac:dyDescent="0.25">
      <c r="A6331">
        <v>50430</v>
      </c>
      <c r="C6331" t="s">
        <v>18</v>
      </c>
      <c r="D6331" t="s">
        <v>594</v>
      </c>
      <c r="E6331" t="s">
        <v>30</v>
      </c>
    </row>
    <row r="6332" spans="1:5" x14ac:dyDescent="0.25">
      <c r="A6332">
        <v>25214</v>
      </c>
      <c r="C6332" t="s">
        <v>18</v>
      </c>
      <c r="D6332" t="s">
        <v>594</v>
      </c>
      <c r="E6332" t="s">
        <v>30</v>
      </c>
    </row>
    <row r="6333" spans="1:5" x14ac:dyDescent="0.25">
      <c r="A6333">
        <v>50420</v>
      </c>
      <c r="C6333" t="s">
        <v>18</v>
      </c>
      <c r="D6333" t="s">
        <v>594</v>
      </c>
      <c r="E6333" t="s">
        <v>30</v>
      </c>
    </row>
    <row r="6334" spans="1:5" x14ac:dyDescent="0.25">
      <c r="A6334">
        <v>50424</v>
      </c>
      <c r="C6334" t="s">
        <v>18</v>
      </c>
      <c r="D6334" t="s">
        <v>594</v>
      </c>
      <c r="E6334" t="s">
        <v>30</v>
      </c>
    </row>
    <row r="6335" spans="1:5" x14ac:dyDescent="0.25">
      <c r="A6335">
        <v>50427</v>
      </c>
      <c r="C6335" t="s">
        <v>18</v>
      </c>
      <c r="D6335" t="s">
        <v>594</v>
      </c>
      <c r="E6335" t="s">
        <v>30</v>
      </c>
    </row>
    <row r="6336" spans="1:5" x14ac:dyDescent="0.25">
      <c r="A6336">
        <v>50429</v>
      </c>
      <c r="C6336" t="s">
        <v>18</v>
      </c>
      <c r="D6336" t="s">
        <v>594</v>
      </c>
      <c r="E6336" t="s">
        <v>30</v>
      </c>
    </row>
    <row r="6337" spans="1:5" x14ac:dyDescent="0.25">
      <c r="A6337">
        <v>25216</v>
      </c>
      <c r="C6337" t="s">
        <v>18</v>
      </c>
      <c r="D6337" t="s">
        <v>594</v>
      </c>
      <c r="E6337" t="s">
        <v>30</v>
      </c>
    </row>
    <row r="6338" spans="1:5" x14ac:dyDescent="0.25">
      <c r="A6338">
        <v>50417</v>
      </c>
      <c r="C6338" t="s">
        <v>18</v>
      </c>
      <c r="D6338" t="s">
        <v>594</v>
      </c>
      <c r="E6338" t="s">
        <v>30</v>
      </c>
    </row>
    <row r="6339" spans="1:5" x14ac:dyDescent="0.25">
      <c r="A6339">
        <v>50422</v>
      </c>
      <c r="C6339" t="s">
        <v>18</v>
      </c>
      <c r="D6339" t="s">
        <v>594</v>
      </c>
      <c r="E6339" t="s">
        <v>30</v>
      </c>
    </row>
    <row r="6340" spans="1:5" x14ac:dyDescent="0.25">
      <c r="A6340">
        <v>50423</v>
      </c>
      <c r="C6340" t="s">
        <v>18</v>
      </c>
      <c r="D6340" t="s">
        <v>594</v>
      </c>
      <c r="E6340" t="s">
        <v>30</v>
      </c>
    </row>
    <row r="6341" spans="1:5" x14ac:dyDescent="0.25">
      <c r="A6341">
        <v>50426</v>
      </c>
      <c r="C6341" t="s">
        <v>18</v>
      </c>
      <c r="D6341" t="s">
        <v>594</v>
      </c>
      <c r="E6341" t="s">
        <v>30</v>
      </c>
    </row>
    <row r="6342" spans="1:5" x14ac:dyDescent="0.25">
      <c r="A6342">
        <v>50428</v>
      </c>
      <c r="C6342" t="s">
        <v>18</v>
      </c>
      <c r="D6342" t="s">
        <v>594</v>
      </c>
      <c r="E6342" t="s">
        <v>30</v>
      </c>
    </row>
    <row r="6343" spans="1:5" x14ac:dyDescent="0.25">
      <c r="A6343">
        <v>53636</v>
      </c>
      <c r="C6343" t="s">
        <v>18</v>
      </c>
      <c r="D6343" t="s">
        <v>595</v>
      </c>
      <c r="E6343" t="s">
        <v>43</v>
      </c>
    </row>
    <row r="6344" spans="1:5" x14ac:dyDescent="0.25">
      <c r="A6344">
        <v>57276</v>
      </c>
      <c r="C6344" t="s">
        <v>18</v>
      </c>
      <c r="D6344" t="s">
        <v>595</v>
      </c>
      <c r="E6344" t="s">
        <v>43</v>
      </c>
    </row>
    <row r="6345" spans="1:5" x14ac:dyDescent="0.25">
      <c r="A6345">
        <v>9185</v>
      </c>
      <c r="C6345" t="s">
        <v>18</v>
      </c>
      <c r="D6345" t="s">
        <v>595</v>
      </c>
      <c r="E6345" t="s">
        <v>43</v>
      </c>
    </row>
    <row r="6346" spans="1:5" x14ac:dyDescent="0.25">
      <c r="A6346">
        <v>1676</v>
      </c>
      <c r="C6346" t="s">
        <v>18</v>
      </c>
      <c r="D6346" t="s">
        <v>595</v>
      </c>
      <c r="E6346" t="s">
        <v>43</v>
      </c>
    </row>
    <row r="6347" spans="1:5" x14ac:dyDescent="0.25">
      <c r="A6347">
        <v>11598</v>
      </c>
      <c r="C6347" t="s">
        <v>18</v>
      </c>
      <c r="D6347" t="s">
        <v>595</v>
      </c>
      <c r="E6347" t="s">
        <v>43</v>
      </c>
    </row>
    <row r="6348" spans="1:5" x14ac:dyDescent="0.25">
      <c r="A6348">
        <v>50435</v>
      </c>
      <c r="C6348" t="s">
        <v>18</v>
      </c>
      <c r="D6348" t="s">
        <v>595</v>
      </c>
      <c r="E6348" t="s">
        <v>43</v>
      </c>
    </row>
    <row r="6349" spans="1:5" x14ac:dyDescent="0.25">
      <c r="A6349">
        <v>7746</v>
      </c>
      <c r="C6349" t="s">
        <v>18</v>
      </c>
      <c r="D6349" t="s">
        <v>595</v>
      </c>
      <c r="E6349" t="s">
        <v>43</v>
      </c>
    </row>
    <row r="6350" spans="1:5" x14ac:dyDescent="0.25">
      <c r="A6350">
        <v>22574</v>
      </c>
      <c r="C6350" t="s">
        <v>18</v>
      </c>
      <c r="D6350" t="s">
        <v>595</v>
      </c>
      <c r="E6350" t="s">
        <v>43</v>
      </c>
    </row>
    <row r="6351" spans="1:5" x14ac:dyDescent="0.25">
      <c r="A6351">
        <v>59457</v>
      </c>
      <c r="C6351" t="s">
        <v>18</v>
      </c>
      <c r="D6351" t="s">
        <v>595</v>
      </c>
      <c r="E6351" t="s">
        <v>43</v>
      </c>
    </row>
    <row r="6352" spans="1:5" x14ac:dyDescent="0.25">
      <c r="A6352">
        <v>16354</v>
      </c>
      <c r="C6352" t="s">
        <v>18</v>
      </c>
      <c r="D6352" t="s">
        <v>595</v>
      </c>
      <c r="E6352" t="s">
        <v>43</v>
      </c>
    </row>
    <row r="6353" spans="1:5" x14ac:dyDescent="0.25">
      <c r="A6353">
        <v>16355</v>
      </c>
      <c r="C6353" t="s">
        <v>18</v>
      </c>
      <c r="D6353" t="s">
        <v>595</v>
      </c>
      <c r="E6353" t="s">
        <v>43</v>
      </c>
    </row>
    <row r="6354" spans="1:5" x14ac:dyDescent="0.25">
      <c r="A6354">
        <v>16868</v>
      </c>
      <c r="C6354" t="s">
        <v>18</v>
      </c>
      <c r="D6354" t="s">
        <v>595</v>
      </c>
      <c r="E6354" t="s">
        <v>43</v>
      </c>
    </row>
    <row r="6355" spans="1:5" x14ac:dyDescent="0.25">
      <c r="A6355">
        <v>50433</v>
      </c>
      <c r="C6355" t="s">
        <v>18</v>
      </c>
      <c r="D6355" t="s">
        <v>595</v>
      </c>
      <c r="E6355" t="s">
        <v>43</v>
      </c>
    </row>
    <row r="6356" spans="1:5" x14ac:dyDescent="0.25">
      <c r="A6356">
        <v>8986</v>
      </c>
      <c r="C6356" t="s">
        <v>18</v>
      </c>
      <c r="D6356" t="s">
        <v>595</v>
      </c>
      <c r="E6356" t="s">
        <v>43</v>
      </c>
    </row>
    <row r="6357" spans="1:5" x14ac:dyDescent="0.25">
      <c r="A6357">
        <v>11500</v>
      </c>
      <c r="C6357" t="s">
        <v>18</v>
      </c>
      <c r="D6357" t="s">
        <v>595</v>
      </c>
      <c r="E6357" t="s">
        <v>43</v>
      </c>
    </row>
    <row r="6358" spans="1:5" x14ac:dyDescent="0.25">
      <c r="A6358">
        <v>16116</v>
      </c>
      <c r="C6358" t="s">
        <v>18</v>
      </c>
      <c r="D6358" t="s">
        <v>595</v>
      </c>
      <c r="E6358" t="s">
        <v>43</v>
      </c>
    </row>
    <row r="6359" spans="1:5" x14ac:dyDescent="0.25">
      <c r="A6359">
        <v>50432</v>
      </c>
      <c r="C6359" t="s">
        <v>18</v>
      </c>
      <c r="D6359" t="s">
        <v>595</v>
      </c>
      <c r="E6359" t="s">
        <v>43</v>
      </c>
    </row>
    <row r="6360" spans="1:5" x14ac:dyDescent="0.25">
      <c r="A6360">
        <v>50434</v>
      </c>
      <c r="C6360" t="s">
        <v>18</v>
      </c>
      <c r="D6360" t="s">
        <v>595</v>
      </c>
      <c r="E6360" t="s">
        <v>43</v>
      </c>
    </row>
    <row r="6361" spans="1:5" x14ac:dyDescent="0.25">
      <c r="A6361">
        <v>16118</v>
      </c>
      <c r="C6361" t="s">
        <v>18</v>
      </c>
      <c r="D6361" t="s">
        <v>595</v>
      </c>
      <c r="E6361" t="s">
        <v>43</v>
      </c>
    </row>
    <row r="6362" spans="1:5" x14ac:dyDescent="0.25">
      <c r="A6362">
        <v>9883</v>
      </c>
      <c r="C6362" t="s">
        <v>18</v>
      </c>
      <c r="D6362" t="s">
        <v>595</v>
      </c>
      <c r="E6362" t="s">
        <v>43</v>
      </c>
    </row>
    <row r="6363" spans="1:5" x14ac:dyDescent="0.25">
      <c r="A6363">
        <v>11602</v>
      </c>
      <c r="C6363" t="s">
        <v>18</v>
      </c>
      <c r="D6363" t="s">
        <v>595</v>
      </c>
      <c r="E6363" t="s">
        <v>43</v>
      </c>
    </row>
    <row r="6364" spans="1:5" x14ac:dyDescent="0.25">
      <c r="A6364">
        <v>13252</v>
      </c>
      <c r="C6364" t="s">
        <v>18</v>
      </c>
      <c r="D6364" t="s">
        <v>595</v>
      </c>
      <c r="E6364" t="s">
        <v>43</v>
      </c>
    </row>
    <row r="6365" spans="1:5" x14ac:dyDescent="0.25">
      <c r="A6365">
        <v>50431</v>
      </c>
      <c r="C6365" t="s">
        <v>18</v>
      </c>
      <c r="D6365" t="s">
        <v>595</v>
      </c>
      <c r="E6365" t="s">
        <v>43</v>
      </c>
    </row>
    <row r="6366" spans="1:5" x14ac:dyDescent="0.25">
      <c r="A6366">
        <v>54568</v>
      </c>
      <c r="C6366" t="s">
        <v>18</v>
      </c>
      <c r="D6366" t="s">
        <v>595</v>
      </c>
      <c r="E6366" t="s">
        <v>43</v>
      </c>
    </row>
    <row r="6367" spans="1:5" x14ac:dyDescent="0.25">
      <c r="A6367">
        <v>9887</v>
      </c>
      <c r="C6367" t="s">
        <v>18</v>
      </c>
      <c r="D6367" t="s">
        <v>595</v>
      </c>
      <c r="E6367" t="s">
        <v>43</v>
      </c>
    </row>
    <row r="6368" spans="1:5" x14ac:dyDescent="0.25">
      <c r="A6368">
        <v>13251</v>
      </c>
      <c r="C6368" t="s">
        <v>18</v>
      </c>
      <c r="D6368" t="s">
        <v>595</v>
      </c>
      <c r="E6368" t="s">
        <v>43</v>
      </c>
    </row>
    <row r="6369" spans="1:5" x14ac:dyDescent="0.25">
      <c r="A6369">
        <v>50437</v>
      </c>
      <c r="C6369" t="s">
        <v>18</v>
      </c>
      <c r="D6369" t="s">
        <v>595</v>
      </c>
      <c r="E6369" t="s">
        <v>43</v>
      </c>
    </row>
    <row r="6370" spans="1:5" x14ac:dyDescent="0.25">
      <c r="A6370">
        <v>50438</v>
      </c>
      <c r="C6370" t="s">
        <v>18</v>
      </c>
      <c r="D6370" t="s">
        <v>595</v>
      </c>
      <c r="E6370" t="s">
        <v>43</v>
      </c>
    </row>
    <row r="6371" spans="1:5" x14ac:dyDescent="0.25">
      <c r="A6371">
        <v>50439</v>
      </c>
      <c r="C6371" t="s">
        <v>18</v>
      </c>
      <c r="D6371" t="s">
        <v>595</v>
      </c>
      <c r="E6371" t="s">
        <v>43</v>
      </c>
    </row>
    <row r="6372" spans="1:5" x14ac:dyDescent="0.25">
      <c r="A6372">
        <v>50436</v>
      </c>
      <c r="C6372" t="s">
        <v>18</v>
      </c>
      <c r="D6372" t="s">
        <v>595</v>
      </c>
      <c r="E6372" t="s">
        <v>43</v>
      </c>
    </row>
    <row r="6373" spans="1:5" x14ac:dyDescent="0.25">
      <c r="A6373">
        <v>12298</v>
      </c>
      <c r="C6373" t="s">
        <v>18</v>
      </c>
      <c r="D6373" t="s">
        <v>595</v>
      </c>
      <c r="E6373" t="s">
        <v>43</v>
      </c>
    </row>
    <row r="6374" spans="1:5" x14ac:dyDescent="0.25">
      <c r="A6374">
        <v>16120</v>
      </c>
      <c r="C6374" t="s">
        <v>18</v>
      </c>
      <c r="D6374" t="s">
        <v>595</v>
      </c>
      <c r="E6374" t="s">
        <v>43</v>
      </c>
    </row>
    <row r="6375" spans="1:5" x14ac:dyDescent="0.25">
      <c r="A6375">
        <v>53637</v>
      </c>
      <c r="C6375" t="s">
        <v>18</v>
      </c>
      <c r="D6375" t="s">
        <v>596</v>
      </c>
      <c r="E6375" t="s">
        <v>1709</v>
      </c>
    </row>
    <row r="6376" spans="1:5" x14ac:dyDescent="0.25">
      <c r="A6376">
        <v>57277</v>
      </c>
      <c r="C6376" t="s">
        <v>18</v>
      </c>
      <c r="D6376" t="s">
        <v>596</v>
      </c>
      <c r="E6376" t="s">
        <v>1709</v>
      </c>
    </row>
    <row r="6377" spans="1:5" x14ac:dyDescent="0.25">
      <c r="A6377">
        <v>55514</v>
      </c>
      <c r="C6377" t="s">
        <v>18</v>
      </c>
      <c r="D6377" t="s">
        <v>596</v>
      </c>
      <c r="E6377" t="s">
        <v>1709</v>
      </c>
    </row>
    <row r="6378" spans="1:5" x14ac:dyDescent="0.25">
      <c r="A6378">
        <v>25278</v>
      </c>
      <c r="C6378" t="s">
        <v>18</v>
      </c>
      <c r="D6378" t="s">
        <v>596</v>
      </c>
      <c r="E6378" t="s">
        <v>1709</v>
      </c>
    </row>
    <row r="6379" spans="1:5" x14ac:dyDescent="0.25">
      <c r="A6379">
        <v>25280</v>
      </c>
      <c r="C6379" t="s">
        <v>18</v>
      </c>
      <c r="D6379" t="s">
        <v>596</v>
      </c>
      <c r="E6379" t="s">
        <v>1709</v>
      </c>
    </row>
    <row r="6380" spans="1:5" x14ac:dyDescent="0.25">
      <c r="A6380">
        <v>50441</v>
      </c>
      <c r="C6380" t="s">
        <v>18</v>
      </c>
      <c r="D6380" t="s">
        <v>596</v>
      </c>
      <c r="E6380" t="s">
        <v>1709</v>
      </c>
    </row>
    <row r="6381" spans="1:5" x14ac:dyDescent="0.25">
      <c r="A6381">
        <v>50442</v>
      </c>
      <c r="C6381" t="s">
        <v>18</v>
      </c>
      <c r="D6381" t="s">
        <v>596</v>
      </c>
      <c r="E6381" t="s">
        <v>1709</v>
      </c>
    </row>
    <row r="6382" spans="1:5" x14ac:dyDescent="0.25">
      <c r="A6382">
        <v>50446</v>
      </c>
      <c r="C6382" t="s">
        <v>18</v>
      </c>
      <c r="D6382" t="s">
        <v>596</v>
      </c>
      <c r="E6382" t="s">
        <v>1709</v>
      </c>
    </row>
    <row r="6383" spans="1:5" x14ac:dyDescent="0.25">
      <c r="A6383">
        <v>50447</v>
      </c>
      <c r="C6383" t="s">
        <v>18</v>
      </c>
      <c r="D6383" t="s">
        <v>596</v>
      </c>
      <c r="E6383" t="s">
        <v>1709</v>
      </c>
    </row>
    <row r="6384" spans="1:5" x14ac:dyDescent="0.25">
      <c r="A6384">
        <v>50452</v>
      </c>
      <c r="C6384" t="s">
        <v>18</v>
      </c>
      <c r="D6384" t="s">
        <v>596</v>
      </c>
      <c r="E6384" t="s">
        <v>1709</v>
      </c>
    </row>
    <row r="6385" spans="1:5" x14ac:dyDescent="0.25">
      <c r="A6385">
        <v>50458</v>
      </c>
      <c r="C6385" t="s">
        <v>18</v>
      </c>
      <c r="D6385" t="s">
        <v>596</v>
      </c>
      <c r="E6385" t="s">
        <v>1709</v>
      </c>
    </row>
    <row r="6386" spans="1:5" x14ac:dyDescent="0.25">
      <c r="A6386">
        <v>50463</v>
      </c>
      <c r="C6386" t="s">
        <v>18</v>
      </c>
      <c r="D6386" t="s">
        <v>596</v>
      </c>
      <c r="E6386" t="s">
        <v>1709</v>
      </c>
    </row>
    <row r="6387" spans="1:5" x14ac:dyDescent="0.25">
      <c r="A6387">
        <v>50465</v>
      </c>
      <c r="C6387" t="s">
        <v>18</v>
      </c>
      <c r="D6387" t="s">
        <v>596</v>
      </c>
      <c r="E6387" t="s">
        <v>1709</v>
      </c>
    </row>
    <row r="6388" spans="1:5" x14ac:dyDescent="0.25">
      <c r="A6388">
        <v>50469</v>
      </c>
      <c r="C6388" t="s">
        <v>18</v>
      </c>
      <c r="D6388" t="s">
        <v>596</v>
      </c>
      <c r="E6388" t="s">
        <v>1709</v>
      </c>
    </row>
    <row r="6389" spans="1:5" x14ac:dyDescent="0.25">
      <c r="A6389">
        <v>50467</v>
      </c>
      <c r="C6389" t="s">
        <v>18</v>
      </c>
      <c r="D6389" t="s">
        <v>596</v>
      </c>
      <c r="E6389" t="s">
        <v>1709</v>
      </c>
    </row>
    <row r="6390" spans="1:5" x14ac:dyDescent="0.25">
      <c r="A6390">
        <v>25257</v>
      </c>
      <c r="C6390" t="s">
        <v>18</v>
      </c>
      <c r="D6390" t="s">
        <v>596</v>
      </c>
      <c r="E6390" t="s">
        <v>1709</v>
      </c>
    </row>
    <row r="6391" spans="1:5" x14ac:dyDescent="0.25">
      <c r="A6391">
        <v>25279</v>
      </c>
      <c r="C6391" t="s">
        <v>18</v>
      </c>
      <c r="D6391" t="s">
        <v>596</v>
      </c>
      <c r="E6391" t="s">
        <v>1709</v>
      </c>
    </row>
    <row r="6392" spans="1:5" x14ac:dyDescent="0.25">
      <c r="A6392">
        <v>50443</v>
      </c>
      <c r="C6392" t="s">
        <v>18</v>
      </c>
      <c r="D6392" t="s">
        <v>596</v>
      </c>
      <c r="E6392" t="s">
        <v>1709</v>
      </c>
    </row>
    <row r="6393" spans="1:5" x14ac:dyDescent="0.25">
      <c r="A6393">
        <v>50444</v>
      </c>
      <c r="C6393" t="s">
        <v>18</v>
      </c>
      <c r="D6393" t="s">
        <v>596</v>
      </c>
      <c r="E6393" t="s">
        <v>1709</v>
      </c>
    </row>
    <row r="6394" spans="1:5" x14ac:dyDescent="0.25">
      <c r="A6394">
        <v>50448</v>
      </c>
      <c r="C6394" t="s">
        <v>18</v>
      </c>
      <c r="D6394" t="s">
        <v>596</v>
      </c>
      <c r="E6394" t="s">
        <v>1709</v>
      </c>
    </row>
    <row r="6395" spans="1:5" x14ac:dyDescent="0.25">
      <c r="A6395">
        <v>50449</v>
      </c>
      <c r="C6395" t="s">
        <v>18</v>
      </c>
      <c r="D6395" t="s">
        <v>596</v>
      </c>
      <c r="E6395" t="s">
        <v>1709</v>
      </c>
    </row>
    <row r="6396" spans="1:5" x14ac:dyDescent="0.25">
      <c r="A6396">
        <v>50450</v>
      </c>
      <c r="C6396" t="s">
        <v>18</v>
      </c>
      <c r="D6396" t="s">
        <v>596</v>
      </c>
      <c r="E6396" t="s">
        <v>1709</v>
      </c>
    </row>
    <row r="6397" spans="1:5" x14ac:dyDescent="0.25">
      <c r="A6397">
        <v>50453</v>
      </c>
      <c r="C6397" t="s">
        <v>18</v>
      </c>
      <c r="D6397" t="s">
        <v>596</v>
      </c>
      <c r="E6397" t="s">
        <v>1709</v>
      </c>
    </row>
    <row r="6398" spans="1:5" x14ac:dyDescent="0.25">
      <c r="A6398">
        <v>50454</v>
      </c>
      <c r="C6398" t="s">
        <v>18</v>
      </c>
      <c r="D6398" t="s">
        <v>596</v>
      </c>
      <c r="E6398" t="s">
        <v>1709</v>
      </c>
    </row>
    <row r="6399" spans="1:5" x14ac:dyDescent="0.25">
      <c r="A6399">
        <v>50457</v>
      </c>
      <c r="C6399" t="s">
        <v>18</v>
      </c>
      <c r="D6399" t="s">
        <v>596</v>
      </c>
      <c r="E6399" t="s">
        <v>1709</v>
      </c>
    </row>
    <row r="6400" spans="1:5" x14ac:dyDescent="0.25">
      <c r="A6400">
        <v>50459</v>
      </c>
      <c r="C6400" t="s">
        <v>18</v>
      </c>
      <c r="D6400" t="s">
        <v>596</v>
      </c>
      <c r="E6400" t="s">
        <v>1709</v>
      </c>
    </row>
    <row r="6401" spans="1:5" x14ac:dyDescent="0.25">
      <c r="A6401">
        <v>50460</v>
      </c>
      <c r="C6401" t="s">
        <v>18</v>
      </c>
      <c r="D6401" t="s">
        <v>596</v>
      </c>
      <c r="E6401" t="s">
        <v>1709</v>
      </c>
    </row>
    <row r="6402" spans="1:5" x14ac:dyDescent="0.25">
      <c r="A6402">
        <v>50466</v>
      </c>
      <c r="C6402" t="s">
        <v>18</v>
      </c>
      <c r="D6402" t="s">
        <v>596</v>
      </c>
      <c r="E6402" t="s">
        <v>1709</v>
      </c>
    </row>
    <row r="6403" spans="1:5" x14ac:dyDescent="0.25">
      <c r="A6403">
        <v>50472</v>
      </c>
      <c r="C6403" t="s">
        <v>18</v>
      </c>
      <c r="D6403" t="s">
        <v>596</v>
      </c>
      <c r="E6403" t="s">
        <v>1709</v>
      </c>
    </row>
    <row r="6404" spans="1:5" x14ac:dyDescent="0.25">
      <c r="A6404">
        <v>50473</v>
      </c>
      <c r="C6404" t="s">
        <v>18</v>
      </c>
      <c r="D6404" t="s">
        <v>596</v>
      </c>
      <c r="E6404" t="s">
        <v>1709</v>
      </c>
    </row>
    <row r="6405" spans="1:5" x14ac:dyDescent="0.25">
      <c r="A6405">
        <v>25251</v>
      </c>
      <c r="C6405" t="s">
        <v>18</v>
      </c>
      <c r="D6405" t="s">
        <v>596</v>
      </c>
      <c r="E6405" t="s">
        <v>1709</v>
      </c>
    </row>
    <row r="6406" spans="1:5" x14ac:dyDescent="0.25">
      <c r="A6406">
        <v>25259</v>
      </c>
      <c r="C6406" t="s">
        <v>18</v>
      </c>
      <c r="D6406" t="s">
        <v>596</v>
      </c>
      <c r="E6406" t="s">
        <v>1709</v>
      </c>
    </row>
    <row r="6407" spans="1:5" x14ac:dyDescent="0.25">
      <c r="A6407">
        <v>25281</v>
      </c>
      <c r="C6407" t="s">
        <v>18</v>
      </c>
      <c r="D6407" t="s">
        <v>596</v>
      </c>
      <c r="E6407" t="s">
        <v>1709</v>
      </c>
    </row>
    <row r="6408" spans="1:5" x14ac:dyDescent="0.25">
      <c r="A6408">
        <v>25282</v>
      </c>
      <c r="C6408" t="s">
        <v>18</v>
      </c>
      <c r="D6408" t="s">
        <v>596</v>
      </c>
      <c r="E6408" t="s">
        <v>1709</v>
      </c>
    </row>
    <row r="6409" spans="1:5" x14ac:dyDescent="0.25">
      <c r="A6409">
        <v>28480</v>
      </c>
      <c r="C6409" t="s">
        <v>18</v>
      </c>
      <c r="D6409" t="s">
        <v>596</v>
      </c>
      <c r="E6409" t="s">
        <v>1709</v>
      </c>
    </row>
    <row r="6410" spans="1:5" x14ac:dyDescent="0.25">
      <c r="A6410">
        <v>28482</v>
      </c>
      <c r="C6410" t="s">
        <v>18</v>
      </c>
      <c r="D6410" t="s">
        <v>596</v>
      </c>
      <c r="E6410" t="s">
        <v>1709</v>
      </c>
    </row>
    <row r="6411" spans="1:5" x14ac:dyDescent="0.25">
      <c r="A6411">
        <v>28483</v>
      </c>
      <c r="C6411" t="s">
        <v>18</v>
      </c>
      <c r="D6411" t="s">
        <v>596</v>
      </c>
      <c r="E6411" t="s">
        <v>1709</v>
      </c>
    </row>
    <row r="6412" spans="1:5" x14ac:dyDescent="0.25">
      <c r="A6412">
        <v>50445</v>
      </c>
      <c r="C6412" t="s">
        <v>18</v>
      </c>
      <c r="D6412" t="s">
        <v>596</v>
      </c>
      <c r="E6412" t="s">
        <v>1709</v>
      </c>
    </row>
    <row r="6413" spans="1:5" x14ac:dyDescent="0.25">
      <c r="A6413">
        <v>50451</v>
      </c>
      <c r="C6413" t="s">
        <v>18</v>
      </c>
      <c r="D6413" t="s">
        <v>596</v>
      </c>
      <c r="E6413" t="s">
        <v>1709</v>
      </c>
    </row>
    <row r="6414" spans="1:5" x14ac:dyDescent="0.25">
      <c r="A6414">
        <v>50455</v>
      </c>
      <c r="C6414" t="s">
        <v>18</v>
      </c>
      <c r="D6414" t="s">
        <v>596</v>
      </c>
      <c r="E6414" t="s">
        <v>1709</v>
      </c>
    </row>
    <row r="6415" spans="1:5" x14ac:dyDescent="0.25">
      <c r="A6415">
        <v>50456</v>
      </c>
      <c r="C6415" t="s">
        <v>18</v>
      </c>
      <c r="D6415" t="s">
        <v>596</v>
      </c>
      <c r="E6415" t="s">
        <v>1709</v>
      </c>
    </row>
    <row r="6416" spans="1:5" x14ac:dyDescent="0.25">
      <c r="A6416">
        <v>50461</v>
      </c>
      <c r="C6416" t="s">
        <v>18</v>
      </c>
      <c r="D6416" t="s">
        <v>596</v>
      </c>
      <c r="E6416" t="s">
        <v>1709</v>
      </c>
    </row>
    <row r="6417" spans="1:5" x14ac:dyDescent="0.25">
      <c r="A6417">
        <v>50462</v>
      </c>
      <c r="C6417" t="s">
        <v>18</v>
      </c>
      <c r="D6417" t="s">
        <v>596</v>
      </c>
      <c r="E6417" t="s">
        <v>1709</v>
      </c>
    </row>
    <row r="6418" spans="1:5" x14ac:dyDescent="0.25">
      <c r="A6418">
        <v>50464</v>
      </c>
      <c r="C6418" t="s">
        <v>18</v>
      </c>
      <c r="D6418" t="s">
        <v>596</v>
      </c>
      <c r="E6418" t="s">
        <v>1709</v>
      </c>
    </row>
    <row r="6419" spans="1:5" x14ac:dyDescent="0.25">
      <c r="A6419">
        <v>50468</v>
      </c>
      <c r="C6419" t="s">
        <v>18</v>
      </c>
      <c r="D6419" t="s">
        <v>596</v>
      </c>
      <c r="E6419" t="s">
        <v>1709</v>
      </c>
    </row>
    <row r="6420" spans="1:5" x14ac:dyDescent="0.25">
      <c r="A6420">
        <v>50470</v>
      </c>
      <c r="C6420" t="s">
        <v>18</v>
      </c>
      <c r="D6420" t="s">
        <v>596</v>
      </c>
      <c r="E6420" t="s">
        <v>1709</v>
      </c>
    </row>
    <row r="6421" spans="1:5" x14ac:dyDescent="0.25">
      <c r="A6421">
        <v>50471</v>
      </c>
      <c r="C6421" t="s">
        <v>18</v>
      </c>
      <c r="D6421" t="s">
        <v>596</v>
      </c>
      <c r="E6421" t="s">
        <v>1709</v>
      </c>
    </row>
    <row r="6422" spans="1:5" x14ac:dyDescent="0.25">
      <c r="A6422">
        <v>50440</v>
      </c>
      <c r="C6422" t="s">
        <v>18</v>
      </c>
      <c r="D6422" t="s">
        <v>596</v>
      </c>
      <c r="E6422" t="s">
        <v>1709</v>
      </c>
    </row>
    <row r="6423" spans="1:5" x14ac:dyDescent="0.25">
      <c r="A6423">
        <v>53638</v>
      </c>
      <c r="C6423" t="s">
        <v>18</v>
      </c>
      <c r="D6423" t="s">
        <v>597</v>
      </c>
      <c r="E6423" t="s">
        <v>1710</v>
      </c>
    </row>
    <row r="6424" spans="1:5" x14ac:dyDescent="0.25">
      <c r="A6424">
        <v>57278</v>
      </c>
      <c r="C6424" t="s">
        <v>18</v>
      </c>
      <c r="D6424" t="s">
        <v>597</v>
      </c>
      <c r="E6424" t="s">
        <v>1710</v>
      </c>
    </row>
    <row r="6425" spans="1:5" x14ac:dyDescent="0.25">
      <c r="A6425">
        <v>21174</v>
      </c>
      <c r="C6425" t="s">
        <v>18</v>
      </c>
      <c r="D6425" t="s">
        <v>597</v>
      </c>
      <c r="E6425" t="s">
        <v>1710</v>
      </c>
    </row>
    <row r="6426" spans="1:5" x14ac:dyDescent="0.25">
      <c r="A6426">
        <v>18406</v>
      </c>
      <c r="C6426" t="s">
        <v>18</v>
      </c>
      <c r="D6426" t="s">
        <v>597</v>
      </c>
      <c r="E6426" t="s">
        <v>1710</v>
      </c>
    </row>
    <row r="6427" spans="1:5" x14ac:dyDescent="0.25">
      <c r="A6427">
        <v>19316</v>
      </c>
      <c r="C6427" t="s">
        <v>18</v>
      </c>
      <c r="D6427" t="s">
        <v>597</v>
      </c>
      <c r="E6427" t="s">
        <v>1710</v>
      </c>
    </row>
    <row r="6428" spans="1:5" x14ac:dyDescent="0.25">
      <c r="A6428">
        <v>19317</v>
      </c>
      <c r="C6428" t="s">
        <v>18</v>
      </c>
      <c r="D6428" t="s">
        <v>597</v>
      </c>
      <c r="E6428" t="s">
        <v>1710</v>
      </c>
    </row>
    <row r="6429" spans="1:5" x14ac:dyDescent="0.25">
      <c r="A6429">
        <v>24597</v>
      </c>
      <c r="C6429" t="s">
        <v>18</v>
      </c>
      <c r="D6429" t="s">
        <v>597</v>
      </c>
      <c r="E6429" t="s">
        <v>1710</v>
      </c>
    </row>
    <row r="6430" spans="1:5" x14ac:dyDescent="0.25">
      <c r="A6430">
        <v>50477</v>
      </c>
      <c r="C6430" t="s">
        <v>18</v>
      </c>
      <c r="D6430" t="s">
        <v>597</v>
      </c>
      <c r="E6430" t="s">
        <v>1710</v>
      </c>
    </row>
    <row r="6431" spans="1:5" x14ac:dyDescent="0.25">
      <c r="A6431">
        <v>50478</v>
      </c>
      <c r="C6431" t="s">
        <v>18</v>
      </c>
      <c r="D6431" t="s">
        <v>597</v>
      </c>
      <c r="E6431" t="s">
        <v>1710</v>
      </c>
    </row>
    <row r="6432" spans="1:5" x14ac:dyDescent="0.25">
      <c r="A6432">
        <v>50484</v>
      </c>
      <c r="C6432" t="s">
        <v>18</v>
      </c>
      <c r="D6432" t="s">
        <v>597</v>
      </c>
      <c r="E6432" t="s">
        <v>1710</v>
      </c>
    </row>
    <row r="6433" spans="1:5" x14ac:dyDescent="0.25">
      <c r="A6433">
        <v>50487</v>
      </c>
      <c r="C6433" t="s">
        <v>18</v>
      </c>
      <c r="D6433" t="s">
        <v>597</v>
      </c>
      <c r="E6433" t="s">
        <v>1710</v>
      </c>
    </row>
    <row r="6434" spans="1:5" x14ac:dyDescent="0.25">
      <c r="A6434">
        <v>50494</v>
      </c>
      <c r="C6434" t="s">
        <v>18</v>
      </c>
      <c r="D6434" t="s">
        <v>597</v>
      </c>
      <c r="E6434" t="s">
        <v>1710</v>
      </c>
    </row>
    <row r="6435" spans="1:5" x14ac:dyDescent="0.25">
      <c r="A6435">
        <v>50504</v>
      </c>
      <c r="C6435" t="s">
        <v>18</v>
      </c>
      <c r="D6435" t="s">
        <v>597</v>
      </c>
      <c r="E6435" t="s">
        <v>1710</v>
      </c>
    </row>
    <row r="6436" spans="1:5" x14ac:dyDescent="0.25">
      <c r="A6436">
        <v>50506</v>
      </c>
      <c r="C6436" t="s">
        <v>18</v>
      </c>
      <c r="D6436" t="s">
        <v>597</v>
      </c>
      <c r="E6436" t="s">
        <v>1710</v>
      </c>
    </row>
    <row r="6437" spans="1:5" x14ac:dyDescent="0.25">
      <c r="A6437">
        <v>50512</v>
      </c>
      <c r="C6437" t="s">
        <v>18</v>
      </c>
      <c r="D6437" t="s">
        <v>597</v>
      </c>
      <c r="E6437" t="s">
        <v>1710</v>
      </c>
    </row>
    <row r="6438" spans="1:5" x14ac:dyDescent="0.25">
      <c r="A6438">
        <v>50499</v>
      </c>
      <c r="C6438" t="s">
        <v>18</v>
      </c>
      <c r="D6438" t="s">
        <v>597</v>
      </c>
      <c r="E6438" t="s">
        <v>1710</v>
      </c>
    </row>
    <row r="6439" spans="1:5" x14ac:dyDescent="0.25">
      <c r="A6439">
        <v>50493</v>
      </c>
      <c r="C6439" t="s">
        <v>18</v>
      </c>
      <c r="D6439" t="s">
        <v>597</v>
      </c>
      <c r="E6439" t="s">
        <v>1710</v>
      </c>
    </row>
    <row r="6440" spans="1:5" x14ac:dyDescent="0.25">
      <c r="A6440">
        <v>15777</v>
      </c>
      <c r="C6440" t="s">
        <v>18</v>
      </c>
      <c r="D6440" t="s">
        <v>597</v>
      </c>
      <c r="E6440" t="s">
        <v>1710</v>
      </c>
    </row>
    <row r="6441" spans="1:5" x14ac:dyDescent="0.25">
      <c r="A6441">
        <v>15778</v>
      </c>
      <c r="C6441" t="s">
        <v>18</v>
      </c>
      <c r="D6441" t="s">
        <v>597</v>
      </c>
      <c r="E6441" t="s">
        <v>1710</v>
      </c>
    </row>
    <row r="6442" spans="1:5" x14ac:dyDescent="0.25">
      <c r="A6442">
        <v>18213</v>
      </c>
      <c r="C6442" t="s">
        <v>18</v>
      </c>
      <c r="D6442" t="s">
        <v>597</v>
      </c>
      <c r="E6442" t="s">
        <v>1710</v>
      </c>
    </row>
    <row r="6443" spans="1:5" x14ac:dyDescent="0.25">
      <c r="A6443">
        <v>19315</v>
      </c>
      <c r="C6443" t="s">
        <v>18</v>
      </c>
      <c r="D6443" t="s">
        <v>597</v>
      </c>
      <c r="E6443" t="s">
        <v>1710</v>
      </c>
    </row>
    <row r="6444" spans="1:5" x14ac:dyDescent="0.25">
      <c r="A6444">
        <v>50488</v>
      </c>
      <c r="C6444" t="s">
        <v>18</v>
      </c>
      <c r="D6444" t="s">
        <v>597</v>
      </c>
      <c r="E6444" t="s">
        <v>1710</v>
      </c>
    </row>
    <row r="6445" spans="1:5" x14ac:dyDescent="0.25">
      <c r="A6445">
        <v>50489</v>
      </c>
      <c r="C6445" t="s">
        <v>18</v>
      </c>
      <c r="D6445" t="s">
        <v>597</v>
      </c>
      <c r="E6445" t="s">
        <v>1710</v>
      </c>
    </row>
    <row r="6446" spans="1:5" x14ac:dyDescent="0.25">
      <c r="A6446">
        <v>50490</v>
      </c>
      <c r="C6446" t="s">
        <v>18</v>
      </c>
      <c r="D6446" t="s">
        <v>597</v>
      </c>
      <c r="E6446" t="s">
        <v>1710</v>
      </c>
    </row>
    <row r="6447" spans="1:5" x14ac:dyDescent="0.25">
      <c r="A6447">
        <v>50509</v>
      </c>
      <c r="C6447" t="s">
        <v>18</v>
      </c>
      <c r="D6447" t="s">
        <v>597</v>
      </c>
      <c r="E6447" t="s">
        <v>1710</v>
      </c>
    </row>
    <row r="6448" spans="1:5" x14ac:dyDescent="0.25">
      <c r="A6448">
        <v>50513</v>
      </c>
      <c r="C6448" t="s">
        <v>18</v>
      </c>
      <c r="D6448" t="s">
        <v>597</v>
      </c>
      <c r="E6448" t="s">
        <v>1710</v>
      </c>
    </row>
    <row r="6449" spans="1:5" x14ac:dyDescent="0.25">
      <c r="A6449">
        <v>15022</v>
      </c>
      <c r="C6449" t="s">
        <v>18</v>
      </c>
      <c r="D6449" t="s">
        <v>597</v>
      </c>
      <c r="E6449" t="s">
        <v>1710</v>
      </c>
    </row>
    <row r="6450" spans="1:5" x14ac:dyDescent="0.25">
      <c r="A6450">
        <v>20576</v>
      </c>
      <c r="C6450" t="s">
        <v>18</v>
      </c>
      <c r="D6450" t="s">
        <v>597</v>
      </c>
      <c r="E6450" t="s">
        <v>1710</v>
      </c>
    </row>
    <row r="6451" spans="1:5" x14ac:dyDescent="0.25">
      <c r="A6451">
        <v>22152</v>
      </c>
      <c r="C6451" t="s">
        <v>18</v>
      </c>
      <c r="D6451" t="s">
        <v>597</v>
      </c>
      <c r="E6451" t="s">
        <v>1710</v>
      </c>
    </row>
    <row r="6452" spans="1:5" x14ac:dyDescent="0.25">
      <c r="A6452">
        <v>50479</v>
      </c>
      <c r="C6452" t="s">
        <v>18</v>
      </c>
      <c r="D6452" t="s">
        <v>597</v>
      </c>
      <c r="E6452" t="s">
        <v>1710</v>
      </c>
    </row>
    <row r="6453" spans="1:5" x14ac:dyDescent="0.25">
      <c r="A6453">
        <v>50485</v>
      </c>
      <c r="C6453" t="s">
        <v>18</v>
      </c>
      <c r="D6453" t="s">
        <v>597</v>
      </c>
      <c r="E6453" t="s">
        <v>1710</v>
      </c>
    </row>
    <row r="6454" spans="1:5" x14ac:dyDescent="0.25">
      <c r="A6454">
        <v>50491</v>
      </c>
      <c r="C6454" t="s">
        <v>18</v>
      </c>
      <c r="D6454" t="s">
        <v>597</v>
      </c>
      <c r="E6454" t="s">
        <v>1710</v>
      </c>
    </row>
    <row r="6455" spans="1:5" x14ac:dyDescent="0.25">
      <c r="A6455">
        <v>50502</v>
      </c>
      <c r="C6455" t="s">
        <v>18</v>
      </c>
      <c r="D6455" t="s">
        <v>597</v>
      </c>
      <c r="E6455" t="s">
        <v>1710</v>
      </c>
    </row>
    <row r="6456" spans="1:5" x14ac:dyDescent="0.25">
      <c r="A6456">
        <v>50503</v>
      </c>
      <c r="C6456" t="s">
        <v>18</v>
      </c>
      <c r="D6456" t="s">
        <v>597</v>
      </c>
      <c r="E6456" t="s">
        <v>1710</v>
      </c>
    </row>
    <row r="6457" spans="1:5" x14ac:dyDescent="0.25">
      <c r="A6457">
        <v>50507</v>
      </c>
      <c r="C6457" t="s">
        <v>18</v>
      </c>
      <c r="D6457" t="s">
        <v>597</v>
      </c>
      <c r="E6457" t="s">
        <v>1710</v>
      </c>
    </row>
    <row r="6458" spans="1:5" x14ac:dyDescent="0.25">
      <c r="A6458">
        <v>50508</v>
      </c>
      <c r="C6458" t="s">
        <v>18</v>
      </c>
      <c r="D6458" t="s">
        <v>597</v>
      </c>
      <c r="E6458" t="s">
        <v>1710</v>
      </c>
    </row>
    <row r="6459" spans="1:5" x14ac:dyDescent="0.25">
      <c r="A6459">
        <v>50511</v>
      </c>
      <c r="C6459" t="s">
        <v>18</v>
      </c>
      <c r="D6459" t="s">
        <v>597</v>
      </c>
      <c r="E6459" t="s">
        <v>1710</v>
      </c>
    </row>
    <row r="6460" spans="1:5" x14ac:dyDescent="0.25">
      <c r="A6460">
        <v>50474</v>
      </c>
      <c r="C6460" t="s">
        <v>18</v>
      </c>
      <c r="D6460" t="s">
        <v>597</v>
      </c>
      <c r="E6460" t="s">
        <v>1710</v>
      </c>
    </row>
    <row r="6461" spans="1:5" x14ac:dyDescent="0.25">
      <c r="A6461">
        <v>24598</v>
      </c>
      <c r="C6461" t="s">
        <v>18</v>
      </c>
      <c r="D6461" t="s">
        <v>597</v>
      </c>
      <c r="E6461" t="s">
        <v>1710</v>
      </c>
    </row>
    <row r="6462" spans="1:5" x14ac:dyDescent="0.25">
      <c r="A6462">
        <v>25076</v>
      </c>
      <c r="C6462" t="s">
        <v>18</v>
      </c>
      <c r="D6462" t="s">
        <v>597</v>
      </c>
      <c r="E6462" t="s">
        <v>1710</v>
      </c>
    </row>
    <row r="6463" spans="1:5" x14ac:dyDescent="0.25">
      <c r="A6463">
        <v>50480</v>
      </c>
      <c r="C6463" t="s">
        <v>18</v>
      </c>
      <c r="D6463" t="s">
        <v>597</v>
      </c>
      <c r="E6463" t="s">
        <v>1710</v>
      </c>
    </row>
    <row r="6464" spans="1:5" x14ac:dyDescent="0.25">
      <c r="A6464">
        <v>50515</v>
      </c>
      <c r="C6464" t="s">
        <v>18</v>
      </c>
      <c r="D6464" t="s">
        <v>597</v>
      </c>
      <c r="E6464" t="s">
        <v>1710</v>
      </c>
    </row>
    <row r="6465" spans="1:5" x14ac:dyDescent="0.25">
      <c r="A6465">
        <v>50516</v>
      </c>
      <c r="C6465" t="s">
        <v>18</v>
      </c>
      <c r="D6465" t="s">
        <v>597</v>
      </c>
      <c r="E6465" t="s">
        <v>1710</v>
      </c>
    </row>
    <row r="6466" spans="1:5" x14ac:dyDescent="0.25">
      <c r="A6466">
        <v>50517</v>
      </c>
      <c r="C6466" t="s">
        <v>18</v>
      </c>
      <c r="D6466" t="s">
        <v>597</v>
      </c>
      <c r="E6466" t="s">
        <v>1710</v>
      </c>
    </row>
    <row r="6467" spans="1:5" x14ac:dyDescent="0.25">
      <c r="A6467">
        <v>14397</v>
      </c>
      <c r="C6467" t="s">
        <v>18</v>
      </c>
      <c r="D6467" t="s">
        <v>597</v>
      </c>
      <c r="E6467" t="s">
        <v>1710</v>
      </c>
    </row>
    <row r="6468" spans="1:5" x14ac:dyDescent="0.25">
      <c r="A6468">
        <v>18214</v>
      </c>
      <c r="C6468" t="s">
        <v>18</v>
      </c>
      <c r="D6468" t="s">
        <v>597</v>
      </c>
      <c r="E6468" t="s">
        <v>1710</v>
      </c>
    </row>
    <row r="6469" spans="1:5" x14ac:dyDescent="0.25">
      <c r="A6469">
        <v>18215</v>
      </c>
      <c r="C6469" t="s">
        <v>18</v>
      </c>
      <c r="D6469" t="s">
        <v>597</v>
      </c>
      <c r="E6469" t="s">
        <v>1710</v>
      </c>
    </row>
    <row r="6470" spans="1:5" x14ac:dyDescent="0.25">
      <c r="A6470">
        <v>24599</v>
      </c>
      <c r="C6470" t="s">
        <v>18</v>
      </c>
      <c r="D6470" t="s">
        <v>597</v>
      </c>
      <c r="E6470" t="s">
        <v>1710</v>
      </c>
    </row>
    <row r="6471" spans="1:5" x14ac:dyDescent="0.25">
      <c r="A6471">
        <v>24600</v>
      </c>
      <c r="C6471" t="s">
        <v>18</v>
      </c>
      <c r="D6471" t="s">
        <v>597</v>
      </c>
      <c r="E6471" t="s">
        <v>1710</v>
      </c>
    </row>
    <row r="6472" spans="1:5" x14ac:dyDescent="0.25">
      <c r="A6472">
        <v>50492</v>
      </c>
      <c r="C6472" t="s">
        <v>18</v>
      </c>
      <c r="D6472" t="s">
        <v>597</v>
      </c>
      <c r="E6472" t="s">
        <v>1710</v>
      </c>
    </row>
    <row r="6473" spans="1:5" x14ac:dyDescent="0.25">
      <c r="A6473">
        <v>50496</v>
      </c>
      <c r="C6473" t="s">
        <v>18</v>
      </c>
      <c r="D6473" t="s">
        <v>597</v>
      </c>
      <c r="E6473" t="s">
        <v>1710</v>
      </c>
    </row>
    <row r="6474" spans="1:5" x14ac:dyDescent="0.25">
      <c r="A6474">
        <v>50505</v>
      </c>
      <c r="C6474" t="s">
        <v>18</v>
      </c>
      <c r="D6474" t="s">
        <v>597</v>
      </c>
      <c r="E6474" t="s">
        <v>1710</v>
      </c>
    </row>
    <row r="6475" spans="1:5" x14ac:dyDescent="0.25">
      <c r="A6475">
        <v>50518</v>
      </c>
      <c r="C6475" t="s">
        <v>18</v>
      </c>
      <c r="D6475" t="s">
        <v>597</v>
      </c>
      <c r="E6475" t="s">
        <v>1710</v>
      </c>
    </row>
    <row r="6476" spans="1:5" x14ac:dyDescent="0.25">
      <c r="A6476">
        <v>50519</v>
      </c>
      <c r="C6476" t="s">
        <v>18</v>
      </c>
      <c r="D6476" t="s">
        <v>597</v>
      </c>
      <c r="E6476" t="s">
        <v>1710</v>
      </c>
    </row>
    <row r="6477" spans="1:5" x14ac:dyDescent="0.25">
      <c r="A6477">
        <v>50475</v>
      </c>
      <c r="C6477" t="s">
        <v>18</v>
      </c>
      <c r="D6477" t="s">
        <v>597</v>
      </c>
      <c r="E6477" t="s">
        <v>1710</v>
      </c>
    </row>
    <row r="6478" spans="1:5" x14ac:dyDescent="0.25">
      <c r="A6478">
        <v>14383</v>
      </c>
      <c r="C6478" t="s">
        <v>18</v>
      </c>
      <c r="D6478" t="s">
        <v>597</v>
      </c>
      <c r="E6478" t="s">
        <v>1710</v>
      </c>
    </row>
    <row r="6479" spans="1:5" x14ac:dyDescent="0.25">
      <c r="A6479">
        <v>14322</v>
      </c>
      <c r="C6479" t="s">
        <v>18</v>
      </c>
      <c r="D6479" t="s">
        <v>597</v>
      </c>
      <c r="E6479" t="s">
        <v>1710</v>
      </c>
    </row>
    <row r="6480" spans="1:5" x14ac:dyDescent="0.25">
      <c r="A6480">
        <v>50476</v>
      </c>
      <c r="C6480" t="s">
        <v>18</v>
      </c>
      <c r="D6480" t="s">
        <v>597</v>
      </c>
      <c r="E6480" t="s">
        <v>1710</v>
      </c>
    </row>
    <row r="6481" spans="1:5" x14ac:dyDescent="0.25">
      <c r="A6481">
        <v>50481</v>
      </c>
      <c r="C6481" t="s">
        <v>18</v>
      </c>
      <c r="D6481" t="s">
        <v>597</v>
      </c>
      <c r="E6481" t="s">
        <v>1710</v>
      </c>
    </row>
    <row r="6482" spans="1:5" x14ac:dyDescent="0.25">
      <c r="A6482">
        <v>50482</v>
      </c>
      <c r="C6482" t="s">
        <v>18</v>
      </c>
      <c r="D6482" t="s">
        <v>597</v>
      </c>
      <c r="E6482" t="s">
        <v>1710</v>
      </c>
    </row>
    <row r="6483" spans="1:5" x14ac:dyDescent="0.25">
      <c r="A6483">
        <v>50483</v>
      </c>
      <c r="C6483" t="s">
        <v>18</v>
      </c>
      <c r="D6483" t="s">
        <v>597</v>
      </c>
      <c r="E6483" t="s">
        <v>1710</v>
      </c>
    </row>
    <row r="6484" spans="1:5" x14ac:dyDescent="0.25">
      <c r="A6484">
        <v>50486</v>
      </c>
      <c r="C6484" t="s">
        <v>18</v>
      </c>
      <c r="D6484" t="s">
        <v>597</v>
      </c>
      <c r="E6484" t="s">
        <v>1710</v>
      </c>
    </row>
    <row r="6485" spans="1:5" x14ac:dyDescent="0.25">
      <c r="A6485">
        <v>50495</v>
      </c>
      <c r="C6485" t="s">
        <v>18</v>
      </c>
      <c r="D6485" t="s">
        <v>597</v>
      </c>
      <c r="E6485" t="s">
        <v>1710</v>
      </c>
    </row>
    <row r="6486" spans="1:5" x14ac:dyDescent="0.25">
      <c r="A6486">
        <v>50497</v>
      </c>
      <c r="C6486" t="s">
        <v>18</v>
      </c>
      <c r="D6486" t="s">
        <v>597</v>
      </c>
      <c r="E6486" t="s">
        <v>1710</v>
      </c>
    </row>
    <row r="6487" spans="1:5" x14ac:dyDescent="0.25">
      <c r="A6487">
        <v>50498</v>
      </c>
      <c r="C6487" t="s">
        <v>18</v>
      </c>
      <c r="D6487" t="s">
        <v>597</v>
      </c>
      <c r="E6487" t="s">
        <v>1710</v>
      </c>
    </row>
    <row r="6488" spans="1:5" x14ac:dyDescent="0.25">
      <c r="A6488">
        <v>50500</v>
      </c>
      <c r="C6488" t="s">
        <v>18</v>
      </c>
      <c r="D6488" t="s">
        <v>597</v>
      </c>
      <c r="E6488" t="s">
        <v>1710</v>
      </c>
    </row>
    <row r="6489" spans="1:5" x14ac:dyDescent="0.25">
      <c r="A6489">
        <v>50501</v>
      </c>
      <c r="C6489" t="s">
        <v>18</v>
      </c>
      <c r="D6489" t="s">
        <v>597</v>
      </c>
      <c r="E6489" t="s">
        <v>1710</v>
      </c>
    </row>
    <row r="6490" spans="1:5" x14ac:dyDescent="0.25">
      <c r="A6490">
        <v>50510</v>
      </c>
      <c r="C6490" t="s">
        <v>18</v>
      </c>
      <c r="D6490" t="s">
        <v>597</v>
      </c>
      <c r="E6490" t="s">
        <v>1710</v>
      </c>
    </row>
    <row r="6491" spans="1:5" x14ac:dyDescent="0.25">
      <c r="A6491">
        <v>50514</v>
      </c>
      <c r="C6491" t="s">
        <v>18</v>
      </c>
      <c r="D6491" t="s">
        <v>597</v>
      </c>
      <c r="E6491" t="s">
        <v>1710</v>
      </c>
    </row>
    <row r="6492" spans="1:5" x14ac:dyDescent="0.25">
      <c r="A6492">
        <v>57279</v>
      </c>
      <c r="C6492" t="s">
        <v>18</v>
      </c>
      <c r="D6492" t="s">
        <v>598</v>
      </c>
      <c r="E6492" t="s">
        <v>1711</v>
      </c>
    </row>
    <row r="6493" spans="1:5" x14ac:dyDescent="0.25">
      <c r="A6493">
        <v>9335</v>
      </c>
      <c r="C6493" t="s">
        <v>18</v>
      </c>
      <c r="D6493" t="s">
        <v>598</v>
      </c>
      <c r="E6493" t="s">
        <v>1711</v>
      </c>
    </row>
    <row r="6494" spans="1:5" x14ac:dyDescent="0.25">
      <c r="A6494">
        <v>23797</v>
      </c>
      <c r="C6494" t="s">
        <v>18</v>
      </c>
      <c r="D6494" t="s">
        <v>598</v>
      </c>
      <c r="E6494" t="s">
        <v>1711</v>
      </c>
    </row>
    <row r="6495" spans="1:5" x14ac:dyDescent="0.25">
      <c r="A6495">
        <v>23800</v>
      </c>
      <c r="C6495" t="s">
        <v>18</v>
      </c>
      <c r="D6495" t="s">
        <v>598</v>
      </c>
      <c r="E6495" t="s">
        <v>1711</v>
      </c>
    </row>
    <row r="6496" spans="1:5" x14ac:dyDescent="0.25">
      <c r="A6496">
        <v>23806</v>
      </c>
      <c r="C6496" t="s">
        <v>18</v>
      </c>
      <c r="D6496" t="s">
        <v>598</v>
      </c>
      <c r="E6496" t="s">
        <v>1711</v>
      </c>
    </row>
    <row r="6497" spans="1:5" x14ac:dyDescent="0.25">
      <c r="A6497">
        <v>23801</v>
      </c>
      <c r="C6497" t="s">
        <v>18</v>
      </c>
      <c r="D6497" t="s">
        <v>598</v>
      </c>
      <c r="E6497" t="s">
        <v>1711</v>
      </c>
    </row>
    <row r="6498" spans="1:5" x14ac:dyDescent="0.25">
      <c r="A6498">
        <v>23802</v>
      </c>
      <c r="C6498" t="s">
        <v>18</v>
      </c>
      <c r="D6498" t="s">
        <v>598</v>
      </c>
      <c r="E6498" t="s">
        <v>1711</v>
      </c>
    </row>
    <row r="6499" spans="1:5" x14ac:dyDescent="0.25">
      <c r="A6499">
        <v>23805</v>
      </c>
      <c r="C6499" t="s">
        <v>18</v>
      </c>
      <c r="D6499" t="s">
        <v>598</v>
      </c>
      <c r="E6499" t="s">
        <v>1711</v>
      </c>
    </row>
    <row r="6500" spans="1:5" x14ac:dyDescent="0.25">
      <c r="A6500">
        <v>23807</v>
      </c>
      <c r="C6500" t="s">
        <v>18</v>
      </c>
      <c r="D6500" t="s">
        <v>598</v>
      </c>
      <c r="E6500" t="s">
        <v>1711</v>
      </c>
    </row>
    <row r="6501" spans="1:5" x14ac:dyDescent="0.25">
      <c r="A6501">
        <v>50520</v>
      </c>
      <c r="C6501" t="s">
        <v>18</v>
      </c>
      <c r="D6501" t="s">
        <v>598</v>
      </c>
      <c r="E6501" t="s">
        <v>1711</v>
      </c>
    </row>
    <row r="6502" spans="1:5" x14ac:dyDescent="0.25">
      <c r="A6502">
        <v>50521</v>
      </c>
      <c r="C6502" t="s">
        <v>18</v>
      </c>
      <c r="D6502" t="s">
        <v>598</v>
      </c>
      <c r="E6502" t="s">
        <v>1711</v>
      </c>
    </row>
    <row r="6503" spans="1:5" x14ac:dyDescent="0.25">
      <c r="A6503">
        <v>50522</v>
      </c>
      <c r="C6503" t="s">
        <v>18</v>
      </c>
      <c r="D6503" t="s">
        <v>598</v>
      </c>
      <c r="E6503" t="s">
        <v>1711</v>
      </c>
    </row>
    <row r="6504" spans="1:5" x14ac:dyDescent="0.25">
      <c r="A6504">
        <v>50523</v>
      </c>
      <c r="C6504" t="s">
        <v>18</v>
      </c>
      <c r="D6504" t="s">
        <v>598</v>
      </c>
      <c r="E6504" t="s">
        <v>1711</v>
      </c>
    </row>
    <row r="6505" spans="1:5" x14ac:dyDescent="0.25">
      <c r="A6505">
        <v>53639</v>
      </c>
      <c r="C6505" t="s">
        <v>18</v>
      </c>
      <c r="D6505" t="s">
        <v>599</v>
      </c>
      <c r="E6505" t="s">
        <v>1712</v>
      </c>
    </row>
    <row r="6506" spans="1:5" x14ac:dyDescent="0.25">
      <c r="A6506">
        <v>57280</v>
      </c>
      <c r="C6506" t="s">
        <v>18</v>
      </c>
      <c r="D6506" t="s">
        <v>599</v>
      </c>
      <c r="E6506" t="s">
        <v>1712</v>
      </c>
    </row>
    <row r="6507" spans="1:5" x14ac:dyDescent="0.25">
      <c r="A6507">
        <v>55455</v>
      </c>
      <c r="C6507" t="s">
        <v>18</v>
      </c>
      <c r="D6507" t="s">
        <v>599</v>
      </c>
      <c r="E6507" t="s">
        <v>1712</v>
      </c>
    </row>
    <row r="6508" spans="1:5" x14ac:dyDescent="0.25">
      <c r="A6508">
        <v>16114</v>
      </c>
      <c r="C6508" t="s">
        <v>18</v>
      </c>
      <c r="D6508" t="s">
        <v>599</v>
      </c>
      <c r="E6508" t="s">
        <v>1712</v>
      </c>
    </row>
    <row r="6509" spans="1:5" x14ac:dyDescent="0.25">
      <c r="A6509">
        <v>50525</v>
      </c>
      <c r="C6509" t="s">
        <v>18</v>
      </c>
      <c r="D6509" t="s">
        <v>599</v>
      </c>
      <c r="E6509" t="s">
        <v>1712</v>
      </c>
    </row>
    <row r="6510" spans="1:5" x14ac:dyDescent="0.25">
      <c r="A6510">
        <v>50528</v>
      </c>
      <c r="C6510" t="s">
        <v>18</v>
      </c>
      <c r="D6510" t="s">
        <v>599</v>
      </c>
      <c r="E6510" t="s">
        <v>1712</v>
      </c>
    </row>
    <row r="6511" spans="1:5" x14ac:dyDescent="0.25">
      <c r="A6511">
        <v>50529</v>
      </c>
      <c r="C6511" t="s">
        <v>18</v>
      </c>
      <c r="D6511" t="s">
        <v>599</v>
      </c>
      <c r="E6511" t="s">
        <v>1712</v>
      </c>
    </row>
    <row r="6512" spans="1:5" x14ac:dyDescent="0.25">
      <c r="A6512">
        <v>50530</v>
      </c>
      <c r="C6512" t="s">
        <v>18</v>
      </c>
      <c r="D6512" t="s">
        <v>599</v>
      </c>
      <c r="E6512" t="s">
        <v>1712</v>
      </c>
    </row>
    <row r="6513" spans="1:5" x14ac:dyDescent="0.25">
      <c r="A6513">
        <v>50533</v>
      </c>
      <c r="C6513" t="s">
        <v>18</v>
      </c>
      <c r="D6513" t="s">
        <v>599</v>
      </c>
      <c r="E6513" t="s">
        <v>1712</v>
      </c>
    </row>
    <row r="6514" spans="1:5" x14ac:dyDescent="0.25">
      <c r="A6514">
        <v>50534</v>
      </c>
      <c r="C6514" t="s">
        <v>18</v>
      </c>
      <c r="D6514" t="s">
        <v>599</v>
      </c>
      <c r="E6514" t="s">
        <v>1712</v>
      </c>
    </row>
    <row r="6515" spans="1:5" x14ac:dyDescent="0.25">
      <c r="A6515">
        <v>50535</v>
      </c>
      <c r="C6515" t="s">
        <v>18</v>
      </c>
      <c r="D6515" t="s">
        <v>599</v>
      </c>
      <c r="E6515" t="s">
        <v>1712</v>
      </c>
    </row>
    <row r="6516" spans="1:5" x14ac:dyDescent="0.25">
      <c r="A6516">
        <v>50536</v>
      </c>
      <c r="C6516" t="s">
        <v>18</v>
      </c>
      <c r="D6516" t="s">
        <v>599</v>
      </c>
      <c r="E6516" t="s">
        <v>1712</v>
      </c>
    </row>
    <row r="6517" spans="1:5" x14ac:dyDescent="0.25">
      <c r="A6517">
        <v>50539</v>
      </c>
      <c r="C6517" t="s">
        <v>18</v>
      </c>
      <c r="D6517" t="s">
        <v>599</v>
      </c>
      <c r="E6517" t="s">
        <v>1712</v>
      </c>
    </row>
    <row r="6518" spans="1:5" x14ac:dyDescent="0.25">
      <c r="A6518">
        <v>50540</v>
      </c>
      <c r="C6518" t="s">
        <v>18</v>
      </c>
      <c r="D6518" t="s">
        <v>599</v>
      </c>
      <c r="E6518" t="s">
        <v>1712</v>
      </c>
    </row>
    <row r="6519" spans="1:5" x14ac:dyDescent="0.25">
      <c r="A6519">
        <v>50541</v>
      </c>
      <c r="C6519" t="s">
        <v>18</v>
      </c>
      <c r="D6519" t="s">
        <v>599</v>
      </c>
      <c r="E6519" t="s">
        <v>1712</v>
      </c>
    </row>
    <row r="6520" spans="1:5" x14ac:dyDescent="0.25">
      <c r="A6520">
        <v>50542</v>
      </c>
      <c r="C6520" t="s">
        <v>18</v>
      </c>
      <c r="D6520" t="s">
        <v>599</v>
      </c>
      <c r="E6520" t="s">
        <v>1712</v>
      </c>
    </row>
    <row r="6521" spans="1:5" x14ac:dyDescent="0.25">
      <c r="A6521">
        <v>15332</v>
      </c>
      <c r="C6521" t="s">
        <v>18</v>
      </c>
      <c r="D6521" t="s">
        <v>599</v>
      </c>
      <c r="E6521" t="s">
        <v>1712</v>
      </c>
    </row>
    <row r="6522" spans="1:5" x14ac:dyDescent="0.25">
      <c r="A6522">
        <v>16356</v>
      </c>
      <c r="C6522" t="s">
        <v>18</v>
      </c>
      <c r="D6522" t="s">
        <v>599</v>
      </c>
      <c r="E6522" t="s">
        <v>1712</v>
      </c>
    </row>
    <row r="6523" spans="1:5" x14ac:dyDescent="0.25">
      <c r="A6523">
        <v>50526</v>
      </c>
      <c r="C6523" t="s">
        <v>18</v>
      </c>
      <c r="D6523" t="s">
        <v>599</v>
      </c>
      <c r="E6523" t="s">
        <v>1712</v>
      </c>
    </row>
    <row r="6524" spans="1:5" x14ac:dyDescent="0.25">
      <c r="A6524">
        <v>50527</v>
      </c>
      <c r="C6524" t="s">
        <v>18</v>
      </c>
      <c r="D6524" t="s">
        <v>599</v>
      </c>
      <c r="E6524" t="s">
        <v>1712</v>
      </c>
    </row>
    <row r="6525" spans="1:5" x14ac:dyDescent="0.25">
      <c r="A6525">
        <v>50531</v>
      </c>
      <c r="C6525" t="s">
        <v>18</v>
      </c>
      <c r="D6525" t="s">
        <v>599</v>
      </c>
      <c r="E6525" t="s">
        <v>1712</v>
      </c>
    </row>
    <row r="6526" spans="1:5" x14ac:dyDescent="0.25">
      <c r="A6526">
        <v>50532</v>
      </c>
      <c r="C6526" t="s">
        <v>18</v>
      </c>
      <c r="D6526" t="s">
        <v>599</v>
      </c>
      <c r="E6526" t="s">
        <v>1712</v>
      </c>
    </row>
    <row r="6527" spans="1:5" x14ac:dyDescent="0.25">
      <c r="A6527">
        <v>50537</v>
      </c>
      <c r="C6527" t="s">
        <v>18</v>
      </c>
      <c r="D6527" t="s">
        <v>599</v>
      </c>
      <c r="E6527" t="s">
        <v>1712</v>
      </c>
    </row>
    <row r="6528" spans="1:5" x14ac:dyDescent="0.25">
      <c r="A6528">
        <v>50538</v>
      </c>
      <c r="C6528" t="s">
        <v>18</v>
      </c>
      <c r="D6528" t="s">
        <v>599</v>
      </c>
      <c r="E6528" t="s">
        <v>1712</v>
      </c>
    </row>
    <row r="6529" spans="1:5" x14ac:dyDescent="0.25">
      <c r="A6529">
        <v>53464</v>
      </c>
      <c r="C6529" t="s">
        <v>18</v>
      </c>
      <c r="D6529" t="s">
        <v>600</v>
      </c>
      <c r="E6529" t="s">
        <v>1713</v>
      </c>
    </row>
    <row r="6530" spans="1:5" x14ac:dyDescent="0.25">
      <c r="A6530">
        <v>57281</v>
      </c>
      <c r="C6530" t="s">
        <v>18</v>
      </c>
      <c r="D6530" t="s">
        <v>600</v>
      </c>
      <c r="E6530" t="s">
        <v>1713</v>
      </c>
    </row>
    <row r="6531" spans="1:5" x14ac:dyDescent="0.25">
      <c r="A6531">
        <v>6119</v>
      </c>
      <c r="C6531" t="s">
        <v>18</v>
      </c>
      <c r="D6531" t="s">
        <v>600</v>
      </c>
      <c r="E6531" t="s">
        <v>1713</v>
      </c>
    </row>
    <row r="6532" spans="1:5" x14ac:dyDescent="0.25">
      <c r="A6532">
        <v>22485</v>
      </c>
      <c r="C6532" t="s">
        <v>18</v>
      </c>
      <c r="D6532" t="s">
        <v>600</v>
      </c>
      <c r="E6532" t="s">
        <v>1713</v>
      </c>
    </row>
    <row r="6533" spans="1:5" x14ac:dyDescent="0.25">
      <c r="A6533">
        <v>9336</v>
      </c>
      <c r="C6533" t="s">
        <v>18</v>
      </c>
      <c r="D6533" t="s">
        <v>600</v>
      </c>
      <c r="E6533" t="s">
        <v>1713</v>
      </c>
    </row>
    <row r="6534" spans="1:5" x14ac:dyDescent="0.25">
      <c r="A6534">
        <v>22486</v>
      </c>
      <c r="C6534" t="s">
        <v>18</v>
      </c>
      <c r="D6534" t="s">
        <v>600</v>
      </c>
      <c r="E6534" t="s">
        <v>1713</v>
      </c>
    </row>
    <row r="6535" spans="1:5" x14ac:dyDescent="0.25">
      <c r="A6535">
        <v>368</v>
      </c>
      <c r="C6535" t="s">
        <v>18</v>
      </c>
      <c r="D6535" t="s">
        <v>600</v>
      </c>
      <c r="E6535" t="s">
        <v>1713</v>
      </c>
    </row>
    <row r="6536" spans="1:5" x14ac:dyDescent="0.25">
      <c r="A6536">
        <v>8374</v>
      </c>
      <c r="C6536" t="s">
        <v>18</v>
      </c>
      <c r="D6536" t="s">
        <v>600</v>
      </c>
      <c r="E6536" t="s">
        <v>1713</v>
      </c>
    </row>
    <row r="6537" spans="1:5" x14ac:dyDescent="0.25">
      <c r="A6537">
        <v>25179</v>
      </c>
      <c r="C6537" t="s">
        <v>18</v>
      </c>
      <c r="D6537" t="s">
        <v>600</v>
      </c>
      <c r="E6537" t="s">
        <v>1713</v>
      </c>
    </row>
    <row r="6538" spans="1:5" x14ac:dyDescent="0.25">
      <c r="A6538">
        <v>25181</v>
      </c>
      <c r="C6538" t="s">
        <v>18</v>
      </c>
      <c r="D6538" t="s">
        <v>600</v>
      </c>
      <c r="E6538" t="s">
        <v>1713</v>
      </c>
    </row>
    <row r="6539" spans="1:5" x14ac:dyDescent="0.25">
      <c r="A6539">
        <v>50544</v>
      </c>
      <c r="C6539" t="s">
        <v>18</v>
      </c>
      <c r="D6539" t="s">
        <v>600</v>
      </c>
      <c r="E6539" t="s">
        <v>1713</v>
      </c>
    </row>
    <row r="6540" spans="1:5" x14ac:dyDescent="0.25">
      <c r="A6540">
        <v>50545</v>
      </c>
      <c r="C6540" t="s">
        <v>18</v>
      </c>
      <c r="D6540" t="s">
        <v>600</v>
      </c>
      <c r="E6540" t="s">
        <v>1713</v>
      </c>
    </row>
    <row r="6541" spans="1:5" x14ac:dyDescent="0.25">
      <c r="A6541">
        <v>50546</v>
      </c>
      <c r="C6541" t="s">
        <v>18</v>
      </c>
      <c r="D6541" t="s">
        <v>600</v>
      </c>
      <c r="E6541" t="s">
        <v>1713</v>
      </c>
    </row>
    <row r="6542" spans="1:5" x14ac:dyDescent="0.25">
      <c r="A6542">
        <v>50553</v>
      </c>
      <c r="C6542" t="s">
        <v>18</v>
      </c>
      <c r="D6542" t="s">
        <v>600</v>
      </c>
      <c r="E6542" t="s">
        <v>1713</v>
      </c>
    </row>
    <row r="6543" spans="1:5" x14ac:dyDescent="0.25">
      <c r="A6543">
        <v>11248</v>
      </c>
      <c r="C6543" t="s">
        <v>18</v>
      </c>
      <c r="D6543" t="s">
        <v>600</v>
      </c>
      <c r="E6543" t="s">
        <v>1713</v>
      </c>
    </row>
    <row r="6544" spans="1:5" x14ac:dyDescent="0.25">
      <c r="A6544">
        <v>25178</v>
      </c>
      <c r="C6544" t="s">
        <v>18</v>
      </c>
      <c r="D6544" t="s">
        <v>600</v>
      </c>
      <c r="E6544" t="s">
        <v>1713</v>
      </c>
    </row>
    <row r="6545" spans="1:5" x14ac:dyDescent="0.25">
      <c r="A6545">
        <v>25180</v>
      </c>
      <c r="C6545" t="s">
        <v>18</v>
      </c>
      <c r="D6545" t="s">
        <v>600</v>
      </c>
      <c r="E6545" t="s">
        <v>1713</v>
      </c>
    </row>
    <row r="6546" spans="1:5" x14ac:dyDescent="0.25">
      <c r="A6546">
        <v>54520</v>
      </c>
      <c r="C6546" t="s">
        <v>18</v>
      </c>
      <c r="D6546" t="s">
        <v>600</v>
      </c>
      <c r="E6546" t="s">
        <v>1713</v>
      </c>
    </row>
    <row r="6547" spans="1:5" x14ac:dyDescent="0.25">
      <c r="A6547">
        <v>54548</v>
      </c>
      <c r="C6547" t="s">
        <v>18</v>
      </c>
      <c r="D6547" t="s">
        <v>600</v>
      </c>
      <c r="E6547" t="s">
        <v>1713</v>
      </c>
    </row>
    <row r="6548" spans="1:5" x14ac:dyDescent="0.25">
      <c r="A6548">
        <v>8454</v>
      </c>
      <c r="C6548" t="s">
        <v>18</v>
      </c>
      <c r="D6548" t="s">
        <v>600</v>
      </c>
      <c r="E6548" t="s">
        <v>1713</v>
      </c>
    </row>
    <row r="6549" spans="1:5" x14ac:dyDescent="0.25">
      <c r="A6549">
        <v>16586</v>
      </c>
      <c r="C6549" t="s">
        <v>18</v>
      </c>
      <c r="D6549" t="s">
        <v>600</v>
      </c>
      <c r="E6549" t="s">
        <v>1713</v>
      </c>
    </row>
    <row r="6550" spans="1:5" x14ac:dyDescent="0.25">
      <c r="A6550">
        <v>8375</v>
      </c>
      <c r="C6550" t="s">
        <v>18</v>
      </c>
      <c r="D6550" t="s">
        <v>600</v>
      </c>
      <c r="E6550" t="s">
        <v>1713</v>
      </c>
    </row>
    <row r="6551" spans="1:5" x14ac:dyDescent="0.25">
      <c r="A6551">
        <v>25184</v>
      </c>
      <c r="C6551" t="s">
        <v>18</v>
      </c>
      <c r="D6551" t="s">
        <v>600</v>
      </c>
      <c r="E6551" t="s">
        <v>1713</v>
      </c>
    </row>
    <row r="6552" spans="1:5" x14ac:dyDescent="0.25">
      <c r="A6552">
        <v>29209</v>
      </c>
      <c r="C6552" t="s">
        <v>18</v>
      </c>
      <c r="D6552" t="s">
        <v>600</v>
      </c>
      <c r="E6552" t="s">
        <v>1713</v>
      </c>
    </row>
    <row r="6553" spans="1:5" x14ac:dyDescent="0.25">
      <c r="A6553">
        <v>29267</v>
      </c>
      <c r="C6553" t="s">
        <v>18</v>
      </c>
      <c r="D6553" t="s">
        <v>600</v>
      </c>
      <c r="E6553" t="s">
        <v>1713</v>
      </c>
    </row>
    <row r="6554" spans="1:5" x14ac:dyDescent="0.25">
      <c r="A6554">
        <v>50547</v>
      </c>
      <c r="C6554" t="s">
        <v>18</v>
      </c>
      <c r="D6554" t="s">
        <v>600</v>
      </c>
      <c r="E6554" t="s">
        <v>1713</v>
      </c>
    </row>
    <row r="6555" spans="1:5" x14ac:dyDescent="0.25">
      <c r="A6555">
        <v>54816</v>
      </c>
      <c r="C6555" t="s">
        <v>18</v>
      </c>
      <c r="D6555" t="s">
        <v>600</v>
      </c>
      <c r="E6555" t="s">
        <v>1713</v>
      </c>
    </row>
    <row r="6556" spans="1:5" x14ac:dyDescent="0.25">
      <c r="A6556">
        <v>54711</v>
      </c>
      <c r="C6556" t="s">
        <v>18</v>
      </c>
      <c r="D6556" t="s">
        <v>600</v>
      </c>
      <c r="E6556" t="s">
        <v>1713</v>
      </c>
    </row>
    <row r="6557" spans="1:5" x14ac:dyDescent="0.25">
      <c r="A6557">
        <v>16554</v>
      </c>
      <c r="C6557" t="s">
        <v>18</v>
      </c>
      <c r="D6557" t="s">
        <v>600</v>
      </c>
      <c r="E6557" t="s">
        <v>1713</v>
      </c>
    </row>
    <row r="6558" spans="1:5" x14ac:dyDescent="0.25">
      <c r="A6558">
        <v>25182</v>
      </c>
      <c r="C6558" t="s">
        <v>18</v>
      </c>
      <c r="D6558" t="s">
        <v>600</v>
      </c>
      <c r="E6558" t="s">
        <v>1713</v>
      </c>
    </row>
    <row r="6559" spans="1:5" x14ac:dyDescent="0.25">
      <c r="A6559">
        <v>50543</v>
      </c>
      <c r="C6559" t="s">
        <v>18</v>
      </c>
      <c r="D6559" t="s">
        <v>600</v>
      </c>
      <c r="E6559" t="s">
        <v>1713</v>
      </c>
    </row>
    <row r="6560" spans="1:5" x14ac:dyDescent="0.25">
      <c r="A6560">
        <v>50551</v>
      </c>
      <c r="C6560" t="s">
        <v>18</v>
      </c>
      <c r="D6560" t="s">
        <v>600</v>
      </c>
      <c r="E6560" t="s">
        <v>1713</v>
      </c>
    </row>
    <row r="6561" spans="1:5" x14ac:dyDescent="0.25">
      <c r="A6561">
        <v>50552</v>
      </c>
      <c r="C6561" t="s">
        <v>18</v>
      </c>
      <c r="D6561" t="s">
        <v>600</v>
      </c>
      <c r="E6561" t="s">
        <v>1713</v>
      </c>
    </row>
    <row r="6562" spans="1:5" x14ac:dyDescent="0.25">
      <c r="A6562">
        <v>50548</v>
      </c>
      <c r="C6562" t="s">
        <v>18</v>
      </c>
      <c r="D6562" t="s">
        <v>600</v>
      </c>
      <c r="E6562" t="s">
        <v>1713</v>
      </c>
    </row>
    <row r="6563" spans="1:5" x14ac:dyDescent="0.25">
      <c r="A6563">
        <v>50549</v>
      </c>
      <c r="C6563" t="s">
        <v>18</v>
      </c>
      <c r="D6563" t="s">
        <v>600</v>
      </c>
      <c r="E6563" t="s">
        <v>1713</v>
      </c>
    </row>
    <row r="6564" spans="1:5" x14ac:dyDescent="0.25">
      <c r="A6564">
        <v>50550</v>
      </c>
      <c r="C6564" t="s">
        <v>18</v>
      </c>
      <c r="D6564" t="s">
        <v>600</v>
      </c>
      <c r="E6564" t="s">
        <v>1713</v>
      </c>
    </row>
    <row r="6565" spans="1:5" x14ac:dyDescent="0.25">
      <c r="A6565">
        <v>54547</v>
      </c>
      <c r="C6565" t="s">
        <v>18</v>
      </c>
      <c r="D6565" t="s">
        <v>600</v>
      </c>
      <c r="E6565" t="s">
        <v>1713</v>
      </c>
    </row>
    <row r="6566" spans="1:5" x14ac:dyDescent="0.25">
      <c r="A6566">
        <v>54549</v>
      </c>
      <c r="C6566" t="s">
        <v>18</v>
      </c>
      <c r="D6566" t="s">
        <v>600</v>
      </c>
      <c r="E6566" t="s">
        <v>1713</v>
      </c>
    </row>
    <row r="6567" spans="1:5" x14ac:dyDescent="0.25">
      <c r="A6567">
        <v>54712</v>
      </c>
      <c r="C6567" t="s">
        <v>18</v>
      </c>
      <c r="D6567" t="s">
        <v>600</v>
      </c>
      <c r="E6567" t="s">
        <v>1713</v>
      </c>
    </row>
    <row r="6568" spans="1:5" x14ac:dyDescent="0.25">
      <c r="A6568">
        <v>25183</v>
      </c>
      <c r="C6568" t="s">
        <v>18</v>
      </c>
      <c r="D6568" t="s">
        <v>600</v>
      </c>
      <c r="E6568" t="s">
        <v>1713</v>
      </c>
    </row>
    <row r="6569" spans="1:5" x14ac:dyDescent="0.25">
      <c r="A6569">
        <v>54550</v>
      </c>
      <c r="C6569" t="s">
        <v>18</v>
      </c>
      <c r="D6569" t="s">
        <v>600</v>
      </c>
      <c r="E6569" t="s">
        <v>1713</v>
      </c>
    </row>
    <row r="6570" spans="1:5" x14ac:dyDescent="0.25">
      <c r="A6570">
        <v>53640</v>
      </c>
      <c r="C6570" t="s">
        <v>18</v>
      </c>
      <c r="D6570" t="s">
        <v>601</v>
      </c>
      <c r="E6570" t="s">
        <v>23</v>
      </c>
    </row>
    <row r="6571" spans="1:5" x14ac:dyDescent="0.25">
      <c r="A6571">
        <v>57283</v>
      </c>
      <c r="C6571" t="s">
        <v>18</v>
      </c>
      <c r="D6571" t="s">
        <v>601</v>
      </c>
      <c r="E6571" t="s">
        <v>23</v>
      </c>
    </row>
    <row r="6572" spans="1:5" x14ac:dyDescent="0.25">
      <c r="A6572">
        <v>21097</v>
      </c>
      <c r="C6572" t="s">
        <v>18</v>
      </c>
      <c r="D6572" t="s">
        <v>601</v>
      </c>
      <c r="E6572" t="s">
        <v>23</v>
      </c>
    </row>
    <row r="6573" spans="1:5" x14ac:dyDescent="0.25">
      <c r="A6573">
        <v>50554</v>
      </c>
      <c r="C6573" t="s">
        <v>18</v>
      </c>
      <c r="D6573" t="s">
        <v>601</v>
      </c>
      <c r="E6573" t="s">
        <v>23</v>
      </c>
    </row>
    <row r="6574" spans="1:5" x14ac:dyDescent="0.25">
      <c r="A6574">
        <v>57284</v>
      </c>
      <c r="C6574" t="s">
        <v>18</v>
      </c>
      <c r="D6574" t="s">
        <v>602</v>
      </c>
      <c r="E6574" t="s">
        <v>1714</v>
      </c>
    </row>
    <row r="6575" spans="1:5" x14ac:dyDescent="0.25">
      <c r="A6575">
        <v>13635</v>
      </c>
      <c r="C6575" t="s">
        <v>18</v>
      </c>
      <c r="D6575" t="s">
        <v>602</v>
      </c>
      <c r="E6575" t="s">
        <v>1714</v>
      </c>
    </row>
    <row r="6576" spans="1:5" x14ac:dyDescent="0.25">
      <c r="A6576">
        <v>14054</v>
      </c>
      <c r="C6576" t="s">
        <v>18</v>
      </c>
      <c r="D6576" t="s">
        <v>602</v>
      </c>
      <c r="E6576" t="s">
        <v>1714</v>
      </c>
    </row>
    <row r="6577" spans="1:5" x14ac:dyDescent="0.25">
      <c r="A6577">
        <v>50572</v>
      </c>
      <c r="C6577" t="s">
        <v>18</v>
      </c>
      <c r="D6577" t="s">
        <v>602</v>
      </c>
      <c r="E6577" t="s">
        <v>1714</v>
      </c>
    </row>
    <row r="6578" spans="1:5" x14ac:dyDescent="0.25">
      <c r="A6578">
        <v>18407</v>
      </c>
      <c r="C6578" t="s">
        <v>18</v>
      </c>
      <c r="D6578" t="s">
        <v>602</v>
      </c>
      <c r="E6578" t="s">
        <v>1714</v>
      </c>
    </row>
    <row r="6579" spans="1:5" x14ac:dyDescent="0.25">
      <c r="A6579">
        <v>370</v>
      </c>
      <c r="C6579" t="s">
        <v>18</v>
      </c>
      <c r="D6579" t="s">
        <v>602</v>
      </c>
      <c r="E6579" t="s">
        <v>1714</v>
      </c>
    </row>
    <row r="6580" spans="1:5" x14ac:dyDescent="0.25">
      <c r="A6580">
        <v>50591</v>
      </c>
      <c r="C6580" t="s">
        <v>18</v>
      </c>
      <c r="D6580" t="s">
        <v>602</v>
      </c>
      <c r="E6580" t="s">
        <v>1714</v>
      </c>
    </row>
    <row r="6581" spans="1:5" x14ac:dyDescent="0.25">
      <c r="A6581">
        <v>369</v>
      </c>
      <c r="C6581" t="s">
        <v>18</v>
      </c>
      <c r="D6581" t="s">
        <v>602</v>
      </c>
      <c r="E6581" t="s">
        <v>1714</v>
      </c>
    </row>
    <row r="6582" spans="1:5" x14ac:dyDescent="0.25">
      <c r="A6582">
        <v>15175</v>
      </c>
      <c r="C6582" t="s">
        <v>18</v>
      </c>
      <c r="D6582" t="s">
        <v>602</v>
      </c>
      <c r="E6582" t="s">
        <v>1714</v>
      </c>
    </row>
    <row r="6583" spans="1:5" x14ac:dyDescent="0.25">
      <c r="A6583">
        <v>12544</v>
      </c>
      <c r="C6583" t="s">
        <v>18</v>
      </c>
      <c r="D6583" t="s">
        <v>602</v>
      </c>
      <c r="E6583" t="s">
        <v>1714</v>
      </c>
    </row>
    <row r="6584" spans="1:5" x14ac:dyDescent="0.25">
      <c r="A6584">
        <v>16144</v>
      </c>
      <c r="C6584" t="s">
        <v>18</v>
      </c>
      <c r="D6584" t="s">
        <v>602</v>
      </c>
      <c r="E6584" t="s">
        <v>1714</v>
      </c>
    </row>
    <row r="6585" spans="1:5" x14ac:dyDescent="0.25">
      <c r="A6585">
        <v>50573</v>
      </c>
      <c r="C6585" t="s">
        <v>18</v>
      </c>
      <c r="D6585" t="s">
        <v>602</v>
      </c>
      <c r="E6585" t="s">
        <v>1714</v>
      </c>
    </row>
    <row r="6586" spans="1:5" x14ac:dyDescent="0.25">
      <c r="A6586">
        <v>21841</v>
      </c>
      <c r="C6586" t="s">
        <v>18</v>
      </c>
      <c r="D6586" t="s">
        <v>602</v>
      </c>
      <c r="E6586" t="s">
        <v>1714</v>
      </c>
    </row>
    <row r="6587" spans="1:5" x14ac:dyDescent="0.25">
      <c r="A6587">
        <v>50579</v>
      </c>
      <c r="C6587" t="s">
        <v>18</v>
      </c>
      <c r="D6587" t="s">
        <v>602</v>
      </c>
      <c r="E6587" t="s">
        <v>1714</v>
      </c>
    </row>
    <row r="6588" spans="1:5" x14ac:dyDescent="0.25">
      <c r="A6588">
        <v>22410</v>
      </c>
      <c r="C6588" t="s">
        <v>18</v>
      </c>
      <c r="D6588" t="s">
        <v>602</v>
      </c>
      <c r="E6588" t="s">
        <v>1714</v>
      </c>
    </row>
    <row r="6589" spans="1:5" x14ac:dyDescent="0.25">
      <c r="A6589">
        <v>50561</v>
      </c>
      <c r="C6589" t="s">
        <v>18</v>
      </c>
      <c r="D6589" t="s">
        <v>602</v>
      </c>
      <c r="E6589" t="s">
        <v>1714</v>
      </c>
    </row>
    <row r="6590" spans="1:5" x14ac:dyDescent="0.25">
      <c r="A6590">
        <v>50565</v>
      </c>
      <c r="C6590" t="s">
        <v>18</v>
      </c>
      <c r="D6590" t="s">
        <v>602</v>
      </c>
      <c r="E6590" t="s">
        <v>1714</v>
      </c>
    </row>
    <row r="6591" spans="1:5" x14ac:dyDescent="0.25">
      <c r="A6591">
        <v>50566</v>
      </c>
      <c r="C6591" t="s">
        <v>18</v>
      </c>
      <c r="D6591" t="s">
        <v>602</v>
      </c>
      <c r="E6591" t="s">
        <v>1714</v>
      </c>
    </row>
    <row r="6592" spans="1:5" x14ac:dyDescent="0.25">
      <c r="A6592">
        <v>16143</v>
      </c>
      <c r="C6592" t="s">
        <v>18</v>
      </c>
      <c r="D6592" t="s">
        <v>602</v>
      </c>
      <c r="E6592" t="s">
        <v>1714</v>
      </c>
    </row>
    <row r="6593" spans="1:5" x14ac:dyDescent="0.25">
      <c r="A6593">
        <v>19630</v>
      </c>
      <c r="C6593" t="s">
        <v>18</v>
      </c>
      <c r="D6593" t="s">
        <v>602</v>
      </c>
      <c r="E6593" t="s">
        <v>1714</v>
      </c>
    </row>
    <row r="6594" spans="1:5" x14ac:dyDescent="0.25">
      <c r="A6594">
        <v>21811</v>
      </c>
      <c r="C6594" t="s">
        <v>18</v>
      </c>
      <c r="D6594" t="s">
        <v>602</v>
      </c>
      <c r="E6594" t="s">
        <v>1714</v>
      </c>
    </row>
    <row r="6595" spans="1:5" x14ac:dyDescent="0.25">
      <c r="A6595">
        <v>50557</v>
      </c>
      <c r="C6595" t="s">
        <v>18</v>
      </c>
      <c r="D6595" t="s">
        <v>602</v>
      </c>
      <c r="E6595" t="s">
        <v>1714</v>
      </c>
    </row>
    <row r="6596" spans="1:5" x14ac:dyDescent="0.25">
      <c r="A6596">
        <v>50574</v>
      </c>
      <c r="C6596" t="s">
        <v>18</v>
      </c>
      <c r="D6596" t="s">
        <v>602</v>
      </c>
      <c r="E6596" t="s">
        <v>1714</v>
      </c>
    </row>
    <row r="6597" spans="1:5" x14ac:dyDescent="0.25">
      <c r="A6597">
        <v>13288</v>
      </c>
      <c r="C6597" t="s">
        <v>18</v>
      </c>
      <c r="D6597" t="s">
        <v>602</v>
      </c>
      <c r="E6597" t="s">
        <v>1714</v>
      </c>
    </row>
    <row r="6598" spans="1:5" x14ac:dyDescent="0.25">
      <c r="A6598">
        <v>50562</v>
      </c>
      <c r="C6598" t="s">
        <v>18</v>
      </c>
      <c r="D6598" t="s">
        <v>602</v>
      </c>
      <c r="E6598" t="s">
        <v>1714</v>
      </c>
    </row>
    <row r="6599" spans="1:5" x14ac:dyDescent="0.25">
      <c r="A6599">
        <v>50567</v>
      </c>
      <c r="C6599" t="s">
        <v>18</v>
      </c>
      <c r="D6599" t="s">
        <v>602</v>
      </c>
      <c r="E6599" t="s">
        <v>1714</v>
      </c>
    </row>
    <row r="6600" spans="1:5" x14ac:dyDescent="0.25">
      <c r="A6600">
        <v>50580</v>
      </c>
      <c r="C6600" t="s">
        <v>18</v>
      </c>
      <c r="D6600" t="s">
        <v>602</v>
      </c>
      <c r="E6600" t="s">
        <v>1714</v>
      </c>
    </row>
    <row r="6601" spans="1:5" x14ac:dyDescent="0.25">
      <c r="A6601">
        <v>22409</v>
      </c>
      <c r="C6601" t="s">
        <v>18</v>
      </c>
      <c r="D6601" t="s">
        <v>602</v>
      </c>
      <c r="E6601" t="s">
        <v>1714</v>
      </c>
    </row>
    <row r="6602" spans="1:5" x14ac:dyDescent="0.25">
      <c r="A6602">
        <v>24602</v>
      </c>
      <c r="C6602" t="s">
        <v>18</v>
      </c>
      <c r="D6602" t="s">
        <v>602</v>
      </c>
      <c r="E6602" t="s">
        <v>1714</v>
      </c>
    </row>
    <row r="6603" spans="1:5" x14ac:dyDescent="0.25">
      <c r="A6603">
        <v>29688</v>
      </c>
      <c r="C6603" t="s">
        <v>18</v>
      </c>
      <c r="D6603" t="s">
        <v>602</v>
      </c>
      <c r="E6603" t="s">
        <v>1714</v>
      </c>
    </row>
    <row r="6604" spans="1:5" x14ac:dyDescent="0.25">
      <c r="A6604">
        <v>50568</v>
      </c>
      <c r="C6604" t="s">
        <v>18</v>
      </c>
      <c r="D6604" t="s">
        <v>602</v>
      </c>
      <c r="E6604" t="s">
        <v>1714</v>
      </c>
    </row>
    <row r="6605" spans="1:5" x14ac:dyDescent="0.25">
      <c r="A6605">
        <v>50569</v>
      </c>
      <c r="C6605" t="s">
        <v>18</v>
      </c>
      <c r="D6605" t="s">
        <v>602</v>
      </c>
      <c r="E6605" t="s">
        <v>1714</v>
      </c>
    </row>
    <row r="6606" spans="1:5" x14ac:dyDescent="0.25">
      <c r="A6606">
        <v>7665</v>
      </c>
      <c r="C6606" t="s">
        <v>18</v>
      </c>
      <c r="D6606" t="s">
        <v>602</v>
      </c>
      <c r="E6606" t="s">
        <v>1714</v>
      </c>
    </row>
    <row r="6607" spans="1:5" x14ac:dyDescent="0.25">
      <c r="A6607">
        <v>22406</v>
      </c>
      <c r="C6607" t="s">
        <v>18</v>
      </c>
      <c r="D6607" t="s">
        <v>602</v>
      </c>
      <c r="E6607" t="s">
        <v>1714</v>
      </c>
    </row>
    <row r="6608" spans="1:5" x14ac:dyDescent="0.25">
      <c r="A6608">
        <v>22407</v>
      </c>
      <c r="C6608" t="s">
        <v>18</v>
      </c>
      <c r="D6608" t="s">
        <v>602</v>
      </c>
      <c r="E6608" t="s">
        <v>1714</v>
      </c>
    </row>
    <row r="6609" spans="1:5" x14ac:dyDescent="0.25">
      <c r="A6609">
        <v>22717</v>
      </c>
      <c r="C6609" t="s">
        <v>18</v>
      </c>
      <c r="D6609" t="s">
        <v>602</v>
      </c>
      <c r="E6609" t="s">
        <v>1714</v>
      </c>
    </row>
    <row r="6610" spans="1:5" x14ac:dyDescent="0.25">
      <c r="A6610">
        <v>25200</v>
      </c>
      <c r="C6610" t="s">
        <v>18</v>
      </c>
      <c r="D6610" t="s">
        <v>602</v>
      </c>
      <c r="E6610" t="s">
        <v>1714</v>
      </c>
    </row>
    <row r="6611" spans="1:5" x14ac:dyDescent="0.25">
      <c r="A6611">
        <v>25201</v>
      </c>
      <c r="C6611" t="s">
        <v>18</v>
      </c>
      <c r="D6611" t="s">
        <v>602</v>
      </c>
      <c r="E6611" t="s">
        <v>1714</v>
      </c>
    </row>
    <row r="6612" spans="1:5" x14ac:dyDescent="0.25">
      <c r="A6612">
        <v>29687</v>
      </c>
      <c r="C6612" t="s">
        <v>18</v>
      </c>
      <c r="D6612" t="s">
        <v>602</v>
      </c>
      <c r="E6612" t="s">
        <v>1714</v>
      </c>
    </row>
    <row r="6613" spans="1:5" x14ac:dyDescent="0.25">
      <c r="A6613">
        <v>50563</v>
      </c>
      <c r="C6613" t="s">
        <v>18</v>
      </c>
      <c r="D6613" t="s">
        <v>602</v>
      </c>
      <c r="E6613" t="s">
        <v>1714</v>
      </c>
    </row>
    <row r="6614" spans="1:5" x14ac:dyDescent="0.25">
      <c r="A6614">
        <v>653</v>
      </c>
      <c r="C6614" t="s">
        <v>18</v>
      </c>
      <c r="D6614" t="s">
        <v>602</v>
      </c>
      <c r="E6614" t="s">
        <v>1714</v>
      </c>
    </row>
    <row r="6615" spans="1:5" x14ac:dyDescent="0.25">
      <c r="A6615">
        <v>15452</v>
      </c>
      <c r="C6615" t="s">
        <v>18</v>
      </c>
      <c r="D6615" t="s">
        <v>602</v>
      </c>
      <c r="E6615" t="s">
        <v>1714</v>
      </c>
    </row>
    <row r="6616" spans="1:5" x14ac:dyDescent="0.25">
      <c r="A6616">
        <v>50576</v>
      </c>
      <c r="C6616" t="s">
        <v>18</v>
      </c>
      <c r="D6616" t="s">
        <v>602</v>
      </c>
      <c r="E6616" t="s">
        <v>1714</v>
      </c>
    </row>
    <row r="6617" spans="1:5" x14ac:dyDescent="0.25">
      <c r="A6617">
        <v>50577</v>
      </c>
      <c r="C6617" t="s">
        <v>18</v>
      </c>
      <c r="D6617" t="s">
        <v>602</v>
      </c>
      <c r="E6617" t="s">
        <v>1714</v>
      </c>
    </row>
    <row r="6618" spans="1:5" x14ac:dyDescent="0.25">
      <c r="A6618">
        <v>50583</v>
      </c>
      <c r="C6618" t="s">
        <v>18</v>
      </c>
      <c r="D6618" t="s">
        <v>602</v>
      </c>
      <c r="E6618" t="s">
        <v>1714</v>
      </c>
    </row>
    <row r="6619" spans="1:5" x14ac:dyDescent="0.25">
      <c r="A6619">
        <v>50584</v>
      </c>
      <c r="C6619" t="s">
        <v>18</v>
      </c>
      <c r="D6619" t="s">
        <v>602</v>
      </c>
      <c r="E6619" t="s">
        <v>1714</v>
      </c>
    </row>
    <row r="6620" spans="1:5" x14ac:dyDescent="0.25">
      <c r="A6620">
        <v>50585</v>
      </c>
      <c r="C6620" t="s">
        <v>18</v>
      </c>
      <c r="D6620" t="s">
        <v>602</v>
      </c>
      <c r="E6620" t="s">
        <v>1714</v>
      </c>
    </row>
    <row r="6621" spans="1:5" x14ac:dyDescent="0.25">
      <c r="A6621">
        <v>55208</v>
      </c>
      <c r="C6621" t="s">
        <v>18</v>
      </c>
      <c r="D6621" t="s">
        <v>602</v>
      </c>
      <c r="E6621" t="s">
        <v>1714</v>
      </c>
    </row>
    <row r="6622" spans="1:5" x14ac:dyDescent="0.25">
      <c r="A6622">
        <v>9339</v>
      </c>
      <c r="C6622" t="s">
        <v>18</v>
      </c>
      <c r="D6622" t="s">
        <v>602</v>
      </c>
      <c r="E6622" t="s">
        <v>1714</v>
      </c>
    </row>
    <row r="6623" spans="1:5" x14ac:dyDescent="0.25">
      <c r="A6623">
        <v>25167</v>
      </c>
      <c r="C6623" t="s">
        <v>18</v>
      </c>
      <c r="D6623" t="s">
        <v>602</v>
      </c>
      <c r="E6623" t="s">
        <v>1714</v>
      </c>
    </row>
    <row r="6624" spans="1:5" x14ac:dyDescent="0.25">
      <c r="A6624">
        <v>25168</v>
      </c>
      <c r="C6624" t="s">
        <v>18</v>
      </c>
      <c r="D6624" t="s">
        <v>602</v>
      </c>
      <c r="E6624" t="s">
        <v>1714</v>
      </c>
    </row>
    <row r="6625" spans="1:5" x14ac:dyDescent="0.25">
      <c r="A6625">
        <v>25169</v>
      </c>
      <c r="C6625" t="s">
        <v>18</v>
      </c>
      <c r="D6625" t="s">
        <v>602</v>
      </c>
      <c r="E6625" t="s">
        <v>1714</v>
      </c>
    </row>
    <row r="6626" spans="1:5" x14ac:dyDescent="0.25">
      <c r="A6626">
        <v>50575</v>
      </c>
      <c r="C6626" t="s">
        <v>18</v>
      </c>
      <c r="D6626" t="s">
        <v>602</v>
      </c>
      <c r="E6626" t="s">
        <v>1714</v>
      </c>
    </row>
    <row r="6627" spans="1:5" x14ac:dyDescent="0.25">
      <c r="A6627">
        <v>50578</v>
      </c>
      <c r="C6627" t="s">
        <v>18</v>
      </c>
      <c r="D6627" t="s">
        <v>602</v>
      </c>
      <c r="E6627" t="s">
        <v>1714</v>
      </c>
    </row>
    <row r="6628" spans="1:5" x14ac:dyDescent="0.25">
      <c r="A6628">
        <v>50586</v>
      </c>
      <c r="C6628" t="s">
        <v>18</v>
      </c>
      <c r="D6628" t="s">
        <v>602</v>
      </c>
      <c r="E6628" t="s">
        <v>1714</v>
      </c>
    </row>
    <row r="6629" spans="1:5" x14ac:dyDescent="0.25">
      <c r="A6629">
        <v>16141</v>
      </c>
      <c r="C6629" t="s">
        <v>18</v>
      </c>
      <c r="D6629" t="s">
        <v>602</v>
      </c>
      <c r="E6629" t="s">
        <v>1714</v>
      </c>
    </row>
    <row r="6630" spans="1:5" x14ac:dyDescent="0.25">
      <c r="A6630">
        <v>18216</v>
      </c>
      <c r="C6630" t="s">
        <v>18</v>
      </c>
      <c r="D6630" t="s">
        <v>602</v>
      </c>
      <c r="E6630" t="s">
        <v>1714</v>
      </c>
    </row>
    <row r="6631" spans="1:5" x14ac:dyDescent="0.25">
      <c r="A6631">
        <v>50558</v>
      </c>
      <c r="C6631" t="s">
        <v>18</v>
      </c>
      <c r="D6631" t="s">
        <v>602</v>
      </c>
      <c r="E6631" t="s">
        <v>1714</v>
      </c>
    </row>
    <row r="6632" spans="1:5" x14ac:dyDescent="0.25">
      <c r="A6632">
        <v>50560</v>
      </c>
      <c r="C6632" t="s">
        <v>18</v>
      </c>
      <c r="D6632" t="s">
        <v>602</v>
      </c>
      <c r="E6632" t="s">
        <v>1714</v>
      </c>
    </row>
    <row r="6633" spans="1:5" x14ac:dyDescent="0.25">
      <c r="A6633">
        <v>14540</v>
      </c>
      <c r="C6633" t="s">
        <v>18</v>
      </c>
      <c r="D6633" t="s">
        <v>602</v>
      </c>
      <c r="E6633" t="s">
        <v>1714</v>
      </c>
    </row>
    <row r="6634" spans="1:5" x14ac:dyDescent="0.25">
      <c r="A6634">
        <v>24603</v>
      </c>
      <c r="C6634" t="s">
        <v>18</v>
      </c>
      <c r="D6634" t="s">
        <v>602</v>
      </c>
      <c r="E6634" t="s">
        <v>1714</v>
      </c>
    </row>
    <row r="6635" spans="1:5" x14ac:dyDescent="0.25">
      <c r="A6635">
        <v>50559</v>
      </c>
      <c r="C6635" t="s">
        <v>18</v>
      </c>
      <c r="D6635" t="s">
        <v>602</v>
      </c>
      <c r="E6635" t="s">
        <v>1714</v>
      </c>
    </row>
    <row r="6636" spans="1:5" x14ac:dyDescent="0.25">
      <c r="A6636">
        <v>50570</v>
      </c>
      <c r="C6636" t="s">
        <v>18</v>
      </c>
      <c r="D6636" t="s">
        <v>602</v>
      </c>
      <c r="E6636" t="s">
        <v>1714</v>
      </c>
    </row>
    <row r="6637" spans="1:5" x14ac:dyDescent="0.25">
      <c r="A6637">
        <v>50571</v>
      </c>
      <c r="C6637" t="s">
        <v>18</v>
      </c>
      <c r="D6637" t="s">
        <v>602</v>
      </c>
      <c r="E6637" t="s">
        <v>1714</v>
      </c>
    </row>
    <row r="6638" spans="1:5" x14ac:dyDescent="0.25">
      <c r="A6638">
        <v>50587</v>
      </c>
      <c r="C6638" t="s">
        <v>18</v>
      </c>
      <c r="D6638" t="s">
        <v>602</v>
      </c>
      <c r="E6638" t="s">
        <v>1714</v>
      </c>
    </row>
    <row r="6639" spans="1:5" x14ac:dyDescent="0.25">
      <c r="A6639">
        <v>16142</v>
      </c>
      <c r="C6639" t="s">
        <v>18</v>
      </c>
      <c r="D6639" t="s">
        <v>602</v>
      </c>
      <c r="E6639" t="s">
        <v>1714</v>
      </c>
    </row>
    <row r="6640" spans="1:5" x14ac:dyDescent="0.25">
      <c r="A6640">
        <v>18217</v>
      </c>
      <c r="C6640" t="s">
        <v>18</v>
      </c>
      <c r="D6640" t="s">
        <v>602</v>
      </c>
      <c r="E6640" t="s">
        <v>1714</v>
      </c>
    </row>
    <row r="6641" spans="1:5" x14ac:dyDescent="0.25">
      <c r="A6641">
        <v>18218</v>
      </c>
      <c r="C6641" t="s">
        <v>18</v>
      </c>
      <c r="D6641" t="s">
        <v>602</v>
      </c>
      <c r="E6641" t="s">
        <v>1714</v>
      </c>
    </row>
    <row r="6642" spans="1:5" x14ac:dyDescent="0.25">
      <c r="A6642">
        <v>50564</v>
      </c>
      <c r="C6642" t="s">
        <v>18</v>
      </c>
      <c r="D6642" t="s">
        <v>602</v>
      </c>
      <c r="E6642" t="s">
        <v>1714</v>
      </c>
    </row>
    <row r="6643" spans="1:5" x14ac:dyDescent="0.25">
      <c r="A6643">
        <v>50581</v>
      </c>
      <c r="C6643" t="s">
        <v>18</v>
      </c>
      <c r="D6643" t="s">
        <v>602</v>
      </c>
      <c r="E6643" t="s">
        <v>1714</v>
      </c>
    </row>
    <row r="6644" spans="1:5" x14ac:dyDescent="0.25">
      <c r="A6644">
        <v>50588</v>
      </c>
      <c r="C6644" t="s">
        <v>18</v>
      </c>
      <c r="D6644" t="s">
        <v>602</v>
      </c>
      <c r="E6644" t="s">
        <v>1714</v>
      </c>
    </row>
    <row r="6645" spans="1:5" x14ac:dyDescent="0.25">
      <c r="A6645">
        <v>50589</v>
      </c>
      <c r="C6645" t="s">
        <v>18</v>
      </c>
      <c r="D6645" t="s">
        <v>602</v>
      </c>
      <c r="E6645" t="s">
        <v>1714</v>
      </c>
    </row>
    <row r="6646" spans="1:5" x14ac:dyDescent="0.25">
      <c r="A6646">
        <v>50590</v>
      </c>
      <c r="C6646" t="s">
        <v>18</v>
      </c>
      <c r="D6646" t="s">
        <v>602</v>
      </c>
      <c r="E6646" t="s">
        <v>1714</v>
      </c>
    </row>
    <row r="6647" spans="1:5" x14ac:dyDescent="0.25">
      <c r="A6647">
        <v>50582</v>
      </c>
      <c r="C6647" t="s">
        <v>18</v>
      </c>
      <c r="D6647" t="s">
        <v>602</v>
      </c>
      <c r="E6647" t="s">
        <v>1714</v>
      </c>
    </row>
    <row r="6648" spans="1:5" x14ac:dyDescent="0.25">
      <c r="A6648">
        <v>53642</v>
      </c>
      <c r="C6648" t="s">
        <v>18</v>
      </c>
      <c r="D6648" t="s">
        <v>603</v>
      </c>
      <c r="E6648" t="s">
        <v>1715</v>
      </c>
    </row>
    <row r="6649" spans="1:5" x14ac:dyDescent="0.25">
      <c r="A6649">
        <v>57285</v>
      </c>
      <c r="C6649" t="s">
        <v>18</v>
      </c>
      <c r="D6649" t="s">
        <v>603</v>
      </c>
      <c r="E6649" t="s">
        <v>1715</v>
      </c>
    </row>
    <row r="6650" spans="1:5" x14ac:dyDescent="0.25">
      <c r="A6650">
        <v>12755</v>
      </c>
      <c r="C6650" t="s">
        <v>18</v>
      </c>
      <c r="D6650" t="s">
        <v>603</v>
      </c>
      <c r="E6650" t="s">
        <v>1715</v>
      </c>
    </row>
    <row r="6651" spans="1:5" x14ac:dyDescent="0.25">
      <c r="A6651">
        <v>22487</v>
      </c>
      <c r="C6651" t="s">
        <v>18</v>
      </c>
      <c r="D6651" t="s">
        <v>603</v>
      </c>
      <c r="E6651" t="s">
        <v>1715</v>
      </c>
    </row>
    <row r="6652" spans="1:5" x14ac:dyDescent="0.25">
      <c r="A6652">
        <v>22491</v>
      </c>
      <c r="C6652" t="s">
        <v>18</v>
      </c>
      <c r="D6652" t="s">
        <v>603</v>
      </c>
      <c r="E6652" t="s">
        <v>1715</v>
      </c>
    </row>
    <row r="6653" spans="1:5" x14ac:dyDescent="0.25">
      <c r="A6653">
        <v>11563</v>
      </c>
      <c r="C6653" t="s">
        <v>18</v>
      </c>
      <c r="D6653" t="s">
        <v>603</v>
      </c>
      <c r="E6653" t="s">
        <v>1715</v>
      </c>
    </row>
    <row r="6654" spans="1:5" x14ac:dyDescent="0.25">
      <c r="A6654">
        <v>22489</v>
      </c>
      <c r="C6654" t="s">
        <v>18</v>
      </c>
      <c r="D6654" t="s">
        <v>603</v>
      </c>
      <c r="E6654" t="s">
        <v>1715</v>
      </c>
    </row>
    <row r="6655" spans="1:5" x14ac:dyDescent="0.25">
      <c r="A6655">
        <v>12887</v>
      </c>
      <c r="C6655" t="s">
        <v>18</v>
      </c>
      <c r="D6655" t="s">
        <v>603</v>
      </c>
      <c r="E6655" t="s">
        <v>1715</v>
      </c>
    </row>
    <row r="6656" spans="1:5" x14ac:dyDescent="0.25">
      <c r="A6656">
        <v>6125</v>
      </c>
      <c r="C6656" t="s">
        <v>18</v>
      </c>
      <c r="D6656" t="s">
        <v>603</v>
      </c>
      <c r="E6656" t="s">
        <v>1715</v>
      </c>
    </row>
    <row r="6657" spans="1:5" x14ac:dyDescent="0.25">
      <c r="A6657">
        <v>22488</v>
      </c>
      <c r="C6657" t="s">
        <v>18</v>
      </c>
      <c r="D6657" t="s">
        <v>603</v>
      </c>
      <c r="E6657" t="s">
        <v>1715</v>
      </c>
    </row>
    <row r="6658" spans="1:5" x14ac:dyDescent="0.25">
      <c r="A6658">
        <v>29538</v>
      </c>
      <c r="C6658" t="s">
        <v>18</v>
      </c>
      <c r="D6658" t="s">
        <v>603</v>
      </c>
      <c r="E6658" t="s">
        <v>1715</v>
      </c>
    </row>
    <row r="6659" spans="1:5" x14ac:dyDescent="0.25">
      <c r="A6659">
        <v>12756</v>
      </c>
      <c r="C6659" t="s">
        <v>18</v>
      </c>
      <c r="D6659" t="s">
        <v>603</v>
      </c>
      <c r="E6659" t="s">
        <v>1715</v>
      </c>
    </row>
    <row r="6660" spans="1:5" x14ac:dyDescent="0.25">
      <c r="A6660">
        <v>21842</v>
      </c>
      <c r="C6660" t="s">
        <v>18</v>
      </c>
      <c r="D6660" t="s">
        <v>603</v>
      </c>
      <c r="E6660" t="s">
        <v>1715</v>
      </c>
    </row>
    <row r="6661" spans="1:5" x14ac:dyDescent="0.25">
      <c r="A6661">
        <v>50598</v>
      </c>
      <c r="C6661" t="s">
        <v>18</v>
      </c>
      <c r="D6661" t="s">
        <v>603</v>
      </c>
      <c r="E6661" t="s">
        <v>1715</v>
      </c>
    </row>
    <row r="6662" spans="1:5" x14ac:dyDescent="0.25">
      <c r="A6662">
        <v>372</v>
      </c>
      <c r="C6662" t="s">
        <v>18</v>
      </c>
      <c r="D6662" t="s">
        <v>603</v>
      </c>
      <c r="E6662" t="s">
        <v>1715</v>
      </c>
    </row>
    <row r="6663" spans="1:5" x14ac:dyDescent="0.25">
      <c r="A6663">
        <v>8442</v>
      </c>
      <c r="C6663" t="s">
        <v>18</v>
      </c>
      <c r="D6663" t="s">
        <v>603</v>
      </c>
      <c r="E6663" t="s">
        <v>1715</v>
      </c>
    </row>
    <row r="6664" spans="1:5" x14ac:dyDescent="0.25">
      <c r="A6664">
        <v>8443</v>
      </c>
      <c r="C6664" t="s">
        <v>18</v>
      </c>
      <c r="D6664" t="s">
        <v>603</v>
      </c>
      <c r="E6664" t="s">
        <v>1715</v>
      </c>
    </row>
    <row r="6665" spans="1:5" x14ac:dyDescent="0.25">
      <c r="A6665">
        <v>50608</v>
      </c>
      <c r="C6665" t="s">
        <v>18</v>
      </c>
      <c r="D6665" t="s">
        <v>603</v>
      </c>
      <c r="E6665" t="s">
        <v>1715</v>
      </c>
    </row>
    <row r="6666" spans="1:5" x14ac:dyDescent="0.25">
      <c r="A6666">
        <v>50595</v>
      </c>
      <c r="C6666" t="s">
        <v>18</v>
      </c>
      <c r="D6666" t="s">
        <v>603</v>
      </c>
      <c r="E6666" t="s">
        <v>1715</v>
      </c>
    </row>
    <row r="6667" spans="1:5" x14ac:dyDescent="0.25">
      <c r="A6667">
        <v>24605</v>
      </c>
      <c r="C6667" t="s">
        <v>18</v>
      </c>
      <c r="D6667" t="s">
        <v>603</v>
      </c>
      <c r="E6667" t="s">
        <v>1715</v>
      </c>
    </row>
    <row r="6668" spans="1:5" x14ac:dyDescent="0.25">
      <c r="A6668">
        <v>24606</v>
      </c>
      <c r="C6668" t="s">
        <v>18</v>
      </c>
      <c r="D6668" t="s">
        <v>603</v>
      </c>
      <c r="E6668" t="s">
        <v>1715</v>
      </c>
    </row>
    <row r="6669" spans="1:5" x14ac:dyDescent="0.25">
      <c r="A6669">
        <v>29291</v>
      </c>
      <c r="C6669" t="s">
        <v>18</v>
      </c>
      <c r="D6669" t="s">
        <v>603</v>
      </c>
      <c r="E6669" t="s">
        <v>1715</v>
      </c>
    </row>
    <row r="6670" spans="1:5" x14ac:dyDescent="0.25">
      <c r="A6670">
        <v>29293</v>
      </c>
      <c r="C6670" t="s">
        <v>18</v>
      </c>
      <c r="D6670" t="s">
        <v>603</v>
      </c>
      <c r="E6670" t="s">
        <v>1715</v>
      </c>
    </row>
    <row r="6671" spans="1:5" x14ac:dyDescent="0.25">
      <c r="A6671">
        <v>29295</v>
      </c>
      <c r="C6671" t="s">
        <v>18</v>
      </c>
      <c r="D6671" t="s">
        <v>603</v>
      </c>
      <c r="E6671" t="s">
        <v>1715</v>
      </c>
    </row>
    <row r="6672" spans="1:5" x14ac:dyDescent="0.25">
      <c r="A6672">
        <v>50596</v>
      </c>
      <c r="C6672" t="s">
        <v>18</v>
      </c>
      <c r="D6672" t="s">
        <v>603</v>
      </c>
      <c r="E6672" t="s">
        <v>1715</v>
      </c>
    </row>
    <row r="6673" spans="1:5" x14ac:dyDescent="0.25">
      <c r="A6673">
        <v>22395</v>
      </c>
      <c r="C6673" t="s">
        <v>18</v>
      </c>
      <c r="D6673" t="s">
        <v>603</v>
      </c>
      <c r="E6673" t="s">
        <v>1715</v>
      </c>
    </row>
    <row r="6674" spans="1:5" x14ac:dyDescent="0.25">
      <c r="A6674">
        <v>22490</v>
      </c>
      <c r="C6674" t="s">
        <v>18</v>
      </c>
      <c r="D6674" t="s">
        <v>603</v>
      </c>
      <c r="E6674" t="s">
        <v>1715</v>
      </c>
    </row>
    <row r="6675" spans="1:5" x14ac:dyDescent="0.25">
      <c r="A6675">
        <v>29286</v>
      </c>
      <c r="C6675" t="s">
        <v>18</v>
      </c>
      <c r="D6675" t="s">
        <v>603</v>
      </c>
      <c r="E6675" t="s">
        <v>1715</v>
      </c>
    </row>
    <row r="6676" spans="1:5" x14ac:dyDescent="0.25">
      <c r="A6676">
        <v>29290</v>
      </c>
      <c r="C6676" t="s">
        <v>18</v>
      </c>
      <c r="D6676" t="s">
        <v>603</v>
      </c>
      <c r="E6676" t="s">
        <v>1715</v>
      </c>
    </row>
    <row r="6677" spans="1:5" x14ac:dyDescent="0.25">
      <c r="A6677">
        <v>29294</v>
      </c>
      <c r="C6677" t="s">
        <v>18</v>
      </c>
      <c r="D6677" t="s">
        <v>603</v>
      </c>
      <c r="E6677" t="s">
        <v>1715</v>
      </c>
    </row>
    <row r="6678" spans="1:5" x14ac:dyDescent="0.25">
      <c r="A6678">
        <v>29296</v>
      </c>
      <c r="C6678" t="s">
        <v>18</v>
      </c>
      <c r="D6678" t="s">
        <v>603</v>
      </c>
      <c r="E6678" t="s">
        <v>1715</v>
      </c>
    </row>
    <row r="6679" spans="1:5" x14ac:dyDescent="0.25">
      <c r="A6679">
        <v>29536</v>
      </c>
      <c r="C6679" t="s">
        <v>18</v>
      </c>
      <c r="D6679" t="s">
        <v>603</v>
      </c>
      <c r="E6679" t="s">
        <v>1715</v>
      </c>
    </row>
    <row r="6680" spans="1:5" x14ac:dyDescent="0.25">
      <c r="A6680">
        <v>29537</v>
      </c>
      <c r="C6680" t="s">
        <v>18</v>
      </c>
      <c r="D6680" t="s">
        <v>603</v>
      </c>
      <c r="E6680" t="s">
        <v>1715</v>
      </c>
    </row>
    <row r="6681" spans="1:5" x14ac:dyDescent="0.25">
      <c r="A6681">
        <v>50592</v>
      </c>
      <c r="C6681" t="s">
        <v>18</v>
      </c>
      <c r="D6681" t="s">
        <v>603</v>
      </c>
      <c r="E6681" t="s">
        <v>1715</v>
      </c>
    </row>
    <row r="6682" spans="1:5" x14ac:dyDescent="0.25">
      <c r="A6682">
        <v>50597</v>
      </c>
      <c r="C6682" t="s">
        <v>18</v>
      </c>
      <c r="D6682" t="s">
        <v>603</v>
      </c>
      <c r="E6682" t="s">
        <v>1715</v>
      </c>
    </row>
    <row r="6683" spans="1:5" x14ac:dyDescent="0.25">
      <c r="A6683">
        <v>50603</v>
      </c>
      <c r="C6683" t="s">
        <v>18</v>
      </c>
      <c r="D6683" t="s">
        <v>603</v>
      </c>
      <c r="E6683" t="s">
        <v>1715</v>
      </c>
    </row>
    <row r="6684" spans="1:5" x14ac:dyDescent="0.25">
      <c r="A6684">
        <v>50605</v>
      </c>
      <c r="C6684" t="s">
        <v>18</v>
      </c>
      <c r="D6684" t="s">
        <v>603</v>
      </c>
      <c r="E6684" t="s">
        <v>1715</v>
      </c>
    </row>
    <row r="6685" spans="1:5" x14ac:dyDescent="0.25">
      <c r="A6685">
        <v>50594</v>
      </c>
      <c r="C6685" t="s">
        <v>18</v>
      </c>
      <c r="D6685" t="s">
        <v>603</v>
      </c>
      <c r="E6685" t="s">
        <v>1715</v>
      </c>
    </row>
    <row r="6686" spans="1:5" x14ac:dyDescent="0.25">
      <c r="A6686">
        <v>8389</v>
      </c>
      <c r="C6686" t="s">
        <v>18</v>
      </c>
      <c r="D6686" t="s">
        <v>603</v>
      </c>
      <c r="E6686" t="s">
        <v>1715</v>
      </c>
    </row>
    <row r="6687" spans="1:5" x14ac:dyDescent="0.25">
      <c r="A6687">
        <v>24604</v>
      </c>
      <c r="C6687" t="s">
        <v>18</v>
      </c>
      <c r="D6687" t="s">
        <v>603</v>
      </c>
      <c r="E6687" t="s">
        <v>1715</v>
      </c>
    </row>
    <row r="6688" spans="1:5" x14ac:dyDescent="0.25">
      <c r="A6688">
        <v>29287</v>
      </c>
      <c r="C6688" t="s">
        <v>18</v>
      </c>
      <c r="D6688" t="s">
        <v>603</v>
      </c>
      <c r="E6688" t="s">
        <v>1715</v>
      </c>
    </row>
    <row r="6689" spans="1:5" x14ac:dyDescent="0.25">
      <c r="A6689">
        <v>29288</v>
      </c>
      <c r="C6689" t="s">
        <v>18</v>
      </c>
      <c r="D6689" t="s">
        <v>603</v>
      </c>
      <c r="E6689" t="s">
        <v>1715</v>
      </c>
    </row>
    <row r="6690" spans="1:5" x14ac:dyDescent="0.25">
      <c r="A6690">
        <v>29289</v>
      </c>
      <c r="C6690" t="s">
        <v>18</v>
      </c>
      <c r="D6690" t="s">
        <v>603</v>
      </c>
      <c r="E6690" t="s">
        <v>1715</v>
      </c>
    </row>
    <row r="6691" spans="1:5" x14ac:dyDescent="0.25">
      <c r="A6691">
        <v>50593</v>
      </c>
      <c r="C6691" t="s">
        <v>18</v>
      </c>
      <c r="D6691" t="s">
        <v>603</v>
      </c>
      <c r="E6691" t="s">
        <v>1715</v>
      </c>
    </row>
    <row r="6692" spans="1:5" x14ac:dyDescent="0.25">
      <c r="A6692">
        <v>50602</v>
      </c>
      <c r="C6692" t="s">
        <v>18</v>
      </c>
      <c r="D6692" t="s">
        <v>603</v>
      </c>
      <c r="E6692" t="s">
        <v>1715</v>
      </c>
    </row>
    <row r="6693" spans="1:5" x14ac:dyDescent="0.25">
      <c r="A6693">
        <v>50604</v>
      </c>
      <c r="C6693" t="s">
        <v>18</v>
      </c>
      <c r="D6693" t="s">
        <v>603</v>
      </c>
      <c r="E6693" t="s">
        <v>1715</v>
      </c>
    </row>
    <row r="6694" spans="1:5" x14ac:dyDescent="0.25">
      <c r="A6694">
        <v>50606</v>
      </c>
      <c r="C6694" t="s">
        <v>18</v>
      </c>
      <c r="D6694" t="s">
        <v>603</v>
      </c>
      <c r="E6694" t="s">
        <v>1715</v>
      </c>
    </row>
    <row r="6695" spans="1:5" x14ac:dyDescent="0.25">
      <c r="A6695">
        <v>50607</v>
      </c>
      <c r="C6695" t="s">
        <v>18</v>
      </c>
      <c r="D6695" t="s">
        <v>603</v>
      </c>
      <c r="E6695" t="s">
        <v>1715</v>
      </c>
    </row>
    <row r="6696" spans="1:5" x14ac:dyDescent="0.25">
      <c r="A6696">
        <v>50599</v>
      </c>
      <c r="C6696" t="s">
        <v>18</v>
      </c>
      <c r="D6696" t="s">
        <v>603</v>
      </c>
      <c r="E6696" t="s">
        <v>1715</v>
      </c>
    </row>
    <row r="6697" spans="1:5" x14ac:dyDescent="0.25">
      <c r="A6697">
        <v>29292</v>
      </c>
      <c r="C6697" t="s">
        <v>18</v>
      </c>
      <c r="D6697" t="s">
        <v>603</v>
      </c>
      <c r="E6697" t="s">
        <v>1715</v>
      </c>
    </row>
    <row r="6698" spans="1:5" x14ac:dyDescent="0.25">
      <c r="A6698">
        <v>50600</v>
      </c>
      <c r="C6698" t="s">
        <v>18</v>
      </c>
      <c r="D6698" t="s">
        <v>603</v>
      </c>
      <c r="E6698" t="s">
        <v>1715</v>
      </c>
    </row>
    <row r="6699" spans="1:5" x14ac:dyDescent="0.25">
      <c r="A6699">
        <v>50601</v>
      </c>
      <c r="C6699" t="s">
        <v>18</v>
      </c>
      <c r="D6699" t="s">
        <v>603</v>
      </c>
      <c r="E6699" t="s">
        <v>1715</v>
      </c>
    </row>
    <row r="6700" spans="1:5" x14ac:dyDescent="0.25">
      <c r="A6700">
        <v>53643</v>
      </c>
      <c r="C6700" t="s">
        <v>18</v>
      </c>
      <c r="D6700" t="s">
        <v>604</v>
      </c>
      <c r="E6700" t="s">
        <v>24</v>
      </c>
    </row>
    <row r="6701" spans="1:5" x14ac:dyDescent="0.25">
      <c r="A6701">
        <v>57286</v>
      </c>
      <c r="C6701" t="s">
        <v>18</v>
      </c>
      <c r="D6701" t="s">
        <v>604</v>
      </c>
      <c r="E6701" t="s">
        <v>24</v>
      </c>
    </row>
    <row r="6702" spans="1:5" x14ac:dyDescent="0.25">
      <c r="A6702">
        <v>55496</v>
      </c>
      <c r="C6702" t="s">
        <v>18</v>
      </c>
      <c r="D6702" t="s">
        <v>604</v>
      </c>
      <c r="E6702" t="s">
        <v>24</v>
      </c>
    </row>
    <row r="6703" spans="1:5" x14ac:dyDescent="0.25">
      <c r="A6703">
        <v>1677</v>
      </c>
      <c r="C6703" t="s">
        <v>18</v>
      </c>
      <c r="D6703" t="s">
        <v>604</v>
      </c>
      <c r="E6703" t="s">
        <v>24</v>
      </c>
    </row>
    <row r="6704" spans="1:5" x14ac:dyDescent="0.25">
      <c r="A6704">
        <v>1679</v>
      </c>
      <c r="C6704" t="s">
        <v>18</v>
      </c>
      <c r="D6704" t="s">
        <v>604</v>
      </c>
      <c r="E6704" t="s">
        <v>24</v>
      </c>
    </row>
    <row r="6705" spans="1:5" x14ac:dyDescent="0.25">
      <c r="A6705">
        <v>1681</v>
      </c>
      <c r="C6705" t="s">
        <v>18</v>
      </c>
      <c r="D6705" t="s">
        <v>604</v>
      </c>
      <c r="E6705" t="s">
        <v>24</v>
      </c>
    </row>
    <row r="6706" spans="1:5" x14ac:dyDescent="0.25">
      <c r="A6706">
        <v>50610</v>
      </c>
      <c r="C6706" t="s">
        <v>18</v>
      </c>
      <c r="D6706" t="s">
        <v>604</v>
      </c>
      <c r="E6706" t="s">
        <v>24</v>
      </c>
    </row>
    <row r="6707" spans="1:5" x14ac:dyDescent="0.25">
      <c r="A6707">
        <v>50613</v>
      </c>
      <c r="C6707" t="s">
        <v>18</v>
      </c>
      <c r="D6707" t="s">
        <v>604</v>
      </c>
      <c r="E6707" t="s">
        <v>24</v>
      </c>
    </row>
    <row r="6708" spans="1:5" x14ac:dyDescent="0.25">
      <c r="A6708">
        <v>50609</v>
      </c>
      <c r="C6708" t="s">
        <v>18</v>
      </c>
      <c r="D6708" t="s">
        <v>604</v>
      </c>
      <c r="E6708" t="s">
        <v>24</v>
      </c>
    </row>
    <row r="6709" spans="1:5" x14ac:dyDescent="0.25">
      <c r="A6709">
        <v>53634</v>
      </c>
      <c r="C6709" t="s">
        <v>18</v>
      </c>
      <c r="D6709" t="s">
        <v>605</v>
      </c>
      <c r="E6709" t="s">
        <v>1716</v>
      </c>
    </row>
    <row r="6710" spans="1:5" x14ac:dyDescent="0.25">
      <c r="A6710">
        <v>57271</v>
      </c>
      <c r="C6710" t="s">
        <v>18</v>
      </c>
      <c r="D6710" t="s">
        <v>605</v>
      </c>
      <c r="E6710" t="s">
        <v>1716</v>
      </c>
    </row>
    <row r="6711" spans="1:5" x14ac:dyDescent="0.25">
      <c r="A6711">
        <v>22752</v>
      </c>
      <c r="C6711" t="s">
        <v>18</v>
      </c>
      <c r="D6711" t="s">
        <v>605</v>
      </c>
      <c r="E6711" t="s">
        <v>1716</v>
      </c>
    </row>
    <row r="6712" spans="1:5" x14ac:dyDescent="0.25">
      <c r="A6712">
        <v>365</v>
      </c>
      <c r="C6712" t="s">
        <v>18</v>
      </c>
      <c r="D6712" t="s">
        <v>605</v>
      </c>
      <c r="E6712" t="s">
        <v>1716</v>
      </c>
    </row>
    <row r="6713" spans="1:5" x14ac:dyDescent="0.25">
      <c r="A6713">
        <v>50623</v>
      </c>
      <c r="C6713" t="s">
        <v>18</v>
      </c>
      <c r="D6713" t="s">
        <v>605</v>
      </c>
      <c r="E6713" t="s">
        <v>1716</v>
      </c>
    </row>
    <row r="6714" spans="1:5" x14ac:dyDescent="0.25">
      <c r="A6714">
        <v>50629</v>
      </c>
      <c r="C6714" t="s">
        <v>18</v>
      </c>
      <c r="D6714" t="s">
        <v>605</v>
      </c>
      <c r="E6714" t="s">
        <v>1716</v>
      </c>
    </row>
    <row r="6715" spans="1:5" x14ac:dyDescent="0.25">
      <c r="A6715">
        <v>18408</v>
      </c>
      <c r="C6715" t="s">
        <v>18</v>
      </c>
      <c r="D6715" t="s">
        <v>605</v>
      </c>
      <c r="E6715" t="s">
        <v>1716</v>
      </c>
    </row>
    <row r="6716" spans="1:5" x14ac:dyDescent="0.25">
      <c r="A6716">
        <v>50615</v>
      </c>
      <c r="C6716" t="s">
        <v>18</v>
      </c>
      <c r="D6716" t="s">
        <v>605</v>
      </c>
      <c r="E6716" t="s">
        <v>1716</v>
      </c>
    </row>
    <row r="6717" spans="1:5" x14ac:dyDescent="0.25">
      <c r="A6717">
        <v>50617</v>
      </c>
      <c r="C6717" t="s">
        <v>18</v>
      </c>
      <c r="D6717" t="s">
        <v>605</v>
      </c>
      <c r="E6717" t="s">
        <v>1716</v>
      </c>
    </row>
    <row r="6718" spans="1:5" x14ac:dyDescent="0.25">
      <c r="A6718">
        <v>50619</v>
      </c>
      <c r="C6718" t="s">
        <v>18</v>
      </c>
      <c r="D6718" t="s">
        <v>605</v>
      </c>
      <c r="E6718" t="s">
        <v>1716</v>
      </c>
    </row>
    <row r="6719" spans="1:5" x14ac:dyDescent="0.25">
      <c r="A6719">
        <v>50621</v>
      </c>
      <c r="C6719" t="s">
        <v>18</v>
      </c>
      <c r="D6719" t="s">
        <v>605</v>
      </c>
      <c r="E6719" t="s">
        <v>1716</v>
      </c>
    </row>
    <row r="6720" spans="1:5" x14ac:dyDescent="0.25">
      <c r="A6720">
        <v>50628</v>
      </c>
      <c r="C6720" t="s">
        <v>18</v>
      </c>
      <c r="D6720" t="s">
        <v>605</v>
      </c>
      <c r="E6720" t="s">
        <v>1716</v>
      </c>
    </row>
    <row r="6721" spans="1:5" x14ac:dyDescent="0.25">
      <c r="A6721">
        <v>50632</v>
      </c>
      <c r="C6721" t="s">
        <v>18</v>
      </c>
      <c r="D6721" t="s">
        <v>605</v>
      </c>
      <c r="E6721" t="s">
        <v>1716</v>
      </c>
    </row>
    <row r="6722" spans="1:5" x14ac:dyDescent="0.25">
      <c r="A6722">
        <v>50637</v>
      </c>
      <c r="C6722" t="s">
        <v>18</v>
      </c>
      <c r="D6722" t="s">
        <v>605</v>
      </c>
      <c r="E6722" t="s">
        <v>1716</v>
      </c>
    </row>
    <row r="6723" spans="1:5" x14ac:dyDescent="0.25">
      <c r="A6723">
        <v>50641</v>
      </c>
      <c r="C6723" t="s">
        <v>18</v>
      </c>
      <c r="D6723" t="s">
        <v>605</v>
      </c>
      <c r="E6723" t="s">
        <v>1716</v>
      </c>
    </row>
    <row r="6724" spans="1:5" x14ac:dyDescent="0.25">
      <c r="A6724">
        <v>14559</v>
      </c>
      <c r="C6724" t="s">
        <v>18</v>
      </c>
      <c r="D6724" t="s">
        <v>605</v>
      </c>
      <c r="E6724" t="s">
        <v>1716</v>
      </c>
    </row>
    <row r="6725" spans="1:5" x14ac:dyDescent="0.25">
      <c r="A6725">
        <v>50614</v>
      </c>
      <c r="C6725" t="s">
        <v>18</v>
      </c>
      <c r="D6725" t="s">
        <v>605</v>
      </c>
      <c r="E6725" t="s">
        <v>1716</v>
      </c>
    </row>
    <row r="6726" spans="1:5" x14ac:dyDescent="0.25">
      <c r="A6726">
        <v>50625</v>
      </c>
      <c r="C6726" t="s">
        <v>18</v>
      </c>
      <c r="D6726" t="s">
        <v>605</v>
      </c>
      <c r="E6726" t="s">
        <v>1716</v>
      </c>
    </row>
    <row r="6727" spans="1:5" x14ac:dyDescent="0.25">
      <c r="A6727">
        <v>50626</v>
      </c>
      <c r="C6727" t="s">
        <v>18</v>
      </c>
      <c r="D6727" t="s">
        <v>605</v>
      </c>
      <c r="E6727" t="s">
        <v>1716</v>
      </c>
    </row>
    <row r="6728" spans="1:5" x14ac:dyDescent="0.25">
      <c r="A6728">
        <v>50627</v>
      </c>
      <c r="C6728" t="s">
        <v>18</v>
      </c>
      <c r="D6728" t="s">
        <v>605</v>
      </c>
      <c r="E6728" t="s">
        <v>1716</v>
      </c>
    </row>
    <row r="6729" spans="1:5" x14ac:dyDescent="0.25">
      <c r="A6729">
        <v>50630</v>
      </c>
      <c r="C6729" t="s">
        <v>18</v>
      </c>
      <c r="D6729" t="s">
        <v>605</v>
      </c>
      <c r="E6729" t="s">
        <v>1716</v>
      </c>
    </row>
    <row r="6730" spans="1:5" x14ac:dyDescent="0.25">
      <c r="A6730">
        <v>9942</v>
      </c>
      <c r="C6730" t="s">
        <v>18</v>
      </c>
      <c r="D6730" t="s">
        <v>605</v>
      </c>
      <c r="E6730" t="s">
        <v>1716</v>
      </c>
    </row>
    <row r="6731" spans="1:5" x14ac:dyDescent="0.25">
      <c r="A6731">
        <v>50622</v>
      </c>
      <c r="C6731" t="s">
        <v>18</v>
      </c>
      <c r="D6731" t="s">
        <v>605</v>
      </c>
      <c r="E6731" t="s">
        <v>1716</v>
      </c>
    </row>
    <row r="6732" spans="1:5" x14ac:dyDescent="0.25">
      <c r="A6732">
        <v>50624</v>
      </c>
      <c r="C6732" t="s">
        <v>18</v>
      </c>
      <c r="D6732" t="s">
        <v>605</v>
      </c>
      <c r="E6732" t="s">
        <v>1716</v>
      </c>
    </row>
    <row r="6733" spans="1:5" x14ac:dyDescent="0.25">
      <c r="A6733">
        <v>50631</v>
      </c>
      <c r="C6733" t="s">
        <v>18</v>
      </c>
      <c r="D6733" t="s">
        <v>605</v>
      </c>
      <c r="E6733" t="s">
        <v>1716</v>
      </c>
    </row>
    <row r="6734" spans="1:5" x14ac:dyDescent="0.25">
      <c r="A6734">
        <v>50636</v>
      </c>
      <c r="C6734" t="s">
        <v>18</v>
      </c>
      <c r="D6734" t="s">
        <v>605</v>
      </c>
      <c r="E6734" t="s">
        <v>1716</v>
      </c>
    </row>
    <row r="6735" spans="1:5" x14ac:dyDescent="0.25">
      <c r="A6735">
        <v>50639</v>
      </c>
      <c r="C6735" t="s">
        <v>18</v>
      </c>
      <c r="D6735" t="s">
        <v>605</v>
      </c>
      <c r="E6735" t="s">
        <v>1716</v>
      </c>
    </row>
    <row r="6736" spans="1:5" x14ac:dyDescent="0.25">
      <c r="A6736">
        <v>9941</v>
      </c>
      <c r="C6736" t="s">
        <v>18</v>
      </c>
      <c r="D6736" t="s">
        <v>605</v>
      </c>
      <c r="E6736" t="s">
        <v>1716</v>
      </c>
    </row>
    <row r="6737" spans="1:5" x14ac:dyDescent="0.25">
      <c r="A6737">
        <v>50616</v>
      </c>
      <c r="C6737" t="s">
        <v>18</v>
      </c>
      <c r="D6737" t="s">
        <v>605</v>
      </c>
      <c r="E6737" t="s">
        <v>1716</v>
      </c>
    </row>
    <row r="6738" spans="1:5" x14ac:dyDescent="0.25">
      <c r="A6738">
        <v>50618</v>
      </c>
      <c r="C6738" t="s">
        <v>18</v>
      </c>
      <c r="D6738" t="s">
        <v>605</v>
      </c>
      <c r="E6738" t="s">
        <v>1716</v>
      </c>
    </row>
    <row r="6739" spans="1:5" x14ac:dyDescent="0.25">
      <c r="A6739">
        <v>50620</v>
      </c>
      <c r="C6739" t="s">
        <v>18</v>
      </c>
      <c r="D6739" t="s">
        <v>605</v>
      </c>
      <c r="E6739" t="s">
        <v>1716</v>
      </c>
    </row>
    <row r="6740" spans="1:5" x14ac:dyDescent="0.25">
      <c r="A6740">
        <v>50638</v>
      </c>
      <c r="C6740" t="s">
        <v>18</v>
      </c>
      <c r="D6740" t="s">
        <v>605</v>
      </c>
      <c r="E6740" t="s">
        <v>1716</v>
      </c>
    </row>
    <row r="6741" spans="1:5" x14ac:dyDescent="0.25">
      <c r="A6741">
        <v>50640</v>
      </c>
      <c r="C6741" t="s">
        <v>18</v>
      </c>
      <c r="D6741" t="s">
        <v>605</v>
      </c>
      <c r="E6741" t="s">
        <v>1716</v>
      </c>
    </row>
    <row r="6742" spans="1:5" x14ac:dyDescent="0.25">
      <c r="A6742">
        <v>11516</v>
      </c>
      <c r="C6742" t="s">
        <v>18</v>
      </c>
      <c r="D6742" t="s">
        <v>605</v>
      </c>
      <c r="E6742" t="s">
        <v>1716</v>
      </c>
    </row>
    <row r="6743" spans="1:5" x14ac:dyDescent="0.25">
      <c r="A6743">
        <v>50633</v>
      </c>
      <c r="C6743" t="s">
        <v>18</v>
      </c>
      <c r="D6743" t="s">
        <v>605</v>
      </c>
      <c r="E6743" t="s">
        <v>1716</v>
      </c>
    </row>
    <row r="6744" spans="1:5" x14ac:dyDescent="0.25">
      <c r="A6744">
        <v>50634</v>
      </c>
      <c r="C6744" t="s">
        <v>18</v>
      </c>
      <c r="D6744" t="s">
        <v>605</v>
      </c>
      <c r="E6744" t="s">
        <v>1716</v>
      </c>
    </row>
    <row r="6745" spans="1:5" x14ac:dyDescent="0.25">
      <c r="A6745">
        <v>50635</v>
      </c>
      <c r="C6745" t="s">
        <v>18</v>
      </c>
      <c r="D6745" t="s">
        <v>605</v>
      </c>
      <c r="E6745" t="s">
        <v>1716</v>
      </c>
    </row>
    <row r="6746" spans="1:5" x14ac:dyDescent="0.25">
      <c r="A6746">
        <v>53644</v>
      </c>
      <c r="C6746" t="s">
        <v>18</v>
      </c>
      <c r="D6746" t="s">
        <v>606</v>
      </c>
      <c r="E6746" t="s">
        <v>1717</v>
      </c>
    </row>
    <row r="6747" spans="1:5" x14ac:dyDescent="0.25">
      <c r="A6747">
        <v>57287</v>
      </c>
      <c r="C6747" t="s">
        <v>18</v>
      </c>
      <c r="D6747" t="s">
        <v>606</v>
      </c>
      <c r="E6747" t="s">
        <v>1717</v>
      </c>
    </row>
    <row r="6748" spans="1:5" x14ac:dyDescent="0.25">
      <c r="A6748">
        <v>55549</v>
      </c>
      <c r="C6748" t="s">
        <v>18</v>
      </c>
      <c r="D6748" t="s">
        <v>606</v>
      </c>
      <c r="E6748" t="s">
        <v>1717</v>
      </c>
    </row>
    <row r="6749" spans="1:5" x14ac:dyDescent="0.25">
      <c r="A6749">
        <v>15458</v>
      </c>
      <c r="C6749" t="s">
        <v>18</v>
      </c>
      <c r="D6749" t="s">
        <v>606</v>
      </c>
      <c r="E6749" t="s">
        <v>1717</v>
      </c>
    </row>
    <row r="6750" spans="1:5" x14ac:dyDescent="0.25">
      <c r="A6750">
        <v>16038</v>
      </c>
      <c r="C6750" t="s">
        <v>18</v>
      </c>
      <c r="D6750" t="s">
        <v>606</v>
      </c>
      <c r="E6750" t="s">
        <v>1717</v>
      </c>
    </row>
    <row r="6751" spans="1:5" x14ac:dyDescent="0.25">
      <c r="A6751">
        <v>19290</v>
      </c>
      <c r="C6751" t="s">
        <v>18</v>
      </c>
      <c r="D6751" t="s">
        <v>606</v>
      </c>
      <c r="E6751" t="s">
        <v>1717</v>
      </c>
    </row>
    <row r="6752" spans="1:5" x14ac:dyDescent="0.25">
      <c r="A6752">
        <v>25114</v>
      </c>
      <c r="C6752" t="s">
        <v>18</v>
      </c>
      <c r="D6752" t="s">
        <v>606</v>
      </c>
      <c r="E6752" t="s">
        <v>1717</v>
      </c>
    </row>
    <row r="6753" spans="1:5" x14ac:dyDescent="0.25">
      <c r="A6753">
        <v>50647</v>
      </c>
      <c r="C6753" t="s">
        <v>18</v>
      </c>
      <c r="D6753" t="s">
        <v>606</v>
      </c>
      <c r="E6753" t="s">
        <v>1717</v>
      </c>
    </row>
    <row r="6754" spans="1:5" x14ac:dyDescent="0.25">
      <c r="A6754">
        <v>50649</v>
      </c>
      <c r="C6754" t="s">
        <v>18</v>
      </c>
      <c r="D6754" t="s">
        <v>606</v>
      </c>
      <c r="E6754" t="s">
        <v>1717</v>
      </c>
    </row>
    <row r="6755" spans="1:5" x14ac:dyDescent="0.25">
      <c r="A6755">
        <v>50651</v>
      </c>
      <c r="C6755" t="s">
        <v>18</v>
      </c>
      <c r="D6755" t="s">
        <v>606</v>
      </c>
      <c r="E6755" t="s">
        <v>1717</v>
      </c>
    </row>
    <row r="6756" spans="1:5" x14ac:dyDescent="0.25">
      <c r="A6756">
        <v>50652</v>
      </c>
      <c r="C6756" t="s">
        <v>18</v>
      </c>
      <c r="D6756" t="s">
        <v>606</v>
      </c>
      <c r="E6756" t="s">
        <v>1717</v>
      </c>
    </row>
    <row r="6757" spans="1:5" x14ac:dyDescent="0.25">
      <c r="A6757">
        <v>50658</v>
      </c>
      <c r="C6757" t="s">
        <v>18</v>
      </c>
      <c r="D6757" t="s">
        <v>606</v>
      </c>
      <c r="E6757" t="s">
        <v>1717</v>
      </c>
    </row>
    <row r="6758" spans="1:5" x14ac:dyDescent="0.25">
      <c r="A6758">
        <v>50660</v>
      </c>
      <c r="C6758" t="s">
        <v>18</v>
      </c>
      <c r="D6758" t="s">
        <v>606</v>
      </c>
      <c r="E6758" t="s">
        <v>1717</v>
      </c>
    </row>
    <row r="6759" spans="1:5" x14ac:dyDescent="0.25">
      <c r="A6759">
        <v>50661</v>
      </c>
      <c r="C6759" t="s">
        <v>18</v>
      </c>
      <c r="D6759" t="s">
        <v>606</v>
      </c>
      <c r="E6759" t="s">
        <v>1717</v>
      </c>
    </row>
    <row r="6760" spans="1:5" x14ac:dyDescent="0.25">
      <c r="A6760">
        <v>50662</v>
      </c>
      <c r="C6760" t="s">
        <v>18</v>
      </c>
      <c r="D6760" t="s">
        <v>606</v>
      </c>
      <c r="E6760" t="s">
        <v>1717</v>
      </c>
    </row>
    <row r="6761" spans="1:5" x14ac:dyDescent="0.25">
      <c r="A6761">
        <v>50665</v>
      </c>
      <c r="C6761" t="s">
        <v>18</v>
      </c>
      <c r="D6761" t="s">
        <v>606</v>
      </c>
      <c r="E6761" t="s">
        <v>1717</v>
      </c>
    </row>
    <row r="6762" spans="1:5" x14ac:dyDescent="0.25">
      <c r="A6762">
        <v>50686</v>
      </c>
      <c r="C6762" t="s">
        <v>18</v>
      </c>
      <c r="D6762" t="s">
        <v>606</v>
      </c>
      <c r="E6762" t="s">
        <v>1717</v>
      </c>
    </row>
    <row r="6763" spans="1:5" x14ac:dyDescent="0.25">
      <c r="A6763">
        <v>50695</v>
      </c>
      <c r="C6763" t="s">
        <v>18</v>
      </c>
      <c r="D6763" t="s">
        <v>606</v>
      </c>
      <c r="E6763" t="s">
        <v>1717</v>
      </c>
    </row>
    <row r="6764" spans="1:5" x14ac:dyDescent="0.25">
      <c r="A6764">
        <v>50646</v>
      </c>
      <c r="C6764" t="s">
        <v>18</v>
      </c>
      <c r="D6764" t="s">
        <v>606</v>
      </c>
      <c r="E6764" t="s">
        <v>1717</v>
      </c>
    </row>
    <row r="6765" spans="1:5" x14ac:dyDescent="0.25">
      <c r="A6765">
        <v>25111</v>
      </c>
      <c r="C6765" t="s">
        <v>18</v>
      </c>
      <c r="D6765" t="s">
        <v>606</v>
      </c>
      <c r="E6765" t="s">
        <v>1717</v>
      </c>
    </row>
    <row r="6766" spans="1:5" x14ac:dyDescent="0.25">
      <c r="A6766">
        <v>25115</v>
      </c>
      <c r="C6766" t="s">
        <v>18</v>
      </c>
      <c r="D6766" t="s">
        <v>606</v>
      </c>
      <c r="E6766" t="s">
        <v>1717</v>
      </c>
    </row>
    <row r="6767" spans="1:5" x14ac:dyDescent="0.25">
      <c r="A6767">
        <v>50642</v>
      </c>
      <c r="C6767" t="s">
        <v>18</v>
      </c>
      <c r="D6767" t="s">
        <v>606</v>
      </c>
      <c r="E6767" t="s">
        <v>1717</v>
      </c>
    </row>
    <row r="6768" spans="1:5" x14ac:dyDescent="0.25">
      <c r="A6768">
        <v>50648</v>
      </c>
      <c r="C6768" t="s">
        <v>18</v>
      </c>
      <c r="D6768" t="s">
        <v>606</v>
      </c>
      <c r="E6768" t="s">
        <v>1717</v>
      </c>
    </row>
    <row r="6769" spans="1:5" x14ac:dyDescent="0.25">
      <c r="A6769">
        <v>50650</v>
      </c>
      <c r="C6769" t="s">
        <v>18</v>
      </c>
      <c r="D6769" t="s">
        <v>606</v>
      </c>
      <c r="E6769" t="s">
        <v>1717</v>
      </c>
    </row>
    <row r="6770" spans="1:5" x14ac:dyDescent="0.25">
      <c r="A6770">
        <v>50663</v>
      </c>
      <c r="C6770" t="s">
        <v>18</v>
      </c>
      <c r="D6770" t="s">
        <v>606</v>
      </c>
      <c r="E6770" t="s">
        <v>1717</v>
      </c>
    </row>
    <row r="6771" spans="1:5" x14ac:dyDescent="0.25">
      <c r="A6771">
        <v>50669</v>
      </c>
      <c r="C6771" t="s">
        <v>18</v>
      </c>
      <c r="D6771" t="s">
        <v>606</v>
      </c>
      <c r="E6771" t="s">
        <v>1717</v>
      </c>
    </row>
    <row r="6772" spans="1:5" x14ac:dyDescent="0.25">
      <c r="A6772">
        <v>50671</v>
      </c>
      <c r="C6772" t="s">
        <v>18</v>
      </c>
      <c r="D6772" t="s">
        <v>606</v>
      </c>
      <c r="E6772" t="s">
        <v>1717</v>
      </c>
    </row>
    <row r="6773" spans="1:5" x14ac:dyDescent="0.25">
      <c r="A6773">
        <v>50673</v>
      </c>
      <c r="C6773" t="s">
        <v>18</v>
      </c>
      <c r="D6773" t="s">
        <v>606</v>
      </c>
      <c r="E6773" t="s">
        <v>1717</v>
      </c>
    </row>
    <row r="6774" spans="1:5" x14ac:dyDescent="0.25">
      <c r="A6774">
        <v>50674</v>
      </c>
      <c r="C6774" t="s">
        <v>18</v>
      </c>
      <c r="D6774" t="s">
        <v>606</v>
      </c>
      <c r="E6774" t="s">
        <v>1717</v>
      </c>
    </row>
    <row r="6775" spans="1:5" x14ac:dyDescent="0.25">
      <c r="A6775">
        <v>50683</v>
      </c>
      <c r="C6775" t="s">
        <v>18</v>
      </c>
      <c r="D6775" t="s">
        <v>606</v>
      </c>
      <c r="E6775" t="s">
        <v>1717</v>
      </c>
    </row>
    <row r="6776" spans="1:5" x14ac:dyDescent="0.25">
      <c r="A6776">
        <v>50684</v>
      </c>
      <c r="C6776" t="s">
        <v>18</v>
      </c>
      <c r="D6776" t="s">
        <v>606</v>
      </c>
      <c r="E6776" t="s">
        <v>1717</v>
      </c>
    </row>
    <row r="6777" spans="1:5" x14ac:dyDescent="0.25">
      <c r="A6777">
        <v>50690</v>
      </c>
      <c r="C6777" t="s">
        <v>18</v>
      </c>
      <c r="D6777" t="s">
        <v>606</v>
      </c>
      <c r="E6777" t="s">
        <v>1717</v>
      </c>
    </row>
    <row r="6778" spans="1:5" x14ac:dyDescent="0.25">
      <c r="A6778">
        <v>50699</v>
      </c>
      <c r="C6778" t="s">
        <v>18</v>
      </c>
      <c r="D6778" t="s">
        <v>606</v>
      </c>
      <c r="E6778" t="s">
        <v>1717</v>
      </c>
    </row>
    <row r="6779" spans="1:5" x14ac:dyDescent="0.25">
      <c r="A6779">
        <v>50704</v>
      </c>
      <c r="C6779" t="s">
        <v>18</v>
      </c>
      <c r="D6779" t="s">
        <v>606</v>
      </c>
      <c r="E6779" t="s">
        <v>1717</v>
      </c>
    </row>
    <row r="6780" spans="1:5" x14ac:dyDescent="0.25">
      <c r="A6780">
        <v>9971</v>
      </c>
      <c r="C6780" t="s">
        <v>18</v>
      </c>
      <c r="D6780" t="s">
        <v>606</v>
      </c>
      <c r="E6780" t="s">
        <v>1717</v>
      </c>
    </row>
    <row r="6781" spans="1:5" x14ac:dyDescent="0.25">
      <c r="A6781">
        <v>50653</v>
      </c>
      <c r="C6781" t="s">
        <v>18</v>
      </c>
      <c r="D6781" t="s">
        <v>606</v>
      </c>
      <c r="E6781" t="s">
        <v>1717</v>
      </c>
    </row>
    <row r="6782" spans="1:5" x14ac:dyDescent="0.25">
      <c r="A6782">
        <v>50654</v>
      </c>
      <c r="C6782" t="s">
        <v>18</v>
      </c>
      <c r="D6782" t="s">
        <v>606</v>
      </c>
      <c r="E6782" t="s">
        <v>1717</v>
      </c>
    </row>
    <row r="6783" spans="1:5" x14ac:dyDescent="0.25">
      <c r="A6783">
        <v>50655</v>
      </c>
      <c r="C6783" t="s">
        <v>18</v>
      </c>
      <c r="D6783" t="s">
        <v>606</v>
      </c>
      <c r="E6783" t="s">
        <v>1717</v>
      </c>
    </row>
    <row r="6784" spans="1:5" x14ac:dyDescent="0.25">
      <c r="A6784">
        <v>50656</v>
      </c>
      <c r="C6784" t="s">
        <v>18</v>
      </c>
      <c r="D6784" t="s">
        <v>606</v>
      </c>
      <c r="E6784" t="s">
        <v>1717</v>
      </c>
    </row>
    <row r="6785" spans="1:5" x14ac:dyDescent="0.25">
      <c r="A6785">
        <v>50657</v>
      </c>
      <c r="C6785" t="s">
        <v>18</v>
      </c>
      <c r="D6785" t="s">
        <v>606</v>
      </c>
      <c r="E6785" t="s">
        <v>1717</v>
      </c>
    </row>
    <row r="6786" spans="1:5" x14ac:dyDescent="0.25">
      <c r="A6786">
        <v>50667</v>
      </c>
      <c r="C6786" t="s">
        <v>18</v>
      </c>
      <c r="D6786" t="s">
        <v>606</v>
      </c>
      <c r="E6786" t="s">
        <v>1717</v>
      </c>
    </row>
    <row r="6787" spans="1:5" x14ac:dyDescent="0.25">
      <c r="A6787">
        <v>50668</v>
      </c>
      <c r="C6787" t="s">
        <v>18</v>
      </c>
      <c r="D6787" t="s">
        <v>606</v>
      </c>
      <c r="E6787" t="s">
        <v>1717</v>
      </c>
    </row>
    <row r="6788" spans="1:5" x14ac:dyDescent="0.25">
      <c r="A6788">
        <v>50677</v>
      </c>
      <c r="C6788" t="s">
        <v>18</v>
      </c>
      <c r="D6788" t="s">
        <v>606</v>
      </c>
      <c r="E6788" t="s">
        <v>1717</v>
      </c>
    </row>
    <row r="6789" spans="1:5" x14ac:dyDescent="0.25">
      <c r="A6789">
        <v>50678</v>
      </c>
      <c r="C6789" t="s">
        <v>18</v>
      </c>
      <c r="D6789" t="s">
        <v>606</v>
      </c>
      <c r="E6789" t="s">
        <v>1717</v>
      </c>
    </row>
    <row r="6790" spans="1:5" x14ac:dyDescent="0.25">
      <c r="A6790">
        <v>50679</v>
      </c>
      <c r="C6790" t="s">
        <v>18</v>
      </c>
      <c r="D6790" t="s">
        <v>606</v>
      </c>
      <c r="E6790" t="s">
        <v>1717</v>
      </c>
    </row>
    <row r="6791" spans="1:5" x14ac:dyDescent="0.25">
      <c r="A6791">
        <v>50680</v>
      </c>
      <c r="C6791" t="s">
        <v>18</v>
      </c>
      <c r="D6791" t="s">
        <v>606</v>
      </c>
      <c r="E6791" t="s">
        <v>1717</v>
      </c>
    </row>
    <row r="6792" spans="1:5" x14ac:dyDescent="0.25">
      <c r="A6792">
        <v>50681</v>
      </c>
      <c r="C6792" t="s">
        <v>18</v>
      </c>
      <c r="D6792" t="s">
        <v>606</v>
      </c>
      <c r="E6792" t="s">
        <v>1717</v>
      </c>
    </row>
    <row r="6793" spans="1:5" x14ac:dyDescent="0.25">
      <c r="A6793">
        <v>50685</v>
      </c>
      <c r="C6793" t="s">
        <v>18</v>
      </c>
      <c r="D6793" t="s">
        <v>606</v>
      </c>
      <c r="E6793" t="s">
        <v>1717</v>
      </c>
    </row>
    <row r="6794" spans="1:5" x14ac:dyDescent="0.25">
      <c r="A6794">
        <v>50692</v>
      </c>
      <c r="C6794" t="s">
        <v>18</v>
      </c>
      <c r="D6794" t="s">
        <v>606</v>
      </c>
      <c r="E6794" t="s">
        <v>1717</v>
      </c>
    </row>
    <row r="6795" spans="1:5" x14ac:dyDescent="0.25">
      <c r="A6795">
        <v>50693</v>
      </c>
      <c r="C6795" t="s">
        <v>18</v>
      </c>
      <c r="D6795" t="s">
        <v>606</v>
      </c>
      <c r="E6795" t="s">
        <v>1717</v>
      </c>
    </row>
    <row r="6796" spans="1:5" x14ac:dyDescent="0.25">
      <c r="A6796">
        <v>50659</v>
      </c>
      <c r="C6796" t="s">
        <v>18</v>
      </c>
      <c r="D6796" t="s">
        <v>606</v>
      </c>
      <c r="E6796" t="s">
        <v>1717</v>
      </c>
    </row>
    <row r="6797" spans="1:5" x14ac:dyDescent="0.25">
      <c r="A6797">
        <v>25112</v>
      </c>
      <c r="C6797" t="s">
        <v>18</v>
      </c>
      <c r="D6797" t="s">
        <v>606</v>
      </c>
      <c r="E6797" t="s">
        <v>1717</v>
      </c>
    </row>
    <row r="6798" spans="1:5" x14ac:dyDescent="0.25">
      <c r="A6798">
        <v>25113</v>
      </c>
      <c r="C6798" t="s">
        <v>18</v>
      </c>
      <c r="D6798" t="s">
        <v>606</v>
      </c>
      <c r="E6798" t="s">
        <v>1717</v>
      </c>
    </row>
    <row r="6799" spans="1:5" x14ac:dyDescent="0.25">
      <c r="A6799">
        <v>50643</v>
      </c>
      <c r="C6799" t="s">
        <v>18</v>
      </c>
      <c r="D6799" t="s">
        <v>606</v>
      </c>
      <c r="E6799" t="s">
        <v>1717</v>
      </c>
    </row>
    <row r="6800" spans="1:5" x14ac:dyDescent="0.25">
      <c r="A6800">
        <v>50666</v>
      </c>
      <c r="C6800" t="s">
        <v>18</v>
      </c>
      <c r="D6800" t="s">
        <v>606</v>
      </c>
      <c r="E6800" t="s">
        <v>1717</v>
      </c>
    </row>
    <row r="6801" spans="1:5" x14ac:dyDescent="0.25">
      <c r="A6801">
        <v>50670</v>
      </c>
      <c r="C6801" t="s">
        <v>18</v>
      </c>
      <c r="D6801" t="s">
        <v>606</v>
      </c>
      <c r="E6801" t="s">
        <v>1717</v>
      </c>
    </row>
    <row r="6802" spans="1:5" x14ac:dyDescent="0.25">
      <c r="A6802">
        <v>50672</v>
      </c>
      <c r="C6802" t="s">
        <v>18</v>
      </c>
      <c r="D6802" t="s">
        <v>606</v>
      </c>
      <c r="E6802" t="s">
        <v>1717</v>
      </c>
    </row>
    <row r="6803" spans="1:5" x14ac:dyDescent="0.25">
      <c r="A6803">
        <v>50675</v>
      </c>
      <c r="C6803" t="s">
        <v>18</v>
      </c>
      <c r="D6803" t="s">
        <v>606</v>
      </c>
      <c r="E6803" t="s">
        <v>1717</v>
      </c>
    </row>
    <row r="6804" spans="1:5" x14ac:dyDescent="0.25">
      <c r="A6804">
        <v>50682</v>
      </c>
      <c r="C6804" t="s">
        <v>18</v>
      </c>
      <c r="D6804" t="s">
        <v>606</v>
      </c>
      <c r="E6804" t="s">
        <v>1717</v>
      </c>
    </row>
    <row r="6805" spans="1:5" x14ac:dyDescent="0.25">
      <c r="A6805">
        <v>50688</v>
      </c>
      <c r="C6805" t="s">
        <v>18</v>
      </c>
      <c r="D6805" t="s">
        <v>606</v>
      </c>
      <c r="E6805" t="s">
        <v>1717</v>
      </c>
    </row>
    <row r="6806" spans="1:5" x14ac:dyDescent="0.25">
      <c r="A6806">
        <v>50689</v>
      </c>
      <c r="C6806" t="s">
        <v>18</v>
      </c>
      <c r="D6806" t="s">
        <v>606</v>
      </c>
      <c r="E6806" t="s">
        <v>1717</v>
      </c>
    </row>
    <row r="6807" spans="1:5" x14ac:dyDescent="0.25">
      <c r="A6807">
        <v>50691</v>
      </c>
      <c r="C6807" t="s">
        <v>18</v>
      </c>
      <c r="D6807" t="s">
        <v>606</v>
      </c>
      <c r="E6807" t="s">
        <v>1717</v>
      </c>
    </row>
    <row r="6808" spans="1:5" x14ac:dyDescent="0.25">
      <c r="A6808">
        <v>50694</v>
      </c>
      <c r="C6808" t="s">
        <v>18</v>
      </c>
      <c r="D6808" t="s">
        <v>606</v>
      </c>
      <c r="E6808" t="s">
        <v>1717</v>
      </c>
    </row>
    <row r="6809" spans="1:5" x14ac:dyDescent="0.25">
      <c r="A6809">
        <v>50696</v>
      </c>
      <c r="C6809" t="s">
        <v>18</v>
      </c>
      <c r="D6809" t="s">
        <v>606</v>
      </c>
      <c r="E6809" t="s">
        <v>1717</v>
      </c>
    </row>
    <row r="6810" spans="1:5" x14ac:dyDescent="0.25">
      <c r="A6810">
        <v>50697</v>
      </c>
      <c r="C6810" t="s">
        <v>18</v>
      </c>
      <c r="D6810" t="s">
        <v>606</v>
      </c>
      <c r="E6810" t="s">
        <v>1717</v>
      </c>
    </row>
    <row r="6811" spans="1:5" x14ac:dyDescent="0.25">
      <c r="A6811">
        <v>50698</v>
      </c>
      <c r="C6811" t="s">
        <v>18</v>
      </c>
      <c r="D6811" t="s">
        <v>606</v>
      </c>
      <c r="E6811" t="s">
        <v>1717</v>
      </c>
    </row>
    <row r="6812" spans="1:5" x14ac:dyDescent="0.25">
      <c r="A6812">
        <v>50700</v>
      </c>
      <c r="C6812" t="s">
        <v>18</v>
      </c>
      <c r="D6812" t="s">
        <v>606</v>
      </c>
      <c r="E6812" t="s">
        <v>1717</v>
      </c>
    </row>
    <row r="6813" spans="1:5" x14ac:dyDescent="0.25">
      <c r="A6813">
        <v>50701</v>
      </c>
      <c r="C6813" t="s">
        <v>18</v>
      </c>
      <c r="D6813" t="s">
        <v>606</v>
      </c>
      <c r="E6813" t="s">
        <v>1717</v>
      </c>
    </row>
    <row r="6814" spans="1:5" x14ac:dyDescent="0.25">
      <c r="A6814">
        <v>50702</v>
      </c>
      <c r="C6814" t="s">
        <v>18</v>
      </c>
      <c r="D6814" t="s">
        <v>606</v>
      </c>
      <c r="E6814" t="s">
        <v>1717</v>
      </c>
    </row>
    <row r="6815" spans="1:5" x14ac:dyDescent="0.25">
      <c r="A6815">
        <v>50644</v>
      </c>
      <c r="C6815" t="s">
        <v>18</v>
      </c>
      <c r="D6815" t="s">
        <v>606</v>
      </c>
      <c r="E6815" t="s">
        <v>1717</v>
      </c>
    </row>
    <row r="6816" spans="1:5" x14ac:dyDescent="0.25">
      <c r="A6816">
        <v>50687</v>
      </c>
      <c r="C6816" t="s">
        <v>18</v>
      </c>
      <c r="D6816" t="s">
        <v>606</v>
      </c>
      <c r="E6816" t="s">
        <v>1717</v>
      </c>
    </row>
    <row r="6817" spans="1:5" x14ac:dyDescent="0.25">
      <c r="A6817">
        <v>50645</v>
      </c>
      <c r="C6817" t="s">
        <v>18</v>
      </c>
      <c r="D6817" t="s">
        <v>606</v>
      </c>
      <c r="E6817" t="s">
        <v>1717</v>
      </c>
    </row>
    <row r="6818" spans="1:5" x14ac:dyDescent="0.25">
      <c r="A6818">
        <v>50664</v>
      </c>
      <c r="C6818" t="s">
        <v>18</v>
      </c>
      <c r="D6818" t="s">
        <v>606</v>
      </c>
      <c r="E6818" t="s">
        <v>1717</v>
      </c>
    </row>
    <row r="6819" spans="1:5" x14ac:dyDescent="0.25">
      <c r="A6819">
        <v>50676</v>
      </c>
      <c r="C6819" t="s">
        <v>18</v>
      </c>
      <c r="D6819" t="s">
        <v>606</v>
      </c>
      <c r="E6819" t="s">
        <v>1717</v>
      </c>
    </row>
    <row r="6820" spans="1:5" x14ac:dyDescent="0.25">
      <c r="A6820">
        <v>50703</v>
      </c>
      <c r="C6820" t="s">
        <v>18</v>
      </c>
      <c r="D6820" t="s">
        <v>606</v>
      </c>
      <c r="E6820" t="s">
        <v>1717</v>
      </c>
    </row>
    <row r="6821" spans="1:5" x14ac:dyDescent="0.25">
      <c r="A6821">
        <v>53465</v>
      </c>
      <c r="C6821" t="s">
        <v>18</v>
      </c>
      <c r="D6821" t="s">
        <v>607</v>
      </c>
      <c r="E6821" t="s">
        <v>1718</v>
      </c>
    </row>
    <row r="6822" spans="1:5" x14ac:dyDescent="0.25">
      <c r="A6822">
        <v>57288</v>
      </c>
      <c r="C6822" t="s">
        <v>18</v>
      </c>
      <c r="D6822" t="s">
        <v>607</v>
      </c>
      <c r="E6822" t="s">
        <v>1718</v>
      </c>
    </row>
    <row r="6823" spans="1:5" x14ac:dyDescent="0.25">
      <c r="A6823">
        <v>54898</v>
      </c>
      <c r="C6823" t="s">
        <v>18</v>
      </c>
      <c r="D6823" t="s">
        <v>607</v>
      </c>
      <c r="E6823" t="s">
        <v>1718</v>
      </c>
    </row>
    <row r="6824" spans="1:5" x14ac:dyDescent="0.25">
      <c r="A6824">
        <v>9943</v>
      </c>
      <c r="C6824" t="s">
        <v>18</v>
      </c>
      <c r="D6824" t="s">
        <v>607</v>
      </c>
      <c r="E6824" t="s">
        <v>1718</v>
      </c>
    </row>
    <row r="6825" spans="1:5" x14ac:dyDescent="0.25">
      <c r="A6825">
        <v>17170</v>
      </c>
      <c r="C6825" t="s">
        <v>18</v>
      </c>
      <c r="D6825" t="s">
        <v>607</v>
      </c>
      <c r="E6825" t="s">
        <v>1718</v>
      </c>
    </row>
    <row r="6826" spans="1:5" x14ac:dyDescent="0.25">
      <c r="A6826">
        <v>50705</v>
      </c>
      <c r="C6826" t="s">
        <v>18</v>
      </c>
      <c r="D6826" t="s">
        <v>607</v>
      </c>
      <c r="E6826" t="s">
        <v>1718</v>
      </c>
    </row>
    <row r="6827" spans="1:5" x14ac:dyDescent="0.25">
      <c r="A6827">
        <v>50706</v>
      </c>
      <c r="C6827" t="s">
        <v>18</v>
      </c>
      <c r="D6827" t="s">
        <v>607</v>
      </c>
      <c r="E6827" t="s">
        <v>1718</v>
      </c>
    </row>
    <row r="6828" spans="1:5" x14ac:dyDescent="0.25">
      <c r="A6828">
        <v>50708</v>
      </c>
      <c r="C6828" t="s">
        <v>18</v>
      </c>
      <c r="D6828" t="s">
        <v>607</v>
      </c>
      <c r="E6828" t="s">
        <v>1718</v>
      </c>
    </row>
    <row r="6829" spans="1:5" x14ac:dyDescent="0.25">
      <c r="A6829">
        <v>50709</v>
      </c>
      <c r="C6829" t="s">
        <v>18</v>
      </c>
      <c r="D6829" t="s">
        <v>607</v>
      </c>
      <c r="E6829" t="s">
        <v>1718</v>
      </c>
    </row>
    <row r="6830" spans="1:5" x14ac:dyDescent="0.25">
      <c r="A6830">
        <v>50710</v>
      </c>
      <c r="C6830" t="s">
        <v>18</v>
      </c>
      <c r="D6830" t="s">
        <v>607</v>
      </c>
      <c r="E6830" t="s">
        <v>1718</v>
      </c>
    </row>
    <row r="6831" spans="1:5" x14ac:dyDescent="0.25">
      <c r="A6831">
        <v>50711</v>
      </c>
      <c r="C6831" t="s">
        <v>18</v>
      </c>
      <c r="D6831" t="s">
        <v>607</v>
      </c>
      <c r="E6831" t="s">
        <v>1718</v>
      </c>
    </row>
    <row r="6832" spans="1:5" x14ac:dyDescent="0.25">
      <c r="A6832">
        <v>50712</v>
      </c>
      <c r="C6832" t="s">
        <v>18</v>
      </c>
      <c r="D6832" t="s">
        <v>607</v>
      </c>
      <c r="E6832" t="s">
        <v>1718</v>
      </c>
    </row>
    <row r="6833" spans="1:5" x14ac:dyDescent="0.25">
      <c r="A6833">
        <v>50714</v>
      </c>
      <c r="C6833" t="s">
        <v>18</v>
      </c>
      <c r="D6833" t="s">
        <v>607</v>
      </c>
      <c r="E6833" t="s">
        <v>1718</v>
      </c>
    </row>
    <row r="6834" spans="1:5" x14ac:dyDescent="0.25">
      <c r="A6834">
        <v>50715</v>
      </c>
      <c r="C6834" t="s">
        <v>18</v>
      </c>
      <c r="D6834" t="s">
        <v>607</v>
      </c>
      <c r="E6834" t="s">
        <v>1718</v>
      </c>
    </row>
    <row r="6835" spans="1:5" x14ac:dyDescent="0.25">
      <c r="A6835">
        <v>50716</v>
      </c>
      <c r="C6835" t="s">
        <v>18</v>
      </c>
      <c r="D6835" t="s">
        <v>607</v>
      </c>
      <c r="E6835" t="s">
        <v>1718</v>
      </c>
    </row>
    <row r="6836" spans="1:5" x14ac:dyDescent="0.25">
      <c r="A6836">
        <v>50718</v>
      </c>
      <c r="C6836" t="s">
        <v>18</v>
      </c>
      <c r="D6836" t="s">
        <v>607</v>
      </c>
      <c r="E6836" t="s">
        <v>1718</v>
      </c>
    </row>
    <row r="6837" spans="1:5" x14ac:dyDescent="0.25">
      <c r="A6837">
        <v>50719</v>
      </c>
      <c r="C6837" t="s">
        <v>18</v>
      </c>
      <c r="D6837" t="s">
        <v>607</v>
      </c>
      <c r="E6837" t="s">
        <v>1718</v>
      </c>
    </row>
    <row r="6838" spans="1:5" x14ac:dyDescent="0.25">
      <c r="A6838">
        <v>50720</v>
      </c>
      <c r="C6838" t="s">
        <v>18</v>
      </c>
      <c r="D6838" t="s">
        <v>607</v>
      </c>
      <c r="E6838" t="s">
        <v>1718</v>
      </c>
    </row>
    <row r="6839" spans="1:5" x14ac:dyDescent="0.25">
      <c r="A6839">
        <v>50721</v>
      </c>
      <c r="C6839" t="s">
        <v>18</v>
      </c>
      <c r="D6839" t="s">
        <v>607</v>
      </c>
      <c r="E6839" t="s">
        <v>1718</v>
      </c>
    </row>
    <row r="6840" spans="1:5" x14ac:dyDescent="0.25">
      <c r="A6840">
        <v>50722</v>
      </c>
      <c r="C6840" t="s">
        <v>18</v>
      </c>
      <c r="D6840" t="s">
        <v>607</v>
      </c>
      <c r="E6840" t="s">
        <v>1718</v>
      </c>
    </row>
    <row r="6841" spans="1:5" x14ac:dyDescent="0.25">
      <c r="A6841">
        <v>50724</v>
      </c>
      <c r="C6841" t="s">
        <v>18</v>
      </c>
      <c r="D6841" t="s">
        <v>607</v>
      </c>
      <c r="E6841" t="s">
        <v>1718</v>
      </c>
    </row>
    <row r="6842" spans="1:5" x14ac:dyDescent="0.25">
      <c r="A6842">
        <v>50717</v>
      </c>
      <c r="C6842" t="s">
        <v>18</v>
      </c>
      <c r="D6842" t="s">
        <v>607</v>
      </c>
      <c r="E6842" t="s">
        <v>1718</v>
      </c>
    </row>
    <row r="6843" spans="1:5" x14ac:dyDescent="0.25">
      <c r="A6843">
        <v>50723</v>
      </c>
      <c r="C6843" t="s">
        <v>18</v>
      </c>
      <c r="D6843" t="s">
        <v>607</v>
      </c>
      <c r="E6843" t="s">
        <v>1718</v>
      </c>
    </row>
    <row r="6844" spans="1:5" x14ac:dyDescent="0.25">
      <c r="A6844">
        <v>53645</v>
      </c>
      <c r="C6844" t="s">
        <v>18</v>
      </c>
      <c r="D6844" t="s">
        <v>608</v>
      </c>
      <c r="E6844" t="s">
        <v>160</v>
      </c>
    </row>
    <row r="6845" spans="1:5" x14ac:dyDescent="0.25">
      <c r="A6845">
        <v>57289</v>
      </c>
      <c r="C6845" t="s">
        <v>18</v>
      </c>
      <c r="D6845" t="s">
        <v>608</v>
      </c>
      <c r="E6845" t="s">
        <v>160</v>
      </c>
    </row>
    <row r="6846" spans="1:5" x14ac:dyDescent="0.25">
      <c r="A6846">
        <v>15212</v>
      </c>
      <c r="C6846" t="s">
        <v>18</v>
      </c>
      <c r="D6846" t="s">
        <v>608</v>
      </c>
      <c r="E6846" t="s">
        <v>160</v>
      </c>
    </row>
    <row r="6847" spans="1:5" x14ac:dyDescent="0.25">
      <c r="A6847">
        <v>15213</v>
      </c>
      <c r="C6847" t="s">
        <v>18</v>
      </c>
      <c r="D6847" t="s">
        <v>608</v>
      </c>
      <c r="E6847" t="s">
        <v>160</v>
      </c>
    </row>
    <row r="6848" spans="1:5" x14ac:dyDescent="0.25">
      <c r="A6848">
        <v>15325</v>
      </c>
      <c r="C6848" t="s">
        <v>18</v>
      </c>
      <c r="D6848" t="s">
        <v>608</v>
      </c>
      <c r="E6848" t="s">
        <v>160</v>
      </c>
    </row>
    <row r="6849" spans="1:5" x14ac:dyDescent="0.25">
      <c r="A6849">
        <v>17949</v>
      </c>
      <c r="C6849" t="s">
        <v>18</v>
      </c>
      <c r="D6849" t="s">
        <v>608</v>
      </c>
      <c r="E6849" t="s">
        <v>160</v>
      </c>
    </row>
    <row r="6850" spans="1:5" x14ac:dyDescent="0.25">
      <c r="A6850">
        <v>50729</v>
      </c>
      <c r="C6850" t="s">
        <v>18</v>
      </c>
      <c r="D6850" t="s">
        <v>608</v>
      </c>
      <c r="E6850" t="s">
        <v>160</v>
      </c>
    </row>
    <row r="6851" spans="1:5" x14ac:dyDescent="0.25">
      <c r="A6851">
        <v>50730</v>
      </c>
      <c r="C6851" t="s">
        <v>18</v>
      </c>
      <c r="D6851" t="s">
        <v>608</v>
      </c>
      <c r="E6851" t="s">
        <v>160</v>
      </c>
    </row>
    <row r="6852" spans="1:5" x14ac:dyDescent="0.25">
      <c r="A6852">
        <v>50731</v>
      </c>
      <c r="C6852" t="s">
        <v>18</v>
      </c>
      <c r="D6852" t="s">
        <v>608</v>
      </c>
      <c r="E6852" t="s">
        <v>160</v>
      </c>
    </row>
    <row r="6853" spans="1:5" x14ac:dyDescent="0.25">
      <c r="A6853">
        <v>50738</v>
      </c>
      <c r="C6853" t="s">
        <v>18</v>
      </c>
      <c r="D6853" t="s">
        <v>608</v>
      </c>
      <c r="E6853" t="s">
        <v>160</v>
      </c>
    </row>
    <row r="6854" spans="1:5" x14ac:dyDescent="0.25">
      <c r="A6854">
        <v>50741</v>
      </c>
      <c r="C6854" t="s">
        <v>18</v>
      </c>
      <c r="D6854" t="s">
        <v>608</v>
      </c>
      <c r="E6854" t="s">
        <v>160</v>
      </c>
    </row>
    <row r="6855" spans="1:5" x14ac:dyDescent="0.25">
      <c r="A6855">
        <v>50744</v>
      </c>
      <c r="C6855" t="s">
        <v>18</v>
      </c>
      <c r="D6855" t="s">
        <v>608</v>
      </c>
      <c r="E6855" t="s">
        <v>160</v>
      </c>
    </row>
    <row r="6856" spans="1:5" x14ac:dyDescent="0.25">
      <c r="A6856">
        <v>50747</v>
      </c>
      <c r="C6856" t="s">
        <v>18</v>
      </c>
      <c r="D6856" t="s">
        <v>608</v>
      </c>
      <c r="E6856" t="s">
        <v>160</v>
      </c>
    </row>
    <row r="6857" spans="1:5" x14ac:dyDescent="0.25">
      <c r="A6857">
        <v>50751</v>
      </c>
      <c r="C6857" t="s">
        <v>18</v>
      </c>
      <c r="D6857" t="s">
        <v>608</v>
      </c>
      <c r="E6857" t="s">
        <v>160</v>
      </c>
    </row>
    <row r="6858" spans="1:5" x14ac:dyDescent="0.25">
      <c r="A6858">
        <v>50754</v>
      </c>
      <c r="C6858" t="s">
        <v>18</v>
      </c>
      <c r="D6858" t="s">
        <v>608</v>
      </c>
      <c r="E6858" t="s">
        <v>160</v>
      </c>
    </row>
    <row r="6859" spans="1:5" x14ac:dyDescent="0.25">
      <c r="A6859">
        <v>16206</v>
      </c>
      <c r="C6859" t="s">
        <v>18</v>
      </c>
      <c r="D6859" t="s">
        <v>608</v>
      </c>
      <c r="E6859" t="s">
        <v>160</v>
      </c>
    </row>
    <row r="6860" spans="1:5" x14ac:dyDescent="0.25">
      <c r="A6860">
        <v>21610</v>
      </c>
      <c r="C6860" t="s">
        <v>18</v>
      </c>
      <c r="D6860" t="s">
        <v>608</v>
      </c>
      <c r="E6860" t="s">
        <v>160</v>
      </c>
    </row>
    <row r="6861" spans="1:5" x14ac:dyDescent="0.25">
      <c r="A6861">
        <v>24610</v>
      </c>
      <c r="C6861" t="s">
        <v>18</v>
      </c>
      <c r="D6861" t="s">
        <v>608</v>
      </c>
      <c r="E6861" t="s">
        <v>160</v>
      </c>
    </row>
    <row r="6862" spans="1:5" x14ac:dyDescent="0.25">
      <c r="A6862">
        <v>50728</v>
      </c>
      <c r="C6862" t="s">
        <v>18</v>
      </c>
      <c r="D6862" t="s">
        <v>608</v>
      </c>
      <c r="E6862" t="s">
        <v>160</v>
      </c>
    </row>
    <row r="6863" spans="1:5" x14ac:dyDescent="0.25">
      <c r="A6863">
        <v>50733</v>
      </c>
      <c r="C6863" t="s">
        <v>18</v>
      </c>
      <c r="D6863" t="s">
        <v>608</v>
      </c>
      <c r="E6863" t="s">
        <v>160</v>
      </c>
    </row>
    <row r="6864" spans="1:5" x14ac:dyDescent="0.25">
      <c r="A6864">
        <v>50743</v>
      </c>
      <c r="C6864" t="s">
        <v>18</v>
      </c>
      <c r="D6864" t="s">
        <v>608</v>
      </c>
      <c r="E6864" t="s">
        <v>160</v>
      </c>
    </row>
    <row r="6865" spans="1:5" x14ac:dyDescent="0.25">
      <c r="A6865">
        <v>50748</v>
      </c>
      <c r="C6865" t="s">
        <v>18</v>
      </c>
      <c r="D6865" t="s">
        <v>608</v>
      </c>
      <c r="E6865" t="s">
        <v>160</v>
      </c>
    </row>
    <row r="6866" spans="1:5" x14ac:dyDescent="0.25">
      <c r="A6866">
        <v>50753</v>
      </c>
      <c r="C6866" t="s">
        <v>18</v>
      </c>
      <c r="D6866" t="s">
        <v>608</v>
      </c>
      <c r="E6866" t="s">
        <v>160</v>
      </c>
    </row>
    <row r="6867" spans="1:5" x14ac:dyDescent="0.25">
      <c r="A6867">
        <v>50755</v>
      </c>
      <c r="C6867" t="s">
        <v>18</v>
      </c>
      <c r="D6867" t="s">
        <v>608</v>
      </c>
      <c r="E6867" t="s">
        <v>160</v>
      </c>
    </row>
    <row r="6868" spans="1:5" x14ac:dyDescent="0.25">
      <c r="A6868">
        <v>24612</v>
      </c>
      <c r="C6868" t="s">
        <v>18</v>
      </c>
      <c r="D6868" t="s">
        <v>608</v>
      </c>
      <c r="E6868" t="s">
        <v>160</v>
      </c>
    </row>
    <row r="6869" spans="1:5" x14ac:dyDescent="0.25">
      <c r="A6869">
        <v>24613</v>
      </c>
      <c r="C6869" t="s">
        <v>18</v>
      </c>
      <c r="D6869" t="s">
        <v>608</v>
      </c>
      <c r="E6869" t="s">
        <v>160</v>
      </c>
    </row>
    <row r="6870" spans="1:5" x14ac:dyDescent="0.25">
      <c r="A6870">
        <v>50726</v>
      </c>
      <c r="C6870" t="s">
        <v>18</v>
      </c>
      <c r="D6870" t="s">
        <v>608</v>
      </c>
      <c r="E6870" t="s">
        <v>160</v>
      </c>
    </row>
    <row r="6871" spans="1:5" x14ac:dyDescent="0.25">
      <c r="A6871">
        <v>50727</v>
      </c>
      <c r="C6871" t="s">
        <v>18</v>
      </c>
      <c r="D6871" t="s">
        <v>608</v>
      </c>
      <c r="E6871" t="s">
        <v>160</v>
      </c>
    </row>
    <row r="6872" spans="1:5" x14ac:dyDescent="0.25">
      <c r="A6872">
        <v>50732</v>
      </c>
      <c r="C6872" t="s">
        <v>18</v>
      </c>
      <c r="D6872" t="s">
        <v>608</v>
      </c>
      <c r="E6872" t="s">
        <v>160</v>
      </c>
    </row>
    <row r="6873" spans="1:5" x14ac:dyDescent="0.25">
      <c r="A6873">
        <v>50734</v>
      </c>
      <c r="C6873" t="s">
        <v>18</v>
      </c>
      <c r="D6873" t="s">
        <v>608</v>
      </c>
      <c r="E6873" t="s">
        <v>160</v>
      </c>
    </row>
    <row r="6874" spans="1:5" x14ac:dyDescent="0.25">
      <c r="A6874">
        <v>50736</v>
      </c>
      <c r="C6874" t="s">
        <v>18</v>
      </c>
      <c r="D6874" t="s">
        <v>608</v>
      </c>
      <c r="E6874" t="s">
        <v>160</v>
      </c>
    </row>
    <row r="6875" spans="1:5" x14ac:dyDescent="0.25">
      <c r="A6875">
        <v>50740</v>
      </c>
      <c r="C6875" t="s">
        <v>18</v>
      </c>
      <c r="D6875" t="s">
        <v>608</v>
      </c>
      <c r="E6875" t="s">
        <v>160</v>
      </c>
    </row>
    <row r="6876" spans="1:5" x14ac:dyDescent="0.25">
      <c r="A6876">
        <v>50749</v>
      </c>
      <c r="C6876" t="s">
        <v>18</v>
      </c>
      <c r="D6876" t="s">
        <v>608</v>
      </c>
      <c r="E6876" t="s">
        <v>160</v>
      </c>
    </row>
    <row r="6877" spans="1:5" x14ac:dyDescent="0.25">
      <c r="A6877">
        <v>50752</v>
      </c>
      <c r="C6877" t="s">
        <v>18</v>
      </c>
      <c r="D6877" t="s">
        <v>608</v>
      </c>
      <c r="E6877" t="s">
        <v>160</v>
      </c>
    </row>
    <row r="6878" spans="1:5" x14ac:dyDescent="0.25">
      <c r="A6878">
        <v>50742</v>
      </c>
      <c r="C6878" t="s">
        <v>18</v>
      </c>
      <c r="D6878" t="s">
        <v>608</v>
      </c>
      <c r="E6878" t="s">
        <v>160</v>
      </c>
    </row>
    <row r="6879" spans="1:5" x14ac:dyDescent="0.25">
      <c r="A6879">
        <v>16207</v>
      </c>
      <c r="C6879" t="s">
        <v>18</v>
      </c>
      <c r="D6879" t="s">
        <v>608</v>
      </c>
      <c r="E6879" t="s">
        <v>160</v>
      </c>
    </row>
    <row r="6880" spans="1:5" x14ac:dyDescent="0.25">
      <c r="A6880">
        <v>24611</v>
      </c>
      <c r="C6880" t="s">
        <v>18</v>
      </c>
      <c r="D6880" t="s">
        <v>608</v>
      </c>
      <c r="E6880" t="s">
        <v>160</v>
      </c>
    </row>
    <row r="6881" spans="1:5" x14ac:dyDescent="0.25">
      <c r="A6881">
        <v>50725</v>
      </c>
      <c r="C6881" t="s">
        <v>18</v>
      </c>
      <c r="D6881" t="s">
        <v>608</v>
      </c>
      <c r="E6881" t="s">
        <v>160</v>
      </c>
    </row>
    <row r="6882" spans="1:5" x14ac:dyDescent="0.25">
      <c r="A6882">
        <v>50735</v>
      </c>
      <c r="C6882" t="s">
        <v>18</v>
      </c>
      <c r="D6882" t="s">
        <v>608</v>
      </c>
      <c r="E6882" t="s">
        <v>160</v>
      </c>
    </row>
    <row r="6883" spans="1:5" x14ac:dyDescent="0.25">
      <c r="A6883">
        <v>50737</v>
      </c>
      <c r="C6883" t="s">
        <v>18</v>
      </c>
      <c r="D6883" t="s">
        <v>608</v>
      </c>
      <c r="E6883" t="s">
        <v>160</v>
      </c>
    </row>
    <row r="6884" spans="1:5" x14ac:dyDescent="0.25">
      <c r="A6884">
        <v>50739</v>
      </c>
      <c r="C6884" t="s">
        <v>18</v>
      </c>
      <c r="D6884" t="s">
        <v>608</v>
      </c>
      <c r="E6884" t="s">
        <v>160</v>
      </c>
    </row>
    <row r="6885" spans="1:5" x14ac:dyDescent="0.25">
      <c r="A6885">
        <v>50745</v>
      </c>
      <c r="C6885" t="s">
        <v>18</v>
      </c>
      <c r="D6885" t="s">
        <v>608</v>
      </c>
      <c r="E6885" t="s">
        <v>160</v>
      </c>
    </row>
    <row r="6886" spans="1:5" x14ac:dyDescent="0.25">
      <c r="A6886">
        <v>50746</v>
      </c>
      <c r="C6886" t="s">
        <v>18</v>
      </c>
      <c r="D6886" t="s">
        <v>608</v>
      </c>
      <c r="E6886" t="s">
        <v>160</v>
      </c>
    </row>
    <row r="6887" spans="1:5" x14ac:dyDescent="0.25">
      <c r="A6887">
        <v>50750</v>
      </c>
      <c r="C6887" t="s">
        <v>18</v>
      </c>
      <c r="D6887" t="s">
        <v>608</v>
      </c>
      <c r="E6887" t="s">
        <v>160</v>
      </c>
    </row>
    <row r="6888" spans="1:5" x14ac:dyDescent="0.25">
      <c r="A6888">
        <v>50756</v>
      </c>
      <c r="C6888" t="s">
        <v>18</v>
      </c>
      <c r="D6888" t="s">
        <v>608</v>
      </c>
      <c r="E6888" t="s">
        <v>160</v>
      </c>
    </row>
    <row r="6889" spans="1:5" x14ac:dyDescent="0.25">
      <c r="A6889">
        <v>53646</v>
      </c>
      <c r="C6889" t="s">
        <v>18</v>
      </c>
      <c r="D6889" t="s">
        <v>609</v>
      </c>
      <c r="E6889" t="s">
        <v>1719</v>
      </c>
    </row>
    <row r="6890" spans="1:5" x14ac:dyDescent="0.25">
      <c r="A6890">
        <v>57290</v>
      </c>
      <c r="C6890" t="s">
        <v>18</v>
      </c>
      <c r="D6890" t="s">
        <v>609</v>
      </c>
      <c r="E6890" t="s">
        <v>1719</v>
      </c>
    </row>
    <row r="6891" spans="1:5" x14ac:dyDescent="0.25">
      <c r="A6891">
        <v>54876</v>
      </c>
      <c r="C6891" t="s">
        <v>18</v>
      </c>
      <c r="D6891" t="s">
        <v>609</v>
      </c>
      <c r="E6891" t="s">
        <v>1719</v>
      </c>
    </row>
    <row r="6892" spans="1:5" x14ac:dyDescent="0.25">
      <c r="A6892">
        <v>1073</v>
      </c>
      <c r="C6892" t="s">
        <v>18</v>
      </c>
      <c r="D6892" t="s">
        <v>609</v>
      </c>
      <c r="E6892" t="s">
        <v>1719</v>
      </c>
    </row>
    <row r="6893" spans="1:5" x14ac:dyDescent="0.25">
      <c r="A6893">
        <v>1076</v>
      </c>
      <c r="C6893" t="s">
        <v>18</v>
      </c>
      <c r="D6893" t="s">
        <v>609</v>
      </c>
      <c r="E6893" t="s">
        <v>1719</v>
      </c>
    </row>
    <row r="6894" spans="1:5" x14ac:dyDescent="0.25">
      <c r="A6894">
        <v>1080</v>
      </c>
      <c r="C6894" t="s">
        <v>18</v>
      </c>
      <c r="D6894" t="s">
        <v>609</v>
      </c>
      <c r="E6894" t="s">
        <v>1719</v>
      </c>
    </row>
    <row r="6895" spans="1:5" x14ac:dyDescent="0.25">
      <c r="A6895">
        <v>1083</v>
      </c>
      <c r="C6895" t="s">
        <v>18</v>
      </c>
      <c r="D6895" t="s">
        <v>609</v>
      </c>
      <c r="E6895" t="s">
        <v>1719</v>
      </c>
    </row>
    <row r="6896" spans="1:5" x14ac:dyDescent="0.25">
      <c r="A6896">
        <v>16239</v>
      </c>
      <c r="C6896" t="s">
        <v>18</v>
      </c>
      <c r="D6896" t="s">
        <v>609</v>
      </c>
      <c r="E6896" t="s">
        <v>1719</v>
      </c>
    </row>
    <row r="6897" spans="1:5" x14ac:dyDescent="0.25">
      <c r="A6897">
        <v>16240</v>
      </c>
      <c r="C6897" t="s">
        <v>18</v>
      </c>
      <c r="D6897" t="s">
        <v>609</v>
      </c>
      <c r="E6897" t="s">
        <v>1719</v>
      </c>
    </row>
    <row r="6898" spans="1:5" x14ac:dyDescent="0.25">
      <c r="A6898">
        <v>17957</v>
      </c>
      <c r="C6898" t="s">
        <v>18</v>
      </c>
      <c r="D6898" t="s">
        <v>609</v>
      </c>
      <c r="E6898" t="s">
        <v>1719</v>
      </c>
    </row>
    <row r="6899" spans="1:5" x14ac:dyDescent="0.25">
      <c r="A6899">
        <v>50764</v>
      </c>
      <c r="C6899" t="s">
        <v>18</v>
      </c>
      <c r="D6899" t="s">
        <v>609</v>
      </c>
      <c r="E6899" t="s">
        <v>1719</v>
      </c>
    </row>
    <row r="6900" spans="1:5" x14ac:dyDescent="0.25">
      <c r="A6900">
        <v>18409</v>
      </c>
      <c r="C6900" t="s">
        <v>18</v>
      </c>
      <c r="D6900" t="s">
        <v>609</v>
      </c>
      <c r="E6900" t="s">
        <v>1719</v>
      </c>
    </row>
    <row r="6901" spans="1:5" x14ac:dyDescent="0.25">
      <c r="A6901">
        <v>9160</v>
      </c>
      <c r="C6901" t="s">
        <v>18</v>
      </c>
      <c r="D6901" t="s">
        <v>609</v>
      </c>
      <c r="E6901" t="s">
        <v>1719</v>
      </c>
    </row>
    <row r="6902" spans="1:5" x14ac:dyDescent="0.25">
      <c r="A6902">
        <v>16223</v>
      </c>
      <c r="C6902" t="s">
        <v>18</v>
      </c>
      <c r="D6902" t="s">
        <v>609</v>
      </c>
      <c r="E6902" t="s">
        <v>1719</v>
      </c>
    </row>
    <row r="6903" spans="1:5" x14ac:dyDescent="0.25">
      <c r="A6903">
        <v>50758</v>
      </c>
      <c r="C6903" t="s">
        <v>18</v>
      </c>
      <c r="D6903" t="s">
        <v>609</v>
      </c>
      <c r="E6903" t="s">
        <v>1719</v>
      </c>
    </row>
    <row r="6904" spans="1:5" x14ac:dyDescent="0.25">
      <c r="A6904">
        <v>16060</v>
      </c>
      <c r="C6904" t="s">
        <v>18</v>
      </c>
      <c r="D6904" t="s">
        <v>609</v>
      </c>
      <c r="E6904" t="s">
        <v>1719</v>
      </c>
    </row>
    <row r="6905" spans="1:5" x14ac:dyDescent="0.25">
      <c r="A6905">
        <v>50759</v>
      </c>
      <c r="C6905" t="s">
        <v>18</v>
      </c>
      <c r="D6905" t="s">
        <v>609</v>
      </c>
      <c r="E6905" t="s">
        <v>1719</v>
      </c>
    </row>
    <row r="6906" spans="1:5" x14ac:dyDescent="0.25">
      <c r="A6906">
        <v>1070</v>
      </c>
      <c r="C6906" t="s">
        <v>18</v>
      </c>
      <c r="D6906" t="s">
        <v>609</v>
      </c>
      <c r="E6906" t="s">
        <v>1719</v>
      </c>
    </row>
    <row r="6907" spans="1:5" x14ac:dyDescent="0.25">
      <c r="A6907">
        <v>1078</v>
      </c>
      <c r="C6907" t="s">
        <v>18</v>
      </c>
      <c r="D6907" t="s">
        <v>609</v>
      </c>
      <c r="E6907" t="s">
        <v>1719</v>
      </c>
    </row>
    <row r="6908" spans="1:5" x14ac:dyDescent="0.25">
      <c r="A6908">
        <v>19318</v>
      </c>
      <c r="C6908" t="s">
        <v>18</v>
      </c>
      <c r="D6908" t="s">
        <v>609</v>
      </c>
      <c r="E6908" t="s">
        <v>1719</v>
      </c>
    </row>
    <row r="6909" spans="1:5" x14ac:dyDescent="0.25">
      <c r="A6909">
        <v>50757</v>
      </c>
      <c r="C6909" t="s">
        <v>18</v>
      </c>
      <c r="D6909" t="s">
        <v>609</v>
      </c>
      <c r="E6909" t="s">
        <v>1719</v>
      </c>
    </row>
    <row r="6910" spans="1:5" x14ac:dyDescent="0.25">
      <c r="A6910">
        <v>50760</v>
      </c>
      <c r="C6910" t="s">
        <v>18</v>
      </c>
      <c r="D6910" t="s">
        <v>609</v>
      </c>
      <c r="E6910" t="s">
        <v>1719</v>
      </c>
    </row>
    <row r="6911" spans="1:5" x14ac:dyDescent="0.25">
      <c r="A6911">
        <v>1074</v>
      </c>
      <c r="C6911" t="s">
        <v>18</v>
      </c>
      <c r="D6911" t="s">
        <v>609</v>
      </c>
      <c r="E6911" t="s">
        <v>1719</v>
      </c>
    </row>
    <row r="6912" spans="1:5" x14ac:dyDescent="0.25">
      <c r="A6912">
        <v>1077</v>
      </c>
      <c r="C6912" t="s">
        <v>18</v>
      </c>
      <c r="D6912" t="s">
        <v>609</v>
      </c>
      <c r="E6912" t="s">
        <v>1719</v>
      </c>
    </row>
    <row r="6913" spans="1:5" x14ac:dyDescent="0.25">
      <c r="A6913">
        <v>1082</v>
      </c>
      <c r="C6913" t="s">
        <v>18</v>
      </c>
      <c r="D6913" t="s">
        <v>609</v>
      </c>
      <c r="E6913" t="s">
        <v>1719</v>
      </c>
    </row>
    <row r="6914" spans="1:5" x14ac:dyDescent="0.25">
      <c r="A6914">
        <v>14048</v>
      </c>
      <c r="C6914" t="s">
        <v>18</v>
      </c>
      <c r="D6914" t="s">
        <v>609</v>
      </c>
      <c r="E6914" t="s">
        <v>1719</v>
      </c>
    </row>
    <row r="6915" spans="1:5" x14ac:dyDescent="0.25">
      <c r="A6915">
        <v>9367</v>
      </c>
      <c r="C6915" t="s">
        <v>18</v>
      </c>
      <c r="D6915" t="s">
        <v>609</v>
      </c>
      <c r="E6915" t="s">
        <v>1719</v>
      </c>
    </row>
    <row r="6916" spans="1:5" x14ac:dyDescent="0.25">
      <c r="A6916">
        <v>9186</v>
      </c>
      <c r="C6916" t="s">
        <v>18</v>
      </c>
      <c r="D6916" t="s">
        <v>609</v>
      </c>
      <c r="E6916" t="s">
        <v>1719</v>
      </c>
    </row>
    <row r="6917" spans="1:5" x14ac:dyDescent="0.25">
      <c r="A6917">
        <v>50762</v>
      </c>
      <c r="C6917" t="s">
        <v>18</v>
      </c>
      <c r="D6917" t="s">
        <v>609</v>
      </c>
      <c r="E6917" t="s">
        <v>1719</v>
      </c>
    </row>
    <row r="6918" spans="1:5" x14ac:dyDescent="0.25">
      <c r="A6918">
        <v>50763</v>
      </c>
      <c r="C6918" t="s">
        <v>18</v>
      </c>
      <c r="D6918" t="s">
        <v>609</v>
      </c>
      <c r="E6918" t="s">
        <v>1719</v>
      </c>
    </row>
    <row r="6919" spans="1:5" x14ac:dyDescent="0.25">
      <c r="A6919">
        <v>1071</v>
      </c>
      <c r="C6919" t="s">
        <v>18</v>
      </c>
      <c r="D6919" t="s">
        <v>609</v>
      </c>
      <c r="E6919" t="s">
        <v>1719</v>
      </c>
    </row>
    <row r="6920" spans="1:5" x14ac:dyDescent="0.25">
      <c r="A6920">
        <v>50761</v>
      </c>
      <c r="C6920" t="s">
        <v>18</v>
      </c>
      <c r="D6920" t="s">
        <v>609</v>
      </c>
      <c r="E6920" t="s">
        <v>1719</v>
      </c>
    </row>
    <row r="6921" spans="1:5" x14ac:dyDescent="0.25">
      <c r="A6921">
        <v>53647</v>
      </c>
      <c r="C6921" t="s">
        <v>18</v>
      </c>
      <c r="D6921" t="s">
        <v>610</v>
      </c>
      <c r="E6921" t="s">
        <v>1720</v>
      </c>
    </row>
    <row r="6922" spans="1:5" x14ac:dyDescent="0.25">
      <c r="A6922">
        <v>57291</v>
      </c>
      <c r="C6922" t="s">
        <v>18</v>
      </c>
      <c r="D6922" t="s">
        <v>610</v>
      </c>
      <c r="E6922" t="s">
        <v>1720</v>
      </c>
    </row>
    <row r="6923" spans="1:5" x14ac:dyDescent="0.25">
      <c r="A6923">
        <v>9368</v>
      </c>
      <c r="C6923" t="s">
        <v>18</v>
      </c>
      <c r="D6923" t="s">
        <v>610</v>
      </c>
      <c r="E6923" t="s">
        <v>1720</v>
      </c>
    </row>
    <row r="6924" spans="1:5" x14ac:dyDescent="0.25">
      <c r="A6924">
        <v>10782</v>
      </c>
      <c r="C6924" t="s">
        <v>18</v>
      </c>
      <c r="D6924" t="s">
        <v>610</v>
      </c>
      <c r="E6924" t="s">
        <v>1720</v>
      </c>
    </row>
    <row r="6925" spans="1:5" x14ac:dyDescent="0.25">
      <c r="A6925">
        <v>20059</v>
      </c>
      <c r="C6925" t="s">
        <v>18</v>
      </c>
      <c r="D6925" t="s">
        <v>610</v>
      </c>
      <c r="E6925" t="s">
        <v>1720</v>
      </c>
    </row>
    <row r="6926" spans="1:5" x14ac:dyDescent="0.25">
      <c r="A6926">
        <v>28949</v>
      </c>
      <c r="C6926" t="s">
        <v>18</v>
      </c>
      <c r="D6926" t="s">
        <v>610</v>
      </c>
      <c r="E6926" t="s">
        <v>1720</v>
      </c>
    </row>
    <row r="6927" spans="1:5" x14ac:dyDescent="0.25">
      <c r="A6927">
        <v>50780</v>
      </c>
      <c r="C6927" t="s">
        <v>18</v>
      </c>
      <c r="D6927" t="s">
        <v>610</v>
      </c>
      <c r="E6927" t="s">
        <v>1720</v>
      </c>
    </row>
    <row r="6928" spans="1:5" x14ac:dyDescent="0.25">
      <c r="A6928">
        <v>50781</v>
      </c>
      <c r="C6928" t="s">
        <v>18</v>
      </c>
      <c r="D6928" t="s">
        <v>610</v>
      </c>
      <c r="E6928" t="s">
        <v>1720</v>
      </c>
    </row>
    <row r="6929" spans="1:5" x14ac:dyDescent="0.25">
      <c r="A6929">
        <v>50783</v>
      </c>
      <c r="C6929" t="s">
        <v>18</v>
      </c>
      <c r="D6929" t="s">
        <v>610</v>
      </c>
      <c r="E6929" t="s">
        <v>1720</v>
      </c>
    </row>
    <row r="6930" spans="1:5" x14ac:dyDescent="0.25">
      <c r="A6930">
        <v>50784</v>
      </c>
      <c r="C6930" t="s">
        <v>18</v>
      </c>
      <c r="D6930" t="s">
        <v>610</v>
      </c>
      <c r="E6930" t="s">
        <v>1720</v>
      </c>
    </row>
    <row r="6931" spans="1:5" x14ac:dyDescent="0.25">
      <c r="A6931">
        <v>50793</v>
      </c>
      <c r="C6931" t="s">
        <v>18</v>
      </c>
      <c r="D6931" t="s">
        <v>610</v>
      </c>
      <c r="E6931" t="s">
        <v>1720</v>
      </c>
    </row>
    <row r="6932" spans="1:5" x14ac:dyDescent="0.25">
      <c r="A6932">
        <v>50805</v>
      </c>
      <c r="C6932" t="s">
        <v>18</v>
      </c>
      <c r="D6932" t="s">
        <v>610</v>
      </c>
      <c r="E6932" t="s">
        <v>1720</v>
      </c>
    </row>
    <row r="6933" spans="1:5" x14ac:dyDescent="0.25">
      <c r="A6933">
        <v>50824</v>
      </c>
      <c r="C6933" t="s">
        <v>18</v>
      </c>
      <c r="D6933" t="s">
        <v>610</v>
      </c>
      <c r="E6933" t="s">
        <v>1720</v>
      </c>
    </row>
    <row r="6934" spans="1:5" x14ac:dyDescent="0.25">
      <c r="A6934">
        <v>50825</v>
      </c>
      <c r="C6934" t="s">
        <v>18</v>
      </c>
      <c r="D6934" t="s">
        <v>610</v>
      </c>
      <c r="E6934" t="s">
        <v>1720</v>
      </c>
    </row>
    <row r="6935" spans="1:5" x14ac:dyDescent="0.25">
      <c r="A6935">
        <v>54729</v>
      </c>
      <c r="C6935" t="s">
        <v>18</v>
      </c>
      <c r="D6935" t="s">
        <v>610</v>
      </c>
      <c r="E6935" t="s">
        <v>1720</v>
      </c>
    </row>
    <row r="6936" spans="1:5" x14ac:dyDescent="0.25">
      <c r="A6936">
        <v>55210</v>
      </c>
      <c r="C6936" t="s">
        <v>18</v>
      </c>
      <c r="D6936" t="s">
        <v>610</v>
      </c>
      <c r="E6936" t="s">
        <v>1720</v>
      </c>
    </row>
    <row r="6937" spans="1:5" x14ac:dyDescent="0.25">
      <c r="A6937">
        <v>55640</v>
      </c>
      <c r="C6937" t="s">
        <v>18</v>
      </c>
      <c r="D6937" t="s">
        <v>610</v>
      </c>
      <c r="E6937" t="s">
        <v>1720</v>
      </c>
    </row>
    <row r="6938" spans="1:5" x14ac:dyDescent="0.25">
      <c r="A6938">
        <v>375</v>
      </c>
      <c r="C6938" t="s">
        <v>18</v>
      </c>
      <c r="D6938" t="s">
        <v>610</v>
      </c>
      <c r="E6938" t="s">
        <v>1720</v>
      </c>
    </row>
    <row r="6939" spans="1:5" x14ac:dyDescent="0.25">
      <c r="A6939">
        <v>16446</v>
      </c>
      <c r="C6939" t="s">
        <v>18</v>
      </c>
      <c r="D6939" t="s">
        <v>610</v>
      </c>
      <c r="E6939" t="s">
        <v>1720</v>
      </c>
    </row>
    <row r="6940" spans="1:5" x14ac:dyDescent="0.25">
      <c r="A6940">
        <v>19835</v>
      </c>
      <c r="C6940" t="s">
        <v>18</v>
      </c>
      <c r="D6940" t="s">
        <v>610</v>
      </c>
      <c r="E6940" t="s">
        <v>1720</v>
      </c>
    </row>
    <row r="6941" spans="1:5" x14ac:dyDescent="0.25">
      <c r="A6941">
        <v>20056</v>
      </c>
      <c r="C6941" t="s">
        <v>18</v>
      </c>
      <c r="D6941" t="s">
        <v>610</v>
      </c>
      <c r="E6941" t="s">
        <v>1720</v>
      </c>
    </row>
    <row r="6942" spans="1:5" x14ac:dyDescent="0.25">
      <c r="A6942">
        <v>20057</v>
      </c>
      <c r="C6942" t="s">
        <v>18</v>
      </c>
      <c r="D6942" t="s">
        <v>610</v>
      </c>
      <c r="E6942" t="s">
        <v>1720</v>
      </c>
    </row>
    <row r="6943" spans="1:5" x14ac:dyDescent="0.25">
      <c r="A6943">
        <v>22492</v>
      </c>
      <c r="C6943" t="s">
        <v>18</v>
      </c>
      <c r="D6943" t="s">
        <v>610</v>
      </c>
      <c r="E6943" t="s">
        <v>1720</v>
      </c>
    </row>
    <row r="6944" spans="1:5" x14ac:dyDescent="0.25">
      <c r="A6944">
        <v>50774</v>
      </c>
      <c r="C6944" t="s">
        <v>18</v>
      </c>
      <c r="D6944" t="s">
        <v>610</v>
      </c>
      <c r="E6944" t="s">
        <v>1720</v>
      </c>
    </row>
    <row r="6945" spans="1:5" x14ac:dyDescent="0.25">
      <c r="A6945">
        <v>50775</v>
      </c>
      <c r="C6945" t="s">
        <v>18</v>
      </c>
      <c r="D6945" t="s">
        <v>610</v>
      </c>
      <c r="E6945" t="s">
        <v>1720</v>
      </c>
    </row>
    <row r="6946" spans="1:5" x14ac:dyDescent="0.25">
      <c r="A6946">
        <v>50779</v>
      </c>
      <c r="C6946" t="s">
        <v>18</v>
      </c>
      <c r="D6946" t="s">
        <v>610</v>
      </c>
      <c r="E6946" t="s">
        <v>1720</v>
      </c>
    </row>
    <row r="6947" spans="1:5" x14ac:dyDescent="0.25">
      <c r="A6947">
        <v>50782</v>
      </c>
      <c r="C6947" t="s">
        <v>18</v>
      </c>
      <c r="D6947" t="s">
        <v>610</v>
      </c>
      <c r="E6947" t="s">
        <v>1720</v>
      </c>
    </row>
    <row r="6948" spans="1:5" x14ac:dyDescent="0.25">
      <c r="A6948">
        <v>50795</v>
      </c>
      <c r="C6948" t="s">
        <v>18</v>
      </c>
      <c r="D6948" t="s">
        <v>610</v>
      </c>
      <c r="E6948" t="s">
        <v>1720</v>
      </c>
    </row>
    <row r="6949" spans="1:5" x14ac:dyDescent="0.25">
      <c r="A6949">
        <v>50800</v>
      </c>
      <c r="C6949" t="s">
        <v>18</v>
      </c>
      <c r="D6949" t="s">
        <v>610</v>
      </c>
      <c r="E6949" t="s">
        <v>1720</v>
      </c>
    </row>
    <row r="6950" spans="1:5" x14ac:dyDescent="0.25">
      <c r="A6950">
        <v>50820</v>
      </c>
      <c r="C6950" t="s">
        <v>18</v>
      </c>
      <c r="D6950" t="s">
        <v>610</v>
      </c>
      <c r="E6950" t="s">
        <v>1720</v>
      </c>
    </row>
    <row r="6951" spans="1:5" x14ac:dyDescent="0.25">
      <c r="A6951">
        <v>50829</v>
      </c>
      <c r="C6951" t="s">
        <v>18</v>
      </c>
      <c r="D6951" t="s">
        <v>610</v>
      </c>
      <c r="E6951" t="s">
        <v>1720</v>
      </c>
    </row>
    <row r="6952" spans="1:5" x14ac:dyDescent="0.25">
      <c r="A6952">
        <v>25250</v>
      </c>
      <c r="C6952" t="s">
        <v>18</v>
      </c>
      <c r="D6952" t="s">
        <v>610</v>
      </c>
      <c r="E6952" t="s">
        <v>1720</v>
      </c>
    </row>
    <row r="6953" spans="1:5" x14ac:dyDescent="0.25">
      <c r="A6953">
        <v>20058</v>
      </c>
      <c r="C6953" t="s">
        <v>18</v>
      </c>
      <c r="D6953" t="s">
        <v>610</v>
      </c>
      <c r="E6953" t="s">
        <v>1720</v>
      </c>
    </row>
    <row r="6954" spans="1:5" x14ac:dyDescent="0.25">
      <c r="A6954">
        <v>50771</v>
      </c>
      <c r="C6954" t="s">
        <v>18</v>
      </c>
      <c r="D6954" t="s">
        <v>610</v>
      </c>
      <c r="E6954" t="s">
        <v>1720</v>
      </c>
    </row>
    <row r="6955" spans="1:5" x14ac:dyDescent="0.25">
      <c r="A6955">
        <v>50790</v>
      </c>
      <c r="C6955" t="s">
        <v>18</v>
      </c>
      <c r="D6955" t="s">
        <v>610</v>
      </c>
      <c r="E6955" t="s">
        <v>1720</v>
      </c>
    </row>
    <row r="6956" spans="1:5" x14ac:dyDescent="0.25">
      <c r="A6956">
        <v>50791</v>
      </c>
      <c r="C6956" t="s">
        <v>18</v>
      </c>
      <c r="D6956" t="s">
        <v>610</v>
      </c>
      <c r="E6956" t="s">
        <v>1720</v>
      </c>
    </row>
    <row r="6957" spans="1:5" x14ac:dyDescent="0.25">
      <c r="A6957">
        <v>50792</v>
      </c>
      <c r="C6957" t="s">
        <v>18</v>
      </c>
      <c r="D6957" t="s">
        <v>610</v>
      </c>
      <c r="E6957" t="s">
        <v>1720</v>
      </c>
    </row>
    <row r="6958" spans="1:5" x14ac:dyDescent="0.25">
      <c r="A6958">
        <v>50796</v>
      </c>
      <c r="C6958" t="s">
        <v>18</v>
      </c>
      <c r="D6958" t="s">
        <v>610</v>
      </c>
      <c r="E6958" t="s">
        <v>1720</v>
      </c>
    </row>
    <row r="6959" spans="1:5" x14ac:dyDescent="0.25">
      <c r="A6959">
        <v>50808</v>
      </c>
      <c r="C6959" t="s">
        <v>18</v>
      </c>
      <c r="D6959" t="s">
        <v>610</v>
      </c>
      <c r="E6959" t="s">
        <v>1720</v>
      </c>
    </row>
    <row r="6960" spans="1:5" x14ac:dyDescent="0.25">
      <c r="A6960">
        <v>50815</v>
      </c>
      <c r="C6960" t="s">
        <v>18</v>
      </c>
      <c r="D6960" t="s">
        <v>610</v>
      </c>
      <c r="E6960" t="s">
        <v>1720</v>
      </c>
    </row>
    <row r="6961" spans="1:5" x14ac:dyDescent="0.25">
      <c r="A6961">
        <v>50817</v>
      </c>
      <c r="C6961" t="s">
        <v>18</v>
      </c>
      <c r="D6961" t="s">
        <v>610</v>
      </c>
      <c r="E6961" t="s">
        <v>1720</v>
      </c>
    </row>
    <row r="6962" spans="1:5" x14ac:dyDescent="0.25">
      <c r="A6962">
        <v>50819</v>
      </c>
      <c r="C6962" t="s">
        <v>18</v>
      </c>
      <c r="D6962" t="s">
        <v>610</v>
      </c>
      <c r="E6962" t="s">
        <v>1720</v>
      </c>
    </row>
    <row r="6963" spans="1:5" x14ac:dyDescent="0.25">
      <c r="A6963">
        <v>13098</v>
      </c>
      <c r="C6963" t="s">
        <v>18</v>
      </c>
      <c r="D6963" t="s">
        <v>610</v>
      </c>
      <c r="E6963" t="s">
        <v>1720</v>
      </c>
    </row>
    <row r="6964" spans="1:5" x14ac:dyDescent="0.25">
      <c r="A6964">
        <v>28643</v>
      </c>
      <c r="C6964" t="s">
        <v>18</v>
      </c>
      <c r="D6964" t="s">
        <v>610</v>
      </c>
      <c r="E6964" t="s">
        <v>1720</v>
      </c>
    </row>
    <row r="6965" spans="1:5" x14ac:dyDescent="0.25">
      <c r="A6965">
        <v>28950</v>
      </c>
      <c r="C6965" t="s">
        <v>18</v>
      </c>
      <c r="D6965" t="s">
        <v>610</v>
      </c>
      <c r="E6965" t="s">
        <v>1720</v>
      </c>
    </row>
    <row r="6966" spans="1:5" x14ac:dyDescent="0.25">
      <c r="A6966">
        <v>50772</v>
      </c>
      <c r="C6966" t="s">
        <v>18</v>
      </c>
      <c r="D6966" t="s">
        <v>610</v>
      </c>
      <c r="E6966" t="s">
        <v>1720</v>
      </c>
    </row>
    <row r="6967" spans="1:5" x14ac:dyDescent="0.25">
      <c r="A6967">
        <v>50776</v>
      </c>
      <c r="C6967" t="s">
        <v>18</v>
      </c>
      <c r="D6967" t="s">
        <v>610</v>
      </c>
      <c r="E6967" t="s">
        <v>1720</v>
      </c>
    </row>
    <row r="6968" spans="1:5" x14ac:dyDescent="0.25">
      <c r="A6968">
        <v>50789</v>
      </c>
      <c r="C6968" t="s">
        <v>18</v>
      </c>
      <c r="D6968" t="s">
        <v>610</v>
      </c>
      <c r="E6968" t="s">
        <v>1720</v>
      </c>
    </row>
    <row r="6969" spans="1:5" x14ac:dyDescent="0.25">
      <c r="A6969">
        <v>50797</v>
      </c>
      <c r="C6969" t="s">
        <v>18</v>
      </c>
      <c r="D6969" t="s">
        <v>610</v>
      </c>
      <c r="E6969" t="s">
        <v>1720</v>
      </c>
    </row>
    <row r="6970" spans="1:5" x14ac:dyDescent="0.25">
      <c r="A6970">
        <v>50798</v>
      </c>
      <c r="C6970" t="s">
        <v>18</v>
      </c>
      <c r="D6970" t="s">
        <v>610</v>
      </c>
      <c r="E6970" t="s">
        <v>1720</v>
      </c>
    </row>
    <row r="6971" spans="1:5" x14ac:dyDescent="0.25">
      <c r="A6971">
        <v>50799</v>
      </c>
      <c r="C6971" t="s">
        <v>18</v>
      </c>
      <c r="D6971" t="s">
        <v>610</v>
      </c>
      <c r="E6971" t="s">
        <v>1720</v>
      </c>
    </row>
    <row r="6972" spans="1:5" x14ac:dyDescent="0.25">
      <c r="A6972">
        <v>50801</v>
      </c>
      <c r="C6972" t="s">
        <v>18</v>
      </c>
      <c r="D6972" t="s">
        <v>610</v>
      </c>
      <c r="E6972" t="s">
        <v>1720</v>
      </c>
    </row>
    <row r="6973" spans="1:5" x14ac:dyDescent="0.25">
      <c r="A6973">
        <v>50802</v>
      </c>
      <c r="C6973" t="s">
        <v>18</v>
      </c>
      <c r="D6973" t="s">
        <v>610</v>
      </c>
      <c r="E6973" t="s">
        <v>1720</v>
      </c>
    </row>
    <row r="6974" spans="1:5" x14ac:dyDescent="0.25">
      <c r="A6974">
        <v>50811</v>
      </c>
      <c r="C6974" t="s">
        <v>18</v>
      </c>
      <c r="D6974" t="s">
        <v>610</v>
      </c>
      <c r="E6974" t="s">
        <v>1720</v>
      </c>
    </row>
    <row r="6975" spans="1:5" x14ac:dyDescent="0.25">
      <c r="A6975">
        <v>50813</v>
      </c>
      <c r="C6975" t="s">
        <v>18</v>
      </c>
      <c r="D6975" t="s">
        <v>610</v>
      </c>
      <c r="E6975" t="s">
        <v>1720</v>
      </c>
    </row>
    <row r="6976" spans="1:5" x14ac:dyDescent="0.25">
      <c r="A6976">
        <v>50822</v>
      </c>
      <c r="C6976" t="s">
        <v>18</v>
      </c>
      <c r="D6976" t="s">
        <v>610</v>
      </c>
      <c r="E6976" t="s">
        <v>1720</v>
      </c>
    </row>
    <row r="6977" spans="1:5" x14ac:dyDescent="0.25">
      <c r="A6977">
        <v>50823</v>
      </c>
      <c r="C6977" t="s">
        <v>18</v>
      </c>
      <c r="D6977" t="s">
        <v>610</v>
      </c>
      <c r="E6977" t="s">
        <v>1720</v>
      </c>
    </row>
    <row r="6978" spans="1:5" x14ac:dyDescent="0.25">
      <c r="A6978">
        <v>50826</v>
      </c>
      <c r="C6978" t="s">
        <v>18</v>
      </c>
      <c r="D6978" t="s">
        <v>610</v>
      </c>
      <c r="E6978" t="s">
        <v>1720</v>
      </c>
    </row>
    <row r="6979" spans="1:5" x14ac:dyDescent="0.25">
      <c r="A6979">
        <v>50830</v>
      </c>
      <c r="C6979" t="s">
        <v>18</v>
      </c>
      <c r="D6979" t="s">
        <v>610</v>
      </c>
      <c r="E6979" t="s">
        <v>1720</v>
      </c>
    </row>
    <row r="6980" spans="1:5" x14ac:dyDescent="0.25">
      <c r="A6980">
        <v>50831</v>
      </c>
      <c r="C6980" t="s">
        <v>18</v>
      </c>
      <c r="D6980" t="s">
        <v>610</v>
      </c>
      <c r="E6980" t="s">
        <v>1720</v>
      </c>
    </row>
    <row r="6981" spans="1:5" x14ac:dyDescent="0.25">
      <c r="A6981">
        <v>16730</v>
      </c>
      <c r="C6981" t="s">
        <v>18</v>
      </c>
      <c r="D6981" t="s">
        <v>610</v>
      </c>
      <c r="E6981" t="s">
        <v>1720</v>
      </c>
    </row>
    <row r="6982" spans="1:5" x14ac:dyDescent="0.25">
      <c r="A6982">
        <v>18219</v>
      </c>
      <c r="C6982" t="s">
        <v>18</v>
      </c>
      <c r="D6982" t="s">
        <v>610</v>
      </c>
      <c r="E6982" t="s">
        <v>1720</v>
      </c>
    </row>
    <row r="6983" spans="1:5" x14ac:dyDescent="0.25">
      <c r="A6983">
        <v>50769</v>
      </c>
      <c r="C6983" t="s">
        <v>18</v>
      </c>
      <c r="D6983" t="s">
        <v>610</v>
      </c>
      <c r="E6983" t="s">
        <v>1720</v>
      </c>
    </row>
    <row r="6984" spans="1:5" x14ac:dyDescent="0.25">
      <c r="A6984">
        <v>50770</v>
      </c>
      <c r="C6984" t="s">
        <v>18</v>
      </c>
      <c r="D6984" t="s">
        <v>610</v>
      </c>
      <c r="E6984" t="s">
        <v>1720</v>
      </c>
    </row>
    <row r="6985" spans="1:5" x14ac:dyDescent="0.25">
      <c r="A6985">
        <v>50773</v>
      </c>
      <c r="C6985" t="s">
        <v>18</v>
      </c>
      <c r="D6985" t="s">
        <v>610</v>
      </c>
      <c r="E6985" t="s">
        <v>1720</v>
      </c>
    </row>
    <row r="6986" spans="1:5" x14ac:dyDescent="0.25">
      <c r="A6986">
        <v>50777</v>
      </c>
      <c r="C6986" t="s">
        <v>18</v>
      </c>
      <c r="D6986" t="s">
        <v>610</v>
      </c>
      <c r="E6986" t="s">
        <v>1720</v>
      </c>
    </row>
    <row r="6987" spans="1:5" x14ac:dyDescent="0.25">
      <c r="A6987">
        <v>50778</v>
      </c>
      <c r="C6987" t="s">
        <v>18</v>
      </c>
      <c r="D6987" t="s">
        <v>610</v>
      </c>
      <c r="E6987" t="s">
        <v>1720</v>
      </c>
    </row>
    <row r="6988" spans="1:5" x14ac:dyDescent="0.25">
      <c r="A6988">
        <v>50806</v>
      </c>
      <c r="C6988" t="s">
        <v>18</v>
      </c>
      <c r="D6988" t="s">
        <v>610</v>
      </c>
      <c r="E6988" t="s">
        <v>1720</v>
      </c>
    </row>
    <row r="6989" spans="1:5" x14ac:dyDescent="0.25">
      <c r="A6989">
        <v>50807</v>
      </c>
      <c r="C6989" t="s">
        <v>18</v>
      </c>
      <c r="D6989" t="s">
        <v>610</v>
      </c>
      <c r="E6989" t="s">
        <v>1720</v>
      </c>
    </row>
    <row r="6990" spans="1:5" x14ac:dyDescent="0.25">
      <c r="A6990">
        <v>50810</v>
      </c>
      <c r="C6990" t="s">
        <v>18</v>
      </c>
      <c r="D6990" t="s">
        <v>610</v>
      </c>
      <c r="E6990" t="s">
        <v>1720</v>
      </c>
    </row>
    <row r="6991" spans="1:5" x14ac:dyDescent="0.25">
      <c r="A6991">
        <v>50816</v>
      </c>
      <c r="C6991" t="s">
        <v>18</v>
      </c>
      <c r="D6991" t="s">
        <v>610</v>
      </c>
      <c r="E6991" t="s">
        <v>1720</v>
      </c>
    </row>
    <row r="6992" spans="1:5" x14ac:dyDescent="0.25">
      <c r="A6992">
        <v>50821</v>
      </c>
      <c r="C6992" t="s">
        <v>18</v>
      </c>
      <c r="D6992" t="s">
        <v>610</v>
      </c>
      <c r="E6992" t="s">
        <v>1720</v>
      </c>
    </row>
    <row r="6993" spans="1:5" x14ac:dyDescent="0.25">
      <c r="A6993">
        <v>25249</v>
      </c>
      <c r="C6993" t="s">
        <v>18</v>
      </c>
      <c r="D6993" t="s">
        <v>610</v>
      </c>
      <c r="E6993" t="s">
        <v>1720</v>
      </c>
    </row>
    <row r="6994" spans="1:5" x14ac:dyDescent="0.25">
      <c r="A6994">
        <v>50765</v>
      </c>
      <c r="C6994" t="s">
        <v>18</v>
      </c>
      <c r="D6994" t="s">
        <v>610</v>
      </c>
      <c r="E6994" t="s">
        <v>1720</v>
      </c>
    </row>
    <row r="6995" spans="1:5" x14ac:dyDescent="0.25">
      <c r="A6995">
        <v>50788</v>
      </c>
      <c r="C6995" t="s">
        <v>18</v>
      </c>
      <c r="D6995" t="s">
        <v>610</v>
      </c>
      <c r="E6995" t="s">
        <v>1720</v>
      </c>
    </row>
    <row r="6996" spans="1:5" x14ac:dyDescent="0.25">
      <c r="A6996">
        <v>50794</v>
      </c>
      <c r="C6996" t="s">
        <v>18</v>
      </c>
      <c r="D6996" t="s">
        <v>610</v>
      </c>
      <c r="E6996" t="s">
        <v>1720</v>
      </c>
    </row>
    <row r="6997" spans="1:5" x14ac:dyDescent="0.25">
      <c r="A6997">
        <v>50803</v>
      </c>
      <c r="C6997" t="s">
        <v>18</v>
      </c>
      <c r="D6997" t="s">
        <v>610</v>
      </c>
      <c r="E6997" t="s">
        <v>1720</v>
      </c>
    </row>
    <row r="6998" spans="1:5" x14ac:dyDescent="0.25">
      <c r="A6998">
        <v>50827</v>
      </c>
      <c r="C6998" t="s">
        <v>18</v>
      </c>
      <c r="D6998" t="s">
        <v>610</v>
      </c>
      <c r="E6998" t="s">
        <v>1720</v>
      </c>
    </row>
    <row r="6999" spans="1:5" x14ac:dyDescent="0.25">
      <c r="A6999">
        <v>50785</v>
      </c>
      <c r="C6999" t="s">
        <v>18</v>
      </c>
      <c r="D6999" t="s">
        <v>610</v>
      </c>
      <c r="E6999" t="s">
        <v>1720</v>
      </c>
    </row>
    <row r="7000" spans="1:5" x14ac:dyDescent="0.25">
      <c r="A7000">
        <v>50786</v>
      </c>
      <c r="C7000" t="s">
        <v>18</v>
      </c>
      <c r="D7000" t="s">
        <v>610</v>
      </c>
      <c r="E7000" t="s">
        <v>1720</v>
      </c>
    </row>
    <row r="7001" spans="1:5" x14ac:dyDescent="0.25">
      <c r="A7001">
        <v>50787</v>
      </c>
      <c r="C7001" t="s">
        <v>18</v>
      </c>
      <c r="D7001" t="s">
        <v>610</v>
      </c>
      <c r="E7001" t="s">
        <v>1720</v>
      </c>
    </row>
    <row r="7002" spans="1:5" x14ac:dyDescent="0.25">
      <c r="A7002">
        <v>50804</v>
      </c>
      <c r="C7002" t="s">
        <v>18</v>
      </c>
      <c r="D7002" t="s">
        <v>610</v>
      </c>
      <c r="E7002" t="s">
        <v>1720</v>
      </c>
    </row>
    <row r="7003" spans="1:5" x14ac:dyDescent="0.25">
      <c r="A7003">
        <v>50809</v>
      </c>
      <c r="C7003" t="s">
        <v>18</v>
      </c>
      <c r="D7003" t="s">
        <v>610</v>
      </c>
      <c r="E7003" t="s">
        <v>1720</v>
      </c>
    </row>
    <row r="7004" spans="1:5" x14ac:dyDescent="0.25">
      <c r="A7004">
        <v>50818</v>
      </c>
      <c r="C7004" t="s">
        <v>18</v>
      </c>
      <c r="D7004" t="s">
        <v>610</v>
      </c>
      <c r="E7004" t="s">
        <v>1720</v>
      </c>
    </row>
    <row r="7005" spans="1:5" x14ac:dyDescent="0.25">
      <c r="A7005">
        <v>50828</v>
      </c>
      <c r="C7005" t="s">
        <v>18</v>
      </c>
      <c r="D7005" t="s">
        <v>610</v>
      </c>
      <c r="E7005" t="s">
        <v>1720</v>
      </c>
    </row>
    <row r="7006" spans="1:5" x14ac:dyDescent="0.25">
      <c r="A7006">
        <v>50766</v>
      </c>
      <c r="C7006" t="s">
        <v>18</v>
      </c>
      <c r="D7006" t="s">
        <v>610</v>
      </c>
      <c r="E7006" t="s">
        <v>1720</v>
      </c>
    </row>
    <row r="7007" spans="1:5" x14ac:dyDescent="0.25">
      <c r="A7007">
        <v>50812</v>
      </c>
      <c r="C7007" t="s">
        <v>18</v>
      </c>
      <c r="D7007" t="s">
        <v>610</v>
      </c>
      <c r="E7007" t="s">
        <v>1720</v>
      </c>
    </row>
    <row r="7008" spans="1:5" x14ac:dyDescent="0.25">
      <c r="A7008">
        <v>50767</v>
      </c>
      <c r="C7008" t="s">
        <v>18</v>
      </c>
      <c r="D7008" t="s">
        <v>610</v>
      </c>
      <c r="E7008" t="s">
        <v>1720</v>
      </c>
    </row>
    <row r="7009" spans="1:5" x14ac:dyDescent="0.25">
      <c r="A7009">
        <v>50768</v>
      </c>
      <c r="C7009" t="s">
        <v>18</v>
      </c>
      <c r="D7009" t="s">
        <v>610</v>
      </c>
      <c r="E7009" t="s">
        <v>1720</v>
      </c>
    </row>
    <row r="7010" spans="1:5" x14ac:dyDescent="0.25">
      <c r="A7010">
        <v>50814</v>
      </c>
      <c r="C7010" t="s">
        <v>18</v>
      </c>
      <c r="D7010" t="s">
        <v>610</v>
      </c>
      <c r="E7010" t="s">
        <v>1720</v>
      </c>
    </row>
    <row r="7011" spans="1:5" x14ac:dyDescent="0.25">
      <c r="A7011">
        <v>53648</v>
      </c>
      <c r="C7011" t="s">
        <v>18</v>
      </c>
      <c r="D7011" t="s">
        <v>611</v>
      </c>
      <c r="E7011" t="s">
        <v>1721</v>
      </c>
    </row>
    <row r="7012" spans="1:5" x14ac:dyDescent="0.25">
      <c r="A7012">
        <v>57292</v>
      </c>
      <c r="C7012" t="s">
        <v>18</v>
      </c>
      <c r="D7012" t="s">
        <v>611</v>
      </c>
      <c r="E7012" t="s">
        <v>1721</v>
      </c>
    </row>
    <row r="7013" spans="1:5" x14ac:dyDescent="0.25">
      <c r="A7013">
        <v>56149</v>
      </c>
      <c r="C7013" t="s">
        <v>18</v>
      </c>
      <c r="D7013" t="s">
        <v>611</v>
      </c>
      <c r="E7013" t="s">
        <v>1721</v>
      </c>
    </row>
    <row r="7014" spans="1:5" x14ac:dyDescent="0.25">
      <c r="A7014">
        <v>2782</v>
      </c>
      <c r="C7014" t="s">
        <v>18</v>
      </c>
      <c r="D7014" t="s">
        <v>611</v>
      </c>
      <c r="E7014" t="s">
        <v>1721</v>
      </c>
    </row>
    <row r="7015" spans="1:5" x14ac:dyDescent="0.25">
      <c r="A7015">
        <v>8989</v>
      </c>
      <c r="C7015" t="s">
        <v>18</v>
      </c>
      <c r="D7015" t="s">
        <v>611</v>
      </c>
      <c r="E7015" t="s">
        <v>1721</v>
      </c>
    </row>
    <row r="7016" spans="1:5" x14ac:dyDescent="0.25">
      <c r="A7016">
        <v>9889</v>
      </c>
      <c r="C7016" t="s">
        <v>18</v>
      </c>
      <c r="D7016" t="s">
        <v>611</v>
      </c>
      <c r="E7016" t="s">
        <v>1721</v>
      </c>
    </row>
    <row r="7017" spans="1:5" x14ac:dyDescent="0.25">
      <c r="A7017">
        <v>19319</v>
      </c>
      <c r="C7017" t="s">
        <v>18</v>
      </c>
      <c r="D7017" t="s">
        <v>611</v>
      </c>
      <c r="E7017" t="s">
        <v>1721</v>
      </c>
    </row>
    <row r="7018" spans="1:5" x14ac:dyDescent="0.25">
      <c r="A7018">
        <v>28968</v>
      </c>
      <c r="C7018" t="s">
        <v>18</v>
      </c>
      <c r="D7018" t="s">
        <v>611</v>
      </c>
      <c r="E7018" t="s">
        <v>1721</v>
      </c>
    </row>
    <row r="7019" spans="1:5" x14ac:dyDescent="0.25">
      <c r="A7019">
        <v>28969</v>
      </c>
      <c r="C7019" t="s">
        <v>18</v>
      </c>
      <c r="D7019" t="s">
        <v>611</v>
      </c>
      <c r="E7019" t="s">
        <v>1721</v>
      </c>
    </row>
    <row r="7020" spans="1:5" x14ac:dyDescent="0.25">
      <c r="A7020">
        <v>50837</v>
      </c>
      <c r="C7020" t="s">
        <v>18</v>
      </c>
      <c r="D7020" t="s">
        <v>611</v>
      </c>
      <c r="E7020" t="s">
        <v>1721</v>
      </c>
    </row>
    <row r="7021" spans="1:5" x14ac:dyDescent="0.25">
      <c r="A7021">
        <v>376</v>
      </c>
      <c r="C7021" t="s">
        <v>18</v>
      </c>
      <c r="D7021" t="s">
        <v>611</v>
      </c>
      <c r="E7021" t="s">
        <v>1721</v>
      </c>
    </row>
    <row r="7022" spans="1:5" x14ac:dyDescent="0.25">
      <c r="A7022">
        <v>50836</v>
      </c>
      <c r="C7022" t="s">
        <v>18</v>
      </c>
      <c r="D7022" t="s">
        <v>611</v>
      </c>
      <c r="E7022" t="s">
        <v>1721</v>
      </c>
    </row>
    <row r="7023" spans="1:5" x14ac:dyDescent="0.25">
      <c r="A7023">
        <v>50839</v>
      </c>
      <c r="C7023" t="s">
        <v>18</v>
      </c>
      <c r="D7023" t="s">
        <v>611</v>
      </c>
      <c r="E7023" t="s">
        <v>1721</v>
      </c>
    </row>
    <row r="7024" spans="1:5" x14ac:dyDescent="0.25">
      <c r="A7024">
        <v>9888</v>
      </c>
      <c r="C7024" t="s">
        <v>18</v>
      </c>
      <c r="D7024" t="s">
        <v>611</v>
      </c>
      <c r="E7024" t="s">
        <v>1721</v>
      </c>
    </row>
    <row r="7025" spans="1:5" x14ac:dyDescent="0.25">
      <c r="A7025">
        <v>24706</v>
      </c>
      <c r="C7025" t="s">
        <v>18</v>
      </c>
      <c r="D7025" t="s">
        <v>611</v>
      </c>
      <c r="E7025" t="s">
        <v>1721</v>
      </c>
    </row>
    <row r="7026" spans="1:5" x14ac:dyDescent="0.25">
      <c r="A7026">
        <v>28970</v>
      </c>
      <c r="C7026" t="s">
        <v>18</v>
      </c>
      <c r="D7026" t="s">
        <v>611</v>
      </c>
      <c r="E7026" t="s">
        <v>1721</v>
      </c>
    </row>
    <row r="7027" spans="1:5" x14ac:dyDescent="0.25">
      <c r="A7027">
        <v>50838</v>
      </c>
      <c r="C7027" t="s">
        <v>18</v>
      </c>
      <c r="D7027" t="s">
        <v>611</v>
      </c>
      <c r="E7027" t="s">
        <v>1721</v>
      </c>
    </row>
    <row r="7028" spans="1:5" x14ac:dyDescent="0.25">
      <c r="A7028">
        <v>50840</v>
      </c>
      <c r="C7028" t="s">
        <v>18</v>
      </c>
      <c r="D7028" t="s">
        <v>611</v>
      </c>
      <c r="E7028" t="s">
        <v>1721</v>
      </c>
    </row>
    <row r="7029" spans="1:5" x14ac:dyDescent="0.25">
      <c r="A7029">
        <v>53649</v>
      </c>
      <c r="C7029" t="s">
        <v>18</v>
      </c>
      <c r="D7029" t="s">
        <v>612</v>
      </c>
      <c r="E7029" t="s">
        <v>1722</v>
      </c>
    </row>
    <row r="7030" spans="1:5" x14ac:dyDescent="0.25">
      <c r="A7030">
        <v>57293</v>
      </c>
      <c r="C7030" t="s">
        <v>18</v>
      </c>
      <c r="D7030" t="s">
        <v>612</v>
      </c>
      <c r="E7030" t="s">
        <v>1722</v>
      </c>
    </row>
    <row r="7031" spans="1:5" x14ac:dyDescent="0.25">
      <c r="A7031">
        <v>54877</v>
      </c>
      <c r="C7031" t="s">
        <v>18</v>
      </c>
      <c r="D7031" t="s">
        <v>612</v>
      </c>
      <c r="E7031" t="s">
        <v>1722</v>
      </c>
    </row>
    <row r="7032" spans="1:5" x14ac:dyDescent="0.25">
      <c r="A7032">
        <v>50869</v>
      </c>
      <c r="C7032" t="s">
        <v>18</v>
      </c>
      <c r="D7032" t="s">
        <v>612</v>
      </c>
      <c r="E7032" t="s">
        <v>1722</v>
      </c>
    </row>
    <row r="7033" spans="1:5" x14ac:dyDescent="0.25">
      <c r="A7033">
        <v>50842</v>
      </c>
      <c r="C7033" t="s">
        <v>18</v>
      </c>
      <c r="D7033" t="s">
        <v>612</v>
      </c>
      <c r="E7033" t="s">
        <v>1722</v>
      </c>
    </row>
    <row r="7034" spans="1:5" x14ac:dyDescent="0.25">
      <c r="A7034">
        <v>50847</v>
      </c>
      <c r="C7034" t="s">
        <v>18</v>
      </c>
      <c r="D7034" t="s">
        <v>612</v>
      </c>
      <c r="E7034" t="s">
        <v>1722</v>
      </c>
    </row>
    <row r="7035" spans="1:5" x14ac:dyDescent="0.25">
      <c r="A7035">
        <v>50855</v>
      </c>
      <c r="C7035" t="s">
        <v>18</v>
      </c>
      <c r="D7035" t="s">
        <v>612</v>
      </c>
      <c r="E7035" t="s">
        <v>1722</v>
      </c>
    </row>
    <row r="7036" spans="1:5" x14ac:dyDescent="0.25">
      <c r="A7036">
        <v>50857</v>
      </c>
      <c r="C7036" t="s">
        <v>18</v>
      </c>
      <c r="D7036" t="s">
        <v>612</v>
      </c>
      <c r="E7036" t="s">
        <v>1722</v>
      </c>
    </row>
    <row r="7037" spans="1:5" x14ac:dyDescent="0.25">
      <c r="A7037">
        <v>50858</v>
      </c>
      <c r="C7037" t="s">
        <v>18</v>
      </c>
      <c r="D7037" t="s">
        <v>612</v>
      </c>
      <c r="E7037" t="s">
        <v>1722</v>
      </c>
    </row>
    <row r="7038" spans="1:5" x14ac:dyDescent="0.25">
      <c r="A7038">
        <v>50864</v>
      </c>
      <c r="C7038" t="s">
        <v>18</v>
      </c>
      <c r="D7038" t="s">
        <v>612</v>
      </c>
      <c r="E7038" t="s">
        <v>1722</v>
      </c>
    </row>
    <row r="7039" spans="1:5" x14ac:dyDescent="0.25">
      <c r="A7039">
        <v>50865</v>
      </c>
      <c r="C7039" t="s">
        <v>18</v>
      </c>
      <c r="D7039" t="s">
        <v>612</v>
      </c>
      <c r="E7039" t="s">
        <v>1722</v>
      </c>
    </row>
    <row r="7040" spans="1:5" x14ac:dyDescent="0.25">
      <c r="A7040">
        <v>50866</v>
      </c>
      <c r="C7040" t="s">
        <v>18</v>
      </c>
      <c r="D7040" t="s">
        <v>612</v>
      </c>
      <c r="E7040" t="s">
        <v>1722</v>
      </c>
    </row>
    <row r="7041" spans="1:5" x14ac:dyDescent="0.25">
      <c r="A7041">
        <v>50867</v>
      </c>
      <c r="C7041" t="s">
        <v>18</v>
      </c>
      <c r="D7041" t="s">
        <v>612</v>
      </c>
      <c r="E7041" t="s">
        <v>1722</v>
      </c>
    </row>
    <row r="7042" spans="1:5" x14ac:dyDescent="0.25">
      <c r="A7042">
        <v>50871</v>
      </c>
      <c r="C7042" t="s">
        <v>18</v>
      </c>
      <c r="D7042" t="s">
        <v>612</v>
      </c>
      <c r="E7042" t="s">
        <v>1722</v>
      </c>
    </row>
    <row r="7043" spans="1:5" x14ac:dyDescent="0.25">
      <c r="A7043">
        <v>50843</v>
      </c>
      <c r="C7043" t="s">
        <v>18</v>
      </c>
      <c r="D7043" t="s">
        <v>612</v>
      </c>
      <c r="E7043" t="s">
        <v>1722</v>
      </c>
    </row>
    <row r="7044" spans="1:5" x14ac:dyDescent="0.25">
      <c r="A7044">
        <v>50845</v>
      </c>
      <c r="C7044" t="s">
        <v>18</v>
      </c>
      <c r="D7044" t="s">
        <v>612</v>
      </c>
      <c r="E7044" t="s">
        <v>1722</v>
      </c>
    </row>
    <row r="7045" spans="1:5" x14ac:dyDescent="0.25">
      <c r="A7045">
        <v>50862</v>
      </c>
      <c r="C7045" t="s">
        <v>18</v>
      </c>
      <c r="D7045" t="s">
        <v>612</v>
      </c>
      <c r="E7045" t="s">
        <v>1722</v>
      </c>
    </row>
    <row r="7046" spans="1:5" x14ac:dyDescent="0.25">
      <c r="A7046">
        <v>50870</v>
      </c>
      <c r="C7046" t="s">
        <v>18</v>
      </c>
      <c r="D7046" t="s">
        <v>612</v>
      </c>
      <c r="E7046" t="s">
        <v>1722</v>
      </c>
    </row>
    <row r="7047" spans="1:5" x14ac:dyDescent="0.25">
      <c r="A7047">
        <v>50844</v>
      </c>
      <c r="C7047" t="s">
        <v>18</v>
      </c>
      <c r="D7047" t="s">
        <v>612</v>
      </c>
      <c r="E7047" t="s">
        <v>1722</v>
      </c>
    </row>
    <row r="7048" spans="1:5" x14ac:dyDescent="0.25">
      <c r="A7048">
        <v>50846</v>
      </c>
      <c r="C7048" t="s">
        <v>18</v>
      </c>
      <c r="D7048" t="s">
        <v>612</v>
      </c>
      <c r="E7048" t="s">
        <v>1722</v>
      </c>
    </row>
    <row r="7049" spans="1:5" x14ac:dyDescent="0.25">
      <c r="A7049">
        <v>50860</v>
      </c>
      <c r="C7049" t="s">
        <v>18</v>
      </c>
      <c r="D7049" t="s">
        <v>612</v>
      </c>
      <c r="E7049" t="s">
        <v>1722</v>
      </c>
    </row>
    <row r="7050" spans="1:5" x14ac:dyDescent="0.25">
      <c r="A7050">
        <v>50861</v>
      </c>
      <c r="C7050" t="s">
        <v>18</v>
      </c>
      <c r="D7050" t="s">
        <v>612</v>
      </c>
      <c r="E7050" t="s">
        <v>1722</v>
      </c>
    </row>
    <row r="7051" spans="1:5" x14ac:dyDescent="0.25">
      <c r="A7051">
        <v>50868</v>
      </c>
      <c r="C7051" t="s">
        <v>18</v>
      </c>
      <c r="D7051" t="s">
        <v>612</v>
      </c>
      <c r="E7051" t="s">
        <v>1722</v>
      </c>
    </row>
    <row r="7052" spans="1:5" x14ac:dyDescent="0.25">
      <c r="A7052">
        <v>53650</v>
      </c>
      <c r="C7052" t="s">
        <v>18</v>
      </c>
      <c r="D7052" t="s">
        <v>613</v>
      </c>
      <c r="E7052" t="s">
        <v>27</v>
      </c>
    </row>
    <row r="7053" spans="1:5" x14ac:dyDescent="0.25">
      <c r="A7053">
        <v>57294</v>
      </c>
      <c r="C7053" t="s">
        <v>18</v>
      </c>
      <c r="D7053" t="s">
        <v>613</v>
      </c>
      <c r="E7053" t="s">
        <v>27</v>
      </c>
    </row>
    <row r="7054" spans="1:5" x14ac:dyDescent="0.25">
      <c r="A7054">
        <v>56123</v>
      </c>
      <c r="C7054" t="s">
        <v>18</v>
      </c>
      <c r="D7054" t="s">
        <v>613</v>
      </c>
      <c r="E7054" t="s">
        <v>27</v>
      </c>
    </row>
    <row r="7055" spans="1:5" x14ac:dyDescent="0.25">
      <c r="A7055">
        <v>50900</v>
      </c>
      <c r="C7055" t="s">
        <v>18</v>
      </c>
      <c r="D7055" t="s">
        <v>613</v>
      </c>
      <c r="E7055" t="s">
        <v>27</v>
      </c>
    </row>
    <row r="7056" spans="1:5" x14ac:dyDescent="0.25">
      <c r="A7056">
        <v>10781</v>
      </c>
      <c r="C7056" t="s">
        <v>18</v>
      </c>
      <c r="D7056" t="s">
        <v>613</v>
      </c>
      <c r="E7056" t="s">
        <v>27</v>
      </c>
    </row>
    <row r="7057" spans="1:5" x14ac:dyDescent="0.25">
      <c r="A7057">
        <v>19040</v>
      </c>
      <c r="C7057" t="s">
        <v>18</v>
      </c>
      <c r="D7057" t="s">
        <v>613</v>
      </c>
      <c r="E7057" t="s">
        <v>27</v>
      </c>
    </row>
    <row r="7058" spans="1:5" x14ac:dyDescent="0.25">
      <c r="A7058">
        <v>8512</v>
      </c>
      <c r="C7058" t="s">
        <v>18</v>
      </c>
      <c r="D7058" t="s">
        <v>613</v>
      </c>
      <c r="E7058" t="s">
        <v>27</v>
      </c>
    </row>
    <row r="7059" spans="1:5" x14ac:dyDescent="0.25">
      <c r="A7059">
        <v>15239</v>
      </c>
      <c r="C7059" t="s">
        <v>18</v>
      </c>
      <c r="D7059" t="s">
        <v>613</v>
      </c>
      <c r="E7059" t="s">
        <v>27</v>
      </c>
    </row>
    <row r="7060" spans="1:5" x14ac:dyDescent="0.25">
      <c r="A7060">
        <v>17129</v>
      </c>
      <c r="C7060" t="s">
        <v>18</v>
      </c>
      <c r="D7060" t="s">
        <v>613</v>
      </c>
      <c r="E7060" t="s">
        <v>27</v>
      </c>
    </row>
    <row r="7061" spans="1:5" x14ac:dyDescent="0.25">
      <c r="A7061">
        <v>50898</v>
      </c>
      <c r="C7061" t="s">
        <v>18</v>
      </c>
      <c r="D7061" t="s">
        <v>613</v>
      </c>
      <c r="E7061" t="s">
        <v>27</v>
      </c>
    </row>
    <row r="7062" spans="1:5" x14ac:dyDescent="0.25">
      <c r="A7062">
        <v>50899</v>
      </c>
      <c r="C7062" t="s">
        <v>18</v>
      </c>
      <c r="D7062" t="s">
        <v>613</v>
      </c>
      <c r="E7062" t="s">
        <v>27</v>
      </c>
    </row>
    <row r="7063" spans="1:5" x14ac:dyDescent="0.25">
      <c r="A7063">
        <v>50872</v>
      </c>
      <c r="C7063" t="s">
        <v>18</v>
      </c>
      <c r="D7063" t="s">
        <v>613</v>
      </c>
      <c r="E7063" t="s">
        <v>27</v>
      </c>
    </row>
    <row r="7064" spans="1:5" x14ac:dyDescent="0.25">
      <c r="A7064">
        <v>50874</v>
      </c>
      <c r="C7064" t="s">
        <v>18</v>
      </c>
      <c r="D7064" t="s">
        <v>613</v>
      </c>
      <c r="E7064" t="s">
        <v>27</v>
      </c>
    </row>
    <row r="7065" spans="1:5" x14ac:dyDescent="0.25">
      <c r="A7065">
        <v>50885</v>
      </c>
      <c r="C7065" t="s">
        <v>18</v>
      </c>
      <c r="D7065" t="s">
        <v>613</v>
      </c>
      <c r="E7065" t="s">
        <v>27</v>
      </c>
    </row>
    <row r="7066" spans="1:5" x14ac:dyDescent="0.25">
      <c r="A7066">
        <v>50887</v>
      </c>
      <c r="C7066" t="s">
        <v>18</v>
      </c>
      <c r="D7066" t="s">
        <v>613</v>
      </c>
      <c r="E7066" t="s">
        <v>27</v>
      </c>
    </row>
    <row r="7067" spans="1:5" x14ac:dyDescent="0.25">
      <c r="A7067">
        <v>50890</v>
      </c>
      <c r="C7067" t="s">
        <v>18</v>
      </c>
      <c r="D7067" t="s">
        <v>613</v>
      </c>
      <c r="E7067" t="s">
        <v>27</v>
      </c>
    </row>
    <row r="7068" spans="1:5" x14ac:dyDescent="0.25">
      <c r="A7068">
        <v>50894</v>
      </c>
      <c r="C7068" t="s">
        <v>18</v>
      </c>
      <c r="D7068" t="s">
        <v>613</v>
      </c>
      <c r="E7068" t="s">
        <v>27</v>
      </c>
    </row>
    <row r="7069" spans="1:5" x14ac:dyDescent="0.25">
      <c r="A7069">
        <v>50895</v>
      </c>
      <c r="C7069" t="s">
        <v>18</v>
      </c>
      <c r="D7069" t="s">
        <v>613</v>
      </c>
      <c r="E7069" t="s">
        <v>27</v>
      </c>
    </row>
    <row r="7070" spans="1:5" x14ac:dyDescent="0.25">
      <c r="A7070">
        <v>50878</v>
      </c>
      <c r="C7070" t="s">
        <v>18</v>
      </c>
      <c r="D7070" t="s">
        <v>613</v>
      </c>
      <c r="E7070" t="s">
        <v>27</v>
      </c>
    </row>
    <row r="7071" spans="1:5" x14ac:dyDescent="0.25">
      <c r="A7071">
        <v>50889</v>
      </c>
      <c r="C7071" t="s">
        <v>18</v>
      </c>
      <c r="D7071" t="s">
        <v>613</v>
      </c>
      <c r="E7071" t="s">
        <v>27</v>
      </c>
    </row>
    <row r="7072" spans="1:5" x14ac:dyDescent="0.25">
      <c r="A7072">
        <v>50881</v>
      </c>
      <c r="C7072" t="s">
        <v>18</v>
      </c>
      <c r="D7072" t="s">
        <v>613</v>
      </c>
      <c r="E7072" t="s">
        <v>27</v>
      </c>
    </row>
    <row r="7073" spans="1:5" x14ac:dyDescent="0.25">
      <c r="A7073">
        <v>50877</v>
      </c>
      <c r="C7073" t="s">
        <v>18</v>
      </c>
      <c r="D7073" t="s">
        <v>613</v>
      </c>
      <c r="E7073" t="s">
        <v>27</v>
      </c>
    </row>
    <row r="7074" spans="1:5" x14ac:dyDescent="0.25">
      <c r="A7074">
        <v>50883</v>
      </c>
      <c r="C7074" t="s">
        <v>18</v>
      </c>
      <c r="D7074" t="s">
        <v>613</v>
      </c>
      <c r="E7074" t="s">
        <v>27</v>
      </c>
    </row>
    <row r="7075" spans="1:5" x14ac:dyDescent="0.25">
      <c r="A7075">
        <v>14530</v>
      </c>
      <c r="C7075" t="s">
        <v>18</v>
      </c>
      <c r="D7075" t="s">
        <v>613</v>
      </c>
      <c r="E7075" t="s">
        <v>27</v>
      </c>
    </row>
    <row r="7076" spans="1:5" x14ac:dyDescent="0.25">
      <c r="A7076">
        <v>50880</v>
      </c>
      <c r="C7076" t="s">
        <v>18</v>
      </c>
      <c r="D7076" t="s">
        <v>613</v>
      </c>
      <c r="E7076" t="s">
        <v>27</v>
      </c>
    </row>
    <row r="7077" spans="1:5" x14ac:dyDescent="0.25">
      <c r="A7077">
        <v>50882</v>
      </c>
      <c r="C7077" t="s">
        <v>18</v>
      </c>
      <c r="D7077" t="s">
        <v>613</v>
      </c>
      <c r="E7077" t="s">
        <v>27</v>
      </c>
    </row>
    <row r="7078" spans="1:5" x14ac:dyDescent="0.25">
      <c r="A7078">
        <v>50884</v>
      </c>
      <c r="C7078" t="s">
        <v>18</v>
      </c>
      <c r="D7078" t="s">
        <v>613</v>
      </c>
      <c r="E7078" t="s">
        <v>27</v>
      </c>
    </row>
    <row r="7079" spans="1:5" x14ac:dyDescent="0.25">
      <c r="A7079">
        <v>50875</v>
      </c>
      <c r="C7079" t="s">
        <v>18</v>
      </c>
      <c r="D7079" t="s">
        <v>613</v>
      </c>
      <c r="E7079" t="s">
        <v>27</v>
      </c>
    </row>
    <row r="7080" spans="1:5" x14ac:dyDescent="0.25">
      <c r="A7080">
        <v>50891</v>
      </c>
      <c r="C7080" t="s">
        <v>18</v>
      </c>
      <c r="D7080" t="s">
        <v>613</v>
      </c>
      <c r="E7080" t="s">
        <v>27</v>
      </c>
    </row>
    <row r="7081" spans="1:5" x14ac:dyDescent="0.25">
      <c r="A7081">
        <v>14529</v>
      </c>
      <c r="C7081" t="s">
        <v>18</v>
      </c>
      <c r="D7081" t="s">
        <v>613</v>
      </c>
      <c r="E7081" t="s">
        <v>27</v>
      </c>
    </row>
    <row r="7082" spans="1:5" x14ac:dyDescent="0.25">
      <c r="A7082">
        <v>14531</v>
      </c>
      <c r="C7082" t="s">
        <v>18</v>
      </c>
      <c r="D7082" t="s">
        <v>613</v>
      </c>
      <c r="E7082" t="s">
        <v>27</v>
      </c>
    </row>
    <row r="7083" spans="1:5" x14ac:dyDescent="0.25">
      <c r="A7083">
        <v>50879</v>
      </c>
      <c r="C7083" t="s">
        <v>18</v>
      </c>
      <c r="D7083" t="s">
        <v>613</v>
      </c>
      <c r="E7083" t="s">
        <v>27</v>
      </c>
    </row>
    <row r="7084" spans="1:5" x14ac:dyDescent="0.25">
      <c r="A7084">
        <v>50893</v>
      </c>
      <c r="C7084" t="s">
        <v>18</v>
      </c>
      <c r="D7084" t="s">
        <v>613</v>
      </c>
      <c r="E7084" t="s">
        <v>27</v>
      </c>
    </row>
    <row r="7085" spans="1:5" x14ac:dyDescent="0.25">
      <c r="A7085">
        <v>50892</v>
      </c>
      <c r="C7085" t="s">
        <v>18</v>
      </c>
      <c r="D7085" t="s">
        <v>613</v>
      </c>
      <c r="E7085" t="s">
        <v>27</v>
      </c>
    </row>
    <row r="7086" spans="1:5" x14ac:dyDescent="0.25">
      <c r="A7086">
        <v>19321</v>
      </c>
      <c r="C7086" t="s">
        <v>18</v>
      </c>
      <c r="D7086" t="s">
        <v>613</v>
      </c>
      <c r="E7086" t="s">
        <v>27</v>
      </c>
    </row>
    <row r="7087" spans="1:5" x14ac:dyDescent="0.25">
      <c r="A7087">
        <v>50873</v>
      </c>
      <c r="C7087" t="s">
        <v>18</v>
      </c>
      <c r="D7087" t="s">
        <v>613</v>
      </c>
      <c r="E7087" t="s">
        <v>27</v>
      </c>
    </row>
    <row r="7088" spans="1:5" x14ac:dyDescent="0.25">
      <c r="A7088">
        <v>57282</v>
      </c>
      <c r="C7088" t="s">
        <v>18</v>
      </c>
      <c r="D7088" t="s">
        <v>614</v>
      </c>
      <c r="E7088" t="s">
        <v>1723</v>
      </c>
    </row>
    <row r="7089" spans="1:5" x14ac:dyDescent="0.25">
      <c r="A7089">
        <v>29039</v>
      </c>
      <c r="C7089" t="s">
        <v>18</v>
      </c>
      <c r="D7089" t="s">
        <v>614</v>
      </c>
      <c r="E7089" t="s">
        <v>1723</v>
      </c>
    </row>
    <row r="7090" spans="1:5" x14ac:dyDescent="0.25">
      <c r="A7090">
        <v>55456</v>
      </c>
      <c r="C7090" t="s">
        <v>18</v>
      </c>
      <c r="D7090" t="s">
        <v>614</v>
      </c>
      <c r="E7090" t="s">
        <v>1723</v>
      </c>
    </row>
    <row r="7091" spans="1:5" x14ac:dyDescent="0.25">
      <c r="A7091">
        <v>55103</v>
      </c>
      <c r="C7091" t="s">
        <v>18</v>
      </c>
      <c r="D7091" t="s">
        <v>614</v>
      </c>
      <c r="E7091" t="s">
        <v>1723</v>
      </c>
    </row>
    <row r="7092" spans="1:5" x14ac:dyDescent="0.25">
      <c r="A7092">
        <v>10613</v>
      </c>
      <c r="C7092" t="s">
        <v>18</v>
      </c>
      <c r="D7092" t="s">
        <v>614</v>
      </c>
      <c r="E7092" t="s">
        <v>1723</v>
      </c>
    </row>
    <row r="7093" spans="1:5" x14ac:dyDescent="0.25">
      <c r="A7093">
        <v>10777</v>
      </c>
      <c r="C7093" t="s">
        <v>18</v>
      </c>
      <c r="D7093" t="s">
        <v>614</v>
      </c>
      <c r="E7093" t="s">
        <v>1723</v>
      </c>
    </row>
    <row r="7094" spans="1:5" x14ac:dyDescent="0.25">
      <c r="A7094">
        <v>19600</v>
      </c>
      <c r="C7094" t="s">
        <v>18</v>
      </c>
      <c r="D7094" t="s">
        <v>614</v>
      </c>
      <c r="E7094" t="s">
        <v>1723</v>
      </c>
    </row>
    <row r="7095" spans="1:5" x14ac:dyDescent="0.25">
      <c r="A7095">
        <v>50912</v>
      </c>
      <c r="C7095" t="s">
        <v>18</v>
      </c>
      <c r="D7095" t="s">
        <v>614</v>
      </c>
      <c r="E7095" t="s">
        <v>1723</v>
      </c>
    </row>
    <row r="7096" spans="1:5" x14ac:dyDescent="0.25">
      <c r="A7096">
        <v>10617</v>
      </c>
      <c r="C7096" t="s">
        <v>18</v>
      </c>
      <c r="D7096" t="s">
        <v>614</v>
      </c>
      <c r="E7096" t="s">
        <v>1723</v>
      </c>
    </row>
    <row r="7097" spans="1:5" x14ac:dyDescent="0.25">
      <c r="A7097">
        <v>16117</v>
      </c>
      <c r="C7097" t="s">
        <v>18</v>
      </c>
      <c r="D7097" t="s">
        <v>614</v>
      </c>
      <c r="E7097" t="s">
        <v>1723</v>
      </c>
    </row>
    <row r="7098" spans="1:5" x14ac:dyDescent="0.25">
      <c r="A7098">
        <v>16859</v>
      </c>
      <c r="C7098" t="s">
        <v>18</v>
      </c>
      <c r="D7098" t="s">
        <v>614</v>
      </c>
      <c r="E7098" t="s">
        <v>1723</v>
      </c>
    </row>
    <row r="7099" spans="1:5" x14ac:dyDescent="0.25">
      <c r="A7099">
        <v>50903</v>
      </c>
      <c r="C7099" t="s">
        <v>18</v>
      </c>
      <c r="D7099" t="s">
        <v>614</v>
      </c>
      <c r="E7099" t="s">
        <v>1723</v>
      </c>
    </row>
    <row r="7100" spans="1:5" x14ac:dyDescent="0.25">
      <c r="A7100">
        <v>50913</v>
      </c>
      <c r="C7100" t="s">
        <v>18</v>
      </c>
      <c r="D7100" t="s">
        <v>614</v>
      </c>
      <c r="E7100" t="s">
        <v>1723</v>
      </c>
    </row>
    <row r="7101" spans="1:5" x14ac:dyDescent="0.25">
      <c r="A7101">
        <v>50914</v>
      </c>
      <c r="C7101" t="s">
        <v>18</v>
      </c>
      <c r="D7101" t="s">
        <v>614</v>
      </c>
      <c r="E7101" t="s">
        <v>1723</v>
      </c>
    </row>
    <row r="7102" spans="1:5" x14ac:dyDescent="0.25">
      <c r="A7102">
        <v>18410</v>
      </c>
      <c r="C7102" t="s">
        <v>18</v>
      </c>
      <c r="D7102" t="s">
        <v>614</v>
      </c>
      <c r="E7102" t="s">
        <v>1723</v>
      </c>
    </row>
    <row r="7103" spans="1:5" x14ac:dyDescent="0.25">
      <c r="A7103">
        <v>21844</v>
      </c>
      <c r="C7103" t="s">
        <v>18</v>
      </c>
      <c r="D7103" t="s">
        <v>614</v>
      </c>
      <c r="E7103" t="s">
        <v>1723</v>
      </c>
    </row>
    <row r="7104" spans="1:5" x14ac:dyDescent="0.25">
      <c r="A7104">
        <v>28470</v>
      </c>
      <c r="C7104" t="s">
        <v>18</v>
      </c>
      <c r="D7104" t="s">
        <v>614</v>
      </c>
      <c r="E7104" t="s">
        <v>1723</v>
      </c>
    </row>
    <row r="7105" spans="1:5" x14ac:dyDescent="0.25">
      <c r="A7105">
        <v>28471</v>
      </c>
      <c r="C7105" t="s">
        <v>18</v>
      </c>
      <c r="D7105" t="s">
        <v>614</v>
      </c>
      <c r="E7105" t="s">
        <v>1723</v>
      </c>
    </row>
    <row r="7106" spans="1:5" x14ac:dyDescent="0.25">
      <c r="A7106">
        <v>28472</v>
      </c>
      <c r="C7106" t="s">
        <v>18</v>
      </c>
      <c r="D7106" t="s">
        <v>614</v>
      </c>
      <c r="E7106" t="s">
        <v>1723</v>
      </c>
    </row>
    <row r="7107" spans="1:5" x14ac:dyDescent="0.25">
      <c r="A7107">
        <v>28475</v>
      </c>
      <c r="C7107" t="s">
        <v>18</v>
      </c>
      <c r="D7107" t="s">
        <v>614</v>
      </c>
      <c r="E7107" t="s">
        <v>1723</v>
      </c>
    </row>
    <row r="7108" spans="1:5" x14ac:dyDescent="0.25">
      <c r="A7108">
        <v>28476</v>
      </c>
      <c r="C7108" t="s">
        <v>18</v>
      </c>
      <c r="D7108" t="s">
        <v>614</v>
      </c>
      <c r="E7108" t="s">
        <v>1723</v>
      </c>
    </row>
    <row r="7109" spans="1:5" x14ac:dyDescent="0.25">
      <c r="A7109">
        <v>28477</v>
      </c>
      <c r="C7109" t="s">
        <v>18</v>
      </c>
      <c r="D7109" t="s">
        <v>614</v>
      </c>
      <c r="E7109" t="s">
        <v>1723</v>
      </c>
    </row>
    <row r="7110" spans="1:5" x14ac:dyDescent="0.25">
      <c r="A7110">
        <v>50904</v>
      </c>
      <c r="C7110" t="s">
        <v>18</v>
      </c>
      <c r="D7110" t="s">
        <v>614</v>
      </c>
      <c r="E7110" t="s">
        <v>1723</v>
      </c>
    </row>
    <row r="7111" spans="1:5" x14ac:dyDescent="0.25">
      <c r="A7111">
        <v>50909</v>
      </c>
      <c r="C7111" t="s">
        <v>18</v>
      </c>
      <c r="D7111" t="s">
        <v>614</v>
      </c>
      <c r="E7111" t="s">
        <v>1723</v>
      </c>
    </row>
    <row r="7112" spans="1:5" x14ac:dyDescent="0.25">
      <c r="A7112">
        <v>50915</v>
      </c>
      <c r="C7112" t="s">
        <v>18</v>
      </c>
      <c r="D7112" t="s">
        <v>614</v>
      </c>
      <c r="E7112" t="s">
        <v>1723</v>
      </c>
    </row>
    <row r="7113" spans="1:5" x14ac:dyDescent="0.25">
      <c r="A7113">
        <v>9968</v>
      </c>
      <c r="C7113" t="s">
        <v>18</v>
      </c>
      <c r="D7113" t="s">
        <v>614</v>
      </c>
      <c r="E7113" t="s">
        <v>1723</v>
      </c>
    </row>
    <row r="7114" spans="1:5" x14ac:dyDescent="0.25">
      <c r="A7114">
        <v>10614</v>
      </c>
      <c r="C7114" t="s">
        <v>18</v>
      </c>
      <c r="D7114" t="s">
        <v>614</v>
      </c>
      <c r="E7114" t="s">
        <v>1723</v>
      </c>
    </row>
    <row r="7115" spans="1:5" x14ac:dyDescent="0.25">
      <c r="A7115">
        <v>50906</v>
      </c>
      <c r="C7115" t="s">
        <v>18</v>
      </c>
      <c r="D7115" t="s">
        <v>614</v>
      </c>
      <c r="E7115" t="s">
        <v>1723</v>
      </c>
    </row>
    <row r="7116" spans="1:5" x14ac:dyDescent="0.25">
      <c r="A7116">
        <v>54651</v>
      </c>
      <c r="C7116" t="s">
        <v>18</v>
      </c>
      <c r="D7116" t="s">
        <v>614</v>
      </c>
      <c r="E7116" t="s">
        <v>1723</v>
      </c>
    </row>
    <row r="7117" spans="1:5" x14ac:dyDescent="0.25">
      <c r="A7117">
        <v>16358</v>
      </c>
      <c r="C7117" t="s">
        <v>18</v>
      </c>
      <c r="D7117" t="s">
        <v>614</v>
      </c>
      <c r="E7117" t="s">
        <v>1723</v>
      </c>
    </row>
    <row r="7118" spans="1:5" x14ac:dyDescent="0.25">
      <c r="A7118">
        <v>18220</v>
      </c>
      <c r="C7118" t="s">
        <v>18</v>
      </c>
      <c r="D7118" t="s">
        <v>614</v>
      </c>
      <c r="E7118" t="s">
        <v>1723</v>
      </c>
    </row>
    <row r="7119" spans="1:5" x14ac:dyDescent="0.25">
      <c r="A7119">
        <v>50905</v>
      </c>
      <c r="C7119" t="s">
        <v>18</v>
      </c>
      <c r="D7119" t="s">
        <v>614</v>
      </c>
      <c r="E7119" t="s">
        <v>1723</v>
      </c>
    </row>
    <row r="7120" spans="1:5" x14ac:dyDescent="0.25">
      <c r="A7120">
        <v>50911</v>
      </c>
      <c r="C7120" t="s">
        <v>18</v>
      </c>
      <c r="D7120" t="s">
        <v>614</v>
      </c>
      <c r="E7120" t="s">
        <v>1723</v>
      </c>
    </row>
    <row r="7121" spans="1:5" x14ac:dyDescent="0.25">
      <c r="A7121">
        <v>10616</v>
      </c>
      <c r="C7121" t="s">
        <v>18</v>
      </c>
      <c r="D7121" t="s">
        <v>614</v>
      </c>
      <c r="E7121" t="s">
        <v>1723</v>
      </c>
    </row>
    <row r="7122" spans="1:5" x14ac:dyDescent="0.25">
      <c r="A7122">
        <v>28478</v>
      </c>
      <c r="C7122" t="s">
        <v>18</v>
      </c>
      <c r="D7122" t="s">
        <v>614</v>
      </c>
      <c r="E7122" t="s">
        <v>1723</v>
      </c>
    </row>
    <row r="7123" spans="1:5" x14ac:dyDescent="0.25">
      <c r="A7123">
        <v>50902</v>
      </c>
      <c r="C7123" t="s">
        <v>18</v>
      </c>
      <c r="D7123" t="s">
        <v>614</v>
      </c>
      <c r="E7123" t="s">
        <v>1723</v>
      </c>
    </row>
    <row r="7124" spans="1:5" x14ac:dyDescent="0.25">
      <c r="A7124">
        <v>50907</v>
      </c>
      <c r="C7124" t="s">
        <v>18</v>
      </c>
      <c r="D7124" t="s">
        <v>614</v>
      </c>
      <c r="E7124" t="s">
        <v>1723</v>
      </c>
    </row>
    <row r="7125" spans="1:5" x14ac:dyDescent="0.25">
      <c r="A7125">
        <v>50908</v>
      </c>
      <c r="C7125" t="s">
        <v>18</v>
      </c>
      <c r="D7125" t="s">
        <v>614</v>
      </c>
      <c r="E7125" t="s">
        <v>1723</v>
      </c>
    </row>
    <row r="7126" spans="1:5" x14ac:dyDescent="0.25">
      <c r="A7126">
        <v>50910</v>
      </c>
      <c r="C7126" t="s">
        <v>18</v>
      </c>
      <c r="D7126" t="s">
        <v>614</v>
      </c>
      <c r="E7126" t="s">
        <v>1723</v>
      </c>
    </row>
    <row r="7127" spans="1:5" x14ac:dyDescent="0.25">
      <c r="A7127">
        <v>50916</v>
      </c>
      <c r="C7127" t="s">
        <v>18</v>
      </c>
      <c r="D7127" t="s">
        <v>614</v>
      </c>
      <c r="E7127" t="s">
        <v>1723</v>
      </c>
    </row>
    <row r="7128" spans="1:5" x14ac:dyDescent="0.25">
      <c r="A7128">
        <v>53731</v>
      </c>
      <c r="C7128" t="s">
        <v>18</v>
      </c>
      <c r="D7128" t="s">
        <v>615</v>
      </c>
      <c r="E7128" t="s">
        <v>1724</v>
      </c>
    </row>
    <row r="7129" spans="1:5" x14ac:dyDescent="0.25">
      <c r="A7129">
        <v>57353</v>
      </c>
      <c r="C7129" t="s">
        <v>18</v>
      </c>
      <c r="D7129" t="s">
        <v>615</v>
      </c>
      <c r="E7129" t="s">
        <v>1724</v>
      </c>
    </row>
    <row r="7130" spans="1:5" x14ac:dyDescent="0.25">
      <c r="A7130">
        <v>54878</v>
      </c>
      <c r="C7130" t="s">
        <v>18</v>
      </c>
      <c r="D7130" t="s">
        <v>615</v>
      </c>
      <c r="E7130" t="s">
        <v>1724</v>
      </c>
    </row>
    <row r="7131" spans="1:5" x14ac:dyDescent="0.25">
      <c r="A7131">
        <v>7509</v>
      </c>
      <c r="C7131" t="s">
        <v>18</v>
      </c>
      <c r="D7131" t="s">
        <v>615</v>
      </c>
      <c r="E7131" t="s">
        <v>1724</v>
      </c>
    </row>
    <row r="7132" spans="1:5" x14ac:dyDescent="0.25">
      <c r="A7132">
        <v>7508</v>
      </c>
      <c r="C7132" t="s">
        <v>18</v>
      </c>
      <c r="D7132" t="s">
        <v>615</v>
      </c>
      <c r="E7132" t="s">
        <v>1724</v>
      </c>
    </row>
    <row r="7133" spans="1:5" x14ac:dyDescent="0.25">
      <c r="A7133">
        <v>16064</v>
      </c>
      <c r="C7133" t="s">
        <v>18</v>
      </c>
      <c r="D7133" t="s">
        <v>615</v>
      </c>
      <c r="E7133" t="s">
        <v>1724</v>
      </c>
    </row>
    <row r="7134" spans="1:5" x14ac:dyDescent="0.25">
      <c r="A7134">
        <v>50921</v>
      </c>
      <c r="C7134" t="s">
        <v>18</v>
      </c>
      <c r="D7134" t="s">
        <v>615</v>
      </c>
      <c r="E7134" t="s">
        <v>1724</v>
      </c>
    </row>
    <row r="7135" spans="1:5" x14ac:dyDescent="0.25">
      <c r="A7135">
        <v>12733</v>
      </c>
      <c r="C7135" t="s">
        <v>18</v>
      </c>
      <c r="D7135" t="s">
        <v>615</v>
      </c>
      <c r="E7135" t="s">
        <v>1724</v>
      </c>
    </row>
    <row r="7136" spans="1:5" x14ac:dyDescent="0.25">
      <c r="A7136">
        <v>15218</v>
      </c>
      <c r="C7136" t="s">
        <v>18</v>
      </c>
      <c r="D7136" t="s">
        <v>615</v>
      </c>
      <c r="E7136" t="s">
        <v>1724</v>
      </c>
    </row>
    <row r="7137" spans="1:5" x14ac:dyDescent="0.25">
      <c r="A7137">
        <v>15219</v>
      </c>
      <c r="C7137" t="s">
        <v>18</v>
      </c>
      <c r="D7137" t="s">
        <v>615</v>
      </c>
      <c r="E7137" t="s">
        <v>1724</v>
      </c>
    </row>
    <row r="7138" spans="1:5" x14ac:dyDescent="0.25">
      <c r="A7138">
        <v>25231</v>
      </c>
      <c r="C7138" t="s">
        <v>18</v>
      </c>
      <c r="D7138" t="s">
        <v>615</v>
      </c>
      <c r="E7138" t="s">
        <v>1724</v>
      </c>
    </row>
    <row r="7139" spans="1:5" x14ac:dyDescent="0.25">
      <c r="A7139">
        <v>50920</v>
      </c>
      <c r="C7139" t="s">
        <v>18</v>
      </c>
      <c r="D7139" t="s">
        <v>615</v>
      </c>
      <c r="E7139" t="s">
        <v>1724</v>
      </c>
    </row>
    <row r="7140" spans="1:5" x14ac:dyDescent="0.25">
      <c r="A7140">
        <v>55658</v>
      </c>
      <c r="C7140" t="s">
        <v>18</v>
      </c>
      <c r="D7140" t="s">
        <v>615</v>
      </c>
      <c r="E7140" t="s">
        <v>1724</v>
      </c>
    </row>
    <row r="7141" spans="1:5" x14ac:dyDescent="0.25">
      <c r="A7141">
        <v>16065</v>
      </c>
      <c r="C7141" t="s">
        <v>18</v>
      </c>
      <c r="D7141" t="s">
        <v>615</v>
      </c>
      <c r="E7141" t="s">
        <v>1724</v>
      </c>
    </row>
    <row r="7142" spans="1:5" x14ac:dyDescent="0.25">
      <c r="A7142">
        <v>18221</v>
      </c>
      <c r="C7142" t="s">
        <v>18</v>
      </c>
      <c r="D7142" t="s">
        <v>615</v>
      </c>
      <c r="E7142" t="s">
        <v>1724</v>
      </c>
    </row>
    <row r="7143" spans="1:5" x14ac:dyDescent="0.25">
      <c r="A7143">
        <v>50918</v>
      </c>
      <c r="C7143" t="s">
        <v>18</v>
      </c>
      <c r="D7143" t="s">
        <v>615</v>
      </c>
      <c r="E7143" t="s">
        <v>1724</v>
      </c>
    </row>
    <row r="7144" spans="1:5" x14ac:dyDescent="0.25">
      <c r="A7144">
        <v>50919</v>
      </c>
      <c r="C7144" t="s">
        <v>18</v>
      </c>
      <c r="D7144" t="s">
        <v>615</v>
      </c>
      <c r="E7144" t="s">
        <v>1724</v>
      </c>
    </row>
    <row r="7145" spans="1:5" x14ac:dyDescent="0.25">
      <c r="A7145">
        <v>50933</v>
      </c>
      <c r="C7145" t="s">
        <v>18</v>
      </c>
      <c r="D7145" t="s">
        <v>615</v>
      </c>
      <c r="E7145" t="s">
        <v>1724</v>
      </c>
    </row>
    <row r="7146" spans="1:5" x14ac:dyDescent="0.25">
      <c r="A7146">
        <v>13978</v>
      </c>
      <c r="C7146" t="s">
        <v>18</v>
      </c>
      <c r="D7146" t="s">
        <v>615</v>
      </c>
      <c r="E7146" t="s">
        <v>1724</v>
      </c>
    </row>
    <row r="7147" spans="1:5" x14ac:dyDescent="0.25">
      <c r="A7147">
        <v>25116</v>
      </c>
      <c r="C7147" t="s">
        <v>18</v>
      </c>
      <c r="D7147" t="s">
        <v>615</v>
      </c>
      <c r="E7147" t="s">
        <v>1724</v>
      </c>
    </row>
    <row r="7148" spans="1:5" x14ac:dyDescent="0.25">
      <c r="A7148">
        <v>50922</v>
      </c>
      <c r="C7148" t="s">
        <v>18</v>
      </c>
      <c r="D7148" t="s">
        <v>615</v>
      </c>
      <c r="E7148" t="s">
        <v>1724</v>
      </c>
    </row>
    <row r="7149" spans="1:5" x14ac:dyDescent="0.25">
      <c r="A7149">
        <v>50923</v>
      </c>
      <c r="C7149" t="s">
        <v>18</v>
      </c>
      <c r="D7149" t="s">
        <v>615</v>
      </c>
      <c r="E7149" t="s">
        <v>1724</v>
      </c>
    </row>
    <row r="7150" spans="1:5" x14ac:dyDescent="0.25">
      <c r="A7150">
        <v>50924</v>
      </c>
      <c r="C7150" t="s">
        <v>18</v>
      </c>
      <c r="D7150" t="s">
        <v>615</v>
      </c>
      <c r="E7150" t="s">
        <v>1724</v>
      </c>
    </row>
    <row r="7151" spans="1:5" x14ac:dyDescent="0.25">
      <c r="A7151">
        <v>50925</v>
      </c>
      <c r="C7151" t="s">
        <v>18</v>
      </c>
      <c r="D7151" t="s">
        <v>615</v>
      </c>
      <c r="E7151" t="s">
        <v>1724</v>
      </c>
    </row>
    <row r="7152" spans="1:5" x14ac:dyDescent="0.25">
      <c r="A7152">
        <v>50926</v>
      </c>
      <c r="C7152" t="s">
        <v>18</v>
      </c>
      <c r="D7152" t="s">
        <v>615</v>
      </c>
      <c r="E7152" t="s">
        <v>1724</v>
      </c>
    </row>
    <row r="7153" spans="1:5" x14ac:dyDescent="0.25">
      <c r="A7153">
        <v>50927</v>
      </c>
      <c r="C7153" t="s">
        <v>18</v>
      </c>
      <c r="D7153" t="s">
        <v>615</v>
      </c>
      <c r="E7153" t="s">
        <v>1724</v>
      </c>
    </row>
    <row r="7154" spans="1:5" x14ac:dyDescent="0.25">
      <c r="A7154">
        <v>50928</v>
      </c>
      <c r="C7154" t="s">
        <v>18</v>
      </c>
      <c r="D7154" t="s">
        <v>615</v>
      </c>
      <c r="E7154" t="s">
        <v>1724</v>
      </c>
    </row>
    <row r="7155" spans="1:5" x14ac:dyDescent="0.25">
      <c r="A7155">
        <v>50929</v>
      </c>
      <c r="C7155" t="s">
        <v>18</v>
      </c>
      <c r="D7155" t="s">
        <v>615</v>
      </c>
      <c r="E7155" t="s">
        <v>1724</v>
      </c>
    </row>
    <row r="7156" spans="1:5" x14ac:dyDescent="0.25">
      <c r="A7156">
        <v>50930</v>
      </c>
      <c r="C7156" t="s">
        <v>18</v>
      </c>
      <c r="D7156" t="s">
        <v>615</v>
      </c>
      <c r="E7156" t="s">
        <v>1724</v>
      </c>
    </row>
    <row r="7157" spans="1:5" x14ac:dyDescent="0.25">
      <c r="A7157">
        <v>50931</v>
      </c>
      <c r="C7157" t="s">
        <v>18</v>
      </c>
      <c r="D7157" t="s">
        <v>615</v>
      </c>
      <c r="E7157" t="s">
        <v>1724</v>
      </c>
    </row>
    <row r="7158" spans="1:5" x14ac:dyDescent="0.25">
      <c r="A7158">
        <v>50932</v>
      </c>
      <c r="C7158" t="s">
        <v>18</v>
      </c>
      <c r="D7158" t="s">
        <v>615</v>
      </c>
      <c r="E7158" t="s">
        <v>1724</v>
      </c>
    </row>
    <row r="7159" spans="1:5" x14ac:dyDescent="0.25">
      <c r="A7159">
        <v>53651</v>
      </c>
      <c r="C7159" t="s">
        <v>18</v>
      </c>
      <c r="D7159" t="s">
        <v>616</v>
      </c>
      <c r="E7159" t="s">
        <v>1725</v>
      </c>
    </row>
    <row r="7160" spans="1:5" x14ac:dyDescent="0.25">
      <c r="A7160">
        <v>57295</v>
      </c>
      <c r="C7160" t="s">
        <v>18</v>
      </c>
      <c r="D7160" t="s">
        <v>616</v>
      </c>
      <c r="E7160" t="s">
        <v>1725</v>
      </c>
    </row>
    <row r="7161" spans="1:5" x14ac:dyDescent="0.25">
      <c r="A7161">
        <v>55532</v>
      </c>
      <c r="C7161" t="s">
        <v>18</v>
      </c>
      <c r="D7161" t="s">
        <v>616</v>
      </c>
      <c r="E7161" t="s">
        <v>1725</v>
      </c>
    </row>
    <row r="7162" spans="1:5" x14ac:dyDescent="0.25">
      <c r="A7162">
        <v>50935</v>
      </c>
      <c r="C7162" t="s">
        <v>18</v>
      </c>
      <c r="D7162" t="s">
        <v>616</v>
      </c>
      <c r="E7162" t="s">
        <v>1725</v>
      </c>
    </row>
    <row r="7163" spans="1:5" x14ac:dyDescent="0.25">
      <c r="A7163">
        <v>50936</v>
      </c>
      <c r="C7163" t="s">
        <v>18</v>
      </c>
      <c r="D7163" t="s">
        <v>616</v>
      </c>
      <c r="E7163" t="s">
        <v>1725</v>
      </c>
    </row>
    <row r="7164" spans="1:5" x14ac:dyDescent="0.25">
      <c r="A7164">
        <v>1141</v>
      </c>
      <c r="C7164" t="s">
        <v>18</v>
      </c>
      <c r="D7164" t="s">
        <v>616</v>
      </c>
      <c r="E7164" t="s">
        <v>1725</v>
      </c>
    </row>
    <row r="7165" spans="1:5" x14ac:dyDescent="0.25">
      <c r="A7165">
        <v>15870</v>
      </c>
      <c r="C7165" t="s">
        <v>18</v>
      </c>
      <c r="D7165" t="s">
        <v>616</v>
      </c>
      <c r="E7165" t="s">
        <v>1725</v>
      </c>
    </row>
    <row r="7166" spans="1:5" x14ac:dyDescent="0.25">
      <c r="A7166">
        <v>15873</v>
      </c>
      <c r="C7166" t="s">
        <v>18</v>
      </c>
      <c r="D7166" t="s">
        <v>616</v>
      </c>
      <c r="E7166" t="s">
        <v>1725</v>
      </c>
    </row>
    <row r="7167" spans="1:5" x14ac:dyDescent="0.25">
      <c r="A7167">
        <v>19631</v>
      </c>
      <c r="C7167" t="s">
        <v>18</v>
      </c>
      <c r="D7167" t="s">
        <v>616</v>
      </c>
      <c r="E7167" t="s">
        <v>1725</v>
      </c>
    </row>
    <row r="7168" spans="1:5" x14ac:dyDescent="0.25">
      <c r="A7168">
        <v>50934</v>
      </c>
      <c r="C7168" t="s">
        <v>18</v>
      </c>
      <c r="D7168" t="s">
        <v>616</v>
      </c>
      <c r="E7168" t="s">
        <v>1725</v>
      </c>
    </row>
    <row r="7169" spans="1:5" x14ac:dyDescent="0.25">
      <c r="A7169">
        <v>50937</v>
      </c>
      <c r="C7169" t="s">
        <v>18</v>
      </c>
      <c r="D7169" t="s">
        <v>616</v>
      </c>
      <c r="E7169" t="s">
        <v>1725</v>
      </c>
    </row>
    <row r="7170" spans="1:5" x14ac:dyDescent="0.25">
      <c r="A7170">
        <v>50938</v>
      </c>
      <c r="C7170" t="s">
        <v>18</v>
      </c>
      <c r="D7170" t="s">
        <v>616</v>
      </c>
      <c r="E7170" t="s">
        <v>1725</v>
      </c>
    </row>
    <row r="7171" spans="1:5" x14ac:dyDescent="0.25">
      <c r="A7171">
        <v>50939</v>
      </c>
      <c r="C7171" t="s">
        <v>18</v>
      </c>
      <c r="D7171" t="s">
        <v>616</v>
      </c>
      <c r="E7171" t="s">
        <v>1725</v>
      </c>
    </row>
    <row r="7172" spans="1:5" x14ac:dyDescent="0.25">
      <c r="A7172">
        <v>50940</v>
      </c>
      <c r="C7172" t="s">
        <v>18</v>
      </c>
      <c r="D7172" t="s">
        <v>616</v>
      </c>
      <c r="E7172" t="s">
        <v>1725</v>
      </c>
    </row>
    <row r="7173" spans="1:5" x14ac:dyDescent="0.25">
      <c r="A7173">
        <v>50941</v>
      </c>
      <c r="C7173" t="s">
        <v>18</v>
      </c>
      <c r="D7173" t="s">
        <v>616</v>
      </c>
      <c r="E7173" t="s">
        <v>1725</v>
      </c>
    </row>
    <row r="7174" spans="1:5" x14ac:dyDescent="0.25">
      <c r="A7174">
        <v>50942</v>
      </c>
      <c r="C7174" t="s">
        <v>18</v>
      </c>
      <c r="D7174" t="s">
        <v>616</v>
      </c>
      <c r="E7174" t="s">
        <v>1725</v>
      </c>
    </row>
    <row r="7175" spans="1:5" x14ac:dyDescent="0.25">
      <c r="A7175">
        <v>50943</v>
      </c>
      <c r="C7175" t="s">
        <v>18</v>
      </c>
      <c r="D7175" t="s">
        <v>616</v>
      </c>
      <c r="E7175" t="s">
        <v>1725</v>
      </c>
    </row>
    <row r="7176" spans="1:5" x14ac:dyDescent="0.25">
      <c r="A7176">
        <v>53652</v>
      </c>
      <c r="C7176" t="s">
        <v>18</v>
      </c>
      <c r="D7176" t="s">
        <v>617</v>
      </c>
      <c r="E7176" t="s">
        <v>1726</v>
      </c>
    </row>
    <row r="7177" spans="1:5" x14ac:dyDescent="0.25">
      <c r="A7177">
        <v>57296</v>
      </c>
      <c r="C7177" t="s">
        <v>18</v>
      </c>
      <c r="D7177" t="s">
        <v>617</v>
      </c>
      <c r="E7177" t="s">
        <v>1726</v>
      </c>
    </row>
    <row r="7178" spans="1:5" x14ac:dyDescent="0.25">
      <c r="A7178">
        <v>55725</v>
      </c>
      <c r="C7178" t="s">
        <v>18</v>
      </c>
      <c r="D7178" t="s">
        <v>617</v>
      </c>
      <c r="E7178" t="s">
        <v>1726</v>
      </c>
    </row>
    <row r="7179" spans="1:5" x14ac:dyDescent="0.25">
      <c r="A7179">
        <v>54879</v>
      </c>
      <c r="C7179" t="s">
        <v>18</v>
      </c>
      <c r="D7179" t="s">
        <v>617</v>
      </c>
      <c r="E7179" t="s">
        <v>1726</v>
      </c>
    </row>
    <row r="7180" spans="1:5" x14ac:dyDescent="0.25">
      <c r="A7180">
        <v>11962</v>
      </c>
      <c r="C7180" t="s">
        <v>18</v>
      </c>
      <c r="D7180" t="s">
        <v>617</v>
      </c>
      <c r="E7180" t="s">
        <v>1726</v>
      </c>
    </row>
    <row r="7181" spans="1:5" x14ac:dyDescent="0.25">
      <c r="A7181">
        <v>13600</v>
      </c>
      <c r="C7181" t="s">
        <v>18</v>
      </c>
      <c r="D7181" t="s">
        <v>617</v>
      </c>
      <c r="E7181" t="s">
        <v>1726</v>
      </c>
    </row>
    <row r="7182" spans="1:5" x14ac:dyDescent="0.25">
      <c r="A7182">
        <v>50945</v>
      </c>
      <c r="C7182" t="s">
        <v>18</v>
      </c>
      <c r="D7182" t="s">
        <v>617</v>
      </c>
      <c r="E7182" t="s">
        <v>1726</v>
      </c>
    </row>
    <row r="7183" spans="1:5" x14ac:dyDescent="0.25">
      <c r="A7183">
        <v>50946</v>
      </c>
      <c r="C7183" t="s">
        <v>18</v>
      </c>
      <c r="D7183" t="s">
        <v>617</v>
      </c>
      <c r="E7183" t="s">
        <v>1726</v>
      </c>
    </row>
    <row r="7184" spans="1:5" x14ac:dyDescent="0.25">
      <c r="A7184">
        <v>50947</v>
      </c>
      <c r="C7184" t="s">
        <v>18</v>
      </c>
      <c r="D7184" t="s">
        <v>617</v>
      </c>
      <c r="E7184" t="s">
        <v>1726</v>
      </c>
    </row>
    <row r="7185" spans="1:5" x14ac:dyDescent="0.25">
      <c r="A7185">
        <v>11967</v>
      </c>
      <c r="C7185" t="s">
        <v>18</v>
      </c>
      <c r="D7185" t="s">
        <v>617</v>
      </c>
      <c r="E7185" t="s">
        <v>1726</v>
      </c>
    </row>
    <row r="7186" spans="1:5" x14ac:dyDescent="0.25">
      <c r="A7186">
        <v>50948</v>
      </c>
      <c r="C7186" t="s">
        <v>18</v>
      </c>
      <c r="D7186" t="s">
        <v>617</v>
      </c>
      <c r="E7186" t="s">
        <v>1726</v>
      </c>
    </row>
    <row r="7187" spans="1:5" x14ac:dyDescent="0.25">
      <c r="A7187">
        <v>19322</v>
      </c>
      <c r="C7187" t="s">
        <v>18</v>
      </c>
      <c r="D7187" t="s">
        <v>617</v>
      </c>
      <c r="E7187" t="s">
        <v>1726</v>
      </c>
    </row>
    <row r="7188" spans="1:5" x14ac:dyDescent="0.25">
      <c r="A7188">
        <v>11960</v>
      </c>
      <c r="C7188" t="s">
        <v>18</v>
      </c>
      <c r="D7188" t="s">
        <v>617</v>
      </c>
      <c r="E7188" t="s">
        <v>1726</v>
      </c>
    </row>
    <row r="7189" spans="1:5" x14ac:dyDescent="0.25">
      <c r="A7189">
        <v>11964</v>
      </c>
      <c r="C7189" t="s">
        <v>18</v>
      </c>
      <c r="D7189" t="s">
        <v>617</v>
      </c>
      <c r="E7189" t="s">
        <v>1726</v>
      </c>
    </row>
    <row r="7190" spans="1:5" x14ac:dyDescent="0.25">
      <c r="A7190">
        <v>17016</v>
      </c>
      <c r="C7190" t="s">
        <v>18</v>
      </c>
      <c r="D7190" t="s">
        <v>617</v>
      </c>
      <c r="E7190" t="s">
        <v>1726</v>
      </c>
    </row>
    <row r="7191" spans="1:5" x14ac:dyDescent="0.25">
      <c r="A7191">
        <v>18411</v>
      </c>
      <c r="C7191" t="s">
        <v>18</v>
      </c>
      <c r="D7191" t="s">
        <v>617</v>
      </c>
      <c r="E7191" t="s">
        <v>1726</v>
      </c>
    </row>
    <row r="7192" spans="1:5" x14ac:dyDescent="0.25">
      <c r="A7192">
        <v>50949</v>
      </c>
      <c r="C7192" t="s">
        <v>18</v>
      </c>
      <c r="D7192" t="s">
        <v>617</v>
      </c>
      <c r="E7192" t="s">
        <v>1726</v>
      </c>
    </row>
    <row r="7193" spans="1:5" x14ac:dyDescent="0.25">
      <c r="A7193">
        <v>13603</v>
      </c>
      <c r="C7193" t="s">
        <v>18</v>
      </c>
      <c r="D7193" t="s">
        <v>617</v>
      </c>
      <c r="E7193" t="s">
        <v>1726</v>
      </c>
    </row>
    <row r="7194" spans="1:5" x14ac:dyDescent="0.25">
      <c r="A7194">
        <v>50950</v>
      </c>
      <c r="C7194" t="s">
        <v>18</v>
      </c>
      <c r="D7194" t="s">
        <v>617</v>
      </c>
      <c r="E7194" t="s">
        <v>1726</v>
      </c>
    </row>
    <row r="7195" spans="1:5" x14ac:dyDescent="0.25">
      <c r="A7195">
        <v>16885</v>
      </c>
      <c r="C7195" t="s">
        <v>18</v>
      </c>
      <c r="D7195" t="s">
        <v>617</v>
      </c>
      <c r="E7195" t="s">
        <v>1726</v>
      </c>
    </row>
    <row r="7196" spans="1:5" x14ac:dyDescent="0.25">
      <c r="A7196">
        <v>18413</v>
      </c>
      <c r="C7196" t="s">
        <v>18</v>
      </c>
      <c r="D7196" t="s">
        <v>617</v>
      </c>
      <c r="E7196" t="s">
        <v>1726</v>
      </c>
    </row>
    <row r="7197" spans="1:5" x14ac:dyDescent="0.25">
      <c r="A7197">
        <v>50951</v>
      </c>
      <c r="C7197" t="s">
        <v>18</v>
      </c>
      <c r="D7197" t="s">
        <v>617</v>
      </c>
      <c r="E7197" t="s">
        <v>1726</v>
      </c>
    </row>
    <row r="7198" spans="1:5" x14ac:dyDescent="0.25">
      <c r="A7198">
        <v>50952</v>
      </c>
      <c r="C7198" t="s">
        <v>18</v>
      </c>
      <c r="D7198" t="s">
        <v>617</v>
      </c>
      <c r="E7198" t="s">
        <v>1726</v>
      </c>
    </row>
    <row r="7199" spans="1:5" x14ac:dyDescent="0.25">
      <c r="A7199">
        <v>50953</v>
      </c>
      <c r="C7199" t="s">
        <v>18</v>
      </c>
      <c r="D7199" t="s">
        <v>617</v>
      </c>
      <c r="E7199" t="s">
        <v>1726</v>
      </c>
    </row>
    <row r="7200" spans="1:5" x14ac:dyDescent="0.25">
      <c r="A7200">
        <v>50954</v>
      </c>
      <c r="C7200" t="s">
        <v>18</v>
      </c>
      <c r="D7200" t="s">
        <v>617</v>
      </c>
      <c r="E7200" t="s">
        <v>1726</v>
      </c>
    </row>
    <row r="7201" spans="1:5" x14ac:dyDescent="0.25">
      <c r="A7201">
        <v>50955</v>
      </c>
      <c r="C7201" t="s">
        <v>18</v>
      </c>
      <c r="D7201" t="s">
        <v>617</v>
      </c>
      <c r="E7201" t="s">
        <v>1726</v>
      </c>
    </row>
    <row r="7202" spans="1:5" x14ac:dyDescent="0.25">
      <c r="A7202">
        <v>11963</v>
      </c>
      <c r="C7202" t="s">
        <v>18</v>
      </c>
      <c r="D7202" t="s">
        <v>617</v>
      </c>
      <c r="E7202" t="s">
        <v>1726</v>
      </c>
    </row>
    <row r="7203" spans="1:5" x14ac:dyDescent="0.25">
      <c r="A7203">
        <v>50944</v>
      </c>
      <c r="C7203" t="s">
        <v>18</v>
      </c>
      <c r="D7203" t="s">
        <v>617</v>
      </c>
      <c r="E7203" t="s">
        <v>1726</v>
      </c>
    </row>
    <row r="7204" spans="1:5" x14ac:dyDescent="0.25">
      <c r="A7204">
        <v>11968</v>
      </c>
      <c r="C7204" t="s">
        <v>18</v>
      </c>
      <c r="D7204" t="s">
        <v>617</v>
      </c>
      <c r="E7204" t="s">
        <v>1726</v>
      </c>
    </row>
    <row r="7205" spans="1:5" x14ac:dyDescent="0.25">
      <c r="A7205">
        <v>13599</v>
      </c>
      <c r="C7205" t="s">
        <v>18</v>
      </c>
      <c r="D7205" t="s">
        <v>617</v>
      </c>
      <c r="E7205" t="s">
        <v>1726</v>
      </c>
    </row>
    <row r="7206" spans="1:5" x14ac:dyDescent="0.25">
      <c r="A7206">
        <v>50956</v>
      </c>
      <c r="C7206" t="s">
        <v>18</v>
      </c>
      <c r="D7206" t="s">
        <v>617</v>
      </c>
      <c r="E7206" t="s">
        <v>1726</v>
      </c>
    </row>
    <row r="7207" spans="1:5" x14ac:dyDescent="0.25">
      <c r="A7207">
        <v>18416</v>
      </c>
      <c r="C7207" t="s">
        <v>18</v>
      </c>
      <c r="D7207" t="s">
        <v>617</v>
      </c>
      <c r="E7207" t="s">
        <v>1726</v>
      </c>
    </row>
    <row r="7208" spans="1:5" x14ac:dyDescent="0.25">
      <c r="A7208">
        <v>53653</v>
      </c>
      <c r="C7208" t="s">
        <v>18</v>
      </c>
      <c r="D7208" t="s">
        <v>618</v>
      </c>
      <c r="E7208" t="s">
        <v>1727</v>
      </c>
    </row>
    <row r="7209" spans="1:5" x14ac:dyDescent="0.25">
      <c r="A7209">
        <v>57297</v>
      </c>
      <c r="C7209" t="s">
        <v>18</v>
      </c>
      <c r="D7209" t="s">
        <v>618</v>
      </c>
      <c r="E7209" t="s">
        <v>1727</v>
      </c>
    </row>
    <row r="7210" spans="1:5" x14ac:dyDescent="0.25">
      <c r="A7210">
        <v>381</v>
      </c>
      <c r="C7210" t="s">
        <v>18</v>
      </c>
      <c r="D7210" t="s">
        <v>618</v>
      </c>
      <c r="E7210" t="s">
        <v>1727</v>
      </c>
    </row>
    <row r="7211" spans="1:5" x14ac:dyDescent="0.25">
      <c r="A7211">
        <v>7710</v>
      </c>
      <c r="C7211" t="s">
        <v>18</v>
      </c>
      <c r="D7211" t="s">
        <v>618</v>
      </c>
      <c r="E7211" t="s">
        <v>1727</v>
      </c>
    </row>
    <row r="7212" spans="1:5" x14ac:dyDescent="0.25">
      <c r="A7212">
        <v>50971</v>
      </c>
      <c r="C7212" t="s">
        <v>18</v>
      </c>
      <c r="D7212" t="s">
        <v>618</v>
      </c>
      <c r="E7212" t="s">
        <v>1727</v>
      </c>
    </row>
    <row r="7213" spans="1:5" x14ac:dyDescent="0.25">
      <c r="A7213">
        <v>22493</v>
      </c>
      <c r="C7213" t="s">
        <v>18</v>
      </c>
      <c r="D7213" t="s">
        <v>618</v>
      </c>
      <c r="E7213" t="s">
        <v>1727</v>
      </c>
    </row>
    <row r="7214" spans="1:5" x14ac:dyDescent="0.25">
      <c r="A7214">
        <v>21813</v>
      </c>
      <c r="C7214" t="s">
        <v>18</v>
      </c>
      <c r="D7214" t="s">
        <v>618</v>
      </c>
      <c r="E7214" t="s">
        <v>1727</v>
      </c>
    </row>
    <row r="7215" spans="1:5" x14ac:dyDescent="0.25">
      <c r="A7215">
        <v>9342</v>
      </c>
      <c r="C7215" t="s">
        <v>18</v>
      </c>
      <c r="D7215" t="s">
        <v>618</v>
      </c>
      <c r="E7215" t="s">
        <v>1727</v>
      </c>
    </row>
    <row r="7216" spans="1:5" x14ac:dyDescent="0.25">
      <c r="A7216">
        <v>21812</v>
      </c>
      <c r="C7216" t="s">
        <v>18</v>
      </c>
      <c r="D7216" t="s">
        <v>618</v>
      </c>
      <c r="E7216" t="s">
        <v>1727</v>
      </c>
    </row>
    <row r="7217" spans="1:5" x14ac:dyDescent="0.25">
      <c r="A7217">
        <v>50958</v>
      </c>
      <c r="C7217" t="s">
        <v>18</v>
      </c>
      <c r="D7217" t="s">
        <v>618</v>
      </c>
      <c r="E7217" t="s">
        <v>1727</v>
      </c>
    </row>
    <row r="7218" spans="1:5" x14ac:dyDescent="0.25">
      <c r="A7218">
        <v>50968</v>
      </c>
      <c r="C7218" t="s">
        <v>18</v>
      </c>
      <c r="D7218" t="s">
        <v>618</v>
      </c>
      <c r="E7218" t="s">
        <v>1727</v>
      </c>
    </row>
    <row r="7219" spans="1:5" x14ac:dyDescent="0.25">
      <c r="A7219">
        <v>50970</v>
      </c>
      <c r="C7219" t="s">
        <v>18</v>
      </c>
      <c r="D7219" t="s">
        <v>618</v>
      </c>
      <c r="E7219" t="s">
        <v>1727</v>
      </c>
    </row>
    <row r="7220" spans="1:5" x14ac:dyDescent="0.25">
      <c r="A7220">
        <v>8836</v>
      </c>
      <c r="C7220" t="s">
        <v>18</v>
      </c>
      <c r="D7220" t="s">
        <v>618</v>
      </c>
      <c r="E7220" t="s">
        <v>1727</v>
      </c>
    </row>
    <row r="7221" spans="1:5" x14ac:dyDescent="0.25">
      <c r="A7221">
        <v>25126</v>
      </c>
      <c r="C7221" t="s">
        <v>18</v>
      </c>
      <c r="D7221" t="s">
        <v>618</v>
      </c>
      <c r="E7221" t="s">
        <v>1727</v>
      </c>
    </row>
    <row r="7222" spans="1:5" x14ac:dyDescent="0.25">
      <c r="A7222">
        <v>50959</v>
      </c>
      <c r="C7222" t="s">
        <v>18</v>
      </c>
      <c r="D7222" t="s">
        <v>618</v>
      </c>
      <c r="E7222" t="s">
        <v>1727</v>
      </c>
    </row>
    <row r="7223" spans="1:5" x14ac:dyDescent="0.25">
      <c r="A7223">
        <v>50961</v>
      </c>
      <c r="C7223" t="s">
        <v>18</v>
      </c>
      <c r="D7223" t="s">
        <v>618</v>
      </c>
      <c r="E7223" t="s">
        <v>1727</v>
      </c>
    </row>
    <row r="7224" spans="1:5" x14ac:dyDescent="0.25">
      <c r="A7224">
        <v>9343</v>
      </c>
      <c r="C7224" t="s">
        <v>18</v>
      </c>
      <c r="D7224" t="s">
        <v>618</v>
      </c>
      <c r="E7224" t="s">
        <v>1727</v>
      </c>
    </row>
    <row r="7225" spans="1:5" x14ac:dyDescent="0.25">
      <c r="A7225">
        <v>9345</v>
      </c>
      <c r="C7225" t="s">
        <v>18</v>
      </c>
      <c r="D7225" t="s">
        <v>618</v>
      </c>
      <c r="E7225" t="s">
        <v>1727</v>
      </c>
    </row>
    <row r="7226" spans="1:5" x14ac:dyDescent="0.25">
      <c r="A7226">
        <v>22470</v>
      </c>
      <c r="C7226" t="s">
        <v>18</v>
      </c>
      <c r="D7226" t="s">
        <v>618</v>
      </c>
      <c r="E7226" t="s">
        <v>1727</v>
      </c>
    </row>
    <row r="7227" spans="1:5" x14ac:dyDescent="0.25">
      <c r="A7227">
        <v>25125</v>
      </c>
      <c r="C7227" t="s">
        <v>18</v>
      </c>
      <c r="D7227" t="s">
        <v>618</v>
      </c>
      <c r="E7227" t="s">
        <v>1727</v>
      </c>
    </row>
    <row r="7228" spans="1:5" x14ac:dyDescent="0.25">
      <c r="A7228">
        <v>50957</v>
      </c>
      <c r="C7228" t="s">
        <v>18</v>
      </c>
      <c r="D7228" t="s">
        <v>618</v>
      </c>
      <c r="E7228" t="s">
        <v>1727</v>
      </c>
    </row>
    <row r="7229" spans="1:5" x14ac:dyDescent="0.25">
      <c r="A7229">
        <v>50964</v>
      </c>
      <c r="C7229" t="s">
        <v>18</v>
      </c>
      <c r="D7229" t="s">
        <v>618</v>
      </c>
      <c r="E7229" t="s">
        <v>1727</v>
      </c>
    </row>
    <row r="7230" spans="1:5" x14ac:dyDescent="0.25">
      <c r="A7230">
        <v>50965</v>
      </c>
      <c r="C7230" t="s">
        <v>18</v>
      </c>
      <c r="D7230" t="s">
        <v>618</v>
      </c>
      <c r="E7230" t="s">
        <v>1727</v>
      </c>
    </row>
    <row r="7231" spans="1:5" x14ac:dyDescent="0.25">
      <c r="A7231">
        <v>9346</v>
      </c>
      <c r="C7231" t="s">
        <v>18</v>
      </c>
      <c r="D7231" t="s">
        <v>618</v>
      </c>
      <c r="E7231" t="s">
        <v>1727</v>
      </c>
    </row>
    <row r="7232" spans="1:5" x14ac:dyDescent="0.25">
      <c r="A7232">
        <v>22471</v>
      </c>
      <c r="C7232" t="s">
        <v>18</v>
      </c>
      <c r="D7232" t="s">
        <v>618</v>
      </c>
      <c r="E7232" t="s">
        <v>1727</v>
      </c>
    </row>
    <row r="7233" spans="1:5" x14ac:dyDescent="0.25">
      <c r="A7233">
        <v>25124</v>
      </c>
      <c r="C7233" t="s">
        <v>18</v>
      </c>
      <c r="D7233" t="s">
        <v>618</v>
      </c>
      <c r="E7233" t="s">
        <v>1727</v>
      </c>
    </row>
    <row r="7234" spans="1:5" x14ac:dyDescent="0.25">
      <c r="A7234">
        <v>50960</v>
      </c>
      <c r="C7234" t="s">
        <v>18</v>
      </c>
      <c r="D7234" t="s">
        <v>618</v>
      </c>
      <c r="E7234" t="s">
        <v>1727</v>
      </c>
    </row>
    <row r="7235" spans="1:5" x14ac:dyDescent="0.25">
      <c r="A7235">
        <v>50972</v>
      </c>
      <c r="C7235" t="s">
        <v>18</v>
      </c>
      <c r="D7235" t="s">
        <v>618</v>
      </c>
      <c r="E7235" t="s">
        <v>1727</v>
      </c>
    </row>
    <row r="7236" spans="1:5" x14ac:dyDescent="0.25">
      <c r="A7236">
        <v>50962</v>
      </c>
      <c r="C7236" t="s">
        <v>18</v>
      </c>
      <c r="D7236" t="s">
        <v>618</v>
      </c>
      <c r="E7236" t="s">
        <v>1727</v>
      </c>
    </row>
    <row r="7237" spans="1:5" x14ac:dyDescent="0.25">
      <c r="A7237">
        <v>50963</v>
      </c>
      <c r="C7237" t="s">
        <v>18</v>
      </c>
      <c r="D7237" t="s">
        <v>618</v>
      </c>
      <c r="E7237" t="s">
        <v>1727</v>
      </c>
    </row>
    <row r="7238" spans="1:5" x14ac:dyDescent="0.25">
      <c r="A7238">
        <v>50967</v>
      </c>
      <c r="C7238" t="s">
        <v>18</v>
      </c>
      <c r="D7238" t="s">
        <v>618</v>
      </c>
      <c r="E7238" t="s">
        <v>1727</v>
      </c>
    </row>
    <row r="7239" spans="1:5" x14ac:dyDescent="0.25">
      <c r="A7239">
        <v>50969</v>
      </c>
      <c r="C7239" t="s">
        <v>18</v>
      </c>
      <c r="D7239" t="s">
        <v>618</v>
      </c>
      <c r="E7239" t="s">
        <v>1727</v>
      </c>
    </row>
    <row r="7240" spans="1:5" x14ac:dyDescent="0.25">
      <c r="A7240">
        <v>50973</v>
      </c>
      <c r="C7240" t="s">
        <v>18</v>
      </c>
      <c r="D7240" t="s">
        <v>618</v>
      </c>
      <c r="E7240" t="s">
        <v>1727</v>
      </c>
    </row>
    <row r="7241" spans="1:5" x14ac:dyDescent="0.25">
      <c r="A7241">
        <v>9344</v>
      </c>
      <c r="C7241" t="s">
        <v>18</v>
      </c>
      <c r="D7241" t="s">
        <v>618</v>
      </c>
      <c r="E7241" t="s">
        <v>1727</v>
      </c>
    </row>
    <row r="7242" spans="1:5" x14ac:dyDescent="0.25">
      <c r="A7242">
        <v>9347</v>
      </c>
      <c r="C7242" t="s">
        <v>18</v>
      </c>
      <c r="D7242" t="s">
        <v>618</v>
      </c>
      <c r="E7242" t="s">
        <v>1727</v>
      </c>
    </row>
    <row r="7243" spans="1:5" x14ac:dyDescent="0.25">
      <c r="A7243">
        <v>25128</v>
      </c>
      <c r="C7243" t="s">
        <v>18</v>
      </c>
      <c r="D7243" t="s">
        <v>618</v>
      </c>
      <c r="E7243" t="s">
        <v>1727</v>
      </c>
    </row>
    <row r="7244" spans="1:5" x14ac:dyDescent="0.25">
      <c r="A7244">
        <v>50966</v>
      </c>
      <c r="C7244" t="s">
        <v>18</v>
      </c>
      <c r="D7244" t="s">
        <v>618</v>
      </c>
      <c r="E7244" t="s">
        <v>1727</v>
      </c>
    </row>
    <row r="7245" spans="1:5" x14ac:dyDescent="0.25">
      <c r="A7245">
        <v>53654</v>
      </c>
      <c r="C7245" t="s">
        <v>18</v>
      </c>
      <c r="D7245" t="s">
        <v>619</v>
      </c>
      <c r="E7245" t="s">
        <v>1728</v>
      </c>
    </row>
    <row r="7246" spans="1:5" x14ac:dyDescent="0.25">
      <c r="A7246">
        <v>57298</v>
      </c>
      <c r="C7246" t="s">
        <v>18</v>
      </c>
      <c r="D7246" t="s">
        <v>619</v>
      </c>
      <c r="E7246" t="s">
        <v>1728</v>
      </c>
    </row>
    <row r="7247" spans="1:5" x14ac:dyDescent="0.25">
      <c r="A7247">
        <v>55195</v>
      </c>
      <c r="C7247" t="s">
        <v>18</v>
      </c>
      <c r="D7247" t="s">
        <v>619</v>
      </c>
      <c r="E7247" t="s">
        <v>1728</v>
      </c>
    </row>
    <row r="7248" spans="1:5" x14ac:dyDescent="0.25">
      <c r="A7248">
        <v>382</v>
      </c>
      <c r="C7248" t="s">
        <v>18</v>
      </c>
      <c r="D7248" t="s">
        <v>619</v>
      </c>
      <c r="E7248" t="s">
        <v>1728</v>
      </c>
    </row>
    <row r="7249" spans="1:5" x14ac:dyDescent="0.25">
      <c r="A7249">
        <v>29062</v>
      </c>
      <c r="C7249" t="s">
        <v>18</v>
      </c>
      <c r="D7249" t="s">
        <v>619</v>
      </c>
      <c r="E7249" t="s">
        <v>1728</v>
      </c>
    </row>
    <row r="7250" spans="1:5" x14ac:dyDescent="0.25">
      <c r="A7250">
        <v>50987</v>
      </c>
      <c r="C7250" t="s">
        <v>18</v>
      </c>
      <c r="D7250" t="s">
        <v>619</v>
      </c>
      <c r="E7250" t="s">
        <v>1728</v>
      </c>
    </row>
    <row r="7251" spans="1:5" x14ac:dyDescent="0.25">
      <c r="A7251">
        <v>50991</v>
      </c>
      <c r="C7251" t="s">
        <v>18</v>
      </c>
      <c r="D7251" t="s">
        <v>619</v>
      </c>
      <c r="E7251" t="s">
        <v>1728</v>
      </c>
    </row>
    <row r="7252" spans="1:5" x14ac:dyDescent="0.25">
      <c r="A7252">
        <v>50992</v>
      </c>
      <c r="C7252" t="s">
        <v>18</v>
      </c>
      <c r="D7252" t="s">
        <v>619</v>
      </c>
      <c r="E7252" t="s">
        <v>1728</v>
      </c>
    </row>
    <row r="7253" spans="1:5" x14ac:dyDescent="0.25">
      <c r="A7253">
        <v>50996</v>
      </c>
      <c r="C7253" t="s">
        <v>18</v>
      </c>
      <c r="D7253" t="s">
        <v>619</v>
      </c>
      <c r="E7253" t="s">
        <v>1728</v>
      </c>
    </row>
    <row r="7254" spans="1:5" x14ac:dyDescent="0.25">
      <c r="A7254">
        <v>50997</v>
      </c>
      <c r="C7254" t="s">
        <v>18</v>
      </c>
      <c r="D7254" t="s">
        <v>619</v>
      </c>
      <c r="E7254" t="s">
        <v>1728</v>
      </c>
    </row>
    <row r="7255" spans="1:5" x14ac:dyDescent="0.25">
      <c r="A7255">
        <v>50998</v>
      </c>
      <c r="C7255" t="s">
        <v>18</v>
      </c>
      <c r="D7255" t="s">
        <v>619</v>
      </c>
      <c r="E7255" t="s">
        <v>1728</v>
      </c>
    </row>
    <row r="7256" spans="1:5" x14ac:dyDescent="0.25">
      <c r="A7256">
        <v>55641</v>
      </c>
      <c r="C7256" t="s">
        <v>18</v>
      </c>
      <c r="D7256" t="s">
        <v>619</v>
      </c>
      <c r="E7256" t="s">
        <v>1728</v>
      </c>
    </row>
    <row r="7257" spans="1:5" x14ac:dyDescent="0.25">
      <c r="A7257">
        <v>1346</v>
      </c>
      <c r="C7257" t="s">
        <v>18</v>
      </c>
      <c r="D7257" t="s">
        <v>619</v>
      </c>
      <c r="E7257" t="s">
        <v>1728</v>
      </c>
    </row>
    <row r="7258" spans="1:5" x14ac:dyDescent="0.25">
      <c r="A7258">
        <v>1347</v>
      </c>
      <c r="C7258" t="s">
        <v>18</v>
      </c>
      <c r="D7258" t="s">
        <v>619</v>
      </c>
      <c r="E7258" t="s">
        <v>1728</v>
      </c>
    </row>
    <row r="7259" spans="1:5" x14ac:dyDescent="0.25">
      <c r="A7259">
        <v>1351</v>
      </c>
      <c r="C7259" t="s">
        <v>18</v>
      </c>
      <c r="D7259" t="s">
        <v>619</v>
      </c>
      <c r="E7259" t="s">
        <v>1728</v>
      </c>
    </row>
    <row r="7260" spans="1:5" x14ac:dyDescent="0.25">
      <c r="A7260">
        <v>22494</v>
      </c>
      <c r="C7260" t="s">
        <v>18</v>
      </c>
      <c r="D7260" t="s">
        <v>619</v>
      </c>
      <c r="E7260" t="s">
        <v>1728</v>
      </c>
    </row>
    <row r="7261" spans="1:5" x14ac:dyDescent="0.25">
      <c r="A7261">
        <v>29063</v>
      </c>
      <c r="C7261" t="s">
        <v>18</v>
      </c>
      <c r="D7261" t="s">
        <v>619</v>
      </c>
      <c r="E7261" t="s">
        <v>1728</v>
      </c>
    </row>
    <row r="7262" spans="1:5" x14ac:dyDescent="0.25">
      <c r="A7262">
        <v>50976</v>
      </c>
      <c r="C7262" t="s">
        <v>18</v>
      </c>
      <c r="D7262" t="s">
        <v>619</v>
      </c>
      <c r="E7262" t="s">
        <v>1728</v>
      </c>
    </row>
    <row r="7263" spans="1:5" x14ac:dyDescent="0.25">
      <c r="A7263">
        <v>50977</v>
      </c>
      <c r="C7263" t="s">
        <v>18</v>
      </c>
      <c r="D7263" t="s">
        <v>619</v>
      </c>
      <c r="E7263" t="s">
        <v>1728</v>
      </c>
    </row>
    <row r="7264" spans="1:5" x14ac:dyDescent="0.25">
      <c r="A7264">
        <v>50979</v>
      </c>
      <c r="C7264" t="s">
        <v>18</v>
      </c>
      <c r="D7264" t="s">
        <v>619</v>
      </c>
      <c r="E7264" t="s">
        <v>1728</v>
      </c>
    </row>
    <row r="7265" spans="1:5" x14ac:dyDescent="0.25">
      <c r="A7265">
        <v>50981</v>
      </c>
      <c r="C7265" t="s">
        <v>18</v>
      </c>
      <c r="D7265" t="s">
        <v>619</v>
      </c>
      <c r="E7265" t="s">
        <v>1728</v>
      </c>
    </row>
    <row r="7266" spans="1:5" x14ac:dyDescent="0.25">
      <c r="A7266">
        <v>50982</v>
      </c>
      <c r="C7266" t="s">
        <v>18</v>
      </c>
      <c r="D7266" t="s">
        <v>619</v>
      </c>
      <c r="E7266" t="s">
        <v>1728</v>
      </c>
    </row>
    <row r="7267" spans="1:5" x14ac:dyDescent="0.25">
      <c r="A7267">
        <v>51002</v>
      </c>
      <c r="C7267" t="s">
        <v>18</v>
      </c>
      <c r="D7267" t="s">
        <v>619</v>
      </c>
      <c r="E7267" t="s">
        <v>1728</v>
      </c>
    </row>
    <row r="7268" spans="1:5" x14ac:dyDescent="0.25">
      <c r="A7268">
        <v>51026</v>
      </c>
      <c r="C7268" t="s">
        <v>18</v>
      </c>
      <c r="D7268" t="s">
        <v>619</v>
      </c>
      <c r="E7268" t="s">
        <v>1728</v>
      </c>
    </row>
    <row r="7269" spans="1:5" x14ac:dyDescent="0.25">
      <c r="A7269">
        <v>18418</v>
      </c>
      <c r="C7269" t="s">
        <v>18</v>
      </c>
      <c r="D7269" t="s">
        <v>619</v>
      </c>
      <c r="E7269" t="s">
        <v>1728</v>
      </c>
    </row>
    <row r="7270" spans="1:5" x14ac:dyDescent="0.25">
      <c r="A7270">
        <v>51023</v>
      </c>
      <c r="C7270" t="s">
        <v>18</v>
      </c>
      <c r="D7270" t="s">
        <v>619</v>
      </c>
      <c r="E7270" t="s">
        <v>1728</v>
      </c>
    </row>
    <row r="7271" spans="1:5" x14ac:dyDescent="0.25">
      <c r="A7271">
        <v>1349</v>
      </c>
      <c r="C7271" t="s">
        <v>18</v>
      </c>
      <c r="D7271" t="s">
        <v>619</v>
      </c>
      <c r="E7271" t="s">
        <v>1728</v>
      </c>
    </row>
    <row r="7272" spans="1:5" x14ac:dyDescent="0.25">
      <c r="A7272">
        <v>1353</v>
      </c>
      <c r="C7272" t="s">
        <v>18</v>
      </c>
      <c r="D7272" t="s">
        <v>619</v>
      </c>
      <c r="E7272" t="s">
        <v>1728</v>
      </c>
    </row>
    <row r="7273" spans="1:5" x14ac:dyDescent="0.25">
      <c r="A7273">
        <v>20061</v>
      </c>
      <c r="C7273" t="s">
        <v>18</v>
      </c>
      <c r="D7273" t="s">
        <v>619</v>
      </c>
      <c r="E7273" t="s">
        <v>1728</v>
      </c>
    </row>
    <row r="7274" spans="1:5" x14ac:dyDescent="0.25">
      <c r="A7274">
        <v>50974</v>
      </c>
      <c r="C7274" t="s">
        <v>18</v>
      </c>
      <c r="D7274" t="s">
        <v>619</v>
      </c>
      <c r="E7274" t="s">
        <v>1728</v>
      </c>
    </row>
    <row r="7275" spans="1:5" x14ac:dyDescent="0.25">
      <c r="A7275">
        <v>50975</v>
      </c>
      <c r="C7275" t="s">
        <v>18</v>
      </c>
      <c r="D7275" t="s">
        <v>619</v>
      </c>
      <c r="E7275" t="s">
        <v>1728</v>
      </c>
    </row>
    <row r="7276" spans="1:5" x14ac:dyDescent="0.25">
      <c r="A7276">
        <v>50978</v>
      </c>
      <c r="C7276" t="s">
        <v>18</v>
      </c>
      <c r="D7276" t="s">
        <v>619</v>
      </c>
      <c r="E7276" t="s">
        <v>1728</v>
      </c>
    </row>
    <row r="7277" spans="1:5" x14ac:dyDescent="0.25">
      <c r="A7277">
        <v>50980</v>
      </c>
      <c r="C7277" t="s">
        <v>18</v>
      </c>
      <c r="D7277" t="s">
        <v>619</v>
      </c>
      <c r="E7277" t="s">
        <v>1728</v>
      </c>
    </row>
    <row r="7278" spans="1:5" x14ac:dyDescent="0.25">
      <c r="A7278">
        <v>51000</v>
      </c>
      <c r="C7278" t="s">
        <v>18</v>
      </c>
      <c r="D7278" t="s">
        <v>619</v>
      </c>
      <c r="E7278" t="s">
        <v>1728</v>
      </c>
    </row>
    <row r="7279" spans="1:5" x14ac:dyDescent="0.25">
      <c r="A7279">
        <v>51019</v>
      </c>
      <c r="C7279" t="s">
        <v>18</v>
      </c>
      <c r="D7279" t="s">
        <v>619</v>
      </c>
      <c r="E7279" t="s">
        <v>1728</v>
      </c>
    </row>
    <row r="7280" spans="1:5" x14ac:dyDescent="0.25">
      <c r="A7280">
        <v>51022</v>
      </c>
      <c r="C7280" t="s">
        <v>18</v>
      </c>
      <c r="D7280" t="s">
        <v>619</v>
      </c>
      <c r="E7280" t="s">
        <v>1728</v>
      </c>
    </row>
    <row r="7281" spans="1:5" x14ac:dyDescent="0.25">
      <c r="A7281">
        <v>17964</v>
      </c>
      <c r="C7281" t="s">
        <v>18</v>
      </c>
      <c r="D7281" t="s">
        <v>619</v>
      </c>
      <c r="E7281" t="s">
        <v>1728</v>
      </c>
    </row>
    <row r="7282" spans="1:5" x14ac:dyDescent="0.25">
      <c r="A7282">
        <v>50986</v>
      </c>
      <c r="C7282" t="s">
        <v>18</v>
      </c>
      <c r="D7282" t="s">
        <v>619</v>
      </c>
      <c r="E7282" t="s">
        <v>1728</v>
      </c>
    </row>
    <row r="7283" spans="1:5" x14ac:dyDescent="0.25">
      <c r="A7283">
        <v>50988</v>
      </c>
      <c r="C7283" t="s">
        <v>18</v>
      </c>
      <c r="D7283" t="s">
        <v>619</v>
      </c>
      <c r="E7283" t="s">
        <v>1728</v>
      </c>
    </row>
    <row r="7284" spans="1:5" x14ac:dyDescent="0.25">
      <c r="A7284">
        <v>50989</v>
      </c>
      <c r="C7284" t="s">
        <v>18</v>
      </c>
      <c r="D7284" t="s">
        <v>619</v>
      </c>
      <c r="E7284" t="s">
        <v>1728</v>
      </c>
    </row>
    <row r="7285" spans="1:5" x14ac:dyDescent="0.25">
      <c r="A7285">
        <v>50990</v>
      </c>
      <c r="C7285" t="s">
        <v>18</v>
      </c>
      <c r="D7285" t="s">
        <v>619</v>
      </c>
      <c r="E7285" t="s">
        <v>1728</v>
      </c>
    </row>
    <row r="7286" spans="1:5" x14ac:dyDescent="0.25">
      <c r="A7286">
        <v>50993</v>
      </c>
      <c r="C7286" t="s">
        <v>18</v>
      </c>
      <c r="D7286" t="s">
        <v>619</v>
      </c>
      <c r="E7286" t="s">
        <v>1728</v>
      </c>
    </row>
    <row r="7287" spans="1:5" x14ac:dyDescent="0.25">
      <c r="A7287">
        <v>50999</v>
      </c>
      <c r="C7287" t="s">
        <v>18</v>
      </c>
      <c r="D7287" t="s">
        <v>619</v>
      </c>
      <c r="E7287" t="s">
        <v>1728</v>
      </c>
    </row>
    <row r="7288" spans="1:5" x14ac:dyDescent="0.25">
      <c r="A7288">
        <v>51017</v>
      </c>
      <c r="C7288" t="s">
        <v>18</v>
      </c>
      <c r="D7288" t="s">
        <v>619</v>
      </c>
      <c r="E7288" t="s">
        <v>1728</v>
      </c>
    </row>
    <row r="7289" spans="1:5" x14ac:dyDescent="0.25">
      <c r="A7289">
        <v>51018</v>
      </c>
      <c r="C7289" t="s">
        <v>18</v>
      </c>
      <c r="D7289" t="s">
        <v>619</v>
      </c>
      <c r="E7289" t="s">
        <v>1728</v>
      </c>
    </row>
    <row r="7290" spans="1:5" x14ac:dyDescent="0.25">
      <c r="A7290">
        <v>50984</v>
      </c>
      <c r="C7290" t="s">
        <v>18</v>
      </c>
      <c r="D7290" t="s">
        <v>619</v>
      </c>
      <c r="E7290" t="s">
        <v>1728</v>
      </c>
    </row>
    <row r="7291" spans="1:5" x14ac:dyDescent="0.25">
      <c r="A7291">
        <v>50995</v>
      </c>
      <c r="C7291" t="s">
        <v>18</v>
      </c>
      <c r="D7291" t="s">
        <v>619</v>
      </c>
      <c r="E7291" t="s">
        <v>1728</v>
      </c>
    </row>
    <row r="7292" spans="1:5" x14ac:dyDescent="0.25">
      <c r="A7292">
        <v>51021</v>
      </c>
      <c r="C7292" t="s">
        <v>18</v>
      </c>
      <c r="D7292" t="s">
        <v>619</v>
      </c>
      <c r="E7292" t="s">
        <v>1728</v>
      </c>
    </row>
    <row r="7293" spans="1:5" x14ac:dyDescent="0.25">
      <c r="A7293">
        <v>51024</v>
      </c>
      <c r="C7293" t="s">
        <v>18</v>
      </c>
      <c r="D7293" t="s">
        <v>619</v>
      </c>
      <c r="E7293" t="s">
        <v>1728</v>
      </c>
    </row>
    <row r="7294" spans="1:5" x14ac:dyDescent="0.25">
      <c r="A7294">
        <v>51025</v>
      </c>
      <c r="C7294" t="s">
        <v>18</v>
      </c>
      <c r="D7294" t="s">
        <v>619</v>
      </c>
      <c r="E7294" t="s">
        <v>1728</v>
      </c>
    </row>
    <row r="7295" spans="1:5" x14ac:dyDescent="0.25">
      <c r="A7295">
        <v>51027</v>
      </c>
      <c r="C7295" t="s">
        <v>18</v>
      </c>
      <c r="D7295" t="s">
        <v>619</v>
      </c>
      <c r="E7295" t="s">
        <v>1728</v>
      </c>
    </row>
    <row r="7296" spans="1:5" x14ac:dyDescent="0.25">
      <c r="A7296">
        <v>20060</v>
      </c>
      <c r="C7296" t="s">
        <v>18</v>
      </c>
      <c r="D7296" t="s">
        <v>619</v>
      </c>
      <c r="E7296" t="s">
        <v>1728</v>
      </c>
    </row>
    <row r="7297" spans="1:5" x14ac:dyDescent="0.25">
      <c r="A7297">
        <v>20062</v>
      </c>
      <c r="C7297" t="s">
        <v>18</v>
      </c>
      <c r="D7297" t="s">
        <v>619</v>
      </c>
      <c r="E7297" t="s">
        <v>1728</v>
      </c>
    </row>
    <row r="7298" spans="1:5" x14ac:dyDescent="0.25">
      <c r="A7298">
        <v>50983</v>
      </c>
      <c r="C7298" t="s">
        <v>18</v>
      </c>
      <c r="D7298" t="s">
        <v>619</v>
      </c>
      <c r="E7298" t="s">
        <v>1728</v>
      </c>
    </row>
    <row r="7299" spans="1:5" x14ac:dyDescent="0.25">
      <c r="A7299">
        <v>50985</v>
      </c>
      <c r="C7299" t="s">
        <v>18</v>
      </c>
      <c r="D7299" t="s">
        <v>619</v>
      </c>
      <c r="E7299" t="s">
        <v>1728</v>
      </c>
    </row>
    <row r="7300" spans="1:5" x14ac:dyDescent="0.25">
      <c r="A7300">
        <v>50994</v>
      </c>
      <c r="C7300" t="s">
        <v>18</v>
      </c>
      <c r="D7300" t="s">
        <v>619</v>
      </c>
      <c r="E7300" t="s">
        <v>1728</v>
      </c>
    </row>
    <row r="7301" spans="1:5" x14ac:dyDescent="0.25">
      <c r="A7301">
        <v>51028</v>
      </c>
      <c r="C7301" t="s">
        <v>18</v>
      </c>
      <c r="D7301" t="s">
        <v>619</v>
      </c>
      <c r="E7301" t="s">
        <v>1728</v>
      </c>
    </row>
    <row r="7302" spans="1:5" x14ac:dyDescent="0.25">
      <c r="A7302">
        <v>51029</v>
      </c>
      <c r="C7302" t="s">
        <v>18</v>
      </c>
      <c r="D7302" t="s">
        <v>619</v>
      </c>
      <c r="E7302" t="s">
        <v>1728</v>
      </c>
    </row>
    <row r="7303" spans="1:5" x14ac:dyDescent="0.25">
      <c r="A7303">
        <v>51020</v>
      </c>
      <c r="C7303" t="s">
        <v>18</v>
      </c>
      <c r="D7303" t="s">
        <v>619</v>
      </c>
      <c r="E7303" t="s">
        <v>1728</v>
      </c>
    </row>
    <row r="7304" spans="1:5" x14ac:dyDescent="0.25">
      <c r="A7304">
        <v>51001</v>
      </c>
      <c r="C7304" t="s">
        <v>18</v>
      </c>
      <c r="D7304" t="s">
        <v>619</v>
      </c>
      <c r="E7304" t="s">
        <v>1728</v>
      </c>
    </row>
    <row r="7305" spans="1:5" x14ac:dyDescent="0.25">
      <c r="A7305">
        <v>51003</v>
      </c>
      <c r="C7305" t="s">
        <v>18</v>
      </c>
      <c r="D7305" t="s">
        <v>619</v>
      </c>
      <c r="E7305" t="s">
        <v>1728</v>
      </c>
    </row>
    <row r="7306" spans="1:5" x14ac:dyDescent="0.25">
      <c r="A7306">
        <v>51004</v>
      </c>
      <c r="C7306" t="s">
        <v>18</v>
      </c>
      <c r="D7306" t="s">
        <v>619</v>
      </c>
      <c r="E7306" t="s">
        <v>1728</v>
      </c>
    </row>
    <row r="7307" spans="1:5" x14ac:dyDescent="0.25">
      <c r="A7307">
        <v>51005</v>
      </c>
      <c r="C7307" t="s">
        <v>18</v>
      </c>
      <c r="D7307" t="s">
        <v>619</v>
      </c>
      <c r="E7307" t="s">
        <v>1728</v>
      </c>
    </row>
    <row r="7308" spans="1:5" x14ac:dyDescent="0.25">
      <c r="A7308">
        <v>51006</v>
      </c>
      <c r="C7308" t="s">
        <v>18</v>
      </c>
      <c r="D7308" t="s">
        <v>619</v>
      </c>
      <c r="E7308" t="s">
        <v>1728</v>
      </c>
    </row>
    <row r="7309" spans="1:5" x14ac:dyDescent="0.25">
      <c r="A7309">
        <v>51007</v>
      </c>
      <c r="C7309" t="s">
        <v>18</v>
      </c>
      <c r="D7309" t="s">
        <v>619</v>
      </c>
      <c r="E7309" t="s">
        <v>1728</v>
      </c>
    </row>
    <row r="7310" spans="1:5" x14ac:dyDescent="0.25">
      <c r="A7310">
        <v>51008</v>
      </c>
      <c r="C7310" t="s">
        <v>18</v>
      </c>
      <c r="D7310" t="s">
        <v>619</v>
      </c>
      <c r="E7310" t="s">
        <v>1728</v>
      </c>
    </row>
    <row r="7311" spans="1:5" x14ac:dyDescent="0.25">
      <c r="A7311">
        <v>51009</v>
      </c>
      <c r="C7311" t="s">
        <v>18</v>
      </c>
      <c r="D7311" t="s">
        <v>619</v>
      </c>
      <c r="E7311" t="s">
        <v>1728</v>
      </c>
    </row>
    <row r="7312" spans="1:5" x14ac:dyDescent="0.25">
      <c r="A7312">
        <v>51010</v>
      </c>
      <c r="C7312" t="s">
        <v>18</v>
      </c>
      <c r="D7312" t="s">
        <v>619</v>
      </c>
      <c r="E7312" t="s">
        <v>1728</v>
      </c>
    </row>
    <row r="7313" spans="1:5" x14ac:dyDescent="0.25">
      <c r="A7313">
        <v>51011</v>
      </c>
      <c r="C7313" t="s">
        <v>18</v>
      </c>
      <c r="D7313" t="s">
        <v>619</v>
      </c>
      <c r="E7313" t="s">
        <v>1728</v>
      </c>
    </row>
    <row r="7314" spans="1:5" x14ac:dyDescent="0.25">
      <c r="A7314">
        <v>51012</v>
      </c>
      <c r="C7314" t="s">
        <v>18</v>
      </c>
      <c r="D7314" t="s">
        <v>619</v>
      </c>
      <c r="E7314" t="s">
        <v>1728</v>
      </c>
    </row>
    <row r="7315" spans="1:5" x14ac:dyDescent="0.25">
      <c r="A7315">
        <v>51013</v>
      </c>
      <c r="C7315" t="s">
        <v>18</v>
      </c>
      <c r="D7315" t="s">
        <v>619</v>
      </c>
      <c r="E7315" t="s">
        <v>1728</v>
      </c>
    </row>
    <row r="7316" spans="1:5" x14ac:dyDescent="0.25">
      <c r="A7316">
        <v>51014</v>
      </c>
      <c r="C7316" t="s">
        <v>18</v>
      </c>
      <c r="D7316" t="s">
        <v>619</v>
      </c>
      <c r="E7316" t="s">
        <v>1728</v>
      </c>
    </row>
    <row r="7317" spans="1:5" x14ac:dyDescent="0.25">
      <c r="A7317">
        <v>51015</v>
      </c>
      <c r="C7317" t="s">
        <v>18</v>
      </c>
      <c r="D7317" t="s">
        <v>619</v>
      </c>
      <c r="E7317" t="s">
        <v>1728</v>
      </c>
    </row>
    <row r="7318" spans="1:5" x14ac:dyDescent="0.25">
      <c r="A7318">
        <v>51016</v>
      </c>
      <c r="C7318" t="s">
        <v>18</v>
      </c>
      <c r="D7318" t="s">
        <v>619</v>
      </c>
      <c r="E7318" t="s">
        <v>1728</v>
      </c>
    </row>
    <row r="7319" spans="1:5" x14ac:dyDescent="0.25">
      <c r="A7319">
        <v>53655</v>
      </c>
      <c r="C7319" t="s">
        <v>18</v>
      </c>
      <c r="D7319" t="s">
        <v>620</v>
      </c>
      <c r="E7319" t="s">
        <v>32</v>
      </c>
    </row>
    <row r="7320" spans="1:5" x14ac:dyDescent="0.25">
      <c r="A7320">
        <v>57299</v>
      </c>
      <c r="C7320" t="s">
        <v>18</v>
      </c>
      <c r="D7320" t="s">
        <v>620</v>
      </c>
      <c r="E7320" t="s">
        <v>32</v>
      </c>
    </row>
    <row r="7321" spans="1:5" x14ac:dyDescent="0.25">
      <c r="A7321">
        <v>54880</v>
      </c>
      <c r="C7321" t="s">
        <v>18</v>
      </c>
      <c r="D7321" t="s">
        <v>620</v>
      </c>
      <c r="E7321" t="s">
        <v>32</v>
      </c>
    </row>
    <row r="7322" spans="1:5" x14ac:dyDescent="0.25">
      <c r="A7322">
        <v>16233</v>
      </c>
      <c r="C7322" t="s">
        <v>18</v>
      </c>
      <c r="D7322" t="s">
        <v>620</v>
      </c>
      <c r="E7322" t="s">
        <v>32</v>
      </c>
    </row>
    <row r="7323" spans="1:5" x14ac:dyDescent="0.25">
      <c r="A7323">
        <v>51030</v>
      </c>
      <c r="C7323" t="s">
        <v>18</v>
      </c>
      <c r="D7323" t="s">
        <v>620</v>
      </c>
      <c r="E7323" t="s">
        <v>32</v>
      </c>
    </row>
    <row r="7324" spans="1:5" x14ac:dyDescent="0.25">
      <c r="A7324">
        <v>51031</v>
      </c>
      <c r="C7324" t="s">
        <v>18</v>
      </c>
      <c r="D7324" t="s">
        <v>620</v>
      </c>
      <c r="E7324" t="s">
        <v>32</v>
      </c>
    </row>
    <row r="7325" spans="1:5" x14ac:dyDescent="0.25">
      <c r="A7325">
        <v>51036</v>
      </c>
      <c r="C7325" t="s">
        <v>18</v>
      </c>
      <c r="D7325" t="s">
        <v>620</v>
      </c>
      <c r="E7325" t="s">
        <v>32</v>
      </c>
    </row>
    <row r="7326" spans="1:5" x14ac:dyDescent="0.25">
      <c r="A7326">
        <v>51037</v>
      </c>
      <c r="C7326" t="s">
        <v>18</v>
      </c>
      <c r="D7326" t="s">
        <v>620</v>
      </c>
      <c r="E7326" t="s">
        <v>32</v>
      </c>
    </row>
    <row r="7327" spans="1:5" x14ac:dyDescent="0.25">
      <c r="A7327">
        <v>51038</v>
      </c>
      <c r="C7327" t="s">
        <v>18</v>
      </c>
      <c r="D7327" t="s">
        <v>620</v>
      </c>
      <c r="E7327" t="s">
        <v>32</v>
      </c>
    </row>
    <row r="7328" spans="1:5" x14ac:dyDescent="0.25">
      <c r="A7328">
        <v>51039</v>
      </c>
      <c r="C7328" t="s">
        <v>18</v>
      </c>
      <c r="D7328" t="s">
        <v>620</v>
      </c>
      <c r="E7328" t="s">
        <v>32</v>
      </c>
    </row>
    <row r="7329" spans="1:5" x14ac:dyDescent="0.25">
      <c r="A7329">
        <v>51040</v>
      </c>
      <c r="C7329" t="s">
        <v>18</v>
      </c>
      <c r="D7329" t="s">
        <v>620</v>
      </c>
      <c r="E7329" t="s">
        <v>32</v>
      </c>
    </row>
    <row r="7330" spans="1:5" x14ac:dyDescent="0.25">
      <c r="A7330">
        <v>16234</v>
      </c>
      <c r="C7330" t="s">
        <v>18</v>
      </c>
      <c r="D7330" t="s">
        <v>620</v>
      </c>
      <c r="E7330" t="s">
        <v>32</v>
      </c>
    </row>
    <row r="7331" spans="1:5" x14ac:dyDescent="0.25">
      <c r="A7331">
        <v>51033</v>
      </c>
      <c r="C7331" t="s">
        <v>18</v>
      </c>
      <c r="D7331" t="s">
        <v>620</v>
      </c>
      <c r="E7331" t="s">
        <v>32</v>
      </c>
    </row>
    <row r="7332" spans="1:5" x14ac:dyDescent="0.25">
      <c r="A7332">
        <v>51034</v>
      </c>
      <c r="C7332" t="s">
        <v>18</v>
      </c>
      <c r="D7332" t="s">
        <v>620</v>
      </c>
      <c r="E7332" t="s">
        <v>32</v>
      </c>
    </row>
    <row r="7333" spans="1:5" x14ac:dyDescent="0.25">
      <c r="A7333">
        <v>51035</v>
      </c>
      <c r="C7333" t="s">
        <v>18</v>
      </c>
      <c r="D7333" t="s">
        <v>620</v>
      </c>
      <c r="E7333" t="s">
        <v>32</v>
      </c>
    </row>
    <row r="7334" spans="1:5" x14ac:dyDescent="0.25">
      <c r="A7334">
        <v>51041</v>
      </c>
      <c r="C7334" t="s">
        <v>18</v>
      </c>
      <c r="D7334" t="s">
        <v>620</v>
      </c>
      <c r="E7334" t="s">
        <v>32</v>
      </c>
    </row>
    <row r="7335" spans="1:5" x14ac:dyDescent="0.25">
      <c r="A7335">
        <v>53656</v>
      </c>
      <c r="C7335" t="s">
        <v>18</v>
      </c>
      <c r="D7335" t="s">
        <v>621</v>
      </c>
      <c r="E7335" t="s">
        <v>1729</v>
      </c>
    </row>
    <row r="7336" spans="1:5" x14ac:dyDescent="0.25">
      <c r="A7336">
        <v>57300</v>
      </c>
      <c r="C7336" t="s">
        <v>18</v>
      </c>
      <c r="D7336" t="s">
        <v>621</v>
      </c>
      <c r="E7336" t="s">
        <v>1729</v>
      </c>
    </row>
    <row r="7337" spans="1:5" x14ac:dyDescent="0.25">
      <c r="A7337">
        <v>55457</v>
      </c>
      <c r="C7337" t="s">
        <v>18</v>
      </c>
      <c r="D7337" t="s">
        <v>621</v>
      </c>
      <c r="E7337" t="s">
        <v>1729</v>
      </c>
    </row>
    <row r="7338" spans="1:5" x14ac:dyDescent="0.25">
      <c r="A7338">
        <v>9896</v>
      </c>
      <c r="C7338" t="s">
        <v>18</v>
      </c>
      <c r="D7338" t="s">
        <v>621</v>
      </c>
      <c r="E7338" t="s">
        <v>1729</v>
      </c>
    </row>
    <row r="7339" spans="1:5" x14ac:dyDescent="0.25">
      <c r="A7339">
        <v>9899</v>
      </c>
      <c r="C7339" t="s">
        <v>18</v>
      </c>
      <c r="D7339" t="s">
        <v>621</v>
      </c>
      <c r="E7339" t="s">
        <v>1729</v>
      </c>
    </row>
    <row r="7340" spans="1:5" x14ac:dyDescent="0.25">
      <c r="A7340">
        <v>23311</v>
      </c>
      <c r="C7340" t="s">
        <v>18</v>
      </c>
      <c r="D7340" t="s">
        <v>621</v>
      </c>
      <c r="E7340" t="s">
        <v>1729</v>
      </c>
    </row>
    <row r="7341" spans="1:5" x14ac:dyDescent="0.25">
      <c r="A7341">
        <v>24330</v>
      </c>
      <c r="C7341" t="s">
        <v>18</v>
      </c>
      <c r="D7341" t="s">
        <v>621</v>
      </c>
      <c r="E7341" t="s">
        <v>1729</v>
      </c>
    </row>
    <row r="7342" spans="1:5" x14ac:dyDescent="0.25">
      <c r="A7342">
        <v>51042</v>
      </c>
      <c r="C7342" t="s">
        <v>18</v>
      </c>
      <c r="D7342" t="s">
        <v>621</v>
      </c>
      <c r="E7342" t="s">
        <v>1729</v>
      </c>
    </row>
    <row r="7343" spans="1:5" x14ac:dyDescent="0.25">
      <c r="A7343">
        <v>51043</v>
      </c>
      <c r="C7343" t="s">
        <v>18</v>
      </c>
      <c r="D7343" t="s">
        <v>621</v>
      </c>
      <c r="E7343" t="s">
        <v>1729</v>
      </c>
    </row>
    <row r="7344" spans="1:5" x14ac:dyDescent="0.25">
      <c r="A7344">
        <v>51044</v>
      </c>
      <c r="C7344" t="s">
        <v>18</v>
      </c>
      <c r="D7344" t="s">
        <v>621</v>
      </c>
      <c r="E7344" t="s">
        <v>1729</v>
      </c>
    </row>
    <row r="7345" spans="1:5" x14ac:dyDescent="0.25">
      <c r="A7345">
        <v>51045</v>
      </c>
      <c r="C7345" t="s">
        <v>18</v>
      </c>
      <c r="D7345" t="s">
        <v>621</v>
      </c>
      <c r="E7345" t="s">
        <v>1729</v>
      </c>
    </row>
    <row r="7346" spans="1:5" x14ac:dyDescent="0.25">
      <c r="A7346">
        <v>51046</v>
      </c>
      <c r="C7346" t="s">
        <v>18</v>
      </c>
      <c r="D7346" t="s">
        <v>621</v>
      </c>
      <c r="E7346" t="s">
        <v>1729</v>
      </c>
    </row>
    <row r="7347" spans="1:5" x14ac:dyDescent="0.25">
      <c r="A7347">
        <v>51047</v>
      </c>
      <c r="C7347" t="s">
        <v>18</v>
      </c>
      <c r="D7347" t="s">
        <v>621</v>
      </c>
      <c r="E7347" t="s">
        <v>1729</v>
      </c>
    </row>
    <row r="7348" spans="1:5" x14ac:dyDescent="0.25">
      <c r="A7348">
        <v>51048</v>
      </c>
      <c r="C7348" t="s">
        <v>18</v>
      </c>
      <c r="D7348" t="s">
        <v>621</v>
      </c>
      <c r="E7348" t="s">
        <v>1729</v>
      </c>
    </row>
    <row r="7349" spans="1:5" x14ac:dyDescent="0.25">
      <c r="A7349">
        <v>9892</v>
      </c>
      <c r="C7349" t="s">
        <v>18</v>
      </c>
      <c r="D7349" t="s">
        <v>621</v>
      </c>
      <c r="E7349" t="s">
        <v>1729</v>
      </c>
    </row>
    <row r="7350" spans="1:5" x14ac:dyDescent="0.25">
      <c r="A7350">
        <v>9901</v>
      </c>
      <c r="C7350" t="s">
        <v>18</v>
      </c>
      <c r="D7350" t="s">
        <v>621</v>
      </c>
      <c r="E7350" t="s">
        <v>1729</v>
      </c>
    </row>
    <row r="7351" spans="1:5" x14ac:dyDescent="0.25">
      <c r="A7351">
        <v>12488</v>
      </c>
      <c r="C7351" t="s">
        <v>18</v>
      </c>
      <c r="D7351" t="s">
        <v>621</v>
      </c>
      <c r="E7351" t="s">
        <v>1729</v>
      </c>
    </row>
    <row r="7352" spans="1:5" x14ac:dyDescent="0.25">
      <c r="A7352">
        <v>51049</v>
      </c>
      <c r="C7352" t="s">
        <v>18</v>
      </c>
      <c r="D7352" t="s">
        <v>621</v>
      </c>
      <c r="E7352" t="s">
        <v>1729</v>
      </c>
    </row>
    <row r="7353" spans="1:5" x14ac:dyDescent="0.25">
      <c r="A7353">
        <v>51055</v>
      </c>
      <c r="C7353" t="s">
        <v>18</v>
      </c>
      <c r="D7353" t="s">
        <v>621</v>
      </c>
      <c r="E7353" t="s">
        <v>1729</v>
      </c>
    </row>
    <row r="7354" spans="1:5" x14ac:dyDescent="0.25">
      <c r="A7354">
        <v>51053</v>
      </c>
      <c r="C7354" t="s">
        <v>18</v>
      </c>
      <c r="D7354" t="s">
        <v>621</v>
      </c>
      <c r="E7354" t="s">
        <v>1729</v>
      </c>
    </row>
    <row r="7355" spans="1:5" x14ac:dyDescent="0.25">
      <c r="A7355">
        <v>9895</v>
      </c>
      <c r="C7355" t="s">
        <v>18</v>
      </c>
      <c r="D7355" t="s">
        <v>621</v>
      </c>
      <c r="E7355" t="s">
        <v>1729</v>
      </c>
    </row>
    <row r="7356" spans="1:5" x14ac:dyDescent="0.25">
      <c r="A7356">
        <v>9898</v>
      </c>
      <c r="C7356" t="s">
        <v>18</v>
      </c>
      <c r="D7356" t="s">
        <v>621</v>
      </c>
      <c r="E7356" t="s">
        <v>1729</v>
      </c>
    </row>
    <row r="7357" spans="1:5" x14ac:dyDescent="0.25">
      <c r="A7357">
        <v>9900</v>
      </c>
      <c r="C7357" t="s">
        <v>18</v>
      </c>
      <c r="D7357" t="s">
        <v>621</v>
      </c>
      <c r="E7357" t="s">
        <v>1729</v>
      </c>
    </row>
    <row r="7358" spans="1:5" x14ac:dyDescent="0.25">
      <c r="A7358">
        <v>19323</v>
      </c>
      <c r="C7358" t="s">
        <v>18</v>
      </c>
      <c r="D7358" t="s">
        <v>621</v>
      </c>
      <c r="E7358" t="s">
        <v>1729</v>
      </c>
    </row>
    <row r="7359" spans="1:5" x14ac:dyDescent="0.25">
      <c r="A7359">
        <v>51051</v>
      </c>
      <c r="C7359" t="s">
        <v>18</v>
      </c>
      <c r="D7359" t="s">
        <v>621</v>
      </c>
      <c r="E7359" t="s">
        <v>1729</v>
      </c>
    </row>
    <row r="7360" spans="1:5" x14ac:dyDescent="0.25">
      <c r="A7360">
        <v>51052</v>
      </c>
      <c r="C7360" t="s">
        <v>18</v>
      </c>
      <c r="D7360" t="s">
        <v>621</v>
      </c>
      <c r="E7360" t="s">
        <v>1729</v>
      </c>
    </row>
    <row r="7361" spans="1:5" x14ac:dyDescent="0.25">
      <c r="A7361">
        <v>9893</v>
      </c>
      <c r="C7361" t="s">
        <v>18</v>
      </c>
      <c r="D7361" t="s">
        <v>621</v>
      </c>
      <c r="E7361" t="s">
        <v>1729</v>
      </c>
    </row>
    <row r="7362" spans="1:5" x14ac:dyDescent="0.25">
      <c r="A7362">
        <v>9897</v>
      </c>
      <c r="C7362" t="s">
        <v>18</v>
      </c>
      <c r="D7362" t="s">
        <v>621</v>
      </c>
      <c r="E7362" t="s">
        <v>1729</v>
      </c>
    </row>
    <row r="7363" spans="1:5" x14ac:dyDescent="0.25">
      <c r="A7363">
        <v>18224</v>
      </c>
      <c r="C7363" t="s">
        <v>18</v>
      </c>
      <c r="D7363" t="s">
        <v>621</v>
      </c>
      <c r="E7363" t="s">
        <v>1729</v>
      </c>
    </row>
    <row r="7364" spans="1:5" x14ac:dyDescent="0.25">
      <c r="A7364">
        <v>23312</v>
      </c>
      <c r="C7364" t="s">
        <v>18</v>
      </c>
      <c r="D7364" t="s">
        <v>621</v>
      </c>
      <c r="E7364" t="s">
        <v>1729</v>
      </c>
    </row>
    <row r="7365" spans="1:5" x14ac:dyDescent="0.25">
      <c r="A7365">
        <v>23313</v>
      </c>
      <c r="C7365" t="s">
        <v>18</v>
      </c>
      <c r="D7365" t="s">
        <v>621</v>
      </c>
      <c r="E7365" t="s">
        <v>1729</v>
      </c>
    </row>
    <row r="7366" spans="1:5" x14ac:dyDescent="0.25">
      <c r="A7366">
        <v>24329</v>
      </c>
      <c r="C7366" t="s">
        <v>18</v>
      </c>
      <c r="D7366" t="s">
        <v>621</v>
      </c>
      <c r="E7366" t="s">
        <v>1729</v>
      </c>
    </row>
    <row r="7367" spans="1:5" x14ac:dyDescent="0.25">
      <c r="A7367">
        <v>51050</v>
      </c>
      <c r="C7367" t="s">
        <v>18</v>
      </c>
      <c r="D7367" t="s">
        <v>621</v>
      </c>
      <c r="E7367" t="s">
        <v>1729</v>
      </c>
    </row>
    <row r="7368" spans="1:5" x14ac:dyDescent="0.25">
      <c r="A7368">
        <v>51054</v>
      </c>
      <c r="C7368" t="s">
        <v>18</v>
      </c>
      <c r="D7368" t="s">
        <v>621</v>
      </c>
      <c r="E7368" t="s">
        <v>1729</v>
      </c>
    </row>
    <row r="7369" spans="1:5" x14ac:dyDescent="0.25">
      <c r="A7369">
        <v>53657</v>
      </c>
      <c r="C7369" t="s">
        <v>18</v>
      </c>
      <c r="D7369" t="s">
        <v>622</v>
      </c>
      <c r="E7369" t="s">
        <v>1730</v>
      </c>
    </row>
    <row r="7370" spans="1:5" x14ac:dyDescent="0.25">
      <c r="A7370">
        <v>57301</v>
      </c>
      <c r="C7370" t="s">
        <v>18</v>
      </c>
      <c r="D7370" t="s">
        <v>622</v>
      </c>
      <c r="E7370" t="s">
        <v>1730</v>
      </c>
    </row>
    <row r="7371" spans="1:5" x14ac:dyDescent="0.25">
      <c r="A7371">
        <v>18420</v>
      </c>
      <c r="C7371" t="s">
        <v>18</v>
      </c>
      <c r="D7371" t="s">
        <v>622</v>
      </c>
      <c r="E7371" t="s">
        <v>1730</v>
      </c>
    </row>
    <row r="7372" spans="1:5" x14ac:dyDescent="0.25">
      <c r="A7372">
        <v>51072</v>
      </c>
      <c r="C7372" t="s">
        <v>18</v>
      </c>
      <c r="D7372" t="s">
        <v>622</v>
      </c>
      <c r="E7372" t="s">
        <v>1730</v>
      </c>
    </row>
    <row r="7373" spans="1:5" x14ac:dyDescent="0.25">
      <c r="A7373">
        <v>51073</v>
      </c>
      <c r="C7373" t="s">
        <v>18</v>
      </c>
      <c r="D7373" t="s">
        <v>622</v>
      </c>
      <c r="E7373" t="s">
        <v>1730</v>
      </c>
    </row>
    <row r="7374" spans="1:5" x14ac:dyDescent="0.25">
      <c r="A7374">
        <v>51058</v>
      </c>
      <c r="C7374" t="s">
        <v>18</v>
      </c>
      <c r="D7374" t="s">
        <v>622</v>
      </c>
      <c r="E7374" t="s">
        <v>1730</v>
      </c>
    </row>
    <row r="7375" spans="1:5" x14ac:dyDescent="0.25">
      <c r="A7375">
        <v>11536</v>
      </c>
      <c r="C7375" t="s">
        <v>18</v>
      </c>
      <c r="D7375" t="s">
        <v>622</v>
      </c>
      <c r="E7375" t="s">
        <v>1730</v>
      </c>
    </row>
    <row r="7376" spans="1:5" x14ac:dyDescent="0.25">
      <c r="A7376">
        <v>19303</v>
      </c>
      <c r="C7376" t="s">
        <v>18</v>
      </c>
      <c r="D7376" t="s">
        <v>622</v>
      </c>
      <c r="E7376" t="s">
        <v>1730</v>
      </c>
    </row>
    <row r="7377" spans="1:5" x14ac:dyDescent="0.25">
      <c r="A7377">
        <v>51056</v>
      </c>
      <c r="C7377" t="s">
        <v>18</v>
      </c>
      <c r="D7377" t="s">
        <v>622</v>
      </c>
      <c r="E7377" t="s">
        <v>1730</v>
      </c>
    </row>
    <row r="7378" spans="1:5" x14ac:dyDescent="0.25">
      <c r="A7378">
        <v>51057</v>
      </c>
      <c r="C7378" t="s">
        <v>18</v>
      </c>
      <c r="D7378" t="s">
        <v>622</v>
      </c>
      <c r="E7378" t="s">
        <v>1730</v>
      </c>
    </row>
    <row r="7379" spans="1:5" x14ac:dyDescent="0.25">
      <c r="A7379">
        <v>51060</v>
      </c>
      <c r="C7379" t="s">
        <v>18</v>
      </c>
      <c r="D7379" t="s">
        <v>622</v>
      </c>
      <c r="E7379" t="s">
        <v>1730</v>
      </c>
    </row>
    <row r="7380" spans="1:5" x14ac:dyDescent="0.25">
      <c r="A7380">
        <v>51064</v>
      </c>
      <c r="C7380" t="s">
        <v>18</v>
      </c>
      <c r="D7380" t="s">
        <v>622</v>
      </c>
      <c r="E7380" t="s">
        <v>1730</v>
      </c>
    </row>
    <row r="7381" spans="1:5" x14ac:dyDescent="0.25">
      <c r="A7381">
        <v>51065</v>
      </c>
      <c r="C7381" t="s">
        <v>18</v>
      </c>
      <c r="D7381" t="s">
        <v>622</v>
      </c>
      <c r="E7381" t="s">
        <v>1730</v>
      </c>
    </row>
    <row r="7382" spans="1:5" x14ac:dyDescent="0.25">
      <c r="A7382">
        <v>51066</v>
      </c>
      <c r="C7382" t="s">
        <v>18</v>
      </c>
      <c r="D7382" t="s">
        <v>622</v>
      </c>
      <c r="E7382" t="s">
        <v>1730</v>
      </c>
    </row>
    <row r="7383" spans="1:5" x14ac:dyDescent="0.25">
      <c r="A7383">
        <v>51068</v>
      </c>
      <c r="C7383" t="s">
        <v>18</v>
      </c>
      <c r="D7383" t="s">
        <v>622</v>
      </c>
      <c r="E7383" t="s">
        <v>1730</v>
      </c>
    </row>
    <row r="7384" spans="1:5" x14ac:dyDescent="0.25">
      <c r="A7384">
        <v>51059</v>
      </c>
      <c r="C7384" t="s">
        <v>18</v>
      </c>
      <c r="D7384" t="s">
        <v>622</v>
      </c>
      <c r="E7384" t="s">
        <v>1730</v>
      </c>
    </row>
    <row r="7385" spans="1:5" x14ac:dyDescent="0.25">
      <c r="A7385">
        <v>51061</v>
      </c>
      <c r="C7385" t="s">
        <v>18</v>
      </c>
      <c r="D7385" t="s">
        <v>622</v>
      </c>
      <c r="E7385" t="s">
        <v>1730</v>
      </c>
    </row>
    <row r="7386" spans="1:5" x14ac:dyDescent="0.25">
      <c r="A7386">
        <v>51062</v>
      </c>
      <c r="C7386" t="s">
        <v>18</v>
      </c>
      <c r="D7386" t="s">
        <v>622</v>
      </c>
      <c r="E7386" t="s">
        <v>1730</v>
      </c>
    </row>
    <row r="7387" spans="1:5" x14ac:dyDescent="0.25">
      <c r="A7387">
        <v>51063</v>
      </c>
      <c r="C7387" t="s">
        <v>18</v>
      </c>
      <c r="D7387" t="s">
        <v>622</v>
      </c>
      <c r="E7387" t="s">
        <v>1730</v>
      </c>
    </row>
    <row r="7388" spans="1:5" x14ac:dyDescent="0.25">
      <c r="A7388">
        <v>51067</v>
      </c>
      <c r="C7388" t="s">
        <v>18</v>
      </c>
      <c r="D7388" t="s">
        <v>622</v>
      </c>
      <c r="E7388" t="s">
        <v>1730</v>
      </c>
    </row>
    <row r="7389" spans="1:5" x14ac:dyDescent="0.25">
      <c r="A7389">
        <v>51069</v>
      </c>
      <c r="C7389" t="s">
        <v>18</v>
      </c>
      <c r="D7389" t="s">
        <v>622</v>
      </c>
      <c r="E7389" t="s">
        <v>1730</v>
      </c>
    </row>
    <row r="7390" spans="1:5" x14ac:dyDescent="0.25">
      <c r="A7390">
        <v>51070</v>
      </c>
      <c r="C7390" t="s">
        <v>18</v>
      </c>
      <c r="D7390" t="s">
        <v>622</v>
      </c>
      <c r="E7390" t="s">
        <v>1730</v>
      </c>
    </row>
    <row r="7391" spans="1:5" x14ac:dyDescent="0.25">
      <c r="A7391">
        <v>51071</v>
      </c>
      <c r="C7391" t="s">
        <v>18</v>
      </c>
      <c r="D7391" t="s">
        <v>622</v>
      </c>
      <c r="E7391" t="s">
        <v>1730</v>
      </c>
    </row>
    <row r="7392" spans="1:5" x14ac:dyDescent="0.25">
      <c r="A7392">
        <v>51074</v>
      </c>
      <c r="C7392" t="s">
        <v>18</v>
      </c>
      <c r="D7392" t="s">
        <v>622</v>
      </c>
      <c r="E7392" t="s">
        <v>1730</v>
      </c>
    </row>
    <row r="7393" spans="1:5" x14ac:dyDescent="0.25">
      <c r="A7393">
        <v>51075</v>
      </c>
      <c r="C7393" t="s">
        <v>18</v>
      </c>
      <c r="D7393" t="s">
        <v>622</v>
      </c>
      <c r="E7393" t="s">
        <v>1730</v>
      </c>
    </row>
    <row r="7394" spans="1:5" x14ac:dyDescent="0.25">
      <c r="A7394">
        <v>57302</v>
      </c>
      <c r="C7394" t="s">
        <v>18</v>
      </c>
      <c r="D7394" t="s">
        <v>623</v>
      </c>
      <c r="E7394" t="s">
        <v>308</v>
      </c>
    </row>
    <row r="7395" spans="1:5" x14ac:dyDescent="0.25">
      <c r="A7395">
        <v>54881</v>
      </c>
      <c r="C7395" t="s">
        <v>18</v>
      </c>
      <c r="D7395" t="s">
        <v>623</v>
      </c>
      <c r="E7395" t="s">
        <v>308</v>
      </c>
    </row>
    <row r="7396" spans="1:5" x14ac:dyDescent="0.25">
      <c r="A7396">
        <v>7663</v>
      </c>
      <c r="C7396" t="s">
        <v>18</v>
      </c>
      <c r="D7396" t="s">
        <v>623</v>
      </c>
      <c r="E7396" t="s">
        <v>308</v>
      </c>
    </row>
    <row r="7397" spans="1:5" x14ac:dyDescent="0.25">
      <c r="A7397">
        <v>8733</v>
      </c>
      <c r="C7397" t="s">
        <v>18</v>
      </c>
      <c r="D7397" t="s">
        <v>623</v>
      </c>
      <c r="E7397" t="s">
        <v>308</v>
      </c>
    </row>
    <row r="7398" spans="1:5" x14ac:dyDescent="0.25">
      <c r="A7398">
        <v>8734</v>
      </c>
      <c r="C7398" t="s">
        <v>18</v>
      </c>
      <c r="D7398" t="s">
        <v>623</v>
      </c>
      <c r="E7398" t="s">
        <v>308</v>
      </c>
    </row>
    <row r="7399" spans="1:5" x14ac:dyDescent="0.25">
      <c r="A7399">
        <v>11223</v>
      </c>
      <c r="C7399" t="s">
        <v>18</v>
      </c>
      <c r="D7399" t="s">
        <v>623</v>
      </c>
      <c r="E7399" t="s">
        <v>308</v>
      </c>
    </row>
    <row r="7400" spans="1:5" x14ac:dyDescent="0.25">
      <c r="A7400">
        <v>18421</v>
      </c>
      <c r="C7400" t="s">
        <v>18</v>
      </c>
      <c r="D7400" t="s">
        <v>623</v>
      </c>
      <c r="E7400" t="s">
        <v>308</v>
      </c>
    </row>
    <row r="7401" spans="1:5" x14ac:dyDescent="0.25">
      <c r="A7401">
        <v>51085</v>
      </c>
      <c r="C7401" t="s">
        <v>18</v>
      </c>
      <c r="D7401" t="s">
        <v>623</v>
      </c>
      <c r="E7401" t="s">
        <v>308</v>
      </c>
    </row>
    <row r="7402" spans="1:5" x14ac:dyDescent="0.25">
      <c r="A7402">
        <v>51076</v>
      </c>
      <c r="C7402" t="s">
        <v>18</v>
      </c>
      <c r="D7402" t="s">
        <v>623</v>
      </c>
      <c r="E7402" t="s">
        <v>308</v>
      </c>
    </row>
    <row r="7403" spans="1:5" x14ac:dyDescent="0.25">
      <c r="A7403">
        <v>22284</v>
      </c>
      <c r="C7403" t="s">
        <v>18</v>
      </c>
      <c r="D7403" t="s">
        <v>623</v>
      </c>
      <c r="E7403" t="s">
        <v>308</v>
      </c>
    </row>
    <row r="7404" spans="1:5" x14ac:dyDescent="0.25">
      <c r="A7404">
        <v>23544</v>
      </c>
      <c r="C7404" t="s">
        <v>18</v>
      </c>
      <c r="D7404" t="s">
        <v>623</v>
      </c>
      <c r="E7404" t="s">
        <v>308</v>
      </c>
    </row>
    <row r="7405" spans="1:5" x14ac:dyDescent="0.25">
      <c r="A7405">
        <v>23546</v>
      </c>
      <c r="C7405" t="s">
        <v>18</v>
      </c>
      <c r="D7405" t="s">
        <v>623</v>
      </c>
      <c r="E7405" t="s">
        <v>308</v>
      </c>
    </row>
    <row r="7406" spans="1:5" x14ac:dyDescent="0.25">
      <c r="A7406">
        <v>25150</v>
      </c>
      <c r="C7406" t="s">
        <v>18</v>
      </c>
      <c r="D7406" t="s">
        <v>623</v>
      </c>
      <c r="E7406" t="s">
        <v>308</v>
      </c>
    </row>
    <row r="7407" spans="1:5" x14ac:dyDescent="0.25">
      <c r="A7407">
        <v>25242</v>
      </c>
      <c r="C7407" t="s">
        <v>18</v>
      </c>
      <c r="D7407" t="s">
        <v>623</v>
      </c>
      <c r="E7407" t="s">
        <v>308</v>
      </c>
    </row>
    <row r="7408" spans="1:5" x14ac:dyDescent="0.25">
      <c r="A7408">
        <v>25243</v>
      </c>
      <c r="C7408" t="s">
        <v>18</v>
      </c>
      <c r="D7408" t="s">
        <v>623</v>
      </c>
      <c r="E7408" t="s">
        <v>308</v>
      </c>
    </row>
    <row r="7409" spans="1:5" x14ac:dyDescent="0.25">
      <c r="A7409">
        <v>28434</v>
      </c>
      <c r="C7409" t="s">
        <v>18</v>
      </c>
      <c r="D7409" t="s">
        <v>623</v>
      </c>
      <c r="E7409" t="s">
        <v>308</v>
      </c>
    </row>
    <row r="7410" spans="1:5" x14ac:dyDescent="0.25">
      <c r="A7410">
        <v>28435</v>
      </c>
      <c r="C7410" t="s">
        <v>18</v>
      </c>
      <c r="D7410" t="s">
        <v>623</v>
      </c>
      <c r="E7410" t="s">
        <v>308</v>
      </c>
    </row>
    <row r="7411" spans="1:5" x14ac:dyDescent="0.25">
      <c r="A7411">
        <v>29064</v>
      </c>
      <c r="C7411" t="s">
        <v>18</v>
      </c>
      <c r="D7411" t="s">
        <v>623</v>
      </c>
      <c r="E7411" t="s">
        <v>308</v>
      </c>
    </row>
    <row r="7412" spans="1:5" x14ac:dyDescent="0.25">
      <c r="A7412">
        <v>51078</v>
      </c>
      <c r="C7412" t="s">
        <v>18</v>
      </c>
      <c r="D7412" t="s">
        <v>623</v>
      </c>
      <c r="E7412" t="s">
        <v>308</v>
      </c>
    </row>
    <row r="7413" spans="1:5" x14ac:dyDescent="0.25">
      <c r="A7413">
        <v>51081</v>
      </c>
      <c r="C7413" t="s">
        <v>18</v>
      </c>
      <c r="D7413" t="s">
        <v>623</v>
      </c>
      <c r="E7413" t="s">
        <v>308</v>
      </c>
    </row>
    <row r="7414" spans="1:5" x14ac:dyDescent="0.25">
      <c r="A7414">
        <v>51088</v>
      </c>
      <c r="C7414" t="s">
        <v>18</v>
      </c>
      <c r="D7414" t="s">
        <v>623</v>
      </c>
      <c r="E7414" t="s">
        <v>308</v>
      </c>
    </row>
    <row r="7415" spans="1:5" x14ac:dyDescent="0.25">
      <c r="A7415">
        <v>51089</v>
      </c>
      <c r="C7415" t="s">
        <v>18</v>
      </c>
      <c r="D7415" t="s">
        <v>623</v>
      </c>
      <c r="E7415" t="s">
        <v>308</v>
      </c>
    </row>
    <row r="7416" spans="1:5" x14ac:dyDescent="0.25">
      <c r="A7416">
        <v>51090</v>
      </c>
      <c r="C7416" t="s">
        <v>18</v>
      </c>
      <c r="D7416" t="s">
        <v>623</v>
      </c>
      <c r="E7416" t="s">
        <v>308</v>
      </c>
    </row>
    <row r="7417" spans="1:5" x14ac:dyDescent="0.25">
      <c r="A7417">
        <v>51091</v>
      </c>
      <c r="C7417" t="s">
        <v>18</v>
      </c>
      <c r="D7417" t="s">
        <v>623</v>
      </c>
      <c r="E7417" t="s">
        <v>308</v>
      </c>
    </row>
    <row r="7418" spans="1:5" x14ac:dyDescent="0.25">
      <c r="A7418">
        <v>51092</v>
      </c>
      <c r="C7418" t="s">
        <v>18</v>
      </c>
      <c r="D7418" t="s">
        <v>623</v>
      </c>
      <c r="E7418" t="s">
        <v>308</v>
      </c>
    </row>
    <row r="7419" spans="1:5" x14ac:dyDescent="0.25">
      <c r="A7419">
        <v>51093</v>
      </c>
      <c r="C7419" t="s">
        <v>18</v>
      </c>
      <c r="D7419" t="s">
        <v>623</v>
      </c>
      <c r="E7419" t="s">
        <v>308</v>
      </c>
    </row>
    <row r="7420" spans="1:5" x14ac:dyDescent="0.25">
      <c r="A7420">
        <v>51095</v>
      </c>
      <c r="C7420" t="s">
        <v>18</v>
      </c>
      <c r="D7420" t="s">
        <v>623</v>
      </c>
      <c r="E7420" t="s">
        <v>308</v>
      </c>
    </row>
    <row r="7421" spans="1:5" x14ac:dyDescent="0.25">
      <c r="A7421">
        <v>51097</v>
      </c>
      <c r="C7421" t="s">
        <v>18</v>
      </c>
      <c r="D7421" t="s">
        <v>623</v>
      </c>
      <c r="E7421" t="s">
        <v>308</v>
      </c>
    </row>
    <row r="7422" spans="1:5" x14ac:dyDescent="0.25">
      <c r="A7422">
        <v>15783</v>
      </c>
      <c r="C7422" t="s">
        <v>18</v>
      </c>
      <c r="D7422" t="s">
        <v>623</v>
      </c>
      <c r="E7422" t="s">
        <v>308</v>
      </c>
    </row>
    <row r="7423" spans="1:5" x14ac:dyDescent="0.25">
      <c r="A7423">
        <v>15784</v>
      </c>
      <c r="C7423" t="s">
        <v>18</v>
      </c>
      <c r="D7423" t="s">
        <v>623</v>
      </c>
      <c r="E7423" t="s">
        <v>308</v>
      </c>
    </row>
    <row r="7424" spans="1:5" x14ac:dyDescent="0.25">
      <c r="A7424">
        <v>15788</v>
      </c>
      <c r="C7424" t="s">
        <v>18</v>
      </c>
      <c r="D7424" t="s">
        <v>623</v>
      </c>
      <c r="E7424" t="s">
        <v>308</v>
      </c>
    </row>
    <row r="7425" spans="1:5" x14ac:dyDescent="0.25">
      <c r="A7425">
        <v>19364</v>
      </c>
      <c r="C7425" t="s">
        <v>18</v>
      </c>
      <c r="D7425" t="s">
        <v>623</v>
      </c>
      <c r="E7425" t="s">
        <v>308</v>
      </c>
    </row>
    <row r="7426" spans="1:5" x14ac:dyDescent="0.25">
      <c r="A7426">
        <v>22277</v>
      </c>
      <c r="C7426" t="s">
        <v>18</v>
      </c>
      <c r="D7426" t="s">
        <v>623</v>
      </c>
      <c r="E7426" t="s">
        <v>308</v>
      </c>
    </row>
    <row r="7427" spans="1:5" x14ac:dyDescent="0.25">
      <c r="A7427">
        <v>22278</v>
      </c>
      <c r="C7427" t="s">
        <v>18</v>
      </c>
      <c r="D7427" t="s">
        <v>623</v>
      </c>
      <c r="E7427" t="s">
        <v>308</v>
      </c>
    </row>
    <row r="7428" spans="1:5" x14ac:dyDescent="0.25">
      <c r="A7428">
        <v>22280</v>
      </c>
      <c r="C7428" t="s">
        <v>18</v>
      </c>
      <c r="D7428" t="s">
        <v>623</v>
      </c>
      <c r="E7428" t="s">
        <v>308</v>
      </c>
    </row>
    <row r="7429" spans="1:5" x14ac:dyDescent="0.25">
      <c r="A7429">
        <v>22718</v>
      </c>
      <c r="C7429" t="s">
        <v>18</v>
      </c>
      <c r="D7429" t="s">
        <v>623</v>
      </c>
      <c r="E7429" t="s">
        <v>308</v>
      </c>
    </row>
    <row r="7430" spans="1:5" x14ac:dyDescent="0.25">
      <c r="A7430">
        <v>23545</v>
      </c>
      <c r="C7430" t="s">
        <v>18</v>
      </c>
      <c r="D7430" t="s">
        <v>623</v>
      </c>
      <c r="E7430" t="s">
        <v>308</v>
      </c>
    </row>
    <row r="7431" spans="1:5" x14ac:dyDescent="0.25">
      <c r="A7431">
        <v>24077</v>
      </c>
      <c r="C7431" t="s">
        <v>18</v>
      </c>
      <c r="D7431" t="s">
        <v>623</v>
      </c>
      <c r="E7431" t="s">
        <v>308</v>
      </c>
    </row>
    <row r="7432" spans="1:5" x14ac:dyDescent="0.25">
      <c r="A7432">
        <v>51079</v>
      </c>
      <c r="C7432" t="s">
        <v>18</v>
      </c>
      <c r="D7432" t="s">
        <v>623</v>
      </c>
      <c r="E7432" t="s">
        <v>308</v>
      </c>
    </row>
    <row r="7433" spans="1:5" x14ac:dyDescent="0.25">
      <c r="A7433">
        <v>51080</v>
      </c>
      <c r="C7433" t="s">
        <v>18</v>
      </c>
      <c r="D7433" t="s">
        <v>623</v>
      </c>
      <c r="E7433" t="s">
        <v>308</v>
      </c>
    </row>
    <row r="7434" spans="1:5" x14ac:dyDescent="0.25">
      <c r="A7434">
        <v>51082</v>
      </c>
      <c r="C7434" t="s">
        <v>18</v>
      </c>
      <c r="D7434" t="s">
        <v>623</v>
      </c>
      <c r="E7434" t="s">
        <v>308</v>
      </c>
    </row>
    <row r="7435" spans="1:5" x14ac:dyDescent="0.25">
      <c r="A7435">
        <v>51083</v>
      </c>
      <c r="C7435" t="s">
        <v>18</v>
      </c>
      <c r="D7435" t="s">
        <v>623</v>
      </c>
      <c r="E7435" t="s">
        <v>308</v>
      </c>
    </row>
    <row r="7436" spans="1:5" x14ac:dyDescent="0.25">
      <c r="A7436">
        <v>51084</v>
      </c>
      <c r="C7436" t="s">
        <v>18</v>
      </c>
      <c r="D7436" t="s">
        <v>623</v>
      </c>
      <c r="E7436" t="s">
        <v>308</v>
      </c>
    </row>
    <row r="7437" spans="1:5" x14ac:dyDescent="0.25">
      <c r="A7437">
        <v>51086</v>
      </c>
      <c r="C7437" t="s">
        <v>18</v>
      </c>
      <c r="D7437" t="s">
        <v>623</v>
      </c>
      <c r="E7437" t="s">
        <v>308</v>
      </c>
    </row>
    <row r="7438" spans="1:5" x14ac:dyDescent="0.25">
      <c r="A7438">
        <v>51087</v>
      </c>
      <c r="C7438" t="s">
        <v>18</v>
      </c>
      <c r="D7438" t="s">
        <v>623</v>
      </c>
      <c r="E7438" t="s">
        <v>308</v>
      </c>
    </row>
    <row r="7439" spans="1:5" x14ac:dyDescent="0.25">
      <c r="A7439">
        <v>51094</v>
      </c>
      <c r="C7439" t="s">
        <v>18</v>
      </c>
      <c r="D7439" t="s">
        <v>623</v>
      </c>
      <c r="E7439" t="s">
        <v>308</v>
      </c>
    </row>
    <row r="7440" spans="1:5" x14ac:dyDescent="0.25">
      <c r="A7440">
        <v>51077</v>
      </c>
      <c r="C7440" t="s">
        <v>18</v>
      </c>
      <c r="D7440" t="s">
        <v>623</v>
      </c>
      <c r="E7440" t="s">
        <v>308</v>
      </c>
    </row>
    <row r="7441" spans="1:5" x14ac:dyDescent="0.25">
      <c r="A7441">
        <v>51096</v>
      </c>
      <c r="C7441" t="s">
        <v>18</v>
      </c>
      <c r="D7441" t="s">
        <v>623</v>
      </c>
      <c r="E7441" t="s">
        <v>308</v>
      </c>
    </row>
    <row r="7442" spans="1:5" x14ac:dyDescent="0.25">
      <c r="A7442">
        <v>53167</v>
      </c>
      <c r="C7442" t="s">
        <v>18</v>
      </c>
      <c r="D7442" t="s">
        <v>623</v>
      </c>
      <c r="E7442" t="s">
        <v>308</v>
      </c>
    </row>
    <row r="7443" spans="1:5" x14ac:dyDescent="0.25">
      <c r="A7443">
        <v>53658</v>
      </c>
      <c r="C7443" t="s">
        <v>18</v>
      </c>
      <c r="D7443" t="s">
        <v>624</v>
      </c>
      <c r="E7443" t="s">
        <v>48</v>
      </c>
    </row>
    <row r="7444" spans="1:5" x14ac:dyDescent="0.25">
      <c r="A7444">
        <v>57303</v>
      </c>
      <c r="C7444" t="s">
        <v>18</v>
      </c>
      <c r="D7444" t="s">
        <v>624</v>
      </c>
      <c r="E7444" t="s">
        <v>48</v>
      </c>
    </row>
    <row r="7445" spans="1:5" x14ac:dyDescent="0.25">
      <c r="A7445">
        <v>29479</v>
      </c>
      <c r="C7445" t="s">
        <v>18</v>
      </c>
      <c r="D7445" t="s">
        <v>624</v>
      </c>
      <c r="E7445" t="s">
        <v>48</v>
      </c>
    </row>
    <row r="7446" spans="1:5" x14ac:dyDescent="0.25">
      <c r="A7446">
        <v>51098</v>
      </c>
      <c r="C7446" t="s">
        <v>18</v>
      </c>
      <c r="D7446" t="s">
        <v>624</v>
      </c>
      <c r="E7446" t="s">
        <v>48</v>
      </c>
    </row>
    <row r="7447" spans="1:5" x14ac:dyDescent="0.25">
      <c r="A7447">
        <v>51099</v>
      </c>
      <c r="C7447" t="s">
        <v>18</v>
      </c>
      <c r="D7447" t="s">
        <v>624</v>
      </c>
      <c r="E7447" t="s">
        <v>48</v>
      </c>
    </row>
    <row r="7448" spans="1:5" x14ac:dyDescent="0.25">
      <c r="A7448">
        <v>51100</v>
      </c>
      <c r="C7448" t="s">
        <v>18</v>
      </c>
      <c r="D7448" t="s">
        <v>624</v>
      </c>
      <c r="E7448" t="s">
        <v>48</v>
      </c>
    </row>
    <row r="7449" spans="1:5" x14ac:dyDescent="0.25">
      <c r="A7449">
        <v>51101</v>
      </c>
      <c r="C7449" t="s">
        <v>18</v>
      </c>
      <c r="D7449" t="s">
        <v>624</v>
      </c>
      <c r="E7449" t="s">
        <v>48</v>
      </c>
    </row>
    <row r="7450" spans="1:5" x14ac:dyDescent="0.25">
      <c r="A7450">
        <v>51102</v>
      </c>
      <c r="C7450" t="s">
        <v>18</v>
      </c>
      <c r="D7450" t="s">
        <v>624</v>
      </c>
      <c r="E7450" t="s">
        <v>48</v>
      </c>
    </row>
    <row r="7451" spans="1:5" x14ac:dyDescent="0.25">
      <c r="A7451">
        <v>51105</v>
      </c>
      <c r="C7451" t="s">
        <v>18</v>
      </c>
      <c r="D7451" t="s">
        <v>624</v>
      </c>
      <c r="E7451" t="s">
        <v>48</v>
      </c>
    </row>
    <row r="7452" spans="1:5" x14ac:dyDescent="0.25">
      <c r="A7452">
        <v>51108</v>
      </c>
      <c r="C7452" t="s">
        <v>18</v>
      </c>
      <c r="D7452" t="s">
        <v>624</v>
      </c>
      <c r="E7452" t="s">
        <v>48</v>
      </c>
    </row>
    <row r="7453" spans="1:5" x14ac:dyDescent="0.25">
      <c r="A7453">
        <v>51111</v>
      </c>
      <c r="C7453" t="s">
        <v>18</v>
      </c>
      <c r="D7453" t="s">
        <v>624</v>
      </c>
      <c r="E7453" t="s">
        <v>48</v>
      </c>
    </row>
    <row r="7454" spans="1:5" x14ac:dyDescent="0.25">
      <c r="A7454">
        <v>51113</v>
      </c>
      <c r="C7454" t="s">
        <v>18</v>
      </c>
      <c r="D7454" t="s">
        <v>624</v>
      </c>
      <c r="E7454" t="s">
        <v>48</v>
      </c>
    </row>
    <row r="7455" spans="1:5" x14ac:dyDescent="0.25">
      <c r="A7455">
        <v>51106</v>
      </c>
      <c r="C7455" t="s">
        <v>18</v>
      </c>
      <c r="D7455" t="s">
        <v>624</v>
      </c>
      <c r="E7455" t="s">
        <v>48</v>
      </c>
    </row>
    <row r="7456" spans="1:5" x14ac:dyDescent="0.25">
      <c r="A7456">
        <v>16440</v>
      </c>
      <c r="C7456" t="s">
        <v>18</v>
      </c>
      <c r="D7456" t="s">
        <v>624</v>
      </c>
      <c r="E7456" t="s">
        <v>48</v>
      </c>
    </row>
    <row r="7457" spans="1:5" x14ac:dyDescent="0.25">
      <c r="A7457">
        <v>16731</v>
      </c>
      <c r="C7457" t="s">
        <v>18</v>
      </c>
      <c r="D7457" t="s">
        <v>624</v>
      </c>
      <c r="E7457" t="s">
        <v>48</v>
      </c>
    </row>
    <row r="7458" spans="1:5" x14ac:dyDescent="0.25">
      <c r="A7458">
        <v>51103</v>
      </c>
      <c r="C7458" t="s">
        <v>18</v>
      </c>
      <c r="D7458" t="s">
        <v>624</v>
      </c>
      <c r="E7458" t="s">
        <v>48</v>
      </c>
    </row>
    <row r="7459" spans="1:5" x14ac:dyDescent="0.25">
      <c r="A7459">
        <v>51104</v>
      </c>
      <c r="C7459" t="s">
        <v>18</v>
      </c>
      <c r="D7459" t="s">
        <v>624</v>
      </c>
      <c r="E7459" t="s">
        <v>48</v>
      </c>
    </row>
    <row r="7460" spans="1:5" x14ac:dyDescent="0.25">
      <c r="A7460">
        <v>51107</v>
      </c>
      <c r="C7460" t="s">
        <v>18</v>
      </c>
      <c r="D7460" t="s">
        <v>624</v>
      </c>
      <c r="E7460" t="s">
        <v>48</v>
      </c>
    </row>
    <row r="7461" spans="1:5" x14ac:dyDescent="0.25">
      <c r="A7461">
        <v>51109</v>
      </c>
      <c r="C7461" t="s">
        <v>18</v>
      </c>
      <c r="D7461" t="s">
        <v>624</v>
      </c>
      <c r="E7461" t="s">
        <v>48</v>
      </c>
    </row>
    <row r="7462" spans="1:5" x14ac:dyDescent="0.25">
      <c r="A7462">
        <v>51110</v>
      </c>
      <c r="C7462" t="s">
        <v>18</v>
      </c>
      <c r="D7462" t="s">
        <v>624</v>
      </c>
      <c r="E7462" t="s">
        <v>48</v>
      </c>
    </row>
    <row r="7463" spans="1:5" x14ac:dyDescent="0.25">
      <c r="A7463">
        <v>51112</v>
      </c>
      <c r="C7463" t="s">
        <v>18</v>
      </c>
      <c r="D7463" t="s">
        <v>624</v>
      </c>
      <c r="E7463" t="s">
        <v>48</v>
      </c>
    </row>
    <row r="7464" spans="1:5" x14ac:dyDescent="0.25">
      <c r="A7464">
        <v>53659</v>
      </c>
      <c r="C7464" t="s">
        <v>18</v>
      </c>
      <c r="D7464" t="s">
        <v>625</v>
      </c>
      <c r="E7464" t="s">
        <v>1731</v>
      </c>
    </row>
    <row r="7465" spans="1:5" x14ac:dyDescent="0.25">
      <c r="A7465">
        <v>57304</v>
      </c>
      <c r="C7465" t="s">
        <v>18</v>
      </c>
      <c r="D7465" t="s">
        <v>625</v>
      </c>
      <c r="E7465" t="s">
        <v>1731</v>
      </c>
    </row>
    <row r="7466" spans="1:5" x14ac:dyDescent="0.25">
      <c r="A7466">
        <v>55458</v>
      </c>
      <c r="C7466" t="s">
        <v>18</v>
      </c>
      <c r="D7466" t="s">
        <v>625</v>
      </c>
      <c r="E7466" t="s">
        <v>1731</v>
      </c>
    </row>
    <row r="7467" spans="1:5" x14ac:dyDescent="0.25">
      <c r="A7467">
        <v>17955</v>
      </c>
      <c r="C7467" t="s">
        <v>18</v>
      </c>
      <c r="D7467" t="s">
        <v>625</v>
      </c>
      <c r="E7467" t="s">
        <v>1731</v>
      </c>
    </row>
    <row r="7468" spans="1:5" x14ac:dyDescent="0.25">
      <c r="A7468">
        <v>51116</v>
      </c>
      <c r="C7468" t="s">
        <v>18</v>
      </c>
      <c r="D7468" t="s">
        <v>625</v>
      </c>
      <c r="E7468" t="s">
        <v>1731</v>
      </c>
    </row>
    <row r="7469" spans="1:5" x14ac:dyDescent="0.25">
      <c r="A7469">
        <v>8444</v>
      </c>
      <c r="C7469" t="s">
        <v>18</v>
      </c>
      <c r="D7469" t="s">
        <v>625</v>
      </c>
      <c r="E7469" t="s">
        <v>1731</v>
      </c>
    </row>
    <row r="7470" spans="1:5" x14ac:dyDescent="0.25">
      <c r="A7470">
        <v>19305</v>
      </c>
      <c r="C7470" t="s">
        <v>18</v>
      </c>
      <c r="D7470" t="s">
        <v>625</v>
      </c>
      <c r="E7470" t="s">
        <v>1731</v>
      </c>
    </row>
    <row r="7471" spans="1:5" x14ac:dyDescent="0.25">
      <c r="A7471">
        <v>22495</v>
      </c>
      <c r="C7471" t="s">
        <v>18</v>
      </c>
      <c r="D7471" t="s">
        <v>625</v>
      </c>
      <c r="E7471" t="s">
        <v>1731</v>
      </c>
    </row>
    <row r="7472" spans="1:5" x14ac:dyDescent="0.25">
      <c r="A7472">
        <v>51123</v>
      </c>
      <c r="C7472" t="s">
        <v>18</v>
      </c>
      <c r="D7472" t="s">
        <v>625</v>
      </c>
      <c r="E7472" t="s">
        <v>1731</v>
      </c>
    </row>
    <row r="7473" spans="1:5" x14ac:dyDescent="0.25">
      <c r="A7473">
        <v>15840</v>
      </c>
      <c r="C7473" t="s">
        <v>18</v>
      </c>
      <c r="D7473" t="s">
        <v>625</v>
      </c>
      <c r="E7473" t="s">
        <v>1731</v>
      </c>
    </row>
    <row r="7474" spans="1:5" x14ac:dyDescent="0.25">
      <c r="A7474">
        <v>51115</v>
      </c>
      <c r="C7474" t="s">
        <v>18</v>
      </c>
      <c r="D7474" t="s">
        <v>625</v>
      </c>
      <c r="E7474" t="s">
        <v>1731</v>
      </c>
    </row>
    <row r="7475" spans="1:5" x14ac:dyDescent="0.25">
      <c r="A7475">
        <v>51117</v>
      </c>
      <c r="C7475" t="s">
        <v>18</v>
      </c>
      <c r="D7475" t="s">
        <v>625</v>
      </c>
      <c r="E7475" t="s">
        <v>1731</v>
      </c>
    </row>
    <row r="7476" spans="1:5" x14ac:dyDescent="0.25">
      <c r="A7476">
        <v>51119</v>
      </c>
      <c r="C7476" t="s">
        <v>18</v>
      </c>
      <c r="D7476" t="s">
        <v>625</v>
      </c>
      <c r="E7476" t="s">
        <v>1731</v>
      </c>
    </row>
    <row r="7477" spans="1:5" x14ac:dyDescent="0.25">
      <c r="A7477">
        <v>51127</v>
      </c>
      <c r="C7477" t="s">
        <v>18</v>
      </c>
      <c r="D7477" t="s">
        <v>625</v>
      </c>
      <c r="E7477" t="s">
        <v>1731</v>
      </c>
    </row>
    <row r="7478" spans="1:5" x14ac:dyDescent="0.25">
      <c r="A7478">
        <v>15552</v>
      </c>
      <c r="C7478" t="s">
        <v>18</v>
      </c>
      <c r="D7478" t="s">
        <v>625</v>
      </c>
      <c r="E7478" t="s">
        <v>1731</v>
      </c>
    </row>
    <row r="7479" spans="1:5" x14ac:dyDescent="0.25">
      <c r="A7479">
        <v>15844</v>
      </c>
      <c r="C7479" t="s">
        <v>18</v>
      </c>
      <c r="D7479" t="s">
        <v>625</v>
      </c>
      <c r="E7479" t="s">
        <v>1731</v>
      </c>
    </row>
    <row r="7480" spans="1:5" x14ac:dyDescent="0.25">
      <c r="A7480">
        <v>15842</v>
      </c>
      <c r="C7480" t="s">
        <v>18</v>
      </c>
      <c r="D7480" t="s">
        <v>625</v>
      </c>
      <c r="E7480" t="s">
        <v>1731</v>
      </c>
    </row>
    <row r="7481" spans="1:5" x14ac:dyDescent="0.25">
      <c r="A7481">
        <v>28436</v>
      </c>
      <c r="C7481" t="s">
        <v>18</v>
      </c>
      <c r="D7481" t="s">
        <v>625</v>
      </c>
      <c r="E7481" t="s">
        <v>1731</v>
      </c>
    </row>
    <row r="7482" spans="1:5" x14ac:dyDescent="0.25">
      <c r="A7482">
        <v>51120</v>
      </c>
      <c r="C7482" t="s">
        <v>18</v>
      </c>
      <c r="D7482" t="s">
        <v>625</v>
      </c>
      <c r="E7482" t="s">
        <v>1731</v>
      </c>
    </row>
    <row r="7483" spans="1:5" x14ac:dyDescent="0.25">
      <c r="A7483">
        <v>51121</v>
      </c>
      <c r="C7483" t="s">
        <v>18</v>
      </c>
      <c r="D7483" t="s">
        <v>625</v>
      </c>
      <c r="E7483" t="s">
        <v>1731</v>
      </c>
    </row>
    <row r="7484" spans="1:5" x14ac:dyDescent="0.25">
      <c r="A7484">
        <v>8985</v>
      </c>
      <c r="C7484" t="s">
        <v>18</v>
      </c>
      <c r="D7484" t="s">
        <v>625</v>
      </c>
      <c r="E7484" t="s">
        <v>1731</v>
      </c>
    </row>
    <row r="7485" spans="1:5" x14ac:dyDescent="0.25">
      <c r="A7485">
        <v>25109</v>
      </c>
      <c r="C7485" t="s">
        <v>18</v>
      </c>
      <c r="D7485" t="s">
        <v>625</v>
      </c>
      <c r="E7485" t="s">
        <v>1731</v>
      </c>
    </row>
    <row r="7486" spans="1:5" x14ac:dyDescent="0.25">
      <c r="A7486">
        <v>51122</v>
      </c>
      <c r="C7486" t="s">
        <v>18</v>
      </c>
      <c r="D7486" t="s">
        <v>625</v>
      </c>
      <c r="E7486" t="s">
        <v>1731</v>
      </c>
    </row>
    <row r="7487" spans="1:5" x14ac:dyDescent="0.25">
      <c r="A7487">
        <v>51124</v>
      </c>
      <c r="C7487" t="s">
        <v>18</v>
      </c>
      <c r="D7487" t="s">
        <v>625</v>
      </c>
      <c r="E7487" t="s">
        <v>1731</v>
      </c>
    </row>
    <row r="7488" spans="1:5" x14ac:dyDescent="0.25">
      <c r="A7488">
        <v>51125</v>
      </c>
      <c r="C7488" t="s">
        <v>18</v>
      </c>
      <c r="D7488" t="s">
        <v>625</v>
      </c>
      <c r="E7488" t="s">
        <v>1731</v>
      </c>
    </row>
    <row r="7489" spans="1:5" x14ac:dyDescent="0.25">
      <c r="A7489">
        <v>51126</v>
      </c>
      <c r="C7489" t="s">
        <v>18</v>
      </c>
      <c r="D7489" t="s">
        <v>625</v>
      </c>
      <c r="E7489" t="s">
        <v>1731</v>
      </c>
    </row>
    <row r="7490" spans="1:5" x14ac:dyDescent="0.25">
      <c r="A7490">
        <v>15846</v>
      </c>
      <c r="C7490" t="s">
        <v>18</v>
      </c>
      <c r="D7490" t="s">
        <v>625</v>
      </c>
      <c r="E7490" t="s">
        <v>1731</v>
      </c>
    </row>
    <row r="7491" spans="1:5" x14ac:dyDescent="0.25">
      <c r="A7491">
        <v>20063</v>
      </c>
      <c r="C7491" t="s">
        <v>18</v>
      </c>
      <c r="D7491" t="s">
        <v>625</v>
      </c>
      <c r="E7491" t="s">
        <v>1731</v>
      </c>
    </row>
    <row r="7492" spans="1:5" x14ac:dyDescent="0.25">
      <c r="A7492">
        <v>51114</v>
      </c>
      <c r="C7492" t="s">
        <v>18</v>
      </c>
      <c r="D7492" t="s">
        <v>625</v>
      </c>
      <c r="E7492" t="s">
        <v>1731</v>
      </c>
    </row>
    <row r="7493" spans="1:5" x14ac:dyDescent="0.25">
      <c r="A7493">
        <v>10772</v>
      </c>
      <c r="C7493" t="s">
        <v>18</v>
      </c>
      <c r="D7493" t="s">
        <v>625</v>
      </c>
      <c r="E7493" t="s">
        <v>1731</v>
      </c>
    </row>
    <row r="7494" spans="1:5" x14ac:dyDescent="0.25">
      <c r="A7494">
        <v>16405</v>
      </c>
      <c r="C7494" t="s">
        <v>18</v>
      </c>
      <c r="D7494" t="s">
        <v>625</v>
      </c>
      <c r="E7494" t="s">
        <v>1731</v>
      </c>
    </row>
    <row r="7495" spans="1:5" x14ac:dyDescent="0.25">
      <c r="A7495">
        <v>18225</v>
      </c>
      <c r="C7495" t="s">
        <v>18</v>
      </c>
      <c r="D7495" t="s">
        <v>625</v>
      </c>
      <c r="E7495" t="s">
        <v>1731</v>
      </c>
    </row>
    <row r="7496" spans="1:5" x14ac:dyDescent="0.25">
      <c r="A7496">
        <v>51118</v>
      </c>
      <c r="C7496" t="s">
        <v>18</v>
      </c>
      <c r="D7496" t="s">
        <v>625</v>
      </c>
      <c r="E7496" t="s">
        <v>1731</v>
      </c>
    </row>
    <row r="7497" spans="1:5" x14ac:dyDescent="0.25">
      <c r="A7497">
        <v>51128</v>
      </c>
      <c r="C7497" t="s">
        <v>18</v>
      </c>
      <c r="D7497" t="s">
        <v>625</v>
      </c>
      <c r="E7497" t="s">
        <v>1731</v>
      </c>
    </row>
    <row r="7498" spans="1:5" x14ac:dyDescent="0.25">
      <c r="A7498">
        <v>53696</v>
      </c>
      <c r="C7498" t="s">
        <v>18</v>
      </c>
      <c r="D7498" t="s">
        <v>626</v>
      </c>
      <c r="E7498" t="s">
        <v>33</v>
      </c>
    </row>
    <row r="7499" spans="1:5" x14ac:dyDescent="0.25">
      <c r="A7499">
        <v>57305</v>
      </c>
      <c r="C7499" t="s">
        <v>18</v>
      </c>
      <c r="D7499" t="s">
        <v>626</v>
      </c>
      <c r="E7499" t="s">
        <v>33</v>
      </c>
    </row>
    <row r="7500" spans="1:5" x14ac:dyDescent="0.25">
      <c r="A7500">
        <v>55104</v>
      </c>
      <c r="C7500" t="s">
        <v>18</v>
      </c>
      <c r="D7500" t="s">
        <v>626</v>
      </c>
      <c r="E7500" t="s">
        <v>33</v>
      </c>
    </row>
    <row r="7501" spans="1:5" x14ac:dyDescent="0.25">
      <c r="A7501">
        <v>13558</v>
      </c>
      <c r="C7501" t="s">
        <v>18</v>
      </c>
      <c r="D7501" t="s">
        <v>626</v>
      </c>
      <c r="E7501" t="s">
        <v>33</v>
      </c>
    </row>
    <row r="7502" spans="1:5" x14ac:dyDescent="0.25">
      <c r="A7502">
        <v>28971</v>
      </c>
      <c r="C7502" t="s">
        <v>18</v>
      </c>
      <c r="D7502" t="s">
        <v>626</v>
      </c>
      <c r="E7502" t="s">
        <v>33</v>
      </c>
    </row>
    <row r="7503" spans="1:5" x14ac:dyDescent="0.25">
      <c r="A7503">
        <v>51129</v>
      </c>
      <c r="C7503" t="s">
        <v>18</v>
      </c>
      <c r="D7503" t="s">
        <v>626</v>
      </c>
      <c r="E7503" t="s">
        <v>33</v>
      </c>
    </row>
    <row r="7504" spans="1:5" x14ac:dyDescent="0.25">
      <c r="A7504">
        <v>51130</v>
      </c>
      <c r="C7504" t="s">
        <v>18</v>
      </c>
      <c r="D7504" t="s">
        <v>626</v>
      </c>
      <c r="E7504" t="s">
        <v>33</v>
      </c>
    </row>
    <row r="7505" spans="1:5" x14ac:dyDescent="0.25">
      <c r="A7505">
        <v>51132</v>
      </c>
      <c r="C7505" t="s">
        <v>18</v>
      </c>
      <c r="D7505" t="s">
        <v>626</v>
      </c>
      <c r="E7505" t="s">
        <v>33</v>
      </c>
    </row>
    <row r="7506" spans="1:5" x14ac:dyDescent="0.25">
      <c r="A7506">
        <v>53466</v>
      </c>
      <c r="C7506" t="s">
        <v>18</v>
      </c>
      <c r="D7506" t="s">
        <v>627</v>
      </c>
      <c r="E7506" t="s">
        <v>34</v>
      </c>
    </row>
    <row r="7507" spans="1:5" x14ac:dyDescent="0.25">
      <c r="A7507">
        <v>57306</v>
      </c>
      <c r="C7507" t="s">
        <v>18</v>
      </c>
      <c r="D7507" t="s">
        <v>627</v>
      </c>
      <c r="E7507" t="s">
        <v>34</v>
      </c>
    </row>
    <row r="7508" spans="1:5" x14ac:dyDescent="0.25">
      <c r="A7508">
        <v>54882</v>
      </c>
      <c r="C7508" t="s">
        <v>18</v>
      </c>
      <c r="D7508" t="s">
        <v>627</v>
      </c>
      <c r="E7508" t="s">
        <v>34</v>
      </c>
    </row>
    <row r="7509" spans="1:5" x14ac:dyDescent="0.25">
      <c r="A7509">
        <v>51133</v>
      </c>
      <c r="C7509" t="s">
        <v>18</v>
      </c>
      <c r="D7509" t="s">
        <v>627</v>
      </c>
      <c r="E7509" t="s">
        <v>34</v>
      </c>
    </row>
    <row r="7510" spans="1:5" x14ac:dyDescent="0.25">
      <c r="A7510">
        <v>51136</v>
      </c>
      <c r="C7510" t="s">
        <v>18</v>
      </c>
      <c r="D7510" t="s">
        <v>627</v>
      </c>
      <c r="E7510" t="s">
        <v>34</v>
      </c>
    </row>
    <row r="7511" spans="1:5" x14ac:dyDescent="0.25">
      <c r="A7511">
        <v>51137</v>
      </c>
      <c r="C7511" t="s">
        <v>18</v>
      </c>
      <c r="D7511" t="s">
        <v>627</v>
      </c>
      <c r="E7511" t="s">
        <v>34</v>
      </c>
    </row>
    <row r="7512" spans="1:5" x14ac:dyDescent="0.25">
      <c r="A7512">
        <v>51145</v>
      </c>
      <c r="C7512" t="s">
        <v>18</v>
      </c>
      <c r="D7512" t="s">
        <v>627</v>
      </c>
      <c r="E7512" t="s">
        <v>34</v>
      </c>
    </row>
    <row r="7513" spans="1:5" x14ac:dyDescent="0.25">
      <c r="A7513">
        <v>51146</v>
      </c>
      <c r="C7513" t="s">
        <v>18</v>
      </c>
      <c r="D7513" t="s">
        <v>627</v>
      </c>
      <c r="E7513" t="s">
        <v>34</v>
      </c>
    </row>
    <row r="7514" spans="1:5" x14ac:dyDescent="0.25">
      <c r="A7514">
        <v>51138</v>
      </c>
      <c r="C7514" t="s">
        <v>18</v>
      </c>
      <c r="D7514" t="s">
        <v>627</v>
      </c>
      <c r="E7514" t="s">
        <v>34</v>
      </c>
    </row>
    <row r="7515" spans="1:5" x14ac:dyDescent="0.25">
      <c r="A7515">
        <v>51139</v>
      </c>
      <c r="C7515" t="s">
        <v>18</v>
      </c>
      <c r="D7515" t="s">
        <v>627</v>
      </c>
      <c r="E7515" t="s">
        <v>34</v>
      </c>
    </row>
    <row r="7516" spans="1:5" x14ac:dyDescent="0.25">
      <c r="A7516">
        <v>51147</v>
      </c>
      <c r="C7516" t="s">
        <v>18</v>
      </c>
      <c r="D7516" t="s">
        <v>627</v>
      </c>
      <c r="E7516" t="s">
        <v>34</v>
      </c>
    </row>
    <row r="7517" spans="1:5" x14ac:dyDescent="0.25">
      <c r="A7517">
        <v>53467</v>
      </c>
      <c r="C7517" t="s">
        <v>18</v>
      </c>
      <c r="D7517" t="s">
        <v>628</v>
      </c>
      <c r="E7517" t="s">
        <v>1732</v>
      </c>
    </row>
    <row r="7518" spans="1:5" x14ac:dyDescent="0.25">
      <c r="A7518">
        <v>57307</v>
      </c>
      <c r="C7518" t="s">
        <v>18</v>
      </c>
      <c r="D7518" t="s">
        <v>628</v>
      </c>
      <c r="E7518" t="s">
        <v>1732</v>
      </c>
    </row>
    <row r="7519" spans="1:5" x14ac:dyDescent="0.25">
      <c r="A7519">
        <v>11977</v>
      </c>
      <c r="C7519" t="s">
        <v>18</v>
      </c>
      <c r="D7519" t="s">
        <v>628</v>
      </c>
      <c r="E7519" t="s">
        <v>1732</v>
      </c>
    </row>
    <row r="7520" spans="1:5" x14ac:dyDescent="0.25">
      <c r="A7520">
        <v>51148</v>
      </c>
      <c r="C7520" t="s">
        <v>18</v>
      </c>
      <c r="D7520" t="s">
        <v>628</v>
      </c>
      <c r="E7520" t="s">
        <v>1732</v>
      </c>
    </row>
    <row r="7521" spans="1:5" x14ac:dyDescent="0.25">
      <c r="A7521">
        <v>51149</v>
      </c>
      <c r="C7521" t="s">
        <v>18</v>
      </c>
      <c r="D7521" t="s">
        <v>628</v>
      </c>
      <c r="E7521" t="s">
        <v>1732</v>
      </c>
    </row>
    <row r="7522" spans="1:5" x14ac:dyDescent="0.25">
      <c r="A7522">
        <v>51150</v>
      </c>
      <c r="C7522" t="s">
        <v>18</v>
      </c>
      <c r="D7522" t="s">
        <v>628</v>
      </c>
      <c r="E7522" t="s">
        <v>1732</v>
      </c>
    </row>
    <row r="7523" spans="1:5" x14ac:dyDescent="0.25">
      <c r="A7523">
        <v>51152</v>
      </c>
      <c r="C7523" t="s">
        <v>18</v>
      </c>
      <c r="D7523" t="s">
        <v>628</v>
      </c>
      <c r="E7523" t="s">
        <v>1732</v>
      </c>
    </row>
    <row r="7524" spans="1:5" x14ac:dyDescent="0.25">
      <c r="A7524">
        <v>51153</v>
      </c>
      <c r="C7524" t="s">
        <v>18</v>
      </c>
      <c r="D7524" t="s">
        <v>628</v>
      </c>
      <c r="E7524" t="s">
        <v>1732</v>
      </c>
    </row>
    <row r="7525" spans="1:5" x14ac:dyDescent="0.25">
      <c r="A7525">
        <v>51154</v>
      </c>
      <c r="C7525" t="s">
        <v>18</v>
      </c>
      <c r="D7525" t="s">
        <v>628</v>
      </c>
      <c r="E7525" t="s">
        <v>1732</v>
      </c>
    </row>
    <row r="7526" spans="1:5" x14ac:dyDescent="0.25">
      <c r="A7526">
        <v>51155</v>
      </c>
      <c r="C7526" t="s">
        <v>18</v>
      </c>
      <c r="D7526" t="s">
        <v>628</v>
      </c>
      <c r="E7526" t="s">
        <v>1732</v>
      </c>
    </row>
    <row r="7527" spans="1:5" x14ac:dyDescent="0.25">
      <c r="A7527">
        <v>51156</v>
      </c>
      <c r="C7527" t="s">
        <v>18</v>
      </c>
      <c r="D7527" t="s">
        <v>628</v>
      </c>
      <c r="E7527" t="s">
        <v>1732</v>
      </c>
    </row>
    <row r="7528" spans="1:5" x14ac:dyDescent="0.25">
      <c r="A7528">
        <v>51157</v>
      </c>
      <c r="C7528" t="s">
        <v>18</v>
      </c>
      <c r="D7528" t="s">
        <v>628</v>
      </c>
      <c r="E7528" t="s">
        <v>1732</v>
      </c>
    </row>
    <row r="7529" spans="1:5" x14ac:dyDescent="0.25">
      <c r="A7529">
        <v>51151</v>
      </c>
      <c r="C7529" t="s">
        <v>18</v>
      </c>
      <c r="D7529" t="s">
        <v>628</v>
      </c>
      <c r="E7529" t="s">
        <v>1732</v>
      </c>
    </row>
    <row r="7530" spans="1:5" x14ac:dyDescent="0.25">
      <c r="A7530">
        <v>51158</v>
      </c>
      <c r="C7530" t="s">
        <v>18</v>
      </c>
      <c r="D7530" t="s">
        <v>628</v>
      </c>
      <c r="E7530" t="s">
        <v>1732</v>
      </c>
    </row>
    <row r="7531" spans="1:5" x14ac:dyDescent="0.25">
      <c r="A7531">
        <v>53697</v>
      </c>
      <c r="C7531" t="s">
        <v>18</v>
      </c>
      <c r="D7531" t="s">
        <v>629</v>
      </c>
      <c r="E7531" t="s">
        <v>1733</v>
      </c>
    </row>
    <row r="7532" spans="1:5" x14ac:dyDescent="0.25">
      <c r="A7532">
        <v>57308</v>
      </c>
      <c r="C7532" t="s">
        <v>18</v>
      </c>
      <c r="D7532" t="s">
        <v>629</v>
      </c>
      <c r="E7532" t="s">
        <v>1733</v>
      </c>
    </row>
    <row r="7533" spans="1:5" x14ac:dyDescent="0.25">
      <c r="A7533">
        <v>53116</v>
      </c>
      <c r="C7533" t="s">
        <v>18</v>
      </c>
      <c r="D7533" t="s">
        <v>629</v>
      </c>
      <c r="E7533" t="s">
        <v>1733</v>
      </c>
    </row>
    <row r="7534" spans="1:5" x14ac:dyDescent="0.25">
      <c r="A7534">
        <v>55550</v>
      </c>
      <c r="C7534" t="s">
        <v>18</v>
      </c>
      <c r="D7534" t="s">
        <v>629</v>
      </c>
      <c r="E7534" t="s">
        <v>1733</v>
      </c>
    </row>
    <row r="7535" spans="1:5" x14ac:dyDescent="0.25">
      <c r="A7535">
        <v>51159</v>
      </c>
      <c r="C7535" t="s">
        <v>18</v>
      </c>
      <c r="D7535" t="s">
        <v>629</v>
      </c>
      <c r="E7535" t="s">
        <v>1733</v>
      </c>
    </row>
    <row r="7536" spans="1:5" x14ac:dyDescent="0.25">
      <c r="A7536">
        <v>51160</v>
      </c>
      <c r="C7536" t="s">
        <v>18</v>
      </c>
      <c r="D7536" t="s">
        <v>629</v>
      </c>
      <c r="E7536" t="s">
        <v>1733</v>
      </c>
    </row>
    <row r="7537" spans="1:5" x14ac:dyDescent="0.25">
      <c r="A7537">
        <v>16625</v>
      </c>
      <c r="C7537" t="s">
        <v>18</v>
      </c>
      <c r="D7537" t="s">
        <v>629</v>
      </c>
      <c r="E7537" t="s">
        <v>1733</v>
      </c>
    </row>
    <row r="7538" spans="1:5" x14ac:dyDescent="0.25">
      <c r="A7538">
        <v>51161</v>
      </c>
      <c r="C7538" t="s">
        <v>18</v>
      </c>
      <c r="D7538" t="s">
        <v>629</v>
      </c>
      <c r="E7538" t="s">
        <v>1733</v>
      </c>
    </row>
    <row r="7539" spans="1:5" x14ac:dyDescent="0.25">
      <c r="A7539">
        <v>9049</v>
      </c>
      <c r="C7539" t="s">
        <v>18</v>
      </c>
      <c r="D7539" t="s">
        <v>629</v>
      </c>
      <c r="E7539" t="s">
        <v>1733</v>
      </c>
    </row>
    <row r="7540" spans="1:5" x14ac:dyDescent="0.25">
      <c r="A7540">
        <v>17951</v>
      </c>
      <c r="C7540" t="s">
        <v>18</v>
      </c>
      <c r="D7540" t="s">
        <v>629</v>
      </c>
      <c r="E7540" t="s">
        <v>1733</v>
      </c>
    </row>
    <row r="7541" spans="1:5" x14ac:dyDescent="0.25">
      <c r="A7541">
        <v>51162</v>
      </c>
      <c r="C7541" t="s">
        <v>18</v>
      </c>
      <c r="D7541" t="s">
        <v>629</v>
      </c>
      <c r="E7541" t="s">
        <v>1733</v>
      </c>
    </row>
    <row r="7542" spans="1:5" x14ac:dyDescent="0.25">
      <c r="A7542">
        <v>55660</v>
      </c>
      <c r="C7542" t="s">
        <v>18</v>
      </c>
      <c r="D7542" t="s">
        <v>629</v>
      </c>
      <c r="E7542" t="s">
        <v>1733</v>
      </c>
    </row>
    <row r="7543" spans="1:5" x14ac:dyDescent="0.25">
      <c r="A7543">
        <v>9341</v>
      </c>
      <c r="C7543" t="s">
        <v>18</v>
      </c>
      <c r="D7543" t="s">
        <v>629</v>
      </c>
      <c r="E7543" t="s">
        <v>1733</v>
      </c>
    </row>
    <row r="7544" spans="1:5" x14ac:dyDescent="0.25">
      <c r="A7544">
        <v>12489</v>
      </c>
      <c r="C7544" t="s">
        <v>18</v>
      </c>
      <c r="D7544" t="s">
        <v>629</v>
      </c>
      <c r="E7544" t="s">
        <v>1733</v>
      </c>
    </row>
    <row r="7545" spans="1:5" x14ac:dyDescent="0.25">
      <c r="A7545">
        <v>51163</v>
      </c>
      <c r="C7545" t="s">
        <v>18</v>
      </c>
      <c r="D7545" t="s">
        <v>629</v>
      </c>
      <c r="E7545" t="s">
        <v>1733</v>
      </c>
    </row>
    <row r="7546" spans="1:5" x14ac:dyDescent="0.25">
      <c r="A7546">
        <v>386</v>
      </c>
      <c r="C7546" t="s">
        <v>18</v>
      </c>
      <c r="D7546" t="s">
        <v>629</v>
      </c>
      <c r="E7546" t="s">
        <v>1733</v>
      </c>
    </row>
    <row r="7547" spans="1:5" x14ac:dyDescent="0.25">
      <c r="A7547">
        <v>51164</v>
      </c>
      <c r="C7547" t="s">
        <v>18</v>
      </c>
      <c r="D7547" t="s">
        <v>629</v>
      </c>
      <c r="E7547" t="s">
        <v>1733</v>
      </c>
    </row>
    <row r="7548" spans="1:5" x14ac:dyDescent="0.25">
      <c r="A7548">
        <v>51165</v>
      </c>
      <c r="C7548" t="s">
        <v>18</v>
      </c>
      <c r="D7548" t="s">
        <v>629</v>
      </c>
      <c r="E7548" t="s">
        <v>1733</v>
      </c>
    </row>
    <row r="7549" spans="1:5" x14ac:dyDescent="0.25">
      <c r="A7549">
        <v>9950</v>
      </c>
      <c r="C7549" t="s">
        <v>18</v>
      </c>
      <c r="D7549" t="s">
        <v>629</v>
      </c>
      <c r="E7549" t="s">
        <v>1733</v>
      </c>
    </row>
    <row r="7550" spans="1:5" x14ac:dyDescent="0.25">
      <c r="A7550">
        <v>51166</v>
      </c>
      <c r="C7550" t="s">
        <v>18</v>
      </c>
      <c r="D7550" t="s">
        <v>629</v>
      </c>
      <c r="E7550" t="s">
        <v>1733</v>
      </c>
    </row>
    <row r="7551" spans="1:5" x14ac:dyDescent="0.25">
      <c r="A7551">
        <v>51167</v>
      </c>
      <c r="C7551" t="s">
        <v>18</v>
      </c>
      <c r="D7551" t="s">
        <v>629</v>
      </c>
      <c r="E7551" t="s">
        <v>1733</v>
      </c>
    </row>
    <row r="7552" spans="1:5" x14ac:dyDescent="0.25">
      <c r="A7552">
        <v>51168</v>
      </c>
      <c r="C7552" t="s">
        <v>18</v>
      </c>
      <c r="D7552" t="s">
        <v>629</v>
      </c>
      <c r="E7552" t="s">
        <v>1733</v>
      </c>
    </row>
    <row r="7553" spans="1:5" x14ac:dyDescent="0.25">
      <c r="A7553">
        <v>7900</v>
      </c>
      <c r="C7553" t="s">
        <v>18</v>
      </c>
      <c r="D7553" t="s">
        <v>629</v>
      </c>
      <c r="E7553" t="s">
        <v>1733</v>
      </c>
    </row>
    <row r="7554" spans="1:5" x14ac:dyDescent="0.25">
      <c r="A7554">
        <v>17950</v>
      </c>
      <c r="C7554" t="s">
        <v>18</v>
      </c>
      <c r="D7554" t="s">
        <v>629</v>
      </c>
      <c r="E7554" t="s">
        <v>1733</v>
      </c>
    </row>
    <row r="7555" spans="1:5" x14ac:dyDescent="0.25">
      <c r="A7555">
        <v>51170</v>
      </c>
      <c r="C7555" t="s">
        <v>18</v>
      </c>
      <c r="D7555" t="s">
        <v>629</v>
      </c>
      <c r="E7555" t="s">
        <v>1733</v>
      </c>
    </row>
    <row r="7556" spans="1:5" x14ac:dyDescent="0.25">
      <c r="A7556">
        <v>51175</v>
      </c>
      <c r="C7556" t="s">
        <v>18</v>
      </c>
      <c r="D7556" t="s">
        <v>629</v>
      </c>
      <c r="E7556" t="s">
        <v>1733</v>
      </c>
    </row>
    <row r="7557" spans="1:5" x14ac:dyDescent="0.25">
      <c r="A7557">
        <v>387</v>
      </c>
      <c r="C7557" t="s">
        <v>18</v>
      </c>
      <c r="D7557" t="s">
        <v>629</v>
      </c>
      <c r="E7557" t="s">
        <v>1733</v>
      </c>
    </row>
    <row r="7558" spans="1:5" x14ac:dyDescent="0.25">
      <c r="A7558">
        <v>9782</v>
      </c>
      <c r="C7558" t="s">
        <v>18</v>
      </c>
      <c r="D7558" t="s">
        <v>629</v>
      </c>
      <c r="E7558" t="s">
        <v>1733</v>
      </c>
    </row>
    <row r="7559" spans="1:5" x14ac:dyDescent="0.25">
      <c r="A7559">
        <v>7899</v>
      </c>
      <c r="C7559" t="s">
        <v>18</v>
      </c>
      <c r="D7559" t="s">
        <v>629</v>
      </c>
      <c r="E7559" t="s">
        <v>1733</v>
      </c>
    </row>
    <row r="7560" spans="1:5" x14ac:dyDescent="0.25">
      <c r="A7560">
        <v>51171</v>
      </c>
      <c r="C7560" t="s">
        <v>18</v>
      </c>
      <c r="D7560" t="s">
        <v>629</v>
      </c>
      <c r="E7560" t="s">
        <v>1733</v>
      </c>
    </row>
    <row r="7561" spans="1:5" x14ac:dyDescent="0.25">
      <c r="A7561">
        <v>51172</v>
      </c>
      <c r="C7561" t="s">
        <v>18</v>
      </c>
      <c r="D7561" t="s">
        <v>629</v>
      </c>
      <c r="E7561" t="s">
        <v>1733</v>
      </c>
    </row>
    <row r="7562" spans="1:5" x14ac:dyDescent="0.25">
      <c r="A7562">
        <v>51174</v>
      </c>
      <c r="C7562" t="s">
        <v>18</v>
      </c>
      <c r="D7562" t="s">
        <v>629</v>
      </c>
      <c r="E7562" t="s">
        <v>1733</v>
      </c>
    </row>
    <row r="7563" spans="1:5" x14ac:dyDescent="0.25">
      <c r="A7563">
        <v>17953</v>
      </c>
      <c r="C7563" t="s">
        <v>18</v>
      </c>
      <c r="D7563" t="s">
        <v>629</v>
      </c>
      <c r="E7563" t="s">
        <v>1733</v>
      </c>
    </row>
    <row r="7564" spans="1:5" x14ac:dyDescent="0.25">
      <c r="A7564">
        <v>8837</v>
      </c>
      <c r="C7564" t="s">
        <v>18</v>
      </c>
      <c r="D7564" t="s">
        <v>629</v>
      </c>
      <c r="E7564" t="s">
        <v>1733</v>
      </c>
    </row>
    <row r="7565" spans="1:5" x14ac:dyDescent="0.25">
      <c r="A7565">
        <v>51169</v>
      </c>
      <c r="C7565" t="s">
        <v>18</v>
      </c>
      <c r="D7565" t="s">
        <v>629</v>
      </c>
      <c r="E7565" t="s">
        <v>1733</v>
      </c>
    </row>
    <row r="7566" spans="1:5" x14ac:dyDescent="0.25">
      <c r="A7566">
        <v>7898</v>
      </c>
      <c r="C7566" t="s">
        <v>18</v>
      </c>
      <c r="D7566" t="s">
        <v>629</v>
      </c>
      <c r="E7566" t="s">
        <v>1733</v>
      </c>
    </row>
    <row r="7567" spans="1:5" x14ac:dyDescent="0.25">
      <c r="A7567">
        <v>16886</v>
      </c>
      <c r="C7567" t="s">
        <v>18</v>
      </c>
      <c r="D7567" t="s">
        <v>629</v>
      </c>
      <c r="E7567" t="s">
        <v>1733</v>
      </c>
    </row>
    <row r="7568" spans="1:5" x14ac:dyDescent="0.25">
      <c r="A7568">
        <v>51173</v>
      </c>
      <c r="C7568" t="s">
        <v>18</v>
      </c>
      <c r="D7568" t="s">
        <v>629</v>
      </c>
      <c r="E7568" t="s">
        <v>1733</v>
      </c>
    </row>
    <row r="7569" spans="1:5" x14ac:dyDescent="0.25">
      <c r="A7569">
        <v>8507</v>
      </c>
      <c r="C7569" t="s">
        <v>18</v>
      </c>
      <c r="D7569" t="s">
        <v>629</v>
      </c>
      <c r="E7569" t="s">
        <v>1733</v>
      </c>
    </row>
    <row r="7570" spans="1:5" x14ac:dyDescent="0.25">
      <c r="A7570">
        <v>17952</v>
      </c>
      <c r="C7570" t="s">
        <v>18</v>
      </c>
      <c r="D7570" t="s">
        <v>629</v>
      </c>
      <c r="E7570" t="s">
        <v>1733</v>
      </c>
    </row>
    <row r="7571" spans="1:5" x14ac:dyDescent="0.25">
      <c r="A7571">
        <v>681</v>
      </c>
      <c r="C7571" t="s">
        <v>18</v>
      </c>
      <c r="D7571" t="s">
        <v>629</v>
      </c>
      <c r="E7571" t="s">
        <v>1733</v>
      </c>
    </row>
    <row r="7572" spans="1:5" x14ac:dyDescent="0.25">
      <c r="A7572">
        <v>8506</v>
      </c>
      <c r="C7572" t="s">
        <v>18</v>
      </c>
      <c r="D7572" t="s">
        <v>629</v>
      </c>
      <c r="E7572" t="s">
        <v>1733</v>
      </c>
    </row>
    <row r="7573" spans="1:5" x14ac:dyDescent="0.25">
      <c r="A7573">
        <v>53468</v>
      </c>
      <c r="C7573" t="s">
        <v>18</v>
      </c>
      <c r="D7573" t="s">
        <v>630</v>
      </c>
      <c r="E7573" t="s">
        <v>1734</v>
      </c>
    </row>
    <row r="7574" spans="1:5" x14ac:dyDescent="0.25">
      <c r="A7574">
        <v>57309</v>
      </c>
      <c r="C7574" t="s">
        <v>18</v>
      </c>
      <c r="D7574" t="s">
        <v>630</v>
      </c>
      <c r="E7574" t="s">
        <v>1734</v>
      </c>
    </row>
    <row r="7575" spans="1:5" x14ac:dyDescent="0.25">
      <c r="A7575">
        <v>55219</v>
      </c>
      <c r="C7575" t="s">
        <v>18</v>
      </c>
      <c r="D7575" t="s">
        <v>630</v>
      </c>
      <c r="E7575" t="s">
        <v>1734</v>
      </c>
    </row>
    <row r="7576" spans="1:5" x14ac:dyDescent="0.25">
      <c r="A7576">
        <v>389</v>
      </c>
      <c r="C7576" t="s">
        <v>18</v>
      </c>
      <c r="D7576" t="s">
        <v>630</v>
      </c>
      <c r="E7576" t="s">
        <v>1734</v>
      </c>
    </row>
    <row r="7577" spans="1:5" x14ac:dyDescent="0.25">
      <c r="A7577">
        <v>7974</v>
      </c>
      <c r="C7577" t="s">
        <v>18</v>
      </c>
      <c r="D7577" t="s">
        <v>630</v>
      </c>
      <c r="E7577" t="s">
        <v>1734</v>
      </c>
    </row>
    <row r="7578" spans="1:5" x14ac:dyDescent="0.25">
      <c r="A7578">
        <v>8295</v>
      </c>
      <c r="C7578" t="s">
        <v>18</v>
      </c>
      <c r="D7578" t="s">
        <v>630</v>
      </c>
      <c r="E7578" t="s">
        <v>1734</v>
      </c>
    </row>
    <row r="7579" spans="1:5" x14ac:dyDescent="0.25">
      <c r="A7579">
        <v>17962</v>
      </c>
      <c r="C7579" t="s">
        <v>18</v>
      </c>
      <c r="D7579" t="s">
        <v>630</v>
      </c>
      <c r="E7579" t="s">
        <v>1734</v>
      </c>
    </row>
    <row r="7580" spans="1:5" x14ac:dyDescent="0.25">
      <c r="A7580">
        <v>51198</v>
      </c>
      <c r="C7580" t="s">
        <v>18</v>
      </c>
      <c r="D7580" t="s">
        <v>630</v>
      </c>
      <c r="E7580" t="s">
        <v>1734</v>
      </c>
    </row>
    <row r="7581" spans="1:5" x14ac:dyDescent="0.25">
      <c r="A7581">
        <v>25254</v>
      </c>
      <c r="C7581" t="s">
        <v>18</v>
      </c>
      <c r="D7581" t="s">
        <v>630</v>
      </c>
      <c r="E7581" t="s">
        <v>1734</v>
      </c>
    </row>
    <row r="7582" spans="1:5" x14ac:dyDescent="0.25">
      <c r="A7582">
        <v>51176</v>
      </c>
      <c r="C7582" t="s">
        <v>18</v>
      </c>
      <c r="D7582" t="s">
        <v>630</v>
      </c>
      <c r="E7582" t="s">
        <v>1734</v>
      </c>
    </row>
    <row r="7583" spans="1:5" x14ac:dyDescent="0.25">
      <c r="A7583">
        <v>9353</v>
      </c>
      <c r="C7583" t="s">
        <v>18</v>
      </c>
      <c r="D7583" t="s">
        <v>630</v>
      </c>
      <c r="E7583" t="s">
        <v>1734</v>
      </c>
    </row>
    <row r="7584" spans="1:5" x14ac:dyDescent="0.25">
      <c r="A7584">
        <v>19365</v>
      </c>
      <c r="C7584" t="s">
        <v>18</v>
      </c>
      <c r="D7584" t="s">
        <v>630</v>
      </c>
      <c r="E7584" t="s">
        <v>1734</v>
      </c>
    </row>
    <row r="7585" spans="1:5" x14ac:dyDescent="0.25">
      <c r="A7585">
        <v>22169</v>
      </c>
      <c r="C7585" t="s">
        <v>18</v>
      </c>
      <c r="D7585" t="s">
        <v>630</v>
      </c>
      <c r="E7585" t="s">
        <v>1734</v>
      </c>
    </row>
    <row r="7586" spans="1:5" x14ac:dyDescent="0.25">
      <c r="A7586">
        <v>22173</v>
      </c>
      <c r="C7586" t="s">
        <v>18</v>
      </c>
      <c r="D7586" t="s">
        <v>630</v>
      </c>
      <c r="E7586" t="s">
        <v>1734</v>
      </c>
    </row>
    <row r="7587" spans="1:5" x14ac:dyDescent="0.25">
      <c r="A7587">
        <v>24616</v>
      </c>
      <c r="C7587" t="s">
        <v>18</v>
      </c>
      <c r="D7587" t="s">
        <v>630</v>
      </c>
      <c r="E7587" t="s">
        <v>1734</v>
      </c>
    </row>
    <row r="7588" spans="1:5" x14ac:dyDescent="0.25">
      <c r="A7588">
        <v>24617</v>
      </c>
      <c r="C7588" t="s">
        <v>18</v>
      </c>
      <c r="D7588" t="s">
        <v>630</v>
      </c>
      <c r="E7588" t="s">
        <v>1734</v>
      </c>
    </row>
    <row r="7589" spans="1:5" x14ac:dyDescent="0.25">
      <c r="A7589">
        <v>24623</v>
      </c>
      <c r="C7589" t="s">
        <v>18</v>
      </c>
      <c r="D7589" t="s">
        <v>630</v>
      </c>
      <c r="E7589" t="s">
        <v>1734</v>
      </c>
    </row>
    <row r="7590" spans="1:5" x14ac:dyDescent="0.25">
      <c r="A7590">
        <v>25275</v>
      </c>
      <c r="C7590" t="s">
        <v>18</v>
      </c>
      <c r="D7590" t="s">
        <v>630</v>
      </c>
      <c r="E7590" t="s">
        <v>1734</v>
      </c>
    </row>
    <row r="7591" spans="1:5" x14ac:dyDescent="0.25">
      <c r="A7591">
        <v>51186</v>
      </c>
      <c r="C7591" t="s">
        <v>18</v>
      </c>
      <c r="D7591" t="s">
        <v>630</v>
      </c>
      <c r="E7591" t="s">
        <v>1734</v>
      </c>
    </row>
    <row r="7592" spans="1:5" x14ac:dyDescent="0.25">
      <c r="A7592">
        <v>51222</v>
      </c>
      <c r="C7592" t="s">
        <v>18</v>
      </c>
      <c r="D7592" t="s">
        <v>630</v>
      </c>
      <c r="E7592" t="s">
        <v>1734</v>
      </c>
    </row>
    <row r="7593" spans="1:5" x14ac:dyDescent="0.25">
      <c r="A7593">
        <v>51223</v>
      </c>
      <c r="C7593" t="s">
        <v>18</v>
      </c>
      <c r="D7593" t="s">
        <v>630</v>
      </c>
      <c r="E7593" t="s">
        <v>1734</v>
      </c>
    </row>
    <row r="7594" spans="1:5" x14ac:dyDescent="0.25">
      <c r="A7594">
        <v>54643</v>
      </c>
      <c r="C7594" t="s">
        <v>18</v>
      </c>
      <c r="D7594" t="s">
        <v>630</v>
      </c>
      <c r="E7594" t="s">
        <v>1734</v>
      </c>
    </row>
    <row r="7595" spans="1:5" x14ac:dyDescent="0.25">
      <c r="A7595">
        <v>15334</v>
      </c>
      <c r="C7595" t="s">
        <v>18</v>
      </c>
      <c r="D7595" t="s">
        <v>630</v>
      </c>
      <c r="E7595" t="s">
        <v>1734</v>
      </c>
    </row>
    <row r="7596" spans="1:5" x14ac:dyDescent="0.25">
      <c r="A7596">
        <v>24619</v>
      </c>
      <c r="C7596" t="s">
        <v>18</v>
      </c>
      <c r="D7596" t="s">
        <v>630</v>
      </c>
      <c r="E7596" t="s">
        <v>1734</v>
      </c>
    </row>
    <row r="7597" spans="1:5" x14ac:dyDescent="0.25">
      <c r="A7597">
        <v>24624</v>
      </c>
      <c r="C7597" t="s">
        <v>18</v>
      </c>
      <c r="D7597" t="s">
        <v>630</v>
      </c>
      <c r="E7597" t="s">
        <v>1734</v>
      </c>
    </row>
    <row r="7598" spans="1:5" x14ac:dyDescent="0.25">
      <c r="A7598">
        <v>25204</v>
      </c>
      <c r="C7598" t="s">
        <v>18</v>
      </c>
      <c r="D7598" t="s">
        <v>630</v>
      </c>
      <c r="E7598" t="s">
        <v>1734</v>
      </c>
    </row>
    <row r="7599" spans="1:5" x14ac:dyDescent="0.25">
      <c r="A7599">
        <v>25255</v>
      </c>
      <c r="C7599" t="s">
        <v>18</v>
      </c>
      <c r="D7599" t="s">
        <v>630</v>
      </c>
      <c r="E7599" t="s">
        <v>1734</v>
      </c>
    </row>
    <row r="7600" spans="1:5" x14ac:dyDescent="0.25">
      <c r="A7600">
        <v>51181</v>
      </c>
      <c r="C7600" t="s">
        <v>18</v>
      </c>
      <c r="D7600" t="s">
        <v>630</v>
      </c>
      <c r="E7600" t="s">
        <v>1734</v>
      </c>
    </row>
    <row r="7601" spans="1:5" x14ac:dyDescent="0.25">
      <c r="A7601">
        <v>51190</v>
      </c>
      <c r="C7601" t="s">
        <v>18</v>
      </c>
      <c r="D7601" t="s">
        <v>630</v>
      </c>
      <c r="E7601" t="s">
        <v>1734</v>
      </c>
    </row>
    <row r="7602" spans="1:5" x14ac:dyDescent="0.25">
      <c r="A7602">
        <v>51202</v>
      </c>
      <c r="C7602" t="s">
        <v>18</v>
      </c>
      <c r="D7602" t="s">
        <v>630</v>
      </c>
      <c r="E7602" t="s">
        <v>1734</v>
      </c>
    </row>
    <row r="7603" spans="1:5" x14ac:dyDescent="0.25">
      <c r="A7603">
        <v>51210</v>
      </c>
      <c r="C7603" t="s">
        <v>18</v>
      </c>
      <c r="D7603" t="s">
        <v>630</v>
      </c>
      <c r="E7603" t="s">
        <v>1734</v>
      </c>
    </row>
    <row r="7604" spans="1:5" x14ac:dyDescent="0.25">
      <c r="A7604">
        <v>51211</v>
      </c>
      <c r="C7604" t="s">
        <v>18</v>
      </c>
      <c r="D7604" t="s">
        <v>630</v>
      </c>
      <c r="E7604" t="s">
        <v>1734</v>
      </c>
    </row>
    <row r="7605" spans="1:5" x14ac:dyDescent="0.25">
      <c r="A7605">
        <v>51212</v>
      </c>
      <c r="C7605" t="s">
        <v>18</v>
      </c>
      <c r="D7605" t="s">
        <v>630</v>
      </c>
      <c r="E7605" t="s">
        <v>1734</v>
      </c>
    </row>
    <row r="7606" spans="1:5" x14ac:dyDescent="0.25">
      <c r="A7606">
        <v>51220</v>
      </c>
      <c r="C7606" t="s">
        <v>18</v>
      </c>
      <c r="D7606" t="s">
        <v>630</v>
      </c>
      <c r="E7606" t="s">
        <v>1734</v>
      </c>
    </row>
    <row r="7607" spans="1:5" x14ac:dyDescent="0.25">
      <c r="A7607">
        <v>51227</v>
      </c>
      <c r="C7607" t="s">
        <v>18</v>
      </c>
      <c r="D7607" t="s">
        <v>630</v>
      </c>
      <c r="E7607" t="s">
        <v>1734</v>
      </c>
    </row>
    <row r="7608" spans="1:5" x14ac:dyDescent="0.25">
      <c r="A7608">
        <v>54652</v>
      </c>
      <c r="C7608" t="s">
        <v>18</v>
      </c>
      <c r="D7608" t="s">
        <v>630</v>
      </c>
      <c r="E7608" t="s">
        <v>1734</v>
      </c>
    </row>
    <row r="7609" spans="1:5" x14ac:dyDescent="0.25">
      <c r="A7609">
        <v>11210</v>
      </c>
      <c r="C7609" t="s">
        <v>18</v>
      </c>
      <c r="D7609" t="s">
        <v>630</v>
      </c>
      <c r="E7609" t="s">
        <v>1734</v>
      </c>
    </row>
    <row r="7610" spans="1:5" x14ac:dyDescent="0.25">
      <c r="A7610">
        <v>18748</v>
      </c>
      <c r="C7610" t="s">
        <v>18</v>
      </c>
      <c r="D7610" t="s">
        <v>630</v>
      </c>
      <c r="E7610" t="s">
        <v>1734</v>
      </c>
    </row>
    <row r="7611" spans="1:5" x14ac:dyDescent="0.25">
      <c r="A7611">
        <v>22170</v>
      </c>
      <c r="C7611" t="s">
        <v>18</v>
      </c>
      <c r="D7611" t="s">
        <v>630</v>
      </c>
      <c r="E7611" t="s">
        <v>1734</v>
      </c>
    </row>
    <row r="7612" spans="1:5" x14ac:dyDescent="0.25">
      <c r="A7612">
        <v>29980</v>
      </c>
      <c r="C7612" t="s">
        <v>18</v>
      </c>
      <c r="D7612" t="s">
        <v>630</v>
      </c>
      <c r="E7612" t="s">
        <v>1734</v>
      </c>
    </row>
    <row r="7613" spans="1:5" x14ac:dyDescent="0.25">
      <c r="A7613">
        <v>51200</v>
      </c>
      <c r="C7613" t="s">
        <v>18</v>
      </c>
      <c r="D7613" t="s">
        <v>630</v>
      </c>
      <c r="E7613" t="s">
        <v>1734</v>
      </c>
    </row>
    <row r="7614" spans="1:5" x14ac:dyDescent="0.25">
      <c r="A7614">
        <v>51201</v>
      </c>
      <c r="C7614" t="s">
        <v>18</v>
      </c>
      <c r="D7614" t="s">
        <v>630</v>
      </c>
      <c r="E7614" t="s">
        <v>1734</v>
      </c>
    </row>
    <row r="7615" spans="1:5" x14ac:dyDescent="0.25">
      <c r="A7615">
        <v>51204</v>
      </c>
      <c r="C7615" t="s">
        <v>18</v>
      </c>
      <c r="D7615" t="s">
        <v>630</v>
      </c>
      <c r="E7615" t="s">
        <v>1734</v>
      </c>
    </row>
    <row r="7616" spans="1:5" x14ac:dyDescent="0.25">
      <c r="A7616">
        <v>51207</v>
      </c>
      <c r="C7616" t="s">
        <v>18</v>
      </c>
      <c r="D7616" t="s">
        <v>630</v>
      </c>
      <c r="E7616" t="s">
        <v>1734</v>
      </c>
    </row>
    <row r="7617" spans="1:5" x14ac:dyDescent="0.25">
      <c r="A7617">
        <v>51226</v>
      </c>
      <c r="C7617" t="s">
        <v>18</v>
      </c>
      <c r="D7617" t="s">
        <v>630</v>
      </c>
      <c r="E7617" t="s">
        <v>1734</v>
      </c>
    </row>
    <row r="7618" spans="1:5" x14ac:dyDescent="0.25">
      <c r="A7618">
        <v>54653</v>
      </c>
      <c r="C7618" t="s">
        <v>18</v>
      </c>
      <c r="D7618" t="s">
        <v>630</v>
      </c>
      <c r="E7618" t="s">
        <v>1734</v>
      </c>
    </row>
    <row r="7619" spans="1:5" x14ac:dyDescent="0.25">
      <c r="A7619">
        <v>391</v>
      </c>
      <c r="C7619" t="s">
        <v>18</v>
      </c>
      <c r="D7619" t="s">
        <v>630</v>
      </c>
      <c r="E7619" t="s">
        <v>1734</v>
      </c>
    </row>
    <row r="7620" spans="1:5" x14ac:dyDescent="0.25">
      <c r="A7620">
        <v>392</v>
      </c>
      <c r="C7620" t="s">
        <v>18</v>
      </c>
      <c r="D7620" t="s">
        <v>630</v>
      </c>
      <c r="E7620" t="s">
        <v>1734</v>
      </c>
    </row>
    <row r="7621" spans="1:5" x14ac:dyDescent="0.25">
      <c r="A7621">
        <v>393</v>
      </c>
      <c r="C7621" t="s">
        <v>18</v>
      </c>
      <c r="D7621" t="s">
        <v>630</v>
      </c>
      <c r="E7621" t="s">
        <v>1734</v>
      </c>
    </row>
    <row r="7622" spans="1:5" x14ac:dyDescent="0.25">
      <c r="A7622">
        <v>11204</v>
      </c>
      <c r="C7622" t="s">
        <v>18</v>
      </c>
      <c r="D7622" t="s">
        <v>630</v>
      </c>
      <c r="E7622" t="s">
        <v>1734</v>
      </c>
    </row>
    <row r="7623" spans="1:5" x14ac:dyDescent="0.25">
      <c r="A7623">
        <v>12584</v>
      </c>
      <c r="C7623" t="s">
        <v>18</v>
      </c>
      <c r="D7623" t="s">
        <v>630</v>
      </c>
      <c r="E7623" t="s">
        <v>1734</v>
      </c>
    </row>
    <row r="7624" spans="1:5" x14ac:dyDescent="0.25">
      <c r="A7624">
        <v>13487</v>
      </c>
      <c r="C7624" t="s">
        <v>18</v>
      </c>
      <c r="D7624" t="s">
        <v>630</v>
      </c>
      <c r="E7624" t="s">
        <v>1734</v>
      </c>
    </row>
    <row r="7625" spans="1:5" x14ac:dyDescent="0.25">
      <c r="A7625">
        <v>15790</v>
      </c>
      <c r="C7625" t="s">
        <v>18</v>
      </c>
      <c r="D7625" t="s">
        <v>630</v>
      </c>
      <c r="E7625" t="s">
        <v>1734</v>
      </c>
    </row>
    <row r="7626" spans="1:5" x14ac:dyDescent="0.25">
      <c r="A7626">
        <v>15791</v>
      </c>
      <c r="C7626" t="s">
        <v>18</v>
      </c>
      <c r="D7626" t="s">
        <v>630</v>
      </c>
      <c r="E7626" t="s">
        <v>1734</v>
      </c>
    </row>
    <row r="7627" spans="1:5" x14ac:dyDescent="0.25">
      <c r="A7627">
        <v>15792</v>
      </c>
      <c r="C7627" t="s">
        <v>18</v>
      </c>
      <c r="D7627" t="s">
        <v>630</v>
      </c>
      <c r="E7627" t="s">
        <v>1734</v>
      </c>
    </row>
    <row r="7628" spans="1:5" x14ac:dyDescent="0.25">
      <c r="A7628">
        <v>25274</v>
      </c>
      <c r="C7628" t="s">
        <v>18</v>
      </c>
      <c r="D7628" t="s">
        <v>630</v>
      </c>
      <c r="E7628" t="s">
        <v>1734</v>
      </c>
    </row>
    <row r="7629" spans="1:5" x14ac:dyDescent="0.25">
      <c r="A7629">
        <v>25276</v>
      </c>
      <c r="C7629" t="s">
        <v>18</v>
      </c>
      <c r="D7629" t="s">
        <v>630</v>
      </c>
      <c r="E7629" t="s">
        <v>1734</v>
      </c>
    </row>
    <row r="7630" spans="1:5" x14ac:dyDescent="0.25">
      <c r="A7630">
        <v>51188</v>
      </c>
      <c r="C7630" t="s">
        <v>18</v>
      </c>
      <c r="D7630" t="s">
        <v>630</v>
      </c>
      <c r="E7630" t="s">
        <v>1734</v>
      </c>
    </row>
    <row r="7631" spans="1:5" x14ac:dyDescent="0.25">
      <c r="A7631">
        <v>51189</v>
      </c>
      <c r="C7631" t="s">
        <v>18</v>
      </c>
      <c r="D7631" t="s">
        <v>630</v>
      </c>
      <c r="E7631" t="s">
        <v>1734</v>
      </c>
    </row>
    <row r="7632" spans="1:5" x14ac:dyDescent="0.25">
      <c r="A7632">
        <v>51192</v>
      </c>
      <c r="C7632" t="s">
        <v>18</v>
      </c>
      <c r="D7632" t="s">
        <v>630</v>
      </c>
      <c r="E7632" t="s">
        <v>1734</v>
      </c>
    </row>
    <row r="7633" spans="1:5" x14ac:dyDescent="0.25">
      <c r="A7633">
        <v>51224</v>
      </c>
      <c r="C7633" t="s">
        <v>18</v>
      </c>
      <c r="D7633" t="s">
        <v>630</v>
      </c>
      <c r="E7633" t="s">
        <v>1734</v>
      </c>
    </row>
    <row r="7634" spans="1:5" x14ac:dyDescent="0.25">
      <c r="A7634">
        <v>51225</v>
      </c>
      <c r="C7634" t="s">
        <v>18</v>
      </c>
      <c r="D7634" t="s">
        <v>630</v>
      </c>
      <c r="E7634" t="s">
        <v>1734</v>
      </c>
    </row>
    <row r="7635" spans="1:5" x14ac:dyDescent="0.25">
      <c r="A7635">
        <v>51228</v>
      </c>
      <c r="C7635" t="s">
        <v>18</v>
      </c>
      <c r="D7635" t="s">
        <v>630</v>
      </c>
      <c r="E7635" t="s">
        <v>1734</v>
      </c>
    </row>
    <row r="7636" spans="1:5" x14ac:dyDescent="0.25">
      <c r="A7636">
        <v>54654</v>
      </c>
      <c r="C7636" t="s">
        <v>18</v>
      </c>
      <c r="D7636" t="s">
        <v>630</v>
      </c>
      <c r="E7636" t="s">
        <v>1734</v>
      </c>
    </row>
    <row r="7637" spans="1:5" x14ac:dyDescent="0.25">
      <c r="A7637">
        <v>390</v>
      </c>
      <c r="C7637" t="s">
        <v>18</v>
      </c>
      <c r="D7637" t="s">
        <v>630</v>
      </c>
      <c r="E7637" t="s">
        <v>1734</v>
      </c>
    </row>
    <row r="7638" spans="1:5" x14ac:dyDescent="0.25">
      <c r="A7638">
        <v>394</v>
      </c>
      <c r="C7638" t="s">
        <v>18</v>
      </c>
      <c r="D7638" t="s">
        <v>630</v>
      </c>
      <c r="E7638" t="s">
        <v>1734</v>
      </c>
    </row>
    <row r="7639" spans="1:5" x14ac:dyDescent="0.25">
      <c r="A7639">
        <v>9352</v>
      </c>
      <c r="C7639" t="s">
        <v>18</v>
      </c>
      <c r="D7639" t="s">
        <v>630</v>
      </c>
      <c r="E7639" t="s">
        <v>1734</v>
      </c>
    </row>
    <row r="7640" spans="1:5" x14ac:dyDescent="0.25">
      <c r="A7640">
        <v>15779</v>
      </c>
      <c r="C7640" t="s">
        <v>18</v>
      </c>
      <c r="D7640" t="s">
        <v>630</v>
      </c>
      <c r="E7640" t="s">
        <v>1734</v>
      </c>
    </row>
    <row r="7641" spans="1:5" x14ac:dyDescent="0.25">
      <c r="A7641">
        <v>19366</v>
      </c>
      <c r="C7641" t="s">
        <v>18</v>
      </c>
      <c r="D7641" t="s">
        <v>630</v>
      </c>
      <c r="E7641" t="s">
        <v>1734</v>
      </c>
    </row>
    <row r="7642" spans="1:5" x14ac:dyDescent="0.25">
      <c r="A7642">
        <v>24615</v>
      </c>
      <c r="C7642" t="s">
        <v>18</v>
      </c>
      <c r="D7642" t="s">
        <v>630</v>
      </c>
      <c r="E7642" t="s">
        <v>1734</v>
      </c>
    </row>
    <row r="7643" spans="1:5" x14ac:dyDescent="0.25">
      <c r="A7643">
        <v>51187</v>
      </c>
      <c r="C7643" t="s">
        <v>18</v>
      </c>
      <c r="D7643" t="s">
        <v>630</v>
      </c>
      <c r="E7643" t="s">
        <v>1734</v>
      </c>
    </row>
    <row r="7644" spans="1:5" x14ac:dyDescent="0.25">
      <c r="A7644">
        <v>51191</v>
      </c>
      <c r="C7644" t="s">
        <v>18</v>
      </c>
      <c r="D7644" t="s">
        <v>630</v>
      </c>
      <c r="E7644" t="s">
        <v>1734</v>
      </c>
    </row>
    <row r="7645" spans="1:5" x14ac:dyDescent="0.25">
      <c r="A7645">
        <v>51194</v>
      </c>
      <c r="C7645" t="s">
        <v>18</v>
      </c>
      <c r="D7645" t="s">
        <v>630</v>
      </c>
      <c r="E7645" t="s">
        <v>1734</v>
      </c>
    </row>
    <row r="7646" spans="1:5" x14ac:dyDescent="0.25">
      <c r="A7646">
        <v>51199</v>
      </c>
      <c r="C7646" t="s">
        <v>18</v>
      </c>
      <c r="D7646" t="s">
        <v>630</v>
      </c>
      <c r="E7646" t="s">
        <v>1734</v>
      </c>
    </row>
    <row r="7647" spans="1:5" x14ac:dyDescent="0.25">
      <c r="A7647">
        <v>51206</v>
      </c>
      <c r="C7647" t="s">
        <v>18</v>
      </c>
      <c r="D7647" t="s">
        <v>630</v>
      </c>
      <c r="E7647" t="s">
        <v>1734</v>
      </c>
    </row>
    <row r="7648" spans="1:5" x14ac:dyDescent="0.25">
      <c r="A7648">
        <v>51208</v>
      </c>
      <c r="C7648" t="s">
        <v>18</v>
      </c>
      <c r="D7648" t="s">
        <v>630</v>
      </c>
      <c r="E7648" t="s">
        <v>1734</v>
      </c>
    </row>
    <row r="7649" spans="1:5" x14ac:dyDescent="0.25">
      <c r="A7649">
        <v>51216</v>
      </c>
      <c r="C7649" t="s">
        <v>18</v>
      </c>
      <c r="D7649" t="s">
        <v>630</v>
      </c>
      <c r="E7649" t="s">
        <v>1734</v>
      </c>
    </row>
    <row r="7650" spans="1:5" x14ac:dyDescent="0.25">
      <c r="A7650">
        <v>51178</v>
      </c>
      <c r="C7650" t="s">
        <v>18</v>
      </c>
      <c r="D7650" t="s">
        <v>630</v>
      </c>
      <c r="E7650" t="s">
        <v>1734</v>
      </c>
    </row>
    <row r="7651" spans="1:5" x14ac:dyDescent="0.25">
      <c r="A7651">
        <v>11510</v>
      </c>
      <c r="C7651" t="s">
        <v>18</v>
      </c>
      <c r="D7651" t="s">
        <v>630</v>
      </c>
      <c r="E7651" t="s">
        <v>1734</v>
      </c>
    </row>
    <row r="7652" spans="1:5" x14ac:dyDescent="0.25">
      <c r="A7652">
        <v>22171</v>
      </c>
      <c r="C7652" t="s">
        <v>18</v>
      </c>
      <c r="D7652" t="s">
        <v>630</v>
      </c>
      <c r="E7652" t="s">
        <v>1734</v>
      </c>
    </row>
    <row r="7653" spans="1:5" x14ac:dyDescent="0.25">
      <c r="A7653">
        <v>22172</v>
      </c>
      <c r="C7653" t="s">
        <v>18</v>
      </c>
      <c r="D7653" t="s">
        <v>630</v>
      </c>
      <c r="E7653" t="s">
        <v>1734</v>
      </c>
    </row>
    <row r="7654" spans="1:5" x14ac:dyDescent="0.25">
      <c r="A7654">
        <v>22174</v>
      </c>
      <c r="C7654" t="s">
        <v>18</v>
      </c>
      <c r="D7654" t="s">
        <v>630</v>
      </c>
      <c r="E7654" t="s">
        <v>1734</v>
      </c>
    </row>
    <row r="7655" spans="1:5" x14ac:dyDescent="0.25">
      <c r="A7655">
        <v>24620</v>
      </c>
      <c r="C7655" t="s">
        <v>18</v>
      </c>
      <c r="D7655" t="s">
        <v>630</v>
      </c>
      <c r="E7655" t="s">
        <v>1734</v>
      </c>
    </row>
    <row r="7656" spans="1:5" x14ac:dyDescent="0.25">
      <c r="A7656">
        <v>24621</v>
      </c>
      <c r="C7656" t="s">
        <v>18</v>
      </c>
      <c r="D7656" t="s">
        <v>630</v>
      </c>
      <c r="E7656" t="s">
        <v>1734</v>
      </c>
    </row>
    <row r="7657" spans="1:5" x14ac:dyDescent="0.25">
      <c r="A7657">
        <v>24622</v>
      </c>
      <c r="C7657" t="s">
        <v>18</v>
      </c>
      <c r="D7657" t="s">
        <v>630</v>
      </c>
      <c r="E7657" t="s">
        <v>1734</v>
      </c>
    </row>
    <row r="7658" spans="1:5" x14ac:dyDescent="0.25">
      <c r="A7658">
        <v>24625</v>
      </c>
      <c r="C7658" t="s">
        <v>18</v>
      </c>
      <c r="D7658" t="s">
        <v>630</v>
      </c>
      <c r="E7658" t="s">
        <v>1734</v>
      </c>
    </row>
    <row r="7659" spans="1:5" x14ac:dyDescent="0.25">
      <c r="A7659">
        <v>29605</v>
      </c>
      <c r="C7659" t="s">
        <v>18</v>
      </c>
      <c r="D7659" t="s">
        <v>630</v>
      </c>
      <c r="E7659" t="s">
        <v>1734</v>
      </c>
    </row>
    <row r="7660" spans="1:5" x14ac:dyDescent="0.25">
      <c r="A7660">
        <v>51193</v>
      </c>
      <c r="C7660" t="s">
        <v>18</v>
      </c>
      <c r="D7660" t="s">
        <v>630</v>
      </c>
      <c r="E7660" t="s">
        <v>1734</v>
      </c>
    </row>
    <row r="7661" spans="1:5" x14ac:dyDescent="0.25">
      <c r="A7661">
        <v>51196</v>
      </c>
      <c r="C7661" t="s">
        <v>18</v>
      </c>
      <c r="D7661" t="s">
        <v>630</v>
      </c>
      <c r="E7661" t="s">
        <v>1734</v>
      </c>
    </row>
    <row r="7662" spans="1:5" x14ac:dyDescent="0.25">
      <c r="A7662">
        <v>51197</v>
      </c>
      <c r="C7662" t="s">
        <v>18</v>
      </c>
      <c r="D7662" t="s">
        <v>630</v>
      </c>
      <c r="E7662" t="s">
        <v>1734</v>
      </c>
    </row>
    <row r="7663" spans="1:5" x14ac:dyDescent="0.25">
      <c r="A7663">
        <v>51203</v>
      </c>
      <c r="C7663" t="s">
        <v>18</v>
      </c>
      <c r="D7663" t="s">
        <v>630</v>
      </c>
      <c r="E7663" t="s">
        <v>1734</v>
      </c>
    </row>
    <row r="7664" spans="1:5" x14ac:dyDescent="0.25">
      <c r="A7664">
        <v>51213</v>
      </c>
      <c r="C7664" t="s">
        <v>18</v>
      </c>
      <c r="D7664" t="s">
        <v>630</v>
      </c>
      <c r="E7664" t="s">
        <v>1734</v>
      </c>
    </row>
    <row r="7665" spans="1:5" x14ac:dyDescent="0.25">
      <c r="A7665">
        <v>51215</v>
      </c>
      <c r="C7665" t="s">
        <v>18</v>
      </c>
      <c r="D7665" t="s">
        <v>630</v>
      </c>
      <c r="E7665" t="s">
        <v>1734</v>
      </c>
    </row>
    <row r="7666" spans="1:5" x14ac:dyDescent="0.25">
      <c r="A7666">
        <v>51217</v>
      </c>
      <c r="C7666" t="s">
        <v>18</v>
      </c>
      <c r="D7666" t="s">
        <v>630</v>
      </c>
      <c r="E7666" t="s">
        <v>1734</v>
      </c>
    </row>
    <row r="7667" spans="1:5" x14ac:dyDescent="0.25">
      <c r="A7667">
        <v>54655</v>
      </c>
      <c r="C7667" t="s">
        <v>18</v>
      </c>
      <c r="D7667" t="s">
        <v>630</v>
      </c>
      <c r="E7667" t="s">
        <v>1734</v>
      </c>
    </row>
    <row r="7668" spans="1:5" x14ac:dyDescent="0.25">
      <c r="A7668">
        <v>14489</v>
      </c>
      <c r="C7668" t="s">
        <v>18</v>
      </c>
      <c r="D7668" t="s">
        <v>630</v>
      </c>
      <c r="E7668" t="s">
        <v>1734</v>
      </c>
    </row>
    <row r="7669" spans="1:5" x14ac:dyDescent="0.25">
      <c r="A7669">
        <v>51179</v>
      </c>
      <c r="C7669" t="s">
        <v>18</v>
      </c>
      <c r="D7669" t="s">
        <v>630</v>
      </c>
      <c r="E7669" t="s">
        <v>1734</v>
      </c>
    </row>
    <row r="7670" spans="1:5" x14ac:dyDescent="0.25">
      <c r="A7670">
        <v>51214</v>
      </c>
      <c r="C7670" t="s">
        <v>18</v>
      </c>
      <c r="D7670" t="s">
        <v>630</v>
      </c>
      <c r="E7670" t="s">
        <v>1734</v>
      </c>
    </row>
    <row r="7671" spans="1:5" x14ac:dyDescent="0.25">
      <c r="A7671">
        <v>51180</v>
      </c>
      <c r="C7671" t="s">
        <v>18</v>
      </c>
      <c r="D7671" t="s">
        <v>630</v>
      </c>
      <c r="E7671" t="s">
        <v>1734</v>
      </c>
    </row>
    <row r="7672" spans="1:5" x14ac:dyDescent="0.25">
      <c r="A7672">
        <v>25266</v>
      </c>
      <c r="C7672" t="s">
        <v>18</v>
      </c>
      <c r="D7672" t="s">
        <v>630</v>
      </c>
      <c r="E7672" t="s">
        <v>1734</v>
      </c>
    </row>
    <row r="7673" spans="1:5" x14ac:dyDescent="0.25">
      <c r="A7673">
        <v>24618</v>
      </c>
      <c r="C7673" t="s">
        <v>18</v>
      </c>
      <c r="D7673" t="s">
        <v>630</v>
      </c>
      <c r="E7673" t="s">
        <v>1734</v>
      </c>
    </row>
    <row r="7674" spans="1:5" x14ac:dyDescent="0.25">
      <c r="A7674">
        <v>25202</v>
      </c>
      <c r="C7674" t="s">
        <v>18</v>
      </c>
      <c r="D7674" t="s">
        <v>630</v>
      </c>
      <c r="E7674" t="s">
        <v>1734</v>
      </c>
    </row>
    <row r="7675" spans="1:5" x14ac:dyDescent="0.25">
      <c r="A7675">
        <v>51177</v>
      </c>
      <c r="C7675" t="s">
        <v>18</v>
      </c>
      <c r="D7675" t="s">
        <v>630</v>
      </c>
      <c r="E7675" t="s">
        <v>1734</v>
      </c>
    </row>
    <row r="7676" spans="1:5" x14ac:dyDescent="0.25">
      <c r="A7676">
        <v>51183</v>
      </c>
      <c r="C7676" t="s">
        <v>18</v>
      </c>
      <c r="D7676" t="s">
        <v>630</v>
      </c>
      <c r="E7676" t="s">
        <v>1734</v>
      </c>
    </row>
    <row r="7677" spans="1:5" x14ac:dyDescent="0.25">
      <c r="A7677">
        <v>51185</v>
      </c>
      <c r="C7677" t="s">
        <v>18</v>
      </c>
      <c r="D7677" t="s">
        <v>630</v>
      </c>
      <c r="E7677" t="s">
        <v>1734</v>
      </c>
    </row>
    <row r="7678" spans="1:5" x14ac:dyDescent="0.25">
      <c r="A7678">
        <v>51195</v>
      </c>
      <c r="C7678" t="s">
        <v>18</v>
      </c>
      <c r="D7678" t="s">
        <v>630</v>
      </c>
      <c r="E7678" t="s">
        <v>1734</v>
      </c>
    </row>
    <row r="7679" spans="1:5" x14ac:dyDescent="0.25">
      <c r="A7679">
        <v>51205</v>
      </c>
      <c r="C7679" t="s">
        <v>18</v>
      </c>
      <c r="D7679" t="s">
        <v>630</v>
      </c>
      <c r="E7679" t="s">
        <v>1734</v>
      </c>
    </row>
    <row r="7680" spans="1:5" x14ac:dyDescent="0.25">
      <c r="A7680">
        <v>51209</v>
      </c>
      <c r="C7680" t="s">
        <v>18</v>
      </c>
      <c r="D7680" t="s">
        <v>630</v>
      </c>
      <c r="E7680" t="s">
        <v>1734</v>
      </c>
    </row>
    <row r="7681" spans="1:5" x14ac:dyDescent="0.25">
      <c r="A7681">
        <v>51219</v>
      </c>
      <c r="C7681" t="s">
        <v>18</v>
      </c>
      <c r="D7681" t="s">
        <v>630</v>
      </c>
      <c r="E7681" t="s">
        <v>1734</v>
      </c>
    </row>
    <row r="7682" spans="1:5" x14ac:dyDescent="0.25">
      <c r="A7682">
        <v>51221</v>
      </c>
      <c r="C7682" t="s">
        <v>18</v>
      </c>
      <c r="D7682" t="s">
        <v>630</v>
      </c>
      <c r="E7682" t="s">
        <v>1734</v>
      </c>
    </row>
    <row r="7683" spans="1:5" x14ac:dyDescent="0.25">
      <c r="A7683">
        <v>54663</v>
      </c>
      <c r="C7683" t="s">
        <v>18</v>
      </c>
      <c r="D7683" t="s">
        <v>630</v>
      </c>
      <c r="E7683" t="s">
        <v>1734</v>
      </c>
    </row>
    <row r="7684" spans="1:5" x14ac:dyDescent="0.25">
      <c r="A7684">
        <v>55642</v>
      </c>
      <c r="C7684" t="s">
        <v>18</v>
      </c>
      <c r="D7684" t="s">
        <v>630</v>
      </c>
      <c r="E7684" t="s">
        <v>1734</v>
      </c>
    </row>
    <row r="7685" spans="1:5" x14ac:dyDescent="0.25">
      <c r="A7685">
        <v>14488</v>
      </c>
      <c r="C7685" t="s">
        <v>18</v>
      </c>
      <c r="D7685" t="s">
        <v>630</v>
      </c>
      <c r="E7685" t="s">
        <v>1734</v>
      </c>
    </row>
    <row r="7686" spans="1:5" x14ac:dyDescent="0.25">
      <c r="A7686">
        <v>51182</v>
      </c>
      <c r="C7686" t="s">
        <v>18</v>
      </c>
      <c r="D7686" t="s">
        <v>630</v>
      </c>
      <c r="E7686" t="s">
        <v>1734</v>
      </c>
    </row>
    <row r="7687" spans="1:5" x14ac:dyDescent="0.25">
      <c r="A7687">
        <v>51218</v>
      </c>
      <c r="C7687" t="s">
        <v>18</v>
      </c>
      <c r="D7687" t="s">
        <v>630</v>
      </c>
      <c r="E7687" t="s">
        <v>1734</v>
      </c>
    </row>
    <row r="7688" spans="1:5" x14ac:dyDescent="0.25">
      <c r="A7688">
        <v>51184</v>
      </c>
      <c r="C7688" t="s">
        <v>18</v>
      </c>
      <c r="D7688" t="s">
        <v>630</v>
      </c>
      <c r="E7688" t="s">
        <v>1734</v>
      </c>
    </row>
    <row r="7689" spans="1:5" x14ac:dyDescent="0.25">
      <c r="A7689">
        <v>53698</v>
      </c>
      <c r="C7689" t="s">
        <v>18</v>
      </c>
      <c r="D7689" t="s">
        <v>631</v>
      </c>
      <c r="E7689" t="s">
        <v>1735</v>
      </c>
    </row>
    <row r="7690" spans="1:5" x14ac:dyDescent="0.25">
      <c r="A7690">
        <v>57310</v>
      </c>
      <c r="C7690" t="s">
        <v>18</v>
      </c>
      <c r="D7690" t="s">
        <v>631</v>
      </c>
      <c r="E7690" t="s">
        <v>1735</v>
      </c>
    </row>
    <row r="7691" spans="1:5" x14ac:dyDescent="0.25">
      <c r="A7691">
        <v>6166</v>
      </c>
      <c r="C7691" t="s">
        <v>18</v>
      </c>
      <c r="D7691" t="s">
        <v>631</v>
      </c>
      <c r="E7691" t="s">
        <v>1735</v>
      </c>
    </row>
    <row r="7692" spans="1:5" x14ac:dyDescent="0.25">
      <c r="A7692">
        <v>18424</v>
      </c>
      <c r="C7692" t="s">
        <v>18</v>
      </c>
      <c r="D7692" t="s">
        <v>631</v>
      </c>
      <c r="E7692" t="s">
        <v>1735</v>
      </c>
    </row>
    <row r="7693" spans="1:5" x14ac:dyDescent="0.25">
      <c r="A7693">
        <v>18429</v>
      </c>
      <c r="C7693" t="s">
        <v>18</v>
      </c>
      <c r="D7693" t="s">
        <v>631</v>
      </c>
      <c r="E7693" t="s">
        <v>1735</v>
      </c>
    </row>
    <row r="7694" spans="1:5" x14ac:dyDescent="0.25">
      <c r="A7694">
        <v>55643</v>
      </c>
      <c r="C7694" t="s">
        <v>18</v>
      </c>
      <c r="D7694" t="s">
        <v>631</v>
      </c>
      <c r="E7694" t="s">
        <v>1735</v>
      </c>
    </row>
    <row r="7695" spans="1:5" x14ac:dyDescent="0.25">
      <c r="A7695">
        <v>15852</v>
      </c>
      <c r="C7695" t="s">
        <v>18</v>
      </c>
      <c r="D7695" t="s">
        <v>631</v>
      </c>
      <c r="E7695" t="s">
        <v>1735</v>
      </c>
    </row>
    <row r="7696" spans="1:5" x14ac:dyDescent="0.25">
      <c r="A7696">
        <v>15855</v>
      </c>
      <c r="C7696" t="s">
        <v>18</v>
      </c>
      <c r="D7696" t="s">
        <v>631</v>
      </c>
      <c r="E7696" t="s">
        <v>1735</v>
      </c>
    </row>
    <row r="7697" spans="1:5" x14ac:dyDescent="0.25">
      <c r="A7697">
        <v>18749</v>
      </c>
      <c r="C7697" t="s">
        <v>18</v>
      </c>
      <c r="D7697" t="s">
        <v>631</v>
      </c>
      <c r="E7697" t="s">
        <v>1735</v>
      </c>
    </row>
    <row r="7698" spans="1:5" x14ac:dyDescent="0.25">
      <c r="A7698">
        <v>23153</v>
      </c>
      <c r="C7698" t="s">
        <v>18</v>
      </c>
      <c r="D7698" t="s">
        <v>631</v>
      </c>
      <c r="E7698" t="s">
        <v>1735</v>
      </c>
    </row>
    <row r="7699" spans="1:5" x14ac:dyDescent="0.25">
      <c r="A7699">
        <v>23154</v>
      </c>
      <c r="C7699" t="s">
        <v>18</v>
      </c>
      <c r="D7699" t="s">
        <v>631</v>
      </c>
      <c r="E7699" t="s">
        <v>1735</v>
      </c>
    </row>
    <row r="7700" spans="1:5" x14ac:dyDescent="0.25">
      <c r="A7700">
        <v>23315</v>
      </c>
      <c r="C7700" t="s">
        <v>18</v>
      </c>
      <c r="D7700" t="s">
        <v>631</v>
      </c>
      <c r="E7700" t="s">
        <v>1735</v>
      </c>
    </row>
    <row r="7701" spans="1:5" x14ac:dyDescent="0.25">
      <c r="A7701">
        <v>23316</v>
      </c>
      <c r="C7701" t="s">
        <v>18</v>
      </c>
      <c r="D7701" t="s">
        <v>631</v>
      </c>
      <c r="E7701" t="s">
        <v>1735</v>
      </c>
    </row>
    <row r="7702" spans="1:5" x14ac:dyDescent="0.25">
      <c r="A7702">
        <v>23317</v>
      </c>
      <c r="C7702" t="s">
        <v>18</v>
      </c>
      <c r="D7702" t="s">
        <v>631</v>
      </c>
      <c r="E7702" t="s">
        <v>1735</v>
      </c>
    </row>
    <row r="7703" spans="1:5" x14ac:dyDescent="0.25">
      <c r="A7703">
        <v>23319</v>
      </c>
      <c r="C7703" t="s">
        <v>18</v>
      </c>
      <c r="D7703" t="s">
        <v>631</v>
      </c>
      <c r="E7703" t="s">
        <v>1735</v>
      </c>
    </row>
    <row r="7704" spans="1:5" x14ac:dyDescent="0.25">
      <c r="A7704">
        <v>23320</v>
      </c>
      <c r="C7704" t="s">
        <v>18</v>
      </c>
      <c r="D7704" t="s">
        <v>631</v>
      </c>
      <c r="E7704" t="s">
        <v>1735</v>
      </c>
    </row>
    <row r="7705" spans="1:5" x14ac:dyDescent="0.25">
      <c r="A7705">
        <v>51229</v>
      </c>
      <c r="C7705" t="s">
        <v>18</v>
      </c>
      <c r="D7705" t="s">
        <v>631</v>
      </c>
      <c r="E7705" t="s">
        <v>1735</v>
      </c>
    </row>
    <row r="7706" spans="1:5" x14ac:dyDescent="0.25">
      <c r="A7706">
        <v>51230</v>
      </c>
      <c r="C7706" t="s">
        <v>18</v>
      </c>
      <c r="D7706" t="s">
        <v>631</v>
      </c>
      <c r="E7706" t="s">
        <v>1735</v>
      </c>
    </row>
    <row r="7707" spans="1:5" x14ac:dyDescent="0.25">
      <c r="A7707">
        <v>51231</v>
      </c>
      <c r="C7707" t="s">
        <v>18</v>
      </c>
      <c r="D7707" t="s">
        <v>631</v>
      </c>
      <c r="E7707" t="s">
        <v>1735</v>
      </c>
    </row>
    <row r="7708" spans="1:5" x14ac:dyDescent="0.25">
      <c r="A7708">
        <v>16029</v>
      </c>
      <c r="C7708" t="s">
        <v>18</v>
      </c>
      <c r="D7708" t="s">
        <v>631</v>
      </c>
      <c r="E7708" t="s">
        <v>1735</v>
      </c>
    </row>
    <row r="7709" spans="1:5" x14ac:dyDescent="0.25">
      <c r="A7709">
        <v>15857</v>
      </c>
      <c r="C7709" t="s">
        <v>18</v>
      </c>
      <c r="D7709" t="s">
        <v>631</v>
      </c>
      <c r="E7709" t="s">
        <v>1735</v>
      </c>
    </row>
    <row r="7710" spans="1:5" x14ac:dyDescent="0.25">
      <c r="A7710">
        <v>18423</v>
      </c>
      <c r="C7710" t="s">
        <v>18</v>
      </c>
      <c r="D7710" t="s">
        <v>631</v>
      </c>
      <c r="E7710" t="s">
        <v>1735</v>
      </c>
    </row>
    <row r="7711" spans="1:5" x14ac:dyDescent="0.25">
      <c r="A7711">
        <v>23314</v>
      </c>
      <c r="C7711" t="s">
        <v>18</v>
      </c>
      <c r="D7711" t="s">
        <v>631</v>
      </c>
      <c r="E7711" t="s">
        <v>1735</v>
      </c>
    </row>
    <row r="7712" spans="1:5" x14ac:dyDescent="0.25">
      <c r="A7712">
        <v>23318</v>
      </c>
      <c r="C7712" t="s">
        <v>18</v>
      </c>
      <c r="D7712" t="s">
        <v>631</v>
      </c>
      <c r="E7712" t="s">
        <v>1735</v>
      </c>
    </row>
    <row r="7713" spans="1:5" x14ac:dyDescent="0.25">
      <c r="A7713">
        <v>57311</v>
      </c>
      <c r="C7713" t="s">
        <v>18</v>
      </c>
      <c r="D7713" t="s">
        <v>632</v>
      </c>
      <c r="E7713" t="s">
        <v>1736</v>
      </c>
    </row>
    <row r="7714" spans="1:5" x14ac:dyDescent="0.25">
      <c r="A7714">
        <v>55441</v>
      </c>
      <c r="C7714" t="s">
        <v>18</v>
      </c>
      <c r="D7714" t="s">
        <v>632</v>
      </c>
      <c r="E7714" t="s">
        <v>1736</v>
      </c>
    </row>
    <row r="7715" spans="1:5" x14ac:dyDescent="0.25">
      <c r="A7715">
        <v>8977</v>
      </c>
      <c r="C7715" t="s">
        <v>18</v>
      </c>
      <c r="D7715" t="s">
        <v>632</v>
      </c>
      <c r="E7715" t="s">
        <v>1736</v>
      </c>
    </row>
    <row r="7716" spans="1:5" x14ac:dyDescent="0.25">
      <c r="A7716">
        <v>8978</v>
      </c>
      <c r="C7716" t="s">
        <v>18</v>
      </c>
      <c r="D7716" t="s">
        <v>632</v>
      </c>
      <c r="E7716" t="s">
        <v>1736</v>
      </c>
    </row>
    <row r="7717" spans="1:5" x14ac:dyDescent="0.25">
      <c r="A7717">
        <v>8979</v>
      </c>
      <c r="C7717" t="s">
        <v>18</v>
      </c>
      <c r="D7717" t="s">
        <v>632</v>
      </c>
      <c r="E7717" t="s">
        <v>1736</v>
      </c>
    </row>
    <row r="7718" spans="1:5" x14ac:dyDescent="0.25">
      <c r="A7718">
        <v>19368</v>
      </c>
      <c r="C7718" t="s">
        <v>18</v>
      </c>
      <c r="D7718" t="s">
        <v>632</v>
      </c>
      <c r="E7718" t="s">
        <v>1736</v>
      </c>
    </row>
    <row r="7719" spans="1:5" x14ac:dyDescent="0.25">
      <c r="A7719">
        <v>51238</v>
      </c>
      <c r="C7719" t="s">
        <v>18</v>
      </c>
      <c r="D7719" t="s">
        <v>632</v>
      </c>
      <c r="E7719" t="s">
        <v>1736</v>
      </c>
    </row>
    <row r="7720" spans="1:5" x14ac:dyDescent="0.25">
      <c r="A7720">
        <v>51242</v>
      </c>
      <c r="C7720" t="s">
        <v>18</v>
      </c>
      <c r="D7720" t="s">
        <v>632</v>
      </c>
      <c r="E7720" t="s">
        <v>1736</v>
      </c>
    </row>
    <row r="7721" spans="1:5" x14ac:dyDescent="0.25">
      <c r="A7721">
        <v>51243</v>
      </c>
      <c r="C7721" t="s">
        <v>18</v>
      </c>
      <c r="D7721" t="s">
        <v>632</v>
      </c>
      <c r="E7721" t="s">
        <v>1736</v>
      </c>
    </row>
    <row r="7722" spans="1:5" x14ac:dyDescent="0.25">
      <c r="A7722">
        <v>8982</v>
      </c>
      <c r="C7722" t="s">
        <v>18</v>
      </c>
      <c r="D7722" t="s">
        <v>632</v>
      </c>
      <c r="E7722" t="s">
        <v>1736</v>
      </c>
    </row>
    <row r="7723" spans="1:5" x14ac:dyDescent="0.25">
      <c r="A7723">
        <v>8983</v>
      </c>
      <c r="C7723" t="s">
        <v>18</v>
      </c>
      <c r="D7723" t="s">
        <v>632</v>
      </c>
      <c r="E7723" t="s">
        <v>1736</v>
      </c>
    </row>
    <row r="7724" spans="1:5" x14ac:dyDescent="0.25">
      <c r="A7724">
        <v>17033</v>
      </c>
      <c r="C7724" t="s">
        <v>18</v>
      </c>
      <c r="D7724" t="s">
        <v>632</v>
      </c>
      <c r="E7724" t="s">
        <v>1736</v>
      </c>
    </row>
    <row r="7725" spans="1:5" x14ac:dyDescent="0.25">
      <c r="A7725">
        <v>18425</v>
      </c>
      <c r="C7725" t="s">
        <v>18</v>
      </c>
      <c r="D7725" t="s">
        <v>632</v>
      </c>
      <c r="E7725" t="s">
        <v>1736</v>
      </c>
    </row>
    <row r="7726" spans="1:5" x14ac:dyDescent="0.25">
      <c r="A7726">
        <v>25105</v>
      </c>
      <c r="C7726" t="s">
        <v>18</v>
      </c>
      <c r="D7726" t="s">
        <v>632</v>
      </c>
      <c r="E7726" t="s">
        <v>1736</v>
      </c>
    </row>
    <row r="7727" spans="1:5" x14ac:dyDescent="0.25">
      <c r="A7727">
        <v>25106</v>
      </c>
      <c r="C7727" t="s">
        <v>18</v>
      </c>
      <c r="D7727" t="s">
        <v>632</v>
      </c>
      <c r="E7727" t="s">
        <v>1736</v>
      </c>
    </row>
    <row r="7728" spans="1:5" x14ac:dyDescent="0.25">
      <c r="A7728">
        <v>51235</v>
      </c>
      <c r="C7728" t="s">
        <v>18</v>
      </c>
      <c r="D7728" t="s">
        <v>632</v>
      </c>
      <c r="E7728" t="s">
        <v>1736</v>
      </c>
    </row>
    <row r="7729" spans="1:5" x14ac:dyDescent="0.25">
      <c r="A7729">
        <v>51240</v>
      </c>
      <c r="C7729" t="s">
        <v>18</v>
      </c>
      <c r="D7729" t="s">
        <v>632</v>
      </c>
      <c r="E7729" t="s">
        <v>1736</v>
      </c>
    </row>
    <row r="7730" spans="1:5" x14ac:dyDescent="0.25">
      <c r="A7730">
        <v>51241</v>
      </c>
      <c r="C7730" t="s">
        <v>18</v>
      </c>
      <c r="D7730" t="s">
        <v>632</v>
      </c>
      <c r="E7730" t="s">
        <v>1736</v>
      </c>
    </row>
    <row r="7731" spans="1:5" x14ac:dyDescent="0.25">
      <c r="A7731">
        <v>55644</v>
      </c>
      <c r="C7731" t="s">
        <v>18</v>
      </c>
      <c r="D7731" t="s">
        <v>632</v>
      </c>
      <c r="E7731" t="s">
        <v>1736</v>
      </c>
    </row>
    <row r="7732" spans="1:5" x14ac:dyDescent="0.25">
      <c r="A7732">
        <v>51232</v>
      </c>
      <c r="C7732" t="s">
        <v>18</v>
      </c>
      <c r="D7732" t="s">
        <v>632</v>
      </c>
      <c r="E7732" t="s">
        <v>1736</v>
      </c>
    </row>
    <row r="7733" spans="1:5" x14ac:dyDescent="0.25">
      <c r="A7733">
        <v>8975</v>
      </c>
      <c r="C7733" t="s">
        <v>18</v>
      </c>
      <c r="D7733" t="s">
        <v>632</v>
      </c>
      <c r="E7733" t="s">
        <v>1736</v>
      </c>
    </row>
    <row r="7734" spans="1:5" x14ac:dyDescent="0.25">
      <c r="A7734">
        <v>8980</v>
      </c>
      <c r="C7734" t="s">
        <v>18</v>
      </c>
      <c r="D7734" t="s">
        <v>632</v>
      </c>
      <c r="E7734" t="s">
        <v>1736</v>
      </c>
    </row>
    <row r="7735" spans="1:5" x14ac:dyDescent="0.25">
      <c r="A7735">
        <v>8981</v>
      </c>
      <c r="C7735" t="s">
        <v>18</v>
      </c>
      <c r="D7735" t="s">
        <v>632</v>
      </c>
      <c r="E7735" t="s">
        <v>1736</v>
      </c>
    </row>
    <row r="7736" spans="1:5" x14ac:dyDescent="0.25">
      <c r="A7736">
        <v>19601</v>
      </c>
      <c r="C7736" t="s">
        <v>18</v>
      </c>
      <c r="D7736" t="s">
        <v>632</v>
      </c>
      <c r="E7736" t="s">
        <v>1736</v>
      </c>
    </row>
    <row r="7737" spans="1:5" x14ac:dyDescent="0.25">
      <c r="A7737">
        <v>25104</v>
      </c>
      <c r="C7737" t="s">
        <v>18</v>
      </c>
      <c r="D7737" t="s">
        <v>632</v>
      </c>
      <c r="E7737" t="s">
        <v>1736</v>
      </c>
    </row>
    <row r="7738" spans="1:5" x14ac:dyDescent="0.25">
      <c r="A7738">
        <v>25107</v>
      </c>
      <c r="C7738" t="s">
        <v>18</v>
      </c>
      <c r="D7738" t="s">
        <v>632</v>
      </c>
      <c r="E7738" t="s">
        <v>1736</v>
      </c>
    </row>
    <row r="7739" spans="1:5" x14ac:dyDescent="0.25">
      <c r="A7739">
        <v>51233</v>
      </c>
      <c r="C7739" t="s">
        <v>18</v>
      </c>
      <c r="D7739" t="s">
        <v>632</v>
      </c>
      <c r="E7739" t="s">
        <v>1736</v>
      </c>
    </row>
    <row r="7740" spans="1:5" x14ac:dyDescent="0.25">
      <c r="A7740">
        <v>51234</v>
      </c>
      <c r="C7740" t="s">
        <v>18</v>
      </c>
      <c r="D7740" t="s">
        <v>632</v>
      </c>
      <c r="E7740" t="s">
        <v>1736</v>
      </c>
    </row>
    <row r="7741" spans="1:5" x14ac:dyDescent="0.25">
      <c r="A7741">
        <v>51236</v>
      </c>
      <c r="C7741" t="s">
        <v>18</v>
      </c>
      <c r="D7741" t="s">
        <v>632</v>
      </c>
      <c r="E7741" t="s">
        <v>1736</v>
      </c>
    </row>
    <row r="7742" spans="1:5" x14ac:dyDescent="0.25">
      <c r="A7742">
        <v>51237</v>
      </c>
      <c r="C7742" t="s">
        <v>18</v>
      </c>
      <c r="D7742" t="s">
        <v>632</v>
      </c>
      <c r="E7742" t="s">
        <v>1736</v>
      </c>
    </row>
    <row r="7743" spans="1:5" x14ac:dyDescent="0.25">
      <c r="A7743">
        <v>51239</v>
      </c>
      <c r="C7743" t="s">
        <v>18</v>
      </c>
      <c r="D7743" t="s">
        <v>632</v>
      </c>
      <c r="E7743" t="s">
        <v>1736</v>
      </c>
    </row>
    <row r="7744" spans="1:5" x14ac:dyDescent="0.25">
      <c r="A7744">
        <v>53699</v>
      </c>
      <c r="C7744" t="s">
        <v>18</v>
      </c>
      <c r="D7744" t="s">
        <v>632</v>
      </c>
      <c r="E7744" t="s">
        <v>1736</v>
      </c>
    </row>
    <row r="7745" spans="1:5" x14ac:dyDescent="0.25">
      <c r="A7745">
        <v>57312</v>
      </c>
      <c r="C7745" t="s">
        <v>18</v>
      </c>
      <c r="D7745" t="s">
        <v>633</v>
      </c>
      <c r="E7745" t="s">
        <v>1737</v>
      </c>
    </row>
    <row r="7746" spans="1:5" x14ac:dyDescent="0.25">
      <c r="A7746">
        <v>30177</v>
      </c>
      <c r="C7746" t="s">
        <v>18</v>
      </c>
      <c r="D7746" t="s">
        <v>633</v>
      </c>
      <c r="E7746" t="s">
        <v>1737</v>
      </c>
    </row>
    <row r="7747" spans="1:5" x14ac:dyDescent="0.25">
      <c r="A7747">
        <v>56111</v>
      </c>
      <c r="C7747" t="s">
        <v>18</v>
      </c>
      <c r="D7747" t="s">
        <v>633</v>
      </c>
      <c r="E7747" t="s">
        <v>1737</v>
      </c>
    </row>
    <row r="7748" spans="1:5" x14ac:dyDescent="0.25">
      <c r="A7748">
        <v>55459</v>
      </c>
      <c r="C7748" t="s">
        <v>18</v>
      </c>
      <c r="D7748" t="s">
        <v>633</v>
      </c>
      <c r="E7748" t="s">
        <v>1737</v>
      </c>
    </row>
    <row r="7749" spans="1:5" x14ac:dyDescent="0.25">
      <c r="A7749">
        <v>51244</v>
      </c>
      <c r="C7749" t="s">
        <v>18</v>
      </c>
      <c r="D7749" t="s">
        <v>633</v>
      </c>
      <c r="E7749" t="s">
        <v>1737</v>
      </c>
    </row>
    <row r="7750" spans="1:5" x14ac:dyDescent="0.25">
      <c r="A7750">
        <v>51245</v>
      </c>
      <c r="C7750" t="s">
        <v>18</v>
      </c>
      <c r="D7750" t="s">
        <v>633</v>
      </c>
      <c r="E7750" t="s">
        <v>1737</v>
      </c>
    </row>
    <row r="7751" spans="1:5" x14ac:dyDescent="0.25">
      <c r="A7751">
        <v>51252</v>
      </c>
      <c r="C7751" t="s">
        <v>18</v>
      </c>
      <c r="D7751" t="s">
        <v>633</v>
      </c>
      <c r="E7751" t="s">
        <v>1737</v>
      </c>
    </row>
    <row r="7752" spans="1:5" x14ac:dyDescent="0.25">
      <c r="A7752">
        <v>1685</v>
      </c>
      <c r="C7752" t="s">
        <v>18</v>
      </c>
      <c r="D7752" t="s">
        <v>633</v>
      </c>
      <c r="E7752" t="s">
        <v>1737</v>
      </c>
    </row>
    <row r="7753" spans="1:5" x14ac:dyDescent="0.25">
      <c r="A7753">
        <v>1686</v>
      </c>
      <c r="C7753" t="s">
        <v>18</v>
      </c>
      <c r="D7753" t="s">
        <v>633</v>
      </c>
      <c r="E7753" t="s">
        <v>1737</v>
      </c>
    </row>
    <row r="7754" spans="1:5" x14ac:dyDescent="0.25">
      <c r="A7754">
        <v>1695</v>
      </c>
      <c r="C7754" t="s">
        <v>18</v>
      </c>
      <c r="D7754" t="s">
        <v>633</v>
      </c>
      <c r="E7754" t="s">
        <v>1737</v>
      </c>
    </row>
    <row r="7755" spans="1:5" x14ac:dyDescent="0.25">
      <c r="A7755">
        <v>51246</v>
      </c>
      <c r="C7755" t="s">
        <v>18</v>
      </c>
      <c r="D7755" t="s">
        <v>633</v>
      </c>
      <c r="E7755" t="s">
        <v>1737</v>
      </c>
    </row>
    <row r="7756" spans="1:5" x14ac:dyDescent="0.25">
      <c r="A7756">
        <v>1690</v>
      </c>
      <c r="C7756" t="s">
        <v>18</v>
      </c>
      <c r="D7756" t="s">
        <v>633</v>
      </c>
      <c r="E7756" t="s">
        <v>1737</v>
      </c>
    </row>
    <row r="7757" spans="1:5" x14ac:dyDescent="0.25">
      <c r="A7757">
        <v>1691</v>
      </c>
      <c r="C7757" t="s">
        <v>18</v>
      </c>
      <c r="D7757" t="s">
        <v>633</v>
      </c>
      <c r="E7757" t="s">
        <v>1737</v>
      </c>
    </row>
    <row r="7758" spans="1:5" x14ac:dyDescent="0.25">
      <c r="A7758">
        <v>1688</v>
      </c>
      <c r="C7758" t="s">
        <v>18</v>
      </c>
      <c r="D7758" t="s">
        <v>633</v>
      </c>
      <c r="E7758" t="s">
        <v>1737</v>
      </c>
    </row>
    <row r="7759" spans="1:5" x14ac:dyDescent="0.25">
      <c r="A7759">
        <v>51247</v>
      </c>
      <c r="C7759" t="s">
        <v>18</v>
      </c>
      <c r="D7759" t="s">
        <v>633</v>
      </c>
      <c r="E7759" t="s">
        <v>1737</v>
      </c>
    </row>
    <row r="7760" spans="1:5" x14ac:dyDescent="0.25">
      <c r="A7760">
        <v>51253</v>
      </c>
      <c r="C7760" t="s">
        <v>18</v>
      </c>
      <c r="D7760" t="s">
        <v>633</v>
      </c>
      <c r="E7760" t="s">
        <v>1737</v>
      </c>
    </row>
    <row r="7761" spans="1:5" x14ac:dyDescent="0.25">
      <c r="A7761">
        <v>1694</v>
      </c>
      <c r="C7761" t="s">
        <v>18</v>
      </c>
      <c r="D7761" t="s">
        <v>633</v>
      </c>
      <c r="E7761" t="s">
        <v>1737</v>
      </c>
    </row>
    <row r="7762" spans="1:5" x14ac:dyDescent="0.25">
      <c r="A7762">
        <v>51248</v>
      </c>
      <c r="C7762" t="s">
        <v>18</v>
      </c>
      <c r="D7762" t="s">
        <v>633</v>
      </c>
      <c r="E7762" t="s">
        <v>1737</v>
      </c>
    </row>
    <row r="7763" spans="1:5" x14ac:dyDescent="0.25">
      <c r="A7763">
        <v>51249</v>
      </c>
      <c r="C7763" t="s">
        <v>18</v>
      </c>
      <c r="D7763" t="s">
        <v>633</v>
      </c>
      <c r="E7763" t="s">
        <v>1737</v>
      </c>
    </row>
    <row r="7764" spans="1:5" x14ac:dyDescent="0.25">
      <c r="A7764">
        <v>51250</v>
      </c>
      <c r="C7764" t="s">
        <v>18</v>
      </c>
      <c r="D7764" t="s">
        <v>633</v>
      </c>
      <c r="E7764" t="s">
        <v>1737</v>
      </c>
    </row>
    <row r="7765" spans="1:5" x14ac:dyDescent="0.25">
      <c r="A7765">
        <v>51251</v>
      </c>
      <c r="C7765" t="s">
        <v>18</v>
      </c>
      <c r="D7765" t="s">
        <v>633</v>
      </c>
      <c r="E7765" t="s">
        <v>1737</v>
      </c>
    </row>
    <row r="7766" spans="1:5" x14ac:dyDescent="0.25">
      <c r="A7766">
        <v>51256</v>
      </c>
      <c r="C7766" t="s">
        <v>18</v>
      </c>
      <c r="D7766" t="s">
        <v>633</v>
      </c>
      <c r="E7766" t="s">
        <v>1737</v>
      </c>
    </row>
    <row r="7767" spans="1:5" x14ac:dyDescent="0.25">
      <c r="A7767">
        <v>1697</v>
      </c>
      <c r="C7767" t="s">
        <v>18</v>
      </c>
      <c r="D7767" t="s">
        <v>633</v>
      </c>
      <c r="E7767" t="s">
        <v>1737</v>
      </c>
    </row>
    <row r="7768" spans="1:5" x14ac:dyDescent="0.25">
      <c r="A7768">
        <v>12297</v>
      </c>
      <c r="C7768" t="s">
        <v>18</v>
      </c>
      <c r="D7768" t="s">
        <v>633</v>
      </c>
      <c r="E7768" t="s">
        <v>1737</v>
      </c>
    </row>
    <row r="7769" spans="1:5" x14ac:dyDescent="0.25">
      <c r="A7769">
        <v>51254</v>
      </c>
      <c r="C7769" t="s">
        <v>18</v>
      </c>
      <c r="D7769" t="s">
        <v>633</v>
      </c>
      <c r="E7769" t="s">
        <v>1737</v>
      </c>
    </row>
    <row r="7770" spans="1:5" x14ac:dyDescent="0.25">
      <c r="A7770">
        <v>51255</v>
      </c>
      <c r="C7770" t="s">
        <v>18</v>
      </c>
      <c r="D7770" t="s">
        <v>633</v>
      </c>
      <c r="E7770" t="s">
        <v>1737</v>
      </c>
    </row>
    <row r="7771" spans="1:5" x14ac:dyDescent="0.25">
      <c r="A7771">
        <v>51257</v>
      </c>
      <c r="C7771" t="s">
        <v>18</v>
      </c>
      <c r="D7771" t="s">
        <v>633</v>
      </c>
      <c r="E7771" t="s">
        <v>1737</v>
      </c>
    </row>
    <row r="7772" spans="1:5" x14ac:dyDescent="0.25">
      <c r="A7772">
        <v>53701</v>
      </c>
      <c r="C7772" t="s">
        <v>18</v>
      </c>
      <c r="D7772" t="s">
        <v>634</v>
      </c>
      <c r="E7772" t="s">
        <v>1738</v>
      </c>
    </row>
    <row r="7773" spans="1:5" x14ac:dyDescent="0.25">
      <c r="A7773">
        <v>57313</v>
      </c>
      <c r="C7773" t="s">
        <v>18</v>
      </c>
      <c r="D7773" t="s">
        <v>634</v>
      </c>
      <c r="E7773" t="s">
        <v>1738</v>
      </c>
    </row>
    <row r="7774" spans="1:5" x14ac:dyDescent="0.25">
      <c r="A7774">
        <v>55220</v>
      </c>
      <c r="C7774" t="s">
        <v>18</v>
      </c>
      <c r="D7774" t="s">
        <v>634</v>
      </c>
      <c r="E7774" t="s">
        <v>1738</v>
      </c>
    </row>
    <row r="7775" spans="1:5" x14ac:dyDescent="0.25">
      <c r="A7775">
        <v>964</v>
      </c>
      <c r="C7775" t="s">
        <v>18</v>
      </c>
      <c r="D7775" t="s">
        <v>634</v>
      </c>
      <c r="E7775" t="s">
        <v>1738</v>
      </c>
    </row>
    <row r="7776" spans="1:5" x14ac:dyDescent="0.25">
      <c r="A7776">
        <v>11242</v>
      </c>
      <c r="C7776" t="s">
        <v>18</v>
      </c>
      <c r="D7776" t="s">
        <v>634</v>
      </c>
      <c r="E7776" t="s">
        <v>1738</v>
      </c>
    </row>
    <row r="7777" spans="1:5" x14ac:dyDescent="0.25">
      <c r="A7777">
        <v>59456</v>
      </c>
      <c r="C7777" t="s">
        <v>18</v>
      </c>
      <c r="D7777" t="s">
        <v>634</v>
      </c>
      <c r="E7777" t="s">
        <v>1738</v>
      </c>
    </row>
    <row r="7778" spans="1:5" x14ac:dyDescent="0.25">
      <c r="A7778">
        <v>16241</v>
      </c>
      <c r="C7778" t="s">
        <v>18</v>
      </c>
      <c r="D7778" t="s">
        <v>634</v>
      </c>
      <c r="E7778" t="s">
        <v>1738</v>
      </c>
    </row>
    <row r="7779" spans="1:5" x14ac:dyDescent="0.25">
      <c r="A7779">
        <v>16153</v>
      </c>
      <c r="C7779" t="s">
        <v>18</v>
      </c>
      <c r="D7779" t="s">
        <v>634</v>
      </c>
      <c r="E7779" t="s">
        <v>1738</v>
      </c>
    </row>
    <row r="7780" spans="1:5" x14ac:dyDescent="0.25">
      <c r="A7780">
        <v>53702</v>
      </c>
      <c r="C7780" t="s">
        <v>18</v>
      </c>
      <c r="D7780" t="s">
        <v>635</v>
      </c>
      <c r="E7780" t="s">
        <v>1739</v>
      </c>
    </row>
    <row r="7781" spans="1:5" x14ac:dyDescent="0.25">
      <c r="A7781">
        <v>57314</v>
      </c>
      <c r="C7781" t="s">
        <v>18</v>
      </c>
      <c r="D7781" t="s">
        <v>635</v>
      </c>
      <c r="E7781" t="s">
        <v>1739</v>
      </c>
    </row>
    <row r="7782" spans="1:5" x14ac:dyDescent="0.25">
      <c r="A7782">
        <v>55217</v>
      </c>
      <c r="C7782" t="s">
        <v>18</v>
      </c>
      <c r="D7782" t="s">
        <v>635</v>
      </c>
      <c r="E7782" t="s">
        <v>1739</v>
      </c>
    </row>
    <row r="7783" spans="1:5" x14ac:dyDescent="0.25">
      <c r="A7783">
        <v>24702</v>
      </c>
      <c r="C7783" t="s">
        <v>18</v>
      </c>
      <c r="D7783" t="s">
        <v>635</v>
      </c>
      <c r="E7783" t="s">
        <v>1739</v>
      </c>
    </row>
    <row r="7784" spans="1:5" x14ac:dyDescent="0.25">
      <c r="A7784">
        <v>51258</v>
      </c>
      <c r="C7784" t="s">
        <v>18</v>
      </c>
      <c r="D7784" t="s">
        <v>635</v>
      </c>
      <c r="E7784" t="s">
        <v>1739</v>
      </c>
    </row>
    <row r="7785" spans="1:5" x14ac:dyDescent="0.25">
      <c r="A7785">
        <v>51259</v>
      </c>
      <c r="C7785" t="s">
        <v>18</v>
      </c>
      <c r="D7785" t="s">
        <v>635</v>
      </c>
      <c r="E7785" t="s">
        <v>1739</v>
      </c>
    </row>
    <row r="7786" spans="1:5" x14ac:dyDescent="0.25">
      <c r="A7786">
        <v>5551</v>
      </c>
      <c r="C7786" t="s">
        <v>18</v>
      </c>
      <c r="D7786" t="s">
        <v>635</v>
      </c>
      <c r="E7786" t="s">
        <v>1739</v>
      </c>
    </row>
    <row r="7787" spans="1:5" x14ac:dyDescent="0.25">
      <c r="A7787">
        <v>15207</v>
      </c>
      <c r="C7787" t="s">
        <v>18</v>
      </c>
      <c r="D7787" t="s">
        <v>635</v>
      </c>
      <c r="E7787" t="s">
        <v>1739</v>
      </c>
    </row>
    <row r="7788" spans="1:5" x14ac:dyDescent="0.25">
      <c r="A7788">
        <v>57315</v>
      </c>
      <c r="C7788" t="s">
        <v>18</v>
      </c>
      <c r="D7788" t="s">
        <v>636</v>
      </c>
      <c r="E7788" t="s">
        <v>1740</v>
      </c>
    </row>
    <row r="7789" spans="1:5" x14ac:dyDescent="0.25">
      <c r="A7789">
        <v>19905</v>
      </c>
      <c r="C7789" t="s">
        <v>18</v>
      </c>
      <c r="D7789" t="s">
        <v>636</v>
      </c>
      <c r="E7789" t="s">
        <v>1740</v>
      </c>
    </row>
    <row r="7790" spans="1:5" x14ac:dyDescent="0.25">
      <c r="A7790">
        <v>54883</v>
      </c>
      <c r="C7790" t="s">
        <v>18</v>
      </c>
      <c r="D7790" t="s">
        <v>636</v>
      </c>
      <c r="E7790" t="s">
        <v>1740</v>
      </c>
    </row>
    <row r="7791" spans="1:5" x14ac:dyDescent="0.25">
      <c r="A7791">
        <v>51261</v>
      </c>
      <c r="C7791" t="s">
        <v>18</v>
      </c>
      <c r="D7791" t="s">
        <v>636</v>
      </c>
      <c r="E7791" t="s">
        <v>1740</v>
      </c>
    </row>
    <row r="7792" spans="1:5" x14ac:dyDescent="0.25">
      <c r="A7792">
        <v>51267</v>
      </c>
      <c r="C7792" t="s">
        <v>18</v>
      </c>
      <c r="D7792" t="s">
        <v>636</v>
      </c>
      <c r="E7792" t="s">
        <v>1740</v>
      </c>
    </row>
    <row r="7793" spans="1:5" x14ac:dyDescent="0.25">
      <c r="A7793">
        <v>51271</v>
      </c>
      <c r="C7793" t="s">
        <v>18</v>
      </c>
      <c r="D7793" t="s">
        <v>636</v>
      </c>
      <c r="E7793" t="s">
        <v>1740</v>
      </c>
    </row>
    <row r="7794" spans="1:5" x14ac:dyDescent="0.25">
      <c r="A7794">
        <v>51277</v>
      </c>
      <c r="C7794" t="s">
        <v>18</v>
      </c>
      <c r="D7794" t="s">
        <v>636</v>
      </c>
      <c r="E7794" t="s">
        <v>1740</v>
      </c>
    </row>
    <row r="7795" spans="1:5" x14ac:dyDescent="0.25">
      <c r="A7795">
        <v>51263</v>
      </c>
      <c r="C7795" t="s">
        <v>18</v>
      </c>
      <c r="D7795" t="s">
        <v>636</v>
      </c>
      <c r="E7795" t="s">
        <v>1740</v>
      </c>
    </row>
    <row r="7796" spans="1:5" x14ac:dyDescent="0.25">
      <c r="A7796">
        <v>51265</v>
      </c>
      <c r="C7796" t="s">
        <v>18</v>
      </c>
      <c r="D7796" t="s">
        <v>636</v>
      </c>
      <c r="E7796" t="s">
        <v>1740</v>
      </c>
    </row>
    <row r="7797" spans="1:5" x14ac:dyDescent="0.25">
      <c r="A7797">
        <v>51268</v>
      </c>
      <c r="C7797" t="s">
        <v>18</v>
      </c>
      <c r="D7797" t="s">
        <v>636</v>
      </c>
      <c r="E7797" t="s">
        <v>1740</v>
      </c>
    </row>
    <row r="7798" spans="1:5" x14ac:dyDescent="0.25">
      <c r="A7798">
        <v>51260</v>
      </c>
      <c r="C7798" t="s">
        <v>18</v>
      </c>
      <c r="D7798" t="s">
        <v>636</v>
      </c>
      <c r="E7798" t="s">
        <v>1740</v>
      </c>
    </row>
    <row r="7799" spans="1:5" x14ac:dyDescent="0.25">
      <c r="A7799">
        <v>51262</v>
      </c>
      <c r="C7799" t="s">
        <v>18</v>
      </c>
      <c r="D7799" t="s">
        <v>636</v>
      </c>
      <c r="E7799" t="s">
        <v>1740</v>
      </c>
    </row>
    <row r="7800" spans="1:5" x14ac:dyDescent="0.25">
      <c r="A7800">
        <v>51269</v>
      </c>
      <c r="C7800" t="s">
        <v>18</v>
      </c>
      <c r="D7800" t="s">
        <v>636</v>
      </c>
      <c r="E7800" t="s">
        <v>1740</v>
      </c>
    </row>
    <row r="7801" spans="1:5" x14ac:dyDescent="0.25">
      <c r="A7801">
        <v>51275</v>
      </c>
      <c r="C7801" t="s">
        <v>18</v>
      </c>
      <c r="D7801" t="s">
        <v>636</v>
      </c>
      <c r="E7801" t="s">
        <v>1740</v>
      </c>
    </row>
    <row r="7802" spans="1:5" x14ac:dyDescent="0.25">
      <c r="A7802">
        <v>51280</v>
      </c>
      <c r="C7802" t="s">
        <v>18</v>
      </c>
      <c r="D7802" t="s">
        <v>636</v>
      </c>
      <c r="E7802" t="s">
        <v>1740</v>
      </c>
    </row>
    <row r="7803" spans="1:5" x14ac:dyDescent="0.25">
      <c r="A7803">
        <v>8271</v>
      </c>
      <c r="C7803" t="s">
        <v>18</v>
      </c>
      <c r="D7803" t="s">
        <v>636</v>
      </c>
      <c r="E7803" t="s">
        <v>1740</v>
      </c>
    </row>
    <row r="7804" spans="1:5" x14ac:dyDescent="0.25">
      <c r="A7804">
        <v>51264</v>
      </c>
      <c r="C7804" t="s">
        <v>18</v>
      </c>
      <c r="D7804" t="s">
        <v>636</v>
      </c>
      <c r="E7804" t="s">
        <v>1740</v>
      </c>
    </row>
    <row r="7805" spans="1:5" x14ac:dyDescent="0.25">
      <c r="A7805">
        <v>51266</v>
      </c>
      <c r="C7805" t="s">
        <v>18</v>
      </c>
      <c r="D7805" t="s">
        <v>636</v>
      </c>
      <c r="E7805" t="s">
        <v>1740</v>
      </c>
    </row>
    <row r="7806" spans="1:5" x14ac:dyDescent="0.25">
      <c r="A7806">
        <v>51270</v>
      </c>
      <c r="C7806" t="s">
        <v>18</v>
      </c>
      <c r="D7806" t="s">
        <v>636</v>
      </c>
      <c r="E7806" t="s">
        <v>1740</v>
      </c>
    </row>
    <row r="7807" spans="1:5" x14ac:dyDescent="0.25">
      <c r="A7807">
        <v>51272</v>
      </c>
      <c r="C7807" t="s">
        <v>18</v>
      </c>
      <c r="D7807" t="s">
        <v>636</v>
      </c>
      <c r="E7807" t="s">
        <v>1740</v>
      </c>
    </row>
    <row r="7808" spans="1:5" x14ac:dyDescent="0.25">
      <c r="A7808">
        <v>51273</v>
      </c>
      <c r="C7808" t="s">
        <v>18</v>
      </c>
      <c r="D7808" t="s">
        <v>636</v>
      </c>
      <c r="E7808" t="s">
        <v>1740</v>
      </c>
    </row>
    <row r="7809" spans="1:5" x14ac:dyDescent="0.25">
      <c r="A7809">
        <v>51276</v>
      </c>
      <c r="C7809" t="s">
        <v>18</v>
      </c>
      <c r="D7809" t="s">
        <v>636</v>
      </c>
      <c r="E7809" t="s">
        <v>1740</v>
      </c>
    </row>
    <row r="7810" spans="1:5" x14ac:dyDescent="0.25">
      <c r="A7810">
        <v>54664</v>
      </c>
      <c r="C7810" t="s">
        <v>18</v>
      </c>
      <c r="D7810" t="s">
        <v>636</v>
      </c>
      <c r="E7810" t="s">
        <v>1740</v>
      </c>
    </row>
    <row r="7811" spans="1:5" x14ac:dyDescent="0.25">
      <c r="A7811">
        <v>17034</v>
      </c>
      <c r="C7811" t="s">
        <v>18</v>
      </c>
      <c r="D7811" t="s">
        <v>636</v>
      </c>
      <c r="E7811" t="s">
        <v>1740</v>
      </c>
    </row>
    <row r="7812" spans="1:5" x14ac:dyDescent="0.25">
      <c r="A7812">
        <v>51274</v>
      </c>
      <c r="C7812" t="s">
        <v>18</v>
      </c>
      <c r="D7812" t="s">
        <v>636</v>
      </c>
      <c r="E7812" t="s">
        <v>1740</v>
      </c>
    </row>
    <row r="7813" spans="1:5" x14ac:dyDescent="0.25">
      <c r="A7813">
        <v>51278</v>
      </c>
      <c r="C7813" t="s">
        <v>18</v>
      </c>
      <c r="D7813" t="s">
        <v>636</v>
      </c>
      <c r="E7813" t="s">
        <v>1740</v>
      </c>
    </row>
    <row r="7814" spans="1:5" x14ac:dyDescent="0.25">
      <c r="A7814">
        <v>51279</v>
      </c>
      <c r="C7814" t="s">
        <v>18</v>
      </c>
      <c r="D7814" t="s">
        <v>636</v>
      </c>
      <c r="E7814" t="s">
        <v>1740</v>
      </c>
    </row>
    <row r="7815" spans="1:5" x14ac:dyDescent="0.25">
      <c r="A7815">
        <v>54696</v>
      </c>
      <c r="C7815" t="s">
        <v>18</v>
      </c>
      <c r="D7815" t="s">
        <v>636</v>
      </c>
      <c r="E7815" t="s">
        <v>1740</v>
      </c>
    </row>
    <row r="7816" spans="1:5" x14ac:dyDescent="0.25">
      <c r="A7816">
        <v>51281</v>
      </c>
      <c r="C7816" t="s">
        <v>18</v>
      </c>
      <c r="D7816" t="s">
        <v>636</v>
      </c>
      <c r="E7816" t="s">
        <v>1740</v>
      </c>
    </row>
    <row r="7817" spans="1:5" x14ac:dyDescent="0.25">
      <c r="A7817">
        <v>53469</v>
      </c>
      <c r="C7817" t="s">
        <v>18</v>
      </c>
      <c r="D7817" t="s">
        <v>637</v>
      </c>
      <c r="E7817" t="s">
        <v>1741</v>
      </c>
    </row>
    <row r="7818" spans="1:5" x14ac:dyDescent="0.25">
      <c r="A7818">
        <v>57316</v>
      </c>
      <c r="C7818" t="s">
        <v>18</v>
      </c>
      <c r="D7818" t="s">
        <v>637</v>
      </c>
      <c r="E7818" t="s">
        <v>1741</v>
      </c>
    </row>
    <row r="7819" spans="1:5" x14ac:dyDescent="0.25">
      <c r="A7819">
        <v>9903</v>
      </c>
      <c r="C7819" t="s">
        <v>18</v>
      </c>
      <c r="D7819" t="s">
        <v>637</v>
      </c>
      <c r="E7819" t="s">
        <v>1741</v>
      </c>
    </row>
    <row r="7820" spans="1:5" x14ac:dyDescent="0.25">
      <c r="A7820">
        <v>51282</v>
      </c>
      <c r="C7820" t="s">
        <v>18</v>
      </c>
      <c r="D7820" t="s">
        <v>637</v>
      </c>
      <c r="E7820" t="s">
        <v>1741</v>
      </c>
    </row>
    <row r="7821" spans="1:5" x14ac:dyDescent="0.25">
      <c r="A7821">
        <v>51283</v>
      </c>
      <c r="C7821" t="s">
        <v>18</v>
      </c>
      <c r="D7821" t="s">
        <v>637</v>
      </c>
      <c r="E7821" t="s">
        <v>1741</v>
      </c>
    </row>
    <row r="7822" spans="1:5" x14ac:dyDescent="0.25">
      <c r="A7822">
        <v>51284</v>
      </c>
      <c r="C7822" t="s">
        <v>18</v>
      </c>
      <c r="D7822" t="s">
        <v>637</v>
      </c>
      <c r="E7822" t="s">
        <v>1741</v>
      </c>
    </row>
    <row r="7823" spans="1:5" x14ac:dyDescent="0.25">
      <c r="A7823">
        <v>51285</v>
      </c>
      <c r="C7823" t="s">
        <v>18</v>
      </c>
      <c r="D7823" t="s">
        <v>637</v>
      </c>
      <c r="E7823" t="s">
        <v>1741</v>
      </c>
    </row>
    <row r="7824" spans="1:5" x14ac:dyDescent="0.25">
      <c r="A7824">
        <v>51288</v>
      </c>
      <c r="C7824" t="s">
        <v>18</v>
      </c>
      <c r="D7824" t="s">
        <v>637</v>
      </c>
      <c r="E7824" t="s">
        <v>1741</v>
      </c>
    </row>
    <row r="7825" spans="1:5" x14ac:dyDescent="0.25">
      <c r="A7825">
        <v>51289</v>
      </c>
      <c r="C7825" t="s">
        <v>18</v>
      </c>
      <c r="D7825" t="s">
        <v>637</v>
      </c>
      <c r="E7825" t="s">
        <v>1741</v>
      </c>
    </row>
    <row r="7826" spans="1:5" x14ac:dyDescent="0.25">
      <c r="A7826">
        <v>51290</v>
      </c>
      <c r="C7826" t="s">
        <v>18</v>
      </c>
      <c r="D7826" t="s">
        <v>637</v>
      </c>
      <c r="E7826" t="s">
        <v>1741</v>
      </c>
    </row>
    <row r="7827" spans="1:5" x14ac:dyDescent="0.25">
      <c r="A7827">
        <v>51291</v>
      </c>
      <c r="C7827" t="s">
        <v>18</v>
      </c>
      <c r="D7827" t="s">
        <v>637</v>
      </c>
      <c r="E7827" t="s">
        <v>1741</v>
      </c>
    </row>
    <row r="7828" spans="1:5" x14ac:dyDescent="0.25">
      <c r="A7828">
        <v>51292</v>
      </c>
      <c r="C7828" t="s">
        <v>18</v>
      </c>
      <c r="D7828" t="s">
        <v>637</v>
      </c>
      <c r="E7828" t="s">
        <v>1741</v>
      </c>
    </row>
    <row r="7829" spans="1:5" x14ac:dyDescent="0.25">
      <c r="A7829">
        <v>51293</v>
      </c>
      <c r="C7829" t="s">
        <v>18</v>
      </c>
      <c r="D7829" t="s">
        <v>637</v>
      </c>
      <c r="E7829" t="s">
        <v>1741</v>
      </c>
    </row>
    <row r="7830" spans="1:5" x14ac:dyDescent="0.25">
      <c r="A7830">
        <v>51294</v>
      </c>
      <c r="C7830" t="s">
        <v>18</v>
      </c>
      <c r="D7830" t="s">
        <v>637</v>
      </c>
      <c r="E7830" t="s">
        <v>1741</v>
      </c>
    </row>
    <row r="7831" spans="1:5" x14ac:dyDescent="0.25">
      <c r="A7831">
        <v>51295</v>
      </c>
      <c r="C7831" t="s">
        <v>18</v>
      </c>
      <c r="D7831" t="s">
        <v>637</v>
      </c>
      <c r="E7831" t="s">
        <v>1741</v>
      </c>
    </row>
    <row r="7832" spans="1:5" x14ac:dyDescent="0.25">
      <c r="A7832">
        <v>51298</v>
      </c>
      <c r="C7832" t="s">
        <v>18</v>
      </c>
      <c r="D7832" t="s">
        <v>637</v>
      </c>
      <c r="E7832" t="s">
        <v>1741</v>
      </c>
    </row>
    <row r="7833" spans="1:5" x14ac:dyDescent="0.25">
      <c r="A7833">
        <v>51300</v>
      </c>
      <c r="C7833" t="s">
        <v>18</v>
      </c>
      <c r="D7833" t="s">
        <v>637</v>
      </c>
      <c r="E7833" t="s">
        <v>1741</v>
      </c>
    </row>
    <row r="7834" spans="1:5" x14ac:dyDescent="0.25">
      <c r="A7834">
        <v>51314</v>
      </c>
      <c r="C7834" t="s">
        <v>18</v>
      </c>
      <c r="D7834" t="s">
        <v>637</v>
      </c>
      <c r="E7834" t="s">
        <v>1741</v>
      </c>
    </row>
    <row r="7835" spans="1:5" x14ac:dyDescent="0.25">
      <c r="A7835">
        <v>51296</v>
      </c>
      <c r="C7835" t="s">
        <v>18</v>
      </c>
      <c r="D7835" t="s">
        <v>637</v>
      </c>
      <c r="E7835" t="s">
        <v>1741</v>
      </c>
    </row>
    <row r="7836" spans="1:5" x14ac:dyDescent="0.25">
      <c r="A7836">
        <v>51297</v>
      </c>
      <c r="C7836" t="s">
        <v>18</v>
      </c>
      <c r="D7836" t="s">
        <v>637</v>
      </c>
      <c r="E7836" t="s">
        <v>1741</v>
      </c>
    </row>
    <row r="7837" spans="1:5" x14ac:dyDescent="0.25">
      <c r="A7837">
        <v>51301</v>
      </c>
      <c r="C7837" t="s">
        <v>18</v>
      </c>
      <c r="D7837" t="s">
        <v>637</v>
      </c>
      <c r="E7837" t="s">
        <v>1741</v>
      </c>
    </row>
    <row r="7838" spans="1:5" x14ac:dyDescent="0.25">
      <c r="A7838">
        <v>51302</v>
      </c>
      <c r="C7838" t="s">
        <v>18</v>
      </c>
      <c r="D7838" t="s">
        <v>637</v>
      </c>
      <c r="E7838" t="s">
        <v>1741</v>
      </c>
    </row>
    <row r="7839" spans="1:5" x14ac:dyDescent="0.25">
      <c r="A7839">
        <v>51303</v>
      </c>
      <c r="C7839" t="s">
        <v>18</v>
      </c>
      <c r="D7839" t="s">
        <v>637</v>
      </c>
      <c r="E7839" t="s">
        <v>1741</v>
      </c>
    </row>
    <row r="7840" spans="1:5" x14ac:dyDescent="0.25">
      <c r="A7840">
        <v>51307</v>
      </c>
      <c r="C7840" t="s">
        <v>18</v>
      </c>
      <c r="D7840" t="s">
        <v>637</v>
      </c>
      <c r="E7840" t="s">
        <v>1741</v>
      </c>
    </row>
    <row r="7841" spans="1:5" x14ac:dyDescent="0.25">
      <c r="A7841">
        <v>51308</v>
      </c>
      <c r="C7841" t="s">
        <v>18</v>
      </c>
      <c r="D7841" t="s">
        <v>637</v>
      </c>
      <c r="E7841" t="s">
        <v>1741</v>
      </c>
    </row>
    <row r="7842" spans="1:5" x14ac:dyDescent="0.25">
      <c r="A7842">
        <v>51310</v>
      </c>
      <c r="C7842" t="s">
        <v>18</v>
      </c>
      <c r="D7842" t="s">
        <v>637</v>
      </c>
      <c r="E7842" t="s">
        <v>1741</v>
      </c>
    </row>
    <row r="7843" spans="1:5" x14ac:dyDescent="0.25">
      <c r="A7843">
        <v>51311</v>
      </c>
      <c r="C7843" t="s">
        <v>18</v>
      </c>
      <c r="D7843" t="s">
        <v>637</v>
      </c>
      <c r="E7843" t="s">
        <v>1741</v>
      </c>
    </row>
    <row r="7844" spans="1:5" x14ac:dyDescent="0.25">
      <c r="A7844">
        <v>51312</v>
      </c>
      <c r="C7844" t="s">
        <v>18</v>
      </c>
      <c r="D7844" t="s">
        <v>637</v>
      </c>
      <c r="E7844" t="s">
        <v>1741</v>
      </c>
    </row>
    <row r="7845" spans="1:5" x14ac:dyDescent="0.25">
      <c r="A7845">
        <v>51313</v>
      </c>
      <c r="C7845" t="s">
        <v>18</v>
      </c>
      <c r="D7845" t="s">
        <v>637</v>
      </c>
      <c r="E7845" t="s">
        <v>1741</v>
      </c>
    </row>
    <row r="7846" spans="1:5" x14ac:dyDescent="0.25">
      <c r="A7846">
        <v>13620</v>
      </c>
      <c r="C7846" t="s">
        <v>18</v>
      </c>
      <c r="D7846" t="s">
        <v>637</v>
      </c>
      <c r="E7846" t="s">
        <v>1741</v>
      </c>
    </row>
    <row r="7847" spans="1:5" x14ac:dyDescent="0.25">
      <c r="A7847">
        <v>51286</v>
      </c>
      <c r="C7847" t="s">
        <v>18</v>
      </c>
      <c r="D7847" t="s">
        <v>637</v>
      </c>
      <c r="E7847" t="s">
        <v>1741</v>
      </c>
    </row>
    <row r="7848" spans="1:5" x14ac:dyDescent="0.25">
      <c r="A7848">
        <v>51287</v>
      </c>
      <c r="C7848" t="s">
        <v>18</v>
      </c>
      <c r="D7848" t="s">
        <v>637</v>
      </c>
      <c r="E7848" t="s">
        <v>1741</v>
      </c>
    </row>
    <row r="7849" spans="1:5" x14ac:dyDescent="0.25">
      <c r="A7849">
        <v>51299</v>
      </c>
      <c r="C7849" t="s">
        <v>18</v>
      </c>
      <c r="D7849" t="s">
        <v>637</v>
      </c>
      <c r="E7849" t="s">
        <v>1741</v>
      </c>
    </row>
    <row r="7850" spans="1:5" x14ac:dyDescent="0.25">
      <c r="A7850">
        <v>51304</v>
      </c>
      <c r="C7850" t="s">
        <v>18</v>
      </c>
      <c r="D7850" t="s">
        <v>637</v>
      </c>
      <c r="E7850" t="s">
        <v>1741</v>
      </c>
    </row>
    <row r="7851" spans="1:5" x14ac:dyDescent="0.25">
      <c r="A7851">
        <v>51305</v>
      </c>
      <c r="C7851" t="s">
        <v>18</v>
      </c>
      <c r="D7851" t="s">
        <v>637</v>
      </c>
      <c r="E7851" t="s">
        <v>1741</v>
      </c>
    </row>
    <row r="7852" spans="1:5" x14ac:dyDescent="0.25">
      <c r="A7852">
        <v>51306</v>
      </c>
      <c r="C7852" t="s">
        <v>18</v>
      </c>
      <c r="D7852" t="s">
        <v>637</v>
      </c>
      <c r="E7852" t="s">
        <v>1741</v>
      </c>
    </row>
    <row r="7853" spans="1:5" x14ac:dyDescent="0.25">
      <c r="A7853">
        <v>51309</v>
      </c>
      <c r="C7853" t="s">
        <v>18</v>
      </c>
      <c r="D7853" t="s">
        <v>637</v>
      </c>
      <c r="E7853" t="s">
        <v>1741</v>
      </c>
    </row>
    <row r="7854" spans="1:5" x14ac:dyDescent="0.25">
      <c r="A7854">
        <v>57317</v>
      </c>
      <c r="C7854" t="s">
        <v>18</v>
      </c>
      <c r="D7854" t="s">
        <v>638</v>
      </c>
      <c r="E7854" t="s">
        <v>1742</v>
      </c>
    </row>
    <row r="7855" spans="1:5" x14ac:dyDescent="0.25">
      <c r="A7855">
        <v>13533</v>
      </c>
      <c r="C7855" t="s">
        <v>18</v>
      </c>
      <c r="D7855" t="s">
        <v>638</v>
      </c>
      <c r="E7855" t="s">
        <v>1742</v>
      </c>
    </row>
    <row r="7856" spans="1:5" x14ac:dyDescent="0.25">
      <c r="A7856">
        <v>54884</v>
      </c>
      <c r="C7856" t="s">
        <v>18</v>
      </c>
      <c r="D7856" t="s">
        <v>638</v>
      </c>
      <c r="E7856" t="s">
        <v>1742</v>
      </c>
    </row>
    <row r="7857" spans="1:5" x14ac:dyDescent="0.25">
      <c r="A7857">
        <v>9349</v>
      </c>
      <c r="C7857" t="s">
        <v>18</v>
      </c>
      <c r="D7857" t="s">
        <v>638</v>
      </c>
      <c r="E7857" t="s">
        <v>1742</v>
      </c>
    </row>
    <row r="7858" spans="1:5" x14ac:dyDescent="0.25">
      <c r="A7858">
        <v>9350</v>
      </c>
      <c r="C7858" t="s">
        <v>18</v>
      </c>
      <c r="D7858" t="s">
        <v>638</v>
      </c>
      <c r="E7858" t="s">
        <v>1742</v>
      </c>
    </row>
    <row r="7859" spans="1:5" x14ac:dyDescent="0.25">
      <c r="A7859">
        <v>19274</v>
      </c>
      <c r="C7859" t="s">
        <v>18</v>
      </c>
      <c r="D7859" t="s">
        <v>638</v>
      </c>
      <c r="E7859" t="s">
        <v>1742</v>
      </c>
    </row>
    <row r="7860" spans="1:5" x14ac:dyDescent="0.25">
      <c r="A7860">
        <v>19369</v>
      </c>
      <c r="C7860" t="s">
        <v>18</v>
      </c>
      <c r="D7860" t="s">
        <v>638</v>
      </c>
      <c r="E7860" t="s">
        <v>1742</v>
      </c>
    </row>
    <row r="7861" spans="1:5" x14ac:dyDescent="0.25">
      <c r="A7861">
        <v>29066</v>
      </c>
      <c r="C7861" t="s">
        <v>18</v>
      </c>
      <c r="D7861" t="s">
        <v>638</v>
      </c>
      <c r="E7861" t="s">
        <v>1742</v>
      </c>
    </row>
    <row r="7862" spans="1:5" x14ac:dyDescent="0.25">
      <c r="A7862">
        <v>29069</v>
      </c>
      <c r="C7862" t="s">
        <v>18</v>
      </c>
      <c r="D7862" t="s">
        <v>638</v>
      </c>
      <c r="E7862" t="s">
        <v>1742</v>
      </c>
    </row>
    <row r="7863" spans="1:5" x14ac:dyDescent="0.25">
      <c r="A7863">
        <v>51318</v>
      </c>
      <c r="C7863" t="s">
        <v>18</v>
      </c>
      <c r="D7863" t="s">
        <v>638</v>
      </c>
      <c r="E7863" t="s">
        <v>1742</v>
      </c>
    </row>
    <row r="7864" spans="1:5" x14ac:dyDescent="0.25">
      <c r="A7864">
        <v>51320</v>
      </c>
      <c r="C7864" t="s">
        <v>18</v>
      </c>
      <c r="D7864" t="s">
        <v>638</v>
      </c>
      <c r="E7864" t="s">
        <v>1742</v>
      </c>
    </row>
    <row r="7865" spans="1:5" x14ac:dyDescent="0.25">
      <c r="A7865">
        <v>9354</v>
      </c>
      <c r="C7865" t="s">
        <v>18</v>
      </c>
      <c r="D7865" t="s">
        <v>638</v>
      </c>
      <c r="E7865" t="s">
        <v>1742</v>
      </c>
    </row>
    <row r="7866" spans="1:5" x14ac:dyDescent="0.25">
      <c r="A7866">
        <v>29067</v>
      </c>
      <c r="C7866" t="s">
        <v>18</v>
      </c>
      <c r="D7866" t="s">
        <v>638</v>
      </c>
      <c r="E7866" t="s">
        <v>1742</v>
      </c>
    </row>
    <row r="7867" spans="1:5" x14ac:dyDescent="0.25">
      <c r="A7867">
        <v>51317</v>
      </c>
      <c r="C7867" t="s">
        <v>18</v>
      </c>
      <c r="D7867" t="s">
        <v>638</v>
      </c>
      <c r="E7867" t="s">
        <v>1742</v>
      </c>
    </row>
    <row r="7868" spans="1:5" x14ac:dyDescent="0.25">
      <c r="A7868">
        <v>7722</v>
      </c>
      <c r="C7868" t="s">
        <v>18</v>
      </c>
      <c r="D7868" t="s">
        <v>638</v>
      </c>
      <c r="E7868" t="s">
        <v>1742</v>
      </c>
    </row>
    <row r="7869" spans="1:5" x14ac:dyDescent="0.25">
      <c r="A7869">
        <v>9355</v>
      </c>
      <c r="C7869" t="s">
        <v>18</v>
      </c>
      <c r="D7869" t="s">
        <v>638</v>
      </c>
      <c r="E7869" t="s">
        <v>1742</v>
      </c>
    </row>
    <row r="7870" spans="1:5" x14ac:dyDescent="0.25">
      <c r="A7870">
        <v>29065</v>
      </c>
      <c r="C7870" t="s">
        <v>18</v>
      </c>
      <c r="D7870" t="s">
        <v>638</v>
      </c>
      <c r="E7870" t="s">
        <v>1742</v>
      </c>
    </row>
    <row r="7871" spans="1:5" x14ac:dyDescent="0.25">
      <c r="A7871">
        <v>29068</v>
      </c>
      <c r="C7871" t="s">
        <v>18</v>
      </c>
      <c r="D7871" t="s">
        <v>638</v>
      </c>
      <c r="E7871" t="s">
        <v>1742</v>
      </c>
    </row>
    <row r="7872" spans="1:5" x14ac:dyDescent="0.25">
      <c r="A7872">
        <v>29070</v>
      </c>
      <c r="C7872" t="s">
        <v>18</v>
      </c>
      <c r="D7872" t="s">
        <v>638</v>
      </c>
      <c r="E7872" t="s">
        <v>1742</v>
      </c>
    </row>
    <row r="7873" spans="1:5" x14ac:dyDescent="0.25">
      <c r="A7873">
        <v>29071</v>
      </c>
      <c r="C7873" t="s">
        <v>18</v>
      </c>
      <c r="D7873" t="s">
        <v>638</v>
      </c>
      <c r="E7873" t="s">
        <v>1742</v>
      </c>
    </row>
    <row r="7874" spans="1:5" x14ac:dyDescent="0.25">
      <c r="A7874">
        <v>51319</v>
      </c>
      <c r="C7874" t="s">
        <v>18</v>
      </c>
      <c r="D7874" t="s">
        <v>638</v>
      </c>
      <c r="E7874" t="s">
        <v>1742</v>
      </c>
    </row>
    <row r="7875" spans="1:5" x14ac:dyDescent="0.25">
      <c r="A7875">
        <v>51322</v>
      </c>
      <c r="C7875" t="s">
        <v>18</v>
      </c>
      <c r="D7875" t="s">
        <v>638</v>
      </c>
      <c r="E7875" t="s">
        <v>1742</v>
      </c>
    </row>
    <row r="7876" spans="1:5" x14ac:dyDescent="0.25">
      <c r="A7876">
        <v>51323</v>
      </c>
      <c r="C7876" t="s">
        <v>18</v>
      </c>
      <c r="D7876" t="s">
        <v>638</v>
      </c>
      <c r="E7876" t="s">
        <v>1742</v>
      </c>
    </row>
    <row r="7877" spans="1:5" x14ac:dyDescent="0.25">
      <c r="A7877">
        <v>51321</v>
      </c>
      <c r="C7877" t="s">
        <v>18</v>
      </c>
      <c r="D7877" t="s">
        <v>638</v>
      </c>
      <c r="E7877" t="s">
        <v>1742</v>
      </c>
    </row>
    <row r="7878" spans="1:5" x14ac:dyDescent="0.25">
      <c r="A7878">
        <v>29981</v>
      </c>
      <c r="C7878" t="s">
        <v>18</v>
      </c>
      <c r="D7878" t="s">
        <v>638</v>
      </c>
      <c r="E7878" t="s">
        <v>1742</v>
      </c>
    </row>
    <row r="7879" spans="1:5" x14ac:dyDescent="0.25">
      <c r="A7879">
        <v>51315</v>
      </c>
      <c r="C7879" t="s">
        <v>18</v>
      </c>
      <c r="D7879" t="s">
        <v>638</v>
      </c>
      <c r="E7879" t="s">
        <v>1742</v>
      </c>
    </row>
    <row r="7880" spans="1:5" x14ac:dyDescent="0.25">
      <c r="A7880">
        <v>51316</v>
      </c>
      <c r="C7880" t="s">
        <v>18</v>
      </c>
      <c r="D7880" t="s">
        <v>638</v>
      </c>
      <c r="E7880" t="s">
        <v>1742</v>
      </c>
    </row>
    <row r="7881" spans="1:5" x14ac:dyDescent="0.25">
      <c r="A7881">
        <v>57318</v>
      </c>
      <c r="C7881" t="s">
        <v>18</v>
      </c>
      <c r="D7881" t="s">
        <v>639</v>
      </c>
      <c r="E7881" t="s">
        <v>103</v>
      </c>
    </row>
    <row r="7882" spans="1:5" x14ac:dyDescent="0.25">
      <c r="A7882">
        <v>13501</v>
      </c>
      <c r="C7882" t="s">
        <v>18</v>
      </c>
      <c r="D7882" t="s">
        <v>639</v>
      </c>
      <c r="E7882" t="s">
        <v>103</v>
      </c>
    </row>
    <row r="7883" spans="1:5" x14ac:dyDescent="0.25">
      <c r="A7883">
        <v>14049</v>
      </c>
      <c r="C7883" t="s">
        <v>18</v>
      </c>
      <c r="D7883" t="s">
        <v>639</v>
      </c>
      <c r="E7883" t="s">
        <v>103</v>
      </c>
    </row>
    <row r="7884" spans="1:5" x14ac:dyDescent="0.25">
      <c r="A7884">
        <v>51327</v>
      </c>
      <c r="C7884" t="s">
        <v>18</v>
      </c>
      <c r="D7884" t="s">
        <v>639</v>
      </c>
      <c r="E7884" t="s">
        <v>103</v>
      </c>
    </row>
    <row r="7885" spans="1:5" x14ac:dyDescent="0.25">
      <c r="A7885">
        <v>51344</v>
      </c>
      <c r="C7885" t="s">
        <v>18</v>
      </c>
      <c r="D7885" t="s">
        <v>639</v>
      </c>
      <c r="E7885" t="s">
        <v>103</v>
      </c>
    </row>
    <row r="7886" spans="1:5" x14ac:dyDescent="0.25">
      <c r="A7886">
        <v>51328</v>
      </c>
      <c r="C7886" t="s">
        <v>18</v>
      </c>
      <c r="D7886" t="s">
        <v>639</v>
      </c>
      <c r="E7886" t="s">
        <v>103</v>
      </c>
    </row>
    <row r="7887" spans="1:5" x14ac:dyDescent="0.25">
      <c r="A7887">
        <v>18426</v>
      </c>
      <c r="C7887" t="s">
        <v>18</v>
      </c>
      <c r="D7887" t="s">
        <v>639</v>
      </c>
      <c r="E7887" t="s">
        <v>103</v>
      </c>
    </row>
    <row r="7888" spans="1:5" x14ac:dyDescent="0.25">
      <c r="A7888">
        <v>13500</v>
      </c>
      <c r="C7888" t="s">
        <v>18</v>
      </c>
      <c r="D7888" t="s">
        <v>639</v>
      </c>
      <c r="E7888" t="s">
        <v>103</v>
      </c>
    </row>
    <row r="7889" spans="1:5" x14ac:dyDescent="0.25">
      <c r="A7889">
        <v>14050</v>
      </c>
      <c r="C7889" t="s">
        <v>18</v>
      </c>
      <c r="D7889" t="s">
        <v>639</v>
      </c>
      <c r="E7889" t="s">
        <v>103</v>
      </c>
    </row>
    <row r="7890" spans="1:5" x14ac:dyDescent="0.25">
      <c r="A7890">
        <v>23524</v>
      </c>
      <c r="C7890" t="s">
        <v>18</v>
      </c>
      <c r="D7890" t="s">
        <v>639</v>
      </c>
      <c r="E7890" t="s">
        <v>103</v>
      </c>
    </row>
    <row r="7891" spans="1:5" x14ac:dyDescent="0.25">
      <c r="A7891">
        <v>51330</v>
      </c>
      <c r="C7891" t="s">
        <v>18</v>
      </c>
      <c r="D7891" t="s">
        <v>639</v>
      </c>
      <c r="E7891" t="s">
        <v>103</v>
      </c>
    </row>
    <row r="7892" spans="1:5" x14ac:dyDescent="0.25">
      <c r="A7892">
        <v>51335</v>
      </c>
      <c r="C7892" t="s">
        <v>18</v>
      </c>
      <c r="D7892" t="s">
        <v>639</v>
      </c>
      <c r="E7892" t="s">
        <v>103</v>
      </c>
    </row>
    <row r="7893" spans="1:5" x14ac:dyDescent="0.25">
      <c r="A7893">
        <v>51336</v>
      </c>
      <c r="C7893" t="s">
        <v>18</v>
      </c>
      <c r="D7893" t="s">
        <v>639</v>
      </c>
      <c r="E7893" t="s">
        <v>103</v>
      </c>
    </row>
    <row r="7894" spans="1:5" x14ac:dyDescent="0.25">
      <c r="A7894">
        <v>51345</v>
      </c>
      <c r="C7894" t="s">
        <v>18</v>
      </c>
      <c r="D7894" t="s">
        <v>639</v>
      </c>
      <c r="E7894" t="s">
        <v>103</v>
      </c>
    </row>
    <row r="7895" spans="1:5" x14ac:dyDescent="0.25">
      <c r="A7895">
        <v>14155</v>
      </c>
      <c r="C7895" t="s">
        <v>18</v>
      </c>
      <c r="D7895" t="s">
        <v>639</v>
      </c>
      <c r="E7895" t="s">
        <v>103</v>
      </c>
    </row>
    <row r="7896" spans="1:5" x14ac:dyDescent="0.25">
      <c r="A7896">
        <v>51325</v>
      </c>
      <c r="C7896" t="s">
        <v>18</v>
      </c>
      <c r="D7896" t="s">
        <v>639</v>
      </c>
      <c r="E7896" t="s">
        <v>103</v>
      </c>
    </row>
    <row r="7897" spans="1:5" x14ac:dyDescent="0.25">
      <c r="A7897">
        <v>51326</v>
      </c>
      <c r="C7897" t="s">
        <v>18</v>
      </c>
      <c r="D7897" t="s">
        <v>639</v>
      </c>
      <c r="E7897" t="s">
        <v>103</v>
      </c>
    </row>
    <row r="7898" spans="1:5" x14ac:dyDescent="0.25">
      <c r="A7898">
        <v>14475</v>
      </c>
      <c r="C7898" t="s">
        <v>18</v>
      </c>
      <c r="D7898" t="s">
        <v>639</v>
      </c>
      <c r="E7898" t="s">
        <v>103</v>
      </c>
    </row>
    <row r="7899" spans="1:5" x14ac:dyDescent="0.25">
      <c r="A7899">
        <v>21848</v>
      </c>
      <c r="C7899" t="s">
        <v>18</v>
      </c>
      <c r="D7899" t="s">
        <v>639</v>
      </c>
      <c r="E7899" t="s">
        <v>103</v>
      </c>
    </row>
    <row r="7900" spans="1:5" x14ac:dyDescent="0.25">
      <c r="A7900">
        <v>51337</v>
      </c>
      <c r="C7900" t="s">
        <v>18</v>
      </c>
      <c r="D7900" t="s">
        <v>639</v>
      </c>
      <c r="E7900" t="s">
        <v>103</v>
      </c>
    </row>
    <row r="7901" spans="1:5" x14ac:dyDescent="0.25">
      <c r="A7901">
        <v>13498</v>
      </c>
      <c r="C7901" t="s">
        <v>18</v>
      </c>
      <c r="D7901" t="s">
        <v>639</v>
      </c>
      <c r="E7901" t="s">
        <v>103</v>
      </c>
    </row>
    <row r="7902" spans="1:5" x14ac:dyDescent="0.25">
      <c r="A7902">
        <v>51332</v>
      </c>
      <c r="C7902" t="s">
        <v>18</v>
      </c>
      <c r="D7902" t="s">
        <v>639</v>
      </c>
      <c r="E7902" t="s">
        <v>103</v>
      </c>
    </row>
    <row r="7903" spans="1:5" x14ac:dyDescent="0.25">
      <c r="A7903">
        <v>51340</v>
      </c>
      <c r="C7903" t="s">
        <v>18</v>
      </c>
      <c r="D7903" t="s">
        <v>639</v>
      </c>
      <c r="E7903" t="s">
        <v>103</v>
      </c>
    </row>
    <row r="7904" spans="1:5" x14ac:dyDescent="0.25">
      <c r="A7904">
        <v>51343</v>
      </c>
      <c r="C7904" t="s">
        <v>18</v>
      </c>
      <c r="D7904" t="s">
        <v>639</v>
      </c>
      <c r="E7904" t="s">
        <v>103</v>
      </c>
    </row>
    <row r="7905" spans="1:5" x14ac:dyDescent="0.25">
      <c r="A7905">
        <v>20065</v>
      </c>
      <c r="C7905" t="s">
        <v>18</v>
      </c>
      <c r="D7905" t="s">
        <v>639</v>
      </c>
      <c r="E7905" t="s">
        <v>103</v>
      </c>
    </row>
    <row r="7906" spans="1:5" x14ac:dyDescent="0.25">
      <c r="A7906">
        <v>51331</v>
      </c>
      <c r="C7906" t="s">
        <v>18</v>
      </c>
      <c r="D7906" t="s">
        <v>639</v>
      </c>
      <c r="E7906" t="s">
        <v>103</v>
      </c>
    </row>
    <row r="7907" spans="1:5" x14ac:dyDescent="0.25">
      <c r="A7907">
        <v>51333</v>
      </c>
      <c r="C7907" t="s">
        <v>18</v>
      </c>
      <c r="D7907" t="s">
        <v>639</v>
      </c>
      <c r="E7907" t="s">
        <v>103</v>
      </c>
    </row>
    <row r="7908" spans="1:5" x14ac:dyDescent="0.25">
      <c r="A7908">
        <v>14051</v>
      </c>
      <c r="C7908" t="s">
        <v>18</v>
      </c>
      <c r="D7908" t="s">
        <v>639</v>
      </c>
      <c r="E7908" t="s">
        <v>103</v>
      </c>
    </row>
    <row r="7909" spans="1:5" x14ac:dyDescent="0.25">
      <c r="A7909">
        <v>51339</v>
      </c>
      <c r="C7909" t="s">
        <v>18</v>
      </c>
      <c r="D7909" t="s">
        <v>639</v>
      </c>
      <c r="E7909" t="s">
        <v>103</v>
      </c>
    </row>
    <row r="7910" spans="1:5" x14ac:dyDescent="0.25">
      <c r="A7910">
        <v>57250</v>
      </c>
      <c r="C7910" t="s">
        <v>18</v>
      </c>
      <c r="D7910" t="s">
        <v>640</v>
      </c>
      <c r="E7910" t="s">
        <v>1743</v>
      </c>
    </row>
    <row r="7911" spans="1:5" x14ac:dyDescent="0.25">
      <c r="A7911">
        <v>8632</v>
      </c>
      <c r="C7911" t="s">
        <v>18</v>
      </c>
      <c r="D7911" t="s">
        <v>640</v>
      </c>
      <c r="E7911" t="s">
        <v>1743</v>
      </c>
    </row>
    <row r="7912" spans="1:5" x14ac:dyDescent="0.25">
      <c r="A7912">
        <v>8633</v>
      </c>
      <c r="C7912" t="s">
        <v>18</v>
      </c>
      <c r="D7912" t="s">
        <v>640</v>
      </c>
      <c r="E7912" t="s">
        <v>1743</v>
      </c>
    </row>
    <row r="7913" spans="1:5" x14ac:dyDescent="0.25">
      <c r="A7913">
        <v>11154</v>
      </c>
      <c r="C7913" t="s">
        <v>18</v>
      </c>
      <c r="D7913" t="s">
        <v>640</v>
      </c>
      <c r="E7913" t="s">
        <v>1743</v>
      </c>
    </row>
    <row r="7914" spans="1:5" x14ac:dyDescent="0.25">
      <c r="A7914">
        <v>54605</v>
      </c>
      <c r="C7914" t="s">
        <v>18</v>
      </c>
      <c r="D7914" t="s">
        <v>640</v>
      </c>
      <c r="E7914" t="s">
        <v>1743</v>
      </c>
    </row>
    <row r="7915" spans="1:5" x14ac:dyDescent="0.25">
      <c r="A7915">
        <v>54606</v>
      </c>
      <c r="C7915" t="s">
        <v>18</v>
      </c>
      <c r="D7915" t="s">
        <v>640</v>
      </c>
      <c r="E7915" t="s">
        <v>1743</v>
      </c>
    </row>
    <row r="7916" spans="1:5" x14ac:dyDescent="0.25">
      <c r="A7916">
        <v>54592</v>
      </c>
      <c r="C7916" t="s">
        <v>18</v>
      </c>
      <c r="D7916" t="s">
        <v>640</v>
      </c>
      <c r="E7916" t="s">
        <v>1743</v>
      </c>
    </row>
    <row r="7917" spans="1:5" x14ac:dyDescent="0.25">
      <c r="A7917">
        <v>54608</v>
      </c>
      <c r="C7917" t="s">
        <v>18</v>
      </c>
      <c r="D7917" t="s">
        <v>640</v>
      </c>
      <c r="E7917" t="s">
        <v>1743</v>
      </c>
    </row>
    <row r="7918" spans="1:5" x14ac:dyDescent="0.25">
      <c r="A7918">
        <v>54609</v>
      </c>
      <c r="C7918" t="s">
        <v>18</v>
      </c>
      <c r="D7918" t="s">
        <v>640</v>
      </c>
      <c r="E7918" t="s">
        <v>1743</v>
      </c>
    </row>
    <row r="7919" spans="1:5" x14ac:dyDescent="0.25">
      <c r="A7919">
        <v>54610</v>
      </c>
      <c r="C7919" t="s">
        <v>18</v>
      </c>
      <c r="D7919" t="s">
        <v>640</v>
      </c>
      <c r="E7919" t="s">
        <v>1743</v>
      </c>
    </row>
    <row r="7920" spans="1:5" x14ac:dyDescent="0.25">
      <c r="A7920">
        <v>54611</v>
      </c>
      <c r="C7920" t="s">
        <v>18</v>
      </c>
      <c r="D7920" t="s">
        <v>640</v>
      </c>
      <c r="E7920" t="s">
        <v>1743</v>
      </c>
    </row>
    <row r="7921" spans="1:5" x14ac:dyDescent="0.25">
      <c r="A7921">
        <v>54612</v>
      </c>
      <c r="C7921" t="s">
        <v>18</v>
      </c>
      <c r="D7921" t="s">
        <v>640</v>
      </c>
      <c r="E7921" t="s">
        <v>1743</v>
      </c>
    </row>
    <row r="7922" spans="1:5" x14ac:dyDescent="0.25">
      <c r="A7922">
        <v>56047</v>
      </c>
      <c r="C7922" t="s">
        <v>18</v>
      </c>
      <c r="D7922" t="s">
        <v>640</v>
      </c>
      <c r="E7922" t="s">
        <v>1743</v>
      </c>
    </row>
    <row r="7923" spans="1:5" x14ac:dyDescent="0.25">
      <c r="A7923">
        <v>56048</v>
      </c>
      <c r="C7923" t="s">
        <v>18</v>
      </c>
      <c r="D7923" t="s">
        <v>640</v>
      </c>
      <c r="E7923" t="s">
        <v>1743</v>
      </c>
    </row>
    <row r="7924" spans="1:5" x14ac:dyDescent="0.25">
      <c r="A7924">
        <v>56049</v>
      </c>
      <c r="C7924" t="s">
        <v>18</v>
      </c>
      <c r="D7924" t="s">
        <v>640</v>
      </c>
      <c r="E7924" t="s">
        <v>1743</v>
      </c>
    </row>
    <row r="7925" spans="1:5" x14ac:dyDescent="0.25">
      <c r="A7925">
        <v>56050</v>
      </c>
      <c r="C7925" t="s">
        <v>18</v>
      </c>
      <c r="D7925" t="s">
        <v>640</v>
      </c>
      <c r="E7925" t="s">
        <v>1743</v>
      </c>
    </row>
    <row r="7926" spans="1:5" x14ac:dyDescent="0.25">
      <c r="A7926">
        <v>56051</v>
      </c>
      <c r="C7926" t="s">
        <v>18</v>
      </c>
      <c r="D7926" t="s">
        <v>640</v>
      </c>
      <c r="E7926" t="s">
        <v>1743</v>
      </c>
    </row>
    <row r="7927" spans="1:5" x14ac:dyDescent="0.25">
      <c r="A7927">
        <v>56052</v>
      </c>
      <c r="C7927" t="s">
        <v>18</v>
      </c>
      <c r="D7927" t="s">
        <v>640</v>
      </c>
      <c r="E7927" t="s">
        <v>1743</v>
      </c>
    </row>
    <row r="7928" spans="1:5" x14ac:dyDescent="0.25">
      <c r="A7928">
        <v>56053</v>
      </c>
      <c r="C7928" t="s">
        <v>18</v>
      </c>
      <c r="D7928" t="s">
        <v>640</v>
      </c>
      <c r="E7928" t="s">
        <v>1743</v>
      </c>
    </row>
    <row r="7929" spans="1:5" x14ac:dyDescent="0.25">
      <c r="A7929">
        <v>56054</v>
      </c>
      <c r="C7929" t="s">
        <v>18</v>
      </c>
      <c r="D7929" t="s">
        <v>640</v>
      </c>
      <c r="E7929" t="s">
        <v>1743</v>
      </c>
    </row>
    <row r="7930" spans="1:5" x14ac:dyDescent="0.25">
      <c r="A7930">
        <v>56055</v>
      </c>
      <c r="C7930" t="s">
        <v>18</v>
      </c>
      <c r="D7930" t="s">
        <v>640</v>
      </c>
      <c r="E7930" t="s">
        <v>1743</v>
      </c>
    </row>
    <row r="7931" spans="1:5" x14ac:dyDescent="0.25">
      <c r="A7931">
        <v>56057</v>
      </c>
      <c r="C7931" t="s">
        <v>18</v>
      </c>
      <c r="D7931" t="s">
        <v>640</v>
      </c>
      <c r="E7931" t="s">
        <v>1743</v>
      </c>
    </row>
    <row r="7932" spans="1:5" x14ac:dyDescent="0.25">
      <c r="A7932">
        <v>56058</v>
      </c>
      <c r="C7932" t="s">
        <v>18</v>
      </c>
      <c r="D7932" t="s">
        <v>640</v>
      </c>
      <c r="E7932" t="s">
        <v>1743</v>
      </c>
    </row>
    <row r="7933" spans="1:5" x14ac:dyDescent="0.25">
      <c r="A7933">
        <v>56059</v>
      </c>
      <c r="C7933" t="s">
        <v>18</v>
      </c>
      <c r="D7933" t="s">
        <v>640</v>
      </c>
      <c r="E7933" t="s">
        <v>1743</v>
      </c>
    </row>
    <row r="7934" spans="1:5" x14ac:dyDescent="0.25">
      <c r="A7934">
        <v>54613</v>
      </c>
      <c r="C7934" t="s">
        <v>18</v>
      </c>
      <c r="D7934" t="s">
        <v>640</v>
      </c>
      <c r="E7934" t="s">
        <v>1743</v>
      </c>
    </row>
    <row r="7935" spans="1:5" x14ac:dyDescent="0.25">
      <c r="A7935">
        <v>51366</v>
      </c>
      <c r="C7935" t="s">
        <v>18</v>
      </c>
      <c r="D7935" t="s">
        <v>640</v>
      </c>
      <c r="E7935" t="s">
        <v>1743</v>
      </c>
    </row>
    <row r="7936" spans="1:5" x14ac:dyDescent="0.25">
      <c r="A7936">
        <v>51367</v>
      </c>
      <c r="C7936" t="s">
        <v>18</v>
      </c>
      <c r="D7936" t="s">
        <v>640</v>
      </c>
      <c r="E7936" t="s">
        <v>1743</v>
      </c>
    </row>
    <row r="7937" spans="1:5" x14ac:dyDescent="0.25">
      <c r="A7937">
        <v>51368</v>
      </c>
      <c r="C7937" t="s">
        <v>18</v>
      </c>
      <c r="D7937" t="s">
        <v>640</v>
      </c>
      <c r="E7937" t="s">
        <v>1743</v>
      </c>
    </row>
    <row r="7938" spans="1:5" x14ac:dyDescent="0.25">
      <c r="A7938">
        <v>51465</v>
      </c>
      <c r="C7938" t="s">
        <v>18</v>
      </c>
      <c r="D7938" t="s">
        <v>640</v>
      </c>
      <c r="E7938" t="s">
        <v>1743</v>
      </c>
    </row>
    <row r="7939" spans="1:5" x14ac:dyDescent="0.25">
      <c r="A7939">
        <v>51466</v>
      </c>
      <c r="C7939" t="s">
        <v>18</v>
      </c>
      <c r="D7939" t="s">
        <v>640</v>
      </c>
      <c r="E7939" t="s">
        <v>1743</v>
      </c>
    </row>
    <row r="7940" spans="1:5" x14ac:dyDescent="0.25">
      <c r="A7940">
        <v>51369</v>
      </c>
      <c r="C7940" t="s">
        <v>18</v>
      </c>
      <c r="D7940" t="s">
        <v>640</v>
      </c>
      <c r="E7940" t="s">
        <v>1743</v>
      </c>
    </row>
    <row r="7941" spans="1:5" x14ac:dyDescent="0.25">
      <c r="A7941">
        <v>51370</v>
      </c>
      <c r="C7941" t="s">
        <v>18</v>
      </c>
      <c r="D7941" t="s">
        <v>640</v>
      </c>
      <c r="E7941" t="s">
        <v>1743</v>
      </c>
    </row>
    <row r="7942" spans="1:5" x14ac:dyDescent="0.25">
      <c r="A7942">
        <v>51467</v>
      </c>
      <c r="C7942" t="s">
        <v>18</v>
      </c>
      <c r="D7942" t="s">
        <v>640</v>
      </c>
      <c r="E7942" t="s">
        <v>1743</v>
      </c>
    </row>
    <row r="7943" spans="1:5" x14ac:dyDescent="0.25">
      <c r="A7943">
        <v>11515</v>
      </c>
      <c r="C7943" t="s">
        <v>18</v>
      </c>
      <c r="D7943" t="s">
        <v>640</v>
      </c>
      <c r="E7943" t="s">
        <v>1743</v>
      </c>
    </row>
    <row r="7944" spans="1:5" x14ac:dyDescent="0.25">
      <c r="A7944">
        <v>54825</v>
      </c>
      <c r="C7944" t="s">
        <v>18</v>
      </c>
      <c r="D7944" t="s">
        <v>640</v>
      </c>
      <c r="E7944" t="s">
        <v>1743</v>
      </c>
    </row>
    <row r="7945" spans="1:5" x14ac:dyDescent="0.25">
      <c r="A7945">
        <v>51468</v>
      </c>
      <c r="C7945" t="s">
        <v>18</v>
      </c>
      <c r="D7945" t="s">
        <v>640</v>
      </c>
      <c r="E7945" t="s">
        <v>1743</v>
      </c>
    </row>
    <row r="7946" spans="1:5" x14ac:dyDescent="0.25">
      <c r="A7946">
        <v>51549</v>
      </c>
      <c r="C7946" t="s">
        <v>18</v>
      </c>
      <c r="D7946" t="s">
        <v>640</v>
      </c>
      <c r="E7946" t="s">
        <v>1743</v>
      </c>
    </row>
    <row r="7947" spans="1:5" x14ac:dyDescent="0.25">
      <c r="A7947">
        <v>51550</v>
      </c>
      <c r="C7947" t="s">
        <v>18</v>
      </c>
      <c r="D7947" t="s">
        <v>640</v>
      </c>
      <c r="E7947" t="s">
        <v>1743</v>
      </c>
    </row>
    <row r="7948" spans="1:5" x14ac:dyDescent="0.25">
      <c r="A7948">
        <v>51654</v>
      </c>
      <c r="C7948" t="s">
        <v>18</v>
      </c>
      <c r="D7948" t="s">
        <v>640</v>
      </c>
      <c r="E7948" t="s">
        <v>1743</v>
      </c>
    </row>
    <row r="7949" spans="1:5" x14ac:dyDescent="0.25">
      <c r="A7949">
        <v>8972</v>
      </c>
      <c r="C7949" t="s">
        <v>18</v>
      </c>
      <c r="D7949" t="s">
        <v>640</v>
      </c>
      <c r="E7949" t="s">
        <v>1743</v>
      </c>
    </row>
    <row r="7950" spans="1:5" x14ac:dyDescent="0.25">
      <c r="A7950">
        <v>8973</v>
      </c>
      <c r="C7950" t="s">
        <v>18</v>
      </c>
      <c r="D7950" t="s">
        <v>640</v>
      </c>
      <c r="E7950" t="s">
        <v>1743</v>
      </c>
    </row>
    <row r="7951" spans="1:5" x14ac:dyDescent="0.25">
      <c r="A7951">
        <v>8974</v>
      </c>
      <c r="C7951" t="s">
        <v>18</v>
      </c>
      <c r="D7951" t="s">
        <v>640</v>
      </c>
      <c r="E7951" t="s">
        <v>1743</v>
      </c>
    </row>
    <row r="7952" spans="1:5" x14ac:dyDescent="0.25">
      <c r="A7952">
        <v>18188</v>
      </c>
      <c r="C7952" t="s">
        <v>18</v>
      </c>
      <c r="D7952" t="s">
        <v>640</v>
      </c>
      <c r="E7952" t="s">
        <v>1743</v>
      </c>
    </row>
    <row r="7953" spans="1:5" x14ac:dyDescent="0.25">
      <c r="A7953">
        <v>51469</v>
      </c>
      <c r="C7953" t="s">
        <v>18</v>
      </c>
      <c r="D7953" t="s">
        <v>640</v>
      </c>
      <c r="E7953" t="s">
        <v>1743</v>
      </c>
    </row>
    <row r="7954" spans="1:5" x14ac:dyDescent="0.25">
      <c r="A7954">
        <v>51551</v>
      </c>
      <c r="C7954" t="s">
        <v>18</v>
      </c>
      <c r="D7954" t="s">
        <v>640</v>
      </c>
      <c r="E7954" t="s">
        <v>1743</v>
      </c>
    </row>
    <row r="7955" spans="1:5" x14ac:dyDescent="0.25">
      <c r="A7955">
        <v>51371</v>
      </c>
      <c r="C7955" t="s">
        <v>18</v>
      </c>
      <c r="D7955" t="s">
        <v>640</v>
      </c>
      <c r="E7955" t="s">
        <v>1743</v>
      </c>
    </row>
    <row r="7956" spans="1:5" x14ac:dyDescent="0.25">
      <c r="A7956">
        <v>51470</v>
      </c>
      <c r="C7956" t="s">
        <v>18</v>
      </c>
      <c r="D7956" t="s">
        <v>640</v>
      </c>
      <c r="E7956" t="s">
        <v>1743</v>
      </c>
    </row>
    <row r="7957" spans="1:5" x14ac:dyDescent="0.25">
      <c r="A7957">
        <v>51552</v>
      </c>
      <c r="C7957" t="s">
        <v>18</v>
      </c>
      <c r="D7957" t="s">
        <v>640</v>
      </c>
      <c r="E7957" t="s">
        <v>1743</v>
      </c>
    </row>
    <row r="7958" spans="1:5" x14ac:dyDescent="0.25">
      <c r="A7958">
        <v>2779</v>
      </c>
      <c r="C7958" t="s">
        <v>18</v>
      </c>
      <c r="D7958" t="s">
        <v>640</v>
      </c>
      <c r="E7958" t="s">
        <v>1743</v>
      </c>
    </row>
    <row r="7959" spans="1:5" x14ac:dyDescent="0.25">
      <c r="A7959">
        <v>51372</v>
      </c>
      <c r="C7959" t="s">
        <v>18</v>
      </c>
      <c r="D7959" t="s">
        <v>640</v>
      </c>
      <c r="E7959" t="s">
        <v>1743</v>
      </c>
    </row>
    <row r="7960" spans="1:5" x14ac:dyDescent="0.25">
      <c r="A7960">
        <v>51553</v>
      </c>
      <c r="C7960" t="s">
        <v>18</v>
      </c>
      <c r="D7960" t="s">
        <v>640</v>
      </c>
      <c r="E7960" t="s">
        <v>1743</v>
      </c>
    </row>
    <row r="7961" spans="1:5" x14ac:dyDescent="0.25">
      <c r="A7961">
        <v>51471</v>
      </c>
      <c r="C7961" t="s">
        <v>18</v>
      </c>
      <c r="D7961" t="s">
        <v>640</v>
      </c>
      <c r="E7961" t="s">
        <v>1743</v>
      </c>
    </row>
    <row r="7962" spans="1:5" x14ac:dyDescent="0.25">
      <c r="A7962">
        <v>51472</v>
      </c>
      <c r="C7962" t="s">
        <v>18</v>
      </c>
      <c r="D7962" t="s">
        <v>640</v>
      </c>
      <c r="E7962" t="s">
        <v>1743</v>
      </c>
    </row>
    <row r="7963" spans="1:5" x14ac:dyDescent="0.25">
      <c r="A7963">
        <v>51473</v>
      </c>
      <c r="C7963" t="s">
        <v>18</v>
      </c>
      <c r="D7963" t="s">
        <v>640</v>
      </c>
      <c r="E7963" t="s">
        <v>1743</v>
      </c>
    </row>
    <row r="7964" spans="1:5" x14ac:dyDescent="0.25">
      <c r="A7964">
        <v>18427</v>
      </c>
      <c r="C7964" t="s">
        <v>18</v>
      </c>
      <c r="D7964" t="s">
        <v>640</v>
      </c>
      <c r="E7964" t="s">
        <v>1743</v>
      </c>
    </row>
    <row r="7965" spans="1:5" x14ac:dyDescent="0.25">
      <c r="A7965">
        <v>51554</v>
      </c>
      <c r="C7965" t="s">
        <v>18</v>
      </c>
      <c r="D7965" t="s">
        <v>640</v>
      </c>
      <c r="E7965" t="s">
        <v>1743</v>
      </c>
    </row>
    <row r="7966" spans="1:5" x14ac:dyDescent="0.25">
      <c r="A7966">
        <v>51555</v>
      </c>
      <c r="C7966" t="s">
        <v>18</v>
      </c>
      <c r="D7966" t="s">
        <v>640</v>
      </c>
      <c r="E7966" t="s">
        <v>1743</v>
      </c>
    </row>
    <row r="7967" spans="1:5" x14ac:dyDescent="0.25">
      <c r="A7967">
        <v>16490</v>
      </c>
      <c r="C7967" t="s">
        <v>18</v>
      </c>
      <c r="D7967" t="s">
        <v>640</v>
      </c>
      <c r="E7967" t="s">
        <v>1743</v>
      </c>
    </row>
    <row r="7968" spans="1:5" x14ac:dyDescent="0.25">
      <c r="A7968">
        <v>51374</v>
      </c>
      <c r="C7968" t="s">
        <v>18</v>
      </c>
      <c r="D7968" t="s">
        <v>640</v>
      </c>
      <c r="E7968" t="s">
        <v>1743</v>
      </c>
    </row>
    <row r="7969" spans="1:5" x14ac:dyDescent="0.25">
      <c r="A7969">
        <v>16512</v>
      </c>
      <c r="C7969" t="s">
        <v>18</v>
      </c>
      <c r="D7969" t="s">
        <v>640</v>
      </c>
      <c r="E7969" t="s">
        <v>1743</v>
      </c>
    </row>
    <row r="7970" spans="1:5" x14ac:dyDescent="0.25">
      <c r="A7970">
        <v>51556</v>
      </c>
      <c r="C7970" t="s">
        <v>18</v>
      </c>
      <c r="D7970" t="s">
        <v>640</v>
      </c>
      <c r="E7970" t="s">
        <v>1743</v>
      </c>
    </row>
    <row r="7971" spans="1:5" x14ac:dyDescent="0.25">
      <c r="A7971">
        <v>51557</v>
      </c>
      <c r="C7971" t="s">
        <v>18</v>
      </c>
      <c r="D7971" t="s">
        <v>640</v>
      </c>
      <c r="E7971" t="s">
        <v>1743</v>
      </c>
    </row>
    <row r="7972" spans="1:5" x14ac:dyDescent="0.25">
      <c r="A7972">
        <v>51558</v>
      </c>
      <c r="C7972" t="s">
        <v>18</v>
      </c>
      <c r="D7972" t="s">
        <v>640</v>
      </c>
      <c r="E7972" t="s">
        <v>1743</v>
      </c>
    </row>
    <row r="7973" spans="1:5" x14ac:dyDescent="0.25">
      <c r="A7973">
        <v>51375</v>
      </c>
      <c r="C7973" t="s">
        <v>18</v>
      </c>
      <c r="D7973" t="s">
        <v>640</v>
      </c>
      <c r="E7973" t="s">
        <v>1743</v>
      </c>
    </row>
    <row r="7974" spans="1:5" x14ac:dyDescent="0.25">
      <c r="A7974">
        <v>51376</v>
      </c>
      <c r="C7974" t="s">
        <v>18</v>
      </c>
      <c r="D7974" t="s">
        <v>640</v>
      </c>
      <c r="E7974" t="s">
        <v>1743</v>
      </c>
    </row>
    <row r="7975" spans="1:5" x14ac:dyDescent="0.25">
      <c r="A7975">
        <v>51559</v>
      </c>
      <c r="C7975" t="s">
        <v>18</v>
      </c>
      <c r="D7975" t="s">
        <v>640</v>
      </c>
      <c r="E7975" t="s">
        <v>1743</v>
      </c>
    </row>
    <row r="7976" spans="1:5" x14ac:dyDescent="0.25">
      <c r="A7976">
        <v>51474</v>
      </c>
      <c r="C7976" t="s">
        <v>18</v>
      </c>
      <c r="D7976" t="s">
        <v>640</v>
      </c>
      <c r="E7976" t="s">
        <v>1743</v>
      </c>
    </row>
    <row r="7977" spans="1:5" x14ac:dyDescent="0.25">
      <c r="A7977">
        <v>7473</v>
      </c>
      <c r="C7977" t="s">
        <v>18</v>
      </c>
      <c r="D7977" t="s">
        <v>640</v>
      </c>
      <c r="E7977" t="s">
        <v>1743</v>
      </c>
    </row>
    <row r="7978" spans="1:5" x14ac:dyDescent="0.25">
      <c r="A7978">
        <v>51377</v>
      </c>
      <c r="C7978" t="s">
        <v>18</v>
      </c>
      <c r="D7978" t="s">
        <v>640</v>
      </c>
      <c r="E7978" t="s">
        <v>1743</v>
      </c>
    </row>
    <row r="7979" spans="1:5" x14ac:dyDescent="0.25">
      <c r="A7979">
        <v>51560</v>
      </c>
      <c r="C7979" t="s">
        <v>18</v>
      </c>
      <c r="D7979" t="s">
        <v>640</v>
      </c>
      <c r="E7979" t="s">
        <v>1743</v>
      </c>
    </row>
    <row r="7980" spans="1:5" x14ac:dyDescent="0.25">
      <c r="A7980">
        <v>51475</v>
      </c>
      <c r="C7980" t="s">
        <v>18</v>
      </c>
      <c r="D7980" t="s">
        <v>640</v>
      </c>
      <c r="E7980" t="s">
        <v>1743</v>
      </c>
    </row>
    <row r="7981" spans="1:5" x14ac:dyDescent="0.25">
      <c r="A7981">
        <v>51442</v>
      </c>
      <c r="C7981" t="s">
        <v>18</v>
      </c>
      <c r="D7981" t="s">
        <v>640</v>
      </c>
      <c r="E7981" t="s">
        <v>1743</v>
      </c>
    </row>
    <row r="7982" spans="1:5" x14ac:dyDescent="0.25">
      <c r="A7982">
        <v>51603</v>
      </c>
      <c r="C7982" t="s">
        <v>18</v>
      </c>
      <c r="D7982" t="s">
        <v>640</v>
      </c>
      <c r="E7982" t="s">
        <v>1743</v>
      </c>
    </row>
    <row r="7983" spans="1:5" x14ac:dyDescent="0.25">
      <c r="A7983">
        <v>51476</v>
      </c>
      <c r="C7983" t="s">
        <v>18</v>
      </c>
      <c r="D7983" t="s">
        <v>640</v>
      </c>
      <c r="E7983" t="s">
        <v>1743</v>
      </c>
    </row>
    <row r="7984" spans="1:5" x14ac:dyDescent="0.25">
      <c r="A7984">
        <v>18202</v>
      </c>
      <c r="C7984" t="s">
        <v>18</v>
      </c>
      <c r="D7984" t="s">
        <v>640</v>
      </c>
      <c r="E7984" t="s">
        <v>1743</v>
      </c>
    </row>
    <row r="7985" spans="1:5" x14ac:dyDescent="0.25">
      <c r="A7985">
        <v>51655</v>
      </c>
      <c r="C7985" t="s">
        <v>18</v>
      </c>
      <c r="D7985" t="s">
        <v>640</v>
      </c>
      <c r="E7985" t="s">
        <v>1743</v>
      </c>
    </row>
    <row r="7986" spans="1:5" x14ac:dyDescent="0.25">
      <c r="A7986">
        <v>11236</v>
      </c>
      <c r="C7986" t="s">
        <v>18</v>
      </c>
      <c r="D7986" t="s">
        <v>640</v>
      </c>
      <c r="E7986" t="s">
        <v>1743</v>
      </c>
    </row>
    <row r="7987" spans="1:5" x14ac:dyDescent="0.25">
      <c r="A7987">
        <v>51378</v>
      </c>
      <c r="C7987" t="s">
        <v>18</v>
      </c>
      <c r="D7987" t="s">
        <v>640</v>
      </c>
      <c r="E7987" t="s">
        <v>1743</v>
      </c>
    </row>
    <row r="7988" spans="1:5" x14ac:dyDescent="0.25">
      <c r="A7988">
        <v>51652</v>
      </c>
      <c r="C7988" t="s">
        <v>18</v>
      </c>
      <c r="D7988" t="s">
        <v>640</v>
      </c>
      <c r="E7988" t="s">
        <v>1743</v>
      </c>
    </row>
    <row r="7989" spans="1:5" x14ac:dyDescent="0.25">
      <c r="A7989">
        <v>51379</v>
      </c>
      <c r="C7989" t="s">
        <v>18</v>
      </c>
      <c r="D7989" t="s">
        <v>640</v>
      </c>
      <c r="E7989" t="s">
        <v>1743</v>
      </c>
    </row>
    <row r="7990" spans="1:5" x14ac:dyDescent="0.25">
      <c r="A7990">
        <v>51477</v>
      </c>
      <c r="C7990" t="s">
        <v>18</v>
      </c>
      <c r="D7990" t="s">
        <v>640</v>
      </c>
      <c r="E7990" t="s">
        <v>1743</v>
      </c>
    </row>
    <row r="7991" spans="1:5" x14ac:dyDescent="0.25">
      <c r="A7991">
        <v>51561</v>
      </c>
      <c r="C7991" t="s">
        <v>18</v>
      </c>
      <c r="D7991" t="s">
        <v>640</v>
      </c>
      <c r="E7991" t="s">
        <v>1743</v>
      </c>
    </row>
    <row r="7992" spans="1:5" x14ac:dyDescent="0.25">
      <c r="A7992">
        <v>11504</v>
      </c>
      <c r="C7992" t="s">
        <v>18</v>
      </c>
      <c r="D7992" t="s">
        <v>640</v>
      </c>
      <c r="E7992" t="s">
        <v>1743</v>
      </c>
    </row>
    <row r="7993" spans="1:5" x14ac:dyDescent="0.25">
      <c r="A7993">
        <v>51562</v>
      </c>
      <c r="C7993" t="s">
        <v>18</v>
      </c>
      <c r="D7993" t="s">
        <v>640</v>
      </c>
      <c r="E7993" t="s">
        <v>1743</v>
      </c>
    </row>
    <row r="7994" spans="1:5" x14ac:dyDescent="0.25">
      <c r="A7994">
        <v>16511</v>
      </c>
      <c r="C7994" t="s">
        <v>18</v>
      </c>
      <c r="D7994" t="s">
        <v>640</v>
      </c>
      <c r="E7994" t="s">
        <v>1743</v>
      </c>
    </row>
    <row r="7995" spans="1:5" x14ac:dyDescent="0.25">
      <c r="A7995">
        <v>51380</v>
      </c>
      <c r="C7995" t="s">
        <v>18</v>
      </c>
      <c r="D7995" t="s">
        <v>640</v>
      </c>
      <c r="E7995" t="s">
        <v>1743</v>
      </c>
    </row>
    <row r="7996" spans="1:5" x14ac:dyDescent="0.25">
      <c r="A7996">
        <v>51563</v>
      </c>
      <c r="C7996" t="s">
        <v>18</v>
      </c>
      <c r="D7996" t="s">
        <v>640</v>
      </c>
      <c r="E7996" t="s">
        <v>1743</v>
      </c>
    </row>
    <row r="7997" spans="1:5" x14ac:dyDescent="0.25">
      <c r="A7997">
        <v>16521</v>
      </c>
      <c r="C7997" t="s">
        <v>18</v>
      </c>
      <c r="D7997" t="s">
        <v>640</v>
      </c>
      <c r="E7997" t="s">
        <v>1743</v>
      </c>
    </row>
    <row r="7998" spans="1:5" x14ac:dyDescent="0.25">
      <c r="A7998">
        <v>51478</v>
      </c>
      <c r="C7998" t="s">
        <v>18</v>
      </c>
      <c r="D7998" t="s">
        <v>640</v>
      </c>
      <c r="E7998" t="s">
        <v>1743</v>
      </c>
    </row>
    <row r="7999" spans="1:5" x14ac:dyDescent="0.25">
      <c r="A7999">
        <v>51564</v>
      </c>
      <c r="C7999" t="s">
        <v>18</v>
      </c>
      <c r="D7999" t="s">
        <v>640</v>
      </c>
      <c r="E7999" t="s">
        <v>1743</v>
      </c>
    </row>
    <row r="8000" spans="1:5" x14ac:dyDescent="0.25">
      <c r="A8000">
        <v>51479</v>
      </c>
      <c r="C8000" t="s">
        <v>18</v>
      </c>
      <c r="D8000" t="s">
        <v>640</v>
      </c>
      <c r="E8000" t="s">
        <v>1743</v>
      </c>
    </row>
    <row r="8001" spans="1:5" x14ac:dyDescent="0.25">
      <c r="A8001">
        <v>51381</v>
      </c>
      <c r="C8001" t="s">
        <v>18</v>
      </c>
      <c r="D8001" t="s">
        <v>640</v>
      </c>
      <c r="E8001" t="s">
        <v>1743</v>
      </c>
    </row>
    <row r="8002" spans="1:5" x14ac:dyDescent="0.25">
      <c r="A8002">
        <v>51662</v>
      </c>
      <c r="C8002" t="s">
        <v>18</v>
      </c>
      <c r="D8002" t="s">
        <v>640</v>
      </c>
      <c r="E8002" t="s">
        <v>1743</v>
      </c>
    </row>
    <row r="8003" spans="1:5" x14ac:dyDescent="0.25">
      <c r="A8003">
        <v>9056</v>
      </c>
      <c r="C8003" t="s">
        <v>18</v>
      </c>
      <c r="D8003" t="s">
        <v>640</v>
      </c>
      <c r="E8003" t="s">
        <v>1743</v>
      </c>
    </row>
    <row r="8004" spans="1:5" x14ac:dyDescent="0.25">
      <c r="A8004">
        <v>18199</v>
      </c>
      <c r="C8004" t="s">
        <v>18</v>
      </c>
      <c r="D8004" t="s">
        <v>640</v>
      </c>
      <c r="E8004" t="s">
        <v>1743</v>
      </c>
    </row>
    <row r="8005" spans="1:5" x14ac:dyDescent="0.25">
      <c r="A8005">
        <v>16507</v>
      </c>
      <c r="C8005" t="s">
        <v>18</v>
      </c>
      <c r="D8005" t="s">
        <v>640</v>
      </c>
      <c r="E8005" t="s">
        <v>1743</v>
      </c>
    </row>
    <row r="8006" spans="1:5" x14ac:dyDescent="0.25">
      <c r="A8006">
        <v>51382</v>
      </c>
      <c r="C8006" t="s">
        <v>18</v>
      </c>
      <c r="D8006" t="s">
        <v>640</v>
      </c>
      <c r="E8006" t="s">
        <v>1743</v>
      </c>
    </row>
    <row r="8007" spans="1:5" x14ac:dyDescent="0.25">
      <c r="A8007">
        <v>51481</v>
      </c>
      <c r="C8007" t="s">
        <v>18</v>
      </c>
      <c r="D8007" t="s">
        <v>640</v>
      </c>
      <c r="E8007" t="s">
        <v>1743</v>
      </c>
    </row>
    <row r="8008" spans="1:5" x14ac:dyDescent="0.25">
      <c r="A8008">
        <v>51394</v>
      </c>
      <c r="C8008" t="s">
        <v>18</v>
      </c>
      <c r="D8008" t="s">
        <v>640</v>
      </c>
      <c r="E8008" t="s">
        <v>1743</v>
      </c>
    </row>
    <row r="8009" spans="1:5" x14ac:dyDescent="0.25">
      <c r="A8009">
        <v>51601</v>
      </c>
      <c r="C8009" t="s">
        <v>18</v>
      </c>
      <c r="D8009" t="s">
        <v>640</v>
      </c>
      <c r="E8009" t="s">
        <v>1743</v>
      </c>
    </row>
    <row r="8010" spans="1:5" x14ac:dyDescent="0.25">
      <c r="A8010">
        <v>51602</v>
      </c>
      <c r="C8010" t="s">
        <v>18</v>
      </c>
      <c r="D8010" t="s">
        <v>640</v>
      </c>
      <c r="E8010" t="s">
        <v>1743</v>
      </c>
    </row>
    <row r="8011" spans="1:5" x14ac:dyDescent="0.25">
      <c r="A8011">
        <v>51617</v>
      </c>
      <c r="C8011" t="s">
        <v>18</v>
      </c>
      <c r="D8011" t="s">
        <v>640</v>
      </c>
      <c r="E8011" t="s">
        <v>1743</v>
      </c>
    </row>
    <row r="8012" spans="1:5" x14ac:dyDescent="0.25">
      <c r="A8012">
        <v>8993</v>
      </c>
      <c r="C8012" t="s">
        <v>18</v>
      </c>
      <c r="D8012" t="s">
        <v>640</v>
      </c>
      <c r="E8012" t="s">
        <v>1743</v>
      </c>
    </row>
    <row r="8013" spans="1:5" x14ac:dyDescent="0.25">
      <c r="A8013">
        <v>16508</v>
      </c>
      <c r="C8013" t="s">
        <v>18</v>
      </c>
      <c r="D8013" t="s">
        <v>640</v>
      </c>
      <c r="E8013" t="s">
        <v>1743</v>
      </c>
    </row>
    <row r="8014" spans="1:5" x14ac:dyDescent="0.25">
      <c r="A8014">
        <v>51482</v>
      </c>
      <c r="C8014" t="s">
        <v>18</v>
      </c>
      <c r="D8014" t="s">
        <v>640</v>
      </c>
      <c r="E8014" t="s">
        <v>1743</v>
      </c>
    </row>
    <row r="8015" spans="1:5" x14ac:dyDescent="0.25">
      <c r="A8015">
        <v>51566</v>
      </c>
      <c r="C8015" t="s">
        <v>18</v>
      </c>
      <c r="D8015" t="s">
        <v>640</v>
      </c>
      <c r="E8015" t="s">
        <v>1743</v>
      </c>
    </row>
    <row r="8016" spans="1:5" x14ac:dyDescent="0.25">
      <c r="A8016">
        <v>51483</v>
      </c>
      <c r="C8016" t="s">
        <v>18</v>
      </c>
      <c r="D8016" t="s">
        <v>640</v>
      </c>
      <c r="E8016" t="s">
        <v>1743</v>
      </c>
    </row>
    <row r="8017" spans="1:5" x14ac:dyDescent="0.25">
      <c r="A8017">
        <v>8841</v>
      </c>
      <c r="C8017" t="s">
        <v>18</v>
      </c>
      <c r="D8017" t="s">
        <v>640</v>
      </c>
      <c r="E8017" t="s">
        <v>1743</v>
      </c>
    </row>
    <row r="8018" spans="1:5" x14ac:dyDescent="0.25">
      <c r="A8018">
        <v>51567</v>
      </c>
      <c r="C8018" t="s">
        <v>18</v>
      </c>
      <c r="D8018" t="s">
        <v>640</v>
      </c>
      <c r="E8018" t="s">
        <v>1743</v>
      </c>
    </row>
    <row r="8019" spans="1:5" x14ac:dyDescent="0.25">
      <c r="A8019">
        <v>51484</v>
      </c>
      <c r="C8019" t="s">
        <v>18</v>
      </c>
      <c r="D8019" t="s">
        <v>640</v>
      </c>
      <c r="E8019" t="s">
        <v>1743</v>
      </c>
    </row>
    <row r="8020" spans="1:5" x14ac:dyDescent="0.25">
      <c r="A8020">
        <v>51568</v>
      </c>
      <c r="C8020" t="s">
        <v>18</v>
      </c>
      <c r="D8020" t="s">
        <v>640</v>
      </c>
      <c r="E8020" t="s">
        <v>1743</v>
      </c>
    </row>
    <row r="8021" spans="1:5" x14ac:dyDescent="0.25">
      <c r="A8021">
        <v>18191</v>
      </c>
      <c r="C8021" t="s">
        <v>18</v>
      </c>
      <c r="D8021" t="s">
        <v>640</v>
      </c>
      <c r="E8021" t="s">
        <v>1743</v>
      </c>
    </row>
    <row r="8022" spans="1:5" x14ac:dyDescent="0.25">
      <c r="A8022">
        <v>51569</v>
      </c>
      <c r="C8022" t="s">
        <v>18</v>
      </c>
      <c r="D8022" t="s">
        <v>640</v>
      </c>
      <c r="E8022" t="s">
        <v>1743</v>
      </c>
    </row>
    <row r="8023" spans="1:5" x14ac:dyDescent="0.25">
      <c r="A8023">
        <v>51570</v>
      </c>
      <c r="C8023" t="s">
        <v>18</v>
      </c>
      <c r="D8023" t="s">
        <v>640</v>
      </c>
      <c r="E8023" t="s">
        <v>1743</v>
      </c>
    </row>
    <row r="8024" spans="1:5" x14ac:dyDescent="0.25">
      <c r="A8024">
        <v>51657</v>
      </c>
      <c r="C8024" t="s">
        <v>18</v>
      </c>
      <c r="D8024" t="s">
        <v>640</v>
      </c>
      <c r="E8024" t="s">
        <v>1743</v>
      </c>
    </row>
    <row r="8025" spans="1:5" x14ac:dyDescent="0.25">
      <c r="A8025">
        <v>51485</v>
      </c>
      <c r="C8025" t="s">
        <v>18</v>
      </c>
      <c r="D8025" t="s">
        <v>640</v>
      </c>
      <c r="E8025" t="s">
        <v>1743</v>
      </c>
    </row>
    <row r="8026" spans="1:5" x14ac:dyDescent="0.25">
      <c r="A8026">
        <v>51571</v>
      </c>
      <c r="C8026" t="s">
        <v>18</v>
      </c>
      <c r="D8026" t="s">
        <v>640</v>
      </c>
      <c r="E8026" t="s">
        <v>1743</v>
      </c>
    </row>
    <row r="8027" spans="1:5" x14ac:dyDescent="0.25">
      <c r="A8027">
        <v>51572</v>
      </c>
      <c r="C8027" t="s">
        <v>18</v>
      </c>
      <c r="D8027" t="s">
        <v>640</v>
      </c>
      <c r="E8027" t="s">
        <v>1743</v>
      </c>
    </row>
    <row r="8028" spans="1:5" x14ac:dyDescent="0.25">
      <c r="A8028">
        <v>51486</v>
      </c>
      <c r="C8028" t="s">
        <v>18</v>
      </c>
      <c r="D8028" t="s">
        <v>640</v>
      </c>
      <c r="E8028" t="s">
        <v>1743</v>
      </c>
    </row>
    <row r="8029" spans="1:5" x14ac:dyDescent="0.25">
      <c r="A8029">
        <v>51383</v>
      </c>
      <c r="C8029" t="s">
        <v>18</v>
      </c>
      <c r="D8029" t="s">
        <v>640</v>
      </c>
      <c r="E8029" t="s">
        <v>1743</v>
      </c>
    </row>
    <row r="8030" spans="1:5" x14ac:dyDescent="0.25">
      <c r="A8030">
        <v>51384</v>
      </c>
      <c r="C8030" t="s">
        <v>18</v>
      </c>
      <c r="D8030" t="s">
        <v>640</v>
      </c>
      <c r="E8030" t="s">
        <v>1743</v>
      </c>
    </row>
    <row r="8031" spans="1:5" x14ac:dyDescent="0.25">
      <c r="A8031">
        <v>51487</v>
      </c>
      <c r="C8031" t="s">
        <v>18</v>
      </c>
      <c r="D8031" t="s">
        <v>640</v>
      </c>
      <c r="E8031" t="s">
        <v>1743</v>
      </c>
    </row>
    <row r="8032" spans="1:5" x14ac:dyDescent="0.25">
      <c r="A8032">
        <v>51573</v>
      </c>
      <c r="C8032" t="s">
        <v>18</v>
      </c>
      <c r="D8032" t="s">
        <v>640</v>
      </c>
      <c r="E8032" t="s">
        <v>1743</v>
      </c>
    </row>
    <row r="8033" spans="1:5" x14ac:dyDescent="0.25">
      <c r="A8033">
        <v>16523</v>
      </c>
      <c r="C8033" t="s">
        <v>18</v>
      </c>
      <c r="D8033" t="s">
        <v>640</v>
      </c>
      <c r="E8033" t="s">
        <v>1743</v>
      </c>
    </row>
    <row r="8034" spans="1:5" x14ac:dyDescent="0.25">
      <c r="A8034">
        <v>51574</v>
      </c>
      <c r="C8034" t="s">
        <v>18</v>
      </c>
      <c r="D8034" t="s">
        <v>640</v>
      </c>
      <c r="E8034" t="s">
        <v>1743</v>
      </c>
    </row>
    <row r="8035" spans="1:5" x14ac:dyDescent="0.25">
      <c r="A8035">
        <v>51575</v>
      </c>
      <c r="C8035" t="s">
        <v>18</v>
      </c>
      <c r="D8035" t="s">
        <v>640</v>
      </c>
      <c r="E8035" t="s">
        <v>1743</v>
      </c>
    </row>
    <row r="8036" spans="1:5" x14ac:dyDescent="0.25">
      <c r="A8036">
        <v>51576</v>
      </c>
      <c r="C8036" t="s">
        <v>18</v>
      </c>
      <c r="D8036" t="s">
        <v>640</v>
      </c>
      <c r="E8036" t="s">
        <v>1743</v>
      </c>
    </row>
    <row r="8037" spans="1:5" x14ac:dyDescent="0.25">
      <c r="A8037">
        <v>9951</v>
      </c>
      <c r="C8037" t="s">
        <v>18</v>
      </c>
      <c r="D8037" t="s">
        <v>640</v>
      </c>
      <c r="E8037" t="s">
        <v>1743</v>
      </c>
    </row>
    <row r="8038" spans="1:5" x14ac:dyDescent="0.25">
      <c r="A8038">
        <v>16528</v>
      </c>
      <c r="C8038" t="s">
        <v>18</v>
      </c>
      <c r="D8038" t="s">
        <v>640</v>
      </c>
      <c r="E8038" t="s">
        <v>1743</v>
      </c>
    </row>
    <row r="8039" spans="1:5" x14ac:dyDescent="0.25">
      <c r="A8039">
        <v>51577</v>
      </c>
      <c r="C8039" t="s">
        <v>18</v>
      </c>
      <c r="D8039" t="s">
        <v>640</v>
      </c>
      <c r="E8039" t="s">
        <v>1743</v>
      </c>
    </row>
    <row r="8040" spans="1:5" x14ac:dyDescent="0.25">
      <c r="A8040">
        <v>16489</v>
      </c>
      <c r="C8040" t="s">
        <v>18</v>
      </c>
      <c r="D8040" t="s">
        <v>640</v>
      </c>
      <c r="E8040" t="s">
        <v>1743</v>
      </c>
    </row>
    <row r="8041" spans="1:5" x14ac:dyDescent="0.25">
      <c r="A8041">
        <v>51578</v>
      </c>
      <c r="C8041" t="s">
        <v>18</v>
      </c>
      <c r="D8041" t="s">
        <v>640</v>
      </c>
      <c r="E8041" t="s">
        <v>1743</v>
      </c>
    </row>
    <row r="8042" spans="1:5" x14ac:dyDescent="0.25">
      <c r="A8042">
        <v>51488</v>
      </c>
      <c r="C8042" t="s">
        <v>18</v>
      </c>
      <c r="D8042" t="s">
        <v>640</v>
      </c>
      <c r="E8042" t="s">
        <v>1743</v>
      </c>
    </row>
    <row r="8043" spans="1:5" x14ac:dyDescent="0.25">
      <c r="A8043">
        <v>51579</v>
      </c>
      <c r="C8043" t="s">
        <v>18</v>
      </c>
      <c r="D8043" t="s">
        <v>640</v>
      </c>
      <c r="E8043" t="s">
        <v>1743</v>
      </c>
    </row>
    <row r="8044" spans="1:5" x14ac:dyDescent="0.25">
      <c r="A8044">
        <v>51580</v>
      </c>
      <c r="C8044" t="s">
        <v>18</v>
      </c>
      <c r="D8044" t="s">
        <v>640</v>
      </c>
      <c r="E8044" t="s">
        <v>1743</v>
      </c>
    </row>
    <row r="8045" spans="1:5" x14ac:dyDescent="0.25">
      <c r="A8045">
        <v>51581</v>
      </c>
      <c r="C8045" t="s">
        <v>18</v>
      </c>
      <c r="D8045" t="s">
        <v>640</v>
      </c>
      <c r="E8045" t="s">
        <v>1743</v>
      </c>
    </row>
    <row r="8046" spans="1:5" x14ac:dyDescent="0.25">
      <c r="A8046">
        <v>51385</v>
      </c>
      <c r="C8046" t="s">
        <v>18</v>
      </c>
      <c r="D8046" t="s">
        <v>640</v>
      </c>
      <c r="E8046" t="s">
        <v>1743</v>
      </c>
    </row>
    <row r="8047" spans="1:5" x14ac:dyDescent="0.25">
      <c r="A8047">
        <v>51489</v>
      </c>
      <c r="C8047" t="s">
        <v>18</v>
      </c>
      <c r="D8047" t="s">
        <v>640</v>
      </c>
      <c r="E8047" t="s">
        <v>1743</v>
      </c>
    </row>
    <row r="8048" spans="1:5" x14ac:dyDescent="0.25">
      <c r="A8048">
        <v>8843</v>
      </c>
      <c r="C8048" t="s">
        <v>18</v>
      </c>
      <c r="D8048" t="s">
        <v>640</v>
      </c>
      <c r="E8048" t="s">
        <v>1743</v>
      </c>
    </row>
    <row r="8049" spans="1:5" x14ac:dyDescent="0.25">
      <c r="A8049">
        <v>51582</v>
      </c>
      <c r="C8049" t="s">
        <v>18</v>
      </c>
      <c r="D8049" t="s">
        <v>640</v>
      </c>
      <c r="E8049" t="s">
        <v>1743</v>
      </c>
    </row>
    <row r="8050" spans="1:5" x14ac:dyDescent="0.25">
      <c r="A8050">
        <v>51490</v>
      </c>
      <c r="C8050" t="s">
        <v>18</v>
      </c>
      <c r="D8050" t="s">
        <v>640</v>
      </c>
      <c r="E8050" t="s">
        <v>1743</v>
      </c>
    </row>
    <row r="8051" spans="1:5" x14ac:dyDescent="0.25">
      <c r="A8051">
        <v>22575</v>
      </c>
      <c r="C8051" t="s">
        <v>18</v>
      </c>
      <c r="D8051" t="s">
        <v>640</v>
      </c>
      <c r="E8051" t="s">
        <v>1743</v>
      </c>
    </row>
    <row r="8052" spans="1:5" x14ac:dyDescent="0.25">
      <c r="A8052">
        <v>51658</v>
      </c>
      <c r="C8052" t="s">
        <v>18</v>
      </c>
      <c r="D8052" t="s">
        <v>640</v>
      </c>
      <c r="E8052" t="s">
        <v>1743</v>
      </c>
    </row>
    <row r="8053" spans="1:5" x14ac:dyDescent="0.25">
      <c r="A8053">
        <v>11446</v>
      </c>
      <c r="C8053" t="s">
        <v>18</v>
      </c>
      <c r="D8053" t="s">
        <v>640</v>
      </c>
      <c r="E8053" t="s">
        <v>1743</v>
      </c>
    </row>
    <row r="8054" spans="1:5" x14ac:dyDescent="0.25">
      <c r="A8054">
        <v>51386</v>
      </c>
      <c r="C8054" t="s">
        <v>18</v>
      </c>
      <c r="D8054" t="s">
        <v>640</v>
      </c>
      <c r="E8054" t="s">
        <v>1743</v>
      </c>
    </row>
    <row r="8055" spans="1:5" x14ac:dyDescent="0.25">
      <c r="A8055">
        <v>1635</v>
      </c>
      <c r="C8055" t="s">
        <v>18</v>
      </c>
      <c r="D8055" t="s">
        <v>640</v>
      </c>
      <c r="E8055" t="s">
        <v>1743</v>
      </c>
    </row>
    <row r="8056" spans="1:5" x14ac:dyDescent="0.25">
      <c r="A8056">
        <v>18193</v>
      </c>
      <c r="C8056" t="s">
        <v>18</v>
      </c>
      <c r="D8056" t="s">
        <v>640</v>
      </c>
      <c r="E8056" t="s">
        <v>1743</v>
      </c>
    </row>
    <row r="8057" spans="1:5" x14ac:dyDescent="0.25">
      <c r="A8057">
        <v>8842</v>
      </c>
      <c r="C8057" t="s">
        <v>18</v>
      </c>
      <c r="D8057" t="s">
        <v>640</v>
      </c>
      <c r="E8057" t="s">
        <v>1743</v>
      </c>
    </row>
    <row r="8058" spans="1:5" x14ac:dyDescent="0.25">
      <c r="A8058">
        <v>51565</v>
      </c>
      <c r="C8058" t="s">
        <v>18</v>
      </c>
      <c r="D8058" t="s">
        <v>640</v>
      </c>
      <c r="E8058" t="s">
        <v>1743</v>
      </c>
    </row>
    <row r="8059" spans="1:5" x14ac:dyDescent="0.25">
      <c r="A8059">
        <v>51583</v>
      </c>
      <c r="C8059" t="s">
        <v>18</v>
      </c>
      <c r="D8059" t="s">
        <v>640</v>
      </c>
      <c r="E8059" t="s">
        <v>1743</v>
      </c>
    </row>
    <row r="8060" spans="1:5" x14ac:dyDescent="0.25">
      <c r="A8060">
        <v>9947</v>
      </c>
      <c r="C8060" t="s">
        <v>18</v>
      </c>
      <c r="D8060" t="s">
        <v>640</v>
      </c>
      <c r="E8060" t="s">
        <v>1743</v>
      </c>
    </row>
    <row r="8061" spans="1:5" x14ac:dyDescent="0.25">
      <c r="A8061">
        <v>51584</v>
      </c>
      <c r="C8061" t="s">
        <v>18</v>
      </c>
      <c r="D8061" t="s">
        <v>640</v>
      </c>
      <c r="E8061" t="s">
        <v>1743</v>
      </c>
    </row>
    <row r="8062" spans="1:5" x14ac:dyDescent="0.25">
      <c r="A8062">
        <v>16522</v>
      </c>
      <c r="C8062" t="s">
        <v>18</v>
      </c>
      <c r="D8062" t="s">
        <v>640</v>
      </c>
      <c r="E8062" t="s">
        <v>1743</v>
      </c>
    </row>
    <row r="8063" spans="1:5" x14ac:dyDescent="0.25">
      <c r="A8063">
        <v>51585</v>
      </c>
      <c r="C8063" t="s">
        <v>18</v>
      </c>
      <c r="D8063" t="s">
        <v>640</v>
      </c>
      <c r="E8063" t="s">
        <v>1743</v>
      </c>
    </row>
    <row r="8064" spans="1:5" x14ac:dyDescent="0.25">
      <c r="A8064">
        <v>51586</v>
      </c>
      <c r="C8064" t="s">
        <v>18</v>
      </c>
      <c r="D8064" t="s">
        <v>640</v>
      </c>
      <c r="E8064" t="s">
        <v>1743</v>
      </c>
    </row>
    <row r="8065" spans="1:5" x14ac:dyDescent="0.25">
      <c r="A8065">
        <v>18197</v>
      </c>
      <c r="C8065" t="s">
        <v>18</v>
      </c>
      <c r="D8065" t="s">
        <v>640</v>
      </c>
      <c r="E8065" t="s">
        <v>1743</v>
      </c>
    </row>
    <row r="8066" spans="1:5" x14ac:dyDescent="0.25">
      <c r="A8066">
        <v>51587</v>
      </c>
      <c r="C8066" t="s">
        <v>18</v>
      </c>
      <c r="D8066" t="s">
        <v>640</v>
      </c>
      <c r="E8066" t="s">
        <v>1743</v>
      </c>
    </row>
    <row r="8067" spans="1:5" x14ac:dyDescent="0.25">
      <c r="A8067">
        <v>51588</v>
      </c>
      <c r="C8067" t="s">
        <v>18</v>
      </c>
      <c r="D8067" t="s">
        <v>640</v>
      </c>
      <c r="E8067" t="s">
        <v>1743</v>
      </c>
    </row>
    <row r="8068" spans="1:5" x14ac:dyDescent="0.25">
      <c r="A8068">
        <v>51387</v>
      </c>
      <c r="C8068" t="s">
        <v>18</v>
      </c>
      <c r="D8068" t="s">
        <v>640</v>
      </c>
      <c r="E8068" t="s">
        <v>1743</v>
      </c>
    </row>
    <row r="8069" spans="1:5" x14ac:dyDescent="0.25">
      <c r="A8069">
        <v>51388</v>
      </c>
      <c r="C8069" t="s">
        <v>18</v>
      </c>
      <c r="D8069" t="s">
        <v>640</v>
      </c>
      <c r="E8069" t="s">
        <v>1743</v>
      </c>
    </row>
    <row r="8070" spans="1:5" x14ac:dyDescent="0.25">
      <c r="A8070">
        <v>51589</v>
      </c>
      <c r="C8070" t="s">
        <v>18</v>
      </c>
      <c r="D8070" t="s">
        <v>640</v>
      </c>
      <c r="E8070" t="s">
        <v>1743</v>
      </c>
    </row>
    <row r="8071" spans="1:5" x14ac:dyDescent="0.25">
      <c r="A8071">
        <v>51590</v>
      </c>
      <c r="C8071" t="s">
        <v>18</v>
      </c>
      <c r="D8071" t="s">
        <v>640</v>
      </c>
      <c r="E8071" t="s">
        <v>1743</v>
      </c>
    </row>
    <row r="8072" spans="1:5" x14ac:dyDescent="0.25">
      <c r="A8072">
        <v>51491</v>
      </c>
      <c r="C8072" t="s">
        <v>18</v>
      </c>
      <c r="D8072" t="s">
        <v>640</v>
      </c>
      <c r="E8072" t="s">
        <v>1743</v>
      </c>
    </row>
    <row r="8073" spans="1:5" x14ac:dyDescent="0.25">
      <c r="A8073">
        <v>11447</v>
      </c>
      <c r="C8073" t="s">
        <v>18</v>
      </c>
      <c r="D8073" t="s">
        <v>640</v>
      </c>
      <c r="E8073" t="s">
        <v>1743</v>
      </c>
    </row>
    <row r="8074" spans="1:5" x14ac:dyDescent="0.25">
      <c r="A8074">
        <v>51591</v>
      </c>
      <c r="C8074" t="s">
        <v>18</v>
      </c>
      <c r="D8074" t="s">
        <v>640</v>
      </c>
      <c r="E8074" t="s">
        <v>1743</v>
      </c>
    </row>
    <row r="8075" spans="1:5" x14ac:dyDescent="0.25">
      <c r="A8075">
        <v>51492</v>
      </c>
      <c r="C8075" t="s">
        <v>18</v>
      </c>
      <c r="D8075" t="s">
        <v>640</v>
      </c>
      <c r="E8075" t="s">
        <v>1743</v>
      </c>
    </row>
    <row r="8076" spans="1:5" x14ac:dyDescent="0.25">
      <c r="A8076">
        <v>51493</v>
      </c>
      <c r="C8076" t="s">
        <v>18</v>
      </c>
      <c r="D8076" t="s">
        <v>640</v>
      </c>
      <c r="E8076" t="s">
        <v>1743</v>
      </c>
    </row>
    <row r="8077" spans="1:5" x14ac:dyDescent="0.25">
      <c r="A8077">
        <v>51494</v>
      </c>
      <c r="C8077" t="s">
        <v>18</v>
      </c>
      <c r="D8077" t="s">
        <v>640</v>
      </c>
      <c r="E8077" t="s">
        <v>1743</v>
      </c>
    </row>
    <row r="8078" spans="1:5" x14ac:dyDescent="0.25">
      <c r="A8078">
        <v>51592</v>
      </c>
      <c r="C8078" t="s">
        <v>18</v>
      </c>
      <c r="D8078" t="s">
        <v>640</v>
      </c>
      <c r="E8078" t="s">
        <v>1743</v>
      </c>
    </row>
    <row r="8079" spans="1:5" x14ac:dyDescent="0.25">
      <c r="A8079">
        <v>16533</v>
      </c>
      <c r="C8079" t="s">
        <v>18</v>
      </c>
      <c r="D8079" t="s">
        <v>640</v>
      </c>
      <c r="E8079" t="s">
        <v>1743</v>
      </c>
    </row>
    <row r="8080" spans="1:5" x14ac:dyDescent="0.25">
      <c r="A8080">
        <v>51593</v>
      </c>
      <c r="C8080" t="s">
        <v>18</v>
      </c>
      <c r="D8080" t="s">
        <v>640</v>
      </c>
      <c r="E8080" t="s">
        <v>1743</v>
      </c>
    </row>
    <row r="8081" spans="1:5" x14ac:dyDescent="0.25">
      <c r="A8081">
        <v>51594</v>
      </c>
      <c r="C8081" t="s">
        <v>18</v>
      </c>
      <c r="D8081" t="s">
        <v>640</v>
      </c>
      <c r="E8081" t="s">
        <v>1743</v>
      </c>
    </row>
    <row r="8082" spans="1:5" x14ac:dyDescent="0.25">
      <c r="A8082">
        <v>51347</v>
      </c>
      <c r="C8082" t="s">
        <v>18</v>
      </c>
      <c r="D8082" t="s">
        <v>640</v>
      </c>
      <c r="E8082" t="s">
        <v>1743</v>
      </c>
    </row>
    <row r="8083" spans="1:5" x14ac:dyDescent="0.25">
      <c r="A8083">
        <v>51495</v>
      </c>
      <c r="C8083" t="s">
        <v>18</v>
      </c>
      <c r="D8083" t="s">
        <v>640</v>
      </c>
      <c r="E8083" t="s">
        <v>1743</v>
      </c>
    </row>
    <row r="8084" spans="1:5" x14ac:dyDescent="0.25">
      <c r="A8084">
        <v>51595</v>
      </c>
      <c r="C8084" t="s">
        <v>18</v>
      </c>
      <c r="D8084" t="s">
        <v>640</v>
      </c>
      <c r="E8084" t="s">
        <v>1743</v>
      </c>
    </row>
    <row r="8085" spans="1:5" x14ac:dyDescent="0.25">
      <c r="A8085">
        <v>51659</v>
      </c>
      <c r="C8085" t="s">
        <v>18</v>
      </c>
      <c r="D8085" t="s">
        <v>640</v>
      </c>
      <c r="E8085" t="s">
        <v>1743</v>
      </c>
    </row>
    <row r="8086" spans="1:5" x14ac:dyDescent="0.25">
      <c r="A8086">
        <v>51433</v>
      </c>
      <c r="C8086" t="s">
        <v>18</v>
      </c>
      <c r="D8086" t="s">
        <v>640</v>
      </c>
      <c r="E8086" t="s">
        <v>1743</v>
      </c>
    </row>
    <row r="8087" spans="1:5" x14ac:dyDescent="0.25">
      <c r="A8087">
        <v>51435</v>
      </c>
      <c r="C8087" t="s">
        <v>18</v>
      </c>
      <c r="D8087" t="s">
        <v>640</v>
      </c>
      <c r="E8087" t="s">
        <v>1743</v>
      </c>
    </row>
    <row r="8088" spans="1:5" x14ac:dyDescent="0.25">
      <c r="A8088">
        <v>51389</v>
      </c>
      <c r="C8088" t="s">
        <v>18</v>
      </c>
      <c r="D8088" t="s">
        <v>640</v>
      </c>
      <c r="E8088" t="s">
        <v>1743</v>
      </c>
    </row>
    <row r="8089" spans="1:5" x14ac:dyDescent="0.25">
      <c r="A8089">
        <v>51596</v>
      </c>
      <c r="C8089" t="s">
        <v>18</v>
      </c>
      <c r="D8089" t="s">
        <v>640</v>
      </c>
      <c r="E8089" t="s">
        <v>1743</v>
      </c>
    </row>
    <row r="8090" spans="1:5" x14ac:dyDescent="0.25">
      <c r="A8090">
        <v>51496</v>
      </c>
      <c r="C8090" t="s">
        <v>18</v>
      </c>
      <c r="D8090" t="s">
        <v>640</v>
      </c>
      <c r="E8090" t="s">
        <v>1743</v>
      </c>
    </row>
    <row r="8091" spans="1:5" x14ac:dyDescent="0.25">
      <c r="A8091">
        <v>51390</v>
      </c>
      <c r="C8091" t="s">
        <v>18</v>
      </c>
      <c r="D8091" t="s">
        <v>640</v>
      </c>
      <c r="E8091" t="s">
        <v>1743</v>
      </c>
    </row>
    <row r="8092" spans="1:5" x14ac:dyDescent="0.25">
      <c r="A8092">
        <v>16510</v>
      </c>
      <c r="C8092" t="s">
        <v>18</v>
      </c>
      <c r="D8092" t="s">
        <v>640</v>
      </c>
      <c r="E8092" t="s">
        <v>1743</v>
      </c>
    </row>
    <row r="8093" spans="1:5" x14ac:dyDescent="0.25">
      <c r="A8093">
        <v>51348</v>
      </c>
      <c r="C8093" t="s">
        <v>18</v>
      </c>
      <c r="D8093" t="s">
        <v>640</v>
      </c>
      <c r="E8093" t="s">
        <v>1743</v>
      </c>
    </row>
    <row r="8094" spans="1:5" x14ac:dyDescent="0.25">
      <c r="A8094">
        <v>51597</v>
      </c>
      <c r="C8094" t="s">
        <v>18</v>
      </c>
      <c r="D8094" t="s">
        <v>640</v>
      </c>
      <c r="E8094" t="s">
        <v>1743</v>
      </c>
    </row>
    <row r="8095" spans="1:5" x14ac:dyDescent="0.25">
      <c r="A8095">
        <v>51480</v>
      </c>
      <c r="C8095" t="s">
        <v>18</v>
      </c>
      <c r="D8095" t="s">
        <v>640</v>
      </c>
      <c r="E8095" t="s">
        <v>1743</v>
      </c>
    </row>
    <row r="8096" spans="1:5" x14ac:dyDescent="0.25">
      <c r="A8096">
        <v>51497</v>
      </c>
      <c r="C8096" t="s">
        <v>18</v>
      </c>
      <c r="D8096" t="s">
        <v>640</v>
      </c>
      <c r="E8096" t="s">
        <v>1743</v>
      </c>
    </row>
    <row r="8097" spans="1:5" x14ac:dyDescent="0.25">
      <c r="A8097">
        <v>51656</v>
      </c>
      <c r="C8097" t="s">
        <v>18</v>
      </c>
      <c r="D8097" t="s">
        <v>640</v>
      </c>
      <c r="E8097" t="s">
        <v>1743</v>
      </c>
    </row>
    <row r="8098" spans="1:5" x14ac:dyDescent="0.25">
      <c r="A8098">
        <v>51498</v>
      </c>
      <c r="C8098" t="s">
        <v>18</v>
      </c>
      <c r="D8098" t="s">
        <v>640</v>
      </c>
      <c r="E8098" t="s">
        <v>1743</v>
      </c>
    </row>
    <row r="8099" spans="1:5" x14ac:dyDescent="0.25">
      <c r="A8099">
        <v>16516</v>
      </c>
      <c r="C8099" t="s">
        <v>18</v>
      </c>
      <c r="D8099" t="s">
        <v>640</v>
      </c>
      <c r="E8099" t="s">
        <v>1743</v>
      </c>
    </row>
    <row r="8100" spans="1:5" x14ac:dyDescent="0.25">
      <c r="A8100">
        <v>51499</v>
      </c>
      <c r="C8100" t="s">
        <v>18</v>
      </c>
      <c r="D8100" t="s">
        <v>640</v>
      </c>
      <c r="E8100" t="s">
        <v>1743</v>
      </c>
    </row>
    <row r="8101" spans="1:5" x14ac:dyDescent="0.25">
      <c r="A8101">
        <v>51500</v>
      </c>
      <c r="C8101" t="s">
        <v>18</v>
      </c>
      <c r="D8101" t="s">
        <v>640</v>
      </c>
      <c r="E8101" t="s">
        <v>1743</v>
      </c>
    </row>
    <row r="8102" spans="1:5" x14ac:dyDescent="0.25">
      <c r="A8102">
        <v>51600</v>
      </c>
      <c r="C8102" t="s">
        <v>18</v>
      </c>
      <c r="D8102" t="s">
        <v>640</v>
      </c>
      <c r="E8102" t="s">
        <v>1743</v>
      </c>
    </row>
    <row r="8103" spans="1:5" x14ac:dyDescent="0.25">
      <c r="A8103">
        <v>14460</v>
      </c>
      <c r="C8103" t="s">
        <v>18</v>
      </c>
      <c r="D8103" t="s">
        <v>640</v>
      </c>
      <c r="E8103" t="s">
        <v>1743</v>
      </c>
    </row>
    <row r="8104" spans="1:5" x14ac:dyDescent="0.25">
      <c r="A8104">
        <v>51391</v>
      </c>
      <c r="C8104" t="s">
        <v>18</v>
      </c>
      <c r="D8104" t="s">
        <v>640</v>
      </c>
      <c r="E8104" t="s">
        <v>1743</v>
      </c>
    </row>
    <row r="8105" spans="1:5" x14ac:dyDescent="0.25">
      <c r="A8105">
        <v>51392</v>
      </c>
      <c r="C8105" t="s">
        <v>18</v>
      </c>
      <c r="D8105" t="s">
        <v>640</v>
      </c>
      <c r="E8105" t="s">
        <v>1743</v>
      </c>
    </row>
    <row r="8106" spans="1:5" x14ac:dyDescent="0.25">
      <c r="A8106">
        <v>51660</v>
      </c>
      <c r="C8106" t="s">
        <v>18</v>
      </c>
      <c r="D8106" t="s">
        <v>640</v>
      </c>
      <c r="E8106" t="s">
        <v>1743</v>
      </c>
    </row>
    <row r="8107" spans="1:5" x14ac:dyDescent="0.25">
      <c r="A8107">
        <v>16488</v>
      </c>
      <c r="C8107" t="s">
        <v>18</v>
      </c>
      <c r="D8107" t="s">
        <v>640</v>
      </c>
      <c r="E8107" t="s">
        <v>1743</v>
      </c>
    </row>
    <row r="8108" spans="1:5" x14ac:dyDescent="0.25">
      <c r="A8108">
        <v>51598</v>
      </c>
      <c r="C8108" t="s">
        <v>18</v>
      </c>
      <c r="D8108" t="s">
        <v>640</v>
      </c>
      <c r="E8108" t="s">
        <v>1743</v>
      </c>
    </row>
    <row r="8109" spans="1:5" x14ac:dyDescent="0.25">
      <c r="A8109">
        <v>51599</v>
      </c>
      <c r="C8109" t="s">
        <v>18</v>
      </c>
      <c r="D8109" t="s">
        <v>640</v>
      </c>
      <c r="E8109" t="s">
        <v>1743</v>
      </c>
    </row>
    <row r="8110" spans="1:5" x14ac:dyDescent="0.25">
      <c r="A8110">
        <v>51501</v>
      </c>
      <c r="C8110" t="s">
        <v>18</v>
      </c>
      <c r="D8110" t="s">
        <v>640</v>
      </c>
      <c r="E8110" t="s">
        <v>1743</v>
      </c>
    </row>
    <row r="8111" spans="1:5" x14ac:dyDescent="0.25">
      <c r="A8111">
        <v>16486</v>
      </c>
      <c r="C8111" t="s">
        <v>18</v>
      </c>
      <c r="D8111" t="s">
        <v>640</v>
      </c>
      <c r="E8111" t="s">
        <v>1743</v>
      </c>
    </row>
    <row r="8112" spans="1:5" x14ac:dyDescent="0.25">
      <c r="A8112">
        <v>16535</v>
      </c>
      <c r="C8112" t="s">
        <v>18</v>
      </c>
      <c r="D8112" t="s">
        <v>640</v>
      </c>
      <c r="E8112" t="s">
        <v>1743</v>
      </c>
    </row>
    <row r="8113" spans="1:5" x14ac:dyDescent="0.25">
      <c r="A8113">
        <v>9358</v>
      </c>
      <c r="C8113" t="s">
        <v>18</v>
      </c>
      <c r="D8113" t="s">
        <v>640</v>
      </c>
      <c r="E8113" t="s">
        <v>1743</v>
      </c>
    </row>
    <row r="8114" spans="1:5" x14ac:dyDescent="0.25">
      <c r="A8114">
        <v>51395</v>
      </c>
      <c r="C8114" t="s">
        <v>18</v>
      </c>
      <c r="D8114" t="s">
        <v>640</v>
      </c>
      <c r="E8114" t="s">
        <v>1743</v>
      </c>
    </row>
    <row r="8115" spans="1:5" x14ac:dyDescent="0.25">
      <c r="A8115">
        <v>51502</v>
      </c>
      <c r="C8115" t="s">
        <v>18</v>
      </c>
      <c r="D8115" t="s">
        <v>640</v>
      </c>
      <c r="E8115" t="s">
        <v>1743</v>
      </c>
    </row>
    <row r="8116" spans="1:5" x14ac:dyDescent="0.25">
      <c r="A8116">
        <v>51396</v>
      </c>
      <c r="C8116" t="s">
        <v>18</v>
      </c>
      <c r="D8116" t="s">
        <v>640</v>
      </c>
      <c r="E8116" t="s">
        <v>1743</v>
      </c>
    </row>
    <row r="8117" spans="1:5" x14ac:dyDescent="0.25">
      <c r="A8117">
        <v>18205</v>
      </c>
      <c r="C8117" t="s">
        <v>18</v>
      </c>
      <c r="D8117" t="s">
        <v>640</v>
      </c>
      <c r="E8117" t="s">
        <v>1743</v>
      </c>
    </row>
    <row r="8118" spans="1:5" x14ac:dyDescent="0.25">
      <c r="A8118">
        <v>51541</v>
      </c>
      <c r="C8118" t="s">
        <v>18</v>
      </c>
      <c r="D8118" t="s">
        <v>640</v>
      </c>
      <c r="E8118" t="s">
        <v>1743</v>
      </c>
    </row>
    <row r="8119" spans="1:5" x14ac:dyDescent="0.25">
      <c r="A8119">
        <v>51503</v>
      </c>
      <c r="C8119" t="s">
        <v>18</v>
      </c>
      <c r="D8119" t="s">
        <v>640</v>
      </c>
      <c r="E8119" t="s">
        <v>1743</v>
      </c>
    </row>
    <row r="8120" spans="1:5" x14ac:dyDescent="0.25">
      <c r="A8120">
        <v>9949</v>
      </c>
      <c r="C8120" t="s">
        <v>18</v>
      </c>
      <c r="D8120" t="s">
        <v>640</v>
      </c>
      <c r="E8120" t="s">
        <v>1743</v>
      </c>
    </row>
    <row r="8121" spans="1:5" x14ac:dyDescent="0.25">
      <c r="A8121">
        <v>51604</v>
      </c>
      <c r="C8121" t="s">
        <v>18</v>
      </c>
      <c r="D8121" t="s">
        <v>640</v>
      </c>
      <c r="E8121" t="s">
        <v>1743</v>
      </c>
    </row>
    <row r="8122" spans="1:5" x14ac:dyDescent="0.25">
      <c r="A8122">
        <v>16530</v>
      </c>
      <c r="C8122" t="s">
        <v>18</v>
      </c>
      <c r="D8122" t="s">
        <v>640</v>
      </c>
      <c r="E8122" t="s">
        <v>1743</v>
      </c>
    </row>
    <row r="8123" spans="1:5" x14ac:dyDescent="0.25">
      <c r="A8123">
        <v>51504</v>
      </c>
      <c r="C8123" t="s">
        <v>18</v>
      </c>
      <c r="D8123" t="s">
        <v>640</v>
      </c>
      <c r="E8123" t="s">
        <v>1743</v>
      </c>
    </row>
    <row r="8124" spans="1:5" x14ac:dyDescent="0.25">
      <c r="A8124">
        <v>9361</v>
      </c>
      <c r="C8124" t="s">
        <v>18</v>
      </c>
      <c r="D8124" t="s">
        <v>640</v>
      </c>
      <c r="E8124" t="s">
        <v>1743</v>
      </c>
    </row>
    <row r="8125" spans="1:5" x14ac:dyDescent="0.25">
      <c r="A8125">
        <v>51605</v>
      </c>
      <c r="C8125" t="s">
        <v>18</v>
      </c>
      <c r="D8125" t="s">
        <v>640</v>
      </c>
      <c r="E8125" t="s">
        <v>1743</v>
      </c>
    </row>
    <row r="8126" spans="1:5" x14ac:dyDescent="0.25">
      <c r="A8126">
        <v>51397</v>
      </c>
      <c r="C8126" t="s">
        <v>18</v>
      </c>
      <c r="D8126" t="s">
        <v>640</v>
      </c>
      <c r="E8126" t="s">
        <v>1743</v>
      </c>
    </row>
    <row r="8127" spans="1:5" x14ac:dyDescent="0.25">
      <c r="A8127">
        <v>51505</v>
      </c>
      <c r="C8127" t="s">
        <v>18</v>
      </c>
      <c r="D8127" t="s">
        <v>640</v>
      </c>
      <c r="E8127" t="s">
        <v>1743</v>
      </c>
    </row>
    <row r="8128" spans="1:5" x14ac:dyDescent="0.25">
      <c r="A8128">
        <v>51606</v>
      </c>
      <c r="C8128" t="s">
        <v>18</v>
      </c>
      <c r="D8128" t="s">
        <v>640</v>
      </c>
      <c r="E8128" t="s">
        <v>1743</v>
      </c>
    </row>
    <row r="8129" spans="1:5" x14ac:dyDescent="0.25">
      <c r="A8129">
        <v>51607</v>
      </c>
      <c r="C8129" t="s">
        <v>18</v>
      </c>
      <c r="D8129" t="s">
        <v>640</v>
      </c>
      <c r="E8129" t="s">
        <v>1743</v>
      </c>
    </row>
    <row r="8130" spans="1:5" x14ac:dyDescent="0.25">
      <c r="A8130">
        <v>51608</v>
      </c>
      <c r="C8130" t="s">
        <v>18</v>
      </c>
      <c r="D8130" t="s">
        <v>640</v>
      </c>
      <c r="E8130" t="s">
        <v>1743</v>
      </c>
    </row>
    <row r="8131" spans="1:5" x14ac:dyDescent="0.25">
      <c r="A8131">
        <v>51398</v>
      </c>
      <c r="C8131" t="s">
        <v>18</v>
      </c>
      <c r="D8131" t="s">
        <v>640</v>
      </c>
      <c r="E8131" t="s">
        <v>1743</v>
      </c>
    </row>
    <row r="8132" spans="1:5" x14ac:dyDescent="0.25">
      <c r="A8132">
        <v>51399</v>
      </c>
      <c r="C8132" t="s">
        <v>18</v>
      </c>
      <c r="D8132" t="s">
        <v>640</v>
      </c>
      <c r="E8132" t="s">
        <v>1743</v>
      </c>
    </row>
    <row r="8133" spans="1:5" x14ac:dyDescent="0.25">
      <c r="A8133">
        <v>51443</v>
      </c>
      <c r="C8133" t="s">
        <v>18</v>
      </c>
      <c r="D8133" t="s">
        <v>640</v>
      </c>
      <c r="E8133" t="s">
        <v>1743</v>
      </c>
    </row>
    <row r="8134" spans="1:5" x14ac:dyDescent="0.25">
      <c r="A8134">
        <v>11448</v>
      </c>
      <c r="C8134" t="s">
        <v>18</v>
      </c>
      <c r="D8134" t="s">
        <v>640</v>
      </c>
      <c r="E8134" t="s">
        <v>1743</v>
      </c>
    </row>
    <row r="8135" spans="1:5" x14ac:dyDescent="0.25">
      <c r="A8135">
        <v>51400</v>
      </c>
      <c r="C8135" t="s">
        <v>18</v>
      </c>
      <c r="D8135" t="s">
        <v>640</v>
      </c>
      <c r="E8135" t="s">
        <v>1743</v>
      </c>
    </row>
    <row r="8136" spans="1:5" x14ac:dyDescent="0.25">
      <c r="A8136">
        <v>51506</v>
      </c>
      <c r="C8136" t="s">
        <v>18</v>
      </c>
      <c r="D8136" t="s">
        <v>640</v>
      </c>
      <c r="E8136" t="s">
        <v>1743</v>
      </c>
    </row>
    <row r="8137" spans="1:5" x14ac:dyDescent="0.25">
      <c r="A8137">
        <v>51609</v>
      </c>
      <c r="C8137" t="s">
        <v>18</v>
      </c>
      <c r="D8137" t="s">
        <v>640</v>
      </c>
      <c r="E8137" t="s">
        <v>1743</v>
      </c>
    </row>
    <row r="8138" spans="1:5" x14ac:dyDescent="0.25">
      <c r="A8138">
        <v>51401</v>
      </c>
      <c r="C8138" t="s">
        <v>18</v>
      </c>
      <c r="D8138" t="s">
        <v>640</v>
      </c>
      <c r="E8138" t="s">
        <v>1743</v>
      </c>
    </row>
    <row r="8139" spans="1:5" x14ac:dyDescent="0.25">
      <c r="A8139">
        <v>51402</v>
      </c>
      <c r="C8139" t="s">
        <v>18</v>
      </c>
      <c r="D8139" t="s">
        <v>640</v>
      </c>
      <c r="E8139" t="s">
        <v>1743</v>
      </c>
    </row>
    <row r="8140" spans="1:5" x14ac:dyDescent="0.25">
      <c r="A8140">
        <v>51403</v>
      </c>
      <c r="C8140" t="s">
        <v>18</v>
      </c>
      <c r="D8140" t="s">
        <v>640</v>
      </c>
      <c r="E8140" t="s">
        <v>1743</v>
      </c>
    </row>
    <row r="8141" spans="1:5" x14ac:dyDescent="0.25">
      <c r="A8141">
        <v>51610</v>
      </c>
      <c r="C8141" t="s">
        <v>18</v>
      </c>
      <c r="D8141" t="s">
        <v>640</v>
      </c>
      <c r="E8141" t="s">
        <v>1743</v>
      </c>
    </row>
    <row r="8142" spans="1:5" x14ac:dyDescent="0.25">
      <c r="A8142">
        <v>51611</v>
      </c>
      <c r="C8142" t="s">
        <v>18</v>
      </c>
      <c r="D8142" t="s">
        <v>640</v>
      </c>
      <c r="E8142" t="s">
        <v>1743</v>
      </c>
    </row>
    <row r="8143" spans="1:5" x14ac:dyDescent="0.25">
      <c r="A8143">
        <v>51404</v>
      </c>
      <c r="C8143" t="s">
        <v>18</v>
      </c>
      <c r="D8143" t="s">
        <v>640</v>
      </c>
      <c r="E8143" t="s">
        <v>1743</v>
      </c>
    </row>
    <row r="8144" spans="1:5" x14ac:dyDescent="0.25">
      <c r="A8144">
        <v>51405</v>
      </c>
      <c r="C8144" t="s">
        <v>18</v>
      </c>
      <c r="D8144" t="s">
        <v>640</v>
      </c>
      <c r="E8144" t="s">
        <v>1743</v>
      </c>
    </row>
    <row r="8145" spans="1:5" x14ac:dyDescent="0.25">
      <c r="A8145">
        <v>51406</v>
      </c>
      <c r="C8145" t="s">
        <v>18</v>
      </c>
      <c r="D8145" t="s">
        <v>640</v>
      </c>
      <c r="E8145" t="s">
        <v>1743</v>
      </c>
    </row>
    <row r="8146" spans="1:5" x14ac:dyDescent="0.25">
      <c r="A8146">
        <v>18198</v>
      </c>
      <c r="C8146" t="s">
        <v>18</v>
      </c>
      <c r="D8146" t="s">
        <v>640</v>
      </c>
      <c r="E8146" t="s">
        <v>1743</v>
      </c>
    </row>
    <row r="8147" spans="1:5" x14ac:dyDescent="0.25">
      <c r="A8147">
        <v>51407</v>
      </c>
      <c r="C8147" t="s">
        <v>18</v>
      </c>
      <c r="D8147" t="s">
        <v>640</v>
      </c>
      <c r="E8147" t="s">
        <v>1743</v>
      </c>
    </row>
    <row r="8148" spans="1:5" x14ac:dyDescent="0.25">
      <c r="A8148">
        <v>16518</v>
      </c>
      <c r="C8148" t="s">
        <v>18</v>
      </c>
      <c r="D8148" t="s">
        <v>640</v>
      </c>
      <c r="E8148" t="s">
        <v>1743</v>
      </c>
    </row>
    <row r="8149" spans="1:5" x14ac:dyDescent="0.25">
      <c r="A8149">
        <v>9966</v>
      </c>
      <c r="C8149" t="s">
        <v>18</v>
      </c>
      <c r="D8149" t="s">
        <v>640</v>
      </c>
      <c r="E8149" t="s">
        <v>1743</v>
      </c>
    </row>
    <row r="8150" spans="1:5" x14ac:dyDescent="0.25">
      <c r="A8150">
        <v>51408</v>
      </c>
      <c r="C8150" t="s">
        <v>18</v>
      </c>
      <c r="D8150" t="s">
        <v>640</v>
      </c>
      <c r="E8150" t="s">
        <v>1743</v>
      </c>
    </row>
    <row r="8151" spans="1:5" x14ac:dyDescent="0.25">
      <c r="A8151">
        <v>51612</v>
      </c>
      <c r="C8151" t="s">
        <v>18</v>
      </c>
      <c r="D8151" t="s">
        <v>640</v>
      </c>
      <c r="E8151" t="s">
        <v>1743</v>
      </c>
    </row>
    <row r="8152" spans="1:5" x14ac:dyDescent="0.25">
      <c r="A8152">
        <v>51661</v>
      </c>
      <c r="C8152" t="s">
        <v>18</v>
      </c>
      <c r="D8152" t="s">
        <v>640</v>
      </c>
      <c r="E8152" t="s">
        <v>1743</v>
      </c>
    </row>
    <row r="8153" spans="1:5" x14ac:dyDescent="0.25">
      <c r="A8153">
        <v>54523</v>
      </c>
      <c r="C8153" t="s">
        <v>18</v>
      </c>
      <c r="D8153" t="s">
        <v>640</v>
      </c>
      <c r="E8153" t="s">
        <v>1743</v>
      </c>
    </row>
    <row r="8154" spans="1:5" x14ac:dyDescent="0.25">
      <c r="A8154">
        <v>51409</v>
      </c>
      <c r="C8154" t="s">
        <v>18</v>
      </c>
      <c r="D8154" t="s">
        <v>640</v>
      </c>
      <c r="E8154" t="s">
        <v>1743</v>
      </c>
    </row>
    <row r="8155" spans="1:5" x14ac:dyDescent="0.25">
      <c r="A8155">
        <v>51507</v>
      </c>
      <c r="C8155" t="s">
        <v>18</v>
      </c>
      <c r="D8155" t="s">
        <v>640</v>
      </c>
      <c r="E8155" t="s">
        <v>1743</v>
      </c>
    </row>
    <row r="8156" spans="1:5" x14ac:dyDescent="0.25">
      <c r="A8156">
        <v>51613</v>
      </c>
      <c r="C8156" t="s">
        <v>18</v>
      </c>
      <c r="D8156" t="s">
        <v>640</v>
      </c>
      <c r="E8156" t="s">
        <v>1743</v>
      </c>
    </row>
    <row r="8157" spans="1:5" x14ac:dyDescent="0.25">
      <c r="A8157">
        <v>51508</v>
      </c>
      <c r="C8157" t="s">
        <v>18</v>
      </c>
      <c r="D8157" t="s">
        <v>640</v>
      </c>
      <c r="E8157" t="s">
        <v>1743</v>
      </c>
    </row>
    <row r="8158" spans="1:5" x14ac:dyDescent="0.25">
      <c r="A8158">
        <v>9972</v>
      </c>
      <c r="C8158" t="s">
        <v>18</v>
      </c>
      <c r="D8158" t="s">
        <v>640</v>
      </c>
      <c r="E8158" t="s">
        <v>1743</v>
      </c>
    </row>
    <row r="8159" spans="1:5" x14ac:dyDescent="0.25">
      <c r="A8159">
        <v>51614</v>
      </c>
      <c r="C8159" t="s">
        <v>18</v>
      </c>
      <c r="D8159" t="s">
        <v>640</v>
      </c>
      <c r="E8159" t="s">
        <v>1743</v>
      </c>
    </row>
    <row r="8160" spans="1:5" x14ac:dyDescent="0.25">
      <c r="A8160">
        <v>51410</v>
      </c>
      <c r="C8160" t="s">
        <v>18</v>
      </c>
      <c r="D8160" t="s">
        <v>640</v>
      </c>
      <c r="E8160" t="s">
        <v>1743</v>
      </c>
    </row>
    <row r="8161" spans="1:5" x14ac:dyDescent="0.25">
      <c r="A8161">
        <v>51615</v>
      </c>
      <c r="C8161" t="s">
        <v>18</v>
      </c>
      <c r="D8161" t="s">
        <v>640</v>
      </c>
      <c r="E8161" t="s">
        <v>1743</v>
      </c>
    </row>
    <row r="8162" spans="1:5" x14ac:dyDescent="0.25">
      <c r="A8162">
        <v>18189</v>
      </c>
      <c r="C8162" t="s">
        <v>18</v>
      </c>
      <c r="D8162" t="s">
        <v>640</v>
      </c>
      <c r="E8162" t="s">
        <v>1743</v>
      </c>
    </row>
    <row r="8163" spans="1:5" x14ac:dyDescent="0.25">
      <c r="A8163">
        <v>51411</v>
      </c>
      <c r="C8163" t="s">
        <v>18</v>
      </c>
      <c r="D8163" t="s">
        <v>640</v>
      </c>
      <c r="E8163" t="s">
        <v>1743</v>
      </c>
    </row>
    <row r="8164" spans="1:5" x14ac:dyDescent="0.25">
      <c r="A8164">
        <v>51509</v>
      </c>
      <c r="C8164" t="s">
        <v>18</v>
      </c>
      <c r="D8164" t="s">
        <v>640</v>
      </c>
      <c r="E8164" t="s">
        <v>1743</v>
      </c>
    </row>
    <row r="8165" spans="1:5" x14ac:dyDescent="0.25">
      <c r="A8165">
        <v>51616</v>
      </c>
      <c r="C8165" t="s">
        <v>18</v>
      </c>
      <c r="D8165" t="s">
        <v>640</v>
      </c>
      <c r="E8165" t="s">
        <v>1743</v>
      </c>
    </row>
    <row r="8166" spans="1:5" x14ac:dyDescent="0.25">
      <c r="A8166">
        <v>51618</v>
      </c>
      <c r="C8166" t="s">
        <v>18</v>
      </c>
      <c r="D8166" t="s">
        <v>640</v>
      </c>
      <c r="E8166" t="s">
        <v>1743</v>
      </c>
    </row>
    <row r="8167" spans="1:5" x14ac:dyDescent="0.25">
      <c r="A8167">
        <v>51540</v>
      </c>
      <c r="C8167" t="s">
        <v>18</v>
      </c>
      <c r="D8167" t="s">
        <v>640</v>
      </c>
      <c r="E8167" t="s">
        <v>1743</v>
      </c>
    </row>
    <row r="8168" spans="1:5" x14ac:dyDescent="0.25">
      <c r="A8168">
        <v>51510</v>
      </c>
      <c r="C8168" t="s">
        <v>18</v>
      </c>
      <c r="D8168" t="s">
        <v>640</v>
      </c>
      <c r="E8168" t="s">
        <v>1743</v>
      </c>
    </row>
    <row r="8169" spans="1:5" x14ac:dyDescent="0.25">
      <c r="A8169">
        <v>51619</v>
      </c>
      <c r="C8169" t="s">
        <v>18</v>
      </c>
      <c r="D8169" t="s">
        <v>640</v>
      </c>
      <c r="E8169" t="s">
        <v>1743</v>
      </c>
    </row>
    <row r="8170" spans="1:5" x14ac:dyDescent="0.25">
      <c r="A8170">
        <v>51511</v>
      </c>
      <c r="C8170" t="s">
        <v>18</v>
      </c>
      <c r="D8170" t="s">
        <v>640</v>
      </c>
      <c r="E8170" t="s">
        <v>1743</v>
      </c>
    </row>
    <row r="8171" spans="1:5" x14ac:dyDescent="0.25">
      <c r="A8171">
        <v>18195</v>
      </c>
      <c r="C8171" t="s">
        <v>18</v>
      </c>
      <c r="D8171" t="s">
        <v>640</v>
      </c>
      <c r="E8171" t="s">
        <v>1743</v>
      </c>
    </row>
    <row r="8172" spans="1:5" x14ac:dyDescent="0.25">
      <c r="A8172">
        <v>51412</v>
      </c>
      <c r="C8172" t="s">
        <v>18</v>
      </c>
      <c r="D8172" t="s">
        <v>640</v>
      </c>
      <c r="E8172" t="s">
        <v>1743</v>
      </c>
    </row>
    <row r="8173" spans="1:5" x14ac:dyDescent="0.25">
      <c r="A8173">
        <v>51413</v>
      </c>
      <c r="C8173" t="s">
        <v>18</v>
      </c>
      <c r="D8173" t="s">
        <v>640</v>
      </c>
      <c r="E8173" t="s">
        <v>1743</v>
      </c>
    </row>
    <row r="8174" spans="1:5" x14ac:dyDescent="0.25">
      <c r="A8174">
        <v>51427</v>
      </c>
      <c r="C8174" t="s">
        <v>18</v>
      </c>
      <c r="D8174" t="s">
        <v>640</v>
      </c>
      <c r="E8174" t="s">
        <v>1743</v>
      </c>
    </row>
    <row r="8175" spans="1:5" x14ac:dyDescent="0.25">
      <c r="A8175">
        <v>56167</v>
      </c>
      <c r="C8175" t="s">
        <v>18</v>
      </c>
      <c r="D8175" t="s">
        <v>640</v>
      </c>
      <c r="E8175" t="s">
        <v>1743</v>
      </c>
    </row>
    <row r="8176" spans="1:5" x14ac:dyDescent="0.25">
      <c r="A8176">
        <v>51414</v>
      </c>
      <c r="C8176" t="s">
        <v>18</v>
      </c>
      <c r="D8176" t="s">
        <v>640</v>
      </c>
      <c r="E8176" t="s">
        <v>1743</v>
      </c>
    </row>
    <row r="8177" spans="1:5" x14ac:dyDescent="0.25">
      <c r="A8177">
        <v>51620</v>
      </c>
      <c r="C8177" t="s">
        <v>18</v>
      </c>
      <c r="D8177" t="s">
        <v>640</v>
      </c>
      <c r="E8177" t="s">
        <v>1743</v>
      </c>
    </row>
    <row r="8178" spans="1:5" x14ac:dyDescent="0.25">
      <c r="A8178">
        <v>51621</v>
      </c>
      <c r="C8178" t="s">
        <v>18</v>
      </c>
      <c r="D8178" t="s">
        <v>640</v>
      </c>
      <c r="E8178" t="s">
        <v>1743</v>
      </c>
    </row>
    <row r="8179" spans="1:5" x14ac:dyDescent="0.25">
      <c r="A8179">
        <v>51415</v>
      </c>
      <c r="C8179" t="s">
        <v>18</v>
      </c>
      <c r="D8179" t="s">
        <v>640</v>
      </c>
      <c r="E8179" t="s">
        <v>1743</v>
      </c>
    </row>
    <row r="8180" spans="1:5" x14ac:dyDescent="0.25">
      <c r="A8180">
        <v>51416</v>
      </c>
      <c r="C8180" t="s">
        <v>18</v>
      </c>
      <c r="D8180" t="s">
        <v>640</v>
      </c>
      <c r="E8180" t="s">
        <v>1743</v>
      </c>
    </row>
    <row r="8181" spans="1:5" x14ac:dyDescent="0.25">
      <c r="A8181">
        <v>51417</v>
      </c>
      <c r="C8181" t="s">
        <v>18</v>
      </c>
      <c r="D8181" t="s">
        <v>640</v>
      </c>
      <c r="E8181" t="s">
        <v>1743</v>
      </c>
    </row>
    <row r="8182" spans="1:5" x14ac:dyDescent="0.25">
      <c r="A8182">
        <v>51512</v>
      </c>
      <c r="C8182" t="s">
        <v>18</v>
      </c>
      <c r="D8182" t="s">
        <v>640</v>
      </c>
      <c r="E8182" t="s">
        <v>1743</v>
      </c>
    </row>
    <row r="8183" spans="1:5" x14ac:dyDescent="0.25">
      <c r="A8183">
        <v>51513</v>
      </c>
      <c r="C8183" t="s">
        <v>18</v>
      </c>
      <c r="D8183" t="s">
        <v>640</v>
      </c>
      <c r="E8183" t="s">
        <v>1743</v>
      </c>
    </row>
    <row r="8184" spans="1:5" x14ac:dyDescent="0.25">
      <c r="A8184">
        <v>51622</v>
      </c>
      <c r="C8184" t="s">
        <v>18</v>
      </c>
      <c r="D8184" t="s">
        <v>640</v>
      </c>
      <c r="E8184" t="s">
        <v>1743</v>
      </c>
    </row>
    <row r="8185" spans="1:5" x14ac:dyDescent="0.25">
      <c r="A8185">
        <v>16526</v>
      </c>
      <c r="C8185" t="s">
        <v>18</v>
      </c>
      <c r="D8185" t="s">
        <v>640</v>
      </c>
      <c r="E8185" t="s">
        <v>1743</v>
      </c>
    </row>
    <row r="8186" spans="1:5" x14ac:dyDescent="0.25">
      <c r="A8186">
        <v>51349</v>
      </c>
      <c r="C8186" t="s">
        <v>18</v>
      </c>
      <c r="D8186" t="s">
        <v>640</v>
      </c>
      <c r="E8186" t="s">
        <v>1743</v>
      </c>
    </row>
    <row r="8187" spans="1:5" x14ac:dyDescent="0.25">
      <c r="A8187">
        <v>51418</v>
      </c>
      <c r="C8187" t="s">
        <v>18</v>
      </c>
      <c r="D8187" t="s">
        <v>640</v>
      </c>
      <c r="E8187" t="s">
        <v>1743</v>
      </c>
    </row>
    <row r="8188" spans="1:5" x14ac:dyDescent="0.25">
      <c r="A8188">
        <v>51623</v>
      </c>
      <c r="C8188" t="s">
        <v>18</v>
      </c>
      <c r="D8188" t="s">
        <v>640</v>
      </c>
      <c r="E8188" t="s">
        <v>1743</v>
      </c>
    </row>
    <row r="8189" spans="1:5" x14ac:dyDescent="0.25">
      <c r="A8189">
        <v>51514</v>
      </c>
      <c r="C8189" t="s">
        <v>18</v>
      </c>
      <c r="D8189" t="s">
        <v>640</v>
      </c>
      <c r="E8189" t="s">
        <v>1743</v>
      </c>
    </row>
    <row r="8190" spans="1:5" x14ac:dyDescent="0.25">
      <c r="A8190">
        <v>51351</v>
      </c>
      <c r="C8190" t="s">
        <v>18</v>
      </c>
      <c r="D8190" t="s">
        <v>640</v>
      </c>
      <c r="E8190" t="s">
        <v>1743</v>
      </c>
    </row>
    <row r="8191" spans="1:5" x14ac:dyDescent="0.25">
      <c r="A8191">
        <v>51352</v>
      </c>
      <c r="C8191" t="s">
        <v>18</v>
      </c>
      <c r="D8191" t="s">
        <v>640</v>
      </c>
      <c r="E8191" t="s">
        <v>1743</v>
      </c>
    </row>
    <row r="8192" spans="1:5" x14ac:dyDescent="0.25">
      <c r="A8192">
        <v>51353</v>
      </c>
      <c r="C8192" t="s">
        <v>18</v>
      </c>
      <c r="D8192" t="s">
        <v>640</v>
      </c>
      <c r="E8192" t="s">
        <v>1743</v>
      </c>
    </row>
    <row r="8193" spans="1:5" x14ac:dyDescent="0.25">
      <c r="A8193">
        <v>51419</v>
      </c>
      <c r="C8193" t="s">
        <v>18</v>
      </c>
      <c r="D8193" t="s">
        <v>640</v>
      </c>
      <c r="E8193" t="s">
        <v>1743</v>
      </c>
    </row>
    <row r="8194" spans="1:5" x14ac:dyDescent="0.25">
      <c r="A8194">
        <v>51420</v>
      </c>
      <c r="C8194" t="s">
        <v>18</v>
      </c>
      <c r="D8194" t="s">
        <v>640</v>
      </c>
      <c r="E8194" t="s">
        <v>1743</v>
      </c>
    </row>
    <row r="8195" spans="1:5" x14ac:dyDescent="0.25">
      <c r="A8195">
        <v>51444</v>
      </c>
      <c r="C8195" t="s">
        <v>18</v>
      </c>
      <c r="D8195" t="s">
        <v>640</v>
      </c>
      <c r="E8195" t="s">
        <v>1743</v>
      </c>
    </row>
    <row r="8196" spans="1:5" x14ac:dyDescent="0.25">
      <c r="A8196">
        <v>7470</v>
      </c>
      <c r="C8196" t="s">
        <v>18</v>
      </c>
      <c r="D8196" t="s">
        <v>640</v>
      </c>
      <c r="E8196" t="s">
        <v>1743</v>
      </c>
    </row>
    <row r="8197" spans="1:5" x14ac:dyDescent="0.25">
      <c r="A8197">
        <v>51515</v>
      </c>
      <c r="C8197" t="s">
        <v>18</v>
      </c>
      <c r="D8197" t="s">
        <v>640</v>
      </c>
      <c r="E8197" t="s">
        <v>1743</v>
      </c>
    </row>
    <row r="8198" spans="1:5" x14ac:dyDescent="0.25">
      <c r="A8198">
        <v>51544</v>
      </c>
      <c r="C8198" t="s">
        <v>18</v>
      </c>
      <c r="D8198" t="s">
        <v>640</v>
      </c>
      <c r="E8198" t="s">
        <v>1743</v>
      </c>
    </row>
    <row r="8199" spans="1:5" x14ac:dyDescent="0.25">
      <c r="A8199">
        <v>51422</v>
      </c>
      <c r="C8199" t="s">
        <v>18</v>
      </c>
      <c r="D8199" t="s">
        <v>640</v>
      </c>
      <c r="E8199" t="s">
        <v>1743</v>
      </c>
    </row>
    <row r="8200" spans="1:5" x14ac:dyDescent="0.25">
      <c r="A8200">
        <v>51423</v>
      </c>
      <c r="C8200" t="s">
        <v>18</v>
      </c>
      <c r="D8200" t="s">
        <v>640</v>
      </c>
      <c r="E8200" t="s">
        <v>1743</v>
      </c>
    </row>
    <row r="8201" spans="1:5" x14ac:dyDescent="0.25">
      <c r="A8201">
        <v>51516</v>
      </c>
      <c r="C8201" t="s">
        <v>18</v>
      </c>
      <c r="D8201" t="s">
        <v>640</v>
      </c>
      <c r="E8201" t="s">
        <v>1743</v>
      </c>
    </row>
    <row r="8202" spans="1:5" x14ac:dyDescent="0.25">
      <c r="A8202">
        <v>51517</v>
      </c>
      <c r="C8202" t="s">
        <v>18</v>
      </c>
      <c r="D8202" t="s">
        <v>640</v>
      </c>
      <c r="E8202" t="s">
        <v>1743</v>
      </c>
    </row>
    <row r="8203" spans="1:5" x14ac:dyDescent="0.25">
      <c r="A8203">
        <v>51624</v>
      </c>
      <c r="C8203" t="s">
        <v>18</v>
      </c>
      <c r="D8203" t="s">
        <v>640</v>
      </c>
      <c r="E8203" t="s">
        <v>1743</v>
      </c>
    </row>
    <row r="8204" spans="1:5" x14ac:dyDescent="0.25">
      <c r="A8204">
        <v>51518</v>
      </c>
      <c r="C8204" t="s">
        <v>18</v>
      </c>
      <c r="D8204" t="s">
        <v>640</v>
      </c>
      <c r="E8204" t="s">
        <v>1743</v>
      </c>
    </row>
    <row r="8205" spans="1:5" x14ac:dyDescent="0.25">
      <c r="A8205">
        <v>8730</v>
      </c>
      <c r="C8205" t="s">
        <v>18</v>
      </c>
      <c r="D8205" t="s">
        <v>640</v>
      </c>
      <c r="E8205" t="s">
        <v>1743</v>
      </c>
    </row>
    <row r="8206" spans="1:5" x14ac:dyDescent="0.25">
      <c r="A8206">
        <v>51520</v>
      </c>
      <c r="C8206" t="s">
        <v>18</v>
      </c>
      <c r="D8206" t="s">
        <v>640</v>
      </c>
      <c r="E8206" t="s">
        <v>1743</v>
      </c>
    </row>
    <row r="8207" spans="1:5" x14ac:dyDescent="0.25">
      <c r="A8207">
        <v>51625</v>
      </c>
      <c r="C8207" t="s">
        <v>18</v>
      </c>
      <c r="D8207" t="s">
        <v>640</v>
      </c>
      <c r="E8207" t="s">
        <v>1743</v>
      </c>
    </row>
    <row r="8208" spans="1:5" x14ac:dyDescent="0.25">
      <c r="A8208">
        <v>51521</v>
      </c>
      <c r="C8208" t="s">
        <v>18</v>
      </c>
      <c r="D8208" t="s">
        <v>640</v>
      </c>
      <c r="E8208" t="s">
        <v>1743</v>
      </c>
    </row>
    <row r="8209" spans="1:5" x14ac:dyDescent="0.25">
      <c r="A8209">
        <v>16517</v>
      </c>
      <c r="C8209" t="s">
        <v>18</v>
      </c>
      <c r="D8209" t="s">
        <v>640</v>
      </c>
      <c r="E8209" t="s">
        <v>1743</v>
      </c>
    </row>
    <row r="8210" spans="1:5" x14ac:dyDescent="0.25">
      <c r="A8210">
        <v>51424</v>
      </c>
      <c r="C8210" t="s">
        <v>18</v>
      </c>
      <c r="D8210" t="s">
        <v>640</v>
      </c>
      <c r="E8210" t="s">
        <v>1743</v>
      </c>
    </row>
    <row r="8211" spans="1:5" x14ac:dyDescent="0.25">
      <c r="A8211">
        <v>51626</v>
      </c>
      <c r="C8211" t="s">
        <v>18</v>
      </c>
      <c r="D8211" t="s">
        <v>640</v>
      </c>
      <c r="E8211" t="s">
        <v>1743</v>
      </c>
    </row>
    <row r="8212" spans="1:5" x14ac:dyDescent="0.25">
      <c r="A8212">
        <v>51522</v>
      </c>
      <c r="C8212" t="s">
        <v>18</v>
      </c>
      <c r="D8212" t="s">
        <v>640</v>
      </c>
      <c r="E8212" t="s">
        <v>1743</v>
      </c>
    </row>
    <row r="8213" spans="1:5" x14ac:dyDescent="0.25">
      <c r="A8213">
        <v>51627</v>
      </c>
      <c r="C8213" t="s">
        <v>18</v>
      </c>
      <c r="D8213" t="s">
        <v>640</v>
      </c>
      <c r="E8213" t="s">
        <v>1743</v>
      </c>
    </row>
    <row r="8214" spans="1:5" x14ac:dyDescent="0.25">
      <c r="A8214">
        <v>51523</v>
      </c>
      <c r="C8214" t="s">
        <v>18</v>
      </c>
      <c r="D8214" t="s">
        <v>640</v>
      </c>
      <c r="E8214" t="s">
        <v>1743</v>
      </c>
    </row>
    <row r="8215" spans="1:5" x14ac:dyDescent="0.25">
      <c r="A8215">
        <v>51524</v>
      </c>
      <c r="C8215" t="s">
        <v>18</v>
      </c>
      <c r="D8215" t="s">
        <v>640</v>
      </c>
      <c r="E8215" t="s">
        <v>1743</v>
      </c>
    </row>
    <row r="8216" spans="1:5" x14ac:dyDescent="0.25">
      <c r="A8216">
        <v>51628</v>
      </c>
      <c r="C8216" t="s">
        <v>18</v>
      </c>
      <c r="D8216" t="s">
        <v>640</v>
      </c>
      <c r="E8216" t="s">
        <v>1743</v>
      </c>
    </row>
    <row r="8217" spans="1:5" x14ac:dyDescent="0.25">
      <c r="A8217">
        <v>51425</v>
      </c>
      <c r="C8217" t="s">
        <v>18</v>
      </c>
      <c r="D8217" t="s">
        <v>640</v>
      </c>
      <c r="E8217" t="s">
        <v>1743</v>
      </c>
    </row>
    <row r="8218" spans="1:5" x14ac:dyDescent="0.25">
      <c r="A8218">
        <v>51629</v>
      </c>
      <c r="C8218" t="s">
        <v>18</v>
      </c>
      <c r="D8218" t="s">
        <v>640</v>
      </c>
      <c r="E8218" t="s">
        <v>1743</v>
      </c>
    </row>
    <row r="8219" spans="1:5" x14ac:dyDescent="0.25">
      <c r="A8219">
        <v>51630</v>
      </c>
      <c r="C8219" t="s">
        <v>18</v>
      </c>
      <c r="D8219" t="s">
        <v>640</v>
      </c>
      <c r="E8219" t="s">
        <v>1743</v>
      </c>
    </row>
    <row r="8220" spans="1:5" x14ac:dyDescent="0.25">
      <c r="A8220">
        <v>51421</v>
      </c>
      <c r="C8220" t="s">
        <v>18</v>
      </c>
      <c r="D8220" t="s">
        <v>640</v>
      </c>
      <c r="E8220" t="s">
        <v>1743</v>
      </c>
    </row>
    <row r="8221" spans="1:5" x14ac:dyDescent="0.25">
      <c r="A8221">
        <v>51525</v>
      </c>
      <c r="C8221" t="s">
        <v>18</v>
      </c>
      <c r="D8221" t="s">
        <v>640</v>
      </c>
      <c r="E8221" t="s">
        <v>1743</v>
      </c>
    </row>
    <row r="8222" spans="1:5" x14ac:dyDescent="0.25">
      <c r="A8222">
        <v>51631</v>
      </c>
      <c r="C8222" t="s">
        <v>18</v>
      </c>
      <c r="D8222" t="s">
        <v>640</v>
      </c>
      <c r="E8222" t="s">
        <v>1743</v>
      </c>
    </row>
    <row r="8223" spans="1:5" x14ac:dyDescent="0.25">
      <c r="A8223">
        <v>51426</v>
      </c>
      <c r="C8223" t="s">
        <v>18</v>
      </c>
      <c r="D8223" t="s">
        <v>640</v>
      </c>
      <c r="E8223" t="s">
        <v>1743</v>
      </c>
    </row>
    <row r="8224" spans="1:5" x14ac:dyDescent="0.25">
      <c r="A8224">
        <v>18209</v>
      </c>
      <c r="C8224" t="s">
        <v>18</v>
      </c>
      <c r="D8224" t="s">
        <v>640</v>
      </c>
      <c r="E8224" t="s">
        <v>1743</v>
      </c>
    </row>
    <row r="8225" spans="1:5" x14ac:dyDescent="0.25">
      <c r="A8225">
        <v>51354</v>
      </c>
      <c r="C8225" t="s">
        <v>18</v>
      </c>
      <c r="D8225" t="s">
        <v>640</v>
      </c>
      <c r="E8225" t="s">
        <v>1743</v>
      </c>
    </row>
    <row r="8226" spans="1:5" x14ac:dyDescent="0.25">
      <c r="A8226">
        <v>51632</v>
      </c>
      <c r="C8226" t="s">
        <v>18</v>
      </c>
      <c r="D8226" t="s">
        <v>640</v>
      </c>
      <c r="E8226" t="s">
        <v>1743</v>
      </c>
    </row>
    <row r="8227" spans="1:5" x14ac:dyDescent="0.25">
      <c r="A8227">
        <v>51526</v>
      </c>
      <c r="C8227" t="s">
        <v>18</v>
      </c>
      <c r="D8227" t="s">
        <v>640</v>
      </c>
      <c r="E8227" t="s">
        <v>1743</v>
      </c>
    </row>
    <row r="8228" spans="1:5" x14ac:dyDescent="0.25">
      <c r="A8228">
        <v>51633</v>
      </c>
      <c r="C8228" t="s">
        <v>18</v>
      </c>
      <c r="D8228" t="s">
        <v>640</v>
      </c>
      <c r="E8228" t="s">
        <v>1743</v>
      </c>
    </row>
    <row r="8229" spans="1:5" x14ac:dyDescent="0.25">
      <c r="A8229">
        <v>51635</v>
      </c>
      <c r="C8229" t="s">
        <v>18</v>
      </c>
      <c r="D8229" t="s">
        <v>640</v>
      </c>
      <c r="E8229" t="s">
        <v>1743</v>
      </c>
    </row>
    <row r="8230" spans="1:5" x14ac:dyDescent="0.25">
      <c r="A8230">
        <v>51428</v>
      </c>
      <c r="C8230" t="s">
        <v>18</v>
      </c>
      <c r="D8230" t="s">
        <v>640</v>
      </c>
      <c r="E8230" t="s">
        <v>1743</v>
      </c>
    </row>
    <row r="8231" spans="1:5" x14ac:dyDescent="0.25">
      <c r="A8231">
        <v>51429</v>
      </c>
      <c r="C8231" t="s">
        <v>18</v>
      </c>
      <c r="D8231" t="s">
        <v>640</v>
      </c>
      <c r="E8231" t="s">
        <v>1743</v>
      </c>
    </row>
    <row r="8232" spans="1:5" x14ac:dyDescent="0.25">
      <c r="A8232">
        <v>51666</v>
      </c>
      <c r="C8232" t="s">
        <v>18</v>
      </c>
      <c r="D8232" t="s">
        <v>640</v>
      </c>
      <c r="E8232" t="s">
        <v>1743</v>
      </c>
    </row>
    <row r="8233" spans="1:5" x14ac:dyDescent="0.25">
      <c r="A8233">
        <v>54544</v>
      </c>
      <c r="C8233" t="s">
        <v>18</v>
      </c>
      <c r="D8233" t="s">
        <v>640</v>
      </c>
      <c r="E8233" t="s">
        <v>1743</v>
      </c>
    </row>
    <row r="8234" spans="1:5" x14ac:dyDescent="0.25">
      <c r="A8234">
        <v>51430</v>
      </c>
      <c r="C8234" t="s">
        <v>18</v>
      </c>
      <c r="D8234" t="s">
        <v>640</v>
      </c>
      <c r="E8234" t="s">
        <v>1743</v>
      </c>
    </row>
    <row r="8235" spans="1:5" x14ac:dyDescent="0.25">
      <c r="A8235">
        <v>51527</v>
      </c>
      <c r="C8235" t="s">
        <v>18</v>
      </c>
      <c r="D8235" t="s">
        <v>640</v>
      </c>
      <c r="E8235" t="s">
        <v>1743</v>
      </c>
    </row>
    <row r="8236" spans="1:5" x14ac:dyDescent="0.25">
      <c r="A8236">
        <v>11449</v>
      </c>
      <c r="C8236" t="s">
        <v>18</v>
      </c>
      <c r="D8236" t="s">
        <v>640</v>
      </c>
      <c r="E8236" t="s">
        <v>1743</v>
      </c>
    </row>
    <row r="8237" spans="1:5" x14ac:dyDescent="0.25">
      <c r="A8237">
        <v>51431</v>
      </c>
      <c r="C8237" t="s">
        <v>18</v>
      </c>
      <c r="D8237" t="s">
        <v>640</v>
      </c>
      <c r="E8237" t="s">
        <v>1743</v>
      </c>
    </row>
    <row r="8238" spans="1:5" x14ac:dyDescent="0.25">
      <c r="A8238">
        <v>51636</v>
      </c>
      <c r="C8238" t="s">
        <v>18</v>
      </c>
      <c r="D8238" t="s">
        <v>640</v>
      </c>
      <c r="E8238" t="s">
        <v>1743</v>
      </c>
    </row>
    <row r="8239" spans="1:5" x14ac:dyDescent="0.25">
      <c r="A8239">
        <v>51528</v>
      </c>
      <c r="C8239" t="s">
        <v>18</v>
      </c>
      <c r="D8239" t="s">
        <v>640</v>
      </c>
      <c r="E8239" t="s">
        <v>1743</v>
      </c>
    </row>
    <row r="8240" spans="1:5" x14ac:dyDescent="0.25">
      <c r="A8240">
        <v>51637</v>
      </c>
      <c r="C8240" t="s">
        <v>18</v>
      </c>
      <c r="D8240" t="s">
        <v>640</v>
      </c>
      <c r="E8240" t="s">
        <v>1743</v>
      </c>
    </row>
    <row r="8241" spans="1:5" x14ac:dyDescent="0.25">
      <c r="A8241">
        <v>51638</v>
      </c>
      <c r="C8241" t="s">
        <v>18</v>
      </c>
      <c r="D8241" t="s">
        <v>640</v>
      </c>
      <c r="E8241" t="s">
        <v>1743</v>
      </c>
    </row>
    <row r="8242" spans="1:5" x14ac:dyDescent="0.25">
      <c r="A8242">
        <v>51529</v>
      </c>
      <c r="C8242" t="s">
        <v>18</v>
      </c>
      <c r="D8242" t="s">
        <v>640</v>
      </c>
      <c r="E8242" t="s">
        <v>1743</v>
      </c>
    </row>
    <row r="8243" spans="1:5" x14ac:dyDescent="0.25">
      <c r="A8243">
        <v>51639</v>
      </c>
      <c r="C8243" t="s">
        <v>18</v>
      </c>
      <c r="D8243" t="s">
        <v>640</v>
      </c>
      <c r="E8243" t="s">
        <v>1743</v>
      </c>
    </row>
    <row r="8244" spans="1:5" x14ac:dyDescent="0.25">
      <c r="A8244">
        <v>16529</v>
      </c>
      <c r="C8244" t="s">
        <v>18</v>
      </c>
      <c r="D8244" t="s">
        <v>640</v>
      </c>
      <c r="E8244" t="s">
        <v>1743</v>
      </c>
    </row>
    <row r="8245" spans="1:5" x14ac:dyDescent="0.25">
      <c r="A8245">
        <v>51530</v>
      </c>
      <c r="C8245" t="s">
        <v>18</v>
      </c>
      <c r="D8245" t="s">
        <v>640</v>
      </c>
      <c r="E8245" t="s">
        <v>1743</v>
      </c>
    </row>
    <row r="8246" spans="1:5" x14ac:dyDescent="0.25">
      <c r="A8246">
        <v>16513</v>
      </c>
      <c r="C8246" t="s">
        <v>18</v>
      </c>
      <c r="D8246" t="s">
        <v>640</v>
      </c>
      <c r="E8246" t="s">
        <v>1743</v>
      </c>
    </row>
    <row r="8247" spans="1:5" x14ac:dyDescent="0.25">
      <c r="A8247">
        <v>51640</v>
      </c>
      <c r="C8247" t="s">
        <v>18</v>
      </c>
      <c r="D8247" t="s">
        <v>640</v>
      </c>
      <c r="E8247" t="s">
        <v>1743</v>
      </c>
    </row>
    <row r="8248" spans="1:5" x14ac:dyDescent="0.25">
      <c r="A8248">
        <v>51663</v>
      </c>
      <c r="C8248" t="s">
        <v>18</v>
      </c>
      <c r="D8248" t="s">
        <v>640</v>
      </c>
      <c r="E8248" t="s">
        <v>1743</v>
      </c>
    </row>
    <row r="8249" spans="1:5" x14ac:dyDescent="0.25">
      <c r="A8249">
        <v>51531</v>
      </c>
      <c r="C8249" t="s">
        <v>18</v>
      </c>
      <c r="D8249" t="s">
        <v>640</v>
      </c>
      <c r="E8249" t="s">
        <v>1743</v>
      </c>
    </row>
    <row r="8250" spans="1:5" x14ac:dyDescent="0.25">
      <c r="A8250">
        <v>51432</v>
      </c>
      <c r="C8250" t="s">
        <v>18</v>
      </c>
      <c r="D8250" t="s">
        <v>640</v>
      </c>
      <c r="E8250" t="s">
        <v>1743</v>
      </c>
    </row>
    <row r="8251" spans="1:5" x14ac:dyDescent="0.25">
      <c r="A8251">
        <v>51641</v>
      </c>
      <c r="C8251" t="s">
        <v>18</v>
      </c>
      <c r="D8251" t="s">
        <v>640</v>
      </c>
      <c r="E8251" t="s">
        <v>1743</v>
      </c>
    </row>
    <row r="8252" spans="1:5" x14ac:dyDescent="0.25">
      <c r="A8252">
        <v>51642</v>
      </c>
      <c r="C8252" t="s">
        <v>18</v>
      </c>
      <c r="D8252" t="s">
        <v>640</v>
      </c>
      <c r="E8252" t="s">
        <v>1743</v>
      </c>
    </row>
    <row r="8253" spans="1:5" x14ac:dyDescent="0.25">
      <c r="A8253">
        <v>51643</v>
      </c>
      <c r="C8253" t="s">
        <v>18</v>
      </c>
      <c r="D8253" t="s">
        <v>640</v>
      </c>
      <c r="E8253" t="s">
        <v>1743</v>
      </c>
    </row>
    <row r="8254" spans="1:5" x14ac:dyDescent="0.25">
      <c r="A8254">
        <v>51644</v>
      </c>
      <c r="C8254" t="s">
        <v>18</v>
      </c>
      <c r="D8254" t="s">
        <v>640</v>
      </c>
      <c r="E8254" t="s">
        <v>1743</v>
      </c>
    </row>
    <row r="8255" spans="1:5" x14ac:dyDescent="0.25">
      <c r="A8255">
        <v>51532</v>
      </c>
      <c r="C8255" t="s">
        <v>18</v>
      </c>
      <c r="D8255" t="s">
        <v>640</v>
      </c>
      <c r="E8255" t="s">
        <v>1743</v>
      </c>
    </row>
    <row r="8256" spans="1:5" x14ac:dyDescent="0.25">
      <c r="A8256">
        <v>51645</v>
      </c>
      <c r="C8256" t="s">
        <v>18</v>
      </c>
      <c r="D8256" t="s">
        <v>640</v>
      </c>
      <c r="E8256" t="s">
        <v>1743</v>
      </c>
    </row>
    <row r="8257" spans="1:5" x14ac:dyDescent="0.25">
      <c r="A8257">
        <v>51533</v>
      </c>
      <c r="C8257" t="s">
        <v>18</v>
      </c>
      <c r="D8257" t="s">
        <v>640</v>
      </c>
      <c r="E8257" t="s">
        <v>1743</v>
      </c>
    </row>
    <row r="8258" spans="1:5" x14ac:dyDescent="0.25">
      <c r="A8258">
        <v>55894</v>
      </c>
      <c r="C8258" t="s">
        <v>18</v>
      </c>
      <c r="D8258" t="s">
        <v>640</v>
      </c>
      <c r="E8258" t="s">
        <v>1743</v>
      </c>
    </row>
    <row r="8259" spans="1:5" x14ac:dyDescent="0.25">
      <c r="A8259">
        <v>55893</v>
      </c>
      <c r="C8259" t="s">
        <v>18</v>
      </c>
      <c r="D8259" t="s">
        <v>640</v>
      </c>
      <c r="E8259" t="s">
        <v>1743</v>
      </c>
    </row>
    <row r="8260" spans="1:5" x14ac:dyDescent="0.25">
      <c r="A8260">
        <v>8840</v>
      </c>
      <c r="C8260" t="s">
        <v>18</v>
      </c>
      <c r="D8260" t="s">
        <v>640</v>
      </c>
      <c r="E8260" t="s">
        <v>1743</v>
      </c>
    </row>
    <row r="8261" spans="1:5" x14ac:dyDescent="0.25">
      <c r="A8261">
        <v>16515</v>
      </c>
      <c r="C8261" t="s">
        <v>18</v>
      </c>
      <c r="D8261" t="s">
        <v>640</v>
      </c>
      <c r="E8261" t="s">
        <v>1743</v>
      </c>
    </row>
    <row r="8262" spans="1:5" x14ac:dyDescent="0.25">
      <c r="A8262">
        <v>51434</v>
      </c>
      <c r="C8262" t="s">
        <v>18</v>
      </c>
      <c r="D8262" t="s">
        <v>640</v>
      </c>
      <c r="E8262" t="s">
        <v>1743</v>
      </c>
    </row>
    <row r="8263" spans="1:5" x14ac:dyDescent="0.25">
      <c r="A8263">
        <v>51436</v>
      </c>
      <c r="C8263" t="s">
        <v>18</v>
      </c>
      <c r="D8263" t="s">
        <v>640</v>
      </c>
      <c r="E8263" t="s">
        <v>1743</v>
      </c>
    </row>
    <row r="8264" spans="1:5" x14ac:dyDescent="0.25">
      <c r="A8264">
        <v>18201</v>
      </c>
      <c r="C8264" t="s">
        <v>18</v>
      </c>
      <c r="D8264" t="s">
        <v>640</v>
      </c>
      <c r="E8264" t="s">
        <v>1743</v>
      </c>
    </row>
    <row r="8265" spans="1:5" x14ac:dyDescent="0.25">
      <c r="A8265">
        <v>51373</v>
      </c>
      <c r="C8265" t="s">
        <v>18</v>
      </c>
      <c r="D8265" t="s">
        <v>640</v>
      </c>
      <c r="E8265" t="s">
        <v>1743</v>
      </c>
    </row>
    <row r="8266" spans="1:5" x14ac:dyDescent="0.25">
      <c r="A8266">
        <v>51542</v>
      </c>
      <c r="C8266" t="s">
        <v>18</v>
      </c>
      <c r="D8266" t="s">
        <v>640</v>
      </c>
      <c r="E8266" t="s">
        <v>1743</v>
      </c>
    </row>
    <row r="8267" spans="1:5" x14ac:dyDescent="0.25">
      <c r="A8267">
        <v>18210</v>
      </c>
      <c r="C8267" t="s">
        <v>18</v>
      </c>
      <c r="D8267" t="s">
        <v>640</v>
      </c>
      <c r="E8267" t="s">
        <v>1743</v>
      </c>
    </row>
    <row r="8268" spans="1:5" x14ac:dyDescent="0.25">
      <c r="A8268">
        <v>51358</v>
      </c>
      <c r="C8268" t="s">
        <v>18</v>
      </c>
      <c r="D8268" t="s">
        <v>640</v>
      </c>
      <c r="E8268" t="s">
        <v>1743</v>
      </c>
    </row>
    <row r="8269" spans="1:5" x14ac:dyDescent="0.25">
      <c r="A8269">
        <v>18212</v>
      </c>
      <c r="C8269" t="s">
        <v>18</v>
      </c>
      <c r="D8269" t="s">
        <v>640</v>
      </c>
      <c r="E8269" t="s">
        <v>1743</v>
      </c>
    </row>
    <row r="8270" spans="1:5" x14ac:dyDescent="0.25">
      <c r="A8270">
        <v>51646</v>
      </c>
      <c r="C8270" t="s">
        <v>18</v>
      </c>
      <c r="D8270" t="s">
        <v>640</v>
      </c>
      <c r="E8270" t="s">
        <v>1743</v>
      </c>
    </row>
    <row r="8271" spans="1:5" x14ac:dyDescent="0.25">
      <c r="A8271">
        <v>18211</v>
      </c>
      <c r="C8271" t="s">
        <v>18</v>
      </c>
      <c r="D8271" t="s">
        <v>640</v>
      </c>
      <c r="E8271" t="s">
        <v>1743</v>
      </c>
    </row>
    <row r="8272" spans="1:5" x14ac:dyDescent="0.25">
      <c r="A8272">
        <v>51647</v>
      </c>
      <c r="C8272" t="s">
        <v>18</v>
      </c>
      <c r="D8272" t="s">
        <v>640</v>
      </c>
      <c r="E8272" t="s">
        <v>1743</v>
      </c>
    </row>
    <row r="8273" spans="1:5" x14ac:dyDescent="0.25">
      <c r="A8273">
        <v>18203</v>
      </c>
      <c r="C8273" t="s">
        <v>18</v>
      </c>
      <c r="D8273" t="s">
        <v>640</v>
      </c>
      <c r="E8273" t="s">
        <v>1743</v>
      </c>
    </row>
    <row r="8274" spans="1:5" x14ac:dyDescent="0.25">
      <c r="A8274">
        <v>51648</v>
      </c>
      <c r="C8274" t="s">
        <v>18</v>
      </c>
      <c r="D8274" t="s">
        <v>640</v>
      </c>
      <c r="E8274" t="s">
        <v>1743</v>
      </c>
    </row>
    <row r="8275" spans="1:5" x14ac:dyDescent="0.25">
      <c r="A8275">
        <v>18204</v>
      </c>
      <c r="C8275" t="s">
        <v>18</v>
      </c>
      <c r="D8275" t="s">
        <v>640</v>
      </c>
      <c r="E8275" t="s">
        <v>1743</v>
      </c>
    </row>
    <row r="8276" spans="1:5" x14ac:dyDescent="0.25">
      <c r="A8276">
        <v>51393</v>
      </c>
      <c r="C8276" t="s">
        <v>18</v>
      </c>
      <c r="D8276" t="s">
        <v>640</v>
      </c>
      <c r="E8276" t="s">
        <v>1743</v>
      </c>
    </row>
    <row r="8277" spans="1:5" x14ac:dyDescent="0.25">
      <c r="A8277">
        <v>51439</v>
      </c>
      <c r="C8277" t="s">
        <v>18</v>
      </c>
      <c r="D8277" t="s">
        <v>640</v>
      </c>
      <c r="E8277" t="s">
        <v>1743</v>
      </c>
    </row>
    <row r="8278" spans="1:5" x14ac:dyDescent="0.25">
      <c r="A8278">
        <v>51547</v>
      </c>
      <c r="C8278" t="s">
        <v>18</v>
      </c>
      <c r="D8278" t="s">
        <v>640</v>
      </c>
      <c r="E8278" t="s">
        <v>1743</v>
      </c>
    </row>
    <row r="8279" spans="1:5" x14ac:dyDescent="0.25">
      <c r="A8279">
        <v>54567</v>
      </c>
      <c r="C8279" t="s">
        <v>18</v>
      </c>
      <c r="D8279" t="s">
        <v>640</v>
      </c>
      <c r="E8279" t="s">
        <v>1743</v>
      </c>
    </row>
    <row r="8280" spans="1:5" x14ac:dyDescent="0.25">
      <c r="A8280">
        <v>54574</v>
      </c>
      <c r="C8280" t="s">
        <v>18</v>
      </c>
      <c r="D8280" t="s">
        <v>640</v>
      </c>
      <c r="E8280" t="s">
        <v>1743</v>
      </c>
    </row>
    <row r="8281" spans="1:5" x14ac:dyDescent="0.25">
      <c r="A8281">
        <v>51357</v>
      </c>
      <c r="C8281" t="s">
        <v>18</v>
      </c>
      <c r="D8281" t="s">
        <v>640</v>
      </c>
      <c r="E8281" t="s">
        <v>1743</v>
      </c>
    </row>
    <row r="8282" spans="1:5" x14ac:dyDescent="0.25">
      <c r="A8282">
        <v>54543</v>
      </c>
      <c r="C8282" t="s">
        <v>18</v>
      </c>
      <c r="D8282" t="s">
        <v>640</v>
      </c>
      <c r="E8282" t="s">
        <v>1743</v>
      </c>
    </row>
    <row r="8283" spans="1:5" x14ac:dyDescent="0.25">
      <c r="A8283">
        <v>51634</v>
      </c>
      <c r="C8283" t="s">
        <v>18</v>
      </c>
      <c r="D8283" t="s">
        <v>640</v>
      </c>
      <c r="E8283" t="s">
        <v>1743</v>
      </c>
    </row>
    <row r="8284" spans="1:5" x14ac:dyDescent="0.25">
      <c r="A8284">
        <v>54644</v>
      </c>
      <c r="C8284" t="s">
        <v>18</v>
      </c>
      <c r="D8284" t="s">
        <v>640</v>
      </c>
      <c r="E8284" t="s">
        <v>1743</v>
      </c>
    </row>
    <row r="8285" spans="1:5" x14ac:dyDescent="0.25">
      <c r="A8285">
        <v>18208</v>
      </c>
      <c r="C8285" t="s">
        <v>18</v>
      </c>
      <c r="D8285" t="s">
        <v>640</v>
      </c>
      <c r="E8285" t="s">
        <v>1743</v>
      </c>
    </row>
    <row r="8286" spans="1:5" x14ac:dyDescent="0.25">
      <c r="A8286">
        <v>57194</v>
      </c>
      <c r="C8286" t="s">
        <v>18</v>
      </c>
      <c r="D8286" t="s">
        <v>640</v>
      </c>
      <c r="E8286" t="s">
        <v>1743</v>
      </c>
    </row>
    <row r="8287" spans="1:5" x14ac:dyDescent="0.25">
      <c r="A8287">
        <v>56166</v>
      </c>
      <c r="C8287" t="s">
        <v>18</v>
      </c>
      <c r="D8287" t="s">
        <v>640</v>
      </c>
      <c r="E8287" t="s">
        <v>1743</v>
      </c>
    </row>
    <row r="8288" spans="1:5" x14ac:dyDescent="0.25">
      <c r="A8288">
        <v>56168</v>
      </c>
      <c r="C8288" t="s">
        <v>18</v>
      </c>
      <c r="D8288" t="s">
        <v>640</v>
      </c>
      <c r="E8288" t="s">
        <v>1743</v>
      </c>
    </row>
    <row r="8289" spans="1:5" x14ac:dyDescent="0.25">
      <c r="A8289">
        <v>51519</v>
      </c>
      <c r="C8289" t="s">
        <v>18</v>
      </c>
      <c r="D8289" t="s">
        <v>640</v>
      </c>
      <c r="E8289" t="s">
        <v>1743</v>
      </c>
    </row>
    <row r="8290" spans="1:5" x14ac:dyDescent="0.25">
      <c r="A8290">
        <v>59557</v>
      </c>
      <c r="C8290" t="s">
        <v>18</v>
      </c>
      <c r="D8290" t="s">
        <v>640</v>
      </c>
      <c r="E8290" t="s">
        <v>1743</v>
      </c>
    </row>
    <row r="8291" spans="1:5" x14ac:dyDescent="0.25">
      <c r="A8291">
        <v>16442</v>
      </c>
      <c r="C8291" t="s">
        <v>18</v>
      </c>
      <c r="D8291" t="s">
        <v>640</v>
      </c>
      <c r="E8291" t="s">
        <v>1743</v>
      </c>
    </row>
    <row r="8292" spans="1:5" x14ac:dyDescent="0.25">
      <c r="A8292">
        <v>51445</v>
      </c>
      <c r="C8292" t="s">
        <v>18</v>
      </c>
      <c r="D8292" t="s">
        <v>640</v>
      </c>
      <c r="E8292" t="s">
        <v>1743</v>
      </c>
    </row>
    <row r="8293" spans="1:5" x14ac:dyDescent="0.25">
      <c r="A8293">
        <v>51450</v>
      </c>
      <c r="C8293" t="s">
        <v>18</v>
      </c>
      <c r="D8293" t="s">
        <v>640</v>
      </c>
      <c r="E8293" t="s">
        <v>1743</v>
      </c>
    </row>
    <row r="8294" spans="1:5" x14ac:dyDescent="0.25">
      <c r="A8294">
        <v>18767</v>
      </c>
      <c r="C8294" t="s">
        <v>18</v>
      </c>
      <c r="D8294" t="s">
        <v>640</v>
      </c>
      <c r="E8294" t="s">
        <v>1743</v>
      </c>
    </row>
    <row r="8295" spans="1:5" x14ac:dyDescent="0.25">
      <c r="A8295">
        <v>51664</v>
      </c>
      <c r="C8295" t="s">
        <v>18</v>
      </c>
      <c r="D8295" t="s">
        <v>640</v>
      </c>
      <c r="E8295" t="s">
        <v>1743</v>
      </c>
    </row>
    <row r="8296" spans="1:5" x14ac:dyDescent="0.25">
      <c r="A8296">
        <v>51362</v>
      </c>
      <c r="C8296" t="s">
        <v>18</v>
      </c>
      <c r="D8296" t="s">
        <v>640</v>
      </c>
      <c r="E8296" t="s">
        <v>1743</v>
      </c>
    </row>
    <row r="8297" spans="1:5" x14ac:dyDescent="0.25">
      <c r="A8297">
        <v>51455</v>
      </c>
      <c r="C8297" t="s">
        <v>18</v>
      </c>
      <c r="D8297" t="s">
        <v>640</v>
      </c>
      <c r="E8297" t="s">
        <v>1743</v>
      </c>
    </row>
    <row r="8298" spans="1:5" x14ac:dyDescent="0.25">
      <c r="A8298">
        <v>51456</v>
      </c>
      <c r="C8298" t="s">
        <v>18</v>
      </c>
      <c r="D8298" t="s">
        <v>640</v>
      </c>
      <c r="E8298" t="s">
        <v>1743</v>
      </c>
    </row>
    <row r="8299" spans="1:5" x14ac:dyDescent="0.25">
      <c r="A8299">
        <v>51460</v>
      </c>
      <c r="C8299" t="s">
        <v>18</v>
      </c>
      <c r="D8299" t="s">
        <v>640</v>
      </c>
      <c r="E8299" t="s">
        <v>1743</v>
      </c>
    </row>
    <row r="8300" spans="1:5" x14ac:dyDescent="0.25">
      <c r="A8300">
        <v>51462</v>
      </c>
      <c r="C8300" t="s">
        <v>18</v>
      </c>
      <c r="D8300" t="s">
        <v>640</v>
      </c>
      <c r="E8300" t="s">
        <v>1743</v>
      </c>
    </row>
    <row r="8301" spans="1:5" x14ac:dyDescent="0.25">
      <c r="A8301">
        <v>51463</v>
      </c>
      <c r="C8301" t="s">
        <v>18</v>
      </c>
      <c r="D8301" t="s">
        <v>640</v>
      </c>
      <c r="E8301" t="s">
        <v>1743</v>
      </c>
    </row>
    <row r="8302" spans="1:5" x14ac:dyDescent="0.25">
      <c r="A8302">
        <v>51464</v>
      </c>
      <c r="C8302" t="s">
        <v>18</v>
      </c>
      <c r="D8302" t="s">
        <v>640</v>
      </c>
      <c r="E8302" t="s">
        <v>1743</v>
      </c>
    </row>
    <row r="8303" spans="1:5" x14ac:dyDescent="0.25">
      <c r="A8303">
        <v>51355</v>
      </c>
      <c r="C8303" t="s">
        <v>18</v>
      </c>
      <c r="D8303" t="s">
        <v>640</v>
      </c>
      <c r="E8303" t="s">
        <v>1743</v>
      </c>
    </row>
    <row r="8304" spans="1:5" x14ac:dyDescent="0.25">
      <c r="A8304">
        <v>51363</v>
      </c>
      <c r="C8304" t="s">
        <v>18</v>
      </c>
      <c r="D8304" t="s">
        <v>640</v>
      </c>
      <c r="E8304" t="s">
        <v>1743</v>
      </c>
    </row>
    <row r="8305" spans="1:5" x14ac:dyDescent="0.25">
      <c r="A8305">
        <v>51365</v>
      </c>
      <c r="C8305" t="s">
        <v>18</v>
      </c>
      <c r="D8305" t="s">
        <v>640</v>
      </c>
      <c r="E8305" t="s">
        <v>1743</v>
      </c>
    </row>
    <row r="8306" spans="1:5" x14ac:dyDescent="0.25">
      <c r="A8306">
        <v>51447</v>
      </c>
      <c r="C8306" t="s">
        <v>18</v>
      </c>
      <c r="D8306" t="s">
        <v>640</v>
      </c>
      <c r="E8306" t="s">
        <v>1743</v>
      </c>
    </row>
    <row r="8307" spans="1:5" x14ac:dyDescent="0.25">
      <c r="A8307">
        <v>51454</v>
      </c>
      <c r="C8307" t="s">
        <v>18</v>
      </c>
      <c r="D8307" t="s">
        <v>640</v>
      </c>
      <c r="E8307" t="s">
        <v>1743</v>
      </c>
    </row>
    <row r="8308" spans="1:5" x14ac:dyDescent="0.25">
      <c r="A8308">
        <v>51458</v>
      </c>
      <c r="C8308" t="s">
        <v>18</v>
      </c>
      <c r="D8308" t="s">
        <v>640</v>
      </c>
      <c r="E8308" t="s">
        <v>1743</v>
      </c>
    </row>
    <row r="8309" spans="1:5" x14ac:dyDescent="0.25">
      <c r="A8309">
        <v>54545</v>
      </c>
      <c r="C8309" t="s">
        <v>18</v>
      </c>
      <c r="D8309" t="s">
        <v>640</v>
      </c>
      <c r="E8309" t="s">
        <v>1743</v>
      </c>
    </row>
    <row r="8310" spans="1:5" x14ac:dyDescent="0.25">
      <c r="A8310">
        <v>51359</v>
      </c>
      <c r="C8310" t="s">
        <v>18</v>
      </c>
      <c r="D8310" t="s">
        <v>640</v>
      </c>
      <c r="E8310" t="s">
        <v>1743</v>
      </c>
    </row>
    <row r="8311" spans="1:5" x14ac:dyDescent="0.25">
      <c r="A8311">
        <v>51449</v>
      </c>
      <c r="C8311" t="s">
        <v>18</v>
      </c>
      <c r="D8311" t="s">
        <v>640</v>
      </c>
      <c r="E8311" t="s">
        <v>1743</v>
      </c>
    </row>
    <row r="8312" spans="1:5" x14ac:dyDescent="0.25">
      <c r="A8312">
        <v>51452</v>
      </c>
      <c r="C8312" t="s">
        <v>18</v>
      </c>
      <c r="D8312" t="s">
        <v>640</v>
      </c>
      <c r="E8312" t="s">
        <v>1743</v>
      </c>
    </row>
    <row r="8313" spans="1:5" x14ac:dyDescent="0.25">
      <c r="A8313">
        <v>29480</v>
      </c>
      <c r="C8313" t="s">
        <v>18</v>
      </c>
      <c r="D8313" t="s">
        <v>640</v>
      </c>
      <c r="E8313" t="s">
        <v>1743</v>
      </c>
    </row>
    <row r="8314" spans="1:5" x14ac:dyDescent="0.25">
      <c r="A8314">
        <v>51459</v>
      </c>
      <c r="C8314" t="s">
        <v>18</v>
      </c>
      <c r="D8314" t="s">
        <v>640</v>
      </c>
      <c r="E8314" t="s">
        <v>1743</v>
      </c>
    </row>
    <row r="8315" spans="1:5" x14ac:dyDescent="0.25">
      <c r="A8315">
        <v>18190</v>
      </c>
      <c r="C8315" t="s">
        <v>18</v>
      </c>
      <c r="D8315" t="s">
        <v>640</v>
      </c>
      <c r="E8315" t="s">
        <v>1743</v>
      </c>
    </row>
    <row r="8316" spans="1:5" x14ac:dyDescent="0.25">
      <c r="A8316">
        <v>17512</v>
      </c>
      <c r="C8316" t="s">
        <v>18</v>
      </c>
      <c r="D8316" t="s">
        <v>640</v>
      </c>
      <c r="E8316" t="s">
        <v>1743</v>
      </c>
    </row>
    <row r="8317" spans="1:5" x14ac:dyDescent="0.25">
      <c r="A8317">
        <v>55659</v>
      </c>
      <c r="C8317" t="s">
        <v>18</v>
      </c>
      <c r="D8317" t="s">
        <v>640</v>
      </c>
      <c r="E8317" t="s">
        <v>1743</v>
      </c>
    </row>
    <row r="8318" spans="1:5" x14ac:dyDescent="0.25">
      <c r="A8318">
        <v>9969</v>
      </c>
      <c r="C8318" t="s">
        <v>18</v>
      </c>
      <c r="D8318" t="s">
        <v>640</v>
      </c>
      <c r="E8318" t="s">
        <v>1743</v>
      </c>
    </row>
    <row r="8319" spans="1:5" x14ac:dyDescent="0.25">
      <c r="A8319">
        <v>51543</v>
      </c>
      <c r="C8319" t="s">
        <v>18</v>
      </c>
      <c r="D8319" t="s">
        <v>640</v>
      </c>
      <c r="E8319" t="s">
        <v>1743</v>
      </c>
    </row>
    <row r="8320" spans="1:5" x14ac:dyDescent="0.25">
      <c r="A8320">
        <v>51534</v>
      </c>
      <c r="C8320" t="s">
        <v>18</v>
      </c>
      <c r="D8320" t="s">
        <v>640</v>
      </c>
      <c r="E8320" t="s">
        <v>1743</v>
      </c>
    </row>
    <row r="8321" spans="1:5" x14ac:dyDescent="0.25">
      <c r="A8321">
        <v>51649</v>
      </c>
      <c r="C8321" t="s">
        <v>18</v>
      </c>
      <c r="D8321" t="s">
        <v>640</v>
      </c>
      <c r="E8321" t="s">
        <v>1743</v>
      </c>
    </row>
    <row r="8322" spans="1:5" x14ac:dyDescent="0.25">
      <c r="A8322">
        <v>18196</v>
      </c>
      <c r="C8322" t="s">
        <v>18</v>
      </c>
      <c r="D8322" t="s">
        <v>640</v>
      </c>
      <c r="E8322" t="s">
        <v>1743</v>
      </c>
    </row>
    <row r="8323" spans="1:5" x14ac:dyDescent="0.25">
      <c r="A8323">
        <v>51360</v>
      </c>
      <c r="C8323" t="s">
        <v>18</v>
      </c>
      <c r="D8323" t="s">
        <v>640</v>
      </c>
      <c r="E8323" t="s">
        <v>1743</v>
      </c>
    </row>
    <row r="8324" spans="1:5" x14ac:dyDescent="0.25">
      <c r="A8324">
        <v>51361</v>
      </c>
      <c r="C8324" t="s">
        <v>18</v>
      </c>
      <c r="D8324" t="s">
        <v>640</v>
      </c>
      <c r="E8324" t="s">
        <v>1743</v>
      </c>
    </row>
    <row r="8325" spans="1:5" x14ac:dyDescent="0.25">
      <c r="A8325">
        <v>51437</v>
      </c>
      <c r="C8325" t="s">
        <v>18</v>
      </c>
      <c r="D8325" t="s">
        <v>640</v>
      </c>
      <c r="E8325" t="s">
        <v>1743</v>
      </c>
    </row>
    <row r="8326" spans="1:5" x14ac:dyDescent="0.25">
      <c r="A8326">
        <v>51438</v>
      </c>
      <c r="C8326" t="s">
        <v>18</v>
      </c>
      <c r="D8326" t="s">
        <v>640</v>
      </c>
      <c r="E8326" t="s">
        <v>1743</v>
      </c>
    </row>
    <row r="8327" spans="1:5" x14ac:dyDescent="0.25">
      <c r="A8327">
        <v>51665</v>
      </c>
      <c r="C8327" t="s">
        <v>18</v>
      </c>
      <c r="D8327" t="s">
        <v>640</v>
      </c>
      <c r="E8327" t="s">
        <v>1743</v>
      </c>
    </row>
    <row r="8328" spans="1:5" x14ac:dyDescent="0.25">
      <c r="A8328">
        <v>51356</v>
      </c>
      <c r="C8328" t="s">
        <v>18</v>
      </c>
      <c r="D8328" t="s">
        <v>640</v>
      </c>
      <c r="E8328" t="s">
        <v>1743</v>
      </c>
    </row>
    <row r="8329" spans="1:5" x14ac:dyDescent="0.25">
      <c r="A8329">
        <v>16525</v>
      </c>
      <c r="C8329" t="s">
        <v>18</v>
      </c>
      <c r="D8329" t="s">
        <v>640</v>
      </c>
      <c r="E8329" t="s">
        <v>1743</v>
      </c>
    </row>
    <row r="8330" spans="1:5" x14ac:dyDescent="0.25">
      <c r="A8330">
        <v>51546</v>
      </c>
      <c r="C8330" t="s">
        <v>18</v>
      </c>
      <c r="D8330" t="s">
        <v>640</v>
      </c>
      <c r="E8330" t="s">
        <v>1743</v>
      </c>
    </row>
    <row r="8331" spans="1:5" x14ac:dyDescent="0.25">
      <c r="A8331">
        <v>18192</v>
      </c>
      <c r="C8331" t="s">
        <v>18</v>
      </c>
      <c r="D8331" t="s">
        <v>640</v>
      </c>
      <c r="E8331" t="s">
        <v>1743</v>
      </c>
    </row>
    <row r="8332" spans="1:5" x14ac:dyDescent="0.25">
      <c r="A8332">
        <v>51650</v>
      </c>
      <c r="C8332" t="s">
        <v>18</v>
      </c>
      <c r="D8332" t="s">
        <v>640</v>
      </c>
      <c r="E8332" t="s">
        <v>1743</v>
      </c>
    </row>
    <row r="8333" spans="1:5" x14ac:dyDescent="0.25">
      <c r="A8333">
        <v>51651</v>
      </c>
      <c r="C8333" t="s">
        <v>18</v>
      </c>
      <c r="D8333" t="s">
        <v>640</v>
      </c>
      <c r="E8333" t="s">
        <v>1743</v>
      </c>
    </row>
    <row r="8334" spans="1:5" x14ac:dyDescent="0.25">
      <c r="A8334">
        <v>51446</v>
      </c>
      <c r="C8334" t="s">
        <v>18</v>
      </c>
      <c r="D8334" t="s">
        <v>640</v>
      </c>
      <c r="E8334" t="s">
        <v>1743</v>
      </c>
    </row>
    <row r="8335" spans="1:5" x14ac:dyDescent="0.25">
      <c r="A8335">
        <v>51451</v>
      </c>
      <c r="C8335" t="s">
        <v>18</v>
      </c>
      <c r="D8335" t="s">
        <v>640</v>
      </c>
      <c r="E8335" t="s">
        <v>1743</v>
      </c>
    </row>
    <row r="8336" spans="1:5" x14ac:dyDescent="0.25">
      <c r="A8336">
        <v>51461</v>
      </c>
      <c r="C8336" t="s">
        <v>18</v>
      </c>
      <c r="D8336" t="s">
        <v>640</v>
      </c>
      <c r="E8336" t="s">
        <v>1743</v>
      </c>
    </row>
    <row r="8337" spans="1:5" x14ac:dyDescent="0.25">
      <c r="A8337">
        <v>16506</v>
      </c>
      <c r="C8337" t="s">
        <v>18</v>
      </c>
      <c r="D8337" t="s">
        <v>640</v>
      </c>
      <c r="E8337" t="s">
        <v>1743</v>
      </c>
    </row>
    <row r="8338" spans="1:5" x14ac:dyDescent="0.25">
      <c r="A8338">
        <v>16524</v>
      </c>
      <c r="C8338" t="s">
        <v>18</v>
      </c>
      <c r="D8338" t="s">
        <v>640</v>
      </c>
      <c r="E8338" t="s">
        <v>1743</v>
      </c>
    </row>
    <row r="8339" spans="1:5" x14ac:dyDescent="0.25">
      <c r="A8339">
        <v>51545</v>
      </c>
      <c r="C8339" t="s">
        <v>18</v>
      </c>
      <c r="D8339" t="s">
        <v>640</v>
      </c>
      <c r="E8339" t="s">
        <v>1743</v>
      </c>
    </row>
    <row r="8340" spans="1:5" x14ac:dyDescent="0.25">
      <c r="A8340">
        <v>9363</v>
      </c>
      <c r="C8340" t="s">
        <v>18</v>
      </c>
      <c r="D8340" t="s">
        <v>640</v>
      </c>
      <c r="E8340" t="s">
        <v>1743</v>
      </c>
    </row>
    <row r="8341" spans="1:5" x14ac:dyDescent="0.25">
      <c r="A8341">
        <v>16519</v>
      </c>
      <c r="C8341" t="s">
        <v>18</v>
      </c>
      <c r="D8341" t="s">
        <v>640</v>
      </c>
      <c r="E8341" t="s">
        <v>1743</v>
      </c>
    </row>
    <row r="8342" spans="1:5" x14ac:dyDescent="0.25">
      <c r="A8342">
        <v>51364</v>
      </c>
      <c r="C8342" t="s">
        <v>18</v>
      </c>
      <c r="D8342" t="s">
        <v>640</v>
      </c>
      <c r="E8342" t="s">
        <v>1743</v>
      </c>
    </row>
    <row r="8343" spans="1:5" x14ac:dyDescent="0.25">
      <c r="A8343">
        <v>51448</v>
      </c>
      <c r="C8343" t="s">
        <v>18</v>
      </c>
      <c r="D8343" t="s">
        <v>640</v>
      </c>
      <c r="E8343" t="s">
        <v>1743</v>
      </c>
    </row>
    <row r="8344" spans="1:5" x14ac:dyDescent="0.25">
      <c r="A8344">
        <v>51453</v>
      </c>
      <c r="C8344" t="s">
        <v>18</v>
      </c>
      <c r="D8344" t="s">
        <v>640</v>
      </c>
      <c r="E8344" t="s">
        <v>1743</v>
      </c>
    </row>
    <row r="8345" spans="1:5" x14ac:dyDescent="0.25">
      <c r="A8345">
        <v>51457</v>
      </c>
      <c r="C8345" t="s">
        <v>18</v>
      </c>
      <c r="D8345" t="s">
        <v>640</v>
      </c>
      <c r="E8345" t="s">
        <v>1743</v>
      </c>
    </row>
    <row r="8346" spans="1:5" x14ac:dyDescent="0.25">
      <c r="A8346">
        <v>59471</v>
      </c>
      <c r="C8346" t="s">
        <v>18</v>
      </c>
      <c r="D8346" t="s">
        <v>640</v>
      </c>
      <c r="E8346" t="s">
        <v>1743</v>
      </c>
    </row>
    <row r="8347" spans="1:5" x14ac:dyDescent="0.25">
      <c r="A8347">
        <v>18194</v>
      </c>
      <c r="C8347" t="s">
        <v>18</v>
      </c>
      <c r="D8347" t="s">
        <v>640</v>
      </c>
      <c r="E8347" t="s">
        <v>1743</v>
      </c>
    </row>
    <row r="8348" spans="1:5" x14ac:dyDescent="0.25">
      <c r="A8348">
        <v>51535</v>
      </c>
      <c r="C8348" t="s">
        <v>18</v>
      </c>
      <c r="D8348" t="s">
        <v>640</v>
      </c>
      <c r="E8348" t="s">
        <v>1743</v>
      </c>
    </row>
    <row r="8349" spans="1:5" x14ac:dyDescent="0.25">
      <c r="A8349">
        <v>51440</v>
      </c>
      <c r="C8349" t="s">
        <v>18</v>
      </c>
      <c r="D8349" t="s">
        <v>640</v>
      </c>
      <c r="E8349" t="s">
        <v>1743</v>
      </c>
    </row>
    <row r="8350" spans="1:5" x14ac:dyDescent="0.25">
      <c r="A8350">
        <v>51441</v>
      </c>
      <c r="C8350" t="s">
        <v>18</v>
      </c>
      <c r="D8350" t="s">
        <v>640</v>
      </c>
      <c r="E8350" t="s">
        <v>1743</v>
      </c>
    </row>
    <row r="8351" spans="1:5" x14ac:dyDescent="0.25">
      <c r="A8351">
        <v>8839</v>
      </c>
      <c r="C8351" t="s">
        <v>18</v>
      </c>
      <c r="D8351" t="s">
        <v>640</v>
      </c>
      <c r="E8351" t="s">
        <v>1743</v>
      </c>
    </row>
    <row r="8352" spans="1:5" x14ac:dyDescent="0.25">
      <c r="A8352">
        <v>11451</v>
      </c>
      <c r="C8352" t="s">
        <v>18</v>
      </c>
      <c r="D8352" t="s">
        <v>640</v>
      </c>
      <c r="E8352" t="s">
        <v>1743</v>
      </c>
    </row>
    <row r="8353" spans="1:5" x14ac:dyDescent="0.25">
      <c r="A8353">
        <v>18200</v>
      </c>
      <c r="C8353" t="s">
        <v>18</v>
      </c>
      <c r="D8353" t="s">
        <v>640</v>
      </c>
      <c r="E8353" t="s">
        <v>1743</v>
      </c>
    </row>
    <row r="8354" spans="1:5" x14ac:dyDescent="0.25">
      <c r="A8354">
        <v>51536</v>
      </c>
      <c r="C8354" t="s">
        <v>18</v>
      </c>
      <c r="D8354" t="s">
        <v>640</v>
      </c>
      <c r="E8354" t="s">
        <v>1743</v>
      </c>
    </row>
    <row r="8355" spans="1:5" x14ac:dyDescent="0.25">
      <c r="A8355">
        <v>51537</v>
      </c>
      <c r="C8355" t="s">
        <v>18</v>
      </c>
      <c r="D8355" t="s">
        <v>640</v>
      </c>
      <c r="E8355" t="s">
        <v>1743</v>
      </c>
    </row>
    <row r="8356" spans="1:5" x14ac:dyDescent="0.25">
      <c r="A8356">
        <v>51538</v>
      </c>
      <c r="C8356" t="s">
        <v>18</v>
      </c>
      <c r="D8356" t="s">
        <v>640</v>
      </c>
      <c r="E8356" t="s">
        <v>1743</v>
      </c>
    </row>
    <row r="8357" spans="1:5" x14ac:dyDescent="0.25">
      <c r="A8357">
        <v>11450</v>
      </c>
      <c r="C8357" t="s">
        <v>18</v>
      </c>
      <c r="D8357" t="s">
        <v>640</v>
      </c>
      <c r="E8357" t="s">
        <v>1743</v>
      </c>
    </row>
    <row r="8358" spans="1:5" x14ac:dyDescent="0.25">
      <c r="A8358">
        <v>51653</v>
      </c>
      <c r="C8358" t="s">
        <v>18</v>
      </c>
      <c r="D8358" t="s">
        <v>640</v>
      </c>
      <c r="E8358" t="s">
        <v>1743</v>
      </c>
    </row>
    <row r="8359" spans="1:5" x14ac:dyDescent="0.25">
      <c r="A8359">
        <v>51539</v>
      </c>
      <c r="C8359" t="s">
        <v>18</v>
      </c>
      <c r="D8359" t="s">
        <v>640</v>
      </c>
      <c r="E8359" t="s">
        <v>1743</v>
      </c>
    </row>
    <row r="8360" spans="1:5" x14ac:dyDescent="0.25">
      <c r="A8360">
        <v>51548</v>
      </c>
      <c r="C8360" t="s">
        <v>18</v>
      </c>
      <c r="D8360" t="s">
        <v>640</v>
      </c>
      <c r="E8360" t="s">
        <v>1743</v>
      </c>
    </row>
    <row r="8361" spans="1:5" x14ac:dyDescent="0.25">
      <c r="A8361">
        <v>51350</v>
      </c>
      <c r="C8361" t="s">
        <v>18</v>
      </c>
      <c r="D8361" t="s">
        <v>640</v>
      </c>
      <c r="E8361" t="s">
        <v>1743</v>
      </c>
    </row>
    <row r="8362" spans="1:5" x14ac:dyDescent="0.25">
      <c r="A8362">
        <v>8634</v>
      </c>
      <c r="C8362" t="s">
        <v>18</v>
      </c>
      <c r="D8362" t="s">
        <v>640</v>
      </c>
      <c r="E8362" t="s">
        <v>1743</v>
      </c>
    </row>
    <row r="8363" spans="1:5" x14ac:dyDescent="0.25">
      <c r="A8363">
        <v>54054</v>
      </c>
      <c r="C8363" t="s">
        <v>18</v>
      </c>
      <c r="D8363" t="s">
        <v>640</v>
      </c>
      <c r="E8363" t="s">
        <v>1743</v>
      </c>
    </row>
    <row r="8364" spans="1:5" x14ac:dyDescent="0.25">
      <c r="A8364">
        <v>53703</v>
      </c>
      <c r="C8364" t="s">
        <v>18</v>
      </c>
      <c r="D8364" t="s">
        <v>640</v>
      </c>
      <c r="E8364" t="s">
        <v>1743</v>
      </c>
    </row>
    <row r="8365" spans="1:5" x14ac:dyDescent="0.25">
      <c r="A8365">
        <v>53725</v>
      </c>
      <c r="C8365" t="s">
        <v>18</v>
      </c>
      <c r="D8365" t="s">
        <v>640</v>
      </c>
      <c r="E8365" t="s">
        <v>1743</v>
      </c>
    </row>
    <row r="8366" spans="1:5" x14ac:dyDescent="0.25">
      <c r="A8366">
        <v>53205</v>
      </c>
      <c r="C8366" t="s">
        <v>18</v>
      </c>
      <c r="D8366" t="s">
        <v>640</v>
      </c>
      <c r="E8366" t="s">
        <v>1743</v>
      </c>
    </row>
    <row r="8367" spans="1:5" x14ac:dyDescent="0.25">
      <c r="A8367">
        <v>53885</v>
      </c>
      <c r="C8367" t="s">
        <v>18</v>
      </c>
      <c r="D8367" t="s">
        <v>640</v>
      </c>
      <c r="E8367" t="s">
        <v>1743</v>
      </c>
    </row>
    <row r="8368" spans="1:5" x14ac:dyDescent="0.25">
      <c r="A8368">
        <v>59434</v>
      </c>
      <c r="C8368" t="s">
        <v>18</v>
      </c>
      <c r="D8368" t="s">
        <v>640</v>
      </c>
      <c r="E8368" t="s">
        <v>1743</v>
      </c>
    </row>
    <row r="8369" spans="1:5" x14ac:dyDescent="0.25">
      <c r="A8369">
        <v>59449</v>
      </c>
      <c r="C8369" t="s">
        <v>18</v>
      </c>
      <c r="D8369" t="s">
        <v>640</v>
      </c>
      <c r="E8369" t="s">
        <v>1743</v>
      </c>
    </row>
    <row r="8370" spans="1:5" x14ac:dyDescent="0.25">
      <c r="A8370">
        <v>59448</v>
      </c>
      <c r="C8370" t="s">
        <v>18</v>
      </c>
      <c r="D8370" t="s">
        <v>640</v>
      </c>
      <c r="E8370" t="s">
        <v>1743</v>
      </c>
    </row>
    <row r="8371" spans="1:5" x14ac:dyDescent="0.25">
      <c r="A8371">
        <v>59450</v>
      </c>
      <c r="C8371" t="s">
        <v>18</v>
      </c>
      <c r="D8371" t="s">
        <v>640</v>
      </c>
      <c r="E8371" t="s">
        <v>1743</v>
      </c>
    </row>
    <row r="8372" spans="1:5" x14ac:dyDescent="0.25">
      <c r="A8372">
        <v>53704</v>
      </c>
      <c r="C8372" t="s">
        <v>18</v>
      </c>
      <c r="D8372" t="s">
        <v>641</v>
      </c>
      <c r="E8372" t="s">
        <v>35</v>
      </c>
    </row>
    <row r="8373" spans="1:5" x14ac:dyDescent="0.25">
      <c r="A8373">
        <v>57319</v>
      </c>
      <c r="C8373" t="s">
        <v>18</v>
      </c>
      <c r="D8373" t="s">
        <v>641</v>
      </c>
      <c r="E8373" t="s">
        <v>35</v>
      </c>
    </row>
    <row r="8374" spans="1:5" x14ac:dyDescent="0.25">
      <c r="A8374">
        <v>15260</v>
      </c>
      <c r="C8374" t="s">
        <v>18</v>
      </c>
      <c r="D8374" t="s">
        <v>641</v>
      </c>
      <c r="E8374" t="s">
        <v>35</v>
      </c>
    </row>
    <row r="8375" spans="1:5" x14ac:dyDescent="0.25">
      <c r="A8375">
        <v>51672</v>
      </c>
      <c r="C8375" t="s">
        <v>18</v>
      </c>
      <c r="D8375" t="s">
        <v>641</v>
      </c>
      <c r="E8375" t="s">
        <v>35</v>
      </c>
    </row>
    <row r="8376" spans="1:5" x14ac:dyDescent="0.25">
      <c r="A8376">
        <v>51673</v>
      </c>
      <c r="C8376" t="s">
        <v>18</v>
      </c>
      <c r="D8376" t="s">
        <v>641</v>
      </c>
      <c r="E8376" t="s">
        <v>35</v>
      </c>
    </row>
    <row r="8377" spans="1:5" x14ac:dyDescent="0.25">
      <c r="A8377">
        <v>51675</v>
      </c>
      <c r="C8377" t="s">
        <v>18</v>
      </c>
      <c r="D8377" t="s">
        <v>641</v>
      </c>
      <c r="E8377" t="s">
        <v>35</v>
      </c>
    </row>
    <row r="8378" spans="1:5" x14ac:dyDescent="0.25">
      <c r="A8378">
        <v>51678</v>
      </c>
      <c r="C8378" t="s">
        <v>18</v>
      </c>
      <c r="D8378" t="s">
        <v>641</v>
      </c>
      <c r="E8378" t="s">
        <v>35</v>
      </c>
    </row>
    <row r="8379" spans="1:5" x14ac:dyDescent="0.25">
      <c r="A8379">
        <v>51679</v>
      </c>
      <c r="C8379" t="s">
        <v>18</v>
      </c>
      <c r="D8379" t="s">
        <v>641</v>
      </c>
      <c r="E8379" t="s">
        <v>35</v>
      </c>
    </row>
    <row r="8380" spans="1:5" x14ac:dyDescent="0.25">
      <c r="A8380">
        <v>51681</v>
      </c>
      <c r="C8380" t="s">
        <v>18</v>
      </c>
      <c r="D8380" t="s">
        <v>641</v>
      </c>
      <c r="E8380" t="s">
        <v>35</v>
      </c>
    </row>
    <row r="8381" spans="1:5" x14ac:dyDescent="0.25">
      <c r="A8381">
        <v>51682</v>
      </c>
      <c r="C8381" t="s">
        <v>18</v>
      </c>
      <c r="D8381" t="s">
        <v>641</v>
      </c>
      <c r="E8381" t="s">
        <v>35</v>
      </c>
    </row>
    <row r="8382" spans="1:5" x14ac:dyDescent="0.25">
      <c r="A8382">
        <v>51684</v>
      </c>
      <c r="C8382" t="s">
        <v>18</v>
      </c>
      <c r="D8382" t="s">
        <v>641</v>
      </c>
      <c r="E8382" t="s">
        <v>35</v>
      </c>
    </row>
    <row r="8383" spans="1:5" x14ac:dyDescent="0.25">
      <c r="A8383">
        <v>51685</v>
      </c>
      <c r="C8383" t="s">
        <v>18</v>
      </c>
      <c r="D8383" t="s">
        <v>641</v>
      </c>
      <c r="E8383" t="s">
        <v>35</v>
      </c>
    </row>
    <row r="8384" spans="1:5" x14ac:dyDescent="0.25">
      <c r="A8384">
        <v>51669</v>
      </c>
      <c r="C8384" t="s">
        <v>18</v>
      </c>
      <c r="D8384" t="s">
        <v>641</v>
      </c>
      <c r="E8384" t="s">
        <v>35</v>
      </c>
    </row>
    <row r="8385" spans="1:5" x14ac:dyDescent="0.25">
      <c r="A8385">
        <v>11542</v>
      </c>
      <c r="C8385" t="s">
        <v>18</v>
      </c>
      <c r="D8385" t="s">
        <v>641</v>
      </c>
      <c r="E8385" t="s">
        <v>35</v>
      </c>
    </row>
    <row r="8386" spans="1:5" x14ac:dyDescent="0.25">
      <c r="A8386">
        <v>15964</v>
      </c>
      <c r="C8386" t="s">
        <v>18</v>
      </c>
      <c r="D8386" t="s">
        <v>641</v>
      </c>
      <c r="E8386" t="s">
        <v>35</v>
      </c>
    </row>
    <row r="8387" spans="1:5" x14ac:dyDescent="0.25">
      <c r="A8387">
        <v>20067</v>
      </c>
      <c r="C8387" t="s">
        <v>18</v>
      </c>
      <c r="D8387" t="s">
        <v>641</v>
      </c>
      <c r="E8387" t="s">
        <v>35</v>
      </c>
    </row>
    <row r="8388" spans="1:5" x14ac:dyDescent="0.25">
      <c r="A8388">
        <v>51668</v>
      </c>
      <c r="C8388" t="s">
        <v>18</v>
      </c>
      <c r="D8388" t="s">
        <v>641</v>
      </c>
      <c r="E8388" t="s">
        <v>35</v>
      </c>
    </row>
    <row r="8389" spans="1:5" x14ac:dyDescent="0.25">
      <c r="A8389">
        <v>51670</v>
      </c>
      <c r="C8389" t="s">
        <v>18</v>
      </c>
      <c r="D8389" t="s">
        <v>641</v>
      </c>
      <c r="E8389" t="s">
        <v>35</v>
      </c>
    </row>
    <row r="8390" spans="1:5" x14ac:dyDescent="0.25">
      <c r="A8390">
        <v>51671</v>
      </c>
      <c r="C8390" t="s">
        <v>18</v>
      </c>
      <c r="D8390" t="s">
        <v>641</v>
      </c>
      <c r="E8390" t="s">
        <v>35</v>
      </c>
    </row>
    <row r="8391" spans="1:5" x14ac:dyDescent="0.25">
      <c r="A8391">
        <v>51680</v>
      </c>
      <c r="C8391" t="s">
        <v>18</v>
      </c>
      <c r="D8391" t="s">
        <v>641</v>
      </c>
      <c r="E8391" t="s">
        <v>35</v>
      </c>
    </row>
    <row r="8392" spans="1:5" x14ac:dyDescent="0.25">
      <c r="A8392">
        <v>51683</v>
      </c>
      <c r="C8392" t="s">
        <v>18</v>
      </c>
      <c r="D8392" t="s">
        <v>641</v>
      </c>
      <c r="E8392" t="s">
        <v>35</v>
      </c>
    </row>
    <row r="8393" spans="1:5" x14ac:dyDescent="0.25">
      <c r="A8393">
        <v>51686</v>
      </c>
      <c r="C8393" t="s">
        <v>18</v>
      </c>
      <c r="D8393" t="s">
        <v>641</v>
      </c>
      <c r="E8393" t="s">
        <v>35</v>
      </c>
    </row>
    <row r="8394" spans="1:5" x14ac:dyDescent="0.25">
      <c r="A8394">
        <v>53705</v>
      </c>
      <c r="C8394" t="s">
        <v>18</v>
      </c>
      <c r="D8394" t="s">
        <v>642</v>
      </c>
      <c r="E8394" t="s">
        <v>1744</v>
      </c>
    </row>
    <row r="8395" spans="1:5" x14ac:dyDescent="0.25">
      <c r="A8395">
        <v>57320</v>
      </c>
      <c r="C8395" t="s">
        <v>18</v>
      </c>
      <c r="D8395" t="s">
        <v>642</v>
      </c>
      <c r="E8395" t="s">
        <v>1744</v>
      </c>
    </row>
    <row r="8396" spans="1:5" x14ac:dyDescent="0.25">
      <c r="A8396">
        <v>55551</v>
      </c>
      <c r="C8396" t="s">
        <v>18</v>
      </c>
      <c r="D8396" t="s">
        <v>642</v>
      </c>
      <c r="E8396" t="s">
        <v>1744</v>
      </c>
    </row>
    <row r="8397" spans="1:5" x14ac:dyDescent="0.25">
      <c r="A8397">
        <v>24080</v>
      </c>
      <c r="C8397" t="s">
        <v>18</v>
      </c>
      <c r="D8397" t="s">
        <v>642</v>
      </c>
      <c r="E8397" t="s">
        <v>1744</v>
      </c>
    </row>
    <row r="8398" spans="1:5" x14ac:dyDescent="0.25">
      <c r="A8398">
        <v>51688</v>
      </c>
      <c r="C8398" t="s">
        <v>18</v>
      </c>
      <c r="D8398" t="s">
        <v>642</v>
      </c>
      <c r="E8398" t="s">
        <v>1744</v>
      </c>
    </row>
    <row r="8399" spans="1:5" x14ac:dyDescent="0.25">
      <c r="A8399">
        <v>51695</v>
      </c>
      <c r="C8399" t="s">
        <v>18</v>
      </c>
      <c r="D8399" t="s">
        <v>642</v>
      </c>
      <c r="E8399" t="s">
        <v>1744</v>
      </c>
    </row>
    <row r="8400" spans="1:5" x14ac:dyDescent="0.25">
      <c r="A8400">
        <v>51697</v>
      </c>
      <c r="C8400" t="s">
        <v>18</v>
      </c>
      <c r="D8400" t="s">
        <v>642</v>
      </c>
      <c r="E8400" t="s">
        <v>1744</v>
      </c>
    </row>
    <row r="8401" spans="1:5" x14ac:dyDescent="0.25">
      <c r="A8401">
        <v>51698</v>
      </c>
      <c r="C8401" t="s">
        <v>18</v>
      </c>
      <c r="D8401" t="s">
        <v>642</v>
      </c>
      <c r="E8401" t="s">
        <v>1744</v>
      </c>
    </row>
    <row r="8402" spans="1:5" x14ac:dyDescent="0.25">
      <c r="A8402">
        <v>51699</v>
      </c>
      <c r="C8402" t="s">
        <v>18</v>
      </c>
      <c r="D8402" t="s">
        <v>642</v>
      </c>
      <c r="E8402" t="s">
        <v>1744</v>
      </c>
    </row>
    <row r="8403" spans="1:5" x14ac:dyDescent="0.25">
      <c r="A8403">
        <v>51689</v>
      </c>
      <c r="C8403" t="s">
        <v>18</v>
      </c>
      <c r="D8403" t="s">
        <v>642</v>
      </c>
      <c r="E8403" t="s">
        <v>1744</v>
      </c>
    </row>
    <row r="8404" spans="1:5" x14ac:dyDescent="0.25">
      <c r="A8404">
        <v>51694</v>
      </c>
      <c r="C8404" t="s">
        <v>18</v>
      </c>
      <c r="D8404" t="s">
        <v>642</v>
      </c>
      <c r="E8404" t="s">
        <v>1744</v>
      </c>
    </row>
    <row r="8405" spans="1:5" x14ac:dyDescent="0.25">
      <c r="A8405">
        <v>53706</v>
      </c>
      <c r="C8405" t="s">
        <v>18</v>
      </c>
      <c r="D8405" t="s">
        <v>643</v>
      </c>
      <c r="E8405" t="s">
        <v>1745</v>
      </c>
    </row>
    <row r="8406" spans="1:5" x14ac:dyDescent="0.25">
      <c r="A8406">
        <v>57321</v>
      </c>
      <c r="C8406" t="s">
        <v>18</v>
      </c>
      <c r="D8406" t="s">
        <v>643</v>
      </c>
      <c r="E8406" t="s">
        <v>1745</v>
      </c>
    </row>
    <row r="8407" spans="1:5" x14ac:dyDescent="0.25">
      <c r="A8407">
        <v>9002</v>
      </c>
      <c r="C8407" t="s">
        <v>18</v>
      </c>
      <c r="D8407" t="s">
        <v>643</v>
      </c>
      <c r="E8407" t="s">
        <v>1745</v>
      </c>
    </row>
    <row r="8408" spans="1:5" x14ac:dyDescent="0.25">
      <c r="A8408">
        <v>10356</v>
      </c>
      <c r="C8408" t="s">
        <v>18</v>
      </c>
      <c r="D8408" t="s">
        <v>643</v>
      </c>
      <c r="E8408" t="s">
        <v>1745</v>
      </c>
    </row>
    <row r="8409" spans="1:5" x14ac:dyDescent="0.25">
      <c r="A8409">
        <v>24631</v>
      </c>
      <c r="C8409" t="s">
        <v>18</v>
      </c>
      <c r="D8409" t="s">
        <v>643</v>
      </c>
      <c r="E8409" t="s">
        <v>1745</v>
      </c>
    </row>
    <row r="8410" spans="1:5" x14ac:dyDescent="0.25">
      <c r="A8410">
        <v>29358</v>
      </c>
      <c r="C8410" t="s">
        <v>18</v>
      </c>
      <c r="D8410" t="s">
        <v>643</v>
      </c>
      <c r="E8410" t="s">
        <v>1745</v>
      </c>
    </row>
    <row r="8411" spans="1:5" x14ac:dyDescent="0.25">
      <c r="A8411">
        <v>51704</v>
      </c>
      <c r="C8411" t="s">
        <v>18</v>
      </c>
      <c r="D8411" t="s">
        <v>643</v>
      </c>
      <c r="E8411" t="s">
        <v>1745</v>
      </c>
    </row>
    <row r="8412" spans="1:5" x14ac:dyDescent="0.25">
      <c r="A8412">
        <v>51719</v>
      </c>
      <c r="C8412" t="s">
        <v>18</v>
      </c>
      <c r="D8412" t="s">
        <v>643</v>
      </c>
      <c r="E8412" t="s">
        <v>1745</v>
      </c>
    </row>
    <row r="8413" spans="1:5" x14ac:dyDescent="0.25">
      <c r="A8413">
        <v>54409</v>
      </c>
      <c r="C8413" t="s">
        <v>18</v>
      </c>
      <c r="D8413" t="s">
        <v>643</v>
      </c>
      <c r="E8413" t="s">
        <v>1745</v>
      </c>
    </row>
    <row r="8414" spans="1:5" x14ac:dyDescent="0.25">
      <c r="A8414">
        <v>51708</v>
      </c>
      <c r="C8414" t="s">
        <v>18</v>
      </c>
      <c r="D8414" t="s">
        <v>643</v>
      </c>
      <c r="E8414" t="s">
        <v>1745</v>
      </c>
    </row>
    <row r="8415" spans="1:5" x14ac:dyDescent="0.25">
      <c r="A8415">
        <v>24628</v>
      </c>
      <c r="C8415" t="s">
        <v>18</v>
      </c>
      <c r="D8415" t="s">
        <v>643</v>
      </c>
      <c r="E8415" t="s">
        <v>1745</v>
      </c>
    </row>
    <row r="8416" spans="1:5" x14ac:dyDescent="0.25">
      <c r="A8416">
        <v>21849</v>
      </c>
      <c r="C8416" t="s">
        <v>18</v>
      </c>
      <c r="D8416" t="s">
        <v>643</v>
      </c>
      <c r="E8416" t="s">
        <v>1745</v>
      </c>
    </row>
    <row r="8417" spans="1:5" x14ac:dyDescent="0.25">
      <c r="A8417">
        <v>21850</v>
      </c>
      <c r="C8417" t="s">
        <v>18</v>
      </c>
      <c r="D8417" t="s">
        <v>643</v>
      </c>
      <c r="E8417" t="s">
        <v>1745</v>
      </c>
    </row>
    <row r="8418" spans="1:5" x14ac:dyDescent="0.25">
      <c r="A8418">
        <v>24629</v>
      </c>
      <c r="C8418" t="s">
        <v>18</v>
      </c>
      <c r="D8418" t="s">
        <v>643</v>
      </c>
      <c r="E8418" t="s">
        <v>1745</v>
      </c>
    </row>
    <row r="8419" spans="1:5" x14ac:dyDescent="0.25">
      <c r="A8419">
        <v>24630</v>
      </c>
      <c r="C8419" t="s">
        <v>18</v>
      </c>
      <c r="D8419" t="s">
        <v>643</v>
      </c>
      <c r="E8419" t="s">
        <v>1745</v>
      </c>
    </row>
    <row r="8420" spans="1:5" x14ac:dyDescent="0.25">
      <c r="A8420">
        <v>24633</v>
      </c>
      <c r="C8420" t="s">
        <v>18</v>
      </c>
      <c r="D8420" t="s">
        <v>643</v>
      </c>
      <c r="E8420" t="s">
        <v>1745</v>
      </c>
    </row>
    <row r="8421" spans="1:5" x14ac:dyDescent="0.25">
      <c r="A8421">
        <v>51706</v>
      </c>
      <c r="C8421" t="s">
        <v>18</v>
      </c>
      <c r="D8421" t="s">
        <v>643</v>
      </c>
      <c r="E8421" t="s">
        <v>1745</v>
      </c>
    </row>
    <row r="8422" spans="1:5" x14ac:dyDescent="0.25">
      <c r="A8422">
        <v>51707</v>
      </c>
      <c r="C8422" t="s">
        <v>18</v>
      </c>
      <c r="D8422" t="s">
        <v>643</v>
      </c>
      <c r="E8422" t="s">
        <v>1745</v>
      </c>
    </row>
    <row r="8423" spans="1:5" x14ac:dyDescent="0.25">
      <c r="A8423">
        <v>51716</v>
      </c>
      <c r="C8423" t="s">
        <v>18</v>
      </c>
      <c r="D8423" t="s">
        <v>643</v>
      </c>
      <c r="E8423" t="s">
        <v>1745</v>
      </c>
    </row>
    <row r="8424" spans="1:5" x14ac:dyDescent="0.25">
      <c r="A8424">
        <v>51718</v>
      </c>
      <c r="C8424" t="s">
        <v>18</v>
      </c>
      <c r="D8424" t="s">
        <v>643</v>
      </c>
      <c r="E8424" t="s">
        <v>1745</v>
      </c>
    </row>
    <row r="8425" spans="1:5" x14ac:dyDescent="0.25">
      <c r="A8425">
        <v>54551</v>
      </c>
      <c r="C8425" t="s">
        <v>18</v>
      </c>
      <c r="D8425" t="s">
        <v>643</v>
      </c>
      <c r="E8425" t="s">
        <v>1745</v>
      </c>
    </row>
    <row r="8426" spans="1:5" x14ac:dyDescent="0.25">
      <c r="A8426">
        <v>51701</v>
      </c>
      <c r="C8426" t="s">
        <v>18</v>
      </c>
      <c r="D8426" t="s">
        <v>643</v>
      </c>
      <c r="E8426" t="s">
        <v>1745</v>
      </c>
    </row>
    <row r="8427" spans="1:5" x14ac:dyDescent="0.25">
      <c r="A8427">
        <v>24632</v>
      </c>
      <c r="C8427" t="s">
        <v>18</v>
      </c>
      <c r="D8427" t="s">
        <v>643</v>
      </c>
      <c r="E8427" t="s">
        <v>1745</v>
      </c>
    </row>
    <row r="8428" spans="1:5" x14ac:dyDescent="0.25">
      <c r="A8428">
        <v>28972</v>
      </c>
      <c r="C8428" t="s">
        <v>18</v>
      </c>
      <c r="D8428" t="s">
        <v>643</v>
      </c>
      <c r="E8428" t="s">
        <v>1745</v>
      </c>
    </row>
    <row r="8429" spans="1:5" x14ac:dyDescent="0.25">
      <c r="A8429">
        <v>51705</v>
      </c>
      <c r="C8429" t="s">
        <v>18</v>
      </c>
      <c r="D8429" t="s">
        <v>643</v>
      </c>
      <c r="E8429" t="s">
        <v>1745</v>
      </c>
    </row>
    <row r="8430" spans="1:5" x14ac:dyDescent="0.25">
      <c r="A8430">
        <v>51717</v>
      </c>
      <c r="C8430" t="s">
        <v>18</v>
      </c>
      <c r="D8430" t="s">
        <v>643</v>
      </c>
      <c r="E8430" t="s">
        <v>1745</v>
      </c>
    </row>
    <row r="8431" spans="1:5" x14ac:dyDescent="0.25">
      <c r="A8431">
        <v>51720</v>
      </c>
      <c r="C8431" t="s">
        <v>18</v>
      </c>
      <c r="D8431" t="s">
        <v>643</v>
      </c>
      <c r="E8431" t="s">
        <v>1745</v>
      </c>
    </row>
    <row r="8432" spans="1:5" x14ac:dyDescent="0.25">
      <c r="A8432">
        <v>51721</v>
      </c>
      <c r="C8432" t="s">
        <v>18</v>
      </c>
      <c r="D8432" t="s">
        <v>643</v>
      </c>
      <c r="E8432" t="s">
        <v>1745</v>
      </c>
    </row>
    <row r="8433" spans="1:5" x14ac:dyDescent="0.25">
      <c r="A8433">
        <v>51722</v>
      </c>
      <c r="C8433" t="s">
        <v>18</v>
      </c>
      <c r="D8433" t="s">
        <v>643</v>
      </c>
      <c r="E8433" t="s">
        <v>1745</v>
      </c>
    </row>
    <row r="8434" spans="1:5" x14ac:dyDescent="0.25">
      <c r="A8434">
        <v>51723</v>
      </c>
      <c r="C8434" t="s">
        <v>18</v>
      </c>
      <c r="D8434" t="s">
        <v>643</v>
      </c>
      <c r="E8434" t="s">
        <v>1745</v>
      </c>
    </row>
    <row r="8435" spans="1:5" x14ac:dyDescent="0.25">
      <c r="A8435">
        <v>51702</v>
      </c>
      <c r="C8435" t="s">
        <v>18</v>
      </c>
      <c r="D8435" t="s">
        <v>643</v>
      </c>
      <c r="E8435" t="s">
        <v>1745</v>
      </c>
    </row>
    <row r="8436" spans="1:5" x14ac:dyDescent="0.25">
      <c r="A8436">
        <v>51703</v>
      </c>
      <c r="C8436" t="s">
        <v>18</v>
      </c>
      <c r="D8436" t="s">
        <v>643</v>
      </c>
      <c r="E8436" t="s">
        <v>1745</v>
      </c>
    </row>
    <row r="8437" spans="1:5" x14ac:dyDescent="0.25">
      <c r="A8437">
        <v>51709</v>
      </c>
      <c r="C8437" t="s">
        <v>18</v>
      </c>
      <c r="D8437" t="s">
        <v>643</v>
      </c>
      <c r="E8437" t="s">
        <v>1745</v>
      </c>
    </row>
    <row r="8438" spans="1:5" x14ac:dyDescent="0.25">
      <c r="A8438">
        <v>51710</v>
      </c>
      <c r="C8438" t="s">
        <v>18</v>
      </c>
      <c r="D8438" t="s">
        <v>643</v>
      </c>
      <c r="E8438" t="s">
        <v>1745</v>
      </c>
    </row>
    <row r="8439" spans="1:5" x14ac:dyDescent="0.25">
      <c r="A8439">
        <v>51711</v>
      </c>
      <c r="C8439" t="s">
        <v>18</v>
      </c>
      <c r="D8439" t="s">
        <v>643</v>
      </c>
      <c r="E8439" t="s">
        <v>1745</v>
      </c>
    </row>
    <row r="8440" spans="1:5" x14ac:dyDescent="0.25">
      <c r="A8440">
        <v>51712</v>
      </c>
      <c r="C8440" t="s">
        <v>18</v>
      </c>
      <c r="D8440" t="s">
        <v>643</v>
      </c>
      <c r="E8440" t="s">
        <v>1745</v>
      </c>
    </row>
    <row r="8441" spans="1:5" x14ac:dyDescent="0.25">
      <c r="A8441">
        <v>51713</v>
      </c>
      <c r="C8441" t="s">
        <v>18</v>
      </c>
      <c r="D8441" t="s">
        <v>643</v>
      </c>
      <c r="E8441" t="s">
        <v>1745</v>
      </c>
    </row>
    <row r="8442" spans="1:5" x14ac:dyDescent="0.25">
      <c r="A8442">
        <v>51714</v>
      </c>
      <c r="C8442" t="s">
        <v>18</v>
      </c>
      <c r="D8442" t="s">
        <v>643</v>
      </c>
      <c r="E8442" t="s">
        <v>1745</v>
      </c>
    </row>
    <row r="8443" spans="1:5" x14ac:dyDescent="0.25">
      <c r="A8443">
        <v>51715</v>
      </c>
      <c r="C8443" t="s">
        <v>18</v>
      </c>
      <c r="D8443" t="s">
        <v>643</v>
      </c>
      <c r="E8443" t="s">
        <v>1745</v>
      </c>
    </row>
    <row r="8444" spans="1:5" x14ac:dyDescent="0.25">
      <c r="A8444">
        <v>57322</v>
      </c>
      <c r="C8444" t="s">
        <v>18</v>
      </c>
      <c r="D8444" t="s">
        <v>644</v>
      </c>
      <c r="E8444" t="s">
        <v>45</v>
      </c>
    </row>
    <row r="8445" spans="1:5" x14ac:dyDescent="0.25">
      <c r="A8445">
        <v>3206</v>
      </c>
      <c r="C8445" t="s">
        <v>18</v>
      </c>
      <c r="D8445" t="s">
        <v>644</v>
      </c>
      <c r="E8445" t="s">
        <v>45</v>
      </c>
    </row>
    <row r="8446" spans="1:5" x14ac:dyDescent="0.25">
      <c r="A8446">
        <v>8732</v>
      </c>
      <c r="C8446" t="s">
        <v>18</v>
      </c>
      <c r="D8446" t="s">
        <v>644</v>
      </c>
      <c r="E8446" t="s">
        <v>45</v>
      </c>
    </row>
    <row r="8447" spans="1:5" x14ac:dyDescent="0.25">
      <c r="A8447">
        <v>25120</v>
      </c>
      <c r="C8447" t="s">
        <v>18</v>
      </c>
      <c r="D8447" t="s">
        <v>644</v>
      </c>
      <c r="E8447" t="s">
        <v>45</v>
      </c>
    </row>
    <row r="8448" spans="1:5" x14ac:dyDescent="0.25">
      <c r="A8448">
        <v>25232</v>
      </c>
      <c r="C8448" t="s">
        <v>18</v>
      </c>
      <c r="D8448" t="s">
        <v>644</v>
      </c>
      <c r="E8448" t="s">
        <v>45</v>
      </c>
    </row>
    <row r="8449" spans="1:5" x14ac:dyDescent="0.25">
      <c r="A8449">
        <v>51725</v>
      </c>
      <c r="C8449" t="s">
        <v>18</v>
      </c>
      <c r="D8449" t="s">
        <v>644</v>
      </c>
      <c r="E8449" t="s">
        <v>45</v>
      </c>
    </row>
    <row r="8450" spans="1:5" x14ac:dyDescent="0.25">
      <c r="A8450">
        <v>51733</v>
      </c>
      <c r="C8450" t="s">
        <v>18</v>
      </c>
      <c r="D8450" t="s">
        <v>644</v>
      </c>
      <c r="E8450" t="s">
        <v>45</v>
      </c>
    </row>
    <row r="8451" spans="1:5" x14ac:dyDescent="0.25">
      <c r="A8451">
        <v>51737</v>
      </c>
      <c r="C8451" t="s">
        <v>18</v>
      </c>
      <c r="D8451" t="s">
        <v>644</v>
      </c>
      <c r="E8451" t="s">
        <v>45</v>
      </c>
    </row>
    <row r="8452" spans="1:5" x14ac:dyDescent="0.25">
      <c r="A8452">
        <v>51740</v>
      </c>
      <c r="C8452" t="s">
        <v>18</v>
      </c>
      <c r="D8452" t="s">
        <v>644</v>
      </c>
      <c r="E8452" t="s">
        <v>45</v>
      </c>
    </row>
    <row r="8453" spans="1:5" x14ac:dyDescent="0.25">
      <c r="A8453">
        <v>51744</v>
      </c>
      <c r="C8453" t="s">
        <v>18</v>
      </c>
      <c r="D8453" t="s">
        <v>644</v>
      </c>
      <c r="E8453" t="s">
        <v>45</v>
      </c>
    </row>
    <row r="8454" spans="1:5" x14ac:dyDescent="0.25">
      <c r="A8454">
        <v>51746</v>
      </c>
      <c r="C8454" t="s">
        <v>18</v>
      </c>
      <c r="D8454" t="s">
        <v>644</v>
      </c>
      <c r="E8454" t="s">
        <v>45</v>
      </c>
    </row>
    <row r="8455" spans="1:5" x14ac:dyDescent="0.25">
      <c r="A8455">
        <v>51754</v>
      </c>
      <c r="C8455" t="s">
        <v>18</v>
      </c>
      <c r="D8455" t="s">
        <v>644</v>
      </c>
      <c r="E8455" t="s">
        <v>45</v>
      </c>
    </row>
    <row r="8456" spans="1:5" x14ac:dyDescent="0.25">
      <c r="A8456">
        <v>51756</v>
      </c>
      <c r="C8456" t="s">
        <v>18</v>
      </c>
      <c r="D8456" t="s">
        <v>644</v>
      </c>
      <c r="E8456" t="s">
        <v>45</v>
      </c>
    </row>
    <row r="8457" spans="1:5" x14ac:dyDescent="0.25">
      <c r="A8457">
        <v>51757</v>
      </c>
      <c r="C8457" t="s">
        <v>18</v>
      </c>
      <c r="D8457" t="s">
        <v>644</v>
      </c>
      <c r="E8457" t="s">
        <v>45</v>
      </c>
    </row>
    <row r="8458" spans="1:5" x14ac:dyDescent="0.25">
      <c r="A8458">
        <v>20069</v>
      </c>
      <c r="C8458" t="s">
        <v>18</v>
      </c>
      <c r="D8458" t="s">
        <v>644</v>
      </c>
      <c r="E8458" t="s">
        <v>45</v>
      </c>
    </row>
    <row r="8459" spans="1:5" x14ac:dyDescent="0.25">
      <c r="A8459">
        <v>29109</v>
      </c>
      <c r="C8459" t="s">
        <v>18</v>
      </c>
      <c r="D8459" t="s">
        <v>644</v>
      </c>
      <c r="E8459" t="s">
        <v>45</v>
      </c>
    </row>
    <row r="8460" spans="1:5" x14ac:dyDescent="0.25">
      <c r="A8460">
        <v>51731</v>
      </c>
      <c r="C8460" t="s">
        <v>18</v>
      </c>
      <c r="D8460" t="s">
        <v>644</v>
      </c>
      <c r="E8460" t="s">
        <v>45</v>
      </c>
    </row>
    <row r="8461" spans="1:5" x14ac:dyDescent="0.25">
      <c r="A8461">
        <v>51732</v>
      </c>
      <c r="C8461" t="s">
        <v>18</v>
      </c>
      <c r="D8461" t="s">
        <v>644</v>
      </c>
      <c r="E8461" t="s">
        <v>45</v>
      </c>
    </row>
    <row r="8462" spans="1:5" x14ac:dyDescent="0.25">
      <c r="A8462">
        <v>51734</v>
      </c>
      <c r="C8462" t="s">
        <v>18</v>
      </c>
      <c r="D8462" t="s">
        <v>644</v>
      </c>
      <c r="E8462" t="s">
        <v>45</v>
      </c>
    </row>
    <row r="8463" spans="1:5" x14ac:dyDescent="0.25">
      <c r="A8463">
        <v>51735</v>
      </c>
      <c r="C8463" t="s">
        <v>18</v>
      </c>
      <c r="D8463" t="s">
        <v>644</v>
      </c>
      <c r="E8463" t="s">
        <v>45</v>
      </c>
    </row>
    <row r="8464" spans="1:5" x14ac:dyDescent="0.25">
      <c r="A8464">
        <v>51736</v>
      </c>
      <c r="C8464" t="s">
        <v>18</v>
      </c>
      <c r="D8464" t="s">
        <v>644</v>
      </c>
      <c r="E8464" t="s">
        <v>45</v>
      </c>
    </row>
    <row r="8465" spans="1:5" x14ac:dyDescent="0.25">
      <c r="A8465">
        <v>51742</v>
      </c>
      <c r="C8465" t="s">
        <v>18</v>
      </c>
      <c r="D8465" t="s">
        <v>644</v>
      </c>
      <c r="E8465" t="s">
        <v>45</v>
      </c>
    </row>
    <row r="8466" spans="1:5" x14ac:dyDescent="0.25">
      <c r="A8466">
        <v>51749</v>
      </c>
      <c r="C8466" t="s">
        <v>18</v>
      </c>
      <c r="D8466" t="s">
        <v>644</v>
      </c>
      <c r="E8466" t="s">
        <v>45</v>
      </c>
    </row>
    <row r="8467" spans="1:5" x14ac:dyDescent="0.25">
      <c r="A8467">
        <v>51753</v>
      </c>
      <c r="C8467" t="s">
        <v>18</v>
      </c>
      <c r="D8467" t="s">
        <v>644</v>
      </c>
      <c r="E8467" t="s">
        <v>45</v>
      </c>
    </row>
    <row r="8468" spans="1:5" x14ac:dyDescent="0.25">
      <c r="A8468">
        <v>51755</v>
      </c>
      <c r="C8468" t="s">
        <v>18</v>
      </c>
      <c r="D8468" t="s">
        <v>644</v>
      </c>
      <c r="E8468" t="s">
        <v>45</v>
      </c>
    </row>
    <row r="8469" spans="1:5" x14ac:dyDescent="0.25">
      <c r="A8469">
        <v>19370</v>
      </c>
      <c r="C8469" t="s">
        <v>18</v>
      </c>
      <c r="D8469" t="s">
        <v>644</v>
      </c>
      <c r="E8469" t="s">
        <v>45</v>
      </c>
    </row>
    <row r="8470" spans="1:5" x14ac:dyDescent="0.25">
      <c r="A8470">
        <v>20070</v>
      </c>
      <c r="C8470" t="s">
        <v>18</v>
      </c>
      <c r="D8470" t="s">
        <v>644</v>
      </c>
      <c r="E8470" t="s">
        <v>45</v>
      </c>
    </row>
    <row r="8471" spans="1:5" x14ac:dyDescent="0.25">
      <c r="A8471">
        <v>25132</v>
      </c>
      <c r="C8471" t="s">
        <v>18</v>
      </c>
      <c r="D8471" t="s">
        <v>644</v>
      </c>
      <c r="E8471" t="s">
        <v>45</v>
      </c>
    </row>
    <row r="8472" spans="1:5" x14ac:dyDescent="0.25">
      <c r="A8472">
        <v>25133</v>
      </c>
      <c r="C8472" t="s">
        <v>18</v>
      </c>
      <c r="D8472" t="s">
        <v>644</v>
      </c>
      <c r="E8472" t="s">
        <v>45</v>
      </c>
    </row>
    <row r="8473" spans="1:5" x14ac:dyDescent="0.25">
      <c r="A8473">
        <v>29110</v>
      </c>
      <c r="C8473" t="s">
        <v>18</v>
      </c>
      <c r="D8473" t="s">
        <v>644</v>
      </c>
      <c r="E8473" t="s">
        <v>45</v>
      </c>
    </row>
    <row r="8474" spans="1:5" x14ac:dyDescent="0.25">
      <c r="A8474">
        <v>51726</v>
      </c>
      <c r="C8474" t="s">
        <v>18</v>
      </c>
      <c r="D8474" t="s">
        <v>644</v>
      </c>
      <c r="E8474" t="s">
        <v>45</v>
      </c>
    </row>
    <row r="8475" spans="1:5" x14ac:dyDescent="0.25">
      <c r="A8475">
        <v>51730</v>
      </c>
      <c r="C8475" t="s">
        <v>18</v>
      </c>
      <c r="D8475" t="s">
        <v>644</v>
      </c>
      <c r="E8475" t="s">
        <v>45</v>
      </c>
    </row>
    <row r="8476" spans="1:5" x14ac:dyDescent="0.25">
      <c r="A8476">
        <v>51743</v>
      </c>
      <c r="C8476" t="s">
        <v>18</v>
      </c>
      <c r="D8476" t="s">
        <v>644</v>
      </c>
      <c r="E8476" t="s">
        <v>45</v>
      </c>
    </row>
    <row r="8477" spans="1:5" x14ac:dyDescent="0.25">
      <c r="A8477">
        <v>51747</v>
      </c>
      <c r="C8477" t="s">
        <v>18</v>
      </c>
      <c r="D8477" t="s">
        <v>644</v>
      </c>
      <c r="E8477" t="s">
        <v>45</v>
      </c>
    </row>
    <row r="8478" spans="1:5" x14ac:dyDescent="0.25">
      <c r="A8478">
        <v>51748</v>
      </c>
      <c r="C8478" t="s">
        <v>18</v>
      </c>
      <c r="D8478" t="s">
        <v>644</v>
      </c>
      <c r="E8478" t="s">
        <v>45</v>
      </c>
    </row>
    <row r="8479" spans="1:5" x14ac:dyDescent="0.25">
      <c r="A8479">
        <v>51750</v>
      </c>
      <c r="C8479" t="s">
        <v>18</v>
      </c>
      <c r="D8479" t="s">
        <v>644</v>
      </c>
      <c r="E8479" t="s">
        <v>45</v>
      </c>
    </row>
    <row r="8480" spans="1:5" x14ac:dyDescent="0.25">
      <c r="A8480">
        <v>51752</v>
      </c>
      <c r="C8480" t="s">
        <v>18</v>
      </c>
      <c r="D8480" t="s">
        <v>644</v>
      </c>
      <c r="E8480" t="s">
        <v>45</v>
      </c>
    </row>
    <row r="8481" spans="1:5" x14ac:dyDescent="0.25">
      <c r="A8481">
        <v>51758</v>
      </c>
      <c r="C8481" t="s">
        <v>18</v>
      </c>
      <c r="D8481" t="s">
        <v>644</v>
      </c>
      <c r="E8481" t="s">
        <v>45</v>
      </c>
    </row>
    <row r="8482" spans="1:5" x14ac:dyDescent="0.25">
      <c r="A8482">
        <v>8731</v>
      </c>
      <c r="C8482" t="s">
        <v>18</v>
      </c>
      <c r="D8482" t="s">
        <v>644</v>
      </c>
      <c r="E8482" t="s">
        <v>45</v>
      </c>
    </row>
    <row r="8483" spans="1:5" x14ac:dyDescent="0.25">
      <c r="A8483">
        <v>20068</v>
      </c>
      <c r="C8483" t="s">
        <v>18</v>
      </c>
      <c r="D8483" t="s">
        <v>644</v>
      </c>
      <c r="E8483" t="s">
        <v>45</v>
      </c>
    </row>
    <row r="8484" spans="1:5" x14ac:dyDescent="0.25">
      <c r="A8484">
        <v>20071</v>
      </c>
      <c r="C8484" t="s">
        <v>18</v>
      </c>
      <c r="D8484" t="s">
        <v>644</v>
      </c>
      <c r="E8484" t="s">
        <v>45</v>
      </c>
    </row>
    <row r="8485" spans="1:5" x14ac:dyDescent="0.25">
      <c r="A8485">
        <v>25119</v>
      </c>
      <c r="C8485" t="s">
        <v>18</v>
      </c>
      <c r="D8485" t="s">
        <v>644</v>
      </c>
      <c r="E8485" t="s">
        <v>45</v>
      </c>
    </row>
    <row r="8486" spans="1:5" x14ac:dyDescent="0.25">
      <c r="A8486">
        <v>51727</v>
      </c>
      <c r="C8486" t="s">
        <v>18</v>
      </c>
      <c r="D8486" t="s">
        <v>644</v>
      </c>
      <c r="E8486" t="s">
        <v>45</v>
      </c>
    </row>
    <row r="8487" spans="1:5" x14ac:dyDescent="0.25">
      <c r="A8487">
        <v>51728</v>
      </c>
      <c r="C8487" t="s">
        <v>18</v>
      </c>
      <c r="D8487" t="s">
        <v>644</v>
      </c>
      <c r="E8487" t="s">
        <v>45</v>
      </c>
    </row>
    <row r="8488" spans="1:5" x14ac:dyDescent="0.25">
      <c r="A8488">
        <v>51729</v>
      </c>
      <c r="C8488" t="s">
        <v>18</v>
      </c>
      <c r="D8488" t="s">
        <v>644</v>
      </c>
      <c r="E8488" t="s">
        <v>45</v>
      </c>
    </row>
    <row r="8489" spans="1:5" x14ac:dyDescent="0.25">
      <c r="A8489">
        <v>51738</v>
      </c>
      <c r="C8489" t="s">
        <v>18</v>
      </c>
      <c r="D8489" t="s">
        <v>644</v>
      </c>
      <c r="E8489" t="s">
        <v>45</v>
      </c>
    </row>
    <row r="8490" spans="1:5" x14ac:dyDescent="0.25">
      <c r="A8490">
        <v>51739</v>
      </c>
      <c r="C8490" t="s">
        <v>18</v>
      </c>
      <c r="D8490" t="s">
        <v>644</v>
      </c>
      <c r="E8490" t="s">
        <v>45</v>
      </c>
    </row>
    <row r="8491" spans="1:5" x14ac:dyDescent="0.25">
      <c r="A8491">
        <v>51745</v>
      </c>
      <c r="C8491" t="s">
        <v>18</v>
      </c>
      <c r="D8491" t="s">
        <v>644</v>
      </c>
      <c r="E8491" t="s">
        <v>45</v>
      </c>
    </row>
    <row r="8492" spans="1:5" x14ac:dyDescent="0.25">
      <c r="A8492">
        <v>51751</v>
      </c>
      <c r="C8492" t="s">
        <v>18</v>
      </c>
      <c r="D8492" t="s">
        <v>644</v>
      </c>
      <c r="E8492" t="s">
        <v>45</v>
      </c>
    </row>
    <row r="8493" spans="1:5" x14ac:dyDescent="0.25">
      <c r="A8493">
        <v>51724</v>
      </c>
      <c r="C8493" t="s">
        <v>18</v>
      </c>
      <c r="D8493" t="s">
        <v>644</v>
      </c>
      <c r="E8493" t="s">
        <v>45</v>
      </c>
    </row>
    <row r="8494" spans="1:5" x14ac:dyDescent="0.25">
      <c r="A8494">
        <v>51741</v>
      </c>
      <c r="C8494" t="s">
        <v>18</v>
      </c>
      <c r="D8494" t="s">
        <v>644</v>
      </c>
      <c r="E8494" t="s">
        <v>45</v>
      </c>
    </row>
    <row r="8495" spans="1:5" x14ac:dyDescent="0.25">
      <c r="A8495">
        <v>53708</v>
      </c>
      <c r="C8495" t="s">
        <v>18</v>
      </c>
      <c r="D8495" t="s">
        <v>645</v>
      </c>
      <c r="E8495" t="s">
        <v>1746</v>
      </c>
    </row>
    <row r="8496" spans="1:5" x14ac:dyDescent="0.25">
      <c r="A8496">
        <v>57324</v>
      </c>
      <c r="C8496" t="s">
        <v>18</v>
      </c>
      <c r="D8496" t="s">
        <v>645</v>
      </c>
      <c r="E8496" t="s">
        <v>1746</v>
      </c>
    </row>
    <row r="8497" spans="1:5" x14ac:dyDescent="0.25">
      <c r="A8497">
        <v>1632</v>
      </c>
      <c r="C8497" t="s">
        <v>18</v>
      </c>
      <c r="D8497" t="s">
        <v>645</v>
      </c>
      <c r="E8497" t="s">
        <v>1746</v>
      </c>
    </row>
    <row r="8498" spans="1:5" x14ac:dyDescent="0.25">
      <c r="A8498">
        <v>1633</v>
      </c>
      <c r="C8498" t="s">
        <v>18</v>
      </c>
      <c r="D8498" t="s">
        <v>645</v>
      </c>
      <c r="E8498" t="s">
        <v>1746</v>
      </c>
    </row>
    <row r="8499" spans="1:5" x14ac:dyDescent="0.25">
      <c r="A8499">
        <v>9904</v>
      </c>
      <c r="C8499" t="s">
        <v>18</v>
      </c>
      <c r="D8499" t="s">
        <v>645</v>
      </c>
      <c r="E8499" t="s">
        <v>1746</v>
      </c>
    </row>
    <row r="8500" spans="1:5" x14ac:dyDescent="0.25">
      <c r="A8500">
        <v>11327</v>
      </c>
      <c r="C8500" t="s">
        <v>18</v>
      </c>
      <c r="D8500" t="s">
        <v>645</v>
      </c>
      <c r="E8500" t="s">
        <v>1746</v>
      </c>
    </row>
    <row r="8501" spans="1:5" x14ac:dyDescent="0.25">
      <c r="A8501">
        <v>51770</v>
      </c>
      <c r="C8501" t="s">
        <v>18</v>
      </c>
      <c r="D8501" t="s">
        <v>645</v>
      </c>
      <c r="E8501" t="s">
        <v>1746</v>
      </c>
    </row>
    <row r="8502" spans="1:5" x14ac:dyDescent="0.25">
      <c r="A8502">
        <v>51771</v>
      </c>
      <c r="C8502" t="s">
        <v>18</v>
      </c>
      <c r="D8502" t="s">
        <v>645</v>
      </c>
      <c r="E8502" t="s">
        <v>1746</v>
      </c>
    </row>
    <row r="8503" spans="1:5" x14ac:dyDescent="0.25">
      <c r="A8503">
        <v>51772</v>
      </c>
      <c r="C8503" t="s">
        <v>18</v>
      </c>
      <c r="D8503" t="s">
        <v>645</v>
      </c>
      <c r="E8503" t="s">
        <v>1746</v>
      </c>
    </row>
    <row r="8504" spans="1:5" x14ac:dyDescent="0.25">
      <c r="A8504">
        <v>51773</v>
      </c>
      <c r="C8504" t="s">
        <v>18</v>
      </c>
      <c r="D8504" t="s">
        <v>645</v>
      </c>
      <c r="E8504" t="s">
        <v>1746</v>
      </c>
    </row>
    <row r="8505" spans="1:5" x14ac:dyDescent="0.25">
      <c r="A8505">
        <v>51777</v>
      </c>
      <c r="C8505" t="s">
        <v>18</v>
      </c>
      <c r="D8505" t="s">
        <v>645</v>
      </c>
      <c r="E8505" t="s">
        <v>1746</v>
      </c>
    </row>
    <row r="8506" spans="1:5" x14ac:dyDescent="0.25">
      <c r="A8506">
        <v>51781</v>
      </c>
      <c r="C8506" t="s">
        <v>18</v>
      </c>
      <c r="D8506" t="s">
        <v>645</v>
      </c>
      <c r="E8506" t="s">
        <v>1746</v>
      </c>
    </row>
    <row r="8507" spans="1:5" x14ac:dyDescent="0.25">
      <c r="A8507">
        <v>51785</v>
      </c>
      <c r="C8507" t="s">
        <v>18</v>
      </c>
      <c r="D8507" t="s">
        <v>645</v>
      </c>
      <c r="E8507" t="s">
        <v>1746</v>
      </c>
    </row>
    <row r="8508" spans="1:5" x14ac:dyDescent="0.25">
      <c r="A8508">
        <v>54553</v>
      </c>
      <c r="C8508" t="s">
        <v>18</v>
      </c>
      <c r="D8508" t="s">
        <v>645</v>
      </c>
      <c r="E8508" t="s">
        <v>1746</v>
      </c>
    </row>
    <row r="8509" spans="1:5" x14ac:dyDescent="0.25">
      <c r="A8509">
        <v>13062</v>
      </c>
      <c r="C8509" t="s">
        <v>18</v>
      </c>
      <c r="D8509" t="s">
        <v>645</v>
      </c>
      <c r="E8509" t="s">
        <v>1746</v>
      </c>
    </row>
    <row r="8510" spans="1:5" x14ac:dyDescent="0.25">
      <c r="A8510">
        <v>51782</v>
      </c>
      <c r="C8510" t="s">
        <v>18</v>
      </c>
      <c r="D8510" t="s">
        <v>645</v>
      </c>
      <c r="E8510" t="s">
        <v>1746</v>
      </c>
    </row>
    <row r="8511" spans="1:5" x14ac:dyDescent="0.25">
      <c r="A8511">
        <v>51788</v>
      </c>
      <c r="C8511" t="s">
        <v>18</v>
      </c>
      <c r="D8511" t="s">
        <v>645</v>
      </c>
      <c r="E8511" t="s">
        <v>1746</v>
      </c>
    </row>
    <row r="8512" spans="1:5" x14ac:dyDescent="0.25">
      <c r="A8512">
        <v>51789</v>
      </c>
      <c r="C8512" t="s">
        <v>18</v>
      </c>
      <c r="D8512" t="s">
        <v>645</v>
      </c>
      <c r="E8512" t="s">
        <v>1746</v>
      </c>
    </row>
    <row r="8513" spans="1:5" x14ac:dyDescent="0.25">
      <c r="A8513">
        <v>51790</v>
      </c>
      <c r="C8513" t="s">
        <v>18</v>
      </c>
      <c r="D8513" t="s">
        <v>645</v>
      </c>
      <c r="E8513" t="s">
        <v>1746</v>
      </c>
    </row>
    <row r="8514" spans="1:5" x14ac:dyDescent="0.25">
      <c r="A8514">
        <v>14473</v>
      </c>
      <c r="C8514" t="s">
        <v>18</v>
      </c>
      <c r="D8514" t="s">
        <v>645</v>
      </c>
      <c r="E8514" t="s">
        <v>1746</v>
      </c>
    </row>
    <row r="8515" spans="1:5" x14ac:dyDescent="0.25">
      <c r="A8515">
        <v>51778</v>
      </c>
      <c r="C8515" t="s">
        <v>18</v>
      </c>
      <c r="D8515" t="s">
        <v>645</v>
      </c>
      <c r="E8515" t="s">
        <v>1746</v>
      </c>
    </row>
    <row r="8516" spans="1:5" x14ac:dyDescent="0.25">
      <c r="A8516">
        <v>51791</v>
      </c>
      <c r="C8516" t="s">
        <v>18</v>
      </c>
      <c r="D8516" t="s">
        <v>645</v>
      </c>
      <c r="E8516" t="s">
        <v>1746</v>
      </c>
    </row>
    <row r="8517" spans="1:5" x14ac:dyDescent="0.25">
      <c r="A8517">
        <v>51792</v>
      </c>
      <c r="C8517" t="s">
        <v>18</v>
      </c>
      <c r="D8517" t="s">
        <v>645</v>
      </c>
      <c r="E8517" t="s">
        <v>1746</v>
      </c>
    </row>
    <row r="8518" spans="1:5" x14ac:dyDescent="0.25">
      <c r="A8518">
        <v>51793</v>
      </c>
      <c r="C8518" t="s">
        <v>18</v>
      </c>
      <c r="D8518" t="s">
        <v>645</v>
      </c>
      <c r="E8518" t="s">
        <v>1746</v>
      </c>
    </row>
    <row r="8519" spans="1:5" x14ac:dyDescent="0.25">
      <c r="A8519">
        <v>51794</v>
      </c>
      <c r="C8519" t="s">
        <v>18</v>
      </c>
      <c r="D8519" t="s">
        <v>645</v>
      </c>
      <c r="E8519" t="s">
        <v>1746</v>
      </c>
    </row>
    <row r="8520" spans="1:5" x14ac:dyDescent="0.25">
      <c r="A8520">
        <v>15238</v>
      </c>
      <c r="C8520" t="s">
        <v>18</v>
      </c>
      <c r="D8520" t="s">
        <v>645</v>
      </c>
      <c r="E8520" t="s">
        <v>1746</v>
      </c>
    </row>
    <row r="8521" spans="1:5" x14ac:dyDescent="0.25">
      <c r="A8521">
        <v>20072</v>
      </c>
      <c r="C8521" t="s">
        <v>18</v>
      </c>
      <c r="D8521" t="s">
        <v>645</v>
      </c>
      <c r="E8521" t="s">
        <v>1746</v>
      </c>
    </row>
    <row r="8522" spans="1:5" x14ac:dyDescent="0.25">
      <c r="A8522">
        <v>20073</v>
      </c>
      <c r="C8522" t="s">
        <v>18</v>
      </c>
      <c r="D8522" t="s">
        <v>645</v>
      </c>
      <c r="E8522" t="s">
        <v>1746</v>
      </c>
    </row>
    <row r="8523" spans="1:5" x14ac:dyDescent="0.25">
      <c r="A8523">
        <v>51795</v>
      </c>
      <c r="C8523" t="s">
        <v>18</v>
      </c>
      <c r="D8523" t="s">
        <v>645</v>
      </c>
      <c r="E8523" t="s">
        <v>1746</v>
      </c>
    </row>
    <row r="8524" spans="1:5" x14ac:dyDescent="0.25">
      <c r="A8524">
        <v>51763</v>
      </c>
      <c r="C8524" t="s">
        <v>18</v>
      </c>
      <c r="D8524" t="s">
        <v>645</v>
      </c>
      <c r="E8524" t="s">
        <v>1746</v>
      </c>
    </row>
    <row r="8525" spans="1:5" x14ac:dyDescent="0.25">
      <c r="A8525">
        <v>51759</v>
      </c>
      <c r="C8525" t="s">
        <v>18</v>
      </c>
      <c r="D8525" t="s">
        <v>645</v>
      </c>
      <c r="E8525" t="s">
        <v>1746</v>
      </c>
    </row>
    <row r="8526" spans="1:5" x14ac:dyDescent="0.25">
      <c r="A8526">
        <v>51760</v>
      </c>
      <c r="C8526" t="s">
        <v>18</v>
      </c>
      <c r="D8526" t="s">
        <v>645</v>
      </c>
      <c r="E8526" t="s">
        <v>1746</v>
      </c>
    </row>
    <row r="8527" spans="1:5" x14ac:dyDescent="0.25">
      <c r="A8527">
        <v>51761</v>
      </c>
      <c r="C8527" t="s">
        <v>18</v>
      </c>
      <c r="D8527" t="s">
        <v>645</v>
      </c>
      <c r="E8527" t="s">
        <v>1746</v>
      </c>
    </row>
    <row r="8528" spans="1:5" x14ac:dyDescent="0.25">
      <c r="A8528">
        <v>51762</v>
      </c>
      <c r="C8528" t="s">
        <v>18</v>
      </c>
      <c r="D8528" t="s">
        <v>645</v>
      </c>
      <c r="E8528" t="s">
        <v>1746</v>
      </c>
    </row>
    <row r="8529" spans="1:5" x14ac:dyDescent="0.25">
      <c r="A8529">
        <v>51764</v>
      </c>
      <c r="C8529" t="s">
        <v>18</v>
      </c>
      <c r="D8529" t="s">
        <v>645</v>
      </c>
      <c r="E8529" t="s">
        <v>1746</v>
      </c>
    </row>
    <row r="8530" spans="1:5" x14ac:dyDescent="0.25">
      <c r="A8530">
        <v>51766</v>
      </c>
      <c r="C8530" t="s">
        <v>18</v>
      </c>
      <c r="D8530" t="s">
        <v>645</v>
      </c>
      <c r="E8530" t="s">
        <v>1746</v>
      </c>
    </row>
    <row r="8531" spans="1:5" x14ac:dyDescent="0.25">
      <c r="A8531">
        <v>51767</v>
      </c>
      <c r="C8531" t="s">
        <v>18</v>
      </c>
      <c r="D8531" t="s">
        <v>645</v>
      </c>
      <c r="E8531" t="s">
        <v>1746</v>
      </c>
    </row>
    <row r="8532" spans="1:5" x14ac:dyDescent="0.25">
      <c r="A8532">
        <v>51769</v>
      </c>
      <c r="C8532" t="s">
        <v>18</v>
      </c>
      <c r="D8532" t="s">
        <v>645</v>
      </c>
      <c r="E8532" t="s">
        <v>1746</v>
      </c>
    </row>
    <row r="8533" spans="1:5" x14ac:dyDescent="0.25">
      <c r="A8533">
        <v>51774</v>
      </c>
      <c r="C8533" t="s">
        <v>18</v>
      </c>
      <c r="D8533" t="s">
        <v>645</v>
      </c>
      <c r="E8533" t="s">
        <v>1746</v>
      </c>
    </row>
    <row r="8534" spans="1:5" x14ac:dyDescent="0.25">
      <c r="A8534">
        <v>51775</v>
      </c>
      <c r="C8534" t="s">
        <v>18</v>
      </c>
      <c r="D8534" t="s">
        <v>645</v>
      </c>
      <c r="E8534" t="s">
        <v>1746</v>
      </c>
    </row>
    <row r="8535" spans="1:5" x14ac:dyDescent="0.25">
      <c r="A8535">
        <v>51776</v>
      </c>
      <c r="C8535" t="s">
        <v>18</v>
      </c>
      <c r="D8535" t="s">
        <v>645</v>
      </c>
      <c r="E8535" t="s">
        <v>1746</v>
      </c>
    </row>
    <row r="8536" spans="1:5" x14ac:dyDescent="0.25">
      <c r="A8536">
        <v>51779</v>
      </c>
      <c r="C8536" t="s">
        <v>18</v>
      </c>
      <c r="D8536" t="s">
        <v>645</v>
      </c>
      <c r="E8536" t="s">
        <v>1746</v>
      </c>
    </row>
    <row r="8537" spans="1:5" x14ac:dyDescent="0.25">
      <c r="A8537">
        <v>51783</v>
      </c>
      <c r="C8537" t="s">
        <v>18</v>
      </c>
      <c r="D8537" t="s">
        <v>645</v>
      </c>
      <c r="E8537" t="s">
        <v>1746</v>
      </c>
    </row>
    <row r="8538" spans="1:5" x14ac:dyDescent="0.25">
      <c r="A8538">
        <v>51784</v>
      </c>
      <c r="C8538" t="s">
        <v>18</v>
      </c>
      <c r="D8538" t="s">
        <v>645</v>
      </c>
      <c r="E8538" t="s">
        <v>1746</v>
      </c>
    </row>
    <row r="8539" spans="1:5" x14ac:dyDescent="0.25">
      <c r="A8539">
        <v>51787</v>
      </c>
      <c r="C8539" t="s">
        <v>18</v>
      </c>
      <c r="D8539" t="s">
        <v>645</v>
      </c>
      <c r="E8539" t="s">
        <v>1746</v>
      </c>
    </row>
    <row r="8540" spans="1:5" x14ac:dyDescent="0.25">
      <c r="A8540">
        <v>54410</v>
      </c>
      <c r="C8540" t="s">
        <v>18</v>
      </c>
      <c r="D8540" t="s">
        <v>645</v>
      </c>
      <c r="E8540" t="s">
        <v>1746</v>
      </c>
    </row>
    <row r="8541" spans="1:5" x14ac:dyDescent="0.25">
      <c r="A8541">
        <v>54411</v>
      </c>
      <c r="C8541" t="s">
        <v>18</v>
      </c>
      <c r="D8541" t="s">
        <v>645</v>
      </c>
      <c r="E8541" t="s">
        <v>1746</v>
      </c>
    </row>
    <row r="8542" spans="1:5" x14ac:dyDescent="0.25">
      <c r="A8542">
        <v>54552</v>
      </c>
      <c r="C8542" t="s">
        <v>18</v>
      </c>
      <c r="D8542" t="s">
        <v>645</v>
      </c>
      <c r="E8542" t="s">
        <v>1746</v>
      </c>
    </row>
    <row r="8543" spans="1:5" x14ac:dyDescent="0.25">
      <c r="A8543">
        <v>55083</v>
      </c>
      <c r="C8543" t="s">
        <v>18</v>
      </c>
      <c r="D8543" t="s">
        <v>645</v>
      </c>
      <c r="E8543" t="s">
        <v>1746</v>
      </c>
    </row>
    <row r="8544" spans="1:5" x14ac:dyDescent="0.25">
      <c r="A8544">
        <v>51765</v>
      </c>
      <c r="C8544" t="s">
        <v>18</v>
      </c>
      <c r="D8544" t="s">
        <v>645</v>
      </c>
      <c r="E8544" t="s">
        <v>1746</v>
      </c>
    </row>
    <row r="8545" spans="1:5" x14ac:dyDescent="0.25">
      <c r="A8545">
        <v>13233</v>
      </c>
      <c r="C8545" t="s">
        <v>18</v>
      </c>
      <c r="D8545" t="s">
        <v>645</v>
      </c>
      <c r="E8545" t="s">
        <v>1746</v>
      </c>
    </row>
    <row r="8546" spans="1:5" x14ac:dyDescent="0.25">
      <c r="A8546">
        <v>51780</v>
      </c>
      <c r="C8546" t="s">
        <v>18</v>
      </c>
      <c r="D8546" t="s">
        <v>645</v>
      </c>
      <c r="E8546" t="s">
        <v>1746</v>
      </c>
    </row>
    <row r="8547" spans="1:5" x14ac:dyDescent="0.25">
      <c r="A8547">
        <v>51786</v>
      </c>
      <c r="C8547" t="s">
        <v>18</v>
      </c>
      <c r="D8547" t="s">
        <v>645</v>
      </c>
      <c r="E8547" t="s">
        <v>1746</v>
      </c>
    </row>
    <row r="8548" spans="1:5" x14ac:dyDescent="0.25">
      <c r="A8548">
        <v>51768</v>
      </c>
      <c r="C8548" t="s">
        <v>18</v>
      </c>
      <c r="D8548" t="s">
        <v>645</v>
      </c>
      <c r="E8548" t="s">
        <v>1746</v>
      </c>
    </row>
    <row r="8549" spans="1:5" x14ac:dyDescent="0.25">
      <c r="A8549">
        <v>59472</v>
      </c>
      <c r="C8549" t="s">
        <v>18</v>
      </c>
      <c r="D8549" t="s">
        <v>645</v>
      </c>
      <c r="E8549" t="s">
        <v>1746</v>
      </c>
    </row>
    <row r="8550" spans="1:5" x14ac:dyDescent="0.25">
      <c r="A8550">
        <v>53707</v>
      </c>
      <c r="C8550" t="s">
        <v>18</v>
      </c>
      <c r="D8550" t="s">
        <v>646</v>
      </c>
      <c r="E8550" t="s">
        <v>1747</v>
      </c>
    </row>
    <row r="8551" spans="1:5" x14ac:dyDescent="0.25">
      <c r="A8551">
        <v>57323</v>
      </c>
      <c r="C8551" t="s">
        <v>18</v>
      </c>
      <c r="D8551" t="s">
        <v>646</v>
      </c>
      <c r="E8551" t="s">
        <v>1747</v>
      </c>
    </row>
    <row r="8552" spans="1:5" x14ac:dyDescent="0.25">
      <c r="A8552">
        <v>54899</v>
      </c>
      <c r="C8552" t="s">
        <v>18</v>
      </c>
      <c r="D8552" t="s">
        <v>646</v>
      </c>
      <c r="E8552" t="s">
        <v>1747</v>
      </c>
    </row>
    <row r="8553" spans="1:5" x14ac:dyDescent="0.25">
      <c r="A8553">
        <v>22719</v>
      </c>
      <c r="C8553" t="s">
        <v>18</v>
      </c>
      <c r="D8553" t="s">
        <v>646</v>
      </c>
      <c r="E8553" t="s">
        <v>1747</v>
      </c>
    </row>
    <row r="8554" spans="1:5" x14ac:dyDescent="0.25">
      <c r="A8554">
        <v>51838</v>
      </c>
      <c r="C8554" t="s">
        <v>18</v>
      </c>
      <c r="D8554" t="s">
        <v>646</v>
      </c>
      <c r="E8554" t="s">
        <v>1747</v>
      </c>
    </row>
    <row r="8555" spans="1:5" x14ac:dyDescent="0.25">
      <c r="A8555">
        <v>51842</v>
      </c>
      <c r="C8555" t="s">
        <v>18</v>
      </c>
      <c r="D8555" t="s">
        <v>646</v>
      </c>
      <c r="E8555" t="s">
        <v>1747</v>
      </c>
    </row>
    <row r="8556" spans="1:5" x14ac:dyDescent="0.25">
      <c r="A8556">
        <v>51874</v>
      </c>
      <c r="C8556" t="s">
        <v>18</v>
      </c>
      <c r="D8556" t="s">
        <v>646</v>
      </c>
      <c r="E8556" t="s">
        <v>1747</v>
      </c>
    </row>
    <row r="8557" spans="1:5" x14ac:dyDescent="0.25">
      <c r="A8557">
        <v>9054</v>
      </c>
      <c r="C8557" t="s">
        <v>18</v>
      </c>
      <c r="D8557" t="s">
        <v>646</v>
      </c>
      <c r="E8557" t="s">
        <v>1747</v>
      </c>
    </row>
    <row r="8558" spans="1:5" x14ac:dyDescent="0.25">
      <c r="A8558">
        <v>24641</v>
      </c>
      <c r="C8558" t="s">
        <v>18</v>
      </c>
      <c r="D8558" t="s">
        <v>646</v>
      </c>
      <c r="E8558" t="s">
        <v>1747</v>
      </c>
    </row>
    <row r="8559" spans="1:5" x14ac:dyDescent="0.25">
      <c r="A8559">
        <v>51839</v>
      </c>
      <c r="C8559" t="s">
        <v>18</v>
      </c>
      <c r="D8559" t="s">
        <v>646</v>
      </c>
      <c r="E8559" t="s">
        <v>1747</v>
      </c>
    </row>
    <row r="8560" spans="1:5" x14ac:dyDescent="0.25">
      <c r="A8560">
        <v>55082</v>
      </c>
      <c r="C8560" t="s">
        <v>18</v>
      </c>
      <c r="D8560" t="s">
        <v>646</v>
      </c>
      <c r="E8560" t="s">
        <v>1747</v>
      </c>
    </row>
    <row r="8561" spans="1:5" x14ac:dyDescent="0.25">
      <c r="A8561">
        <v>51810</v>
      </c>
      <c r="C8561" t="s">
        <v>18</v>
      </c>
      <c r="D8561" t="s">
        <v>646</v>
      </c>
      <c r="E8561" t="s">
        <v>1747</v>
      </c>
    </row>
    <row r="8562" spans="1:5" x14ac:dyDescent="0.25">
      <c r="A8562">
        <v>51813</v>
      </c>
      <c r="C8562" t="s">
        <v>18</v>
      </c>
      <c r="D8562" t="s">
        <v>646</v>
      </c>
      <c r="E8562" t="s">
        <v>1747</v>
      </c>
    </row>
    <row r="8563" spans="1:5" x14ac:dyDescent="0.25">
      <c r="A8563">
        <v>51822</v>
      </c>
      <c r="C8563" t="s">
        <v>18</v>
      </c>
      <c r="D8563" t="s">
        <v>646</v>
      </c>
      <c r="E8563" t="s">
        <v>1747</v>
      </c>
    </row>
    <row r="8564" spans="1:5" x14ac:dyDescent="0.25">
      <c r="A8564">
        <v>51834</v>
      </c>
      <c r="C8564" t="s">
        <v>18</v>
      </c>
      <c r="D8564" t="s">
        <v>646</v>
      </c>
      <c r="E8564" t="s">
        <v>1747</v>
      </c>
    </row>
    <row r="8565" spans="1:5" x14ac:dyDescent="0.25">
      <c r="A8565">
        <v>51863</v>
      </c>
      <c r="C8565" t="s">
        <v>18</v>
      </c>
      <c r="D8565" t="s">
        <v>646</v>
      </c>
      <c r="E8565" t="s">
        <v>1747</v>
      </c>
    </row>
    <row r="8566" spans="1:5" x14ac:dyDescent="0.25">
      <c r="A8566">
        <v>51801</v>
      </c>
      <c r="C8566" t="s">
        <v>18</v>
      </c>
      <c r="D8566" t="s">
        <v>646</v>
      </c>
      <c r="E8566" t="s">
        <v>1747</v>
      </c>
    </row>
    <row r="8567" spans="1:5" x14ac:dyDescent="0.25">
      <c r="A8567">
        <v>51802</v>
      </c>
      <c r="C8567" t="s">
        <v>18</v>
      </c>
      <c r="D8567" t="s">
        <v>646</v>
      </c>
      <c r="E8567" t="s">
        <v>1747</v>
      </c>
    </row>
    <row r="8568" spans="1:5" x14ac:dyDescent="0.25">
      <c r="A8568">
        <v>51812</v>
      </c>
      <c r="C8568" t="s">
        <v>18</v>
      </c>
      <c r="D8568" t="s">
        <v>646</v>
      </c>
      <c r="E8568" t="s">
        <v>1747</v>
      </c>
    </row>
    <row r="8569" spans="1:5" x14ac:dyDescent="0.25">
      <c r="A8569">
        <v>51825</v>
      </c>
      <c r="C8569" t="s">
        <v>18</v>
      </c>
      <c r="D8569" t="s">
        <v>646</v>
      </c>
      <c r="E8569" t="s">
        <v>1747</v>
      </c>
    </row>
    <row r="8570" spans="1:5" x14ac:dyDescent="0.25">
      <c r="A8570">
        <v>51831</v>
      </c>
      <c r="C8570" t="s">
        <v>18</v>
      </c>
      <c r="D8570" t="s">
        <v>646</v>
      </c>
      <c r="E8570" t="s">
        <v>1747</v>
      </c>
    </row>
    <row r="8571" spans="1:5" x14ac:dyDescent="0.25">
      <c r="A8571">
        <v>51840</v>
      </c>
      <c r="C8571" t="s">
        <v>18</v>
      </c>
      <c r="D8571" t="s">
        <v>646</v>
      </c>
      <c r="E8571" t="s">
        <v>1747</v>
      </c>
    </row>
    <row r="8572" spans="1:5" x14ac:dyDescent="0.25">
      <c r="A8572">
        <v>13467</v>
      </c>
      <c r="C8572" t="s">
        <v>18</v>
      </c>
      <c r="D8572" t="s">
        <v>646</v>
      </c>
      <c r="E8572" t="s">
        <v>1747</v>
      </c>
    </row>
    <row r="8573" spans="1:5" x14ac:dyDescent="0.25">
      <c r="A8573">
        <v>24634</v>
      </c>
      <c r="C8573" t="s">
        <v>18</v>
      </c>
      <c r="D8573" t="s">
        <v>646</v>
      </c>
      <c r="E8573" t="s">
        <v>1747</v>
      </c>
    </row>
    <row r="8574" spans="1:5" x14ac:dyDescent="0.25">
      <c r="A8574">
        <v>51871</v>
      </c>
      <c r="C8574" t="s">
        <v>18</v>
      </c>
      <c r="D8574" t="s">
        <v>646</v>
      </c>
      <c r="E8574" t="s">
        <v>1747</v>
      </c>
    </row>
    <row r="8575" spans="1:5" x14ac:dyDescent="0.25">
      <c r="A8575">
        <v>51875</v>
      </c>
      <c r="C8575" t="s">
        <v>18</v>
      </c>
      <c r="D8575" t="s">
        <v>646</v>
      </c>
      <c r="E8575" t="s">
        <v>1747</v>
      </c>
    </row>
    <row r="8576" spans="1:5" x14ac:dyDescent="0.25">
      <c r="A8576">
        <v>1702</v>
      </c>
      <c r="C8576" t="s">
        <v>18</v>
      </c>
      <c r="D8576" t="s">
        <v>646</v>
      </c>
      <c r="E8576" t="s">
        <v>1747</v>
      </c>
    </row>
    <row r="8577" spans="1:5" x14ac:dyDescent="0.25">
      <c r="A8577">
        <v>51852</v>
      </c>
      <c r="C8577" t="s">
        <v>18</v>
      </c>
      <c r="D8577" t="s">
        <v>646</v>
      </c>
      <c r="E8577" t="s">
        <v>1747</v>
      </c>
    </row>
    <row r="8578" spans="1:5" x14ac:dyDescent="0.25">
      <c r="A8578">
        <v>51876</v>
      </c>
      <c r="C8578" t="s">
        <v>18</v>
      </c>
      <c r="D8578" t="s">
        <v>646</v>
      </c>
      <c r="E8578" t="s">
        <v>1747</v>
      </c>
    </row>
    <row r="8579" spans="1:5" x14ac:dyDescent="0.25">
      <c r="A8579">
        <v>51853</v>
      </c>
      <c r="C8579" t="s">
        <v>18</v>
      </c>
      <c r="D8579" t="s">
        <v>646</v>
      </c>
      <c r="E8579" t="s">
        <v>1747</v>
      </c>
    </row>
    <row r="8580" spans="1:5" x14ac:dyDescent="0.25">
      <c r="A8580">
        <v>22496</v>
      </c>
      <c r="C8580" t="s">
        <v>18</v>
      </c>
      <c r="D8580" t="s">
        <v>646</v>
      </c>
      <c r="E8580" t="s">
        <v>1747</v>
      </c>
    </row>
    <row r="8581" spans="1:5" x14ac:dyDescent="0.25">
      <c r="A8581">
        <v>51844</v>
      </c>
      <c r="C8581" t="s">
        <v>18</v>
      </c>
      <c r="D8581" t="s">
        <v>646</v>
      </c>
      <c r="E8581" t="s">
        <v>1747</v>
      </c>
    </row>
    <row r="8582" spans="1:5" x14ac:dyDescent="0.25">
      <c r="A8582">
        <v>51855</v>
      </c>
      <c r="C8582" t="s">
        <v>18</v>
      </c>
      <c r="D8582" t="s">
        <v>646</v>
      </c>
      <c r="E8582" t="s">
        <v>1747</v>
      </c>
    </row>
    <row r="8583" spans="1:5" x14ac:dyDescent="0.25">
      <c r="A8583">
        <v>51864</v>
      </c>
      <c r="C8583" t="s">
        <v>18</v>
      </c>
      <c r="D8583" t="s">
        <v>646</v>
      </c>
      <c r="E8583" t="s">
        <v>1747</v>
      </c>
    </row>
    <row r="8584" spans="1:5" x14ac:dyDescent="0.25">
      <c r="A8584">
        <v>9909</v>
      </c>
      <c r="C8584" t="s">
        <v>18</v>
      </c>
      <c r="D8584" t="s">
        <v>646</v>
      </c>
      <c r="E8584" t="s">
        <v>1747</v>
      </c>
    </row>
    <row r="8585" spans="1:5" x14ac:dyDescent="0.25">
      <c r="A8585">
        <v>24640</v>
      </c>
      <c r="C8585" t="s">
        <v>18</v>
      </c>
      <c r="D8585" t="s">
        <v>646</v>
      </c>
      <c r="E8585" t="s">
        <v>1747</v>
      </c>
    </row>
    <row r="8586" spans="1:5" x14ac:dyDescent="0.25">
      <c r="A8586">
        <v>15272</v>
      </c>
      <c r="C8586" t="s">
        <v>18</v>
      </c>
      <c r="D8586" t="s">
        <v>646</v>
      </c>
      <c r="E8586" t="s">
        <v>1747</v>
      </c>
    </row>
    <row r="8587" spans="1:5" x14ac:dyDescent="0.25">
      <c r="A8587">
        <v>51857</v>
      </c>
      <c r="C8587" t="s">
        <v>18</v>
      </c>
      <c r="D8587" t="s">
        <v>646</v>
      </c>
      <c r="E8587" t="s">
        <v>1747</v>
      </c>
    </row>
    <row r="8588" spans="1:5" x14ac:dyDescent="0.25">
      <c r="A8588">
        <v>24642</v>
      </c>
      <c r="C8588" t="s">
        <v>18</v>
      </c>
      <c r="D8588" t="s">
        <v>646</v>
      </c>
      <c r="E8588" t="s">
        <v>1747</v>
      </c>
    </row>
    <row r="8589" spans="1:5" x14ac:dyDescent="0.25">
      <c r="A8589">
        <v>51846</v>
      </c>
      <c r="C8589" t="s">
        <v>18</v>
      </c>
      <c r="D8589" t="s">
        <v>646</v>
      </c>
      <c r="E8589" t="s">
        <v>1747</v>
      </c>
    </row>
    <row r="8590" spans="1:5" x14ac:dyDescent="0.25">
      <c r="A8590">
        <v>51849</v>
      </c>
      <c r="C8590" t="s">
        <v>18</v>
      </c>
      <c r="D8590" t="s">
        <v>646</v>
      </c>
      <c r="E8590" t="s">
        <v>1747</v>
      </c>
    </row>
    <row r="8591" spans="1:5" x14ac:dyDescent="0.25">
      <c r="A8591">
        <v>13466</v>
      </c>
      <c r="C8591" t="s">
        <v>18</v>
      </c>
      <c r="D8591" t="s">
        <v>646</v>
      </c>
      <c r="E8591" t="s">
        <v>1747</v>
      </c>
    </row>
    <row r="8592" spans="1:5" x14ac:dyDescent="0.25">
      <c r="A8592">
        <v>24638</v>
      </c>
      <c r="C8592" t="s">
        <v>18</v>
      </c>
      <c r="D8592" t="s">
        <v>646</v>
      </c>
      <c r="E8592" t="s">
        <v>1747</v>
      </c>
    </row>
    <row r="8593" spans="1:5" x14ac:dyDescent="0.25">
      <c r="A8593">
        <v>51843</v>
      </c>
      <c r="C8593" t="s">
        <v>18</v>
      </c>
      <c r="D8593" t="s">
        <v>646</v>
      </c>
      <c r="E8593" t="s">
        <v>1747</v>
      </c>
    </row>
    <row r="8594" spans="1:5" x14ac:dyDescent="0.25">
      <c r="A8594">
        <v>51865</v>
      </c>
      <c r="C8594" t="s">
        <v>18</v>
      </c>
      <c r="D8594" t="s">
        <v>646</v>
      </c>
      <c r="E8594" t="s">
        <v>1747</v>
      </c>
    </row>
    <row r="8595" spans="1:5" x14ac:dyDescent="0.25">
      <c r="A8595">
        <v>51872</v>
      </c>
      <c r="C8595" t="s">
        <v>18</v>
      </c>
      <c r="D8595" t="s">
        <v>646</v>
      </c>
      <c r="E8595" t="s">
        <v>1747</v>
      </c>
    </row>
    <row r="8596" spans="1:5" x14ac:dyDescent="0.25">
      <c r="A8596">
        <v>51877</v>
      </c>
      <c r="C8596" t="s">
        <v>18</v>
      </c>
      <c r="D8596" t="s">
        <v>646</v>
      </c>
      <c r="E8596" t="s">
        <v>1747</v>
      </c>
    </row>
    <row r="8597" spans="1:5" x14ac:dyDescent="0.25">
      <c r="A8597">
        <v>16448</v>
      </c>
      <c r="C8597" t="s">
        <v>18</v>
      </c>
      <c r="D8597" t="s">
        <v>646</v>
      </c>
      <c r="E8597" t="s">
        <v>1747</v>
      </c>
    </row>
    <row r="8598" spans="1:5" x14ac:dyDescent="0.25">
      <c r="A8598">
        <v>51796</v>
      </c>
      <c r="C8598" t="s">
        <v>18</v>
      </c>
      <c r="D8598" t="s">
        <v>646</v>
      </c>
      <c r="E8598" t="s">
        <v>1747</v>
      </c>
    </row>
    <row r="8599" spans="1:5" x14ac:dyDescent="0.25">
      <c r="A8599">
        <v>51797</v>
      </c>
      <c r="C8599" t="s">
        <v>18</v>
      </c>
      <c r="D8599" t="s">
        <v>646</v>
      </c>
      <c r="E8599" t="s">
        <v>1747</v>
      </c>
    </row>
    <row r="8600" spans="1:5" x14ac:dyDescent="0.25">
      <c r="A8600">
        <v>51798</v>
      </c>
      <c r="C8600" t="s">
        <v>18</v>
      </c>
      <c r="D8600" t="s">
        <v>646</v>
      </c>
      <c r="E8600" t="s">
        <v>1747</v>
      </c>
    </row>
    <row r="8601" spans="1:5" x14ac:dyDescent="0.25">
      <c r="A8601">
        <v>51799</v>
      </c>
      <c r="C8601" t="s">
        <v>18</v>
      </c>
      <c r="D8601" t="s">
        <v>646</v>
      </c>
      <c r="E8601" t="s">
        <v>1747</v>
      </c>
    </row>
    <row r="8602" spans="1:5" x14ac:dyDescent="0.25">
      <c r="A8602">
        <v>51800</v>
      </c>
      <c r="C8602" t="s">
        <v>18</v>
      </c>
      <c r="D8602" t="s">
        <v>646</v>
      </c>
      <c r="E8602" t="s">
        <v>1747</v>
      </c>
    </row>
    <row r="8603" spans="1:5" x14ac:dyDescent="0.25">
      <c r="A8603">
        <v>51803</v>
      </c>
      <c r="C8603" t="s">
        <v>18</v>
      </c>
      <c r="D8603" t="s">
        <v>646</v>
      </c>
      <c r="E8603" t="s">
        <v>1747</v>
      </c>
    </row>
    <row r="8604" spans="1:5" x14ac:dyDescent="0.25">
      <c r="A8604">
        <v>51804</v>
      </c>
      <c r="C8604" t="s">
        <v>18</v>
      </c>
      <c r="D8604" t="s">
        <v>646</v>
      </c>
      <c r="E8604" t="s">
        <v>1747</v>
      </c>
    </row>
    <row r="8605" spans="1:5" x14ac:dyDescent="0.25">
      <c r="A8605">
        <v>51805</v>
      </c>
      <c r="C8605" t="s">
        <v>18</v>
      </c>
      <c r="D8605" t="s">
        <v>646</v>
      </c>
      <c r="E8605" t="s">
        <v>1747</v>
      </c>
    </row>
    <row r="8606" spans="1:5" x14ac:dyDescent="0.25">
      <c r="A8606">
        <v>51807</v>
      </c>
      <c r="C8606" t="s">
        <v>18</v>
      </c>
      <c r="D8606" t="s">
        <v>646</v>
      </c>
      <c r="E8606" t="s">
        <v>1747</v>
      </c>
    </row>
    <row r="8607" spans="1:5" x14ac:dyDescent="0.25">
      <c r="A8607">
        <v>51808</v>
      </c>
      <c r="C8607" t="s">
        <v>18</v>
      </c>
      <c r="D8607" t="s">
        <v>646</v>
      </c>
      <c r="E8607" t="s">
        <v>1747</v>
      </c>
    </row>
    <row r="8608" spans="1:5" x14ac:dyDescent="0.25">
      <c r="A8608">
        <v>51809</v>
      </c>
      <c r="C8608" t="s">
        <v>18</v>
      </c>
      <c r="D8608" t="s">
        <v>646</v>
      </c>
      <c r="E8608" t="s">
        <v>1747</v>
      </c>
    </row>
    <row r="8609" spans="1:5" x14ac:dyDescent="0.25">
      <c r="A8609">
        <v>51811</v>
      </c>
      <c r="C8609" t="s">
        <v>18</v>
      </c>
      <c r="D8609" t="s">
        <v>646</v>
      </c>
      <c r="E8609" t="s">
        <v>1747</v>
      </c>
    </row>
    <row r="8610" spans="1:5" x14ac:dyDescent="0.25">
      <c r="A8610">
        <v>51815</v>
      </c>
      <c r="C8610" t="s">
        <v>18</v>
      </c>
      <c r="D8610" t="s">
        <v>646</v>
      </c>
      <c r="E8610" t="s">
        <v>1747</v>
      </c>
    </row>
    <row r="8611" spans="1:5" x14ac:dyDescent="0.25">
      <c r="A8611">
        <v>51817</v>
      </c>
      <c r="C8611" t="s">
        <v>18</v>
      </c>
      <c r="D8611" t="s">
        <v>646</v>
      </c>
      <c r="E8611" t="s">
        <v>1747</v>
      </c>
    </row>
    <row r="8612" spans="1:5" x14ac:dyDescent="0.25">
      <c r="A8612">
        <v>51818</v>
      </c>
      <c r="C8612" t="s">
        <v>18</v>
      </c>
      <c r="D8612" t="s">
        <v>646</v>
      </c>
      <c r="E8612" t="s">
        <v>1747</v>
      </c>
    </row>
    <row r="8613" spans="1:5" x14ac:dyDescent="0.25">
      <c r="A8613">
        <v>51819</v>
      </c>
      <c r="C8613" t="s">
        <v>18</v>
      </c>
      <c r="D8613" t="s">
        <v>646</v>
      </c>
      <c r="E8613" t="s">
        <v>1747</v>
      </c>
    </row>
    <row r="8614" spans="1:5" x14ac:dyDescent="0.25">
      <c r="A8614">
        <v>51823</v>
      </c>
      <c r="C8614" t="s">
        <v>18</v>
      </c>
      <c r="D8614" t="s">
        <v>646</v>
      </c>
      <c r="E8614" t="s">
        <v>1747</v>
      </c>
    </row>
    <row r="8615" spans="1:5" x14ac:dyDescent="0.25">
      <c r="A8615">
        <v>51824</v>
      </c>
      <c r="C8615" t="s">
        <v>18</v>
      </c>
      <c r="D8615" t="s">
        <v>646</v>
      </c>
      <c r="E8615" t="s">
        <v>1747</v>
      </c>
    </row>
    <row r="8616" spans="1:5" x14ac:dyDescent="0.25">
      <c r="A8616">
        <v>51827</v>
      </c>
      <c r="C8616" t="s">
        <v>18</v>
      </c>
      <c r="D8616" t="s">
        <v>646</v>
      </c>
      <c r="E8616" t="s">
        <v>1747</v>
      </c>
    </row>
    <row r="8617" spans="1:5" x14ac:dyDescent="0.25">
      <c r="A8617">
        <v>51828</v>
      </c>
      <c r="C8617" t="s">
        <v>18</v>
      </c>
      <c r="D8617" t="s">
        <v>646</v>
      </c>
      <c r="E8617" t="s">
        <v>1747</v>
      </c>
    </row>
    <row r="8618" spans="1:5" x14ac:dyDescent="0.25">
      <c r="A8618">
        <v>51829</v>
      </c>
      <c r="C8618" t="s">
        <v>18</v>
      </c>
      <c r="D8618" t="s">
        <v>646</v>
      </c>
      <c r="E8618" t="s">
        <v>1747</v>
      </c>
    </row>
    <row r="8619" spans="1:5" x14ac:dyDescent="0.25">
      <c r="A8619">
        <v>51830</v>
      </c>
      <c r="C8619" t="s">
        <v>18</v>
      </c>
      <c r="D8619" t="s">
        <v>646</v>
      </c>
      <c r="E8619" t="s">
        <v>1747</v>
      </c>
    </row>
    <row r="8620" spans="1:5" x14ac:dyDescent="0.25">
      <c r="A8620">
        <v>51832</v>
      </c>
      <c r="C8620" t="s">
        <v>18</v>
      </c>
      <c r="D8620" t="s">
        <v>646</v>
      </c>
      <c r="E8620" t="s">
        <v>1747</v>
      </c>
    </row>
    <row r="8621" spans="1:5" x14ac:dyDescent="0.25">
      <c r="A8621">
        <v>51854</v>
      </c>
      <c r="C8621" t="s">
        <v>18</v>
      </c>
      <c r="D8621" t="s">
        <v>646</v>
      </c>
      <c r="E8621" t="s">
        <v>1747</v>
      </c>
    </row>
    <row r="8622" spans="1:5" x14ac:dyDescent="0.25">
      <c r="A8622">
        <v>51856</v>
      </c>
      <c r="C8622" t="s">
        <v>18</v>
      </c>
      <c r="D8622" t="s">
        <v>646</v>
      </c>
      <c r="E8622" t="s">
        <v>1747</v>
      </c>
    </row>
    <row r="8623" spans="1:5" x14ac:dyDescent="0.25">
      <c r="A8623">
        <v>51858</v>
      </c>
      <c r="C8623" t="s">
        <v>18</v>
      </c>
      <c r="D8623" t="s">
        <v>646</v>
      </c>
      <c r="E8623" t="s">
        <v>1747</v>
      </c>
    </row>
    <row r="8624" spans="1:5" x14ac:dyDescent="0.25">
      <c r="A8624">
        <v>51859</v>
      </c>
      <c r="C8624" t="s">
        <v>18</v>
      </c>
      <c r="D8624" t="s">
        <v>646</v>
      </c>
      <c r="E8624" t="s">
        <v>1747</v>
      </c>
    </row>
    <row r="8625" spans="1:5" x14ac:dyDescent="0.25">
      <c r="A8625">
        <v>51860</v>
      </c>
      <c r="C8625" t="s">
        <v>18</v>
      </c>
      <c r="D8625" t="s">
        <v>646</v>
      </c>
      <c r="E8625" t="s">
        <v>1747</v>
      </c>
    </row>
    <row r="8626" spans="1:5" x14ac:dyDescent="0.25">
      <c r="A8626">
        <v>51861</v>
      </c>
      <c r="C8626" t="s">
        <v>18</v>
      </c>
      <c r="D8626" t="s">
        <v>646</v>
      </c>
      <c r="E8626" t="s">
        <v>1747</v>
      </c>
    </row>
    <row r="8627" spans="1:5" x14ac:dyDescent="0.25">
      <c r="A8627">
        <v>51862</v>
      </c>
      <c r="C8627" t="s">
        <v>18</v>
      </c>
      <c r="D8627" t="s">
        <v>646</v>
      </c>
      <c r="E8627" t="s">
        <v>1747</v>
      </c>
    </row>
    <row r="8628" spans="1:5" x14ac:dyDescent="0.25">
      <c r="A8628">
        <v>15631</v>
      </c>
      <c r="C8628" t="s">
        <v>18</v>
      </c>
      <c r="D8628" t="s">
        <v>646</v>
      </c>
      <c r="E8628" t="s">
        <v>1747</v>
      </c>
    </row>
    <row r="8629" spans="1:5" x14ac:dyDescent="0.25">
      <c r="A8629">
        <v>51816</v>
      </c>
      <c r="C8629" t="s">
        <v>18</v>
      </c>
      <c r="D8629" t="s">
        <v>646</v>
      </c>
      <c r="E8629" t="s">
        <v>1747</v>
      </c>
    </row>
    <row r="8630" spans="1:5" x14ac:dyDescent="0.25">
      <c r="A8630">
        <v>51841</v>
      </c>
      <c r="C8630" t="s">
        <v>18</v>
      </c>
      <c r="D8630" t="s">
        <v>646</v>
      </c>
      <c r="E8630" t="s">
        <v>1747</v>
      </c>
    </row>
    <row r="8631" spans="1:5" x14ac:dyDescent="0.25">
      <c r="A8631">
        <v>51866</v>
      </c>
      <c r="C8631" t="s">
        <v>18</v>
      </c>
      <c r="D8631" t="s">
        <v>646</v>
      </c>
      <c r="E8631" t="s">
        <v>1747</v>
      </c>
    </row>
    <row r="8632" spans="1:5" x14ac:dyDescent="0.25">
      <c r="A8632">
        <v>51867</v>
      </c>
      <c r="C8632" t="s">
        <v>18</v>
      </c>
      <c r="D8632" t="s">
        <v>646</v>
      </c>
      <c r="E8632" t="s">
        <v>1747</v>
      </c>
    </row>
    <row r="8633" spans="1:5" x14ac:dyDescent="0.25">
      <c r="A8633">
        <v>51868</v>
      </c>
      <c r="C8633" t="s">
        <v>18</v>
      </c>
      <c r="D8633" t="s">
        <v>646</v>
      </c>
      <c r="E8633" t="s">
        <v>1747</v>
      </c>
    </row>
    <row r="8634" spans="1:5" x14ac:dyDescent="0.25">
      <c r="A8634">
        <v>51878</v>
      </c>
      <c r="C8634" t="s">
        <v>18</v>
      </c>
      <c r="D8634" t="s">
        <v>646</v>
      </c>
      <c r="E8634" t="s">
        <v>1747</v>
      </c>
    </row>
    <row r="8635" spans="1:5" x14ac:dyDescent="0.25">
      <c r="A8635">
        <v>51879</v>
      </c>
      <c r="C8635" t="s">
        <v>18</v>
      </c>
      <c r="D8635" t="s">
        <v>646</v>
      </c>
      <c r="E8635" t="s">
        <v>1747</v>
      </c>
    </row>
    <row r="8636" spans="1:5" x14ac:dyDescent="0.25">
      <c r="A8636">
        <v>51880</v>
      </c>
      <c r="C8636" t="s">
        <v>18</v>
      </c>
      <c r="D8636" t="s">
        <v>646</v>
      </c>
      <c r="E8636" t="s">
        <v>1747</v>
      </c>
    </row>
    <row r="8637" spans="1:5" x14ac:dyDescent="0.25">
      <c r="A8637">
        <v>1701</v>
      </c>
      <c r="C8637" t="s">
        <v>18</v>
      </c>
      <c r="D8637" t="s">
        <v>646</v>
      </c>
      <c r="E8637" t="s">
        <v>1747</v>
      </c>
    </row>
    <row r="8638" spans="1:5" x14ac:dyDescent="0.25">
      <c r="A8638">
        <v>1703</v>
      </c>
      <c r="C8638" t="s">
        <v>18</v>
      </c>
      <c r="D8638" t="s">
        <v>646</v>
      </c>
      <c r="E8638" t="s">
        <v>1747</v>
      </c>
    </row>
    <row r="8639" spans="1:5" x14ac:dyDescent="0.25">
      <c r="A8639">
        <v>19371</v>
      </c>
      <c r="C8639" t="s">
        <v>18</v>
      </c>
      <c r="D8639" t="s">
        <v>646</v>
      </c>
      <c r="E8639" t="s">
        <v>1747</v>
      </c>
    </row>
    <row r="8640" spans="1:5" x14ac:dyDescent="0.25">
      <c r="A8640">
        <v>51837</v>
      </c>
      <c r="C8640" t="s">
        <v>18</v>
      </c>
      <c r="D8640" t="s">
        <v>646</v>
      </c>
      <c r="E8640" t="s">
        <v>1747</v>
      </c>
    </row>
    <row r="8641" spans="1:5" x14ac:dyDescent="0.25">
      <c r="A8641">
        <v>51850</v>
      </c>
      <c r="C8641" t="s">
        <v>18</v>
      </c>
      <c r="D8641" t="s">
        <v>646</v>
      </c>
      <c r="E8641" t="s">
        <v>1747</v>
      </c>
    </row>
    <row r="8642" spans="1:5" x14ac:dyDescent="0.25">
      <c r="A8642">
        <v>51851</v>
      </c>
      <c r="C8642" t="s">
        <v>18</v>
      </c>
      <c r="D8642" t="s">
        <v>646</v>
      </c>
      <c r="E8642" t="s">
        <v>1747</v>
      </c>
    </row>
    <row r="8643" spans="1:5" x14ac:dyDescent="0.25">
      <c r="A8643">
        <v>24637</v>
      </c>
      <c r="C8643" t="s">
        <v>18</v>
      </c>
      <c r="D8643" t="s">
        <v>646</v>
      </c>
      <c r="E8643" t="s">
        <v>1747</v>
      </c>
    </row>
    <row r="8644" spans="1:5" x14ac:dyDescent="0.25">
      <c r="A8644">
        <v>24639</v>
      </c>
      <c r="C8644" t="s">
        <v>18</v>
      </c>
      <c r="D8644" t="s">
        <v>646</v>
      </c>
      <c r="E8644" t="s">
        <v>1747</v>
      </c>
    </row>
    <row r="8645" spans="1:5" x14ac:dyDescent="0.25">
      <c r="A8645">
        <v>25075</v>
      </c>
      <c r="C8645" t="s">
        <v>18</v>
      </c>
      <c r="D8645" t="s">
        <v>646</v>
      </c>
      <c r="E8645" t="s">
        <v>1747</v>
      </c>
    </row>
    <row r="8646" spans="1:5" x14ac:dyDescent="0.25">
      <c r="A8646">
        <v>29494</v>
      </c>
      <c r="C8646" t="s">
        <v>18</v>
      </c>
      <c r="D8646" t="s">
        <v>646</v>
      </c>
      <c r="E8646" t="s">
        <v>1747</v>
      </c>
    </row>
    <row r="8647" spans="1:5" x14ac:dyDescent="0.25">
      <c r="A8647">
        <v>51869</v>
      </c>
      <c r="C8647" t="s">
        <v>18</v>
      </c>
      <c r="D8647" t="s">
        <v>646</v>
      </c>
      <c r="E8647" t="s">
        <v>1747</v>
      </c>
    </row>
    <row r="8648" spans="1:5" x14ac:dyDescent="0.25">
      <c r="A8648">
        <v>51881</v>
      </c>
      <c r="C8648" t="s">
        <v>18</v>
      </c>
      <c r="D8648" t="s">
        <v>646</v>
      </c>
      <c r="E8648" t="s">
        <v>1747</v>
      </c>
    </row>
    <row r="8649" spans="1:5" x14ac:dyDescent="0.25">
      <c r="A8649">
        <v>51882</v>
      </c>
      <c r="C8649" t="s">
        <v>18</v>
      </c>
      <c r="D8649" t="s">
        <v>646</v>
      </c>
      <c r="E8649" t="s">
        <v>1747</v>
      </c>
    </row>
    <row r="8650" spans="1:5" x14ac:dyDescent="0.25">
      <c r="A8650">
        <v>51883</v>
      </c>
      <c r="C8650" t="s">
        <v>18</v>
      </c>
      <c r="D8650" t="s">
        <v>646</v>
      </c>
      <c r="E8650" t="s">
        <v>1747</v>
      </c>
    </row>
    <row r="8651" spans="1:5" x14ac:dyDescent="0.25">
      <c r="A8651">
        <v>24635</v>
      </c>
      <c r="C8651" t="s">
        <v>18</v>
      </c>
      <c r="D8651" t="s">
        <v>646</v>
      </c>
      <c r="E8651" t="s">
        <v>1747</v>
      </c>
    </row>
    <row r="8652" spans="1:5" x14ac:dyDescent="0.25">
      <c r="A8652">
        <v>51806</v>
      </c>
      <c r="C8652" t="s">
        <v>18</v>
      </c>
      <c r="D8652" t="s">
        <v>646</v>
      </c>
      <c r="E8652" t="s">
        <v>1747</v>
      </c>
    </row>
    <row r="8653" spans="1:5" x14ac:dyDescent="0.25">
      <c r="A8653">
        <v>51848</v>
      </c>
      <c r="C8653" t="s">
        <v>18</v>
      </c>
      <c r="D8653" t="s">
        <v>646</v>
      </c>
      <c r="E8653" t="s">
        <v>1747</v>
      </c>
    </row>
    <row r="8654" spans="1:5" x14ac:dyDescent="0.25">
      <c r="A8654">
        <v>9906</v>
      </c>
      <c r="C8654" t="s">
        <v>18</v>
      </c>
      <c r="D8654" t="s">
        <v>646</v>
      </c>
      <c r="E8654" t="s">
        <v>1747</v>
      </c>
    </row>
    <row r="8655" spans="1:5" x14ac:dyDescent="0.25">
      <c r="A8655">
        <v>9997</v>
      </c>
      <c r="C8655" t="s">
        <v>18</v>
      </c>
      <c r="D8655" t="s">
        <v>646</v>
      </c>
      <c r="E8655" t="s">
        <v>1747</v>
      </c>
    </row>
    <row r="8656" spans="1:5" x14ac:dyDescent="0.25">
      <c r="A8656">
        <v>24643</v>
      </c>
      <c r="C8656" t="s">
        <v>18</v>
      </c>
      <c r="D8656" t="s">
        <v>646</v>
      </c>
      <c r="E8656" t="s">
        <v>1747</v>
      </c>
    </row>
    <row r="8657" spans="1:5" x14ac:dyDescent="0.25">
      <c r="A8657">
        <v>51820</v>
      </c>
      <c r="C8657" t="s">
        <v>18</v>
      </c>
      <c r="D8657" t="s">
        <v>646</v>
      </c>
      <c r="E8657" t="s">
        <v>1747</v>
      </c>
    </row>
    <row r="8658" spans="1:5" x14ac:dyDescent="0.25">
      <c r="A8658">
        <v>51847</v>
      </c>
      <c r="C8658" t="s">
        <v>18</v>
      </c>
      <c r="D8658" t="s">
        <v>646</v>
      </c>
      <c r="E8658" t="s">
        <v>1747</v>
      </c>
    </row>
    <row r="8659" spans="1:5" x14ac:dyDescent="0.25">
      <c r="A8659">
        <v>51870</v>
      </c>
      <c r="C8659" t="s">
        <v>18</v>
      </c>
      <c r="D8659" t="s">
        <v>646</v>
      </c>
      <c r="E8659" t="s">
        <v>1747</v>
      </c>
    </row>
    <row r="8660" spans="1:5" x14ac:dyDescent="0.25">
      <c r="A8660">
        <v>51884</v>
      </c>
      <c r="C8660" t="s">
        <v>18</v>
      </c>
      <c r="D8660" t="s">
        <v>646</v>
      </c>
      <c r="E8660" t="s">
        <v>1747</v>
      </c>
    </row>
    <row r="8661" spans="1:5" x14ac:dyDescent="0.25">
      <c r="A8661">
        <v>51821</v>
      </c>
      <c r="C8661" t="s">
        <v>18</v>
      </c>
      <c r="D8661" t="s">
        <v>646</v>
      </c>
      <c r="E8661" t="s">
        <v>1747</v>
      </c>
    </row>
    <row r="8662" spans="1:5" x14ac:dyDescent="0.25">
      <c r="A8662">
        <v>51814</v>
      </c>
      <c r="C8662" t="s">
        <v>18</v>
      </c>
      <c r="D8662" t="s">
        <v>646</v>
      </c>
      <c r="E8662" t="s">
        <v>1747</v>
      </c>
    </row>
    <row r="8663" spans="1:5" x14ac:dyDescent="0.25">
      <c r="A8663">
        <v>51835</v>
      </c>
      <c r="C8663" t="s">
        <v>18</v>
      </c>
      <c r="D8663" t="s">
        <v>646</v>
      </c>
      <c r="E8663" t="s">
        <v>1747</v>
      </c>
    </row>
    <row r="8664" spans="1:5" x14ac:dyDescent="0.25">
      <c r="A8664">
        <v>51836</v>
      </c>
      <c r="C8664" t="s">
        <v>18</v>
      </c>
      <c r="D8664" t="s">
        <v>646</v>
      </c>
      <c r="E8664" t="s">
        <v>1747</v>
      </c>
    </row>
    <row r="8665" spans="1:5" x14ac:dyDescent="0.25">
      <c r="A8665">
        <v>51826</v>
      </c>
      <c r="C8665" t="s">
        <v>18</v>
      </c>
      <c r="D8665" t="s">
        <v>646</v>
      </c>
      <c r="E8665" t="s">
        <v>1747</v>
      </c>
    </row>
    <row r="8666" spans="1:5" x14ac:dyDescent="0.25">
      <c r="A8666">
        <v>9908</v>
      </c>
      <c r="C8666" t="s">
        <v>18</v>
      </c>
      <c r="D8666" t="s">
        <v>646</v>
      </c>
      <c r="E8666" t="s">
        <v>1747</v>
      </c>
    </row>
    <row r="8667" spans="1:5" x14ac:dyDescent="0.25">
      <c r="A8667">
        <v>19073</v>
      </c>
      <c r="C8667" t="s">
        <v>18</v>
      </c>
      <c r="D8667" t="s">
        <v>646</v>
      </c>
      <c r="E8667" t="s">
        <v>1747</v>
      </c>
    </row>
    <row r="8668" spans="1:5" x14ac:dyDescent="0.25">
      <c r="A8668">
        <v>19074</v>
      </c>
      <c r="C8668" t="s">
        <v>18</v>
      </c>
      <c r="D8668" t="s">
        <v>646</v>
      </c>
      <c r="E8668" t="s">
        <v>1747</v>
      </c>
    </row>
    <row r="8669" spans="1:5" x14ac:dyDescent="0.25">
      <c r="A8669">
        <v>51845</v>
      </c>
      <c r="C8669" t="s">
        <v>18</v>
      </c>
      <c r="D8669" t="s">
        <v>646</v>
      </c>
      <c r="E8669" t="s">
        <v>1747</v>
      </c>
    </row>
    <row r="8670" spans="1:5" x14ac:dyDescent="0.25">
      <c r="A8670">
        <v>51873</v>
      </c>
      <c r="C8670" t="s">
        <v>18</v>
      </c>
      <c r="D8670" t="s">
        <v>646</v>
      </c>
      <c r="E8670" t="s">
        <v>1747</v>
      </c>
    </row>
    <row r="8671" spans="1:5" x14ac:dyDescent="0.25">
      <c r="A8671">
        <v>51885</v>
      </c>
      <c r="C8671" t="s">
        <v>18</v>
      </c>
      <c r="D8671" t="s">
        <v>646</v>
      </c>
      <c r="E8671" t="s">
        <v>1747</v>
      </c>
    </row>
    <row r="8672" spans="1:5" x14ac:dyDescent="0.25">
      <c r="A8672">
        <v>51833</v>
      </c>
      <c r="C8672" t="s">
        <v>18</v>
      </c>
      <c r="D8672" t="s">
        <v>646</v>
      </c>
      <c r="E8672" t="s">
        <v>1747</v>
      </c>
    </row>
    <row r="8673" spans="1:5" x14ac:dyDescent="0.25">
      <c r="A8673">
        <v>53470</v>
      </c>
      <c r="C8673" t="s">
        <v>18</v>
      </c>
      <c r="D8673" t="s">
        <v>647</v>
      </c>
      <c r="E8673" t="s">
        <v>1748</v>
      </c>
    </row>
    <row r="8674" spans="1:5" x14ac:dyDescent="0.25">
      <c r="A8674">
        <v>57325</v>
      </c>
      <c r="C8674" t="s">
        <v>18</v>
      </c>
      <c r="D8674" t="s">
        <v>647</v>
      </c>
      <c r="E8674" t="s">
        <v>1748</v>
      </c>
    </row>
    <row r="8675" spans="1:5" x14ac:dyDescent="0.25">
      <c r="A8675">
        <v>18428</v>
      </c>
      <c r="C8675" t="s">
        <v>18</v>
      </c>
      <c r="D8675" t="s">
        <v>647</v>
      </c>
      <c r="E8675" t="s">
        <v>1748</v>
      </c>
    </row>
    <row r="8676" spans="1:5" x14ac:dyDescent="0.25">
      <c r="A8676">
        <v>51886</v>
      </c>
      <c r="C8676" t="s">
        <v>18</v>
      </c>
      <c r="D8676" t="s">
        <v>647</v>
      </c>
      <c r="E8676" t="s">
        <v>1748</v>
      </c>
    </row>
    <row r="8677" spans="1:5" x14ac:dyDescent="0.25">
      <c r="A8677">
        <v>51887</v>
      </c>
      <c r="C8677" t="s">
        <v>18</v>
      </c>
      <c r="D8677" t="s">
        <v>647</v>
      </c>
      <c r="E8677" t="s">
        <v>1748</v>
      </c>
    </row>
    <row r="8678" spans="1:5" x14ac:dyDescent="0.25">
      <c r="A8678">
        <v>51888</v>
      </c>
      <c r="C8678" t="s">
        <v>18</v>
      </c>
      <c r="D8678" t="s">
        <v>647</v>
      </c>
      <c r="E8678" t="s">
        <v>1748</v>
      </c>
    </row>
    <row r="8679" spans="1:5" x14ac:dyDescent="0.25">
      <c r="A8679">
        <v>51889</v>
      </c>
      <c r="C8679" t="s">
        <v>18</v>
      </c>
      <c r="D8679" t="s">
        <v>647</v>
      </c>
      <c r="E8679" t="s">
        <v>1748</v>
      </c>
    </row>
    <row r="8680" spans="1:5" x14ac:dyDescent="0.25">
      <c r="A8680">
        <v>51890</v>
      </c>
      <c r="C8680" t="s">
        <v>18</v>
      </c>
      <c r="D8680" t="s">
        <v>647</v>
      </c>
      <c r="E8680" t="s">
        <v>1748</v>
      </c>
    </row>
    <row r="8681" spans="1:5" x14ac:dyDescent="0.25">
      <c r="A8681">
        <v>51891</v>
      </c>
      <c r="C8681" t="s">
        <v>18</v>
      </c>
      <c r="D8681" t="s">
        <v>647</v>
      </c>
      <c r="E8681" t="s">
        <v>1748</v>
      </c>
    </row>
    <row r="8682" spans="1:5" x14ac:dyDescent="0.25">
      <c r="A8682">
        <v>51892</v>
      </c>
      <c r="C8682" t="s">
        <v>18</v>
      </c>
      <c r="D8682" t="s">
        <v>647</v>
      </c>
      <c r="E8682" t="s">
        <v>1748</v>
      </c>
    </row>
    <row r="8683" spans="1:5" x14ac:dyDescent="0.25">
      <c r="A8683">
        <v>51893</v>
      </c>
      <c r="C8683" t="s">
        <v>18</v>
      </c>
      <c r="D8683" t="s">
        <v>647</v>
      </c>
      <c r="E8683" t="s">
        <v>1748</v>
      </c>
    </row>
    <row r="8684" spans="1:5" x14ac:dyDescent="0.25">
      <c r="A8684">
        <v>51894</v>
      </c>
      <c r="C8684" t="s">
        <v>18</v>
      </c>
      <c r="D8684" t="s">
        <v>647</v>
      </c>
      <c r="E8684" t="s">
        <v>1748</v>
      </c>
    </row>
    <row r="8685" spans="1:5" x14ac:dyDescent="0.25">
      <c r="A8685">
        <v>53709</v>
      </c>
      <c r="C8685" t="s">
        <v>18</v>
      </c>
      <c r="D8685" t="s">
        <v>648</v>
      </c>
      <c r="E8685" t="s">
        <v>1749</v>
      </c>
    </row>
    <row r="8686" spans="1:5" x14ac:dyDescent="0.25">
      <c r="A8686">
        <v>57326</v>
      </c>
      <c r="C8686" t="s">
        <v>18</v>
      </c>
      <c r="D8686" t="s">
        <v>648</v>
      </c>
      <c r="E8686" t="s">
        <v>1749</v>
      </c>
    </row>
    <row r="8687" spans="1:5" x14ac:dyDescent="0.25">
      <c r="A8687">
        <v>9890</v>
      </c>
      <c r="C8687" t="s">
        <v>18</v>
      </c>
      <c r="D8687" t="s">
        <v>648</v>
      </c>
      <c r="E8687" t="s">
        <v>1749</v>
      </c>
    </row>
    <row r="8688" spans="1:5" x14ac:dyDescent="0.25">
      <c r="A8688">
        <v>51895</v>
      </c>
      <c r="C8688" t="s">
        <v>18</v>
      </c>
      <c r="D8688" t="s">
        <v>648</v>
      </c>
      <c r="E8688" t="s">
        <v>1749</v>
      </c>
    </row>
    <row r="8689" spans="1:5" x14ac:dyDescent="0.25">
      <c r="A8689">
        <v>51914</v>
      </c>
      <c r="C8689" t="s">
        <v>18</v>
      </c>
      <c r="D8689" t="s">
        <v>648</v>
      </c>
      <c r="E8689" t="s">
        <v>1749</v>
      </c>
    </row>
    <row r="8690" spans="1:5" x14ac:dyDescent="0.25">
      <c r="A8690">
        <v>15962</v>
      </c>
      <c r="C8690" t="s">
        <v>18</v>
      </c>
      <c r="D8690" t="s">
        <v>648</v>
      </c>
      <c r="E8690" t="s">
        <v>1749</v>
      </c>
    </row>
    <row r="8691" spans="1:5" x14ac:dyDescent="0.25">
      <c r="A8691">
        <v>15963</v>
      </c>
      <c r="C8691" t="s">
        <v>18</v>
      </c>
      <c r="D8691" t="s">
        <v>648</v>
      </c>
      <c r="E8691" t="s">
        <v>1749</v>
      </c>
    </row>
    <row r="8692" spans="1:5" x14ac:dyDescent="0.25">
      <c r="A8692">
        <v>51896</v>
      </c>
      <c r="C8692" t="s">
        <v>18</v>
      </c>
      <c r="D8692" t="s">
        <v>648</v>
      </c>
      <c r="E8692" t="s">
        <v>1749</v>
      </c>
    </row>
    <row r="8693" spans="1:5" x14ac:dyDescent="0.25">
      <c r="A8693">
        <v>51897</v>
      </c>
      <c r="C8693" t="s">
        <v>18</v>
      </c>
      <c r="D8693" t="s">
        <v>648</v>
      </c>
      <c r="E8693" t="s">
        <v>1749</v>
      </c>
    </row>
    <row r="8694" spans="1:5" x14ac:dyDescent="0.25">
      <c r="A8694">
        <v>51898</v>
      </c>
      <c r="C8694" t="s">
        <v>18</v>
      </c>
      <c r="D8694" t="s">
        <v>648</v>
      </c>
      <c r="E8694" t="s">
        <v>1749</v>
      </c>
    </row>
    <row r="8695" spans="1:5" x14ac:dyDescent="0.25">
      <c r="A8695">
        <v>51900</v>
      </c>
      <c r="C8695" t="s">
        <v>18</v>
      </c>
      <c r="D8695" t="s">
        <v>648</v>
      </c>
      <c r="E8695" t="s">
        <v>1749</v>
      </c>
    </row>
    <row r="8696" spans="1:5" x14ac:dyDescent="0.25">
      <c r="A8696">
        <v>51901</v>
      </c>
      <c r="C8696" t="s">
        <v>18</v>
      </c>
      <c r="D8696" t="s">
        <v>648</v>
      </c>
      <c r="E8696" t="s">
        <v>1749</v>
      </c>
    </row>
    <row r="8697" spans="1:5" x14ac:dyDescent="0.25">
      <c r="A8697">
        <v>51902</v>
      </c>
      <c r="C8697" t="s">
        <v>18</v>
      </c>
      <c r="D8697" t="s">
        <v>648</v>
      </c>
      <c r="E8697" t="s">
        <v>1749</v>
      </c>
    </row>
    <row r="8698" spans="1:5" x14ac:dyDescent="0.25">
      <c r="A8698">
        <v>51904</v>
      </c>
      <c r="C8698" t="s">
        <v>18</v>
      </c>
      <c r="D8698" t="s">
        <v>648</v>
      </c>
      <c r="E8698" t="s">
        <v>1749</v>
      </c>
    </row>
    <row r="8699" spans="1:5" x14ac:dyDescent="0.25">
      <c r="A8699">
        <v>51906</v>
      </c>
      <c r="C8699" t="s">
        <v>18</v>
      </c>
      <c r="D8699" t="s">
        <v>648</v>
      </c>
      <c r="E8699" t="s">
        <v>1749</v>
      </c>
    </row>
    <row r="8700" spans="1:5" x14ac:dyDescent="0.25">
      <c r="A8700">
        <v>51908</v>
      </c>
      <c r="C8700" t="s">
        <v>18</v>
      </c>
      <c r="D8700" t="s">
        <v>648</v>
      </c>
      <c r="E8700" t="s">
        <v>1749</v>
      </c>
    </row>
    <row r="8701" spans="1:5" x14ac:dyDescent="0.25">
      <c r="A8701">
        <v>51909</v>
      </c>
      <c r="C8701" t="s">
        <v>18</v>
      </c>
      <c r="D8701" t="s">
        <v>648</v>
      </c>
      <c r="E8701" t="s">
        <v>1749</v>
      </c>
    </row>
    <row r="8702" spans="1:5" x14ac:dyDescent="0.25">
      <c r="A8702">
        <v>51910</v>
      </c>
      <c r="C8702" t="s">
        <v>18</v>
      </c>
      <c r="D8702" t="s">
        <v>648</v>
      </c>
      <c r="E8702" t="s">
        <v>1749</v>
      </c>
    </row>
    <row r="8703" spans="1:5" x14ac:dyDescent="0.25">
      <c r="A8703">
        <v>51912</v>
      </c>
      <c r="C8703" t="s">
        <v>18</v>
      </c>
      <c r="D8703" t="s">
        <v>648</v>
      </c>
      <c r="E8703" t="s">
        <v>1749</v>
      </c>
    </row>
    <row r="8704" spans="1:5" x14ac:dyDescent="0.25">
      <c r="A8704">
        <v>51913</v>
      </c>
      <c r="C8704" t="s">
        <v>18</v>
      </c>
      <c r="D8704" t="s">
        <v>648</v>
      </c>
      <c r="E8704" t="s">
        <v>1749</v>
      </c>
    </row>
    <row r="8705" spans="1:5" x14ac:dyDescent="0.25">
      <c r="A8705">
        <v>9187</v>
      </c>
      <c r="C8705" t="s">
        <v>18</v>
      </c>
      <c r="D8705" t="s">
        <v>648</v>
      </c>
      <c r="E8705" t="s">
        <v>1749</v>
      </c>
    </row>
    <row r="8706" spans="1:5" x14ac:dyDescent="0.25">
      <c r="A8706">
        <v>13724</v>
      </c>
      <c r="C8706" t="s">
        <v>18</v>
      </c>
      <c r="D8706" t="s">
        <v>648</v>
      </c>
      <c r="E8706" t="s">
        <v>1749</v>
      </c>
    </row>
    <row r="8707" spans="1:5" x14ac:dyDescent="0.25">
      <c r="A8707">
        <v>51899</v>
      </c>
      <c r="C8707" t="s">
        <v>18</v>
      </c>
      <c r="D8707" t="s">
        <v>648</v>
      </c>
      <c r="E8707" t="s">
        <v>1749</v>
      </c>
    </row>
    <row r="8708" spans="1:5" x14ac:dyDescent="0.25">
      <c r="A8708">
        <v>51903</v>
      </c>
      <c r="C8708" t="s">
        <v>18</v>
      </c>
      <c r="D8708" t="s">
        <v>648</v>
      </c>
      <c r="E8708" t="s">
        <v>1749</v>
      </c>
    </row>
    <row r="8709" spans="1:5" x14ac:dyDescent="0.25">
      <c r="A8709">
        <v>51907</v>
      </c>
      <c r="C8709" t="s">
        <v>18</v>
      </c>
      <c r="D8709" t="s">
        <v>648</v>
      </c>
      <c r="E8709" t="s">
        <v>1749</v>
      </c>
    </row>
    <row r="8710" spans="1:5" x14ac:dyDescent="0.25">
      <c r="A8710">
        <v>51911</v>
      </c>
      <c r="C8710" t="s">
        <v>18</v>
      </c>
      <c r="D8710" t="s">
        <v>648</v>
      </c>
      <c r="E8710" t="s">
        <v>1749</v>
      </c>
    </row>
    <row r="8711" spans="1:5" x14ac:dyDescent="0.25">
      <c r="A8711">
        <v>51905</v>
      </c>
      <c r="C8711" t="s">
        <v>18</v>
      </c>
      <c r="D8711" t="s">
        <v>648</v>
      </c>
      <c r="E8711" t="s">
        <v>1749</v>
      </c>
    </row>
    <row r="8712" spans="1:5" x14ac:dyDescent="0.25">
      <c r="A8712">
        <v>53710</v>
      </c>
      <c r="C8712" t="s">
        <v>18</v>
      </c>
      <c r="D8712" t="s">
        <v>649</v>
      </c>
      <c r="E8712" t="s">
        <v>1750</v>
      </c>
    </row>
    <row r="8713" spans="1:5" x14ac:dyDescent="0.25">
      <c r="A8713">
        <v>57327</v>
      </c>
      <c r="C8713" t="s">
        <v>18</v>
      </c>
      <c r="D8713" t="s">
        <v>649</v>
      </c>
      <c r="E8713" t="s">
        <v>1750</v>
      </c>
    </row>
    <row r="8714" spans="1:5" x14ac:dyDescent="0.25">
      <c r="A8714">
        <v>54885</v>
      </c>
      <c r="C8714" t="s">
        <v>18</v>
      </c>
      <c r="D8714" t="s">
        <v>649</v>
      </c>
      <c r="E8714" t="s">
        <v>1750</v>
      </c>
    </row>
    <row r="8715" spans="1:5" x14ac:dyDescent="0.25">
      <c r="A8715">
        <v>18750</v>
      </c>
      <c r="C8715" t="s">
        <v>18</v>
      </c>
      <c r="D8715" t="s">
        <v>649</v>
      </c>
      <c r="E8715" t="s">
        <v>1750</v>
      </c>
    </row>
    <row r="8716" spans="1:5" x14ac:dyDescent="0.25">
      <c r="A8716">
        <v>22396</v>
      </c>
      <c r="C8716" t="s">
        <v>18</v>
      </c>
      <c r="D8716" t="s">
        <v>649</v>
      </c>
      <c r="E8716" t="s">
        <v>1750</v>
      </c>
    </row>
    <row r="8717" spans="1:5" x14ac:dyDescent="0.25">
      <c r="A8717">
        <v>51916</v>
      </c>
      <c r="C8717" t="s">
        <v>18</v>
      </c>
      <c r="D8717" t="s">
        <v>649</v>
      </c>
      <c r="E8717" t="s">
        <v>1750</v>
      </c>
    </row>
    <row r="8718" spans="1:5" x14ac:dyDescent="0.25">
      <c r="A8718">
        <v>51917</v>
      </c>
      <c r="C8718" t="s">
        <v>18</v>
      </c>
      <c r="D8718" t="s">
        <v>649</v>
      </c>
      <c r="E8718" t="s">
        <v>1750</v>
      </c>
    </row>
    <row r="8719" spans="1:5" x14ac:dyDescent="0.25">
      <c r="A8719">
        <v>51922</v>
      </c>
      <c r="C8719" t="s">
        <v>18</v>
      </c>
      <c r="D8719" t="s">
        <v>649</v>
      </c>
      <c r="E8719" t="s">
        <v>1750</v>
      </c>
    </row>
    <row r="8720" spans="1:5" x14ac:dyDescent="0.25">
      <c r="A8720">
        <v>51923</v>
      </c>
      <c r="C8720" t="s">
        <v>18</v>
      </c>
      <c r="D8720" t="s">
        <v>649</v>
      </c>
      <c r="E8720" t="s">
        <v>1750</v>
      </c>
    </row>
    <row r="8721" spans="1:5" x14ac:dyDescent="0.25">
      <c r="A8721">
        <v>51927</v>
      </c>
      <c r="C8721" t="s">
        <v>18</v>
      </c>
      <c r="D8721" t="s">
        <v>649</v>
      </c>
      <c r="E8721" t="s">
        <v>1750</v>
      </c>
    </row>
    <row r="8722" spans="1:5" x14ac:dyDescent="0.25">
      <c r="A8722">
        <v>51928</v>
      </c>
      <c r="C8722" t="s">
        <v>18</v>
      </c>
      <c r="D8722" t="s">
        <v>649</v>
      </c>
      <c r="E8722" t="s">
        <v>1750</v>
      </c>
    </row>
    <row r="8723" spans="1:5" x14ac:dyDescent="0.25">
      <c r="A8723">
        <v>51929</v>
      </c>
      <c r="C8723" t="s">
        <v>18</v>
      </c>
      <c r="D8723" t="s">
        <v>649</v>
      </c>
      <c r="E8723" t="s">
        <v>1750</v>
      </c>
    </row>
    <row r="8724" spans="1:5" x14ac:dyDescent="0.25">
      <c r="A8724">
        <v>51931</v>
      </c>
      <c r="C8724" t="s">
        <v>18</v>
      </c>
      <c r="D8724" t="s">
        <v>649</v>
      </c>
      <c r="E8724" t="s">
        <v>1750</v>
      </c>
    </row>
    <row r="8725" spans="1:5" x14ac:dyDescent="0.25">
      <c r="A8725">
        <v>51932</v>
      </c>
      <c r="C8725" t="s">
        <v>18</v>
      </c>
      <c r="D8725" t="s">
        <v>649</v>
      </c>
      <c r="E8725" t="s">
        <v>1750</v>
      </c>
    </row>
    <row r="8726" spans="1:5" x14ac:dyDescent="0.25">
      <c r="A8726">
        <v>51934</v>
      </c>
      <c r="C8726" t="s">
        <v>18</v>
      </c>
      <c r="D8726" t="s">
        <v>649</v>
      </c>
      <c r="E8726" t="s">
        <v>1750</v>
      </c>
    </row>
    <row r="8727" spans="1:5" x14ac:dyDescent="0.25">
      <c r="A8727">
        <v>51935</v>
      </c>
      <c r="C8727" t="s">
        <v>18</v>
      </c>
      <c r="D8727" t="s">
        <v>649</v>
      </c>
      <c r="E8727" t="s">
        <v>1750</v>
      </c>
    </row>
    <row r="8728" spans="1:5" x14ac:dyDescent="0.25">
      <c r="A8728">
        <v>51936</v>
      </c>
      <c r="C8728" t="s">
        <v>18</v>
      </c>
      <c r="D8728" t="s">
        <v>649</v>
      </c>
      <c r="E8728" t="s">
        <v>1750</v>
      </c>
    </row>
    <row r="8729" spans="1:5" x14ac:dyDescent="0.25">
      <c r="A8729">
        <v>51946</v>
      </c>
      <c r="C8729" t="s">
        <v>18</v>
      </c>
      <c r="D8729" t="s">
        <v>649</v>
      </c>
      <c r="E8729" t="s">
        <v>1750</v>
      </c>
    </row>
    <row r="8730" spans="1:5" x14ac:dyDescent="0.25">
      <c r="A8730">
        <v>55645</v>
      </c>
      <c r="C8730" t="s">
        <v>18</v>
      </c>
      <c r="D8730" t="s">
        <v>649</v>
      </c>
      <c r="E8730" t="s">
        <v>1750</v>
      </c>
    </row>
    <row r="8731" spans="1:5" x14ac:dyDescent="0.25">
      <c r="A8731">
        <v>13486</v>
      </c>
      <c r="C8731" t="s">
        <v>18</v>
      </c>
      <c r="D8731" t="s">
        <v>649</v>
      </c>
      <c r="E8731" t="s">
        <v>1750</v>
      </c>
    </row>
    <row r="8732" spans="1:5" x14ac:dyDescent="0.25">
      <c r="A8732">
        <v>20074</v>
      </c>
      <c r="C8732" t="s">
        <v>18</v>
      </c>
      <c r="D8732" t="s">
        <v>649</v>
      </c>
      <c r="E8732" t="s">
        <v>1750</v>
      </c>
    </row>
    <row r="8733" spans="1:5" x14ac:dyDescent="0.25">
      <c r="A8733">
        <v>20075</v>
      </c>
      <c r="C8733" t="s">
        <v>18</v>
      </c>
      <c r="D8733" t="s">
        <v>649</v>
      </c>
      <c r="E8733" t="s">
        <v>1750</v>
      </c>
    </row>
    <row r="8734" spans="1:5" x14ac:dyDescent="0.25">
      <c r="A8734">
        <v>24644</v>
      </c>
      <c r="C8734" t="s">
        <v>18</v>
      </c>
      <c r="D8734" t="s">
        <v>649</v>
      </c>
      <c r="E8734" t="s">
        <v>1750</v>
      </c>
    </row>
    <row r="8735" spans="1:5" x14ac:dyDescent="0.25">
      <c r="A8735">
        <v>24645</v>
      </c>
      <c r="C8735" t="s">
        <v>18</v>
      </c>
      <c r="D8735" t="s">
        <v>649</v>
      </c>
      <c r="E8735" t="s">
        <v>1750</v>
      </c>
    </row>
    <row r="8736" spans="1:5" x14ac:dyDescent="0.25">
      <c r="A8736">
        <v>51915</v>
      </c>
      <c r="C8736" t="s">
        <v>18</v>
      </c>
      <c r="D8736" t="s">
        <v>649</v>
      </c>
      <c r="E8736" t="s">
        <v>1750</v>
      </c>
    </row>
    <row r="8737" spans="1:5" x14ac:dyDescent="0.25">
      <c r="A8737">
        <v>51918</v>
      </c>
      <c r="C8737" t="s">
        <v>18</v>
      </c>
      <c r="D8737" t="s">
        <v>649</v>
      </c>
      <c r="E8737" t="s">
        <v>1750</v>
      </c>
    </row>
    <row r="8738" spans="1:5" x14ac:dyDescent="0.25">
      <c r="A8738">
        <v>51919</v>
      </c>
      <c r="C8738" t="s">
        <v>18</v>
      </c>
      <c r="D8738" t="s">
        <v>649</v>
      </c>
      <c r="E8738" t="s">
        <v>1750</v>
      </c>
    </row>
    <row r="8739" spans="1:5" x14ac:dyDescent="0.25">
      <c r="A8739">
        <v>51920</v>
      </c>
      <c r="C8739" t="s">
        <v>18</v>
      </c>
      <c r="D8739" t="s">
        <v>649</v>
      </c>
      <c r="E8739" t="s">
        <v>1750</v>
      </c>
    </row>
    <row r="8740" spans="1:5" x14ac:dyDescent="0.25">
      <c r="A8740">
        <v>51921</v>
      </c>
      <c r="C8740" t="s">
        <v>18</v>
      </c>
      <c r="D8740" t="s">
        <v>649</v>
      </c>
      <c r="E8740" t="s">
        <v>1750</v>
      </c>
    </row>
    <row r="8741" spans="1:5" x14ac:dyDescent="0.25">
      <c r="A8741">
        <v>51924</v>
      </c>
      <c r="C8741" t="s">
        <v>18</v>
      </c>
      <c r="D8741" t="s">
        <v>649</v>
      </c>
      <c r="E8741" t="s">
        <v>1750</v>
      </c>
    </row>
    <row r="8742" spans="1:5" x14ac:dyDescent="0.25">
      <c r="A8742">
        <v>51925</v>
      </c>
      <c r="C8742" t="s">
        <v>18</v>
      </c>
      <c r="D8742" t="s">
        <v>649</v>
      </c>
      <c r="E8742" t="s">
        <v>1750</v>
      </c>
    </row>
    <row r="8743" spans="1:5" x14ac:dyDescent="0.25">
      <c r="A8743">
        <v>51926</v>
      </c>
      <c r="C8743" t="s">
        <v>18</v>
      </c>
      <c r="D8743" t="s">
        <v>649</v>
      </c>
      <c r="E8743" t="s">
        <v>1750</v>
      </c>
    </row>
    <row r="8744" spans="1:5" x14ac:dyDescent="0.25">
      <c r="A8744">
        <v>51930</v>
      </c>
      <c r="C8744" t="s">
        <v>18</v>
      </c>
      <c r="D8744" t="s">
        <v>649</v>
      </c>
      <c r="E8744" t="s">
        <v>1750</v>
      </c>
    </row>
    <row r="8745" spans="1:5" x14ac:dyDescent="0.25">
      <c r="A8745">
        <v>51933</v>
      </c>
      <c r="C8745" t="s">
        <v>18</v>
      </c>
      <c r="D8745" t="s">
        <v>649</v>
      </c>
      <c r="E8745" t="s">
        <v>1750</v>
      </c>
    </row>
    <row r="8746" spans="1:5" x14ac:dyDescent="0.25">
      <c r="A8746">
        <v>51937</v>
      </c>
      <c r="C8746" t="s">
        <v>18</v>
      </c>
      <c r="D8746" t="s">
        <v>649</v>
      </c>
      <c r="E8746" t="s">
        <v>1750</v>
      </c>
    </row>
    <row r="8747" spans="1:5" x14ac:dyDescent="0.25">
      <c r="A8747">
        <v>51938</v>
      </c>
      <c r="C8747" t="s">
        <v>18</v>
      </c>
      <c r="D8747" t="s">
        <v>649</v>
      </c>
      <c r="E8747" t="s">
        <v>1750</v>
      </c>
    </row>
    <row r="8748" spans="1:5" x14ac:dyDescent="0.25">
      <c r="A8748">
        <v>51939</v>
      </c>
      <c r="C8748" t="s">
        <v>18</v>
      </c>
      <c r="D8748" t="s">
        <v>649</v>
      </c>
      <c r="E8748" t="s">
        <v>1750</v>
      </c>
    </row>
    <row r="8749" spans="1:5" x14ac:dyDescent="0.25">
      <c r="A8749">
        <v>51940</v>
      </c>
      <c r="C8749" t="s">
        <v>18</v>
      </c>
      <c r="D8749" t="s">
        <v>649</v>
      </c>
      <c r="E8749" t="s">
        <v>1750</v>
      </c>
    </row>
    <row r="8750" spans="1:5" x14ac:dyDescent="0.25">
      <c r="A8750">
        <v>51941</v>
      </c>
      <c r="C8750" t="s">
        <v>18</v>
      </c>
      <c r="D8750" t="s">
        <v>649</v>
      </c>
      <c r="E8750" t="s">
        <v>1750</v>
      </c>
    </row>
    <row r="8751" spans="1:5" x14ac:dyDescent="0.25">
      <c r="A8751">
        <v>51942</v>
      </c>
      <c r="C8751" t="s">
        <v>18</v>
      </c>
      <c r="D8751" t="s">
        <v>649</v>
      </c>
      <c r="E8751" t="s">
        <v>1750</v>
      </c>
    </row>
    <row r="8752" spans="1:5" x14ac:dyDescent="0.25">
      <c r="A8752">
        <v>51943</v>
      </c>
      <c r="C8752" t="s">
        <v>18</v>
      </c>
      <c r="D8752" t="s">
        <v>649</v>
      </c>
      <c r="E8752" t="s">
        <v>1750</v>
      </c>
    </row>
    <row r="8753" spans="1:5" x14ac:dyDescent="0.25">
      <c r="A8753">
        <v>51944</v>
      </c>
      <c r="C8753" t="s">
        <v>18</v>
      </c>
      <c r="D8753" t="s">
        <v>649</v>
      </c>
      <c r="E8753" t="s">
        <v>1750</v>
      </c>
    </row>
    <row r="8754" spans="1:5" x14ac:dyDescent="0.25">
      <c r="A8754">
        <v>51945</v>
      </c>
      <c r="C8754" t="s">
        <v>18</v>
      </c>
      <c r="D8754" t="s">
        <v>649</v>
      </c>
      <c r="E8754" t="s">
        <v>1750</v>
      </c>
    </row>
    <row r="8755" spans="1:5" x14ac:dyDescent="0.25">
      <c r="A8755">
        <v>51947</v>
      </c>
      <c r="C8755" t="s">
        <v>18</v>
      </c>
      <c r="D8755" t="s">
        <v>649</v>
      </c>
      <c r="E8755" t="s">
        <v>1750</v>
      </c>
    </row>
    <row r="8756" spans="1:5" x14ac:dyDescent="0.25">
      <c r="A8756">
        <v>53711</v>
      </c>
      <c r="C8756" t="s">
        <v>18</v>
      </c>
      <c r="D8756" t="s">
        <v>650</v>
      </c>
      <c r="E8756" t="s">
        <v>1751</v>
      </c>
    </row>
    <row r="8757" spans="1:5" x14ac:dyDescent="0.25">
      <c r="A8757">
        <v>57328</v>
      </c>
      <c r="C8757" t="s">
        <v>18</v>
      </c>
      <c r="D8757" t="s">
        <v>650</v>
      </c>
      <c r="E8757" t="s">
        <v>1751</v>
      </c>
    </row>
    <row r="8758" spans="1:5" x14ac:dyDescent="0.25">
      <c r="A8758">
        <v>54886</v>
      </c>
      <c r="C8758" t="s">
        <v>18</v>
      </c>
      <c r="D8758" t="s">
        <v>650</v>
      </c>
      <c r="E8758" t="s">
        <v>1751</v>
      </c>
    </row>
    <row r="8759" spans="1:5" x14ac:dyDescent="0.25">
      <c r="A8759">
        <v>7564</v>
      </c>
      <c r="C8759" t="s">
        <v>18</v>
      </c>
      <c r="D8759" t="s">
        <v>650</v>
      </c>
      <c r="E8759" t="s">
        <v>1751</v>
      </c>
    </row>
    <row r="8760" spans="1:5" x14ac:dyDescent="0.25">
      <c r="A8760">
        <v>18743</v>
      </c>
      <c r="C8760" t="s">
        <v>18</v>
      </c>
      <c r="D8760" t="s">
        <v>650</v>
      </c>
      <c r="E8760" t="s">
        <v>1751</v>
      </c>
    </row>
    <row r="8761" spans="1:5" x14ac:dyDescent="0.25">
      <c r="A8761">
        <v>24647</v>
      </c>
      <c r="C8761" t="s">
        <v>18</v>
      </c>
      <c r="D8761" t="s">
        <v>650</v>
      </c>
      <c r="E8761" t="s">
        <v>1751</v>
      </c>
    </row>
    <row r="8762" spans="1:5" x14ac:dyDescent="0.25">
      <c r="A8762">
        <v>24648</v>
      </c>
      <c r="C8762" t="s">
        <v>18</v>
      </c>
      <c r="D8762" t="s">
        <v>650</v>
      </c>
      <c r="E8762" t="s">
        <v>1751</v>
      </c>
    </row>
    <row r="8763" spans="1:5" x14ac:dyDescent="0.25">
      <c r="A8763">
        <v>51948</v>
      </c>
      <c r="C8763" t="s">
        <v>18</v>
      </c>
      <c r="D8763" t="s">
        <v>650</v>
      </c>
      <c r="E8763" t="s">
        <v>1751</v>
      </c>
    </row>
    <row r="8764" spans="1:5" x14ac:dyDescent="0.25">
      <c r="A8764">
        <v>51951</v>
      </c>
      <c r="C8764" t="s">
        <v>18</v>
      </c>
      <c r="D8764" t="s">
        <v>650</v>
      </c>
      <c r="E8764" t="s">
        <v>1751</v>
      </c>
    </row>
    <row r="8765" spans="1:5" x14ac:dyDescent="0.25">
      <c r="A8765">
        <v>51953</v>
      </c>
      <c r="C8765" t="s">
        <v>18</v>
      </c>
      <c r="D8765" t="s">
        <v>650</v>
      </c>
      <c r="E8765" t="s">
        <v>1751</v>
      </c>
    </row>
    <row r="8766" spans="1:5" x14ac:dyDescent="0.25">
      <c r="A8766">
        <v>24652</v>
      </c>
      <c r="C8766" t="s">
        <v>18</v>
      </c>
      <c r="D8766" t="s">
        <v>650</v>
      </c>
      <c r="E8766" t="s">
        <v>1751</v>
      </c>
    </row>
    <row r="8767" spans="1:5" x14ac:dyDescent="0.25">
      <c r="A8767">
        <v>24646</v>
      </c>
      <c r="C8767" t="s">
        <v>18</v>
      </c>
      <c r="D8767" t="s">
        <v>650</v>
      </c>
      <c r="E8767" t="s">
        <v>1751</v>
      </c>
    </row>
    <row r="8768" spans="1:5" x14ac:dyDescent="0.25">
      <c r="A8768">
        <v>24649</v>
      </c>
      <c r="C8768" t="s">
        <v>18</v>
      </c>
      <c r="D8768" t="s">
        <v>650</v>
      </c>
      <c r="E8768" t="s">
        <v>1751</v>
      </c>
    </row>
    <row r="8769" spans="1:5" x14ac:dyDescent="0.25">
      <c r="A8769">
        <v>24650</v>
      </c>
      <c r="C8769" t="s">
        <v>18</v>
      </c>
      <c r="D8769" t="s">
        <v>650</v>
      </c>
      <c r="E8769" t="s">
        <v>1751</v>
      </c>
    </row>
    <row r="8770" spans="1:5" x14ac:dyDescent="0.25">
      <c r="A8770">
        <v>24651</v>
      </c>
      <c r="C8770" t="s">
        <v>18</v>
      </c>
      <c r="D8770" t="s">
        <v>650</v>
      </c>
      <c r="E8770" t="s">
        <v>1751</v>
      </c>
    </row>
    <row r="8771" spans="1:5" x14ac:dyDescent="0.25">
      <c r="A8771">
        <v>51950</v>
      </c>
      <c r="C8771" t="s">
        <v>18</v>
      </c>
      <c r="D8771" t="s">
        <v>650</v>
      </c>
      <c r="E8771" t="s">
        <v>1751</v>
      </c>
    </row>
    <row r="8772" spans="1:5" x14ac:dyDescent="0.25">
      <c r="A8772">
        <v>51952</v>
      </c>
      <c r="C8772" t="s">
        <v>18</v>
      </c>
      <c r="D8772" t="s">
        <v>650</v>
      </c>
      <c r="E8772" t="s">
        <v>1751</v>
      </c>
    </row>
    <row r="8773" spans="1:5" x14ac:dyDescent="0.25">
      <c r="A8773">
        <v>51954</v>
      </c>
      <c r="C8773" t="s">
        <v>18</v>
      </c>
      <c r="D8773" t="s">
        <v>650</v>
      </c>
      <c r="E8773" t="s">
        <v>1751</v>
      </c>
    </row>
    <row r="8774" spans="1:5" x14ac:dyDescent="0.25">
      <c r="A8774">
        <v>51949</v>
      </c>
      <c r="C8774" t="s">
        <v>18</v>
      </c>
      <c r="D8774" t="s">
        <v>650</v>
      </c>
      <c r="E8774" t="s">
        <v>1751</v>
      </c>
    </row>
    <row r="8775" spans="1:5" x14ac:dyDescent="0.25">
      <c r="A8775">
        <v>53712</v>
      </c>
      <c r="C8775" t="s">
        <v>18</v>
      </c>
      <c r="D8775" t="s">
        <v>651</v>
      </c>
      <c r="E8775" t="s">
        <v>1752</v>
      </c>
    </row>
    <row r="8776" spans="1:5" x14ac:dyDescent="0.25">
      <c r="A8776">
        <v>57329</v>
      </c>
      <c r="C8776" t="s">
        <v>18</v>
      </c>
      <c r="D8776" t="s">
        <v>651</v>
      </c>
      <c r="E8776" t="s">
        <v>1752</v>
      </c>
    </row>
    <row r="8777" spans="1:5" x14ac:dyDescent="0.25">
      <c r="A8777">
        <v>55467</v>
      </c>
      <c r="C8777" t="s">
        <v>18</v>
      </c>
      <c r="D8777" t="s">
        <v>651</v>
      </c>
      <c r="E8777" t="s">
        <v>1752</v>
      </c>
    </row>
    <row r="8778" spans="1:5" x14ac:dyDescent="0.25">
      <c r="A8778">
        <v>11860</v>
      </c>
      <c r="C8778" t="s">
        <v>18</v>
      </c>
      <c r="D8778" t="s">
        <v>651</v>
      </c>
      <c r="E8778" t="s">
        <v>1752</v>
      </c>
    </row>
    <row r="8779" spans="1:5" x14ac:dyDescent="0.25">
      <c r="A8779">
        <v>51971</v>
      </c>
      <c r="C8779" t="s">
        <v>18</v>
      </c>
      <c r="D8779" t="s">
        <v>651</v>
      </c>
      <c r="E8779" t="s">
        <v>1752</v>
      </c>
    </row>
    <row r="8780" spans="1:5" x14ac:dyDescent="0.25">
      <c r="A8780">
        <v>22720</v>
      </c>
      <c r="C8780" t="s">
        <v>18</v>
      </c>
      <c r="D8780" t="s">
        <v>651</v>
      </c>
      <c r="E8780" t="s">
        <v>1752</v>
      </c>
    </row>
    <row r="8781" spans="1:5" x14ac:dyDescent="0.25">
      <c r="A8781">
        <v>16887</v>
      </c>
      <c r="C8781" t="s">
        <v>18</v>
      </c>
      <c r="D8781" t="s">
        <v>651</v>
      </c>
      <c r="E8781" t="s">
        <v>1752</v>
      </c>
    </row>
    <row r="8782" spans="1:5" x14ac:dyDescent="0.25">
      <c r="A8782">
        <v>22497</v>
      </c>
      <c r="C8782" t="s">
        <v>18</v>
      </c>
      <c r="D8782" t="s">
        <v>651</v>
      </c>
      <c r="E8782" t="s">
        <v>1752</v>
      </c>
    </row>
    <row r="8783" spans="1:5" x14ac:dyDescent="0.25">
      <c r="A8783">
        <v>51972</v>
      </c>
      <c r="C8783" t="s">
        <v>18</v>
      </c>
      <c r="D8783" t="s">
        <v>651</v>
      </c>
      <c r="E8783" t="s">
        <v>1752</v>
      </c>
    </row>
    <row r="8784" spans="1:5" x14ac:dyDescent="0.25">
      <c r="A8784">
        <v>18430</v>
      </c>
      <c r="C8784" t="s">
        <v>18</v>
      </c>
      <c r="D8784" t="s">
        <v>651</v>
      </c>
      <c r="E8784" t="s">
        <v>1752</v>
      </c>
    </row>
    <row r="8785" spans="1:5" x14ac:dyDescent="0.25">
      <c r="A8785">
        <v>51959</v>
      </c>
      <c r="C8785" t="s">
        <v>18</v>
      </c>
      <c r="D8785" t="s">
        <v>651</v>
      </c>
      <c r="E8785" t="s">
        <v>1752</v>
      </c>
    </row>
    <row r="8786" spans="1:5" x14ac:dyDescent="0.25">
      <c r="A8786">
        <v>1416</v>
      </c>
      <c r="C8786" t="s">
        <v>18</v>
      </c>
      <c r="D8786" t="s">
        <v>651</v>
      </c>
      <c r="E8786" t="s">
        <v>1752</v>
      </c>
    </row>
    <row r="8787" spans="1:5" x14ac:dyDescent="0.25">
      <c r="A8787">
        <v>28855</v>
      </c>
      <c r="C8787" t="s">
        <v>18</v>
      </c>
      <c r="D8787" t="s">
        <v>651</v>
      </c>
      <c r="E8787" t="s">
        <v>1752</v>
      </c>
    </row>
    <row r="8788" spans="1:5" x14ac:dyDescent="0.25">
      <c r="A8788">
        <v>51962</v>
      </c>
      <c r="C8788" t="s">
        <v>18</v>
      </c>
      <c r="D8788" t="s">
        <v>651</v>
      </c>
      <c r="E8788" t="s">
        <v>1752</v>
      </c>
    </row>
    <row r="8789" spans="1:5" x14ac:dyDescent="0.25">
      <c r="A8789">
        <v>51964</v>
      </c>
      <c r="C8789" t="s">
        <v>18</v>
      </c>
      <c r="D8789" t="s">
        <v>651</v>
      </c>
      <c r="E8789" t="s">
        <v>1752</v>
      </c>
    </row>
    <row r="8790" spans="1:5" x14ac:dyDescent="0.25">
      <c r="A8790">
        <v>51968</v>
      </c>
      <c r="C8790" t="s">
        <v>18</v>
      </c>
      <c r="D8790" t="s">
        <v>651</v>
      </c>
      <c r="E8790" t="s">
        <v>1752</v>
      </c>
    </row>
    <row r="8791" spans="1:5" x14ac:dyDescent="0.25">
      <c r="A8791">
        <v>51957</v>
      </c>
      <c r="C8791" t="s">
        <v>18</v>
      </c>
      <c r="D8791" t="s">
        <v>651</v>
      </c>
      <c r="E8791" t="s">
        <v>1752</v>
      </c>
    </row>
    <row r="8792" spans="1:5" x14ac:dyDescent="0.25">
      <c r="A8792">
        <v>51966</v>
      </c>
      <c r="C8792" t="s">
        <v>18</v>
      </c>
      <c r="D8792" t="s">
        <v>651</v>
      </c>
      <c r="E8792" t="s">
        <v>1752</v>
      </c>
    </row>
    <row r="8793" spans="1:5" x14ac:dyDescent="0.25">
      <c r="A8793">
        <v>51974</v>
      </c>
      <c r="C8793" t="s">
        <v>18</v>
      </c>
      <c r="D8793" t="s">
        <v>651</v>
      </c>
      <c r="E8793" t="s">
        <v>1752</v>
      </c>
    </row>
    <row r="8794" spans="1:5" x14ac:dyDescent="0.25">
      <c r="A8794">
        <v>1415</v>
      </c>
      <c r="C8794" t="s">
        <v>18</v>
      </c>
      <c r="D8794" t="s">
        <v>651</v>
      </c>
      <c r="E8794" t="s">
        <v>1752</v>
      </c>
    </row>
    <row r="8795" spans="1:5" x14ac:dyDescent="0.25">
      <c r="A8795">
        <v>22721</v>
      </c>
      <c r="C8795" t="s">
        <v>18</v>
      </c>
      <c r="D8795" t="s">
        <v>651</v>
      </c>
      <c r="E8795" t="s">
        <v>1752</v>
      </c>
    </row>
    <row r="8796" spans="1:5" x14ac:dyDescent="0.25">
      <c r="A8796">
        <v>24653</v>
      </c>
      <c r="C8796" t="s">
        <v>18</v>
      </c>
      <c r="D8796" t="s">
        <v>651</v>
      </c>
      <c r="E8796" t="s">
        <v>1752</v>
      </c>
    </row>
    <row r="8797" spans="1:5" x14ac:dyDescent="0.25">
      <c r="A8797">
        <v>28856</v>
      </c>
      <c r="C8797" t="s">
        <v>18</v>
      </c>
      <c r="D8797" t="s">
        <v>651</v>
      </c>
      <c r="E8797" t="s">
        <v>1752</v>
      </c>
    </row>
    <row r="8798" spans="1:5" x14ac:dyDescent="0.25">
      <c r="A8798">
        <v>51958</v>
      </c>
      <c r="C8798" t="s">
        <v>18</v>
      </c>
      <c r="D8798" t="s">
        <v>651</v>
      </c>
      <c r="E8798" t="s">
        <v>1752</v>
      </c>
    </row>
    <row r="8799" spans="1:5" x14ac:dyDescent="0.25">
      <c r="A8799">
        <v>51960</v>
      </c>
      <c r="C8799" t="s">
        <v>18</v>
      </c>
      <c r="D8799" t="s">
        <v>651</v>
      </c>
      <c r="E8799" t="s">
        <v>1752</v>
      </c>
    </row>
    <row r="8800" spans="1:5" x14ac:dyDescent="0.25">
      <c r="A8800">
        <v>51961</v>
      </c>
      <c r="C8800" t="s">
        <v>18</v>
      </c>
      <c r="D8800" t="s">
        <v>651</v>
      </c>
      <c r="E8800" t="s">
        <v>1752</v>
      </c>
    </row>
    <row r="8801" spans="1:5" x14ac:dyDescent="0.25">
      <c r="A8801">
        <v>51963</v>
      </c>
      <c r="C8801" t="s">
        <v>18</v>
      </c>
      <c r="D8801" t="s">
        <v>651</v>
      </c>
      <c r="E8801" t="s">
        <v>1752</v>
      </c>
    </row>
    <row r="8802" spans="1:5" x14ac:dyDescent="0.25">
      <c r="A8802">
        <v>51969</v>
      </c>
      <c r="C8802" t="s">
        <v>18</v>
      </c>
      <c r="D8802" t="s">
        <v>651</v>
      </c>
      <c r="E8802" t="s">
        <v>1752</v>
      </c>
    </row>
    <row r="8803" spans="1:5" x14ac:dyDescent="0.25">
      <c r="A8803">
        <v>51955</v>
      </c>
      <c r="C8803" t="s">
        <v>18</v>
      </c>
      <c r="D8803" t="s">
        <v>651</v>
      </c>
      <c r="E8803" t="s">
        <v>1752</v>
      </c>
    </row>
    <row r="8804" spans="1:5" x14ac:dyDescent="0.25">
      <c r="A8804">
        <v>53713</v>
      </c>
      <c r="C8804" t="s">
        <v>18</v>
      </c>
      <c r="D8804" t="s">
        <v>652</v>
      </c>
      <c r="E8804" t="s">
        <v>1753</v>
      </c>
    </row>
    <row r="8805" spans="1:5" x14ac:dyDescent="0.25">
      <c r="A8805">
        <v>57330</v>
      </c>
      <c r="C8805" t="s">
        <v>18</v>
      </c>
      <c r="D8805" t="s">
        <v>652</v>
      </c>
      <c r="E8805" t="s">
        <v>1753</v>
      </c>
    </row>
    <row r="8806" spans="1:5" x14ac:dyDescent="0.25">
      <c r="A8806">
        <v>54912</v>
      </c>
      <c r="C8806" t="s">
        <v>18</v>
      </c>
      <c r="D8806" t="s">
        <v>652</v>
      </c>
      <c r="E8806" t="s">
        <v>1753</v>
      </c>
    </row>
    <row r="8807" spans="1:5" x14ac:dyDescent="0.25">
      <c r="A8807">
        <v>2781</v>
      </c>
      <c r="C8807" t="s">
        <v>18</v>
      </c>
      <c r="D8807" t="s">
        <v>652</v>
      </c>
      <c r="E8807" t="s">
        <v>1753</v>
      </c>
    </row>
    <row r="8808" spans="1:5" x14ac:dyDescent="0.25">
      <c r="A8808">
        <v>51976</v>
      </c>
      <c r="C8808" t="s">
        <v>18</v>
      </c>
      <c r="D8808" t="s">
        <v>652</v>
      </c>
      <c r="E8808" t="s">
        <v>1753</v>
      </c>
    </row>
    <row r="8809" spans="1:5" x14ac:dyDescent="0.25">
      <c r="A8809">
        <v>51982</v>
      </c>
      <c r="C8809" t="s">
        <v>18</v>
      </c>
      <c r="D8809" t="s">
        <v>652</v>
      </c>
      <c r="E8809" t="s">
        <v>1753</v>
      </c>
    </row>
    <row r="8810" spans="1:5" x14ac:dyDescent="0.25">
      <c r="A8810">
        <v>51983</v>
      </c>
      <c r="C8810" t="s">
        <v>18</v>
      </c>
      <c r="D8810" t="s">
        <v>652</v>
      </c>
      <c r="E8810" t="s">
        <v>1753</v>
      </c>
    </row>
    <row r="8811" spans="1:5" x14ac:dyDescent="0.25">
      <c r="A8811">
        <v>21851</v>
      </c>
      <c r="C8811" t="s">
        <v>18</v>
      </c>
      <c r="D8811" t="s">
        <v>652</v>
      </c>
      <c r="E8811" t="s">
        <v>1753</v>
      </c>
    </row>
    <row r="8812" spans="1:5" x14ac:dyDescent="0.25">
      <c r="A8812">
        <v>25185</v>
      </c>
      <c r="C8812" t="s">
        <v>18</v>
      </c>
      <c r="D8812" t="s">
        <v>652</v>
      </c>
      <c r="E8812" t="s">
        <v>1753</v>
      </c>
    </row>
    <row r="8813" spans="1:5" x14ac:dyDescent="0.25">
      <c r="A8813">
        <v>25187</v>
      </c>
      <c r="C8813" t="s">
        <v>18</v>
      </c>
      <c r="D8813" t="s">
        <v>652</v>
      </c>
      <c r="E8813" t="s">
        <v>1753</v>
      </c>
    </row>
    <row r="8814" spans="1:5" x14ac:dyDescent="0.25">
      <c r="A8814">
        <v>25189</v>
      </c>
      <c r="C8814" t="s">
        <v>18</v>
      </c>
      <c r="D8814" t="s">
        <v>652</v>
      </c>
      <c r="E8814" t="s">
        <v>1753</v>
      </c>
    </row>
    <row r="8815" spans="1:5" x14ac:dyDescent="0.25">
      <c r="A8815">
        <v>25190</v>
      </c>
      <c r="C8815" t="s">
        <v>18</v>
      </c>
      <c r="D8815" t="s">
        <v>652</v>
      </c>
      <c r="E8815" t="s">
        <v>1753</v>
      </c>
    </row>
    <row r="8816" spans="1:5" x14ac:dyDescent="0.25">
      <c r="A8816">
        <v>25191</v>
      </c>
      <c r="C8816" t="s">
        <v>18</v>
      </c>
      <c r="D8816" t="s">
        <v>652</v>
      </c>
      <c r="E8816" t="s">
        <v>1753</v>
      </c>
    </row>
    <row r="8817" spans="1:5" x14ac:dyDescent="0.25">
      <c r="A8817">
        <v>28857</v>
      </c>
      <c r="C8817" t="s">
        <v>18</v>
      </c>
      <c r="D8817" t="s">
        <v>652</v>
      </c>
      <c r="E8817" t="s">
        <v>1753</v>
      </c>
    </row>
    <row r="8818" spans="1:5" x14ac:dyDescent="0.25">
      <c r="A8818">
        <v>51978</v>
      </c>
      <c r="C8818" t="s">
        <v>18</v>
      </c>
      <c r="D8818" t="s">
        <v>652</v>
      </c>
      <c r="E8818" t="s">
        <v>1753</v>
      </c>
    </row>
    <row r="8819" spans="1:5" x14ac:dyDescent="0.25">
      <c r="A8819">
        <v>51980</v>
      </c>
      <c r="C8819" t="s">
        <v>18</v>
      </c>
      <c r="D8819" t="s">
        <v>652</v>
      </c>
      <c r="E8819" t="s">
        <v>1753</v>
      </c>
    </row>
    <row r="8820" spans="1:5" x14ac:dyDescent="0.25">
      <c r="A8820">
        <v>51981</v>
      </c>
      <c r="C8820" t="s">
        <v>18</v>
      </c>
      <c r="D8820" t="s">
        <v>652</v>
      </c>
      <c r="E8820" t="s">
        <v>1753</v>
      </c>
    </row>
    <row r="8821" spans="1:5" x14ac:dyDescent="0.25">
      <c r="A8821">
        <v>51985</v>
      </c>
      <c r="C8821" t="s">
        <v>18</v>
      </c>
      <c r="D8821" t="s">
        <v>652</v>
      </c>
      <c r="E8821" t="s">
        <v>1753</v>
      </c>
    </row>
    <row r="8822" spans="1:5" x14ac:dyDescent="0.25">
      <c r="A8822">
        <v>51988</v>
      </c>
      <c r="C8822" t="s">
        <v>18</v>
      </c>
      <c r="D8822" t="s">
        <v>652</v>
      </c>
      <c r="E8822" t="s">
        <v>1753</v>
      </c>
    </row>
    <row r="8823" spans="1:5" x14ac:dyDescent="0.25">
      <c r="A8823">
        <v>51989</v>
      </c>
      <c r="C8823" t="s">
        <v>18</v>
      </c>
      <c r="D8823" t="s">
        <v>652</v>
      </c>
      <c r="E8823" t="s">
        <v>1753</v>
      </c>
    </row>
    <row r="8824" spans="1:5" x14ac:dyDescent="0.25">
      <c r="A8824">
        <v>51977</v>
      </c>
      <c r="C8824" t="s">
        <v>18</v>
      </c>
      <c r="D8824" t="s">
        <v>652</v>
      </c>
      <c r="E8824" t="s">
        <v>1753</v>
      </c>
    </row>
    <row r="8825" spans="1:5" x14ac:dyDescent="0.25">
      <c r="A8825">
        <v>51984</v>
      </c>
      <c r="C8825" t="s">
        <v>18</v>
      </c>
      <c r="D8825" t="s">
        <v>652</v>
      </c>
      <c r="E8825" t="s">
        <v>1753</v>
      </c>
    </row>
    <row r="8826" spans="1:5" x14ac:dyDescent="0.25">
      <c r="A8826">
        <v>51987</v>
      </c>
      <c r="C8826" t="s">
        <v>18</v>
      </c>
      <c r="D8826" t="s">
        <v>652</v>
      </c>
      <c r="E8826" t="s">
        <v>1753</v>
      </c>
    </row>
    <row r="8827" spans="1:5" x14ac:dyDescent="0.25">
      <c r="A8827">
        <v>18431</v>
      </c>
      <c r="C8827" t="s">
        <v>18</v>
      </c>
      <c r="D8827" t="s">
        <v>652</v>
      </c>
      <c r="E8827" t="s">
        <v>1753</v>
      </c>
    </row>
    <row r="8828" spans="1:5" x14ac:dyDescent="0.25">
      <c r="A8828">
        <v>54565</v>
      </c>
      <c r="C8828" t="s">
        <v>18</v>
      </c>
      <c r="D8828" t="s">
        <v>652</v>
      </c>
      <c r="E8828" t="s">
        <v>1753</v>
      </c>
    </row>
    <row r="8829" spans="1:5" x14ac:dyDescent="0.25">
      <c r="A8829">
        <v>51979</v>
      </c>
      <c r="C8829" t="s">
        <v>18</v>
      </c>
      <c r="D8829" t="s">
        <v>652</v>
      </c>
      <c r="E8829" t="s">
        <v>1753</v>
      </c>
    </row>
    <row r="8830" spans="1:5" x14ac:dyDescent="0.25">
      <c r="A8830">
        <v>25186</v>
      </c>
      <c r="C8830" t="s">
        <v>18</v>
      </c>
      <c r="D8830" t="s">
        <v>652</v>
      </c>
      <c r="E8830" t="s">
        <v>1753</v>
      </c>
    </row>
    <row r="8831" spans="1:5" x14ac:dyDescent="0.25">
      <c r="A8831">
        <v>51990</v>
      </c>
      <c r="C8831" t="s">
        <v>18</v>
      </c>
      <c r="D8831" t="s">
        <v>652</v>
      </c>
      <c r="E8831" t="s">
        <v>1753</v>
      </c>
    </row>
    <row r="8832" spans="1:5" x14ac:dyDescent="0.25">
      <c r="A8832">
        <v>51975</v>
      </c>
      <c r="C8832" t="s">
        <v>18</v>
      </c>
      <c r="D8832" t="s">
        <v>652</v>
      </c>
      <c r="E8832" t="s">
        <v>1753</v>
      </c>
    </row>
    <row r="8833" spans="1:5" x14ac:dyDescent="0.25">
      <c r="A8833">
        <v>51986</v>
      </c>
      <c r="C8833" t="s">
        <v>18</v>
      </c>
      <c r="D8833" t="s">
        <v>652</v>
      </c>
      <c r="E8833" t="s">
        <v>1753</v>
      </c>
    </row>
    <row r="8834" spans="1:5" x14ac:dyDescent="0.25">
      <c r="A8834">
        <v>25188</v>
      </c>
      <c r="C8834" t="s">
        <v>18</v>
      </c>
      <c r="D8834" t="s">
        <v>652</v>
      </c>
      <c r="E8834" t="s">
        <v>1753</v>
      </c>
    </row>
    <row r="8835" spans="1:5" x14ac:dyDescent="0.25">
      <c r="A8835">
        <v>53715</v>
      </c>
      <c r="C8835" t="s">
        <v>18</v>
      </c>
      <c r="D8835" t="s">
        <v>653</v>
      </c>
      <c r="E8835" t="s">
        <v>1754</v>
      </c>
    </row>
    <row r="8836" spans="1:5" x14ac:dyDescent="0.25">
      <c r="A8836">
        <v>57331</v>
      </c>
      <c r="C8836" t="s">
        <v>18</v>
      </c>
      <c r="D8836" t="s">
        <v>653</v>
      </c>
      <c r="E8836" t="s">
        <v>1754</v>
      </c>
    </row>
    <row r="8837" spans="1:5" x14ac:dyDescent="0.25">
      <c r="A8837">
        <v>53714</v>
      </c>
      <c r="C8837" t="s">
        <v>18</v>
      </c>
      <c r="D8837" t="s">
        <v>653</v>
      </c>
      <c r="E8837" t="s">
        <v>1754</v>
      </c>
    </row>
    <row r="8838" spans="1:5" x14ac:dyDescent="0.25">
      <c r="A8838">
        <v>18432</v>
      </c>
      <c r="C8838" t="s">
        <v>18</v>
      </c>
      <c r="D8838" t="s">
        <v>653</v>
      </c>
      <c r="E8838" t="s">
        <v>1754</v>
      </c>
    </row>
    <row r="8839" spans="1:5" x14ac:dyDescent="0.25">
      <c r="A8839">
        <v>8164</v>
      </c>
      <c r="C8839" t="s">
        <v>18</v>
      </c>
      <c r="D8839" t="s">
        <v>653</v>
      </c>
      <c r="E8839" t="s">
        <v>1754</v>
      </c>
    </row>
    <row r="8840" spans="1:5" x14ac:dyDescent="0.25">
      <c r="A8840">
        <v>51994</v>
      </c>
      <c r="C8840" t="s">
        <v>18</v>
      </c>
      <c r="D8840" t="s">
        <v>653</v>
      </c>
      <c r="E8840" t="s">
        <v>1754</v>
      </c>
    </row>
    <row r="8841" spans="1:5" x14ac:dyDescent="0.25">
      <c r="A8841">
        <v>8162</v>
      </c>
      <c r="C8841" t="s">
        <v>18</v>
      </c>
      <c r="D8841" t="s">
        <v>653</v>
      </c>
      <c r="E8841" t="s">
        <v>1754</v>
      </c>
    </row>
    <row r="8842" spans="1:5" x14ac:dyDescent="0.25">
      <c r="A8842">
        <v>8166</v>
      </c>
      <c r="C8842" t="s">
        <v>18</v>
      </c>
      <c r="D8842" t="s">
        <v>653</v>
      </c>
      <c r="E8842" t="s">
        <v>1754</v>
      </c>
    </row>
    <row r="8843" spans="1:5" x14ac:dyDescent="0.25">
      <c r="A8843">
        <v>51993</v>
      </c>
      <c r="C8843" t="s">
        <v>18</v>
      </c>
      <c r="D8843" t="s">
        <v>653</v>
      </c>
      <c r="E8843" t="s">
        <v>1754</v>
      </c>
    </row>
    <row r="8844" spans="1:5" x14ac:dyDescent="0.25">
      <c r="A8844">
        <v>6261</v>
      </c>
      <c r="C8844" t="s">
        <v>18</v>
      </c>
      <c r="D8844" t="s">
        <v>653</v>
      </c>
      <c r="E8844" t="s">
        <v>1754</v>
      </c>
    </row>
    <row r="8845" spans="1:5" x14ac:dyDescent="0.25">
      <c r="A8845">
        <v>18276</v>
      </c>
      <c r="C8845" t="s">
        <v>18</v>
      </c>
      <c r="D8845" t="s">
        <v>653</v>
      </c>
      <c r="E8845" t="s">
        <v>1754</v>
      </c>
    </row>
    <row r="8846" spans="1:5" x14ac:dyDescent="0.25">
      <c r="A8846">
        <v>51992</v>
      </c>
      <c r="C8846" t="s">
        <v>18</v>
      </c>
      <c r="D8846" t="s">
        <v>653</v>
      </c>
      <c r="E8846" t="s">
        <v>1754</v>
      </c>
    </row>
    <row r="8847" spans="1:5" x14ac:dyDescent="0.25">
      <c r="A8847">
        <v>51991</v>
      </c>
      <c r="C8847" t="s">
        <v>18</v>
      </c>
      <c r="D8847" t="s">
        <v>653</v>
      </c>
      <c r="E8847" t="s">
        <v>1754</v>
      </c>
    </row>
    <row r="8848" spans="1:5" x14ac:dyDescent="0.25">
      <c r="A8848">
        <v>25100</v>
      </c>
      <c r="C8848" t="s">
        <v>18</v>
      </c>
      <c r="D8848" t="s">
        <v>653</v>
      </c>
      <c r="E8848" t="s">
        <v>1754</v>
      </c>
    </row>
    <row r="8849" spans="1:5" x14ac:dyDescent="0.25">
      <c r="A8849">
        <v>53716</v>
      </c>
      <c r="C8849" t="s">
        <v>18</v>
      </c>
      <c r="D8849" t="s">
        <v>654</v>
      </c>
      <c r="E8849" t="s">
        <v>1755</v>
      </c>
    </row>
    <row r="8850" spans="1:5" x14ac:dyDescent="0.25">
      <c r="A8850">
        <v>57332</v>
      </c>
      <c r="C8850" t="s">
        <v>18</v>
      </c>
      <c r="D8850" t="s">
        <v>654</v>
      </c>
      <c r="E8850" t="s">
        <v>1755</v>
      </c>
    </row>
    <row r="8851" spans="1:5" x14ac:dyDescent="0.25">
      <c r="A8851">
        <v>2783</v>
      </c>
      <c r="C8851" t="s">
        <v>18</v>
      </c>
      <c r="D8851" t="s">
        <v>654</v>
      </c>
      <c r="E8851" t="s">
        <v>1755</v>
      </c>
    </row>
    <row r="8852" spans="1:5" x14ac:dyDescent="0.25">
      <c r="A8852">
        <v>2785</v>
      </c>
      <c r="C8852" t="s">
        <v>18</v>
      </c>
      <c r="D8852" t="s">
        <v>654</v>
      </c>
      <c r="E8852" t="s">
        <v>1755</v>
      </c>
    </row>
    <row r="8853" spans="1:5" x14ac:dyDescent="0.25">
      <c r="A8853">
        <v>24654</v>
      </c>
      <c r="C8853" t="s">
        <v>18</v>
      </c>
      <c r="D8853" t="s">
        <v>654</v>
      </c>
      <c r="E8853" t="s">
        <v>1755</v>
      </c>
    </row>
    <row r="8854" spans="1:5" x14ac:dyDescent="0.25">
      <c r="A8854">
        <v>24657</v>
      </c>
      <c r="C8854" t="s">
        <v>18</v>
      </c>
      <c r="D8854" t="s">
        <v>654</v>
      </c>
      <c r="E8854" t="s">
        <v>1755</v>
      </c>
    </row>
    <row r="8855" spans="1:5" x14ac:dyDescent="0.25">
      <c r="A8855">
        <v>29722</v>
      </c>
      <c r="C8855" t="s">
        <v>18</v>
      </c>
      <c r="D8855" t="s">
        <v>654</v>
      </c>
      <c r="E8855" t="s">
        <v>1755</v>
      </c>
    </row>
    <row r="8856" spans="1:5" x14ac:dyDescent="0.25">
      <c r="A8856">
        <v>51999</v>
      </c>
      <c r="C8856" t="s">
        <v>18</v>
      </c>
      <c r="D8856" t="s">
        <v>654</v>
      </c>
      <c r="E8856" t="s">
        <v>1755</v>
      </c>
    </row>
    <row r="8857" spans="1:5" x14ac:dyDescent="0.25">
      <c r="A8857">
        <v>52001</v>
      </c>
      <c r="C8857" t="s">
        <v>18</v>
      </c>
      <c r="D8857" t="s">
        <v>654</v>
      </c>
      <c r="E8857" t="s">
        <v>1755</v>
      </c>
    </row>
    <row r="8858" spans="1:5" x14ac:dyDescent="0.25">
      <c r="A8858">
        <v>52009</v>
      </c>
      <c r="C8858" t="s">
        <v>18</v>
      </c>
      <c r="D8858" t="s">
        <v>654</v>
      </c>
      <c r="E8858" t="s">
        <v>1755</v>
      </c>
    </row>
    <row r="8859" spans="1:5" x14ac:dyDescent="0.25">
      <c r="A8859">
        <v>52013</v>
      </c>
      <c r="C8859" t="s">
        <v>18</v>
      </c>
      <c r="D8859" t="s">
        <v>654</v>
      </c>
      <c r="E8859" t="s">
        <v>1755</v>
      </c>
    </row>
    <row r="8860" spans="1:5" x14ac:dyDescent="0.25">
      <c r="A8860">
        <v>52014</v>
      </c>
      <c r="C8860" t="s">
        <v>18</v>
      </c>
      <c r="D8860" t="s">
        <v>654</v>
      </c>
      <c r="E8860" t="s">
        <v>1755</v>
      </c>
    </row>
    <row r="8861" spans="1:5" x14ac:dyDescent="0.25">
      <c r="A8861">
        <v>52015</v>
      </c>
      <c r="C8861" t="s">
        <v>18</v>
      </c>
      <c r="D8861" t="s">
        <v>654</v>
      </c>
      <c r="E8861" t="s">
        <v>1755</v>
      </c>
    </row>
    <row r="8862" spans="1:5" x14ac:dyDescent="0.25">
      <c r="A8862">
        <v>2784</v>
      </c>
      <c r="C8862" t="s">
        <v>18</v>
      </c>
      <c r="D8862" t="s">
        <v>654</v>
      </c>
      <c r="E8862" t="s">
        <v>1755</v>
      </c>
    </row>
    <row r="8863" spans="1:5" x14ac:dyDescent="0.25">
      <c r="A8863">
        <v>24655</v>
      </c>
      <c r="C8863" t="s">
        <v>18</v>
      </c>
      <c r="D8863" t="s">
        <v>654</v>
      </c>
      <c r="E8863" t="s">
        <v>1755</v>
      </c>
    </row>
    <row r="8864" spans="1:5" x14ac:dyDescent="0.25">
      <c r="A8864">
        <v>25193</v>
      </c>
      <c r="C8864" t="s">
        <v>18</v>
      </c>
      <c r="D8864" t="s">
        <v>654</v>
      </c>
      <c r="E8864" t="s">
        <v>1755</v>
      </c>
    </row>
    <row r="8865" spans="1:5" x14ac:dyDescent="0.25">
      <c r="A8865">
        <v>25218</v>
      </c>
      <c r="C8865" t="s">
        <v>18</v>
      </c>
      <c r="D8865" t="s">
        <v>654</v>
      </c>
      <c r="E8865" t="s">
        <v>1755</v>
      </c>
    </row>
    <row r="8866" spans="1:5" x14ac:dyDescent="0.25">
      <c r="A8866">
        <v>29721</v>
      </c>
      <c r="C8866" t="s">
        <v>18</v>
      </c>
      <c r="D8866" t="s">
        <v>654</v>
      </c>
      <c r="E8866" t="s">
        <v>1755</v>
      </c>
    </row>
    <row r="8867" spans="1:5" x14ac:dyDescent="0.25">
      <c r="A8867">
        <v>29982</v>
      </c>
      <c r="C8867" t="s">
        <v>18</v>
      </c>
      <c r="D8867" t="s">
        <v>654</v>
      </c>
      <c r="E8867" t="s">
        <v>1755</v>
      </c>
    </row>
    <row r="8868" spans="1:5" x14ac:dyDescent="0.25">
      <c r="A8868">
        <v>29983</v>
      </c>
      <c r="C8868" t="s">
        <v>18</v>
      </c>
      <c r="D8868" t="s">
        <v>654</v>
      </c>
      <c r="E8868" t="s">
        <v>1755</v>
      </c>
    </row>
    <row r="8869" spans="1:5" x14ac:dyDescent="0.25">
      <c r="A8869">
        <v>51998</v>
      </c>
      <c r="C8869" t="s">
        <v>18</v>
      </c>
      <c r="D8869" t="s">
        <v>654</v>
      </c>
      <c r="E8869" t="s">
        <v>1755</v>
      </c>
    </row>
    <row r="8870" spans="1:5" x14ac:dyDescent="0.25">
      <c r="A8870">
        <v>52005</v>
      </c>
      <c r="C8870" t="s">
        <v>18</v>
      </c>
      <c r="D8870" t="s">
        <v>654</v>
      </c>
      <c r="E8870" t="s">
        <v>1755</v>
      </c>
    </row>
    <row r="8871" spans="1:5" x14ac:dyDescent="0.25">
      <c r="A8871">
        <v>52019</v>
      </c>
      <c r="C8871" t="s">
        <v>18</v>
      </c>
      <c r="D8871" t="s">
        <v>654</v>
      </c>
      <c r="E8871" t="s">
        <v>1755</v>
      </c>
    </row>
    <row r="8872" spans="1:5" x14ac:dyDescent="0.25">
      <c r="A8872">
        <v>29720</v>
      </c>
      <c r="C8872" t="s">
        <v>18</v>
      </c>
      <c r="D8872" t="s">
        <v>654</v>
      </c>
      <c r="E8872" t="s">
        <v>1755</v>
      </c>
    </row>
    <row r="8873" spans="1:5" x14ac:dyDescent="0.25">
      <c r="A8873">
        <v>1704</v>
      </c>
      <c r="C8873" t="s">
        <v>18</v>
      </c>
      <c r="D8873" t="s">
        <v>654</v>
      </c>
      <c r="E8873" t="s">
        <v>1755</v>
      </c>
    </row>
    <row r="8874" spans="1:5" x14ac:dyDescent="0.25">
      <c r="A8874">
        <v>24656</v>
      </c>
      <c r="C8874" t="s">
        <v>18</v>
      </c>
      <c r="D8874" t="s">
        <v>654</v>
      </c>
      <c r="E8874" t="s">
        <v>1755</v>
      </c>
    </row>
    <row r="8875" spans="1:5" x14ac:dyDescent="0.25">
      <c r="A8875">
        <v>52000</v>
      </c>
      <c r="C8875" t="s">
        <v>18</v>
      </c>
      <c r="D8875" t="s">
        <v>654</v>
      </c>
      <c r="E8875" t="s">
        <v>1755</v>
      </c>
    </row>
    <row r="8876" spans="1:5" x14ac:dyDescent="0.25">
      <c r="A8876">
        <v>52002</v>
      </c>
      <c r="C8876" t="s">
        <v>18</v>
      </c>
      <c r="D8876" t="s">
        <v>654</v>
      </c>
      <c r="E8876" t="s">
        <v>1755</v>
      </c>
    </row>
    <row r="8877" spans="1:5" x14ac:dyDescent="0.25">
      <c r="A8877">
        <v>52003</v>
      </c>
      <c r="C8877" t="s">
        <v>18</v>
      </c>
      <c r="D8877" t="s">
        <v>654</v>
      </c>
      <c r="E8877" t="s">
        <v>1755</v>
      </c>
    </row>
    <row r="8878" spans="1:5" x14ac:dyDescent="0.25">
      <c r="A8878">
        <v>52007</v>
      </c>
      <c r="C8878" t="s">
        <v>18</v>
      </c>
      <c r="D8878" t="s">
        <v>654</v>
      </c>
      <c r="E8878" t="s">
        <v>1755</v>
      </c>
    </row>
    <row r="8879" spans="1:5" x14ac:dyDescent="0.25">
      <c r="A8879">
        <v>52008</v>
      </c>
      <c r="C8879" t="s">
        <v>18</v>
      </c>
      <c r="D8879" t="s">
        <v>654</v>
      </c>
      <c r="E8879" t="s">
        <v>1755</v>
      </c>
    </row>
    <row r="8880" spans="1:5" x14ac:dyDescent="0.25">
      <c r="A8880">
        <v>52010</v>
      </c>
      <c r="C8880" t="s">
        <v>18</v>
      </c>
      <c r="D8880" t="s">
        <v>654</v>
      </c>
      <c r="E8880" t="s">
        <v>1755</v>
      </c>
    </row>
    <row r="8881" spans="1:5" x14ac:dyDescent="0.25">
      <c r="A8881">
        <v>52011</v>
      </c>
      <c r="C8881" t="s">
        <v>18</v>
      </c>
      <c r="D8881" t="s">
        <v>654</v>
      </c>
      <c r="E8881" t="s">
        <v>1755</v>
      </c>
    </row>
    <row r="8882" spans="1:5" x14ac:dyDescent="0.25">
      <c r="A8882">
        <v>52017</v>
      </c>
      <c r="C8882" t="s">
        <v>18</v>
      </c>
      <c r="D8882" t="s">
        <v>654</v>
      </c>
      <c r="E8882" t="s">
        <v>1755</v>
      </c>
    </row>
    <row r="8883" spans="1:5" x14ac:dyDescent="0.25">
      <c r="A8883">
        <v>25192</v>
      </c>
      <c r="C8883" t="s">
        <v>18</v>
      </c>
      <c r="D8883" t="s">
        <v>654</v>
      </c>
      <c r="E8883" t="s">
        <v>1755</v>
      </c>
    </row>
    <row r="8884" spans="1:5" x14ac:dyDescent="0.25">
      <c r="A8884">
        <v>29446</v>
      </c>
      <c r="C8884" t="s">
        <v>18</v>
      </c>
      <c r="D8884" t="s">
        <v>654</v>
      </c>
      <c r="E8884" t="s">
        <v>1755</v>
      </c>
    </row>
    <row r="8885" spans="1:5" x14ac:dyDescent="0.25">
      <c r="A8885">
        <v>51996</v>
      </c>
      <c r="C8885" t="s">
        <v>18</v>
      </c>
      <c r="D8885" t="s">
        <v>654</v>
      </c>
      <c r="E8885" t="s">
        <v>1755</v>
      </c>
    </row>
    <row r="8886" spans="1:5" x14ac:dyDescent="0.25">
      <c r="A8886">
        <v>51997</v>
      </c>
      <c r="C8886" t="s">
        <v>18</v>
      </c>
      <c r="D8886" t="s">
        <v>654</v>
      </c>
      <c r="E8886" t="s">
        <v>1755</v>
      </c>
    </row>
    <row r="8887" spans="1:5" x14ac:dyDescent="0.25">
      <c r="A8887">
        <v>52004</v>
      </c>
      <c r="C8887" t="s">
        <v>18</v>
      </c>
      <c r="D8887" t="s">
        <v>654</v>
      </c>
      <c r="E8887" t="s">
        <v>1755</v>
      </c>
    </row>
    <row r="8888" spans="1:5" x14ac:dyDescent="0.25">
      <c r="A8888">
        <v>52006</v>
      </c>
      <c r="C8888" t="s">
        <v>18</v>
      </c>
      <c r="D8888" t="s">
        <v>654</v>
      </c>
      <c r="E8888" t="s">
        <v>1755</v>
      </c>
    </row>
    <row r="8889" spans="1:5" x14ac:dyDescent="0.25">
      <c r="A8889">
        <v>52012</v>
      </c>
      <c r="C8889" t="s">
        <v>18</v>
      </c>
      <c r="D8889" t="s">
        <v>654</v>
      </c>
      <c r="E8889" t="s">
        <v>1755</v>
      </c>
    </row>
    <row r="8890" spans="1:5" x14ac:dyDescent="0.25">
      <c r="A8890">
        <v>52016</v>
      </c>
      <c r="C8890" t="s">
        <v>18</v>
      </c>
      <c r="D8890" t="s">
        <v>654</v>
      </c>
      <c r="E8890" t="s">
        <v>1755</v>
      </c>
    </row>
    <row r="8891" spans="1:5" x14ac:dyDescent="0.25">
      <c r="A8891">
        <v>52020</v>
      </c>
      <c r="C8891" t="s">
        <v>18</v>
      </c>
      <c r="D8891" t="s">
        <v>654</v>
      </c>
      <c r="E8891" t="s">
        <v>1755</v>
      </c>
    </row>
    <row r="8892" spans="1:5" x14ac:dyDescent="0.25">
      <c r="A8892">
        <v>52022</v>
      </c>
      <c r="C8892" t="s">
        <v>18</v>
      </c>
      <c r="D8892" t="s">
        <v>654</v>
      </c>
      <c r="E8892" t="s">
        <v>1755</v>
      </c>
    </row>
    <row r="8893" spans="1:5" x14ac:dyDescent="0.25">
      <c r="A8893">
        <v>51995</v>
      </c>
      <c r="C8893" t="s">
        <v>18</v>
      </c>
      <c r="D8893" t="s">
        <v>654</v>
      </c>
      <c r="E8893" t="s">
        <v>1755</v>
      </c>
    </row>
    <row r="8894" spans="1:5" x14ac:dyDescent="0.25">
      <c r="A8894">
        <v>52018</v>
      </c>
      <c r="C8894" t="s">
        <v>18</v>
      </c>
      <c r="D8894" t="s">
        <v>654</v>
      </c>
      <c r="E8894" t="s">
        <v>1755</v>
      </c>
    </row>
    <row r="8895" spans="1:5" x14ac:dyDescent="0.25">
      <c r="A8895">
        <v>52021</v>
      </c>
      <c r="C8895" t="s">
        <v>18</v>
      </c>
      <c r="D8895" t="s">
        <v>654</v>
      </c>
      <c r="E8895" t="s">
        <v>1755</v>
      </c>
    </row>
    <row r="8896" spans="1:5" x14ac:dyDescent="0.25">
      <c r="A8896">
        <v>53717</v>
      </c>
      <c r="C8896" t="s">
        <v>18</v>
      </c>
      <c r="D8896" t="s">
        <v>655</v>
      </c>
      <c r="E8896" t="s">
        <v>1756</v>
      </c>
    </row>
    <row r="8897" spans="1:5" x14ac:dyDescent="0.25">
      <c r="A8897">
        <v>57333</v>
      </c>
      <c r="C8897" t="s">
        <v>18</v>
      </c>
      <c r="D8897" t="s">
        <v>655</v>
      </c>
      <c r="E8897" t="s">
        <v>1756</v>
      </c>
    </row>
    <row r="8898" spans="1:5" x14ac:dyDescent="0.25">
      <c r="A8898">
        <v>54927</v>
      </c>
      <c r="C8898" t="s">
        <v>18</v>
      </c>
      <c r="D8898" t="s">
        <v>655</v>
      </c>
      <c r="E8898" t="s">
        <v>1756</v>
      </c>
    </row>
    <row r="8899" spans="1:5" x14ac:dyDescent="0.25">
      <c r="A8899">
        <v>13474</v>
      </c>
      <c r="C8899" t="s">
        <v>18</v>
      </c>
      <c r="D8899" t="s">
        <v>655</v>
      </c>
      <c r="E8899" t="s">
        <v>1756</v>
      </c>
    </row>
    <row r="8900" spans="1:5" x14ac:dyDescent="0.25">
      <c r="A8900">
        <v>52026</v>
      </c>
      <c r="C8900" t="s">
        <v>18</v>
      </c>
      <c r="D8900" t="s">
        <v>655</v>
      </c>
      <c r="E8900" t="s">
        <v>1756</v>
      </c>
    </row>
    <row r="8901" spans="1:5" x14ac:dyDescent="0.25">
      <c r="A8901">
        <v>52027</v>
      </c>
      <c r="C8901" t="s">
        <v>18</v>
      </c>
      <c r="D8901" t="s">
        <v>655</v>
      </c>
      <c r="E8901" t="s">
        <v>1756</v>
      </c>
    </row>
    <row r="8902" spans="1:5" x14ac:dyDescent="0.25">
      <c r="A8902">
        <v>52023</v>
      </c>
      <c r="C8902" t="s">
        <v>18</v>
      </c>
      <c r="D8902" t="s">
        <v>655</v>
      </c>
      <c r="E8902" t="s">
        <v>1756</v>
      </c>
    </row>
    <row r="8903" spans="1:5" x14ac:dyDescent="0.25">
      <c r="A8903">
        <v>52028</v>
      </c>
      <c r="C8903" t="s">
        <v>18</v>
      </c>
      <c r="D8903" t="s">
        <v>655</v>
      </c>
      <c r="E8903" t="s">
        <v>1756</v>
      </c>
    </row>
    <row r="8904" spans="1:5" x14ac:dyDescent="0.25">
      <c r="A8904">
        <v>52029</v>
      </c>
      <c r="C8904" t="s">
        <v>18</v>
      </c>
      <c r="D8904" t="s">
        <v>655</v>
      </c>
      <c r="E8904" t="s">
        <v>1756</v>
      </c>
    </row>
    <row r="8905" spans="1:5" x14ac:dyDescent="0.25">
      <c r="A8905">
        <v>52030</v>
      </c>
      <c r="C8905" t="s">
        <v>18</v>
      </c>
      <c r="D8905" t="s">
        <v>655</v>
      </c>
      <c r="E8905" t="s">
        <v>1756</v>
      </c>
    </row>
    <row r="8906" spans="1:5" x14ac:dyDescent="0.25">
      <c r="A8906">
        <v>52032</v>
      </c>
      <c r="C8906" t="s">
        <v>18</v>
      </c>
      <c r="D8906" t="s">
        <v>655</v>
      </c>
      <c r="E8906" t="s">
        <v>1756</v>
      </c>
    </row>
    <row r="8907" spans="1:5" x14ac:dyDescent="0.25">
      <c r="A8907">
        <v>52034</v>
      </c>
      <c r="C8907" t="s">
        <v>18</v>
      </c>
      <c r="D8907" t="s">
        <v>655</v>
      </c>
      <c r="E8907" t="s">
        <v>1756</v>
      </c>
    </row>
    <row r="8908" spans="1:5" x14ac:dyDescent="0.25">
      <c r="A8908">
        <v>13472</v>
      </c>
      <c r="C8908" t="s">
        <v>18</v>
      </c>
      <c r="D8908" t="s">
        <v>655</v>
      </c>
      <c r="E8908" t="s">
        <v>1756</v>
      </c>
    </row>
    <row r="8909" spans="1:5" x14ac:dyDescent="0.25">
      <c r="A8909">
        <v>21852</v>
      </c>
      <c r="C8909" t="s">
        <v>18</v>
      </c>
      <c r="D8909" t="s">
        <v>655</v>
      </c>
      <c r="E8909" t="s">
        <v>1756</v>
      </c>
    </row>
    <row r="8910" spans="1:5" x14ac:dyDescent="0.25">
      <c r="A8910">
        <v>29984</v>
      </c>
      <c r="C8910" t="s">
        <v>18</v>
      </c>
      <c r="D8910" t="s">
        <v>655</v>
      </c>
      <c r="E8910" t="s">
        <v>1756</v>
      </c>
    </row>
    <row r="8911" spans="1:5" x14ac:dyDescent="0.25">
      <c r="A8911">
        <v>52025</v>
      </c>
      <c r="C8911" t="s">
        <v>18</v>
      </c>
      <c r="D8911" t="s">
        <v>655</v>
      </c>
      <c r="E8911" t="s">
        <v>1756</v>
      </c>
    </row>
    <row r="8912" spans="1:5" x14ac:dyDescent="0.25">
      <c r="A8912">
        <v>52031</v>
      </c>
      <c r="C8912" t="s">
        <v>18</v>
      </c>
      <c r="D8912" t="s">
        <v>655</v>
      </c>
      <c r="E8912" t="s">
        <v>1756</v>
      </c>
    </row>
    <row r="8913" spans="1:5" x14ac:dyDescent="0.25">
      <c r="A8913">
        <v>13473</v>
      </c>
      <c r="C8913" t="s">
        <v>18</v>
      </c>
      <c r="D8913" t="s">
        <v>655</v>
      </c>
      <c r="E8913" t="s">
        <v>1756</v>
      </c>
    </row>
    <row r="8914" spans="1:5" x14ac:dyDescent="0.25">
      <c r="A8914">
        <v>13475</v>
      </c>
      <c r="C8914" t="s">
        <v>18</v>
      </c>
      <c r="D8914" t="s">
        <v>655</v>
      </c>
      <c r="E8914" t="s">
        <v>1756</v>
      </c>
    </row>
    <row r="8915" spans="1:5" x14ac:dyDescent="0.25">
      <c r="A8915">
        <v>52024</v>
      </c>
      <c r="C8915" t="s">
        <v>18</v>
      </c>
      <c r="D8915" t="s">
        <v>655</v>
      </c>
      <c r="E8915" t="s">
        <v>1756</v>
      </c>
    </row>
    <row r="8916" spans="1:5" x14ac:dyDescent="0.25">
      <c r="A8916">
        <v>52033</v>
      </c>
      <c r="C8916" t="s">
        <v>18</v>
      </c>
      <c r="D8916" t="s">
        <v>655</v>
      </c>
      <c r="E8916" t="s">
        <v>1756</v>
      </c>
    </row>
    <row r="8917" spans="1:5" x14ac:dyDescent="0.25">
      <c r="A8917">
        <v>53718</v>
      </c>
      <c r="C8917" t="s">
        <v>18</v>
      </c>
      <c r="D8917" t="s">
        <v>656</v>
      </c>
      <c r="E8917" t="s">
        <v>206</v>
      </c>
    </row>
    <row r="8918" spans="1:5" x14ac:dyDescent="0.25">
      <c r="A8918">
        <v>57334</v>
      </c>
      <c r="C8918" t="s">
        <v>18</v>
      </c>
      <c r="D8918" t="s">
        <v>656</v>
      </c>
      <c r="E8918" t="s">
        <v>206</v>
      </c>
    </row>
    <row r="8919" spans="1:5" x14ac:dyDescent="0.25">
      <c r="A8919">
        <v>55460</v>
      </c>
      <c r="C8919" t="s">
        <v>18</v>
      </c>
      <c r="D8919" t="s">
        <v>656</v>
      </c>
      <c r="E8919" t="s">
        <v>206</v>
      </c>
    </row>
    <row r="8920" spans="1:5" x14ac:dyDescent="0.25">
      <c r="A8920">
        <v>7487</v>
      </c>
      <c r="C8920" t="s">
        <v>18</v>
      </c>
      <c r="D8920" t="s">
        <v>656</v>
      </c>
      <c r="E8920" t="s">
        <v>206</v>
      </c>
    </row>
    <row r="8921" spans="1:5" x14ac:dyDescent="0.25">
      <c r="A8921">
        <v>7489</v>
      </c>
      <c r="C8921" t="s">
        <v>18</v>
      </c>
      <c r="D8921" t="s">
        <v>656</v>
      </c>
      <c r="E8921" t="s">
        <v>206</v>
      </c>
    </row>
    <row r="8922" spans="1:5" x14ac:dyDescent="0.25">
      <c r="A8922">
        <v>52037</v>
      </c>
      <c r="C8922" t="s">
        <v>18</v>
      </c>
      <c r="D8922" t="s">
        <v>656</v>
      </c>
      <c r="E8922" t="s">
        <v>206</v>
      </c>
    </row>
    <row r="8923" spans="1:5" x14ac:dyDescent="0.25">
      <c r="A8923">
        <v>16154</v>
      </c>
      <c r="C8923" t="s">
        <v>18</v>
      </c>
      <c r="D8923" t="s">
        <v>656</v>
      </c>
      <c r="E8923" t="s">
        <v>206</v>
      </c>
    </row>
    <row r="8924" spans="1:5" x14ac:dyDescent="0.25">
      <c r="A8924">
        <v>16993</v>
      </c>
      <c r="C8924" t="s">
        <v>18</v>
      </c>
      <c r="D8924" t="s">
        <v>656</v>
      </c>
      <c r="E8924" t="s">
        <v>206</v>
      </c>
    </row>
    <row r="8925" spans="1:5" x14ac:dyDescent="0.25">
      <c r="A8925">
        <v>52046</v>
      </c>
      <c r="C8925" t="s">
        <v>18</v>
      </c>
      <c r="D8925" t="s">
        <v>656</v>
      </c>
      <c r="E8925" t="s">
        <v>206</v>
      </c>
    </row>
    <row r="8926" spans="1:5" x14ac:dyDescent="0.25">
      <c r="A8926">
        <v>7475</v>
      </c>
      <c r="C8926" t="s">
        <v>18</v>
      </c>
      <c r="D8926" t="s">
        <v>656</v>
      </c>
      <c r="E8926" t="s">
        <v>206</v>
      </c>
    </row>
    <row r="8927" spans="1:5" x14ac:dyDescent="0.25">
      <c r="A8927">
        <v>14485</v>
      </c>
      <c r="C8927" t="s">
        <v>18</v>
      </c>
      <c r="D8927" t="s">
        <v>656</v>
      </c>
      <c r="E8927" t="s">
        <v>206</v>
      </c>
    </row>
    <row r="8928" spans="1:5" x14ac:dyDescent="0.25">
      <c r="A8928">
        <v>15226</v>
      </c>
      <c r="C8928" t="s">
        <v>18</v>
      </c>
      <c r="D8928" t="s">
        <v>656</v>
      </c>
      <c r="E8928" t="s">
        <v>206</v>
      </c>
    </row>
    <row r="8929" spans="1:5" x14ac:dyDescent="0.25">
      <c r="A8929">
        <v>28874</v>
      </c>
      <c r="C8929" t="s">
        <v>18</v>
      </c>
      <c r="D8929" t="s">
        <v>656</v>
      </c>
      <c r="E8929" t="s">
        <v>206</v>
      </c>
    </row>
    <row r="8930" spans="1:5" x14ac:dyDescent="0.25">
      <c r="A8930">
        <v>7485</v>
      </c>
      <c r="C8930" t="s">
        <v>18</v>
      </c>
      <c r="D8930" t="s">
        <v>656</v>
      </c>
      <c r="E8930" t="s">
        <v>206</v>
      </c>
    </row>
    <row r="8931" spans="1:5" x14ac:dyDescent="0.25">
      <c r="A8931">
        <v>7490</v>
      </c>
      <c r="C8931" t="s">
        <v>18</v>
      </c>
      <c r="D8931" t="s">
        <v>656</v>
      </c>
      <c r="E8931" t="s">
        <v>206</v>
      </c>
    </row>
    <row r="8932" spans="1:5" x14ac:dyDescent="0.25">
      <c r="A8932">
        <v>52038</v>
      </c>
      <c r="C8932" t="s">
        <v>18</v>
      </c>
      <c r="D8932" t="s">
        <v>656</v>
      </c>
      <c r="E8932" t="s">
        <v>206</v>
      </c>
    </row>
    <row r="8933" spans="1:5" x14ac:dyDescent="0.25">
      <c r="A8933">
        <v>11537</v>
      </c>
      <c r="C8933" t="s">
        <v>18</v>
      </c>
      <c r="D8933" t="s">
        <v>656</v>
      </c>
      <c r="E8933" t="s">
        <v>206</v>
      </c>
    </row>
    <row r="8934" spans="1:5" x14ac:dyDescent="0.25">
      <c r="A8934">
        <v>52039</v>
      </c>
      <c r="C8934" t="s">
        <v>18</v>
      </c>
      <c r="D8934" t="s">
        <v>656</v>
      </c>
      <c r="E8934" t="s">
        <v>206</v>
      </c>
    </row>
    <row r="8935" spans="1:5" x14ac:dyDescent="0.25">
      <c r="A8935">
        <v>52042</v>
      </c>
      <c r="C8935" t="s">
        <v>18</v>
      </c>
      <c r="D8935" t="s">
        <v>656</v>
      </c>
      <c r="E8935" t="s">
        <v>206</v>
      </c>
    </row>
    <row r="8936" spans="1:5" x14ac:dyDescent="0.25">
      <c r="A8936">
        <v>8729</v>
      </c>
      <c r="C8936" t="s">
        <v>18</v>
      </c>
      <c r="D8936" t="s">
        <v>656</v>
      </c>
      <c r="E8936" t="s">
        <v>206</v>
      </c>
    </row>
    <row r="8937" spans="1:5" x14ac:dyDescent="0.25">
      <c r="A8937">
        <v>8785</v>
      </c>
      <c r="C8937" t="s">
        <v>18</v>
      </c>
      <c r="D8937" t="s">
        <v>656</v>
      </c>
      <c r="E8937" t="s">
        <v>206</v>
      </c>
    </row>
    <row r="8938" spans="1:5" x14ac:dyDescent="0.25">
      <c r="A8938">
        <v>16439</v>
      </c>
      <c r="C8938" t="s">
        <v>18</v>
      </c>
      <c r="D8938" t="s">
        <v>656</v>
      </c>
      <c r="E8938" t="s">
        <v>206</v>
      </c>
    </row>
    <row r="8939" spans="1:5" x14ac:dyDescent="0.25">
      <c r="A8939">
        <v>52036</v>
      </c>
      <c r="C8939" t="s">
        <v>18</v>
      </c>
      <c r="D8939" t="s">
        <v>656</v>
      </c>
      <c r="E8939" t="s">
        <v>206</v>
      </c>
    </row>
    <row r="8940" spans="1:5" x14ac:dyDescent="0.25">
      <c r="A8940">
        <v>52044</v>
      </c>
      <c r="C8940" t="s">
        <v>18</v>
      </c>
      <c r="D8940" t="s">
        <v>656</v>
      </c>
      <c r="E8940" t="s">
        <v>206</v>
      </c>
    </row>
    <row r="8941" spans="1:5" x14ac:dyDescent="0.25">
      <c r="A8941">
        <v>12543</v>
      </c>
      <c r="C8941" t="s">
        <v>18</v>
      </c>
      <c r="D8941" t="s">
        <v>656</v>
      </c>
      <c r="E8941" t="s">
        <v>206</v>
      </c>
    </row>
    <row r="8942" spans="1:5" x14ac:dyDescent="0.25">
      <c r="A8942">
        <v>28873</v>
      </c>
      <c r="C8942" t="s">
        <v>18</v>
      </c>
      <c r="D8942" t="s">
        <v>656</v>
      </c>
      <c r="E8942" t="s">
        <v>206</v>
      </c>
    </row>
    <row r="8943" spans="1:5" x14ac:dyDescent="0.25">
      <c r="A8943">
        <v>52045</v>
      </c>
      <c r="C8943" t="s">
        <v>18</v>
      </c>
      <c r="D8943" t="s">
        <v>656</v>
      </c>
      <c r="E8943" t="s">
        <v>206</v>
      </c>
    </row>
    <row r="8944" spans="1:5" x14ac:dyDescent="0.25">
      <c r="A8944">
        <v>52047</v>
      </c>
      <c r="C8944" t="s">
        <v>18</v>
      </c>
      <c r="D8944" t="s">
        <v>656</v>
      </c>
      <c r="E8944" t="s">
        <v>206</v>
      </c>
    </row>
    <row r="8945" spans="1:5" x14ac:dyDescent="0.25">
      <c r="A8945">
        <v>7488</v>
      </c>
      <c r="C8945" t="s">
        <v>18</v>
      </c>
      <c r="D8945" t="s">
        <v>656</v>
      </c>
      <c r="E8945" t="s">
        <v>206</v>
      </c>
    </row>
    <row r="8946" spans="1:5" x14ac:dyDescent="0.25">
      <c r="A8946">
        <v>52051</v>
      </c>
      <c r="C8946" t="s">
        <v>18</v>
      </c>
      <c r="D8946" t="s">
        <v>656</v>
      </c>
      <c r="E8946" t="s">
        <v>206</v>
      </c>
    </row>
    <row r="8947" spans="1:5" x14ac:dyDescent="0.25">
      <c r="A8947">
        <v>7484</v>
      </c>
      <c r="C8947" t="s">
        <v>18</v>
      </c>
      <c r="D8947" t="s">
        <v>656</v>
      </c>
      <c r="E8947" t="s">
        <v>206</v>
      </c>
    </row>
    <row r="8948" spans="1:5" x14ac:dyDescent="0.25">
      <c r="A8948">
        <v>52048</v>
      </c>
      <c r="C8948" t="s">
        <v>18</v>
      </c>
      <c r="D8948" t="s">
        <v>656</v>
      </c>
      <c r="E8948" t="s">
        <v>206</v>
      </c>
    </row>
    <row r="8949" spans="1:5" x14ac:dyDescent="0.25">
      <c r="A8949">
        <v>52052</v>
      </c>
      <c r="C8949" t="s">
        <v>18</v>
      </c>
      <c r="D8949" t="s">
        <v>656</v>
      </c>
      <c r="E8949" t="s">
        <v>206</v>
      </c>
    </row>
    <row r="8950" spans="1:5" x14ac:dyDescent="0.25">
      <c r="A8950">
        <v>52040</v>
      </c>
      <c r="C8950" t="s">
        <v>18</v>
      </c>
      <c r="D8950" t="s">
        <v>656</v>
      </c>
      <c r="E8950" t="s">
        <v>206</v>
      </c>
    </row>
    <row r="8951" spans="1:5" x14ac:dyDescent="0.25">
      <c r="A8951">
        <v>52050</v>
      </c>
      <c r="C8951" t="s">
        <v>18</v>
      </c>
      <c r="D8951" t="s">
        <v>656</v>
      </c>
      <c r="E8951" t="s">
        <v>206</v>
      </c>
    </row>
    <row r="8952" spans="1:5" x14ac:dyDescent="0.25">
      <c r="A8952">
        <v>52053</v>
      </c>
      <c r="C8952" t="s">
        <v>18</v>
      </c>
      <c r="D8952" t="s">
        <v>656</v>
      </c>
      <c r="E8952" t="s">
        <v>206</v>
      </c>
    </row>
    <row r="8953" spans="1:5" x14ac:dyDescent="0.25">
      <c r="A8953">
        <v>17039</v>
      </c>
      <c r="C8953" t="s">
        <v>18</v>
      </c>
      <c r="D8953" t="s">
        <v>656</v>
      </c>
      <c r="E8953" t="s">
        <v>206</v>
      </c>
    </row>
    <row r="8954" spans="1:5" x14ac:dyDescent="0.25">
      <c r="A8954">
        <v>7476</v>
      </c>
      <c r="C8954" t="s">
        <v>18</v>
      </c>
      <c r="D8954" t="s">
        <v>656</v>
      </c>
      <c r="E8954" t="s">
        <v>206</v>
      </c>
    </row>
    <row r="8955" spans="1:5" x14ac:dyDescent="0.25">
      <c r="A8955">
        <v>7486</v>
      </c>
      <c r="C8955" t="s">
        <v>18</v>
      </c>
      <c r="D8955" t="s">
        <v>656</v>
      </c>
      <c r="E8955" t="s">
        <v>206</v>
      </c>
    </row>
    <row r="8956" spans="1:5" x14ac:dyDescent="0.25">
      <c r="A8956">
        <v>52049</v>
      </c>
      <c r="C8956" t="s">
        <v>18</v>
      </c>
      <c r="D8956" t="s">
        <v>656</v>
      </c>
      <c r="E8956" t="s">
        <v>206</v>
      </c>
    </row>
    <row r="8957" spans="1:5" x14ac:dyDescent="0.25">
      <c r="A8957">
        <v>8997</v>
      </c>
      <c r="C8957" t="s">
        <v>18</v>
      </c>
      <c r="D8957" t="s">
        <v>656</v>
      </c>
      <c r="E8957" t="s">
        <v>206</v>
      </c>
    </row>
    <row r="8958" spans="1:5" x14ac:dyDescent="0.25">
      <c r="A8958">
        <v>8998</v>
      </c>
      <c r="C8958" t="s">
        <v>18</v>
      </c>
      <c r="D8958" t="s">
        <v>656</v>
      </c>
      <c r="E8958" t="s">
        <v>206</v>
      </c>
    </row>
    <row r="8959" spans="1:5" x14ac:dyDescent="0.25">
      <c r="A8959">
        <v>52041</v>
      </c>
      <c r="C8959" t="s">
        <v>18</v>
      </c>
      <c r="D8959" t="s">
        <v>656</v>
      </c>
      <c r="E8959" t="s">
        <v>206</v>
      </c>
    </row>
    <row r="8960" spans="1:5" x14ac:dyDescent="0.25">
      <c r="A8960">
        <v>52043</v>
      </c>
      <c r="C8960" t="s">
        <v>18</v>
      </c>
      <c r="D8960" t="s">
        <v>656</v>
      </c>
      <c r="E8960" t="s">
        <v>206</v>
      </c>
    </row>
    <row r="8961" spans="1:5" x14ac:dyDescent="0.25">
      <c r="A8961">
        <v>52054</v>
      </c>
      <c r="C8961" t="s">
        <v>18</v>
      </c>
      <c r="D8961" t="s">
        <v>656</v>
      </c>
      <c r="E8961" t="s">
        <v>206</v>
      </c>
    </row>
    <row r="8962" spans="1:5" x14ac:dyDescent="0.25">
      <c r="A8962">
        <v>7479</v>
      </c>
      <c r="C8962" t="s">
        <v>18</v>
      </c>
      <c r="D8962" t="s">
        <v>656</v>
      </c>
      <c r="E8962" t="s">
        <v>206</v>
      </c>
    </row>
    <row r="8963" spans="1:5" x14ac:dyDescent="0.25">
      <c r="A8963">
        <v>52035</v>
      </c>
      <c r="C8963" t="s">
        <v>18</v>
      </c>
      <c r="D8963" t="s">
        <v>656</v>
      </c>
      <c r="E8963" t="s">
        <v>206</v>
      </c>
    </row>
    <row r="8964" spans="1:5" x14ac:dyDescent="0.25">
      <c r="A8964">
        <v>57335</v>
      </c>
      <c r="C8964" t="s">
        <v>18</v>
      </c>
      <c r="D8964" t="s">
        <v>657</v>
      </c>
      <c r="E8964" t="s">
        <v>1757</v>
      </c>
    </row>
    <row r="8965" spans="1:5" x14ac:dyDescent="0.25">
      <c r="A8965">
        <v>12731</v>
      </c>
      <c r="C8965" t="s">
        <v>18</v>
      </c>
      <c r="D8965" t="s">
        <v>657</v>
      </c>
      <c r="E8965" t="s">
        <v>1757</v>
      </c>
    </row>
    <row r="8966" spans="1:5" x14ac:dyDescent="0.25">
      <c r="A8966">
        <v>29985</v>
      </c>
      <c r="C8966" t="s">
        <v>18</v>
      </c>
      <c r="D8966" t="s">
        <v>657</v>
      </c>
      <c r="E8966" t="s">
        <v>1757</v>
      </c>
    </row>
    <row r="8967" spans="1:5" x14ac:dyDescent="0.25">
      <c r="A8967">
        <v>52059</v>
      </c>
      <c r="C8967" t="s">
        <v>18</v>
      </c>
      <c r="D8967" t="s">
        <v>657</v>
      </c>
      <c r="E8967" t="s">
        <v>1757</v>
      </c>
    </row>
    <row r="8968" spans="1:5" x14ac:dyDescent="0.25">
      <c r="A8968">
        <v>52060</v>
      </c>
      <c r="C8968" t="s">
        <v>18</v>
      </c>
      <c r="D8968" t="s">
        <v>657</v>
      </c>
      <c r="E8968" t="s">
        <v>1757</v>
      </c>
    </row>
    <row r="8969" spans="1:5" x14ac:dyDescent="0.25">
      <c r="A8969">
        <v>52061</v>
      </c>
      <c r="C8969" t="s">
        <v>18</v>
      </c>
      <c r="D8969" t="s">
        <v>657</v>
      </c>
      <c r="E8969" t="s">
        <v>1757</v>
      </c>
    </row>
    <row r="8970" spans="1:5" x14ac:dyDescent="0.25">
      <c r="A8970">
        <v>52062</v>
      </c>
      <c r="C8970" t="s">
        <v>18</v>
      </c>
      <c r="D8970" t="s">
        <v>657</v>
      </c>
      <c r="E8970" t="s">
        <v>1757</v>
      </c>
    </row>
    <row r="8971" spans="1:5" x14ac:dyDescent="0.25">
      <c r="A8971">
        <v>52065</v>
      </c>
      <c r="C8971" t="s">
        <v>18</v>
      </c>
      <c r="D8971" t="s">
        <v>657</v>
      </c>
      <c r="E8971" t="s">
        <v>1757</v>
      </c>
    </row>
    <row r="8972" spans="1:5" x14ac:dyDescent="0.25">
      <c r="A8972">
        <v>52067</v>
      </c>
      <c r="C8972" t="s">
        <v>18</v>
      </c>
      <c r="D8972" t="s">
        <v>657</v>
      </c>
      <c r="E8972" t="s">
        <v>1757</v>
      </c>
    </row>
    <row r="8973" spans="1:5" x14ac:dyDescent="0.25">
      <c r="A8973">
        <v>52073</v>
      </c>
      <c r="C8973" t="s">
        <v>18</v>
      </c>
      <c r="D8973" t="s">
        <v>657</v>
      </c>
      <c r="E8973" t="s">
        <v>1757</v>
      </c>
    </row>
    <row r="8974" spans="1:5" x14ac:dyDescent="0.25">
      <c r="A8974">
        <v>52078</v>
      </c>
      <c r="C8974" t="s">
        <v>18</v>
      </c>
      <c r="D8974" t="s">
        <v>657</v>
      </c>
      <c r="E8974" t="s">
        <v>1757</v>
      </c>
    </row>
    <row r="8975" spans="1:5" x14ac:dyDescent="0.25">
      <c r="A8975">
        <v>52074</v>
      </c>
      <c r="C8975" t="s">
        <v>18</v>
      </c>
      <c r="D8975" t="s">
        <v>657</v>
      </c>
      <c r="E8975" t="s">
        <v>1757</v>
      </c>
    </row>
    <row r="8976" spans="1:5" x14ac:dyDescent="0.25">
      <c r="A8976">
        <v>21814</v>
      </c>
      <c r="C8976" t="s">
        <v>18</v>
      </c>
      <c r="D8976" t="s">
        <v>657</v>
      </c>
      <c r="E8976" t="s">
        <v>1757</v>
      </c>
    </row>
    <row r="8977" spans="1:5" x14ac:dyDescent="0.25">
      <c r="A8977">
        <v>52058</v>
      </c>
      <c r="C8977" t="s">
        <v>18</v>
      </c>
      <c r="D8977" t="s">
        <v>657</v>
      </c>
      <c r="E8977" t="s">
        <v>1757</v>
      </c>
    </row>
    <row r="8978" spans="1:5" x14ac:dyDescent="0.25">
      <c r="A8978">
        <v>52064</v>
      </c>
      <c r="C8978" t="s">
        <v>18</v>
      </c>
      <c r="D8978" t="s">
        <v>657</v>
      </c>
      <c r="E8978" t="s">
        <v>1757</v>
      </c>
    </row>
    <row r="8979" spans="1:5" x14ac:dyDescent="0.25">
      <c r="A8979">
        <v>52066</v>
      </c>
      <c r="C8979" t="s">
        <v>18</v>
      </c>
      <c r="D8979" t="s">
        <v>657</v>
      </c>
      <c r="E8979" t="s">
        <v>1757</v>
      </c>
    </row>
    <row r="8980" spans="1:5" x14ac:dyDescent="0.25">
      <c r="A8980">
        <v>52068</v>
      </c>
      <c r="C8980" t="s">
        <v>18</v>
      </c>
      <c r="D8980" t="s">
        <v>657</v>
      </c>
      <c r="E8980" t="s">
        <v>1757</v>
      </c>
    </row>
    <row r="8981" spans="1:5" x14ac:dyDescent="0.25">
      <c r="A8981">
        <v>52069</v>
      </c>
      <c r="C8981" t="s">
        <v>18</v>
      </c>
      <c r="D8981" t="s">
        <v>657</v>
      </c>
      <c r="E8981" t="s">
        <v>1757</v>
      </c>
    </row>
    <row r="8982" spans="1:5" x14ac:dyDescent="0.25">
      <c r="A8982">
        <v>52075</v>
      </c>
      <c r="C8982" t="s">
        <v>18</v>
      </c>
      <c r="D8982" t="s">
        <v>657</v>
      </c>
      <c r="E8982" t="s">
        <v>1757</v>
      </c>
    </row>
    <row r="8983" spans="1:5" x14ac:dyDescent="0.25">
      <c r="A8983">
        <v>52079</v>
      </c>
      <c r="C8983" t="s">
        <v>18</v>
      </c>
      <c r="D8983" t="s">
        <v>657</v>
      </c>
      <c r="E8983" t="s">
        <v>1757</v>
      </c>
    </row>
    <row r="8984" spans="1:5" x14ac:dyDescent="0.25">
      <c r="A8984">
        <v>29986</v>
      </c>
      <c r="C8984" t="s">
        <v>18</v>
      </c>
      <c r="D8984" t="s">
        <v>657</v>
      </c>
      <c r="E8984" t="s">
        <v>1757</v>
      </c>
    </row>
    <row r="8985" spans="1:5" x14ac:dyDescent="0.25">
      <c r="A8985">
        <v>29987</v>
      </c>
      <c r="C8985" t="s">
        <v>18</v>
      </c>
      <c r="D8985" t="s">
        <v>657</v>
      </c>
      <c r="E8985" t="s">
        <v>1757</v>
      </c>
    </row>
    <row r="8986" spans="1:5" x14ac:dyDescent="0.25">
      <c r="A8986">
        <v>29988</v>
      </c>
      <c r="C8986" t="s">
        <v>18</v>
      </c>
      <c r="D8986" t="s">
        <v>657</v>
      </c>
      <c r="E8986" t="s">
        <v>1757</v>
      </c>
    </row>
    <row r="8987" spans="1:5" x14ac:dyDescent="0.25">
      <c r="A8987">
        <v>52055</v>
      </c>
      <c r="C8987" t="s">
        <v>18</v>
      </c>
      <c r="D8987" t="s">
        <v>657</v>
      </c>
      <c r="E8987" t="s">
        <v>1757</v>
      </c>
    </row>
    <row r="8988" spans="1:5" x14ac:dyDescent="0.25">
      <c r="A8988">
        <v>52056</v>
      </c>
      <c r="C8988" t="s">
        <v>18</v>
      </c>
      <c r="D8988" t="s">
        <v>657</v>
      </c>
      <c r="E8988" t="s">
        <v>1757</v>
      </c>
    </row>
    <row r="8989" spans="1:5" x14ac:dyDescent="0.25">
      <c r="A8989">
        <v>52057</v>
      </c>
      <c r="C8989" t="s">
        <v>18</v>
      </c>
      <c r="D8989" t="s">
        <v>657</v>
      </c>
      <c r="E8989" t="s">
        <v>1757</v>
      </c>
    </row>
    <row r="8990" spans="1:5" x14ac:dyDescent="0.25">
      <c r="A8990">
        <v>52063</v>
      </c>
      <c r="C8990" t="s">
        <v>18</v>
      </c>
      <c r="D8990" t="s">
        <v>657</v>
      </c>
      <c r="E8990" t="s">
        <v>1757</v>
      </c>
    </row>
    <row r="8991" spans="1:5" x14ac:dyDescent="0.25">
      <c r="A8991">
        <v>52070</v>
      </c>
      <c r="C8991" t="s">
        <v>18</v>
      </c>
      <c r="D8991" t="s">
        <v>657</v>
      </c>
      <c r="E8991" t="s">
        <v>1757</v>
      </c>
    </row>
    <row r="8992" spans="1:5" x14ac:dyDescent="0.25">
      <c r="A8992">
        <v>52071</v>
      </c>
      <c r="C8992" t="s">
        <v>18</v>
      </c>
      <c r="D8992" t="s">
        <v>657</v>
      </c>
      <c r="E8992" t="s">
        <v>1757</v>
      </c>
    </row>
    <row r="8993" spans="1:5" x14ac:dyDescent="0.25">
      <c r="A8993">
        <v>52072</v>
      </c>
      <c r="C8993" t="s">
        <v>18</v>
      </c>
      <c r="D8993" t="s">
        <v>657</v>
      </c>
      <c r="E8993" t="s">
        <v>1757</v>
      </c>
    </row>
    <row r="8994" spans="1:5" x14ac:dyDescent="0.25">
      <c r="A8994">
        <v>52076</v>
      </c>
      <c r="C8994" t="s">
        <v>18</v>
      </c>
      <c r="D8994" t="s">
        <v>657</v>
      </c>
      <c r="E8994" t="s">
        <v>1757</v>
      </c>
    </row>
    <row r="8995" spans="1:5" x14ac:dyDescent="0.25">
      <c r="A8995">
        <v>52077</v>
      </c>
      <c r="C8995" t="s">
        <v>18</v>
      </c>
      <c r="D8995" t="s">
        <v>657</v>
      </c>
      <c r="E8995" t="s">
        <v>1757</v>
      </c>
    </row>
    <row r="8996" spans="1:5" x14ac:dyDescent="0.25">
      <c r="A8996">
        <v>53719</v>
      </c>
      <c r="C8996" t="s">
        <v>18</v>
      </c>
      <c r="D8996" t="s">
        <v>657</v>
      </c>
      <c r="E8996" t="s">
        <v>1757</v>
      </c>
    </row>
    <row r="8997" spans="1:5" x14ac:dyDescent="0.25">
      <c r="A8997">
        <v>57336</v>
      </c>
      <c r="C8997" t="s">
        <v>18</v>
      </c>
      <c r="D8997" t="s">
        <v>658</v>
      </c>
      <c r="E8997" t="s">
        <v>1758</v>
      </c>
    </row>
    <row r="8998" spans="1:5" x14ac:dyDescent="0.25">
      <c r="A8998">
        <v>10893</v>
      </c>
      <c r="C8998" t="s">
        <v>18</v>
      </c>
      <c r="D8998" t="s">
        <v>658</v>
      </c>
      <c r="E8998" t="s">
        <v>1758</v>
      </c>
    </row>
    <row r="8999" spans="1:5" x14ac:dyDescent="0.25">
      <c r="A8999">
        <v>29032</v>
      </c>
      <c r="C8999" t="s">
        <v>18</v>
      </c>
      <c r="D8999" t="s">
        <v>658</v>
      </c>
      <c r="E8999" t="s">
        <v>1758</v>
      </c>
    </row>
    <row r="9000" spans="1:5" x14ac:dyDescent="0.25">
      <c r="A9000">
        <v>54714</v>
      </c>
      <c r="C9000" t="s">
        <v>18</v>
      </c>
      <c r="D9000" t="s">
        <v>658</v>
      </c>
      <c r="E9000" t="s">
        <v>1758</v>
      </c>
    </row>
    <row r="9001" spans="1:5" x14ac:dyDescent="0.25">
      <c r="A9001">
        <v>8987</v>
      </c>
      <c r="C9001" t="s">
        <v>18</v>
      </c>
      <c r="D9001" t="s">
        <v>658</v>
      </c>
      <c r="E9001" t="s">
        <v>1758</v>
      </c>
    </row>
    <row r="9002" spans="1:5" x14ac:dyDescent="0.25">
      <c r="A9002">
        <v>52081</v>
      </c>
      <c r="C9002" t="s">
        <v>18</v>
      </c>
      <c r="D9002" t="s">
        <v>658</v>
      </c>
      <c r="E9002" t="s">
        <v>1758</v>
      </c>
    </row>
    <row r="9003" spans="1:5" x14ac:dyDescent="0.25">
      <c r="A9003">
        <v>52082</v>
      </c>
      <c r="C9003" t="s">
        <v>18</v>
      </c>
      <c r="D9003" t="s">
        <v>658</v>
      </c>
      <c r="E9003" t="s">
        <v>1758</v>
      </c>
    </row>
    <row r="9004" spans="1:5" x14ac:dyDescent="0.25">
      <c r="A9004">
        <v>9365</v>
      </c>
      <c r="C9004" t="s">
        <v>18</v>
      </c>
      <c r="D9004" t="s">
        <v>658</v>
      </c>
      <c r="E9004" t="s">
        <v>1758</v>
      </c>
    </row>
    <row r="9005" spans="1:5" x14ac:dyDescent="0.25">
      <c r="A9005">
        <v>7688</v>
      </c>
      <c r="C9005" t="s">
        <v>18</v>
      </c>
      <c r="D9005" t="s">
        <v>658</v>
      </c>
      <c r="E9005" t="s">
        <v>1758</v>
      </c>
    </row>
    <row r="9006" spans="1:5" x14ac:dyDescent="0.25">
      <c r="A9006">
        <v>9366</v>
      </c>
      <c r="C9006" t="s">
        <v>18</v>
      </c>
      <c r="D9006" t="s">
        <v>658</v>
      </c>
      <c r="E9006" t="s">
        <v>1758</v>
      </c>
    </row>
    <row r="9007" spans="1:5" x14ac:dyDescent="0.25">
      <c r="A9007">
        <v>52080</v>
      </c>
      <c r="C9007" t="s">
        <v>18</v>
      </c>
      <c r="D9007" t="s">
        <v>658</v>
      </c>
      <c r="E9007" t="s">
        <v>1758</v>
      </c>
    </row>
    <row r="9008" spans="1:5" x14ac:dyDescent="0.25">
      <c r="A9008">
        <v>8988</v>
      </c>
      <c r="C9008" t="s">
        <v>18</v>
      </c>
      <c r="D9008" t="s">
        <v>658</v>
      </c>
      <c r="E9008" t="s">
        <v>1758</v>
      </c>
    </row>
    <row r="9009" spans="1:5" x14ac:dyDescent="0.25">
      <c r="A9009">
        <v>21853</v>
      </c>
      <c r="C9009" t="s">
        <v>18</v>
      </c>
      <c r="D9009" t="s">
        <v>658</v>
      </c>
      <c r="E9009" t="s">
        <v>1758</v>
      </c>
    </row>
    <row r="9010" spans="1:5" x14ac:dyDescent="0.25">
      <c r="A9010">
        <v>53475</v>
      </c>
      <c r="C9010" t="s">
        <v>18</v>
      </c>
      <c r="D9010" t="s">
        <v>659</v>
      </c>
      <c r="E9010" t="s">
        <v>1759</v>
      </c>
    </row>
    <row r="9011" spans="1:5" x14ac:dyDescent="0.25">
      <c r="A9011">
        <v>57337</v>
      </c>
      <c r="C9011" t="s">
        <v>18</v>
      </c>
      <c r="D9011" t="s">
        <v>659</v>
      </c>
      <c r="E9011" t="s">
        <v>1759</v>
      </c>
    </row>
    <row r="9012" spans="1:5" x14ac:dyDescent="0.25">
      <c r="A9012">
        <v>54887</v>
      </c>
      <c r="C9012" t="s">
        <v>18</v>
      </c>
      <c r="D9012" t="s">
        <v>659</v>
      </c>
      <c r="E9012" t="s">
        <v>1759</v>
      </c>
    </row>
    <row r="9013" spans="1:5" x14ac:dyDescent="0.25">
      <c r="A9013">
        <v>19633</v>
      </c>
      <c r="C9013" t="s">
        <v>18</v>
      </c>
      <c r="D9013" t="s">
        <v>659</v>
      </c>
      <c r="E9013" t="s">
        <v>1759</v>
      </c>
    </row>
    <row r="9014" spans="1:5" x14ac:dyDescent="0.25">
      <c r="A9014">
        <v>21854</v>
      </c>
      <c r="C9014" t="s">
        <v>18</v>
      </c>
      <c r="D9014" t="s">
        <v>659</v>
      </c>
      <c r="E9014" t="s">
        <v>1759</v>
      </c>
    </row>
    <row r="9015" spans="1:5" x14ac:dyDescent="0.25">
      <c r="A9015">
        <v>52089</v>
      </c>
      <c r="C9015" t="s">
        <v>18</v>
      </c>
      <c r="D9015" t="s">
        <v>659</v>
      </c>
      <c r="E9015" t="s">
        <v>1759</v>
      </c>
    </row>
    <row r="9016" spans="1:5" x14ac:dyDescent="0.25">
      <c r="A9016">
        <v>52090</v>
      </c>
      <c r="C9016" t="s">
        <v>18</v>
      </c>
      <c r="D9016" t="s">
        <v>659</v>
      </c>
      <c r="E9016" t="s">
        <v>1759</v>
      </c>
    </row>
    <row r="9017" spans="1:5" x14ac:dyDescent="0.25">
      <c r="A9017">
        <v>52106</v>
      </c>
      <c r="C9017" t="s">
        <v>18</v>
      </c>
      <c r="D9017" t="s">
        <v>659</v>
      </c>
      <c r="E9017" t="s">
        <v>1759</v>
      </c>
    </row>
    <row r="9018" spans="1:5" x14ac:dyDescent="0.25">
      <c r="A9018">
        <v>25163</v>
      </c>
      <c r="C9018" t="s">
        <v>18</v>
      </c>
      <c r="D9018" t="s">
        <v>659</v>
      </c>
      <c r="E9018" t="s">
        <v>1759</v>
      </c>
    </row>
    <row r="9019" spans="1:5" x14ac:dyDescent="0.25">
      <c r="A9019">
        <v>10683</v>
      </c>
      <c r="C9019" t="s">
        <v>18</v>
      </c>
      <c r="D9019" t="s">
        <v>659</v>
      </c>
      <c r="E9019" t="s">
        <v>1759</v>
      </c>
    </row>
    <row r="9020" spans="1:5" x14ac:dyDescent="0.25">
      <c r="A9020">
        <v>11523</v>
      </c>
      <c r="C9020" t="s">
        <v>18</v>
      </c>
      <c r="D9020" t="s">
        <v>659</v>
      </c>
      <c r="E9020" t="s">
        <v>1759</v>
      </c>
    </row>
    <row r="9021" spans="1:5" x14ac:dyDescent="0.25">
      <c r="A9021">
        <v>25164</v>
      </c>
      <c r="C9021" t="s">
        <v>18</v>
      </c>
      <c r="D9021" t="s">
        <v>659</v>
      </c>
      <c r="E9021" t="s">
        <v>1759</v>
      </c>
    </row>
    <row r="9022" spans="1:5" x14ac:dyDescent="0.25">
      <c r="A9022">
        <v>52084</v>
      </c>
      <c r="C9022" t="s">
        <v>18</v>
      </c>
      <c r="D9022" t="s">
        <v>659</v>
      </c>
      <c r="E9022" t="s">
        <v>1759</v>
      </c>
    </row>
    <row r="9023" spans="1:5" x14ac:dyDescent="0.25">
      <c r="A9023">
        <v>52086</v>
      </c>
      <c r="C9023" t="s">
        <v>18</v>
      </c>
      <c r="D9023" t="s">
        <v>659</v>
      </c>
      <c r="E9023" t="s">
        <v>1759</v>
      </c>
    </row>
    <row r="9024" spans="1:5" x14ac:dyDescent="0.25">
      <c r="A9024">
        <v>52087</v>
      </c>
      <c r="C9024" t="s">
        <v>18</v>
      </c>
      <c r="D9024" t="s">
        <v>659</v>
      </c>
      <c r="E9024" t="s">
        <v>1759</v>
      </c>
    </row>
    <row r="9025" spans="1:5" x14ac:dyDescent="0.25">
      <c r="A9025">
        <v>52088</v>
      </c>
      <c r="C9025" t="s">
        <v>18</v>
      </c>
      <c r="D9025" t="s">
        <v>659</v>
      </c>
      <c r="E9025" t="s">
        <v>1759</v>
      </c>
    </row>
    <row r="9026" spans="1:5" x14ac:dyDescent="0.25">
      <c r="A9026">
        <v>52096</v>
      </c>
      <c r="C9026" t="s">
        <v>18</v>
      </c>
      <c r="D9026" t="s">
        <v>659</v>
      </c>
      <c r="E9026" t="s">
        <v>1759</v>
      </c>
    </row>
    <row r="9027" spans="1:5" x14ac:dyDescent="0.25">
      <c r="A9027">
        <v>52098</v>
      </c>
      <c r="C9027" t="s">
        <v>18</v>
      </c>
      <c r="D9027" t="s">
        <v>659</v>
      </c>
      <c r="E9027" t="s">
        <v>1759</v>
      </c>
    </row>
    <row r="9028" spans="1:5" x14ac:dyDescent="0.25">
      <c r="A9028">
        <v>52103</v>
      </c>
      <c r="C9028" t="s">
        <v>18</v>
      </c>
      <c r="D9028" t="s">
        <v>659</v>
      </c>
      <c r="E9028" t="s">
        <v>1759</v>
      </c>
    </row>
    <row r="9029" spans="1:5" x14ac:dyDescent="0.25">
      <c r="A9029">
        <v>52104</v>
      </c>
      <c r="C9029" t="s">
        <v>18</v>
      </c>
      <c r="D9029" t="s">
        <v>659</v>
      </c>
      <c r="E9029" t="s">
        <v>1759</v>
      </c>
    </row>
    <row r="9030" spans="1:5" x14ac:dyDescent="0.25">
      <c r="A9030">
        <v>52105</v>
      </c>
      <c r="C9030" t="s">
        <v>18</v>
      </c>
      <c r="D9030" t="s">
        <v>659</v>
      </c>
      <c r="E9030" t="s">
        <v>1759</v>
      </c>
    </row>
    <row r="9031" spans="1:5" x14ac:dyDescent="0.25">
      <c r="A9031">
        <v>11531</v>
      </c>
      <c r="C9031" t="s">
        <v>18</v>
      </c>
      <c r="D9031" t="s">
        <v>659</v>
      </c>
      <c r="E9031" t="s">
        <v>1759</v>
      </c>
    </row>
    <row r="9032" spans="1:5" x14ac:dyDescent="0.25">
      <c r="A9032">
        <v>15797</v>
      </c>
      <c r="C9032" t="s">
        <v>18</v>
      </c>
      <c r="D9032" t="s">
        <v>659</v>
      </c>
      <c r="E9032" t="s">
        <v>1759</v>
      </c>
    </row>
    <row r="9033" spans="1:5" x14ac:dyDescent="0.25">
      <c r="A9033">
        <v>15798</v>
      </c>
      <c r="C9033" t="s">
        <v>18</v>
      </c>
      <c r="D9033" t="s">
        <v>659</v>
      </c>
      <c r="E9033" t="s">
        <v>1759</v>
      </c>
    </row>
    <row r="9034" spans="1:5" x14ac:dyDescent="0.25">
      <c r="A9034">
        <v>25165</v>
      </c>
      <c r="C9034" t="s">
        <v>18</v>
      </c>
      <c r="D9034" t="s">
        <v>659</v>
      </c>
      <c r="E9034" t="s">
        <v>1759</v>
      </c>
    </row>
    <row r="9035" spans="1:5" x14ac:dyDescent="0.25">
      <c r="A9035">
        <v>25166</v>
      </c>
      <c r="C9035" t="s">
        <v>18</v>
      </c>
      <c r="D9035" t="s">
        <v>659</v>
      </c>
      <c r="E9035" t="s">
        <v>1759</v>
      </c>
    </row>
    <row r="9036" spans="1:5" x14ac:dyDescent="0.25">
      <c r="A9036">
        <v>52091</v>
      </c>
      <c r="C9036" t="s">
        <v>18</v>
      </c>
      <c r="D9036" t="s">
        <v>659</v>
      </c>
      <c r="E9036" t="s">
        <v>1759</v>
      </c>
    </row>
    <row r="9037" spans="1:5" x14ac:dyDescent="0.25">
      <c r="A9037">
        <v>52095</v>
      </c>
      <c r="C9037" t="s">
        <v>18</v>
      </c>
      <c r="D9037" t="s">
        <v>659</v>
      </c>
      <c r="E9037" t="s">
        <v>1759</v>
      </c>
    </row>
    <row r="9038" spans="1:5" x14ac:dyDescent="0.25">
      <c r="A9038">
        <v>52099</v>
      </c>
      <c r="C9038" t="s">
        <v>18</v>
      </c>
      <c r="D9038" t="s">
        <v>659</v>
      </c>
      <c r="E9038" t="s">
        <v>1759</v>
      </c>
    </row>
    <row r="9039" spans="1:5" x14ac:dyDescent="0.25">
      <c r="A9039">
        <v>52101</v>
      </c>
      <c r="C9039" t="s">
        <v>18</v>
      </c>
      <c r="D9039" t="s">
        <v>659</v>
      </c>
      <c r="E9039" t="s">
        <v>1759</v>
      </c>
    </row>
    <row r="9040" spans="1:5" x14ac:dyDescent="0.25">
      <c r="A9040">
        <v>52102</v>
      </c>
      <c r="C9040" t="s">
        <v>18</v>
      </c>
      <c r="D9040" t="s">
        <v>659</v>
      </c>
      <c r="E9040" t="s">
        <v>1759</v>
      </c>
    </row>
    <row r="9041" spans="1:5" x14ac:dyDescent="0.25">
      <c r="A9041">
        <v>11522</v>
      </c>
      <c r="C9041" t="s">
        <v>18</v>
      </c>
      <c r="D9041" t="s">
        <v>659</v>
      </c>
      <c r="E9041" t="s">
        <v>1759</v>
      </c>
    </row>
    <row r="9042" spans="1:5" x14ac:dyDescent="0.25">
      <c r="A9042">
        <v>11530</v>
      </c>
      <c r="C9042" t="s">
        <v>18</v>
      </c>
      <c r="D9042" t="s">
        <v>659</v>
      </c>
      <c r="E9042" t="s">
        <v>1759</v>
      </c>
    </row>
    <row r="9043" spans="1:5" x14ac:dyDescent="0.25">
      <c r="A9043">
        <v>15799</v>
      </c>
      <c r="C9043" t="s">
        <v>18</v>
      </c>
      <c r="D9043" t="s">
        <v>659</v>
      </c>
      <c r="E9043" t="s">
        <v>1759</v>
      </c>
    </row>
    <row r="9044" spans="1:5" x14ac:dyDescent="0.25">
      <c r="A9044">
        <v>52083</v>
      </c>
      <c r="C9044" t="s">
        <v>18</v>
      </c>
      <c r="D9044" t="s">
        <v>659</v>
      </c>
      <c r="E9044" t="s">
        <v>1759</v>
      </c>
    </row>
    <row r="9045" spans="1:5" x14ac:dyDescent="0.25">
      <c r="A9045">
        <v>52085</v>
      </c>
      <c r="C9045" t="s">
        <v>18</v>
      </c>
      <c r="D9045" t="s">
        <v>659</v>
      </c>
      <c r="E9045" t="s">
        <v>1759</v>
      </c>
    </row>
    <row r="9046" spans="1:5" x14ac:dyDescent="0.25">
      <c r="A9046">
        <v>52092</v>
      </c>
      <c r="C9046" t="s">
        <v>18</v>
      </c>
      <c r="D9046" t="s">
        <v>659</v>
      </c>
      <c r="E9046" t="s">
        <v>1759</v>
      </c>
    </row>
    <row r="9047" spans="1:5" x14ac:dyDescent="0.25">
      <c r="A9047">
        <v>52093</v>
      </c>
      <c r="C9047" t="s">
        <v>18</v>
      </c>
      <c r="D9047" t="s">
        <v>659</v>
      </c>
      <c r="E9047" t="s">
        <v>1759</v>
      </c>
    </row>
    <row r="9048" spans="1:5" x14ac:dyDescent="0.25">
      <c r="A9048">
        <v>52094</v>
      </c>
      <c r="C9048" t="s">
        <v>18</v>
      </c>
      <c r="D9048" t="s">
        <v>659</v>
      </c>
      <c r="E9048" t="s">
        <v>1759</v>
      </c>
    </row>
    <row r="9049" spans="1:5" x14ac:dyDescent="0.25">
      <c r="A9049">
        <v>52097</v>
      </c>
      <c r="C9049" t="s">
        <v>18</v>
      </c>
      <c r="D9049" t="s">
        <v>659</v>
      </c>
      <c r="E9049" t="s">
        <v>1759</v>
      </c>
    </row>
    <row r="9050" spans="1:5" x14ac:dyDescent="0.25">
      <c r="A9050">
        <v>52100</v>
      </c>
      <c r="C9050" t="s">
        <v>18</v>
      </c>
      <c r="D9050" t="s">
        <v>659</v>
      </c>
      <c r="E9050" t="s">
        <v>1759</v>
      </c>
    </row>
    <row r="9051" spans="1:5" x14ac:dyDescent="0.25">
      <c r="A9051">
        <v>53477</v>
      </c>
      <c r="C9051" t="s">
        <v>18</v>
      </c>
      <c r="D9051" t="s">
        <v>660</v>
      </c>
      <c r="E9051" t="s">
        <v>1760</v>
      </c>
    </row>
    <row r="9052" spans="1:5" x14ac:dyDescent="0.25">
      <c r="A9052">
        <v>57338</v>
      </c>
      <c r="C9052" t="s">
        <v>18</v>
      </c>
      <c r="D9052" t="s">
        <v>660</v>
      </c>
      <c r="E9052" t="s">
        <v>1760</v>
      </c>
    </row>
    <row r="9053" spans="1:5" x14ac:dyDescent="0.25">
      <c r="A9053">
        <v>54900</v>
      </c>
      <c r="C9053" t="s">
        <v>18</v>
      </c>
      <c r="D9053" t="s">
        <v>660</v>
      </c>
      <c r="E9053" t="s">
        <v>1760</v>
      </c>
    </row>
    <row r="9054" spans="1:5" x14ac:dyDescent="0.25">
      <c r="A9054">
        <v>18433</v>
      </c>
      <c r="C9054" t="s">
        <v>18</v>
      </c>
      <c r="D9054" t="s">
        <v>660</v>
      </c>
      <c r="E9054" t="s">
        <v>1760</v>
      </c>
    </row>
    <row r="9055" spans="1:5" x14ac:dyDescent="0.25">
      <c r="A9055">
        <v>52113</v>
      </c>
      <c r="C9055" t="s">
        <v>18</v>
      </c>
      <c r="D9055" t="s">
        <v>660</v>
      </c>
      <c r="E9055" t="s">
        <v>1760</v>
      </c>
    </row>
    <row r="9056" spans="1:5" x14ac:dyDescent="0.25">
      <c r="A9056">
        <v>52122</v>
      </c>
      <c r="C9056" t="s">
        <v>18</v>
      </c>
      <c r="D9056" t="s">
        <v>660</v>
      </c>
      <c r="E9056" t="s">
        <v>1760</v>
      </c>
    </row>
    <row r="9057" spans="1:5" x14ac:dyDescent="0.25">
      <c r="A9057">
        <v>52123</v>
      </c>
      <c r="C9057" t="s">
        <v>18</v>
      </c>
      <c r="D9057" t="s">
        <v>660</v>
      </c>
      <c r="E9057" t="s">
        <v>1760</v>
      </c>
    </row>
    <row r="9058" spans="1:5" x14ac:dyDescent="0.25">
      <c r="A9058">
        <v>52124</v>
      </c>
      <c r="C9058" t="s">
        <v>18</v>
      </c>
      <c r="D9058" t="s">
        <v>660</v>
      </c>
      <c r="E9058" t="s">
        <v>1760</v>
      </c>
    </row>
    <row r="9059" spans="1:5" x14ac:dyDescent="0.25">
      <c r="A9059">
        <v>52115</v>
      </c>
      <c r="C9059" t="s">
        <v>18</v>
      </c>
      <c r="D9059" t="s">
        <v>660</v>
      </c>
      <c r="E9059" t="s">
        <v>1760</v>
      </c>
    </row>
    <row r="9060" spans="1:5" x14ac:dyDescent="0.25">
      <c r="A9060">
        <v>52107</v>
      </c>
      <c r="C9060" t="s">
        <v>18</v>
      </c>
      <c r="D9060" t="s">
        <v>660</v>
      </c>
      <c r="E9060" t="s">
        <v>1760</v>
      </c>
    </row>
    <row r="9061" spans="1:5" x14ac:dyDescent="0.25">
      <c r="A9061">
        <v>19634</v>
      </c>
      <c r="C9061" t="s">
        <v>18</v>
      </c>
      <c r="D9061" t="s">
        <v>660</v>
      </c>
      <c r="E9061" t="s">
        <v>1760</v>
      </c>
    </row>
    <row r="9062" spans="1:5" x14ac:dyDescent="0.25">
      <c r="A9062">
        <v>24659</v>
      </c>
      <c r="C9062" t="s">
        <v>18</v>
      </c>
      <c r="D9062" t="s">
        <v>660</v>
      </c>
      <c r="E9062" t="s">
        <v>1760</v>
      </c>
    </row>
    <row r="9063" spans="1:5" x14ac:dyDescent="0.25">
      <c r="A9063">
        <v>24661</v>
      </c>
      <c r="C9063" t="s">
        <v>18</v>
      </c>
      <c r="D9063" t="s">
        <v>660</v>
      </c>
      <c r="E9063" t="s">
        <v>1760</v>
      </c>
    </row>
    <row r="9064" spans="1:5" x14ac:dyDescent="0.25">
      <c r="A9064">
        <v>24662</v>
      </c>
      <c r="C9064" t="s">
        <v>18</v>
      </c>
      <c r="D9064" t="s">
        <v>660</v>
      </c>
      <c r="E9064" t="s">
        <v>1760</v>
      </c>
    </row>
    <row r="9065" spans="1:5" x14ac:dyDescent="0.25">
      <c r="A9065">
        <v>24663</v>
      </c>
      <c r="C9065" t="s">
        <v>18</v>
      </c>
      <c r="D9065" t="s">
        <v>660</v>
      </c>
      <c r="E9065" t="s">
        <v>1760</v>
      </c>
    </row>
    <row r="9066" spans="1:5" x14ac:dyDescent="0.25">
      <c r="A9066">
        <v>24664</v>
      </c>
      <c r="C9066" t="s">
        <v>18</v>
      </c>
      <c r="D9066" t="s">
        <v>660</v>
      </c>
      <c r="E9066" t="s">
        <v>1760</v>
      </c>
    </row>
    <row r="9067" spans="1:5" x14ac:dyDescent="0.25">
      <c r="A9067">
        <v>24665</v>
      </c>
      <c r="C9067" t="s">
        <v>18</v>
      </c>
      <c r="D9067" t="s">
        <v>660</v>
      </c>
      <c r="E9067" t="s">
        <v>1760</v>
      </c>
    </row>
    <row r="9068" spans="1:5" x14ac:dyDescent="0.25">
      <c r="A9068">
        <v>24666</v>
      </c>
      <c r="C9068" t="s">
        <v>18</v>
      </c>
      <c r="D9068" t="s">
        <v>660</v>
      </c>
      <c r="E9068" t="s">
        <v>1760</v>
      </c>
    </row>
    <row r="9069" spans="1:5" x14ac:dyDescent="0.25">
      <c r="A9069">
        <v>24667</v>
      </c>
      <c r="C9069" t="s">
        <v>18</v>
      </c>
      <c r="D9069" t="s">
        <v>660</v>
      </c>
      <c r="E9069" t="s">
        <v>1760</v>
      </c>
    </row>
    <row r="9070" spans="1:5" x14ac:dyDescent="0.25">
      <c r="A9070">
        <v>29359</v>
      </c>
      <c r="C9070" t="s">
        <v>18</v>
      </c>
      <c r="D9070" t="s">
        <v>660</v>
      </c>
      <c r="E9070" t="s">
        <v>1760</v>
      </c>
    </row>
    <row r="9071" spans="1:5" x14ac:dyDescent="0.25">
      <c r="A9071">
        <v>29360</v>
      </c>
      <c r="C9071" t="s">
        <v>18</v>
      </c>
      <c r="D9071" t="s">
        <v>660</v>
      </c>
      <c r="E9071" t="s">
        <v>1760</v>
      </c>
    </row>
    <row r="9072" spans="1:5" x14ac:dyDescent="0.25">
      <c r="A9072">
        <v>29361</v>
      </c>
      <c r="C9072" t="s">
        <v>18</v>
      </c>
      <c r="D9072" t="s">
        <v>660</v>
      </c>
      <c r="E9072" t="s">
        <v>1760</v>
      </c>
    </row>
    <row r="9073" spans="1:5" x14ac:dyDescent="0.25">
      <c r="A9073">
        <v>52108</v>
      </c>
      <c r="C9073" t="s">
        <v>18</v>
      </c>
      <c r="D9073" t="s">
        <v>660</v>
      </c>
      <c r="E9073" t="s">
        <v>1760</v>
      </c>
    </row>
    <row r="9074" spans="1:5" x14ac:dyDescent="0.25">
      <c r="A9074">
        <v>52109</v>
      </c>
      <c r="C9074" t="s">
        <v>18</v>
      </c>
      <c r="D9074" t="s">
        <v>660</v>
      </c>
      <c r="E9074" t="s">
        <v>1760</v>
      </c>
    </row>
    <row r="9075" spans="1:5" x14ac:dyDescent="0.25">
      <c r="A9075">
        <v>52110</v>
      </c>
      <c r="C9075" t="s">
        <v>18</v>
      </c>
      <c r="D9075" t="s">
        <v>660</v>
      </c>
      <c r="E9075" t="s">
        <v>1760</v>
      </c>
    </row>
    <row r="9076" spans="1:5" x14ac:dyDescent="0.25">
      <c r="A9076">
        <v>52111</v>
      </c>
      <c r="C9076" t="s">
        <v>18</v>
      </c>
      <c r="D9076" t="s">
        <v>660</v>
      </c>
      <c r="E9076" t="s">
        <v>1760</v>
      </c>
    </row>
    <row r="9077" spans="1:5" x14ac:dyDescent="0.25">
      <c r="A9077">
        <v>52114</v>
      </c>
      <c r="C9077" t="s">
        <v>18</v>
      </c>
      <c r="D9077" t="s">
        <v>660</v>
      </c>
      <c r="E9077" t="s">
        <v>1760</v>
      </c>
    </row>
    <row r="9078" spans="1:5" x14ac:dyDescent="0.25">
      <c r="A9078">
        <v>52116</v>
      </c>
      <c r="C9078" t="s">
        <v>18</v>
      </c>
      <c r="D9078" t="s">
        <v>660</v>
      </c>
      <c r="E9078" t="s">
        <v>1760</v>
      </c>
    </row>
    <row r="9079" spans="1:5" x14ac:dyDescent="0.25">
      <c r="A9079">
        <v>52117</v>
      </c>
      <c r="C9079" t="s">
        <v>18</v>
      </c>
      <c r="D9079" t="s">
        <v>660</v>
      </c>
      <c r="E9079" t="s">
        <v>1760</v>
      </c>
    </row>
    <row r="9080" spans="1:5" x14ac:dyDescent="0.25">
      <c r="A9080">
        <v>52118</v>
      </c>
      <c r="C9080" t="s">
        <v>18</v>
      </c>
      <c r="D9080" t="s">
        <v>660</v>
      </c>
      <c r="E9080" t="s">
        <v>1760</v>
      </c>
    </row>
    <row r="9081" spans="1:5" x14ac:dyDescent="0.25">
      <c r="A9081">
        <v>52120</v>
      </c>
      <c r="C9081" t="s">
        <v>18</v>
      </c>
      <c r="D9081" t="s">
        <v>660</v>
      </c>
      <c r="E9081" t="s">
        <v>1760</v>
      </c>
    </row>
    <row r="9082" spans="1:5" x14ac:dyDescent="0.25">
      <c r="A9082">
        <v>52121</v>
      </c>
      <c r="C9082" t="s">
        <v>18</v>
      </c>
      <c r="D9082" t="s">
        <v>660</v>
      </c>
      <c r="E9082" t="s">
        <v>1760</v>
      </c>
    </row>
    <row r="9083" spans="1:5" x14ac:dyDescent="0.25">
      <c r="A9083">
        <v>53720</v>
      </c>
      <c r="C9083" t="s">
        <v>18</v>
      </c>
      <c r="D9083" t="s">
        <v>661</v>
      </c>
      <c r="E9083" t="s">
        <v>1761</v>
      </c>
    </row>
    <row r="9084" spans="1:5" x14ac:dyDescent="0.25">
      <c r="A9084">
        <v>57339</v>
      </c>
      <c r="C9084" t="s">
        <v>18</v>
      </c>
      <c r="D9084" t="s">
        <v>661</v>
      </c>
      <c r="E9084" t="s">
        <v>1761</v>
      </c>
    </row>
    <row r="9085" spans="1:5" x14ac:dyDescent="0.25">
      <c r="A9085">
        <v>14845</v>
      </c>
      <c r="C9085" t="s">
        <v>18</v>
      </c>
      <c r="D9085" t="s">
        <v>661</v>
      </c>
      <c r="E9085" t="s">
        <v>1761</v>
      </c>
    </row>
    <row r="9086" spans="1:5" x14ac:dyDescent="0.25">
      <c r="A9086">
        <v>14846</v>
      </c>
      <c r="C9086" t="s">
        <v>18</v>
      </c>
      <c r="D9086" t="s">
        <v>661</v>
      </c>
      <c r="E9086" t="s">
        <v>1761</v>
      </c>
    </row>
    <row r="9087" spans="1:5" x14ac:dyDescent="0.25">
      <c r="A9087">
        <v>18226</v>
      </c>
      <c r="C9087" t="s">
        <v>18</v>
      </c>
      <c r="D9087" t="s">
        <v>661</v>
      </c>
      <c r="E9087" t="s">
        <v>1761</v>
      </c>
    </row>
    <row r="9088" spans="1:5" x14ac:dyDescent="0.25">
      <c r="A9088">
        <v>22498</v>
      </c>
      <c r="C9088" t="s">
        <v>18</v>
      </c>
      <c r="D9088" t="s">
        <v>661</v>
      </c>
      <c r="E9088" t="s">
        <v>1761</v>
      </c>
    </row>
    <row r="9089" spans="1:5" x14ac:dyDescent="0.25">
      <c r="A9089">
        <v>25146</v>
      </c>
      <c r="C9089" t="s">
        <v>18</v>
      </c>
      <c r="D9089" t="s">
        <v>661</v>
      </c>
      <c r="E9089" t="s">
        <v>1761</v>
      </c>
    </row>
    <row r="9090" spans="1:5" x14ac:dyDescent="0.25">
      <c r="A9090">
        <v>25148</v>
      </c>
      <c r="C9090" t="s">
        <v>18</v>
      </c>
      <c r="D9090" t="s">
        <v>661</v>
      </c>
      <c r="E9090" t="s">
        <v>1761</v>
      </c>
    </row>
    <row r="9091" spans="1:5" x14ac:dyDescent="0.25">
      <c r="A9091">
        <v>52127</v>
      </c>
      <c r="C9091" t="s">
        <v>18</v>
      </c>
      <c r="D9091" t="s">
        <v>661</v>
      </c>
      <c r="E9091" t="s">
        <v>1761</v>
      </c>
    </row>
    <row r="9092" spans="1:5" x14ac:dyDescent="0.25">
      <c r="A9092">
        <v>14740</v>
      </c>
      <c r="C9092" t="s">
        <v>18</v>
      </c>
      <c r="D9092" t="s">
        <v>661</v>
      </c>
      <c r="E9092" t="s">
        <v>1761</v>
      </c>
    </row>
    <row r="9093" spans="1:5" x14ac:dyDescent="0.25">
      <c r="A9093">
        <v>14741</v>
      </c>
      <c r="C9093" t="s">
        <v>18</v>
      </c>
      <c r="D9093" t="s">
        <v>661</v>
      </c>
      <c r="E9093" t="s">
        <v>1761</v>
      </c>
    </row>
    <row r="9094" spans="1:5" x14ac:dyDescent="0.25">
      <c r="A9094">
        <v>19373</v>
      </c>
      <c r="C9094" t="s">
        <v>18</v>
      </c>
      <c r="D9094" t="s">
        <v>661</v>
      </c>
      <c r="E9094" t="s">
        <v>1761</v>
      </c>
    </row>
    <row r="9095" spans="1:5" x14ac:dyDescent="0.25">
      <c r="A9095">
        <v>22723</v>
      </c>
      <c r="C9095" t="s">
        <v>18</v>
      </c>
      <c r="D9095" t="s">
        <v>661</v>
      </c>
      <c r="E9095" t="s">
        <v>1761</v>
      </c>
    </row>
    <row r="9096" spans="1:5" x14ac:dyDescent="0.25">
      <c r="A9096">
        <v>22724</v>
      </c>
      <c r="C9096" t="s">
        <v>18</v>
      </c>
      <c r="D9096" t="s">
        <v>661</v>
      </c>
      <c r="E9096" t="s">
        <v>1761</v>
      </c>
    </row>
    <row r="9097" spans="1:5" x14ac:dyDescent="0.25">
      <c r="A9097">
        <v>25137</v>
      </c>
      <c r="C9097" t="s">
        <v>18</v>
      </c>
      <c r="D9097" t="s">
        <v>661</v>
      </c>
      <c r="E9097" t="s">
        <v>1761</v>
      </c>
    </row>
    <row r="9098" spans="1:5" x14ac:dyDescent="0.25">
      <c r="A9098">
        <v>52134</v>
      </c>
      <c r="C9098" t="s">
        <v>18</v>
      </c>
      <c r="D9098" t="s">
        <v>661</v>
      </c>
      <c r="E9098" t="s">
        <v>1761</v>
      </c>
    </row>
    <row r="9099" spans="1:5" x14ac:dyDescent="0.25">
      <c r="A9099">
        <v>52138</v>
      </c>
      <c r="C9099" t="s">
        <v>18</v>
      </c>
      <c r="D9099" t="s">
        <v>661</v>
      </c>
      <c r="E9099" t="s">
        <v>1761</v>
      </c>
    </row>
    <row r="9100" spans="1:5" x14ac:dyDescent="0.25">
      <c r="A9100">
        <v>52140</v>
      </c>
      <c r="C9100" t="s">
        <v>18</v>
      </c>
      <c r="D9100" t="s">
        <v>661</v>
      </c>
      <c r="E9100" t="s">
        <v>1761</v>
      </c>
    </row>
    <row r="9101" spans="1:5" x14ac:dyDescent="0.25">
      <c r="A9101">
        <v>52142</v>
      </c>
      <c r="C9101" t="s">
        <v>18</v>
      </c>
      <c r="D9101" t="s">
        <v>661</v>
      </c>
      <c r="E9101" t="s">
        <v>1761</v>
      </c>
    </row>
    <row r="9102" spans="1:5" x14ac:dyDescent="0.25">
      <c r="A9102">
        <v>52145</v>
      </c>
      <c r="C9102" t="s">
        <v>18</v>
      </c>
      <c r="D9102" t="s">
        <v>661</v>
      </c>
      <c r="E9102" t="s">
        <v>1761</v>
      </c>
    </row>
    <row r="9103" spans="1:5" x14ac:dyDescent="0.25">
      <c r="A9103">
        <v>52146</v>
      </c>
      <c r="C9103" t="s">
        <v>18</v>
      </c>
      <c r="D9103" t="s">
        <v>661</v>
      </c>
      <c r="E9103" t="s">
        <v>1761</v>
      </c>
    </row>
    <row r="9104" spans="1:5" x14ac:dyDescent="0.25">
      <c r="A9104">
        <v>52148</v>
      </c>
      <c r="C9104" t="s">
        <v>18</v>
      </c>
      <c r="D9104" t="s">
        <v>661</v>
      </c>
      <c r="E9104" t="s">
        <v>1761</v>
      </c>
    </row>
    <row r="9105" spans="1:5" x14ac:dyDescent="0.25">
      <c r="A9105">
        <v>55646</v>
      </c>
      <c r="C9105" t="s">
        <v>18</v>
      </c>
      <c r="D9105" t="s">
        <v>661</v>
      </c>
      <c r="E9105" t="s">
        <v>1761</v>
      </c>
    </row>
    <row r="9106" spans="1:5" x14ac:dyDescent="0.25">
      <c r="A9106">
        <v>55648</v>
      </c>
      <c r="C9106" t="s">
        <v>18</v>
      </c>
      <c r="D9106" t="s">
        <v>661</v>
      </c>
      <c r="E9106" t="s">
        <v>1761</v>
      </c>
    </row>
    <row r="9107" spans="1:5" x14ac:dyDescent="0.25">
      <c r="A9107">
        <v>55653</v>
      </c>
      <c r="C9107" t="s">
        <v>18</v>
      </c>
      <c r="D9107" t="s">
        <v>661</v>
      </c>
      <c r="E9107" t="s">
        <v>1761</v>
      </c>
    </row>
    <row r="9108" spans="1:5" x14ac:dyDescent="0.25">
      <c r="A9108">
        <v>14742</v>
      </c>
      <c r="C9108" t="s">
        <v>18</v>
      </c>
      <c r="D9108" t="s">
        <v>661</v>
      </c>
      <c r="E9108" t="s">
        <v>1761</v>
      </c>
    </row>
    <row r="9109" spans="1:5" x14ac:dyDescent="0.25">
      <c r="A9109">
        <v>19635</v>
      </c>
      <c r="C9109" t="s">
        <v>18</v>
      </c>
      <c r="D9109" t="s">
        <v>661</v>
      </c>
      <c r="E9109" t="s">
        <v>1761</v>
      </c>
    </row>
    <row r="9110" spans="1:5" x14ac:dyDescent="0.25">
      <c r="A9110">
        <v>19636</v>
      </c>
      <c r="C9110" t="s">
        <v>18</v>
      </c>
      <c r="D9110" t="s">
        <v>661</v>
      </c>
      <c r="E9110" t="s">
        <v>1761</v>
      </c>
    </row>
    <row r="9111" spans="1:5" x14ac:dyDescent="0.25">
      <c r="A9111">
        <v>25147</v>
      </c>
      <c r="C9111" t="s">
        <v>18</v>
      </c>
      <c r="D9111" t="s">
        <v>661</v>
      </c>
      <c r="E9111" t="s">
        <v>1761</v>
      </c>
    </row>
    <row r="9112" spans="1:5" x14ac:dyDescent="0.25">
      <c r="A9112">
        <v>25149</v>
      </c>
      <c r="C9112" t="s">
        <v>18</v>
      </c>
      <c r="D9112" t="s">
        <v>661</v>
      </c>
      <c r="E9112" t="s">
        <v>1761</v>
      </c>
    </row>
    <row r="9113" spans="1:5" x14ac:dyDescent="0.25">
      <c r="A9113">
        <v>52129</v>
      </c>
      <c r="C9113" t="s">
        <v>18</v>
      </c>
      <c r="D9113" t="s">
        <v>661</v>
      </c>
      <c r="E9113" t="s">
        <v>1761</v>
      </c>
    </row>
    <row r="9114" spans="1:5" x14ac:dyDescent="0.25">
      <c r="A9114">
        <v>52130</v>
      </c>
      <c r="C9114" t="s">
        <v>18</v>
      </c>
      <c r="D9114" t="s">
        <v>661</v>
      </c>
      <c r="E9114" t="s">
        <v>1761</v>
      </c>
    </row>
    <row r="9115" spans="1:5" x14ac:dyDescent="0.25">
      <c r="A9115">
        <v>52132</v>
      </c>
      <c r="C9115" t="s">
        <v>18</v>
      </c>
      <c r="D9115" t="s">
        <v>661</v>
      </c>
      <c r="E9115" t="s">
        <v>1761</v>
      </c>
    </row>
    <row r="9116" spans="1:5" x14ac:dyDescent="0.25">
      <c r="A9116">
        <v>52133</v>
      </c>
      <c r="C9116" t="s">
        <v>18</v>
      </c>
      <c r="D9116" t="s">
        <v>661</v>
      </c>
      <c r="E9116" t="s">
        <v>1761</v>
      </c>
    </row>
    <row r="9117" spans="1:5" x14ac:dyDescent="0.25">
      <c r="A9117">
        <v>52136</v>
      </c>
      <c r="C9117" t="s">
        <v>18</v>
      </c>
      <c r="D9117" t="s">
        <v>661</v>
      </c>
      <c r="E9117" t="s">
        <v>1761</v>
      </c>
    </row>
    <row r="9118" spans="1:5" x14ac:dyDescent="0.25">
      <c r="A9118">
        <v>52139</v>
      </c>
      <c r="C9118" t="s">
        <v>18</v>
      </c>
      <c r="D9118" t="s">
        <v>661</v>
      </c>
      <c r="E9118" t="s">
        <v>1761</v>
      </c>
    </row>
    <row r="9119" spans="1:5" x14ac:dyDescent="0.25">
      <c r="A9119">
        <v>52141</v>
      </c>
      <c r="C9119" t="s">
        <v>18</v>
      </c>
      <c r="D9119" t="s">
        <v>661</v>
      </c>
      <c r="E9119" t="s">
        <v>1761</v>
      </c>
    </row>
    <row r="9120" spans="1:5" x14ac:dyDescent="0.25">
      <c r="A9120">
        <v>52143</v>
      </c>
      <c r="C9120" t="s">
        <v>18</v>
      </c>
      <c r="D9120" t="s">
        <v>661</v>
      </c>
      <c r="E9120" t="s">
        <v>1761</v>
      </c>
    </row>
    <row r="9121" spans="1:5" x14ac:dyDescent="0.25">
      <c r="A9121">
        <v>52150</v>
      </c>
      <c r="C9121" t="s">
        <v>18</v>
      </c>
      <c r="D9121" t="s">
        <v>661</v>
      </c>
      <c r="E9121" t="s">
        <v>1761</v>
      </c>
    </row>
    <row r="9122" spans="1:5" x14ac:dyDescent="0.25">
      <c r="A9122">
        <v>55650</v>
      </c>
      <c r="C9122" t="s">
        <v>18</v>
      </c>
      <c r="D9122" t="s">
        <v>661</v>
      </c>
      <c r="E9122" t="s">
        <v>1761</v>
      </c>
    </row>
    <row r="9123" spans="1:5" x14ac:dyDescent="0.25">
      <c r="A9123">
        <v>52126</v>
      </c>
      <c r="C9123" t="s">
        <v>18</v>
      </c>
      <c r="D9123" t="s">
        <v>661</v>
      </c>
      <c r="E9123" t="s">
        <v>1761</v>
      </c>
    </row>
    <row r="9124" spans="1:5" x14ac:dyDescent="0.25">
      <c r="A9124">
        <v>13725</v>
      </c>
      <c r="C9124" t="s">
        <v>18</v>
      </c>
      <c r="D9124" t="s">
        <v>661</v>
      </c>
      <c r="E9124" t="s">
        <v>1761</v>
      </c>
    </row>
    <row r="9125" spans="1:5" x14ac:dyDescent="0.25">
      <c r="A9125">
        <v>14734</v>
      </c>
      <c r="C9125" t="s">
        <v>18</v>
      </c>
      <c r="D9125" t="s">
        <v>661</v>
      </c>
      <c r="E9125" t="s">
        <v>1761</v>
      </c>
    </row>
    <row r="9126" spans="1:5" x14ac:dyDescent="0.25">
      <c r="A9126">
        <v>16058</v>
      </c>
      <c r="C9126" t="s">
        <v>18</v>
      </c>
      <c r="D9126" t="s">
        <v>661</v>
      </c>
      <c r="E9126" t="s">
        <v>1761</v>
      </c>
    </row>
    <row r="9127" spans="1:5" x14ac:dyDescent="0.25">
      <c r="A9127">
        <v>22722</v>
      </c>
      <c r="C9127" t="s">
        <v>18</v>
      </c>
      <c r="D9127" t="s">
        <v>661</v>
      </c>
      <c r="E9127" t="s">
        <v>1761</v>
      </c>
    </row>
    <row r="9128" spans="1:5" x14ac:dyDescent="0.25">
      <c r="A9128">
        <v>22725</v>
      </c>
      <c r="C9128" t="s">
        <v>18</v>
      </c>
      <c r="D9128" t="s">
        <v>661</v>
      </c>
      <c r="E9128" t="s">
        <v>1761</v>
      </c>
    </row>
    <row r="9129" spans="1:5" x14ac:dyDescent="0.25">
      <c r="A9129">
        <v>25141</v>
      </c>
      <c r="C9129" t="s">
        <v>18</v>
      </c>
      <c r="D9129" t="s">
        <v>661</v>
      </c>
      <c r="E9129" t="s">
        <v>1761</v>
      </c>
    </row>
    <row r="9130" spans="1:5" x14ac:dyDescent="0.25">
      <c r="A9130">
        <v>25143</v>
      </c>
      <c r="C9130" t="s">
        <v>18</v>
      </c>
      <c r="D9130" t="s">
        <v>661</v>
      </c>
      <c r="E9130" t="s">
        <v>1761</v>
      </c>
    </row>
    <row r="9131" spans="1:5" x14ac:dyDescent="0.25">
      <c r="A9131">
        <v>25144</v>
      </c>
      <c r="C9131" t="s">
        <v>18</v>
      </c>
      <c r="D9131" t="s">
        <v>661</v>
      </c>
      <c r="E9131" t="s">
        <v>1761</v>
      </c>
    </row>
    <row r="9132" spans="1:5" x14ac:dyDescent="0.25">
      <c r="A9132">
        <v>25145</v>
      </c>
      <c r="C9132" t="s">
        <v>18</v>
      </c>
      <c r="D9132" t="s">
        <v>661</v>
      </c>
      <c r="E9132" t="s">
        <v>1761</v>
      </c>
    </row>
    <row r="9133" spans="1:5" x14ac:dyDescent="0.25">
      <c r="A9133">
        <v>52128</v>
      </c>
      <c r="C9133" t="s">
        <v>18</v>
      </c>
      <c r="D9133" t="s">
        <v>661</v>
      </c>
      <c r="E9133" t="s">
        <v>1761</v>
      </c>
    </row>
    <row r="9134" spans="1:5" x14ac:dyDescent="0.25">
      <c r="A9134">
        <v>52131</v>
      </c>
      <c r="C9134" t="s">
        <v>18</v>
      </c>
      <c r="D9134" t="s">
        <v>661</v>
      </c>
      <c r="E9134" t="s">
        <v>1761</v>
      </c>
    </row>
    <row r="9135" spans="1:5" x14ac:dyDescent="0.25">
      <c r="A9135">
        <v>52135</v>
      </c>
      <c r="C9135" t="s">
        <v>18</v>
      </c>
      <c r="D9135" t="s">
        <v>661</v>
      </c>
      <c r="E9135" t="s">
        <v>1761</v>
      </c>
    </row>
    <row r="9136" spans="1:5" x14ac:dyDescent="0.25">
      <c r="A9136">
        <v>52144</v>
      </c>
      <c r="C9136" t="s">
        <v>18</v>
      </c>
      <c r="D9136" t="s">
        <v>661</v>
      </c>
      <c r="E9136" t="s">
        <v>1761</v>
      </c>
    </row>
    <row r="9137" spans="1:5" x14ac:dyDescent="0.25">
      <c r="A9137">
        <v>52147</v>
      </c>
      <c r="C9137" t="s">
        <v>18</v>
      </c>
      <c r="D9137" t="s">
        <v>661</v>
      </c>
      <c r="E9137" t="s">
        <v>1761</v>
      </c>
    </row>
    <row r="9138" spans="1:5" x14ac:dyDescent="0.25">
      <c r="A9138">
        <v>57195</v>
      </c>
      <c r="C9138" t="s">
        <v>18</v>
      </c>
      <c r="D9138" t="s">
        <v>661</v>
      </c>
      <c r="E9138" t="s">
        <v>1761</v>
      </c>
    </row>
    <row r="9139" spans="1:5" x14ac:dyDescent="0.25">
      <c r="A9139">
        <v>52137</v>
      </c>
      <c r="C9139" t="s">
        <v>18</v>
      </c>
      <c r="D9139" t="s">
        <v>661</v>
      </c>
      <c r="E9139" t="s">
        <v>1761</v>
      </c>
    </row>
    <row r="9140" spans="1:5" x14ac:dyDescent="0.25">
      <c r="A9140">
        <v>25140</v>
      </c>
      <c r="C9140" t="s">
        <v>18</v>
      </c>
      <c r="D9140" t="s">
        <v>661</v>
      </c>
      <c r="E9140" t="s">
        <v>1761</v>
      </c>
    </row>
    <row r="9141" spans="1:5" x14ac:dyDescent="0.25">
      <c r="A9141">
        <v>25142</v>
      </c>
      <c r="C9141" t="s">
        <v>18</v>
      </c>
      <c r="D9141" t="s">
        <v>661</v>
      </c>
      <c r="E9141" t="s">
        <v>1761</v>
      </c>
    </row>
    <row r="9142" spans="1:5" x14ac:dyDescent="0.25">
      <c r="A9142">
        <v>52125</v>
      </c>
      <c r="C9142" t="s">
        <v>18</v>
      </c>
      <c r="D9142" t="s">
        <v>661</v>
      </c>
      <c r="E9142" t="s">
        <v>1761</v>
      </c>
    </row>
    <row r="9143" spans="1:5" x14ac:dyDescent="0.25">
      <c r="A9143">
        <v>52149</v>
      </c>
      <c r="C9143" t="s">
        <v>18</v>
      </c>
      <c r="D9143" t="s">
        <v>661</v>
      </c>
      <c r="E9143" t="s">
        <v>1761</v>
      </c>
    </row>
    <row r="9144" spans="1:5" x14ac:dyDescent="0.25">
      <c r="A9144">
        <v>55649</v>
      </c>
      <c r="C9144" t="s">
        <v>18</v>
      </c>
      <c r="D9144" t="s">
        <v>661</v>
      </c>
      <c r="E9144" t="s">
        <v>1761</v>
      </c>
    </row>
    <row r="9145" spans="1:5" x14ac:dyDescent="0.25">
      <c r="A9145">
        <v>55651</v>
      </c>
      <c r="C9145" t="s">
        <v>18</v>
      </c>
      <c r="D9145" t="s">
        <v>661</v>
      </c>
      <c r="E9145" t="s">
        <v>1761</v>
      </c>
    </row>
    <row r="9146" spans="1:5" x14ac:dyDescent="0.25">
      <c r="A9146">
        <v>55652</v>
      </c>
      <c r="C9146" t="s">
        <v>18</v>
      </c>
      <c r="D9146" t="s">
        <v>661</v>
      </c>
      <c r="E9146" t="s">
        <v>1761</v>
      </c>
    </row>
    <row r="9147" spans="1:5" x14ac:dyDescent="0.25">
      <c r="A9147">
        <v>55654</v>
      </c>
      <c r="C9147" t="s">
        <v>18</v>
      </c>
      <c r="D9147" t="s">
        <v>661</v>
      </c>
      <c r="E9147" t="s">
        <v>1761</v>
      </c>
    </row>
    <row r="9148" spans="1:5" x14ac:dyDescent="0.25">
      <c r="A9148">
        <v>55647</v>
      </c>
      <c r="C9148" t="s">
        <v>18</v>
      </c>
      <c r="D9148" t="s">
        <v>661</v>
      </c>
      <c r="E9148" t="s">
        <v>1761</v>
      </c>
    </row>
    <row r="9149" spans="1:5" x14ac:dyDescent="0.25">
      <c r="A9149">
        <v>53721</v>
      </c>
      <c r="C9149" t="s">
        <v>18</v>
      </c>
      <c r="D9149" t="s">
        <v>661</v>
      </c>
      <c r="E9149" t="s">
        <v>1761</v>
      </c>
    </row>
    <row r="9150" spans="1:5" x14ac:dyDescent="0.25">
      <c r="A9150">
        <v>53722</v>
      </c>
      <c r="C9150" t="s">
        <v>18</v>
      </c>
      <c r="D9150" t="s">
        <v>662</v>
      </c>
      <c r="E9150" t="s">
        <v>345</v>
      </c>
    </row>
    <row r="9151" spans="1:5" x14ac:dyDescent="0.25">
      <c r="A9151">
        <v>57340</v>
      </c>
      <c r="C9151" t="s">
        <v>18</v>
      </c>
      <c r="D9151" t="s">
        <v>662</v>
      </c>
      <c r="E9151" t="s">
        <v>345</v>
      </c>
    </row>
    <row r="9152" spans="1:5" x14ac:dyDescent="0.25">
      <c r="A9152">
        <v>54716</v>
      </c>
      <c r="C9152" t="s">
        <v>18</v>
      </c>
      <c r="D9152" t="s">
        <v>662</v>
      </c>
      <c r="E9152" t="s">
        <v>345</v>
      </c>
    </row>
    <row r="9153" spans="1:5" x14ac:dyDescent="0.25">
      <c r="A9153">
        <v>52151</v>
      </c>
      <c r="C9153" t="s">
        <v>18</v>
      </c>
      <c r="D9153" t="s">
        <v>662</v>
      </c>
      <c r="E9153" t="s">
        <v>345</v>
      </c>
    </row>
    <row r="9154" spans="1:5" x14ac:dyDescent="0.25">
      <c r="A9154">
        <v>52153</v>
      </c>
      <c r="C9154" t="s">
        <v>18</v>
      </c>
      <c r="D9154" t="s">
        <v>662</v>
      </c>
      <c r="E9154" t="s">
        <v>345</v>
      </c>
    </row>
    <row r="9155" spans="1:5" x14ac:dyDescent="0.25">
      <c r="A9155">
        <v>7858</v>
      </c>
      <c r="C9155" t="s">
        <v>18</v>
      </c>
      <c r="D9155" t="s">
        <v>662</v>
      </c>
      <c r="E9155" t="s">
        <v>345</v>
      </c>
    </row>
    <row r="9156" spans="1:5" x14ac:dyDescent="0.25">
      <c r="A9156">
        <v>12734</v>
      </c>
      <c r="C9156" t="s">
        <v>18</v>
      </c>
      <c r="D9156" t="s">
        <v>662</v>
      </c>
      <c r="E9156" t="s">
        <v>345</v>
      </c>
    </row>
    <row r="9157" spans="1:5" x14ac:dyDescent="0.25">
      <c r="A9157">
        <v>12922</v>
      </c>
      <c r="C9157" t="s">
        <v>18</v>
      </c>
      <c r="D9157" t="s">
        <v>662</v>
      </c>
      <c r="E9157" t="s">
        <v>345</v>
      </c>
    </row>
    <row r="9158" spans="1:5" x14ac:dyDescent="0.25">
      <c r="A9158">
        <v>22388</v>
      </c>
      <c r="C9158" t="s">
        <v>18</v>
      </c>
      <c r="D9158" t="s">
        <v>662</v>
      </c>
      <c r="E9158" t="s">
        <v>345</v>
      </c>
    </row>
    <row r="9159" spans="1:5" x14ac:dyDescent="0.25">
      <c r="A9159">
        <v>23551</v>
      </c>
      <c r="C9159" t="s">
        <v>18</v>
      </c>
      <c r="D9159" t="s">
        <v>662</v>
      </c>
      <c r="E9159" t="s">
        <v>345</v>
      </c>
    </row>
    <row r="9160" spans="1:5" x14ac:dyDescent="0.25">
      <c r="A9160">
        <v>25123</v>
      </c>
      <c r="C9160" t="s">
        <v>18</v>
      </c>
      <c r="D9160" t="s">
        <v>662</v>
      </c>
      <c r="E9160" t="s">
        <v>345</v>
      </c>
    </row>
    <row r="9161" spans="1:5" x14ac:dyDescent="0.25">
      <c r="A9161">
        <v>52157</v>
      </c>
      <c r="C9161" t="s">
        <v>18</v>
      </c>
      <c r="D9161" t="s">
        <v>662</v>
      </c>
      <c r="E9161" t="s">
        <v>345</v>
      </c>
    </row>
    <row r="9162" spans="1:5" x14ac:dyDescent="0.25">
      <c r="A9162">
        <v>52159</v>
      </c>
      <c r="C9162" t="s">
        <v>18</v>
      </c>
      <c r="D9162" t="s">
        <v>662</v>
      </c>
      <c r="E9162" t="s">
        <v>345</v>
      </c>
    </row>
    <row r="9163" spans="1:5" x14ac:dyDescent="0.25">
      <c r="A9163">
        <v>52162</v>
      </c>
      <c r="C9163" t="s">
        <v>18</v>
      </c>
      <c r="D9163" t="s">
        <v>662</v>
      </c>
      <c r="E9163" t="s">
        <v>345</v>
      </c>
    </row>
    <row r="9164" spans="1:5" x14ac:dyDescent="0.25">
      <c r="A9164">
        <v>52164</v>
      </c>
      <c r="C9164" t="s">
        <v>18</v>
      </c>
      <c r="D9164" t="s">
        <v>662</v>
      </c>
      <c r="E9164" t="s">
        <v>345</v>
      </c>
    </row>
    <row r="9165" spans="1:5" x14ac:dyDescent="0.25">
      <c r="A9165">
        <v>52165</v>
      </c>
      <c r="C9165" t="s">
        <v>18</v>
      </c>
      <c r="D9165" t="s">
        <v>662</v>
      </c>
      <c r="E9165" t="s">
        <v>345</v>
      </c>
    </row>
    <row r="9166" spans="1:5" x14ac:dyDescent="0.25">
      <c r="A9166">
        <v>52166</v>
      </c>
      <c r="C9166" t="s">
        <v>18</v>
      </c>
      <c r="D9166" t="s">
        <v>662</v>
      </c>
      <c r="E9166" t="s">
        <v>345</v>
      </c>
    </row>
    <row r="9167" spans="1:5" x14ac:dyDescent="0.25">
      <c r="A9167">
        <v>52169</v>
      </c>
      <c r="C9167" t="s">
        <v>18</v>
      </c>
      <c r="D9167" t="s">
        <v>662</v>
      </c>
      <c r="E9167" t="s">
        <v>345</v>
      </c>
    </row>
    <row r="9168" spans="1:5" x14ac:dyDescent="0.25">
      <c r="A9168">
        <v>12923</v>
      </c>
      <c r="C9168" t="s">
        <v>18</v>
      </c>
      <c r="D9168" t="s">
        <v>662</v>
      </c>
      <c r="E9168" t="s">
        <v>345</v>
      </c>
    </row>
    <row r="9169" spans="1:5" x14ac:dyDescent="0.25">
      <c r="A9169">
        <v>12924</v>
      </c>
      <c r="C9169" t="s">
        <v>18</v>
      </c>
      <c r="D9169" t="s">
        <v>662</v>
      </c>
      <c r="E9169" t="s">
        <v>345</v>
      </c>
    </row>
    <row r="9170" spans="1:5" x14ac:dyDescent="0.25">
      <c r="A9170">
        <v>12925</v>
      </c>
      <c r="C9170" t="s">
        <v>18</v>
      </c>
      <c r="D9170" t="s">
        <v>662</v>
      </c>
      <c r="E9170" t="s">
        <v>345</v>
      </c>
    </row>
    <row r="9171" spans="1:5" x14ac:dyDescent="0.25">
      <c r="A9171">
        <v>13469</v>
      </c>
      <c r="C9171" t="s">
        <v>18</v>
      </c>
      <c r="D9171" t="s">
        <v>662</v>
      </c>
      <c r="E9171" t="s">
        <v>345</v>
      </c>
    </row>
    <row r="9172" spans="1:5" x14ac:dyDescent="0.25">
      <c r="A9172">
        <v>25121</v>
      </c>
      <c r="C9172" t="s">
        <v>18</v>
      </c>
      <c r="D9172" t="s">
        <v>662</v>
      </c>
      <c r="E9172" t="s">
        <v>345</v>
      </c>
    </row>
    <row r="9173" spans="1:5" x14ac:dyDescent="0.25">
      <c r="A9173">
        <v>25122</v>
      </c>
      <c r="C9173" t="s">
        <v>18</v>
      </c>
      <c r="D9173" t="s">
        <v>662</v>
      </c>
      <c r="E9173" t="s">
        <v>345</v>
      </c>
    </row>
    <row r="9174" spans="1:5" x14ac:dyDescent="0.25">
      <c r="A9174">
        <v>52152</v>
      </c>
      <c r="C9174" t="s">
        <v>18</v>
      </c>
      <c r="D9174" t="s">
        <v>662</v>
      </c>
      <c r="E9174" t="s">
        <v>345</v>
      </c>
    </row>
    <row r="9175" spans="1:5" x14ac:dyDescent="0.25">
      <c r="A9175">
        <v>52158</v>
      </c>
      <c r="C9175" t="s">
        <v>18</v>
      </c>
      <c r="D9175" t="s">
        <v>662</v>
      </c>
      <c r="E9175" t="s">
        <v>345</v>
      </c>
    </row>
    <row r="9176" spans="1:5" x14ac:dyDescent="0.25">
      <c r="A9176">
        <v>52160</v>
      </c>
      <c r="C9176" t="s">
        <v>18</v>
      </c>
      <c r="D9176" t="s">
        <v>662</v>
      </c>
      <c r="E9176" t="s">
        <v>345</v>
      </c>
    </row>
    <row r="9177" spans="1:5" x14ac:dyDescent="0.25">
      <c r="A9177">
        <v>52161</v>
      </c>
      <c r="C9177" t="s">
        <v>18</v>
      </c>
      <c r="D9177" t="s">
        <v>662</v>
      </c>
      <c r="E9177" t="s">
        <v>345</v>
      </c>
    </row>
    <row r="9178" spans="1:5" x14ac:dyDescent="0.25">
      <c r="A9178">
        <v>52163</v>
      </c>
      <c r="C9178" t="s">
        <v>18</v>
      </c>
      <c r="D9178" t="s">
        <v>662</v>
      </c>
      <c r="E9178" t="s">
        <v>345</v>
      </c>
    </row>
    <row r="9179" spans="1:5" x14ac:dyDescent="0.25">
      <c r="A9179">
        <v>52154</v>
      </c>
      <c r="C9179" t="s">
        <v>18</v>
      </c>
      <c r="D9179" t="s">
        <v>662</v>
      </c>
      <c r="E9179" t="s">
        <v>345</v>
      </c>
    </row>
    <row r="9180" spans="1:5" x14ac:dyDescent="0.25">
      <c r="A9180">
        <v>52167</v>
      </c>
      <c r="C9180" t="s">
        <v>18</v>
      </c>
      <c r="D9180" t="s">
        <v>662</v>
      </c>
      <c r="E9180" t="s">
        <v>345</v>
      </c>
    </row>
    <row r="9181" spans="1:5" x14ac:dyDescent="0.25">
      <c r="A9181">
        <v>52155</v>
      </c>
      <c r="C9181" t="s">
        <v>18</v>
      </c>
      <c r="D9181" t="s">
        <v>662</v>
      </c>
      <c r="E9181" t="s">
        <v>345</v>
      </c>
    </row>
    <row r="9182" spans="1:5" x14ac:dyDescent="0.25">
      <c r="A9182">
        <v>52168</v>
      </c>
      <c r="C9182" t="s">
        <v>18</v>
      </c>
      <c r="D9182" t="s">
        <v>662</v>
      </c>
      <c r="E9182" t="s">
        <v>345</v>
      </c>
    </row>
    <row r="9183" spans="1:5" x14ac:dyDescent="0.25">
      <c r="A9183">
        <v>52156</v>
      </c>
      <c r="C9183" t="s">
        <v>18</v>
      </c>
      <c r="D9183" t="s">
        <v>662</v>
      </c>
      <c r="E9183" t="s">
        <v>345</v>
      </c>
    </row>
    <row r="9184" spans="1:5" x14ac:dyDescent="0.25">
      <c r="A9184">
        <v>25117</v>
      </c>
      <c r="C9184" t="s">
        <v>18</v>
      </c>
      <c r="D9184" t="s">
        <v>662</v>
      </c>
      <c r="E9184" t="s">
        <v>345</v>
      </c>
    </row>
    <row r="9185" spans="1:5" x14ac:dyDescent="0.25">
      <c r="A9185">
        <v>53723</v>
      </c>
      <c r="C9185" t="s">
        <v>18</v>
      </c>
      <c r="D9185" t="s">
        <v>663</v>
      </c>
      <c r="E9185" t="s">
        <v>1762</v>
      </c>
    </row>
    <row r="9186" spans="1:5" x14ac:dyDescent="0.25">
      <c r="A9186">
        <v>57341</v>
      </c>
      <c r="C9186" t="s">
        <v>18</v>
      </c>
      <c r="D9186" t="s">
        <v>663</v>
      </c>
      <c r="E9186" t="s">
        <v>1762</v>
      </c>
    </row>
    <row r="9187" spans="1:5" x14ac:dyDescent="0.25">
      <c r="A9187">
        <v>55105</v>
      </c>
      <c r="C9187" t="s">
        <v>18</v>
      </c>
      <c r="D9187" t="s">
        <v>663</v>
      </c>
      <c r="E9187" t="s">
        <v>1762</v>
      </c>
    </row>
    <row r="9188" spans="1:5" x14ac:dyDescent="0.25">
      <c r="A9188">
        <v>1298</v>
      </c>
      <c r="C9188" t="s">
        <v>18</v>
      </c>
      <c r="D9188" t="s">
        <v>663</v>
      </c>
      <c r="E9188" t="s">
        <v>1762</v>
      </c>
    </row>
    <row r="9189" spans="1:5" x14ac:dyDescent="0.25">
      <c r="A9189">
        <v>22165</v>
      </c>
      <c r="C9189" t="s">
        <v>18</v>
      </c>
      <c r="D9189" t="s">
        <v>663</v>
      </c>
      <c r="E9189" t="s">
        <v>1762</v>
      </c>
    </row>
    <row r="9190" spans="1:5" x14ac:dyDescent="0.25">
      <c r="A9190">
        <v>52174</v>
      </c>
      <c r="C9190" t="s">
        <v>18</v>
      </c>
      <c r="D9190" t="s">
        <v>663</v>
      </c>
      <c r="E9190" t="s">
        <v>1762</v>
      </c>
    </row>
    <row r="9191" spans="1:5" x14ac:dyDescent="0.25">
      <c r="A9191">
        <v>52175</v>
      </c>
      <c r="C9191" t="s">
        <v>18</v>
      </c>
      <c r="D9191" t="s">
        <v>663</v>
      </c>
      <c r="E9191" t="s">
        <v>1762</v>
      </c>
    </row>
    <row r="9192" spans="1:5" x14ac:dyDescent="0.25">
      <c r="A9192">
        <v>52183</v>
      </c>
      <c r="C9192" t="s">
        <v>18</v>
      </c>
      <c r="D9192" t="s">
        <v>663</v>
      </c>
      <c r="E9192" t="s">
        <v>1762</v>
      </c>
    </row>
    <row r="9193" spans="1:5" x14ac:dyDescent="0.25">
      <c r="A9193">
        <v>52180</v>
      </c>
      <c r="C9193" t="s">
        <v>18</v>
      </c>
      <c r="D9193" t="s">
        <v>663</v>
      </c>
      <c r="E9193" t="s">
        <v>1762</v>
      </c>
    </row>
    <row r="9194" spans="1:5" x14ac:dyDescent="0.25">
      <c r="A9194">
        <v>29698</v>
      </c>
      <c r="C9194" t="s">
        <v>18</v>
      </c>
      <c r="D9194" t="s">
        <v>663</v>
      </c>
      <c r="E9194" t="s">
        <v>1762</v>
      </c>
    </row>
    <row r="9195" spans="1:5" x14ac:dyDescent="0.25">
      <c r="A9195">
        <v>52176</v>
      </c>
      <c r="C9195" t="s">
        <v>18</v>
      </c>
      <c r="D9195" t="s">
        <v>663</v>
      </c>
      <c r="E9195" t="s">
        <v>1762</v>
      </c>
    </row>
    <row r="9196" spans="1:5" x14ac:dyDescent="0.25">
      <c r="A9196">
        <v>52177</v>
      </c>
      <c r="C9196" t="s">
        <v>18</v>
      </c>
      <c r="D9196" t="s">
        <v>663</v>
      </c>
      <c r="E9196" t="s">
        <v>1762</v>
      </c>
    </row>
    <row r="9197" spans="1:5" x14ac:dyDescent="0.25">
      <c r="A9197">
        <v>52179</v>
      </c>
      <c r="C9197" t="s">
        <v>18</v>
      </c>
      <c r="D9197" t="s">
        <v>663</v>
      </c>
      <c r="E9197" t="s">
        <v>1762</v>
      </c>
    </row>
    <row r="9198" spans="1:5" x14ac:dyDescent="0.25">
      <c r="A9198">
        <v>52181</v>
      </c>
      <c r="C9198" t="s">
        <v>18</v>
      </c>
      <c r="D9198" t="s">
        <v>663</v>
      </c>
      <c r="E9198" t="s">
        <v>1762</v>
      </c>
    </row>
    <row r="9199" spans="1:5" x14ac:dyDescent="0.25">
      <c r="A9199">
        <v>52182</v>
      </c>
      <c r="C9199" t="s">
        <v>18</v>
      </c>
      <c r="D9199" t="s">
        <v>663</v>
      </c>
      <c r="E9199" t="s">
        <v>1762</v>
      </c>
    </row>
    <row r="9200" spans="1:5" x14ac:dyDescent="0.25">
      <c r="A9200">
        <v>18434</v>
      </c>
      <c r="C9200" t="s">
        <v>18</v>
      </c>
      <c r="D9200" t="s">
        <v>663</v>
      </c>
      <c r="E9200" t="s">
        <v>1762</v>
      </c>
    </row>
    <row r="9201" spans="1:5" x14ac:dyDescent="0.25">
      <c r="A9201">
        <v>21596</v>
      </c>
      <c r="C9201" t="s">
        <v>18</v>
      </c>
      <c r="D9201" t="s">
        <v>663</v>
      </c>
      <c r="E9201" t="s">
        <v>1762</v>
      </c>
    </row>
    <row r="9202" spans="1:5" x14ac:dyDescent="0.25">
      <c r="A9202">
        <v>22166</v>
      </c>
      <c r="C9202" t="s">
        <v>18</v>
      </c>
      <c r="D9202" t="s">
        <v>663</v>
      </c>
      <c r="E9202" t="s">
        <v>1762</v>
      </c>
    </row>
    <row r="9203" spans="1:5" x14ac:dyDescent="0.25">
      <c r="A9203">
        <v>22168</v>
      </c>
      <c r="C9203" t="s">
        <v>18</v>
      </c>
      <c r="D9203" t="s">
        <v>663</v>
      </c>
      <c r="E9203" t="s">
        <v>1762</v>
      </c>
    </row>
    <row r="9204" spans="1:5" x14ac:dyDescent="0.25">
      <c r="A9204">
        <v>52170</v>
      </c>
      <c r="C9204" t="s">
        <v>18</v>
      </c>
      <c r="D9204" t="s">
        <v>663</v>
      </c>
      <c r="E9204" t="s">
        <v>1762</v>
      </c>
    </row>
    <row r="9205" spans="1:5" x14ac:dyDescent="0.25">
      <c r="A9205">
        <v>52171</v>
      </c>
      <c r="C9205" t="s">
        <v>18</v>
      </c>
      <c r="D9205" t="s">
        <v>663</v>
      </c>
      <c r="E9205" t="s">
        <v>1762</v>
      </c>
    </row>
    <row r="9206" spans="1:5" x14ac:dyDescent="0.25">
      <c r="A9206">
        <v>52172</v>
      </c>
      <c r="C9206" t="s">
        <v>18</v>
      </c>
      <c r="D9206" t="s">
        <v>663</v>
      </c>
      <c r="E9206" t="s">
        <v>1762</v>
      </c>
    </row>
    <row r="9207" spans="1:5" x14ac:dyDescent="0.25">
      <c r="A9207">
        <v>15628</v>
      </c>
      <c r="C9207" t="s">
        <v>18</v>
      </c>
      <c r="D9207" t="s">
        <v>663</v>
      </c>
      <c r="E9207" t="s">
        <v>1762</v>
      </c>
    </row>
    <row r="9208" spans="1:5" x14ac:dyDescent="0.25">
      <c r="A9208">
        <v>18227</v>
      </c>
      <c r="C9208" t="s">
        <v>18</v>
      </c>
      <c r="D9208" t="s">
        <v>663</v>
      </c>
      <c r="E9208" t="s">
        <v>1762</v>
      </c>
    </row>
    <row r="9209" spans="1:5" x14ac:dyDescent="0.25">
      <c r="A9209">
        <v>18228</v>
      </c>
      <c r="C9209" t="s">
        <v>18</v>
      </c>
      <c r="D9209" t="s">
        <v>663</v>
      </c>
      <c r="E9209" t="s">
        <v>1762</v>
      </c>
    </row>
    <row r="9210" spans="1:5" x14ac:dyDescent="0.25">
      <c r="A9210">
        <v>22167</v>
      </c>
      <c r="C9210" t="s">
        <v>18</v>
      </c>
      <c r="D9210" t="s">
        <v>663</v>
      </c>
      <c r="E9210" t="s">
        <v>1762</v>
      </c>
    </row>
    <row r="9211" spans="1:5" x14ac:dyDescent="0.25">
      <c r="A9211">
        <v>23321</v>
      </c>
      <c r="C9211" t="s">
        <v>18</v>
      </c>
      <c r="D9211" t="s">
        <v>663</v>
      </c>
      <c r="E9211" t="s">
        <v>1762</v>
      </c>
    </row>
    <row r="9212" spans="1:5" x14ac:dyDescent="0.25">
      <c r="A9212">
        <v>24668</v>
      </c>
      <c r="C9212" t="s">
        <v>18</v>
      </c>
      <c r="D9212" t="s">
        <v>663</v>
      </c>
      <c r="E9212" t="s">
        <v>1762</v>
      </c>
    </row>
    <row r="9213" spans="1:5" x14ac:dyDescent="0.25">
      <c r="A9213">
        <v>52173</v>
      </c>
      <c r="C9213" t="s">
        <v>18</v>
      </c>
      <c r="D9213" t="s">
        <v>663</v>
      </c>
      <c r="E9213" t="s">
        <v>1762</v>
      </c>
    </row>
    <row r="9214" spans="1:5" x14ac:dyDescent="0.25">
      <c r="A9214">
        <v>52178</v>
      </c>
      <c r="C9214" t="s">
        <v>18</v>
      </c>
      <c r="D9214" t="s">
        <v>663</v>
      </c>
      <c r="E9214" t="s">
        <v>1762</v>
      </c>
    </row>
    <row r="9215" spans="1:5" x14ac:dyDescent="0.25">
      <c r="A9215">
        <v>53478</v>
      </c>
      <c r="C9215" t="s">
        <v>18</v>
      </c>
      <c r="D9215" t="s">
        <v>664</v>
      </c>
      <c r="E9215" t="s">
        <v>1763</v>
      </c>
    </row>
    <row r="9216" spans="1:5" x14ac:dyDescent="0.25">
      <c r="A9216">
        <v>57342</v>
      </c>
      <c r="C9216" t="s">
        <v>18</v>
      </c>
      <c r="D9216" t="s">
        <v>664</v>
      </c>
      <c r="E9216" t="s">
        <v>1763</v>
      </c>
    </row>
    <row r="9217" spans="1:5" x14ac:dyDescent="0.25">
      <c r="A9217">
        <v>52184</v>
      </c>
      <c r="C9217" t="s">
        <v>18</v>
      </c>
      <c r="D9217" t="s">
        <v>664</v>
      </c>
      <c r="E9217" t="s">
        <v>1763</v>
      </c>
    </row>
    <row r="9218" spans="1:5" x14ac:dyDescent="0.25">
      <c r="A9218">
        <v>52185</v>
      </c>
      <c r="C9218" t="s">
        <v>18</v>
      </c>
      <c r="D9218" t="s">
        <v>664</v>
      </c>
      <c r="E9218" t="s">
        <v>1763</v>
      </c>
    </row>
    <row r="9219" spans="1:5" x14ac:dyDescent="0.25">
      <c r="A9219">
        <v>52186</v>
      </c>
      <c r="C9219" t="s">
        <v>18</v>
      </c>
      <c r="D9219" t="s">
        <v>664</v>
      </c>
      <c r="E9219" t="s">
        <v>1763</v>
      </c>
    </row>
    <row r="9220" spans="1:5" x14ac:dyDescent="0.25">
      <c r="A9220">
        <v>52187</v>
      </c>
      <c r="C9220" t="s">
        <v>18</v>
      </c>
      <c r="D9220" t="s">
        <v>664</v>
      </c>
      <c r="E9220" t="s">
        <v>1763</v>
      </c>
    </row>
    <row r="9221" spans="1:5" x14ac:dyDescent="0.25">
      <c r="A9221">
        <v>52188</v>
      </c>
      <c r="C9221" t="s">
        <v>18</v>
      </c>
      <c r="D9221" t="s">
        <v>664</v>
      </c>
      <c r="E9221" t="s">
        <v>1763</v>
      </c>
    </row>
    <row r="9222" spans="1:5" x14ac:dyDescent="0.25">
      <c r="A9222">
        <v>57343</v>
      </c>
      <c r="C9222" t="s">
        <v>18</v>
      </c>
      <c r="D9222" t="s">
        <v>665</v>
      </c>
      <c r="E9222" t="s">
        <v>1764</v>
      </c>
    </row>
    <row r="9223" spans="1:5" x14ac:dyDescent="0.25">
      <c r="A9223">
        <v>10877</v>
      </c>
      <c r="C9223" t="s">
        <v>18</v>
      </c>
      <c r="D9223" t="s">
        <v>665</v>
      </c>
      <c r="E9223" t="s">
        <v>1764</v>
      </c>
    </row>
    <row r="9224" spans="1:5" x14ac:dyDescent="0.25">
      <c r="A9224">
        <v>7747</v>
      </c>
      <c r="C9224" t="s">
        <v>18</v>
      </c>
      <c r="D9224" t="s">
        <v>665</v>
      </c>
      <c r="E9224" t="s">
        <v>1764</v>
      </c>
    </row>
    <row r="9225" spans="1:5" x14ac:dyDescent="0.25">
      <c r="A9225">
        <v>8445</v>
      </c>
      <c r="C9225" t="s">
        <v>18</v>
      </c>
      <c r="D9225" t="s">
        <v>665</v>
      </c>
      <c r="E9225" t="s">
        <v>1764</v>
      </c>
    </row>
    <row r="9226" spans="1:5" x14ac:dyDescent="0.25">
      <c r="A9226">
        <v>9910</v>
      </c>
      <c r="C9226" t="s">
        <v>18</v>
      </c>
      <c r="D9226" t="s">
        <v>665</v>
      </c>
      <c r="E9226" t="s">
        <v>1764</v>
      </c>
    </row>
    <row r="9227" spans="1:5" x14ac:dyDescent="0.25">
      <c r="A9227">
        <v>16145</v>
      </c>
      <c r="C9227" t="s">
        <v>18</v>
      </c>
      <c r="D9227" t="s">
        <v>665</v>
      </c>
      <c r="E9227" t="s">
        <v>1764</v>
      </c>
    </row>
    <row r="9228" spans="1:5" x14ac:dyDescent="0.25">
      <c r="A9228">
        <v>52190</v>
      </c>
      <c r="C9228" t="s">
        <v>18</v>
      </c>
      <c r="D9228" t="s">
        <v>665</v>
      </c>
      <c r="E9228" t="s">
        <v>1764</v>
      </c>
    </row>
    <row r="9229" spans="1:5" x14ac:dyDescent="0.25">
      <c r="A9229">
        <v>9348</v>
      </c>
      <c r="C9229" t="s">
        <v>18</v>
      </c>
      <c r="D9229" t="s">
        <v>665</v>
      </c>
      <c r="E9229" t="s">
        <v>1764</v>
      </c>
    </row>
    <row r="9230" spans="1:5" x14ac:dyDescent="0.25">
      <c r="A9230">
        <v>9913</v>
      </c>
      <c r="C9230" t="s">
        <v>18</v>
      </c>
      <c r="D9230" t="s">
        <v>665</v>
      </c>
      <c r="E9230" t="s">
        <v>1764</v>
      </c>
    </row>
    <row r="9231" spans="1:5" x14ac:dyDescent="0.25">
      <c r="A9231">
        <v>19637</v>
      </c>
      <c r="C9231" t="s">
        <v>18</v>
      </c>
      <c r="D9231" t="s">
        <v>665</v>
      </c>
      <c r="E9231" t="s">
        <v>1764</v>
      </c>
    </row>
    <row r="9232" spans="1:5" x14ac:dyDescent="0.25">
      <c r="A9232">
        <v>52191</v>
      </c>
      <c r="C9232" t="s">
        <v>18</v>
      </c>
      <c r="D9232" t="s">
        <v>665</v>
      </c>
      <c r="E9232" t="s">
        <v>1764</v>
      </c>
    </row>
    <row r="9233" spans="1:5" x14ac:dyDescent="0.25">
      <c r="A9233">
        <v>52202</v>
      </c>
      <c r="C9233" t="s">
        <v>18</v>
      </c>
      <c r="D9233" t="s">
        <v>665</v>
      </c>
      <c r="E9233" t="s">
        <v>1764</v>
      </c>
    </row>
    <row r="9234" spans="1:5" x14ac:dyDescent="0.25">
      <c r="A9234">
        <v>1444</v>
      </c>
      <c r="C9234" t="s">
        <v>18</v>
      </c>
      <c r="D9234" t="s">
        <v>665</v>
      </c>
      <c r="E9234" t="s">
        <v>1764</v>
      </c>
    </row>
    <row r="9235" spans="1:5" x14ac:dyDescent="0.25">
      <c r="A9235">
        <v>9917</v>
      </c>
      <c r="C9235" t="s">
        <v>18</v>
      </c>
      <c r="D9235" t="s">
        <v>665</v>
      </c>
      <c r="E9235" t="s">
        <v>1764</v>
      </c>
    </row>
    <row r="9236" spans="1:5" x14ac:dyDescent="0.25">
      <c r="A9236">
        <v>9918</v>
      </c>
      <c r="C9236" t="s">
        <v>18</v>
      </c>
      <c r="D9236" t="s">
        <v>665</v>
      </c>
      <c r="E9236" t="s">
        <v>1764</v>
      </c>
    </row>
    <row r="9237" spans="1:5" x14ac:dyDescent="0.25">
      <c r="A9237">
        <v>25206</v>
      </c>
      <c r="C9237" t="s">
        <v>18</v>
      </c>
      <c r="D9237" t="s">
        <v>665</v>
      </c>
      <c r="E9237" t="s">
        <v>1764</v>
      </c>
    </row>
    <row r="9238" spans="1:5" x14ac:dyDescent="0.25">
      <c r="A9238">
        <v>52198</v>
      </c>
      <c r="C9238" t="s">
        <v>18</v>
      </c>
      <c r="D9238" t="s">
        <v>665</v>
      </c>
      <c r="E9238" t="s">
        <v>1764</v>
      </c>
    </row>
    <row r="9239" spans="1:5" x14ac:dyDescent="0.25">
      <c r="A9239">
        <v>52199</v>
      </c>
      <c r="C9239" t="s">
        <v>18</v>
      </c>
      <c r="D9239" t="s">
        <v>665</v>
      </c>
      <c r="E9239" t="s">
        <v>1764</v>
      </c>
    </row>
    <row r="9240" spans="1:5" x14ac:dyDescent="0.25">
      <c r="A9240">
        <v>11326</v>
      </c>
      <c r="C9240" t="s">
        <v>18</v>
      </c>
      <c r="D9240" t="s">
        <v>665</v>
      </c>
      <c r="E9240" t="s">
        <v>1764</v>
      </c>
    </row>
    <row r="9241" spans="1:5" x14ac:dyDescent="0.25">
      <c r="A9241">
        <v>15384</v>
      </c>
      <c r="C9241" t="s">
        <v>18</v>
      </c>
      <c r="D9241" t="s">
        <v>665</v>
      </c>
      <c r="E9241" t="s">
        <v>1764</v>
      </c>
    </row>
    <row r="9242" spans="1:5" x14ac:dyDescent="0.25">
      <c r="A9242">
        <v>25102</v>
      </c>
      <c r="C9242" t="s">
        <v>18</v>
      </c>
      <c r="D9242" t="s">
        <v>665</v>
      </c>
      <c r="E9242" t="s">
        <v>1764</v>
      </c>
    </row>
    <row r="9243" spans="1:5" x14ac:dyDescent="0.25">
      <c r="A9243">
        <v>52197</v>
      </c>
      <c r="C9243" t="s">
        <v>18</v>
      </c>
      <c r="D9243" t="s">
        <v>665</v>
      </c>
      <c r="E9243" t="s">
        <v>1764</v>
      </c>
    </row>
    <row r="9244" spans="1:5" x14ac:dyDescent="0.25">
      <c r="A9244">
        <v>52200</v>
      </c>
      <c r="C9244" t="s">
        <v>18</v>
      </c>
      <c r="D9244" t="s">
        <v>665</v>
      </c>
      <c r="E9244" t="s">
        <v>1764</v>
      </c>
    </row>
    <row r="9245" spans="1:5" x14ac:dyDescent="0.25">
      <c r="A9245">
        <v>9911</v>
      </c>
      <c r="C9245" t="s">
        <v>18</v>
      </c>
      <c r="D9245" t="s">
        <v>665</v>
      </c>
      <c r="E9245" t="s">
        <v>1764</v>
      </c>
    </row>
    <row r="9246" spans="1:5" x14ac:dyDescent="0.25">
      <c r="A9246">
        <v>9915</v>
      </c>
      <c r="C9246" t="s">
        <v>18</v>
      </c>
      <c r="D9246" t="s">
        <v>665</v>
      </c>
      <c r="E9246" t="s">
        <v>1764</v>
      </c>
    </row>
    <row r="9247" spans="1:5" x14ac:dyDescent="0.25">
      <c r="A9247">
        <v>19602</v>
      </c>
      <c r="C9247" t="s">
        <v>18</v>
      </c>
      <c r="D9247" t="s">
        <v>665</v>
      </c>
      <c r="E9247" t="s">
        <v>1764</v>
      </c>
    </row>
    <row r="9248" spans="1:5" x14ac:dyDescent="0.25">
      <c r="A9248">
        <v>1707</v>
      </c>
      <c r="C9248" t="s">
        <v>18</v>
      </c>
      <c r="D9248" t="s">
        <v>665</v>
      </c>
      <c r="E9248" t="s">
        <v>1764</v>
      </c>
    </row>
    <row r="9249" spans="1:5" x14ac:dyDescent="0.25">
      <c r="A9249">
        <v>25101</v>
      </c>
      <c r="C9249" t="s">
        <v>18</v>
      </c>
      <c r="D9249" t="s">
        <v>665</v>
      </c>
      <c r="E9249" t="s">
        <v>1764</v>
      </c>
    </row>
    <row r="9250" spans="1:5" x14ac:dyDescent="0.25">
      <c r="A9250">
        <v>52194</v>
      </c>
      <c r="C9250" t="s">
        <v>18</v>
      </c>
      <c r="D9250" t="s">
        <v>665</v>
      </c>
      <c r="E9250" t="s">
        <v>1764</v>
      </c>
    </row>
    <row r="9251" spans="1:5" x14ac:dyDescent="0.25">
      <c r="A9251">
        <v>52196</v>
      </c>
      <c r="C9251" t="s">
        <v>18</v>
      </c>
      <c r="D9251" t="s">
        <v>665</v>
      </c>
      <c r="E9251" t="s">
        <v>1764</v>
      </c>
    </row>
    <row r="9252" spans="1:5" x14ac:dyDescent="0.25">
      <c r="A9252">
        <v>52201</v>
      </c>
      <c r="C9252" t="s">
        <v>18</v>
      </c>
      <c r="D9252" t="s">
        <v>665</v>
      </c>
      <c r="E9252" t="s">
        <v>1764</v>
      </c>
    </row>
    <row r="9253" spans="1:5" x14ac:dyDescent="0.25">
      <c r="A9253">
        <v>9256</v>
      </c>
      <c r="C9253" t="s">
        <v>18</v>
      </c>
      <c r="D9253" t="s">
        <v>665</v>
      </c>
      <c r="E9253" t="s">
        <v>1764</v>
      </c>
    </row>
    <row r="9254" spans="1:5" x14ac:dyDescent="0.25">
      <c r="A9254">
        <v>11862</v>
      </c>
      <c r="C9254" t="s">
        <v>18</v>
      </c>
      <c r="D9254" t="s">
        <v>665</v>
      </c>
      <c r="E9254" t="s">
        <v>1764</v>
      </c>
    </row>
    <row r="9255" spans="1:5" x14ac:dyDescent="0.25">
      <c r="A9255">
        <v>15385</v>
      </c>
      <c r="C9255" t="s">
        <v>18</v>
      </c>
      <c r="D9255" t="s">
        <v>665</v>
      </c>
      <c r="E9255" t="s">
        <v>1764</v>
      </c>
    </row>
    <row r="9256" spans="1:5" x14ac:dyDescent="0.25">
      <c r="A9256">
        <v>52192</v>
      </c>
      <c r="C9256" t="s">
        <v>18</v>
      </c>
      <c r="D9256" t="s">
        <v>665</v>
      </c>
      <c r="E9256" t="s">
        <v>1764</v>
      </c>
    </row>
    <row r="9257" spans="1:5" x14ac:dyDescent="0.25">
      <c r="A9257">
        <v>52193</v>
      </c>
      <c r="C9257" t="s">
        <v>18</v>
      </c>
      <c r="D9257" t="s">
        <v>665</v>
      </c>
      <c r="E9257" t="s">
        <v>1764</v>
      </c>
    </row>
    <row r="9258" spans="1:5" x14ac:dyDescent="0.25">
      <c r="A9258">
        <v>52195</v>
      </c>
      <c r="C9258" t="s">
        <v>18</v>
      </c>
      <c r="D9258" t="s">
        <v>665</v>
      </c>
      <c r="E9258" t="s">
        <v>1764</v>
      </c>
    </row>
    <row r="9259" spans="1:5" x14ac:dyDescent="0.25">
      <c r="A9259">
        <v>25110</v>
      </c>
      <c r="C9259" t="s">
        <v>18</v>
      </c>
      <c r="D9259" t="s">
        <v>665</v>
      </c>
      <c r="E9259" t="s">
        <v>1764</v>
      </c>
    </row>
    <row r="9260" spans="1:5" x14ac:dyDescent="0.25">
      <c r="A9260">
        <v>53168</v>
      </c>
      <c r="C9260" t="s">
        <v>18</v>
      </c>
      <c r="D9260" t="s">
        <v>665</v>
      </c>
      <c r="E9260" t="s">
        <v>1764</v>
      </c>
    </row>
    <row r="9261" spans="1:5" x14ac:dyDescent="0.25">
      <c r="A9261">
        <v>53479</v>
      </c>
      <c r="C9261" t="s">
        <v>18</v>
      </c>
      <c r="D9261" t="s">
        <v>666</v>
      </c>
      <c r="E9261" t="s">
        <v>1765</v>
      </c>
    </row>
    <row r="9262" spans="1:5" x14ac:dyDescent="0.25">
      <c r="A9262">
        <v>57344</v>
      </c>
      <c r="C9262" t="s">
        <v>18</v>
      </c>
      <c r="D9262" t="s">
        <v>666</v>
      </c>
      <c r="E9262" t="s">
        <v>1765</v>
      </c>
    </row>
    <row r="9263" spans="1:5" x14ac:dyDescent="0.25">
      <c r="A9263">
        <v>54913</v>
      </c>
      <c r="C9263" t="s">
        <v>18</v>
      </c>
      <c r="D9263" t="s">
        <v>666</v>
      </c>
      <c r="E9263" t="s">
        <v>1765</v>
      </c>
    </row>
    <row r="9264" spans="1:5" x14ac:dyDescent="0.25">
      <c r="A9264">
        <v>14140</v>
      </c>
      <c r="C9264" t="s">
        <v>18</v>
      </c>
      <c r="D9264" t="s">
        <v>666</v>
      </c>
      <c r="E9264" t="s">
        <v>1765</v>
      </c>
    </row>
    <row r="9265" spans="1:5" x14ac:dyDescent="0.25">
      <c r="A9265">
        <v>18229</v>
      </c>
      <c r="C9265" t="s">
        <v>18</v>
      </c>
      <c r="D9265" t="s">
        <v>666</v>
      </c>
      <c r="E9265" t="s">
        <v>1765</v>
      </c>
    </row>
    <row r="9266" spans="1:5" x14ac:dyDescent="0.25">
      <c r="A9266">
        <v>19953</v>
      </c>
      <c r="C9266" t="s">
        <v>18</v>
      </c>
      <c r="D9266" t="s">
        <v>666</v>
      </c>
      <c r="E9266" t="s">
        <v>1765</v>
      </c>
    </row>
    <row r="9267" spans="1:5" x14ac:dyDescent="0.25">
      <c r="A9267">
        <v>52203</v>
      </c>
      <c r="C9267" t="s">
        <v>18</v>
      </c>
      <c r="D9267" t="s">
        <v>666</v>
      </c>
      <c r="E9267" t="s">
        <v>1765</v>
      </c>
    </row>
    <row r="9268" spans="1:5" x14ac:dyDescent="0.25">
      <c r="A9268">
        <v>52208</v>
      </c>
      <c r="C9268" t="s">
        <v>18</v>
      </c>
      <c r="D9268" t="s">
        <v>666</v>
      </c>
      <c r="E9268" t="s">
        <v>1765</v>
      </c>
    </row>
    <row r="9269" spans="1:5" x14ac:dyDescent="0.25">
      <c r="A9269">
        <v>52210</v>
      </c>
      <c r="C9269" t="s">
        <v>18</v>
      </c>
      <c r="D9269" t="s">
        <v>666</v>
      </c>
      <c r="E9269" t="s">
        <v>1765</v>
      </c>
    </row>
    <row r="9270" spans="1:5" x14ac:dyDescent="0.25">
      <c r="A9270">
        <v>52211</v>
      </c>
      <c r="C9270" t="s">
        <v>18</v>
      </c>
      <c r="D9270" t="s">
        <v>666</v>
      </c>
      <c r="E9270" t="s">
        <v>1765</v>
      </c>
    </row>
    <row r="9271" spans="1:5" x14ac:dyDescent="0.25">
      <c r="A9271">
        <v>52215</v>
      </c>
      <c r="C9271" t="s">
        <v>18</v>
      </c>
      <c r="D9271" t="s">
        <v>666</v>
      </c>
      <c r="E9271" t="s">
        <v>1765</v>
      </c>
    </row>
    <row r="9272" spans="1:5" x14ac:dyDescent="0.25">
      <c r="A9272">
        <v>52218</v>
      </c>
      <c r="C9272" t="s">
        <v>18</v>
      </c>
      <c r="D9272" t="s">
        <v>666</v>
      </c>
      <c r="E9272" t="s">
        <v>1765</v>
      </c>
    </row>
    <row r="9273" spans="1:5" x14ac:dyDescent="0.25">
      <c r="A9273">
        <v>52219</v>
      </c>
      <c r="C9273" t="s">
        <v>18</v>
      </c>
      <c r="D9273" t="s">
        <v>666</v>
      </c>
      <c r="E9273" t="s">
        <v>1765</v>
      </c>
    </row>
    <row r="9274" spans="1:5" x14ac:dyDescent="0.25">
      <c r="A9274">
        <v>52220</v>
      </c>
      <c r="C9274" t="s">
        <v>18</v>
      </c>
      <c r="D9274" t="s">
        <v>666</v>
      </c>
      <c r="E9274" t="s">
        <v>1765</v>
      </c>
    </row>
    <row r="9275" spans="1:5" x14ac:dyDescent="0.25">
      <c r="A9275">
        <v>52222</v>
      </c>
      <c r="C9275" t="s">
        <v>18</v>
      </c>
      <c r="D9275" t="s">
        <v>666</v>
      </c>
      <c r="E9275" t="s">
        <v>1765</v>
      </c>
    </row>
    <row r="9276" spans="1:5" x14ac:dyDescent="0.25">
      <c r="A9276">
        <v>52228</v>
      </c>
      <c r="C9276" t="s">
        <v>18</v>
      </c>
      <c r="D9276" t="s">
        <v>666</v>
      </c>
      <c r="E9276" t="s">
        <v>1765</v>
      </c>
    </row>
    <row r="9277" spans="1:5" x14ac:dyDescent="0.25">
      <c r="A9277">
        <v>52229</v>
      </c>
      <c r="C9277" t="s">
        <v>18</v>
      </c>
      <c r="D9277" t="s">
        <v>666</v>
      </c>
      <c r="E9277" t="s">
        <v>1765</v>
      </c>
    </row>
    <row r="9278" spans="1:5" x14ac:dyDescent="0.25">
      <c r="A9278">
        <v>60895</v>
      </c>
      <c r="C9278" t="s">
        <v>18</v>
      </c>
      <c r="D9278" t="s">
        <v>666</v>
      </c>
      <c r="E9278" t="s">
        <v>1765</v>
      </c>
    </row>
    <row r="9279" spans="1:5" x14ac:dyDescent="0.25">
      <c r="A9279">
        <v>60896</v>
      </c>
      <c r="C9279" t="s">
        <v>18</v>
      </c>
      <c r="D9279" t="s">
        <v>666</v>
      </c>
      <c r="E9279" t="s">
        <v>1765</v>
      </c>
    </row>
    <row r="9280" spans="1:5" x14ac:dyDescent="0.25">
      <c r="A9280">
        <v>60897</v>
      </c>
      <c r="C9280" t="s">
        <v>18</v>
      </c>
      <c r="D9280" t="s">
        <v>666</v>
      </c>
      <c r="E9280" t="s">
        <v>1765</v>
      </c>
    </row>
    <row r="9281" spans="1:5" x14ac:dyDescent="0.25">
      <c r="A9281">
        <v>52204</v>
      </c>
      <c r="C9281" t="s">
        <v>18</v>
      </c>
      <c r="D9281" t="s">
        <v>666</v>
      </c>
      <c r="E9281" t="s">
        <v>1765</v>
      </c>
    </row>
    <row r="9282" spans="1:5" x14ac:dyDescent="0.25">
      <c r="A9282">
        <v>52223</v>
      </c>
      <c r="C9282" t="s">
        <v>18</v>
      </c>
      <c r="D9282" t="s">
        <v>666</v>
      </c>
      <c r="E9282" t="s">
        <v>1765</v>
      </c>
    </row>
    <row r="9283" spans="1:5" x14ac:dyDescent="0.25">
      <c r="A9283">
        <v>52225</v>
      </c>
      <c r="C9283" t="s">
        <v>18</v>
      </c>
      <c r="D9283" t="s">
        <v>666</v>
      </c>
      <c r="E9283" t="s">
        <v>1765</v>
      </c>
    </row>
    <row r="9284" spans="1:5" x14ac:dyDescent="0.25">
      <c r="A9284">
        <v>52217</v>
      </c>
      <c r="C9284" t="s">
        <v>18</v>
      </c>
      <c r="D9284" t="s">
        <v>666</v>
      </c>
      <c r="E9284" t="s">
        <v>1765</v>
      </c>
    </row>
    <row r="9285" spans="1:5" x14ac:dyDescent="0.25">
      <c r="A9285">
        <v>52205</v>
      </c>
      <c r="C9285" t="s">
        <v>18</v>
      </c>
      <c r="D9285" t="s">
        <v>666</v>
      </c>
      <c r="E9285" t="s">
        <v>1765</v>
      </c>
    </row>
    <row r="9286" spans="1:5" x14ac:dyDescent="0.25">
      <c r="A9286">
        <v>52213</v>
      </c>
      <c r="C9286" t="s">
        <v>18</v>
      </c>
      <c r="D9286" t="s">
        <v>666</v>
      </c>
      <c r="E9286" t="s">
        <v>1765</v>
      </c>
    </row>
    <row r="9287" spans="1:5" x14ac:dyDescent="0.25">
      <c r="A9287">
        <v>52224</v>
      </c>
      <c r="C9287" t="s">
        <v>18</v>
      </c>
      <c r="D9287" t="s">
        <v>666</v>
      </c>
      <c r="E9287" t="s">
        <v>1765</v>
      </c>
    </row>
    <row r="9288" spans="1:5" x14ac:dyDescent="0.25">
      <c r="A9288">
        <v>52226</v>
      </c>
      <c r="C9288" t="s">
        <v>18</v>
      </c>
      <c r="D9288" t="s">
        <v>666</v>
      </c>
      <c r="E9288" t="s">
        <v>1765</v>
      </c>
    </row>
    <row r="9289" spans="1:5" x14ac:dyDescent="0.25">
      <c r="A9289">
        <v>52227</v>
      </c>
      <c r="C9289" t="s">
        <v>18</v>
      </c>
      <c r="D9289" t="s">
        <v>666</v>
      </c>
      <c r="E9289" t="s">
        <v>1765</v>
      </c>
    </row>
    <row r="9290" spans="1:5" x14ac:dyDescent="0.25">
      <c r="A9290">
        <v>19638</v>
      </c>
      <c r="C9290" t="s">
        <v>18</v>
      </c>
      <c r="D9290" t="s">
        <v>666</v>
      </c>
      <c r="E9290" t="s">
        <v>1765</v>
      </c>
    </row>
    <row r="9291" spans="1:5" x14ac:dyDescent="0.25">
      <c r="A9291">
        <v>25073</v>
      </c>
      <c r="C9291" t="s">
        <v>18</v>
      </c>
      <c r="D9291" t="s">
        <v>666</v>
      </c>
      <c r="E9291" t="s">
        <v>1765</v>
      </c>
    </row>
    <row r="9292" spans="1:5" x14ac:dyDescent="0.25">
      <c r="A9292">
        <v>52207</v>
      </c>
      <c r="C9292" t="s">
        <v>18</v>
      </c>
      <c r="D9292" t="s">
        <v>666</v>
      </c>
      <c r="E9292" t="s">
        <v>1765</v>
      </c>
    </row>
    <row r="9293" spans="1:5" x14ac:dyDescent="0.25">
      <c r="A9293">
        <v>52212</v>
      </c>
      <c r="C9293" t="s">
        <v>18</v>
      </c>
      <c r="D9293" t="s">
        <v>666</v>
      </c>
      <c r="E9293" t="s">
        <v>1765</v>
      </c>
    </row>
    <row r="9294" spans="1:5" x14ac:dyDescent="0.25">
      <c r="A9294">
        <v>52216</v>
      </c>
      <c r="C9294" t="s">
        <v>18</v>
      </c>
      <c r="D9294" t="s">
        <v>666</v>
      </c>
      <c r="E9294" t="s">
        <v>1765</v>
      </c>
    </row>
    <row r="9295" spans="1:5" x14ac:dyDescent="0.25">
      <c r="A9295">
        <v>52221</v>
      </c>
      <c r="C9295" t="s">
        <v>18</v>
      </c>
      <c r="D9295" t="s">
        <v>666</v>
      </c>
      <c r="E9295" t="s">
        <v>1765</v>
      </c>
    </row>
    <row r="9296" spans="1:5" x14ac:dyDescent="0.25">
      <c r="A9296">
        <v>52230</v>
      </c>
      <c r="C9296" t="s">
        <v>18</v>
      </c>
      <c r="D9296" t="s">
        <v>666</v>
      </c>
      <c r="E9296" t="s">
        <v>1765</v>
      </c>
    </row>
    <row r="9297" spans="1:5" x14ac:dyDescent="0.25">
      <c r="A9297">
        <v>60894</v>
      </c>
      <c r="C9297" t="s">
        <v>18</v>
      </c>
      <c r="D9297" t="s">
        <v>666</v>
      </c>
      <c r="E9297" t="s">
        <v>1765</v>
      </c>
    </row>
    <row r="9298" spans="1:5" x14ac:dyDescent="0.25">
      <c r="A9298">
        <v>25090</v>
      </c>
      <c r="C9298" t="s">
        <v>18</v>
      </c>
      <c r="D9298" t="s">
        <v>666</v>
      </c>
      <c r="E9298" t="s">
        <v>1765</v>
      </c>
    </row>
    <row r="9299" spans="1:5" x14ac:dyDescent="0.25">
      <c r="A9299">
        <v>52206</v>
      </c>
      <c r="C9299" t="s">
        <v>18</v>
      </c>
      <c r="D9299" t="s">
        <v>666</v>
      </c>
      <c r="E9299" t="s">
        <v>1765</v>
      </c>
    </row>
    <row r="9300" spans="1:5" x14ac:dyDescent="0.25">
      <c r="A9300">
        <v>52209</v>
      </c>
      <c r="C9300" t="s">
        <v>18</v>
      </c>
      <c r="D9300" t="s">
        <v>666</v>
      </c>
      <c r="E9300" t="s">
        <v>1765</v>
      </c>
    </row>
    <row r="9301" spans="1:5" x14ac:dyDescent="0.25">
      <c r="A9301">
        <v>52214</v>
      </c>
      <c r="C9301" t="s">
        <v>18</v>
      </c>
      <c r="D9301" t="s">
        <v>666</v>
      </c>
      <c r="E9301" t="s">
        <v>1765</v>
      </c>
    </row>
    <row r="9302" spans="1:5" x14ac:dyDescent="0.25">
      <c r="A9302">
        <v>25089</v>
      </c>
      <c r="C9302" t="s">
        <v>18</v>
      </c>
      <c r="D9302" t="s">
        <v>666</v>
      </c>
      <c r="E9302" t="s">
        <v>1765</v>
      </c>
    </row>
    <row r="9303" spans="1:5" x14ac:dyDescent="0.25">
      <c r="A9303">
        <v>52231</v>
      </c>
      <c r="C9303" t="s">
        <v>18</v>
      </c>
      <c r="D9303" t="s">
        <v>666</v>
      </c>
      <c r="E9303" t="s">
        <v>1765</v>
      </c>
    </row>
    <row r="9304" spans="1:5" x14ac:dyDescent="0.25">
      <c r="A9304">
        <v>53724</v>
      </c>
      <c r="C9304" t="s">
        <v>18</v>
      </c>
      <c r="D9304" t="s">
        <v>667</v>
      </c>
      <c r="E9304" t="s">
        <v>96</v>
      </c>
    </row>
    <row r="9305" spans="1:5" x14ac:dyDescent="0.25">
      <c r="A9305">
        <v>57345</v>
      </c>
      <c r="C9305" t="s">
        <v>18</v>
      </c>
      <c r="D9305" t="s">
        <v>667</v>
      </c>
      <c r="E9305" t="s">
        <v>96</v>
      </c>
    </row>
    <row r="9306" spans="1:5" x14ac:dyDescent="0.25">
      <c r="A9306">
        <v>54888</v>
      </c>
      <c r="C9306" t="s">
        <v>18</v>
      </c>
      <c r="D9306" t="s">
        <v>667</v>
      </c>
      <c r="E9306" t="s">
        <v>96</v>
      </c>
    </row>
    <row r="9307" spans="1:5" x14ac:dyDescent="0.25">
      <c r="A9307">
        <v>55896</v>
      </c>
      <c r="C9307" t="s">
        <v>18</v>
      </c>
      <c r="D9307" t="s">
        <v>667</v>
      </c>
      <c r="E9307" t="s">
        <v>96</v>
      </c>
    </row>
    <row r="9308" spans="1:5" x14ac:dyDescent="0.25">
      <c r="A9308">
        <v>9922</v>
      </c>
      <c r="C9308" t="s">
        <v>18</v>
      </c>
      <c r="D9308" t="s">
        <v>667</v>
      </c>
      <c r="E9308" t="s">
        <v>96</v>
      </c>
    </row>
    <row r="9309" spans="1:5" x14ac:dyDescent="0.25">
      <c r="A9309">
        <v>52233</v>
      </c>
      <c r="C9309" t="s">
        <v>18</v>
      </c>
      <c r="D9309" t="s">
        <v>667</v>
      </c>
      <c r="E9309" t="s">
        <v>96</v>
      </c>
    </row>
    <row r="9310" spans="1:5" x14ac:dyDescent="0.25">
      <c r="A9310">
        <v>1719</v>
      </c>
      <c r="C9310" t="s">
        <v>18</v>
      </c>
      <c r="D9310" t="s">
        <v>667</v>
      </c>
      <c r="E9310" t="s">
        <v>96</v>
      </c>
    </row>
    <row r="9311" spans="1:5" x14ac:dyDescent="0.25">
      <c r="A9311">
        <v>52237</v>
      </c>
      <c r="C9311" t="s">
        <v>18</v>
      </c>
      <c r="D9311" t="s">
        <v>667</v>
      </c>
      <c r="E9311" t="s">
        <v>96</v>
      </c>
    </row>
    <row r="9312" spans="1:5" x14ac:dyDescent="0.25">
      <c r="A9312">
        <v>52242</v>
      </c>
      <c r="C9312" t="s">
        <v>18</v>
      </c>
      <c r="D9312" t="s">
        <v>667</v>
      </c>
      <c r="E9312" t="s">
        <v>96</v>
      </c>
    </row>
    <row r="9313" spans="1:5" x14ac:dyDescent="0.25">
      <c r="A9313">
        <v>1720</v>
      </c>
      <c r="C9313" t="s">
        <v>18</v>
      </c>
      <c r="D9313" t="s">
        <v>667</v>
      </c>
      <c r="E9313" t="s">
        <v>96</v>
      </c>
    </row>
    <row r="9314" spans="1:5" x14ac:dyDescent="0.25">
      <c r="A9314">
        <v>9921</v>
      </c>
      <c r="C9314" t="s">
        <v>18</v>
      </c>
      <c r="D9314" t="s">
        <v>667</v>
      </c>
      <c r="E9314" t="s">
        <v>96</v>
      </c>
    </row>
    <row r="9315" spans="1:5" x14ac:dyDescent="0.25">
      <c r="A9315">
        <v>52232</v>
      </c>
      <c r="C9315" t="s">
        <v>18</v>
      </c>
      <c r="D9315" t="s">
        <v>667</v>
      </c>
      <c r="E9315" t="s">
        <v>96</v>
      </c>
    </row>
    <row r="9316" spans="1:5" x14ac:dyDescent="0.25">
      <c r="A9316">
        <v>52243</v>
      </c>
      <c r="C9316" t="s">
        <v>18</v>
      </c>
      <c r="D9316" t="s">
        <v>667</v>
      </c>
      <c r="E9316" t="s">
        <v>96</v>
      </c>
    </row>
    <row r="9317" spans="1:5" x14ac:dyDescent="0.25">
      <c r="A9317">
        <v>1709</v>
      </c>
      <c r="C9317" t="s">
        <v>18</v>
      </c>
      <c r="D9317" t="s">
        <v>667</v>
      </c>
      <c r="E9317" t="s">
        <v>96</v>
      </c>
    </row>
    <row r="9318" spans="1:5" x14ac:dyDescent="0.25">
      <c r="A9318">
        <v>1712</v>
      </c>
      <c r="C9318" t="s">
        <v>18</v>
      </c>
      <c r="D9318" t="s">
        <v>667</v>
      </c>
      <c r="E9318" t="s">
        <v>96</v>
      </c>
    </row>
    <row r="9319" spans="1:5" x14ac:dyDescent="0.25">
      <c r="A9319">
        <v>1717</v>
      </c>
      <c r="C9319" t="s">
        <v>18</v>
      </c>
      <c r="D9319" t="s">
        <v>667</v>
      </c>
      <c r="E9319" t="s">
        <v>96</v>
      </c>
    </row>
    <row r="9320" spans="1:5" x14ac:dyDescent="0.25">
      <c r="A9320">
        <v>1721</v>
      </c>
      <c r="C9320" t="s">
        <v>18</v>
      </c>
      <c r="D9320" t="s">
        <v>667</v>
      </c>
      <c r="E9320" t="s">
        <v>96</v>
      </c>
    </row>
    <row r="9321" spans="1:5" x14ac:dyDescent="0.25">
      <c r="A9321">
        <v>1722</v>
      </c>
      <c r="C9321" t="s">
        <v>18</v>
      </c>
      <c r="D9321" t="s">
        <v>667</v>
      </c>
      <c r="E9321" t="s">
        <v>96</v>
      </c>
    </row>
    <row r="9322" spans="1:5" x14ac:dyDescent="0.25">
      <c r="A9322">
        <v>52238</v>
      </c>
      <c r="C9322" t="s">
        <v>18</v>
      </c>
      <c r="D9322" t="s">
        <v>667</v>
      </c>
      <c r="E9322" t="s">
        <v>96</v>
      </c>
    </row>
    <row r="9323" spans="1:5" x14ac:dyDescent="0.25">
      <c r="A9323">
        <v>52240</v>
      </c>
      <c r="C9323" t="s">
        <v>18</v>
      </c>
      <c r="D9323" t="s">
        <v>667</v>
      </c>
      <c r="E9323" t="s">
        <v>96</v>
      </c>
    </row>
    <row r="9324" spans="1:5" x14ac:dyDescent="0.25">
      <c r="A9324">
        <v>1714</v>
      </c>
      <c r="C9324" t="s">
        <v>18</v>
      </c>
      <c r="D9324" t="s">
        <v>667</v>
      </c>
      <c r="E9324" t="s">
        <v>96</v>
      </c>
    </row>
    <row r="9325" spans="1:5" x14ac:dyDescent="0.25">
      <c r="A9325">
        <v>7483</v>
      </c>
      <c r="C9325" t="s">
        <v>18</v>
      </c>
      <c r="D9325" t="s">
        <v>667</v>
      </c>
      <c r="E9325" t="s">
        <v>96</v>
      </c>
    </row>
    <row r="9326" spans="1:5" x14ac:dyDescent="0.25">
      <c r="A9326">
        <v>52235</v>
      </c>
      <c r="C9326" t="s">
        <v>18</v>
      </c>
      <c r="D9326" t="s">
        <v>667</v>
      </c>
      <c r="E9326" t="s">
        <v>96</v>
      </c>
    </row>
    <row r="9327" spans="1:5" x14ac:dyDescent="0.25">
      <c r="A9327">
        <v>52236</v>
      </c>
      <c r="C9327" t="s">
        <v>18</v>
      </c>
      <c r="D9327" t="s">
        <v>667</v>
      </c>
      <c r="E9327" t="s">
        <v>96</v>
      </c>
    </row>
    <row r="9328" spans="1:5" x14ac:dyDescent="0.25">
      <c r="A9328">
        <v>52239</v>
      </c>
      <c r="C9328" t="s">
        <v>18</v>
      </c>
      <c r="D9328" t="s">
        <v>667</v>
      </c>
      <c r="E9328" t="s">
        <v>96</v>
      </c>
    </row>
    <row r="9329" spans="1:5" x14ac:dyDescent="0.25">
      <c r="A9329">
        <v>52241</v>
      </c>
      <c r="C9329" t="s">
        <v>18</v>
      </c>
      <c r="D9329" t="s">
        <v>667</v>
      </c>
      <c r="E9329" t="s">
        <v>96</v>
      </c>
    </row>
    <row r="9330" spans="1:5" x14ac:dyDescent="0.25">
      <c r="A9330">
        <v>52244</v>
      </c>
      <c r="C9330" t="s">
        <v>18</v>
      </c>
      <c r="D9330" t="s">
        <v>667</v>
      </c>
      <c r="E9330" t="s">
        <v>96</v>
      </c>
    </row>
    <row r="9331" spans="1:5" x14ac:dyDescent="0.25">
      <c r="A9331">
        <v>1708</v>
      </c>
      <c r="C9331" t="s">
        <v>18</v>
      </c>
      <c r="D9331" t="s">
        <v>667</v>
      </c>
      <c r="E9331" t="s">
        <v>96</v>
      </c>
    </row>
    <row r="9332" spans="1:5" x14ac:dyDescent="0.25">
      <c r="A9332">
        <v>1715</v>
      </c>
      <c r="C9332" t="s">
        <v>18</v>
      </c>
      <c r="D9332" t="s">
        <v>667</v>
      </c>
      <c r="E9332" t="s">
        <v>96</v>
      </c>
    </row>
    <row r="9333" spans="1:5" x14ac:dyDescent="0.25">
      <c r="A9333">
        <v>52234</v>
      </c>
      <c r="C9333" t="s">
        <v>18</v>
      </c>
      <c r="D9333" t="s">
        <v>667</v>
      </c>
      <c r="E9333" t="s">
        <v>96</v>
      </c>
    </row>
    <row r="9334" spans="1:5" x14ac:dyDescent="0.25">
      <c r="A9334">
        <v>57346</v>
      </c>
      <c r="C9334" t="s">
        <v>18</v>
      </c>
      <c r="D9334" t="s">
        <v>668</v>
      </c>
      <c r="E9334" t="s">
        <v>39</v>
      </c>
    </row>
    <row r="9335" spans="1:5" x14ac:dyDescent="0.25">
      <c r="A9335">
        <v>30178</v>
      </c>
      <c r="C9335" t="s">
        <v>18</v>
      </c>
      <c r="D9335" t="s">
        <v>668</v>
      </c>
      <c r="E9335" t="s">
        <v>39</v>
      </c>
    </row>
    <row r="9336" spans="1:5" x14ac:dyDescent="0.25">
      <c r="A9336">
        <v>54921</v>
      </c>
      <c r="C9336" t="s">
        <v>18</v>
      </c>
      <c r="D9336" t="s">
        <v>668</v>
      </c>
      <c r="E9336" t="s">
        <v>39</v>
      </c>
    </row>
    <row r="9337" spans="1:5" x14ac:dyDescent="0.25">
      <c r="A9337">
        <v>1723</v>
      </c>
      <c r="C9337" t="s">
        <v>18</v>
      </c>
      <c r="D9337" t="s">
        <v>668</v>
      </c>
      <c r="E9337" t="s">
        <v>39</v>
      </c>
    </row>
    <row r="9338" spans="1:5" x14ac:dyDescent="0.25">
      <c r="A9338">
        <v>11226</v>
      </c>
      <c r="C9338" t="s">
        <v>18</v>
      </c>
      <c r="D9338" t="s">
        <v>668</v>
      </c>
      <c r="E9338" t="s">
        <v>39</v>
      </c>
    </row>
    <row r="9339" spans="1:5" x14ac:dyDescent="0.25">
      <c r="A9339">
        <v>19376</v>
      </c>
      <c r="C9339" t="s">
        <v>18</v>
      </c>
      <c r="D9339" t="s">
        <v>668</v>
      </c>
      <c r="E9339" t="s">
        <v>39</v>
      </c>
    </row>
    <row r="9340" spans="1:5" x14ac:dyDescent="0.25">
      <c r="A9340">
        <v>19377</v>
      </c>
      <c r="C9340" t="s">
        <v>18</v>
      </c>
      <c r="D9340" t="s">
        <v>668</v>
      </c>
      <c r="E9340" t="s">
        <v>39</v>
      </c>
    </row>
    <row r="9341" spans="1:5" x14ac:dyDescent="0.25">
      <c r="A9341">
        <v>8390</v>
      </c>
      <c r="C9341" t="s">
        <v>18</v>
      </c>
      <c r="D9341" t="s">
        <v>668</v>
      </c>
      <c r="E9341" t="s">
        <v>39</v>
      </c>
    </row>
    <row r="9342" spans="1:5" x14ac:dyDescent="0.25">
      <c r="A9342">
        <v>20076</v>
      </c>
      <c r="C9342" t="s">
        <v>18</v>
      </c>
      <c r="D9342" t="s">
        <v>668</v>
      </c>
      <c r="E9342" t="s">
        <v>39</v>
      </c>
    </row>
    <row r="9343" spans="1:5" x14ac:dyDescent="0.25">
      <c r="A9343">
        <v>29363</v>
      </c>
      <c r="C9343" t="s">
        <v>18</v>
      </c>
      <c r="D9343" t="s">
        <v>668</v>
      </c>
      <c r="E9343" t="s">
        <v>39</v>
      </c>
    </row>
    <row r="9344" spans="1:5" x14ac:dyDescent="0.25">
      <c r="A9344">
        <v>52249</v>
      </c>
      <c r="C9344" t="s">
        <v>18</v>
      </c>
      <c r="D9344" t="s">
        <v>668</v>
      </c>
      <c r="E9344" t="s">
        <v>39</v>
      </c>
    </row>
    <row r="9345" spans="1:5" x14ac:dyDescent="0.25">
      <c r="A9345">
        <v>52248</v>
      </c>
      <c r="C9345" t="s">
        <v>18</v>
      </c>
      <c r="D9345" t="s">
        <v>668</v>
      </c>
      <c r="E9345" t="s">
        <v>39</v>
      </c>
    </row>
    <row r="9346" spans="1:5" x14ac:dyDescent="0.25">
      <c r="A9346">
        <v>52252</v>
      </c>
      <c r="C9346" t="s">
        <v>18</v>
      </c>
      <c r="D9346" t="s">
        <v>668</v>
      </c>
      <c r="E9346" t="s">
        <v>39</v>
      </c>
    </row>
    <row r="9347" spans="1:5" x14ac:dyDescent="0.25">
      <c r="A9347">
        <v>52254</v>
      </c>
      <c r="C9347" t="s">
        <v>18</v>
      </c>
      <c r="D9347" t="s">
        <v>668</v>
      </c>
      <c r="E9347" t="s">
        <v>39</v>
      </c>
    </row>
    <row r="9348" spans="1:5" x14ac:dyDescent="0.25">
      <c r="A9348">
        <v>52267</v>
      </c>
      <c r="C9348" t="s">
        <v>18</v>
      </c>
      <c r="D9348" t="s">
        <v>668</v>
      </c>
      <c r="E9348" t="s">
        <v>39</v>
      </c>
    </row>
    <row r="9349" spans="1:5" x14ac:dyDescent="0.25">
      <c r="A9349">
        <v>54527</v>
      </c>
      <c r="C9349" t="s">
        <v>18</v>
      </c>
      <c r="D9349" t="s">
        <v>668</v>
      </c>
      <c r="E9349" t="s">
        <v>39</v>
      </c>
    </row>
    <row r="9350" spans="1:5" x14ac:dyDescent="0.25">
      <c r="A9350">
        <v>54534</v>
      </c>
      <c r="C9350" t="s">
        <v>18</v>
      </c>
      <c r="D9350" t="s">
        <v>668</v>
      </c>
      <c r="E9350" t="s">
        <v>39</v>
      </c>
    </row>
    <row r="9351" spans="1:5" x14ac:dyDescent="0.25">
      <c r="A9351">
        <v>11231</v>
      </c>
      <c r="C9351" t="s">
        <v>18</v>
      </c>
      <c r="D9351" t="s">
        <v>668</v>
      </c>
      <c r="E9351" t="s">
        <v>39</v>
      </c>
    </row>
    <row r="9352" spans="1:5" x14ac:dyDescent="0.25">
      <c r="A9352">
        <v>52256</v>
      </c>
      <c r="C9352" t="s">
        <v>18</v>
      </c>
      <c r="D9352" t="s">
        <v>668</v>
      </c>
      <c r="E9352" t="s">
        <v>39</v>
      </c>
    </row>
    <row r="9353" spans="1:5" x14ac:dyDescent="0.25">
      <c r="A9353">
        <v>52260</v>
      </c>
      <c r="C9353" t="s">
        <v>18</v>
      </c>
      <c r="D9353" t="s">
        <v>668</v>
      </c>
      <c r="E9353" t="s">
        <v>39</v>
      </c>
    </row>
    <row r="9354" spans="1:5" x14ac:dyDescent="0.25">
      <c r="A9354">
        <v>19639</v>
      </c>
      <c r="C9354" t="s">
        <v>18</v>
      </c>
      <c r="D9354" t="s">
        <v>668</v>
      </c>
      <c r="E9354" t="s">
        <v>39</v>
      </c>
    </row>
    <row r="9355" spans="1:5" x14ac:dyDescent="0.25">
      <c r="A9355">
        <v>52251</v>
      </c>
      <c r="C9355" t="s">
        <v>18</v>
      </c>
      <c r="D9355" t="s">
        <v>668</v>
      </c>
      <c r="E9355" t="s">
        <v>39</v>
      </c>
    </row>
    <row r="9356" spans="1:5" x14ac:dyDescent="0.25">
      <c r="A9356">
        <v>29362</v>
      </c>
      <c r="C9356" t="s">
        <v>18</v>
      </c>
      <c r="D9356" t="s">
        <v>668</v>
      </c>
      <c r="E9356" t="s">
        <v>39</v>
      </c>
    </row>
    <row r="9357" spans="1:5" x14ac:dyDescent="0.25">
      <c r="A9357">
        <v>52259</v>
      </c>
      <c r="C9357" t="s">
        <v>18</v>
      </c>
      <c r="D9357" t="s">
        <v>668</v>
      </c>
      <c r="E9357" t="s">
        <v>39</v>
      </c>
    </row>
    <row r="9358" spans="1:5" x14ac:dyDescent="0.25">
      <c r="A9358">
        <v>52261</v>
      </c>
      <c r="C9358" t="s">
        <v>18</v>
      </c>
      <c r="D9358" t="s">
        <v>668</v>
      </c>
      <c r="E9358" t="s">
        <v>39</v>
      </c>
    </row>
    <row r="9359" spans="1:5" x14ac:dyDescent="0.25">
      <c r="A9359">
        <v>52266</v>
      </c>
      <c r="C9359" t="s">
        <v>18</v>
      </c>
      <c r="D9359" t="s">
        <v>668</v>
      </c>
      <c r="E9359" t="s">
        <v>39</v>
      </c>
    </row>
    <row r="9360" spans="1:5" x14ac:dyDescent="0.25">
      <c r="A9360">
        <v>54413</v>
      </c>
      <c r="C9360" t="s">
        <v>18</v>
      </c>
      <c r="D9360" t="s">
        <v>668</v>
      </c>
      <c r="E9360" t="s">
        <v>39</v>
      </c>
    </row>
    <row r="9361" spans="1:5" x14ac:dyDescent="0.25">
      <c r="A9361">
        <v>54414</v>
      </c>
      <c r="C9361" t="s">
        <v>18</v>
      </c>
      <c r="D9361" t="s">
        <v>668</v>
      </c>
      <c r="E9361" t="s">
        <v>39</v>
      </c>
    </row>
    <row r="9362" spans="1:5" x14ac:dyDescent="0.25">
      <c r="A9362">
        <v>54415</v>
      </c>
      <c r="C9362" t="s">
        <v>18</v>
      </c>
      <c r="D9362" t="s">
        <v>668</v>
      </c>
      <c r="E9362" t="s">
        <v>39</v>
      </c>
    </row>
    <row r="9363" spans="1:5" x14ac:dyDescent="0.25">
      <c r="A9363">
        <v>54528</v>
      </c>
      <c r="C9363" t="s">
        <v>18</v>
      </c>
      <c r="D9363" t="s">
        <v>668</v>
      </c>
      <c r="E9363" t="s">
        <v>39</v>
      </c>
    </row>
    <row r="9364" spans="1:5" x14ac:dyDescent="0.25">
      <c r="A9364">
        <v>54529</v>
      </c>
      <c r="C9364" t="s">
        <v>18</v>
      </c>
      <c r="D9364" t="s">
        <v>668</v>
      </c>
      <c r="E9364" t="s">
        <v>39</v>
      </c>
    </row>
    <row r="9365" spans="1:5" x14ac:dyDescent="0.25">
      <c r="A9365">
        <v>54530</v>
      </c>
      <c r="C9365" t="s">
        <v>18</v>
      </c>
      <c r="D9365" t="s">
        <v>668</v>
      </c>
      <c r="E9365" t="s">
        <v>39</v>
      </c>
    </row>
    <row r="9366" spans="1:5" x14ac:dyDescent="0.25">
      <c r="A9366">
        <v>54533</v>
      </c>
      <c r="C9366" t="s">
        <v>18</v>
      </c>
      <c r="D9366" t="s">
        <v>668</v>
      </c>
      <c r="E9366" t="s">
        <v>39</v>
      </c>
    </row>
    <row r="9367" spans="1:5" x14ac:dyDescent="0.25">
      <c r="A9367">
        <v>54537</v>
      </c>
      <c r="C9367" t="s">
        <v>18</v>
      </c>
      <c r="D9367" t="s">
        <v>668</v>
      </c>
      <c r="E9367" t="s">
        <v>39</v>
      </c>
    </row>
    <row r="9368" spans="1:5" x14ac:dyDescent="0.25">
      <c r="A9368">
        <v>8393</v>
      </c>
      <c r="C9368" t="s">
        <v>18</v>
      </c>
      <c r="D9368" t="s">
        <v>668</v>
      </c>
      <c r="E9368" t="s">
        <v>39</v>
      </c>
    </row>
    <row r="9369" spans="1:5" x14ac:dyDescent="0.25">
      <c r="A9369">
        <v>11228</v>
      </c>
      <c r="C9369" t="s">
        <v>18</v>
      </c>
      <c r="D9369" t="s">
        <v>668</v>
      </c>
      <c r="E9369" t="s">
        <v>39</v>
      </c>
    </row>
    <row r="9370" spans="1:5" x14ac:dyDescent="0.25">
      <c r="A9370">
        <v>25246</v>
      </c>
      <c r="C9370" t="s">
        <v>18</v>
      </c>
      <c r="D9370" t="s">
        <v>668</v>
      </c>
      <c r="E9370" t="s">
        <v>39</v>
      </c>
    </row>
    <row r="9371" spans="1:5" x14ac:dyDescent="0.25">
      <c r="A9371">
        <v>52262</v>
      </c>
      <c r="C9371" t="s">
        <v>18</v>
      </c>
      <c r="D9371" t="s">
        <v>668</v>
      </c>
      <c r="E9371" t="s">
        <v>39</v>
      </c>
    </row>
    <row r="9372" spans="1:5" x14ac:dyDescent="0.25">
      <c r="A9372">
        <v>55656</v>
      </c>
      <c r="C9372" t="s">
        <v>18</v>
      </c>
      <c r="D9372" t="s">
        <v>668</v>
      </c>
      <c r="E9372" t="s">
        <v>39</v>
      </c>
    </row>
    <row r="9373" spans="1:5" x14ac:dyDescent="0.25">
      <c r="A9373">
        <v>8391</v>
      </c>
      <c r="C9373" t="s">
        <v>18</v>
      </c>
      <c r="D9373" t="s">
        <v>668</v>
      </c>
      <c r="E9373" t="s">
        <v>39</v>
      </c>
    </row>
    <row r="9374" spans="1:5" x14ac:dyDescent="0.25">
      <c r="A9374">
        <v>19375</v>
      </c>
      <c r="C9374" t="s">
        <v>18</v>
      </c>
      <c r="D9374" t="s">
        <v>668</v>
      </c>
      <c r="E9374" t="s">
        <v>39</v>
      </c>
    </row>
    <row r="9375" spans="1:5" x14ac:dyDescent="0.25">
      <c r="A9375">
        <v>52265</v>
      </c>
      <c r="C9375" t="s">
        <v>18</v>
      </c>
      <c r="D9375" t="s">
        <v>668</v>
      </c>
      <c r="E9375" t="s">
        <v>39</v>
      </c>
    </row>
    <row r="9376" spans="1:5" x14ac:dyDescent="0.25">
      <c r="A9376">
        <v>17461</v>
      </c>
      <c r="C9376" t="s">
        <v>18</v>
      </c>
      <c r="D9376" t="s">
        <v>668</v>
      </c>
      <c r="E9376" t="s">
        <v>39</v>
      </c>
    </row>
    <row r="9377" spans="1:5" x14ac:dyDescent="0.25">
      <c r="A9377">
        <v>52263</v>
      </c>
      <c r="C9377" t="s">
        <v>18</v>
      </c>
      <c r="D9377" t="s">
        <v>668</v>
      </c>
      <c r="E9377" t="s">
        <v>39</v>
      </c>
    </row>
    <row r="9378" spans="1:5" x14ac:dyDescent="0.25">
      <c r="A9378">
        <v>25247</v>
      </c>
      <c r="C9378" t="s">
        <v>18</v>
      </c>
      <c r="D9378" t="s">
        <v>668</v>
      </c>
      <c r="E9378" t="s">
        <v>39</v>
      </c>
    </row>
    <row r="9379" spans="1:5" x14ac:dyDescent="0.25">
      <c r="A9379">
        <v>52245</v>
      </c>
      <c r="C9379" t="s">
        <v>18</v>
      </c>
      <c r="D9379" t="s">
        <v>668</v>
      </c>
      <c r="E9379" t="s">
        <v>39</v>
      </c>
    </row>
    <row r="9380" spans="1:5" x14ac:dyDescent="0.25">
      <c r="A9380">
        <v>52257</v>
      </c>
      <c r="C9380" t="s">
        <v>18</v>
      </c>
      <c r="D9380" t="s">
        <v>668</v>
      </c>
      <c r="E9380" t="s">
        <v>39</v>
      </c>
    </row>
    <row r="9381" spans="1:5" x14ac:dyDescent="0.25">
      <c r="A9381">
        <v>52258</v>
      </c>
      <c r="C9381" t="s">
        <v>18</v>
      </c>
      <c r="D9381" t="s">
        <v>668</v>
      </c>
      <c r="E9381" t="s">
        <v>39</v>
      </c>
    </row>
    <row r="9382" spans="1:5" x14ac:dyDescent="0.25">
      <c r="A9382">
        <v>54416</v>
      </c>
      <c r="C9382" t="s">
        <v>18</v>
      </c>
      <c r="D9382" t="s">
        <v>668</v>
      </c>
      <c r="E9382" t="s">
        <v>39</v>
      </c>
    </row>
    <row r="9383" spans="1:5" x14ac:dyDescent="0.25">
      <c r="A9383">
        <v>54526</v>
      </c>
      <c r="C9383" t="s">
        <v>18</v>
      </c>
      <c r="D9383" t="s">
        <v>668</v>
      </c>
      <c r="E9383" t="s">
        <v>39</v>
      </c>
    </row>
    <row r="9384" spans="1:5" x14ac:dyDescent="0.25">
      <c r="A9384">
        <v>17462</v>
      </c>
      <c r="C9384" t="s">
        <v>18</v>
      </c>
      <c r="D9384" t="s">
        <v>668</v>
      </c>
      <c r="E9384" t="s">
        <v>39</v>
      </c>
    </row>
    <row r="9385" spans="1:5" x14ac:dyDescent="0.25">
      <c r="A9385">
        <v>19374</v>
      </c>
      <c r="C9385" t="s">
        <v>18</v>
      </c>
      <c r="D9385" t="s">
        <v>668</v>
      </c>
      <c r="E9385" t="s">
        <v>39</v>
      </c>
    </row>
    <row r="9386" spans="1:5" x14ac:dyDescent="0.25">
      <c r="A9386">
        <v>52247</v>
      </c>
      <c r="C9386" t="s">
        <v>18</v>
      </c>
      <c r="D9386" t="s">
        <v>668</v>
      </c>
      <c r="E9386" t="s">
        <v>39</v>
      </c>
    </row>
    <row r="9387" spans="1:5" x14ac:dyDescent="0.25">
      <c r="A9387">
        <v>52255</v>
      </c>
      <c r="C9387" t="s">
        <v>18</v>
      </c>
      <c r="D9387" t="s">
        <v>668</v>
      </c>
      <c r="E9387" t="s">
        <v>39</v>
      </c>
    </row>
    <row r="9388" spans="1:5" x14ac:dyDescent="0.25">
      <c r="A9388">
        <v>8395</v>
      </c>
      <c r="C9388" t="s">
        <v>18</v>
      </c>
      <c r="D9388" t="s">
        <v>668</v>
      </c>
      <c r="E9388" t="s">
        <v>39</v>
      </c>
    </row>
    <row r="9389" spans="1:5" x14ac:dyDescent="0.25">
      <c r="A9389">
        <v>54531</v>
      </c>
      <c r="C9389" t="s">
        <v>18</v>
      </c>
      <c r="D9389" t="s">
        <v>668</v>
      </c>
      <c r="E9389" t="s">
        <v>39</v>
      </c>
    </row>
    <row r="9390" spans="1:5" x14ac:dyDescent="0.25">
      <c r="A9390">
        <v>54536</v>
      </c>
      <c r="C9390" t="s">
        <v>18</v>
      </c>
      <c r="D9390" t="s">
        <v>668</v>
      </c>
      <c r="E9390" t="s">
        <v>39</v>
      </c>
    </row>
    <row r="9391" spans="1:5" x14ac:dyDescent="0.25">
      <c r="A9391">
        <v>9916</v>
      </c>
      <c r="C9391" t="s">
        <v>18</v>
      </c>
      <c r="D9391" t="s">
        <v>668</v>
      </c>
      <c r="E9391" t="s">
        <v>39</v>
      </c>
    </row>
    <row r="9392" spans="1:5" x14ac:dyDescent="0.25">
      <c r="A9392">
        <v>11230</v>
      </c>
      <c r="C9392" t="s">
        <v>18</v>
      </c>
      <c r="D9392" t="s">
        <v>668</v>
      </c>
      <c r="E9392" t="s">
        <v>39</v>
      </c>
    </row>
    <row r="9393" spans="1:5" x14ac:dyDescent="0.25">
      <c r="A9393">
        <v>54406</v>
      </c>
      <c r="C9393" t="s">
        <v>18</v>
      </c>
      <c r="D9393" t="s">
        <v>668</v>
      </c>
      <c r="E9393" t="s">
        <v>39</v>
      </c>
    </row>
    <row r="9394" spans="1:5" x14ac:dyDescent="0.25">
      <c r="A9394">
        <v>54417</v>
      </c>
      <c r="C9394" t="s">
        <v>18</v>
      </c>
      <c r="D9394" t="s">
        <v>668</v>
      </c>
      <c r="E9394" t="s">
        <v>39</v>
      </c>
    </row>
    <row r="9395" spans="1:5" x14ac:dyDescent="0.25">
      <c r="A9395">
        <v>54532</v>
      </c>
      <c r="C9395" t="s">
        <v>18</v>
      </c>
      <c r="D9395" t="s">
        <v>668</v>
      </c>
      <c r="E9395" t="s">
        <v>39</v>
      </c>
    </row>
    <row r="9396" spans="1:5" x14ac:dyDescent="0.25">
      <c r="A9396">
        <v>52250</v>
      </c>
      <c r="C9396" t="s">
        <v>18</v>
      </c>
      <c r="D9396" t="s">
        <v>668</v>
      </c>
      <c r="E9396" t="s">
        <v>39</v>
      </c>
    </row>
    <row r="9397" spans="1:5" x14ac:dyDescent="0.25">
      <c r="A9397">
        <v>8396</v>
      </c>
      <c r="C9397" t="s">
        <v>18</v>
      </c>
      <c r="D9397" t="s">
        <v>668</v>
      </c>
      <c r="E9397" t="s">
        <v>39</v>
      </c>
    </row>
    <row r="9398" spans="1:5" x14ac:dyDescent="0.25">
      <c r="A9398">
        <v>25244</v>
      </c>
      <c r="C9398" t="s">
        <v>18</v>
      </c>
      <c r="D9398" t="s">
        <v>668</v>
      </c>
      <c r="E9398" t="s">
        <v>39</v>
      </c>
    </row>
    <row r="9399" spans="1:5" x14ac:dyDescent="0.25">
      <c r="A9399">
        <v>25245</v>
      </c>
      <c r="C9399" t="s">
        <v>18</v>
      </c>
      <c r="D9399" t="s">
        <v>668</v>
      </c>
      <c r="E9399" t="s">
        <v>39</v>
      </c>
    </row>
    <row r="9400" spans="1:5" x14ac:dyDescent="0.25">
      <c r="A9400">
        <v>52264</v>
      </c>
      <c r="C9400" t="s">
        <v>18</v>
      </c>
      <c r="D9400" t="s">
        <v>668</v>
      </c>
      <c r="E9400" t="s">
        <v>39</v>
      </c>
    </row>
    <row r="9401" spans="1:5" x14ac:dyDescent="0.25">
      <c r="A9401">
        <v>54535</v>
      </c>
      <c r="C9401" t="s">
        <v>18</v>
      </c>
      <c r="D9401" t="s">
        <v>668</v>
      </c>
      <c r="E9401" t="s">
        <v>39</v>
      </c>
    </row>
    <row r="9402" spans="1:5" x14ac:dyDescent="0.25">
      <c r="A9402">
        <v>53726</v>
      </c>
      <c r="C9402" t="s">
        <v>18</v>
      </c>
      <c r="D9402" t="s">
        <v>669</v>
      </c>
      <c r="E9402" t="s">
        <v>1766</v>
      </c>
    </row>
    <row r="9403" spans="1:5" x14ac:dyDescent="0.25">
      <c r="A9403">
        <v>57347</v>
      </c>
      <c r="C9403" t="s">
        <v>18</v>
      </c>
      <c r="D9403" t="s">
        <v>669</v>
      </c>
      <c r="E9403" t="s">
        <v>1766</v>
      </c>
    </row>
    <row r="9404" spans="1:5" x14ac:dyDescent="0.25">
      <c r="A9404">
        <v>12218</v>
      </c>
      <c r="C9404" t="s">
        <v>18</v>
      </c>
      <c r="D9404" t="s">
        <v>669</v>
      </c>
      <c r="E9404" t="s">
        <v>1766</v>
      </c>
    </row>
    <row r="9405" spans="1:5" x14ac:dyDescent="0.25">
      <c r="A9405">
        <v>13451</v>
      </c>
      <c r="C9405" t="s">
        <v>18</v>
      </c>
      <c r="D9405" t="s">
        <v>669</v>
      </c>
      <c r="E9405" t="s">
        <v>1766</v>
      </c>
    </row>
    <row r="9406" spans="1:5" x14ac:dyDescent="0.25">
      <c r="A9406">
        <v>18437</v>
      </c>
      <c r="C9406" t="s">
        <v>18</v>
      </c>
      <c r="D9406" t="s">
        <v>669</v>
      </c>
      <c r="E9406" t="s">
        <v>1766</v>
      </c>
    </row>
    <row r="9407" spans="1:5" x14ac:dyDescent="0.25">
      <c r="A9407">
        <v>20077</v>
      </c>
      <c r="C9407" t="s">
        <v>18</v>
      </c>
      <c r="D9407" t="s">
        <v>669</v>
      </c>
      <c r="E9407" t="s">
        <v>1766</v>
      </c>
    </row>
    <row r="9408" spans="1:5" x14ac:dyDescent="0.25">
      <c r="A9408">
        <v>25199</v>
      </c>
      <c r="C9408" t="s">
        <v>18</v>
      </c>
      <c r="D9408" t="s">
        <v>669</v>
      </c>
      <c r="E9408" t="s">
        <v>1766</v>
      </c>
    </row>
    <row r="9409" spans="1:5" x14ac:dyDescent="0.25">
      <c r="A9409">
        <v>52269</v>
      </c>
      <c r="C9409" t="s">
        <v>18</v>
      </c>
      <c r="D9409" t="s">
        <v>669</v>
      </c>
      <c r="E9409" t="s">
        <v>1766</v>
      </c>
    </row>
    <row r="9410" spans="1:5" x14ac:dyDescent="0.25">
      <c r="A9410">
        <v>52276</v>
      </c>
      <c r="C9410" t="s">
        <v>18</v>
      </c>
      <c r="D9410" t="s">
        <v>669</v>
      </c>
      <c r="E9410" t="s">
        <v>1766</v>
      </c>
    </row>
    <row r="9411" spans="1:5" x14ac:dyDescent="0.25">
      <c r="A9411">
        <v>52281</v>
      </c>
      <c r="C9411" t="s">
        <v>18</v>
      </c>
      <c r="D9411" t="s">
        <v>669</v>
      </c>
      <c r="E9411" t="s">
        <v>1766</v>
      </c>
    </row>
    <row r="9412" spans="1:5" x14ac:dyDescent="0.25">
      <c r="A9412">
        <v>52284</v>
      </c>
      <c r="C9412" t="s">
        <v>18</v>
      </c>
      <c r="D9412" t="s">
        <v>669</v>
      </c>
      <c r="E9412" t="s">
        <v>1766</v>
      </c>
    </row>
    <row r="9413" spans="1:5" x14ac:dyDescent="0.25">
      <c r="A9413">
        <v>52287</v>
      </c>
      <c r="C9413" t="s">
        <v>18</v>
      </c>
      <c r="D9413" t="s">
        <v>669</v>
      </c>
      <c r="E9413" t="s">
        <v>1766</v>
      </c>
    </row>
    <row r="9414" spans="1:5" x14ac:dyDescent="0.25">
      <c r="A9414">
        <v>52288</v>
      </c>
      <c r="C9414" t="s">
        <v>18</v>
      </c>
      <c r="D9414" t="s">
        <v>669</v>
      </c>
      <c r="E9414" t="s">
        <v>1766</v>
      </c>
    </row>
    <row r="9415" spans="1:5" x14ac:dyDescent="0.25">
      <c r="A9415">
        <v>52290</v>
      </c>
      <c r="C9415" t="s">
        <v>18</v>
      </c>
      <c r="D9415" t="s">
        <v>669</v>
      </c>
      <c r="E9415" t="s">
        <v>1766</v>
      </c>
    </row>
    <row r="9416" spans="1:5" x14ac:dyDescent="0.25">
      <c r="A9416">
        <v>52294</v>
      </c>
      <c r="C9416" t="s">
        <v>18</v>
      </c>
      <c r="D9416" t="s">
        <v>669</v>
      </c>
      <c r="E9416" t="s">
        <v>1766</v>
      </c>
    </row>
    <row r="9417" spans="1:5" x14ac:dyDescent="0.25">
      <c r="A9417">
        <v>52298</v>
      </c>
      <c r="C9417" t="s">
        <v>18</v>
      </c>
      <c r="D9417" t="s">
        <v>669</v>
      </c>
      <c r="E9417" t="s">
        <v>1766</v>
      </c>
    </row>
    <row r="9418" spans="1:5" x14ac:dyDescent="0.25">
      <c r="A9418">
        <v>52299</v>
      </c>
      <c r="C9418" t="s">
        <v>18</v>
      </c>
      <c r="D9418" t="s">
        <v>669</v>
      </c>
      <c r="E9418" t="s">
        <v>1766</v>
      </c>
    </row>
    <row r="9419" spans="1:5" x14ac:dyDescent="0.25">
      <c r="A9419">
        <v>52304</v>
      </c>
      <c r="C9419" t="s">
        <v>18</v>
      </c>
      <c r="D9419" t="s">
        <v>669</v>
      </c>
      <c r="E9419" t="s">
        <v>1766</v>
      </c>
    </row>
    <row r="9420" spans="1:5" x14ac:dyDescent="0.25">
      <c r="A9420">
        <v>52283</v>
      </c>
      <c r="C9420" t="s">
        <v>18</v>
      </c>
      <c r="D9420" t="s">
        <v>669</v>
      </c>
      <c r="E9420" t="s">
        <v>1766</v>
      </c>
    </row>
    <row r="9421" spans="1:5" x14ac:dyDescent="0.25">
      <c r="A9421">
        <v>20078</v>
      </c>
      <c r="C9421" t="s">
        <v>18</v>
      </c>
      <c r="D9421" t="s">
        <v>669</v>
      </c>
      <c r="E9421" t="s">
        <v>1766</v>
      </c>
    </row>
    <row r="9422" spans="1:5" x14ac:dyDescent="0.25">
      <c r="A9422">
        <v>22285</v>
      </c>
      <c r="C9422" t="s">
        <v>18</v>
      </c>
      <c r="D9422" t="s">
        <v>669</v>
      </c>
      <c r="E9422" t="s">
        <v>1766</v>
      </c>
    </row>
    <row r="9423" spans="1:5" x14ac:dyDescent="0.25">
      <c r="A9423">
        <v>25198</v>
      </c>
      <c r="C9423" t="s">
        <v>18</v>
      </c>
      <c r="D9423" t="s">
        <v>669</v>
      </c>
      <c r="E9423" t="s">
        <v>1766</v>
      </c>
    </row>
    <row r="9424" spans="1:5" x14ac:dyDescent="0.25">
      <c r="A9424">
        <v>52272</v>
      </c>
      <c r="C9424" t="s">
        <v>18</v>
      </c>
      <c r="D9424" t="s">
        <v>669</v>
      </c>
      <c r="E9424" t="s">
        <v>1766</v>
      </c>
    </row>
    <row r="9425" spans="1:5" x14ac:dyDescent="0.25">
      <c r="A9425">
        <v>52275</v>
      </c>
      <c r="C9425" t="s">
        <v>18</v>
      </c>
      <c r="D9425" t="s">
        <v>669</v>
      </c>
      <c r="E9425" t="s">
        <v>1766</v>
      </c>
    </row>
    <row r="9426" spans="1:5" x14ac:dyDescent="0.25">
      <c r="A9426">
        <v>52278</v>
      </c>
      <c r="C9426" t="s">
        <v>18</v>
      </c>
      <c r="D9426" t="s">
        <v>669</v>
      </c>
      <c r="E9426" t="s">
        <v>1766</v>
      </c>
    </row>
    <row r="9427" spans="1:5" x14ac:dyDescent="0.25">
      <c r="A9427">
        <v>52279</v>
      </c>
      <c r="C9427" t="s">
        <v>18</v>
      </c>
      <c r="D9427" t="s">
        <v>669</v>
      </c>
      <c r="E9427" t="s">
        <v>1766</v>
      </c>
    </row>
    <row r="9428" spans="1:5" x14ac:dyDescent="0.25">
      <c r="A9428">
        <v>52282</v>
      </c>
      <c r="C9428" t="s">
        <v>18</v>
      </c>
      <c r="D9428" t="s">
        <v>669</v>
      </c>
      <c r="E9428" t="s">
        <v>1766</v>
      </c>
    </row>
    <row r="9429" spans="1:5" x14ac:dyDescent="0.25">
      <c r="A9429">
        <v>52289</v>
      </c>
      <c r="C9429" t="s">
        <v>18</v>
      </c>
      <c r="D9429" t="s">
        <v>669</v>
      </c>
      <c r="E9429" t="s">
        <v>1766</v>
      </c>
    </row>
    <row r="9430" spans="1:5" x14ac:dyDescent="0.25">
      <c r="A9430">
        <v>52291</v>
      </c>
      <c r="C9430" t="s">
        <v>18</v>
      </c>
      <c r="D9430" t="s">
        <v>669</v>
      </c>
      <c r="E9430" t="s">
        <v>1766</v>
      </c>
    </row>
    <row r="9431" spans="1:5" x14ac:dyDescent="0.25">
      <c r="A9431">
        <v>52292</v>
      </c>
      <c r="C9431" t="s">
        <v>18</v>
      </c>
      <c r="D9431" t="s">
        <v>669</v>
      </c>
      <c r="E9431" t="s">
        <v>1766</v>
      </c>
    </row>
    <row r="9432" spans="1:5" x14ac:dyDescent="0.25">
      <c r="A9432">
        <v>52296</v>
      </c>
      <c r="C9432" t="s">
        <v>18</v>
      </c>
      <c r="D9432" t="s">
        <v>669</v>
      </c>
      <c r="E9432" t="s">
        <v>1766</v>
      </c>
    </row>
    <row r="9433" spans="1:5" x14ac:dyDescent="0.25">
      <c r="A9433">
        <v>52297</v>
      </c>
      <c r="C9433" t="s">
        <v>18</v>
      </c>
      <c r="D9433" t="s">
        <v>669</v>
      </c>
      <c r="E9433" t="s">
        <v>1766</v>
      </c>
    </row>
    <row r="9434" spans="1:5" x14ac:dyDescent="0.25">
      <c r="A9434">
        <v>52300</v>
      </c>
      <c r="C9434" t="s">
        <v>18</v>
      </c>
      <c r="D9434" t="s">
        <v>669</v>
      </c>
      <c r="E9434" t="s">
        <v>1766</v>
      </c>
    </row>
    <row r="9435" spans="1:5" x14ac:dyDescent="0.25">
      <c r="A9435">
        <v>52301</v>
      </c>
      <c r="C9435" t="s">
        <v>18</v>
      </c>
      <c r="D9435" t="s">
        <v>669</v>
      </c>
      <c r="E9435" t="s">
        <v>1766</v>
      </c>
    </row>
    <row r="9436" spans="1:5" x14ac:dyDescent="0.25">
      <c r="A9436">
        <v>52303</v>
      </c>
      <c r="C9436" t="s">
        <v>18</v>
      </c>
      <c r="D9436" t="s">
        <v>669</v>
      </c>
      <c r="E9436" t="s">
        <v>1766</v>
      </c>
    </row>
    <row r="9437" spans="1:5" x14ac:dyDescent="0.25">
      <c r="A9437">
        <v>52306</v>
      </c>
      <c r="C9437" t="s">
        <v>18</v>
      </c>
      <c r="D9437" t="s">
        <v>669</v>
      </c>
      <c r="E9437" t="s">
        <v>1766</v>
      </c>
    </row>
    <row r="9438" spans="1:5" x14ac:dyDescent="0.25">
      <c r="A9438">
        <v>52307</v>
      </c>
      <c r="C9438" t="s">
        <v>18</v>
      </c>
      <c r="D9438" t="s">
        <v>669</v>
      </c>
      <c r="E9438" t="s">
        <v>1766</v>
      </c>
    </row>
    <row r="9439" spans="1:5" x14ac:dyDescent="0.25">
      <c r="A9439">
        <v>15839</v>
      </c>
      <c r="C9439" t="s">
        <v>18</v>
      </c>
      <c r="D9439" t="s">
        <v>669</v>
      </c>
      <c r="E9439" t="s">
        <v>1766</v>
      </c>
    </row>
    <row r="9440" spans="1:5" x14ac:dyDescent="0.25">
      <c r="A9440">
        <v>25197</v>
      </c>
      <c r="C9440" t="s">
        <v>18</v>
      </c>
      <c r="D9440" t="s">
        <v>669</v>
      </c>
      <c r="E9440" t="s">
        <v>1766</v>
      </c>
    </row>
    <row r="9441" spans="1:5" x14ac:dyDescent="0.25">
      <c r="A9441">
        <v>52268</v>
      </c>
      <c r="C9441" t="s">
        <v>18</v>
      </c>
      <c r="D9441" t="s">
        <v>669</v>
      </c>
      <c r="E9441" t="s">
        <v>1766</v>
      </c>
    </row>
    <row r="9442" spans="1:5" x14ac:dyDescent="0.25">
      <c r="A9442">
        <v>52270</v>
      </c>
      <c r="C9442" t="s">
        <v>18</v>
      </c>
      <c r="D9442" t="s">
        <v>669</v>
      </c>
      <c r="E9442" t="s">
        <v>1766</v>
      </c>
    </row>
    <row r="9443" spans="1:5" x14ac:dyDescent="0.25">
      <c r="A9443">
        <v>52271</v>
      </c>
      <c r="C9443" t="s">
        <v>18</v>
      </c>
      <c r="D9443" t="s">
        <v>669</v>
      </c>
      <c r="E9443" t="s">
        <v>1766</v>
      </c>
    </row>
    <row r="9444" spans="1:5" x14ac:dyDescent="0.25">
      <c r="A9444">
        <v>52273</v>
      </c>
      <c r="C9444" t="s">
        <v>18</v>
      </c>
      <c r="D9444" t="s">
        <v>669</v>
      </c>
      <c r="E9444" t="s">
        <v>1766</v>
      </c>
    </row>
    <row r="9445" spans="1:5" x14ac:dyDescent="0.25">
      <c r="A9445">
        <v>52274</v>
      </c>
      <c r="C9445" t="s">
        <v>18</v>
      </c>
      <c r="D9445" t="s">
        <v>669</v>
      </c>
      <c r="E9445" t="s">
        <v>1766</v>
      </c>
    </row>
    <row r="9446" spans="1:5" x14ac:dyDescent="0.25">
      <c r="A9446">
        <v>52277</v>
      </c>
      <c r="C9446" t="s">
        <v>18</v>
      </c>
      <c r="D9446" t="s">
        <v>669</v>
      </c>
      <c r="E9446" t="s">
        <v>1766</v>
      </c>
    </row>
    <row r="9447" spans="1:5" x14ac:dyDescent="0.25">
      <c r="A9447">
        <v>52280</v>
      </c>
      <c r="C9447" t="s">
        <v>18</v>
      </c>
      <c r="D9447" t="s">
        <v>669</v>
      </c>
      <c r="E9447" t="s">
        <v>1766</v>
      </c>
    </row>
    <row r="9448" spans="1:5" x14ac:dyDescent="0.25">
      <c r="A9448">
        <v>52285</v>
      </c>
      <c r="C9448" t="s">
        <v>18</v>
      </c>
      <c r="D9448" t="s">
        <v>669</v>
      </c>
      <c r="E9448" t="s">
        <v>1766</v>
      </c>
    </row>
    <row r="9449" spans="1:5" x14ac:dyDescent="0.25">
      <c r="A9449">
        <v>52286</v>
      </c>
      <c r="C9449" t="s">
        <v>18</v>
      </c>
      <c r="D9449" t="s">
        <v>669</v>
      </c>
      <c r="E9449" t="s">
        <v>1766</v>
      </c>
    </row>
    <row r="9450" spans="1:5" x14ac:dyDescent="0.25">
      <c r="A9450">
        <v>52293</v>
      </c>
      <c r="C9450" t="s">
        <v>18</v>
      </c>
      <c r="D9450" t="s">
        <v>669</v>
      </c>
      <c r="E9450" t="s">
        <v>1766</v>
      </c>
    </row>
    <row r="9451" spans="1:5" x14ac:dyDescent="0.25">
      <c r="A9451">
        <v>52295</v>
      </c>
      <c r="C9451" t="s">
        <v>18</v>
      </c>
      <c r="D9451" t="s">
        <v>669</v>
      </c>
      <c r="E9451" t="s">
        <v>1766</v>
      </c>
    </row>
    <row r="9452" spans="1:5" x14ac:dyDescent="0.25">
      <c r="A9452">
        <v>52302</v>
      </c>
      <c r="C9452" t="s">
        <v>18</v>
      </c>
      <c r="D9452" t="s">
        <v>669</v>
      </c>
      <c r="E9452" t="s">
        <v>1766</v>
      </c>
    </row>
    <row r="9453" spans="1:5" x14ac:dyDescent="0.25">
      <c r="A9453">
        <v>52305</v>
      </c>
      <c r="C9453" t="s">
        <v>18</v>
      </c>
      <c r="D9453" t="s">
        <v>669</v>
      </c>
      <c r="E9453" t="s">
        <v>1766</v>
      </c>
    </row>
    <row r="9454" spans="1:5" x14ac:dyDescent="0.25">
      <c r="A9454">
        <v>52308</v>
      </c>
      <c r="C9454" t="s">
        <v>18</v>
      </c>
      <c r="D9454" t="s">
        <v>669</v>
      </c>
      <c r="E9454" t="s">
        <v>1766</v>
      </c>
    </row>
    <row r="9455" spans="1:5" x14ac:dyDescent="0.25">
      <c r="A9455">
        <v>52309</v>
      </c>
      <c r="C9455" t="s">
        <v>18</v>
      </c>
      <c r="D9455" t="s">
        <v>669</v>
      </c>
      <c r="E9455" t="s">
        <v>1766</v>
      </c>
    </row>
    <row r="9456" spans="1:5" x14ac:dyDescent="0.25">
      <c r="A9456">
        <v>53727</v>
      </c>
      <c r="C9456" t="s">
        <v>18</v>
      </c>
      <c r="D9456" t="s">
        <v>670</v>
      </c>
      <c r="E9456" t="s">
        <v>1767</v>
      </c>
    </row>
    <row r="9457" spans="1:5" x14ac:dyDescent="0.25">
      <c r="A9457">
        <v>57348</v>
      </c>
      <c r="C9457" t="s">
        <v>18</v>
      </c>
      <c r="D9457" t="s">
        <v>670</v>
      </c>
      <c r="E9457" t="s">
        <v>1767</v>
      </c>
    </row>
    <row r="9458" spans="1:5" x14ac:dyDescent="0.25">
      <c r="A9458">
        <v>55499</v>
      </c>
      <c r="C9458" t="s">
        <v>18</v>
      </c>
      <c r="D9458" t="s">
        <v>670</v>
      </c>
      <c r="E9458" t="s">
        <v>1767</v>
      </c>
    </row>
    <row r="9459" spans="1:5" x14ac:dyDescent="0.25">
      <c r="A9459">
        <v>1734</v>
      </c>
      <c r="C9459" t="s">
        <v>18</v>
      </c>
      <c r="D9459" t="s">
        <v>670</v>
      </c>
      <c r="E9459" t="s">
        <v>1767</v>
      </c>
    </row>
    <row r="9460" spans="1:5" x14ac:dyDescent="0.25">
      <c r="A9460">
        <v>9923</v>
      </c>
      <c r="C9460" t="s">
        <v>18</v>
      </c>
      <c r="D9460" t="s">
        <v>670</v>
      </c>
      <c r="E9460" t="s">
        <v>1767</v>
      </c>
    </row>
    <row r="9461" spans="1:5" x14ac:dyDescent="0.25">
      <c r="A9461">
        <v>52311</v>
      </c>
      <c r="C9461" t="s">
        <v>18</v>
      </c>
      <c r="D9461" t="s">
        <v>670</v>
      </c>
      <c r="E9461" t="s">
        <v>1767</v>
      </c>
    </row>
    <row r="9462" spans="1:5" x14ac:dyDescent="0.25">
      <c r="A9462">
        <v>52315</v>
      </c>
      <c r="C9462" t="s">
        <v>18</v>
      </c>
      <c r="D9462" t="s">
        <v>670</v>
      </c>
      <c r="E9462" t="s">
        <v>1767</v>
      </c>
    </row>
    <row r="9463" spans="1:5" x14ac:dyDescent="0.25">
      <c r="A9463">
        <v>52318</v>
      </c>
      <c r="C9463" t="s">
        <v>18</v>
      </c>
      <c r="D9463" t="s">
        <v>670</v>
      </c>
      <c r="E9463" t="s">
        <v>1767</v>
      </c>
    </row>
    <row r="9464" spans="1:5" x14ac:dyDescent="0.25">
      <c r="A9464">
        <v>52322</v>
      </c>
      <c r="C9464" t="s">
        <v>18</v>
      </c>
      <c r="D9464" t="s">
        <v>670</v>
      </c>
      <c r="E9464" t="s">
        <v>1767</v>
      </c>
    </row>
    <row r="9465" spans="1:5" x14ac:dyDescent="0.25">
      <c r="A9465">
        <v>52323</v>
      </c>
      <c r="C9465" t="s">
        <v>18</v>
      </c>
      <c r="D9465" t="s">
        <v>670</v>
      </c>
      <c r="E9465" t="s">
        <v>1767</v>
      </c>
    </row>
    <row r="9466" spans="1:5" x14ac:dyDescent="0.25">
      <c r="A9466">
        <v>52324</v>
      </c>
      <c r="C9466" t="s">
        <v>18</v>
      </c>
      <c r="D9466" t="s">
        <v>670</v>
      </c>
      <c r="E9466" t="s">
        <v>1767</v>
      </c>
    </row>
    <row r="9467" spans="1:5" x14ac:dyDescent="0.25">
      <c r="A9467">
        <v>52335</v>
      </c>
      <c r="C9467" t="s">
        <v>18</v>
      </c>
      <c r="D9467" t="s">
        <v>670</v>
      </c>
      <c r="E9467" t="s">
        <v>1767</v>
      </c>
    </row>
    <row r="9468" spans="1:5" x14ac:dyDescent="0.25">
      <c r="A9468">
        <v>52345</v>
      </c>
      <c r="C9468" t="s">
        <v>18</v>
      </c>
      <c r="D9468" t="s">
        <v>670</v>
      </c>
      <c r="E9468" t="s">
        <v>1767</v>
      </c>
    </row>
    <row r="9469" spans="1:5" x14ac:dyDescent="0.25">
      <c r="A9469">
        <v>52346</v>
      </c>
      <c r="C9469" t="s">
        <v>18</v>
      </c>
      <c r="D9469" t="s">
        <v>670</v>
      </c>
      <c r="E9469" t="s">
        <v>1767</v>
      </c>
    </row>
    <row r="9470" spans="1:5" x14ac:dyDescent="0.25">
      <c r="A9470">
        <v>1724</v>
      </c>
      <c r="C9470" t="s">
        <v>18</v>
      </c>
      <c r="D9470" t="s">
        <v>670</v>
      </c>
      <c r="E9470" t="s">
        <v>1767</v>
      </c>
    </row>
    <row r="9471" spans="1:5" x14ac:dyDescent="0.25">
      <c r="A9471">
        <v>1725</v>
      </c>
      <c r="C9471" t="s">
        <v>18</v>
      </c>
      <c r="D9471" t="s">
        <v>670</v>
      </c>
      <c r="E9471" t="s">
        <v>1767</v>
      </c>
    </row>
    <row r="9472" spans="1:5" x14ac:dyDescent="0.25">
      <c r="A9472">
        <v>1733</v>
      </c>
      <c r="C9472" t="s">
        <v>18</v>
      </c>
      <c r="D9472" t="s">
        <v>670</v>
      </c>
      <c r="E9472" t="s">
        <v>1767</v>
      </c>
    </row>
    <row r="9473" spans="1:5" x14ac:dyDescent="0.25">
      <c r="A9473">
        <v>1736</v>
      </c>
      <c r="C9473" t="s">
        <v>18</v>
      </c>
      <c r="D9473" t="s">
        <v>670</v>
      </c>
      <c r="E9473" t="s">
        <v>1767</v>
      </c>
    </row>
    <row r="9474" spans="1:5" x14ac:dyDescent="0.25">
      <c r="A9474">
        <v>22177</v>
      </c>
      <c r="C9474" t="s">
        <v>18</v>
      </c>
      <c r="D9474" t="s">
        <v>670</v>
      </c>
      <c r="E9474" t="s">
        <v>1767</v>
      </c>
    </row>
    <row r="9475" spans="1:5" x14ac:dyDescent="0.25">
      <c r="A9475">
        <v>24670</v>
      </c>
      <c r="C9475" t="s">
        <v>18</v>
      </c>
      <c r="D9475" t="s">
        <v>670</v>
      </c>
      <c r="E9475" t="s">
        <v>1767</v>
      </c>
    </row>
    <row r="9476" spans="1:5" x14ac:dyDescent="0.25">
      <c r="A9476">
        <v>52310</v>
      </c>
      <c r="C9476" t="s">
        <v>18</v>
      </c>
      <c r="D9476" t="s">
        <v>670</v>
      </c>
      <c r="E9476" t="s">
        <v>1767</v>
      </c>
    </row>
    <row r="9477" spans="1:5" x14ac:dyDescent="0.25">
      <c r="A9477">
        <v>52313</v>
      </c>
      <c r="C9477" t="s">
        <v>18</v>
      </c>
      <c r="D9477" t="s">
        <v>670</v>
      </c>
      <c r="E9477" t="s">
        <v>1767</v>
      </c>
    </row>
    <row r="9478" spans="1:5" x14ac:dyDescent="0.25">
      <c r="A9478">
        <v>52316</v>
      </c>
      <c r="C9478" t="s">
        <v>18</v>
      </c>
      <c r="D9478" t="s">
        <v>670</v>
      </c>
      <c r="E9478" t="s">
        <v>1767</v>
      </c>
    </row>
    <row r="9479" spans="1:5" x14ac:dyDescent="0.25">
      <c r="A9479">
        <v>52317</v>
      </c>
      <c r="C9479" t="s">
        <v>18</v>
      </c>
      <c r="D9479" t="s">
        <v>670</v>
      </c>
      <c r="E9479" t="s">
        <v>1767</v>
      </c>
    </row>
    <row r="9480" spans="1:5" x14ac:dyDescent="0.25">
      <c r="A9480">
        <v>52325</v>
      </c>
      <c r="C9480" t="s">
        <v>18</v>
      </c>
      <c r="D9480" t="s">
        <v>670</v>
      </c>
      <c r="E9480" t="s">
        <v>1767</v>
      </c>
    </row>
    <row r="9481" spans="1:5" x14ac:dyDescent="0.25">
      <c r="A9481">
        <v>52326</v>
      </c>
      <c r="C9481" t="s">
        <v>18</v>
      </c>
      <c r="D9481" t="s">
        <v>670</v>
      </c>
      <c r="E9481" t="s">
        <v>1767</v>
      </c>
    </row>
    <row r="9482" spans="1:5" x14ac:dyDescent="0.25">
      <c r="A9482">
        <v>52328</v>
      </c>
      <c r="C9482" t="s">
        <v>18</v>
      </c>
      <c r="D9482" t="s">
        <v>670</v>
      </c>
      <c r="E9482" t="s">
        <v>1767</v>
      </c>
    </row>
    <row r="9483" spans="1:5" x14ac:dyDescent="0.25">
      <c r="A9483">
        <v>52331</v>
      </c>
      <c r="C9483" t="s">
        <v>18</v>
      </c>
      <c r="D9483" t="s">
        <v>670</v>
      </c>
      <c r="E9483" t="s">
        <v>1767</v>
      </c>
    </row>
    <row r="9484" spans="1:5" x14ac:dyDescent="0.25">
      <c r="A9484">
        <v>52333</v>
      </c>
      <c r="C9484" t="s">
        <v>18</v>
      </c>
      <c r="D9484" t="s">
        <v>670</v>
      </c>
      <c r="E9484" t="s">
        <v>1767</v>
      </c>
    </row>
    <row r="9485" spans="1:5" x14ac:dyDescent="0.25">
      <c r="A9485">
        <v>52334</v>
      </c>
      <c r="C9485" t="s">
        <v>18</v>
      </c>
      <c r="D9485" t="s">
        <v>670</v>
      </c>
      <c r="E9485" t="s">
        <v>1767</v>
      </c>
    </row>
    <row r="9486" spans="1:5" x14ac:dyDescent="0.25">
      <c r="A9486">
        <v>52336</v>
      </c>
      <c r="C9486" t="s">
        <v>18</v>
      </c>
      <c r="D9486" t="s">
        <v>670</v>
      </c>
      <c r="E9486" t="s">
        <v>1767</v>
      </c>
    </row>
    <row r="9487" spans="1:5" x14ac:dyDescent="0.25">
      <c r="A9487">
        <v>52337</v>
      </c>
      <c r="C9487" t="s">
        <v>18</v>
      </c>
      <c r="D9487" t="s">
        <v>670</v>
      </c>
      <c r="E9487" t="s">
        <v>1767</v>
      </c>
    </row>
    <row r="9488" spans="1:5" x14ac:dyDescent="0.25">
      <c r="A9488">
        <v>52338</v>
      </c>
      <c r="C9488" t="s">
        <v>18</v>
      </c>
      <c r="D9488" t="s">
        <v>670</v>
      </c>
      <c r="E9488" t="s">
        <v>1767</v>
      </c>
    </row>
    <row r="9489" spans="1:5" x14ac:dyDescent="0.25">
      <c r="A9489">
        <v>52339</v>
      </c>
      <c r="C9489" t="s">
        <v>18</v>
      </c>
      <c r="D9489" t="s">
        <v>670</v>
      </c>
      <c r="E9489" t="s">
        <v>1767</v>
      </c>
    </row>
    <row r="9490" spans="1:5" x14ac:dyDescent="0.25">
      <c r="A9490">
        <v>52341</v>
      </c>
      <c r="C9490" t="s">
        <v>18</v>
      </c>
      <c r="D9490" t="s">
        <v>670</v>
      </c>
      <c r="E9490" t="s">
        <v>1767</v>
      </c>
    </row>
    <row r="9491" spans="1:5" x14ac:dyDescent="0.25">
      <c r="A9491">
        <v>52342</v>
      </c>
      <c r="C9491" t="s">
        <v>18</v>
      </c>
      <c r="D9491" t="s">
        <v>670</v>
      </c>
      <c r="E9491" t="s">
        <v>1767</v>
      </c>
    </row>
    <row r="9492" spans="1:5" x14ac:dyDescent="0.25">
      <c r="A9492">
        <v>52343</v>
      </c>
      <c r="C9492" t="s">
        <v>18</v>
      </c>
      <c r="D9492" t="s">
        <v>670</v>
      </c>
      <c r="E9492" t="s">
        <v>1767</v>
      </c>
    </row>
    <row r="9493" spans="1:5" x14ac:dyDescent="0.25">
      <c r="A9493">
        <v>52344</v>
      </c>
      <c r="C9493" t="s">
        <v>18</v>
      </c>
      <c r="D9493" t="s">
        <v>670</v>
      </c>
      <c r="E9493" t="s">
        <v>1767</v>
      </c>
    </row>
    <row r="9494" spans="1:5" x14ac:dyDescent="0.25">
      <c r="A9494">
        <v>7500</v>
      </c>
      <c r="C9494" t="s">
        <v>18</v>
      </c>
      <c r="D9494" t="s">
        <v>670</v>
      </c>
      <c r="E9494" t="s">
        <v>1767</v>
      </c>
    </row>
    <row r="9495" spans="1:5" x14ac:dyDescent="0.25">
      <c r="A9495">
        <v>52312</v>
      </c>
      <c r="C9495" t="s">
        <v>18</v>
      </c>
      <c r="D9495" t="s">
        <v>670</v>
      </c>
      <c r="E9495" t="s">
        <v>1767</v>
      </c>
    </row>
    <row r="9496" spans="1:5" x14ac:dyDescent="0.25">
      <c r="A9496">
        <v>52332</v>
      </c>
      <c r="C9496" t="s">
        <v>18</v>
      </c>
      <c r="D9496" t="s">
        <v>670</v>
      </c>
      <c r="E9496" t="s">
        <v>1767</v>
      </c>
    </row>
    <row r="9497" spans="1:5" x14ac:dyDescent="0.25">
      <c r="A9497">
        <v>52340</v>
      </c>
      <c r="C9497" t="s">
        <v>18</v>
      </c>
      <c r="D9497" t="s">
        <v>670</v>
      </c>
      <c r="E9497" t="s">
        <v>1767</v>
      </c>
    </row>
    <row r="9498" spans="1:5" x14ac:dyDescent="0.25">
      <c r="A9498">
        <v>52347</v>
      </c>
      <c r="C9498" t="s">
        <v>18</v>
      </c>
      <c r="D9498" t="s">
        <v>670</v>
      </c>
      <c r="E9498" t="s">
        <v>1767</v>
      </c>
    </row>
    <row r="9499" spans="1:5" x14ac:dyDescent="0.25">
      <c r="A9499">
        <v>52348</v>
      </c>
      <c r="C9499" t="s">
        <v>18</v>
      </c>
      <c r="D9499" t="s">
        <v>670</v>
      </c>
      <c r="E9499" t="s">
        <v>1767</v>
      </c>
    </row>
    <row r="9500" spans="1:5" x14ac:dyDescent="0.25">
      <c r="A9500">
        <v>52349</v>
      </c>
      <c r="C9500" t="s">
        <v>18</v>
      </c>
      <c r="D9500" t="s">
        <v>670</v>
      </c>
      <c r="E9500" t="s">
        <v>1767</v>
      </c>
    </row>
    <row r="9501" spans="1:5" x14ac:dyDescent="0.25">
      <c r="A9501">
        <v>52350</v>
      </c>
      <c r="C9501" t="s">
        <v>18</v>
      </c>
      <c r="D9501" t="s">
        <v>670</v>
      </c>
      <c r="E9501" t="s">
        <v>1767</v>
      </c>
    </row>
    <row r="9502" spans="1:5" x14ac:dyDescent="0.25">
      <c r="A9502">
        <v>16888</v>
      </c>
      <c r="C9502" t="s">
        <v>18</v>
      </c>
      <c r="D9502" t="s">
        <v>670</v>
      </c>
      <c r="E9502" t="s">
        <v>1767</v>
      </c>
    </row>
    <row r="9503" spans="1:5" x14ac:dyDescent="0.25">
      <c r="A9503">
        <v>52314</v>
      </c>
      <c r="C9503" t="s">
        <v>18</v>
      </c>
      <c r="D9503" t="s">
        <v>670</v>
      </c>
      <c r="E9503" t="s">
        <v>1767</v>
      </c>
    </row>
    <row r="9504" spans="1:5" x14ac:dyDescent="0.25">
      <c r="A9504">
        <v>52319</v>
      </c>
      <c r="C9504" t="s">
        <v>18</v>
      </c>
      <c r="D9504" t="s">
        <v>670</v>
      </c>
      <c r="E9504" t="s">
        <v>1767</v>
      </c>
    </row>
    <row r="9505" spans="1:5" x14ac:dyDescent="0.25">
      <c r="A9505">
        <v>52320</v>
      </c>
      <c r="C9505" t="s">
        <v>18</v>
      </c>
      <c r="D9505" t="s">
        <v>670</v>
      </c>
      <c r="E9505" t="s">
        <v>1767</v>
      </c>
    </row>
    <row r="9506" spans="1:5" x14ac:dyDescent="0.25">
      <c r="A9506">
        <v>52321</v>
      </c>
      <c r="C9506" t="s">
        <v>18</v>
      </c>
      <c r="D9506" t="s">
        <v>670</v>
      </c>
      <c r="E9506" t="s">
        <v>1767</v>
      </c>
    </row>
    <row r="9507" spans="1:5" x14ac:dyDescent="0.25">
      <c r="A9507">
        <v>52329</v>
      </c>
      <c r="C9507" t="s">
        <v>18</v>
      </c>
      <c r="D9507" t="s">
        <v>670</v>
      </c>
      <c r="E9507" t="s">
        <v>1767</v>
      </c>
    </row>
    <row r="9508" spans="1:5" x14ac:dyDescent="0.25">
      <c r="A9508">
        <v>52330</v>
      </c>
      <c r="C9508" t="s">
        <v>18</v>
      </c>
      <c r="D9508" t="s">
        <v>670</v>
      </c>
      <c r="E9508" t="s">
        <v>1767</v>
      </c>
    </row>
    <row r="9509" spans="1:5" x14ac:dyDescent="0.25">
      <c r="A9509">
        <v>52351</v>
      </c>
      <c r="C9509" t="s">
        <v>18</v>
      </c>
      <c r="D9509" t="s">
        <v>670</v>
      </c>
      <c r="E9509" t="s">
        <v>1767</v>
      </c>
    </row>
    <row r="9510" spans="1:5" x14ac:dyDescent="0.25">
      <c r="A9510">
        <v>7499</v>
      </c>
      <c r="C9510" t="s">
        <v>18</v>
      </c>
      <c r="D9510" t="s">
        <v>670</v>
      </c>
      <c r="E9510" t="s">
        <v>1767</v>
      </c>
    </row>
    <row r="9511" spans="1:5" x14ac:dyDescent="0.25">
      <c r="A9511">
        <v>52327</v>
      </c>
      <c r="C9511" t="s">
        <v>18</v>
      </c>
      <c r="D9511" t="s">
        <v>670</v>
      </c>
      <c r="E9511" t="s">
        <v>1767</v>
      </c>
    </row>
    <row r="9512" spans="1:5" x14ac:dyDescent="0.25">
      <c r="A9512">
        <v>52352</v>
      </c>
      <c r="C9512" t="s">
        <v>18</v>
      </c>
      <c r="D9512" t="s">
        <v>670</v>
      </c>
      <c r="E9512" t="s">
        <v>1767</v>
      </c>
    </row>
    <row r="9513" spans="1:5" x14ac:dyDescent="0.25">
      <c r="A9513">
        <v>52353</v>
      </c>
      <c r="C9513" t="s">
        <v>18</v>
      </c>
      <c r="D9513" t="s">
        <v>670</v>
      </c>
      <c r="E9513" t="s">
        <v>1767</v>
      </c>
    </row>
    <row r="9514" spans="1:5" x14ac:dyDescent="0.25">
      <c r="A9514">
        <v>53480</v>
      </c>
      <c r="C9514" t="s">
        <v>18</v>
      </c>
      <c r="D9514" t="s">
        <v>671</v>
      </c>
      <c r="E9514" t="s">
        <v>1768</v>
      </c>
    </row>
    <row r="9515" spans="1:5" x14ac:dyDescent="0.25">
      <c r="A9515">
        <v>57349</v>
      </c>
      <c r="C9515" t="s">
        <v>18</v>
      </c>
      <c r="D9515" t="s">
        <v>671</v>
      </c>
      <c r="E9515" t="s">
        <v>1768</v>
      </c>
    </row>
    <row r="9516" spans="1:5" x14ac:dyDescent="0.25">
      <c r="A9516">
        <v>55461</v>
      </c>
      <c r="C9516" t="s">
        <v>18</v>
      </c>
      <c r="D9516" t="s">
        <v>671</v>
      </c>
      <c r="E9516" t="s">
        <v>1768</v>
      </c>
    </row>
    <row r="9517" spans="1:5" x14ac:dyDescent="0.25">
      <c r="A9517">
        <v>8751</v>
      </c>
      <c r="C9517" t="s">
        <v>18</v>
      </c>
      <c r="D9517" t="s">
        <v>671</v>
      </c>
      <c r="E9517" t="s">
        <v>1768</v>
      </c>
    </row>
    <row r="9518" spans="1:5" x14ac:dyDescent="0.25">
      <c r="A9518">
        <v>18712</v>
      </c>
      <c r="C9518" t="s">
        <v>18</v>
      </c>
      <c r="D9518" t="s">
        <v>671</v>
      </c>
      <c r="E9518" t="s">
        <v>1768</v>
      </c>
    </row>
    <row r="9519" spans="1:5" x14ac:dyDescent="0.25">
      <c r="A9519">
        <v>52361</v>
      </c>
      <c r="C9519" t="s">
        <v>18</v>
      </c>
      <c r="D9519" t="s">
        <v>671</v>
      </c>
      <c r="E9519" t="s">
        <v>1768</v>
      </c>
    </row>
    <row r="9520" spans="1:5" x14ac:dyDescent="0.25">
      <c r="A9520">
        <v>52372</v>
      </c>
      <c r="C9520" t="s">
        <v>18</v>
      </c>
      <c r="D9520" t="s">
        <v>671</v>
      </c>
      <c r="E9520" t="s">
        <v>1768</v>
      </c>
    </row>
    <row r="9521" spans="1:5" x14ac:dyDescent="0.25">
      <c r="A9521">
        <v>52373</v>
      </c>
      <c r="C9521" t="s">
        <v>18</v>
      </c>
      <c r="D9521" t="s">
        <v>671</v>
      </c>
      <c r="E9521" t="s">
        <v>1768</v>
      </c>
    </row>
    <row r="9522" spans="1:5" x14ac:dyDescent="0.25">
      <c r="A9522">
        <v>52374</v>
      </c>
      <c r="C9522" t="s">
        <v>18</v>
      </c>
      <c r="D9522" t="s">
        <v>671</v>
      </c>
      <c r="E9522" t="s">
        <v>1768</v>
      </c>
    </row>
    <row r="9523" spans="1:5" x14ac:dyDescent="0.25">
      <c r="A9523">
        <v>52375</v>
      </c>
      <c r="C9523" t="s">
        <v>18</v>
      </c>
      <c r="D9523" t="s">
        <v>671</v>
      </c>
      <c r="E9523" t="s">
        <v>1768</v>
      </c>
    </row>
    <row r="9524" spans="1:5" x14ac:dyDescent="0.25">
      <c r="A9524">
        <v>52378</v>
      </c>
      <c r="C9524" t="s">
        <v>18</v>
      </c>
      <c r="D9524" t="s">
        <v>671</v>
      </c>
      <c r="E9524" t="s">
        <v>1768</v>
      </c>
    </row>
    <row r="9525" spans="1:5" x14ac:dyDescent="0.25">
      <c r="A9525">
        <v>52380</v>
      </c>
      <c r="C9525" t="s">
        <v>18</v>
      </c>
      <c r="D9525" t="s">
        <v>671</v>
      </c>
      <c r="E9525" t="s">
        <v>1768</v>
      </c>
    </row>
    <row r="9526" spans="1:5" x14ac:dyDescent="0.25">
      <c r="A9526">
        <v>52376</v>
      </c>
      <c r="C9526" t="s">
        <v>18</v>
      </c>
      <c r="D9526" t="s">
        <v>671</v>
      </c>
      <c r="E9526" t="s">
        <v>1768</v>
      </c>
    </row>
    <row r="9527" spans="1:5" x14ac:dyDescent="0.25">
      <c r="A9527">
        <v>8750</v>
      </c>
      <c r="C9527" t="s">
        <v>18</v>
      </c>
      <c r="D9527" t="s">
        <v>671</v>
      </c>
      <c r="E9527" t="s">
        <v>1768</v>
      </c>
    </row>
    <row r="9528" spans="1:5" x14ac:dyDescent="0.25">
      <c r="A9528">
        <v>13493</v>
      </c>
      <c r="C9528" t="s">
        <v>18</v>
      </c>
      <c r="D9528" t="s">
        <v>671</v>
      </c>
      <c r="E9528" t="s">
        <v>1768</v>
      </c>
    </row>
    <row r="9529" spans="1:5" x14ac:dyDescent="0.25">
      <c r="A9529">
        <v>52362</v>
      </c>
      <c r="C9529" t="s">
        <v>18</v>
      </c>
      <c r="D9529" t="s">
        <v>671</v>
      </c>
      <c r="E9529" t="s">
        <v>1768</v>
      </c>
    </row>
    <row r="9530" spans="1:5" x14ac:dyDescent="0.25">
      <c r="A9530">
        <v>52367</v>
      </c>
      <c r="C9530" t="s">
        <v>18</v>
      </c>
      <c r="D9530" t="s">
        <v>671</v>
      </c>
      <c r="E9530" t="s">
        <v>1768</v>
      </c>
    </row>
    <row r="9531" spans="1:5" x14ac:dyDescent="0.25">
      <c r="A9531">
        <v>52368</v>
      </c>
      <c r="C9531" t="s">
        <v>18</v>
      </c>
      <c r="D9531" t="s">
        <v>671</v>
      </c>
      <c r="E9531" t="s">
        <v>1768</v>
      </c>
    </row>
    <row r="9532" spans="1:5" x14ac:dyDescent="0.25">
      <c r="A9532">
        <v>52369</v>
      </c>
      <c r="C9532" t="s">
        <v>18</v>
      </c>
      <c r="D9532" t="s">
        <v>671</v>
      </c>
      <c r="E9532" t="s">
        <v>1768</v>
      </c>
    </row>
    <row r="9533" spans="1:5" x14ac:dyDescent="0.25">
      <c r="A9533">
        <v>52379</v>
      </c>
      <c r="C9533" t="s">
        <v>18</v>
      </c>
      <c r="D9533" t="s">
        <v>671</v>
      </c>
      <c r="E9533" t="s">
        <v>1768</v>
      </c>
    </row>
    <row r="9534" spans="1:5" x14ac:dyDescent="0.25">
      <c r="A9534">
        <v>8748</v>
      </c>
      <c r="C9534" t="s">
        <v>18</v>
      </c>
      <c r="D9534" t="s">
        <v>671</v>
      </c>
      <c r="E9534" t="s">
        <v>1768</v>
      </c>
    </row>
    <row r="9535" spans="1:5" x14ac:dyDescent="0.25">
      <c r="A9535">
        <v>8749</v>
      </c>
      <c r="C9535" t="s">
        <v>18</v>
      </c>
      <c r="D9535" t="s">
        <v>671</v>
      </c>
      <c r="E9535" t="s">
        <v>1768</v>
      </c>
    </row>
    <row r="9536" spans="1:5" x14ac:dyDescent="0.25">
      <c r="A9536">
        <v>13496</v>
      </c>
      <c r="C9536" t="s">
        <v>18</v>
      </c>
      <c r="D9536" t="s">
        <v>671</v>
      </c>
      <c r="E9536" t="s">
        <v>1768</v>
      </c>
    </row>
    <row r="9537" spans="1:5" x14ac:dyDescent="0.25">
      <c r="A9537">
        <v>52354</v>
      </c>
      <c r="C9537" t="s">
        <v>18</v>
      </c>
      <c r="D9537" t="s">
        <v>671</v>
      </c>
      <c r="E9537" t="s">
        <v>1768</v>
      </c>
    </row>
    <row r="9538" spans="1:5" x14ac:dyDescent="0.25">
      <c r="A9538">
        <v>52355</v>
      </c>
      <c r="C9538" t="s">
        <v>18</v>
      </c>
      <c r="D9538" t="s">
        <v>671</v>
      </c>
      <c r="E9538" t="s">
        <v>1768</v>
      </c>
    </row>
    <row r="9539" spans="1:5" x14ac:dyDescent="0.25">
      <c r="A9539">
        <v>52357</v>
      </c>
      <c r="C9539" t="s">
        <v>18</v>
      </c>
      <c r="D9539" t="s">
        <v>671</v>
      </c>
      <c r="E9539" t="s">
        <v>1768</v>
      </c>
    </row>
    <row r="9540" spans="1:5" x14ac:dyDescent="0.25">
      <c r="A9540">
        <v>52363</v>
      </c>
      <c r="C9540" t="s">
        <v>18</v>
      </c>
      <c r="D9540" t="s">
        <v>671</v>
      </c>
      <c r="E9540" t="s">
        <v>1768</v>
      </c>
    </row>
    <row r="9541" spans="1:5" x14ac:dyDescent="0.25">
      <c r="A9541">
        <v>52365</v>
      </c>
      <c r="C9541" t="s">
        <v>18</v>
      </c>
      <c r="D9541" t="s">
        <v>671</v>
      </c>
      <c r="E9541" t="s">
        <v>1768</v>
      </c>
    </row>
    <row r="9542" spans="1:5" x14ac:dyDescent="0.25">
      <c r="A9542">
        <v>52382</v>
      </c>
      <c r="C9542" t="s">
        <v>18</v>
      </c>
      <c r="D9542" t="s">
        <v>671</v>
      </c>
      <c r="E9542" t="s">
        <v>1768</v>
      </c>
    </row>
    <row r="9543" spans="1:5" x14ac:dyDescent="0.25">
      <c r="A9543">
        <v>52384</v>
      </c>
      <c r="C9543" t="s">
        <v>18</v>
      </c>
      <c r="D9543" t="s">
        <v>671</v>
      </c>
      <c r="E9543" t="s">
        <v>1768</v>
      </c>
    </row>
    <row r="9544" spans="1:5" x14ac:dyDescent="0.25">
      <c r="A9544">
        <v>13497</v>
      </c>
      <c r="C9544" t="s">
        <v>18</v>
      </c>
      <c r="D9544" t="s">
        <v>671</v>
      </c>
      <c r="E9544" t="s">
        <v>1768</v>
      </c>
    </row>
    <row r="9545" spans="1:5" x14ac:dyDescent="0.25">
      <c r="A9545">
        <v>52356</v>
      </c>
      <c r="C9545" t="s">
        <v>18</v>
      </c>
      <c r="D9545" t="s">
        <v>671</v>
      </c>
      <c r="E9545" t="s">
        <v>1768</v>
      </c>
    </row>
    <row r="9546" spans="1:5" x14ac:dyDescent="0.25">
      <c r="A9546">
        <v>52358</v>
      </c>
      <c r="C9546" t="s">
        <v>18</v>
      </c>
      <c r="D9546" t="s">
        <v>671</v>
      </c>
      <c r="E9546" t="s">
        <v>1768</v>
      </c>
    </row>
    <row r="9547" spans="1:5" x14ac:dyDescent="0.25">
      <c r="A9547">
        <v>52359</v>
      </c>
      <c r="C9547" t="s">
        <v>18</v>
      </c>
      <c r="D9547" t="s">
        <v>671</v>
      </c>
      <c r="E9547" t="s">
        <v>1768</v>
      </c>
    </row>
    <row r="9548" spans="1:5" x14ac:dyDescent="0.25">
      <c r="A9548">
        <v>52364</v>
      </c>
      <c r="C9548" t="s">
        <v>18</v>
      </c>
      <c r="D9548" t="s">
        <v>671</v>
      </c>
      <c r="E9548" t="s">
        <v>1768</v>
      </c>
    </row>
    <row r="9549" spans="1:5" x14ac:dyDescent="0.25">
      <c r="A9549">
        <v>52370</v>
      </c>
      <c r="C9549" t="s">
        <v>18</v>
      </c>
      <c r="D9549" t="s">
        <v>671</v>
      </c>
      <c r="E9549" t="s">
        <v>1768</v>
      </c>
    </row>
    <row r="9550" spans="1:5" x14ac:dyDescent="0.25">
      <c r="A9550">
        <v>52383</v>
      </c>
      <c r="C9550" t="s">
        <v>18</v>
      </c>
      <c r="D9550" t="s">
        <v>671</v>
      </c>
      <c r="E9550" t="s">
        <v>1768</v>
      </c>
    </row>
    <row r="9551" spans="1:5" x14ac:dyDescent="0.25">
      <c r="A9551">
        <v>52360</v>
      </c>
      <c r="C9551" t="s">
        <v>18</v>
      </c>
      <c r="D9551" t="s">
        <v>671</v>
      </c>
      <c r="E9551" t="s">
        <v>1768</v>
      </c>
    </row>
    <row r="9552" spans="1:5" x14ac:dyDescent="0.25">
      <c r="A9552">
        <v>52366</v>
      </c>
      <c r="C9552" t="s">
        <v>18</v>
      </c>
      <c r="D9552" t="s">
        <v>671</v>
      </c>
      <c r="E9552" t="s">
        <v>1768</v>
      </c>
    </row>
    <row r="9553" spans="1:5" x14ac:dyDescent="0.25">
      <c r="A9553">
        <v>52371</v>
      </c>
      <c r="C9553" t="s">
        <v>18</v>
      </c>
      <c r="D9553" t="s">
        <v>671</v>
      </c>
      <c r="E9553" t="s">
        <v>1768</v>
      </c>
    </row>
    <row r="9554" spans="1:5" x14ac:dyDescent="0.25">
      <c r="A9554">
        <v>52377</v>
      </c>
      <c r="C9554" t="s">
        <v>18</v>
      </c>
      <c r="D9554" t="s">
        <v>671</v>
      </c>
      <c r="E9554" t="s">
        <v>1768</v>
      </c>
    </row>
    <row r="9555" spans="1:5" x14ac:dyDescent="0.25">
      <c r="A9555">
        <v>52381</v>
      </c>
      <c r="C9555" t="s">
        <v>18</v>
      </c>
      <c r="D9555" t="s">
        <v>671</v>
      </c>
      <c r="E9555" t="s">
        <v>1768</v>
      </c>
    </row>
    <row r="9556" spans="1:5" x14ac:dyDescent="0.25">
      <c r="A9556">
        <v>52385</v>
      </c>
      <c r="C9556" t="s">
        <v>18</v>
      </c>
      <c r="D9556" t="s">
        <v>671</v>
      </c>
      <c r="E9556" t="s">
        <v>1768</v>
      </c>
    </row>
    <row r="9557" spans="1:5" x14ac:dyDescent="0.25">
      <c r="A9557">
        <v>53728</v>
      </c>
      <c r="C9557" t="s">
        <v>18</v>
      </c>
      <c r="D9557" t="s">
        <v>672</v>
      </c>
      <c r="E9557" t="s">
        <v>1769</v>
      </c>
    </row>
    <row r="9558" spans="1:5" x14ac:dyDescent="0.25">
      <c r="A9558">
        <v>57350</v>
      </c>
      <c r="C9558" t="s">
        <v>18</v>
      </c>
      <c r="D9558" t="s">
        <v>672</v>
      </c>
      <c r="E9558" t="s">
        <v>1769</v>
      </c>
    </row>
    <row r="9559" spans="1:5" x14ac:dyDescent="0.25">
      <c r="A9559">
        <v>55500</v>
      </c>
      <c r="C9559" t="s">
        <v>18</v>
      </c>
      <c r="D9559" t="s">
        <v>672</v>
      </c>
      <c r="E9559" t="s">
        <v>1769</v>
      </c>
    </row>
    <row r="9560" spans="1:5" x14ac:dyDescent="0.25">
      <c r="A9560">
        <v>1738</v>
      </c>
      <c r="C9560" t="s">
        <v>18</v>
      </c>
      <c r="D9560" t="s">
        <v>672</v>
      </c>
      <c r="E9560" t="s">
        <v>1769</v>
      </c>
    </row>
    <row r="9561" spans="1:5" x14ac:dyDescent="0.25">
      <c r="A9561">
        <v>16063</v>
      </c>
      <c r="C9561" t="s">
        <v>18</v>
      </c>
      <c r="D9561" t="s">
        <v>672</v>
      </c>
      <c r="E9561" t="s">
        <v>1769</v>
      </c>
    </row>
    <row r="9562" spans="1:5" x14ac:dyDescent="0.25">
      <c r="A9562">
        <v>18439</v>
      </c>
      <c r="C9562" t="s">
        <v>18</v>
      </c>
      <c r="D9562" t="s">
        <v>672</v>
      </c>
      <c r="E9562" t="s">
        <v>1769</v>
      </c>
    </row>
    <row r="9563" spans="1:5" x14ac:dyDescent="0.25">
      <c r="A9563">
        <v>52399</v>
      </c>
      <c r="C9563" t="s">
        <v>18</v>
      </c>
      <c r="D9563" t="s">
        <v>672</v>
      </c>
      <c r="E9563" t="s">
        <v>1769</v>
      </c>
    </row>
    <row r="9564" spans="1:5" x14ac:dyDescent="0.25">
      <c r="A9564">
        <v>18438</v>
      </c>
      <c r="C9564" t="s">
        <v>18</v>
      </c>
      <c r="D9564" t="s">
        <v>672</v>
      </c>
      <c r="E9564" t="s">
        <v>1769</v>
      </c>
    </row>
    <row r="9565" spans="1:5" x14ac:dyDescent="0.25">
      <c r="A9565">
        <v>24676</v>
      </c>
      <c r="C9565" t="s">
        <v>18</v>
      </c>
      <c r="D9565" t="s">
        <v>672</v>
      </c>
      <c r="E9565" t="s">
        <v>1769</v>
      </c>
    </row>
    <row r="9566" spans="1:5" x14ac:dyDescent="0.25">
      <c r="A9566">
        <v>24677</v>
      </c>
      <c r="C9566" t="s">
        <v>18</v>
      </c>
      <c r="D9566" t="s">
        <v>672</v>
      </c>
      <c r="E9566" t="s">
        <v>1769</v>
      </c>
    </row>
    <row r="9567" spans="1:5" x14ac:dyDescent="0.25">
      <c r="A9567">
        <v>24683</v>
      </c>
      <c r="C9567" t="s">
        <v>18</v>
      </c>
      <c r="D9567" t="s">
        <v>672</v>
      </c>
      <c r="E9567" t="s">
        <v>1769</v>
      </c>
    </row>
    <row r="9568" spans="1:5" x14ac:dyDescent="0.25">
      <c r="A9568">
        <v>25078</v>
      </c>
      <c r="C9568" t="s">
        <v>18</v>
      </c>
      <c r="D9568" t="s">
        <v>672</v>
      </c>
      <c r="E9568" t="s">
        <v>1769</v>
      </c>
    </row>
    <row r="9569" spans="1:5" x14ac:dyDescent="0.25">
      <c r="A9569">
        <v>25177</v>
      </c>
      <c r="C9569" t="s">
        <v>18</v>
      </c>
      <c r="D9569" t="s">
        <v>672</v>
      </c>
      <c r="E9569" t="s">
        <v>1769</v>
      </c>
    </row>
    <row r="9570" spans="1:5" x14ac:dyDescent="0.25">
      <c r="A9570">
        <v>52389</v>
      </c>
      <c r="C9570" t="s">
        <v>18</v>
      </c>
      <c r="D9570" t="s">
        <v>672</v>
      </c>
      <c r="E9570" t="s">
        <v>1769</v>
      </c>
    </row>
    <row r="9571" spans="1:5" x14ac:dyDescent="0.25">
      <c r="A9571">
        <v>52400</v>
      </c>
      <c r="C9571" t="s">
        <v>18</v>
      </c>
      <c r="D9571" t="s">
        <v>672</v>
      </c>
      <c r="E9571" t="s">
        <v>1769</v>
      </c>
    </row>
    <row r="9572" spans="1:5" x14ac:dyDescent="0.25">
      <c r="A9572">
        <v>25171</v>
      </c>
      <c r="C9572" t="s">
        <v>18</v>
      </c>
      <c r="D9572" t="s">
        <v>672</v>
      </c>
      <c r="E9572" t="s">
        <v>1769</v>
      </c>
    </row>
    <row r="9573" spans="1:5" x14ac:dyDescent="0.25">
      <c r="A9573">
        <v>8167</v>
      </c>
      <c r="C9573" t="s">
        <v>18</v>
      </c>
      <c r="D9573" t="s">
        <v>672</v>
      </c>
      <c r="E9573" t="s">
        <v>1769</v>
      </c>
    </row>
    <row r="9574" spans="1:5" x14ac:dyDescent="0.25">
      <c r="A9574">
        <v>24671</v>
      </c>
      <c r="C9574" t="s">
        <v>18</v>
      </c>
      <c r="D9574" t="s">
        <v>672</v>
      </c>
      <c r="E9574" t="s">
        <v>1769</v>
      </c>
    </row>
    <row r="9575" spans="1:5" x14ac:dyDescent="0.25">
      <c r="A9575">
        <v>24680</v>
      </c>
      <c r="C9575" t="s">
        <v>18</v>
      </c>
      <c r="D9575" t="s">
        <v>672</v>
      </c>
      <c r="E9575" t="s">
        <v>1769</v>
      </c>
    </row>
    <row r="9576" spans="1:5" x14ac:dyDescent="0.25">
      <c r="A9576">
        <v>25173</v>
      </c>
      <c r="C9576" t="s">
        <v>18</v>
      </c>
      <c r="D9576" t="s">
        <v>672</v>
      </c>
      <c r="E9576" t="s">
        <v>1769</v>
      </c>
    </row>
    <row r="9577" spans="1:5" x14ac:dyDescent="0.25">
      <c r="A9577">
        <v>25175</v>
      </c>
      <c r="C9577" t="s">
        <v>18</v>
      </c>
      <c r="D9577" t="s">
        <v>672</v>
      </c>
      <c r="E9577" t="s">
        <v>1769</v>
      </c>
    </row>
    <row r="9578" spans="1:5" x14ac:dyDescent="0.25">
      <c r="A9578">
        <v>52387</v>
      </c>
      <c r="C9578" t="s">
        <v>18</v>
      </c>
      <c r="D9578" t="s">
        <v>672</v>
      </c>
      <c r="E9578" t="s">
        <v>1769</v>
      </c>
    </row>
    <row r="9579" spans="1:5" x14ac:dyDescent="0.25">
      <c r="A9579">
        <v>52392</v>
      </c>
      <c r="C9579" t="s">
        <v>18</v>
      </c>
      <c r="D9579" t="s">
        <v>672</v>
      </c>
      <c r="E9579" t="s">
        <v>1769</v>
      </c>
    </row>
    <row r="9580" spans="1:5" x14ac:dyDescent="0.25">
      <c r="A9580">
        <v>52394</v>
      </c>
      <c r="C9580" t="s">
        <v>18</v>
      </c>
      <c r="D9580" t="s">
        <v>672</v>
      </c>
      <c r="E9580" t="s">
        <v>1769</v>
      </c>
    </row>
    <row r="9581" spans="1:5" x14ac:dyDescent="0.25">
      <c r="A9581">
        <v>9953</v>
      </c>
      <c r="C9581" t="s">
        <v>18</v>
      </c>
      <c r="D9581" t="s">
        <v>672</v>
      </c>
      <c r="E9581" t="s">
        <v>1769</v>
      </c>
    </row>
    <row r="9582" spans="1:5" x14ac:dyDescent="0.25">
      <c r="A9582">
        <v>11538</v>
      </c>
      <c r="C9582" t="s">
        <v>18</v>
      </c>
      <c r="D9582" t="s">
        <v>672</v>
      </c>
      <c r="E9582" t="s">
        <v>1769</v>
      </c>
    </row>
    <row r="9583" spans="1:5" x14ac:dyDescent="0.25">
      <c r="A9583">
        <v>16061</v>
      </c>
      <c r="C9583" t="s">
        <v>18</v>
      </c>
      <c r="D9583" t="s">
        <v>672</v>
      </c>
      <c r="E9583" t="s">
        <v>1769</v>
      </c>
    </row>
    <row r="9584" spans="1:5" x14ac:dyDescent="0.25">
      <c r="A9584">
        <v>24678</v>
      </c>
      <c r="C9584" t="s">
        <v>18</v>
      </c>
      <c r="D9584" t="s">
        <v>672</v>
      </c>
      <c r="E9584" t="s">
        <v>1769</v>
      </c>
    </row>
    <row r="9585" spans="1:5" x14ac:dyDescent="0.25">
      <c r="A9585">
        <v>25172</v>
      </c>
      <c r="C9585" t="s">
        <v>18</v>
      </c>
      <c r="D9585" t="s">
        <v>672</v>
      </c>
      <c r="E9585" t="s">
        <v>1769</v>
      </c>
    </row>
    <row r="9586" spans="1:5" x14ac:dyDescent="0.25">
      <c r="A9586">
        <v>52388</v>
      </c>
      <c r="C9586" t="s">
        <v>18</v>
      </c>
      <c r="D9586" t="s">
        <v>672</v>
      </c>
      <c r="E9586" t="s">
        <v>1769</v>
      </c>
    </row>
    <row r="9587" spans="1:5" x14ac:dyDescent="0.25">
      <c r="A9587">
        <v>52390</v>
      </c>
      <c r="C9587" t="s">
        <v>18</v>
      </c>
      <c r="D9587" t="s">
        <v>672</v>
      </c>
      <c r="E9587" t="s">
        <v>1769</v>
      </c>
    </row>
    <row r="9588" spans="1:5" x14ac:dyDescent="0.25">
      <c r="A9588">
        <v>52396</v>
      </c>
      <c r="C9588" t="s">
        <v>18</v>
      </c>
      <c r="D9588" t="s">
        <v>672</v>
      </c>
      <c r="E9588" t="s">
        <v>1769</v>
      </c>
    </row>
    <row r="9589" spans="1:5" x14ac:dyDescent="0.25">
      <c r="A9589">
        <v>52403</v>
      </c>
      <c r="C9589" t="s">
        <v>18</v>
      </c>
      <c r="D9589" t="s">
        <v>672</v>
      </c>
      <c r="E9589" t="s">
        <v>1769</v>
      </c>
    </row>
    <row r="9590" spans="1:5" x14ac:dyDescent="0.25">
      <c r="A9590">
        <v>24679</v>
      </c>
      <c r="C9590" t="s">
        <v>18</v>
      </c>
      <c r="D9590" t="s">
        <v>672</v>
      </c>
      <c r="E9590" t="s">
        <v>1769</v>
      </c>
    </row>
    <row r="9591" spans="1:5" x14ac:dyDescent="0.25">
      <c r="A9591">
        <v>25082</v>
      </c>
      <c r="C9591" t="s">
        <v>18</v>
      </c>
      <c r="D9591" t="s">
        <v>672</v>
      </c>
      <c r="E9591" t="s">
        <v>1769</v>
      </c>
    </row>
    <row r="9592" spans="1:5" x14ac:dyDescent="0.25">
      <c r="A9592">
        <v>25174</v>
      </c>
      <c r="C9592" t="s">
        <v>18</v>
      </c>
      <c r="D9592" t="s">
        <v>672</v>
      </c>
      <c r="E9592" t="s">
        <v>1769</v>
      </c>
    </row>
    <row r="9593" spans="1:5" x14ac:dyDescent="0.25">
      <c r="A9593">
        <v>52386</v>
      </c>
      <c r="C9593" t="s">
        <v>18</v>
      </c>
      <c r="D9593" t="s">
        <v>672</v>
      </c>
      <c r="E9593" t="s">
        <v>1769</v>
      </c>
    </row>
    <row r="9594" spans="1:5" x14ac:dyDescent="0.25">
      <c r="A9594">
        <v>52391</v>
      </c>
      <c r="C9594" t="s">
        <v>18</v>
      </c>
      <c r="D9594" t="s">
        <v>672</v>
      </c>
      <c r="E9594" t="s">
        <v>1769</v>
      </c>
    </row>
    <row r="9595" spans="1:5" x14ac:dyDescent="0.25">
      <c r="A9595">
        <v>52395</v>
      </c>
      <c r="C9595" t="s">
        <v>18</v>
      </c>
      <c r="D9595" t="s">
        <v>672</v>
      </c>
      <c r="E9595" t="s">
        <v>1769</v>
      </c>
    </row>
    <row r="9596" spans="1:5" x14ac:dyDescent="0.25">
      <c r="A9596">
        <v>52398</v>
      </c>
      <c r="C9596" t="s">
        <v>18</v>
      </c>
      <c r="D9596" t="s">
        <v>672</v>
      </c>
      <c r="E9596" t="s">
        <v>1769</v>
      </c>
    </row>
    <row r="9597" spans="1:5" x14ac:dyDescent="0.25">
      <c r="A9597">
        <v>52401</v>
      </c>
      <c r="C9597" t="s">
        <v>18</v>
      </c>
      <c r="D9597" t="s">
        <v>672</v>
      </c>
      <c r="E9597" t="s">
        <v>1769</v>
      </c>
    </row>
    <row r="9598" spans="1:5" x14ac:dyDescent="0.25">
      <c r="A9598">
        <v>1739</v>
      </c>
      <c r="C9598" t="s">
        <v>18</v>
      </c>
      <c r="D9598" t="s">
        <v>672</v>
      </c>
      <c r="E9598" t="s">
        <v>1769</v>
      </c>
    </row>
    <row r="9599" spans="1:5" x14ac:dyDescent="0.25">
      <c r="A9599">
        <v>24681</v>
      </c>
      <c r="C9599" t="s">
        <v>18</v>
      </c>
      <c r="D9599" t="s">
        <v>672</v>
      </c>
      <c r="E9599" t="s">
        <v>1769</v>
      </c>
    </row>
    <row r="9600" spans="1:5" x14ac:dyDescent="0.25">
      <c r="A9600">
        <v>25176</v>
      </c>
      <c r="C9600" t="s">
        <v>18</v>
      </c>
      <c r="D9600" t="s">
        <v>672</v>
      </c>
      <c r="E9600" t="s">
        <v>1769</v>
      </c>
    </row>
    <row r="9601" spans="1:5" x14ac:dyDescent="0.25">
      <c r="A9601">
        <v>52393</v>
      </c>
      <c r="C9601" t="s">
        <v>18</v>
      </c>
      <c r="D9601" t="s">
        <v>672</v>
      </c>
      <c r="E9601" t="s">
        <v>1769</v>
      </c>
    </row>
    <row r="9602" spans="1:5" x14ac:dyDescent="0.25">
      <c r="A9602">
        <v>52397</v>
      </c>
      <c r="C9602" t="s">
        <v>18</v>
      </c>
      <c r="D9602" t="s">
        <v>672</v>
      </c>
      <c r="E9602" t="s">
        <v>1769</v>
      </c>
    </row>
    <row r="9603" spans="1:5" x14ac:dyDescent="0.25">
      <c r="A9603">
        <v>52402</v>
      </c>
      <c r="C9603" t="s">
        <v>18</v>
      </c>
      <c r="D9603" t="s">
        <v>672</v>
      </c>
      <c r="E9603" t="s">
        <v>1769</v>
      </c>
    </row>
    <row r="9604" spans="1:5" x14ac:dyDescent="0.25">
      <c r="A9604">
        <v>52404</v>
      </c>
      <c r="C9604" t="s">
        <v>18</v>
      </c>
      <c r="D9604" t="s">
        <v>672</v>
      </c>
      <c r="E9604" t="s">
        <v>1769</v>
      </c>
    </row>
    <row r="9605" spans="1:5" x14ac:dyDescent="0.25">
      <c r="A9605">
        <v>53729</v>
      </c>
      <c r="C9605" t="s">
        <v>18</v>
      </c>
      <c r="D9605" t="s">
        <v>673</v>
      </c>
      <c r="E9605" t="s">
        <v>1770</v>
      </c>
    </row>
    <row r="9606" spans="1:5" x14ac:dyDescent="0.25">
      <c r="A9606">
        <v>57351</v>
      </c>
      <c r="C9606" t="s">
        <v>18</v>
      </c>
      <c r="D9606" t="s">
        <v>673</v>
      </c>
      <c r="E9606" t="s">
        <v>1770</v>
      </c>
    </row>
    <row r="9607" spans="1:5" x14ac:dyDescent="0.25">
      <c r="A9607">
        <v>54918</v>
      </c>
      <c r="C9607" t="s">
        <v>18</v>
      </c>
      <c r="D9607" t="s">
        <v>673</v>
      </c>
      <c r="E9607" t="s">
        <v>1770</v>
      </c>
    </row>
    <row r="9608" spans="1:5" x14ac:dyDescent="0.25">
      <c r="A9608">
        <v>1119</v>
      </c>
      <c r="C9608" t="s">
        <v>18</v>
      </c>
      <c r="D9608" t="s">
        <v>673</v>
      </c>
      <c r="E9608" t="s">
        <v>1770</v>
      </c>
    </row>
    <row r="9609" spans="1:5" x14ac:dyDescent="0.25">
      <c r="A9609">
        <v>9472</v>
      </c>
      <c r="C9609" t="s">
        <v>18</v>
      </c>
      <c r="D9609" t="s">
        <v>673</v>
      </c>
      <c r="E9609" t="s">
        <v>1770</v>
      </c>
    </row>
    <row r="9610" spans="1:5" x14ac:dyDescent="0.25">
      <c r="A9610">
        <v>11564</v>
      </c>
      <c r="C9610" t="s">
        <v>18</v>
      </c>
      <c r="D9610" t="s">
        <v>673</v>
      </c>
      <c r="E9610" t="s">
        <v>1770</v>
      </c>
    </row>
    <row r="9611" spans="1:5" x14ac:dyDescent="0.25">
      <c r="A9611">
        <v>52406</v>
      </c>
      <c r="C9611" t="s">
        <v>18</v>
      </c>
      <c r="D9611" t="s">
        <v>673</v>
      </c>
      <c r="E9611" t="s">
        <v>1770</v>
      </c>
    </row>
    <row r="9612" spans="1:5" x14ac:dyDescent="0.25">
      <c r="A9612">
        <v>52431</v>
      </c>
      <c r="C9612" t="s">
        <v>18</v>
      </c>
      <c r="D9612" t="s">
        <v>673</v>
      </c>
      <c r="E9612" t="s">
        <v>1770</v>
      </c>
    </row>
    <row r="9613" spans="1:5" x14ac:dyDescent="0.25">
      <c r="A9613">
        <v>52450</v>
      </c>
      <c r="C9613" t="s">
        <v>18</v>
      </c>
      <c r="D9613" t="s">
        <v>673</v>
      </c>
      <c r="E9613" t="s">
        <v>1770</v>
      </c>
    </row>
    <row r="9614" spans="1:5" x14ac:dyDescent="0.25">
      <c r="A9614">
        <v>1115</v>
      </c>
      <c r="C9614" t="s">
        <v>18</v>
      </c>
      <c r="D9614" t="s">
        <v>673</v>
      </c>
      <c r="E9614" t="s">
        <v>1770</v>
      </c>
    </row>
    <row r="9615" spans="1:5" x14ac:dyDescent="0.25">
      <c r="A9615">
        <v>52407</v>
      </c>
      <c r="C9615" t="s">
        <v>18</v>
      </c>
      <c r="D9615" t="s">
        <v>673</v>
      </c>
      <c r="E9615" t="s">
        <v>1770</v>
      </c>
    </row>
    <row r="9616" spans="1:5" x14ac:dyDescent="0.25">
      <c r="A9616">
        <v>52409</v>
      </c>
      <c r="C9616" t="s">
        <v>18</v>
      </c>
      <c r="D9616" t="s">
        <v>673</v>
      </c>
      <c r="E9616" t="s">
        <v>1770</v>
      </c>
    </row>
    <row r="9617" spans="1:5" x14ac:dyDescent="0.25">
      <c r="A9617">
        <v>52417</v>
      </c>
      <c r="C9617" t="s">
        <v>18</v>
      </c>
      <c r="D9617" t="s">
        <v>673</v>
      </c>
      <c r="E9617" t="s">
        <v>1770</v>
      </c>
    </row>
    <row r="9618" spans="1:5" x14ac:dyDescent="0.25">
      <c r="A9618">
        <v>52428</v>
      </c>
      <c r="C9618" t="s">
        <v>18</v>
      </c>
      <c r="D9618" t="s">
        <v>673</v>
      </c>
      <c r="E9618" t="s">
        <v>1770</v>
      </c>
    </row>
    <row r="9619" spans="1:5" x14ac:dyDescent="0.25">
      <c r="A9619">
        <v>52444</v>
      </c>
      <c r="C9619" t="s">
        <v>18</v>
      </c>
      <c r="D9619" t="s">
        <v>673</v>
      </c>
      <c r="E9619" t="s">
        <v>1770</v>
      </c>
    </row>
    <row r="9620" spans="1:5" x14ac:dyDescent="0.25">
      <c r="A9620">
        <v>7502</v>
      </c>
      <c r="C9620" t="s">
        <v>18</v>
      </c>
      <c r="D9620" t="s">
        <v>673</v>
      </c>
      <c r="E9620" t="s">
        <v>1770</v>
      </c>
    </row>
    <row r="9621" spans="1:5" x14ac:dyDescent="0.25">
      <c r="A9621">
        <v>19640</v>
      </c>
      <c r="C9621" t="s">
        <v>18</v>
      </c>
      <c r="D9621" t="s">
        <v>673</v>
      </c>
      <c r="E9621" t="s">
        <v>1770</v>
      </c>
    </row>
    <row r="9622" spans="1:5" x14ac:dyDescent="0.25">
      <c r="A9622">
        <v>19641</v>
      </c>
      <c r="C9622" t="s">
        <v>18</v>
      </c>
      <c r="D9622" t="s">
        <v>673</v>
      </c>
      <c r="E9622" t="s">
        <v>1770</v>
      </c>
    </row>
    <row r="9623" spans="1:5" x14ac:dyDescent="0.25">
      <c r="A9623">
        <v>19642</v>
      </c>
      <c r="C9623" t="s">
        <v>18</v>
      </c>
      <c r="D9623" t="s">
        <v>673</v>
      </c>
      <c r="E9623" t="s">
        <v>1770</v>
      </c>
    </row>
    <row r="9624" spans="1:5" x14ac:dyDescent="0.25">
      <c r="A9624">
        <v>20079</v>
      </c>
      <c r="C9624" t="s">
        <v>18</v>
      </c>
      <c r="D9624" t="s">
        <v>673</v>
      </c>
      <c r="E9624" t="s">
        <v>1770</v>
      </c>
    </row>
    <row r="9625" spans="1:5" x14ac:dyDescent="0.25">
      <c r="A9625">
        <v>52411</v>
      </c>
      <c r="C9625" t="s">
        <v>18</v>
      </c>
      <c r="D9625" t="s">
        <v>673</v>
      </c>
      <c r="E9625" t="s">
        <v>1770</v>
      </c>
    </row>
    <row r="9626" spans="1:5" x14ac:dyDescent="0.25">
      <c r="A9626">
        <v>52418</v>
      </c>
      <c r="C9626" t="s">
        <v>18</v>
      </c>
      <c r="D9626" t="s">
        <v>673</v>
      </c>
      <c r="E9626" t="s">
        <v>1770</v>
      </c>
    </row>
    <row r="9627" spans="1:5" x14ac:dyDescent="0.25">
      <c r="A9627">
        <v>52422</v>
      </c>
      <c r="C9627" t="s">
        <v>18</v>
      </c>
      <c r="D9627" t="s">
        <v>673</v>
      </c>
      <c r="E9627" t="s">
        <v>1770</v>
      </c>
    </row>
    <row r="9628" spans="1:5" x14ac:dyDescent="0.25">
      <c r="A9628">
        <v>1127</v>
      </c>
      <c r="C9628" t="s">
        <v>18</v>
      </c>
      <c r="D9628" t="s">
        <v>673</v>
      </c>
      <c r="E9628" t="s">
        <v>1770</v>
      </c>
    </row>
    <row r="9629" spans="1:5" x14ac:dyDescent="0.25">
      <c r="A9629">
        <v>52443</v>
      </c>
      <c r="C9629" t="s">
        <v>18</v>
      </c>
      <c r="D9629" t="s">
        <v>673</v>
      </c>
      <c r="E9629" t="s">
        <v>1770</v>
      </c>
    </row>
    <row r="9630" spans="1:5" x14ac:dyDescent="0.25">
      <c r="A9630">
        <v>52446</v>
      </c>
      <c r="C9630" t="s">
        <v>18</v>
      </c>
      <c r="D9630" t="s">
        <v>673</v>
      </c>
      <c r="E9630" t="s">
        <v>1770</v>
      </c>
    </row>
    <row r="9631" spans="1:5" x14ac:dyDescent="0.25">
      <c r="A9631">
        <v>52447</v>
      </c>
      <c r="C9631" t="s">
        <v>18</v>
      </c>
      <c r="D9631" t="s">
        <v>673</v>
      </c>
      <c r="E9631" t="s">
        <v>1770</v>
      </c>
    </row>
    <row r="9632" spans="1:5" x14ac:dyDescent="0.25">
      <c r="A9632">
        <v>1116</v>
      </c>
      <c r="C9632" t="s">
        <v>18</v>
      </c>
      <c r="D9632" t="s">
        <v>673</v>
      </c>
      <c r="E9632" t="s">
        <v>1770</v>
      </c>
    </row>
    <row r="9633" spans="1:5" x14ac:dyDescent="0.25">
      <c r="A9633">
        <v>1133</v>
      </c>
      <c r="C9633" t="s">
        <v>18</v>
      </c>
      <c r="D9633" t="s">
        <v>673</v>
      </c>
      <c r="E9633" t="s">
        <v>1770</v>
      </c>
    </row>
    <row r="9634" spans="1:5" x14ac:dyDescent="0.25">
      <c r="A9634">
        <v>52405</v>
      </c>
      <c r="C9634" t="s">
        <v>18</v>
      </c>
      <c r="D9634" t="s">
        <v>673</v>
      </c>
      <c r="E9634" t="s">
        <v>1770</v>
      </c>
    </row>
    <row r="9635" spans="1:5" x14ac:dyDescent="0.25">
      <c r="A9635">
        <v>52408</v>
      </c>
      <c r="C9635" t="s">
        <v>18</v>
      </c>
      <c r="D9635" t="s">
        <v>673</v>
      </c>
      <c r="E9635" t="s">
        <v>1770</v>
      </c>
    </row>
    <row r="9636" spans="1:5" x14ac:dyDescent="0.25">
      <c r="A9636">
        <v>52410</v>
      </c>
      <c r="C9636" t="s">
        <v>18</v>
      </c>
      <c r="D9636" t="s">
        <v>673</v>
      </c>
      <c r="E9636" t="s">
        <v>1770</v>
      </c>
    </row>
    <row r="9637" spans="1:5" x14ac:dyDescent="0.25">
      <c r="A9637">
        <v>52413</v>
      </c>
      <c r="C9637" t="s">
        <v>18</v>
      </c>
      <c r="D9637" t="s">
        <v>673</v>
      </c>
      <c r="E9637" t="s">
        <v>1770</v>
      </c>
    </row>
    <row r="9638" spans="1:5" x14ac:dyDescent="0.25">
      <c r="A9638">
        <v>52436</v>
      </c>
      <c r="C9638" t="s">
        <v>18</v>
      </c>
      <c r="D9638" t="s">
        <v>673</v>
      </c>
      <c r="E9638" t="s">
        <v>1770</v>
      </c>
    </row>
    <row r="9639" spans="1:5" x14ac:dyDescent="0.25">
      <c r="A9639">
        <v>52449</v>
      </c>
      <c r="C9639" t="s">
        <v>18</v>
      </c>
      <c r="D9639" t="s">
        <v>673</v>
      </c>
      <c r="E9639" t="s">
        <v>1770</v>
      </c>
    </row>
    <row r="9640" spans="1:5" x14ac:dyDescent="0.25">
      <c r="A9640">
        <v>54735</v>
      </c>
      <c r="C9640" t="s">
        <v>18</v>
      </c>
      <c r="D9640" t="s">
        <v>673</v>
      </c>
      <c r="E9640" t="s">
        <v>1770</v>
      </c>
    </row>
    <row r="9641" spans="1:5" x14ac:dyDescent="0.25">
      <c r="A9641">
        <v>52412</v>
      </c>
      <c r="C9641" t="s">
        <v>18</v>
      </c>
      <c r="D9641" t="s">
        <v>673</v>
      </c>
      <c r="E9641" t="s">
        <v>1770</v>
      </c>
    </row>
    <row r="9642" spans="1:5" x14ac:dyDescent="0.25">
      <c r="A9642">
        <v>52419</v>
      </c>
      <c r="C9642" t="s">
        <v>18</v>
      </c>
      <c r="D9642" t="s">
        <v>673</v>
      </c>
      <c r="E9642" t="s">
        <v>1770</v>
      </c>
    </row>
    <row r="9643" spans="1:5" x14ac:dyDescent="0.25">
      <c r="A9643">
        <v>52430</v>
      </c>
      <c r="C9643" t="s">
        <v>18</v>
      </c>
      <c r="D9643" t="s">
        <v>673</v>
      </c>
      <c r="E9643" t="s">
        <v>1770</v>
      </c>
    </row>
    <row r="9644" spans="1:5" x14ac:dyDescent="0.25">
      <c r="A9644">
        <v>52435</v>
      </c>
      <c r="C9644" t="s">
        <v>18</v>
      </c>
      <c r="D9644" t="s">
        <v>673</v>
      </c>
      <c r="E9644" t="s">
        <v>1770</v>
      </c>
    </row>
    <row r="9645" spans="1:5" x14ac:dyDescent="0.25">
      <c r="A9645">
        <v>52442</v>
      </c>
      <c r="C9645" t="s">
        <v>18</v>
      </c>
      <c r="D9645" t="s">
        <v>673</v>
      </c>
      <c r="E9645" t="s">
        <v>1770</v>
      </c>
    </row>
    <row r="9646" spans="1:5" x14ac:dyDescent="0.25">
      <c r="A9646">
        <v>1118</v>
      </c>
      <c r="C9646" t="s">
        <v>18</v>
      </c>
      <c r="D9646" t="s">
        <v>673</v>
      </c>
      <c r="E9646" t="s">
        <v>1770</v>
      </c>
    </row>
    <row r="9647" spans="1:5" x14ac:dyDescent="0.25">
      <c r="A9647">
        <v>3793</v>
      </c>
      <c r="C9647" t="s">
        <v>18</v>
      </c>
      <c r="D9647" t="s">
        <v>673</v>
      </c>
      <c r="E9647" t="s">
        <v>1770</v>
      </c>
    </row>
    <row r="9648" spans="1:5" x14ac:dyDescent="0.25">
      <c r="A9648">
        <v>7501</v>
      </c>
      <c r="C9648" t="s">
        <v>18</v>
      </c>
      <c r="D9648" t="s">
        <v>673</v>
      </c>
      <c r="E9648" t="s">
        <v>1770</v>
      </c>
    </row>
    <row r="9649" spans="1:5" x14ac:dyDescent="0.25">
      <c r="A9649">
        <v>7503</v>
      </c>
      <c r="C9649" t="s">
        <v>18</v>
      </c>
      <c r="D9649" t="s">
        <v>673</v>
      </c>
      <c r="E9649" t="s">
        <v>1770</v>
      </c>
    </row>
    <row r="9650" spans="1:5" x14ac:dyDescent="0.25">
      <c r="A9650">
        <v>52415</v>
      </c>
      <c r="C9650" t="s">
        <v>18</v>
      </c>
      <c r="D9650" t="s">
        <v>673</v>
      </c>
      <c r="E9650" t="s">
        <v>1770</v>
      </c>
    </row>
    <row r="9651" spans="1:5" x14ac:dyDescent="0.25">
      <c r="A9651">
        <v>52423</v>
      </c>
      <c r="C9651" t="s">
        <v>18</v>
      </c>
      <c r="D9651" t="s">
        <v>673</v>
      </c>
      <c r="E9651" t="s">
        <v>1770</v>
      </c>
    </row>
    <row r="9652" spans="1:5" x14ac:dyDescent="0.25">
      <c r="A9652">
        <v>52426</v>
      </c>
      <c r="C9652" t="s">
        <v>18</v>
      </c>
      <c r="D9652" t="s">
        <v>673</v>
      </c>
      <c r="E9652" t="s">
        <v>1770</v>
      </c>
    </row>
    <row r="9653" spans="1:5" x14ac:dyDescent="0.25">
      <c r="A9653">
        <v>52433</v>
      </c>
      <c r="C9653" t="s">
        <v>18</v>
      </c>
      <c r="D9653" t="s">
        <v>673</v>
      </c>
      <c r="E9653" t="s">
        <v>1770</v>
      </c>
    </row>
    <row r="9654" spans="1:5" x14ac:dyDescent="0.25">
      <c r="A9654">
        <v>52438</v>
      </c>
      <c r="C9654" t="s">
        <v>18</v>
      </c>
      <c r="D9654" t="s">
        <v>673</v>
      </c>
      <c r="E9654" t="s">
        <v>1770</v>
      </c>
    </row>
    <row r="9655" spans="1:5" x14ac:dyDescent="0.25">
      <c r="A9655">
        <v>52440</v>
      </c>
      <c r="C9655" t="s">
        <v>18</v>
      </c>
      <c r="D9655" t="s">
        <v>673</v>
      </c>
      <c r="E9655" t="s">
        <v>1770</v>
      </c>
    </row>
    <row r="9656" spans="1:5" x14ac:dyDescent="0.25">
      <c r="A9656">
        <v>52448</v>
      </c>
      <c r="C9656" t="s">
        <v>18</v>
      </c>
      <c r="D9656" t="s">
        <v>673</v>
      </c>
      <c r="E9656" t="s">
        <v>1770</v>
      </c>
    </row>
    <row r="9657" spans="1:5" x14ac:dyDescent="0.25">
      <c r="A9657">
        <v>52437</v>
      </c>
      <c r="C9657" t="s">
        <v>18</v>
      </c>
      <c r="D9657" t="s">
        <v>673</v>
      </c>
      <c r="E9657" t="s">
        <v>1770</v>
      </c>
    </row>
    <row r="9658" spans="1:5" x14ac:dyDescent="0.25">
      <c r="A9658">
        <v>52414</v>
      </c>
      <c r="C9658" t="s">
        <v>18</v>
      </c>
      <c r="D9658" t="s">
        <v>673</v>
      </c>
      <c r="E9658" t="s">
        <v>1770</v>
      </c>
    </row>
    <row r="9659" spans="1:5" x14ac:dyDescent="0.25">
      <c r="A9659">
        <v>52421</v>
      </c>
      <c r="C9659" t="s">
        <v>18</v>
      </c>
      <c r="D9659" t="s">
        <v>673</v>
      </c>
      <c r="E9659" t="s">
        <v>1770</v>
      </c>
    </row>
    <row r="9660" spans="1:5" x14ac:dyDescent="0.25">
      <c r="A9660">
        <v>52425</v>
      </c>
      <c r="C9660" t="s">
        <v>18</v>
      </c>
      <c r="D9660" t="s">
        <v>673</v>
      </c>
      <c r="E9660" t="s">
        <v>1770</v>
      </c>
    </row>
    <row r="9661" spans="1:5" x14ac:dyDescent="0.25">
      <c r="A9661">
        <v>52427</v>
      </c>
      <c r="C9661" t="s">
        <v>18</v>
      </c>
      <c r="D9661" t="s">
        <v>673</v>
      </c>
      <c r="E9661" t="s">
        <v>1770</v>
      </c>
    </row>
    <row r="9662" spans="1:5" x14ac:dyDescent="0.25">
      <c r="A9662">
        <v>52429</v>
      </c>
      <c r="C9662" t="s">
        <v>18</v>
      </c>
      <c r="D9662" t="s">
        <v>673</v>
      </c>
      <c r="E9662" t="s">
        <v>1770</v>
      </c>
    </row>
    <row r="9663" spans="1:5" x14ac:dyDescent="0.25">
      <c r="A9663">
        <v>52434</v>
      </c>
      <c r="C9663" t="s">
        <v>18</v>
      </c>
      <c r="D9663" t="s">
        <v>673</v>
      </c>
      <c r="E9663" t="s">
        <v>1770</v>
      </c>
    </row>
    <row r="9664" spans="1:5" x14ac:dyDescent="0.25">
      <c r="A9664">
        <v>52439</v>
      </c>
      <c r="C9664" t="s">
        <v>18</v>
      </c>
      <c r="D9664" t="s">
        <v>673</v>
      </c>
      <c r="E9664" t="s">
        <v>1770</v>
      </c>
    </row>
    <row r="9665" spans="1:5" x14ac:dyDescent="0.25">
      <c r="A9665">
        <v>52445</v>
      </c>
      <c r="C9665" t="s">
        <v>18</v>
      </c>
      <c r="D9665" t="s">
        <v>673</v>
      </c>
      <c r="E9665" t="s">
        <v>1770</v>
      </c>
    </row>
    <row r="9666" spans="1:5" x14ac:dyDescent="0.25">
      <c r="A9666">
        <v>1130</v>
      </c>
      <c r="C9666" t="s">
        <v>18</v>
      </c>
      <c r="D9666" t="s">
        <v>673</v>
      </c>
      <c r="E9666" t="s">
        <v>1770</v>
      </c>
    </row>
    <row r="9667" spans="1:5" x14ac:dyDescent="0.25">
      <c r="A9667">
        <v>9372</v>
      </c>
      <c r="C9667" t="s">
        <v>18</v>
      </c>
      <c r="D9667" t="s">
        <v>673</v>
      </c>
      <c r="E9667" t="s">
        <v>1770</v>
      </c>
    </row>
    <row r="9668" spans="1:5" x14ac:dyDescent="0.25">
      <c r="A9668">
        <v>52416</v>
      </c>
      <c r="C9668" t="s">
        <v>18</v>
      </c>
      <c r="D9668" t="s">
        <v>673</v>
      </c>
      <c r="E9668" t="s">
        <v>1770</v>
      </c>
    </row>
    <row r="9669" spans="1:5" x14ac:dyDescent="0.25">
      <c r="A9669">
        <v>52420</v>
      </c>
      <c r="C9669" t="s">
        <v>18</v>
      </c>
      <c r="D9669" t="s">
        <v>673</v>
      </c>
      <c r="E9669" t="s">
        <v>1770</v>
      </c>
    </row>
    <row r="9670" spans="1:5" x14ac:dyDescent="0.25">
      <c r="A9670">
        <v>52424</v>
      </c>
      <c r="C9670" t="s">
        <v>18</v>
      </c>
      <c r="D9670" t="s">
        <v>673</v>
      </c>
      <c r="E9670" t="s">
        <v>1770</v>
      </c>
    </row>
    <row r="9671" spans="1:5" x14ac:dyDescent="0.25">
      <c r="A9671">
        <v>52432</v>
      </c>
      <c r="C9671" t="s">
        <v>18</v>
      </c>
      <c r="D9671" t="s">
        <v>673</v>
      </c>
      <c r="E9671" t="s">
        <v>1770</v>
      </c>
    </row>
    <row r="9672" spans="1:5" x14ac:dyDescent="0.25">
      <c r="A9672">
        <v>52441</v>
      </c>
      <c r="C9672" t="s">
        <v>18</v>
      </c>
      <c r="D9672" t="s">
        <v>673</v>
      </c>
      <c r="E9672" t="s">
        <v>1770</v>
      </c>
    </row>
    <row r="9673" spans="1:5" x14ac:dyDescent="0.25">
      <c r="A9673">
        <v>52451</v>
      </c>
      <c r="C9673" t="s">
        <v>18</v>
      </c>
      <c r="D9673" t="s">
        <v>673</v>
      </c>
      <c r="E9673" t="s">
        <v>1770</v>
      </c>
    </row>
    <row r="9674" spans="1:5" x14ac:dyDescent="0.25">
      <c r="A9674">
        <v>53457</v>
      </c>
      <c r="C9674" t="s">
        <v>18</v>
      </c>
      <c r="D9674" t="s">
        <v>674</v>
      </c>
      <c r="E9674" t="s">
        <v>1771</v>
      </c>
    </row>
    <row r="9675" spans="1:5" x14ac:dyDescent="0.25">
      <c r="A9675">
        <v>57260</v>
      </c>
      <c r="C9675" t="s">
        <v>18</v>
      </c>
      <c r="D9675" t="s">
        <v>674</v>
      </c>
      <c r="E9675" t="s">
        <v>1771</v>
      </c>
    </row>
    <row r="9676" spans="1:5" x14ac:dyDescent="0.25">
      <c r="A9676">
        <v>55106</v>
      </c>
      <c r="C9676" t="s">
        <v>18</v>
      </c>
      <c r="D9676" t="s">
        <v>674</v>
      </c>
      <c r="E9676" t="s">
        <v>1771</v>
      </c>
    </row>
    <row r="9677" spans="1:5" x14ac:dyDescent="0.25">
      <c r="A9677">
        <v>8297</v>
      </c>
      <c r="C9677" t="s">
        <v>18</v>
      </c>
      <c r="D9677" t="s">
        <v>674</v>
      </c>
      <c r="E9677" t="s">
        <v>1771</v>
      </c>
    </row>
    <row r="9678" spans="1:5" x14ac:dyDescent="0.25">
      <c r="A9678">
        <v>8298</v>
      </c>
      <c r="C9678" t="s">
        <v>18</v>
      </c>
      <c r="D9678" t="s">
        <v>674</v>
      </c>
      <c r="E9678" t="s">
        <v>1771</v>
      </c>
    </row>
    <row r="9679" spans="1:5" x14ac:dyDescent="0.25">
      <c r="A9679">
        <v>11863</v>
      </c>
      <c r="C9679" t="s">
        <v>18</v>
      </c>
      <c r="D9679" t="s">
        <v>674</v>
      </c>
      <c r="E9679" t="s">
        <v>1771</v>
      </c>
    </row>
    <row r="9680" spans="1:5" x14ac:dyDescent="0.25">
      <c r="A9680">
        <v>16465</v>
      </c>
      <c r="C9680" t="s">
        <v>18</v>
      </c>
      <c r="D9680" t="s">
        <v>674</v>
      </c>
      <c r="E9680" t="s">
        <v>1771</v>
      </c>
    </row>
    <row r="9681" spans="1:5" x14ac:dyDescent="0.25">
      <c r="A9681">
        <v>52458</v>
      </c>
      <c r="C9681" t="s">
        <v>18</v>
      </c>
      <c r="D9681" t="s">
        <v>674</v>
      </c>
      <c r="E9681" t="s">
        <v>1771</v>
      </c>
    </row>
    <row r="9682" spans="1:5" x14ac:dyDescent="0.25">
      <c r="A9682">
        <v>9374</v>
      </c>
      <c r="C9682" t="s">
        <v>18</v>
      </c>
      <c r="D9682" t="s">
        <v>674</v>
      </c>
      <c r="E9682" t="s">
        <v>1771</v>
      </c>
    </row>
    <row r="9683" spans="1:5" x14ac:dyDescent="0.25">
      <c r="A9683">
        <v>15031</v>
      </c>
      <c r="C9683" t="s">
        <v>18</v>
      </c>
      <c r="D9683" t="s">
        <v>674</v>
      </c>
      <c r="E9683" t="s">
        <v>1771</v>
      </c>
    </row>
    <row r="9684" spans="1:5" x14ac:dyDescent="0.25">
      <c r="A9684">
        <v>17963</v>
      </c>
      <c r="C9684" t="s">
        <v>18</v>
      </c>
      <c r="D9684" t="s">
        <v>674</v>
      </c>
      <c r="E9684" t="s">
        <v>1771</v>
      </c>
    </row>
    <row r="9685" spans="1:5" x14ac:dyDescent="0.25">
      <c r="A9685">
        <v>22291</v>
      </c>
      <c r="C9685" t="s">
        <v>18</v>
      </c>
      <c r="D9685" t="s">
        <v>674</v>
      </c>
      <c r="E9685" t="s">
        <v>1771</v>
      </c>
    </row>
    <row r="9686" spans="1:5" x14ac:dyDescent="0.25">
      <c r="A9686">
        <v>22293</v>
      </c>
      <c r="C9686" t="s">
        <v>18</v>
      </c>
      <c r="D9686" t="s">
        <v>674</v>
      </c>
      <c r="E9686" t="s">
        <v>1771</v>
      </c>
    </row>
    <row r="9687" spans="1:5" x14ac:dyDescent="0.25">
      <c r="A9687">
        <v>22295</v>
      </c>
      <c r="C9687" t="s">
        <v>18</v>
      </c>
      <c r="D9687" t="s">
        <v>674</v>
      </c>
      <c r="E9687" t="s">
        <v>1771</v>
      </c>
    </row>
    <row r="9688" spans="1:5" x14ac:dyDescent="0.25">
      <c r="A9688">
        <v>52462</v>
      </c>
      <c r="C9688" t="s">
        <v>18</v>
      </c>
      <c r="D9688" t="s">
        <v>674</v>
      </c>
      <c r="E9688" t="s">
        <v>1771</v>
      </c>
    </row>
    <row r="9689" spans="1:5" x14ac:dyDescent="0.25">
      <c r="A9689">
        <v>52452</v>
      </c>
      <c r="C9689" t="s">
        <v>18</v>
      </c>
      <c r="D9689" t="s">
        <v>674</v>
      </c>
      <c r="E9689" t="s">
        <v>1771</v>
      </c>
    </row>
    <row r="9690" spans="1:5" x14ac:dyDescent="0.25">
      <c r="A9690">
        <v>9373</v>
      </c>
      <c r="C9690" t="s">
        <v>18</v>
      </c>
      <c r="D9690" t="s">
        <v>674</v>
      </c>
      <c r="E9690" t="s">
        <v>1771</v>
      </c>
    </row>
    <row r="9691" spans="1:5" x14ac:dyDescent="0.25">
      <c r="A9691">
        <v>9924</v>
      </c>
      <c r="C9691" t="s">
        <v>18</v>
      </c>
      <c r="D9691" t="s">
        <v>674</v>
      </c>
      <c r="E9691" t="s">
        <v>1771</v>
      </c>
    </row>
    <row r="9692" spans="1:5" x14ac:dyDescent="0.25">
      <c r="A9692">
        <v>9926</v>
      </c>
      <c r="C9692" t="s">
        <v>18</v>
      </c>
      <c r="D9692" t="s">
        <v>674</v>
      </c>
      <c r="E9692" t="s">
        <v>1771</v>
      </c>
    </row>
    <row r="9693" spans="1:5" x14ac:dyDescent="0.25">
      <c r="A9693">
        <v>9928</v>
      </c>
      <c r="C9693" t="s">
        <v>18</v>
      </c>
      <c r="D9693" t="s">
        <v>674</v>
      </c>
      <c r="E9693" t="s">
        <v>1771</v>
      </c>
    </row>
    <row r="9694" spans="1:5" x14ac:dyDescent="0.25">
      <c r="A9694">
        <v>23322</v>
      </c>
      <c r="C9694" t="s">
        <v>18</v>
      </c>
      <c r="D9694" t="s">
        <v>674</v>
      </c>
      <c r="E9694" t="s">
        <v>1771</v>
      </c>
    </row>
    <row r="9695" spans="1:5" x14ac:dyDescent="0.25">
      <c r="A9695">
        <v>23323</v>
      </c>
      <c r="C9695" t="s">
        <v>18</v>
      </c>
      <c r="D9695" t="s">
        <v>674</v>
      </c>
      <c r="E9695" t="s">
        <v>1771</v>
      </c>
    </row>
    <row r="9696" spans="1:5" x14ac:dyDescent="0.25">
      <c r="A9696">
        <v>23497</v>
      </c>
      <c r="C9696" t="s">
        <v>18</v>
      </c>
      <c r="D9696" t="s">
        <v>674</v>
      </c>
      <c r="E9696" t="s">
        <v>1771</v>
      </c>
    </row>
    <row r="9697" spans="1:5" x14ac:dyDescent="0.25">
      <c r="A9697">
        <v>23500</v>
      </c>
      <c r="C9697" t="s">
        <v>18</v>
      </c>
      <c r="D9697" t="s">
        <v>674</v>
      </c>
      <c r="E9697" t="s">
        <v>1771</v>
      </c>
    </row>
    <row r="9698" spans="1:5" x14ac:dyDescent="0.25">
      <c r="A9698">
        <v>52454</v>
      </c>
      <c r="C9698" t="s">
        <v>18</v>
      </c>
      <c r="D9698" t="s">
        <v>674</v>
      </c>
      <c r="E9698" t="s">
        <v>1771</v>
      </c>
    </row>
    <row r="9699" spans="1:5" x14ac:dyDescent="0.25">
      <c r="A9699">
        <v>52457</v>
      </c>
      <c r="C9699" t="s">
        <v>18</v>
      </c>
      <c r="D9699" t="s">
        <v>674</v>
      </c>
      <c r="E9699" t="s">
        <v>1771</v>
      </c>
    </row>
    <row r="9700" spans="1:5" x14ac:dyDescent="0.25">
      <c r="A9700">
        <v>52459</v>
      </c>
      <c r="C9700" t="s">
        <v>18</v>
      </c>
      <c r="D9700" t="s">
        <v>674</v>
      </c>
      <c r="E9700" t="s">
        <v>1771</v>
      </c>
    </row>
    <row r="9701" spans="1:5" x14ac:dyDescent="0.25">
      <c r="A9701">
        <v>52461</v>
      </c>
      <c r="C9701" t="s">
        <v>18</v>
      </c>
      <c r="D9701" t="s">
        <v>674</v>
      </c>
      <c r="E9701" t="s">
        <v>1771</v>
      </c>
    </row>
    <row r="9702" spans="1:5" x14ac:dyDescent="0.25">
      <c r="A9702">
        <v>52463</v>
      </c>
      <c r="C9702" t="s">
        <v>18</v>
      </c>
      <c r="D9702" t="s">
        <v>674</v>
      </c>
      <c r="E9702" t="s">
        <v>1771</v>
      </c>
    </row>
    <row r="9703" spans="1:5" x14ac:dyDescent="0.25">
      <c r="A9703">
        <v>52464</v>
      </c>
      <c r="C9703" t="s">
        <v>18</v>
      </c>
      <c r="D9703" t="s">
        <v>674</v>
      </c>
      <c r="E9703" t="s">
        <v>1771</v>
      </c>
    </row>
    <row r="9704" spans="1:5" x14ac:dyDescent="0.25">
      <c r="A9704">
        <v>52465</v>
      </c>
      <c r="C9704" t="s">
        <v>18</v>
      </c>
      <c r="D9704" t="s">
        <v>674</v>
      </c>
      <c r="E9704" t="s">
        <v>1771</v>
      </c>
    </row>
    <row r="9705" spans="1:5" x14ac:dyDescent="0.25">
      <c r="A9705">
        <v>52467</v>
      </c>
      <c r="C9705" t="s">
        <v>18</v>
      </c>
      <c r="D9705" t="s">
        <v>674</v>
      </c>
      <c r="E9705" t="s">
        <v>1771</v>
      </c>
    </row>
    <row r="9706" spans="1:5" x14ac:dyDescent="0.25">
      <c r="A9706">
        <v>9925</v>
      </c>
      <c r="C9706" t="s">
        <v>18</v>
      </c>
      <c r="D9706" t="s">
        <v>674</v>
      </c>
      <c r="E9706" t="s">
        <v>1771</v>
      </c>
    </row>
    <row r="9707" spans="1:5" x14ac:dyDescent="0.25">
      <c r="A9707">
        <v>9927</v>
      </c>
      <c r="C9707" t="s">
        <v>18</v>
      </c>
      <c r="D9707" t="s">
        <v>674</v>
      </c>
      <c r="E9707" t="s">
        <v>1771</v>
      </c>
    </row>
    <row r="9708" spans="1:5" x14ac:dyDescent="0.25">
      <c r="A9708">
        <v>11495</v>
      </c>
      <c r="C9708" t="s">
        <v>18</v>
      </c>
      <c r="D9708" t="s">
        <v>674</v>
      </c>
      <c r="E9708" t="s">
        <v>1771</v>
      </c>
    </row>
    <row r="9709" spans="1:5" x14ac:dyDescent="0.25">
      <c r="A9709">
        <v>16463</v>
      </c>
      <c r="C9709" t="s">
        <v>18</v>
      </c>
      <c r="D9709" t="s">
        <v>674</v>
      </c>
      <c r="E9709" t="s">
        <v>1771</v>
      </c>
    </row>
    <row r="9710" spans="1:5" x14ac:dyDescent="0.25">
      <c r="A9710">
        <v>16573</v>
      </c>
      <c r="C9710" t="s">
        <v>18</v>
      </c>
      <c r="D9710" t="s">
        <v>674</v>
      </c>
      <c r="E9710" t="s">
        <v>1771</v>
      </c>
    </row>
    <row r="9711" spans="1:5" x14ac:dyDescent="0.25">
      <c r="A9711">
        <v>22288</v>
      </c>
      <c r="C9711" t="s">
        <v>18</v>
      </c>
      <c r="D9711" t="s">
        <v>674</v>
      </c>
      <c r="E9711" t="s">
        <v>1771</v>
      </c>
    </row>
    <row r="9712" spans="1:5" x14ac:dyDescent="0.25">
      <c r="A9712">
        <v>23496</v>
      </c>
      <c r="C9712" t="s">
        <v>18</v>
      </c>
      <c r="D9712" t="s">
        <v>674</v>
      </c>
      <c r="E9712" t="s">
        <v>1771</v>
      </c>
    </row>
    <row r="9713" spans="1:5" x14ac:dyDescent="0.25">
      <c r="A9713">
        <v>23498</v>
      </c>
      <c r="C9713" t="s">
        <v>18</v>
      </c>
      <c r="D9713" t="s">
        <v>674</v>
      </c>
      <c r="E9713" t="s">
        <v>1771</v>
      </c>
    </row>
    <row r="9714" spans="1:5" x14ac:dyDescent="0.25">
      <c r="A9714">
        <v>23499</v>
      </c>
      <c r="C9714" t="s">
        <v>18</v>
      </c>
      <c r="D9714" t="s">
        <v>674</v>
      </c>
      <c r="E9714" t="s">
        <v>1771</v>
      </c>
    </row>
    <row r="9715" spans="1:5" x14ac:dyDescent="0.25">
      <c r="A9715">
        <v>52455</v>
      </c>
      <c r="C9715" t="s">
        <v>18</v>
      </c>
      <c r="D9715" t="s">
        <v>674</v>
      </c>
      <c r="E9715" t="s">
        <v>1771</v>
      </c>
    </row>
    <row r="9716" spans="1:5" x14ac:dyDescent="0.25">
      <c r="A9716">
        <v>52456</v>
      </c>
      <c r="C9716" t="s">
        <v>18</v>
      </c>
      <c r="D9716" t="s">
        <v>674</v>
      </c>
      <c r="E9716" t="s">
        <v>1771</v>
      </c>
    </row>
    <row r="9717" spans="1:5" x14ac:dyDescent="0.25">
      <c r="A9717">
        <v>52460</v>
      </c>
      <c r="C9717" t="s">
        <v>18</v>
      </c>
      <c r="D9717" t="s">
        <v>674</v>
      </c>
      <c r="E9717" t="s">
        <v>1771</v>
      </c>
    </row>
    <row r="9718" spans="1:5" x14ac:dyDescent="0.25">
      <c r="A9718">
        <v>52468</v>
      </c>
      <c r="C9718" t="s">
        <v>18</v>
      </c>
      <c r="D9718" t="s">
        <v>674</v>
      </c>
      <c r="E9718" t="s">
        <v>1771</v>
      </c>
    </row>
    <row r="9719" spans="1:5" x14ac:dyDescent="0.25">
      <c r="A9719">
        <v>56004</v>
      </c>
      <c r="C9719" t="s">
        <v>18</v>
      </c>
      <c r="D9719" t="s">
        <v>674</v>
      </c>
      <c r="E9719" t="s">
        <v>1771</v>
      </c>
    </row>
    <row r="9720" spans="1:5" x14ac:dyDescent="0.25">
      <c r="A9720">
        <v>52466</v>
      </c>
      <c r="C9720" t="s">
        <v>18</v>
      </c>
      <c r="D9720" t="s">
        <v>674</v>
      </c>
      <c r="E9720" t="s">
        <v>1771</v>
      </c>
    </row>
    <row r="9721" spans="1:5" x14ac:dyDescent="0.25">
      <c r="A9721">
        <v>52453</v>
      </c>
      <c r="C9721" t="s">
        <v>18</v>
      </c>
      <c r="D9721" t="s">
        <v>674</v>
      </c>
      <c r="E9721" t="s">
        <v>1771</v>
      </c>
    </row>
    <row r="9722" spans="1:5" x14ac:dyDescent="0.25">
      <c r="A9722">
        <v>53730</v>
      </c>
      <c r="C9722" t="s">
        <v>18</v>
      </c>
      <c r="D9722" t="s">
        <v>675</v>
      </c>
      <c r="E9722" t="s">
        <v>1772</v>
      </c>
    </row>
    <row r="9723" spans="1:5" x14ac:dyDescent="0.25">
      <c r="A9723">
        <v>57352</v>
      </c>
      <c r="C9723" t="s">
        <v>18</v>
      </c>
      <c r="D9723" t="s">
        <v>675</v>
      </c>
      <c r="E9723" t="s">
        <v>1772</v>
      </c>
    </row>
    <row r="9724" spans="1:5" x14ac:dyDescent="0.25">
      <c r="A9724">
        <v>55462</v>
      </c>
      <c r="C9724" t="s">
        <v>18</v>
      </c>
      <c r="D9724" t="s">
        <v>675</v>
      </c>
      <c r="E9724" t="s">
        <v>1772</v>
      </c>
    </row>
    <row r="9725" spans="1:5" x14ac:dyDescent="0.25">
      <c r="A9725">
        <v>18440</v>
      </c>
      <c r="C9725" t="s">
        <v>18</v>
      </c>
      <c r="D9725" t="s">
        <v>675</v>
      </c>
      <c r="E9725" t="s">
        <v>1772</v>
      </c>
    </row>
    <row r="9726" spans="1:5" x14ac:dyDescent="0.25">
      <c r="A9726">
        <v>11508</v>
      </c>
      <c r="C9726" t="s">
        <v>18</v>
      </c>
      <c r="D9726" t="s">
        <v>675</v>
      </c>
      <c r="E9726" t="s">
        <v>1772</v>
      </c>
    </row>
    <row r="9727" spans="1:5" x14ac:dyDescent="0.25">
      <c r="A9727">
        <v>54412</v>
      </c>
      <c r="C9727" t="s">
        <v>18</v>
      </c>
      <c r="D9727" t="s">
        <v>675</v>
      </c>
      <c r="E9727" t="s">
        <v>1772</v>
      </c>
    </row>
    <row r="9728" spans="1:5" x14ac:dyDescent="0.25">
      <c r="A9728">
        <v>7505</v>
      </c>
      <c r="C9728" t="s">
        <v>18</v>
      </c>
      <c r="D9728" t="s">
        <v>675</v>
      </c>
      <c r="E9728" t="s">
        <v>1772</v>
      </c>
    </row>
    <row r="9729" spans="1:5" x14ac:dyDescent="0.25">
      <c r="A9729">
        <v>7506</v>
      </c>
      <c r="C9729" t="s">
        <v>18</v>
      </c>
      <c r="D9729" t="s">
        <v>675</v>
      </c>
      <c r="E9729" t="s">
        <v>1772</v>
      </c>
    </row>
    <row r="9730" spans="1:5" x14ac:dyDescent="0.25">
      <c r="A9730">
        <v>52474</v>
      </c>
      <c r="C9730" t="s">
        <v>18</v>
      </c>
      <c r="D9730" t="s">
        <v>675</v>
      </c>
      <c r="E9730" t="s">
        <v>1772</v>
      </c>
    </row>
    <row r="9731" spans="1:5" x14ac:dyDescent="0.25">
      <c r="A9731">
        <v>52480</v>
      </c>
      <c r="C9731" t="s">
        <v>18</v>
      </c>
      <c r="D9731" t="s">
        <v>675</v>
      </c>
      <c r="E9731" t="s">
        <v>1772</v>
      </c>
    </row>
    <row r="9732" spans="1:5" x14ac:dyDescent="0.25">
      <c r="A9732">
        <v>52484</v>
      </c>
      <c r="C9732" t="s">
        <v>18</v>
      </c>
      <c r="D9732" t="s">
        <v>675</v>
      </c>
      <c r="E9732" t="s">
        <v>1772</v>
      </c>
    </row>
    <row r="9733" spans="1:5" x14ac:dyDescent="0.25">
      <c r="A9733">
        <v>52493</v>
      </c>
      <c r="C9733" t="s">
        <v>18</v>
      </c>
      <c r="D9733" t="s">
        <v>675</v>
      </c>
      <c r="E9733" t="s">
        <v>1772</v>
      </c>
    </row>
    <row r="9734" spans="1:5" x14ac:dyDescent="0.25">
      <c r="A9734">
        <v>52469</v>
      </c>
      <c r="C9734" t="s">
        <v>18</v>
      </c>
      <c r="D9734" t="s">
        <v>675</v>
      </c>
      <c r="E9734" t="s">
        <v>1772</v>
      </c>
    </row>
    <row r="9735" spans="1:5" x14ac:dyDescent="0.25">
      <c r="A9735">
        <v>52471</v>
      </c>
      <c r="C9735" t="s">
        <v>18</v>
      </c>
      <c r="D9735" t="s">
        <v>675</v>
      </c>
      <c r="E9735" t="s">
        <v>1772</v>
      </c>
    </row>
    <row r="9736" spans="1:5" x14ac:dyDescent="0.25">
      <c r="A9736">
        <v>52472</v>
      </c>
      <c r="C9736" t="s">
        <v>18</v>
      </c>
      <c r="D9736" t="s">
        <v>675</v>
      </c>
      <c r="E9736" t="s">
        <v>1772</v>
      </c>
    </row>
    <row r="9737" spans="1:5" x14ac:dyDescent="0.25">
      <c r="A9737">
        <v>52473</v>
      </c>
      <c r="C9737" t="s">
        <v>18</v>
      </c>
      <c r="D9737" t="s">
        <v>675</v>
      </c>
      <c r="E9737" t="s">
        <v>1772</v>
      </c>
    </row>
    <row r="9738" spans="1:5" x14ac:dyDescent="0.25">
      <c r="A9738">
        <v>52475</v>
      </c>
      <c r="C9738" t="s">
        <v>18</v>
      </c>
      <c r="D9738" t="s">
        <v>675</v>
      </c>
      <c r="E9738" t="s">
        <v>1772</v>
      </c>
    </row>
    <row r="9739" spans="1:5" x14ac:dyDescent="0.25">
      <c r="A9739">
        <v>52486</v>
      </c>
      <c r="C9739" t="s">
        <v>18</v>
      </c>
      <c r="D9739" t="s">
        <v>675</v>
      </c>
      <c r="E9739" t="s">
        <v>1772</v>
      </c>
    </row>
    <row r="9740" spans="1:5" x14ac:dyDescent="0.25">
      <c r="A9740">
        <v>52487</v>
      </c>
      <c r="C9740" t="s">
        <v>18</v>
      </c>
      <c r="D9740" t="s">
        <v>675</v>
      </c>
      <c r="E9740" t="s">
        <v>1772</v>
      </c>
    </row>
    <row r="9741" spans="1:5" x14ac:dyDescent="0.25">
      <c r="A9741">
        <v>52488</v>
      </c>
      <c r="C9741" t="s">
        <v>18</v>
      </c>
      <c r="D9741" t="s">
        <v>675</v>
      </c>
      <c r="E9741" t="s">
        <v>1772</v>
      </c>
    </row>
    <row r="9742" spans="1:5" x14ac:dyDescent="0.25">
      <c r="A9742">
        <v>52489</v>
      </c>
      <c r="C9742" t="s">
        <v>18</v>
      </c>
      <c r="D9742" t="s">
        <v>675</v>
      </c>
      <c r="E9742" t="s">
        <v>1772</v>
      </c>
    </row>
    <row r="9743" spans="1:5" x14ac:dyDescent="0.25">
      <c r="A9743">
        <v>52492</v>
      </c>
      <c r="C9743" t="s">
        <v>18</v>
      </c>
      <c r="D9743" t="s">
        <v>675</v>
      </c>
      <c r="E9743" t="s">
        <v>1772</v>
      </c>
    </row>
    <row r="9744" spans="1:5" x14ac:dyDescent="0.25">
      <c r="A9744">
        <v>52494</v>
      </c>
      <c r="C9744" t="s">
        <v>18</v>
      </c>
      <c r="D9744" t="s">
        <v>675</v>
      </c>
      <c r="E9744" t="s">
        <v>1772</v>
      </c>
    </row>
    <row r="9745" spans="1:5" x14ac:dyDescent="0.25">
      <c r="A9745">
        <v>52495</v>
      </c>
      <c r="C9745" t="s">
        <v>18</v>
      </c>
      <c r="D9745" t="s">
        <v>675</v>
      </c>
      <c r="E9745" t="s">
        <v>1772</v>
      </c>
    </row>
    <row r="9746" spans="1:5" x14ac:dyDescent="0.25">
      <c r="A9746">
        <v>52496</v>
      </c>
      <c r="C9746" t="s">
        <v>18</v>
      </c>
      <c r="D9746" t="s">
        <v>675</v>
      </c>
      <c r="E9746" t="s">
        <v>1772</v>
      </c>
    </row>
    <row r="9747" spans="1:5" x14ac:dyDescent="0.25">
      <c r="A9747">
        <v>9145</v>
      </c>
      <c r="C9747" t="s">
        <v>18</v>
      </c>
      <c r="D9747" t="s">
        <v>675</v>
      </c>
      <c r="E9747" t="s">
        <v>1772</v>
      </c>
    </row>
    <row r="9748" spans="1:5" x14ac:dyDescent="0.25">
      <c r="A9748">
        <v>9375</v>
      </c>
      <c r="C9748" t="s">
        <v>18</v>
      </c>
      <c r="D9748" t="s">
        <v>675</v>
      </c>
      <c r="E9748" t="s">
        <v>1772</v>
      </c>
    </row>
    <row r="9749" spans="1:5" x14ac:dyDescent="0.25">
      <c r="A9749">
        <v>11507</v>
      </c>
      <c r="C9749" t="s">
        <v>18</v>
      </c>
      <c r="D9749" t="s">
        <v>675</v>
      </c>
      <c r="E9749" t="s">
        <v>1772</v>
      </c>
    </row>
    <row r="9750" spans="1:5" x14ac:dyDescent="0.25">
      <c r="A9750">
        <v>52470</v>
      </c>
      <c r="C9750" t="s">
        <v>18</v>
      </c>
      <c r="D9750" t="s">
        <v>675</v>
      </c>
      <c r="E9750" t="s">
        <v>1772</v>
      </c>
    </row>
    <row r="9751" spans="1:5" x14ac:dyDescent="0.25">
      <c r="A9751">
        <v>52478</v>
      </c>
      <c r="C9751" t="s">
        <v>18</v>
      </c>
      <c r="D9751" t="s">
        <v>675</v>
      </c>
      <c r="E9751" t="s">
        <v>1772</v>
      </c>
    </row>
    <row r="9752" spans="1:5" x14ac:dyDescent="0.25">
      <c r="A9752">
        <v>52481</v>
      </c>
      <c r="C9752" t="s">
        <v>18</v>
      </c>
      <c r="D9752" t="s">
        <v>675</v>
      </c>
      <c r="E9752" t="s">
        <v>1772</v>
      </c>
    </row>
    <row r="9753" spans="1:5" x14ac:dyDescent="0.25">
      <c r="A9753">
        <v>52482</v>
      </c>
      <c r="C9753" t="s">
        <v>18</v>
      </c>
      <c r="D9753" t="s">
        <v>675</v>
      </c>
      <c r="E9753" t="s">
        <v>1772</v>
      </c>
    </row>
    <row r="9754" spans="1:5" x14ac:dyDescent="0.25">
      <c r="A9754">
        <v>52485</v>
      </c>
      <c r="C9754" t="s">
        <v>18</v>
      </c>
      <c r="D9754" t="s">
        <v>675</v>
      </c>
      <c r="E9754" t="s">
        <v>1772</v>
      </c>
    </row>
    <row r="9755" spans="1:5" x14ac:dyDescent="0.25">
      <c r="A9755">
        <v>52490</v>
      </c>
      <c r="C9755" t="s">
        <v>18</v>
      </c>
      <c r="D9755" t="s">
        <v>675</v>
      </c>
      <c r="E9755" t="s">
        <v>1772</v>
      </c>
    </row>
    <row r="9756" spans="1:5" x14ac:dyDescent="0.25">
      <c r="A9756">
        <v>52491</v>
      </c>
      <c r="C9756" t="s">
        <v>18</v>
      </c>
      <c r="D9756" t="s">
        <v>675</v>
      </c>
      <c r="E9756" t="s">
        <v>1772</v>
      </c>
    </row>
    <row r="9757" spans="1:5" x14ac:dyDescent="0.25">
      <c r="A9757">
        <v>52497</v>
      </c>
      <c r="C9757" t="s">
        <v>18</v>
      </c>
      <c r="D9757" t="s">
        <v>675</v>
      </c>
      <c r="E9757" t="s">
        <v>1772</v>
      </c>
    </row>
    <row r="9758" spans="1:5" x14ac:dyDescent="0.25">
      <c r="A9758">
        <v>52498</v>
      </c>
      <c r="C9758" t="s">
        <v>18</v>
      </c>
      <c r="D9758" t="s">
        <v>675</v>
      </c>
      <c r="E9758" t="s">
        <v>1772</v>
      </c>
    </row>
    <row r="9759" spans="1:5" x14ac:dyDescent="0.25">
      <c r="A9759">
        <v>52499</v>
      </c>
      <c r="C9759" t="s">
        <v>18</v>
      </c>
      <c r="D9759" t="s">
        <v>675</v>
      </c>
      <c r="E9759" t="s">
        <v>1772</v>
      </c>
    </row>
    <row r="9760" spans="1:5" x14ac:dyDescent="0.25">
      <c r="A9760">
        <v>7507</v>
      </c>
      <c r="C9760" t="s">
        <v>18</v>
      </c>
      <c r="D9760" t="s">
        <v>675</v>
      </c>
      <c r="E9760" t="s">
        <v>1772</v>
      </c>
    </row>
    <row r="9761" spans="1:5" x14ac:dyDescent="0.25">
      <c r="A9761">
        <v>23723</v>
      </c>
      <c r="C9761" t="s">
        <v>18</v>
      </c>
      <c r="D9761" t="s">
        <v>675</v>
      </c>
      <c r="E9761" t="s">
        <v>1772</v>
      </c>
    </row>
    <row r="9762" spans="1:5" x14ac:dyDescent="0.25">
      <c r="A9762">
        <v>24684</v>
      </c>
      <c r="C9762" t="s">
        <v>18</v>
      </c>
      <c r="D9762" t="s">
        <v>675</v>
      </c>
      <c r="E9762" t="s">
        <v>1772</v>
      </c>
    </row>
    <row r="9763" spans="1:5" x14ac:dyDescent="0.25">
      <c r="A9763">
        <v>52476</v>
      </c>
      <c r="C9763" t="s">
        <v>18</v>
      </c>
      <c r="D9763" t="s">
        <v>675</v>
      </c>
      <c r="E9763" t="s">
        <v>1772</v>
      </c>
    </row>
    <row r="9764" spans="1:5" x14ac:dyDescent="0.25">
      <c r="A9764">
        <v>52477</v>
      </c>
      <c r="C9764" t="s">
        <v>18</v>
      </c>
      <c r="D9764" t="s">
        <v>675</v>
      </c>
      <c r="E9764" t="s">
        <v>1772</v>
      </c>
    </row>
    <row r="9765" spans="1:5" x14ac:dyDescent="0.25">
      <c r="A9765">
        <v>52479</v>
      </c>
      <c r="C9765" t="s">
        <v>18</v>
      </c>
      <c r="D9765" t="s">
        <v>675</v>
      </c>
      <c r="E9765" t="s">
        <v>1772</v>
      </c>
    </row>
    <row r="9766" spans="1:5" x14ac:dyDescent="0.25">
      <c r="A9766">
        <v>52483</v>
      </c>
      <c r="C9766" t="s">
        <v>18</v>
      </c>
      <c r="D9766" t="s">
        <v>675</v>
      </c>
      <c r="E9766" t="s">
        <v>1772</v>
      </c>
    </row>
    <row r="9767" spans="1:5" x14ac:dyDescent="0.25">
      <c r="A9767">
        <v>52500</v>
      </c>
      <c r="C9767" t="s">
        <v>18</v>
      </c>
      <c r="D9767" t="s">
        <v>675</v>
      </c>
      <c r="E9767" t="s">
        <v>1772</v>
      </c>
    </row>
    <row r="9768" spans="1:5" x14ac:dyDescent="0.25">
      <c r="A9768">
        <v>52501</v>
      </c>
      <c r="C9768" t="s">
        <v>18</v>
      </c>
      <c r="D9768" t="s">
        <v>675</v>
      </c>
      <c r="E9768" t="s">
        <v>1772</v>
      </c>
    </row>
    <row r="9769" spans="1:5" x14ac:dyDescent="0.25">
      <c r="A9769">
        <v>52502</v>
      </c>
      <c r="C9769" t="s">
        <v>18</v>
      </c>
      <c r="D9769" t="s">
        <v>675</v>
      </c>
      <c r="E9769" t="s">
        <v>1772</v>
      </c>
    </row>
    <row r="9770" spans="1:5" x14ac:dyDescent="0.25">
      <c r="A9770">
        <v>52503</v>
      </c>
      <c r="C9770" t="s">
        <v>18</v>
      </c>
      <c r="D9770" t="s">
        <v>675</v>
      </c>
      <c r="E9770" t="s">
        <v>1772</v>
      </c>
    </row>
    <row r="9771" spans="1:5" x14ac:dyDescent="0.25">
      <c r="A9771">
        <v>53732</v>
      </c>
      <c r="C9771" t="s">
        <v>18</v>
      </c>
      <c r="D9771" t="s">
        <v>676</v>
      </c>
      <c r="E9771" t="s">
        <v>1773</v>
      </c>
    </row>
    <row r="9772" spans="1:5" x14ac:dyDescent="0.25">
      <c r="A9772">
        <v>57354</v>
      </c>
      <c r="C9772" t="s">
        <v>18</v>
      </c>
      <c r="D9772" t="s">
        <v>676</v>
      </c>
      <c r="E9772" t="s">
        <v>1773</v>
      </c>
    </row>
    <row r="9773" spans="1:5" x14ac:dyDescent="0.25">
      <c r="A9773">
        <v>8446</v>
      </c>
      <c r="C9773" t="s">
        <v>18</v>
      </c>
      <c r="D9773" t="s">
        <v>676</v>
      </c>
      <c r="E9773" t="s">
        <v>1773</v>
      </c>
    </row>
    <row r="9774" spans="1:5" x14ac:dyDescent="0.25">
      <c r="A9774">
        <v>12977</v>
      </c>
      <c r="C9774" t="s">
        <v>18</v>
      </c>
      <c r="D9774" t="s">
        <v>676</v>
      </c>
      <c r="E9774" t="s">
        <v>1773</v>
      </c>
    </row>
    <row r="9775" spans="1:5" x14ac:dyDescent="0.25">
      <c r="A9775">
        <v>17463</v>
      </c>
      <c r="C9775" t="s">
        <v>18</v>
      </c>
      <c r="D9775" t="s">
        <v>676</v>
      </c>
      <c r="E9775" t="s">
        <v>1773</v>
      </c>
    </row>
    <row r="9776" spans="1:5" x14ac:dyDescent="0.25">
      <c r="A9776">
        <v>52504</v>
      </c>
      <c r="C9776" t="s">
        <v>18</v>
      </c>
      <c r="D9776" t="s">
        <v>676</v>
      </c>
      <c r="E9776" t="s">
        <v>1773</v>
      </c>
    </row>
    <row r="9777" spans="1:5" x14ac:dyDescent="0.25">
      <c r="A9777">
        <v>52505</v>
      </c>
      <c r="C9777" t="s">
        <v>18</v>
      </c>
      <c r="D9777" t="s">
        <v>676</v>
      </c>
      <c r="E9777" t="s">
        <v>1773</v>
      </c>
    </row>
    <row r="9778" spans="1:5" x14ac:dyDescent="0.25">
      <c r="A9778">
        <v>7512</v>
      </c>
      <c r="C9778" t="s">
        <v>18</v>
      </c>
      <c r="D9778" t="s">
        <v>676</v>
      </c>
      <c r="E9778" t="s">
        <v>1773</v>
      </c>
    </row>
    <row r="9779" spans="1:5" x14ac:dyDescent="0.25">
      <c r="A9779">
        <v>19754</v>
      </c>
      <c r="C9779" t="s">
        <v>18</v>
      </c>
      <c r="D9779" t="s">
        <v>676</v>
      </c>
      <c r="E9779" t="s">
        <v>1773</v>
      </c>
    </row>
    <row r="9780" spans="1:5" x14ac:dyDescent="0.25">
      <c r="A9780">
        <v>24685</v>
      </c>
      <c r="C9780" t="s">
        <v>18</v>
      </c>
      <c r="D9780" t="s">
        <v>676</v>
      </c>
      <c r="E9780" t="s">
        <v>1773</v>
      </c>
    </row>
    <row r="9781" spans="1:5" x14ac:dyDescent="0.25">
      <c r="A9781">
        <v>24686</v>
      </c>
      <c r="C9781" t="s">
        <v>18</v>
      </c>
      <c r="D9781" t="s">
        <v>676</v>
      </c>
      <c r="E9781" t="s">
        <v>1773</v>
      </c>
    </row>
    <row r="9782" spans="1:5" x14ac:dyDescent="0.25">
      <c r="A9782">
        <v>52506</v>
      </c>
      <c r="C9782" t="s">
        <v>18</v>
      </c>
      <c r="D9782" t="s">
        <v>676</v>
      </c>
      <c r="E9782" t="s">
        <v>1773</v>
      </c>
    </row>
    <row r="9783" spans="1:5" x14ac:dyDescent="0.25">
      <c r="A9783">
        <v>52507</v>
      </c>
      <c r="C9783" t="s">
        <v>18</v>
      </c>
      <c r="D9783" t="s">
        <v>676</v>
      </c>
      <c r="E9783" t="s">
        <v>1773</v>
      </c>
    </row>
    <row r="9784" spans="1:5" x14ac:dyDescent="0.25">
      <c r="A9784">
        <v>52509</v>
      </c>
      <c r="C9784" t="s">
        <v>18</v>
      </c>
      <c r="D9784" t="s">
        <v>676</v>
      </c>
      <c r="E9784" t="s">
        <v>1773</v>
      </c>
    </row>
    <row r="9785" spans="1:5" x14ac:dyDescent="0.25">
      <c r="A9785">
        <v>17043</v>
      </c>
      <c r="C9785" t="s">
        <v>18</v>
      </c>
      <c r="D9785" t="s">
        <v>676</v>
      </c>
      <c r="E9785" t="s">
        <v>1773</v>
      </c>
    </row>
    <row r="9786" spans="1:5" x14ac:dyDescent="0.25">
      <c r="A9786">
        <v>24687</v>
      </c>
      <c r="C9786" t="s">
        <v>18</v>
      </c>
      <c r="D9786" t="s">
        <v>676</v>
      </c>
      <c r="E9786" t="s">
        <v>1773</v>
      </c>
    </row>
    <row r="9787" spans="1:5" x14ac:dyDescent="0.25">
      <c r="A9787">
        <v>24688</v>
      </c>
      <c r="C9787" t="s">
        <v>18</v>
      </c>
      <c r="D9787" t="s">
        <v>676</v>
      </c>
      <c r="E9787" t="s">
        <v>1773</v>
      </c>
    </row>
    <row r="9788" spans="1:5" x14ac:dyDescent="0.25">
      <c r="A9788">
        <v>24689</v>
      </c>
      <c r="C9788" t="s">
        <v>18</v>
      </c>
      <c r="D9788" t="s">
        <v>676</v>
      </c>
      <c r="E9788" t="s">
        <v>1773</v>
      </c>
    </row>
    <row r="9789" spans="1:5" x14ac:dyDescent="0.25">
      <c r="A9789">
        <v>52510</v>
      </c>
      <c r="C9789" t="s">
        <v>18</v>
      </c>
      <c r="D9789" t="s">
        <v>676</v>
      </c>
      <c r="E9789" t="s">
        <v>1773</v>
      </c>
    </row>
    <row r="9790" spans="1:5" x14ac:dyDescent="0.25">
      <c r="A9790">
        <v>52511</v>
      </c>
      <c r="C9790" t="s">
        <v>18</v>
      </c>
      <c r="D9790" t="s">
        <v>676</v>
      </c>
      <c r="E9790" t="s">
        <v>1773</v>
      </c>
    </row>
    <row r="9791" spans="1:5" x14ac:dyDescent="0.25">
      <c r="A9791">
        <v>52508</v>
      </c>
      <c r="C9791" t="s">
        <v>18</v>
      </c>
      <c r="D9791" t="s">
        <v>676</v>
      </c>
      <c r="E9791" t="s">
        <v>1773</v>
      </c>
    </row>
    <row r="9792" spans="1:5" x14ac:dyDescent="0.25">
      <c r="A9792">
        <v>53733</v>
      </c>
      <c r="C9792" t="s">
        <v>18</v>
      </c>
      <c r="D9792" t="s">
        <v>677</v>
      </c>
      <c r="E9792" t="s">
        <v>1774</v>
      </c>
    </row>
    <row r="9793" spans="1:5" x14ac:dyDescent="0.25">
      <c r="A9793">
        <v>57355</v>
      </c>
      <c r="C9793" t="s">
        <v>18</v>
      </c>
      <c r="D9793" t="s">
        <v>677</v>
      </c>
      <c r="E9793" t="s">
        <v>1774</v>
      </c>
    </row>
    <row r="9794" spans="1:5" x14ac:dyDescent="0.25">
      <c r="A9794">
        <v>55218</v>
      </c>
      <c r="C9794" t="s">
        <v>18</v>
      </c>
      <c r="D9794" t="s">
        <v>677</v>
      </c>
      <c r="E9794" t="s">
        <v>1774</v>
      </c>
    </row>
    <row r="9795" spans="1:5" x14ac:dyDescent="0.25">
      <c r="A9795">
        <v>1423</v>
      </c>
      <c r="C9795" t="s">
        <v>18</v>
      </c>
      <c r="D9795" t="s">
        <v>677</v>
      </c>
      <c r="E9795" t="s">
        <v>1774</v>
      </c>
    </row>
    <row r="9796" spans="1:5" x14ac:dyDescent="0.25">
      <c r="A9796">
        <v>1425</v>
      </c>
      <c r="C9796" t="s">
        <v>18</v>
      </c>
      <c r="D9796" t="s">
        <v>677</v>
      </c>
      <c r="E9796" t="s">
        <v>1774</v>
      </c>
    </row>
    <row r="9797" spans="1:5" x14ac:dyDescent="0.25">
      <c r="A9797">
        <v>1428</v>
      </c>
      <c r="C9797" t="s">
        <v>18</v>
      </c>
      <c r="D9797" t="s">
        <v>677</v>
      </c>
      <c r="E9797" t="s">
        <v>1774</v>
      </c>
    </row>
    <row r="9798" spans="1:5" x14ac:dyDescent="0.25">
      <c r="A9798">
        <v>1432</v>
      </c>
      <c r="C9798" t="s">
        <v>18</v>
      </c>
      <c r="D9798" t="s">
        <v>677</v>
      </c>
      <c r="E9798" t="s">
        <v>1774</v>
      </c>
    </row>
    <row r="9799" spans="1:5" x14ac:dyDescent="0.25">
      <c r="A9799">
        <v>7516</v>
      </c>
      <c r="C9799" t="s">
        <v>18</v>
      </c>
      <c r="D9799" t="s">
        <v>677</v>
      </c>
      <c r="E9799" t="s">
        <v>1774</v>
      </c>
    </row>
    <row r="9800" spans="1:5" x14ac:dyDescent="0.25">
      <c r="A9800">
        <v>7522</v>
      </c>
      <c r="C9800" t="s">
        <v>18</v>
      </c>
      <c r="D9800" t="s">
        <v>677</v>
      </c>
      <c r="E9800" t="s">
        <v>1774</v>
      </c>
    </row>
    <row r="9801" spans="1:5" x14ac:dyDescent="0.25">
      <c r="A9801">
        <v>9929</v>
      </c>
      <c r="C9801" t="s">
        <v>18</v>
      </c>
      <c r="D9801" t="s">
        <v>677</v>
      </c>
      <c r="E9801" t="s">
        <v>1774</v>
      </c>
    </row>
    <row r="9802" spans="1:5" x14ac:dyDescent="0.25">
      <c r="A9802">
        <v>15959</v>
      </c>
      <c r="C9802" t="s">
        <v>18</v>
      </c>
      <c r="D9802" t="s">
        <v>677</v>
      </c>
      <c r="E9802" t="s">
        <v>1774</v>
      </c>
    </row>
    <row r="9803" spans="1:5" x14ac:dyDescent="0.25">
      <c r="A9803">
        <v>18441</v>
      </c>
      <c r="C9803" t="s">
        <v>18</v>
      </c>
      <c r="D9803" t="s">
        <v>677</v>
      </c>
      <c r="E9803" t="s">
        <v>1774</v>
      </c>
    </row>
    <row r="9804" spans="1:5" x14ac:dyDescent="0.25">
      <c r="A9804">
        <v>22146</v>
      </c>
      <c r="C9804" t="s">
        <v>18</v>
      </c>
      <c r="D9804" t="s">
        <v>677</v>
      </c>
      <c r="E9804" t="s">
        <v>1774</v>
      </c>
    </row>
    <row r="9805" spans="1:5" x14ac:dyDescent="0.25">
      <c r="A9805">
        <v>29485</v>
      </c>
      <c r="C9805" t="s">
        <v>18</v>
      </c>
      <c r="D9805" t="s">
        <v>677</v>
      </c>
      <c r="E9805" t="s">
        <v>1774</v>
      </c>
    </row>
    <row r="9806" spans="1:5" x14ac:dyDescent="0.25">
      <c r="A9806">
        <v>29489</v>
      </c>
      <c r="C9806" t="s">
        <v>18</v>
      </c>
      <c r="D9806" t="s">
        <v>677</v>
      </c>
      <c r="E9806" t="s">
        <v>1774</v>
      </c>
    </row>
    <row r="9807" spans="1:5" x14ac:dyDescent="0.25">
      <c r="A9807">
        <v>29723</v>
      </c>
      <c r="C9807" t="s">
        <v>18</v>
      </c>
      <c r="D9807" t="s">
        <v>677</v>
      </c>
      <c r="E9807" t="s">
        <v>1774</v>
      </c>
    </row>
    <row r="9808" spans="1:5" x14ac:dyDescent="0.25">
      <c r="A9808">
        <v>52536</v>
      </c>
      <c r="C9808" t="s">
        <v>18</v>
      </c>
      <c r="D9808" t="s">
        <v>677</v>
      </c>
      <c r="E9808" t="s">
        <v>1774</v>
      </c>
    </row>
    <row r="9809" spans="1:5" x14ac:dyDescent="0.25">
      <c r="A9809">
        <v>52542</v>
      </c>
      <c r="C9809" t="s">
        <v>18</v>
      </c>
      <c r="D9809" t="s">
        <v>677</v>
      </c>
      <c r="E9809" t="s">
        <v>1774</v>
      </c>
    </row>
    <row r="9810" spans="1:5" x14ac:dyDescent="0.25">
      <c r="A9810">
        <v>52545</v>
      </c>
      <c r="C9810" t="s">
        <v>18</v>
      </c>
      <c r="D9810" t="s">
        <v>677</v>
      </c>
      <c r="E9810" t="s">
        <v>1774</v>
      </c>
    </row>
    <row r="9811" spans="1:5" x14ac:dyDescent="0.25">
      <c r="A9811">
        <v>52547</v>
      </c>
      <c r="C9811" t="s">
        <v>18</v>
      </c>
      <c r="D9811" t="s">
        <v>677</v>
      </c>
      <c r="E9811" t="s">
        <v>1774</v>
      </c>
    </row>
    <row r="9812" spans="1:5" x14ac:dyDescent="0.25">
      <c r="A9812">
        <v>52550</v>
      </c>
      <c r="C9812" t="s">
        <v>18</v>
      </c>
      <c r="D9812" t="s">
        <v>677</v>
      </c>
      <c r="E9812" t="s">
        <v>1774</v>
      </c>
    </row>
    <row r="9813" spans="1:5" x14ac:dyDescent="0.25">
      <c r="A9813">
        <v>1420</v>
      </c>
      <c r="C9813" t="s">
        <v>18</v>
      </c>
      <c r="D9813" t="s">
        <v>677</v>
      </c>
      <c r="E9813" t="s">
        <v>1774</v>
      </c>
    </row>
    <row r="9814" spans="1:5" x14ac:dyDescent="0.25">
      <c r="A9814">
        <v>1429</v>
      </c>
      <c r="C9814" t="s">
        <v>18</v>
      </c>
      <c r="D9814" t="s">
        <v>677</v>
      </c>
      <c r="E9814" t="s">
        <v>1774</v>
      </c>
    </row>
    <row r="9815" spans="1:5" x14ac:dyDescent="0.25">
      <c r="A9815">
        <v>7518</v>
      </c>
      <c r="C9815" t="s">
        <v>18</v>
      </c>
      <c r="D9815" t="s">
        <v>677</v>
      </c>
      <c r="E9815" t="s">
        <v>1774</v>
      </c>
    </row>
    <row r="9816" spans="1:5" x14ac:dyDescent="0.25">
      <c r="A9816">
        <v>14668</v>
      </c>
      <c r="C9816" t="s">
        <v>18</v>
      </c>
      <c r="D9816" t="s">
        <v>677</v>
      </c>
      <c r="E9816" t="s">
        <v>1774</v>
      </c>
    </row>
    <row r="9817" spans="1:5" x14ac:dyDescent="0.25">
      <c r="A9817">
        <v>18442</v>
      </c>
      <c r="C9817" t="s">
        <v>18</v>
      </c>
      <c r="D9817" t="s">
        <v>677</v>
      </c>
      <c r="E9817" t="s">
        <v>1774</v>
      </c>
    </row>
    <row r="9818" spans="1:5" x14ac:dyDescent="0.25">
      <c r="A9818">
        <v>22145</v>
      </c>
      <c r="C9818" t="s">
        <v>18</v>
      </c>
      <c r="D9818" t="s">
        <v>677</v>
      </c>
      <c r="E9818" t="s">
        <v>1774</v>
      </c>
    </row>
    <row r="9819" spans="1:5" x14ac:dyDescent="0.25">
      <c r="A9819">
        <v>23503</v>
      </c>
      <c r="C9819" t="s">
        <v>18</v>
      </c>
      <c r="D9819" t="s">
        <v>677</v>
      </c>
      <c r="E9819" t="s">
        <v>1774</v>
      </c>
    </row>
    <row r="9820" spans="1:5" x14ac:dyDescent="0.25">
      <c r="A9820">
        <v>25092</v>
      </c>
      <c r="C9820" t="s">
        <v>18</v>
      </c>
      <c r="D9820" t="s">
        <v>677</v>
      </c>
      <c r="E9820" t="s">
        <v>1774</v>
      </c>
    </row>
    <row r="9821" spans="1:5" x14ac:dyDescent="0.25">
      <c r="A9821">
        <v>29486</v>
      </c>
      <c r="C9821" t="s">
        <v>18</v>
      </c>
      <c r="D9821" t="s">
        <v>677</v>
      </c>
      <c r="E9821" t="s">
        <v>1774</v>
      </c>
    </row>
    <row r="9822" spans="1:5" x14ac:dyDescent="0.25">
      <c r="A9822">
        <v>52521</v>
      </c>
      <c r="C9822" t="s">
        <v>18</v>
      </c>
      <c r="D9822" t="s">
        <v>677</v>
      </c>
      <c r="E9822" t="s">
        <v>1774</v>
      </c>
    </row>
    <row r="9823" spans="1:5" x14ac:dyDescent="0.25">
      <c r="A9823">
        <v>52523</v>
      </c>
      <c r="C9823" t="s">
        <v>18</v>
      </c>
      <c r="D9823" t="s">
        <v>677</v>
      </c>
      <c r="E9823" t="s">
        <v>1774</v>
      </c>
    </row>
    <row r="9824" spans="1:5" x14ac:dyDescent="0.25">
      <c r="A9824">
        <v>52525</v>
      </c>
      <c r="C9824" t="s">
        <v>18</v>
      </c>
      <c r="D9824" t="s">
        <v>677</v>
      </c>
      <c r="E9824" t="s">
        <v>1774</v>
      </c>
    </row>
    <row r="9825" spans="1:5" x14ac:dyDescent="0.25">
      <c r="A9825">
        <v>52537</v>
      </c>
      <c r="C9825" t="s">
        <v>18</v>
      </c>
      <c r="D9825" t="s">
        <v>677</v>
      </c>
      <c r="E9825" t="s">
        <v>1774</v>
      </c>
    </row>
    <row r="9826" spans="1:5" x14ac:dyDescent="0.25">
      <c r="A9826">
        <v>52539</v>
      </c>
      <c r="C9826" t="s">
        <v>18</v>
      </c>
      <c r="D9826" t="s">
        <v>677</v>
      </c>
      <c r="E9826" t="s">
        <v>1774</v>
      </c>
    </row>
    <row r="9827" spans="1:5" x14ac:dyDescent="0.25">
      <c r="A9827">
        <v>52541</v>
      </c>
      <c r="C9827" t="s">
        <v>18</v>
      </c>
      <c r="D9827" t="s">
        <v>677</v>
      </c>
      <c r="E9827" t="s">
        <v>1774</v>
      </c>
    </row>
    <row r="9828" spans="1:5" x14ac:dyDescent="0.25">
      <c r="A9828">
        <v>52546</v>
      </c>
      <c r="C9828" t="s">
        <v>18</v>
      </c>
      <c r="D9828" t="s">
        <v>677</v>
      </c>
      <c r="E9828" t="s">
        <v>1774</v>
      </c>
    </row>
    <row r="9829" spans="1:5" x14ac:dyDescent="0.25">
      <c r="A9829">
        <v>1421</v>
      </c>
      <c r="C9829" t="s">
        <v>18</v>
      </c>
      <c r="D9829" t="s">
        <v>677</v>
      </c>
      <c r="E9829" t="s">
        <v>1774</v>
      </c>
    </row>
    <row r="9830" spans="1:5" x14ac:dyDescent="0.25">
      <c r="A9830">
        <v>1424</v>
      </c>
      <c r="C9830" t="s">
        <v>18</v>
      </c>
      <c r="D9830" t="s">
        <v>677</v>
      </c>
      <c r="E9830" t="s">
        <v>1774</v>
      </c>
    </row>
    <row r="9831" spans="1:5" x14ac:dyDescent="0.25">
      <c r="A9831">
        <v>7513</v>
      </c>
      <c r="C9831" t="s">
        <v>18</v>
      </c>
      <c r="D9831" t="s">
        <v>677</v>
      </c>
      <c r="E9831" t="s">
        <v>1774</v>
      </c>
    </row>
    <row r="9832" spans="1:5" x14ac:dyDescent="0.25">
      <c r="A9832">
        <v>7519</v>
      </c>
      <c r="C9832" t="s">
        <v>18</v>
      </c>
      <c r="D9832" t="s">
        <v>677</v>
      </c>
      <c r="E9832" t="s">
        <v>1774</v>
      </c>
    </row>
    <row r="9833" spans="1:5" x14ac:dyDescent="0.25">
      <c r="A9833">
        <v>7523</v>
      </c>
      <c r="C9833" t="s">
        <v>18</v>
      </c>
      <c r="D9833" t="s">
        <v>677</v>
      </c>
      <c r="E9833" t="s">
        <v>1774</v>
      </c>
    </row>
    <row r="9834" spans="1:5" x14ac:dyDescent="0.25">
      <c r="A9834">
        <v>23501</v>
      </c>
      <c r="C9834" t="s">
        <v>18</v>
      </c>
      <c r="D9834" t="s">
        <v>677</v>
      </c>
      <c r="E9834" t="s">
        <v>1774</v>
      </c>
    </row>
    <row r="9835" spans="1:5" x14ac:dyDescent="0.25">
      <c r="A9835">
        <v>23502</v>
      </c>
      <c r="C9835" t="s">
        <v>18</v>
      </c>
      <c r="D9835" t="s">
        <v>677</v>
      </c>
      <c r="E9835" t="s">
        <v>1774</v>
      </c>
    </row>
    <row r="9836" spans="1:5" x14ac:dyDescent="0.25">
      <c r="A9836">
        <v>25093</v>
      </c>
      <c r="C9836" t="s">
        <v>18</v>
      </c>
      <c r="D9836" t="s">
        <v>677</v>
      </c>
      <c r="E9836" t="s">
        <v>1774</v>
      </c>
    </row>
    <row r="9837" spans="1:5" x14ac:dyDescent="0.25">
      <c r="A9837">
        <v>25096</v>
      </c>
      <c r="C9837" t="s">
        <v>18</v>
      </c>
      <c r="D9837" t="s">
        <v>677</v>
      </c>
      <c r="E9837" t="s">
        <v>1774</v>
      </c>
    </row>
    <row r="9838" spans="1:5" x14ac:dyDescent="0.25">
      <c r="A9838">
        <v>25098</v>
      </c>
      <c r="C9838" t="s">
        <v>18</v>
      </c>
      <c r="D9838" t="s">
        <v>677</v>
      </c>
      <c r="E9838" t="s">
        <v>1774</v>
      </c>
    </row>
    <row r="9839" spans="1:5" x14ac:dyDescent="0.25">
      <c r="A9839">
        <v>25099</v>
      </c>
      <c r="C9839" t="s">
        <v>18</v>
      </c>
      <c r="D9839" t="s">
        <v>677</v>
      </c>
      <c r="E9839" t="s">
        <v>1774</v>
      </c>
    </row>
    <row r="9840" spans="1:5" x14ac:dyDescent="0.25">
      <c r="A9840">
        <v>29481</v>
      </c>
      <c r="C9840" t="s">
        <v>18</v>
      </c>
      <c r="D9840" t="s">
        <v>677</v>
      </c>
      <c r="E9840" t="s">
        <v>1774</v>
      </c>
    </row>
    <row r="9841" spans="1:5" x14ac:dyDescent="0.25">
      <c r="A9841">
        <v>29491</v>
      </c>
      <c r="C9841" t="s">
        <v>18</v>
      </c>
      <c r="D9841" t="s">
        <v>677</v>
      </c>
      <c r="E9841" t="s">
        <v>1774</v>
      </c>
    </row>
    <row r="9842" spans="1:5" x14ac:dyDescent="0.25">
      <c r="A9842">
        <v>29493</v>
      </c>
      <c r="C9842" t="s">
        <v>18</v>
      </c>
      <c r="D9842" t="s">
        <v>677</v>
      </c>
      <c r="E9842" t="s">
        <v>1774</v>
      </c>
    </row>
    <row r="9843" spans="1:5" x14ac:dyDescent="0.25">
      <c r="A9843">
        <v>52517</v>
      </c>
      <c r="C9843" t="s">
        <v>18</v>
      </c>
      <c r="D9843" t="s">
        <v>677</v>
      </c>
      <c r="E9843" t="s">
        <v>1774</v>
      </c>
    </row>
    <row r="9844" spans="1:5" x14ac:dyDescent="0.25">
      <c r="A9844">
        <v>52519</v>
      </c>
      <c r="C9844" t="s">
        <v>18</v>
      </c>
      <c r="D9844" t="s">
        <v>677</v>
      </c>
      <c r="E9844" t="s">
        <v>1774</v>
      </c>
    </row>
    <row r="9845" spans="1:5" x14ac:dyDescent="0.25">
      <c r="A9845">
        <v>52526</v>
      </c>
      <c r="C9845" t="s">
        <v>18</v>
      </c>
      <c r="D9845" t="s">
        <v>677</v>
      </c>
      <c r="E9845" t="s">
        <v>1774</v>
      </c>
    </row>
    <row r="9846" spans="1:5" x14ac:dyDescent="0.25">
      <c r="A9846">
        <v>52535</v>
      </c>
      <c r="C9846" t="s">
        <v>18</v>
      </c>
      <c r="D9846" t="s">
        <v>677</v>
      </c>
      <c r="E9846" t="s">
        <v>1774</v>
      </c>
    </row>
    <row r="9847" spans="1:5" x14ac:dyDescent="0.25">
      <c r="A9847">
        <v>52540</v>
      </c>
      <c r="C9847" t="s">
        <v>18</v>
      </c>
      <c r="D9847" t="s">
        <v>677</v>
      </c>
      <c r="E9847" t="s">
        <v>1774</v>
      </c>
    </row>
    <row r="9848" spans="1:5" x14ac:dyDescent="0.25">
      <c r="A9848">
        <v>7525</v>
      </c>
      <c r="C9848" t="s">
        <v>18</v>
      </c>
      <c r="D9848" t="s">
        <v>677</v>
      </c>
      <c r="E9848" t="s">
        <v>1774</v>
      </c>
    </row>
    <row r="9849" spans="1:5" x14ac:dyDescent="0.25">
      <c r="A9849">
        <v>9376</v>
      </c>
      <c r="C9849" t="s">
        <v>18</v>
      </c>
      <c r="D9849" t="s">
        <v>677</v>
      </c>
      <c r="E9849" t="s">
        <v>1774</v>
      </c>
    </row>
    <row r="9850" spans="1:5" x14ac:dyDescent="0.25">
      <c r="A9850">
        <v>13452</v>
      </c>
      <c r="C9850" t="s">
        <v>18</v>
      </c>
      <c r="D9850" t="s">
        <v>677</v>
      </c>
      <c r="E9850" t="s">
        <v>1774</v>
      </c>
    </row>
    <row r="9851" spans="1:5" x14ac:dyDescent="0.25">
      <c r="A9851">
        <v>17275</v>
      </c>
      <c r="C9851" t="s">
        <v>18</v>
      </c>
      <c r="D9851" t="s">
        <v>677</v>
      </c>
      <c r="E9851" t="s">
        <v>1774</v>
      </c>
    </row>
    <row r="9852" spans="1:5" x14ac:dyDescent="0.25">
      <c r="A9852">
        <v>22468</v>
      </c>
      <c r="C9852" t="s">
        <v>18</v>
      </c>
      <c r="D9852" t="s">
        <v>677</v>
      </c>
      <c r="E9852" t="s">
        <v>1774</v>
      </c>
    </row>
    <row r="9853" spans="1:5" x14ac:dyDescent="0.25">
      <c r="A9853">
        <v>29490</v>
      </c>
      <c r="C9853" t="s">
        <v>18</v>
      </c>
      <c r="D9853" t="s">
        <v>677</v>
      </c>
      <c r="E9853" t="s">
        <v>1774</v>
      </c>
    </row>
    <row r="9854" spans="1:5" x14ac:dyDescent="0.25">
      <c r="A9854">
        <v>52514</v>
      </c>
      <c r="C9854" t="s">
        <v>18</v>
      </c>
      <c r="D9854" t="s">
        <v>677</v>
      </c>
      <c r="E9854" t="s">
        <v>1774</v>
      </c>
    </row>
    <row r="9855" spans="1:5" x14ac:dyDescent="0.25">
      <c r="A9855">
        <v>52520</v>
      </c>
      <c r="C9855" t="s">
        <v>18</v>
      </c>
      <c r="D9855" t="s">
        <v>677</v>
      </c>
      <c r="E9855" t="s">
        <v>1774</v>
      </c>
    </row>
    <row r="9856" spans="1:5" x14ac:dyDescent="0.25">
      <c r="A9856">
        <v>52522</v>
      </c>
      <c r="C9856" t="s">
        <v>18</v>
      </c>
      <c r="D9856" t="s">
        <v>677</v>
      </c>
      <c r="E9856" t="s">
        <v>1774</v>
      </c>
    </row>
    <row r="9857" spans="1:5" x14ac:dyDescent="0.25">
      <c r="A9857">
        <v>52524</v>
      </c>
      <c r="C9857" t="s">
        <v>18</v>
      </c>
      <c r="D9857" t="s">
        <v>677</v>
      </c>
      <c r="E9857" t="s">
        <v>1774</v>
      </c>
    </row>
    <row r="9858" spans="1:5" x14ac:dyDescent="0.25">
      <c r="A9858">
        <v>52527</v>
      </c>
      <c r="C9858" t="s">
        <v>18</v>
      </c>
      <c r="D9858" t="s">
        <v>677</v>
      </c>
      <c r="E9858" t="s">
        <v>1774</v>
      </c>
    </row>
    <row r="9859" spans="1:5" x14ac:dyDescent="0.25">
      <c r="A9859">
        <v>52534</v>
      </c>
      <c r="C9859" t="s">
        <v>18</v>
      </c>
      <c r="D9859" t="s">
        <v>677</v>
      </c>
      <c r="E9859" t="s">
        <v>1774</v>
      </c>
    </row>
    <row r="9860" spans="1:5" x14ac:dyDescent="0.25">
      <c r="A9860">
        <v>52538</v>
      </c>
      <c r="C9860" t="s">
        <v>18</v>
      </c>
      <c r="D9860" t="s">
        <v>677</v>
      </c>
      <c r="E9860" t="s">
        <v>1774</v>
      </c>
    </row>
    <row r="9861" spans="1:5" x14ac:dyDescent="0.25">
      <c r="A9861">
        <v>52544</v>
      </c>
      <c r="C9861" t="s">
        <v>18</v>
      </c>
      <c r="D9861" t="s">
        <v>677</v>
      </c>
      <c r="E9861" t="s">
        <v>1774</v>
      </c>
    </row>
    <row r="9862" spans="1:5" x14ac:dyDescent="0.25">
      <c r="A9862">
        <v>52512</v>
      </c>
      <c r="C9862" t="s">
        <v>18</v>
      </c>
      <c r="D9862" t="s">
        <v>677</v>
      </c>
      <c r="E9862" t="s">
        <v>1774</v>
      </c>
    </row>
    <row r="9863" spans="1:5" x14ac:dyDescent="0.25">
      <c r="A9863">
        <v>52513</v>
      </c>
      <c r="C9863" t="s">
        <v>18</v>
      </c>
      <c r="D9863" t="s">
        <v>677</v>
      </c>
      <c r="E9863" t="s">
        <v>1774</v>
      </c>
    </row>
    <row r="9864" spans="1:5" x14ac:dyDescent="0.25">
      <c r="A9864">
        <v>1419</v>
      </c>
      <c r="C9864" t="s">
        <v>18</v>
      </c>
      <c r="D9864" t="s">
        <v>677</v>
      </c>
      <c r="E9864" t="s">
        <v>1774</v>
      </c>
    </row>
    <row r="9865" spans="1:5" x14ac:dyDescent="0.25">
      <c r="A9865">
        <v>1426</v>
      </c>
      <c r="C9865" t="s">
        <v>18</v>
      </c>
      <c r="D9865" t="s">
        <v>677</v>
      </c>
      <c r="E9865" t="s">
        <v>1774</v>
      </c>
    </row>
    <row r="9866" spans="1:5" x14ac:dyDescent="0.25">
      <c r="A9866">
        <v>1431</v>
      </c>
      <c r="C9866" t="s">
        <v>18</v>
      </c>
      <c r="D9866" t="s">
        <v>677</v>
      </c>
      <c r="E9866" t="s">
        <v>1774</v>
      </c>
    </row>
    <row r="9867" spans="1:5" x14ac:dyDescent="0.25">
      <c r="A9867">
        <v>3921</v>
      </c>
      <c r="C9867" t="s">
        <v>18</v>
      </c>
      <c r="D9867" t="s">
        <v>677</v>
      </c>
      <c r="E9867" t="s">
        <v>1774</v>
      </c>
    </row>
    <row r="9868" spans="1:5" x14ac:dyDescent="0.25">
      <c r="A9868">
        <v>7524</v>
      </c>
      <c r="C9868" t="s">
        <v>18</v>
      </c>
      <c r="D9868" t="s">
        <v>677</v>
      </c>
      <c r="E9868" t="s">
        <v>1774</v>
      </c>
    </row>
    <row r="9869" spans="1:5" x14ac:dyDescent="0.25">
      <c r="A9869">
        <v>17167</v>
      </c>
      <c r="C9869" t="s">
        <v>18</v>
      </c>
      <c r="D9869" t="s">
        <v>677</v>
      </c>
      <c r="E9869" t="s">
        <v>1774</v>
      </c>
    </row>
    <row r="9870" spans="1:5" x14ac:dyDescent="0.25">
      <c r="A9870">
        <v>19643</v>
      </c>
      <c r="C9870" t="s">
        <v>18</v>
      </c>
      <c r="D9870" t="s">
        <v>677</v>
      </c>
      <c r="E9870" t="s">
        <v>1774</v>
      </c>
    </row>
    <row r="9871" spans="1:5" x14ac:dyDescent="0.25">
      <c r="A9871">
        <v>25074</v>
      </c>
      <c r="C9871" t="s">
        <v>18</v>
      </c>
      <c r="D9871" t="s">
        <v>677</v>
      </c>
      <c r="E9871" t="s">
        <v>1774</v>
      </c>
    </row>
    <row r="9872" spans="1:5" x14ac:dyDescent="0.25">
      <c r="A9872">
        <v>29483</v>
      </c>
      <c r="C9872" t="s">
        <v>18</v>
      </c>
      <c r="D9872" t="s">
        <v>677</v>
      </c>
      <c r="E9872" t="s">
        <v>1774</v>
      </c>
    </row>
    <row r="9873" spans="1:5" x14ac:dyDescent="0.25">
      <c r="A9873">
        <v>29488</v>
      </c>
      <c r="C9873" t="s">
        <v>18</v>
      </c>
      <c r="D9873" t="s">
        <v>677</v>
      </c>
      <c r="E9873" t="s">
        <v>1774</v>
      </c>
    </row>
    <row r="9874" spans="1:5" x14ac:dyDescent="0.25">
      <c r="A9874">
        <v>29492</v>
      </c>
      <c r="C9874" t="s">
        <v>18</v>
      </c>
      <c r="D9874" t="s">
        <v>677</v>
      </c>
      <c r="E9874" t="s">
        <v>1774</v>
      </c>
    </row>
    <row r="9875" spans="1:5" x14ac:dyDescent="0.25">
      <c r="A9875">
        <v>52516</v>
      </c>
      <c r="C9875" t="s">
        <v>18</v>
      </c>
      <c r="D9875" t="s">
        <v>677</v>
      </c>
      <c r="E9875" t="s">
        <v>1774</v>
      </c>
    </row>
    <row r="9876" spans="1:5" x14ac:dyDescent="0.25">
      <c r="A9876">
        <v>52543</v>
      </c>
      <c r="C9876" t="s">
        <v>18</v>
      </c>
      <c r="D9876" t="s">
        <v>677</v>
      </c>
      <c r="E9876" t="s">
        <v>1774</v>
      </c>
    </row>
    <row r="9877" spans="1:5" x14ac:dyDescent="0.25">
      <c r="A9877">
        <v>7521</v>
      </c>
      <c r="C9877" t="s">
        <v>18</v>
      </c>
      <c r="D9877" t="s">
        <v>677</v>
      </c>
      <c r="E9877" t="s">
        <v>1774</v>
      </c>
    </row>
    <row r="9878" spans="1:5" x14ac:dyDescent="0.25">
      <c r="A9878">
        <v>29487</v>
      </c>
      <c r="C9878" t="s">
        <v>18</v>
      </c>
      <c r="D9878" t="s">
        <v>677</v>
      </c>
      <c r="E9878" t="s">
        <v>1774</v>
      </c>
    </row>
    <row r="9879" spans="1:5" x14ac:dyDescent="0.25">
      <c r="A9879">
        <v>52530</v>
      </c>
      <c r="C9879" t="s">
        <v>18</v>
      </c>
      <c r="D9879" t="s">
        <v>677</v>
      </c>
      <c r="E9879" t="s">
        <v>1774</v>
      </c>
    </row>
    <row r="9880" spans="1:5" x14ac:dyDescent="0.25">
      <c r="A9880">
        <v>52532</v>
      </c>
      <c r="C9880" t="s">
        <v>18</v>
      </c>
      <c r="D9880" t="s">
        <v>677</v>
      </c>
      <c r="E9880" t="s">
        <v>1774</v>
      </c>
    </row>
    <row r="9881" spans="1:5" x14ac:dyDescent="0.25">
      <c r="A9881">
        <v>7515</v>
      </c>
      <c r="C9881" t="s">
        <v>18</v>
      </c>
      <c r="D9881" t="s">
        <v>677</v>
      </c>
      <c r="E9881" t="s">
        <v>1774</v>
      </c>
    </row>
    <row r="9882" spans="1:5" x14ac:dyDescent="0.25">
      <c r="A9882">
        <v>11330</v>
      </c>
      <c r="C9882" t="s">
        <v>18</v>
      </c>
      <c r="D9882" t="s">
        <v>677</v>
      </c>
      <c r="E9882" t="s">
        <v>1774</v>
      </c>
    </row>
    <row r="9883" spans="1:5" x14ac:dyDescent="0.25">
      <c r="A9883">
        <v>14898</v>
      </c>
      <c r="C9883" t="s">
        <v>18</v>
      </c>
      <c r="D9883" t="s">
        <v>677</v>
      </c>
      <c r="E9883" t="s">
        <v>1774</v>
      </c>
    </row>
    <row r="9884" spans="1:5" x14ac:dyDescent="0.25">
      <c r="A9884">
        <v>17948</v>
      </c>
      <c r="C9884" t="s">
        <v>18</v>
      </c>
      <c r="D9884" t="s">
        <v>677</v>
      </c>
      <c r="E9884" t="s">
        <v>1774</v>
      </c>
    </row>
    <row r="9885" spans="1:5" x14ac:dyDescent="0.25">
      <c r="A9885">
        <v>29364</v>
      </c>
      <c r="C9885" t="s">
        <v>18</v>
      </c>
      <c r="D9885" t="s">
        <v>677</v>
      </c>
      <c r="E9885" t="s">
        <v>1774</v>
      </c>
    </row>
    <row r="9886" spans="1:5" x14ac:dyDescent="0.25">
      <c r="A9886">
        <v>29365</v>
      </c>
      <c r="C9886" t="s">
        <v>18</v>
      </c>
      <c r="D9886" t="s">
        <v>677</v>
      </c>
      <c r="E9886" t="s">
        <v>1774</v>
      </c>
    </row>
    <row r="9887" spans="1:5" x14ac:dyDescent="0.25">
      <c r="A9887">
        <v>29366</v>
      </c>
      <c r="C9887" t="s">
        <v>18</v>
      </c>
      <c r="D9887" t="s">
        <v>677</v>
      </c>
      <c r="E9887" t="s">
        <v>1774</v>
      </c>
    </row>
    <row r="9888" spans="1:5" x14ac:dyDescent="0.25">
      <c r="A9888">
        <v>52518</v>
      </c>
      <c r="C9888" t="s">
        <v>18</v>
      </c>
      <c r="D9888" t="s">
        <v>677</v>
      </c>
      <c r="E9888" t="s">
        <v>1774</v>
      </c>
    </row>
    <row r="9889" spans="1:5" x14ac:dyDescent="0.25">
      <c r="A9889">
        <v>52529</v>
      </c>
      <c r="C9889" t="s">
        <v>18</v>
      </c>
      <c r="D9889" t="s">
        <v>677</v>
      </c>
      <c r="E9889" t="s">
        <v>1774</v>
      </c>
    </row>
    <row r="9890" spans="1:5" x14ac:dyDescent="0.25">
      <c r="A9890">
        <v>52531</v>
      </c>
      <c r="C9890" t="s">
        <v>18</v>
      </c>
      <c r="D9890" t="s">
        <v>677</v>
      </c>
      <c r="E9890" t="s">
        <v>1774</v>
      </c>
    </row>
    <row r="9891" spans="1:5" x14ac:dyDescent="0.25">
      <c r="A9891">
        <v>52533</v>
      </c>
      <c r="C9891" t="s">
        <v>18</v>
      </c>
      <c r="D9891" t="s">
        <v>677</v>
      </c>
      <c r="E9891" t="s">
        <v>1774</v>
      </c>
    </row>
    <row r="9892" spans="1:5" x14ac:dyDescent="0.25">
      <c r="A9892">
        <v>52548</v>
      </c>
      <c r="C9892" t="s">
        <v>18</v>
      </c>
      <c r="D9892" t="s">
        <v>677</v>
      </c>
      <c r="E9892" t="s">
        <v>1774</v>
      </c>
    </row>
    <row r="9893" spans="1:5" x14ac:dyDescent="0.25">
      <c r="A9893">
        <v>52549</v>
      </c>
      <c r="C9893" t="s">
        <v>18</v>
      </c>
      <c r="D9893" t="s">
        <v>677</v>
      </c>
      <c r="E9893" t="s">
        <v>1774</v>
      </c>
    </row>
    <row r="9894" spans="1:5" x14ac:dyDescent="0.25">
      <c r="A9894">
        <v>52528</v>
      </c>
      <c r="C9894" t="s">
        <v>18</v>
      </c>
      <c r="D9894" t="s">
        <v>677</v>
      </c>
      <c r="E9894" t="s">
        <v>1774</v>
      </c>
    </row>
    <row r="9895" spans="1:5" x14ac:dyDescent="0.25">
      <c r="A9895">
        <v>52515</v>
      </c>
      <c r="C9895" t="s">
        <v>18</v>
      </c>
      <c r="D9895" t="s">
        <v>677</v>
      </c>
      <c r="E9895" t="s">
        <v>1774</v>
      </c>
    </row>
    <row r="9896" spans="1:5" x14ac:dyDescent="0.25">
      <c r="A9896">
        <v>53734</v>
      </c>
      <c r="C9896" t="s">
        <v>18</v>
      </c>
      <c r="D9896" t="s">
        <v>677</v>
      </c>
      <c r="E9896" t="s">
        <v>1774</v>
      </c>
    </row>
    <row r="9897" spans="1:5" x14ac:dyDescent="0.25">
      <c r="A9897">
        <v>59451</v>
      </c>
      <c r="C9897" t="s">
        <v>18</v>
      </c>
      <c r="D9897" t="s">
        <v>677</v>
      </c>
      <c r="E9897" t="s">
        <v>1774</v>
      </c>
    </row>
    <row r="9898" spans="1:5" x14ac:dyDescent="0.25">
      <c r="A9898">
        <v>53735</v>
      </c>
      <c r="C9898" t="s">
        <v>18</v>
      </c>
      <c r="D9898" t="s">
        <v>678</v>
      </c>
      <c r="E9898" t="s">
        <v>1775</v>
      </c>
    </row>
    <row r="9899" spans="1:5" x14ac:dyDescent="0.25">
      <c r="A9899">
        <v>57356</v>
      </c>
      <c r="C9899" t="s">
        <v>18</v>
      </c>
      <c r="D9899" t="s">
        <v>678</v>
      </c>
      <c r="E9899" t="s">
        <v>1775</v>
      </c>
    </row>
    <row r="9900" spans="1:5" x14ac:dyDescent="0.25">
      <c r="A9900">
        <v>55552</v>
      </c>
      <c r="C9900" t="s">
        <v>18</v>
      </c>
      <c r="D9900" t="s">
        <v>678</v>
      </c>
      <c r="E9900" t="s">
        <v>1775</v>
      </c>
    </row>
    <row r="9901" spans="1:5" x14ac:dyDescent="0.25">
      <c r="A9901">
        <v>11128</v>
      </c>
      <c r="C9901" t="s">
        <v>18</v>
      </c>
      <c r="D9901" t="s">
        <v>678</v>
      </c>
      <c r="E9901" t="s">
        <v>1775</v>
      </c>
    </row>
    <row r="9902" spans="1:5" x14ac:dyDescent="0.25">
      <c r="A9902">
        <v>11130</v>
      </c>
      <c r="C9902" t="s">
        <v>18</v>
      </c>
      <c r="D9902" t="s">
        <v>678</v>
      </c>
      <c r="E9902" t="s">
        <v>1775</v>
      </c>
    </row>
    <row r="9903" spans="1:5" x14ac:dyDescent="0.25">
      <c r="A9903">
        <v>13638</v>
      </c>
      <c r="C9903" t="s">
        <v>18</v>
      </c>
      <c r="D9903" t="s">
        <v>678</v>
      </c>
      <c r="E9903" t="s">
        <v>1775</v>
      </c>
    </row>
    <row r="9904" spans="1:5" x14ac:dyDescent="0.25">
      <c r="A9904">
        <v>14509</v>
      </c>
      <c r="C9904" t="s">
        <v>18</v>
      </c>
      <c r="D9904" t="s">
        <v>678</v>
      </c>
      <c r="E9904" t="s">
        <v>1775</v>
      </c>
    </row>
    <row r="9905" spans="1:5" x14ac:dyDescent="0.25">
      <c r="A9905">
        <v>16626</v>
      </c>
      <c r="C9905" t="s">
        <v>18</v>
      </c>
      <c r="D9905" t="s">
        <v>678</v>
      </c>
      <c r="E9905" t="s">
        <v>1775</v>
      </c>
    </row>
    <row r="9906" spans="1:5" x14ac:dyDescent="0.25">
      <c r="A9906">
        <v>19076</v>
      </c>
      <c r="C9906" t="s">
        <v>18</v>
      </c>
      <c r="D9906" t="s">
        <v>678</v>
      </c>
      <c r="E9906" t="s">
        <v>1775</v>
      </c>
    </row>
    <row r="9907" spans="1:5" x14ac:dyDescent="0.25">
      <c r="A9907">
        <v>19644</v>
      </c>
      <c r="C9907" t="s">
        <v>18</v>
      </c>
      <c r="D9907" t="s">
        <v>678</v>
      </c>
      <c r="E9907" t="s">
        <v>1775</v>
      </c>
    </row>
    <row r="9908" spans="1:5" x14ac:dyDescent="0.25">
      <c r="A9908">
        <v>24697</v>
      </c>
      <c r="C9908" t="s">
        <v>18</v>
      </c>
      <c r="D9908" t="s">
        <v>678</v>
      </c>
      <c r="E9908" t="s">
        <v>1775</v>
      </c>
    </row>
    <row r="9909" spans="1:5" x14ac:dyDescent="0.25">
      <c r="A9909">
        <v>52551</v>
      </c>
      <c r="C9909" t="s">
        <v>18</v>
      </c>
      <c r="D9909" t="s">
        <v>678</v>
      </c>
      <c r="E9909" t="s">
        <v>1775</v>
      </c>
    </row>
    <row r="9910" spans="1:5" x14ac:dyDescent="0.25">
      <c r="A9910">
        <v>52552</v>
      </c>
      <c r="C9910" t="s">
        <v>18</v>
      </c>
      <c r="D9910" t="s">
        <v>678</v>
      </c>
      <c r="E9910" t="s">
        <v>1775</v>
      </c>
    </row>
    <row r="9911" spans="1:5" x14ac:dyDescent="0.25">
      <c r="A9911">
        <v>52557</v>
      </c>
      <c r="C9911" t="s">
        <v>18</v>
      </c>
      <c r="D9911" t="s">
        <v>678</v>
      </c>
      <c r="E9911" t="s">
        <v>1775</v>
      </c>
    </row>
    <row r="9912" spans="1:5" x14ac:dyDescent="0.25">
      <c r="A9912">
        <v>52558</v>
      </c>
      <c r="C9912" t="s">
        <v>18</v>
      </c>
      <c r="D9912" t="s">
        <v>678</v>
      </c>
      <c r="E9912" t="s">
        <v>1775</v>
      </c>
    </row>
    <row r="9913" spans="1:5" x14ac:dyDescent="0.25">
      <c r="A9913">
        <v>52562</v>
      </c>
      <c r="C9913" t="s">
        <v>18</v>
      </c>
      <c r="D9913" t="s">
        <v>678</v>
      </c>
      <c r="E9913" t="s">
        <v>1775</v>
      </c>
    </row>
    <row r="9914" spans="1:5" x14ac:dyDescent="0.25">
      <c r="A9914">
        <v>56169</v>
      </c>
      <c r="C9914" t="s">
        <v>18</v>
      </c>
      <c r="D9914" t="s">
        <v>678</v>
      </c>
      <c r="E9914" t="s">
        <v>1775</v>
      </c>
    </row>
    <row r="9915" spans="1:5" x14ac:dyDescent="0.25">
      <c r="A9915">
        <v>11129</v>
      </c>
      <c r="C9915" t="s">
        <v>18</v>
      </c>
      <c r="D9915" t="s">
        <v>678</v>
      </c>
      <c r="E9915" t="s">
        <v>1775</v>
      </c>
    </row>
    <row r="9916" spans="1:5" x14ac:dyDescent="0.25">
      <c r="A9916">
        <v>11543</v>
      </c>
      <c r="C9916" t="s">
        <v>18</v>
      </c>
      <c r="D9916" t="s">
        <v>678</v>
      </c>
      <c r="E9916" t="s">
        <v>1775</v>
      </c>
    </row>
    <row r="9917" spans="1:5" x14ac:dyDescent="0.25">
      <c r="A9917">
        <v>15020</v>
      </c>
      <c r="C9917" t="s">
        <v>18</v>
      </c>
      <c r="D9917" t="s">
        <v>678</v>
      </c>
      <c r="E9917" t="s">
        <v>1775</v>
      </c>
    </row>
    <row r="9918" spans="1:5" x14ac:dyDescent="0.25">
      <c r="A9918">
        <v>16155</v>
      </c>
      <c r="C9918" t="s">
        <v>18</v>
      </c>
      <c r="D9918" t="s">
        <v>678</v>
      </c>
      <c r="E9918" t="s">
        <v>1775</v>
      </c>
    </row>
    <row r="9919" spans="1:5" x14ac:dyDescent="0.25">
      <c r="A9919">
        <v>24690</v>
      </c>
      <c r="C9919" t="s">
        <v>18</v>
      </c>
      <c r="D9919" t="s">
        <v>678</v>
      </c>
      <c r="E9919" t="s">
        <v>1775</v>
      </c>
    </row>
    <row r="9920" spans="1:5" x14ac:dyDescent="0.25">
      <c r="A9920">
        <v>24691</v>
      </c>
      <c r="C9920" t="s">
        <v>18</v>
      </c>
      <c r="D9920" t="s">
        <v>678</v>
      </c>
      <c r="E9920" t="s">
        <v>1775</v>
      </c>
    </row>
    <row r="9921" spans="1:5" x14ac:dyDescent="0.25">
      <c r="A9921">
        <v>24693</v>
      </c>
      <c r="C9921" t="s">
        <v>18</v>
      </c>
      <c r="D9921" t="s">
        <v>678</v>
      </c>
      <c r="E9921" t="s">
        <v>1775</v>
      </c>
    </row>
    <row r="9922" spans="1:5" x14ac:dyDescent="0.25">
      <c r="A9922">
        <v>52553</v>
      </c>
      <c r="C9922" t="s">
        <v>18</v>
      </c>
      <c r="D9922" t="s">
        <v>678</v>
      </c>
      <c r="E9922" t="s">
        <v>1775</v>
      </c>
    </row>
    <row r="9923" spans="1:5" x14ac:dyDescent="0.25">
      <c r="A9923">
        <v>52554</v>
      </c>
      <c r="C9923" t="s">
        <v>18</v>
      </c>
      <c r="D9923" t="s">
        <v>678</v>
      </c>
      <c r="E9923" t="s">
        <v>1775</v>
      </c>
    </row>
    <row r="9924" spans="1:5" x14ac:dyDescent="0.25">
      <c r="A9924">
        <v>52559</v>
      </c>
      <c r="C9924" t="s">
        <v>18</v>
      </c>
      <c r="D9924" t="s">
        <v>678</v>
      </c>
      <c r="E9924" t="s">
        <v>1775</v>
      </c>
    </row>
    <row r="9925" spans="1:5" x14ac:dyDescent="0.25">
      <c r="A9925">
        <v>52560</v>
      </c>
      <c r="C9925" t="s">
        <v>18</v>
      </c>
      <c r="D9925" t="s">
        <v>678</v>
      </c>
      <c r="E9925" t="s">
        <v>1775</v>
      </c>
    </row>
    <row r="9926" spans="1:5" x14ac:dyDescent="0.25">
      <c r="A9926">
        <v>24694</v>
      </c>
      <c r="C9926" t="s">
        <v>18</v>
      </c>
      <c r="D9926" t="s">
        <v>678</v>
      </c>
      <c r="E9926" t="s">
        <v>1775</v>
      </c>
    </row>
    <row r="9927" spans="1:5" x14ac:dyDescent="0.25">
      <c r="A9927">
        <v>11127</v>
      </c>
      <c r="C9927" t="s">
        <v>18</v>
      </c>
      <c r="D9927" t="s">
        <v>678</v>
      </c>
      <c r="E9927" t="s">
        <v>1775</v>
      </c>
    </row>
    <row r="9928" spans="1:5" x14ac:dyDescent="0.25">
      <c r="A9928">
        <v>24692</v>
      </c>
      <c r="C9928" t="s">
        <v>18</v>
      </c>
      <c r="D9928" t="s">
        <v>678</v>
      </c>
      <c r="E9928" t="s">
        <v>1775</v>
      </c>
    </row>
    <row r="9929" spans="1:5" x14ac:dyDescent="0.25">
      <c r="A9929">
        <v>24695</v>
      </c>
      <c r="C9929" t="s">
        <v>18</v>
      </c>
      <c r="D9929" t="s">
        <v>678</v>
      </c>
      <c r="E9929" t="s">
        <v>1775</v>
      </c>
    </row>
    <row r="9930" spans="1:5" x14ac:dyDescent="0.25">
      <c r="A9930">
        <v>24696</v>
      </c>
      <c r="C9930" t="s">
        <v>18</v>
      </c>
      <c r="D9930" t="s">
        <v>678</v>
      </c>
      <c r="E9930" t="s">
        <v>1775</v>
      </c>
    </row>
    <row r="9931" spans="1:5" x14ac:dyDescent="0.25">
      <c r="A9931">
        <v>52555</v>
      </c>
      <c r="C9931" t="s">
        <v>18</v>
      </c>
      <c r="D9931" t="s">
        <v>678</v>
      </c>
      <c r="E9931" t="s">
        <v>1775</v>
      </c>
    </row>
    <row r="9932" spans="1:5" x14ac:dyDescent="0.25">
      <c r="A9932">
        <v>52556</v>
      </c>
      <c r="C9932" t="s">
        <v>18</v>
      </c>
      <c r="D9932" t="s">
        <v>678</v>
      </c>
      <c r="E9932" t="s">
        <v>1775</v>
      </c>
    </row>
    <row r="9933" spans="1:5" x14ac:dyDescent="0.25">
      <c r="A9933">
        <v>52561</v>
      </c>
      <c r="C9933" t="s">
        <v>18</v>
      </c>
      <c r="D9933" t="s">
        <v>678</v>
      </c>
      <c r="E9933" t="s">
        <v>1775</v>
      </c>
    </row>
    <row r="9934" spans="1:5" x14ac:dyDescent="0.25">
      <c r="A9934">
        <v>53736</v>
      </c>
      <c r="C9934" t="s">
        <v>18</v>
      </c>
      <c r="D9934" t="s">
        <v>679</v>
      </c>
      <c r="E9934" t="s">
        <v>1776</v>
      </c>
    </row>
    <row r="9935" spans="1:5" x14ac:dyDescent="0.25">
      <c r="A9935">
        <v>57357</v>
      </c>
      <c r="C9935" t="s">
        <v>18</v>
      </c>
      <c r="D9935" t="s">
        <v>679</v>
      </c>
      <c r="E9935" t="s">
        <v>1776</v>
      </c>
    </row>
    <row r="9936" spans="1:5" x14ac:dyDescent="0.25">
      <c r="A9936">
        <v>54893</v>
      </c>
      <c r="C9936" t="s">
        <v>18</v>
      </c>
      <c r="D9936" t="s">
        <v>679</v>
      </c>
      <c r="E9936" t="s">
        <v>1776</v>
      </c>
    </row>
    <row r="9937" spans="1:5" x14ac:dyDescent="0.25">
      <c r="A9937">
        <v>7526</v>
      </c>
      <c r="C9937" t="s">
        <v>18</v>
      </c>
      <c r="D9937" t="s">
        <v>679</v>
      </c>
      <c r="E9937" t="s">
        <v>1776</v>
      </c>
    </row>
    <row r="9938" spans="1:5" x14ac:dyDescent="0.25">
      <c r="A9938">
        <v>7529</v>
      </c>
      <c r="C9938" t="s">
        <v>18</v>
      </c>
      <c r="D9938" t="s">
        <v>679</v>
      </c>
      <c r="E9938" t="s">
        <v>1776</v>
      </c>
    </row>
    <row r="9939" spans="1:5" x14ac:dyDescent="0.25">
      <c r="A9939">
        <v>9383</v>
      </c>
      <c r="C9939" t="s">
        <v>18</v>
      </c>
      <c r="D9939" t="s">
        <v>679</v>
      </c>
      <c r="E9939" t="s">
        <v>1776</v>
      </c>
    </row>
    <row r="9940" spans="1:5" x14ac:dyDescent="0.25">
      <c r="A9940">
        <v>9388</v>
      </c>
      <c r="C9940" t="s">
        <v>18</v>
      </c>
      <c r="D9940" t="s">
        <v>679</v>
      </c>
      <c r="E9940" t="s">
        <v>1776</v>
      </c>
    </row>
    <row r="9941" spans="1:5" x14ac:dyDescent="0.25">
      <c r="A9941">
        <v>12978</v>
      </c>
      <c r="C9941" t="s">
        <v>18</v>
      </c>
      <c r="D9941" t="s">
        <v>679</v>
      </c>
      <c r="E9941" t="s">
        <v>1776</v>
      </c>
    </row>
    <row r="9942" spans="1:5" x14ac:dyDescent="0.25">
      <c r="A9942">
        <v>21815</v>
      </c>
      <c r="C9942" t="s">
        <v>18</v>
      </c>
      <c r="D9942" t="s">
        <v>679</v>
      </c>
      <c r="E9942" t="s">
        <v>1776</v>
      </c>
    </row>
    <row r="9943" spans="1:5" x14ac:dyDescent="0.25">
      <c r="A9943">
        <v>23506</v>
      </c>
      <c r="C9943" t="s">
        <v>18</v>
      </c>
      <c r="D9943" t="s">
        <v>679</v>
      </c>
      <c r="E9943" t="s">
        <v>1776</v>
      </c>
    </row>
    <row r="9944" spans="1:5" x14ac:dyDescent="0.25">
      <c r="A9944">
        <v>52566</v>
      </c>
      <c r="C9944" t="s">
        <v>18</v>
      </c>
      <c r="D9944" t="s">
        <v>679</v>
      </c>
      <c r="E9944" t="s">
        <v>1776</v>
      </c>
    </row>
    <row r="9945" spans="1:5" x14ac:dyDescent="0.25">
      <c r="A9945">
        <v>52568</v>
      </c>
      <c r="C9945" t="s">
        <v>18</v>
      </c>
      <c r="D9945" t="s">
        <v>679</v>
      </c>
      <c r="E9945" t="s">
        <v>1776</v>
      </c>
    </row>
    <row r="9946" spans="1:5" x14ac:dyDescent="0.25">
      <c r="A9946">
        <v>52571</v>
      </c>
      <c r="C9946" t="s">
        <v>18</v>
      </c>
      <c r="D9946" t="s">
        <v>679</v>
      </c>
      <c r="E9946" t="s">
        <v>1776</v>
      </c>
    </row>
    <row r="9947" spans="1:5" x14ac:dyDescent="0.25">
      <c r="A9947">
        <v>25170</v>
      </c>
      <c r="C9947" t="s">
        <v>18</v>
      </c>
      <c r="D9947" t="s">
        <v>679</v>
      </c>
      <c r="E9947" t="s">
        <v>1776</v>
      </c>
    </row>
    <row r="9948" spans="1:5" x14ac:dyDescent="0.25">
      <c r="A9948">
        <v>9377</v>
      </c>
      <c r="C9948" t="s">
        <v>18</v>
      </c>
      <c r="D9948" t="s">
        <v>679</v>
      </c>
      <c r="E9948" t="s">
        <v>1776</v>
      </c>
    </row>
    <row r="9949" spans="1:5" x14ac:dyDescent="0.25">
      <c r="A9949">
        <v>9378</v>
      </c>
      <c r="C9949" t="s">
        <v>18</v>
      </c>
      <c r="D9949" t="s">
        <v>679</v>
      </c>
      <c r="E9949" t="s">
        <v>1776</v>
      </c>
    </row>
    <row r="9950" spans="1:5" x14ac:dyDescent="0.25">
      <c r="A9950">
        <v>9384</v>
      </c>
      <c r="C9950" t="s">
        <v>18</v>
      </c>
      <c r="D9950" t="s">
        <v>679</v>
      </c>
      <c r="E9950" t="s">
        <v>1776</v>
      </c>
    </row>
    <row r="9951" spans="1:5" x14ac:dyDescent="0.25">
      <c r="A9951">
        <v>9386</v>
      </c>
      <c r="C9951" t="s">
        <v>18</v>
      </c>
      <c r="D9951" t="s">
        <v>679</v>
      </c>
      <c r="E9951" t="s">
        <v>1776</v>
      </c>
    </row>
    <row r="9952" spans="1:5" x14ac:dyDescent="0.25">
      <c r="A9952">
        <v>52569</v>
      </c>
      <c r="C9952" t="s">
        <v>18</v>
      </c>
      <c r="D9952" t="s">
        <v>679</v>
      </c>
      <c r="E9952" t="s">
        <v>1776</v>
      </c>
    </row>
    <row r="9953" spans="1:5" x14ac:dyDescent="0.25">
      <c r="A9953">
        <v>52572</v>
      </c>
      <c r="C9953" t="s">
        <v>18</v>
      </c>
      <c r="D9953" t="s">
        <v>679</v>
      </c>
      <c r="E9953" t="s">
        <v>1776</v>
      </c>
    </row>
    <row r="9954" spans="1:5" x14ac:dyDescent="0.25">
      <c r="A9954">
        <v>52573</v>
      </c>
      <c r="C9954" t="s">
        <v>18</v>
      </c>
      <c r="D9954" t="s">
        <v>679</v>
      </c>
      <c r="E9954" t="s">
        <v>1776</v>
      </c>
    </row>
    <row r="9955" spans="1:5" x14ac:dyDescent="0.25">
      <c r="A9955">
        <v>52583</v>
      </c>
      <c r="C9955" t="s">
        <v>18</v>
      </c>
      <c r="D9955" t="s">
        <v>679</v>
      </c>
      <c r="E9955" t="s">
        <v>1776</v>
      </c>
    </row>
    <row r="9956" spans="1:5" x14ac:dyDescent="0.25">
      <c r="A9956">
        <v>9382</v>
      </c>
      <c r="C9956" t="s">
        <v>18</v>
      </c>
      <c r="D9956" t="s">
        <v>679</v>
      </c>
      <c r="E9956" t="s">
        <v>1776</v>
      </c>
    </row>
    <row r="9957" spans="1:5" x14ac:dyDescent="0.25">
      <c r="A9957">
        <v>9385</v>
      </c>
      <c r="C9957" t="s">
        <v>18</v>
      </c>
      <c r="D9957" t="s">
        <v>679</v>
      </c>
      <c r="E9957" t="s">
        <v>1776</v>
      </c>
    </row>
    <row r="9958" spans="1:5" x14ac:dyDescent="0.25">
      <c r="A9958">
        <v>21816</v>
      </c>
      <c r="C9958" t="s">
        <v>18</v>
      </c>
      <c r="D9958" t="s">
        <v>679</v>
      </c>
      <c r="E9958" t="s">
        <v>1776</v>
      </c>
    </row>
    <row r="9959" spans="1:5" x14ac:dyDescent="0.25">
      <c r="A9959">
        <v>23505</v>
      </c>
      <c r="C9959" t="s">
        <v>18</v>
      </c>
      <c r="D9959" t="s">
        <v>679</v>
      </c>
      <c r="E9959" t="s">
        <v>1776</v>
      </c>
    </row>
    <row r="9960" spans="1:5" x14ac:dyDescent="0.25">
      <c r="A9960">
        <v>23508</v>
      </c>
      <c r="C9960" t="s">
        <v>18</v>
      </c>
      <c r="D9960" t="s">
        <v>679</v>
      </c>
      <c r="E9960" t="s">
        <v>1776</v>
      </c>
    </row>
    <row r="9961" spans="1:5" x14ac:dyDescent="0.25">
      <c r="A9961">
        <v>52563</v>
      </c>
      <c r="C9961" t="s">
        <v>18</v>
      </c>
      <c r="D9961" t="s">
        <v>679</v>
      </c>
      <c r="E9961" t="s">
        <v>1776</v>
      </c>
    </row>
    <row r="9962" spans="1:5" x14ac:dyDescent="0.25">
      <c r="A9962">
        <v>52564</v>
      </c>
      <c r="C9962" t="s">
        <v>18</v>
      </c>
      <c r="D9962" t="s">
        <v>679</v>
      </c>
      <c r="E9962" t="s">
        <v>1776</v>
      </c>
    </row>
    <row r="9963" spans="1:5" x14ac:dyDescent="0.25">
      <c r="A9963">
        <v>52575</v>
      </c>
      <c r="C9963" t="s">
        <v>18</v>
      </c>
      <c r="D9963" t="s">
        <v>679</v>
      </c>
      <c r="E9963" t="s">
        <v>1776</v>
      </c>
    </row>
    <row r="9964" spans="1:5" x14ac:dyDescent="0.25">
      <c r="A9964">
        <v>9387</v>
      </c>
      <c r="C9964" t="s">
        <v>18</v>
      </c>
      <c r="D9964" t="s">
        <v>679</v>
      </c>
      <c r="E9964" t="s">
        <v>1776</v>
      </c>
    </row>
    <row r="9965" spans="1:5" x14ac:dyDescent="0.25">
      <c r="A9965">
        <v>21817</v>
      </c>
      <c r="C9965" t="s">
        <v>18</v>
      </c>
      <c r="D9965" t="s">
        <v>679</v>
      </c>
      <c r="E9965" t="s">
        <v>1776</v>
      </c>
    </row>
    <row r="9966" spans="1:5" x14ac:dyDescent="0.25">
      <c r="A9966">
        <v>23504</v>
      </c>
      <c r="C9966" t="s">
        <v>18</v>
      </c>
      <c r="D9966" t="s">
        <v>679</v>
      </c>
      <c r="E9966" t="s">
        <v>1776</v>
      </c>
    </row>
    <row r="9967" spans="1:5" x14ac:dyDescent="0.25">
      <c r="A9967">
        <v>23507</v>
      </c>
      <c r="C9967" t="s">
        <v>18</v>
      </c>
      <c r="D9967" t="s">
        <v>679</v>
      </c>
      <c r="E9967" t="s">
        <v>1776</v>
      </c>
    </row>
    <row r="9968" spans="1:5" x14ac:dyDescent="0.25">
      <c r="A9968">
        <v>23509</v>
      </c>
      <c r="C9968" t="s">
        <v>18</v>
      </c>
      <c r="D9968" t="s">
        <v>679</v>
      </c>
      <c r="E9968" t="s">
        <v>1776</v>
      </c>
    </row>
    <row r="9969" spans="1:5" x14ac:dyDescent="0.25">
      <c r="A9969">
        <v>52565</v>
      </c>
      <c r="C9969" t="s">
        <v>18</v>
      </c>
      <c r="D9969" t="s">
        <v>679</v>
      </c>
      <c r="E9969" t="s">
        <v>1776</v>
      </c>
    </row>
    <row r="9970" spans="1:5" x14ac:dyDescent="0.25">
      <c r="A9970">
        <v>52567</v>
      </c>
      <c r="C9970" t="s">
        <v>18</v>
      </c>
      <c r="D9970" t="s">
        <v>679</v>
      </c>
      <c r="E9970" t="s">
        <v>1776</v>
      </c>
    </row>
    <row r="9971" spans="1:5" x14ac:dyDescent="0.25">
      <c r="A9971">
        <v>52570</v>
      </c>
      <c r="C9971" t="s">
        <v>18</v>
      </c>
      <c r="D9971" t="s">
        <v>679</v>
      </c>
      <c r="E9971" t="s">
        <v>1776</v>
      </c>
    </row>
    <row r="9972" spans="1:5" x14ac:dyDescent="0.25">
      <c r="A9972">
        <v>52574</v>
      </c>
      <c r="C9972" t="s">
        <v>18</v>
      </c>
      <c r="D9972" t="s">
        <v>679</v>
      </c>
      <c r="E9972" t="s">
        <v>1776</v>
      </c>
    </row>
    <row r="9973" spans="1:5" x14ac:dyDescent="0.25">
      <c r="A9973">
        <v>52576</v>
      </c>
      <c r="C9973" t="s">
        <v>18</v>
      </c>
      <c r="D9973" t="s">
        <v>679</v>
      </c>
      <c r="E9973" t="s">
        <v>1776</v>
      </c>
    </row>
    <row r="9974" spans="1:5" x14ac:dyDescent="0.25">
      <c r="A9974">
        <v>52577</v>
      </c>
      <c r="C9974" t="s">
        <v>18</v>
      </c>
      <c r="D9974" t="s">
        <v>679</v>
      </c>
      <c r="E9974" t="s">
        <v>1776</v>
      </c>
    </row>
    <row r="9975" spans="1:5" x14ac:dyDescent="0.25">
      <c r="A9975">
        <v>52578</v>
      </c>
      <c r="C9975" t="s">
        <v>18</v>
      </c>
      <c r="D9975" t="s">
        <v>679</v>
      </c>
      <c r="E9975" t="s">
        <v>1776</v>
      </c>
    </row>
    <row r="9976" spans="1:5" x14ac:dyDescent="0.25">
      <c r="A9976">
        <v>52579</v>
      </c>
      <c r="C9976" t="s">
        <v>18</v>
      </c>
      <c r="D9976" t="s">
        <v>679</v>
      </c>
      <c r="E9976" t="s">
        <v>1776</v>
      </c>
    </row>
    <row r="9977" spans="1:5" x14ac:dyDescent="0.25">
      <c r="A9977">
        <v>52580</v>
      </c>
      <c r="C9977" t="s">
        <v>18</v>
      </c>
      <c r="D9977" t="s">
        <v>679</v>
      </c>
      <c r="E9977" t="s">
        <v>1776</v>
      </c>
    </row>
    <row r="9978" spans="1:5" x14ac:dyDescent="0.25">
      <c r="A9978">
        <v>52581</v>
      </c>
      <c r="C9978" t="s">
        <v>18</v>
      </c>
      <c r="D9978" t="s">
        <v>679</v>
      </c>
      <c r="E9978" t="s">
        <v>1776</v>
      </c>
    </row>
    <row r="9979" spans="1:5" x14ac:dyDescent="0.25">
      <c r="A9979">
        <v>52582</v>
      </c>
      <c r="C9979" t="s">
        <v>18</v>
      </c>
      <c r="D9979" t="s">
        <v>679</v>
      </c>
      <c r="E9979" t="s">
        <v>1776</v>
      </c>
    </row>
    <row r="9980" spans="1:5" x14ac:dyDescent="0.25">
      <c r="A9980">
        <v>53737</v>
      </c>
      <c r="C9980" t="s">
        <v>18</v>
      </c>
      <c r="D9980" t="s">
        <v>680</v>
      </c>
      <c r="E9980" t="s">
        <v>1777</v>
      </c>
    </row>
    <row r="9981" spans="1:5" x14ac:dyDescent="0.25">
      <c r="A9981">
        <v>57358</v>
      </c>
      <c r="C9981" t="s">
        <v>18</v>
      </c>
      <c r="D9981" t="s">
        <v>680</v>
      </c>
      <c r="E9981" t="s">
        <v>1777</v>
      </c>
    </row>
    <row r="9982" spans="1:5" x14ac:dyDescent="0.25">
      <c r="A9982">
        <v>56124</v>
      </c>
      <c r="C9982" t="s">
        <v>18</v>
      </c>
      <c r="D9982" t="s">
        <v>680</v>
      </c>
      <c r="E9982" t="s">
        <v>1777</v>
      </c>
    </row>
    <row r="9983" spans="1:5" x14ac:dyDescent="0.25">
      <c r="A9983">
        <v>3598</v>
      </c>
      <c r="C9983" t="s">
        <v>18</v>
      </c>
      <c r="D9983" t="s">
        <v>680</v>
      </c>
      <c r="E9983" t="s">
        <v>1777</v>
      </c>
    </row>
    <row r="9984" spans="1:5" x14ac:dyDescent="0.25">
      <c r="A9984">
        <v>9931</v>
      </c>
      <c r="C9984" t="s">
        <v>18</v>
      </c>
      <c r="D9984" t="s">
        <v>680</v>
      </c>
      <c r="E9984" t="s">
        <v>1777</v>
      </c>
    </row>
    <row r="9985" spans="1:5" x14ac:dyDescent="0.25">
      <c r="A9985">
        <v>52584</v>
      </c>
      <c r="C9985" t="s">
        <v>18</v>
      </c>
      <c r="D9985" t="s">
        <v>680</v>
      </c>
      <c r="E9985" t="s">
        <v>1777</v>
      </c>
    </row>
    <row r="9986" spans="1:5" x14ac:dyDescent="0.25">
      <c r="A9986">
        <v>52594</v>
      </c>
      <c r="C9986" t="s">
        <v>18</v>
      </c>
      <c r="D9986" t="s">
        <v>680</v>
      </c>
      <c r="E9986" t="s">
        <v>1777</v>
      </c>
    </row>
    <row r="9987" spans="1:5" x14ac:dyDescent="0.25">
      <c r="A9987">
        <v>52595</v>
      </c>
      <c r="C9987" t="s">
        <v>18</v>
      </c>
      <c r="D9987" t="s">
        <v>680</v>
      </c>
      <c r="E9987" t="s">
        <v>1777</v>
      </c>
    </row>
    <row r="9988" spans="1:5" x14ac:dyDescent="0.25">
      <c r="A9988">
        <v>9932</v>
      </c>
      <c r="C9988" t="s">
        <v>18</v>
      </c>
      <c r="D9988" t="s">
        <v>680</v>
      </c>
      <c r="E9988" t="s">
        <v>1777</v>
      </c>
    </row>
    <row r="9989" spans="1:5" x14ac:dyDescent="0.25">
      <c r="A9989">
        <v>22726</v>
      </c>
      <c r="C9989" t="s">
        <v>18</v>
      </c>
      <c r="D9989" t="s">
        <v>680</v>
      </c>
      <c r="E9989" t="s">
        <v>1777</v>
      </c>
    </row>
    <row r="9990" spans="1:5" x14ac:dyDescent="0.25">
      <c r="A9990">
        <v>22727</v>
      </c>
      <c r="C9990" t="s">
        <v>18</v>
      </c>
      <c r="D9990" t="s">
        <v>680</v>
      </c>
      <c r="E9990" t="s">
        <v>1777</v>
      </c>
    </row>
    <row r="9991" spans="1:5" x14ac:dyDescent="0.25">
      <c r="A9991">
        <v>14532</v>
      </c>
      <c r="C9991" t="s">
        <v>18</v>
      </c>
      <c r="D9991" t="s">
        <v>680</v>
      </c>
      <c r="E9991" t="s">
        <v>1777</v>
      </c>
    </row>
    <row r="9992" spans="1:5" x14ac:dyDescent="0.25">
      <c r="A9992">
        <v>24707</v>
      </c>
      <c r="C9992" t="s">
        <v>18</v>
      </c>
      <c r="D9992" t="s">
        <v>680</v>
      </c>
      <c r="E9992" t="s">
        <v>1777</v>
      </c>
    </row>
    <row r="9993" spans="1:5" x14ac:dyDescent="0.25">
      <c r="A9993">
        <v>24708</v>
      </c>
      <c r="C9993" t="s">
        <v>18</v>
      </c>
      <c r="D9993" t="s">
        <v>680</v>
      </c>
      <c r="E9993" t="s">
        <v>1777</v>
      </c>
    </row>
    <row r="9994" spans="1:5" x14ac:dyDescent="0.25">
      <c r="A9994">
        <v>24710</v>
      </c>
      <c r="C9994" t="s">
        <v>18</v>
      </c>
      <c r="D9994" t="s">
        <v>680</v>
      </c>
      <c r="E9994" t="s">
        <v>1777</v>
      </c>
    </row>
    <row r="9995" spans="1:5" x14ac:dyDescent="0.25">
      <c r="A9995">
        <v>24713</v>
      </c>
      <c r="C9995" t="s">
        <v>18</v>
      </c>
      <c r="D9995" t="s">
        <v>680</v>
      </c>
      <c r="E9995" t="s">
        <v>1777</v>
      </c>
    </row>
    <row r="9996" spans="1:5" x14ac:dyDescent="0.25">
      <c r="A9996">
        <v>52588</v>
      </c>
      <c r="C9996" t="s">
        <v>18</v>
      </c>
      <c r="D9996" t="s">
        <v>680</v>
      </c>
      <c r="E9996" t="s">
        <v>1777</v>
      </c>
    </row>
    <row r="9997" spans="1:5" x14ac:dyDescent="0.25">
      <c r="A9997">
        <v>52600</v>
      </c>
      <c r="C9997" t="s">
        <v>18</v>
      </c>
      <c r="D9997" t="s">
        <v>680</v>
      </c>
      <c r="E9997" t="s">
        <v>1777</v>
      </c>
    </row>
    <row r="9998" spans="1:5" x14ac:dyDescent="0.25">
      <c r="A9998">
        <v>52602</v>
      </c>
      <c r="C9998" t="s">
        <v>18</v>
      </c>
      <c r="D9998" t="s">
        <v>680</v>
      </c>
      <c r="E9998" t="s">
        <v>1777</v>
      </c>
    </row>
    <row r="9999" spans="1:5" x14ac:dyDescent="0.25">
      <c r="A9999">
        <v>24709</v>
      </c>
      <c r="C9999" t="s">
        <v>18</v>
      </c>
      <c r="D9999" t="s">
        <v>680</v>
      </c>
      <c r="E9999" t="s">
        <v>1777</v>
      </c>
    </row>
    <row r="10000" spans="1:5" x14ac:dyDescent="0.25">
      <c r="A10000">
        <v>24711</v>
      </c>
      <c r="C10000" t="s">
        <v>18</v>
      </c>
      <c r="D10000" t="s">
        <v>680</v>
      </c>
      <c r="E10000" t="s">
        <v>1777</v>
      </c>
    </row>
    <row r="10001" spans="1:5" x14ac:dyDescent="0.25">
      <c r="A10001">
        <v>24712</v>
      </c>
      <c r="C10001" t="s">
        <v>18</v>
      </c>
      <c r="D10001" t="s">
        <v>680</v>
      </c>
      <c r="E10001" t="s">
        <v>1777</v>
      </c>
    </row>
    <row r="10002" spans="1:5" x14ac:dyDescent="0.25">
      <c r="A10002">
        <v>29876</v>
      </c>
      <c r="C10002" t="s">
        <v>18</v>
      </c>
      <c r="D10002" t="s">
        <v>680</v>
      </c>
      <c r="E10002" t="s">
        <v>1777</v>
      </c>
    </row>
    <row r="10003" spans="1:5" x14ac:dyDescent="0.25">
      <c r="A10003">
        <v>52596</v>
      </c>
      <c r="C10003" t="s">
        <v>18</v>
      </c>
      <c r="D10003" t="s">
        <v>680</v>
      </c>
      <c r="E10003" t="s">
        <v>1777</v>
      </c>
    </row>
    <row r="10004" spans="1:5" x14ac:dyDescent="0.25">
      <c r="A10004">
        <v>52597</v>
      </c>
      <c r="C10004" t="s">
        <v>18</v>
      </c>
      <c r="D10004" t="s">
        <v>680</v>
      </c>
      <c r="E10004" t="s">
        <v>1777</v>
      </c>
    </row>
    <row r="10005" spans="1:5" x14ac:dyDescent="0.25">
      <c r="A10005">
        <v>52599</v>
      </c>
      <c r="C10005" t="s">
        <v>18</v>
      </c>
      <c r="D10005" t="s">
        <v>680</v>
      </c>
      <c r="E10005" t="s">
        <v>1777</v>
      </c>
    </row>
    <row r="10006" spans="1:5" x14ac:dyDescent="0.25">
      <c r="A10006">
        <v>22499</v>
      </c>
      <c r="C10006" t="s">
        <v>18</v>
      </c>
      <c r="D10006" t="s">
        <v>680</v>
      </c>
      <c r="E10006" t="s">
        <v>1777</v>
      </c>
    </row>
    <row r="10007" spans="1:5" x14ac:dyDescent="0.25">
      <c r="A10007">
        <v>52585</v>
      </c>
      <c r="C10007" t="s">
        <v>18</v>
      </c>
      <c r="D10007" t="s">
        <v>680</v>
      </c>
      <c r="E10007" t="s">
        <v>1777</v>
      </c>
    </row>
    <row r="10008" spans="1:5" x14ac:dyDescent="0.25">
      <c r="A10008">
        <v>52586</v>
      </c>
      <c r="C10008" t="s">
        <v>18</v>
      </c>
      <c r="D10008" t="s">
        <v>680</v>
      </c>
      <c r="E10008" t="s">
        <v>1777</v>
      </c>
    </row>
    <row r="10009" spans="1:5" x14ac:dyDescent="0.25">
      <c r="A10009">
        <v>52587</v>
      </c>
      <c r="C10009" t="s">
        <v>18</v>
      </c>
      <c r="D10009" t="s">
        <v>680</v>
      </c>
      <c r="E10009" t="s">
        <v>1777</v>
      </c>
    </row>
    <row r="10010" spans="1:5" x14ac:dyDescent="0.25">
      <c r="A10010">
        <v>9930</v>
      </c>
      <c r="C10010" t="s">
        <v>18</v>
      </c>
      <c r="D10010" t="s">
        <v>680</v>
      </c>
      <c r="E10010" t="s">
        <v>1777</v>
      </c>
    </row>
    <row r="10011" spans="1:5" x14ac:dyDescent="0.25">
      <c r="A10011">
        <v>52589</v>
      </c>
      <c r="C10011" t="s">
        <v>18</v>
      </c>
      <c r="D10011" t="s">
        <v>680</v>
      </c>
      <c r="E10011" t="s">
        <v>1777</v>
      </c>
    </row>
    <row r="10012" spans="1:5" x14ac:dyDescent="0.25">
      <c r="A10012">
        <v>52590</v>
      </c>
      <c r="C10012" t="s">
        <v>18</v>
      </c>
      <c r="D10012" t="s">
        <v>680</v>
      </c>
      <c r="E10012" t="s">
        <v>1777</v>
      </c>
    </row>
    <row r="10013" spans="1:5" x14ac:dyDescent="0.25">
      <c r="A10013">
        <v>52601</v>
      </c>
      <c r="C10013" t="s">
        <v>18</v>
      </c>
      <c r="D10013" t="s">
        <v>680</v>
      </c>
      <c r="E10013" t="s">
        <v>1777</v>
      </c>
    </row>
    <row r="10014" spans="1:5" x14ac:dyDescent="0.25">
      <c r="A10014">
        <v>52591</v>
      </c>
      <c r="C10014" t="s">
        <v>18</v>
      </c>
      <c r="D10014" t="s">
        <v>680</v>
      </c>
      <c r="E10014" t="s">
        <v>1777</v>
      </c>
    </row>
    <row r="10015" spans="1:5" x14ac:dyDescent="0.25">
      <c r="A10015">
        <v>52592</v>
      </c>
      <c r="C10015" t="s">
        <v>18</v>
      </c>
      <c r="D10015" t="s">
        <v>680</v>
      </c>
      <c r="E10015" t="s">
        <v>1777</v>
      </c>
    </row>
    <row r="10016" spans="1:5" x14ac:dyDescent="0.25">
      <c r="A10016">
        <v>52593</v>
      </c>
      <c r="C10016" t="s">
        <v>18</v>
      </c>
      <c r="D10016" t="s">
        <v>680</v>
      </c>
      <c r="E10016" t="s">
        <v>1777</v>
      </c>
    </row>
    <row r="10017" spans="1:5" x14ac:dyDescent="0.25">
      <c r="A10017">
        <v>52598</v>
      </c>
      <c r="C10017" t="s">
        <v>18</v>
      </c>
      <c r="D10017" t="s">
        <v>680</v>
      </c>
      <c r="E10017" t="s">
        <v>1777</v>
      </c>
    </row>
    <row r="10018" spans="1:5" x14ac:dyDescent="0.25">
      <c r="A10018">
        <v>53738</v>
      </c>
      <c r="C10018" t="s">
        <v>18</v>
      </c>
      <c r="D10018" t="s">
        <v>681</v>
      </c>
      <c r="E10018" t="s">
        <v>128</v>
      </c>
    </row>
    <row r="10019" spans="1:5" x14ac:dyDescent="0.25">
      <c r="A10019">
        <v>55463</v>
      </c>
      <c r="C10019" t="s">
        <v>18</v>
      </c>
      <c r="D10019" t="s">
        <v>681</v>
      </c>
      <c r="E10019" t="s">
        <v>128</v>
      </c>
    </row>
    <row r="10020" spans="1:5" x14ac:dyDescent="0.25">
      <c r="A10020">
        <v>18443</v>
      </c>
      <c r="C10020" t="s">
        <v>18</v>
      </c>
      <c r="D10020" t="s">
        <v>681</v>
      </c>
      <c r="E10020" t="s">
        <v>128</v>
      </c>
    </row>
    <row r="10021" spans="1:5" x14ac:dyDescent="0.25">
      <c r="A10021">
        <v>52603</v>
      </c>
      <c r="C10021" t="s">
        <v>18</v>
      </c>
      <c r="D10021" t="s">
        <v>681</v>
      </c>
      <c r="E10021" t="s">
        <v>128</v>
      </c>
    </row>
    <row r="10022" spans="1:5" x14ac:dyDescent="0.25">
      <c r="A10022">
        <v>52608</v>
      </c>
      <c r="C10022" t="s">
        <v>18</v>
      </c>
      <c r="D10022" t="s">
        <v>681</v>
      </c>
      <c r="E10022" t="s">
        <v>128</v>
      </c>
    </row>
    <row r="10023" spans="1:5" x14ac:dyDescent="0.25">
      <c r="A10023">
        <v>19645</v>
      </c>
      <c r="C10023" t="s">
        <v>18</v>
      </c>
      <c r="D10023" t="s">
        <v>681</v>
      </c>
      <c r="E10023" t="s">
        <v>128</v>
      </c>
    </row>
    <row r="10024" spans="1:5" x14ac:dyDescent="0.25">
      <c r="A10024">
        <v>19646</v>
      </c>
      <c r="C10024" t="s">
        <v>18</v>
      </c>
      <c r="D10024" t="s">
        <v>681</v>
      </c>
      <c r="E10024" t="s">
        <v>128</v>
      </c>
    </row>
    <row r="10025" spans="1:5" x14ac:dyDescent="0.25">
      <c r="A10025">
        <v>24715</v>
      </c>
      <c r="C10025" t="s">
        <v>18</v>
      </c>
      <c r="D10025" t="s">
        <v>681</v>
      </c>
      <c r="E10025" t="s">
        <v>128</v>
      </c>
    </row>
    <row r="10026" spans="1:5" x14ac:dyDescent="0.25">
      <c r="A10026">
        <v>29696</v>
      </c>
      <c r="C10026" t="s">
        <v>18</v>
      </c>
      <c r="D10026" t="s">
        <v>681</v>
      </c>
      <c r="E10026" t="s">
        <v>128</v>
      </c>
    </row>
    <row r="10027" spans="1:5" x14ac:dyDescent="0.25">
      <c r="A10027">
        <v>29697</v>
      </c>
      <c r="C10027" t="s">
        <v>18</v>
      </c>
      <c r="D10027" t="s">
        <v>681</v>
      </c>
      <c r="E10027" t="s">
        <v>128</v>
      </c>
    </row>
    <row r="10028" spans="1:5" x14ac:dyDescent="0.25">
      <c r="A10028">
        <v>52604</v>
      </c>
      <c r="C10028" t="s">
        <v>18</v>
      </c>
      <c r="D10028" t="s">
        <v>681</v>
      </c>
      <c r="E10028" t="s">
        <v>128</v>
      </c>
    </row>
    <row r="10029" spans="1:5" x14ac:dyDescent="0.25">
      <c r="A10029">
        <v>52605</v>
      </c>
      <c r="C10029" t="s">
        <v>18</v>
      </c>
      <c r="D10029" t="s">
        <v>681</v>
      </c>
      <c r="E10029" t="s">
        <v>128</v>
      </c>
    </row>
    <row r="10030" spans="1:5" x14ac:dyDescent="0.25">
      <c r="A10030">
        <v>52606</v>
      </c>
      <c r="C10030" t="s">
        <v>18</v>
      </c>
      <c r="D10030" t="s">
        <v>681</v>
      </c>
      <c r="E10030" t="s">
        <v>128</v>
      </c>
    </row>
    <row r="10031" spans="1:5" x14ac:dyDescent="0.25">
      <c r="A10031">
        <v>52607</v>
      </c>
      <c r="C10031" t="s">
        <v>18</v>
      </c>
      <c r="D10031" t="s">
        <v>681</v>
      </c>
      <c r="E10031" t="s">
        <v>128</v>
      </c>
    </row>
    <row r="10032" spans="1:5" x14ac:dyDescent="0.25">
      <c r="A10032">
        <v>52609</v>
      </c>
      <c r="C10032" t="s">
        <v>18</v>
      </c>
      <c r="D10032" t="s">
        <v>681</v>
      </c>
      <c r="E10032" t="s">
        <v>128</v>
      </c>
    </row>
    <row r="10033" spans="1:5" x14ac:dyDescent="0.25">
      <c r="A10033">
        <v>53739</v>
      </c>
      <c r="C10033" t="s">
        <v>18</v>
      </c>
      <c r="D10033" t="s">
        <v>682</v>
      </c>
      <c r="E10033" t="s">
        <v>1778</v>
      </c>
    </row>
    <row r="10034" spans="1:5" x14ac:dyDescent="0.25">
      <c r="A10034">
        <v>57360</v>
      </c>
      <c r="C10034" t="s">
        <v>18</v>
      </c>
      <c r="D10034" t="s">
        <v>682</v>
      </c>
      <c r="E10034" t="s">
        <v>1778</v>
      </c>
    </row>
    <row r="10035" spans="1:5" x14ac:dyDescent="0.25">
      <c r="A10035">
        <v>7779</v>
      </c>
      <c r="C10035" t="s">
        <v>18</v>
      </c>
      <c r="D10035" t="s">
        <v>682</v>
      </c>
      <c r="E10035" t="s">
        <v>1778</v>
      </c>
    </row>
    <row r="10036" spans="1:5" x14ac:dyDescent="0.25">
      <c r="A10036">
        <v>16157</v>
      </c>
      <c r="C10036" t="s">
        <v>18</v>
      </c>
      <c r="D10036" t="s">
        <v>682</v>
      </c>
      <c r="E10036" t="s">
        <v>1778</v>
      </c>
    </row>
    <row r="10037" spans="1:5" x14ac:dyDescent="0.25">
      <c r="A10037">
        <v>18231</v>
      </c>
      <c r="C10037" t="s">
        <v>18</v>
      </c>
      <c r="D10037" t="s">
        <v>682</v>
      </c>
      <c r="E10037" t="s">
        <v>1778</v>
      </c>
    </row>
    <row r="10038" spans="1:5" x14ac:dyDescent="0.25">
      <c r="A10038">
        <v>52618</v>
      </c>
      <c r="C10038" t="s">
        <v>18</v>
      </c>
      <c r="D10038" t="s">
        <v>682</v>
      </c>
      <c r="E10038" t="s">
        <v>1778</v>
      </c>
    </row>
    <row r="10039" spans="1:5" x14ac:dyDescent="0.25">
      <c r="A10039">
        <v>7780</v>
      </c>
      <c r="C10039" t="s">
        <v>18</v>
      </c>
      <c r="D10039" t="s">
        <v>682</v>
      </c>
      <c r="E10039" t="s">
        <v>1778</v>
      </c>
    </row>
    <row r="10040" spans="1:5" x14ac:dyDescent="0.25">
      <c r="A10040">
        <v>16568</v>
      </c>
      <c r="C10040" t="s">
        <v>18</v>
      </c>
      <c r="D10040" t="s">
        <v>682</v>
      </c>
      <c r="E10040" t="s">
        <v>1778</v>
      </c>
    </row>
    <row r="10041" spans="1:5" x14ac:dyDescent="0.25">
      <c r="A10041">
        <v>52610</v>
      </c>
      <c r="C10041" t="s">
        <v>18</v>
      </c>
      <c r="D10041" t="s">
        <v>682</v>
      </c>
      <c r="E10041" t="s">
        <v>1778</v>
      </c>
    </row>
    <row r="10042" spans="1:5" x14ac:dyDescent="0.25">
      <c r="A10042">
        <v>52612</v>
      </c>
      <c r="C10042" t="s">
        <v>18</v>
      </c>
      <c r="D10042" t="s">
        <v>682</v>
      </c>
      <c r="E10042" t="s">
        <v>1778</v>
      </c>
    </row>
    <row r="10043" spans="1:5" x14ac:dyDescent="0.25">
      <c r="A10043">
        <v>52621</v>
      </c>
      <c r="C10043" t="s">
        <v>18</v>
      </c>
      <c r="D10043" t="s">
        <v>682</v>
      </c>
      <c r="E10043" t="s">
        <v>1778</v>
      </c>
    </row>
    <row r="10044" spans="1:5" x14ac:dyDescent="0.25">
      <c r="A10044">
        <v>1740</v>
      </c>
      <c r="C10044" t="s">
        <v>18</v>
      </c>
      <c r="D10044" t="s">
        <v>682</v>
      </c>
      <c r="E10044" t="s">
        <v>1778</v>
      </c>
    </row>
    <row r="10045" spans="1:5" x14ac:dyDescent="0.25">
      <c r="A10045">
        <v>22728</v>
      </c>
      <c r="C10045" t="s">
        <v>18</v>
      </c>
      <c r="D10045" t="s">
        <v>682</v>
      </c>
      <c r="E10045" t="s">
        <v>1778</v>
      </c>
    </row>
    <row r="10046" spans="1:5" x14ac:dyDescent="0.25">
      <c r="A10046">
        <v>52611</v>
      </c>
      <c r="C10046" t="s">
        <v>18</v>
      </c>
      <c r="D10046" t="s">
        <v>682</v>
      </c>
      <c r="E10046" t="s">
        <v>1778</v>
      </c>
    </row>
    <row r="10047" spans="1:5" x14ac:dyDescent="0.25">
      <c r="A10047">
        <v>52614</v>
      </c>
      <c r="C10047" t="s">
        <v>18</v>
      </c>
      <c r="D10047" t="s">
        <v>682</v>
      </c>
      <c r="E10047" t="s">
        <v>1778</v>
      </c>
    </row>
    <row r="10048" spans="1:5" x14ac:dyDescent="0.25">
      <c r="A10048">
        <v>52616</v>
      </c>
      <c r="C10048" t="s">
        <v>18</v>
      </c>
      <c r="D10048" t="s">
        <v>682</v>
      </c>
      <c r="E10048" t="s">
        <v>1778</v>
      </c>
    </row>
    <row r="10049" spans="1:5" x14ac:dyDescent="0.25">
      <c r="A10049">
        <v>52617</v>
      </c>
      <c r="C10049" t="s">
        <v>18</v>
      </c>
      <c r="D10049" t="s">
        <v>682</v>
      </c>
      <c r="E10049" t="s">
        <v>1778</v>
      </c>
    </row>
    <row r="10050" spans="1:5" x14ac:dyDescent="0.25">
      <c r="A10050">
        <v>52622</v>
      </c>
      <c r="C10050" t="s">
        <v>18</v>
      </c>
      <c r="D10050" t="s">
        <v>682</v>
      </c>
      <c r="E10050" t="s">
        <v>1778</v>
      </c>
    </row>
    <row r="10051" spans="1:5" x14ac:dyDescent="0.25">
      <c r="A10051">
        <v>52613</v>
      </c>
      <c r="C10051" t="s">
        <v>18</v>
      </c>
      <c r="D10051" t="s">
        <v>682</v>
      </c>
      <c r="E10051" t="s">
        <v>1778</v>
      </c>
    </row>
    <row r="10052" spans="1:5" x14ac:dyDescent="0.25">
      <c r="A10052">
        <v>52615</v>
      </c>
      <c r="C10052" t="s">
        <v>18</v>
      </c>
      <c r="D10052" t="s">
        <v>682</v>
      </c>
      <c r="E10052" t="s">
        <v>1778</v>
      </c>
    </row>
    <row r="10053" spans="1:5" x14ac:dyDescent="0.25">
      <c r="A10053">
        <v>52619</v>
      </c>
      <c r="C10053" t="s">
        <v>18</v>
      </c>
      <c r="D10053" t="s">
        <v>682</v>
      </c>
      <c r="E10053" t="s">
        <v>1778</v>
      </c>
    </row>
    <row r="10054" spans="1:5" x14ac:dyDescent="0.25">
      <c r="A10054">
        <v>52620</v>
      </c>
      <c r="C10054" t="s">
        <v>18</v>
      </c>
      <c r="D10054" t="s">
        <v>682</v>
      </c>
      <c r="E10054" t="s">
        <v>1778</v>
      </c>
    </row>
    <row r="10055" spans="1:5" x14ac:dyDescent="0.25">
      <c r="A10055">
        <v>53481</v>
      </c>
      <c r="C10055" t="s">
        <v>18</v>
      </c>
      <c r="D10055" t="s">
        <v>683</v>
      </c>
      <c r="E10055" t="s">
        <v>1779</v>
      </c>
    </row>
    <row r="10056" spans="1:5" x14ac:dyDescent="0.25">
      <c r="A10056">
        <v>57361</v>
      </c>
      <c r="C10056" t="s">
        <v>18</v>
      </c>
      <c r="D10056" t="s">
        <v>683</v>
      </c>
      <c r="E10056" t="s">
        <v>1779</v>
      </c>
    </row>
    <row r="10057" spans="1:5" x14ac:dyDescent="0.25">
      <c r="A10057">
        <v>54889</v>
      </c>
      <c r="C10057" t="s">
        <v>18</v>
      </c>
      <c r="D10057" t="s">
        <v>683</v>
      </c>
      <c r="E10057" t="s">
        <v>1779</v>
      </c>
    </row>
    <row r="10058" spans="1:5" x14ac:dyDescent="0.25">
      <c r="A10058">
        <v>15735</v>
      </c>
      <c r="C10058" t="s">
        <v>18</v>
      </c>
      <c r="D10058" t="s">
        <v>683</v>
      </c>
      <c r="E10058" t="s">
        <v>1779</v>
      </c>
    </row>
    <row r="10059" spans="1:5" x14ac:dyDescent="0.25">
      <c r="A10059">
        <v>15740</v>
      </c>
      <c r="C10059" t="s">
        <v>18</v>
      </c>
      <c r="D10059" t="s">
        <v>683</v>
      </c>
      <c r="E10059" t="s">
        <v>1779</v>
      </c>
    </row>
    <row r="10060" spans="1:5" x14ac:dyDescent="0.25">
      <c r="A10060">
        <v>15743</v>
      </c>
      <c r="C10060" t="s">
        <v>18</v>
      </c>
      <c r="D10060" t="s">
        <v>683</v>
      </c>
      <c r="E10060" t="s">
        <v>1779</v>
      </c>
    </row>
    <row r="10061" spans="1:5" x14ac:dyDescent="0.25">
      <c r="A10061">
        <v>15745</v>
      </c>
      <c r="C10061" t="s">
        <v>18</v>
      </c>
      <c r="D10061" t="s">
        <v>683</v>
      </c>
      <c r="E10061" t="s">
        <v>1779</v>
      </c>
    </row>
    <row r="10062" spans="1:5" x14ac:dyDescent="0.25">
      <c r="A10062">
        <v>15752</v>
      </c>
      <c r="C10062" t="s">
        <v>18</v>
      </c>
      <c r="D10062" t="s">
        <v>683</v>
      </c>
      <c r="E10062" t="s">
        <v>1779</v>
      </c>
    </row>
    <row r="10063" spans="1:5" x14ac:dyDescent="0.25">
      <c r="A10063">
        <v>52626</v>
      </c>
      <c r="C10063" t="s">
        <v>18</v>
      </c>
      <c r="D10063" t="s">
        <v>683</v>
      </c>
      <c r="E10063" t="s">
        <v>1779</v>
      </c>
    </row>
    <row r="10064" spans="1:5" x14ac:dyDescent="0.25">
      <c r="A10064">
        <v>52628</v>
      </c>
      <c r="C10064" t="s">
        <v>18</v>
      </c>
      <c r="D10064" t="s">
        <v>683</v>
      </c>
      <c r="E10064" t="s">
        <v>1779</v>
      </c>
    </row>
    <row r="10065" spans="1:5" x14ac:dyDescent="0.25">
      <c r="A10065">
        <v>52629</v>
      </c>
      <c r="C10065" t="s">
        <v>18</v>
      </c>
      <c r="D10065" t="s">
        <v>683</v>
      </c>
      <c r="E10065" t="s">
        <v>1779</v>
      </c>
    </row>
    <row r="10066" spans="1:5" x14ac:dyDescent="0.25">
      <c r="A10066">
        <v>52630</v>
      </c>
      <c r="C10066" t="s">
        <v>18</v>
      </c>
      <c r="D10066" t="s">
        <v>683</v>
      </c>
      <c r="E10066" t="s">
        <v>1779</v>
      </c>
    </row>
    <row r="10067" spans="1:5" x14ac:dyDescent="0.25">
      <c r="A10067">
        <v>52631</v>
      </c>
      <c r="C10067" t="s">
        <v>18</v>
      </c>
      <c r="D10067" t="s">
        <v>683</v>
      </c>
      <c r="E10067" t="s">
        <v>1779</v>
      </c>
    </row>
    <row r="10068" spans="1:5" x14ac:dyDescent="0.25">
      <c r="A10068">
        <v>52633</v>
      </c>
      <c r="C10068" t="s">
        <v>18</v>
      </c>
      <c r="D10068" t="s">
        <v>683</v>
      </c>
      <c r="E10068" t="s">
        <v>1779</v>
      </c>
    </row>
    <row r="10069" spans="1:5" x14ac:dyDescent="0.25">
      <c r="A10069">
        <v>15736</v>
      </c>
      <c r="C10069" t="s">
        <v>18</v>
      </c>
      <c r="D10069" t="s">
        <v>683</v>
      </c>
      <c r="E10069" t="s">
        <v>1779</v>
      </c>
    </row>
    <row r="10070" spans="1:5" x14ac:dyDescent="0.25">
      <c r="A10070">
        <v>15737</v>
      </c>
      <c r="C10070" t="s">
        <v>18</v>
      </c>
      <c r="D10070" t="s">
        <v>683</v>
      </c>
      <c r="E10070" t="s">
        <v>1779</v>
      </c>
    </row>
    <row r="10071" spans="1:5" x14ac:dyDescent="0.25">
      <c r="A10071">
        <v>15751</v>
      </c>
      <c r="C10071" t="s">
        <v>18</v>
      </c>
      <c r="D10071" t="s">
        <v>683</v>
      </c>
      <c r="E10071" t="s">
        <v>1779</v>
      </c>
    </row>
    <row r="10072" spans="1:5" x14ac:dyDescent="0.25">
      <c r="A10072">
        <v>52623</v>
      </c>
      <c r="C10072" t="s">
        <v>18</v>
      </c>
      <c r="D10072" t="s">
        <v>683</v>
      </c>
      <c r="E10072" t="s">
        <v>1779</v>
      </c>
    </row>
    <row r="10073" spans="1:5" x14ac:dyDescent="0.25">
      <c r="A10073">
        <v>52624</v>
      </c>
      <c r="C10073" t="s">
        <v>18</v>
      </c>
      <c r="D10073" t="s">
        <v>683</v>
      </c>
      <c r="E10073" t="s">
        <v>1779</v>
      </c>
    </row>
    <row r="10074" spans="1:5" x14ac:dyDescent="0.25">
      <c r="A10074">
        <v>52625</v>
      </c>
      <c r="C10074" t="s">
        <v>18</v>
      </c>
      <c r="D10074" t="s">
        <v>683</v>
      </c>
      <c r="E10074" t="s">
        <v>1779</v>
      </c>
    </row>
    <row r="10075" spans="1:5" x14ac:dyDescent="0.25">
      <c r="A10075">
        <v>52627</v>
      </c>
      <c r="C10075" t="s">
        <v>18</v>
      </c>
      <c r="D10075" t="s">
        <v>683</v>
      </c>
      <c r="E10075" t="s">
        <v>1779</v>
      </c>
    </row>
    <row r="10076" spans="1:5" x14ac:dyDescent="0.25">
      <c r="A10076">
        <v>52632</v>
      </c>
      <c r="C10076" t="s">
        <v>18</v>
      </c>
      <c r="D10076" t="s">
        <v>683</v>
      </c>
      <c r="E10076" t="s">
        <v>1779</v>
      </c>
    </row>
    <row r="10077" spans="1:5" x14ac:dyDescent="0.25">
      <c r="A10077">
        <v>53740</v>
      </c>
      <c r="C10077" t="s">
        <v>18</v>
      </c>
      <c r="D10077" t="s">
        <v>684</v>
      </c>
      <c r="E10077" t="s">
        <v>230</v>
      </c>
    </row>
    <row r="10078" spans="1:5" x14ac:dyDescent="0.25">
      <c r="A10078">
        <v>57362</v>
      </c>
      <c r="C10078" t="s">
        <v>18</v>
      </c>
      <c r="D10078" t="s">
        <v>684</v>
      </c>
      <c r="E10078" t="s">
        <v>230</v>
      </c>
    </row>
    <row r="10079" spans="1:5" x14ac:dyDescent="0.25">
      <c r="A10079">
        <v>8377</v>
      </c>
      <c r="C10079" t="s">
        <v>18</v>
      </c>
      <c r="D10079" t="s">
        <v>684</v>
      </c>
      <c r="E10079" t="s">
        <v>230</v>
      </c>
    </row>
    <row r="10080" spans="1:5" x14ac:dyDescent="0.25">
      <c r="A10080">
        <v>56071</v>
      </c>
      <c r="C10080" t="s">
        <v>18</v>
      </c>
      <c r="D10080" t="s">
        <v>684</v>
      </c>
      <c r="E10080" t="s">
        <v>230</v>
      </c>
    </row>
    <row r="10081" spans="1:5" x14ac:dyDescent="0.25">
      <c r="A10081">
        <v>9933</v>
      </c>
      <c r="C10081" t="s">
        <v>18</v>
      </c>
      <c r="D10081" t="s">
        <v>684</v>
      </c>
      <c r="E10081" t="s">
        <v>230</v>
      </c>
    </row>
    <row r="10082" spans="1:5" x14ac:dyDescent="0.25">
      <c r="A10082">
        <v>9632</v>
      </c>
      <c r="C10082" t="s">
        <v>18</v>
      </c>
      <c r="D10082" t="s">
        <v>684</v>
      </c>
      <c r="E10082" t="s">
        <v>230</v>
      </c>
    </row>
    <row r="10083" spans="1:5" x14ac:dyDescent="0.25">
      <c r="A10083">
        <v>52754</v>
      </c>
      <c r="C10083" t="s">
        <v>18</v>
      </c>
      <c r="D10083" t="s">
        <v>684</v>
      </c>
      <c r="E10083" t="s">
        <v>230</v>
      </c>
    </row>
    <row r="10084" spans="1:5" x14ac:dyDescent="0.25">
      <c r="A10084">
        <v>52670</v>
      </c>
      <c r="C10084" t="s">
        <v>18</v>
      </c>
      <c r="D10084" t="s">
        <v>684</v>
      </c>
      <c r="E10084" t="s">
        <v>230</v>
      </c>
    </row>
    <row r="10085" spans="1:5" x14ac:dyDescent="0.25">
      <c r="A10085">
        <v>16365</v>
      </c>
      <c r="C10085" t="s">
        <v>18</v>
      </c>
      <c r="D10085" t="s">
        <v>684</v>
      </c>
      <c r="E10085" t="s">
        <v>230</v>
      </c>
    </row>
    <row r="10086" spans="1:5" x14ac:dyDescent="0.25">
      <c r="A10086">
        <v>52647</v>
      </c>
      <c r="C10086" t="s">
        <v>18</v>
      </c>
      <c r="D10086" t="s">
        <v>684</v>
      </c>
      <c r="E10086" t="s">
        <v>230</v>
      </c>
    </row>
    <row r="10087" spans="1:5" x14ac:dyDescent="0.25">
      <c r="A10087">
        <v>22576</v>
      </c>
      <c r="C10087" t="s">
        <v>18</v>
      </c>
      <c r="D10087" t="s">
        <v>684</v>
      </c>
      <c r="E10087" t="s">
        <v>230</v>
      </c>
    </row>
    <row r="10088" spans="1:5" x14ac:dyDescent="0.25">
      <c r="A10088">
        <v>52669</v>
      </c>
      <c r="C10088" t="s">
        <v>18</v>
      </c>
      <c r="D10088" t="s">
        <v>684</v>
      </c>
      <c r="E10088" t="s">
        <v>230</v>
      </c>
    </row>
    <row r="10089" spans="1:5" x14ac:dyDescent="0.25">
      <c r="A10089">
        <v>52756</v>
      </c>
      <c r="C10089" t="s">
        <v>18</v>
      </c>
      <c r="D10089" t="s">
        <v>684</v>
      </c>
      <c r="E10089" t="s">
        <v>230</v>
      </c>
    </row>
    <row r="10090" spans="1:5" x14ac:dyDescent="0.25">
      <c r="A10090">
        <v>8447</v>
      </c>
      <c r="C10090" t="s">
        <v>18</v>
      </c>
      <c r="D10090" t="s">
        <v>684</v>
      </c>
      <c r="E10090" t="s">
        <v>230</v>
      </c>
    </row>
    <row r="10091" spans="1:5" x14ac:dyDescent="0.25">
      <c r="A10091">
        <v>11942</v>
      </c>
      <c r="C10091" t="s">
        <v>18</v>
      </c>
      <c r="D10091" t="s">
        <v>684</v>
      </c>
      <c r="E10091" t="s">
        <v>230</v>
      </c>
    </row>
    <row r="10092" spans="1:5" x14ac:dyDescent="0.25">
      <c r="A10092">
        <v>16170</v>
      </c>
      <c r="C10092" t="s">
        <v>18</v>
      </c>
      <c r="D10092" t="s">
        <v>684</v>
      </c>
      <c r="E10092" t="s">
        <v>230</v>
      </c>
    </row>
    <row r="10093" spans="1:5" x14ac:dyDescent="0.25">
      <c r="A10093">
        <v>52634</v>
      </c>
      <c r="C10093" t="s">
        <v>18</v>
      </c>
      <c r="D10093" t="s">
        <v>684</v>
      </c>
      <c r="E10093" t="s">
        <v>230</v>
      </c>
    </row>
    <row r="10094" spans="1:5" x14ac:dyDescent="0.25">
      <c r="A10094">
        <v>52688</v>
      </c>
      <c r="C10094" t="s">
        <v>18</v>
      </c>
      <c r="D10094" t="s">
        <v>684</v>
      </c>
      <c r="E10094" t="s">
        <v>230</v>
      </c>
    </row>
    <row r="10095" spans="1:5" x14ac:dyDescent="0.25">
      <c r="A10095">
        <v>52689</v>
      </c>
      <c r="C10095" t="s">
        <v>18</v>
      </c>
      <c r="D10095" t="s">
        <v>684</v>
      </c>
      <c r="E10095" t="s">
        <v>230</v>
      </c>
    </row>
    <row r="10096" spans="1:5" x14ac:dyDescent="0.25">
      <c r="A10096">
        <v>52737</v>
      </c>
      <c r="C10096" t="s">
        <v>18</v>
      </c>
      <c r="D10096" t="s">
        <v>684</v>
      </c>
      <c r="E10096" t="s">
        <v>230</v>
      </c>
    </row>
    <row r="10097" spans="1:5" x14ac:dyDescent="0.25">
      <c r="A10097">
        <v>52636</v>
      </c>
      <c r="C10097" t="s">
        <v>18</v>
      </c>
      <c r="D10097" t="s">
        <v>684</v>
      </c>
      <c r="E10097" t="s">
        <v>230</v>
      </c>
    </row>
    <row r="10098" spans="1:5" x14ac:dyDescent="0.25">
      <c r="A10098">
        <v>52690</v>
      </c>
      <c r="C10098" t="s">
        <v>18</v>
      </c>
      <c r="D10098" t="s">
        <v>684</v>
      </c>
      <c r="E10098" t="s">
        <v>230</v>
      </c>
    </row>
    <row r="10099" spans="1:5" x14ac:dyDescent="0.25">
      <c r="A10099">
        <v>52691</v>
      </c>
      <c r="C10099" t="s">
        <v>18</v>
      </c>
      <c r="D10099" t="s">
        <v>684</v>
      </c>
      <c r="E10099" t="s">
        <v>230</v>
      </c>
    </row>
    <row r="10100" spans="1:5" x14ac:dyDescent="0.25">
      <c r="A10100">
        <v>52692</v>
      </c>
      <c r="C10100" t="s">
        <v>18</v>
      </c>
      <c r="D10100" t="s">
        <v>684</v>
      </c>
      <c r="E10100" t="s">
        <v>230</v>
      </c>
    </row>
    <row r="10101" spans="1:5" x14ac:dyDescent="0.25">
      <c r="A10101">
        <v>52736</v>
      </c>
      <c r="C10101" t="s">
        <v>18</v>
      </c>
      <c r="D10101" t="s">
        <v>684</v>
      </c>
      <c r="E10101" t="s">
        <v>230</v>
      </c>
    </row>
    <row r="10102" spans="1:5" x14ac:dyDescent="0.25">
      <c r="A10102">
        <v>52649</v>
      </c>
      <c r="C10102" t="s">
        <v>18</v>
      </c>
      <c r="D10102" t="s">
        <v>684</v>
      </c>
      <c r="E10102" t="s">
        <v>230</v>
      </c>
    </row>
    <row r="10103" spans="1:5" x14ac:dyDescent="0.25">
      <c r="A10103">
        <v>7532</v>
      </c>
      <c r="C10103" t="s">
        <v>18</v>
      </c>
      <c r="D10103" t="s">
        <v>684</v>
      </c>
      <c r="E10103" t="s">
        <v>230</v>
      </c>
    </row>
    <row r="10104" spans="1:5" x14ac:dyDescent="0.25">
      <c r="A10104">
        <v>52650</v>
      </c>
      <c r="C10104" t="s">
        <v>18</v>
      </c>
      <c r="D10104" t="s">
        <v>684</v>
      </c>
      <c r="E10104" t="s">
        <v>230</v>
      </c>
    </row>
    <row r="10105" spans="1:5" x14ac:dyDescent="0.25">
      <c r="A10105">
        <v>16583</v>
      </c>
      <c r="C10105" t="s">
        <v>18</v>
      </c>
      <c r="D10105" t="s">
        <v>684</v>
      </c>
      <c r="E10105" t="s">
        <v>230</v>
      </c>
    </row>
    <row r="10106" spans="1:5" x14ac:dyDescent="0.25">
      <c r="A10106">
        <v>52651</v>
      </c>
      <c r="C10106" t="s">
        <v>18</v>
      </c>
      <c r="D10106" t="s">
        <v>684</v>
      </c>
      <c r="E10106" t="s">
        <v>230</v>
      </c>
    </row>
    <row r="10107" spans="1:5" x14ac:dyDescent="0.25">
      <c r="A10107">
        <v>52695</v>
      </c>
      <c r="C10107" t="s">
        <v>18</v>
      </c>
      <c r="D10107" t="s">
        <v>684</v>
      </c>
      <c r="E10107" t="s">
        <v>230</v>
      </c>
    </row>
    <row r="10108" spans="1:5" x14ac:dyDescent="0.25">
      <c r="A10108">
        <v>52696</v>
      </c>
      <c r="C10108" t="s">
        <v>18</v>
      </c>
      <c r="D10108" t="s">
        <v>684</v>
      </c>
      <c r="E10108" t="s">
        <v>230</v>
      </c>
    </row>
    <row r="10109" spans="1:5" x14ac:dyDescent="0.25">
      <c r="A10109">
        <v>52697</v>
      </c>
      <c r="C10109" t="s">
        <v>18</v>
      </c>
      <c r="D10109" t="s">
        <v>684</v>
      </c>
      <c r="E10109" t="s">
        <v>230</v>
      </c>
    </row>
    <row r="10110" spans="1:5" x14ac:dyDescent="0.25">
      <c r="A10110">
        <v>52698</v>
      </c>
      <c r="C10110" t="s">
        <v>18</v>
      </c>
      <c r="D10110" t="s">
        <v>684</v>
      </c>
      <c r="E10110" t="s">
        <v>230</v>
      </c>
    </row>
    <row r="10111" spans="1:5" x14ac:dyDescent="0.25">
      <c r="A10111">
        <v>52700</v>
      </c>
      <c r="C10111" t="s">
        <v>18</v>
      </c>
      <c r="D10111" t="s">
        <v>684</v>
      </c>
      <c r="E10111" t="s">
        <v>230</v>
      </c>
    </row>
    <row r="10112" spans="1:5" x14ac:dyDescent="0.25">
      <c r="A10112">
        <v>52652</v>
      </c>
      <c r="C10112" t="s">
        <v>18</v>
      </c>
      <c r="D10112" t="s">
        <v>684</v>
      </c>
      <c r="E10112" t="s">
        <v>230</v>
      </c>
    </row>
    <row r="10113" spans="1:5" x14ac:dyDescent="0.25">
      <c r="A10113">
        <v>55679</v>
      </c>
      <c r="C10113" t="s">
        <v>18</v>
      </c>
      <c r="D10113" t="s">
        <v>684</v>
      </c>
      <c r="E10113" t="s">
        <v>230</v>
      </c>
    </row>
    <row r="10114" spans="1:5" x14ac:dyDescent="0.25">
      <c r="A10114">
        <v>23552</v>
      </c>
      <c r="C10114" t="s">
        <v>18</v>
      </c>
      <c r="D10114" t="s">
        <v>684</v>
      </c>
      <c r="E10114" t="s">
        <v>230</v>
      </c>
    </row>
    <row r="10115" spans="1:5" x14ac:dyDescent="0.25">
      <c r="A10115">
        <v>28934</v>
      </c>
      <c r="C10115" t="s">
        <v>18</v>
      </c>
      <c r="D10115" t="s">
        <v>684</v>
      </c>
      <c r="E10115" t="s">
        <v>230</v>
      </c>
    </row>
    <row r="10116" spans="1:5" x14ac:dyDescent="0.25">
      <c r="A10116">
        <v>52706</v>
      </c>
      <c r="C10116" t="s">
        <v>18</v>
      </c>
      <c r="D10116" t="s">
        <v>684</v>
      </c>
      <c r="E10116" t="s">
        <v>230</v>
      </c>
    </row>
    <row r="10117" spans="1:5" x14ac:dyDescent="0.25">
      <c r="A10117">
        <v>52646</v>
      </c>
      <c r="C10117" t="s">
        <v>18</v>
      </c>
      <c r="D10117" t="s">
        <v>684</v>
      </c>
      <c r="E10117" t="s">
        <v>230</v>
      </c>
    </row>
    <row r="10118" spans="1:5" x14ac:dyDescent="0.25">
      <c r="A10118">
        <v>52730</v>
      </c>
      <c r="C10118" t="s">
        <v>18</v>
      </c>
      <c r="D10118" t="s">
        <v>684</v>
      </c>
      <c r="E10118" t="s">
        <v>230</v>
      </c>
    </row>
    <row r="10119" spans="1:5" x14ac:dyDescent="0.25">
      <c r="A10119">
        <v>52735</v>
      </c>
      <c r="C10119" t="s">
        <v>18</v>
      </c>
      <c r="D10119" t="s">
        <v>684</v>
      </c>
      <c r="E10119" t="s">
        <v>230</v>
      </c>
    </row>
    <row r="10120" spans="1:5" x14ac:dyDescent="0.25">
      <c r="A10120">
        <v>10780</v>
      </c>
      <c r="C10120" t="s">
        <v>18</v>
      </c>
      <c r="D10120" t="s">
        <v>684</v>
      </c>
      <c r="E10120" t="s">
        <v>230</v>
      </c>
    </row>
    <row r="10121" spans="1:5" x14ac:dyDescent="0.25">
      <c r="A10121">
        <v>52711</v>
      </c>
      <c r="C10121" t="s">
        <v>18</v>
      </c>
      <c r="D10121" t="s">
        <v>684</v>
      </c>
      <c r="E10121" t="s">
        <v>230</v>
      </c>
    </row>
    <row r="10122" spans="1:5" x14ac:dyDescent="0.25">
      <c r="A10122">
        <v>52712</v>
      </c>
      <c r="C10122" t="s">
        <v>18</v>
      </c>
      <c r="D10122" t="s">
        <v>684</v>
      </c>
      <c r="E10122" t="s">
        <v>230</v>
      </c>
    </row>
    <row r="10123" spans="1:5" x14ac:dyDescent="0.25">
      <c r="A10123">
        <v>23717</v>
      </c>
      <c r="C10123" t="s">
        <v>18</v>
      </c>
      <c r="D10123" t="s">
        <v>684</v>
      </c>
      <c r="E10123" t="s">
        <v>230</v>
      </c>
    </row>
    <row r="10124" spans="1:5" x14ac:dyDescent="0.25">
      <c r="A10124">
        <v>52639</v>
      </c>
      <c r="C10124" t="s">
        <v>18</v>
      </c>
      <c r="D10124" t="s">
        <v>684</v>
      </c>
      <c r="E10124" t="s">
        <v>230</v>
      </c>
    </row>
    <row r="10125" spans="1:5" x14ac:dyDescent="0.25">
      <c r="A10125">
        <v>52663</v>
      </c>
      <c r="C10125" t="s">
        <v>18</v>
      </c>
      <c r="D10125" t="s">
        <v>684</v>
      </c>
      <c r="E10125" t="s">
        <v>230</v>
      </c>
    </row>
    <row r="10126" spans="1:5" x14ac:dyDescent="0.25">
      <c r="A10126">
        <v>52702</v>
      </c>
      <c r="C10126" t="s">
        <v>18</v>
      </c>
      <c r="D10126" t="s">
        <v>684</v>
      </c>
      <c r="E10126" t="s">
        <v>230</v>
      </c>
    </row>
    <row r="10127" spans="1:5" x14ac:dyDescent="0.25">
      <c r="A10127">
        <v>52703</v>
      </c>
      <c r="C10127" t="s">
        <v>18</v>
      </c>
      <c r="D10127" t="s">
        <v>684</v>
      </c>
      <c r="E10127" t="s">
        <v>230</v>
      </c>
    </row>
    <row r="10128" spans="1:5" x14ac:dyDescent="0.25">
      <c r="A10128">
        <v>52739</v>
      </c>
      <c r="C10128" t="s">
        <v>18</v>
      </c>
      <c r="D10128" t="s">
        <v>684</v>
      </c>
      <c r="E10128" t="s">
        <v>230</v>
      </c>
    </row>
    <row r="10129" spans="1:5" x14ac:dyDescent="0.25">
      <c r="A10129">
        <v>52741</v>
      </c>
      <c r="C10129" t="s">
        <v>18</v>
      </c>
      <c r="D10129" t="s">
        <v>684</v>
      </c>
      <c r="E10129" t="s">
        <v>230</v>
      </c>
    </row>
    <row r="10130" spans="1:5" x14ac:dyDescent="0.25">
      <c r="A10130">
        <v>22738</v>
      </c>
      <c r="C10130" t="s">
        <v>18</v>
      </c>
      <c r="D10130" t="s">
        <v>684</v>
      </c>
      <c r="E10130" t="s">
        <v>230</v>
      </c>
    </row>
    <row r="10131" spans="1:5" x14ac:dyDescent="0.25">
      <c r="A10131">
        <v>24723</v>
      </c>
      <c r="C10131" t="s">
        <v>18</v>
      </c>
      <c r="D10131" t="s">
        <v>684</v>
      </c>
      <c r="E10131" t="s">
        <v>230</v>
      </c>
    </row>
    <row r="10132" spans="1:5" x14ac:dyDescent="0.25">
      <c r="A10132">
        <v>52656</v>
      </c>
      <c r="C10132" t="s">
        <v>18</v>
      </c>
      <c r="D10132" t="s">
        <v>684</v>
      </c>
      <c r="E10132" t="s">
        <v>230</v>
      </c>
    </row>
    <row r="10133" spans="1:5" x14ac:dyDescent="0.25">
      <c r="A10133">
        <v>52680</v>
      </c>
      <c r="C10133" t="s">
        <v>18</v>
      </c>
      <c r="D10133" t="s">
        <v>684</v>
      </c>
      <c r="E10133" t="s">
        <v>230</v>
      </c>
    </row>
    <row r="10134" spans="1:5" x14ac:dyDescent="0.25">
      <c r="A10134">
        <v>52704</v>
      </c>
      <c r="C10134" t="s">
        <v>18</v>
      </c>
      <c r="D10134" t="s">
        <v>684</v>
      </c>
      <c r="E10134" t="s">
        <v>230</v>
      </c>
    </row>
    <row r="10135" spans="1:5" x14ac:dyDescent="0.25">
      <c r="A10135">
        <v>54470</v>
      </c>
      <c r="C10135" t="s">
        <v>18</v>
      </c>
      <c r="D10135" t="s">
        <v>684</v>
      </c>
      <c r="E10135" t="s">
        <v>230</v>
      </c>
    </row>
    <row r="10136" spans="1:5" x14ac:dyDescent="0.25">
      <c r="A10136">
        <v>28933</v>
      </c>
      <c r="C10136" t="s">
        <v>18</v>
      </c>
      <c r="D10136" t="s">
        <v>684</v>
      </c>
      <c r="E10136" t="s">
        <v>230</v>
      </c>
    </row>
    <row r="10137" spans="1:5" x14ac:dyDescent="0.25">
      <c r="A10137">
        <v>12758</v>
      </c>
      <c r="C10137" t="s">
        <v>18</v>
      </c>
      <c r="D10137" t="s">
        <v>684</v>
      </c>
      <c r="E10137" t="s">
        <v>230</v>
      </c>
    </row>
    <row r="10138" spans="1:5" x14ac:dyDescent="0.25">
      <c r="A10138">
        <v>18236</v>
      </c>
      <c r="C10138" t="s">
        <v>18</v>
      </c>
      <c r="D10138" t="s">
        <v>684</v>
      </c>
      <c r="E10138" t="s">
        <v>230</v>
      </c>
    </row>
    <row r="10139" spans="1:5" x14ac:dyDescent="0.25">
      <c r="A10139">
        <v>52648</v>
      </c>
      <c r="C10139" t="s">
        <v>18</v>
      </c>
      <c r="D10139" t="s">
        <v>684</v>
      </c>
      <c r="E10139" t="s">
        <v>230</v>
      </c>
    </row>
    <row r="10140" spans="1:5" x14ac:dyDescent="0.25">
      <c r="A10140">
        <v>52710</v>
      </c>
      <c r="C10140" t="s">
        <v>18</v>
      </c>
      <c r="D10140" t="s">
        <v>684</v>
      </c>
      <c r="E10140" t="s">
        <v>230</v>
      </c>
    </row>
    <row r="10141" spans="1:5" x14ac:dyDescent="0.25">
      <c r="A10141">
        <v>52748</v>
      </c>
      <c r="C10141" t="s">
        <v>18</v>
      </c>
      <c r="D10141" t="s">
        <v>684</v>
      </c>
      <c r="E10141" t="s">
        <v>230</v>
      </c>
    </row>
    <row r="10142" spans="1:5" x14ac:dyDescent="0.25">
      <c r="A10142">
        <v>52682</v>
      </c>
      <c r="C10142" t="s">
        <v>18</v>
      </c>
      <c r="D10142" t="s">
        <v>684</v>
      </c>
      <c r="E10142" t="s">
        <v>230</v>
      </c>
    </row>
    <row r="10143" spans="1:5" x14ac:dyDescent="0.25">
      <c r="A10143">
        <v>52716</v>
      </c>
      <c r="C10143" t="s">
        <v>18</v>
      </c>
      <c r="D10143" t="s">
        <v>684</v>
      </c>
      <c r="E10143" t="s">
        <v>230</v>
      </c>
    </row>
    <row r="10144" spans="1:5" x14ac:dyDescent="0.25">
      <c r="A10144">
        <v>52671</v>
      </c>
      <c r="C10144" t="s">
        <v>18</v>
      </c>
      <c r="D10144" t="s">
        <v>684</v>
      </c>
      <c r="E10144" t="s">
        <v>230</v>
      </c>
    </row>
    <row r="10145" spans="1:5" x14ac:dyDescent="0.25">
      <c r="A10145">
        <v>52683</v>
      </c>
      <c r="C10145" t="s">
        <v>18</v>
      </c>
      <c r="D10145" t="s">
        <v>684</v>
      </c>
      <c r="E10145" t="s">
        <v>230</v>
      </c>
    </row>
    <row r="10146" spans="1:5" x14ac:dyDescent="0.25">
      <c r="A10146">
        <v>52640</v>
      </c>
      <c r="C10146" t="s">
        <v>18</v>
      </c>
      <c r="D10146" t="s">
        <v>684</v>
      </c>
      <c r="E10146" t="s">
        <v>230</v>
      </c>
    </row>
    <row r="10147" spans="1:5" x14ac:dyDescent="0.25">
      <c r="A10147">
        <v>52653</v>
      </c>
      <c r="C10147" t="s">
        <v>18</v>
      </c>
      <c r="D10147" t="s">
        <v>684</v>
      </c>
      <c r="E10147" t="s">
        <v>230</v>
      </c>
    </row>
    <row r="10148" spans="1:5" x14ac:dyDescent="0.25">
      <c r="A10148">
        <v>52738</v>
      </c>
      <c r="C10148" t="s">
        <v>18</v>
      </c>
      <c r="D10148" t="s">
        <v>684</v>
      </c>
      <c r="E10148" t="s">
        <v>230</v>
      </c>
    </row>
    <row r="10149" spans="1:5" x14ac:dyDescent="0.25">
      <c r="A10149">
        <v>52749</v>
      </c>
      <c r="C10149" t="s">
        <v>18</v>
      </c>
      <c r="D10149" t="s">
        <v>684</v>
      </c>
      <c r="E10149" t="s">
        <v>230</v>
      </c>
    </row>
    <row r="10150" spans="1:5" x14ac:dyDescent="0.25">
      <c r="A10150">
        <v>25210</v>
      </c>
      <c r="C10150" t="s">
        <v>18</v>
      </c>
      <c r="D10150" t="s">
        <v>684</v>
      </c>
      <c r="E10150" t="s">
        <v>230</v>
      </c>
    </row>
    <row r="10151" spans="1:5" x14ac:dyDescent="0.25">
      <c r="A10151">
        <v>25289</v>
      </c>
      <c r="C10151" t="s">
        <v>18</v>
      </c>
      <c r="D10151" t="s">
        <v>684</v>
      </c>
      <c r="E10151" t="s">
        <v>230</v>
      </c>
    </row>
    <row r="10152" spans="1:5" x14ac:dyDescent="0.25">
      <c r="A10152">
        <v>52654</v>
      </c>
      <c r="C10152" t="s">
        <v>18</v>
      </c>
      <c r="D10152" t="s">
        <v>684</v>
      </c>
      <c r="E10152" t="s">
        <v>230</v>
      </c>
    </row>
    <row r="10153" spans="1:5" x14ac:dyDescent="0.25">
      <c r="A10153">
        <v>52664</v>
      </c>
      <c r="C10153" t="s">
        <v>18</v>
      </c>
      <c r="D10153" t="s">
        <v>684</v>
      </c>
      <c r="E10153" t="s">
        <v>230</v>
      </c>
    </row>
    <row r="10154" spans="1:5" x14ac:dyDescent="0.25">
      <c r="A10154">
        <v>52718</v>
      </c>
      <c r="C10154" t="s">
        <v>18</v>
      </c>
      <c r="D10154" t="s">
        <v>684</v>
      </c>
      <c r="E10154" t="s">
        <v>230</v>
      </c>
    </row>
    <row r="10155" spans="1:5" x14ac:dyDescent="0.25">
      <c r="A10155">
        <v>52719</v>
      </c>
      <c r="C10155" t="s">
        <v>18</v>
      </c>
      <c r="D10155" t="s">
        <v>684</v>
      </c>
      <c r="E10155" t="s">
        <v>230</v>
      </c>
    </row>
    <row r="10156" spans="1:5" x14ac:dyDescent="0.25">
      <c r="A10156">
        <v>55684</v>
      </c>
      <c r="C10156" t="s">
        <v>18</v>
      </c>
      <c r="D10156" t="s">
        <v>684</v>
      </c>
      <c r="E10156" t="s">
        <v>230</v>
      </c>
    </row>
    <row r="10157" spans="1:5" x14ac:dyDescent="0.25">
      <c r="A10157">
        <v>22729</v>
      </c>
      <c r="C10157" t="s">
        <v>18</v>
      </c>
      <c r="D10157" t="s">
        <v>684</v>
      </c>
      <c r="E10157" t="s">
        <v>230</v>
      </c>
    </row>
    <row r="10158" spans="1:5" x14ac:dyDescent="0.25">
      <c r="A10158">
        <v>16363</v>
      </c>
      <c r="C10158" t="s">
        <v>18</v>
      </c>
      <c r="D10158" t="s">
        <v>684</v>
      </c>
      <c r="E10158" t="s">
        <v>230</v>
      </c>
    </row>
    <row r="10159" spans="1:5" x14ac:dyDescent="0.25">
      <c r="A10159">
        <v>22734</v>
      </c>
      <c r="C10159" t="s">
        <v>18</v>
      </c>
      <c r="D10159" t="s">
        <v>684</v>
      </c>
      <c r="E10159" t="s">
        <v>230</v>
      </c>
    </row>
    <row r="10160" spans="1:5" x14ac:dyDescent="0.25">
      <c r="A10160">
        <v>52641</v>
      </c>
      <c r="C10160" t="s">
        <v>18</v>
      </c>
      <c r="D10160" t="s">
        <v>684</v>
      </c>
      <c r="E10160" t="s">
        <v>230</v>
      </c>
    </row>
    <row r="10161" spans="1:5" x14ac:dyDescent="0.25">
      <c r="A10161">
        <v>52642</v>
      </c>
      <c r="C10161" t="s">
        <v>18</v>
      </c>
      <c r="D10161" t="s">
        <v>684</v>
      </c>
      <c r="E10161" t="s">
        <v>230</v>
      </c>
    </row>
    <row r="10162" spans="1:5" x14ac:dyDescent="0.25">
      <c r="A10162">
        <v>52655</v>
      </c>
      <c r="C10162" t="s">
        <v>18</v>
      </c>
      <c r="D10162" t="s">
        <v>684</v>
      </c>
      <c r="E10162" t="s">
        <v>230</v>
      </c>
    </row>
    <row r="10163" spans="1:5" x14ac:dyDescent="0.25">
      <c r="A10163">
        <v>52745</v>
      </c>
      <c r="C10163" t="s">
        <v>18</v>
      </c>
      <c r="D10163" t="s">
        <v>684</v>
      </c>
      <c r="E10163" t="s">
        <v>230</v>
      </c>
    </row>
    <row r="10164" spans="1:5" x14ac:dyDescent="0.25">
      <c r="A10164">
        <v>19603</v>
      </c>
      <c r="C10164" t="s">
        <v>18</v>
      </c>
      <c r="D10164" t="s">
        <v>684</v>
      </c>
      <c r="E10164" t="s">
        <v>230</v>
      </c>
    </row>
    <row r="10165" spans="1:5" x14ac:dyDescent="0.25">
      <c r="A10165">
        <v>24717</v>
      </c>
      <c r="C10165" t="s">
        <v>18</v>
      </c>
      <c r="D10165" t="s">
        <v>684</v>
      </c>
      <c r="E10165" t="s">
        <v>230</v>
      </c>
    </row>
    <row r="10166" spans="1:5" x14ac:dyDescent="0.25">
      <c r="A10166">
        <v>52635</v>
      </c>
      <c r="C10166" t="s">
        <v>18</v>
      </c>
      <c r="D10166" t="s">
        <v>684</v>
      </c>
      <c r="E10166" t="s">
        <v>230</v>
      </c>
    </row>
    <row r="10167" spans="1:5" x14ac:dyDescent="0.25">
      <c r="A10167">
        <v>52713</v>
      </c>
      <c r="C10167" t="s">
        <v>18</v>
      </c>
      <c r="D10167" t="s">
        <v>684</v>
      </c>
      <c r="E10167" t="s">
        <v>230</v>
      </c>
    </row>
    <row r="10168" spans="1:5" x14ac:dyDescent="0.25">
      <c r="A10168">
        <v>52721</v>
      </c>
      <c r="C10168" t="s">
        <v>18</v>
      </c>
      <c r="D10168" t="s">
        <v>684</v>
      </c>
      <c r="E10168" t="s">
        <v>230</v>
      </c>
    </row>
    <row r="10169" spans="1:5" x14ac:dyDescent="0.25">
      <c r="A10169">
        <v>52722</v>
      </c>
      <c r="C10169" t="s">
        <v>18</v>
      </c>
      <c r="D10169" t="s">
        <v>684</v>
      </c>
      <c r="E10169" t="s">
        <v>230</v>
      </c>
    </row>
    <row r="10170" spans="1:5" x14ac:dyDescent="0.25">
      <c r="A10170">
        <v>8940</v>
      </c>
      <c r="C10170" t="s">
        <v>18</v>
      </c>
      <c r="D10170" t="s">
        <v>684</v>
      </c>
      <c r="E10170" t="s">
        <v>230</v>
      </c>
    </row>
    <row r="10171" spans="1:5" x14ac:dyDescent="0.25">
      <c r="A10171">
        <v>52644</v>
      </c>
      <c r="C10171" t="s">
        <v>18</v>
      </c>
      <c r="D10171" t="s">
        <v>684</v>
      </c>
      <c r="E10171" t="s">
        <v>230</v>
      </c>
    </row>
    <row r="10172" spans="1:5" x14ac:dyDescent="0.25">
      <c r="A10172">
        <v>52645</v>
      </c>
      <c r="C10172" t="s">
        <v>18</v>
      </c>
      <c r="D10172" t="s">
        <v>684</v>
      </c>
      <c r="E10172" t="s">
        <v>230</v>
      </c>
    </row>
    <row r="10173" spans="1:5" x14ac:dyDescent="0.25">
      <c r="A10173">
        <v>52724</v>
      </c>
      <c r="C10173" t="s">
        <v>18</v>
      </c>
      <c r="D10173" t="s">
        <v>684</v>
      </c>
      <c r="E10173" t="s">
        <v>230</v>
      </c>
    </row>
    <row r="10174" spans="1:5" x14ac:dyDescent="0.25">
      <c r="A10174">
        <v>10509</v>
      </c>
      <c r="C10174" t="s">
        <v>18</v>
      </c>
      <c r="D10174" t="s">
        <v>684</v>
      </c>
      <c r="E10174" t="s">
        <v>230</v>
      </c>
    </row>
    <row r="10175" spans="1:5" x14ac:dyDescent="0.25">
      <c r="A10175">
        <v>52658</v>
      </c>
      <c r="C10175" t="s">
        <v>18</v>
      </c>
      <c r="D10175" t="s">
        <v>684</v>
      </c>
      <c r="E10175" t="s">
        <v>230</v>
      </c>
    </row>
    <row r="10176" spans="1:5" x14ac:dyDescent="0.25">
      <c r="A10176">
        <v>16364</v>
      </c>
      <c r="C10176" t="s">
        <v>18</v>
      </c>
      <c r="D10176" t="s">
        <v>684</v>
      </c>
      <c r="E10176" t="s">
        <v>230</v>
      </c>
    </row>
    <row r="10177" spans="1:5" x14ac:dyDescent="0.25">
      <c r="A10177">
        <v>52727</v>
      </c>
      <c r="C10177" t="s">
        <v>18</v>
      </c>
      <c r="D10177" t="s">
        <v>684</v>
      </c>
      <c r="E10177" t="s">
        <v>230</v>
      </c>
    </row>
    <row r="10178" spans="1:5" x14ac:dyDescent="0.25">
      <c r="A10178">
        <v>52729</v>
      </c>
      <c r="C10178" t="s">
        <v>18</v>
      </c>
      <c r="D10178" t="s">
        <v>684</v>
      </c>
      <c r="E10178" t="s">
        <v>230</v>
      </c>
    </row>
    <row r="10179" spans="1:5" x14ac:dyDescent="0.25">
      <c r="A10179">
        <v>19647</v>
      </c>
      <c r="C10179" t="s">
        <v>18</v>
      </c>
      <c r="D10179" t="s">
        <v>684</v>
      </c>
      <c r="E10179" t="s">
        <v>230</v>
      </c>
    </row>
    <row r="10180" spans="1:5" x14ac:dyDescent="0.25">
      <c r="A10180">
        <v>52742</v>
      </c>
      <c r="C10180" t="s">
        <v>18</v>
      </c>
      <c r="D10180" t="s">
        <v>684</v>
      </c>
      <c r="E10180" t="s">
        <v>230</v>
      </c>
    </row>
    <row r="10181" spans="1:5" x14ac:dyDescent="0.25">
      <c r="A10181">
        <v>52734</v>
      </c>
      <c r="C10181" t="s">
        <v>18</v>
      </c>
      <c r="D10181" t="s">
        <v>684</v>
      </c>
      <c r="E10181" t="s">
        <v>230</v>
      </c>
    </row>
    <row r="10182" spans="1:5" x14ac:dyDescent="0.25">
      <c r="A10182">
        <v>52666</v>
      </c>
      <c r="C10182" t="s">
        <v>18</v>
      </c>
      <c r="D10182" t="s">
        <v>684</v>
      </c>
      <c r="E10182" t="s">
        <v>230</v>
      </c>
    </row>
    <row r="10183" spans="1:5" x14ac:dyDescent="0.25">
      <c r="A10183">
        <v>52733</v>
      </c>
      <c r="C10183" t="s">
        <v>18</v>
      </c>
      <c r="D10183" t="s">
        <v>684</v>
      </c>
      <c r="E10183" t="s">
        <v>230</v>
      </c>
    </row>
    <row r="10184" spans="1:5" x14ac:dyDescent="0.25">
      <c r="A10184">
        <v>52753</v>
      </c>
      <c r="C10184" t="s">
        <v>18</v>
      </c>
      <c r="D10184" t="s">
        <v>684</v>
      </c>
      <c r="E10184" t="s">
        <v>230</v>
      </c>
    </row>
    <row r="10185" spans="1:5" x14ac:dyDescent="0.25">
      <c r="A10185">
        <v>16362</v>
      </c>
      <c r="C10185" t="s">
        <v>18</v>
      </c>
      <c r="D10185" t="s">
        <v>684</v>
      </c>
      <c r="E10185" t="s">
        <v>230</v>
      </c>
    </row>
    <row r="10186" spans="1:5" x14ac:dyDescent="0.25">
      <c r="A10186">
        <v>22735</v>
      </c>
      <c r="C10186" t="s">
        <v>18</v>
      </c>
      <c r="D10186" t="s">
        <v>684</v>
      </c>
      <c r="E10186" t="s">
        <v>230</v>
      </c>
    </row>
    <row r="10187" spans="1:5" x14ac:dyDescent="0.25">
      <c r="A10187">
        <v>52725</v>
      </c>
      <c r="C10187" t="s">
        <v>18</v>
      </c>
      <c r="D10187" t="s">
        <v>684</v>
      </c>
      <c r="E10187" t="s">
        <v>230</v>
      </c>
    </row>
    <row r="10188" spans="1:5" x14ac:dyDescent="0.25">
      <c r="A10188">
        <v>52726</v>
      </c>
      <c r="C10188" t="s">
        <v>18</v>
      </c>
      <c r="D10188" t="s">
        <v>684</v>
      </c>
      <c r="E10188" t="s">
        <v>230</v>
      </c>
    </row>
    <row r="10189" spans="1:5" x14ac:dyDescent="0.25">
      <c r="A10189">
        <v>53741</v>
      </c>
      <c r="C10189" t="s">
        <v>18</v>
      </c>
      <c r="D10189" t="s">
        <v>685</v>
      </c>
      <c r="E10189" t="s">
        <v>1780</v>
      </c>
    </row>
    <row r="10190" spans="1:5" x14ac:dyDescent="0.25">
      <c r="A10190">
        <v>57363</v>
      </c>
      <c r="C10190" t="s">
        <v>18</v>
      </c>
      <c r="D10190" t="s">
        <v>685</v>
      </c>
      <c r="E10190" t="s">
        <v>1780</v>
      </c>
    </row>
    <row r="10191" spans="1:5" x14ac:dyDescent="0.25">
      <c r="A10191">
        <v>54914</v>
      </c>
      <c r="C10191" t="s">
        <v>18</v>
      </c>
      <c r="D10191" t="s">
        <v>685</v>
      </c>
      <c r="E10191" t="s">
        <v>1780</v>
      </c>
    </row>
    <row r="10192" spans="1:5" x14ac:dyDescent="0.25">
      <c r="A10192">
        <v>16889</v>
      </c>
      <c r="C10192" t="s">
        <v>18</v>
      </c>
      <c r="D10192" t="s">
        <v>685</v>
      </c>
      <c r="E10192" t="s">
        <v>1780</v>
      </c>
    </row>
    <row r="10193" spans="1:5" x14ac:dyDescent="0.25">
      <c r="A10193">
        <v>24732</v>
      </c>
      <c r="C10193" t="s">
        <v>18</v>
      </c>
      <c r="D10193" t="s">
        <v>685</v>
      </c>
      <c r="E10193" t="s">
        <v>1780</v>
      </c>
    </row>
    <row r="10194" spans="1:5" x14ac:dyDescent="0.25">
      <c r="A10194">
        <v>24733</v>
      </c>
      <c r="C10194" t="s">
        <v>18</v>
      </c>
      <c r="D10194" t="s">
        <v>685</v>
      </c>
      <c r="E10194" t="s">
        <v>1780</v>
      </c>
    </row>
    <row r="10195" spans="1:5" x14ac:dyDescent="0.25">
      <c r="A10195">
        <v>52758</v>
      </c>
      <c r="C10195" t="s">
        <v>18</v>
      </c>
      <c r="D10195" t="s">
        <v>685</v>
      </c>
      <c r="E10195" t="s">
        <v>1780</v>
      </c>
    </row>
    <row r="10196" spans="1:5" x14ac:dyDescent="0.25">
      <c r="A10196">
        <v>52759</v>
      </c>
      <c r="C10196" t="s">
        <v>18</v>
      </c>
      <c r="D10196" t="s">
        <v>685</v>
      </c>
      <c r="E10196" t="s">
        <v>1780</v>
      </c>
    </row>
    <row r="10197" spans="1:5" x14ac:dyDescent="0.25">
      <c r="A10197">
        <v>52761</v>
      </c>
      <c r="C10197" t="s">
        <v>18</v>
      </c>
      <c r="D10197" t="s">
        <v>685</v>
      </c>
      <c r="E10197" t="s">
        <v>1780</v>
      </c>
    </row>
    <row r="10198" spans="1:5" x14ac:dyDescent="0.25">
      <c r="A10198">
        <v>52762</v>
      </c>
      <c r="C10198" t="s">
        <v>18</v>
      </c>
      <c r="D10198" t="s">
        <v>685</v>
      </c>
      <c r="E10198" t="s">
        <v>1780</v>
      </c>
    </row>
    <row r="10199" spans="1:5" x14ac:dyDescent="0.25">
      <c r="A10199">
        <v>52763</v>
      </c>
      <c r="C10199" t="s">
        <v>18</v>
      </c>
      <c r="D10199" t="s">
        <v>685</v>
      </c>
      <c r="E10199" t="s">
        <v>1780</v>
      </c>
    </row>
    <row r="10200" spans="1:5" x14ac:dyDescent="0.25">
      <c r="A10200">
        <v>52766</v>
      </c>
      <c r="C10200" t="s">
        <v>18</v>
      </c>
      <c r="D10200" t="s">
        <v>685</v>
      </c>
      <c r="E10200" t="s">
        <v>1780</v>
      </c>
    </row>
    <row r="10201" spans="1:5" x14ac:dyDescent="0.25">
      <c r="A10201">
        <v>52767</v>
      </c>
      <c r="C10201" t="s">
        <v>18</v>
      </c>
      <c r="D10201" t="s">
        <v>685</v>
      </c>
      <c r="E10201" t="s">
        <v>1780</v>
      </c>
    </row>
    <row r="10202" spans="1:5" x14ac:dyDescent="0.25">
      <c r="A10202">
        <v>52768</v>
      </c>
      <c r="C10202" t="s">
        <v>18</v>
      </c>
      <c r="D10202" t="s">
        <v>685</v>
      </c>
      <c r="E10202" t="s">
        <v>1780</v>
      </c>
    </row>
    <row r="10203" spans="1:5" x14ac:dyDescent="0.25">
      <c r="A10203">
        <v>52769</v>
      </c>
      <c r="C10203" t="s">
        <v>18</v>
      </c>
      <c r="D10203" t="s">
        <v>685</v>
      </c>
      <c r="E10203" t="s">
        <v>1780</v>
      </c>
    </row>
    <row r="10204" spans="1:5" x14ac:dyDescent="0.25">
      <c r="A10204">
        <v>52770</v>
      </c>
      <c r="C10204" t="s">
        <v>18</v>
      </c>
      <c r="D10204" t="s">
        <v>685</v>
      </c>
      <c r="E10204" t="s">
        <v>1780</v>
      </c>
    </row>
    <row r="10205" spans="1:5" x14ac:dyDescent="0.25">
      <c r="A10205">
        <v>52771</v>
      </c>
      <c r="C10205" t="s">
        <v>18</v>
      </c>
      <c r="D10205" t="s">
        <v>685</v>
      </c>
      <c r="E10205" t="s">
        <v>1780</v>
      </c>
    </row>
    <row r="10206" spans="1:5" x14ac:dyDescent="0.25">
      <c r="A10206">
        <v>52772</v>
      </c>
      <c r="C10206" t="s">
        <v>18</v>
      </c>
      <c r="D10206" t="s">
        <v>685</v>
      </c>
      <c r="E10206" t="s">
        <v>1780</v>
      </c>
    </row>
    <row r="10207" spans="1:5" x14ac:dyDescent="0.25">
      <c r="A10207">
        <v>52773</v>
      </c>
      <c r="C10207" t="s">
        <v>18</v>
      </c>
      <c r="D10207" t="s">
        <v>685</v>
      </c>
      <c r="E10207" t="s">
        <v>1780</v>
      </c>
    </row>
    <row r="10208" spans="1:5" x14ac:dyDescent="0.25">
      <c r="A10208">
        <v>52774</v>
      </c>
      <c r="C10208" t="s">
        <v>18</v>
      </c>
      <c r="D10208" t="s">
        <v>685</v>
      </c>
      <c r="E10208" t="s">
        <v>1780</v>
      </c>
    </row>
    <row r="10209" spans="1:5" x14ac:dyDescent="0.25">
      <c r="A10209">
        <v>52776</v>
      </c>
      <c r="C10209" t="s">
        <v>18</v>
      </c>
      <c r="D10209" t="s">
        <v>685</v>
      </c>
      <c r="E10209" t="s">
        <v>1780</v>
      </c>
    </row>
    <row r="10210" spans="1:5" x14ac:dyDescent="0.25">
      <c r="A10210">
        <v>52778</v>
      </c>
      <c r="C10210" t="s">
        <v>18</v>
      </c>
      <c r="D10210" t="s">
        <v>685</v>
      </c>
      <c r="E10210" t="s">
        <v>1780</v>
      </c>
    </row>
    <row r="10211" spans="1:5" x14ac:dyDescent="0.25">
      <c r="A10211">
        <v>52779</v>
      </c>
      <c r="C10211" t="s">
        <v>18</v>
      </c>
      <c r="D10211" t="s">
        <v>685</v>
      </c>
      <c r="E10211" t="s">
        <v>1780</v>
      </c>
    </row>
    <row r="10212" spans="1:5" x14ac:dyDescent="0.25">
      <c r="A10212">
        <v>52780</v>
      </c>
      <c r="C10212" t="s">
        <v>18</v>
      </c>
      <c r="D10212" t="s">
        <v>685</v>
      </c>
      <c r="E10212" t="s">
        <v>1780</v>
      </c>
    </row>
    <row r="10213" spans="1:5" x14ac:dyDescent="0.25">
      <c r="A10213">
        <v>52781</v>
      </c>
      <c r="C10213" t="s">
        <v>18</v>
      </c>
      <c r="D10213" t="s">
        <v>685</v>
      </c>
      <c r="E10213" t="s">
        <v>1780</v>
      </c>
    </row>
    <row r="10214" spans="1:5" x14ac:dyDescent="0.25">
      <c r="A10214">
        <v>52782</v>
      </c>
      <c r="C10214" t="s">
        <v>18</v>
      </c>
      <c r="D10214" t="s">
        <v>685</v>
      </c>
      <c r="E10214" t="s">
        <v>1780</v>
      </c>
    </row>
    <row r="10215" spans="1:5" x14ac:dyDescent="0.25">
      <c r="A10215">
        <v>52784</v>
      </c>
      <c r="C10215" t="s">
        <v>18</v>
      </c>
      <c r="D10215" t="s">
        <v>685</v>
      </c>
      <c r="E10215" t="s">
        <v>1780</v>
      </c>
    </row>
    <row r="10216" spans="1:5" x14ac:dyDescent="0.25">
      <c r="A10216">
        <v>52785</v>
      </c>
      <c r="C10216" t="s">
        <v>18</v>
      </c>
      <c r="D10216" t="s">
        <v>685</v>
      </c>
      <c r="E10216" t="s">
        <v>1780</v>
      </c>
    </row>
    <row r="10217" spans="1:5" x14ac:dyDescent="0.25">
      <c r="A10217">
        <v>52786</v>
      </c>
      <c r="C10217" t="s">
        <v>18</v>
      </c>
      <c r="D10217" t="s">
        <v>685</v>
      </c>
      <c r="E10217" t="s">
        <v>1780</v>
      </c>
    </row>
    <row r="10218" spans="1:5" x14ac:dyDescent="0.25">
      <c r="A10218">
        <v>52787</v>
      </c>
      <c r="C10218" t="s">
        <v>18</v>
      </c>
      <c r="D10218" t="s">
        <v>685</v>
      </c>
      <c r="E10218" t="s">
        <v>1780</v>
      </c>
    </row>
    <row r="10219" spans="1:5" x14ac:dyDescent="0.25">
      <c r="A10219">
        <v>24731</v>
      </c>
      <c r="C10219" t="s">
        <v>18</v>
      </c>
      <c r="D10219" t="s">
        <v>685</v>
      </c>
      <c r="E10219" t="s">
        <v>1780</v>
      </c>
    </row>
    <row r="10220" spans="1:5" x14ac:dyDescent="0.25">
      <c r="A10220">
        <v>24734</v>
      </c>
      <c r="C10220" t="s">
        <v>18</v>
      </c>
      <c r="D10220" t="s">
        <v>685</v>
      </c>
      <c r="E10220" t="s">
        <v>1780</v>
      </c>
    </row>
    <row r="10221" spans="1:5" x14ac:dyDescent="0.25">
      <c r="A10221">
        <v>52760</v>
      </c>
      <c r="C10221" t="s">
        <v>18</v>
      </c>
      <c r="D10221" t="s">
        <v>685</v>
      </c>
      <c r="E10221" t="s">
        <v>1780</v>
      </c>
    </row>
    <row r="10222" spans="1:5" x14ac:dyDescent="0.25">
      <c r="A10222">
        <v>52764</v>
      </c>
      <c r="C10222" t="s">
        <v>18</v>
      </c>
      <c r="D10222" t="s">
        <v>685</v>
      </c>
      <c r="E10222" t="s">
        <v>1780</v>
      </c>
    </row>
    <row r="10223" spans="1:5" x14ac:dyDescent="0.25">
      <c r="A10223">
        <v>52765</v>
      </c>
      <c r="C10223" t="s">
        <v>18</v>
      </c>
      <c r="D10223" t="s">
        <v>685</v>
      </c>
      <c r="E10223" t="s">
        <v>1780</v>
      </c>
    </row>
    <row r="10224" spans="1:5" x14ac:dyDescent="0.25">
      <c r="A10224">
        <v>52775</v>
      </c>
      <c r="C10224" t="s">
        <v>18</v>
      </c>
      <c r="D10224" t="s">
        <v>685</v>
      </c>
      <c r="E10224" t="s">
        <v>1780</v>
      </c>
    </row>
    <row r="10225" spans="1:5" x14ac:dyDescent="0.25">
      <c r="A10225">
        <v>52777</v>
      </c>
      <c r="C10225" t="s">
        <v>18</v>
      </c>
      <c r="D10225" t="s">
        <v>685</v>
      </c>
      <c r="E10225" t="s">
        <v>1780</v>
      </c>
    </row>
    <row r="10226" spans="1:5" x14ac:dyDescent="0.25">
      <c r="A10226">
        <v>52783</v>
      </c>
      <c r="C10226" t="s">
        <v>18</v>
      </c>
      <c r="D10226" t="s">
        <v>685</v>
      </c>
      <c r="E10226" t="s">
        <v>1780</v>
      </c>
    </row>
    <row r="10227" spans="1:5" x14ac:dyDescent="0.25">
      <c r="A10227">
        <v>52788</v>
      </c>
      <c r="C10227" t="s">
        <v>18</v>
      </c>
      <c r="D10227" t="s">
        <v>685</v>
      </c>
      <c r="E10227" t="s">
        <v>1780</v>
      </c>
    </row>
    <row r="10228" spans="1:5" x14ac:dyDescent="0.25">
      <c r="A10228">
        <v>53482</v>
      </c>
      <c r="C10228" t="s">
        <v>18</v>
      </c>
      <c r="D10228" t="s">
        <v>686</v>
      </c>
      <c r="E10228" t="s">
        <v>40</v>
      </c>
    </row>
    <row r="10229" spans="1:5" x14ac:dyDescent="0.25">
      <c r="A10229">
        <v>57364</v>
      </c>
      <c r="C10229" t="s">
        <v>18</v>
      </c>
      <c r="D10229" t="s">
        <v>686</v>
      </c>
      <c r="E10229" t="s">
        <v>40</v>
      </c>
    </row>
    <row r="10230" spans="1:5" x14ac:dyDescent="0.25">
      <c r="A10230">
        <v>54890</v>
      </c>
      <c r="C10230" t="s">
        <v>18</v>
      </c>
      <c r="D10230" t="s">
        <v>686</v>
      </c>
      <c r="E10230" t="s">
        <v>40</v>
      </c>
    </row>
    <row r="10231" spans="1:5" x14ac:dyDescent="0.25">
      <c r="A10231">
        <v>1028</v>
      </c>
      <c r="C10231" t="s">
        <v>18</v>
      </c>
      <c r="D10231" t="s">
        <v>686</v>
      </c>
      <c r="E10231" t="s">
        <v>40</v>
      </c>
    </row>
    <row r="10232" spans="1:5" x14ac:dyDescent="0.25">
      <c r="A10232">
        <v>16073</v>
      </c>
      <c r="C10232" t="s">
        <v>18</v>
      </c>
      <c r="D10232" t="s">
        <v>686</v>
      </c>
      <c r="E10232" t="s">
        <v>40</v>
      </c>
    </row>
    <row r="10233" spans="1:5" x14ac:dyDescent="0.25">
      <c r="A10233">
        <v>52804</v>
      </c>
      <c r="C10233" t="s">
        <v>18</v>
      </c>
      <c r="D10233" t="s">
        <v>686</v>
      </c>
      <c r="E10233" t="s">
        <v>40</v>
      </c>
    </row>
    <row r="10234" spans="1:5" x14ac:dyDescent="0.25">
      <c r="A10234">
        <v>1029</v>
      </c>
      <c r="C10234" t="s">
        <v>18</v>
      </c>
      <c r="D10234" t="s">
        <v>686</v>
      </c>
      <c r="E10234" t="s">
        <v>40</v>
      </c>
    </row>
    <row r="10235" spans="1:5" x14ac:dyDescent="0.25">
      <c r="A10235">
        <v>1032</v>
      </c>
      <c r="C10235" t="s">
        <v>18</v>
      </c>
      <c r="D10235" t="s">
        <v>686</v>
      </c>
      <c r="E10235" t="s">
        <v>40</v>
      </c>
    </row>
    <row r="10236" spans="1:5" x14ac:dyDescent="0.25">
      <c r="A10236">
        <v>22151</v>
      </c>
      <c r="C10236" t="s">
        <v>18</v>
      </c>
      <c r="D10236" t="s">
        <v>686</v>
      </c>
      <c r="E10236" t="s">
        <v>40</v>
      </c>
    </row>
    <row r="10237" spans="1:5" x14ac:dyDescent="0.25">
      <c r="A10237">
        <v>23518</v>
      </c>
      <c r="C10237" t="s">
        <v>18</v>
      </c>
      <c r="D10237" t="s">
        <v>686</v>
      </c>
      <c r="E10237" t="s">
        <v>40</v>
      </c>
    </row>
    <row r="10238" spans="1:5" x14ac:dyDescent="0.25">
      <c r="A10238">
        <v>24701</v>
      </c>
      <c r="C10238" t="s">
        <v>18</v>
      </c>
      <c r="D10238" t="s">
        <v>686</v>
      </c>
      <c r="E10238" t="s">
        <v>40</v>
      </c>
    </row>
    <row r="10239" spans="1:5" x14ac:dyDescent="0.25">
      <c r="A10239">
        <v>25085</v>
      </c>
      <c r="C10239" t="s">
        <v>18</v>
      </c>
      <c r="D10239" t="s">
        <v>686</v>
      </c>
      <c r="E10239" t="s">
        <v>40</v>
      </c>
    </row>
    <row r="10240" spans="1:5" x14ac:dyDescent="0.25">
      <c r="A10240">
        <v>26276</v>
      </c>
      <c r="C10240" t="s">
        <v>18</v>
      </c>
      <c r="D10240" t="s">
        <v>686</v>
      </c>
      <c r="E10240" t="s">
        <v>40</v>
      </c>
    </row>
    <row r="10241" spans="1:5" x14ac:dyDescent="0.25">
      <c r="A10241">
        <v>52796</v>
      </c>
      <c r="C10241" t="s">
        <v>18</v>
      </c>
      <c r="D10241" t="s">
        <v>686</v>
      </c>
      <c r="E10241" t="s">
        <v>40</v>
      </c>
    </row>
    <row r="10242" spans="1:5" x14ac:dyDescent="0.25">
      <c r="A10242">
        <v>52819</v>
      </c>
      <c r="C10242" t="s">
        <v>18</v>
      </c>
      <c r="D10242" t="s">
        <v>686</v>
      </c>
      <c r="E10242" t="s">
        <v>40</v>
      </c>
    </row>
    <row r="10243" spans="1:5" x14ac:dyDescent="0.25">
      <c r="A10243">
        <v>54419</v>
      </c>
      <c r="C10243" t="s">
        <v>18</v>
      </c>
      <c r="D10243" t="s">
        <v>686</v>
      </c>
      <c r="E10243" t="s">
        <v>40</v>
      </c>
    </row>
    <row r="10244" spans="1:5" x14ac:dyDescent="0.25">
      <c r="A10244">
        <v>52825</v>
      </c>
      <c r="C10244" t="s">
        <v>18</v>
      </c>
      <c r="D10244" t="s">
        <v>686</v>
      </c>
      <c r="E10244" t="s">
        <v>40</v>
      </c>
    </row>
    <row r="10245" spans="1:5" x14ac:dyDescent="0.25">
      <c r="A10245">
        <v>1033</v>
      </c>
      <c r="C10245" t="s">
        <v>18</v>
      </c>
      <c r="D10245" t="s">
        <v>686</v>
      </c>
      <c r="E10245" t="s">
        <v>40</v>
      </c>
    </row>
    <row r="10246" spans="1:5" x14ac:dyDescent="0.25">
      <c r="A10246">
        <v>1034</v>
      </c>
      <c r="C10246" t="s">
        <v>18</v>
      </c>
      <c r="D10246" t="s">
        <v>686</v>
      </c>
      <c r="E10246" t="s">
        <v>40</v>
      </c>
    </row>
    <row r="10247" spans="1:5" x14ac:dyDescent="0.25">
      <c r="A10247">
        <v>21423</v>
      </c>
      <c r="C10247" t="s">
        <v>18</v>
      </c>
      <c r="D10247" t="s">
        <v>686</v>
      </c>
      <c r="E10247" t="s">
        <v>40</v>
      </c>
    </row>
    <row r="10248" spans="1:5" x14ac:dyDescent="0.25">
      <c r="A10248">
        <v>23513</v>
      </c>
      <c r="C10248" t="s">
        <v>18</v>
      </c>
      <c r="D10248" t="s">
        <v>686</v>
      </c>
      <c r="E10248" t="s">
        <v>40</v>
      </c>
    </row>
    <row r="10249" spans="1:5" x14ac:dyDescent="0.25">
      <c r="A10249">
        <v>23515</v>
      </c>
      <c r="C10249" t="s">
        <v>18</v>
      </c>
      <c r="D10249" t="s">
        <v>686</v>
      </c>
      <c r="E10249" t="s">
        <v>40</v>
      </c>
    </row>
    <row r="10250" spans="1:5" x14ac:dyDescent="0.25">
      <c r="A10250">
        <v>23517</v>
      </c>
      <c r="C10250" t="s">
        <v>18</v>
      </c>
      <c r="D10250" t="s">
        <v>686</v>
      </c>
      <c r="E10250" t="s">
        <v>40</v>
      </c>
    </row>
    <row r="10251" spans="1:5" x14ac:dyDescent="0.25">
      <c r="A10251">
        <v>23520</v>
      </c>
      <c r="C10251" t="s">
        <v>18</v>
      </c>
      <c r="D10251" t="s">
        <v>686</v>
      </c>
      <c r="E10251" t="s">
        <v>40</v>
      </c>
    </row>
    <row r="10252" spans="1:5" x14ac:dyDescent="0.25">
      <c r="A10252">
        <v>24698</v>
      </c>
      <c r="C10252" t="s">
        <v>18</v>
      </c>
      <c r="D10252" t="s">
        <v>686</v>
      </c>
      <c r="E10252" t="s">
        <v>40</v>
      </c>
    </row>
    <row r="10253" spans="1:5" x14ac:dyDescent="0.25">
      <c r="A10253">
        <v>25083</v>
      </c>
      <c r="C10253" t="s">
        <v>18</v>
      </c>
      <c r="D10253" t="s">
        <v>686</v>
      </c>
      <c r="E10253" t="s">
        <v>40</v>
      </c>
    </row>
    <row r="10254" spans="1:5" x14ac:dyDescent="0.25">
      <c r="A10254">
        <v>25084</v>
      </c>
      <c r="C10254" t="s">
        <v>18</v>
      </c>
      <c r="D10254" t="s">
        <v>686</v>
      </c>
      <c r="E10254" t="s">
        <v>40</v>
      </c>
    </row>
    <row r="10255" spans="1:5" x14ac:dyDescent="0.25">
      <c r="A10255">
        <v>25086</v>
      </c>
      <c r="C10255" t="s">
        <v>18</v>
      </c>
      <c r="D10255" t="s">
        <v>686</v>
      </c>
      <c r="E10255" t="s">
        <v>40</v>
      </c>
    </row>
    <row r="10256" spans="1:5" x14ac:dyDescent="0.25">
      <c r="A10256">
        <v>25087</v>
      </c>
      <c r="C10256" t="s">
        <v>18</v>
      </c>
      <c r="D10256" t="s">
        <v>686</v>
      </c>
      <c r="E10256" t="s">
        <v>40</v>
      </c>
    </row>
    <row r="10257" spans="1:5" x14ac:dyDescent="0.25">
      <c r="A10257">
        <v>25088</v>
      </c>
      <c r="C10257" t="s">
        <v>18</v>
      </c>
      <c r="D10257" t="s">
        <v>686</v>
      </c>
      <c r="E10257" t="s">
        <v>40</v>
      </c>
    </row>
    <row r="10258" spans="1:5" x14ac:dyDescent="0.25">
      <c r="A10258">
        <v>52795</v>
      </c>
      <c r="C10258" t="s">
        <v>18</v>
      </c>
      <c r="D10258" t="s">
        <v>686</v>
      </c>
      <c r="E10258" t="s">
        <v>40</v>
      </c>
    </row>
    <row r="10259" spans="1:5" x14ac:dyDescent="0.25">
      <c r="A10259">
        <v>52799</v>
      </c>
      <c r="C10259" t="s">
        <v>18</v>
      </c>
      <c r="D10259" t="s">
        <v>686</v>
      </c>
      <c r="E10259" t="s">
        <v>40</v>
      </c>
    </row>
    <row r="10260" spans="1:5" x14ac:dyDescent="0.25">
      <c r="A10260">
        <v>52800</v>
      </c>
      <c r="C10260" t="s">
        <v>18</v>
      </c>
      <c r="D10260" t="s">
        <v>686</v>
      </c>
      <c r="E10260" t="s">
        <v>40</v>
      </c>
    </row>
    <row r="10261" spans="1:5" x14ac:dyDescent="0.25">
      <c r="A10261">
        <v>52806</v>
      </c>
      <c r="C10261" t="s">
        <v>18</v>
      </c>
      <c r="D10261" t="s">
        <v>686</v>
      </c>
      <c r="E10261" t="s">
        <v>40</v>
      </c>
    </row>
    <row r="10262" spans="1:5" x14ac:dyDescent="0.25">
      <c r="A10262">
        <v>52807</v>
      </c>
      <c r="C10262" t="s">
        <v>18</v>
      </c>
      <c r="D10262" t="s">
        <v>686</v>
      </c>
      <c r="E10262" t="s">
        <v>40</v>
      </c>
    </row>
    <row r="10263" spans="1:5" x14ac:dyDescent="0.25">
      <c r="A10263">
        <v>52808</v>
      </c>
      <c r="C10263" t="s">
        <v>18</v>
      </c>
      <c r="D10263" t="s">
        <v>686</v>
      </c>
      <c r="E10263" t="s">
        <v>40</v>
      </c>
    </row>
    <row r="10264" spans="1:5" x14ac:dyDescent="0.25">
      <c r="A10264">
        <v>52809</v>
      </c>
      <c r="C10264" t="s">
        <v>18</v>
      </c>
      <c r="D10264" t="s">
        <v>686</v>
      </c>
      <c r="E10264" t="s">
        <v>40</v>
      </c>
    </row>
    <row r="10265" spans="1:5" x14ac:dyDescent="0.25">
      <c r="A10265">
        <v>52810</v>
      </c>
      <c r="C10265" t="s">
        <v>18</v>
      </c>
      <c r="D10265" t="s">
        <v>686</v>
      </c>
      <c r="E10265" t="s">
        <v>40</v>
      </c>
    </row>
    <row r="10266" spans="1:5" x14ac:dyDescent="0.25">
      <c r="A10266">
        <v>52811</v>
      </c>
      <c r="C10266" t="s">
        <v>18</v>
      </c>
      <c r="D10266" t="s">
        <v>686</v>
      </c>
      <c r="E10266" t="s">
        <v>40</v>
      </c>
    </row>
    <row r="10267" spans="1:5" x14ac:dyDescent="0.25">
      <c r="A10267">
        <v>52813</v>
      </c>
      <c r="C10267" t="s">
        <v>18</v>
      </c>
      <c r="D10267" t="s">
        <v>686</v>
      </c>
      <c r="E10267" t="s">
        <v>40</v>
      </c>
    </row>
    <row r="10268" spans="1:5" x14ac:dyDescent="0.25">
      <c r="A10268">
        <v>52816</v>
      </c>
      <c r="C10268" t="s">
        <v>18</v>
      </c>
      <c r="D10268" t="s">
        <v>686</v>
      </c>
      <c r="E10268" t="s">
        <v>40</v>
      </c>
    </row>
    <row r="10269" spans="1:5" x14ac:dyDescent="0.25">
      <c r="A10269">
        <v>52822</v>
      </c>
      <c r="C10269" t="s">
        <v>18</v>
      </c>
      <c r="D10269" t="s">
        <v>686</v>
      </c>
      <c r="E10269" t="s">
        <v>40</v>
      </c>
    </row>
    <row r="10270" spans="1:5" x14ac:dyDescent="0.25">
      <c r="A10270">
        <v>52824</v>
      </c>
      <c r="C10270" t="s">
        <v>18</v>
      </c>
      <c r="D10270" t="s">
        <v>686</v>
      </c>
      <c r="E10270" t="s">
        <v>40</v>
      </c>
    </row>
    <row r="10271" spans="1:5" x14ac:dyDescent="0.25">
      <c r="A10271">
        <v>52826</v>
      </c>
      <c r="C10271" t="s">
        <v>18</v>
      </c>
      <c r="D10271" t="s">
        <v>686</v>
      </c>
      <c r="E10271" t="s">
        <v>40</v>
      </c>
    </row>
    <row r="10272" spans="1:5" x14ac:dyDescent="0.25">
      <c r="A10272">
        <v>52828</v>
      </c>
      <c r="C10272" t="s">
        <v>18</v>
      </c>
      <c r="D10272" t="s">
        <v>686</v>
      </c>
      <c r="E10272" t="s">
        <v>40</v>
      </c>
    </row>
    <row r="10273" spans="1:5" x14ac:dyDescent="0.25">
      <c r="A10273">
        <v>52830</v>
      </c>
      <c r="C10273" t="s">
        <v>18</v>
      </c>
      <c r="D10273" t="s">
        <v>686</v>
      </c>
      <c r="E10273" t="s">
        <v>40</v>
      </c>
    </row>
    <row r="10274" spans="1:5" x14ac:dyDescent="0.25">
      <c r="A10274">
        <v>13769</v>
      </c>
      <c r="C10274" t="s">
        <v>18</v>
      </c>
      <c r="D10274" t="s">
        <v>686</v>
      </c>
      <c r="E10274" t="s">
        <v>40</v>
      </c>
    </row>
    <row r="10275" spans="1:5" x14ac:dyDescent="0.25">
      <c r="A10275">
        <v>19648</v>
      </c>
      <c r="C10275" t="s">
        <v>18</v>
      </c>
      <c r="D10275" t="s">
        <v>686</v>
      </c>
      <c r="E10275" t="s">
        <v>40</v>
      </c>
    </row>
    <row r="10276" spans="1:5" x14ac:dyDescent="0.25">
      <c r="A10276">
        <v>21668</v>
      </c>
      <c r="C10276" t="s">
        <v>18</v>
      </c>
      <c r="D10276" t="s">
        <v>686</v>
      </c>
      <c r="E10276" t="s">
        <v>40</v>
      </c>
    </row>
    <row r="10277" spans="1:5" x14ac:dyDescent="0.25">
      <c r="A10277">
        <v>22379</v>
      </c>
      <c r="C10277" t="s">
        <v>18</v>
      </c>
      <c r="D10277" t="s">
        <v>686</v>
      </c>
      <c r="E10277" t="s">
        <v>40</v>
      </c>
    </row>
    <row r="10278" spans="1:5" x14ac:dyDescent="0.25">
      <c r="A10278">
        <v>23510</v>
      </c>
      <c r="C10278" t="s">
        <v>18</v>
      </c>
      <c r="D10278" t="s">
        <v>686</v>
      </c>
      <c r="E10278" t="s">
        <v>40</v>
      </c>
    </row>
    <row r="10279" spans="1:5" x14ac:dyDescent="0.25">
      <c r="A10279">
        <v>23511</v>
      </c>
      <c r="C10279" t="s">
        <v>18</v>
      </c>
      <c r="D10279" t="s">
        <v>686</v>
      </c>
      <c r="E10279" t="s">
        <v>40</v>
      </c>
    </row>
    <row r="10280" spans="1:5" x14ac:dyDescent="0.25">
      <c r="A10280">
        <v>23514</v>
      </c>
      <c r="C10280" t="s">
        <v>18</v>
      </c>
      <c r="D10280" t="s">
        <v>686</v>
      </c>
      <c r="E10280" t="s">
        <v>40</v>
      </c>
    </row>
    <row r="10281" spans="1:5" x14ac:dyDescent="0.25">
      <c r="A10281">
        <v>23519</v>
      </c>
      <c r="C10281" t="s">
        <v>18</v>
      </c>
      <c r="D10281" t="s">
        <v>686</v>
      </c>
      <c r="E10281" t="s">
        <v>40</v>
      </c>
    </row>
    <row r="10282" spans="1:5" x14ac:dyDescent="0.25">
      <c r="A10282">
        <v>23521</v>
      </c>
      <c r="C10282" t="s">
        <v>18</v>
      </c>
      <c r="D10282" t="s">
        <v>686</v>
      </c>
      <c r="E10282" t="s">
        <v>40</v>
      </c>
    </row>
    <row r="10283" spans="1:5" x14ac:dyDescent="0.25">
      <c r="A10283">
        <v>24700</v>
      </c>
      <c r="C10283" t="s">
        <v>18</v>
      </c>
      <c r="D10283" t="s">
        <v>686</v>
      </c>
      <c r="E10283" t="s">
        <v>40</v>
      </c>
    </row>
    <row r="10284" spans="1:5" x14ac:dyDescent="0.25">
      <c r="A10284">
        <v>52792</v>
      </c>
      <c r="C10284" t="s">
        <v>18</v>
      </c>
      <c r="D10284" t="s">
        <v>686</v>
      </c>
      <c r="E10284" t="s">
        <v>40</v>
      </c>
    </row>
    <row r="10285" spans="1:5" x14ac:dyDescent="0.25">
      <c r="A10285">
        <v>52797</v>
      </c>
      <c r="C10285" t="s">
        <v>18</v>
      </c>
      <c r="D10285" t="s">
        <v>686</v>
      </c>
      <c r="E10285" t="s">
        <v>40</v>
      </c>
    </row>
    <row r="10286" spans="1:5" x14ac:dyDescent="0.25">
      <c r="A10286">
        <v>1741</v>
      </c>
      <c r="C10286" t="s">
        <v>18</v>
      </c>
      <c r="D10286" t="s">
        <v>686</v>
      </c>
      <c r="E10286" t="s">
        <v>40</v>
      </c>
    </row>
    <row r="10287" spans="1:5" x14ac:dyDescent="0.25">
      <c r="A10287">
        <v>13759</v>
      </c>
      <c r="C10287" t="s">
        <v>18</v>
      </c>
      <c r="D10287" t="s">
        <v>686</v>
      </c>
      <c r="E10287" t="s">
        <v>40</v>
      </c>
    </row>
    <row r="10288" spans="1:5" x14ac:dyDescent="0.25">
      <c r="A10288">
        <v>22149</v>
      </c>
      <c r="C10288" t="s">
        <v>18</v>
      </c>
      <c r="D10288" t="s">
        <v>686</v>
      </c>
      <c r="E10288" t="s">
        <v>40</v>
      </c>
    </row>
    <row r="10289" spans="1:5" x14ac:dyDescent="0.25">
      <c r="A10289">
        <v>23512</v>
      </c>
      <c r="C10289" t="s">
        <v>18</v>
      </c>
      <c r="D10289" t="s">
        <v>686</v>
      </c>
      <c r="E10289" t="s">
        <v>40</v>
      </c>
    </row>
    <row r="10290" spans="1:5" x14ac:dyDescent="0.25">
      <c r="A10290">
        <v>23516</v>
      </c>
      <c r="C10290" t="s">
        <v>18</v>
      </c>
      <c r="D10290" t="s">
        <v>686</v>
      </c>
      <c r="E10290" t="s">
        <v>40</v>
      </c>
    </row>
    <row r="10291" spans="1:5" x14ac:dyDescent="0.25">
      <c r="A10291">
        <v>24699</v>
      </c>
      <c r="C10291" t="s">
        <v>18</v>
      </c>
      <c r="D10291" t="s">
        <v>686</v>
      </c>
      <c r="E10291" t="s">
        <v>40</v>
      </c>
    </row>
    <row r="10292" spans="1:5" x14ac:dyDescent="0.25">
      <c r="A10292">
        <v>25103</v>
      </c>
      <c r="C10292" t="s">
        <v>18</v>
      </c>
      <c r="D10292" t="s">
        <v>686</v>
      </c>
      <c r="E10292" t="s">
        <v>40</v>
      </c>
    </row>
    <row r="10293" spans="1:5" x14ac:dyDescent="0.25">
      <c r="A10293">
        <v>52789</v>
      </c>
      <c r="C10293" t="s">
        <v>18</v>
      </c>
      <c r="D10293" t="s">
        <v>686</v>
      </c>
      <c r="E10293" t="s">
        <v>40</v>
      </c>
    </row>
    <row r="10294" spans="1:5" x14ac:dyDescent="0.25">
      <c r="A10294">
        <v>52793</v>
      </c>
      <c r="C10294" t="s">
        <v>18</v>
      </c>
      <c r="D10294" t="s">
        <v>686</v>
      </c>
      <c r="E10294" t="s">
        <v>40</v>
      </c>
    </row>
    <row r="10295" spans="1:5" x14ac:dyDescent="0.25">
      <c r="A10295">
        <v>52794</v>
      </c>
      <c r="C10295" t="s">
        <v>18</v>
      </c>
      <c r="D10295" t="s">
        <v>686</v>
      </c>
      <c r="E10295" t="s">
        <v>40</v>
      </c>
    </row>
    <row r="10296" spans="1:5" x14ac:dyDescent="0.25">
      <c r="A10296">
        <v>52798</v>
      </c>
      <c r="C10296" t="s">
        <v>18</v>
      </c>
      <c r="D10296" t="s">
        <v>686</v>
      </c>
      <c r="E10296" t="s">
        <v>40</v>
      </c>
    </row>
    <row r="10297" spans="1:5" x14ac:dyDescent="0.25">
      <c r="A10297">
        <v>52801</v>
      </c>
      <c r="C10297" t="s">
        <v>18</v>
      </c>
      <c r="D10297" t="s">
        <v>686</v>
      </c>
      <c r="E10297" t="s">
        <v>40</v>
      </c>
    </row>
    <row r="10298" spans="1:5" x14ac:dyDescent="0.25">
      <c r="A10298">
        <v>52812</v>
      </c>
      <c r="C10298" t="s">
        <v>18</v>
      </c>
      <c r="D10298" t="s">
        <v>686</v>
      </c>
      <c r="E10298" t="s">
        <v>40</v>
      </c>
    </row>
    <row r="10299" spans="1:5" x14ac:dyDescent="0.25">
      <c r="A10299">
        <v>22150</v>
      </c>
      <c r="C10299" t="s">
        <v>18</v>
      </c>
      <c r="D10299" t="s">
        <v>686</v>
      </c>
      <c r="E10299" t="s">
        <v>40</v>
      </c>
    </row>
    <row r="10300" spans="1:5" x14ac:dyDescent="0.25">
      <c r="A10300">
        <v>52791</v>
      </c>
      <c r="C10300" t="s">
        <v>18</v>
      </c>
      <c r="D10300" t="s">
        <v>686</v>
      </c>
      <c r="E10300" t="s">
        <v>40</v>
      </c>
    </row>
    <row r="10301" spans="1:5" x14ac:dyDescent="0.25">
      <c r="A10301">
        <v>52802</v>
      </c>
      <c r="C10301" t="s">
        <v>18</v>
      </c>
      <c r="D10301" t="s">
        <v>686</v>
      </c>
      <c r="E10301" t="s">
        <v>40</v>
      </c>
    </row>
    <row r="10302" spans="1:5" x14ac:dyDescent="0.25">
      <c r="A10302">
        <v>52805</v>
      </c>
      <c r="C10302" t="s">
        <v>18</v>
      </c>
      <c r="D10302" t="s">
        <v>686</v>
      </c>
      <c r="E10302" t="s">
        <v>40</v>
      </c>
    </row>
    <row r="10303" spans="1:5" x14ac:dyDescent="0.25">
      <c r="A10303">
        <v>52814</v>
      </c>
      <c r="C10303" t="s">
        <v>18</v>
      </c>
      <c r="D10303" t="s">
        <v>686</v>
      </c>
      <c r="E10303" t="s">
        <v>40</v>
      </c>
    </row>
    <row r="10304" spans="1:5" x14ac:dyDescent="0.25">
      <c r="A10304">
        <v>52815</v>
      </c>
      <c r="C10304" t="s">
        <v>18</v>
      </c>
      <c r="D10304" t="s">
        <v>686</v>
      </c>
      <c r="E10304" t="s">
        <v>40</v>
      </c>
    </row>
    <row r="10305" spans="1:5" x14ac:dyDescent="0.25">
      <c r="A10305">
        <v>52817</v>
      </c>
      <c r="C10305" t="s">
        <v>18</v>
      </c>
      <c r="D10305" t="s">
        <v>686</v>
      </c>
      <c r="E10305" t="s">
        <v>40</v>
      </c>
    </row>
    <row r="10306" spans="1:5" x14ac:dyDescent="0.25">
      <c r="A10306">
        <v>52818</v>
      </c>
      <c r="C10306" t="s">
        <v>18</v>
      </c>
      <c r="D10306" t="s">
        <v>686</v>
      </c>
      <c r="E10306" t="s">
        <v>40</v>
      </c>
    </row>
    <row r="10307" spans="1:5" x14ac:dyDescent="0.25">
      <c r="A10307">
        <v>52820</v>
      </c>
      <c r="C10307" t="s">
        <v>18</v>
      </c>
      <c r="D10307" t="s">
        <v>686</v>
      </c>
      <c r="E10307" t="s">
        <v>40</v>
      </c>
    </row>
    <row r="10308" spans="1:5" x14ac:dyDescent="0.25">
      <c r="A10308">
        <v>52821</v>
      </c>
      <c r="C10308" t="s">
        <v>18</v>
      </c>
      <c r="D10308" t="s">
        <v>686</v>
      </c>
      <c r="E10308" t="s">
        <v>40</v>
      </c>
    </row>
    <row r="10309" spans="1:5" x14ac:dyDescent="0.25">
      <c r="A10309">
        <v>52823</v>
      </c>
      <c r="C10309" t="s">
        <v>18</v>
      </c>
      <c r="D10309" t="s">
        <v>686</v>
      </c>
      <c r="E10309" t="s">
        <v>40</v>
      </c>
    </row>
    <row r="10310" spans="1:5" x14ac:dyDescent="0.25">
      <c r="A10310">
        <v>52827</v>
      </c>
      <c r="C10310" t="s">
        <v>18</v>
      </c>
      <c r="D10310" t="s">
        <v>686</v>
      </c>
      <c r="E10310" t="s">
        <v>40</v>
      </c>
    </row>
    <row r="10311" spans="1:5" x14ac:dyDescent="0.25">
      <c r="A10311">
        <v>52829</v>
      </c>
      <c r="C10311" t="s">
        <v>18</v>
      </c>
      <c r="D10311" t="s">
        <v>686</v>
      </c>
      <c r="E10311" t="s">
        <v>40</v>
      </c>
    </row>
    <row r="10312" spans="1:5" x14ac:dyDescent="0.25">
      <c r="A10312">
        <v>52803</v>
      </c>
      <c r="C10312" t="s">
        <v>18</v>
      </c>
      <c r="D10312" t="s">
        <v>686</v>
      </c>
      <c r="E10312" t="s">
        <v>40</v>
      </c>
    </row>
    <row r="10313" spans="1:5" x14ac:dyDescent="0.25">
      <c r="A10313">
        <v>53483</v>
      </c>
      <c r="C10313" t="s">
        <v>18</v>
      </c>
      <c r="D10313" t="s">
        <v>687</v>
      </c>
      <c r="E10313" t="s">
        <v>1781</v>
      </c>
    </row>
    <row r="10314" spans="1:5" x14ac:dyDescent="0.25">
      <c r="A10314">
        <v>57365</v>
      </c>
      <c r="C10314" t="s">
        <v>18</v>
      </c>
      <c r="D10314" t="s">
        <v>687</v>
      </c>
      <c r="E10314" t="s">
        <v>1781</v>
      </c>
    </row>
    <row r="10315" spans="1:5" x14ac:dyDescent="0.25">
      <c r="A10315">
        <v>52837</v>
      </c>
      <c r="C10315" t="s">
        <v>18</v>
      </c>
      <c r="D10315" t="s">
        <v>687</v>
      </c>
      <c r="E10315" t="s">
        <v>1781</v>
      </c>
    </row>
    <row r="10316" spans="1:5" x14ac:dyDescent="0.25">
      <c r="A10316">
        <v>8257</v>
      </c>
      <c r="C10316" t="s">
        <v>18</v>
      </c>
      <c r="D10316" t="s">
        <v>687</v>
      </c>
      <c r="E10316" t="s">
        <v>1781</v>
      </c>
    </row>
    <row r="10317" spans="1:5" x14ac:dyDescent="0.25">
      <c r="A10317">
        <v>22739</v>
      </c>
      <c r="C10317" t="s">
        <v>18</v>
      </c>
      <c r="D10317" t="s">
        <v>687</v>
      </c>
      <c r="E10317" t="s">
        <v>1781</v>
      </c>
    </row>
    <row r="10318" spans="1:5" x14ac:dyDescent="0.25">
      <c r="A10318">
        <v>22740</v>
      </c>
      <c r="C10318" t="s">
        <v>18</v>
      </c>
      <c r="D10318" t="s">
        <v>687</v>
      </c>
      <c r="E10318" t="s">
        <v>1781</v>
      </c>
    </row>
    <row r="10319" spans="1:5" x14ac:dyDescent="0.25">
      <c r="A10319">
        <v>52833</v>
      </c>
      <c r="C10319" t="s">
        <v>18</v>
      </c>
      <c r="D10319" t="s">
        <v>687</v>
      </c>
      <c r="E10319" t="s">
        <v>1781</v>
      </c>
    </row>
    <row r="10320" spans="1:5" x14ac:dyDescent="0.25">
      <c r="A10320">
        <v>52834</v>
      </c>
      <c r="C10320" t="s">
        <v>18</v>
      </c>
      <c r="D10320" t="s">
        <v>687</v>
      </c>
      <c r="E10320" t="s">
        <v>1781</v>
      </c>
    </row>
    <row r="10321" spans="1:5" x14ac:dyDescent="0.25">
      <c r="A10321">
        <v>52840</v>
      </c>
      <c r="C10321" t="s">
        <v>18</v>
      </c>
      <c r="D10321" t="s">
        <v>687</v>
      </c>
      <c r="E10321" t="s">
        <v>1781</v>
      </c>
    </row>
    <row r="10322" spans="1:5" x14ac:dyDescent="0.25">
      <c r="A10322">
        <v>52841</v>
      </c>
      <c r="C10322" t="s">
        <v>18</v>
      </c>
      <c r="D10322" t="s">
        <v>687</v>
      </c>
      <c r="E10322" t="s">
        <v>1781</v>
      </c>
    </row>
    <row r="10323" spans="1:5" x14ac:dyDescent="0.25">
      <c r="A10323">
        <v>52844</v>
      </c>
      <c r="C10323" t="s">
        <v>18</v>
      </c>
      <c r="D10323" t="s">
        <v>687</v>
      </c>
      <c r="E10323" t="s">
        <v>1781</v>
      </c>
    </row>
    <row r="10324" spans="1:5" x14ac:dyDescent="0.25">
      <c r="A10324">
        <v>52846</v>
      </c>
      <c r="C10324" t="s">
        <v>18</v>
      </c>
      <c r="D10324" t="s">
        <v>687</v>
      </c>
      <c r="E10324" t="s">
        <v>1781</v>
      </c>
    </row>
    <row r="10325" spans="1:5" x14ac:dyDescent="0.25">
      <c r="A10325">
        <v>52847</v>
      </c>
      <c r="C10325" t="s">
        <v>18</v>
      </c>
      <c r="D10325" t="s">
        <v>687</v>
      </c>
      <c r="E10325" t="s">
        <v>1781</v>
      </c>
    </row>
    <row r="10326" spans="1:5" x14ac:dyDescent="0.25">
      <c r="A10326">
        <v>52845</v>
      </c>
      <c r="C10326" t="s">
        <v>18</v>
      </c>
      <c r="D10326" t="s">
        <v>687</v>
      </c>
      <c r="E10326" t="s">
        <v>1781</v>
      </c>
    </row>
    <row r="10327" spans="1:5" x14ac:dyDescent="0.25">
      <c r="A10327">
        <v>52832</v>
      </c>
      <c r="C10327" t="s">
        <v>18</v>
      </c>
      <c r="D10327" t="s">
        <v>687</v>
      </c>
      <c r="E10327" t="s">
        <v>1781</v>
      </c>
    </row>
    <row r="10328" spans="1:5" x14ac:dyDescent="0.25">
      <c r="A10328">
        <v>17044</v>
      </c>
      <c r="C10328" t="s">
        <v>18</v>
      </c>
      <c r="D10328" t="s">
        <v>687</v>
      </c>
      <c r="E10328" t="s">
        <v>1781</v>
      </c>
    </row>
    <row r="10329" spans="1:5" x14ac:dyDescent="0.25">
      <c r="A10329">
        <v>22501</v>
      </c>
      <c r="C10329" t="s">
        <v>18</v>
      </c>
      <c r="D10329" t="s">
        <v>687</v>
      </c>
      <c r="E10329" t="s">
        <v>1781</v>
      </c>
    </row>
    <row r="10330" spans="1:5" x14ac:dyDescent="0.25">
      <c r="A10330">
        <v>22502</v>
      </c>
      <c r="C10330" t="s">
        <v>18</v>
      </c>
      <c r="D10330" t="s">
        <v>687</v>
      </c>
      <c r="E10330" t="s">
        <v>1781</v>
      </c>
    </row>
    <row r="10331" spans="1:5" x14ac:dyDescent="0.25">
      <c r="A10331">
        <v>52831</v>
      </c>
      <c r="C10331" t="s">
        <v>18</v>
      </c>
      <c r="D10331" t="s">
        <v>687</v>
      </c>
      <c r="E10331" t="s">
        <v>1781</v>
      </c>
    </row>
    <row r="10332" spans="1:5" x14ac:dyDescent="0.25">
      <c r="A10332">
        <v>52835</v>
      </c>
      <c r="C10332" t="s">
        <v>18</v>
      </c>
      <c r="D10332" t="s">
        <v>687</v>
      </c>
      <c r="E10332" t="s">
        <v>1781</v>
      </c>
    </row>
    <row r="10333" spans="1:5" x14ac:dyDescent="0.25">
      <c r="A10333">
        <v>52836</v>
      </c>
      <c r="C10333" t="s">
        <v>18</v>
      </c>
      <c r="D10333" t="s">
        <v>687</v>
      </c>
      <c r="E10333" t="s">
        <v>1781</v>
      </c>
    </row>
    <row r="10334" spans="1:5" x14ac:dyDescent="0.25">
      <c r="A10334">
        <v>52839</v>
      </c>
      <c r="C10334" t="s">
        <v>18</v>
      </c>
      <c r="D10334" t="s">
        <v>687</v>
      </c>
      <c r="E10334" t="s">
        <v>1781</v>
      </c>
    </row>
    <row r="10335" spans="1:5" x14ac:dyDescent="0.25">
      <c r="A10335">
        <v>52843</v>
      </c>
      <c r="C10335" t="s">
        <v>18</v>
      </c>
      <c r="D10335" t="s">
        <v>687</v>
      </c>
      <c r="E10335" t="s">
        <v>1781</v>
      </c>
    </row>
    <row r="10336" spans="1:5" x14ac:dyDescent="0.25">
      <c r="A10336">
        <v>52849</v>
      </c>
      <c r="C10336" t="s">
        <v>18</v>
      </c>
      <c r="D10336" t="s">
        <v>687</v>
      </c>
      <c r="E10336" t="s">
        <v>1781</v>
      </c>
    </row>
    <row r="10337" spans="1:5" x14ac:dyDescent="0.25">
      <c r="A10337">
        <v>52850</v>
      </c>
      <c r="C10337" t="s">
        <v>18</v>
      </c>
      <c r="D10337" t="s">
        <v>687</v>
      </c>
      <c r="E10337" t="s">
        <v>1781</v>
      </c>
    </row>
    <row r="10338" spans="1:5" x14ac:dyDescent="0.25">
      <c r="A10338">
        <v>52851</v>
      </c>
      <c r="C10338" t="s">
        <v>18</v>
      </c>
      <c r="D10338" t="s">
        <v>687</v>
      </c>
      <c r="E10338" t="s">
        <v>1781</v>
      </c>
    </row>
    <row r="10339" spans="1:5" x14ac:dyDescent="0.25">
      <c r="A10339">
        <v>52848</v>
      </c>
      <c r="C10339" t="s">
        <v>18</v>
      </c>
      <c r="D10339" t="s">
        <v>687</v>
      </c>
      <c r="E10339" t="s">
        <v>1781</v>
      </c>
    </row>
    <row r="10340" spans="1:5" x14ac:dyDescent="0.25">
      <c r="A10340">
        <v>22500</v>
      </c>
      <c r="C10340" t="s">
        <v>18</v>
      </c>
      <c r="D10340" t="s">
        <v>687</v>
      </c>
      <c r="E10340" t="s">
        <v>1781</v>
      </c>
    </row>
    <row r="10341" spans="1:5" x14ac:dyDescent="0.25">
      <c r="A10341">
        <v>22741</v>
      </c>
      <c r="C10341" t="s">
        <v>18</v>
      </c>
      <c r="D10341" t="s">
        <v>687</v>
      </c>
      <c r="E10341" t="s">
        <v>1781</v>
      </c>
    </row>
    <row r="10342" spans="1:5" x14ac:dyDescent="0.25">
      <c r="A10342">
        <v>52838</v>
      </c>
      <c r="C10342" t="s">
        <v>18</v>
      </c>
      <c r="D10342" t="s">
        <v>687</v>
      </c>
      <c r="E10342" t="s">
        <v>1781</v>
      </c>
    </row>
    <row r="10343" spans="1:5" x14ac:dyDescent="0.25">
      <c r="A10343">
        <v>52842</v>
      </c>
      <c r="C10343" t="s">
        <v>18</v>
      </c>
      <c r="D10343" t="s">
        <v>687</v>
      </c>
      <c r="E10343" t="s">
        <v>1781</v>
      </c>
    </row>
    <row r="10344" spans="1:5" x14ac:dyDescent="0.25">
      <c r="A10344">
        <v>52852</v>
      </c>
      <c r="C10344" t="s">
        <v>18</v>
      </c>
      <c r="D10344" t="s">
        <v>687</v>
      </c>
      <c r="E10344" t="s">
        <v>1781</v>
      </c>
    </row>
    <row r="10345" spans="1:5" x14ac:dyDescent="0.25">
      <c r="A10345">
        <v>52853</v>
      </c>
      <c r="C10345" t="s">
        <v>18</v>
      </c>
      <c r="D10345" t="s">
        <v>687</v>
      </c>
      <c r="E10345" t="s">
        <v>1781</v>
      </c>
    </row>
    <row r="10346" spans="1:5" x14ac:dyDescent="0.25">
      <c r="A10346">
        <v>52854</v>
      </c>
      <c r="C10346" t="s">
        <v>18</v>
      </c>
      <c r="D10346" t="s">
        <v>687</v>
      </c>
      <c r="E10346" t="s">
        <v>1781</v>
      </c>
    </row>
    <row r="10347" spans="1:5" x14ac:dyDescent="0.25">
      <c r="A10347">
        <v>57366</v>
      </c>
      <c r="C10347" t="s">
        <v>18</v>
      </c>
      <c r="D10347" t="s">
        <v>688</v>
      </c>
      <c r="E10347" t="s">
        <v>1782</v>
      </c>
    </row>
    <row r="10348" spans="1:5" x14ac:dyDescent="0.25">
      <c r="A10348">
        <v>19378</v>
      </c>
      <c r="C10348" t="s">
        <v>18</v>
      </c>
      <c r="D10348" t="s">
        <v>688</v>
      </c>
      <c r="E10348" t="s">
        <v>1782</v>
      </c>
    </row>
    <row r="10349" spans="1:5" x14ac:dyDescent="0.25">
      <c r="A10349">
        <v>52856</v>
      </c>
      <c r="C10349" t="s">
        <v>18</v>
      </c>
      <c r="D10349" t="s">
        <v>688</v>
      </c>
      <c r="E10349" t="s">
        <v>1782</v>
      </c>
    </row>
    <row r="10350" spans="1:5" x14ac:dyDescent="0.25">
      <c r="A10350">
        <v>7533</v>
      </c>
      <c r="C10350" t="s">
        <v>18</v>
      </c>
      <c r="D10350" t="s">
        <v>688</v>
      </c>
      <c r="E10350" t="s">
        <v>1782</v>
      </c>
    </row>
    <row r="10351" spans="1:5" x14ac:dyDescent="0.25">
      <c r="A10351">
        <v>8754</v>
      </c>
      <c r="C10351" t="s">
        <v>18</v>
      </c>
      <c r="D10351" t="s">
        <v>688</v>
      </c>
      <c r="E10351" t="s">
        <v>1782</v>
      </c>
    </row>
    <row r="10352" spans="1:5" x14ac:dyDescent="0.25">
      <c r="A10352">
        <v>19649</v>
      </c>
      <c r="C10352" t="s">
        <v>18</v>
      </c>
      <c r="D10352" t="s">
        <v>688</v>
      </c>
      <c r="E10352" t="s">
        <v>1782</v>
      </c>
    </row>
    <row r="10353" spans="1:5" x14ac:dyDescent="0.25">
      <c r="A10353">
        <v>52857</v>
      </c>
      <c r="C10353" t="s">
        <v>18</v>
      </c>
      <c r="D10353" t="s">
        <v>688</v>
      </c>
      <c r="E10353" t="s">
        <v>1782</v>
      </c>
    </row>
    <row r="10354" spans="1:5" x14ac:dyDescent="0.25">
      <c r="A10354">
        <v>52858</v>
      </c>
      <c r="C10354" t="s">
        <v>18</v>
      </c>
      <c r="D10354" t="s">
        <v>688</v>
      </c>
      <c r="E10354" t="s">
        <v>1782</v>
      </c>
    </row>
    <row r="10355" spans="1:5" x14ac:dyDescent="0.25">
      <c r="A10355">
        <v>52859</v>
      </c>
      <c r="C10355" t="s">
        <v>18</v>
      </c>
      <c r="D10355" t="s">
        <v>688</v>
      </c>
      <c r="E10355" t="s">
        <v>1782</v>
      </c>
    </row>
    <row r="10356" spans="1:5" x14ac:dyDescent="0.25">
      <c r="A10356">
        <v>52860</v>
      </c>
      <c r="C10356" t="s">
        <v>18</v>
      </c>
      <c r="D10356" t="s">
        <v>688</v>
      </c>
      <c r="E10356" t="s">
        <v>1782</v>
      </c>
    </row>
    <row r="10357" spans="1:5" x14ac:dyDescent="0.25">
      <c r="A10357">
        <v>52861</v>
      </c>
      <c r="C10357" t="s">
        <v>18</v>
      </c>
      <c r="D10357" t="s">
        <v>688</v>
      </c>
      <c r="E10357" t="s">
        <v>1782</v>
      </c>
    </row>
    <row r="10358" spans="1:5" x14ac:dyDescent="0.25">
      <c r="A10358">
        <v>52862</v>
      </c>
      <c r="C10358" t="s">
        <v>18</v>
      </c>
      <c r="D10358" t="s">
        <v>688</v>
      </c>
      <c r="E10358" t="s">
        <v>1782</v>
      </c>
    </row>
    <row r="10359" spans="1:5" x14ac:dyDescent="0.25">
      <c r="A10359">
        <v>52863</v>
      </c>
      <c r="C10359" t="s">
        <v>18</v>
      </c>
      <c r="D10359" t="s">
        <v>688</v>
      </c>
      <c r="E10359" t="s">
        <v>1782</v>
      </c>
    </row>
    <row r="10360" spans="1:5" x14ac:dyDescent="0.25">
      <c r="A10360">
        <v>52864</v>
      </c>
      <c r="C10360" t="s">
        <v>18</v>
      </c>
      <c r="D10360" t="s">
        <v>688</v>
      </c>
      <c r="E10360" t="s">
        <v>1782</v>
      </c>
    </row>
    <row r="10361" spans="1:5" x14ac:dyDescent="0.25">
      <c r="A10361">
        <v>52865</v>
      </c>
      <c r="C10361" t="s">
        <v>18</v>
      </c>
      <c r="D10361" t="s">
        <v>688</v>
      </c>
      <c r="E10361" t="s">
        <v>1782</v>
      </c>
    </row>
    <row r="10362" spans="1:5" x14ac:dyDescent="0.25">
      <c r="A10362">
        <v>52866</v>
      </c>
      <c r="C10362" t="s">
        <v>18</v>
      </c>
      <c r="D10362" t="s">
        <v>688</v>
      </c>
      <c r="E10362" t="s">
        <v>1782</v>
      </c>
    </row>
    <row r="10363" spans="1:5" x14ac:dyDescent="0.25">
      <c r="A10363">
        <v>52868</v>
      </c>
      <c r="C10363" t="s">
        <v>18</v>
      </c>
      <c r="D10363" t="s">
        <v>688</v>
      </c>
      <c r="E10363" t="s">
        <v>1782</v>
      </c>
    </row>
    <row r="10364" spans="1:5" x14ac:dyDescent="0.25">
      <c r="A10364">
        <v>52855</v>
      </c>
      <c r="C10364" t="s">
        <v>18</v>
      </c>
      <c r="D10364" t="s">
        <v>688</v>
      </c>
      <c r="E10364" t="s">
        <v>1782</v>
      </c>
    </row>
    <row r="10365" spans="1:5" x14ac:dyDescent="0.25">
      <c r="A10365">
        <v>52869</v>
      </c>
      <c r="C10365" t="s">
        <v>18</v>
      </c>
      <c r="D10365" t="s">
        <v>688</v>
      </c>
      <c r="E10365" t="s">
        <v>1782</v>
      </c>
    </row>
    <row r="10366" spans="1:5" x14ac:dyDescent="0.25">
      <c r="A10366">
        <v>52870</v>
      </c>
      <c r="C10366" t="s">
        <v>18</v>
      </c>
      <c r="D10366" t="s">
        <v>688</v>
      </c>
      <c r="E10366" t="s">
        <v>1782</v>
      </c>
    </row>
    <row r="10367" spans="1:5" x14ac:dyDescent="0.25">
      <c r="A10367">
        <v>52867</v>
      </c>
      <c r="C10367" t="s">
        <v>18</v>
      </c>
      <c r="D10367" t="s">
        <v>688</v>
      </c>
      <c r="E10367" t="s">
        <v>1782</v>
      </c>
    </row>
    <row r="10368" spans="1:5" x14ac:dyDescent="0.25">
      <c r="A10368">
        <v>53742</v>
      </c>
      <c r="C10368" t="s">
        <v>18</v>
      </c>
      <c r="D10368" t="s">
        <v>689</v>
      </c>
      <c r="E10368" t="s">
        <v>1783</v>
      </c>
    </row>
    <row r="10369" spans="1:5" x14ac:dyDescent="0.25">
      <c r="A10369">
        <v>57367</v>
      </c>
      <c r="C10369" t="s">
        <v>18</v>
      </c>
      <c r="D10369" t="s">
        <v>689</v>
      </c>
      <c r="E10369" t="s">
        <v>1783</v>
      </c>
    </row>
    <row r="10370" spans="1:5" x14ac:dyDescent="0.25">
      <c r="A10370">
        <v>11539</v>
      </c>
      <c r="C10370" t="s">
        <v>18</v>
      </c>
      <c r="D10370" t="s">
        <v>689</v>
      </c>
      <c r="E10370" t="s">
        <v>1783</v>
      </c>
    </row>
    <row r="10371" spans="1:5" x14ac:dyDescent="0.25">
      <c r="A10371">
        <v>18155</v>
      </c>
      <c r="C10371" t="s">
        <v>18</v>
      </c>
      <c r="D10371" t="s">
        <v>689</v>
      </c>
      <c r="E10371" t="s">
        <v>1783</v>
      </c>
    </row>
    <row r="10372" spans="1:5" x14ac:dyDescent="0.25">
      <c r="A10372">
        <v>52875</v>
      </c>
      <c r="C10372" t="s">
        <v>18</v>
      </c>
      <c r="D10372" t="s">
        <v>689</v>
      </c>
      <c r="E10372" t="s">
        <v>1783</v>
      </c>
    </row>
    <row r="10373" spans="1:5" x14ac:dyDescent="0.25">
      <c r="A10373">
        <v>14490</v>
      </c>
      <c r="C10373" t="s">
        <v>18</v>
      </c>
      <c r="D10373" t="s">
        <v>689</v>
      </c>
      <c r="E10373" t="s">
        <v>1783</v>
      </c>
    </row>
    <row r="10374" spans="1:5" x14ac:dyDescent="0.25">
      <c r="A10374">
        <v>17655</v>
      </c>
      <c r="C10374" t="s">
        <v>18</v>
      </c>
      <c r="D10374" t="s">
        <v>689</v>
      </c>
      <c r="E10374" t="s">
        <v>1783</v>
      </c>
    </row>
    <row r="10375" spans="1:5" x14ac:dyDescent="0.25">
      <c r="A10375">
        <v>18153</v>
      </c>
      <c r="C10375" t="s">
        <v>18</v>
      </c>
      <c r="D10375" t="s">
        <v>689</v>
      </c>
      <c r="E10375" t="s">
        <v>1783</v>
      </c>
    </row>
    <row r="10376" spans="1:5" x14ac:dyDescent="0.25">
      <c r="A10376">
        <v>21818</v>
      </c>
      <c r="C10376" t="s">
        <v>18</v>
      </c>
      <c r="D10376" t="s">
        <v>689</v>
      </c>
      <c r="E10376" t="s">
        <v>1783</v>
      </c>
    </row>
    <row r="10377" spans="1:5" x14ac:dyDescent="0.25">
      <c r="A10377">
        <v>21819</v>
      </c>
      <c r="C10377" t="s">
        <v>18</v>
      </c>
      <c r="D10377" t="s">
        <v>689</v>
      </c>
      <c r="E10377" t="s">
        <v>1783</v>
      </c>
    </row>
    <row r="10378" spans="1:5" x14ac:dyDescent="0.25">
      <c r="A10378">
        <v>21820</v>
      </c>
      <c r="C10378" t="s">
        <v>18</v>
      </c>
      <c r="D10378" t="s">
        <v>689</v>
      </c>
      <c r="E10378" t="s">
        <v>1783</v>
      </c>
    </row>
    <row r="10379" spans="1:5" x14ac:dyDescent="0.25">
      <c r="A10379">
        <v>21821</v>
      </c>
      <c r="C10379" t="s">
        <v>18</v>
      </c>
      <c r="D10379" t="s">
        <v>689</v>
      </c>
      <c r="E10379" t="s">
        <v>1783</v>
      </c>
    </row>
    <row r="10380" spans="1:5" x14ac:dyDescent="0.25">
      <c r="A10380">
        <v>22503</v>
      </c>
      <c r="C10380" t="s">
        <v>18</v>
      </c>
      <c r="D10380" t="s">
        <v>689</v>
      </c>
      <c r="E10380" t="s">
        <v>1783</v>
      </c>
    </row>
    <row r="10381" spans="1:5" x14ac:dyDescent="0.25">
      <c r="A10381">
        <v>22504</v>
      </c>
      <c r="C10381" t="s">
        <v>18</v>
      </c>
      <c r="D10381" t="s">
        <v>689</v>
      </c>
      <c r="E10381" t="s">
        <v>1783</v>
      </c>
    </row>
    <row r="10382" spans="1:5" x14ac:dyDescent="0.25">
      <c r="A10382">
        <v>22505</v>
      </c>
      <c r="C10382" t="s">
        <v>18</v>
      </c>
      <c r="D10382" t="s">
        <v>689</v>
      </c>
      <c r="E10382" t="s">
        <v>1783</v>
      </c>
    </row>
    <row r="10383" spans="1:5" x14ac:dyDescent="0.25">
      <c r="A10383">
        <v>23522</v>
      </c>
      <c r="C10383" t="s">
        <v>18</v>
      </c>
      <c r="D10383" t="s">
        <v>689</v>
      </c>
      <c r="E10383" t="s">
        <v>1783</v>
      </c>
    </row>
    <row r="10384" spans="1:5" x14ac:dyDescent="0.25">
      <c r="A10384">
        <v>24588</v>
      </c>
      <c r="C10384" t="s">
        <v>18</v>
      </c>
      <c r="D10384" t="s">
        <v>689</v>
      </c>
      <c r="E10384" t="s">
        <v>1783</v>
      </c>
    </row>
    <row r="10385" spans="1:5" x14ac:dyDescent="0.25">
      <c r="A10385">
        <v>24703</v>
      </c>
      <c r="C10385" t="s">
        <v>18</v>
      </c>
      <c r="D10385" t="s">
        <v>689</v>
      </c>
      <c r="E10385" t="s">
        <v>1783</v>
      </c>
    </row>
    <row r="10386" spans="1:5" x14ac:dyDescent="0.25">
      <c r="A10386">
        <v>25138</v>
      </c>
      <c r="C10386" t="s">
        <v>18</v>
      </c>
      <c r="D10386" t="s">
        <v>689</v>
      </c>
      <c r="E10386" t="s">
        <v>1783</v>
      </c>
    </row>
    <row r="10387" spans="1:5" x14ac:dyDescent="0.25">
      <c r="A10387">
        <v>28858</v>
      </c>
      <c r="C10387" t="s">
        <v>18</v>
      </c>
      <c r="D10387" t="s">
        <v>689</v>
      </c>
      <c r="E10387" t="s">
        <v>1783</v>
      </c>
    </row>
    <row r="10388" spans="1:5" x14ac:dyDescent="0.25">
      <c r="A10388">
        <v>52871</v>
      </c>
      <c r="C10388" t="s">
        <v>18</v>
      </c>
      <c r="D10388" t="s">
        <v>689</v>
      </c>
      <c r="E10388" t="s">
        <v>1783</v>
      </c>
    </row>
    <row r="10389" spans="1:5" x14ac:dyDescent="0.25">
      <c r="A10389">
        <v>52872</v>
      </c>
      <c r="C10389" t="s">
        <v>18</v>
      </c>
      <c r="D10389" t="s">
        <v>689</v>
      </c>
      <c r="E10389" t="s">
        <v>1783</v>
      </c>
    </row>
    <row r="10390" spans="1:5" x14ac:dyDescent="0.25">
      <c r="A10390">
        <v>52873</v>
      </c>
      <c r="C10390" t="s">
        <v>18</v>
      </c>
      <c r="D10390" t="s">
        <v>689</v>
      </c>
      <c r="E10390" t="s">
        <v>1783</v>
      </c>
    </row>
    <row r="10391" spans="1:5" x14ac:dyDescent="0.25">
      <c r="A10391">
        <v>52874</v>
      </c>
      <c r="C10391" t="s">
        <v>18</v>
      </c>
      <c r="D10391" t="s">
        <v>689</v>
      </c>
      <c r="E10391" t="s">
        <v>1783</v>
      </c>
    </row>
    <row r="10392" spans="1:5" x14ac:dyDescent="0.25">
      <c r="A10392">
        <v>52876</v>
      </c>
      <c r="C10392" t="s">
        <v>18</v>
      </c>
      <c r="D10392" t="s">
        <v>689</v>
      </c>
      <c r="E10392" t="s">
        <v>1783</v>
      </c>
    </row>
    <row r="10393" spans="1:5" x14ac:dyDescent="0.25">
      <c r="A10393">
        <v>52877</v>
      </c>
      <c r="C10393" t="s">
        <v>18</v>
      </c>
      <c r="D10393" t="s">
        <v>689</v>
      </c>
      <c r="E10393" t="s">
        <v>1783</v>
      </c>
    </row>
    <row r="10394" spans="1:5" x14ac:dyDescent="0.25">
      <c r="A10394">
        <v>52878</v>
      </c>
      <c r="C10394" t="s">
        <v>18</v>
      </c>
      <c r="D10394" t="s">
        <v>689</v>
      </c>
      <c r="E10394" t="s">
        <v>1783</v>
      </c>
    </row>
    <row r="10395" spans="1:5" x14ac:dyDescent="0.25">
      <c r="A10395">
        <v>52879</v>
      </c>
      <c r="C10395" t="s">
        <v>18</v>
      </c>
      <c r="D10395" t="s">
        <v>689</v>
      </c>
      <c r="E10395" t="s">
        <v>1783</v>
      </c>
    </row>
    <row r="10396" spans="1:5" x14ac:dyDescent="0.25">
      <c r="A10396">
        <v>52880</v>
      </c>
      <c r="C10396" t="s">
        <v>18</v>
      </c>
      <c r="D10396" t="s">
        <v>689</v>
      </c>
      <c r="E10396" t="s">
        <v>1783</v>
      </c>
    </row>
    <row r="10397" spans="1:5" x14ac:dyDescent="0.25">
      <c r="A10397">
        <v>52881</v>
      </c>
      <c r="C10397" t="s">
        <v>18</v>
      </c>
      <c r="D10397" t="s">
        <v>689</v>
      </c>
      <c r="E10397" t="s">
        <v>1783</v>
      </c>
    </row>
    <row r="10398" spans="1:5" x14ac:dyDescent="0.25">
      <c r="A10398">
        <v>52882</v>
      </c>
      <c r="C10398" t="s">
        <v>18</v>
      </c>
      <c r="D10398" t="s">
        <v>689</v>
      </c>
      <c r="E10398" t="s">
        <v>1783</v>
      </c>
    </row>
    <row r="10399" spans="1:5" x14ac:dyDescent="0.25">
      <c r="A10399">
        <v>52883</v>
      </c>
      <c r="C10399" t="s">
        <v>18</v>
      </c>
      <c r="D10399" t="s">
        <v>689</v>
      </c>
      <c r="E10399" t="s">
        <v>1783</v>
      </c>
    </row>
    <row r="10400" spans="1:5" x14ac:dyDescent="0.25">
      <c r="A10400">
        <v>53484</v>
      </c>
      <c r="C10400" t="s">
        <v>18</v>
      </c>
      <c r="D10400" t="s">
        <v>690</v>
      </c>
      <c r="E10400" t="s">
        <v>41</v>
      </c>
    </row>
    <row r="10401" spans="1:5" x14ac:dyDescent="0.25">
      <c r="A10401">
        <v>57368</v>
      </c>
      <c r="C10401" t="s">
        <v>18</v>
      </c>
      <c r="D10401" t="s">
        <v>690</v>
      </c>
      <c r="E10401" t="s">
        <v>41</v>
      </c>
    </row>
    <row r="10402" spans="1:5" x14ac:dyDescent="0.25">
      <c r="A10402">
        <v>9954</v>
      </c>
      <c r="C10402" t="s">
        <v>18</v>
      </c>
      <c r="D10402" t="s">
        <v>690</v>
      </c>
      <c r="E10402" t="s">
        <v>41</v>
      </c>
    </row>
    <row r="10403" spans="1:5" x14ac:dyDescent="0.25">
      <c r="A10403">
        <v>16632</v>
      </c>
      <c r="C10403" t="s">
        <v>18</v>
      </c>
      <c r="D10403" t="s">
        <v>690</v>
      </c>
      <c r="E10403" t="s">
        <v>41</v>
      </c>
    </row>
    <row r="10404" spans="1:5" x14ac:dyDescent="0.25">
      <c r="A10404">
        <v>52889</v>
      </c>
      <c r="C10404" t="s">
        <v>18</v>
      </c>
      <c r="D10404" t="s">
        <v>690</v>
      </c>
      <c r="E10404" t="s">
        <v>41</v>
      </c>
    </row>
    <row r="10405" spans="1:5" x14ac:dyDescent="0.25">
      <c r="A10405">
        <v>52891</v>
      </c>
      <c r="C10405" t="s">
        <v>18</v>
      </c>
      <c r="D10405" t="s">
        <v>690</v>
      </c>
      <c r="E10405" t="s">
        <v>41</v>
      </c>
    </row>
    <row r="10406" spans="1:5" x14ac:dyDescent="0.25">
      <c r="A10406">
        <v>52892</v>
      </c>
      <c r="C10406" t="s">
        <v>18</v>
      </c>
      <c r="D10406" t="s">
        <v>690</v>
      </c>
      <c r="E10406" t="s">
        <v>41</v>
      </c>
    </row>
    <row r="10407" spans="1:5" x14ac:dyDescent="0.25">
      <c r="A10407">
        <v>52894</v>
      </c>
      <c r="C10407" t="s">
        <v>18</v>
      </c>
      <c r="D10407" t="s">
        <v>690</v>
      </c>
      <c r="E10407" t="s">
        <v>41</v>
      </c>
    </row>
    <row r="10408" spans="1:5" x14ac:dyDescent="0.25">
      <c r="A10408">
        <v>52896</v>
      </c>
      <c r="C10408" t="s">
        <v>18</v>
      </c>
      <c r="D10408" t="s">
        <v>690</v>
      </c>
      <c r="E10408" t="s">
        <v>41</v>
      </c>
    </row>
    <row r="10409" spans="1:5" x14ac:dyDescent="0.25">
      <c r="A10409">
        <v>10133</v>
      </c>
      <c r="C10409" t="s">
        <v>18</v>
      </c>
      <c r="D10409" t="s">
        <v>690</v>
      </c>
      <c r="E10409" t="s">
        <v>41</v>
      </c>
    </row>
    <row r="10410" spans="1:5" x14ac:dyDescent="0.25">
      <c r="A10410">
        <v>14459</v>
      </c>
      <c r="C10410" t="s">
        <v>18</v>
      </c>
      <c r="D10410" t="s">
        <v>690</v>
      </c>
      <c r="E10410" t="s">
        <v>41</v>
      </c>
    </row>
    <row r="10411" spans="1:5" x14ac:dyDescent="0.25">
      <c r="A10411">
        <v>52886</v>
      </c>
      <c r="C10411" t="s">
        <v>18</v>
      </c>
      <c r="D10411" t="s">
        <v>690</v>
      </c>
      <c r="E10411" t="s">
        <v>41</v>
      </c>
    </row>
    <row r="10412" spans="1:5" x14ac:dyDescent="0.25">
      <c r="A10412">
        <v>52887</v>
      </c>
      <c r="C10412" t="s">
        <v>18</v>
      </c>
      <c r="D10412" t="s">
        <v>690</v>
      </c>
      <c r="E10412" t="s">
        <v>41</v>
      </c>
    </row>
    <row r="10413" spans="1:5" x14ac:dyDescent="0.25">
      <c r="A10413">
        <v>52888</v>
      </c>
      <c r="C10413" t="s">
        <v>18</v>
      </c>
      <c r="D10413" t="s">
        <v>690</v>
      </c>
      <c r="E10413" t="s">
        <v>41</v>
      </c>
    </row>
    <row r="10414" spans="1:5" x14ac:dyDescent="0.25">
      <c r="A10414">
        <v>52890</v>
      </c>
      <c r="C10414" t="s">
        <v>18</v>
      </c>
      <c r="D10414" t="s">
        <v>690</v>
      </c>
      <c r="E10414" t="s">
        <v>41</v>
      </c>
    </row>
    <row r="10415" spans="1:5" x14ac:dyDescent="0.25">
      <c r="A10415">
        <v>52893</v>
      </c>
      <c r="C10415" t="s">
        <v>18</v>
      </c>
      <c r="D10415" t="s">
        <v>690</v>
      </c>
      <c r="E10415" t="s">
        <v>41</v>
      </c>
    </row>
    <row r="10416" spans="1:5" x14ac:dyDescent="0.25">
      <c r="A10416">
        <v>52895</v>
      </c>
      <c r="C10416" t="s">
        <v>18</v>
      </c>
      <c r="D10416" t="s">
        <v>690</v>
      </c>
      <c r="E10416" t="s">
        <v>41</v>
      </c>
    </row>
    <row r="10417" spans="1:5" x14ac:dyDescent="0.25">
      <c r="A10417">
        <v>52884</v>
      </c>
      <c r="C10417" t="s">
        <v>18</v>
      </c>
      <c r="D10417" t="s">
        <v>690</v>
      </c>
      <c r="E10417" t="s">
        <v>41</v>
      </c>
    </row>
    <row r="10418" spans="1:5" x14ac:dyDescent="0.25">
      <c r="A10418">
        <v>52885</v>
      </c>
      <c r="C10418" t="s">
        <v>18</v>
      </c>
      <c r="D10418" t="s">
        <v>690</v>
      </c>
      <c r="E10418" t="s">
        <v>41</v>
      </c>
    </row>
    <row r="10419" spans="1:5" x14ac:dyDescent="0.25">
      <c r="A10419">
        <v>54891</v>
      </c>
      <c r="C10419" t="s">
        <v>18</v>
      </c>
      <c r="D10419" t="s">
        <v>690</v>
      </c>
      <c r="E10419" t="s">
        <v>41</v>
      </c>
    </row>
    <row r="10420" spans="1:5" x14ac:dyDescent="0.25">
      <c r="A10420">
        <v>53743</v>
      </c>
      <c r="C10420" t="s">
        <v>18</v>
      </c>
      <c r="D10420" t="s">
        <v>691</v>
      </c>
      <c r="E10420" t="s">
        <v>1784</v>
      </c>
    </row>
    <row r="10421" spans="1:5" x14ac:dyDescent="0.25">
      <c r="A10421">
        <v>57369</v>
      </c>
      <c r="C10421" t="s">
        <v>18</v>
      </c>
      <c r="D10421" t="s">
        <v>691</v>
      </c>
      <c r="E10421" t="s">
        <v>1784</v>
      </c>
    </row>
    <row r="10422" spans="1:5" x14ac:dyDescent="0.25">
      <c r="A10422">
        <v>1742</v>
      </c>
      <c r="C10422" t="s">
        <v>18</v>
      </c>
      <c r="D10422" t="s">
        <v>691</v>
      </c>
      <c r="E10422" t="s">
        <v>1784</v>
      </c>
    </row>
    <row r="10423" spans="1:5" x14ac:dyDescent="0.25">
      <c r="A10423">
        <v>52900</v>
      </c>
      <c r="C10423" t="s">
        <v>18</v>
      </c>
      <c r="D10423" t="s">
        <v>691</v>
      </c>
      <c r="E10423" t="s">
        <v>1784</v>
      </c>
    </row>
    <row r="10424" spans="1:5" x14ac:dyDescent="0.25">
      <c r="A10424">
        <v>52903</v>
      </c>
      <c r="C10424" t="s">
        <v>18</v>
      </c>
      <c r="D10424" t="s">
        <v>691</v>
      </c>
      <c r="E10424" t="s">
        <v>1784</v>
      </c>
    </row>
    <row r="10425" spans="1:5" x14ac:dyDescent="0.25">
      <c r="A10425">
        <v>52905</v>
      </c>
      <c r="C10425" t="s">
        <v>18</v>
      </c>
      <c r="D10425" t="s">
        <v>691</v>
      </c>
      <c r="E10425" t="s">
        <v>1784</v>
      </c>
    </row>
    <row r="10426" spans="1:5" x14ac:dyDescent="0.25">
      <c r="A10426">
        <v>52906</v>
      </c>
      <c r="C10426" t="s">
        <v>18</v>
      </c>
      <c r="D10426" t="s">
        <v>691</v>
      </c>
      <c r="E10426" t="s">
        <v>1784</v>
      </c>
    </row>
    <row r="10427" spans="1:5" x14ac:dyDescent="0.25">
      <c r="A10427">
        <v>52907</v>
      </c>
      <c r="C10427" t="s">
        <v>18</v>
      </c>
      <c r="D10427" t="s">
        <v>691</v>
      </c>
      <c r="E10427" t="s">
        <v>1784</v>
      </c>
    </row>
    <row r="10428" spans="1:5" x14ac:dyDescent="0.25">
      <c r="A10428">
        <v>52913</v>
      </c>
      <c r="C10428" t="s">
        <v>18</v>
      </c>
      <c r="D10428" t="s">
        <v>691</v>
      </c>
      <c r="E10428" t="s">
        <v>1784</v>
      </c>
    </row>
    <row r="10429" spans="1:5" x14ac:dyDescent="0.25">
      <c r="A10429">
        <v>52916</v>
      </c>
      <c r="C10429" t="s">
        <v>18</v>
      </c>
      <c r="D10429" t="s">
        <v>691</v>
      </c>
      <c r="E10429" t="s">
        <v>1784</v>
      </c>
    </row>
    <row r="10430" spans="1:5" x14ac:dyDescent="0.25">
      <c r="A10430">
        <v>52917</v>
      </c>
      <c r="C10430" t="s">
        <v>18</v>
      </c>
      <c r="D10430" t="s">
        <v>691</v>
      </c>
      <c r="E10430" t="s">
        <v>1784</v>
      </c>
    </row>
    <row r="10431" spans="1:5" x14ac:dyDescent="0.25">
      <c r="A10431">
        <v>18277</v>
      </c>
      <c r="C10431" t="s">
        <v>18</v>
      </c>
      <c r="D10431" t="s">
        <v>691</v>
      </c>
      <c r="E10431" t="s">
        <v>1784</v>
      </c>
    </row>
    <row r="10432" spans="1:5" x14ac:dyDescent="0.25">
      <c r="A10432">
        <v>52914</v>
      </c>
      <c r="C10432" t="s">
        <v>18</v>
      </c>
      <c r="D10432" t="s">
        <v>691</v>
      </c>
      <c r="E10432" t="s">
        <v>1784</v>
      </c>
    </row>
    <row r="10433" spans="1:5" x14ac:dyDescent="0.25">
      <c r="A10433">
        <v>52915</v>
      </c>
      <c r="C10433" t="s">
        <v>18</v>
      </c>
      <c r="D10433" t="s">
        <v>691</v>
      </c>
      <c r="E10433" t="s">
        <v>1784</v>
      </c>
    </row>
    <row r="10434" spans="1:5" x14ac:dyDescent="0.25">
      <c r="A10434">
        <v>52897</v>
      </c>
      <c r="C10434" t="s">
        <v>18</v>
      </c>
      <c r="D10434" t="s">
        <v>691</v>
      </c>
      <c r="E10434" t="s">
        <v>1784</v>
      </c>
    </row>
    <row r="10435" spans="1:5" x14ac:dyDescent="0.25">
      <c r="A10435">
        <v>9391</v>
      </c>
      <c r="C10435" t="s">
        <v>18</v>
      </c>
      <c r="D10435" t="s">
        <v>691</v>
      </c>
      <c r="E10435" t="s">
        <v>1784</v>
      </c>
    </row>
    <row r="10436" spans="1:5" x14ac:dyDescent="0.25">
      <c r="A10436">
        <v>52912</v>
      </c>
      <c r="C10436" t="s">
        <v>18</v>
      </c>
      <c r="D10436" t="s">
        <v>691</v>
      </c>
      <c r="E10436" t="s">
        <v>1784</v>
      </c>
    </row>
    <row r="10437" spans="1:5" x14ac:dyDescent="0.25">
      <c r="A10437">
        <v>52918</v>
      </c>
      <c r="C10437" t="s">
        <v>18</v>
      </c>
      <c r="D10437" t="s">
        <v>691</v>
      </c>
      <c r="E10437" t="s">
        <v>1784</v>
      </c>
    </row>
    <row r="10438" spans="1:5" x14ac:dyDescent="0.25">
      <c r="A10438">
        <v>52919</v>
      </c>
      <c r="C10438" t="s">
        <v>18</v>
      </c>
      <c r="D10438" t="s">
        <v>691</v>
      </c>
      <c r="E10438" t="s">
        <v>1784</v>
      </c>
    </row>
    <row r="10439" spans="1:5" x14ac:dyDescent="0.25">
      <c r="A10439">
        <v>52899</v>
      </c>
      <c r="C10439" t="s">
        <v>18</v>
      </c>
      <c r="D10439" t="s">
        <v>691</v>
      </c>
      <c r="E10439" t="s">
        <v>1784</v>
      </c>
    </row>
    <row r="10440" spans="1:5" x14ac:dyDescent="0.25">
      <c r="A10440">
        <v>52908</v>
      </c>
      <c r="C10440" t="s">
        <v>18</v>
      </c>
      <c r="D10440" t="s">
        <v>691</v>
      </c>
      <c r="E10440" t="s">
        <v>1784</v>
      </c>
    </row>
    <row r="10441" spans="1:5" x14ac:dyDescent="0.25">
      <c r="A10441">
        <v>52910</v>
      </c>
      <c r="C10441" t="s">
        <v>18</v>
      </c>
      <c r="D10441" t="s">
        <v>691</v>
      </c>
      <c r="E10441" t="s">
        <v>1784</v>
      </c>
    </row>
    <row r="10442" spans="1:5" x14ac:dyDescent="0.25">
      <c r="A10442">
        <v>52922</v>
      </c>
      <c r="C10442" t="s">
        <v>18</v>
      </c>
      <c r="D10442" t="s">
        <v>691</v>
      </c>
      <c r="E10442" t="s">
        <v>1784</v>
      </c>
    </row>
    <row r="10443" spans="1:5" x14ac:dyDescent="0.25">
      <c r="A10443">
        <v>52898</v>
      </c>
      <c r="C10443" t="s">
        <v>18</v>
      </c>
      <c r="D10443" t="s">
        <v>691</v>
      </c>
      <c r="E10443" t="s">
        <v>1784</v>
      </c>
    </row>
    <row r="10444" spans="1:5" x14ac:dyDescent="0.25">
      <c r="A10444">
        <v>52909</v>
      </c>
      <c r="C10444" t="s">
        <v>18</v>
      </c>
      <c r="D10444" t="s">
        <v>691</v>
      </c>
      <c r="E10444" t="s">
        <v>1784</v>
      </c>
    </row>
    <row r="10445" spans="1:5" x14ac:dyDescent="0.25">
      <c r="A10445">
        <v>52901</v>
      </c>
      <c r="C10445" t="s">
        <v>18</v>
      </c>
      <c r="D10445" t="s">
        <v>691</v>
      </c>
      <c r="E10445" t="s">
        <v>1784</v>
      </c>
    </row>
    <row r="10446" spans="1:5" x14ac:dyDescent="0.25">
      <c r="A10446">
        <v>52902</v>
      </c>
      <c r="C10446" t="s">
        <v>18</v>
      </c>
      <c r="D10446" t="s">
        <v>691</v>
      </c>
      <c r="E10446" t="s">
        <v>1784</v>
      </c>
    </row>
    <row r="10447" spans="1:5" x14ac:dyDescent="0.25">
      <c r="A10447">
        <v>52904</v>
      </c>
      <c r="C10447" t="s">
        <v>18</v>
      </c>
      <c r="D10447" t="s">
        <v>691</v>
      </c>
      <c r="E10447" t="s">
        <v>1784</v>
      </c>
    </row>
    <row r="10448" spans="1:5" x14ac:dyDescent="0.25">
      <c r="A10448">
        <v>52911</v>
      </c>
      <c r="C10448" t="s">
        <v>18</v>
      </c>
      <c r="D10448" t="s">
        <v>691</v>
      </c>
      <c r="E10448" t="s">
        <v>1784</v>
      </c>
    </row>
    <row r="10449" spans="1:5" x14ac:dyDescent="0.25">
      <c r="A10449">
        <v>52920</v>
      </c>
      <c r="C10449" t="s">
        <v>18</v>
      </c>
      <c r="D10449" t="s">
        <v>691</v>
      </c>
      <c r="E10449" t="s">
        <v>1784</v>
      </c>
    </row>
    <row r="10450" spans="1:5" x14ac:dyDescent="0.25">
      <c r="A10450">
        <v>52921</v>
      </c>
      <c r="C10450" t="s">
        <v>18</v>
      </c>
      <c r="D10450" t="s">
        <v>691</v>
      </c>
      <c r="E10450" t="s">
        <v>1784</v>
      </c>
    </row>
    <row r="10451" spans="1:5" x14ac:dyDescent="0.25">
      <c r="A10451">
        <v>53744</v>
      </c>
      <c r="C10451" t="s">
        <v>18</v>
      </c>
      <c r="D10451" t="s">
        <v>692</v>
      </c>
      <c r="E10451" t="s">
        <v>1785</v>
      </c>
    </row>
    <row r="10452" spans="1:5" x14ac:dyDescent="0.25">
      <c r="A10452">
        <v>57370</v>
      </c>
      <c r="C10452" t="s">
        <v>18</v>
      </c>
      <c r="D10452" t="s">
        <v>692</v>
      </c>
      <c r="E10452" t="s">
        <v>1785</v>
      </c>
    </row>
    <row r="10453" spans="1:5" x14ac:dyDescent="0.25">
      <c r="A10453">
        <v>7536</v>
      </c>
      <c r="C10453" t="s">
        <v>18</v>
      </c>
      <c r="D10453" t="s">
        <v>692</v>
      </c>
      <c r="E10453" t="s">
        <v>1785</v>
      </c>
    </row>
    <row r="10454" spans="1:5" x14ac:dyDescent="0.25">
      <c r="A10454">
        <v>7538</v>
      </c>
      <c r="C10454" t="s">
        <v>18</v>
      </c>
      <c r="D10454" t="s">
        <v>692</v>
      </c>
      <c r="E10454" t="s">
        <v>1785</v>
      </c>
    </row>
    <row r="10455" spans="1:5" x14ac:dyDescent="0.25">
      <c r="A10455">
        <v>7539</v>
      </c>
      <c r="C10455" t="s">
        <v>18</v>
      </c>
      <c r="D10455" t="s">
        <v>692</v>
      </c>
      <c r="E10455" t="s">
        <v>1785</v>
      </c>
    </row>
    <row r="10456" spans="1:5" x14ac:dyDescent="0.25">
      <c r="A10456">
        <v>7540</v>
      </c>
      <c r="C10456" t="s">
        <v>18</v>
      </c>
      <c r="D10456" t="s">
        <v>692</v>
      </c>
      <c r="E10456" t="s">
        <v>1785</v>
      </c>
    </row>
    <row r="10457" spans="1:5" x14ac:dyDescent="0.25">
      <c r="A10457">
        <v>15215</v>
      </c>
      <c r="C10457" t="s">
        <v>18</v>
      </c>
      <c r="D10457" t="s">
        <v>692</v>
      </c>
      <c r="E10457" t="s">
        <v>1785</v>
      </c>
    </row>
    <row r="10458" spans="1:5" x14ac:dyDescent="0.25">
      <c r="A10458">
        <v>19650</v>
      </c>
      <c r="C10458" t="s">
        <v>18</v>
      </c>
      <c r="D10458" t="s">
        <v>692</v>
      </c>
      <c r="E10458" t="s">
        <v>1785</v>
      </c>
    </row>
    <row r="10459" spans="1:5" x14ac:dyDescent="0.25">
      <c r="A10459">
        <v>21778</v>
      </c>
      <c r="C10459" t="s">
        <v>18</v>
      </c>
      <c r="D10459" t="s">
        <v>692</v>
      </c>
      <c r="E10459" t="s">
        <v>1785</v>
      </c>
    </row>
    <row r="10460" spans="1:5" x14ac:dyDescent="0.25">
      <c r="A10460">
        <v>21779</v>
      </c>
      <c r="C10460" t="s">
        <v>18</v>
      </c>
      <c r="D10460" t="s">
        <v>692</v>
      </c>
      <c r="E10460" t="s">
        <v>1785</v>
      </c>
    </row>
    <row r="10461" spans="1:5" x14ac:dyDescent="0.25">
      <c r="A10461">
        <v>21780</v>
      </c>
      <c r="C10461" t="s">
        <v>18</v>
      </c>
      <c r="D10461" t="s">
        <v>692</v>
      </c>
      <c r="E10461" t="s">
        <v>1785</v>
      </c>
    </row>
    <row r="10462" spans="1:5" x14ac:dyDescent="0.25">
      <c r="A10462">
        <v>21781</v>
      </c>
      <c r="C10462" t="s">
        <v>18</v>
      </c>
      <c r="D10462" t="s">
        <v>692</v>
      </c>
      <c r="E10462" t="s">
        <v>1785</v>
      </c>
    </row>
    <row r="10463" spans="1:5" x14ac:dyDescent="0.25">
      <c r="A10463">
        <v>28875</v>
      </c>
      <c r="C10463" t="s">
        <v>18</v>
      </c>
      <c r="D10463" t="s">
        <v>692</v>
      </c>
      <c r="E10463" t="s">
        <v>1785</v>
      </c>
    </row>
    <row r="10464" spans="1:5" x14ac:dyDescent="0.25">
      <c r="A10464">
        <v>28876</v>
      </c>
      <c r="C10464" t="s">
        <v>18</v>
      </c>
      <c r="D10464" t="s">
        <v>692</v>
      </c>
      <c r="E10464" t="s">
        <v>1785</v>
      </c>
    </row>
    <row r="10465" spans="1:5" x14ac:dyDescent="0.25">
      <c r="A10465">
        <v>28877</v>
      </c>
      <c r="C10465" t="s">
        <v>18</v>
      </c>
      <c r="D10465" t="s">
        <v>692</v>
      </c>
      <c r="E10465" t="s">
        <v>1785</v>
      </c>
    </row>
    <row r="10466" spans="1:5" x14ac:dyDescent="0.25">
      <c r="A10466">
        <v>28878</v>
      </c>
      <c r="C10466" t="s">
        <v>18</v>
      </c>
      <c r="D10466" t="s">
        <v>692</v>
      </c>
      <c r="E10466" t="s">
        <v>1785</v>
      </c>
    </row>
    <row r="10467" spans="1:5" x14ac:dyDescent="0.25">
      <c r="A10467">
        <v>28879</v>
      </c>
      <c r="C10467" t="s">
        <v>18</v>
      </c>
      <c r="D10467" t="s">
        <v>692</v>
      </c>
      <c r="E10467" t="s">
        <v>1785</v>
      </c>
    </row>
    <row r="10468" spans="1:5" x14ac:dyDescent="0.25">
      <c r="A10468">
        <v>28880</v>
      </c>
      <c r="C10468" t="s">
        <v>18</v>
      </c>
      <c r="D10468" t="s">
        <v>692</v>
      </c>
      <c r="E10468" t="s">
        <v>1785</v>
      </c>
    </row>
    <row r="10469" spans="1:5" x14ac:dyDescent="0.25">
      <c r="A10469">
        <v>52923</v>
      </c>
      <c r="C10469" t="s">
        <v>18</v>
      </c>
      <c r="D10469" t="s">
        <v>692</v>
      </c>
      <c r="E10469" t="s">
        <v>1785</v>
      </c>
    </row>
    <row r="10470" spans="1:5" x14ac:dyDescent="0.25">
      <c r="A10470">
        <v>52925</v>
      </c>
      <c r="C10470" t="s">
        <v>18</v>
      </c>
      <c r="D10470" t="s">
        <v>692</v>
      </c>
      <c r="E10470" t="s">
        <v>1785</v>
      </c>
    </row>
    <row r="10471" spans="1:5" x14ac:dyDescent="0.25">
      <c r="A10471">
        <v>52926</v>
      </c>
      <c r="C10471" t="s">
        <v>18</v>
      </c>
      <c r="D10471" t="s">
        <v>692</v>
      </c>
      <c r="E10471" t="s">
        <v>1785</v>
      </c>
    </row>
    <row r="10472" spans="1:5" x14ac:dyDescent="0.25">
      <c r="A10472">
        <v>52929</v>
      </c>
      <c r="C10472" t="s">
        <v>18</v>
      </c>
      <c r="D10472" t="s">
        <v>692</v>
      </c>
      <c r="E10472" t="s">
        <v>1785</v>
      </c>
    </row>
    <row r="10473" spans="1:5" x14ac:dyDescent="0.25">
      <c r="A10473">
        <v>52930</v>
      </c>
      <c r="C10473" t="s">
        <v>18</v>
      </c>
      <c r="D10473" t="s">
        <v>692</v>
      </c>
      <c r="E10473" t="s">
        <v>1785</v>
      </c>
    </row>
    <row r="10474" spans="1:5" x14ac:dyDescent="0.25">
      <c r="A10474">
        <v>52931</v>
      </c>
      <c r="C10474" t="s">
        <v>18</v>
      </c>
      <c r="D10474" t="s">
        <v>692</v>
      </c>
      <c r="E10474" t="s">
        <v>1785</v>
      </c>
    </row>
    <row r="10475" spans="1:5" x14ac:dyDescent="0.25">
      <c r="A10475">
        <v>52932</v>
      </c>
      <c r="C10475" t="s">
        <v>18</v>
      </c>
      <c r="D10475" t="s">
        <v>692</v>
      </c>
      <c r="E10475" t="s">
        <v>1785</v>
      </c>
    </row>
    <row r="10476" spans="1:5" x14ac:dyDescent="0.25">
      <c r="A10476">
        <v>52933</v>
      </c>
      <c r="C10476" t="s">
        <v>18</v>
      </c>
      <c r="D10476" t="s">
        <v>692</v>
      </c>
      <c r="E10476" t="s">
        <v>1785</v>
      </c>
    </row>
    <row r="10477" spans="1:5" x14ac:dyDescent="0.25">
      <c r="A10477">
        <v>52934</v>
      </c>
      <c r="C10477" t="s">
        <v>18</v>
      </c>
      <c r="D10477" t="s">
        <v>692</v>
      </c>
      <c r="E10477" t="s">
        <v>1785</v>
      </c>
    </row>
    <row r="10478" spans="1:5" x14ac:dyDescent="0.25">
      <c r="A10478">
        <v>52927</v>
      </c>
      <c r="C10478" t="s">
        <v>18</v>
      </c>
      <c r="D10478" t="s">
        <v>692</v>
      </c>
      <c r="E10478" t="s">
        <v>1785</v>
      </c>
    </row>
    <row r="10479" spans="1:5" x14ac:dyDescent="0.25">
      <c r="A10479">
        <v>52928</v>
      </c>
      <c r="C10479" t="s">
        <v>18</v>
      </c>
      <c r="D10479" t="s">
        <v>692</v>
      </c>
      <c r="E10479" t="s">
        <v>1785</v>
      </c>
    </row>
    <row r="10480" spans="1:5" x14ac:dyDescent="0.25">
      <c r="A10480">
        <v>52924</v>
      </c>
      <c r="C10480" t="s">
        <v>18</v>
      </c>
      <c r="D10480" t="s">
        <v>692</v>
      </c>
      <c r="E10480" t="s">
        <v>1785</v>
      </c>
    </row>
    <row r="10481" spans="1:5" x14ac:dyDescent="0.25">
      <c r="A10481">
        <v>57371</v>
      </c>
      <c r="C10481" t="s">
        <v>18</v>
      </c>
      <c r="D10481" t="s">
        <v>693</v>
      </c>
      <c r="E10481" t="s">
        <v>1786</v>
      </c>
    </row>
    <row r="10482" spans="1:5" x14ac:dyDescent="0.25">
      <c r="A10482">
        <v>11331</v>
      </c>
      <c r="C10482" t="s">
        <v>18</v>
      </c>
      <c r="D10482" t="s">
        <v>693</v>
      </c>
      <c r="E10482" t="s">
        <v>1786</v>
      </c>
    </row>
    <row r="10483" spans="1:5" x14ac:dyDescent="0.25">
      <c r="A10483">
        <v>54892</v>
      </c>
      <c r="C10483" t="s">
        <v>18</v>
      </c>
      <c r="D10483" t="s">
        <v>693</v>
      </c>
      <c r="E10483" t="s">
        <v>1786</v>
      </c>
    </row>
    <row r="10484" spans="1:5" x14ac:dyDescent="0.25">
      <c r="A10484">
        <v>1289</v>
      </c>
      <c r="C10484" t="s">
        <v>18</v>
      </c>
      <c r="D10484" t="s">
        <v>693</v>
      </c>
      <c r="E10484" t="s">
        <v>1786</v>
      </c>
    </row>
    <row r="10485" spans="1:5" x14ac:dyDescent="0.25">
      <c r="A10485">
        <v>14499</v>
      </c>
      <c r="C10485" t="s">
        <v>18</v>
      </c>
      <c r="D10485" t="s">
        <v>693</v>
      </c>
      <c r="E10485" t="s">
        <v>1786</v>
      </c>
    </row>
    <row r="10486" spans="1:5" x14ac:dyDescent="0.25">
      <c r="A10486">
        <v>19652</v>
      </c>
      <c r="C10486" t="s">
        <v>18</v>
      </c>
      <c r="D10486" t="s">
        <v>693</v>
      </c>
      <c r="E10486" t="s">
        <v>1786</v>
      </c>
    </row>
    <row r="10487" spans="1:5" x14ac:dyDescent="0.25">
      <c r="A10487">
        <v>19653</v>
      </c>
      <c r="C10487" t="s">
        <v>18</v>
      </c>
      <c r="D10487" t="s">
        <v>693</v>
      </c>
      <c r="E10487" t="s">
        <v>1786</v>
      </c>
    </row>
    <row r="10488" spans="1:5" x14ac:dyDescent="0.25">
      <c r="A10488">
        <v>25152</v>
      </c>
      <c r="C10488" t="s">
        <v>18</v>
      </c>
      <c r="D10488" t="s">
        <v>693</v>
      </c>
      <c r="E10488" t="s">
        <v>1786</v>
      </c>
    </row>
    <row r="10489" spans="1:5" x14ac:dyDescent="0.25">
      <c r="A10489">
        <v>25159</v>
      </c>
      <c r="C10489" t="s">
        <v>18</v>
      </c>
      <c r="D10489" t="s">
        <v>693</v>
      </c>
      <c r="E10489" t="s">
        <v>1786</v>
      </c>
    </row>
    <row r="10490" spans="1:5" x14ac:dyDescent="0.25">
      <c r="A10490">
        <v>28881</v>
      </c>
      <c r="C10490" t="s">
        <v>18</v>
      </c>
      <c r="D10490" t="s">
        <v>693</v>
      </c>
      <c r="E10490" t="s">
        <v>1786</v>
      </c>
    </row>
    <row r="10491" spans="1:5" x14ac:dyDescent="0.25">
      <c r="A10491">
        <v>28888</v>
      </c>
      <c r="C10491" t="s">
        <v>18</v>
      </c>
      <c r="D10491" t="s">
        <v>693</v>
      </c>
      <c r="E10491" t="s">
        <v>1786</v>
      </c>
    </row>
    <row r="10492" spans="1:5" x14ac:dyDescent="0.25">
      <c r="A10492">
        <v>52937</v>
      </c>
      <c r="C10492" t="s">
        <v>18</v>
      </c>
      <c r="D10492" t="s">
        <v>693</v>
      </c>
      <c r="E10492" t="s">
        <v>1786</v>
      </c>
    </row>
    <row r="10493" spans="1:5" x14ac:dyDescent="0.25">
      <c r="A10493">
        <v>52939</v>
      </c>
      <c r="C10493" t="s">
        <v>18</v>
      </c>
      <c r="D10493" t="s">
        <v>693</v>
      </c>
      <c r="E10493" t="s">
        <v>1786</v>
      </c>
    </row>
    <row r="10494" spans="1:5" x14ac:dyDescent="0.25">
      <c r="A10494">
        <v>52941</v>
      </c>
      <c r="C10494" t="s">
        <v>18</v>
      </c>
      <c r="D10494" t="s">
        <v>693</v>
      </c>
      <c r="E10494" t="s">
        <v>1786</v>
      </c>
    </row>
    <row r="10495" spans="1:5" x14ac:dyDescent="0.25">
      <c r="A10495">
        <v>52942</v>
      </c>
      <c r="C10495" t="s">
        <v>18</v>
      </c>
      <c r="D10495" t="s">
        <v>693</v>
      </c>
      <c r="E10495" t="s">
        <v>1786</v>
      </c>
    </row>
    <row r="10496" spans="1:5" x14ac:dyDescent="0.25">
      <c r="A10496">
        <v>52943</v>
      </c>
      <c r="C10496" t="s">
        <v>18</v>
      </c>
      <c r="D10496" t="s">
        <v>693</v>
      </c>
      <c r="E10496" t="s">
        <v>1786</v>
      </c>
    </row>
    <row r="10497" spans="1:5" x14ac:dyDescent="0.25">
      <c r="A10497">
        <v>52944</v>
      </c>
      <c r="C10497" t="s">
        <v>18</v>
      </c>
      <c r="D10497" t="s">
        <v>693</v>
      </c>
      <c r="E10497" t="s">
        <v>1786</v>
      </c>
    </row>
    <row r="10498" spans="1:5" x14ac:dyDescent="0.25">
      <c r="A10498">
        <v>28891</v>
      </c>
      <c r="C10498" t="s">
        <v>18</v>
      </c>
      <c r="D10498" t="s">
        <v>693</v>
      </c>
      <c r="E10498" t="s">
        <v>1786</v>
      </c>
    </row>
    <row r="10499" spans="1:5" x14ac:dyDescent="0.25">
      <c r="A10499">
        <v>1290</v>
      </c>
      <c r="C10499" t="s">
        <v>18</v>
      </c>
      <c r="D10499" t="s">
        <v>693</v>
      </c>
      <c r="E10499" t="s">
        <v>1786</v>
      </c>
    </row>
    <row r="10500" spans="1:5" x14ac:dyDescent="0.25">
      <c r="A10500">
        <v>1293</v>
      </c>
      <c r="C10500" t="s">
        <v>18</v>
      </c>
      <c r="D10500" t="s">
        <v>693</v>
      </c>
      <c r="E10500" t="s">
        <v>1786</v>
      </c>
    </row>
    <row r="10501" spans="1:5" x14ac:dyDescent="0.25">
      <c r="A10501">
        <v>1297</v>
      </c>
      <c r="C10501" t="s">
        <v>18</v>
      </c>
      <c r="D10501" t="s">
        <v>693</v>
      </c>
      <c r="E10501" t="s">
        <v>1786</v>
      </c>
    </row>
    <row r="10502" spans="1:5" x14ac:dyDescent="0.25">
      <c r="A10502">
        <v>28882</v>
      </c>
      <c r="C10502" t="s">
        <v>18</v>
      </c>
      <c r="D10502" t="s">
        <v>693</v>
      </c>
      <c r="E10502" t="s">
        <v>1786</v>
      </c>
    </row>
    <row r="10503" spans="1:5" x14ac:dyDescent="0.25">
      <c r="A10503">
        <v>52938</v>
      </c>
      <c r="C10503" t="s">
        <v>18</v>
      </c>
      <c r="D10503" t="s">
        <v>693</v>
      </c>
      <c r="E10503" t="s">
        <v>1786</v>
      </c>
    </row>
    <row r="10504" spans="1:5" x14ac:dyDescent="0.25">
      <c r="A10504">
        <v>52940</v>
      </c>
      <c r="C10504" t="s">
        <v>18</v>
      </c>
      <c r="D10504" t="s">
        <v>693</v>
      </c>
      <c r="E10504" t="s">
        <v>1786</v>
      </c>
    </row>
    <row r="10505" spans="1:5" x14ac:dyDescent="0.25">
      <c r="A10505">
        <v>1295</v>
      </c>
      <c r="C10505" t="s">
        <v>18</v>
      </c>
      <c r="D10505" t="s">
        <v>693</v>
      </c>
      <c r="E10505" t="s">
        <v>1786</v>
      </c>
    </row>
    <row r="10506" spans="1:5" x14ac:dyDescent="0.25">
      <c r="A10506">
        <v>9158</v>
      </c>
      <c r="C10506" t="s">
        <v>18</v>
      </c>
      <c r="D10506" t="s">
        <v>693</v>
      </c>
      <c r="E10506" t="s">
        <v>1786</v>
      </c>
    </row>
    <row r="10507" spans="1:5" x14ac:dyDescent="0.25">
      <c r="A10507">
        <v>25157</v>
      </c>
      <c r="C10507" t="s">
        <v>18</v>
      </c>
      <c r="D10507" t="s">
        <v>693</v>
      </c>
      <c r="E10507" t="s">
        <v>1786</v>
      </c>
    </row>
    <row r="10508" spans="1:5" x14ac:dyDescent="0.25">
      <c r="A10508">
        <v>28885</v>
      </c>
      <c r="C10508" t="s">
        <v>18</v>
      </c>
      <c r="D10508" t="s">
        <v>693</v>
      </c>
      <c r="E10508" t="s">
        <v>1786</v>
      </c>
    </row>
    <row r="10509" spans="1:5" x14ac:dyDescent="0.25">
      <c r="A10509">
        <v>28893</v>
      </c>
      <c r="C10509" t="s">
        <v>18</v>
      </c>
      <c r="D10509" t="s">
        <v>693</v>
      </c>
      <c r="E10509" t="s">
        <v>1786</v>
      </c>
    </row>
    <row r="10510" spans="1:5" x14ac:dyDescent="0.25">
      <c r="A10510">
        <v>52936</v>
      </c>
      <c r="C10510" t="s">
        <v>18</v>
      </c>
      <c r="D10510" t="s">
        <v>693</v>
      </c>
      <c r="E10510" t="s">
        <v>1786</v>
      </c>
    </row>
    <row r="10511" spans="1:5" x14ac:dyDescent="0.25">
      <c r="A10511">
        <v>52946</v>
      </c>
      <c r="C10511" t="s">
        <v>18</v>
      </c>
      <c r="D10511" t="s">
        <v>693</v>
      </c>
      <c r="E10511" t="s">
        <v>1786</v>
      </c>
    </row>
    <row r="10512" spans="1:5" x14ac:dyDescent="0.25">
      <c r="A10512">
        <v>52947</v>
      </c>
      <c r="C10512" t="s">
        <v>18</v>
      </c>
      <c r="D10512" t="s">
        <v>693</v>
      </c>
      <c r="E10512" t="s">
        <v>1786</v>
      </c>
    </row>
    <row r="10513" spans="1:5" x14ac:dyDescent="0.25">
      <c r="A10513">
        <v>52935</v>
      </c>
      <c r="C10513" t="s">
        <v>18</v>
      </c>
      <c r="D10513" t="s">
        <v>693</v>
      </c>
      <c r="E10513" t="s">
        <v>1786</v>
      </c>
    </row>
    <row r="10514" spans="1:5" x14ac:dyDescent="0.25">
      <c r="A10514">
        <v>21164</v>
      </c>
      <c r="C10514" t="s">
        <v>18</v>
      </c>
      <c r="D10514" t="s">
        <v>693</v>
      </c>
      <c r="E10514" t="s">
        <v>1786</v>
      </c>
    </row>
    <row r="10515" spans="1:5" x14ac:dyDescent="0.25">
      <c r="A10515">
        <v>9396</v>
      </c>
      <c r="C10515" t="s">
        <v>18</v>
      </c>
      <c r="D10515" t="s">
        <v>693</v>
      </c>
      <c r="E10515" t="s">
        <v>1786</v>
      </c>
    </row>
    <row r="10516" spans="1:5" x14ac:dyDescent="0.25">
      <c r="A10516">
        <v>25153</v>
      </c>
      <c r="C10516" t="s">
        <v>18</v>
      </c>
      <c r="D10516" t="s">
        <v>693</v>
      </c>
      <c r="E10516" t="s">
        <v>1786</v>
      </c>
    </row>
    <row r="10517" spans="1:5" x14ac:dyDescent="0.25">
      <c r="A10517">
        <v>25156</v>
      </c>
      <c r="C10517" t="s">
        <v>18</v>
      </c>
      <c r="D10517" t="s">
        <v>693</v>
      </c>
      <c r="E10517" t="s">
        <v>1786</v>
      </c>
    </row>
    <row r="10518" spans="1:5" x14ac:dyDescent="0.25">
      <c r="A10518">
        <v>28884</v>
      </c>
      <c r="C10518" t="s">
        <v>18</v>
      </c>
      <c r="D10518" t="s">
        <v>693</v>
      </c>
      <c r="E10518" t="s">
        <v>1786</v>
      </c>
    </row>
    <row r="10519" spans="1:5" x14ac:dyDescent="0.25">
      <c r="A10519">
        <v>28890</v>
      </c>
      <c r="C10519" t="s">
        <v>18</v>
      </c>
      <c r="D10519" t="s">
        <v>693</v>
      </c>
      <c r="E10519" t="s">
        <v>1786</v>
      </c>
    </row>
    <row r="10520" spans="1:5" x14ac:dyDescent="0.25">
      <c r="A10520">
        <v>9159</v>
      </c>
      <c r="C10520" t="s">
        <v>18</v>
      </c>
      <c r="D10520" t="s">
        <v>693</v>
      </c>
      <c r="E10520" t="s">
        <v>1786</v>
      </c>
    </row>
    <row r="10521" spans="1:5" x14ac:dyDescent="0.25">
      <c r="A10521">
        <v>25151</v>
      </c>
      <c r="C10521" t="s">
        <v>18</v>
      </c>
      <c r="D10521" t="s">
        <v>693</v>
      </c>
      <c r="E10521" t="s">
        <v>1786</v>
      </c>
    </row>
    <row r="10522" spans="1:5" x14ac:dyDescent="0.25">
      <c r="A10522">
        <v>28883</v>
      </c>
      <c r="C10522" t="s">
        <v>18</v>
      </c>
      <c r="D10522" t="s">
        <v>693</v>
      </c>
      <c r="E10522" t="s">
        <v>1786</v>
      </c>
    </row>
    <row r="10523" spans="1:5" x14ac:dyDescent="0.25">
      <c r="A10523">
        <v>28886</v>
      </c>
      <c r="C10523" t="s">
        <v>18</v>
      </c>
      <c r="D10523" t="s">
        <v>693</v>
      </c>
      <c r="E10523" t="s">
        <v>1786</v>
      </c>
    </row>
    <row r="10524" spans="1:5" x14ac:dyDescent="0.25">
      <c r="A10524">
        <v>28887</v>
      </c>
      <c r="C10524" t="s">
        <v>18</v>
      </c>
      <c r="D10524" t="s">
        <v>693</v>
      </c>
      <c r="E10524" t="s">
        <v>1786</v>
      </c>
    </row>
    <row r="10525" spans="1:5" x14ac:dyDescent="0.25">
      <c r="A10525">
        <v>25155</v>
      </c>
      <c r="C10525" t="s">
        <v>18</v>
      </c>
      <c r="D10525" t="s">
        <v>693</v>
      </c>
      <c r="E10525" t="s">
        <v>1786</v>
      </c>
    </row>
    <row r="10526" spans="1:5" x14ac:dyDescent="0.25">
      <c r="A10526">
        <v>25158</v>
      </c>
      <c r="C10526" t="s">
        <v>18</v>
      </c>
      <c r="D10526" t="s">
        <v>693</v>
      </c>
      <c r="E10526" t="s">
        <v>1786</v>
      </c>
    </row>
    <row r="10527" spans="1:5" x14ac:dyDescent="0.25">
      <c r="A10527">
        <v>52945</v>
      </c>
      <c r="C10527" t="s">
        <v>18</v>
      </c>
      <c r="D10527" t="s">
        <v>693</v>
      </c>
      <c r="E10527" t="s">
        <v>1786</v>
      </c>
    </row>
    <row r="10528" spans="1:5" x14ac:dyDescent="0.25">
      <c r="A10528">
        <v>1287</v>
      </c>
      <c r="C10528" t="s">
        <v>18</v>
      </c>
      <c r="D10528" t="s">
        <v>693</v>
      </c>
      <c r="E10528" t="s">
        <v>1786</v>
      </c>
    </row>
    <row r="10529" spans="1:5" x14ac:dyDescent="0.25">
      <c r="A10529">
        <v>1291</v>
      </c>
      <c r="C10529" t="s">
        <v>18</v>
      </c>
      <c r="D10529" t="s">
        <v>693</v>
      </c>
      <c r="E10529" t="s">
        <v>1786</v>
      </c>
    </row>
    <row r="10530" spans="1:5" x14ac:dyDescent="0.25">
      <c r="A10530">
        <v>1292</v>
      </c>
      <c r="C10530" t="s">
        <v>18</v>
      </c>
      <c r="D10530" t="s">
        <v>693</v>
      </c>
      <c r="E10530" t="s">
        <v>1786</v>
      </c>
    </row>
    <row r="10531" spans="1:5" x14ac:dyDescent="0.25">
      <c r="A10531">
        <v>7541</v>
      </c>
      <c r="C10531" t="s">
        <v>18</v>
      </c>
      <c r="D10531" t="s">
        <v>693</v>
      </c>
      <c r="E10531" t="s">
        <v>1786</v>
      </c>
    </row>
    <row r="10532" spans="1:5" x14ac:dyDescent="0.25">
      <c r="A10532">
        <v>19651</v>
      </c>
      <c r="C10532" t="s">
        <v>18</v>
      </c>
      <c r="D10532" t="s">
        <v>693</v>
      </c>
      <c r="E10532" t="s">
        <v>1786</v>
      </c>
    </row>
    <row r="10533" spans="1:5" x14ac:dyDescent="0.25">
      <c r="A10533">
        <v>22506</v>
      </c>
      <c r="C10533" t="s">
        <v>18</v>
      </c>
      <c r="D10533" t="s">
        <v>693</v>
      </c>
      <c r="E10533" t="s">
        <v>1786</v>
      </c>
    </row>
    <row r="10534" spans="1:5" x14ac:dyDescent="0.25">
      <c r="A10534">
        <v>22507</v>
      </c>
      <c r="C10534" t="s">
        <v>18</v>
      </c>
      <c r="D10534" t="s">
        <v>693</v>
      </c>
      <c r="E10534" t="s">
        <v>1786</v>
      </c>
    </row>
    <row r="10535" spans="1:5" x14ac:dyDescent="0.25">
      <c r="A10535">
        <v>22508</v>
      </c>
      <c r="C10535" t="s">
        <v>18</v>
      </c>
      <c r="D10535" t="s">
        <v>693</v>
      </c>
      <c r="E10535" t="s">
        <v>1786</v>
      </c>
    </row>
    <row r="10536" spans="1:5" x14ac:dyDescent="0.25">
      <c r="A10536">
        <v>28889</v>
      </c>
      <c r="C10536" t="s">
        <v>18</v>
      </c>
      <c r="D10536" t="s">
        <v>693</v>
      </c>
      <c r="E10536" t="s">
        <v>1786</v>
      </c>
    </row>
    <row r="10537" spans="1:5" x14ac:dyDescent="0.25">
      <c r="A10537">
        <v>28892</v>
      </c>
      <c r="C10537" t="s">
        <v>18</v>
      </c>
      <c r="D10537" t="s">
        <v>693</v>
      </c>
      <c r="E10537" t="s">
        <v>1786</v>
      </c>
    </row>
    <row r="10538" spans="1:5" x14ac:dyDescent="0.25">
      <c r="A10538">
        <v>52948</v>
      </c>
      <c r="C10538" t="s">
        <v>18</v>
      </c>
      <c r="D10538" t="s">
        <v>693</v>
      </c>
      <c r="E10538" t="s">
        <v>1786</v>
      </c>
    </row>
    <row r="10539" spans="1:5" x14ac:dyDescent="0.25">
      <c r="A10539">
        <v>25160</v>
      </c>
      <c r="C10539" t="s">
        <v>18</v>
      </c>
      <c r="D10539" t="s">
        <v>693</v>
      </c>
      <c r="E10539" t="s">
        <v>1786</v>
      </c>
    </row>
    <row r="10540" spans="1:5" x14ac:dyDescent="0.25">
      <c r="A10540">
        <v>53745</v>
      </c>
      <c r="C10540" t="s">
        <v>18</v>
      </c>
      <c r="D10540" t="s">
        <v>694</v>
      </c>
      <c r="E10540" t="s">
        <v>1787</v>
      </c>
    </row>
    <row r="10541" spans="1:5" x14ac:dyDescent="0.25">
      <c r="A10541">
        <v>57372</v>
      </c>
      <c r="C10541" t="s">
        <v>18</v>
      </c>
      <c r="D10541" t="s">
        <v>694</v>
      </c>
      <c r="E10541" t="s">
        <v>1787</v>
      </c>
    </row>
    <row r="10542" spans="1:5" x14ac:dyDescent="0.25">
      <c r="A10542">
        <v>9860</v>
      </c>
      <c r="C10542" t="s">
        <v>18</v>
      </c>
      <c r="D10542" t="s">
        <v>694</v>
      </c>
      <c r="E10542" t="s">
        <v>1787</v>
      </c>
    </row>
    <row r="10543" spans="1:5" x14ac:dyDescent="0.25">
      <c r="A10543">
        <v>7542</v>
      </c>
      <c r="C10543" t="s">
        <v>18</v>
      </c>
      <c r="D10543" t="s">
        <v>694</v>
      </c>
      <c r="E10543" t="s">
        <v>1787</v>
      </c>
    </row>
    <row r="10544" spans="1:5" x14ac:dyDescent="0.25">
      <c r="A10544">
        <v>9393</v>
      </c>
      <c r="C10544" t="s">
        <v>18</v>
      </c>
      <c r="D10544" t="s">
        <v>694</v>
      </c>
      <c r="E10544" t="s">
        <v>1787</v>
      </c>
    </row>
    <row r="10545" spans="1:5" x14ac:dyDescent="0.25">
      <c r="A10545">
        <v>22577</v>
      </c>
      <c r="C10545" t="s">
        <v>18</v>
      </c>
      <c r="D10545" t="s">
        <v>694</v>
      </c>
      <c r="E10545" t="s">
        <v>1787</v>
      </c>
    </row>
    <row r="10546" spans="1:5" x14ac:dyDescent="0.25">
      <c r="A10546">
        <v>52957</v>
      </c>
      <c r="C10546" t="s">
        <v>18</v>
      </c>
      <c r="D10546" t="s">
        <v>694</v>
      </c>
      <c r="E10546" t="s">
        <v>1787</v>
      </c>
    </row>
    <row r="10547" spans="1:5" x14ac:dyDescent="0.25">
      <c r="A10547">
        <v>52958</v>
      </c>
      <c r="C10547" t="s">
        <v>18</v>
      </c>
      <c r="D10547" t="s">
        <v>694</v>
      </c>
      <c r="E10547" t="s">
        <v>1787</v>
      </c>
    </row>
    <row r="10548" spans="1:5" x14ac:dyDescent="0.25">
      <c r="A10548">
        <v>52965</v>
      </c>
      <c r="C10548" t="s">
        <v>18</v>
      </c>
      <c r="D10548" t="s">
        <v>694</v>
      </c>
      <c r="E10548" t="s">
        <v>1787</v>
      </c>
    </row>
    <row r="10549" spans="1:5" x14ac:dyDescent="0.25">
      <c r="A10549">
        <v>52966</v>
      </c>
      <c r="C10549" t="s">
        <v>18</v>
      </c>
      <c r="D10549" t="s">
        <v>694</v>
      </c>
      <c r="E10549" t="s">
        <v>1787</v>
      </c>
    </row>
    <row r="10550" spans="1:5" x14ac:dyDescent="0.25">
      <c r="A10550">
        <v>52973</v>
      </c>
      <c r="C10550" t="s">
        <v>18</v>
      </c>
      <c r="D10550" t="s">
        <v>694</v>
      </c>
      <c r="E10550" t="s">
        <v>1787</v>
      </c>
    </row>
    <row r="10551" spans="1:5" x14ac:dyDescent="0.25">
      <c r="A10551">
        <v>52978</v>
      </c>
      <c r="C10551" t="s">
        <v>18</v>
      </c>
      <c r="D10551" t="s">
        <v>694</v>
      </c>
      <c r="E10551" t="s">
        <v>1787</v>
      </c>
    </row>
    <row r="10552" spans="1:5" x14ac:dyDescent="0.25">
      <c r="A10552">
        <v>1185</v>
      </c>
      <c r="C10552" t="s">
        <v>18</v>
      </c>
      <c r="D10552" t="s">
        <v>694</v>
      </c>
      <c r="E10552" t="s">
        <v>1787</v>
      </c>
    </row>
    <row r="10553" spans="1:5" x14ac:dyDescent="0.25">
      <c r="A10553">
        <v>52950</v>
      </c>
      <c r="C10553" t="s">
        <v>18</v>
      </c>
      <c r="D10553" t="s">
        <v>694</v>
      </c>
      <c r="E10553" t="s">
        <v>1787</v>
      </c>
    </row>
    <row r="10554" spans="1:5" x14ac:dyDescent="0.25">
      <c r="A10554">
        <v>52952</v>
      </c>
      <c r="C10554" t="s">
        <v>18</v>
      </c>
      <c r="D10554" t="s">
        <v>694</v>
      </c>
      <c r="E10554" t="s">
        <v>1787</v>
      </c>
    </row>
    <row r="10555" spans="1:5" x14ac:dyDescent="0.25">
      <c r="A10555">
        <v>52969</v>
      </c>
      <c r="C10555" t="s">
        <v>18</v>
      </c>
      <c r="D10555" t="s">
        <v>694</v>
      </c>
      <c r="E10555" t="s">
        <v>1787</v>
      </c>
    </row>
    <row r="10556" spans="1:5" x14ac:dyDescent="0.25">
      <c r="A10556">
        <v>52970</v>
      </c>
      <c r="C10556" t="s">
        <v>18</v>
      </c>
      <c r="D10556" t="s">
        <v>694</v>
      </c>
      <c r="E10556" t="s">
        <v>1787</v>
      </c>
    </row>
    <row r="10557" spans="1:5" x14ac:dyDescent="0.25">
      <c r="A10557">
        <v>52980</v>
      </c>
      <c r="C10557" t="s">
        <v>18</v>
      </c>
      <c r="D10557" t="s">
        <v>694</v>
      </c>
      <c r="E10557" t="s">
        <v>1787</v>
      </c>
    </row>
    <row r="10558" spans="1:5" x14ac:dyDescent="0.25">
      <c r="A10558">
        <v>52985</v>
      </c>
      <c r="C10558" t="s">
        <v>18</v>
      </c>
      <c r="D10558" t="s">
        <v>694</v>
      </c>
      <c r="E10558" t="s">
        <v>1787</v>
      </c>
    </row>
    <row r="10559" spans="1:5" x14ac:dyDescent="0.25">
      <c r="A10559">
        <v>52987</v>
      </c>
      <c r="C10559" t="s">
        <v>18</v>
      </c>
      <c r="D10559" t="s">
        <v>694</v>
      </c>
      <c r="E10559" t="s">
        <v>1787</v>
      </c>
    </row>
    <row r="10560" spans="1:5" x14ac:dyDescent="0.25">
      <c r="A10560">
        <v>52988</v>
      </c>
      <c r="C10560" t="s">
        <v>18</v>
      </c>
      <c r="D10560" t="s">
        <v>694</v>
      </c>
      <c r="E10560" t="s">
        <v>1787</v>
      </c>
    </row>
    <row r="10561" spans="1:5" x14ac:dyDescent="0.25">
      <c r="A10561">
        <v>52996</v>
      </c>
      <c r="C10561" t="s">
        <v>18</v>
      </c>
      <c r="D10561" t="s">
        <v>694</v>
      </c>
      <c r="E10561" t="s">
        <v>1787</v>
      </c>
    </row>
    <row r="10562" spans="1:5" x14ac:dyDescent="0.25">
      <c r="A10562">
        <v>7543</v>
      </c>
      <c r="C10562" t="s">
        <v>18</v>
      </c>
      <c r="D10562" t="s">
        <v>694</v>
      </c>
      <c r="E10562" t="s">
        <v>1787</v>
      </c>
    </row>
    <row r="10563" spans="1:5" x14ac:dyDescent="0.25">
      <c r="A10563">
        <v>7544</v>
      </c>
      <c r="C10563" t="s">
        <v>18</v>
      </c>
      <c r="D10563" t="s">
        <v>694</v>
      </c>
      <c r="E10563" t="s">
        <v>1787</v>
      </c>
    </row>
    <row r="10564" spans="1:5" x14ac:dyDescent="0.25">
      <c r="A10564">
        <v>9955</v>
      </c>
      <c r="C10564" t="s">
        <v>18</v>
      </c>
      <c r="D10564" t="s">
        <v>694</v>
      </c>
      <c r="E10564" t="s">
        <v>1787</v>
      </c>
    </row>
    <row r="10565" spans="1:5" x14ac:dyDescent="0.25">
      <c r="A10565">
        <v>9956</v>
      </c>
      <c r="C10565" t="s">
        <v>18</v>
      </c>
      <c r="D10565" t="s">
        <v>694</v>
      </c>
      <c r="E10565" t="s">
        <v>1787</v>
      </c>
    </row>
    <row r="10566" spans="1:5" x14ac:dyDescent="0.25">
      <c r="A10566">
        <v>9957</v>
      </c>
      <c r="C10566" t="s">
        <v>18</v>
      </c>
      <c r="D10566" t="s">
        <v>694</v>
      </c>
      <c r="E10566" t="s">
        <v>1787</v>
      </c>
    </row>
    <row r="10567" spans="1:5" x14ac:dyDescent="0.25">
      <c r="A10567">
        <v>24741</v>
      </c>
      <c r="C10567" t="s">
        <v>18</v>
      </c>
      <c r="D10567" t="s">
        <v>694</v>
      </c>
      <c r="E10567" t="s">
        <v>1787</v>
      </c>
    </row>
    <row r="10568" spans="1:5" x14ac:dyDescent="0.25">
      <c r="A10568">
        <v>24743</v>
      </c>
      <c r="C10568" t="s">
        <v>18</v>
      </c>
      <c r="D10568" t="s">
        <v>694</v>
      </c>
      <c r="E10568" t="s">
        <v>1787</v>
      </c>
    </row>
    <row r="10569" spans="1:5" x14ac:dyDescent="0.25">
      <c r="A10569">
        <v>52949</v>
      </c>
      <c r="C10569" t="s">
        <v>18</v>
      </c>
      <c r="D10569" t="s">
        <v>694</v>
      </c>
      <c r="E10569" t="s">
        <v>1787</v>
      </c>
    </row>
    <row r="10570" spans="1:5" x14ac:dyDescent="0.25">
      <c r="A10570">
        <v>52954</v>
      </c>
      <c r="C10570" t="s">
        <v>18</v>
      </c>
      <c r="D10570" t="s">
        <v>694</v>
      </c>
      <c r="E10570" t="s">
        <v>1787</v>
      </c>
    </row>
    <row r="10571" spans="1:5" x14ac:dyDescent="0.25">
      <c r="A10571">
        <v>52955</v>
      </c>
      <c r="C10571" t="s">
        <v>18</v>
      </c>
      <c r="D10571" t="s">
        <v>694</v>
      </c>
      <c r="E10571" t="s">
        <v>1787</v>
      </c>
    </row>
    <row r="10572" spans="1:5" x14ac:dyDescent="0.25">
      <c r="A10572">
        <v>52956</v>
      </c>
      <c r="C10572" t="s">
        <v>18</v>
      </c>
      <c r="D10572" t="s">
        <v>694</v>
      </c>
      <c r="E10572" t="s">
        <v>1787</v>
      </c>
    </row>
    <row r="10573" spans="1:5" x14ac:dyDescent="0.25">
      <c r="A10573">
        <v>52971</v>
      </c>
      <c r="C10573" t="s">
        <v>18</v>
      </c>
      <c r="D10573" t="s">
        <v>694</v>
      </c>
      <c r="E10573" t="s">
        <v>1787</v>
      </c>
    </row>
    <row r="10574" spans="1:5" x14ac:dyDescent="0.25">
      <c r="A10574">
        <v>52974</v>
      </c>
      <c r="C10574" t="s">
        <v>18</v>
      </c>
      <c r="D10574" t="s">
        <v>694</v>
      </c>
      <c r="E10574" t="s">
        <v>1787</v>
      </c>
    </row>
    <row r="10575" spans="1:5" x14ac:dyDescent="0.25">
      <c r="A10575">
        <v>52981</v>
      </c>
      <c r="C10575" t="s">
        <v>18</v>
      </c>
      <c r="D10575" t="s">
        <v>694</v>
      </c>
      <c r="E10575" t="s">
        <v>1787</v>
      </c>
    </row>
    <row r="10576" spans="1:5" x14ac:dyDescent="0.25">
      <c r="A10576">
        <v>52982</v>
      </c>
      <c r="C10576" t="s">
        <v>18</v>
      </c>
      <c r="D10576" t="s">
        <v>694</v>
      </c>
      <c r="E10576" t="s">
        <v>1787</v>
      </c>
    </row>
    <row r="10577" spans="1:5" x14ac:dyDescent="0.25">
      <c r="A10577">
        <v>52983</v>
      </c>
      <c r="C10577" t="s">
        <v>18</v>
      </c>
      <c r="D10577" t="s">
        <v>694</v>
      </c>
      <c r="E10577" t="s">
        <v>1787</v>
      </c>
    </row>
    <row r="10578" spans="1:5" x14ac:dyDescent="0.25">
      <c r="A10578">
        <v>52991</v>
      </c>
      <c r="C10578" t="s">
        <v>18</v>
      </c>
      <c r="D10578" t="s">
        <v>694</v>
      </c>
      <c r="E10578" t="s">
        <v>1787</v>
      </c>
    </row>
    <row r="10579" spans="1:5" x14ac:dyDescent="0.25">
      <c r="A10579">
        <v>52992</v>
      </c>
      <c r="C10579" t="s">
        <v>18</v>
      </c>
      <c r="D10579" t="s">
        <v>694</v>
      </c>
      <c r="E10579" t="s">
        <v>1787</v>
      </c>
    </row>
    <row r="10580" spans="1:5" x14ac:dyDescent="0.25">
      <c r="A10580">
        <v>12886</v>
      </c>
      <c r="C10580" t="s">
        <v>18</v>
      </c>
      <c r="D10580" t="s">
        <v>694</v>
      </c>
      <c r="E10580" t="s">
        <v>1787</v>
      </c>
    </row>
    <row r="10581" spans="1:5" x14ac:dyDescent="0.25">
      <c r="A10581">
        <v>52951</v>
      </c>
      <c r="C10581" t="s">
        <v>18</v>
      </c>
      <c r="D10581" t="s">
        <v>694</v>
      </c>
      <c r="E10581" t="s">
        <v>1787</v>
      </c>
    </row>
    <row r="10582" spans="1:5" x14ac:dyDescent="0.25">
      <c r="A10582">
        <v>52961</v>
      </c>
      <c r="C10582" t="s">
        <v>18</v>
      </c>
      <c r="D10582" t="s">
        <v>694</v>
      </c>
      <c r="E10582" t="s">
        <v>1787</v>
      </c>
    </row>
    <row r="10583" spans="1:5" x14ac:dyDescent="0.25">
      <c r="A10583">
        <v>52962</v>
      </c>
      <c r="C10583" t="s">
        <v>18</v>
      </c>
      <c r="D10583" t="s">
        <v>694</v>
      </c>
      <c r="E10583" t="s">
        <v>1787</v>
      </c>
    </row>
    <row r="10584" spans="1:5" x14ac:dyDescent="0.25">
      <c r="A10584">
        <v>52963</v>
      </c>
      <c r="C10584" t="s">
        <v>18</v>
      </c>
      <c r="D10584" t="s">
        <v>694</v>
      </c>
      <c r="E10584" t="s">
        <v>1787</v>
      </c>
    </row>
    <row r="10585" spans="1:5" x14ac:dyDescent="0.25">
      <c r="A10585">
        <v>52993</v>
      </c>
      <c r="C10585" t="s">
        <v>18</v>
      </c>
      <c r="D10585" t="s">
        <v>694</v>
      </c>
      <c r="E10585" t="s">
        <v>1787</v>
      </c>
    </row>
    <row r="10586" spans="1:5" x14ac:dyDescent="0.25">
      <c r="A10586">
        <v>52994</v>
      </c>
      <c r="C10586" t="s">
        <v>18</v>
      </c>
      <c r="D10586" t="s">
        <v>694</v>
      </c>
      <c r="E10586" t="s">
        <v>1787</v>
      </c>
    </row>
    <row r="10587" spans="1:5" x14ac:dyDescent="0.25">
      <c r="A10587">
        <v>52995</v>
      </c>
      <c r="C10587" t="s">
        <v>18</v>
      </c>
      <c r="D10587" t="s">
        <v>694</v>
      </c>
      <c r="E10587" t="s">
        <v>1787</v>
      </c>
    </row>
    <row r="10588" spans="1:5" x14ac:dyDescent="0.25">
      <c r="A10588">
        <v>9958</v>
      </c>
      <c r="C10588" t="s">
        <v>18</v>
      </c>
      <c r="D10588" t="s">
        <v>694</v>
      </c>
      <c r="E10588" t="s">
        <v>1787</v>
      </c>
    </row>
    <row r="10589" spans="1:5" x14ac:dyDescent="0.25">
      <c r="A10589">
        <v>52960</v>
      </c>
      <c r="C10589" t="s">
        <v>18</v>
      </c>
      <c r="D10589" t="s">
        <v>694</v>
      </c>
      <c r="E10589" t="s">
        <v>1787</v>
      </c>
    </row>
    <row r="10590" spans="1:5" x14ac:dyDescent="0.25">
      <c r="A10590">
        <v>52964</v>
      </c>
      <c r="C10590" t="s">
        <v>18</v>
      </c>
      <c r="D10590" t="s">
        <v>694</v>
      </c>
      <c r="E10590" t="s">
        <v>1787</v>
      </c>
    </row>
    <row r="10591" spans="1:5" x14ac:dyDescent="0.25">
      <c r="A10591">
        <v>52967</v>
      </c>
      <c r="C10591" t="s">
        <v>18</v>
      </c>
      <c r="D10591" t="s">
        <v>694</v>
      </c>
      <c r="E10591" t="s">
        <v>1787</v>
      </c>
    </row>
    <row r="10592" spans="1:5" x14ac:dyDescent="0.25">
      <c r="A10592">
        <v>52972</v>
      </c>
      <c r="C10592" t="s">
        <v>18</v>
      </c>
      <c r="D10592" t="s">
        <v>694</v>
      </c>
      <c r="E10592" t="s">
        <v>1787</v>
      </c>
    </row>
    <row r="10593" spans="1:5" x14ac:dyDescent="0.25">
      <c r="A10593">
        <v>52979</v>
      </c>
      <c r="C10593" t="s">
        <v>18</v>
      </c>
      <c r="D10593" t="s">
        <v>694</v>
      </c>
      <c r="E10593" t="s">
        <v>1787</v>
      </c>
    </row>
    <row r="10594" spans="1:5" x14ac:dyDescent="0.25">
      <c r="A10594">
        <v>52984</v>
      </c>
      <c r="C10594" t="s">
        <v>18</v>
      </c>
      <c r="D10594" t="s">
        <v>694</v>
      </c>
      <c r="E10594" t="s">
        <v>1787</v>
      </c>
    </row>
    <row r="10595" spans="1:5" x14ac:dyDescent="0.25">
      <c r="A10595">
        <v>52990</v>
      </c>
      <c r="C10595" t="s">
        <v>18</v>
      </c>
      <c r="D10595" t="s">
        <v>694</v>
      </c>
      <c r="E10595" t="s">
        <v>1787</v>
      </c>
    </row>
    <row r="10596" spans="1:5" x14ac:dyDescent="0.25">
      <c r="A10596">
        <v>9394</v>
      </c>
      <c r="C10596" t="s">
        <v>18</v>
      </c>
      <c r="D10596" t="s">
        <v>694</v>
      </c>
      <c r="E10596" t="s">
        <v>1787</v>
      </c>
    </row>
    <row r="10597" spans="1:5" x14ac:dyDescent="0.25">
      <c r="A10597">
        <v>9395</v>
      </c>
      <c r="C10597" t="s">
        <v>18</v>
      </c>
      <c r="D10597" t="s">
        <v>694</v>
      </c>
      <c r="E10597" t="s">
        <v>1787</v>
      </c>
    </row>
    <row r="10598" spans="1:5" x14ac:dyDescent="0.25">
      <c r="A10598">
        <v>15894</v>
      </c>
      <c r="C10598" t="s">
        <v>18</v>
      </c>
      <c r="D10598" t="s">
        <v>694</v>
      </c>
      <c r="E10598" t="s">
        <v>1787</v>
      </c>
    </row>
    <row r="10599" spans="1:5" x14ac:dyDescent="0.25">
      <c r="A10599">
        <v>52953</v>
      </c>
      <c r="C10599" t="s">
        <v>18</v>
      </c>
      <c r="D10599" t="s">
        <v>694</v>
      </c>
      <c r="E10599" t="s">
        <v>1787</v>
      </c>
    </row>
    <row r="10600" spans="1:5" x14ac:dyDescent="0.25">
      <c r="A10600">
        <v>52959</v>
      </c>
      <c r="C10600" t="s">
        <v>18</v>
      </c>
      <c r="D10600" t="s">
        <v>694</v>
      </c>
      <c r="E10600" t="s">
        <v>1787</v>
      </c>
    </row>
    <row r="10601" spans="1:5" x14ac:dyDescent="0.25">
      <c r="A10601">
        <v>52968</v>
      </c>
      <c r="C10601" t="s">
        <v>18</v>
      </c>
      <c r="D10601" t="s">
        <v>694</v>
      </c>
      <c r="E10601" t="s">
        <v>1787</v>
      </c>
    </row>
    <row r="10602" spans="1:5" x14ac:dyDescent="0.25">
      <c r="A10602">
        <v>52975</v>
      </c>
      <c r="C10602" t="s">
        <v>18</v>
      </c>
      <c r="D10602" t="s">
        <v>694</v>
      </c>
      <c r="E10602" t="s">
        <v>1787</v>
      </c>
    </row>
    <row r="10603" spans="1:5" x14ac:dyDescent="0.25">
      <c r="A10603">
        <v>52976</v>
      </c>
      <c r="C10603" t="s">
        <v>18</v>
      </c>
      <c r="D10603" t="s">
        <v>694</v>
      </c>
      <c r="E10603" t="s">
        <v>1787</v>
      </c>
    </row>
    <row r="10604" spans="1:5" x14ac:dyDescent="0.25">
      <c r="A10604">
        <v>52977</v>
      </c>
      <c r="C10604" t="s">
        <v>18</v>
      </c>
      <c r="D10604" t="s">
        <v>694</v>
      </c>
      <c r="E10604" t="s">
        <v>1787</v>
      </c>
    </row>
    <row r="10605" spans="1:5" x14ac:dyDescent="0.25">
      <c r="A10605">
        <v>52986</v>
      </c>
      <c r="C10605" t="s">
        <v>18</v>
      </c>
      <c r="D10605" t="s">
        <v>694</v>
      </c>
      <c r="E10605" t="s">
        <v>1787</v>
      </c>
    </row>
    <row r="10606" spans="1:5" x14ac:dyDescent="0.25">
      <c r="A10606">
        <v>52989</v>
      </c>
      <c r="C10606" t="s">
        <v>18</v>
      </c>
      <c r="D10606" t="s">
        <v>694</v>
      </c>
      <c r="E10606" t="s">
        <v>1787</v>
      </c>
    </row>
    <row r="10607" spans="1:5" x14ac:dyDescent="0.25">
      <c r="A10607">
        <v>57373</v>
      </c>
      <c r="C10607" t="s">
        <v>18</v>
      </c>
      <c r="D10607" t="s">
        <v>695</v>
      </c>
      <c r="E10607" t="s">
        <v>1788</v>
      </c>
    </row>
    <row r="10608" spans="1:5" x14ac:dyDescent="0.25">
      <c r="A10608">
        <v>13460</v>
      </c>
      <c r="C10608" t="s">
        <v>18</v>
      </c>
      <c r="D10608" t="s">
        <v>695</v>
      </c>
      <c r="E10608" t="s">
        <v>1788</v>
      </c>
    </row>
    <row r="10609" spans="1:5" x14ac:dyDescent="0.25">
      <c r="A10609">
        <v>55515</v>
      </c>
      <c r="C10609" t="s">
        <v>18</v>
      </c>
      <c r="D10609" t="s">
        <v>695</v>
      </c>
      <c r="E10609" t="s">
        <v>1788</v>
      </c>
    </row>
    <row r="10610" spans="1:5" x14ac:dyDescent="0.25">
      <c r="A10610">
        <v>19818</v>
      </c>
      <c r="C10610" t="s">
        <v>18</v>
      </c>
      <c r="D10610" t="s">
        <v>695</v>
      </c>
      <c r="E10610" t="s">
        <v>1788</v>
      </c>
    </row>
    <row r="10611" spans="1:5" x14ac:dyDescent="0.25">
      <c r="A10611">
        <v>19606</v>
      </c>
      <c r="C10611" t="s">
        <v>18</v>
      </c>
      <c r="D10611" t="s">
        <v>695</v>
      </c>
      <c r="E10611" t="s">
        <v>1788</v>
      </c>
    </row>
    <row r="10612" spans="1:5" x14ac:dyDescent="0.25">
      <c r="A10612">
        <v>19654</v>
      </c>
      <c r="C10612" t="s">
        <v>18</v>
      </c>
      <c r="D10612" t="s">
        <v>695</v>
      </c>
      <c r="E10612" t="s">
        <v>1788</v>
      </c>
    </row>
    <row r="10613" spans="1:5" x14ac:dyDescent="0.25">
      <c r="A10613">
        <v>53004</v>
      </c>
      <c r="C10613" t="s">
        <v>18</v>
      </c>
      <c r="D10613" t="s">
        <v>695</v>
      </c>
      <c r="E10613" t="s">
        <v>1788</v>
      </c>
    </row>
    <row r="10614" spans="1:5" x14ac:dyDescent="0.25">
      <c r="A10614">
        <v>53016</v>
      </c>
      <c r="C10614" t="s">
        <v>18</v>
      </c>
      <c r="D10614" t="s">
        <v>695</v>
      </c>
      <c r="E10614" t="s">
        <v>1788</v>
      </c>
    </row>
    <row r="10615" spans="1:5" x14ac:dyDescent="0.25">
      <c r="A10615">
        <v>13519</v>
      </c>
      <c r="C10615" t="s">
        <v>18</v>
      </c>
      <c r="D10615" t="s">
        <v>695</v>
      </c>
      <c r="E10615" t="s">
        <v>1788</v>
      </c>
    </row>
    <row r="10616" spans="1:5" x14ac:dyDescent="0.25">
      <c r="A10616">
        <v>28898</v>
      </c>
      <c r="C10616" t="s">
        <v>18</v>
      </c>
      <c r="D10616" t="s">
        <v>695</v>
      </c>
      <c r="E10616" t="s">
        <v>1788</v>
      </c>
    </row>
    <row r="10617" spans="1:5" x14ac:dyDescent="0.25">
      <c r="A10617">
        <v>28907</v>
      </c>
      <c r="C10617" t="s">
        <v>18</v>
      </c>
      <c r="D10617" t="s">
        <v>695</v>
      </c>
      <c r="E10617" t="s">
        <v>1788</v>
      </c>
    </row>
    <row r="10618" spans="1:5" x14ac:dyDescent="0.25">
      <c r="A10618">
        <v>28911</v>
      </c>
      <c r="C10618" t="s">
        <v>18</v>
      </c>
      <c r="D10618" t="s">
        <v>695</v>
      </c>
      <c r="E10618" t="s">
        <v>1788</v>
      </c>
    </row>
    <row r="10619" spans="1:5" x14ac:dyDescent="0.25">
      <c r="A10619">
        <v>52999</v>
      </c>
      <c r="C10619" t="s">
        <v>18</v>
      </c>
      <c r="D10619" t="s">
        <v>695</v>
      </c>
      <c r="E10619" t="s">
        <v>1788</v>
      </c>
    </row>
    <row r="10620" spans="1:5" x14ac:dyDescent="0.25">
      <c r="A10620">
        <v>53000</v>
      </c>
      <c r="C10620" t="s">
        <v>18</v>
      </c>
      <c r="D10620" t="s">
        <v>695</v>
      </c>
      <c r="E10620" t="s">
        <v>1788</v>
      </c>
    </row>
    <row r="10621" spans="1:5" x14ac:dyDescent="0.25">
      <c r="A10621">
        <v>53001</v>
      </c>
      <c r="C10621" t="s">
        <v>18</v>
      </c>
      <c r="D10621" t="s">
        <v>695</v>
      </c>
      <c r="E10621" t="s">
        <v>1788</v>
      </c>
    </row>
    <row r="10622" spans="1:5" x14ac:dyDescent="0.25">
      <c r="A10622">
        <v>53002</v>
      </c>
      <c r="C10622" t="s">
        <v>18</v>
      </c>
      <c r="D10622" t="s">
        <v>695</v>
      </c>
      <c r="E10622" t="s">
        <v>1788</v>
      </c>
    </row>
    <row r="10623" spans="1:5" x14ac:dyDescent="0.25">
      <c r="A10623">
        <v>53003</v>
      </c>
      <c r="C10623" t="s">
        <v>18</v>
      </c>
      <c r="D10623" t="s">
        <v>695</v>
      </c>
      <c r="E10623" t="s">
        <v>1788</v>
      </c>
    </row>
    <row r="10624" spans="1:5" x14ac:dyDescent="0.25">
      <c r="A10624">
        <v>53008</v>
      </c>
      <c r="C10624" t="s">
        <v>18</v>
      </c>
      <c r="D10624" t="s">
        <v>695</v>
      </c>
      <c r="E10624" t="s">
        <v>1788</v>
      </c>
    </row>
    <row r="10625" spans="1:5" x14ac:dyDescent="0.25">
      <c r="A10625">
        <v>53010</v>
      </c>
      <c r="C10625" t="s">
        <v>18</v>
      </c>
      <c r="D10625" t="s">
        <v>695</v>
      </c>
      <c r="E10625" t="s">
        <v>1788</v>
      </c>
    </row>
    <row r="10626" spans="1:5" x14ac:dyDescent="0.25">
      <c r="A10626">
        <v>53013</v>
      </c>
      <c r="C10626" t="s">
        <v>18</v>
      </c>
      <c r="D10626" t="s">
        <v>695</v>
      </c>
      <c r="E10626" t="s">
        <v>1788</v>
      </c>
    </row>
    <row r="10627" spans="1:5" x14ac:dyDescent="0.25">
      <c r="A10627">
        <v>53017</v>
      </c>
      <c r="C10627" t="s">
        <v>18</v>
      </c>
      <c r="D10627" t="s">
        <v>695</v>
      </c>
      <c r="E10627" t="s">
        <v>1788</v>
      </c>
    </row>
    <row r="10628" spans="1:5" x14ac:dyDescent="0.25">
      <c r="A10628">
        <v>53018</v>
      </c>
      <c r="C10628" t="s">
        <v>18</v>
      </c>
      <c r="D10628" t="s">
        <v>695</v>
      </c>
      <c r="E10628" t="s">
        <v>1788</v>
      </c>
    </row>
    <row r="10629" spans="1:5" x14ac:dyDescent="0.25">
      <c r="A10629">
        <v>24745</v>
      </c>
      <c r="C10629" t="s">
        <v>18</v>
      </c>
      <c r="D10629" t="s">
        <v>695</v>
      </c>
      <c r="E10629" t="s">
        <v>1788</v>
      </c>
    </row>
    <row r="10630" spans="1:5" x14ac:dyDescent="0.25">
      <c r="A10630">
        <v>28899</v>
      </c>
      <c r="C10630" t="s">
        <v>18</v>
      </c>
      <c r="D10630" t="s">
        <v>695</v>
      </c>
      <c r="E10630" t="s">
        <v>1788</v>
      </c>
    </row>
    <row r="10631" spans="1:5" x14ac:dyDescent="0.25">
      <c r="A10631">
        <v>28900</v>
      </c>
      <c r="C10631" t="s">
        <v>18</v>
      </c>
      <c r="D10631" t="s">
        <v>695</v>
      </c>
      <c r="E10631" t="s">
        <v>1788</v>
      </c>
    </row>
    <row r="10632" spans="1:5" x14ac:dyDescent="0.25">
      <c r="A10632">
        <v>28901</v>
      </c>
      <c r="C10632" t="s">
        <v>18</v>
      </c>
      <c r="D10632" t="s">
        <v>695</v>
      </c>
      <c r="E10632" t="s">
        <v>1788</v>
      </c>
    </row>
    <row r="10633" spans="1:5" x14ac:dyDescent="0.25">
      <c r="A10633">
        <v>28903</v>
      </c>
      <c r="C10633" t="s">
        <v>18</v>
      </c>
      <c r="D10633" t="s">
        <v>695</v>
      </c>
      <c r="E10633" t="s">
        <v>1788</v>
      </c>
    </row>
    <row r="10634" spans="1:5" x14ac:dyDescent="0.25">
      <c r="A10634">
        <v>28904</v>
      </c>
      <c r="C10634" t="s">
        <v>18</v>
      </c>
      <c r="D10634" t="s">
        <v>695</v>
      </c>
      <c r="E10634" t="s">
        <v>1788</v>
      </c>
    </row>
    <row r="10635" spans="1:5" x14ac:dyDescent="0.25">
      <c r="A10635">
        <v>28905</v>
      </c>
      <c r="C10635" t="s">
        <v>18</v>
      </c>
      <c r="D10635" t="s">
        <v>695</v>
      </c>
      <c r="E10635" t="s">
        <v>1788</v>
      </c>
    </row>
    <row r="10636" spans="1:5" x14ac:dyDescent="0.25">
      <c r="A10636">
        <v>28908</v>
      </c>
      <c r="C10636" t="s">
        <v>18</v>
      </c>
      <c r="D10636" t="s">
        <v>695</v>
      </c>
      <c r="E10636" t="s">
        <v>1788</v>
      </c>
    </row>
    <row r="10637" spans="1:5" x14ac:dyDescent="0.25">
      <c r="A10637">
        <v>28912</v>
      </c>
      <c r="C10637" t="s">
        <v>18</v>
      </c>
      <c r="D10637" t="s">
        <v>695</v>
      </c>
      <c r="E10637" t="s">
        <v>1788</v>
      </c>
    </row>
    <row r="10638" spans="1:5" x14ac:dyDescent="0.25">
      <c r="A10638">
        <v>53005</v>
      </c>
      <c r="C10638" t="s">
        <v>18</v>
      </c>
      <c r="D10638" t="s">
        <v>695</v>
      </c>
      <c r="E10638" t="s">
        <v>1788</v>
      </c>
    </row>
    <row r="10639" spans="1:5" x14ac:dyDescent="0.25">
      <c r="A10639">
        <v>53006</v>
      </c>
      <c r="C10639" t="s">
        <v>18</v>
      </c>
      <c r="D10639" t="s">
        <v>695</v>
      </c>
      <c r="E10639" t="s">
        <v>1788</v>
      </c>
    </row>
    <row r="10640" spans="1:5" x14ac:dyDescent="0.25">
      <c r="A10640">
        <v>53007</v>
      </c>
      <c r="C10640" t="s">
        <v>18</v>
      </c>
      <c r="D10640" t="s">
        <v>695</v>
      </c>
      <c r="E10640" t="s">
        <v>1788</v>
      </c>
    </row>
    <row r="10641" spans="1:5" x14ac:dyDescent="0.25">
      <c r="A10641">
        <v>53009</v>
      </c>
      <c r="C10641" t="s">
        <v>18</v>
      </c>
      <c r="D10641" t="s">
        <v>695</v>
      </c>
      <c r="E10641" t="s">
        <v>1788</v>
      </c>
    </row>
    <row r="10642" spans="1:5" x14ac:dyDescent="0.25">
      <c r="A10642">
        <v>53012</v>
      </c>
      <c r="C10642" t="s">
        <v>18</v>
      </c>
      <c r="D10642" t="s">
        <v>695</v>
      </c>
      <c r="E10642" t="s">
        <v>1788</v>
      </c>
    </row>
    <row r="10643" spans="1:5" x14ac:dyDescent="0.25">
      <c r="A10643">
        <v>53019</v>
      </c>
      <c r="C10643" t="s">
        <v>18</v>
      </c>
      <c r="D10643" t="s">
        <v>695</v>
      </c>
      <c r="E10643" t="s">
        <v>1788</v>
      </c>
    </row>
    <row r="10644" spans="1:5" x14ac:dyDescent="0.25">
      <c r="A10644">
        <v>53020</v>
      </c>
      <c r="C10644" t="s">
        <v>18</v>
      </c>
      <c r="D10644" t="s">
        <v>695</v>
      </c>
      <c r="E10644" t="s">
        <v>1788</v>
      </c>
    </row>
    <row r="10645" spans="1:5" x14ac:dyDescent="0.25">
      <c r="A10645">
        <v>10682</v>
      </c>
      <c r="C10645" t="s">
        <v>18</v>
      </c>
      <c r="D10645" t="s">
        <v>695</v>
      </c>
      <c r="E10645" t="s">
        <v>1788</v>
      </c>
    </row>
    <row r="10646" spans="1:5" x14ac:dyDescent="0.25">
      <c r="A10646">
        <v>24744</v>
      </c>
      <c r="C10646" t="s">
        <v>18</v>
      </c>
      <c r="D10646" t="s">
        <v>695</v>
      </c>
      <c r="E10646" t="s">
        <v>1788</v>
      </c>
    </row>
    <row r="10647" spans="1:5" x14ac:dyDescent="0.25">
      <c r="A10647">
        <v>28897</v>
      </c>
      <c r="C10647" t="s">
        <v>18</v>
      </c>
      <c r="D10647" t="s">
        <v>695</v>
      </c>
      <c r="E10647" t="s">
        <v>1788</v>
      </c>
    </row>
    <row r="10648" spans="1:5" x14ac:dyDescent="0.25">
      <c r="A10648">
        <v>28902</v>
      </c>
      <c r="C10648" t="s">
        <v>18</v>
      </c>
      <c r="D10648" t="s">
        <v>695</v>
      </c>
      <c r="E10648" t="s">
        <v>1788</v>
      </c>
    </row>
    <row r="10649" spans="1:5" x14ac:dyDescent="0.25">
      <c r="A10649">
        <v>28906</v>
      </c>
      <c r="C10649" t="s">
        <v>18</v>
      </c>
      <c r="D10649" t="s">
        <v>695</v>
      </c>
      <c r="E10649" t="s">
        <v>1788</v>
      </c>
    </row>
    <row r="10650" spans="1:5" x14ac:dyDescent="0.25">
      <c r="A10650">
        <v>28909</v>
      </c>
      <c r="C10650" t="s">
        <v>18</v>
      </c>
      <c r="D10650" t="s">
        <v>695</v>
      </c>
      <c r="E10650" t="s">
        <v>1788</v>
      </c>
    </row>
    <row r="10651" spans="1:5" x14ac:dyDescent="0.25">
      <c r="A10651">
        <v>28910</v>
      </c>
      <c r="C10651" t="s">
        <v>18</v>
      </c>
      <c r="D10651" t="s">
        <v>695</v>
      </c>
      <c r="E10651" t="s">
        <v>1788</v>
      </c>
    </row>
    <row r="10652" spans="1:5" x14ac:dyDescent="0.25">
      <c r="A10652">
        <v>52997</v>
      </c>
      <c r="C10652" t="s">
        <v>18</v>
      </c>
      <c r="D10652" t="s">
        <v>695</v>
      </c>
      <c r="E10652" t="s">
        <v>1788</v>
      </c>
    </row>
    <row r="10653" spans="1:5" x14ac:dyDescent="0.25">
      <c r="A10653">
        <v>52998</v>
      </c>
      <c r="C10653" t="s">
        <v>18</v>
      </c>
      <c r="D10653" t="s">
        <v>695</v>
      </c>
      <c r="E10653" t="s">
        <v>1788</v>
      </c>
    </row>
    <row r="10654" spans="1:5" x14ac:dyDescent="0.25">
      <c r="A10654">
        <v>53011</v>
      </c>
      <c r="C10654" t="s">
        <v>18</v>
      </c>
      <c r="D10654" t="s">
        <v>695</v>
      </c>
      <c r="E10654" t="s">
        <v>1788</v>
      </c>
    </row>
    <row r="10655" spans="1:5" x14ac:dyDescent="0.25">
      <c r="A10655">
        <v>53014</v>
      </c>
      <c r="C10655" t="s">
        <v>18</v>
      </c>
      <c r="D10655" t="s">
        <v>695</v>
      </c>
      <c r="E10655" t="s">
        <v>1788</v>
      </c>
    </row>
    <row r="10656" spans="1:5" x14ac:dyDescent="0.25">
      <c r="A10656">
        <v>53021</v>
      </c>
      <c r="C10656" t="s">
        <v>18</v>
      </c>
      <c r="D10656" t="s">
        <v>695</v>
      </c>
      <c r="E10656" t="s">
        <v>1788</v>
      </c>
    </row>
    <row r="10657" spans="1:5" x14ac:dyDescent="0.25">
      <c r="A10657">
        <v>53015</v>
      </c>
      <c r="C10657" t="s">
        <v>18</v>
      </c>
      <c r="D10657" t="s">
        <v>695</v>
      </c>
      <c r="E10657" t="s">
        <v>1788</v>
      </c>
    </row>
    <row r="10658" spans="1:5" x14ac:dyDescent="0.25">
      <c r="A10658">
        <v>28896</v>
      </c>
      <c r="C10658" t="s">
        <v>18</v>
      </c>
      <c r="D10658" t="s">
        <v>695</v>
      </c>
      <c r="E10658" t="s">
        <v>1788</v>
      </c>
    </row>
    <row r="10659" spans="1:5" x14ac:dyDescent="0.25">
      <c r="A10659">
        <v>53485</v>
      </c>
      <c r="C10659" t="s">
        <v>18</v>
      </c>
      <c r="D10659" t="s">
        <v>696</v>
      </c>
      <c r="E10659" t="s">
        <v>1789</v>
      </c>
    </row>
    <row r="10660" spans="1:5" x14ac:dyDescent="0.25">
      <c r="A10660">
        <v>57374</v>
      </c>
      <c r="C10660" t="s">
        <v>18</v>
      </c>
      <c r="D10660" t="s">
        <v>696</v>
      </c>
      <c r="E10660" t="s">
        <v>1789</v>
      </c>
    </row>
    <row r="10661" spans="1:5" x14ac:dyDescent="0.25">
      <c r="A10661">
        <v>56125</v>
      </c>
      <c r="C10661" t="s">
        <v>18</v>
      </c>
      <c r="D10661" t="s">
        <v>696</v>
      </c>
      <c r="E10661" t="s">
        <v>1789</v>
      </c>
    </row>
    <row r="10662" spans="1:5" x14ac:dyDescent="0.25">
      <c r="A10662">
        <v>19379</v>
      </c>
      <c r="C10662" t="s">
        <v>18</v>
      </c>
      <c r="D10662" t="s">
        <v>696</v>
      </c>
      <c r="E10662" t="s">
        <v>1789</v>
      </c>
    </row>
    <row r="10663" spans="1:5" x14ac:dyDescent="0.25">
      <c r="A10663">
        <v>53032</v>
      </c>
      <c r="C10663" t="s">
        <v>18</v>
      </c>
      <c r="D10663" t="s">
        <v>696</v>
      </c>
      <c r="E10663" t="s">
        <v>1789</v>
      </c>
    </row>
    <row r="10664" spans="1:5" x14ac:dyDescent="0.25">
      <c r="A10664">
        <v>14753</v>
      </c>
      <c r="C10664" t="s">
        <v>18</v>
      </c>
      <c r="D10664" t="s">
        <v>696</v>
      </c>
      <c r="E10664" t="s">
        <v>1789</v>
      </c>
    </row>
    <row r="10665" spans="1:5" x14ac:dyDescent="0.25">
      <c r="A10665">
        <v>17958</v>
      </c>
      <c r="C10665" t="s">
        <v>18</v>
      </c>
      <c r="D10665" t="s">
        <v>696</v>
      </c>
      <c r="E10665" t="s">
        <v>1789</v>
      </c>
    </row>
    <row r="10666" spans="1:5" x14ac:dyDescent="0.25">
      <c r="A10666">
        <v>53033</v>
      </c>
      <c r="C10666" t="s">
        <v>18</v>
      </c>
      <c r="D10666" t="s">
        <v>696</v>
      </c>
      <c r="E10666" t="s">
        <v>1789</v>
      </c>
    </row>
    <row r="10667" spans="1:5" x14ac:dyDescent="0.25">
      <c r="A10667">
        <v>16890</v>
      </c>
      <c r="C10667" t="s">
        <v>18</v>
      </c>
      <c r="D10667" t="s">
        <v>696</v>
      </c>
      <c r="E10667" t="s">
        <v>1789</v>
      </c>
    </row>
    <row r="10668" spans="1:5" x14ac:dyDescent="0.25">
      <c r="A10668">
        <v>24756</v>
      </c>
      <c r="C10668" t="s">
        <v>18</v>
      </c>
      <c r="D10668" t="s">
        <v>696</v>
      </c>
      <c r="E10668" t="s">
        <v>1789</v>
      </c>
    </row>
    <row r="10669" spans="1:5" x14ac:dyDescent="0.25">
      <c r="A10669">
        <v>53022</v>
      </c>
      <c r="C10669" t="s">
        <v>18</v>
      </c>
      <c r="D10669" t="s">
        <v>696</v>
      </c>
      <c r="E10669" t="s">
        <v>1789</v>
      </c>
    </row>
    <row r="10670" spans="1:5" x14ac:dyDescent="0.25">
      <c r="A10670">
        <v>53053</v>
      </c>
      <c r="C10670" t="s">
        <v>18</v>
      </c>
      <c r="D10670" t="s">
        <v>696</v>
      </c>
      <c r="E10670" t="s">
        <v>1789</v>
      </c>
    </row>
    <row r="10671" spans="1:5" x14ac:dyDescent="0.25">
      <c r="A10671">
        <v>53054</v>
      </c>
      <c r="C10671" t="s">
        <v>18</v>
      </c>
      <c r="D10671" t="s">
        <v>696</v>
      </c>
      <c r="E10671" t="s">
        <v>1789</v>
      </c>
    </row>
    <row r="10672" spans="1:5" x14ac:dyDescent="0.25">
      <c r="A10672">
        <v>24755</v>
      </c>
      <c r="C10672" t="s">
        <v>18</v>
      </c>
      <c r="D10672" t="s">
        <v>696</v>
      </c>
      <c r="E10672" t="s">
        <v>1789</v>
      </c>
    </row>
    <row r="10673" spans="1:5" x14ac:dyDescent="0.25">
      <c r="A10673">
        <v>53023</v>
      </c>
      <c r="C10673" t="s">
        <v>18</v>
      </c>
      <c r="D10673" t="s">
        <v>696</v>
      </c>
      <c r="E10673" t="s">
        <v>1789</v>
      </c>
    </row>
    <row r="10674" spans="1:5" x14ac:dyDescent="0.25">
      <c r="A10674">
        <v>53025</v>
      </c>
      <c r="C10674" t="s">
        <v>18</v>
      </c>
      <c r="D10674" t="s">
        <v>696</v>
      </c>
      <c r="E10674" t="s">
        <v>1789</v>
      </c>
    </row>
    <row r="10675" spans="1:5" x14ac:dyDescent="0.25">
      <c r="A10675">
        <v>53026</v>
      </c>
      <c r="C10675" t="s">
        <v>18</v>
      </c>
      <c r="D10675" t="s">
        <v>696</v>
      </c>
      <c r="E10675" t="s">
        <v>1789</v>
      </c>
    </row>
    <row r="10676" spans="1:5" x14ac:dyDescent="0.25">
      <c r="A10676">
        <v>53027</v>
      </c>
      <c r="C10676" t="s">
        <v>18</v>
      </c>
      <c r="D10676" t="s">
        <v>696</v>
      </c>
      <c r="E10676" t="s">
        <v>1789</v>
      </c>
    </row>
    <row r="10677" spans="1:5" x14ac:dyDescent="0.25">
      <c r="A10677">
        <v>53028</v>
      </c>
      <c r="C10677" t="s">
        <v>18</v>
      </c>
      <c r="D10677" t="s">
        <v>696</v>
      </c>
      <c r="E10677" t="s">
        <v>1789</v>
      </c>
    </row>
    <row r="10678" spans="1:5" x14ac:dyDescent="0.25">
      <c r="A10678">
        <v>53035</v>
      </c>
      <c r="C10678" t="s">
        <v>18</v>
      </c>
      <c r="D10678" t="s">
        <v>696</v>
      </c>
      <c r="E10678" t="s">
        <v>1789</v>
      </c>
    </row>
    <row r="10679" spans="1:5" x14ac:dyDescent="0.25">
      <c r="A10679">
        <v>53036</v>
      </c>
      <c r="C10679" t="s">
        <v>18</v>
      </c>
      <c r="D10679" t="s">
        <v>696</v>
      </c>
      <c r="E10679" t="s">
        <v>1789</v>
      </c>
    </row>
    <row r="10680" spans="1:5" x14ac:dyDescent="0.25">
      <c r="A10680">
        <v>53037</v>
      </c>
      <c r="C10680" t="s">
        <v>18</v>
      </c>
      <c r="D10680" t="s">
        <v>696</v>
      </c>
      <c r="E10680" t="s">
        <v>1789</v>
      </c>
    </row>
    <row r="10681" spans="1:5" x14ac:dyDescent="0.25">
      <c r="A10681">
        <v>14749</v>
      </c>
      <c r="C10681" t="s">
        <v>18</v>
      </c>
      <c r="D10681" t="s">
        <v>696</v>
      </c>
      <c r="E10681" t="s">
        <v>1789</v>
      </c>
    </row>
    <row r="10682" spans="1:5" x14ac:dyDescent="0.25">
      <c r="A10682">
        <v>53038</v>
      </c>
      <c r="C10682" t="s">
        <v>18</v>
      </c>
      <c r="D10682" t="s">
        <v>696</v>
      </c>
      <c r="E10682" t="s">
        <v>1789</v>
      </c>
    </row>
    <row r="10683" spans="1:5" x14ac:dyDescent="0.25">
      <c r="A10683">
        <v>53039</v>
      </c>
      <c r="C10683" t="s">
        <v>18</v>
      </c>
      <c r="D10683" t="s">
        <v>696</v>
      </c>
      <c r="E10683" t="s">
        <v>1789</v>
      </c>
    </row>
    <row r="10684" spans="1:5" x14ac:dyDescent="0.25">
      <c r="A10684">
        <v>53040</v>
      </c>
      <c r="C10684" t="s">
        <v>18</v>
      </c>
      <c r="D10684" t="s">
        <v>696</v>
      </c>
      <c r="E10684" t="s">
        <v>1789</v>
      </c>
    </row>
    <row r="10685" spans="1:5" x14ac:dyDescent="0.25">
      <c r="A10685">
        <v>14773</v>
      </c>
      <c r="C10685" t="s">
        <v>18</v>
      </c>
      <c r="D10685" t="s">
        <v>696</v>
      </c>
      <c r="E10685" t="s">
        <v>1789</v>
      </c>
    </row>
    <row r="10686" spans="1:5" x14ac:dyDescent="0.25">
      <c r="A10686">
        <v>24746</v>
      </c>
      <c r="C10686" t="s">
        <v>18</v>
      </c>
      <c r="D10686" t="s">
        <v>696</v>
      </c>
      <c r="E10686" t="s">
        <v>1789</v>
      </c>
    </row>
    <row r="10687" spans="1:5" x14ac:dyDescent="0.25">
      <c r="A10687">
        <v>24748</v>
      </c>
      <c r="C10687" t="s">
        <v>18</v>
      </c>
      <c r="D10687" t="s">
        <v>696</v>
      </c>
      <c r="E10687" t="s">
        <v>1789</v>
      </c>
    </row>
    <row r="10688" spans="1:5" x14ac:dyDescent="0.25">
      <c r="A10688">
        <v>24752</v>
      </c>
      <c r="C10688" t="s">
        <v>18</v>
      </c>
      <c r="D10688" t="s">
        <v>696</v>
      </c>
      <c r="E10688" t="s">
        <v>1789</v>
      </c>
    </row>
    <row r="10689" spans="1:5" x14ac:dyDescent="0.25">
      <c r="A10689">
        <v>24753</v>
      </c>
      <c r="C10689" t="s">
        <v>18</v>
      </c>
      <c r="D10689" t="s">
        <v>696</v>
      </c>
      <c r="E10689" t="s">
        <v>1789</v>
      </c>
    </row>
    <row r="10690" spans="1:5" x14ac:dyDescent="0.25">
      <c r="A10690">
        <v>53029</v>
      </c>
      <c r="C10690" t="s">
        <v>18</v>
      </c>
      <c r="D10690" t="s">
        <v>696</v>
      </c>
      <c r="E10690" t="s">
        <v>1789</v>
      </c>
    </row>
    <row r="10691" spans="1:5" x14ac:dyDescent="0.25">
      <c r="A10691">
        <v>53034</v>
      </c>
      <c r="C10691" t="s">
        <v>18</v>
      </c>
      <c r="D10691" t="s">
        <v>696</v>
      </c>
      <c r="E10691" t="s">
        <v>1789</v>
      </c>
    </row>
    <row r="10692" spans="1:5" x14ac:dyDescent="0.25">
      <c r="A10692">
        <v>53041</v>
      </c>
      <c r="C10692" t="s">
        <v>18</v>
      </c>
      <c r="D10692" t="s">
        <v>696</v>
      </c>
      <c r="E10692" t="s">
        <v>1789</v>
      </c>
    </row>
    <row r="10693" spans="1:5" x14ac:dyDescent="0.25">
      <c r="A10693">
        <v>53042</v>
      </c>
      <c r="C10693" t="s">
        <v>18</v>
      </c>
      <c r="D10693" t="s">
        <v>696</v>
      </c>
      <c r="E10693" t="s">
        <v>1789</v>
      </c>
    </row>
    <row r="10694" spans="1:5" x14ac:dyDescent="0.25">
      <c r="A10694">
        <v>53043</v>
      </c>
      <c r="C10694" t="s">
        <v>18</v>
      </c>
      <c r="D10694" t="s">
        <v>696</v>
      </c>
      <c r="E10694" t="s">
        <v>1789</v>
      </c>
    </row>
    <row r="10695" spans="1:5" x14ac:dyDescent="0.25">
      <c r="A10695">
        <v>53044</v>
      </c>
      <c r="C10695" t="s">
        <v>18</v>
      </c>
      <c r="D10695" t="s">
        <v>696</v>
      </c>
      <c r="E10695" t="s">
        <v>1789</v>
      </c>
    </row>
    <row r="10696" spans="1:5" x14ac:dyDescent="0.25">
      <c r="A10696">
        <v>53045</v>
      </c>
      <c r="C10696" t="s">
        <v>18</v>
      </c>
      <c r="D10696" t="s">
        <v>696</v>
      </c>
      <c r="E10696" t="s">
        <v>1789</v>
      </c>
    </row>
    <row r="10697" spans="1:5" x14ac:dyDescent="0.25">
      <c r="A10697">
        <v>19607</v>
      </c>
      <c r="C10697" t="s">
        <v>18</v>
      </c>
      <c r="D10697" t="s">
        <v>696</v>
      </c>
      <c r="E10697" t="s">
        <v>1789</v>
      </c>
    </row>
    <row r="10698" spans="1:5" x14ac:dyDescent="0.25">
      <c r="A10698">
        <v>24749</v>
      </c>
      <c r="C10698" t="s">
        <v>18</v>
      </c>
      <c r="D10698" t="s">
        <v>696</v>
      </c>
      <c r="E10698" t="s">
        <v>1789</v>
      </c>
    </row>
    <row r="10699" spans="1:5" x14ac:dyDescent="0.25">
      <c r="A10699">
        <v>24750</v>
      </c>
      <c r="C10699" t="s">
        <v>18</v>
      </c>
      <c r="D10699" t="s">
        <v>696</v>
      </c>
      <c r="E10699" t="s">
        <v>1789</v>
      </c>
    </row>
    <row r="10700" spans="1:5" x14ac:dyDescent="0.25">
      <c r="A10700">
        <v>24751</v>
      </c>
      <c r="C10700" t="s">
        <v>18</v>
      </c>
      <c r="D10700" t="s">
        <v>696</v>
      </c>
      <c r="E10700" t="s">
        <v>1789</v>
      </c>
    </row>
    <row r="10701" spans="1:5" x14ac:dyDescent="0.25">
      <c r="A10701">
        <v>29604</v>
      </c>
      <c r="C10701" t="s">
        <v>18</v>
      </c>
      <c r="D10701" t="s">
        <v>696</v>
      </c>
      <c r="E10701" t="s">
        <v>1789</v>
      </c>
    </row>
    <row r="10702" spans="1:5" x14ac:dyDescent="0.25">
      <c r="A10702">
        <v>53030</v>
      </c>
      <c r="C10702" t="s">
        <v>18</v>
      </c>
      <c r="D10702" t="s">
        <v>696</v>
      </c>
      <c r="E10702" t="s">
        <v>1789</v>
      </c>
    </row>
    <row r="10703" spans="1:5" x14ac:dyDescent="0.25">
      <c r="A10703">
        <v>53031</v>
      </c>
      <c r="C10703" t="s">
        <v>18</v>
      </c>
      <c r="D10703" t="s">
        <v>696</v>
      </c>
      <c r="E10703" t="s">
        <v>1789</v>
      </c>
    </row>
    <row r="10704" spans="1:5" x14ac:dyDescent="0.25">
      <c r="A10704">
        <v>53047</v>
      </c>
      <c r="C10704" t="s">
        <v>18</v>
      </c>
      <c r="D10704" t="s">
        <v>696</v>
      </c>
      <c r="E10704" t="s">
        <v>1789</v>
      </c>
    </row>
    <row r="10705" spans="1:5" x14ac:dyDescent="0.25">
      <c r="A10705">
        <v>53048</v>
      </c>
      <c r="C10705" t="s">
        <v>18</v>
      </c>
      <c r="D10705" t="s">
        <v>696</v>
      </c>
      <c r="E10705" t="s">
        <v>1789</v>
      </c>
    </row>
    <row r="10706" spans="1:5" x14ac:dyDescent="0.25">
      <c r="A10706">
        <v>14748</v>
      </c>
      <c r="C10706" t="s">
        <v>18</v>
      </c>
      <c r="D10706" t="s">
        <v>696</v>
      </c>
      <c r="E10706" t="s">
        <v>1789</v>
      </c>
    </row>
    <row r="10707" spans="1:5" x14ac:dyDescent="0.25">
      <c r="A10707">
        <v>24747</v>
      </c>
      <c r="C10707" t="s">
        <v>18</v>
      </c>
      <c r="D10707" t="s">
        <v>696</v>
      </c>
      <c r="E10707" t="s">
        <v>1789</v>
      </c>
    </row>
    <row r="10708" spans="1:5" x14ac:dyDescent="0.25">
      <c r="A10708">
        <v>53024</v>
      </c>
      <c r="C10708" t="s">
        <v>18</v>
      </c>
      <c r="D10708" t="s">
        <v>696</v>
      </c>
      <c r="E10708" t="s">
        <v>1789</v>
      </c>
    </row>
    <row r="10709" spans="1:5" x14ac:dyDescent="0.25">
      <c r="A10709">
        <v>53049</v>
      </c>
      <c r="C10709" t="s">
        <v>18</v>
      </c>
      <c r="D10709" t="s">
        <v>696</v>
      </c>
      <c r="E10709" t="s">
        <v>1789</v>
      </c>
    </row>
    <row r="10710" spans="1:5" x14ac:dyDescent="0.25">
      <c r="A10710">
        <v>53050</v>
      </c>
      <c r="C10710" t="s">
        <v>18</v>
      </c>
      <c r="D10710" t="s">
        <v>696</v>
      </c>
      <c r="E10710" t="s">
        <v>1789</v>
      </c>
    </row>
    <row r="10711" spans="1:5" x14ac:dyDescent="0.25">
      <c r="A10711">
        <v>53051</v>
      </c>
      <c r="C10711" t="s">
        <v>18</v>
      </c>
      <c r="D10711" t="s">
        <v>696</v>
      </c>
      <c r="E10711" t="s">
        <v>1789</v>
      </c>
    </row>
    <row r="10712" spans="1:5" x14ac:dyDescent="0.25">
      <c r="A10712">
        <v>53052</v>
      </c>
      <c r="C10712" t="s">
        <v>18</v>
      </c>
      <c r="D10712" t="s">
        <v>696</v>
      </c>
      <c r="E10712" t="s">
        <v>1789</v>
      </c>
    </row>
    <row r="10713" spans="1:5" x14ac:dyDescent="0.25">
      <c r="A10713">
        <v>53046</v>
      </c>
      <c r="C10713" t="s">
        <v>18</v>
      </c>
      <c r="D10713" t="s">
        <v>696</v>
      </c>
      <c r="E10713" t="s">
        <v>1789</v>
      </c>
    </row>
    <row r="10714" spans="1:5" x14ac:dyDescent="0.25">
      <c r="A10714">
        <v>53405</v>
      </c>
      <c r="C10714" t="s">
        <v>388</v>
      </c>
      <c r="D10714" t="s">
        <v>697</v>
      </c>
      <c r="E10714" t="s">
        <v>388</v>
      </c>
    </row>
    <row r="10715" spans="1:5" x14ac:dyDescent="0.25">
      <c r="A10715">
        <v>58299</v>
      </c>
      <c r="C10715" t="s">
        <v>388</v>
      </c>
      <c r="D10715" t="s">
        <v>697</v>
      </c>
      <c r="E10715" t="s">
        <v>388</v>
      </c>
    </row>
    <row r="10716" spans="1:5" x14ac:dyDescent="0.25">
      <c r="A10716">
        <v>10894</v>
      </c>
      <c r="C10716" t="s">
        <v>388</v>
      </c>
      <c r="D10716" t="s">
        <v>697</v>
      </c>
      <c r="E10716" t="s">
        <v>388</v>
      </c>
    </row>
    <row r="10717" spans="1:5" x14ac:dyDescent="0.25">
      <c r="A10717">
        <v>6793</v>
      </c>
      <c r="C10717" t="s">
        <v>388</v>
      </c>
      <c r="D10717" t="s">
        <v>697</v>
      </c>
      <c r="E10717" t="s">
        <v>388</v>
      </c>
    </row>
    <row r="10718" spans="1:5" x14ac:dyDescent="0.25">
      <c r="A10718">
        <v>12296</v>
      </c>
      <c r="C10718" t="s">
        <v>388</v>
      </c>
      <c r="D10718" t="s">
        <v>697</v>
      </c>
      <c r="E10718" t="s">
        <v>388</v>
      </c>
    </row>
    <row r="10719" spans="1:5" x14ac:dyDescent="0.25">
      <c r="A10719">
        <v>13149</v>
      </c>
      <c r="C10719" t="s">
        <v>388</v>
      </c>
      <c r="D10719" t="s">
        <v>697</v>
      </c>
      <c r="E10719" t="s">
        <v>388</v>
      </c>
    </row>
    <row r="10720" spans="1:5" x14ac:dyDescent="0.25">
      <c r="A10720">
        <v>30284</v>
      </c>
      <c r="C10720" t="s">
        <v>388</v>
      </c>
      <c r="D10720" t="s">
        <v>697</v>
      </c>
      <c r="E10720" t="s">
        <v>388</v>
      </c>
    </row>
    <row r="10721" spans="1:5" x14ac:dyDescent="0.25">
      <c r="A10721">
        <v>8455</v>
      </c>
      <c r="C10721" t="s">
        <v>388</v>
      </c>
      <c r="D10721" t="s">
        <v>697</v>
      </c>
      <c r="E10721" t="s">
        <v>388</v>
      </c>
    </row>
    <row r="10722" spans="1:5" x14ac:dyDescent="0.25">
      <c r="A10722">
        <v>9312</v>
      </c>
      <c r="C10722" t="s">
        <v>388</v>
      </c>
      <c r="D10722" t="s">
        <v>697</v>
      </c>
      <c r="E10722" t="s">
        <v>388</v>
      </c>
    </row>
    <row r="10723" spans="1:5" x14ac:dyDescent="0.25">
      <c r="A10723">
        <v>10304</v>
      </c>
      <c r="C10723" t="s">
        <v>388</v>
      </c>
      <c r="D10723" t="s">
        <v>697</v>
      </c>
      <c r="E10723" t="s">
        <v>388</v>
      </c>
    </row>
    <row r="10724" spans="1:5" x14ac:dyDescent="0.25">
      <c r="A10724">
        <v>14103</v>
      </c>
      <c r="C10724" t="s">
        <v>388</v>
      </c>
      <c r="D10724" t="s">
        <v>697</v>
      </c>
      <c r="E10724" t="s">
        <v>388</v>
      </c>
    </row>
    <row r="10725" spans="1:5" x14ac:dyDescent="0.25">
      <c r="A10725">
        <v>30279</v>
      </c>
      <c r="C10725" t="s">
        <v>388</v>
      </c>
      <c r="D10725" t="s">
        <v>697</v>
      </c>
      <c r="E10725" t="s">
        <v>388</v>
      </c>
    </row>
    <row r="10726" spans="1:5" x14ac:dyDescent="0.25">
      <c r="A10726">
        <v>30285</v>
      </c>
      <c r="C10726" t="s">
        <v>388</v>
      </c>
      <c r="D10726" t="s">
        <v>697</v>
      </c>
      <c r="E10726" t="s">
        <v>388</v>
      </c>
    </row>
    <row r="10727" spans="1:5" x14ac:dyDescent="0.25">
      <c r="A10727">
        <v>30286</v>
      </c>
      <c r="C10727" t="s">
        <v>388</v>
      </c>
      <c r="D10727" t="s">
        <v>697</v>
      </c>
      <c r="E10727" t="s">
        <v>388</v>
      </c>
    </row>
    <row r="10728" spans="1:5" x14ac:dyDescent="0.25">
      <c r="A10728">
        <v>30287</v>
      </c>
      <c r="C10728" t="s">
        <v>388</v>
      </c>
      <c r="D10728" t="s">
        <v>697</v>
      </c>
      <c r="E10728" t="s">
        <v>388</v>
      </c>
    </row>
    <row r="10729" spans="1:5" x14ac:dyDescent="0.25">
      <c r="A10729">
        <v>9253</v>
      </c>
      <c r="C10729" t="s">
        <v>388</v>
      </c>
      <c r="D10729" t="s">
        <v>697</v>
      </c>
      <c r="E10729" t="s">
        <v>388</v>
      </c>
    </row>
    <row r="10730" spans="1:5" x14ac:dyDescent="0.25">
      <c r="A10730">
        <v>15192</v>
      </c>
      <c r="C10730" t="s">
        <v>388</v>
      </c>
      <c r="D10730" t="s">
        <v>697</v>
      </c>
      <c r="E10730" t="s">
        <v>388</v>
      </c>
    </row>
    <row r="10731" spans="1:5" x14ac:dyDescent="0.25">
      <c r="A10731">
        <v>10108</v>
      </c>
      <c r="C10731" t="s">
        <v>388</v>
      </c>
      <c r="D10731" t="s">
        <v>697</v>
      </c>
      <c r="E10731" t="s">
        <v>388</v>
      </c>
    </row>
    <row r="10732" spans="1:5" x14ac:dyDescent="0.25">
      <c r="A10732">
        <v>18446</v>
      </c>
      <c r="C10732" t="s">
        <v>388</v>
      </c>
      <c r="D10732" t="s">
        <v>697</v>
      </c>
      <c r="E10732" t="s">
        <v>388</v>
      </c>
    </row>
    <row r="10733" spans="1:5" x14ac:dyDescent="0.25">
      <c r="A10733">
        <v>30280</v>
      </c>
      <c r="C10733" t="s">
        <v>388</v>
      </c>
      <c r="D10733" t="s">
        <v>697</v>
      </c>
      <c r="E10733" t="s">
        <v>388</v>
      </c>
    </row>
    <row r="10734" spans="1:5" x14ac:dyDescent="0.25">
      <c r="A10734">
        <v>30281</v>
      </c>
      <c r="C10734" t="s">
        <v>388</v>
      </c>
      <c r="D10734" t="s">
        <v>697</v>
      </c>
      <c r="E10734" t="s">
        <v>388</v>
      </c>
    </row>
    <row r="10735" spans="1:5" x14ac:dyDescent="0.25">
      <c r="A10735">
        <v>10488</v>
      </c>
      <c r="C10735" t="s">
        <v>388</v>
      </c>
      <c r="D10735" t="s">
        <v>697</v>
      </c>
      <c r="E10735" t="s">
        <v>388</v>
      </c>
    </row>
    <row r="10736" spans="1:5" x14ac:dyDescent="0.25">
      <c r="A10736">
        <v>21855</v>
      </c>
      <c r="C10736" t="s">
        <v>388</v>
      </c>
      <c r="D10736" t="s">
        <v>697</v>
      </c>
      <c r="E10736" t="s">
        <v>388</v>
      </c>
    </row>
    <row r="10737" spans="1:5" x14ac:dyDescent="0.25">
      <c r="A10737">
        <v>30282</v>
      </c>
      <c r="C10737" t="s">
        <v>388</v>
      </c>
      <c r="D10737" t="s">
        <v>697</v>
      </c>
      <c r="E10737" t="s">
        <v>388</v>
      </c>
    </row>
    <row r="10738" spans="1:5" x14ac:dyDescent="0.25">
      <c r="A10738">
        <v>236</v>
      </c>
      <c r="C10738" t="s">
        <v>388</v>
      </c>
      <c r="D10738" t="s">
        <v>697</v>
      </c>
      <c r="E10738" t="s">
        <v>388</v>
      </c>
    </row>
    <row r="10739" spans="1:5" x14ac:dyDescent="0.25">
      <c r="A10739">
        <v>9173</v>
      </c>
      <c r="C10739" t="s">
        <v>388</v>
      </c>
      <c r="D10739" t="s">
        <v>697</v>
      </c>
      <c r="E10739" t="s">
        <v>388</v>
      </c>
    </row>
    <row r="10740" spans="1:5" x14ac:dyDescent="0.25">
      <c r="A10740">
        <v>30283</v>
      </c>
      <c r="C10740" t="s">
        <v>388</v>
      </c>
      <c r="D10740" t="s">
        <v>697</v>
      </c>
      <c r="E10740" t="s">
        <v>388</v>
      </c>
    </row>
    <row r="10741" spans="1:5" x14ac:dyDescent="0.25">
      <c r="A10741">
        <v>30288</v>
      </c>
      <c r="C10741" t="s">
        <v>388</v>
      </c>
      <c r="D10741" t="s">
        <v>697</v>
      </c>
      <c r="E10741" t="s">
        <v>388</v>
      </c>
    </row>
    <row r="10742" spans="1:5" x14ac:dyDescent="0.25">
      <c r="A10742">
        <v>25334</v>
      </c>
      <c r="C10742" t="s">
        <v>388</v>
      </c>
      <c r="D10742" t="s">
        <v>697</v>
      </c>
      <c r="E10742" t="s">
        <v>388</v>
      </c>
    </row>
    <row r="10743" spans="1:5" x14ac:dyDescent="0.25">
      <c r="A10743">
        <v>29418</v>
      </c>
      <c r="C10743" t="s">
        <v>388</v>
      </c>
      <c r="D10743" t="s">
        <v>697</v>
      </c>
      <c r="E10743" t="s">
        <v>388</v>
      </c>
    </row>
    <row r="10744" spans="1:5" x14ac:dyDescent="0.25">
      <c r="A10744">
        <v>29419</v>
      </c>
      <c r="C10744" t="s">
        <v>388</v>
      </c>
      <c r="D10744" t="s">
        <v>697</v>
      </c>
      <c r="E10744" t="s">
        <v>388</v>
      </c>
    </row>
    <row r="10745" spans="1:5" x14ac:dyDescent="0.25">
      <c r="A10745">
        <v>30257</v>
      </c>
      <c r="C10745" t="s">
        <v>388</v>
      </c>
      <c r="D10745" t="s">
        <v>697</v>
      </c>
      <c r="E10745" t="s">
        <v>388</v>
      </c>
    </row>
    <row r="10746" spans="1:5" x14ac:dyDescent="0.25">
      <c r="A10746">
        <v>30265</v>
      </c>
      <c r="C10746" t="s">
        <v>388</v>
      </c>
      <c r="D10746" t="s">
        <v>697</v>
      </c>
      <c r="E10746" t="s">
        <v>388</v>
      </c>
    </row>
    <row r="10747" spans="1:5" x14ac:dyDescent="0.25">
      <c r="A10747">
        <v>30266</v>
      </c>
      <c r="C10747" t="s">
        <v>388</v>
      </c>
      <c r="D10747" t="s">
        <v>697</v>
      </c>
      <c r="E10747" t="s">
        <v>388</v>
      </c>
    </row>
    <row r="10748" spans="1:5" x14ac:dyDescent="0.25">
      <c r="A10748">
        <v>30268</v>
      </c>
      <c r="C10748" t="s">
        <v>388</v>
      </c>
      <c r="D10748" t="s">
        <v>697</v>
      </c>
      <c r="E10748" t="s">
        <v>388</v>
      </c>
    </row>
    <row r="10749" spans="1:5" x14ac:dyDescent="0.25">
      <c r="A10749">
        <v>30269</v>
      </c>
      <c r="C10749" t="s">
        <v>388</v>
      </c>
      <c r="D10749" t="s">
        <v>697</v>
      </c>
      <c r="E10749" t="s">
        <v>388</v>
      </c>
    </row>
    <row r="10750" spans="1:5" x14ac:dyDescent="0.25">
      <c r="A10750">
        <v>30276</v>
      </c>
      <c r="C10750" t="s">
        <v>388</v>
      </c>
      <c r="D10750" t="s">
        <v>697</v>
      </c>
      <c r="E10750" t="s">
        <v>388</v>
      </c>
    </row>
    <row r="10751" spans="1:5" x14ac:dyDescent="0.25">
      <c r="A10751">
        <v>30291</v>
      </c>
      <c r="C10751" t="s">
        <v>388</v>
      </c>
      <c r="D10751" t="s">
        <v>697</v>
      </c>
      <c r="E10751" t="s">
        <v>388</v>
      </c>
    </row>
    <row r="10752" spans="1:5" x14ac:dyDescent="0.25">
      <c r="A10752">
        <v>30292</v>
      </c>
      <c r="C10752" t="s">
        <v>388</v>
      </c>
      <c r="D10752" t="s">
        <v>697</v>
      </c>
      <c r="E10752" t="s">
        <v>388</v>
      </c>
    </row>
    <row r="10753" spans="1:5" x14ac:dyDescent="0.25">
      <c r="A10753">
        <v>30293</v>
      </c>
      <c r="C10753" t="s">
        <v>388</v>
      </c>
      <c r="D10753" t="s">
        <v>697</v>
      </c>
      <c r="E10753" t="s">
        <v>388</v>
      </c>
    </row>
    <row r="10754" spans="1:5" x14ac:dyDescent="0.25">
      <c r="A10754">
        <v>30294</v>
      </c>
      <c r="C10754" t="s">
        <v>388</v>
      </c>
      <c r="D10754" t="s">
        <v>697</v>
      </c>
      <c r="E10754" t="s">
        <v>388</v>
      </c>
    </row>
    <row r="10755" spans="1:5" x14ac:dyDescent="0.25">
      <c r="A10755">
        <v>30295</v>
      </c>
      <c r="C10755" t="s">
        <v>388</v>
      </c>
      <c r="D10755" t="s">
        <v>697</v>
      </c>
      <c r="E10755" t="s">
        <v>388</v>
      </c>
    </row>
    <row r="10756" spans="1:5" x14ac:dyDescent="0.25">
      <c r="A10756">
        <v>30296</v>
      </c>
      <c r="C10756" t="s">
        <v>388</v>
      </c>
      <c r="D10756" t="s">
        <v>697</v>
      </c>
      <c r="E10756" t="s">
        <v>388</v>
      </c>
    </row>
    <row r="10757" spans="1:5" x14ac:dyDescent="0.25">
      <c r="A10757">
        <v>30297</v>
      </c>
      <c r="C10757" t="s">
        <v>388</v>
      </c>
      <c r="D10757" t="s">
        <v>697</v>
      </c>
      <c r="E10757" t="s">
        <v>388</v>
      </c>
    </row>
    <row r="10758" spans="1:5" x14ac:dyDescent="0.25">
      <c r="A10758">
        <v>30304</v>
      </c>
      <c r="C10758" t="s">
        <v>388</v>
      </c>
      <c r="D10758" t="s">
        <v>697</v>
      </c>
      <c r="E10758" t="s">
        <v>388</v>
      </c>
    </row>
    <row r="10759" spans="1:5" x14ac:dyDescent="0.25">
      <c r="A10759">
        <v>30306</v>
      </c>
      <c r="C10759" t="s">
        <v>388</v>
      </c>
      <c r="D10759" t="s">
        <v>697</v>
      </c>
      <c r="E10759" t="s">
        <v>388</v>
      </c>
    </row>
    <row r="10760" spans="1:5" x14ac:dyDescent="0.25">
      <c r="A10760">
        <v>30307</v>
      </c>
      <c r="C10760" t="s">
        <v>388</v>
      </c>
      <c r="D10760" t="s">
        <v>697</v>
      </c>
      <c r="E10760" t="s">
        <v>388</v>
      </c>
    </row>
    <row r="10761" spans="1:5" x14ac:dyDescent="0.25">
      <c r="A10761">
        <v>30308</v>
      </c>
      <c r="C10761" t="s">
        <v>388</v>
      </c>
      <c r="D10761" t="s">
        <v>697</v>
      </c>
      <c r="E10761" t="s">
        <v>388</v>
      </c>
    </row>
    <row r="10762" spans="1:5" x14ac:dyDescent="0.25">
      <c r="A10762">
        <v>30316</v>
      </c>
      <c r="C10762" t="s">
        <v>388</v>
      </c>
      <c r="D10762" t="s">
        <v>697</v>
      </c>
      <c r="E10762" t="s">
        <v>388</v>
      </c>
    </row>
    <row r="10763" spans="1:5" x14ac:dyDescent="0.25">
      <c r="A10763">
        <v>30317</v>
      </c>
      <c r="C10763" t="s">
        <v>388</v>
      </c>
      <c r="D10763" t="s">
        <v>697</v>
      </c>
      <c r="E10763" t="s">
        <v>388</v>
      </c>
    </row>
    <row r="10764" spans="1:5" x14ac:dyDescent="0.25">
      <c r="A10764">
        <v>30318</v>
      </c>
      <c r="C10764" t="s">
        <v>388</v>
      </c>
      <c r="D10764" t="s">
        <v>697</v>
      </c>
      <c r="E10764" t="s">
        <v>388</v>
      </c>
    </row>
    <row r="10765" spans="1:5" x14ac:dyDescent="0.25">
      <c r="A10765">
        <v>30319</v>
      </c>
      <c r="C10765" t="s">
        <v>388</v>
      </c>
      <c r="D10765" t="s">
        <v>697</v>
      </c>
      <c r="E10765" t="s">
        <v>388</v>
      </c>
    </row>
    <row r="10766" spans="1:5" x14ac:dyDescent="0.25">
      <c r="A10766">
        <v>30320</v>
      </c>
      <c r="C10766" t="s">
        <v>388</v>
      </c>
      <c r="D10766" t="s">
        <v>697</v>
      </c>
      <c r="E10766" t="s">
        <v>388</v>
      </c>
    </row>
    <row r="10767" spans="1:5" x14ac:dyDescent="0.25">
      <c r="A10767">
        <v>30326</v>
      </c>
      <c r="C10767" t="s">
        <v>388</v>
      </c>
      <c r="D10767" t="s">
        <v>697</v>
      </c>
      <c r="E10767" t="s">
        <v>388</v>
      </c>
    </row>
    <row r="10768" spans="1:5" x14ac:dyDescent="0.25">
      <c r="A10768">
        <v>8499</v>
      </c>
      <c r="C10768" t="s">
        <v>388</v>
      </c>
      <c r="D10768" t="s">
        <v>697</v>
      </c>
      <c r="E10768" t="s">
        <v>388</v>
      </c>
    </row>
    <row r="10769" spans="1:5" x14ac:dyDescent="0.25">
      <c r="A10769">
        <v>22309</v>
      </c>
      <c r="C10769" t="s">
        <v>388</v>
      </c>
      <c r="D10769" t="s">
        <v>697</v>
      </c>
      <c r="E10769" t="s">
        <v>388</v>
      </c>
    </row>
    <row r="10770" spans="1:5" x14ac:dyDescent="0.25">
      <c r="A10770">
        <v>25335</v>
      </c>
      <c r="C10770" t="s">
        <v>388</v>
      </c>
      <c r="D10770" t="s">
        <v>697</v>
      </c>
      <c r="E10770" t="s">
        <v>388</v>
      </c>
    </row>
    <row r="10771" spans="1:5" x14ac:dyDescent="0.25">
      <c r="A10771">
        <v>30253</v>
      </c>
      <c r="C10771" t="s">
        <v>388</v>
      </c>
      <c r="D10771" t="s">
        <v>697</v>
      </c>
      <c r="E10771" t="s">
        <v>388</v>
      </c>
    </row>
    <row r="10772" spans="1:5" x14ac:dyDescent="0.25">
      <c r="A10772">
        <v>30254</v>
      </c>
      <c r="C10772" t="s">
        <v>388</v>
      </c>
      <c r="D10772" t="s">
        <v>697</v>
      </c>
      <c r="E10772" t="s">
        <v>388</v>
      </c>
    </row>
    <row r="10773" spans="1:5" x14ac:dyDescent="0.25">
      <c r="A10773">
        <v>30270</v>
      </c>
      <c r="C10773" t="s">
        <v>388</v>
      </c>
      <c r="D10773" t="s">
        <v>697</v>
      </c>
      <c r="E10773" t="s">
        <v>388</v>
      </c>
    </row>
    <row r="10774" spans="1:5" x14ac:dyDescent="0.25">
      <c r="A10774">
        <v>30271</v>
      </c>
      <c r="C10774" t="s">
        <v>388</v>
      </c>
      <c r="D10774" t="s">
        <v>697</v>
      </c>
      <c r="E10774" t="s">
        <v>388</v>
      </c>
    </row>
    <row r="10775" spans="1:5" x14ac:dyDescent="0.25">
      <c r="A10775">
        <v>30272</v>
      </c>
      <c r="C10775" t="s">
        <v>388</v>
      </c>
      <c r="D10775" t="s">
        <v>697</v>
      </c>
      <c r="E10775" t="s">
        <v>388</v>
      </c>
    </row>
    <row r="10776" spans="1:5" x14ac:dyDescent="0.25">
      <c r="A10776">
        <v>30273</v>
      </c>
      <c r="C10776" t="s">
        <v>388</v>
      </c>
      <c r="D10776" t="s">
        <v>697</v>
      </c>
      <c r="E10776" t="s">
        <v>388</v>
      </c>
    </row>
    <row r="10777" spans="1:5" x14ac:dyDescent="0.25">
      <c r="A10777">
        <v>30298</v>
      </c>
      <c r="C10777" t="s">
        <v>388</v>
      </c>
      <c r="D10777" t="s">
        <v>697</v>
      </c>
      <c r="E10777" t="s">
        <v>388</v>
      </c>
    </row>
    <row r="10778" spans="1:5" x14ac:dyDescent="0.25">
      <c r="A10778">
        <v>30299</v>
      </c>
      <c r="C10778" t="s">
        <v>388</v>
      </c>
      <c r="D10778" t="s">
        <v>697</v>
      </c>
      <c r="E10778" t="s">
        <v>388</v>
      </c>
    </row>
    <row r="10779" spans="1:5" x14ac:dyDescent="0.25">
      <c r="A10779">
        <v>30301</v>
      </c>
      <c r="C10779" t="s">
        <v>388</v>
      </c>
      <c r="D10779" t="s">
        <v>697</v>
      </c>
      <c r="E10779" t="s">
        <v>388</v>
      </c>
    </row>
    <row r="10780" spans="1:5" x14ac:dyDescent="0.25">
      <c r="A10780">
        <v>30305</v>
      </c>
      <c r="C10780" t="s">
        <v>388</v>
      </c>
      <c r="D10780" t="s">
        <v>697</v>
      </c>
      <c r="E10780" t="s">
        <v>388</v>
      </c>
    </row>
    <row r="10781" spans="1:5" x14ac:dyDescent="0.25">
      <c r="A10781">
        <v>56033</v>
      </c>
      <c r="C10781" t="s">
        <v>388</v>
      </c>
      <c r="D10781" t="s">
        <v>697</v>
      </c>
      <c r="E10781" t="s">
        <v>388</v>
      </c>
    </row>
    <row r="10782" spans="1:5" x14ac:dyDescent="0.25">
      <c r="A10782">
        <v>8596</v>
      </c>
      <c r="C10782" t="s">
        <v>388</v>
      </c>
      <c r="D10782" t="s">
        <v>697</v>
      </c>
      <c r="E10782" t="s">
        <v>388</v>
      </c>
    </row>
    <row r="10783" spans="1:5" x14ac:dyDescent="0.25">
      <c r="A10783">
        <v>30255</v>
      </c>
      <c r="C10783" t="s">
        <v>388</v>
      </c>
      <c r="D10783" t="s">
        <v>697</v>
      </c>
      <c r="E10783" t="s">
        <v>388</v>
      </c>
    </row>
    <row r="10784" spans="1:5" x14ac:dyDescent="0.25">
      <c r="A10784">
        <v>30275</v>
      </c>
      <c r="C10784" t="s">
        <v>388</v>
      </c>
      <c r="D10784" t="s">
        <v>697</v>
      </c>
      <c r="E10784" t="s">
        <v>388</v>
      </c>
    </row>
    <row r="10785" spans="1:5" x14ac:dyDescent="0.25">
      <c r="A10785">
        <v>30302</v>
      </c>
      <c r="C10785" t="s">
        <v>388</v>
      </c>
      <c r="D10785" t="s">
        <v>697</v>
      </c>
      <c r="E10785" t="s">
        <v>388</v>
      </c>
    </row>
    <row r="10786" spans="1:5" x14ac:dyDescent="0.25">
      <c r="A10786">
        <v>29416</v>
      </c>
      <c r="C10786" t="s">
        <v>388</v>
      </c>
      <c r="D10786" t="s">
        <v>697</v>
      </c>
      <c r="E10786" t="s">
        <v>388</v>
      </c>
    </row>
    <row r="10787" spans="1:5" x14ac:dyDescent="0.25">
      <c r="A10787">
        <v>29417</v>
      </c>
      <c r="C10787" t="s">
        <v>388</v>
      </c>
      <c r="D10787" t="s">
        <v>697</v>
      </c>
      <c r="E10787" t="s">
        <v>388</v>
      </c>
    </row>
    <row r="10788" spans="1:5" x14ac:dyDescent="0.25">
      <c r="A10788">
        <v>30256</v>
      </c>
      <c r="C10788" t="s">
        <v>388</v>
      </c>
      <c r="D10788" t="s">
        <v>697</v>
      </c>
      <c r="E10788" t="s">
        <v>388</v>
      </c>
    </row>
    <row r="10789" spans="1:5" x14ac:dyDescent="0.25">
      <c r="A10789">
        <v>30267</v>
      </c>
      <c r="C10789" t="s">
        <v>388</v>
      </c>
      <c r="D10789" t="s">
        <v>697</v>
      </c>
      <c r="E10789" t="s">
        <v>388</v>
      </c>
    </row>
    <row r="10790" spans="1:5" x14ac:dyDescent="0.25">
      <c r="A10790">
        <v>8497</v>
      </c>
      <c r="C10790" t="s">
        <v>388</v>
      </c>
      <c r="D10790" t="s">
        <v>697</v>
      </c>
      <c r="E10790" t="s">
        <v>388</v>
      </c>
    </row>
    <row r="10791" spans="1:5" x14ac:dyDescent="0.25">
      <c r="A10791">
        <v>24226</v>
      </c>
      <c r="C10791" t="s">
        <v>388</v>
      </c>
      <c r="D10791" t="s">
        <v>697</v>
      </c>
      <c r="E10791" t="s">
        <v>388</v>
      </c>
    </row>
    <row r="10792" spans="1:5" x14ac:dyDescent="0.25">
      <c r="A10792">
        <v>30258</v>
      </c>
      <c r="C10792" t="s">
        <v>388</v>
      </c>
      <c r="D10792" t="s">
        <v>697</v>
      </c>
      <c r="E10792" t="s">
        <v>388</v>
      </c>
    </row>
    <row r="10793" spans="1:5" x14ac:dyDescent="0.25">
      <c r="A10793">
        <v>30259</v>
      </c>
      <c r="C10793" t="s">
        <v>388</v>
      </c>
      <c r="D10793" t="s">
        <v>697</v>
      </c>
      <c r="E10793" t="s">
        <v>388</v>
      </c>
    </row>
    <row r="10794" spans="1:5" x14ac:dyDescent="0.25">
      <c r="A10794">
        <v>30260</v>
      </c>
      <c r="C10794" t="s">
        <v>388</v>
      </c>
      <c r="D10794" t="s">
        <v>697</v>
      </c>
      <c r="E10794" t="s">
        <v>388</v>
      </c>
    </row>
    <row r="10795" spans="1:5" x14ac:dyDescent="0.25">
      <c r="A10795">
        <v>30261</v>
      </c>
      <c r="C10795" t="s">
        <v>388</v>
      </c>
      <c r="D10795" t="s">
        <v>697</v>
      </c>
      <c r="E10795" t="s">
        <v>388</v>
      </c>
    </row>
    <row r="10796" spans="1:5" x14ac:dyDescent="0.25">
      <c r="A10796">
        <v>30262</v>
      </c>
      <c r="C10796" t="s">
        <v>388</v>
      </c>
      <c r="D10796" t="s">
        <v>697</v>
      </c>
      <c r="E10796" t="s">
        <v>388</v>
      </c>
    </row>
    <row r="10797" spans="1:5" x14ac:dyDescent="0.25">
      <c r="A10797">
        <v>30263</v>
      </c>
      <c r="C10797" t="s">
        <v>388</v>
      </c>
      <c r="D10797" t="s">
        <v>697</v>
      </c>
      <c r="E10797" t="s">
        <v>388</v>
      </c>
    </row>
    <row r="10798" spans="1:5" x14ac:dyDescent="0.25">
      <c r="A10798">
        <v>30274</v>
      </c>
      <c r="C10798" t="s">
        <v>388</v>
      </c>
      <c r="D10798" t="s">
        <v>697</v>
      </c>
      <c r="E10798" t="s">
        <v>388</v>
      </c>
    </row>
    <row r="10799" spans="1:5" x14ac:dyDescent="0.25">
      <c r="A10799">
        <v>30277</v>
      </c>
      <c r="C10799" t="s">
        <v>388</v>
      </c>
      <c r="D10799" t="s">
        <v>697</v>
      </c>
      <c r="E10799" t="s">
        <v>388</v>
      </c>
    </row>
    <row r="10800" spans="1:5" x14ac:dyDescent="0.25">
      <c r="A10800">
        <v>30278</v>
      </c>
      <c r="C10800" t="s">
        <v>388</v>
      </c>
      <c r="D10800" t="s">
        <v>697</v>
      </c>
      <c r="E10800" t="s">
        <v>388</v>
      </c>
    </row>
    <row r="10801" spans="1:5" x14ac:dyDescent="0.25">
      <c r="A10801">
        <v>30300</v>
      </c>
      <c r="C10801" t="s">
        <v>388</v>
      </c>
      <c r="D10801" t="s">
        <v>697</v>
      </c>
      <c r="E10801" t="s">
        <v>388</v>
      </c>
    </row>
    <row r="10802" spans="1:5" x14ac:dyDescent="0.25">
      <c r="A10802">
        <v>30309</v>
      </c>
      <c r="C10802" t="s">
        <v>388</v>
      </c>
      <c r="D10802" t="s">
        <v>697</v>
      </c>
      <c r="E10802" t="s">
        <v>388</v>
      </c>
    </row>
    <row r="10803" spans="1:5" x14ac:dyDescent="0.25">
      <c r="A10803">
        <v>30310</v>
      </c>
      <c r="C10803" t="s">
        <v>388</v>
      </c>
      <c r="D10803" t="s">
        <v>697</v>
      </c>
      <c r="E10803" t="s">
        <v>388</v>
      </c>
    </row>
    <row r="10804" spans="1:5" x14ac:dyDescent="0.25">
      <c r="A10804">
        <v>30311</v>
      </c>
      <c r="C10804" t="s">
        <v>388</v>
      </c>
      <c r="D10804" t="s">
        <v>697</v>
      </c>
      <c r="E10804" t="s">
        <v>388</v>
      </c>
    </row>
    <row r="10805" spans="1:5" x14ac:dyDescent="0.25">
      <c r="A10805">
        <v>30312</v>
      </c>
      <c r="C10805" t="s">
        <v>388</v>
      </c>
      <c r="D10805" t="s">
        <v>697</v>
      </c>
      <c r="E10805" t="s">
        <v>388</v>
      </c>
    </row>
    <row r="10806" spans="1:5" x14ac:dyDescent="0.25">
      <c r="A10806">
        <v>30313</v>
      </c>
      <c r="C10806" t="s">
        <v>388</v>
      </c>
      <c r="D10806" t="s">
        <v>697</v>
      </c>
      <c r="E10806" t="s">
        <v>388</v>
      </c>
    </row>
    <row r="10807" spans="1:5" x14ac:dyDescent="0.25">
      <c r="A10807">
        <v>30314</v>
      </c>
      <c r="C10807" t="s">
        <v>388</v>
      </c>
      <c r="D10807" t="s">
        <v>697</v>
      </c>
      <c r="E10807" t="s">
        <v>388</v>
      </c>
    </row>
    <row r="10808" spans="1:5" x14ac:dyDescent="0.25">
      <c r="A10808">
        <v>30315</v>
      </c>
      <c r="C10808" t="s">
        <v>388</v>
      </c>
      <c r="D10808" t="s">
        <v>697</v>
      </c>
      <c r="E10808" t="s">
        <v>388</v>
      </c>
    </row>
    <row r="10809" spans="1:5" x14ac:dyDescent="0.25">
      <c r="A10809">
        <v>30321</v>
      </c>
      <c r="C10809" t="s">
        <v>388</v>
      </c>
      <c r="D10809" t="s">
        <v>697</v>
      </c>
      <c r="E10809" t="s">
        <v>388</v>
      </c>
    </row>
    <row r="10810" spans="1:5" x14ac:dyDescent="0.25">
      <c r="A10810">
        <v>30322</v>
      </c>
      <c r="C10810" t="s">
        <v>388</v>
      </c>
      <c r="D10810" t="s">
        <v>697</v>
      </c>
      <c r="E10810" t="s">
        <v>388</v>
      </c>
    </row>
    <row r="10811" spans="1:5" x14ac:dyDescent="0.25">
      <c r="A10811">
        <v>30323</v>
      </c>
      <c r="C10811" t="s">
        <v>388</v>
      </c>
      <c r="D10811" t="s">
        <v>697</v>
      </c>
      <c r="E10811" t="s">
        <v>388</v>
      </c>
    </row>
    <row r="10812" spans="1:5" x14ac:dyDescent="0.25">
      <c r="A10812">
        <v>30328</v>
      </c>
      <c r="C10812" t="s">
        <v>388</v>
      </c>
      <c r="D10812" t="s">
        <v>697</v>
      </c>
      <c r="E10812" t="s">
        <v>388</v>
      </c>
    </row>
    <row r="10813" spans="1:5" x14ac:dyDescent="0.25">
      <c r="A10813">
        <v>30264</v>
      </c>
      <c r="C10813" t="s">
        <v>388</v>
      </c>
      <c r="D10813" t="s">
        <v>697</v>
      </c>
      <c r="E10813" t="s">
        <v>388</v>
      </c>
    </row>
    <row r="10814" spans="1:5" x14ac:dyDescent="0.25">
      <c r="A10814">
        <v>30289</v>
      </c>
      <c r="C10814" t="s">
        <v>388</v>
      </c>
      <c r="D10814" t="s">
        <v>697</v>
      </c>
      <c r="E10814" t="s">
        <v>388</v>
      </c>
    </row>
    <row r="10815" spans="1:5" x14ac:dyDescent="0.25">
      <c r="A10815">
        <v>30290</v>
      </c>
      <c r="C10815" t="s">
        <v>388</v>
      </c>
      <c r="D10815" t="s">
        <v>697</v>
      </c>
      <c r="E10815" t="s">
        <v>388</v>
      </c>
    </row>
    <row r="10816" spans="1:5" x14ac:dyDescent="0.25">
      <c r="A10816">
        <v>30324</v>
      </c>
      <c r="C10816" t="s">
        <v>388</v>
      </c>
      <c r="D10816" t="s">
        <v>697</v>
      </c>
      <c r="E10816" t="s">
        <v>388</v>
      </c>
    </row>
    <row r="10817" spans="1:5" x14ac:dyDescent="0.25">
      <c r="A10817">
        <v>30325</v>
      </c>
      <c r="C10817" t="s">
        <v>388</v>
      </c>
      <c r="D10817" t="s">
        <v>697</v>
      </c>
      <c r="E10817" t="s">
        <v>388</v>
      </c>
    </row>
    <row r="10818" spans="1:5" x14ac:dyDescent="0.25">
      <c r="A10818">
        <v>30327</v>
      </c>
      <c r="C10818" t="s">
        <v>388</v>
      </c>
      <c r="D10818" t="s">
        <v>697</v>
      </c>
      <c r="E10818" t="s">
        <v>388</v>
      </c>
    </row>
    <row r="10819" spans="1:5" x14ac:dyDescent="0.25">
      <c r="A10819">
        <v>30329</v>
      </c>
      <c r="C10819" t="s">
        <v>388</v>
      </c>
      <c r="D10819" t="s">
        <v>697</v>
      </c>
      <c r="E10819" t="s">
        <v>388</v>
      </c>
    </row>
    <row r="10820" spans="1:5" x14ac:dyDescent="0.25">
      <c r="A10820">
        <v>30330</v>
      </c>
      <c r="C10820" t="s">
        <v>388</v>
      </c>
      <c r="D10820" t="s">
        <v>697</v>
      </c>
      <c r="E10820" t="s">
        <v>388</v>
      </c>
    </row>
    <row r="10821" spans="1:5" x14ac:dyDescent="0.25">
      <c r="A10821">
        <v>56034</v>
      </c>
      <c r="C10821" t="s">
        <v>388</v>
      </c>
      <c r="D10821" t="s">
        <v>697</v>
      </c>
      <c r="E10821" t="s">
        <v>388</v>
      </c>
    </row>
    <row r="10822" spans="1:5" x14ac:dyDescent="0.25">
      <c r="A10822">
        <v>18445</v>
      </c>
      <c r="C10822" t="s">
        <v>388</v>
      </c>
      <c r="D10822" t="s">
        <v>697</v>
      </c>
      <c r="E10822" t="s">
        <v>388</v>
      </c>
    </row>
    <row r="10823" spans="1:5" x14ac:dyDescent="0.25">
      <c r="A10823">
        <v>55584</v>
      </c>
      <c r="C10823" t="s">
        <v>388</v>
      </c>
      <c r="D10823" t="s">
        <v>697</v>
      </c>
      <c r="E10823" t="s">
        <v>388</v>
      </c>
    </row>
    <row r="10824" spans="1:5" x14ac:dyDescent="0.25">
      <c r="A10824">
        <v>55502</v>
      </c>
      <c r="C10824" t="s">
        <v>388</v>
      </c>
      <c r="D10824" t="s">
        <v>697</v>
      </c>
      <c r="E10824" t="s">
        <v>388</v>
      </c>
    </row>
    <row r="10825" spans="1:5" x14ac:dyDescent="0.25">
      <c r="A10825">
        <v>53406</v>
      </c>
      <c r="C10825" t="s">
        <v>388</v>
      </c>
      <c r="D10825" t="s">
        <v>698</v>
      </c>
      <c r="E10825" t="s">
        <v>389</v>
      </c>
    </row>
    <row r="10826" spans="1:5" x14ac:dyDescent="0.25">
      <c r="A10826">
        <v>58300</v>
      </c>
      <c r="C10826" t="s">
        <v>388</v>
      </c>
      <c r="D10826" t="s">
        <v>698</v>
      </c>
      <c r="E10826" t="s">
        <v>389</v>
      </c>
    </row>
    <row r="10827" spans="1:5" x14ac:dyDescent="0.25">
      <c r="A10827">
        <v>9128</v>
      </c>
      <c r="C10827" t="s">
        <v>388</v>
      </c>
      <c r="D10827" t="s">
        <v>698</v>
      </c>
      <c r="E10827" t="s">
        <v>389</v>
      </c>
    </row>
    <row r="10828" spans="1:5" x14ac:dyDescent="0.25">
      <c r="A10828">
        <v>10110</v>
      </c>
      <c r="C10828" t="s">
        <v>388</v>
      </c>
      <c r="D10828" t="s">
        <v>698</v>
      </c>
      <c r="E10828" t="s">
        <v>389</v>
      </c>
    </row>
    <row r="10829" spans="1:5" x14ac:dyDescent="0.25">
      <c r="A10829">
        <v>16813</v>
      </c>
      <c r="C10829" t="s">
        <v>388</v>
      </c>
      <c r="D10829" t="s">
        <v>698</v>
      </c>
      <c r="E10829" t="s">
        <v>389</v>
      </c>
    </row>
    <row r="10830" spans="1:5" x14ac:dyDescent="0.25">
      <c r="A10830">
        <v>19828</v>
      </c>
      <c r="C10830" t="s">
        <v>388</v>
      </c>
      <c r="D10830" t="s">
        <v>698</v>
      </c>
      <c r="E10830" t="s">
        <v>389</v>
      </c>
    </row>
    <row r="10831" spans="1:5" x14ac:dyDescent="0.25">
      <c r="A10831">
        <v>1743</v>
      </c>
      <c r="C10831" t="s">
        <v>388</v>
      </c>
      <c r="D10831" t="s">
        <v>698</v>
      </c>
      <c r="E10831" t="s">
        <v>389</v>
      </c>
    </row>
    <row r="10832" spans="1:5" x14ac:dyDescent="0.25">
      <c r="A10832">
        <v>14823</v>
      </c>
      <c r="C10832" t="s">
        <v>388</v>
      </c>
      <c r="D10832" t="s">
        <v>698</v>
      </c>
      <c r="E10832" t="s">
        <v>389</v>
      </c>
    </row>
    <row r="10833" spans="1:5" x14ac:dyDescent="0.25">
      <c r="A10833">
        <v>16476</v>
      </c>
      <c r="C10833" t="s">
        <v>388</v>
      </c>
      <c r="D10833" t="s">
        <v>698</v>
      </c>
      <c r="E10833" t="s">
        <v>389</v>
      </c>
    </row>
    <row r="10834" spans="1:5" x14ac:dyDescent="0.25">
      <c r="A10834">
        <v>29675</v>
      </c>
      <c r="C10834" t="s">
        <v>388</v>
      </c>
      <c r="D10834" t="s">
        <v>698</v>
      </c>
      <c r="E10834" t="s">
        <v>389</v>
      </c>
    </row>
    <row r="10835" spans="1:5" x14ac:dyDescent="0.25">
      <c r="A10835">
        <v>30331</v>
      </c>
      <c r="C10835" t="s">
        <v>388</v>
      </c>
      <c r="D10835" t="s">
        <v>698</v>
      </c>
      <c r="E10835" t="s">
        <v>389</v>
      </c>
    </row>
    <row r="10836" spans="1:5" x14ac:dyDescent="0.25">
      <c r="A10836">
        <v>30332</v>
      </c>
      <c r="C10836" t="s">
        <v>388</v>
      </c>
      <c r="D10836" t="s">
        <v>698</v>
      </c>
      <c r="E10836" t="s">
        <v>389</v>
      </c>
    </row>
    <row r="10837" spans="1:5" x14ac:dyDescent="0.25">
      <c r="A10837">
        <v>30343</v>
      </c>
      <c r="C10837" t="s">
        <v>388</v>
      </c>
      <c r="D10837" t="s">
        <v>698</v>
      </c>
      <c r="E10837" t="s">
        <v>389</v>
      </c>
    </row>
    <row r="10838" spans="1:5" x14ac:dyDescent="0.25">
      <c r="A10838">
        <v>30349</v>
      </c>
      <c r="C10838" t="s">
        <v>388</v>
      </c>
      <c r="D10838" t="s">
        <v>698</v>
      </c>
      <c r="E10838" t="s">
        <v>389</v>
      </c>
    </row>
    <row r="10839" spans="1:5" x14ac:dyDescent="0.25">
      <c r="A10839">
        <v>30350</v>
      </c>
      <c r="C10839" t="s">
        <v>388</v>
      </c>
      <c r="D10839" t="s">
        <v>698</v>
      </c>
      <c r="E10839" t="s">
        <v>389</v>
      </c>
    </row>
    <row r="10840" spans="1:5" x14ac:dyDescent="0.25">
      <c r="A10840">
        <v>30382</v>
      </c>
      <c r="C10840" t="s">
        <v>388</v>
      </c>
      <c r="D10840" t="s">
        <v>698</v>
      </c>
      <c r="E10840" t="s">
        <v>389</v>
      </c>
    </row>
    <row r="10841" spans="1:5" x14ac:dyDescent="0.25">
      <c r="A10841">
        <v>30391</v>
      </c>
      <c r="C10841" t="s">
        <v>388</v>
      </c>
      <c r="D10841" t="s">
        <v>698</v>
      </c>
      <c r="E10841" t="s">
        <v>389</v>
      </c>
    </row>
    <row r="10842" spans="1:5" x14ac:dyDescent="0.25">
      <c r="A10842">
        <v>14824</v>
      </c>
      <c r="C10842" t="s">
        <v>388</v>
      </c>
      <c r="D10842" t="s">
        <v>698</v>
      </c>
      <c r="E10842" t="s">
        <v>389</v>
      </c>
    </row>
    <row r="10843" spans="1:5" x14ac:dyDescent="0.25">
      <c r="A10843">
        <v>14825</v>
      </c>
      <c r="C10843" t="s">
        <v>388</v>
      </c>
      <c r="D10843" t="s">
        <v>698</v>
      </c>
      <c r="E10843" t="s">
        <v>389</v>
      </c>
    </row>
    <row r="10844" spans="1:5" x14ac:dyDescent="0.25">
      <c r="A10844">
        <v>29681</v>
      </c>
      <c r="C10844" t="s">
        <v>388</v>
      </c>
      <c r="D10844" t="s">
        <v>698</v>
      </c>
      <c r="E10844" t="s">
        <v>389</v>
      </c>
    </row>
    <row r="10845" spans="1:5" x14ac:dyDescent="0.25">
      <c r="A10845">
        <v>29682</v>
      </c>
      <c r="C10845" t="s">
        <v>388</v>
      </c>
      <c r="D10845" t="s">
        <v>698</v>
      </c>
      <c r="E10845" t="s">
        <v>389</v>
      </c>
    </row>
    <row r="10846" spans="1:5" x14ac:dyDescent="0.25">
      <c r="A10846">
        <v>29683</v>
      </c>
      <c r="C10846" t="s">
        <v>388</v>
      </c>
      <c r="D10846" t="s">
        <v>698</v>
      </c>
      <c r="E10846" t="s">
        <v>389</v>
      </c>
    </row>
    <row r="10847" spans="1:5" x14ac:dyDescent="0.25">
      <c r="A10847">
        <v>30333</v>
      </c>
      <c r="C10847" t="s">
        <v>388</v>
      </c>
      <c r="D10847" t="s">
        <v>698</v>
      </c>
      <c r="E10847" t="s">
        <v>389</v>
      </c>
    </row>
    <row r="10848" spans="1:5" x14ac:dyDescent="0.25">
      <c r="A10848">
        <v>30353</v>
      </c>
      <c r="C10848" t="s">
        <v>388</v>
      </c>
      <c r="D10848" t="s">
        <v>698</v>
      </c>
      <c r="E10848" t="s">
        <v>389</v>
      </c>
    </row>
    <row r="10849" spans="1:5" x14ac:dyDescent="0.25">
      <c r="A10849">
        <v>30354</v>
      </c>
      <c r="C10849" t="s">
        <v>388</v>
      </c>
      <c r="D10849" t="s">
        <v>698</v>
      </c>
      <c r="E10849" t="s">
        <v>389</v>
      </c>
    </row>
    <row r="10850" spans="1:5" x14ac:dyDescent="0.25">
      <c r="A10850">
        <v>30369</v>
      </c>
      <c r="C10850" t="s">
        <v>388</v>
      </c>
      <c r="D10850" t="s">
        <v>698</v>
      </c>
      <c r="E10850" t="s">
        <v>389</v>
      </c>
    </row>
    <row r="10851" spans="1:5" x14ac:dyDescent="0.25">
      <c r="A10851">
        <v>30371</v>
      </c>
      <c r="C10851" t="s">
        <v>388</v>
      </c>
      <c r="D10851" t="s">
        <v>698</v>
      </c>
      <c r="E10851" t="s">
        <v>389</v>
      </c>
    </row>
    <row r="10852" spans="1:5" x14ac:dyDescent="0.25">
      <c r="A10852">
        <v>30403</v>
      </c>
      <c r="C10852" t="s">
        <v>388</v>
      </c>
      <c r="D10852" t="s">
        <v>698</v>
      </c>
      <c r="E10852" t="s">
        <v>389</v>
      </c>
    </row>
    <row r="10853" spans="1:5" x14ac:dyDescent="0.25">
      <c r="A10853">
        <v>11959</v>
      </c>
      <c r="C10853" t="s">
        <v>388</v>
      </c>
      <c r="D10853" t="s">
        <v>698</v>
      </c>
      <c r="E10853" t="s">
        <v>389</v>
      </c>
    </row>
    <row r="10854" spans="1:5" x14ac:dyDescent="0.25">
      <c r="A10854">
        <v>14826</v>
      </c>
      <c r="C10854" t="s">
        <v>388</v>
      </c>
      <c r="D10854" t="s">
        <v>698</v>
      </c>
      <c r="E10854" t="s">
        <v>389</v>
      </c>
    </row>
    <row r="10855" spans="1:5" x14ac:dyDescent="0.25">
      <c r="A10855">
        <v>16475</v>
      </c>
      <c r="C10855" t="s">
        <v>388</v>
      </c>
      <c r="D10855" t="s">
        <v>698</v>
      </c>
      <c r="E10855" t="s">
        <v>389</v>
      </c>
    </row>
    <row r="10856" spans="1:5" x14ac:dyDescent="0.25">
      <c r="A10856">
        <v>18294</v>
      </c>
      <c r="C10856" t="s">
        <v>388</v>
      </c>
      <c r="D10856" t="s">
        <v>698</v>
      </c>
      <c r="E10856" t="s">
        <v>389</v>
      </c>
    </row>
    <row r="10857" spans="1:5" x14ac:dyDescent="0.25">
      <c r="A10857">
        <v>29677</v>
      </c>
      <c r="C10857" t="s">
        <v>388</v>
      </c>
      <c r="D10857" t="s">
        <v>698</v>
      </c>
      <c r="E10857" t="s">
        <v>389</v>
      </c>
    </row>
    <row r="10858" spans="1:5" x14ac:dyDescent="0.25">
      <c r="A10858">
        <v>29678</v>
      </c>
      <c r="C10858" t="s">
        <v>388</v>
      </c>
      <c r="D10858" t="s">
        <v>698</v>
      </c>
      <c r="E10858" t="s">
        <v>389</v>
      </c>
    </row>
    <row r="10859" spans="1:5" x14ac:dyDescent="0.25">
      <c r="A10859">
        <v>30334</v>
      </c>
      <c r="C10859" t="s">
        <v>388</v>
      </c>
      <c r="D10859" t="s">
        <v>698</v>
      </c>
      <c r="E10859" t="s">
        <v>389</v>
      </c>
    </row>
    <row r="10860" spans="1:5" x14ac:dyDescent="0.25">
      <c r="A10860">
        <v>30335</v>
      </c>
      <c r="C10860" t="s">
        <v>388</v>
      </c>
      <c r="D10860" t="s">
        <v>698</v>
      </c>
      <c r="E10860" t="s">
        <v>389</v>
      </c>
    </row>
    <row r="10861" spans="1:5" x14ac:dyDescent="0.25">
      <c r="A10861">
        <v>30336</v>
      </c>
      <c r="C10861" t="s">
        <v>388</v>
      </c>
      <c r="D10861" t="s">
        <v>698</v>
      </c>
      <c r="E10861" t="s">
        <v>389</v>
      </c>
    </row>
    <row r="10862" spans="1:5" x14ac:dyDescent="0.25">
      <c r="A10862">
        <v>30355</v>
      </c>
      <c r="C10862" t="s">
        <v>388</v>
      </c>
      <c r="D10862" t="s">
        <v>698</v>
      </c>
      <c r="E10862" t="s">
        <v>389</v>
      </c>
    </row>
    <row r="10863" spans="1:5" x14ac:dyDescent="0.25">
      <c r="A10863">
        <v>30367</v>
      </c>
      <c r="C10863" t="s">
        <v>388</v>
      </c>
      <c r="D10863" t="s">
        <v>698</v>
      </c>
      <c r="E10863" t="s">
        <v>389</v>
      </c>
    </row>
    <row r="10864" spans="1:5" x14ac:dyDescent="0.25">
      <c r="A10864">
        <v>30372</v>
      </c>
      <c r="C10864" t="s">
        <v>388</v>
      </c>
      <c r="D10864" t="s">
        <v>698</v>
      </c>
      <c r="E10864" t="s">
        <v>389</v>
      </c>
    </row>
    <row r="10865" spans="1:5" x14ac:dyDescent="0.25">
      <c r="A10865">
        <v>30373</v>
      </c>
      <c r="C10865" t="s">
        <v>388</v>
      </c>
      <c r="D10865" t="s">
        <v>698</v>
      </c>
      <c r="E10865" t="s">
        <v>389</v>
      </c>
    </row>
    <row r="10866" spans="1:5" x14ac:dyDescent="0.25">
      <c r="A10866">
        <v>30378</v>
      </c>
      <c r="C10866" t="s">
        <v>388</v>
      </c>
      <c r="D10866" t="s">
        <v>698</v>
      </c>
      <c r="E10866" t="s">
        <v>389</v>
      </c>
    </row>
    <row r="10867" spans="1:5" x14ac:dyDescent="0.25">
      <c r="A10867">
        <v>30380</v>
      </c>
      <c r="C10867" t="s">
        <v>388</v>
      </c>
      <c r="D10867" t="s">
        <v>698</v>
      </c>
      <c r="E10867" t="s">
        <v>389</v>
      </c>
    </row>
    <row r="10868" spans="1:5" x14ac:dyDescent="0.25">
      <c r="A10868">
        <v>30387</v>
      </c>
      <c r="C10868" t="s">
        <v>388</v>
      </c>
      <c r="D10868" t="s">
        <v>698</v>
      </c>
      <c r="E10868" t="s">
        <v>389</v>
      </c>
    </row>
    <row r="10869" spans="1:5" x14ac:dyDescent="0.25">
      <c r="A10869">
        <v>30404</v>
      </c>
      <c r="C10869" t="s">
        <v>388</v>
      </c>
      <c r="D10869" t="s">
        <v>698</v>
      </c>
      <c r="E10869" t="s">
        <v>389</v>
      </c>
    </row>
    <row r="10870" spans="1:5" x14ac:dyDescent="0.25">
      <c r="A10870">
        <v>30405</v>
      </c>
      <c r="C10870" t="s">
        <v>388</v>
      </c>
      <c r="D10870" t="s">
        <v>698</v>
      </c>
      <c r="E10870" t="s">
        <v>389</v>
      </c>
    </row>
    <row r="10871" spans="1:5" x14ac:dyDescent="0.25">
      <c r="A10871">
        <v>19425</v>
      </c>
      <c r="C10871" t="s">
        <v>388</v>
      </c>
      <c r="D10871" t="s">
        <v>698</v>
      </c>
      <c r="E10871" t="s">
        <v>389</v>
      </c>
    </row>
    <row r="10872" spans="1:5" x14ac:dyDescent="0.25">
      <c r="A10872">
        <v>29674</v>
      </c>
      <c r="C10872" t="s">
        <v>388</v>
      </c>
      <c r="D10872" t="s">
        <v>698</v>
      </c>
      <c r="E10872" t="s">
        <v>389</v>
      </c>
    </row>
    <row r="10873" spans="1:5" x14ac:dyDescent="0.25">
      <c r="A10873">
        <v>30356</v>
      </c>
      <c r="C10873" t="s">
        <v>388</v>
      </c>
      <c r="D10873" t="s">
        <v>698</v>
      </c>
      <c r="E10873" t="s">
        <v>389</v>
      </c>
    </row>
    <row r="10874" spans="1:5" x14ac:dyDescent="0.25">
      <c r="A10874">
        <v>30357</v>
      </c>
      <c r="C10874" t="s">
        <v>388</v>
      </c>
      <c r="D10874" t="s">
        <v>698</v>
      </c>
      <c r="E10874" t="s">
        <v>389</v>
      </c>
    </row>
    <row r="10875" spans="1:5" x14ac:dyDescent="0.25">
      <c r="A10875">
        <v>30358</v>
      </c>
      <c r="C10875" t="s">
        <v>388</v>
      </c>
      <c r="D10875" t="s">
        <v>698</v>
      </c>
      <c r="E10875" t="s">
        <v>389</v>
      </c>
    </row>
    <row r="10876" spans="1:5" x14ac:dyDescent="0.25">
      <c r="A10876">
        <v>30359</v>
      </c>
      <c r="C10876" t="s">
        <v>388</v>
      </c>
      <c r="D10876" t="s">
        <v>698</v>
      </c>
      <c r="E10876" t="s">
        <v>389</v>
      </c>
    </row>
    <row r="10877" spans="1:5" x14ac:dyDescent="0.25">
      <c r="A10877">
        <v>30360</v>
      </c>
      <c r="C10877" t="s">
        <v>388</v>
      </c>
      <c r="D10877" t="s">
        <v>698</v>
      </c>
      <c r="E10877" t="s">
        <v>389</v>
      </c>
    </row>
    <row r="10878" spans="1:5" x14ac:dyDescent="0.25">
      <c r="A10878">
        <v>30368</v>
      </c>
      <c r="C10878" t="s">
        <v>388</v>
      </c>
      <c r="D10878" t="s">
        <v>698</v>
      </c>
      <c r="E10878" t="s">
        <v>389</v>
      </c>
    </row>
    <row r="10879" spans="1:5" x14ac:dyDescent="0.25">
      <c r="A10879">
        <v>30370</v>
      </c>
      <c r="C10879" t="s">
        <v>388</v>
      </c>
      <c r="D10879" t="s">
        <v>698</v>
      </c>
      <c r="E10879" t="s">
        <v>389</v>
      </c>
    </row>
    <row r="10880" spans="1:5" x14ac:dyDescent="0.25">
      <c r="A10880">
        <v>30374</v>
      </c>
      <c r="C10880" t="s">
        <v>388</v>
      </c>
      <c r="D10880" t="s">
        <v>698</v>
      </c>
      <c r="E10880" t="s">
        <v>389</v>
      </c>
    </row>
    <row r="10881" spans="1:5" x14ac:dyDescent="0.25">
      <c r="A10881">
        <v>30375</v>
      </c>
      <c r="C10881" t="s">
        <v>388</v>
      </c>
      <c r="D10881" t="s">
        <v>698</v>
      </c>
      <c r="E10881" t="s">
        <v>389</v>
      </c>
    </row>
    <row r="10882" spans="1:5" x14ac:dyDescent="0.25">
      <c r="A10882">
        <v>30381</v>
      </c>
      <c r="C10882" t="s">
        <v>388</v>
      </c>
      <c r="D10882" t="s">
        <v>698</v>
      </c>
      <c r="E10882" t="s">
        <v>389</v>
      </c>
    </row>
    <row r="10883" spans="1:5" x14ac:dyDescent="0.25">
      <c r="A10883">
        <v>30386</v>
      </c>
      <c r="C10883" t="s">
        <v>388</v>
      </c>
      <c r="D10883" t="s">
        <v>698</v>
      </c>
      <c r="E10883" t="s">
        <v>389</v>
      </c>
    </row>
    <row r="10884" spans="1:5" x14ac:dyDescent="0.25">
      <c r="A10884">
        <v>30402</v>
      </c>
      <c r="C10884" t="s">
        <v>388</v>
      </c>
      <c r="D10884" t="s">
        <v>698</v>
      </c>
      <c r="E10884" t="s">
        <v>389</v>
      </c>
    </row>
    <row r="10885" spans="1:5" x14ac:dyDescent="0.25">
      <c r="A10885">
        <v>30411</v>
      </c>
      <c r="C10885" t="s">
        <v>388</v>
      </c>
      <c r="D10885" t="s">
        <v>698</v>
      </c>
      <c r="E10885" t="s">
        <v>389</v>
      </c>
    </row>
    <row r="10886" spans="1:5" x14ac:dyDescent="0.25">
      <c r="A10886">
        <v>30394</v>
      </c>
      <c r="C10886" t="s">
        <v>388</v>
      </c>
      <c r="D10886" t="s">
        <v>698</v>
      </c>
      <c r="E10886" t="s">
        <v>389</v>
      </c>
    </row>
    <row r="10887" spans="1:5" x14ac:dyDescent="0.25">
      <c r="A10887">
        <v>29685</v>
      </c>
      <c r="C10887" t="s">
        <v>388</v>
      </c>
      <c r="D10887" t="s">
        <v>698</v>
      </c>
      <c r="E10887" t="s">
        <v>389</v>
      </c>
    </row>
    <row r="10888" spans="1:5" x14ac:dyDescent="0.25">
      <c r="A10888">
        <v>29686</v>
      </c>
      <c r="C10888" t="s">
        <v>388</v>
      </c>
      <c r="D10888" t="s">
        <v>698</v>
      </c>
      <c r="E10888" t="s">
        <v>389</v>
      </c>
    </row>
    <row r="10889" spans="1:5" x14ac:dyDescent="0.25">
      <c r="A10889">
        <v>30344</v>
      </c>
      <c r="C10889" t="s">
        <v>388</v>
      </c>
      <c r="D10889" t="s">
        <v>698</v>
      </c>
      <c r="E10889" t="s">
        <v>389</v>
      </c>
    </row>
    <row r="10890" spans="1:5" x14ac:dyDescent="0.25">
      <c r="A10890">
        <v>30364</v>
      </c>
      <c r="C10890" t="s">
        <v>388</v>
      </c>
      <c r="D10890" t="s">
        <v>698</v>
      </c>
      <c r="E10890" t="s">
        <v>389</v>
      </c>
    </row>
    <row r="10891" spans="1:5" x14ac:dyDescent="0.25">
      <c r="A10891">
        <v>30396</v>
      </c>
      <c r="C10891" t="s">
        <v>388</v>
      </c>
      <c r="D10891" t="s">
        <v>698</v>
      </c>
      <c r="E10891" t="s">
        <v>389</v>
      </c>
    </row>
    <row r="10892" spans="1:5" x14ac:dyDescent="0.25">
      <c r="A10892">
        <v>30397</v>
      </c>
      <c r="C10892" t="s">
        <v>388</v>
      </c>
      <c r="D10892" t="s">
        <v>698</v>
      </c>
      <c r="E10892" t="s">
        <v>389</v>
      </c>
    </row>
    <row r="10893" spans="1:5" x14ac:dyDescent="0.25">
      <c r="A10893">
        <v>30398</v>
      </c>
      <c r="C10893" t="s">
        <v>388</v>
      </c>
      <c r="D10893" t="s">
        <v>698</v>
      </c>
      <c r="E10893" t="s">
        <v>389</v>
      </c>
    </row>
    <row r="10894" spans="1:5" x14ac:dyDescent="0.25">
      <c r="A10894">
        <v>30399</v>
      </c>
      <c r="C10894" t="s">
        <v>388</v>
      </c>
      <c r="D10894" t="s">
        <v>698</v>
      </c>
      <c r="E10894" t="s">
        <v>389</v>
      </c>
    </row>
    <row r="10895" spans="1:5" x14ac:dyDescent="0.25">
      <c r="A10895">
        <v>16473</v>
      </c>
      <c r="C10895" t="s">
        <v>388</v>
      </c>
      <c r="D10895" t="s">
        <v>698</v>
      </c>
      <c r="E10895" t="s">
        <v>389</v>
      </c>
    </row>
    <row r="10896" spans="1:5" x14ac:dyDescent="0.25">
      <c r="A10896">
        <v>16477</v>
      </c>
      <c r="C10896" t="s">
        <v>388</v>
      </c>
      <c r="D10896" t="s">
        <v>698</v>
      </c>
      <c r="E10896" t="s">
        <v>389</v>
      </c>
    </row>
    <row r="10897" spans="1:5" x14ac:dyDescent="0.25">
      <c r="A10897">
        <v>16478</v>
      </c>
      <c r="C10897" t="s">
        <v>388</v>
      </c>
      <c r="D10897" t="s">
        <v>698</v>
      </c>
      <c r="E10897" t="s">
        <v>389</v>
      </c>
    </row>
    <row r="10898" spans="1:5" x14ac:dyDescent="0.25">
      <c r="A10898">
        <v>18295</v>
      </c>
      <c r="C10898" t="s">
        <v>388</v>
      </c>
      <c r="D10898" t="s">
        <v>698</v>
      </c>
      <c r="E10898" t="s">
        <v>389</v>
      </c>
    </row>
    <row r="10899" spans="1:5" x14ac:dyDescent="0.25">
      <c r="A10899">
        <v>29676</v>
      </c>
      <c r="C10899" t="s">
        <v>388</v>
      </c>
      <c r="D10899" t="s">
        <v>698</v>
      </c>
      <c r="E10899" t="s">
        <v>389</v>
      </c>
    </row>
    <row r="10900" spans="1:5" x14ac:dyDescent="0.25">
      <c r="A10900">
        <v>30352</v>
      </c>
      <c r="C10900" t="s">
        <v>388</v>
      </c>
      <c r="D10900" t="s">
        <v>698</v>
      </c>
      <c r="E10900" t="s">
        <v>389</v>
      </c>
    </row>
    <row r="10901" spans="1:5" x14ac:dyDescent="0.25">
      <c r="A10901">
        <v>30362</v>
      </c>
      <c r="C10901" t="s">
        <v>388</v>
      </c>
      <c r="D10901" t="s">
        <v>698</v>
      </c>
      <c r="E10901" t="s">
        <v>389</v>
      </c>
    </row>
    <row r="10902" spans="1:5" x14ac:dyDescent="0.25">
      <c r="A10902">
        <v>30383</v>
      </c>
      <c r="C10902" t="s">
        <v>388</v>
      </c>
      <c r="D10902" t="s">
        <v>698</v>
      </c>
      <c r="E10902" t="s">
        <v>389</v>
      </c>
    </row>
    <row r="10903" spans="1:5" x14ac:dyDescent="0.25">
      <c r="A10903">
        <v>30392</v>
      </c>
      <c r="C10903" t="s">
        <v>388</v>
      </c>
      <c r="D10903" t="s">
        <v>698</v>
      </c>
      <c r="E10903" t="s">
        <v>389</v>
      </c>
    </row>
    <row r="10904" spans="1:5" x14ac:dyDescent="0.25">
      <c r="A10904">
        <v>30393</v>
      </c>
      <c r="C10904" t="s">
        <v>388</v>
      </c>
      <c r="D10904" t="s">
        <v>698</v>
      </c>
      <c r="E10904" t="s">
        <v>389</v>
      </c>
    </row>
    <row r="10905" spans="1:5" x14ac:dyDescent="0.25">
      <c r="A10905">
        <v>30407</v>
      </c>
      <c r="C10905" t="s">
        <v>388</v>
      </c>
      <c r="D10905" t="s">
        <v>698</v>
      </c>
      <c r="E10905" t="s">
        <v>389</v>
      </c>
    </row>
    <row r="10906" spans="1:5" x14ac:dyDescent="0.25">
      <c r="A10906">
        <v>13798</v>
      </c>
      <c r="C10906" t="s">
        <v>388</v>
      </c>
      <c r="D10906" t="s">
        <v>698</v>
      </c>
      <c r="E10906" t="s">
        <v>389</v>
      </c>
    </row>
    <row r="10907" spans="1:5" x14ac:dyDescent="0.25">
      <c r="A10907">
        <v>16811</v>
      </c>
      <c r="C10907" t="s">
        <v>388</v>
      </c>
      <c r="D10907" t="s">
        <v>698</v>
      </c>
      <c r="E10907" t="s">
        <v>389</v>
      </c>
    </row>
    <row r="10908" spans="1:5" x14ac:dyDescent="0.25">
      <c r="A10908">
        <v>25332</v>
      </c>
      <c r="C10908" t="s">
        <v>388</v>
      </c>
      <c r="D10908" t="s">
        <v>698</v>
      </c>
      <c r="E10908" t="s">
        <v>389</v>
      </c>
    </row>
    <row r="10909" spans="1:5" x14ac:dyDescent="0.25">
      <c r="A10909">
        <v>29673</v>
      </c>
      <c r="C10909" t="s">
        <v>388</v>
      </c>
      <c r="D10909" t="s">
        <v>698</v>
      </c>
      <c r="E10909" t="s">
        <v>389</v>
      </c>
    </row>
    <row r="10910" spans="1:5" x14ac:dyDescent="0.25">
      <c r="A10910">
        <v>29684</v>
      </c>
      <c r="C10910" t="s">
        <v>388</v>
      </c>
      <c r="D10910" t="s">
        <v>698</v>
      </c>
      <c r="E10910" t="s">
        <v>389</v>
      </c>
    </row>
    <row r="10911" spans="1:5" x14ac:dyDescent="0.25">
      <c r="A10911">
        <v>29727</v>
      </c>
      <c r="C10911" t="s">
        <v>388</v>
      </c>
      <c r="D10911" t="s">
        <v>698</v>
      </c>
      <c r="E10911" t="s">
        <v>389</v>
      </c>
    </row>
    <row r="10912" spans="1:5" x14ac:dyDescent="0.25">
      <c r="A10912">
        <v>30337</v>
      </c>
      <c r="C10912" t="s">
        <v>388</v>
      </c>
      <c r="D10912" t="s">
        <v>698</v>
      </c>
      <c r="E10912" t="s">
        <v>389</v>
      </c>
    </row>
    <row r="10913" spans="1:5" x14ac:dyDescent="0.25">
      <c r="A10913">
        <v>30338</v>
      </c>
      <c r="C10913" t="s">
        <v>388</v>
      </c>
      <c r="D10913" t="s">
        <v>698</v>
      </c>
      <c r="E10913" t="s">
        <v>389</v>
      </c>
    </row>
    <row r="10914" spans="1:5" x14ac:dyDescent="0.25">
      <c r="A10914">
        <v>30339</v>
      </c>
      <c r="C10914" t="s">
        <v>388</v>
      </c>
      <c r="D10914" t="s">
        <v>698</v>
      </c>
      <c r="E10914" t="s">
        <v>389</v>
      </c>
    </row>
    <row r="10915" spans="1:5" x14ac:dyDescent="0.25">
      <c r="A10915">
        <v>30340</v>
      </c>
      <c r="C10915" t="s">
        <v>388</v>
      </c>
      <c r="D10915" t="s">
        <v>698</v>
      </c>
      <c r="E10915" t="s">
        <v>389</v>
      </c>
    </row>
    <row r="10916" spans="1:5" x14ac:dyDescent="0.25">
      <c r="A10916">
        <v>30345</v>
      </c>
      <c r="C10916" t="s">
        <v>388</v>
      </c>
      <c r="D10916" t="s">
        <v>698</v>
      </c>
      <c r="E10916" t="s">
        <v>389</v>
      </c>
    </row>
    <row r="10917" spans="1:5" x14ac:dyDescent="0.25">
      <c r="A10917">
        <v>30346</v>
      </c>
      <c r="C10917" t="s">
        <v>388</v>
      </c>
      <c r="D10917" t="s">
        <v>698</v>
      </c>
      <c r="E10917" t="s">
        <v>389</v>
      </c>
    </row>
    <row r="10918" spans="1:5" x14ac:dyDescent="0.25">
      <c r="A10918">
        <v>30347</v>
      </c>
      <c r="C10918" t="s">
        <v>388</v>
      </c>
      <c r="D10918" t="s">
        <v>698</v>
      </c>
      <c r="E10918" t="s">
        <v>389</v>
      </c>
    </row>
    <row r="10919" spans="1:5" x14ac:dyDescent="0.25">
      <c r="A10919">
        <v>30361</v>
      </c>
      <c r="C10919" t="s">
        <v>388</v>
      </c>
      <c r="D10919" t="s">
        <v>698</v>
      </c>
      <c r="E10919" t="s">
        <v>389</v>
      </c>
    </row>
    <row r="10920" spans="1:5" x14ac:dyDescent="0.25">
      <c r="A10920">
        <v>30363</v>
      </c>
      <c r="C10920" t="s">
        <v>388</v>
      </c>
      <c r="D10920" t="s">
        <v>698</v>
      </c>
      <c r="E10920" t="s">
        <v>389</v>
      </c>
    </row>
    <row r="10921" spans="1:5" x14ac:dyDescent="0.25">
      <c r="A10921">
        <v>30365</v>
      </c>
      <c r="C10921" t="s">
        <v>388</v>
      </c>
      <c r="D10921" t="s">
        <v>698</v>
      </c>
      <c r="E10921" t="s">
        <v>389</v>
      </c>
    </row>
    <row r="10922" spans="1:5" x14ac:dyDescent="0.25">
      <c r="A10922">
        <v>30366</v>
      </c>
      <c r="C10922" t="s">
        <v>388</v>
      </c>
      <c r="D10922" t="s">
        <v>698</v>
      </c>
      <c r="E10922" t="s">
        <v>389</v>
      </c>
    </row>
    <row r="10923" spans="1:5" x14ac:dyDescent="0.25">
      <c r="A10923">
        <v>30376</v>
      </c>
      <c r="C10923" t="s">
        <v>388</v>
      </c>
      <c r="D10923" t="s">
        <v>698</v>
      </c>
      <c r="E10923" t="s">
        <v>389</v>
      </c>
    </row>
    <row r="10924" spans="1:5" x14ac:dyDescent="0.25">
      <c r="A10924">
        <v>30389</v>
      </c>
      <c r="C10924" t="s">
        <v>388</v>
      </c>
      <c r="D10924" t="s">
        <v>698</v>
      </c>
      <c r="E10924" t="s">
        <v>389</v>
      </c>
    </row>
    <row r="10925" spans="1:5" x14ac:dyDescent="0.25">
      <c r="A10925">
        <v>30390</v>
      </c>
      <c r="C10925" t="s">
        <v>388</v>
      </c>
      <c r="D10925" t="s">
        <v>698</v>
      </c>
      <c r="E10925" t="s">
        <v>389</v>
      </c>
    </row>
    <row r="10926" spans="1:5" x14ac:dyDescent="0.25">
      <c r="A10926">
        <v>30401</v>
      </c>
      <c r="C10926" t="s">
        <v>388</v>
      </c>
      <c r="D10926" t="s">
        <v>698</v>
      </c>
      <c r="E10926" t="s">
        <v>389</v>
      </c>
    </row>
    <row r="10927" spans="1:5" x14ac:dyDescent="0.25">
      <c r="A10927">
        <v>30408</v>
      </c>
      <c r="C10927" t="s">
        <v>388</v>
      </c>
      <c r="D10927" t="s">
        <v>698</v>
      </c>
      <c r="E10927" t="s">
        <v>389</v>
      </c>
    </row>
    <row r="10928" spans="1:5" x14ac:dyDescent="0.25">
      <c r="A10928">
        <v>30409</v>
      </c>
      <c r="C10928" t="s">
        <v>388</v>
      </c>
      <c r="D10928" t="s">
        <v>698</v>
      </c>
      <c r="E10928" t="s">
        <v>389</v>
      </c>
    </row>
    <row r="10929" spans="1:5" x14ac:dyDescent="0.25">
      <c r="A10929">
        <v>10776</v>
      </c>
      <c r="C10929" t="s">
        <v>388</v>
      </c>
      <c r="D10929" t="s">
        <v>698</v>
      </c>
      <c r="E10929" t="s">
        <v>389</v>
      </c>
    </row>
    <row r="10930" spans="1:5" x14ac:dyDescent="0.25">
      <c r="A10930">
        <v>10775</v>
      </c>
      <c r="C10930" t="s">
        <v>388</v>
      </c>
      <c r="D10930" t="s">
        <v>698</v>
      </c>
      <c r="E10930" t="s">
        <v>389</v>
      </c>
    </row>
    <row r="10931" spans="1:5" x14ac:dyDescent="0.25">
      <c r="A10931">
        <v>30348</v>
      </c>
      <c r="C10931" t="s">
        <v>388</v>
      </c>
      <c r="D10931" t="s">
        <v>698</v>
      </c>
      <c r="E10931" t="s">
        <v>389</v>
      </c>
    </row>
    <row r="10932" spans="1:5" x14ac:dyDescent="0.25">
      <c r="A10932">
        <v>30341</v>
      </c>
      <c r="C10932" t="s">
        <v>388</v>
      </c>
      <c r="D10932" t="s">
        <v>698</v>
      </c>
      <c r="E10932" t="s">
        <v>389</v>
      </c>
    </row>
    <row r="10933" spans="1:5" x14ac:dyDescent="0.25">
      <c r="A10933">
        <v>55420</v>
      </c>
      <c r="C10933" t="s">
        <v>388</v>
      </c>
      <c r="D10933" t="s">
        <v>698</v>
      </c>
      <c r="E10933" t="s">
        <v>389</v>
      </c>
    </row>
    <row r="10934" spans="1:5" x14ac:dyDescent="0.25">
      <c r="A10934">
        <v>58301</v>
      </c>
      <c r="C10934" t="s">
        <v>388</v>
      </c>
      <c r="D10934" t="s">
        <v>699</v>
      </c>
      <c r="E10934" t="s">
        <v>390</v>
      </c>
    </row>
    <row r="10935" spans="1:5" x14ac:dyDescent="0.25">
      <c r="A10935">
        <v>19893</v>
      </c>
      <c r="C10935" t="s">
        <v>388</v>
      </c>
      <c r="D10935" t="s">
        <v>699</v>
      </c>
      <c r="E10935" t="s">
        <v>390</v>
      </c>
    </row>
    <row r="10936" spans="1:5" x14ac:dyDescent="0.25">
      <c r="A10936">
        <v>8493</v>
      </c>
      <c r="C10936" t="s">
        <v>388</v>
      </c>
      <c r="D10936" t="s">
        <v>699</v>
      </c>
      <c r="E10936" t="s">
        <v>390</v>
      </c>
    </row>
    <row r="10937" spans="1:5" x14ac:dyDescent="0.25">
      <c r="A10937">
        <v>8495</v>
      </c>
      <c r="C10937" t="s">
        <v>388</v>
      </c>
      <c r="D10937" t="s">
        <v>699</v>
      </c>
      <c r="E10937" t="s">
        <v>390</v>
      </c>
    </row>
    <row r="10938" spans="1:5" x14ac:dyDescent="0.25">
      <c r="A10938">
        <v>18448</v>
      </c>
      <c r="C10938" t="s">
        <v>388</v>
      </c>
      <c r="D10938" t="s">
        <v>699</v>
      </c>
      <c r="E10938" t="s">
        <v>390</v>
      </c>
    </row>
    <row r="10939" spans="1:5" x14ac:dyDescent="0.25">
      <c r="A10939">
        <v>30417</v>
      </c>
      <c r="C10939" t="s">
        <v>388</v>
      </c>
      <c r="D10939" t="s">
        <v>699</v>
      </c>
      <c r="E10939" t="s">
        <v>390</v>
      </c>
    </row>
    <row r="10940" spans="1:5" x14ac:dyDescent="0.25">
      <c r="A10940">
        <v>30419</v>
      </c>
      <c r="C10940" t="s">
        <v>388</v>
      </c>
      <c r="D10940" t="s">
        <v>699</v>
      </c>
      <c r="E10940" t="s">
        <v>390</v>
      </c>
    </row>
    <row r="10941" spans="1:5" x14ac:dyDescent="0.25">
      <c r="A10941">
        <v>30420</v>
      </c>
      <c r="C10941" t="s">
        <v>388</v>
      </c>
      <c r="D10941" t="s">
        <v>699</v>
      </c>
      <c r="E10941" t="s">
        <v>390</v>
      </c>
    </row>
    <row r="10942" spans="1:5" x14ac:dyDescent="0.25">
      <c r="A10942">
        <v>30421</v>
      </c>
      <c r="C10942" t="s">
        <v>388</v>
      </c>
      <c r="D10942" t="s">
        <v>699</v>
      </c>
      <c r="E10942" t="s">
        <v>390</v>
      </c>
    </row>
    <row r="10943" spans="1:5" x14ac:dyDescent="0.25">
      <c r="A10943">
        <v>30422</v>
      </c>
      <c r="C10943" t="s">
        <v>388</v>
      </c>
      <c r="D10943" t="s">
        <v>699</v>
      </c>
      <c r="E10943" t="s">
        <v>390</v>
      </c>
    </row>
    <row r="10944" spans="1:5" x14ac:dyDescent="0.25">
      <c r="A10944">
        <v>54450</v>
      </c>
      <c r="C10944" t="s">
        <v>388</v>
      </c>
      <c r="D10944" t="s">
        <v>699</v>
      </c>
      <c r="E10944" t="s">
        <v>390</v>
      </c>
    </row>
    <row r="10945" spans="1:5" x14ac:dyDescent="0.25">
      <c r="A10945">
        <v>54494</v>
      </c>
      <c r="C10945" t="s">
        <v>388</v>
      </c>
      <c r="D10945" t="s">
        <v>699</v>
      </c>
      <c r="E10945" t="s">
        <v>390</v>
      </c>
    </row>
    <row r="10946" spans="1:5" x14ac:dyDescent="0.25">
      <c r="A10946">
        <v>56035</v>
      </c>
      <c r="C10946" t="s">
        <v>388</v>
      </c>
      <c r="D10946" t="s">
        <v>699</v>
      </c>
      <c r="E10946" t="s">
        <v>390</v>
      </c>
    </row>
    <row r="10947" spans="1:5" x14ac:dyDescent="0.25">
      <c r="A10947">
        <v>56036</v>
      </c>
      <c r="C10947" t="s">
        <v>388</v>
      </c>
      <c r="D10947" t="s">
        <v>699</v>
      </c>
      <c r="E10947" t="s">
        <v>390</v>
      </c>
    </row>
    <row r="10948" spans="1:5" x14ac:dyDescent="0.25">
      <c r="A10948">
        <v>30418</v>
      </c>
      <c r="C10948" t="s">
        <v>388</v>
      </c>
      <c r="D10948" t="s">
        <v>699</v>
      </c>
      <c r="E10948" t="s">
        <v>390</v>
      </c>
    </row>
    <row r="10949" spans="1:5" x14ac:dyDescent="0.25">
      <c r="A10949">
        <v>30415</v>
      </c>
      <c r="C10949" t="s">
        <v>388</v>
      </c>
      <c r="D10949" t="s">
        <v>699</v>
      </c>
      <c r="E10949" t="s">
        <v>390</v>
      </c>
    </row>
    <row r="10950" spans="1:5" x14ac:dyDescent="0.25">
      <c r="A10950">
        <v>54451</v>
      </c>
      <c r="C10950" t="s">
        <v>388</v>
      </c>
      <c r="D10950" t="s">
        <v>699</v>
      </c>
      <c r="E10950" t="s">
        <v>390</v>
      </c>
    </row>
    <row r="10951" spans="1:5" x14ac:dyDescent="0.25">
      <c r="A10951">
        <v>55760</v>
      </c>
      <c r="C10951" t="s">
        <v>388</v>
      </c>
      <c r="D10951" t="s">
        <v>699</v>
      </c>
      <c r="E10951" t="s">
        <v>390</v>
      </c>
    </row>
    <row r="10952" spans="1:5" x14ac:dyDescent="0.25">
      <c r="A10952">
        <v>58302</v>
      </c>
      <c r="C10952" t="s">
        <v>388</v>
      </c>
      <c r="D10952" t="s">
        <v>700</v>
      </c>
      <c r="E10952" t="s">
        <v>391</v>
      </c>
    </row>
    <row r="10953" spans="1:5" x14ac:dyDescent="0.25">
      <c r="A10953">
        <v>20349</v>
      </c>
      <c r="C10953" t="s">
        <v>388</v>
      </c>
      <c r="D10953" t="s">
        <v>700</v>
      </c>
      <c r="E10953" t="s">
        <v>391</v>
      </c>
    </row>
    <row r="10954" spans="1:5" x14ac:dyDescent="0.25">
      <c r="A10954">
        <v>8597</v>
      </c>
      <c r="C10954" t="s">
        <v>388</v>
      </c>
      <c r="D10954" t="s">
        <v>700</v>
      </c>
      <c r="E10954" t="s">
        <v>391</v>
      </c>
    </row>
    <row r="10955" spans="1:5" x14ac:dyDescent="0.25">
      <c r="A10955">
        <v>8598</v>
      </c>
      <c r="C10955" t="s">
        <v>388</v>
      </c>
      <c r="D10955" t="s">
        <v>700</v>
      </c>
      <c r="E10955" t="s">
        <v>391</v>
      </c>
    </row>
    <row r="10956" spans="1:5" x14ac:dyDescent="0.25">
      <c r="A10956">
        <v>30450</v>
      </c>
      <c r="C10956" t="s">
        <v>388</v>
      </c>
      <c r="D10956" t="s">
        <v>700</v>
      </c>
      <c r="E10956" t="s">
        <v>391</v>
      </c>
    </row>
    <row r="10957" spans="1:5" x14ac:dyDescent="0.25">
      <c r="A10957">
        <v>11930</v>
      </c>
      <c r="C10957" t="s">
        <v>388</v>
      </c>
      <c r="D10957" t="s">
        <v>700</v>
      </c>
      <c r="E10957" t="s">
        <v>391</v>
      </c>
    </row>
    <row r="10958" spans="1:5" x14ac:dyDescent="0.25">
      <c r="A10958">
        <v>14873</v>
      </c>
      <c r="C10958" t="s">
        <v>388</v>
      </c>
      <c r="D10958" t="s">
        <v>700</v>
      </c>
      <c r="E10958" t="s">
        <v>391</v>
      </c>
    </row>
    <row r="10959" spans="1:5" x14ac:dyDescent="0.25">
      <c r="A10959">
        <v>14874</v>
      </c>
      <c r="C10959" t="s">
        <v>388</v>
      </c>
      <c r="D10959" t="s">
        <v>700</v>
      </c>
      <c r="E10959" t="s">
        <v>391</v>
      </c>
    </row>
    <row r="10960" spans="1:5" x14ac:dyDescent="0.25">
      <c r="A10960">
        <v>14875</v>
      </c>
      <c r="C10960" t="s">
        <v>388</v>
      </c>
      <c r="D10960" t="s">
        <v>700</v>
      </c>
      <c r="E10960" t="s">
        <v>391</v>
      </c>
    </row>
    <row r="10961" spans="1:5" x14ac:dyDescent="0.25">
      <c r="A10961">
        <v>30430</v>
      </c>
      <c r="C10961" t="s">
        <v>388</v>
      </c>
      <c r="D10961" t="s">
        <v>700</v>
      </c>
      <c r="E10961" t="s">
        <v>391</v>
      </c>
    </row>
    <row r="10962" spans="1:5" x14ac:dyDescent="0.25">
      <c r="A10962">
        <v>30432</v>
      </c>
      <c r="C10962" t="s">
        <v>388</v>
      </c>
      <c r="D10962" t="s">
        <v>700</v>
      </c>
      <c r="E10962" t="s">
        <v>391</v>
      </c>
    </row>
    <row r="10963" spans="1:5" x14ac:dyDescent="0.25">
      <c r="A10963">
        <v>30433</v>
      </c>
      <c r="C10963" t="s">
        <v>388</v>
      </c>
      <c r="D10963" t="s">
        <v>700</v>
      </c>
      <c r="E10963" t="s">
        <v>391</v>
      </c>
    </row>
    <row r="10964" spans="1:5" x14ac:dyDescent="0.25">
      <c r="A10964">
        <v>30449</v>
      </c>
      <c r="C10964" t="s">
        <v>388</v>
      </c>
      <c r="D10964" t="s">
        <v>700</v>
      </c>
      <c r="E10964" t="s">
        <v>391</v>
      </c>
    </row>
    <row r="10965" spans="1:5" x14ac:dyDescent="0.25">
      <c r="A10965">
        <v>30451</v>
      </c>
      <c r="C10965" t="s">
        <v>388</v>
      </c>
      <c r="D10965" t="s">
        <v>700</v>
      </c>
      <c r="E10965" t="s">
        <v>391</v>
      </c>
    </row>
    <row r="10966" spans="1:5" x14ac:dyDescent="0.25">
      <c r="A10966">
        <v>30469</v>
      </c>
      <c r="C10966" t="s">
        <v>388</v>
      </c>
      <c r="D10966" t="s">
        <v>700</v>
      </c>
      <c r="E10966" t="s">
        <v>391</v>
      </c>
    </row>
    <row r="10967" spans="1:5" x14ac:dyDescent="0.25">
      <c r="A10967">
        <v>30470</v>
      </c>
      <c r="C10967" t="s">
        <v>388</v>
      </c>
      <c r="D10967" t="s">
        <v>700</v>
      </c>
      <c r="E10967" t="s">
        <v>391</v>
      </c>
    </row>
    <row r="10968" spans="1:5" x14ac:dyDescent="0.25">
      <c r="A10968">
        <v>30471</v>
      </c>
      <c r="C10968" t="s">
        <v>388</v>
      </c>
      <c r="D10968" t="s">
        <v>700</v>
      </c>
      <c r="E10968" t="s">
        <v>391</v>
      </c>
    </row>
    <row r="10969" spans="1:5" x14ac:dyDescent="0.25">
      <c r="A10969">
        <v>30476</v>
      </c>
      <c r="C10969" t="s">
        <v>388</v>
      </c>
      <c r="D10969" t="s">
        <v>700</v>
      </c>
      <c r="E10969" t="s">
        <v>391</v>
      </c>
    </row>
    <row r="10970" spans="1:5" x14ac:dyDescent="0.25">
      <c r="A10970">
        <v>8496</v>
      </c>
      <c r="C10970" t="s">
        <v>388</v>
      </c>
      <c r="D10970" t="s">
        <v>700</v>
      </c>
      <c r="E10970" t="s">
        <v>391</v>
      </c>
    </row>
    <row r="10971" spans="1:5" x14ac:dyDescent="0.25">
      <c r="A10971">
        <v>13074</v>
      </c>
      <c r="C10971" t="s">
        <v>388</v>
      </c>
      <c r="D10971" t="s">
        <v>700</v>
      </c>
      <c r="E10971" t="s">
        <v>391</v>
      </c>
    </row>
    <row r="10972" spans="1:5" x14ac:dyDescent="0.25">
      <c r="A10972">
        <v>30423</v>
      </c>
      <c r="C10972" t="s">
        <v>388</v>
      </c>
      <c r="D10972" t="s">
        <v>700</v>
      </c>
      <c r="E10972" t="s">
        <v>391</v>
      </c>
    </row>
    <row r="10973" spans="1:5" x14ac:dyDescent="0.25">
      <c r="A10973">
        <v>30431</v>
      </c>
      <c r="C10973" t="s">
        <v>388</v>
      </c>
      <c r="D10973" t="s">
        <v>700</v>
      </c>
      <c r="E10973" t="s">
        <v>391</v>
      </c>
    </row>
    <row r="10974" spans="1:5" x14ac:dyDescent="0.25">
      <c r="A10974">
        <v>30447</v>
      </c>
      <c r="C10974" t="s">
        <v>388</v>
      </c>
      <c r="D10974" t="s">
        <v>700</v>
      </c>
      <c r="E10974" t="s">
        <v>391</v>
      </c>
    </row>
    <row r="10975" spans="1:5" x14ac:dyDescent="0.25">
      <c r="A10975">
        <v>30452</v>
      </c>
      <c r="C10975" t="s">
        <v>388</v>
      </c>
      <c r="D10975" t="s">
        <v>700</v>
      </c>
      <c r="E10975" t="s">
        <v>391</v>
      </c>
    </row>
    <row r="10976" spans="1:5" x14ac:dyDescent="0.25">
      <c r="A10976">
        <v>30454</v>
      </c>
      <c r="C10976" t="s">
        <v>388</v>
      </c>
      <c r="D10976" t="s">
        <v>700</v>
      </c>
      <c r="E10976" t="s">
        <v>391</v>
      </c>
    </row>
    <row r="10977" spans="1:5" x14ac:dyDescent="0.25">
      <c r="A10977">
        <v>30455</v>
      </c>
      <c r="C10977" t="s">
        <v>388</v>
      </c>
      <c r="D10977" t="s">
        <v>700</v>
      </c>
      <c r="E10977" t="s">
        <v>391</v>
      </c>
    </row>
    <row r="10978" spans="1:5" x14ac:dyDescent="0.25">
      <c r="A10978">
        <v>30468</v>
      </c>
      <c r="C10978" t="s">
        <v>388</v>
      </c>
      <c r="D10978" t="s">
        <v>700</v>
      </c>
      <c r="E10978" t="s">
        <v>391</v>
      </c>
    </row>
    <row r="10979" spans="1:5" x14ac:dyDescent="0.25">
      <c r="A10979">
        <v>30472</v>
      </c>
      <c r="C10979" t="s">
        <v>388</v>
      </c>
      <c r="D10979" t="s">
        <v>700</v>
      </c>
      <c r="E10979" t="s">
        <v>391</v>
      </c>
    </row>
    <row r="10980" spans="1:5" x14ac:dyDescent="0.25">
      <c r="A10980">
        <v>30427</v>
      </c>
      <c r="C10980" t="s">
        <v>388</v>
      </c>
      <c r="D10980" t="s">
        <v>700</v>
      </c>
      <c r="E10980" t="s">
        <v>391</v>
      </c>
    </row>
    <row r="10981" spans="1:5" x14ac:dyDescent="0.25">
      <c r="A10981">
        <v>16649</v>
      </c>
      <c r="C10981" t="s">
        <v>388</v>
      </c>
      <c r="D10981" t="s">
        <v>700</v>
      </c>
      <c r="E10981" t="s">
        <v>391</v>
      </c>
    </row>
    <row r="10982" spans="1:5" x14ac:dyDescent="0.25">
      <c r="A10982">
        <v>30424</v>
      </c>
      <c r="C10982" t="s">
        <v>388</v>
      </c>
      <c r="D10982" t="s">
        <v>700</v>
      </c>
      <c r="E10982" t="s">
        <v>391</v>
      </c>
    </row>
    <row r="10983" spans="1:5" x14ac:dyDescent="0.25">
      <c r="A10983">
        <v>30434</v>
      </c>
      <c r="C10983" t="s">
        <v>388</v>
      </c>
      <c r="D10983" t="s">
        <v>700</v>
      </c>
      <c r="E10983" t="s">
        <v>391</v>
      </c>
    </row>
    <row r="10984" spans="1:5" x14ac:dyDescent="0.25">
      <c r="A10984">
        <v>30435</v>
      </c>
      <c r="C10984" t="s">
        <v>388</v>
      </c>
      <c r="D10984" t="s">
        <v>700</v>
      </c>
      <c r="E10984" t="s">
        <v>391</v>
      </c>
    </row>
    <row r="10985" spans="1:5" x14ac:dyDescent="0.25">
      <c r="A10985">
        <v>30436</v>
      </c>
      <c r="C10985" t="s">
        <v>388</v>
      </c>
      <c r="D10985" t="s">
        <v>700</v>
      </c>
      <c r="E10985" t="s">
        <v>391</v>
      </c>
    </row>
    <row r="10986" spans="1:5" x14ac:dyDescent="0.25">
      <c r="A10986">
        <v>30437</v>
      </c>
      <c r="C10986" t="s">
        <v>388</v>
      </c>
      <c r="D10986" t="s">
        <v>700</v>
      </c>
      <c r="E10986" t="s">
        <v>391</v>
      </c>
    </row>
    <row r="10987" spans="1:5" x14ac:dyDescent="0.25">
      <c r="A10987">
        <v>30456</v>
      </c>
      <c r="C10987" t="s">
        <v>388</v>
      </c>
      <c r="D10987" t="s">
        <v>700</v>
      </c>
      <c r="E10987" t="s">
        <v>391</v>
      </c>
    </row>
    <row r="10988" spans="1:5" x14ac:dyDescent="0.25">
      <c r="A10988">
        <v>11929</v>
      </c>
      <c r="C10988" t="s">
        <v>388</v>
      </c>
      <c r="D10988" t="s">
        <v>700</v>
      </c>
      <c r="E10988" t="s">
        <v>391</v>
      </c>
    </row>
    <row r="10989" spans="1:5" x14ac:dyDescent="0.25">
      <c r="A10989">
        <v>30439</v>
      </c>
      <c r="C10989" t="s">
        <v>388</v>
      </c>
      <c r="D10989" t="s">
        <v>700</v>
      </c>
      <c r="E10989" t="s">
        <v>391</v>
      </c>
    </row>
    <row r="10990" spans="1:5" x14ac:dyDescent="0.25">
      <c r="A10990">
        <v>30440</v>
      </c>
      <c r="C10990" t="s">
        <v>388</v>
      </c>
      <c r="D10990" t="s">
        <v>700</v>
      </c>
      <c r="E10990" t="s">
        <v>391</v>
      </c>
    </row>
    <row r="10991" spans="1:5" x14ac:dyDescent="0.25">
      <c r="A10991">
        <v>30457</v>
      </c>
      <c r="C10991" t="s">
        <v>388</v>
      </c>
      <c r="D10991" t="s">
        <v>700</v>
      </c>
      <c r="E10991" t="s">
        <v>391</v>
      </c>
    </row>
    <row r="10992" spans="1:5" x14ac:dyDescent="0.25">
      <c r="A10992">
        <v>30458</v>
      </c>
      <c r="C10992" t="s">
        <v>388</v>
      </c>
      <c r="D10992" t="s">
        <v>700</v>
      </c>
      <c r="E10992" t="s">
        <v>391</v>
      </c>
    </row>
    <row r="10993" spans="1:5" x14ac:dyDescent="0.25">
      <c r="A10993">
        <v>30459</v>
      </c>
      <c r="C10993" t="s">
        <v>388</v>
      </c>
      <c r="D10993" t="s">
        <v>700</v>
      </c>
      <c r="E10993" t="s">
        <v>391</v>
      </c>
    </row>
    <row r="10994" spans="1:5" x14ac:dyDescent="0.25">
      <c r="A10994">
        <v>30460</v>
      </c>
      <c r="C10994" t="s">
        <v>388</v>
      </c>
      <c r="D10994" t="s">
        <v>700</v>
      </c>
      <c r="E10994" t="s">
        <v>391</v>
      </c>
    </row>
    <row r="10995" spans="1:5" x14ac:dyDescent="0.25">
      <c r="A10995">
        <v>30462</v>
      </c>
      <c r="C10995" t="s">
        <v>388</v>
      </c>
      <c r="D10995" t="s">
        <v>700</v>
      </c>
      <c r="E10995" t="s">
        <v>391</v>
      </c>
    </row>
    <row r="10996" spans="1:5" x14ac:dyDescent="0.25">
      <c r="A10996">
        <v>30463</v>
      </c>
      <c r="C10996" t="s">
        <v>388</v>
      </c>
      <c r="D10996" t="s">
        <v>700</v>
      </c>
      <c r="E10996" t="s">
        <v>391</v>
      </c>
    </row>
    <row r="10997" spans="1:5" x14ac:dyDescent="0.25">
      <c r="A10997">
        <v>18014</v>
      </c>
      <c r="C10997" t="s">
        <v>388</v>
      </c>
      <c r="D10997" t="s">
        <v>700</v>
      </c>
      <c r="E10997" t="s">
        <v>391</v>
      </c>
    </row>
    <row r="10998" spans="1:5" x14ac:dyDescent="0.25">
      <c r="A10998">
        <v>30429</v>
      </c>
      <c r="C10998" t="s">
        <v>388</v>
      </c>
      <c r="D10998" t="s">
        <v>700</v>
      </c>
      <c r="E10998" t="s">
        <v>391</v>
      </c>
    </row>
    <row r="10999" spans="1:5" x14ac:dyDescent="0.25">
      <c r="A10999">
        <v>30473</v>
      </c>
      <c r="C10999" t="s">
        <v>388</v>
      </c>
      <c r="D10999" t="s">
        <v>700</v>
      </c>
      <c r="E10999" t="s">
        <v>391</v>
      </c>
    </row>
    <row r="11000" spans="1:5" x14ac:dyDescent="0.25">
      <c r="A11000">
        <v>11931</v>
      </c>
      <c r="C11000" t="s">
        <v>388</v>
      </c>
      <c r="D11000" t="s">
        <v>700</v>
      </c>
      <c r="E11000" t="s">
        <v>391</v>
      </c>
    </row>
    <row r="11001" spans="1:5" x14ac:dyDescent="0.25">
      <c r="A11001">
        <v>19629</v>
      </c>
      <c r="C11001" t="s">
        <v>388</v>
      </c>
      <c r="D11001" t="s">
        <v>700</v>
      </c>
      <c r="E11001" t="s">
        <v>391</v>
      </c>
    </row>
    <row r="11002" spans="1:5" x14ac:dyDescent="0.25">
      <c r="A11002">
        <v>30425</v>
      </c>
      <c r="C11002" t="s">
        <v>388</v>
      </c>
      <c r="D11002" t="s">
        <v>700</v>
      </c>
      <c r="E11002" t="s">
        <v>391</v>
      </c>
    </row>
    <row r="11003" spans="1:5" x14ac:dyDescent="0.25">
      <c r="A11003">
        <v>30441</v>
      </c>
      <c r="C11003" t="s">
        <v>388</v>
      </c>
      <c r="D11003" t="s">
        <v>700</v>
      </c>
      <c r="E11003" t="s">
        <v>391</v>
      </c>
    </row>
    <row r="11004" spans="1:5" x14ac:dyDescent="0.25">
      <c r="A11004">
        <v>30442</v>
      </c>
      <c r="C11004" t="s">
        <v>388</v>
      </c>
      <c r="D11004" t="s">
        <v>700</v>
      </c>
      <c r="E11004" t="s">
        <v>391</v>
      </c>
    </row>
    <row r="11005" spans="1:5" x14ac:dyDescent="0.25">
      <c r="A11005">
        <v>30443</v>
      </c>
      <c r="C11005" t="s">
        <v>388</v>
      </c>
      <c r="D11005" t="s">
        <v>700</v>
      </c>
      <c r="E11005" t="s">
        <v>391</v>
      </c>
    </row>
    <row r="11006" spans="1:5" x14ac:dyDescent="0.25">
      <c r="A11006">
        <v>30444</v>
      </c>
      <c r="C11006" t="s">
        <v>388</v>
      </c>
      <c r="D11006" t="s">
        <v>700</v>
      </c>
      <c r="E11006" t="s">
        <v>391</v>
      </c>
    </row>
    <row r="11007" spans="1:5" x14ac:dyDescent="0.25">
      <c r="A11007">
        <v>30445</v>
      </c>
      <c r="C11007" t="s">
        <v>388</v>
      </c>
      <c r="D11007" t="s">
        <v>700</v>
      </c>
      <c r="E11007" t="s">
        <v>391</v>
      </c>
    </row>
    <row r="11008" spans="1:5" x14ac:dyDescent="0.25">
      <c r="A11008">
        <v>30446</v>
      </c>
      <c r="C11008" t="s">
        <v>388</v>
      </c>
      <c r="D11008" t="s">
        <v>700</v>
      </c>
      <c r="E11008" t="s">
        <v>391</v>
      </c>
    </row>
    <row r="11009" spans="1:5" x14ac:dyDescent="0.25">
      <c r="A11009">
        <v>30448</v>
      </c>
      <c r="C11009" t="s">
        <v>388</v>
      </c>
      <c r="D11009" t="s">
        <v>700</v>
      </c>
      <c r="E11009" t="s">
        <v>391</v>
      </c>
    </row>
    <row r="11010" spans="1:5" x14ac:dyDescent="0.25">
      <c r="A11010">
        <v>30464</v>
      </c>
      <c r="C11010" t="s">
        <v>388</v>
      </c>
      <c r="D11010" t="s">
        <v>700</v>
      </c>
      <c r="E11010" t="s">
        <v>391</v>
      </c>
    </row>
    <row r="11011" spans="1:5" x14ac:dyDescent="0.25">
      <c r="A11011">
        <v>30465</v>
      </c>
      <c r="C11011" t="s">
        <v>388</v>
      </c>
      <c r="D11011" t="s">
        <v>700</v>
      </c>
      <c r="E11011" t="s">
        <v>391</v>
      </c>
    </row>
    <row r="11012" spans="1:5" x14ac:dyDescent="0.25">
      <c r="A11012">
        <v>30466</v>
      </c>
      <c r="C11012" t="s">
        <v>388</v>
      </c>
      <c r="D11012" t="s">
        <v>700</v>
      </c>
      <c r="E11012" t="s">
        <v>391</v>
      </c>
    </row>
    <row r="11013" spans="1:5" x14ac:dyDescent="0.25">
      <c r="A11013">
        <v>30467</v>
      </c>
      <c r="C11013" t="s">
        <v>388</v>
      </c>
      <c r="D11013" t="s">
        <v>700</v>
      </c>
      <c r="E11013" t="s">
        <v>391</v>
      </c>
    </row>
    <row r="11014" spans="1:5" x14ac:dyDescent="0.25">
      <c r="A11014">
        <v>30426</v>
      </c>
      <c r="C11014" t="s">
        <v>388</v>
      </c>
      <c r="D11014" t="s">
        <v>700</v>
      </c>
      <c r="E11014" t="s">
        <v>391</v>
      </c>
    </row>
    <row r="11015" spans="1:5" x14ac:dyDescent="0.25">
      <c r="A11015">
        <v>55421</v>
      </c>
      <c r="C11015" t="s">
        <v>388</v>
      </c>
      <c r="D11015" t="s">
        <v>700</v>
      </c>
      <c r="E11015" t="s">
        <v>391</v>
      </c>
    </row>
    <row r="11016" spans="1:5" x14ac:dyDescent="0.25">
      <c r="A11016">
        <v>54374</v>
      </c>
      <c r="C11016" t="s">
        <v>388</v>
      </c>
      <c r="D11016" t="s">
        <v>701</v>
      </c>
      <c r="E11016" t="s">
        <v>1790</v>
      </c>
    </row>
    <row r="11017" spans="1:5" x14ac:dyDescent="0.25">
      <c r="A11017">
        <v>58303</v>
      </c>
      <c r="C11017" t="s">
        <v>388</v>
      </c>
      <c r="D11017" t="s">
        <v>701</v>
      </c>
      <c r="E11017" t="s">
        <v>1790</v>
      </c>
    </row>
    <row r="11018" spans="1:5" x14ac:dyDescent="0.25">
      <c r="A11018">
        <v>7749</v>
      </c>
      <c r="C11018" t="s">
        <v>388</v>
      </c>
      <c r="D11018" t="s">
        <v>701</v>
      </c>
      <c r="E11018" t="s">
        <v>1790</v>
      </c>
    </row>
    <row r="11019" spans="1:5" x14ac:dyDescent="0.25">
      <c r="A11019">
        <v>8599</v>
      </c>
      <c r="C11019" t="s">
        <v>388</v>
      </c>
      <c r="D11019" t="s">
        <v>701</v>
      </c>
      <c r="E11019" t="s">
        <v>1790</v>
      </c>
    </row>
    <row r="11020" spans="1:5" x14ac:dyDescent="0.25">
      <c r="A11020">
        <v>8600</v>
      </c>
      <c r="C11020" t="s">
        <v>388</v>
      </c>
      <c r="D11020" t="s">
        <v>701</v>
      </c>
      <c r="E11020" t="s">
        <v>1790</v>
      </c>
    </row>
    <row r="11021" spans="1:5" x14ac:dyDescent="0.25">
      <c r="A11021">
        <v>14099</v>
      </c>
      <c r="C11021" t="s">
        <v>388</v>
      </c>
      <c r="D11021" t="s">
        <v>701</v>
      </c>
      <c r="E11021" t="s">
        <v>1790</v>
      </c>
    </row>
    <row r="11022" spans="1:5" x14ac:dyDescent="0.25">
      <c r="A11022">
        <v>18449</v>
      </c>
      <c r="C11022" t="s">
        <v>388</v>
      </c>
      <c r="D11022" t="s">
        <v>701</v>
      </c>
      <c r="E11022" t="s">
        <v>1790</v>
      </c>
    </row>
    <row r="11023" spans="1:5" x14ac:dyDescent="0.25">
      <c r="A11023">
        <v>30477</v>
      </c>
      <c r="C11023" t="s">
        <v>388</v>
      </c>
      <c r="D11023" t="s">
        <v>701</v>
      </c>
      <c r="E11023" t="s">
        <v>1790</v>
      </c>
    </row>
    <row r="11024" spans="1:5" x14ac:dyDescent="0.25">
      <c r="A11024">
        <v>30478</v>
      </c>
      <c r="C11024" t="s">
        <v>388</v>
      </c>
      <c r="D11024" t="s">
        <v>701</v>
      </c>
      <c r="E11024" t="s">
        <v>1790</v>
      </c>
    </row>
    <row r="11025" spans="1:5" x14ac:dyDescent="0.25">
      <c r="A11025">
        <v>30479</v>
      </c>
      <c r="C11025" t="s">
        <v>388</v>
      </c>
      <c r="D11025" t="s">
        <v>701</v>
      </c>
      <c r="E11025" t="s">
        <v>1790</v>
      </c>
    </row>
    <row r="11026" spans="1:5" x14ac:dyDescent="0.25">
      <c r="A11026">
        <v>30480</v>
      </c>
      <c r="C11026" t="s">
        <v>388</v>
      </c>
      <c r="D11026" t="s">
        <v>701</v>
      </c>
      <c r="E11026" t="s">
        <v>1790</v>
      </c>
    </row>
    <row r="11027" spans="1:5" x14ac:dyDescent="0.25">
      <c r="A11027">
        <v>30481</v>
      </c>
      <c r="C11027" t="s">
        <v>388</v>
      </c>
      <c r="D11027" t="s">
        <v>701</v>
      </c>
      <c r="E11027" t="s">
        <v>1790</v>
      </c>
    </row>
    <row r="11028" spans="1:5" x14ac:dyDescent="0.25">
      <c r="A11028">
        <v>30482</v>
      </c>
      <c r="C11028" t="s">
        <v>388</v>
      </c>
      <c r="D11028" t="s">
        <v>701</v>
      </c>
      <c r="E11028" t="s">
        <v>1790</v>
      </c>
    </row>
    <row r="11029" spans="1:5" x14ac:dyDescent="0.25">
      <c r="A11029">
        <v>30484</v>
      </c>
      <c r="C11029" t="s">
        <v>388</v>
      </c>
      <c r="D11029" t="s">
        <v>701</v>
      </c>
      <c r="E11029" t="s">
        <v>1790</v>
      </c>
    </row>
    <row r="11030" spans="1:5" x14ac:dyDescent="0.25">
      <c r="A11030">
        <v>30485</v>
      </c>
      <c r="C11030" t="s">
        <v>388</v>
      </c>
      <c r="D11030" t="s">
        <v>701</v>
      </c>
      <c r="E11030" t="s">
        <v>1790</v>
      </c>
    </row>
    <row r="11031" spans="1:5" x14ac:dyDescent="0.25">
      <c r="A11031">
        <v>30486</v>
      </c>
      <c r="C11031" t="s">
        <v>388</v>
      </c>
      <c r="D11031" t="s">
        <v>701</v>
      </c>
      <c r="E11031" t="s">
        <v>1790</v>
      </c>
    </row>
    <row r="11032" spans="1:5" x14ac:dyDescent="0.25">
      <c r="A11032">
        <v>30487</v>
      </c>
      <c r="C11032" t="s">
        <v>388</v>
      </c>
      <c r="D11032" t="s">
        <v>701</v>
      </c>
      <c r="E11032" t="s">
        <v>1790</v>
      </c>
    </row>
    <row r="11033" spans="1:5" x14ac:dyDescent="0.25">
      <c r="A11033">
        <v>55422</v>
      </c>
      <c r="C11033" t="s">
        <v>388</v>
      </c>
      <c r="D11033" t="s">
        <v>701</v>
      </c>
      <c r="E11033" t="s">
        <v>1790</v>
      </c>
    </row>
    <row r="11034" spans="1:5" x14ac:dyDescent="0.25">
      <c r="A11034">
        <v>58304</v>
      </c>
      <c r="C11034" t="s">
        <v>388</v>
      </c>
      <c r="D11034" t="s">
        <v>702</v>
      </c>
      <c r="E11034" t="s">
        <v>393</v>
      </c>
    </row>
    <row r="11035" spans="1:5" x14ac:dyDescent="0.25">
      <c r="A11035">
        <v>8612</v>
      </c>
      <c r="C11035" t="s">
        <v>388</v>
      </c>
      <c r="D11035" t="s">
        <v>702</v>
      </c>
      <c r="E11035" t="s">
        <v>393</v>
      </c>
    </row>
    <row r="11036" spans="1:5" x14ac:dyDescent="0.25">
      <c r="A11036">
        <v>9722</v>
      </c>
      <c r="C11036" t="s">
        <v>388</v>
      </c>
      <c r="D11036" t="s">
        <v>702</v>
      </c>
      <c r="E11036" t="s">
        <v>393</v>
      </c>
    </row>
    <row r="11037" spans="1:5" x14ac:dyDescent="0.25">
      <c r="A11037">
        <v>7750</v>
      </c>
      <c r="C11037" t="s">
        <v>388</v>
      </c>
      <c r="D11037" t="s">
        <v>702</v>
      </c>
      <c r="E11037" t="s">
        <v>393</v>
      </c>
    </row>
    <row r="11038" spans="1:5" x14ac:dyDescent="0.25">
      <c r="A11038">
        <v>8611</v>
      </c>
      <c r="C11038" t="s">
        <v>388</v>
      </c>
      <c r="D11038" t="s">
        <v>702</v>
      </c>
      <c r="E11038" t="s">
        <v>393</v>
      </c>
    </row>
    <row r="11039" spans="1:5" x14ac:dyDescent="0.25">
      <c r="A11039">
        <v>8613</v>
      </c>
      <c r="C11039" t="s">
        <v>388</v>
      </c>
      <c r="D11039" t="s">
        <v>702</v>
      </c>
      <c r="E11039" t="s">
        <v>393</v>
      </c>
    </row>
    <row r="11040" spans="1:5" x14ac:dyDescent="0.25">
      <c r="A11040">
        <v>11124</v>
      </c>
      <c r="C11040" t="s">
        <v>388</v>
      </c>
      <c r="D11040" t="s">
        <v>702</v>
      </c>
      <c r="E11040" t="s">
        <v>393</v>
      </c>
    </row>
    <row r="11041" spans="1:5" x14ac:dyDescent="0.25">
      <c r="A11041">
        <v>12950</v>
      </c>
      <c r="C11041" t="s">
        <v>388</v>
      </c>
      <c r="D11041" t="s">
        <v>702</v>
      </c>
      <c r="E11041" t="s">
        <v>393</v>
      </c>
    </row>
    <row r="11042" spans="1:5" x14ac:dyDescent="0.25">
      <c r="A11042">
        <v>13453</v>
      </c>
      <c r="C11042" t="s">
        <v>388</v>
      </c>
      <c r="D11042" t="s">
        <v>702</v>
      </c>
      <c r="E11042" t="s">
        <v>393</v>
      </c>
    </row>
    <row r="11043" spans="1:5" x14ac:dyDescent="0.25">
      <c r="A11043">
        <v>30513</v>
      </c>
      <c r="C11043" t="s">
        <v>388</v>
      </c>
      <c r="D11043" t="s">
        <v>702</v>
      </c>
      <c r="E11043" t="s">
        <v>393</v>
      </c>
    </row>
    <row r="11044" spans="1:5" x14ac:dyDescent="0.25">
      <c r="A11044">
        <v>13073</v>
      </c>
      <c r="C11044" t="s">
        <v>388</v>
      </c>
      <c r="D11044" t="s">
        <v>702</v>
      </c>
      <c r="E11044" t="s">
        <v>393</v>
      </c>
    </row>
    <row r="11045" spans="1:5" x14ac:dyDescent="0.25">
      <c r="A11045">
        <v>15177</v>
      </c>
      <c r="C11045" t="s">
        <v>388</v>
      </c>
      <c r="D11045" t="s">
        <v>702</v>
      </c>
      <c r="E11045" t="s">
        <v>393</v>
      </c>
    </row>
    <row r="11046" spans="1:5" x14ac:dyDescent="0.25">
      <c r="A11046">
        <v>21856</v>
      </c>
      <c r="C11046" t="s">
        <v>388</v>
      </c>
      <c r="D11046" t="s">
        <v>702</v>
      </c>
      <c r="E11046" t="s">
        <v>393</v>
      </c>
    </row>
    <row r="11047" spans="1:5" x14ac:dyDescent="0.25">
      <c r="A11047">
        <v>30516</v>
      </c>
      <c r="C11047" t="s">
        <v>388</v>
      </c>
      <c r="D11047" t="s">
        <v>702</v>
      </c>
      <c r="E11047" t="s">
        <v>393</v>
      </c>
    </row>
    <row r="11048" spans="1:5" x14ac:dyDescent="0.25">
      <c r="A11048">
        <v>6795</v>
      </c>
      <c r="C11048" t="s">
        <v>388</v>
      </c>
      <c r="D11048" t="s">
        <v>702</v>
      </c>
      <c r="E11048" t="s">
        <v>393</v>
      </c>
    </row>
    <row r="11049" spans="1:5" x14ac:dyDescent="0.25">
      <c r="A11049">
        <v>9723</v>
      </c>
      <c r="C11049" t="s">
        <v>388</v>
      </c>
      <c r="D11049" t="s">
        <v>702</v>
      </c>
      <c r="E11049" t="s">
        <v>393</v>
      </c>
    </row>
    <row r="11050" spans="1:5" x14ac:dyDescent="0.25">
      <c r="A11050">
        <v>25327</v>
      </c>
      <c r="C11050" t="s">
        <v>388</v>
      </c>
      <c r="D11050" t="s">
        <v>702</v>
      </c>
      <c r="E11050" t="s">
        <v>393</v>
      </c>
    </row>
    <row r="11051" spans="1:5" x14ac:dyDescent="0.25">
      <c r="A11051">
        <v>30515</v>
      </c>
      <c r="C11051" t="s">
        <v>388</v>
      </c>
      <c r="D11051" t="s">
        <v>702</v>
      </c>
      <c r="E11051" t="s">
        <v>393</v>
      </c>
    </row>
    <row r="11052" spans="1:5" x14ac:dyDescent="0.25">
      <c r="A11052">
        <v>30494</v>
      </c>
      <c r="C11052" t="s">
        <v>388</v>
      </c>
      <c r="D11052" t="s">
        <v>702</v>
      </c>
      <c r="E11052" t="s">
        <v>393</v>
      </c>
    </row>
    <row r="11053" spans="1:5" x14ac:dyDescent="0.25">
      <c r="A11053">
        <v>30495</v>
      </c>
      <c r="C11053" t="s">
        <v>388</v>
      </c>
      <c r="D11053" t="s">
        <v>702</v>
      </c>
      <c r="E11053" t="s">
        <v>393</v>
      </c>
    </row>
    <row r="11054" spans="1:5" x14ac:dyDescent="0.25">
      <c r="A11054">
        <v>30496</v>
      </c>
      <c r="C11054" t="s">
        <v>388</v>
      </c>
      <c r="D11054" t="s">
        <v>702</v>
      </c>
      <c r="E11054" t="s">
        <v>393</v>
      </c>
    </row>
    <row r="11055" spans="1:5" x14ac:dyDescent="0.25">
      <c r="A11055">
        <v>30497</v>
      </c>
      <c r="C11055" t="s">
        <v>388</v>
      </c>
      <c r="D11055" t="s">
        <v>702</v>
      </c>
      <c r="E11055" t="s">
        <v>393</v>
      </c>
    </row>
    <row r="11056" spans="1:5" x14ac:dyDescent="0.25">
      <c r="A11056">
        <v>30498</v>
      </c>
      <c r="C11056" t="s">
        <v>388</v>
      </c>
      <c r="D11056" t="s">
        <v>702</v>
      </c>
      <c r="E11056" t="s">
        <v>393</v>
      </c>
    </row>
    <row r="11057" spans="1:5" x14ac:dyDescent="0.25">
      <c r="A11057">
        <v>30517</v>
      </c>
      <c r="C11057" t="s">
        <v>388</v>
      </c>
      <c r="D11057" t="s">
        <v>702</v>
      </c>
      <c r="E11057" t="s">
        <v>393</v>
      </c>
    </row>
    <row r="11058" spans="1:5" x14ac:dyDescent="0.25">
      <c r="A11058">
        <v>30518</v>
      </c>
      <c r="C11058" t="s">
        <v>388</v>
      </c>
      <c r="D11058" t="s">
        <v>702</v>
      </c>
      <c r="E11058" t="s">
        <v>393</v>
      </c>
    </row>
    <row r="11059" spans="1:5" x14ac:dyDescent="0.25">
      <c r="A11059">
        <v>13539</v>
      </c>
      <c r="C11059" t="s">
        <v>388</v>
      </c>
      <c r="D11059" t="s">
        <v>702</v>
      </c>
      <c r="E11059" t="s">
        <v>393</v>
      </c>
    </row>
    <row r="11060" spans="1:5" x14ac:dyDescent="0.25">
      <c r="A11060">
        <v>19426</v>
      </c>
      <c r="C11060" t="s">
        <v>388</v>
      </c>
      <c r="D11060" t="s">
        <v>702</v>
      </c>
      <c r="E11060" t="s">
        <v>393</v>
      </c>
    </row>
    <row r="11061" spans="1:5" x14ac:dyDescent="0.25">
      <c r="A11061">
        <v>30489</v>
      </c>
      <c r="C11061" t="s">
        <v>388</v>
      </c>
      <c r="D11061" t="s">
        <v>702</v>
      </c>
      <c r="E11061" t="s">
        <v>393</v>
      </c>
    </row>
    <row r="11062" spans="1:5" x14ac:dyDescent="0.25">
      <c r="A11062">
        <v>30505</v>
      </c>
      <c r="C11062" t="s">
        <v>388</v>
      </c>
      <c r="D11062" t="s">
        <v>702</v>
      </c>
      <c r="E11062" t="s">
        <v>393</v>
      </c>
    </row>
    <row r="11063" spans="1:5" x14ac:dyDescent="0.25">
      <c r="A11063">
        <v>30519</v>
      </c>
      <c r="C11063" t="s">
        <v>388</v>
      </c>
      <c r="D11063" t="s">
        <v>702</v>
      </c>
      <c r="E11063" t="s">
        <v>393</v>
      </c>
    </row>
    <row r="11064" spans="1:5" x14ac:dyDescent="0.25">
      <c r="A11064">
        <v>30520</v>
      </c>
      <c r="C11064" t="s">
        <v>388</v>
      </c>
      <c r="D11064" t="s">
        <v>702</v>
      </c>
      <c r="E11064" t="s">
        <v>393</v>
      </c>
    </row>
    <row r="11065" spans="1:5" x14ac:dyDescent="0.25">
      <c r="A11065">
        <v>30521</v>
      </c>
      <c r="C11065" t="s">
        <v>388</v>
      </c>
      <c r="D11065" t="s">
        <v>702</v>
      </c>
      <c r="E11065" t="s">
        <v>393</v>
      </c>
    </row>
    <row r="11066" spans="1:5" x14ac:dyDescent="0.25">
      <c r="A11066">
        <v>30522</v>
      </c>
      <c r="C11066" t="s">
        <v>388</v>
      </c>
      <c r="D11066" t="s">
        <v>702</v>
      </c>
      <c r="E11066" t="s">
        <v>393</v>
      </c>
    </row>
    <row r="11067" spans="1:5" x14ac:dyDescent="0.25">
      <c r="A11067">
        <v>30523</v>
      </c>
      <c r="C11067" t="s">
        <v>388</v>
      </c>
      <c r="D11067" t="s">
        <v>702</v>
      </c>
      <c r="E11067" t="s">
        <v>393</v>
      </c>
    </row>
    <row r="11068" spans="1:5" x14ac:dyDescent="0.25">
      <c r="A11068">
        <v>30524</v>
      </c>
      <c r="C11068" t="s">
        <v>388</v>
      </c>
      <c r="D11068" t="s">
        <v>702</v>
      </c>
      <c r="E11068" t="s">
        <v>393</v>
      </c>
    </row>
    <row r="11069" spans="1:5" x14ac:dyDescent="0.25">
      <c r="A11069">
        <v>30525</v>
      </c>
      <c r="C11069" t="s">
        <v>388</v>
      </c>
      <c r="D11069" t="s">
        <v>702</v>
      </c>
      <c r="E11069" t="s">
        <v>393</v>
      </c>
    </row>
    <row r="11070" spans="1:5" x14ac:dyDescent="0.25">
      <c r="A11070">
        <v>30526</v>
      </c>
      <c r="C11070" t="s">
        <v>388</v>
      </c>
      <c r="D11070" t="s">
        <v>702</v>
      </c>
      <c r="E11070" t="s">
        <v>393</v>
      </c>
    </row>
    <row r="11071" spans="1:5" x14ac:dyDescent="0.25">
      <c r="A11071">
        <v>30536</v>
      </c>
      <c r="C11071" t="s">
        <v>388</v>
      </c>
      <c r="D11071" t="s">
        <v>702</v>
      </c>
      <c r="E11071" t="s">
        <v>393</v>
      </c>
    </row>
    <row r="11072" spans="1:5" x14ac:dyDescent="0.25">
      <c r="A11072">
        <v>30537</v>
      </c>
      <c r="C11072" t="s">
        <v>388</v>
      </c>
      <c r="D11072" t="s">
        <v>702</v>
      </c>
      <c r="E11072" t="s">
        <v>393</v>
      </c>
    </row>
    <row r="11073" spans="1:5" x14ac:dyDescent="0.25">
      <c r="A11073">
        <v>30538</v>
      </c>
      <c r="C11073" t="s">
        <v>388</v>
      </c>
      <c r="D11073" t="s">
        <v>702</v>
      </c>
      <c r="E11073" t="s">
        <v>393</v>
      </c>
    </row>
    <row r="11074" spans="1:5" x14ac:dyDescent="0.25">
      <c r="A11074">
        <v>30539</v>
      </c>
      <c r="C11074" t="s">
        <v>388</v>
      </c>
      <c r="D11074" t="s">
        <v>702</v>
      </c>
      <c r="E11074" t="s">
        <v>393</v>
      </c>
    </row>
    <row r="11075" spans="1:5" x14ac:dyDescent="0.25">
      <c r="A11075">
        <v>8610</v>
      </c>
      <c r="C11075" t="s">
        <v>388</v>
      </c>
      <c r="D11075" t="s">
        <v>702</v>
      </c>
      <c r="E11075" t="s">
        <v>393</v>
      </c>
    </row>
    <row r="11076" spans="1:5" x14ac:dyDescent="0.25">
      <c r="A11076">
        <v>30535</v>
      </c>
      <c r="C11076" t="s">
        <v>388</v>
      </c>
      <c r="D11076" t="s">
        <v>702</v>
      </c>
      <c r="E11076" t="s">
        <v>393</v>
      </c>
    </row>
    <row r="11077" spans="1:5" x14ac:dyDescent="0.25">
      <c r="A11077">
        <v>30488</v>
      </c>
      <c r="C11077" t="s">
        <v>388</v>
      </c>
      <c r="D11077" t="s">
        <v>702</v>
      </c>
      <c r="E11077" t="s">
        <v>393</v>
      </c>
    </row>
    <row r="11078" spans="1:5" x14ac:dyDescent="0.25">
      <c r="A11078">
        <v>30490</v>
      </c>
      <c r="C11078" t="s">
        <v>388</v>
      </c>
      <c r="D11078" t="s">
        <v>702</v>
      </c>
      <c r="E11078" t="s">
        <v>393</v>
      </c>
    </row>
    <row r="11079" spans="1:5" x14ac:dyDescent="0.25">
      <c r="A11079">
        <v>30499</v>
      </c>
      <c r="C11079" t="s">
        <v>388</v>
      </c>
      <c r="D11079" t="s">
        <v>702</v>
      </c>
      <c r="E11079" t="s">
        <v>393</v>
      </c>
    </row>
    <row r="11080" spans="1:5" x14ac:dyDescent="0.25">
      <c r="A11080">
        <v>30500</v>
      </c>
      <c r="C11080" t="s">
        <v>388</v>
      </c>
      <c r="D11080" t="s">
        <v>702</v>
      </c>
      <c r="E11080" t="s">
        <v>393</v>
      </c>
    </row>
    <row r="11081" spans="1:5" x14ac:dyDescent="0.25">
      <c r="A11081">
        <v>30501</v>
      </c>
      <c r="C11081" t="s">
        <v>388</v>
      </c>
      <c r="D11081" t="s">
        <v>702</v>
      </c>
      <c r="E11081" t="s">
        <v>393</v>
      </c>
    </row>
    <row r="11082" spans="1:5" x14ac:dyDescent="0.25">
      <c r="A11082">
        <v>30506</v>
      </c>
      <c r="C11082" t="s">
        <v>388</v>
      </c>
      <c r="D11082" t="s">
        <v>702</v>
      </c>
      <c r="E11082" t="s">
        <v>393</v>
      </c>
    </row>
    <row r="11083" spans="1:5" x14ac:dyDescent="0.25">
      <c r="A11083">
        <v>30507</v>
      </c>
      <c r="C11083" t="s">
        <v>388</v>
      </c>
      <c r="D11083" t="s">
        <v>702</v>
      </c>
      <c r="E11083" t="s">
        <v>393</v>
      </c>
    </row>
    <row r="11084" spans="1:5" x14ac:dyDescent="0.25">
      <c r="A11084">
        <v>30508</v>
      </c>
      <c r="C11084" t="s">
        <v>388</v>
      </c>
      <c r="D11084" t="s">
        <v>702</v>
      </c>
      <c r="E11084" t="s">
        <v>393</v>
      </c>
    </row>
    <row r="11085" spans="1:5" x14ac:dyDescent="0.25">
      <c r="A11085">
        <v>30509</v>
      </c>
      <c r="C11085" t="s">
        <v>388</v>
      </c>
      <c r="D11085" t="s">
        <v>702</v>
      </c>
      <c r="E11085" t="s">
        <v>393</v>
      </c>
    </row>
    <row r="11086" spans="1:5" x14ac:dyDescent="0.25">
      <c r="A11086">
        <v>30527</v>
      </c>
      <c r="C11086" t="s">
        <v>388</v>
      </c>
      <c r="D11086" t="s">
        <v>702</v>
      </c>
      <c r="E11086" t="s">
        <v>393</v>
      </c>
    </row>
    <row r="11087" spans="1:5" x14ac:dyDescent="0.25">
      <c r="A11087">
        <v>30528</v>
      </c>
      <c r="C11087" t="s">
        <v>388</v>
      </c>
      <c r="D11087" t="s">
        <v>702</v>
      </c>
      <c r="E11087" t="s">
        <v>393</v>
      </c>
    </row>
    <row r="11088" spans="1:5" x14ac:dyDescent="0.25">
      <c r="A11088">
        <v>30540</v>
      </c>
      <c r="C11088" t="s">
        <v>388</v>
      </c>
      <c r="D11088" t="s">
        <v>702</v>
      </c>
      <c r="E11088" t="s">
        <v>393</v>
      </c>
    </row>
    <row r="11089" spans="1:5" x14ac:dyDescent="0.25">
      <c r="A11089">
        <v>30547</v>
      </c>
      <c r="C11089" t="s">
        <v>388</v>
      </c>
      <c r="D11089" t="s">
        <v>702</v>
      </c>
      <c r="E11089" t="s">
        <v>393</v>
      </c>
    </row>
    <row r="11090" spans="1:5" x14ac:dyDescent="0.25">
      <c r="A11090">
        <v>18804</v>
      </c>
      <c r="C11090" t="s">
        <v>388</v>
      </c>
      <c r="D11090" t="s">
        <v>702</v>
      </c>
      <c r="E11090" t="s">
        <v>393</v>
      </c>
    </row>
    <row r="11091" spans="1:5" x14ac:dyDescent="0.25">
      <c r="A11091">
        <v>18805</v>
      </c>
      <c r="C11091" t="s">
        <v>388</v>
      </c>
      <c r="D11091" t="s">
        <v>702</v>
      </c>
      <c r="E11091" t="s">
        <v>393</v>
      </c>
    </row>
    <row r="11092" spans="1:5" x14ac:dyDescent="0.25">
      <c r="A11092">
        <v>18809</v>
      </c>
      <c r="C11092" t="s">
        <v>388</v>
      </c>
      <c r="D11092" t="s">
        <v>702</v>
      </c>
      <c r="E11092" t="s">
        <v>393</v>
      </c>
    </row>
    <row r="11093" spans="1:5" x14ac:dyDescent="0.25">
      <c r="A11093">
        <v>30493</v>
      </c>
      <c r="C11093" t="s">
        <v>388</v>
      </c>
      <c r="D11093" t="s">
        <v>702</v>
      </c>
      <c r="E11093" t="s">
        <v>393</v>
      </c>
    </row>
    <row r="11094" spans="1:5" x14ac:dyDescent="0.25">
      <c r="A11094">
        <v>30504</v>
      </c>
      <c r="C11094" t="s">
        <v>388</v>
      </c>
      <c r="D11094" t="s">
        <v>702</v>
      </c>
      <c r="E11094" t="s">
        <v>393</v>
      </c>
    </row>
    <row r="11095" spans="1:5" x14ac:dyDescent="0.25">
      <c r="A11095">
        <v>30529</v>
      </c>
      <c r="C11095" t="s">
        <v>388</v>
      </c>
      <c r="D11095" t="s">
        <v>702</v>
      </c>
      <c r="E11095" t="s">
        <v>393</v>
      </c>
    </row>
    <row r="11096" spans="1:5" x14ac:dyDescent="0.25">
      <c r="A11096">
        <v>30530</v>
      </c>
      <c r="C11096" t="s">
        <v>388</v>
      </c>
      <c r="D11096" t="s">
        <v>702</v>
      </c>
      <c r="E11096" t="s">
        <v>393</v>
      </c>
    </row>
    <row r="11097" spans="1:5" x14ac:dyDescent="0.25">
      <c r="A11097">
        <v>30531</v>
      </c>
      <c r="C11097" t="s">
        <v>388</v>
      </c>
      <c r="D11097" t="s">
        <v>702</v>
      </c>
      <c r="E11097" t="s">
        <v>393</v>
      </c>
    </row>
    <row r="11098" spans="1:5" x14ac:dyDescent="0.25">
      <c r="A11098">
        <v>30532</v>
      </c>
      <c r="C11098" t="s">
        <v>388</v>
      </c>
      <c r="D11098" t="s">
        <v>702</v>
      </c>
      <c r="E11098" t="s">
        <v>393</v>
      </c>
    </row>
    <row r="11099" spans="1:5" x14ac:dyDescent="0.25">
      <c r="A11099">
        <v>30533</v>
      </c>
      <c r="C11099" t="s">
        <v>388</v>
      </c>
      <c r="D11099" t="s">
        <v>702</v>
      </c>
      <c r="E11099" t="s">
        <v>393</v>
      </c>
    </row>
    <row r="11100" spans="1:5" x14ac:dyDescent="0.25">
      <c r="A11100">
        <v>30534</v>
      </c>
      <c r="C11100" t="s">
        <v>388</v>
      </c>
      <c r="D11100" t="s">
        <v>702</v>
      </c>
      <c r="E11100" t="s">
        <v>393</v>
      </c>
    </row>
    <row r="11101" spans="1:5" x14ac:dyDescent="0.25">
      <c r="A11101">
        <v>30548</v>
      </c>
      <c r="C11101" t="s">
        <v>388</v>
      </c>
      <c r="D11101" t="s">
        <v>702</v>
      </c>
      <c r="E11101" t="s">
        <v>393</v>
      </c>
    </row>
    <row r="11102" spans="1:5" x14ac:dyDescent="0.25">
      <c r="A11102">
        <v>30491</v>
      </c>
      <c r="C11102" t="s">
        <v>388</v>
      </c>
      <c r="D11102" t="s">
        <v>702</v>
      </c>
      <c r="E11102" t="s">
        <v>393</v>
      </c>
    </row>
    <row r="11103" spans="1:5" x14ac:dyDescent="0.25">
      <c r="A11103">
        <v>30510</v>
      </c>
      <c r="C11103" t="s">
        <v>388</v>
      </c>
      <c r="D11103" t="s">
        <v>702</v>
      </c>
      <c r="E11103" t="s">
        <v>393</v>
      </c>
    </row>
    <row r="11104" spans="1:5" x14ac:dyDescent="0.25">
      <c r="A11104">
        <v>30511</v>
      </c>
      <c r="C11104" t="s">
        <v>388</v>
      </c>
      <c r="D11104" t="s">
        <v>702</v>
      </c>
      <c r="E11104" t="s">
        <v>393</v>
      </c>
    </row>
    <row r="11105" spans="1:5" x14ac:dyDescent="0.25">
      <c r="A11105">
        <v>30512</v>
      </c>
      <c r="C11105" t="s">
        <v>388</v>
      </c>
      <c r="D11105" t="s">
        <v>702</v>
      </c>
      <c r="E11105" t="s">
        <v>393</v>
      </c>
    </row>
    <row r="11106" spans="1:5" x14ac:dyDescent="0.25">
      <c r="A11106">
        <v>30541</v>
      </c>
      <c r="C11106" t="s">
        <v>388</v>
      </c>
      <c r="D11106" t="s">
        <v>702</v>
      </c>
      <c r="E11106" t="s">
        <v>393</v>
      </c>
    </row>
    <row r="11107" spans="1:5" x14ac:dyDescent="0.25">
      <c r="A11107">
        <v>30542</v>
      </c>
      <c r="C11107" t="s">
        <v>388</v>
      </c>
      <c r="D11107" t="s">
        <v>702</v>
      </c>
      <c r="E11107" t="s">
        <v>393</v>
      </c>
    </row>
    <row r="11108" spans="1:5" x14ac:dyDescent="0.25">
      <c r="A11108">
        <v>30543</v>
      </c>
      <c r="C11108" t="s">
        <v>388</v>
      </c>
      <c r="D11108" t="s">
        <v>702</v>
      </c>
      <c r="E11108" t="s">
        <v>393</v>
      </c>
    </row>
    <row r="11109" spans="1:5" x14ac:dyDescent="0.25">
      <c r="A11109">
        <v>30544</v>
      </c>
      <c r="C11109" t="s">
        <v>388</v>
      </c>
      <c r="D11109" t="s">
        <v>702</v>
      </c>
      <c r="E11109" t="s">
        <v>393</v>
      </c>
    </row>
    <row r="11110" spans="1:5" x14ac:dyDescent="0.25">
      <c r="A11110">
        <v>30545</v>
      </c>
      <c r="C11110" t="s">
        <v>388</v>
      </c>
      <c r="D11110" t="s">
        <v>702</v>
      </c>
      <c r="E11110" t="s">
        <v>393</v>
      </c>
    </row>
    <row r="11111" spans="1:5" x14ac:dyDescent="0.25">
      <c r="A11111">
        <v>30546</v>
      </c>
      <c r="C11111" t="s">
        <v>388</v>
      </c>
      <c r="D11111" t="s">
        <v>702</v>
      </c>
      <c r="E11111" t="s">
        <v>393</v>
      </c>
    </row>
    <row r="11112" spans="1:5" x14ac:dyDescent="0.25">
      <c r="A11112">
        <v>30549</v>
      </c>
      <c r="C11112" t="s">
        <v>388</v>
      </c>
      <c r="D11112" t="s">
        <v>702</v>
      </c>
      <c r="E11112" t="s">
        <v>393</v>
      </c>
    </row>
    <row r="11113" spans="1:5" x14ac:dyDescent="0.25">
      <c r="A11113">
        <v>30550</v>
      </c>
      <c r="C11113" t="s">
        <v>388</v>
      </c>
      <c r="D11113" t="s">
        <v>702</v>
      </c>
      <c r="E11113" t="s">
        <v>393</v>
      </c>
    </row>
    <row r="11114" spans="1:5" x14ac:dyDescent="0.25">
      <c r="A11114">
        <v>21857</v>
      </c>
      <c r="C11114" t="s">
        <v>388</v>
      </c>
      <c r="D11114" t="s">
        <v>702</v>
      </c>
      <c r="E11114" t="s">
        <v>393</v>
      </c>
    </row>
    <row r="11115" spans="1:5" x14ac:dyDescent="0.25">
      <c r="A11115">
        <v>30492</v>
      </c>
      <c r="C11115" t="s">
        <v>388</v>
      </c>
      <c r="D11115" t="s">
        <v>702</v>
      </c>
      <c r="E11115" t="s">
        <v>393</v>
      </c>
    </row>
    <row r="11116" spans="1:5" x14ac:dyDescent="0.25">
      <c r="A11116">
        <v>14893</v>
      </c>
      <c r="C11116" t="s">
        <v>388</v>
      </c>
      <c r="D11116" t="s">
        <v>702</v>
      </c>
      <c r="E11116" t="s">
        <v>393</v>
      </c>
    </row>
    <row r="11117" spans="1:5" x14ac:dyDescent="0.25">
      <c r="A11117">
        <v>14186</v>
      </c>
      <c r="C11117" t="s">
        <v>388</v>
      </c>
      <c r="D11117" t="s">
        <v>702</v>
      </c>
      <c r="E11117" t="s">
        <v>393</v>
      </c>
    </row>
    <row r="11118" spans="1:5" x14ac:dyDescent="0.25">
      <c r="A11118">
        <v>30552</v>
      </c>
      <c r="C11118" t="s">
        <v>388</v>
      </c>
      <c r="D11118" t="s">
        <v>702</v>
      </c>
      <c r="E11118" t="s">
        <v>393</v>
      </c>
    </row>
    <row r="11119" spans="1:5" x14ac:dyDescent="0.25">
      <c r="A11119">
        <v>30553</v>
      </c>
      <c r="C11119" t="s">
        <v>388</v>
      </c>
      <c r="D11119" t="s">
        <v>702</v>
      </c>
      <c r="E11119" t="s">
        <v>393</v>
      </c>
    </row>
    <row r="11120" spans="1:5" x14ac:dyDescent="0.25">
      <c r="A11120">
        <v>30554</v>
      </c>
      <c r="C11120" t="s">
        <v>388</v>
      </c>
      <c r="D11120" t="s">
        <v>702</v>
      </c>
      <c r="E11120" t="s">
        <v>393</v>
      </c>
    </row>
    <row r="11121" spans="1:5" x14ac:dyDescent="0.25">
      <c r="A11121">
        <v>56144</v>
      </c>
      <c r="C11121" t="s">
        <v>388</v>
      </c>
      <c r="D11121" t="s">
        <v>702</v>
      </c>
      <c r="E11121" t="s">
        <v>393</v>
      </c>
    </row>
    <row r="11122" spans="1:5" x14ac:dyDescent="0.25">
      <c r="A11122">
        <v>58305</v>
      </c>
      <c r="C11122" t="s">
        <v>388</v>
      </c>
      <c r="D11122" t="s">
        <v>703</v>
      </c>
      <c r="E11122" t="s">
        <v>394</v>
      </c>
    </row>
    <row r="11123" spans="1:5" x14ac:dyDescent="0.25">
      <c r="A11123">
        <v>19926</v>
      </c>
      <c r="C11123" t="s">
        <v>388</v>
      </c>
      <c r="D11123" t="s">
        <v>703</v>
      </c>
      <c r="E11123" t="s">
        <v>394</v>
      </c>
    </row>
    <row r="11124" spans="1:5" x14ac:dyDescent="0.25">
      <c r="A11124">
        <v>147</v>
      </c>
      <c r="C11124" t="s">
        <v>388</v>
      </c>
      <c r="D11124" t="s">
        <v>703</v>
      </c>
      <c r="E11124" t="s">
        <v>394</v>
      </c>
    </row>
    <row r="11125" spans="1:5" x14ac:dyDescent="0.25">
      <c r="A11125">
        <v>30651</v>
      </c>
      <c r="C11125" t="s">
        <v>388</v>
      </c>
      <c r="D11125" t="s">
        <v>703</v>
      </c>
      <c r="E11125" t="s">
        <v>394</v>
      </c>
    </row>
    <row r="11126" spans="1:5" x14ac:dyDescent="0.25">
      <c r="A11126">
        <v>6797</v>
      </c>
      <c r="C11126" t="s">
        <v>388</v>
      </c>
      <c r="D11126" t="s">
        <v>703</v>
      </c>
      <c r="E11126" t="s">
        <v>394</v>
      </c>
    </row>
    <row r="11127" spans="1:5" x14ac:dyDescent="0.25">
      <c r="A11127">
        <v>12771</v>
      </c>
      <c r="C11127" t="s">
        <v>388</v>
      </c>
      <c r="D11127" t="s">
        <v>703</v>
      </c>
      <c r="E11127" t="s">
        <v>394</v>
      </c>
    </row>
    <row r="11128" spans="1:5" x14ac:dyDescent="0.25">
      <c r="A11128">
        <v>30628</v>
      </c>
      <c r="C11128" t="s">
        <v>388</v>
      </c>
      <c r="D11128" t="s">
        <v>703</v>
      </c>
      <c r="E11128" t="s">
        <v>394</v>
      </c>
    </row>
    <row r="11129" spans="1:5" x14ac:dyDescent="0.25">
      <c r="A11129">
        <v>30629</v>
      </c>
      <c r="C11129" t="s">
        <v>388</v>
      </c>
      <c r="D11129" t="s">
        <v>703</v>
      </c>
      <c r="E11129" t="s">
        <v>394</v>
      </c>
    </row>
    <row r="11130" spans="1:5" x14ac:dyDescent="0.25">
      <c r="A11130">
        <v>6796</v>
      </c>
      <c r="C11130" t="s">
        <v>388</v>
      </c>
      <c r="D11130" t="s">
        <v>703</v>
      </c>
      <c r="E11130" t="s">
        <v>394</v>
      </c>
    </row>
    <row r="11131" spans="1:5" x14ac:dyDescent="0.25">
      <c r="A11131">
        <v>10217</v>
      </c>
      <c r="C11131" t="s">
        <v>388</v>
      </c>
      <c r="D11131" t="s">
        <v>703</v>
      </c>
      <c r="E11131" t="s">
        <v>394</v>
      </c>
    </row>
    <row r="11132" spans="1:5" x14ac:dyDescent="0.25">
      <c r="A11132">
        <v>13925</v>
      </c>
      <c r="C11132" t="s">
        <v>388</v>
      </c>
      <c r="D11132" t="s">
        <v>703</v>
      </c>
      <c r="E11132" t="s">
        <v>394</v>
      </c>
    </row>
    <row r="11133" spans="1:5" x14ac:dyDescent="0.25">
      <c r="A11133">
        <v>16672</v>
      </c>
      <c r="C11133" t="s">
        <v>388</v>
      </c>
      <c r="D11133" t="s">
        <v>703</v>
      </c>
      <c r="E11133" t="s">
        <v>394</v>
      </c>
    </row>
    <row r="11134" spans="1:5" x14ac:dyDescent="0.25">
      <c r="A11134">
        <v>8608</v>
      </c>
      <c r="C11134" t="s">
        <v>388</v>
      </c>
      <c r="D11134" t="s">
        <v>703</v>
      </c>
      <c r="E11134" t="s">
        <v>394</v>
      </c>
    </row>
    <row r="11135" spans="1:5" x14ac:dyDescent="0.25">
      <c r="A11135">
        <v>25324</v>
      </c>
      <c r="C11135" t="s">
        <v>388</v>
      </c>
      <c r="D11135" t="s">
        <v>703</v>
      </c>
      <c r="E11135" t="s">
        <v>394</v>
      </c>
    </row>
    <row r="11136" spans="1:5" x14ac:dyDescent="0.25">
      <c r="A11136">
        <v>29435</v>
      </c>
      <c r="C11136" t="s">
        <v>388</v>
      </c>
      <c r="D11136" t="s">
        <v>703</v>
      </c>
      <c r="E11136" t="s">
        <v>394</v>
      </c>
    </row>
    <row r="11137" spans="1:5" x14ac:dyDescent="0.25">
      <c r="A11137">
        <v>29437</v>
      </c>
      <c r="C11137" t="s">
        <v>388</v>
      </c>
      <c r="D11137" t="s">
        <v>703</v>
      </c>
      <c r="E11137" t="s">
        <v>394</v>
      </c>
    </row>
    <row r="11138" spans="1:5" x14ac:dyDescent="0.25">
      <c r="A11138">
        <v>29438</v>
      </c>
      <c r="C11138" t="s">
        <v>388</v>
      </c>
      <c r="D11138" t="s">
        <v>703</v>
      </c>
      <c r="E11138" t="s">
        <v>394</v>
      </c>
    </row>
    <row r="11139" spans="1:5" x14ac:dyDescent="0.25">
      <c r="A11139">
        <v>29472</v>
      </c>
      <c r="C11139" t="s">
        <v>388</v>
      </c>
      <c r="D11139" t="s">
        <v>703</v>
      </c>
      <c r="E11139" t="s">
        <v>394</v>
      </c>
    </row>
    <row r="11140" spans="1:5" x14ac:dyDescent="0.25">
      <c r="A11140">
        <v>30560</v>
      </c>
      <c r="C11140" t="s">
        <v>388</v>
      </c>
      <c r="D11140" t="s">
        <v>703</v>
      </c>
      <c r="E11140" t="s">
        <v>394</v>
      </c>
    </row>
    <row r="11141" spans="1:5" x14ac:dyDescent="0.25">
      <c r="A11141">
        <v>30561</v>
      </c>
      <c r="C11141" t="s">
        <v>388</v>
      </c>
      <c r="D11141" t="s">
        <v>703</v>
      </c>
      <c r="E11141" t="s">
        <v>394</v>
      </c>
    </row>
    <row r="11142" spans="1:5" x14ac:dyDescent="0.25">
      <c r="A11142">
        <v>30562</v>
      </c>
      <c r="C11142" t="s">
        <v>388</v>
      </c>
      <c r="D11142" t="s">
        <v>703</v>
      </c>
      <c r="E11142" t="s">
        <v>394</v>
      </c>
    </row>
    <row r="11143" spans="1:5" x14ac:dyDescent="0.25">
      <c r="A11143">
        <v>30563</v>
      </c>
      <c r="C11143" t="s">
        <v>388</v>
      </c>
      <c r="D11143" t="s">
        <v>703</v>
      </c>
      <c r="E11143" t="s">
        <v>394</v>
      </c>
    </row>
    <row r="11144" spans="1:5" x14ac:dyDescent="0.25">
      <c r="A11144">
        <v>30566</v>
      </c>
      <c r="C11144" t="s">
        <v>388</v>
      </c>
      <c r="D11144" t="s">
        <v>703</v>
      </c>
      <c r="E11144" t="s">
        <v>394</v>
      </c>
    </row>
    <row r="11145" spans="1:5" x14ac:dyDescent="0.25">
      <c r="A11145">
        <v>30567</v>
      </c>
      <c r="C11145" t="s">
        <v>388</v>
      </c>
      <c r="D11145" t="s">
        <v>703</v>
      </c>
      <c r="E11145" t="s">
        <v>394</v>
      </c>
    </row>
    <row r="11146" spans="1:5" x14ac:dyDescent="0.25">
      <c r="A11146">
        <v>30568</v>
      </c>
      <c r="C11146" t="s">
        <v>388</v>
      </c>
      <c r="D11146" t="s">
        <v>703</v>
      </c>
      <c r="E11146" t="s">
        <v>394</v>
      </c>
    </row>
    <row r="11147" spans="1:5" x14ac:dyDescent="0.25">
      <c r="A11147">
        <v>30569</v>
      </c>
      <c r="C11147" t="s">
        <v>388</v>
      </c>
      <c r="D11147" t="s">
        <v>703</v>
      </c>
      <c r="E11147" t="s">
        <v>394</v>
      </c>
    </row>
    <row r="11148" spans="1:5" x14ac:dyDescent="0.25">
      <c r="A11148">
        <v>30570</v>
      </c>
      <c r="C11148" t="s">
        <v>388</v>
      </c>
      <c r="D11148" t="s">
        <v>703</v>
      </c>
      <c r="E11148" t="s">
        <v>394</v>
      </c>
    </row>
    <row r="11149" spans="1:5" x14ac:dyDescent="0.25">
      <c r="A11149">
        <v>30587</v>
      </c>
      <c r="C11149" t="s">
        <v>388</v>
      </c>
      <c r="D11149" t="s">
        <v>703</v>
      </c>
      <c r="E11149" t="s">
        <v>394</v>
      </c>
    </row>
    <row r="11150" spans="1:5" x14ac:dyDescent="0.25">
      <c r="A11150">
        <v>30605</v>
      </c>
      <c r="C11150" t="s">
        <v>388</v>
      </c>
      <c r="D11150" t="s">
        <v>703</v>
      </c>
      <c r="E11150" t="s">
        <v>394</v>
      </c>
    </row>
    <row r="11151" spans="1:5" x14ac:dyDescent="0.25">
      <c r="A11151">
        <v>30606</v>
      </c>
      <c r="C11151" t="s">
        <v>388</v>
      </c>
      <c r="D11151" t="s">
        <v>703</v>
      </c>
      <c r="E11151" t="s">
        <v>394</v>
      </c>
    </row>
    <row r="11152" spans="1:5" x14ac:dyDescent="0.25">
      <c r="A11152">
        <v>30613</v>
      </c>
      <c r="C11152" t="s">
        <v>388</v>
      </c>
      <c r="D11152" t="s">
        <v>703</v>
      </c>
      <c r="E11152" t="s">
        <v>394</v>
      </c>
    </row>
    <row r="11153" spans="1:5" x14ac:dyDescent="0.25">
      <c r="A11153">
        <v>30637</v>
      </c>
      <c r="C11153" t="s">
        <v>388</v>
      </c>
      <c r="D11153" t="s">
        <v>703</v>
      </c>
      <c r="E11153" t="s">
        <v>394</v>
      </c>
    </row>
    <row r="11154" spans="1:5" x14ac:dyDescent="0.25">
      <c r="A11154">
        <v>30638</v>
      </c>
      <c r="C11154" t="s">
        <v>388</v>
      </c>
      <c r="D11154" t="s">
        <v>703</v>
      </c>
      <c r="E11154" t="s">
        <v>394</v>
      </c>
    </row>
    <row r="11155" spans="1:5" x14ac:dyDescent="0.25">
      <c r="A11155">
        <v>30647</v>
      </c>
      <c r="C11155" t="s">
        <v>388</v>
      </c>
      <c r="D11155" t="s">
        <v>703</v>
      </c>
      <c r="E11155" t="s">
        <v>394</v>
      </c>
    </row>
    <row r="11156" spans="1:5" x14ac:dyDescent="0.25">
      <c r="A11156">
        <v>56037</v>
      </c>
      <c r="C11156" t="s">
        <v>388</v>
      </c>
      <c r="D11156" t="s">
        <v>703</v>
      </c>
      <c r="E11156" t="s">
        <v>394</v>
      </c>
    </row>
    <row r="11157" spans="1:5" x14ac:dyDescent="0.25">
      <c r="A11157">
        <v>8500</v>
      </c>
      <c r="C11157" t="s">
        <v>388</v>
      </c>
      <c r="D11157" t="s">
        <v>703</v>
      </c>
      <c r="E11157" t="s">
        <v>394</v>
      </c>
    </row>
    <row r="11158" spans="1:5" x14ac:dyDescent="0.25">
      <c r="A11158">
        <v>8502</v>
      </c>
      <c r="C11158" t="s">
        <v>388</v>
      </c>
      <c r="D11158" t="s">
        <v>703</v>
      </c>
      <c r="E11158" t="s">
        <v>394</v>
      </c>
    </row>
    <row r="11159" spans="1:5" x14ac:dyDescent="0.25">
      <c r="A11159">
        <v>22182</v>
      </c>
      <c r="C11159" t="s">
        <v>388</v>
      </c>
      <c r="D11159" t="s">
        <v>703</v>
      </c>
      <c r="E11159" t="s">
        <v>394</v>
      </c>
    </row>
    <row r="11160" spans="1:5" x14ac:dyDescent="0.25">
      <c r="A11160">
        <v>29392</v>
      </c>
      <c r="C11160" t="s">
        <v>388</v>
      </c>
      <c r="D11160" t="s">
        <v>703</v>
      </c>
      <c r="E11160" t="s">
        <v>394</v>
      </c>
    </row>
    <row r="11161" spans="1:5" x14ac:dyDescent="0.25">
      <c r="A11161">
        <v>29474</v>
      </c>
      <c r="C11161" t="s">
        <v>388</v>
      </c>
      <c r="D11161" t="s">
        <v>703</v>
      </c>
      <c r="E11161" t="s">
        <v>394</v>
      </c>
    </row>
    <row r="11162" spans="1:5" x14ac:dyDescent="0.25">
      <c r="A11162">
        <v>30571</v>
      </c>
      <c r="C11162" t="s">
        <v>388</v>
      </c>
      <c r="D11162" t="s">
        <v>703</v>
      </c>
      <c r="E11162" t="s">
        <v>394</v>
      </c>
    </row>
    <row r="11163" spans="1:5" x14ac:dyDescent="0.25">
      <c r="A11163">
        <v>30572</v>
      </c>
      <c r="C11163" t="s">
        <v>388</v>
      </c>
      <c r="D11163" t="s">
        <v>703</v>
      </c>
      <c r="E11163" t="s">
        <v>394</v>
      </c>
    </row>
    <row r="11164" spans="1:5" x14ac:dyDescent="0.25">
      <c r="A11164">
        <v>30592</v>
      </c>
      <c r="C11164" t="s">
        <v>388</v>
      </c>
      <c r="D11164" t="s">
        <v>703</v>
      </c>
      <c r="E11164" t="s">
        <v>394</v>
      </c>
    </row>
    <row r="11165" spans="1:5" x14ac:dyDescent="0.25">
      <c r="A11165">
        <v>30593</v>
      </c>
      <c r="C11165" t="s">
        <v>388</v>
      </c>
      <c r="D11165" t="s">
        <v>703</v>
      </c>
      <c r="E11165" t="s">
        <v>394</v>
      </c>
    </row>
    <row r="11166" spans="1:5" x14ac:dyDescent="0.25">
      <c r="A11166">
        <v>30594</v>
      </c>
      <c r="C11166" t="s">
        <v>388</v>
      </c>
      <c r="D11166" t="s">
        <v>703</v>
      </c>
      <c r="E11166" t="s">
        <v>394</v>
      </c>
    </row>
    <row r="11167" spans="1:5" x14ac:dyDescent="0.25">
      <c r="A11167">
        <v>30595</v>
      </c>
      <c r="C11167" t="s">
        <v>388</v>
      </c>
      <c r="D11167" t="s">
        <v>703</v>
      </c>
      <c r="E11167" t="s">
        <v>394</v>
      </c>
    </row>
    <row r="11168" spans="1:5" x14ac:dyDescent="0.25">
      <c r="A11168">
        <v>30615</v>
      </c>
      <c r="C11168" t="s">
        <v>388</v>
      </c>
      <c r="D11168" t="s">
        <v>703</v>
      </c>
      <c r="E11168" t="s">
        <v>394</v>
      </c>
    </row>
    <row r="11169" spans="1:5" x14ac:dyDescent="0.25">
      <c r="A11169">
        <v>30617</v>
      </c>
      <c r="C11169" t="s">
        <v>388</v>
      </c>
      <c r="D11169" t="s">
        <v>703</v>
      </c>
      <c r="E11169" t="s">
        <v>394</v>
      </c>
    </row>
    <row r="11170" spans="1:5" x14ac:dyDescent="0.25">
      <c r="A11170">
        <v>30618</v>
      </c>
      <c r="C11170" t="s">
        <v>388</v>
      </c>
      <c r="D11170" t="s">
        <v>703</v>
      </c>
      <c r="E11170" t="s">
        <v>394</v>
      </c>
    </row>
    <row r="11171" spans="1:5" x14ac:dyDescent="0.25">
      <c r="A11171">
        <v>30630</v>
      </c>
      <c r="C11171" t="s">
        <v>388</v>
      </c>
      <c r="D11171" t="s">
        <v>703</v>
      </c>
      <c r="E11171" t="s">
        <v>394</v>
      </c>
    </row>
    <row r="11172" spans="1:5" x14ac:dyDescent="0.25">
      <c r="A11172">
        <v>30631</v>
      </c>
      <c r="C11172" t="s">
        <v>388</v>
      </c>
      <c r="D11172" t="s">
        <v>703</v>
      </c>
      <c r="E11172" t="s">
        <v>394</v>
      </c>
    </row>
    <row r="11173" spans="1:5" x14ac:dyDescent="0.25">
      <c r="A11173">
        <v>30639</v>
      </c>
      <c r="C11173" t="s">
        <v>388</v>
      </c>
      <c r="D11173" t="s">
        <v>703</v>
      </c>
      <c r="E11173" t="s">
        <v>394</v>
      </c>
    </row>
    <row r="11174" spans="1:5" x14ac:dyDescent="0.25">
      <c r="A11174">
        <v>30648</v>
      </c>
      <c r="C11174" t="s">
        <v>388</v>
      </c>
      <c r="D11174" t="s">
        <v>703</v>
      </c>
      <c r="E11174" t="s">
        <v>394</v>
      </c>
    </row>
    <row r="11175" spans="1:5" x14ac:dyDescent="0.25">
      <c r="A11175">
        <v>30643</v>
      </c>
      <c r="C11175" t="s">
        <v>388</v>
      </c>
      <c r="D11175" t="s">
        <v>703</v>
      </c>
      <c r="E11175" t="s">
        <v>394</v>
      </c>
    </row>
    <row r="11176" spans="1:5" x14ac:dyDescent="0.25">
      <c r="A11176">
        <v>16675</v>
      </c>
      <c r="C11176" t="s">
        <v>388</v>
      </c>
      <c r="D11176" t="s">
        <v>703</v>
      </c>
      <c r="E11176" t="s">
        <v>394</v>
      </c>
    </row>
    <row r="11177" spans="1:5" x14ac:dyDescent="0.25">
      <c r="A11177">
        <v>18013</v>
      </c>
      <c r="C11177" t="s">
        <v>388</v>
      </c>
      <c r="D11177" t="s">
        <v>703</v>
      </c>
      <c r="E11177" t="s">
        <v>394</v>
      </c>
    </row>
    <row r="11178" spans="1:5" x14ac:dyDescent="0.25">
      <c r="A11178">
        <v>25323</v>
      </c>
      <c r="C11178" t="s">
        <v>388</v>
      </c>
      <c r="D11178" t="s">
        <v>703</v>
      </c>
      <c r="E11178" t="s">
        <v>394</v>
      </c>
    </row>
    <row r="11179" spans="1:5" x14ac:dyDescent="0.25">
      <c r="A11179">
        <v>30555</v>
      </c>
      <c r="C11179" t="s">
        <v>388</v>
      </c>
      <c r="D11179" t="s">
        <v>703</v>
      </c>
      <c r="E11179" t="s">
        <v>394</v>
      </c>
    </row>
    <row r="11180" spans="1:5" x14ac:dyDescent="0.25">
      <c r="A11180">
        <v>30556</v>
      </c>
      <c r="C11180" t="s">
        <v>388</v>
      </c>
      <c r="D11180" t="s">
        <v>703</v>
      </c>
      <c r="E11180" t="s">
        <v>394</v>
      </c>
    </row>
    <row r="11181" spans="1:5" x14ac:dyDescent="0.25">
      <c r="A11181">
        <v>30557</v>
      </c>
      <c r="C11181" t="s">
        <v>388</v>
      </c>
      <c r="D11181" t="s">
        <v>703</v>
      </c>
      <c r="E11181" t="s">
        <v>394</v>
      </c>
    </row>
    <row r="11182" spans="1:5" x14ac:dyDescent="0.25">
      <c r="A11182">
        <v>30564</v>
      </c>
      <c r="C11182" t="s">
        <v>388</v>
      </c>
      <c r="D11182" t="s">
        <v>703</v>
      </c>
      <c r="E11182" t="s">
        <v>394</v>
      </c>
    </row>
    <row r="11183" spans="1:5" x14ac:dyDescent="0.25">
      <c r="A11183">
        <v>30585</v>
      </c>
      <c r="C11183" t="s">
        <v>388</v>
      </c>
      <c r="D11183" t="s">
        <v>703</v>
      </c>
      <c r="E11183" t="s">
        <v>394</v>
      </c>
    </row>
    <row r="11184" spans="1:5" x14ac:dyDescent="0.25">
      <c r="A11184">
        <v>30596</v>
      </c>
      <c r="C11184" t="s">
        <v>388</v>
      </c>
      <c r="D11184" t="s">
        <v>703</v>
      </c>
      <c r="E11184" t="s">
        <v>394</v>
      </c>
    </row>
    <row r="11185" spans="1:5" x14ac:dyDescent="0.25">
      <c r="A11185">
        <v>30597</v>
      </c>
      <c r="C11185" t="s">
        <v>388</v>
      </c>
      <c r="D11185" t="s">
        <v>703</v>
      </c>
      <c r="E11185" t="s">
        <v>394</v>
      </c>
    </row>
    <row r="11186" spans="1:5" x14ac:dyDescent="0.25">
      <c r="A11186">
        <v>30598</v>
      </c>
      <c r="C11186" t="s">
        <v>388</v>
      </c>
      <c r="D11186" t="s">
        <v>703</v>
      </c>
      <c r="E11186" t="s">
        <v>394</v>
      </c>
    </row>
    <row r="11187" spans="1:5" x14ac:dyDescent="0.25">
      <c r="A11187">
        <v>30599</v>
      </c>
      <c r="C11187" t="s">
        <v>388</v>
      </c>
      <c r="D11187" t="s">
        <v>703</v>
      </c>
      <c r="E11187" t="s">
        <v>394</v>
      </c>
    </row>
    <row r="11188" spans="1:5" x14ac:dyDescent="0.25">
      <c r="A11188">
        <v>30632</v>
      </c>
      <c r="C11188" t="s">
        <v>388</v>
      </c>
      <c r="D11188" t="s">
        <v>703</v>
      </c>
      <c r="E11188" t="s">
        <v>394</v>
      </c>
    </row>
    <row r="11189" spans="1:5" x14ac:dyDescent="0.25">
      <c r="A11189">
        <v>30633</v>
      </c>
      <c r="C11189" t="s">
        <v>388</v>
      </c>
      <c r="D11189" t="s">
        <v>703</v>
      </c>
      <c r="E11189" t="s">
        <v>394</v>
      </c>
    </row>
    <row r="11190" spans="1:5" x14ac:dyDescent="0.25">
      <c r="A11190">
        <v>30634</v>
      </c>
      <c r="C11190" t="s">
        <v>388</v>
      </c>
      <c r="D11190" t="s">
        <v>703</v>
      </c>
      <c r="E11190" t="s">
        <v>394</v>
      </c>
    </row>
    <row r="11191" spans="1:5" x14ac:dyDescent="0.25">
      <c r="A11191">
        <v>30635</v>
      </c>
      <c r="C11191" t="s">
        <v>388</v>
      </c>
      <c r="D11191" t="s">
        <v>703</v>
      </c>
      <c r="E11191" t="s">
        <v>394</v>
      </c>
    </row>
    <row r="11192" spans="1:5" x14ac:dyDescent="0.25">
      <c r="A11192">
        <v>14133</v>
      </c>
      <c r="C11192" t="s">
        <v>388</v>
      </c>
      <c r="D11192" t="s">
        <v>703</v>
      </c>
      <c r="E11192" t="s">
        <v>394</v>
      </c>
    </row>
    <row r="11193" spans="1:5" x14ac:dyDescent="0.25">
      <c r="A11193">
        <v>20081</v>
      </c>
      <c r="C11193" t="s">
        <v>388</v>
      </c>
      <c r="D11193" t="s">
        <v>703</v>
      </c>
      <c r="E11193" t="s">
        <v>394</v>
      </c>
    </row>
    <row r="11194" spans="1:5" x14ac:dyDescent="0.25">
      <c r="A11194">
        <v>22181</v>
      </c>
      <c r="C11194" t="s">
        <v>388</v>
      </c>
      <c r="D11194" t="s">
        <v>703</v>
      </c>
      <c r="E11194" t="s">
        <v>394</v>
      </c>
    </row>
    <row r="11195" spans="1:5" x14ac:dyDescent="0.25">
      <c r="A11195">
        <v>29475</v>
      </c>
      <c r="C11195" t="s">
        <v>388</v>
      </c>
      <c r="D11195" t="s">
        <v>703</v>
      </c>
      <c r="E11195" t="s">
        <v>394</v>
      </c>
    </row>
    <row r="11196" spans="1:5" x14ac:dyDescent="0.25">
      <c r="A11196">
        <v>29671</v>
      </c>
      <c r="C11196" t="s">
        <v>388</v>
      </c>
      <c r="D11196" t="s">
        <v>703</v>
      </c>
      <c r="E11196" t="s">
        <v>394</v>
      </c>
    </row>
    <row r="11197" spans="1:5" x14ac:dyDescent="0.25">
      <c r="A11197">
        <v>30558</v>
      </c>
      <c r="C11197" t="s">
        <v>388</v>
      </c>
      <c r="D11197" t="s">
        <v>703</v>
      </c>
      <c r="E11197" t="s">
        <v>394</v>
      </c>
    </row>
    <row r="11198" spans="1:5" x14ac:dyDescent="0.25">
      <c r="A11198">
        <v>30577</v>
      </c>
      <c r="C11198" t="s">
        <v>388</v>
      </c>
      <c r="D11198" t="s">
        <v>703</v>
      </c>
      <c r="E11198" t="s">
        <v>394</v>
      </c>
    </row>
    <row r="11199" spans="1:5" x14ac:dyDescent="0.25">
      <c r="A11199">
        <v>30578</v>
      </c>
      <c r="C11199" t="s">
        <v>388</v>
      </c>
      <c r="D11199" t="s">
        <v>703</v>
      </c>
      <c r="E11199" t="s">
        <v>394</v>
      </c>
    </row>
    <row r="11200" spans="1:5" x14ac:dyDescent="0.25">
      <c r="A11200">
        <v>30579</v>
      </c>
      <c r="C11200" t="s">
        <v>388</v>
      </c>
      <c r="D11200" t="s">
        <v>703</v>
      </c>
      <c r="E11200" t="s">
        <v>394</v>
      </c>
    </row>
    <row r="11201" spans="1:5" x14ac:dyDescent="0.25">
      <c r="A11201">
        <v>30581</v>
      </c>
      <c r="C11201" t="s">
        <v>388</v>
      </c>
      <c r="D11201" t="s">
        <v>703</v>
      </c>
      <c r="E11201" t="s">
        <v>394</v>
      </c>
    </row>
    <row r="11202" spans="1:5" x14ac:dyDescent="0.25">
      <c r="A11202">
        <v>30582</v>
      </c>
      <c r="C11202" t="s">
        <v>388</v>
      </c>
      <c r="D11202" t="s">
        <v>703</v>
      </c>
      <c r="E11202" t="s">
        <v>394</v>
      </c>
    </row>
    <row r="11203" spans="1:5" x14ac:dyDescent="0.25">
      <c r="A11203">
        <v>30589</v>
      </c>
      <c r="C11203" t="s">
        <v>388</v>
      </c>
      <c r="D11203" t="s">
        <v>703</v>
      </c>
      <c r="E11203" t="s">
        <v>394</v>
      </c>
    </row>
    <row r="11204" spans="1:5" x14ac:dyDescent="0.25">
      <c r="A11204">
        <v>30600</v>
      </c>
      <c r="C11204" t="s">
        <v>388</v>
      </c>
      <c r="D11204" t="s">
        <v>703</v>
      </c>
      <c r="E11204" t="s">
        <v>394</v>
      </c>
    </row>
    <row r="11205" spans="1:5" x14ac:dyDescent="0.25">
      <c r="A11205">
        <v>30601</v>
      </c>
      <c r="C11205" t="s">
        <v>388</v>
      </c>
      <c r="D11205" t="s">
        <v>703</v>
      </c>
      <c r="E11205" t="s">
        <v>394</v>
      </c>
    </row>
    <row r="11206" spans="1:5" x14ac:dyDescent="0.25">
      <c r="A11206">
        <v>30624</v>
      </c>
      <c r="C11206" t="s">
        <v>388</v>
      </c>
      <c r="D11206" t="s">
        <v>703</v>
      </c>
      <c r="E11206" t="s">
        <v>394</v>
      </c>
    </row>
    <row r="11207" spans="1:5" x14ac:dyDescent="0.25">
      <c r="A11207">
        <v>30625</v>
      </c>
      <c r="C11207" t="s">
        <v>388</v>
      </c>
      <c r="D11207" t="s">
        <v>703</v>
      </c>
      <c r="E11207" t="s">
        <v>394</v>
      </c>
    </row>
    <row r="11208" spans="1:5" x14ac:dyDescent="0.25">
      <c r="A11208">
        <v>30626</v>
      </c>
      <c r="C11208" t="s">
        <v>388</v>
      </c>
      <c r="D11208" t="s">
        <v>703</v>
      </c>
      <c r="E11208" t="s">
        <v>394</v>
      </c>
    </row>
    <row r="11209" spans="1:5" x14ac:dyDescent="0.25">
      <c r="A11209">
        <v>30636</v>
      </c>
      <c r="C11209" t="s">
        <v>388</v>
      </c>
      <c r="D11209" t="s">
        <v>703</v>
      </c>
      <c r="E11209" t="s">
        <v>394</v>
      </c>
    </row>
    <row r="11210" spans="1:5" x14ac:dyDescent="0.25">
      <c r="A11210">
        <v>30641</v>
      </c>
      <c r="C11210" t="s">
        <v>388</v>
      </c>
      <c r="D11210" t="s">
        <v>703</v>
      </c>
      <c r="E11210" t="s">
        <v>394</v>
      </c>
    </row>
    <row r="11211" spans="1:5" x14ac:dyDescent="0.25">
      <c r="A11211">
        <v>30642</v>
      </c>
      <c r="C11211" t="s">
        <v>388</v>
      </c>
      <c r="D11211" t="s">
        <v>703</v>
      </c>
      <c r="E11211" t="s">
        <v>394</v>
      </c>
    </row>
    <row r="11212" spans="1:5" x14ac:dyDescent="0.25">
      <c r="A11212">
        <v>30559</v>
      </c>
      <c r="C11212" t="s">
        <v>388</v>
      </c>
      <c r="D11212" t="s">
        <v>703</v>
      </c>
      <c r="E11212" t="s">
        <v>394</v>
      </c>
    </row>
    <row r="11213" spans="1:5" x14ac:dyDescent="0.25">
      <c r="A11213">
        <v>8609</v>
      </c>
      <c r="C11213" t="s">
        <v>388</v>
      </c>
      <c r="D11213" t="s">
        <v>703</v>
      </c>
      <c r="E11213" t="s">
        <v>394</v>
      </c>
    </row>
    <row r="11214" spans="1:5" x14ac:dyDescent="0.25">
      <c r="A11214">
        <v>13923</v>
      </c>
      <c r="C11214" t="s">
        <v>388</v>
      </c>
      <c r="D11214" t="s">
        <v>703</v>
      </c>
      <c r="E11214" t="s">
        <v>394</v>
      </c>
    </row>
    <row r="11215" spans="1:5" x14ac:dyDescent="0.25">
      <c r="A11215">
        <v>18451</v>
      </c>
      <c r="C11215" t="s">
        <v>388</v>
      </c>
      <c r="D11215" t="s">
        <v>703</v>
      </c>
      <c r="E11215" t="s">
        <v>394</v>
      </c>
    </row>
    <row r="11216" spans="1:5" x14ac:dyDescent="0.25">
      <c r="A11216">
        <v>30586</v>
      </c>
      <c r="C11216" t="s">
        <v>388</v>
      </c>
      <c r="D11216" t="s">
        <v>703</v>
      </c>
      <c r="E11216" t="s">
        <v>394</v>
      </c>
    </row>
    <row r="11217" spans="1:5" x14ac:dyDescent="0.25">
      <c r="A11217">
        <v>30602</v>
      </c>
      <c r="C11217" t="s">
        <v>388</v>
      </c>
      <c r="D11217" t="s">
        <v>703</v>
      </c>
      <c r="E11217" t="s">
        <v>394</v>
      </c>
    </row>
    <row r="11218" spans="1:5" x14ac:dyDescent="0.25">
      <c r="A11218">
        <v>30603</v>
      </c>
      <c r="C11218" t="s">
        <v>388</v>
      </c>
      <c r="D11218" t="s">
        <v>703</v>
      </c>
      <c r="E11218" t="s">
        <v>394</v>
      </c>
    </row>
    <row r="11219" spans="1:5" x14ac:dyDescent="0.25">
      <c r="A11219">
        <v>30604</v>
      </c>
      <c r="C11219" t="s">
        <v>388</v>
      </c>
      <c r="D11219" t="s">
        <v>703</v>
      </c>
      <c r="E11219" t="s">
        <v>394</v>
      </c>
    </row>
    <row r="11220" spans="1:5" x14ac:dyDescent="0.25">
      <c r="A11220">
        <v>30644</v>
      </c>
      <c r="C11220" t="s">
        <v>388</v>
      </c>
      <c r="D11220" t="s">
        <v>703</v>
      </c>
      <c r="E11220" t="s">
        <v>394</v>
      </c>
    </row>
    <row r="11221" spans="1:5" x14ac:dyDescent="0.25">
      <c r="A11221">
        <v>30646</v>
      </c>
      <c r="C11221" t="s">
        <v>388</v>
      </c>
      <c r="D11221" t="s">
        <v>703</v>
      </c>
      <c r="E11221" t="s">
        <v>394</v>
      </c>
    </row>
    <row r="11222" spans="1:5" x14ac:dyDescent="0.25">
      <c r="A11222">
        <v>15300</v>
      </c>
      <c r="C11222" t="s">
        <v>388</v>
      </c>
      <c r="D11222" t="s">
        <v>703</v>
      </c>
      <c r="E11222" t="s">
        <v>394</v>
      </c>
    </row>
    <row r="11223" spans="1:5" x14ac:dyDescent="0.25">
      <c r="A11223">
        <v>30608</v>
      </c>
      <c r="C11223" t="s">
        <v>388</v>
      </c>
      <c r="D11223" t="s">
        <v>703</v>
      </c>
      <c r="E11223" t="s">
        <v>394</v>
      </c>
    </row>
    <row r="11224" spans="1:5" x14ac:dyDescent="0.25">
      <c r="A11224">
        <v>30609</v>
      </c>
      <c r="C11224" t="s">
        <v>388</v>
      </c>
      <c r="D11224" t="s">
        <v>703</v>
      </c>
      <c r="E11224" t="s">
        <v>394</v>
      </c>
    </row>
    <row r="11225" spans="1:5" x14ac:dyDescent="0.25">
      <c r="A11225">
        <v>30610</v>
      </c>
      <c r="C11225" t="s">
        <v>388</v>
      </c>
      <c r="D11225" t="s">
        <v>703</v>
      </c>
      <c r="E11225" t="s">
        <v>394</v>
      </c>
    </row>
    <row r="11226" spans="1:5" x14ac:dyDescent="0.25">
      <c r="A11226">
        <v>30611</v>
      </c>
      <c r="C11226" t="s">
        <v>388</v>
      </c>
      <c r="D11226" t="s">
        <v>703</v>
      </c>
      <c r="E11226" t="s">
        <v>394</v>
      </c>
    </row>
    <row r="11227" spans="1:5" x14ac:dyDescent="0.25">
      <c r="A11227">
        <v>8605</v>
      </c>
      <c r="C11227" t="s">
        <v>388</v>
      </c>
      <c r="D11227" t="s">
        <v>703</v>
      </c>
      <c r="E11227" t="s">
        <v>394</v>
      </c>
    </row>
    <row r="11228" spans="1:5" x14ac:dyDescent="0.25">
      <c r="A11228">
        <v>8606</v>
      </c>
      <c r="C11228" t="s">
        <v>388</v>
      </c>
      <c r="D11228" t="s">
        <v>703</v>
      </c>
      <c r="E11228" t="s">
        <v>394</v>
      </c>
    </row>
    <row r="11229" spans="1:5" x14ac:dyDescent="0.25">
      <c r="A11229">
        <v>8607</v>
      </c>
      <c r="C11229" t="s">
        <v>388</v>
      </c>
      <c r="D11229" t="s">
        <v>703</v>
      </c>
      <c r="E11229" t="s">
        <v>394</v>
      </c>
    </row>
    <row r="11230" spans="1:5" x14ac:dyDescent="0.25">
      <c r="A11230">
        <v>14191</v>
      </c>
      <c r="C11230" t="s">
        <v>388</v>
      </c>
      <c r="D11230" t="s">
        <v>703</v>
      </c>
      <c r="E11230" t="s">
        <v>394</v>
      </c>
    </row>
    <row r="11231" spans="1:5" x14ac:dyDescent="0.25">
      <c r="A11231">
        <v>29728</v>
      </c>
      <c r="C11231" t="s">
        <v>388</v>
      </c>
      <c r="D11231" t="s">
        <v>703</v>
      </c>
      <c r="E11231" t="s">
        <v>394</v>
      </c>
    </row>
    <row r="11232" spans="1:5" x14ac:dyDescent="0.25">
      <c r="A11232">
        <v>30565</v>
      </c>
      <c r="C11232" t="s">
        <v>388</v>
      </c>
      <c r="D11232" t="s">
        <v>703</v>
      </c>
      <c r="E11232" t="s">
        <v>394</v>
      </c>
    </row>
    <row r="11233" spans="1:5" x14ac:dyDescent="0.25">
      <c r="A11233">
        <v>30612</v>
      </c>
      <c r="C11233" t="s">
        <v>388</v>
      </c>
      <c r="D11233" t="s">
        <v>703</v>
      </c>
      <c r="E11233" t="s">
        <v>394</v>
      </c>
    </row>
    <row r="11234" spans="1:5" x14ac:dyDescent="0.25">
      <c r="A11234">
        <v>29436</v>
      </c>
      <c r="C11234" t="s">
        <v>388</v>
      </c>
      <c r="D11234" t="s">
        <v>703</v>
      </c>
      <c r="E11234" t="s">
        <v>394</v>
      </c>
    </row>
    <row r="11235" spans="1:5" x14ac:dyDescent="0.25">
      <c r="A11235">
        <v>30616</v>
      </c>
      <c r="C11235" t="s">
        <v>388</v>
      </c>
      <c r="D11235" t="s">
        <v>703</v>
      </c>
      <c r="E11235" t="s">
        <v>394</v>
      </c>
    </row>
    <row r="11236" spans="1:5" x14ac:dyDescent="0.25">
      <c r="A11236">
        <v>13924</v>
      </c>
      <c r="C11236" t="s">
        <v>388</v>
      </c>
      <c r="D11236" t="s">
        <v>703</v>
      </c>
      <c r="E11236" t="s">
        <v>394</v>
      </c>
    </row>
    <row r="11237" spans="1:5" x14ac:dyDescent="0.25">
      <c r="A11237">
        <v>25325</v>
      </c>
      <c r="C11237" t="s">
        <v>388</v>
      </c>
      <c r="D11237" t="s">
        <v>703</v>
      </c>
      <c r="E11237" t="s">
        <v>394</v>
      </c>
    </row>
    <row r="11238" spans="1:5" x14ac:dyDescent="0.25">
      <c r="A11238">
        <v>29670</v>
      </c>
      <c r="C11238" t="s">
        <v>388</v>
      </c>
      <c r="D11238" t="s">
        <v>703</v>
      </c>
      <c r="E11238" t="s">
        <v>394</v>
      </c>
    </row>
    <row r="11239" spans="1:5" x14ac:dyDescent="0.25">
      <c r="A11239">
        <v>30573</v>
      </c>
      <c r="C11239" t="s">
        <v>388</v>
      </c>
      <c r="D11239" t="s">
        <v>703</v>
      </c>
      <c r="E11239" t="s">
        <v>394</v>
      </c>
    </row>
    <row r="11240" spans="1:5" x14ac:dyDescent="0.25">
      <c r="A11240">
        <v>30574</v>
      </c>
      <c r="C11240" t="s">
        <v>388</v>
      </c>
      <c r="D11240" t="s">
        <v>703</v>
      </c>
      <c r="E11240" t="s">
        <v>394</v>
      </c>
    </row>
    <row r="11241" spans="1:5" x14ac:dyDescent="0.25">
      <c r="A11241">
        <v>30575</v>
      </c>
      <c r="C11241" t="s">
        <v>388</v>
      </c>
      <c r="D11241" t="s">
        <v>703</v>
      </c>
      <c r="E11241" t="s">
        <v>394</v>
      </c>
    </row>
    <row r="11242" spans="1:5" x14ac:dyDescent="0.25">
      <c r="A11242">
        <v>30576</v>
      </c>
      <c r="C11242" t="s">
        <v>388</v>
      </c>
      <c r="D11242" t="s">
        <v>703</v>
      </c>
      <c r="E11242" t="s">
        <v>394</v>
      </c>
    </row>
    <row r="11243" spans="1:5" x14ac:dyDescent="0.25">
      <c r="A11243">
        <v>30619</v>
      </c>
      <c r="C11243" t="s">
        <v>388</v>
      </c>
      <c r="D11243" t="s">
        <v>703</v>
      </c>
      <c r="E11243" t="s">
        <v>394</v>
      </c>
    </row>
    <row r="11244" spans="1:5" x14ac:dyDescent="0.25">
      <c r="A11244">
        <v>30620</v>
      </c>
      <c r="C11244" t="s">
        <v>388</v>
      </c>
      <c r="D11244" t="s">
        <v>703</v>
      </c>
      <c r="E11244" t="s">
        <v>394</v>
      </c>
    </row>
    <row r="11245" spans="1:5" x14ac:dyDescent="0.25">
      <c r="A11245">
        <v>30621</v>
      </c>
      <c r="C11245" t="s">
        <v>388</v>
      </c>
      <c r="D11245" t="s">
        <v>703</v>
      </c>
      <c r="E11245" t="s">
        <v>394</v>
      </c>
    </row>
    <row r="11246" spans="1:5" x14ac:dyDescent="0.25">
      <c r="A11246">
        <v>30622</v>
      </c>
      <c r="C11246" t="s">
        <v>388</v>
      </c>
      <c r="D11246" t="s">
        <v>703</v>
      </c>
      <c r="E11246" t="s">
        <v>394</v>
      </c>
    </row>
    <row r="11247" spans="1:5" x14ac:dyDescent="0.25">
      <c r="A11247">
        <v>30623</v>
      </c>
      <c r="C11247" t="s">
        <v>388</v>
      </c>
      <c r="D11247" t="s">
        <v>703</v>
      </c>
      <c r="E11247" t="s">
        <v>394</v>
      </c>
    </row>
    <row r="11248" spans="1:5" x14ac:dyDescent="0.25">
      <c r="A11248">
        <v>30640</v>
      </c>
      <c r="C11248" t="s">
        <v>388</v>
      </c>
      <c r="D11248" t="s">
        <v>703</v>
      </c>
      <c r="E11248" t="s">
        <v>394</v>
      </c>
    </row>
    <row r="11249" spans="1:5" x14ac:dyDescent="0.25">
      <c r="A11249">
        <v>30580</v>
      </c>
      <c r="C11249" t="s">
        <v>388</v>
      </c>
      <c r="D11249" t="s">
        <v>703</v>
      </c>
      <c r="E11249" t="s">
        <v>394</v>
      </c>
    </row>
    <row r="11250" spans="1:5" x14ac:dyDescent="0.25">
      <c r="A11250">
        <v>1744</v>
      </c>
      <c r="C11250" t="s">
        <v>388</v>
      </c>
      <c r="D11250" t="s">
        <v>703</v>
      </c>
      <c r="E11250" t="s">
        <v>394</v>
      </c>
    </row>
    <row r="11251" spans="1:5" x14ac:dyDescent="0.25">
      <c r="A11251">
        <v>16677</v>
      </c>
      <c r="C11251" t="s">
        <v>388</v>
      </c>
      <c r="D11251" t="s">
        <v>703</v>
      </c>
      <c r="E11251" t="s">
        <v>394</v>
      </c>
    </row>
    <row r="11252" spans="1:5" x14ac:dyDescent="0.25">
      <c r="A11252">
        <v>29393</v>
      </c>
      <c r="C11252" t="s">
        <v>388</v>
      </c>
      <c r="D11252" t="s">
        <v>703</v>
      </c>
      <c r="E11252" t="s">
        <v>394</v>
      </c>
    </row>
    <row r="11253" spans="1:5" x14ac:dyDescent="0.25">
      <c r="A11253">
        <v>29394</v>
      </c>
      <c r="C11253" t="s">
        <v>388</v>
      </c>
      <c r="D11253" t="s">
        <v>703</v>
      </c>
      <c r="E11253" t="s">
        <v>394</v>
      </c>
    </row>
    <row r="11254" spans="1:5" x14ac:dyDescent="0.25">
      <c r="A11254">
        <v>29473</v>
      </c>
      <c r="C11254" t="s">
        <v>388</v>
      </c>
      <c r="D11254" t="s">
        <v>703</v>
      </c>
      <c r="E11254" t="s">
        <v>394</v>
      </c>
    </row>
    <row r="11255" spans="1:5" x14ac:dyDescent="0.25">
      <c r="A11255">
        <v>30583</v>
      </c>
      <c r="C11255" t="s">
        <v>388</v>
      </c>
      <c r="D11255" t="s">
        <v>703</v>
      </c>
      <c r="E11255" t="s">
        <v>394</v>
      </c>
    </row>
    <row r="11256" spans="1:5" x14ac:dyDescent="0.25">
      <c r="A11256">
        <v>30584</v>
      </c>
      <c r="C11256" t="s">
        <v>388</v>
      </c>
      <c r="D11256" t="s">
        <v>703</v>
      </c>
      <c r="E11256" t="s">
        <v>394</v>
      </c>
    </row>
    <row r="11257" spans="1:5" x14ac:dyDescent="0.25">
      <c r="A11257">
        <v>30590</v>
      </c>
      <c r="C11257" t="s">
        <v>388</v>
      </c>
      <c r="D11257" t="s">
        <v>703</v>
      </c>
      <c r="E11257" t="s">
        <v>394</v>
      </c>
    </row>
    <row r="11258" spans="1:5" x14ac:dyDescent="0.25">
      <c r="A11258">
        <v>30591</v>
      </c>
      <c r="C11258" t="s">
        <v>388</v>
      </c>
      <c r="D11258" t="s">
        <v>703</v>
      </c>
      <c r="E11258" t="s">
        <v>394</v>
      </c>
    </row>
    <row r="11259" spans="1:5" x14ac:dyDescent="0.25">
      <c r="A11259">
        <v>30627</v>
      </c>
      <c r="C11259" t="s">
        <v>388</v>
      </c>
      <c r="D11259" t="s">
        <v>703</v>
      </c>
      <c r="E11259" t="s">
        <v>394</v>
      </c>
    </row>
    <row r="11260" spans="1:5" x14ac:dyDescent="0.25">
      <c r="A11260">
        <v>30650</v>
      </c>
      <c r="C11260" t="s">
        <v>388</v>
      </c>
      <c r="D11260" t="s">
        <v>703</v>
      </c>
      <c r="E11260" t="s">
        <v>394</v>
      </c>
    </row>
    <row r="11261" spans="1:5" x14ac:dyDescent="0.25">
      <c r="A11261">
        <v>55844</v>
      </c>
      <c r="C11261" t="s">
        <v>388</v>
      </c>
      <c r="D11261" t="s">
        <v>703</v>
      </c>
      <c r="E11261" t="s">
        <v>394</v>
      </c>
    </row>
    <row r="11262" spans="1:5" x14ac:dyDescent="0.25">
      <c r="A11262">
        <v>58339</v>
      </c>
      <c r="C11262" t="s">
        <v>549</v>
      </c>
      <c r="D11262" t="s">
        <v>704</v>
      </c>
      <c r="E11262" t="s">
        <v>1791</v>
      </c>
    </row>
    <row r="11263" spans="1:5" x14ac:dyDescent="0.25">
      <c r="A11263">
        <v>16552</v>
      </c>
      <c r="C11263" t="s">
        <v>549</v>
      </c>
      <c r="D11263" t="s">
        <v>704</v>
      </c>
      <c r="E11263" t="s">
        <v>1791</v>
      </c>
    </row>
    <row r="11264" spans="1:5" x14ac:dyDescent="0.25">
      <c r="A11264">
        <v>20880</v>
      </c>
      <c r="C11264" t="s">
        <v>549</v>
      </c>
      <c r="D11264" t="s">
        <v>704</v>
      </c>
      <c r="E11264" t="s">
        <v>1791</v>
      </c>
    </row>
    <row r="11265" spans="1:5" x14ac:dyDescent="0.25">
      <c r="A11265">
        <v>10118</v>
      </c>
      <c r="C11265" t="s">
        <v>549</v>
      </c>
      <c r="D11265" t="s">
        <v>704</v>
      </c>
      <c r="E11265" t="s">
        <v>1791</v>
      </c>
    </row>
    <row r="11266" spans="1:5" x14ac:dyDescent="0.25">
      <c r="A11266">
        <v>13190</v>
      </c>
      <c r="C11266" t="s">
        <v>549</v>
      </c>
      <c r="D11266" t="s">
        <v>704</v>
      </c>
      <c r="E11266" t="s">
        <v>1791</v>
      </c>
    </row>
    <row r="11267" spans="1:5" x14ac:dyDescent="0.25">
      <c r="A11267">
        <v>13192</v>
      </c>
      <c r="C11267" t="s">
        <v>549</v>
      </c>
      <c r="D11267" t="s">
        <v>704</v>
      </c>
      <c r="E11267" t="s">
        <v>1791</v>
      </c>
    </row>
    <row r="11268" spans="1:5" x14ac:dyDescent="0.25">
      <c r="A11268">
        <v>13193</v>
      </c>
      <c r="C11268" t="s">
        <v>549</v>
      </c>
      <c r="D11268" t="s">
        <v>704</v>
      </c>
      <c r="E11268" t="s">
        <v>1791</v>
      </c>
    </row>
    <row r="11269" spans="1:5" x14ac:dyDescent="0.25">
      <c r="A11269">
        <v>15500</v>
      </c>
      <c r="C11269" t="s">
        <v>549</v>
      </c>
      <c r="D11269" t="s">
        <v>704</v>
      </c>
      <c r="E11269" t="s">
        <v>1791</v>
      </c>
    </row>
    <row r="11270" spans="1:5" x14ac:dyDescent="0.25">
      <c r="A11270">
        <v>7690</v>
      </c>
      <c r="C11270" t="s">
        <v>549</v>
      </c>
      <c r="D11270" t="s">
        <v>704</v>
      </c>
      <c r="E11270" t="s">
        <v>1791</v>
      </c>
    </row>
    <row r="11271" spans="1:5" x14ac:dyDescent="0.25">
      <c r="A11271">
        <v>13189</v>
      </c>
      <c r="C11271" t="s">
        <v>549</v>
      </c>
      <c r="D11271" t="s">
        <v>704</v>
      </c>
      <c r="E11271" t="s">
        <v>1791</v>
      </c>
    </row>
    <row r="11272" spans="1:5" x14ac:dyDescent="0.25">
      <c r="A11272">
        <v>13191</v>
      </c>
      <c r="C11272" t="s">
        <v>549</v>
      </c>
      <c r="D11272" t="s">
        <v>704</v>
      </c>
      <c r="E11272" t="s">
        <v>1791</v>
      </c>
    </row>
    <row r="11273" spans="1:5" x14ac:dyDescent="0.25">
      <c r="A11273">
        <v>59839</v>
      </c>
      <c r="C11273" t="s">
        <v>549</v>
      </c>
      <c r="D11273" t="s">
        <v>704</v>
      </c>
      <c r="E11273" t="s">
        <v>1791</v>
      </c>
    </row>
    <row r="11274" spans="1:5" x14ac:dyDescent="0.25">
      <c r="A11274">
        <v>54386</v>
      </c>
      <c r="C11274" t="s">
        <v>549</v>
      </c>
      <c r="D11274" t="s">
        <v>705</v>
      </c>
      <c r="E11274" t="s">
        <v>1792</v>
      </c>
    </row>
    <row r="11275" spans="1:5" x14ac:dyDescent="0.25">
      <c r="A11275">
        <v>54387</v>
      </c>
      <c r="C11275" t="s">
        <v>549</v>
      </c>
      <c r="D11275" t="s">
        <v>705</v>
      </c>
      <c r="E11275" t="s">
        <v>1792</v>
      </c>
    </row>
    <row r="11276" spans="1:5" x14ac:dyDescent="0.25">
      <c r="A11276">
        <v>58338</v>
      </c>
      <c r="C11276" t="s">
        <v>549</v>
      </c>
      <c r="D11276" t="s">
        <v>705</v>
      </c>
      <c r="E11276" t="s">
        <v>1792</v>
      </c>
    </row>
    <row r="11277" spans="1:5" x14ac:dyDescent="0.25">
      <c r="A11277">
        <v>20794</v>
      </c>
      <c r="C11277" t="s">
        <v>549</v>
      </c>
      <c r="D11277" t="s">
        <v>705</v>
      </c>
      <c r="E11277" t="s">
        <v>1792</v>
      </c>
    </row>
    <row r="11278" spans="1:5" x14ac:dyDescent="0.25">
      <c r="A11278">
        <v>21564</v>
      </c>
      <c r="C11278" t="s">
        <v>549</v>
      </c>
      <c r="D11278" t="s">
        <v>705</v>
      </c>
      <c r="E11278" t="s">
        <v>1792</v>
      </c>
    </row>
    <row r="11279" spans="1:5" x14ac:dyDescent="0.25">
      <c r="A11279">
        <v>53238</v>
      </c>
      <c r="C11279" t="s">
        <v>549</v>
      </c>
      <c r="D11279" t="s">
        <v>705</v>
      </c>
      <c r="E11279" t="s">
        <v>1792</v>
      </c>
    </row>
    <row r="11280" spans="1:5" x14ac:dyDescent="0.25">
      <c r="A11280">
        <v>16984</v>
      </c>
      <c r="C11280" t="s">
        <v>549</v>
      </c>
      <c r="D11280" t="s">
        <v>705</v>
      </c>
      <c r="E11280" t="s">
        <v>1792</v>
      </c>
    </row>
    <row r="11281" spans="1:5" x14ac:dyDescent="0.25">
      <c r="A11281">
        <v>20139</v>
      </c>
      <c r="C11281" t="s">
        <v>549</v>
      </c>
      <c r="D11281" t="s">
        <v>705</v>
      </c>
      <c r="E11281" t="s">
        <v>1792</v>
      </c>
    </row>
    <row r="11282" spans="1:5" x14ac:dyDescent="0.25">
      <c r="A11282">
        <v>20140</v>
      </c>
      <c r="C11282" t="s">
        <v>549</v>
      </c>
      <c r="D11282" t="s">
        <v>705</v>
      </c>
      <c r="E11282" t="s">
        <v>1792</v>
      </c>
    </row>
    <row r="11283" spans="1:5" x14ac:dyDescent="0.25">
      <c r="A11283">
        <v>15363</v>
      </c>
      <c r="C11283" t="s">
        <v>549</v>
      </c>
      <c r="D11283" t="s">
        <v>705</v>
      </c>
      <c r="E11283" t="s">
        <v>1792</v>
      </c>
    </row>
    <row r="11284" spans="1:5" x14ac:dyDescent="0.25">
      <c r="A11284">
        <v>18082</v>
      </c>
      <c r="C11284" t="s">
        <v>549</v>
      </c>
      <c r="D11284" t="s">
        <v>705</v>
      </c>
      <c r="E11284" t="s">
        <v>1792</v>
      </c>
    </row>
    <row r="11285" spans="1:5" x14ac:dyDescent="0.25">
      <c r="A11285">
        <v>17480</v>
      </c>
      <c r="C11285" t="s">
        <v>549</v>
      </c>
      <c r="D11285" t="s">
        <v>705</v>
      </c>
      <c r="E11285" t="s">
        <v>1792</v>
      </c>
    </row>
    <row r="11286" spans="1:5" x14ac:dyDescent="0.25">
      <c r="A11286">
        <v>13394</v>
      </c>
      <c r="C11286" t="s">
        <v>549</v>
      </c>
      <c r="D11286" t="s">
        <v>705</v>
      </c>
      <c r="E11286" t="s">
        <v>1792</v>
      </c>
    </row>
    <row r="11287" spans="1:5" x14ac:dyDescent="0.25">
      <c r="A11287">
        <v>16095</v>
      </c>
      <c r="C11287" t="s">
        <v>549</v>
      </c>
      <c r="D11287" t="s">
        <v>705</v>
      </c>
      <c r="E11287" t="s">
        <v>1792</v>
      </c>
    </row>
    <row r="11288" spans="1:5" x14ac:dyDescent="0.25">
      <c r="A11288">
        <v>16096</v>
      </c>
      <c r="C11288" t="s">
        <v>549</v>
      </c>
      <c r="D11288" t="s">
        <v>705</v>
      </c>
      <c r="E11288" t="s">
        <v>1792</v>
      </c>
    </row>
    <row r="11289" spans="1:5" x14ac:dyDescent="0.25">
      <c r="A11289">
        <v>18652</v>
      </c>
      <c r="C11289" t="s">
        <v>549</v>
      </c>
      <c r="D11289" t="s">
        <v>705</v>
      </c>
      <c r="E11289" t="s">
        <v>1792</v>
      </c>
    </row>
    <row r="11290" spans="1:5" x14ac:dyDescent="0.25">
      <c r="A11290">
        <v>20135</v>
      </c>
      <c r="C11290" t="s">
        <v>549</v>
      </c>
      <c r="D11290" t="s">
        <v>705</v>
      </c>
      <c r="E11290" t="s">
        <v>1792</v>
      </c>
    </row>
    <row r="11291" spans="1:5" x14ac:dyDescent="0.25">
      <c r="A11291">
        <v>20136</v>
      </c>
      <c r="C11291" t="s">
        <v>549</v>
      </c>
      <c r="D11291" t="s">
        <v>705</v>
      </c>
      <c r="E11291" t="s">
        <v>1792</v>
      </c>
    </row>
    <row r="11292" spans="1:5" x14ac:dyDescent="0.25">
      <c r="A11292">
        <v>215</v>
      </c>
      <c r="C11292" t="s">
        <v>549</v>
      </c>
      <c r="D11292" t="s">
        <v>705</v>
      </c>
      <c r="E11292" t="s">
        <v>1792</v>
      </c>
    </row>
    <row r="11293" spans="1:5" x14ac:dyDescent="0.25">
      <c r="A11293">
        <v>16420</v>
      </c>
      <c r="C11293" t="s">
        <v>549</v>
      </c>
      <c r="D11293" t="s">
        <v>705</v>
      </c>
      <c r="E11293" t="s">
        <v>1792</v>
      </c>
    </row>
    <row r="11294" spans="1:5" x14ac:dyDescent="0.25">
      <c r="A11294">
        <v>214</v>
      </c>
      <c r="C11294" t="s">
        <v>549</v>
      </c>
      <c r="D11294" t="s">
        <v>705</v>
      </c>
      <c r="E11294" t="s">
        <v>1792</v>
      </c>
    </row>
    <row r="11295" spans="1:5" x14ac:dyDescent="0.25">
      <c r="A11295">
        <v>20141</v>
      </c>
      <c r="C11295" t="s">
        <v>549</v>
      </c>
      <c r="D11295" t="s">
        <v>705</v>
      </c>
      <c r="E11295" t="s">
        <v>1792</v>
      </c>
    </row>
    <row r="11296" spans="1:5" x14ac:dyDescent="0.25">
      <c r="A11296">
        <v>21562</v>
      </c>
      <c r="C11296" t="s">
        <v>549</v>
      </c>
      <c r="D11296" t="s">
        <v>705</v>
      </c>
      <c r="E11296" t="s">
        <v>1792</v>
      </c>
    </row>
    <row r="11297" spans="1:5" x14ac:dyDescent="0.25">
      <c r="A11297">
        <v>21563</v>
      </c>
      <c r="C11297" t="s">
        <v>549</v>
      </c>
      <c r="D11297" t="s">
        <v>705</v>
      </c>
      <c r="E11297" t="s">
        <v>1792</v>
      </c>
    </row>
    <row r="11298" spans="1:5" x14ac:dyDescent="0.25">
      <c r="A11298">
        <v>20138</v>
      </c>
      <c r="C11298" t="s">
        <v>549</v>
      </c>
      <c r="D11298" t="s">
        <v>705</v>
      </c>
      <c r="E11298" t="s">
        <v>1792</v>
      </c>
    </row>
    <row r="11299" spans="1:5" x14ac:dyDescent="0.25">
      <c r="A11299">
        <v>20793</v>
      </c>
      <c r="C11299" t="s">
        <v>549</v>
      </c>
      <c r="D11299" t="s">
        <v>705</v>
      </c>
      <c r="E11299" t="s">
        <v>1792</v>
      </c>
    </row>
    <row r="11300" spans="1:5" x14ac:dyDescent="0.25">
      <c r="A11300">
        <v>45455</v>
      </c>
      <c r="C11300" t="s">
        <v>549</v>
      </c>
      <c r="D11300" t="s">
        <v>705</v>
      </c>
      <c r="E11300" t="s">
        <v>1792</v>
      </c>
    </row>
    <row r="11301" spans="1:5" x14ac:dyDescent="0.25">
      <c r="A11301">
        <v>213</v>
      </c>
      <c r="C11301" t="s">
        <v>549</v>
      </c>
      <c r="D11301" t="s">
        <v>705</v>
      </c>
      <c r="E11301" t="s">
        <v>1792</v>
      </c>
    </row>
    <row r="11302" spans="1:5" x14ac:dyDescent="0.25">
      <c r="A11302">
        <v>55886</v>
      </c>
      <c r="C11302" t="s">
        <v>549</v>
      </c>
      <c r="D11302" t="s">
        <v>705</v>
      </c>
      <c r="E11302" t="s">
        <v>1792</v>
      </c>
    </row>
    <row r="11303" spans="1:5" x14ac:dyDescent="0.25">
      <c r="A11303">
        <v>57202</v>
      </c>
      <c r="C11303" t="s">
        <v>549</v>
      </c>
      <c r="D11303" t="s">
        <v>705</v>
      </c>
      <c r="E11303" t="s">
        <v>1792</v>
      </c>
    </row>
    <row r="11304" spans="1:5" x14ac:dyDescent="0.25">
      <c r="A11304">
        <v>53487</v>
      </c>
      <c r="C11304" t="s">
        <v>550</v>
      </c>
      <c r="D11304" t="s">
        <v>706</v>
      </c>
      <c r="E11304" t="s">
        <v>1793</v>
      </c>
    </row>
    <row r="11305" spans="1:5" x14ac:dyDescent="0.25">
      <c r="A11305">
        <v>57376</v>
      </c>
      <c r="C11305" t="s">
        <v>550</v>
      </c>
      <c r="D11305" t="s">
        <v>706</v>
      </c>
      <c r="E11305" t="s">
        <v>1793</v>
      </c>
    </row>
    <row r="11306" spans="1:5" x14ac:dyDescent="0.25">
      <c r="A11306">
        <v>10674</v>
      </c>
      <c r="C11306" t="s">
        <v>550</v>
      </c>
      <c r="D11306" t="s">
        <v>706</v>
      </c>
      <c r="E11306" t="s">
        <v>1793</v>
      </c>
    </row>
    <row r="11307" spans="1:5" x14ac:dyDescent="0.25">
      <c r="A11307">
        <v>18453</v>
      </c>
      <c r="C11307" t="s">
        <v>550</v>
      </c>
      <c r="D11307" t="s">
        <v>706</v>
      </c>
      <c r="E11307" t="s">
        <v>1793</v>
      </c>
    </row>
    <row r="11308" spans="1:5" x14ac:dyDescent="0.25">
      <c r="A11308">
        <v>1499</v>
      </c>
      <c r="C11308" t="s">
        <v>550</v>
      </c>
      <c r="D11308" t="s">
        <v>706</v>
      </c>
      <c r="E11308" t="s">
        <v>1793</v>
      </c>
    </row>
    <row r="11309" spans="1:5" x14ac:dyDescent="0.25">
      <c r="A11309">
        <v>1504</v>
      </c>
      <c r="C11309" t="s">
        <v>550</v>
      </c>
      <c r="D11309" t="s">
        <v>706</v>
      </c>
      <c r="E11309" t="s">
        <v>1793</v>
      </c>
    </row>
    <row r="11310" spans="1:5" x14ac:dyDescent="0.25">
      <c r="A11310">
        <v>1513</v>
      </c>
      <c r="C11310" t="s">
        <v>550</v>
      </c>
      <c r="D11310" t="s">
        <v>706</v>
      </c>
      <c r="E11310" t="s">
        <v>1793</v>
      </c>
    </row>
    <row r="11311" spans="1:5" x14ac:dyDescent="0.25">
      <c r="A11311">
        <v>21232</v>
      </c>
      <c r="C11311" t="s">
        <v>550</v>
      </c>
      <c r="D11311" t="s">
        <v>706</v>
      </c>
      <c r="E11311" t="s">
        <v>1793</v>
      </c>
    </row>
    <row r="11312" spans="1:5" x14ac:dyDescent="0.25">
      <c r="A11312">
        <v>1495</v>
      </c>
      <c r="C11312" t="s">
        <v>550</v>
      </c>
      <c r="D11312" t="s">
        <v>706</v>
      </c>
      <c r="E11312" t="s">
        <v>1793</v>
      </c>
    </row>
    <row r="11313" spans="1:5" x14ac:dyDescent="0.25">
      <c r="A11313">
        <v>1501</v>
      </c>
      <c r="C11313" t="s">
        <v>550</v>
      </c>
      <c r="D11313" t="s">
        <v>706</v>
      </c>
      <c r="E11313" t="s">
        <v>1793</v>
      </c>
    </row>
    <row r="11314" spans="1:5" x14ac:dyDescent="0.25">
      <c r="A11314">
        <v>1506</v>
      </c>
      <c r="C11314" t="s">
        <v>550</v>
      </c>
      <c r="D11314" t="s">
        <v>706</v>
      </c>
      <c r="E11314" t="s">
        <v>1793</v>
      </c>
    </row>
    <row r="11315" spans="1:5" x14ac:dyDescent="0.25">
      <c r="A11315">
        <v>17628</v>
      </c>
      <c r="C11315" t="s">
        <v>550</v>
      </c>
      <c r="D11315" t="s">
        <v>706</v>
      </c>
      <c r="E11315" t="s">
        <v>1793</v>
      </c>
    </row>
    <row r="11316" spans="1:5" x14ac:dyDescent="0.25">
      <c r="A11316">
        <v>53055</v>
      </c>
      <c r="C11316" t="s">
        <v>550</v>
      </c>
      <c r="D11316" t="s">
        <v>706</v>
      </c>
      <c r="E11316" t="s">
        <v>1793</v>
      </c>
    </row>
    <row r="11317" spans="1:5" x14ac:dyDescent="0.25">
      <c r="A11317">
        <v>1497</v>
      </c>
      <c r="C11317" t="s">
        <v>550</v>
      </c>
      <c r="D11317" t="s">
        <v>706</v>
      </c>
      <c r="E11317" t="s">
        <v>1793</v>
      </c>
    </row>
    <row r="11318" spans="1:5" x14ac:dyDescent="0.25">
      <c r="A11318">
        <v>1503</v>
      </c>
      <c r="C11318" t="s">
        <v>550</v>
      </c>
      <c r="D11318" t="s">
        <v>706</v>
      </c>
      <c r="E11318" t="s">
        <v>1793</v>
      </c>
    </row>
    <row r="11319" spans="1:5" x14ac:dyDescent="0.25">
      <c r="A11319">
        <v>1508</v>
      </c>
      <c r="C11319" t="s">
        <v>550</v>
      </c>
      <c r="D11319" t="s">
        <v>706</v>
      </c>
      <c r="E11319" t="s">
        <v>1793</v>
      </c>
    </row>
    <row r="11320" spans="1:5" x14ac:dyDescent="0.25">
      <c r="A11320">
        <v>1516</v>
      </c>
      <c r="C11320" t="s">
        <v>550</v>
      </c>
      <c r="D11320" t="s">
        <v>706</v>
      </c>
      <c r="E11320" t="s">
        <v>1793</v>
      </c>
    </row>
    <row r="11321" spans="1:5" x14ac:dyDescent="0.25">
      <c r="A11321">
        <v>1498</v>
      </c>
      <c r="C11321" t="s">
        <v>550</v>
      </c>
      <c r="D11321" t="s">
        <v>706</v>
      </c>
      <c r="E11321" t="s">
        <v>1793</v>
      </c>
    </row>
    <row r="11322" spans="1:5" x14ac:dyDescent="0.25">
      <c r="A11322">
        <v>1514</v>
      </c>
      <c r="C11322" t="s">
        <v>550</v>
      </c>
      <c r="D11322" t="s">
        <v>706</v>
      </c>
      <c r="E11322" t="s">
        <v>1793</v>
      </c>
    </row>
    <row r="11323" spans="1:5" x14ac:dyDescent="0.25">
      <c r="A11323">
        <v>15172</v>
      </c>
      <c r="C11323" t="s">
        <v>550</v>
      </c>
      <c r="D11323" t="s">
        <v>706</v>
      </c>
      <c r="E11323" t="s">
        <v>1793</v>
      </c>
    </row>
    <row r="11324" spans="1:5" x14ac:dyDescent="0.25">
      <c r="A11324">
        <v>17630</v>
      </c>
      <c r="C11324" t="s">
        <v>550</v>
      </c>
      <c r="D11324" t="s">
        <v>706</v>
      </c>
      <c r="E11324" t="s">
        <v>1793</v>
      </c>
    </row>
    <row r="11325" spans="1:5" x14ac:dyDescent="0.25">
      <c r="A11325">
        <v>17940</v>
      </c>
      <c r="C11325" t="s">
        <v>550</v>
      </c>
      <c r="D11325" t="s">
        <v>706</v>
      </c>
      <c r="E11325" t="s">
        <v>1793</v>
      </c>
    </row>
    <row r="11326" spans="1:5" x14ac:dyDescent="0.25">
      <c r="A11326">
        <v>20082</v>
      </c>
      <c r="C11326" t="s">
        <v>550</v>
      </c>
      <c r="D11326" t="s">
        <v>706</v>
      </c>
      <c r="E11326" t="s">
        <v>1793</v>
      </c>
    </row>
    <row r="11327" spans="1:5" x14ac:dyDescent="0.25">
      <c r="A11327">
        <v>1509</v>
      </c>
      <c r="C11327" t="s">
        <v>550</v>
      </c>
      <c r="D11327" t="s">
        <v>706</v>
      </c>
      <c r="E11327" t="s">
        <v>1793</v>
      </c>
    </row>
    <row r="11328" spans="1:5" x14ac:dyDescent="0.25">
      <c r="A11328">
        <v>1510</v>
      </c>
      <c r="C11328" t="s">
        <v>550</v>
      </c>
      <c r="D11328" t="s">
        <v>706</v>
      </c>
      <c r="E11328" t="s">
        <v>1793</v>
      </c>
    </row>
    <row r="11329" spans="1:5" x14ac:dyDescent="0.25">
      <c r="A11329">
        <v>1511</v>
      </c>
      <c r="C11329" t="s">
        <v>550</v>
      </c>
      <c r="D11329" t="s">
        <v>706</v>
      </c>
      <c r="E11329" t="s">
        <v>1793</v>
      </c>
    </row>
    <row r="11330" spans="1:5" x14ac:dyDescent="0.25">
      <c r="A11330">
        <v>17627</v>
      </c>
      <c r="C11330" t="s">
        <v>550</v>
      </c>
      <c r="D11330" t="s">
        <v>706</v>
      </c>
      <c r="E11330" t="s">
        <v>1793</v>
      </c>
    </row>
    <row r="11331" spans="1:5" x14ac:dyDescent="0.25">
      <c r="A11331">
        <v>14991</v>
      </c>
      <c r="C11331" t="s">
        <v>550</v>
      </c>
      <c r="D11331" t="s">
        <v>706</v>
      </c>
      <c r="E11331" t="s">
        <v>1793</v>
      </c>
    </row>
    <row r="11332" spans="1:5" x14ac:dyDescent="0.25">
      <c r="A11332">
        <v>1512</v>
      </c>
      <c r="C11332" t="s">
        <v>550</v>
      </c>
      <c r="D11332" t="s">
        <v>706</v>
      </c>
      <c r="E11332" t="s">
        <v>1793</v>
      </c>
    </row>
    <row r="11333" spans="1:5" x14ac:dyDescent="0.25">
      <c r="A11333">
        <v>20942</v>
      </c>
      <c r="C11333" t="s">
        <v>550</v>
      </c>
      <c r="D11333" t="s">
        <v>706</v>
      </c>
      <c r="E11333" t="s">
        <v>1793</v>
      </c>
    </row>
    <row r="11334" spans="1:5" x14ac:dyDescent="0.25">
      <c r="A11334">
        <v>54935</v>
      </c>
      <c r="C11334" t="s">
        <v>550</v>
      </c>
      <c r="D11334" t="s">
        <v>706</v>
      </c>
      <c r="E11334" t="s">
        <v>1793</v>
      </c>
    </row>
    <row r="11335" spans="1:5" x14ac:dyDescent="0.25">
      <c r="A11335">
        <v>53486</v>
      </c>
      <c r="C11335" t="s">
        <v>550</v>
      </c>
      <c r="D11335" t="s">
        <v>707</v>
      </c>
      <c r="E11335" t="s">
        <v>123</v>
      </c>
    </row>
    <row r="11336" spans="1:5" x14ac:dyDescent="0.25">
      <c r="A11336">
        <v>57375</v>
      </c>
      <c r="C11336" t="s">
        <v>550</v>
      </c>
      <c r="D11336" t="s">
        <v>707</v>
      </c>
      <c r="E11336" t="s">
        <v>123</v>
      </c>
    </row>
    <row r="11337" spans="1:5" x14ac:dyDescent="0.25">
      <c r="A11337">
        <v>22946</v>
      </c>
      <c r="C11337" t="s">
        <v>550</v>
      </c>
      <c r="D11337" t="s">
        <v>707</v>
      </c>
      <c r="E11337" t="s">
        <v>123</v>
      </c>
    </row>
    <row r="11338" spans="1:5" x14ac:dyDescent="0.25">
      <c r="A11338">
        <v>2887</v>
      </c>
      <c r="C11338" t="s">
        <v>550</v>
      </c>
      <c r="D11338" t="s">
        <v>707</v>
      </c>
      <c r="E11338" t="s">
        <v>123</v>
      </c>
    </row>
    <row r="11339" spans="1:5" x14ac:dyDescent="0.25">
      <c r="A11339">
        <v>2890</v>
      </c>
      <c r="C11339" t="s">
        <v>550</v>
      </c>
      <c r="D11339" t="s">
        <v>707</v>
      </c>
      <c r="E11339" t="s">
        <v>123</v>
      </c>
    </row>
    <row r="11340" spans="1:5" x14ac:dyDescent="0.25">
      <c r="A11340">
        <v>2856</v>
      </c>
      <c r="C11340" t="s">
        <v>550</v>
      </c>
      <c r="D11340" t="s">
        <v>707</v>
      </c>
      <c r="E11340" t="s">
        <v>123</v>
      </c>
    </row>
    <row r="11341" spans="1:5" x14ac:dyDescent="0.25">
      <c r="A11341">
        <v>13524</v>
      </c>
      <c r="C11341" t="s">
        <v>550</v>
      </c>
      <c r="D11341" t="s">
        <v>707</v>
      </c>
      <c r="E11341" t="s">
        <v>123</v>
      </c>
    </row>
    <row r="11342" spans="1:5" x14ac:dyDescent="0.25">
      <c r="A11342">
        <v>2873</v>
      </c>
      <c r="C11342" t="s">
        <v>550</v>
      </c>
      <c r="D11342" t="s">
        <v>707</v>
      </c>
      <c r="E11342" t="s">
        <v>123</v>
      </c>
    </row>
    <row r="11343" spans="1:5" x14ac:dyDescent="0.25">
      <c r="A11343">
        <v>53062</v>
      </c>
      <c r="C11343" t="s">
        <v>550</v>
      </c>
      <c r="D11343" t="s">
        <v>707</v>
      </c>
      <c r="E11343" t="s">
        <v>123</v>
      </c>
    </row>
    <row r="11344" spans="1:5" x14ac:dyDescent="0.25">
      <c r="A11344">
        <v>30190</v>
      </c>
      <c r="C11344" t="s">
        <v>550</v>
      </c>
      <c r="D11344" t="s">
        <v>707</v>
      </c>
      <c r="E11344" t="s">
        <v>123</v>
      </c>
    </row>
    <row r="11345" spans="1:5" x14ac:dyDescent="0.25">
      <c r="A11345">
        <v>53057</v>
      </c>
      <c r="C11345" t="s">
        <v>550</v>
      </c>
      <c r="D11345" t="s">
        <v>707</v>
      </c>
      <c r="E11345" t="s">
        <v>123</v>
      </c>
    </row>
    <row r="11346" spans="1:5" x14ac:dyDescent="0.25">
      <c r="A11346">
        <v>10218</v>
      </c>
      <c r="C11346" t="s">
        <v>550</v>
      </c>
      <c r="D11346" t="s">
        <v>707</v>
      </c>
      <c r="E11346" t="s">
        <v>123</v>
      </c>
    </row>
    <row r="11347" spans="1:5" x14ac:dyDescent="0.25">
      <c r="A11347">
        <v>20084</v>
      </c>
      <c r="C11347" t="s">
        <v>550</v>
      </c>
      <c r="D11347" t="s">
        <v>707</v>
      </c>
      <c r="E11347" t="s">
        <v>123</v>
      </c>
    </row>
    <row r="11348" spans="1:5" x14ac:dyDescent="0.25">
      <c r="A11348">
        <v>2898</v>
      </c>
      <c r="C11348" t="s">
        <v>550</v>
      </c>
      <c r="D11348" t="s">
        <v>707</v>
      </c>
      <c r="E11348" t="s">
        <v>123</v>
      </c>
    </row>
    <row r="11349" spans="1:5" x14ac:dyDescent="0.25">
      <c r="A11349">
        <v>9979</v>
      </c>
      <c r="C11349" t="s">
        <v>550</v>
      </c>
      <c r="D11349" t="s">
        <v>707</v>
      </c>
      <c r="E11349" t="s">
        <v>123</v>
      </c>
    </row>
    <row r="11350" spans="1:5" x14ac:dyDescent="0.25">
      <c r="A11350">
        <v>2827</v>
      </c>
      <c r="C11350" t="s">
        <v>550</v>
      </c>
      <c r="D11350" t="s">
        <v>707</v>
      </c>
      <c r="E11350" t="s">
        <v>123</v>
      </c>
    </row>
    <row r="11351" spans="1:5" x14ac:dyDescent="0.25">
      <c r="A11351">
        <v>2901</v>
      </c>
      <c r="C11351" t="s">
        <v>550</v>
      </c>
      <c r="D11351" t="s">
        <v>707</v>
      </c>
      <c r="E11351" t="s">
        <v>123</v>
      </c>
    </row>
    <row r="11352" spans="1:5" x14ac:dyDescent="0.25">
      <c r="A11352">
        <v>2867</v>
      </c>
      <c r="C11352" t="s">
        <v>550</v>
      </c>
      <c r="D11352" t="s">
        <v>707</v>
      </c>
      <c r="E11352" t="s">
        <v>123</v>
      </c>
    </row>
    <row r="11353" spans="1:5" x14ac:dyDescent="0.25">
      <c r="A11353">
        <v>2908</v>
      </c>
      <c r="C11353" t="s">
        <v>550</v>
      </c>
      <c r="D11353" t="s">
        <v>707</v>
      </c>
      <c r="E11353" t="s">
        <v>123</v>
      </c>
    </row>
    <row r="11354" spans="1:5" x14ac:dyDescent="0.25">
      <c r="A11354">
        <v>2909</v>
      </c>
      <c r="C11354" t="s">
        <v>550</v>
      </c>
      <c r="D11354" t="s">
        <v>707</v>
      </c>
      <c r="E11354" t="s">
        <v>123</v>
      </c>
    </row>
    <row r="11355" spans="1:5" x14ac:dyDescent="0.25">
      <c r="A11355">
        <v>3056</v>
      </c>
      <c r="C11355" t="s">
        <v>550</v>
      </c>
      <c r="D11355" t="s">
        <v>707</v>
      </c>
      <c r="E11355" t="s">
        <v>123</v>
      </c>
    </row>
    <row r="11356" spans="1:5" x14ac:dyDescent="0.25">
      <c r="A11356">
        <v>21173</v>
      </c>
      <c r="C11356" t="s">
        <v>550</v>
      </c>
      <c r="D11356" t="s">
        <v>707</v>
      </c>
      <c r="E11356" t="s">
        <v>123</v>
      </c>
    </row>
    <row r="11357" spans="1:5" x14ac:dyDescent="0.25">
      <c r="A11357">
        <v>2839</v>
      </c>
      <c r="C11357" t="s">
        <v>550</v>
      </c>
      <c r="D11357" t="s">
        <v>707</v>
      </c>
      <c r="E11357" t="s">
        <v>123</v>
      </c>
    </row>
    <row r="11358" spans="1:5" x14ac:dyDescent="0.25">
      <c r="A11358">
        <v>2915</v>
      </c>
      <c r="C11358" t="s">
        <v>550</v>
      </c>
      <c r="D11358" t="s">
        <v>707</v>
      </c>
      <c r="E11358" t="s">
        <v>123</v>
      </c>
    </row>
    <row r="11359" spans="1:5" x14ac:dyDescent="0.25">
      <c r="A11359">
        <v>53058</v>
      </c>
      <c r="C11359" t="s">
        <v>550</v>
      </c>
      <c r="D11359" t="s">
        <v>707</v>
      </c>
      <c r="E11359" t="s">
        <v>123</v>
      </c>
    </row>
    <row r="11360" spans="1:5" x14ac:dyDescent="0.25">
      <c r="A11360">
        <v>3055</v>
      </c>
      <c r="C11360" t="s">
        <v>550</v>
      </c>
      <c r="D11360" t="s">
        <v>707</v>
      </c>
      <c r="E11360" t="s">
        <v>123</v>
      </c>
    </row>
    <row r="11361" spans="1:5" x14ac:dyDescent="0.25">
      <c r="A11361">
        <v>2805</v>
      </c>
      <c r="C11361" t="s">
        <v>550</v>
      </c>
      <c r="D11361" t="s">
        <v>707</v>
      </c>
      <c r="E11361" t="s">
        <v>123</v>
      </c>
    </row>
    <row r="11362" spans="1:5" x14ac:dyDescent="0.25">
      <c r="A11362">
        <v>2874</v>
      </c>
      <c r="C11362" t="s">
        <v>550</v>
      </c>
      <c r="D11362" t="s">
        <v>707</v>
      </c>
      <c r="E11362" t="s">
        <v>123</v>
      </c>
    </row>
    <row r="11363" spans="1:5" x14ac:dyDescent="0.25">
      <c r="A11363">
        <v>2803</v>
      </c>
      <c r="C11363" t="s">
        <v>550</v>
      </c>
      <c r="D11363" t="s">
        <v>707</v>
      </c>
      <c r="E11363" t="s">
        <v>123</v>
      </c>
    </row>
    <row r="11364" spans="1:5" x14ac:dyDescent="0.25">
      <c r="A11364">
        <v>19080</v>
      </c>
      <c r="C11364" t="s">
        <v>550</v>
      </c>
      <c r="D11364" t="s">
        <v>707</v>
      </c>
      <c r="E11364" t="s">
        <v>123</v>
      </c>
    </row>
    <row r="11365" spans="1:5" x14ac:dyDescent="0.25">
      <c r="A11365">
        <v>2798</v>
      </c>
      <c r="C11365" t="s">
        <v>550</v>
      </c>
      <c r="D11365" t="s">
        <v>707</v>
      </c>
      <c r="E11365" t="s">
        <v>123</v>
      </c>
    </row>
    <row r="11366" spans="1:5" x14ac:dyDescent="0.25">
      <c r="A11366">
        <v>16468</v>
      </c>
      <c r="C11366" t="s">
        <v>550</v>
      </c>
      <c r="D11366" t="s">
        <v>707</v>
      </c>
      <c r="E11366" t="s">
        <v>123</v>
      </c>
    </row>
    <row r="11367" spans="1:5" x14ac:dyDescent="0.25">
      <c r="A11367">
        <v>19986</v>
      </c>
      <c r="C11367" t="s">
        <v>550</v>
      </c>
      <c r="D11367" t="s">
        <v>707</v>
      </c>
      <c r="E11367" t="s">
        <v>123</v>
      </c>
    </row>
    <row r="11368" spans="1:5" x14ac:dyDescent="0.25">
      <c r="A11368">
        <v>17221</v>
      </c>
      <c r="C11368" t="s">
        <v>550</v>
      </c>
      <c r="D11368" t="s">
        <v>707</v>
      </c>
      <c r="E11368" t="s">
        <v>123</v>
      </c>
    </row>
    <row r="11369" spans="1:5" x14ac:dyDescent="0.25">
      <c r="A11369">
        <v>2789</v>
      </c>
      <c r="C11369" t="s">
        <v>550</v>
      </c>
      <c r="D11369" t="s">
        <v>707</v>
      </c>
      <c r="E11369" t="s">
        <v>123</v>
      </c>
    </row>
    <row r="11370" spans="1:5" x14ac:dyDescent="0.25">
      <c r="A11370">
        <v>2906</v>
      </c>
      <c r="C11370" t="s">
        <v>550</v>
      </c>
      <c r="D11370" t="s">
        <v>707</v>
      </c>
      <c r="E11370" t="s">
        <v>123</v>
      </c>
    </row>
    <row r="11371" spans="1:5" x14ac:dyDescent="0.25">
      <c r="A11371">
        <v>2788</v>
      </c>
      <c r="C11371" t="s">
        <v>550</v>
      </c>
      <c r="D11371" t="s">
        <v>707</v>
      </c>
      <c r="E11371" t="s">
        <v>123</v>
      </c>
    </row>
    <row r="11372" spans="1:5" x14ac:dyDescent="0.25">
      <c r="A11372">
        <v>28930</v>
      </c>
      <c r="C11372" t="s">
        <v>550</v>
      </c>
      <c r="D11372" t="s">
        <v>707</v>
      </c>
      <c r="E11372" t="s">
        <v>123</v>
      </c>
    </row>
    <row r="11373" spans="1:5" x14ac:dyDescent="0.25">
      <c r="A11373">
        <v>11195</v>
      </c>
      <c r="C11373" t="s">
        <v>550</v>
      </c>
      <c r="D11373" t="s">
        <v>707</v>
      </c>
      <c r="E11373" t="s">
        <v>123</v>
      </c>
    </row>
    <row r="11374" spans="1:5" x14ac:dyDescent="0.25">
      <c r="A11374">
        <v>2792</v>
      </c>
      <c r="C11374" t="s">
        <v>550</v>
      </c>
      <c r="D11374" t="s">
        <v>707</v>
      </c>
      <c r="E11374" t="s">
        <v>123</v>
      </c>
    </row>
    <row r="11375" spans="1:5" x14ac:dyDescent="0.25">
      <c r="A11375">
        <v>3393</v>
      </c>
      <c r="C11375" t="s">
        <v>550</v>
      </c>
      <c r="D11375" t="s">
        <v>707</v>
      </c>
      <c r="E11375" t="s">
        <v>123</v>
      </c>
    </row>
    <row r="11376" spans="1:5" x14ac:dyDescent="0.25">
      <c r="A11376">
        <v>30189</v>
      </c>
      <c r="C11376" t="s">
        <v>550</v>
      </c>
      <c r="D11376" t="s">
        <v>707</v>
      </c>
      <c r="E11376" t="s">
        <v>123</v>
      </c>
    </row>
    <row r="11377" spans="1:5" x14ac:dyDescent="0.25">
      <c r="A11377">
        <v>7789</v>
      </c>
      <c r="C11377" t="s">
        <v>550</v>
      </c>
      <c r="D11377" t="s">
        <v>707</v>
      </c>
      <c r="E11377" t="s">
        <v>123</v>
      </c>
    </row>
    <row r="11378" spans="1:5" x14ac:dyDescent="0.25">
      <c r="A11378">
        <v>8458</v>
      </c>
      <c r="C11378" t="s">
        <v>550</v>
      </c>
      <c r="D11378" t="s">
        <v>707</v>
      </c>
      <c r="E11378" t="s">
        <v>123</v>
      </c>
    </row>
    <row r="11379" spans="1:5" x14ac:dyDescent="0.25">
      <c r="A11379">
        <v>2858</v>
      </c>
      <c r="C11379" t="s">
        <v>550</v>
      </c>
      <c r="D11379" t="s">
        <v>707</v>
      </c>
      <c r="E11379" t="s">
        <v>123</v>
      </c>
    </row>
    <row r="11380" spans="1:5" x14ac:dyDescent="0.25">
      <c r="A11380">
        <v>2848</v>
      </c>
      <c r="C11380" t="s">
        <v>550</v>
      </c>
      <c r="D11380" t="s">
        <v>707</v>
      </c>
      <c r="E11380" t="s">
        <v>123</v>
      </c>
    </row>
    <row r="11381" spans="1:5" x14ac:dyDescent="0.25">
      <c r="A11381">
        <v>2845</v>
      </c>
      <c r="C11381" t="s">
        <v>550</v>
      </c>
      <c r="D11381" t="s">
        <v>707</v>
      </c>
      <c r="E11381" t="s">
        <v>123</v>
      </c>
    </row>
    <row r="11382" spans="1:5" x14ac:dyDescent="0.25">
      <c r="A11382">
        <v>2833</v>
      </c>
      <c r="C11382" t="s">
        <v>550</v>
      </c>
      <c r="D11382" t="s">
        <v>707</v>
      </c>
      <c r="E11382" t="s">
        <v>123</v>
      </c>
    </row>
    <row r="11383" spans="1:5" x14ac:dyDescent="0.25">
      <c r="A11383">
        <v>16397</v>
      </c>
      <c r="C11383" t="s">
        <v>550</v>
      </c>
      <c r="D11383" t="s">
        <v>707</v>
      </c>
      <c r="E11383" t="s">
        <v>123</v>
      </c>
    </row>
    <row r="11384" spans="1:5" x14ac:dyDescent="0.25">
      <c r="A11384">
        <v>2830</v>
      </c>
      <c r="C11384" t="s">
        <v>550</v>
      </c>
      <c r="D11384" t="s">
        <v>707</v>
      </c>
      <c r="E11384" t="s">
        <v>123</v>
      </c>
    </row>
    <row r="11385" spans="1:5" x14ac:dyDescent="0.25">
      <c r="A11385">
        <v>17510</v>
      </c>
      <c r="C11385" t="s">
        <v>550</v>
      </c>
      <c r="D11385" t="s">
        <v>707</v>
      </c>
      <c r="E11385" t="s">
        <v>123</v>
      </c>
    </row>
    <row r="11386" spans="1:5" x14ac:dyDescent="0.25">
      <c r="A11386">
        <v>19990</v>
      </c>
      <c r="C11386" t="s">
        <v>550</v>
      </c>
      <c r="D11386" t="s">
        <v>707</v>
      </c>
      <c r="E11386" t="s">
        <v>123</v>
      </c>
    </row>
    <row r="11387" spans="1:5" x14ac:dyDescent="0.25">
      <c r="A11387">
        <v>25679</v>
      </c>
      <c r="C11387" t="s">
        <v>550</v>
      </c>
      <c r="D11387" t="s">
        <v>707</v>
      </c>
      <c r="E11387" t="s">
        <v>123</v>
      </c>
    </row>
    <row r="11388" spans="1:5" x14ac:dyDescent="0.25">
      <c r="A11388">
        <v>2828</v>
      </c>
      <c r="C11388" t="s">
        <v>550</v>
      </c>
      <c r="D11388" t="s">
        <v>707</v>
      </c>
      <c r="E11388" t="s">
        <v>123</v>
      </c>
    </row>
    <row r="11389" spans="1:5" x14ac:dyDescent="0.25">
      <c r="A11389">
        <v>19988</v>
      </c>
      <c r="C11389" t="s">
        <v>550</v>
      </c>
      <c r="D11389" t="s">
        <v>707</v>
      </c>
      <c r="E11389" t="s">
        <v>123</v>
      </c>
    </row>
    <row r="11390" spans="1:5" x14ac:dyDescent="0.25">
      <c r="A11390">
        <v>2824</v>
      </c>
      <c r="C11390" t="s">
        <v>550</v>
      </c>
      <c r="D11390" t="s">
        <v>707</v>
      </c>
      <c r="E11390" t="s">
        <v>123</v>
      </c>
    </row>
    <row r="11391" spans="1:5" x14ac:dyDescent="0.25">
      <c r="A11391">
        <v>149</v>
      </c>
      <c r="C11391" t="s">
        <v>550</v>
      </c>
      <c r="D11391" t="s">
        <v>707</v>
      </c>
      <c r="E11391" t="s">
        <v>123</v>
      </c>
    </row>
    <row r="11392" spans="1:5" x14ac:dyDescent="0.25">
      <c r="A11392">
        <v>9147</v>
      </c>
      <c r="C11392" t="s">
        <v>550</v>
      </c>
      <c r="D11392" t="s">
        <v>707</v>
      </c>
      <c r="E11392" t="s">
        <v>123</v>
      </c>
    </row>
    <row r="11393" spans="1:5" x14ac:dyDescent="0.25">
      <c r="A11393">
        <v>22655</v>
      </c>
      <c r="C11393" t="s">
        <v>550</v>
      </c>
      <c r="D11393" t="s">
        <v>707</v>
      </c>
      <c r="E11393" t="s">
        <v>123</v>
      </c>
    </row>
    <row r="11394" spans="1:5" x14ac:dyDescent="0.25">
      <c r="A11394">
        <v>25678</v>
      </c>
      <c r="C11394" t="s">
        <v>550</v>
      </c>
      <c r="D11394" t="s">
        <v>707</v>
      </c>
      <c r="E11394" t="s">
        <v>123</v>
      </c>
    </row>
    <row r="11395" spans="1:5" x14ac:dyDescent="0.25">
      <c r="A11395">
        <v>2819</v>
      </c>
      <c r="C11395" t="s">
        <v>550</v>
      </c>
      <c r="D11395" t="s">
        <v>707</v>
      </c>
      <c r="E11395" t="s">
        <v>123</v>
      </c>
    </row>
    <row r="11396" spans="1:5" x14ac:dyDescent="0.25">
      <c r="A11396">
        <v>21095</v>
      </c>
      <c r="C11396" t="s">
        <v>550</v>
      </c>
      <c r="D11396" t="s">
        <v>707</v>
      </c>
      <c r="E11396" t="s">
        <v>123</v>
      </c>
    </row>
    <row r="11397" spans="1:5" x14ac:dyDescent="0.25">
      <c r="A11397">
        <v>2813</v>
      </c>
      <c r="C11397" t="s">
        <v>550</v>
      </c>
      <c r="D11397" t="s">
        <v>707</v>
      </c>
      <c r="E11397" t="s">
        <v>123</v>
      </c>
    </row>
    <row r="11398" spans="1:5" x14ac:dyDescent="0.25">
      <c r="A11398">
        <v>2810</v>
      </c>
      <c r="C11398" t="s">
        <v>550</v>
      </c>
      <c r="D11398" t="s">
        <v>707</v>
      </c>
      <c r="E11398" t="s">
        <v>123</v>
      </c>
    </row>
    <row r="11399" spans="1:5" x14ac:dyDescent="0.25">
      <c r="A11399">
        <v>2809</v>
      </c>
      <c r="C11399" t="s">
        <v>550</v>
      </c>
      <c r="D11399" t="s">
        <v>707</v>
      </c>
      <c r="E11399" t="s">
        <v>123</v>
      </c>
    </row>
    <row r="11400" spans="1:5" x14ac:dyDescent="0.25">
      <c r="A11400">
        <v>2799</v>
      </c>
      <c r="C11400" t="s">
        <v>550</v>
      </c>
      <c r="D11400" t="s">
        <v>707</v>
      </c>
      <c r="E11400" t="s">
        <v>123</v>
      </c>
    </row>
    <row r="11401" spans="1:5" x14ac:dyDescent="0.25">
      <c r="A11401">
        <v>2807</v>
      </c>
      <c r="C11401" t="s">
        <v>550</v>
      </c>
      <c r="D11401" t="s">
        <v>707</v>
      </c>
      <c r="E11401" t="s">
        <v>123</v>
      </c>
    </row>
    <row r="11402" spans="1:5" x14ac:dyDescent="0.25">
      <c r="A11402">
        <v>2832</v>
      </c>
      <c r="C11402" t="s">
        <v>550</v>
      </c>
      <c r="D11402" t="s">
        <v>707</v>
      </c>
      <c r="E11402" t="s">
        <v>123</v>
      </c>
    </row>
    <row r="11403" spans="1:5" x14ac:dyDescent="0.25">
      <c r="A11403">
        <v>1493</v>
      </c>
      <c r="C11403" t="s">
        <v>550</v>
      </c>
      <c r="D11403" t="s">
        <v>707</v>
      </c>
      <c r="E11403" t="s">
        <v>123</v>
      </c>
    </row>
    <row r="11404" spans="1:5" x14ac:dyDescent="0.25">
      <c r="A11404">
        <v>1494</v>
      </c>
      <c r="C11404" t="s">
        <v>550</v>
      </c>
      <c r="D11404" t="s">
        <v>707</v>
      </c>
      <c r="E11404" t="s">
        <v>123</v>
      </c>
    </row>
    <row r="11405" spans="1:5" x14ac:dyDescent="0.25">
      <c r="A11405">
        <v>2822</v>
      </c>
      <c r="C11405" t="s">
        <v>550</v>
      </c>
      <c r="D11405" t="s">
        <v>707</v>
      </c>
      <c r="E11405" t="s">
        <v>123</v>
      </c>
    </row>
    <row r="11406" spans="1:5" x14ac:dyDescent="0.25">
      <c r="A11406">
        <v>2905</v>
      </c>
      <c r="C11406" t="s">
        <v>550</v>
      </c>
      <c r="D11406" t="s">
        <v>707</v>
      </c>
      <c r="E11406" t="s">
        <v>123</v>
      </c>
    </row>
    <row r="11407" spans="1:5" x14ac:dyDescent="0.25">
      <c r="A11407">
        <v>2800</v>
      </c>
      <c r="C11407" t="s">
        <v>550</v>
      </c>
      <c r="D11407" t="s">
        <v>707</v>
      </c>
      <c r="E11407" t="s">
        <v>123</v>
      </c>
    </row>
    <row r="11408" spans="1:5" x14ac:dyDescent="0.25">
      <c r="A11408">
        <v>3044</v>
      </c>
      <c r="C11408" t="s">
        <v>550</v>
      </c>
      <c r="D11408" t="s">
        <v>707</v>
      </c>
      <c r="E11408" t="s">
        <v>123</v>
      </c>
    </row>
    <row r="11409" spans="1:5" x14ac:dyDescent="0.25">
      <c r="A11409">
        <v>10467</v>
      </c>
      <c r="C11409" t="s">
        <v>550</v>
      </c>
      <c r="D11409" t="s">
        <v>707</v>
      </c>
      <c r="E11409" t="s">
        <v>123</v>
      </c>
    </row>
    <row r="11410" spans="1:5" x14ac:dyDescent="0.25">
      <c r="A11410">
        <v>2851</v>
      </c>
      <c r="C11410" t="s">
        <v>550</v>
      </c>
      <c r="D11410" t="s">
        <v>707</v>
      </c>
      <c r="E11410" t="s">
        <v>123</v>
      </c>
    </row>
    <row r="11411" spans="1:5" x14ac:dyDescent="0.25">
      <c r="A11411">
        <v>2820</v>
      </c>
      <c r="C11411" t="s">
        <v>550</v>
      </c>
      <c r="D11411" t="s">
        <v>707</v>
      </c>
      <c r="E11411" t="s">
        <v>123</v>
      </c>
    </row>
    <row r="11412" spans="1:5" x14ac:dyDescent="0.25">
      <c r="A11412">
        <v>2842</v>
      </c>
      <c r="C11412" t="s">
        <v>550</v>
      </c>
      <c r="D11412" t="s">
        <v>707</v>
      </c>
      <c r="E11412" t="s">
        <v>123</v>
      </c>
    </row>
    <row r="11413" spans="1:5" x14ac:dyDescent="0.25">
      <c r="A11413">
        <v>54575</v>
      </c>
      <c r="C11413" t="s">
        <v>550</v>
      </c>
      <c r="D11413" t="s">
        <v>707</v>
      </c>
      <c r="E11413" t="s">
        <v>123</v>
      </c>
    </row>
    <row r="11414" spans="1:5" x14ac:dyDescent="0.25">
      <c r="A11414">
        <v>2795</v>
      </c>
      <c r="C11414" t="s">
        <v>550</v>
      </c>
      <c r="D11414" t="s">
        <v>707</v>
      </c>
      <c r="E11414" t="s">
        <v>123</v>
      </c>
    </row>
    <row r="11415" spans="1:5" x14ac:dyDescent="0.25">
      <c r="A11415">
        <v>2804</v>
      </c>
      <c r="C11415" t="s">
        <v>550</v>
      </c>
      <c r="D11415" t="s">
        <v>707</v>
      </c>
      <c r="E11415" t="s">
        <v>123</v>
      </c>
    </row>
    <row r="11416" spans="1:5" x14ac:dyDescent="0.25">
      <c r="A11416">
        <v>2808</v>
      </c>
      <c r="C11416" t="s">
        <v>550</v>
      </c>
      <c r="D11416" t="s">
        <v>707</v>
      </c>
      <c r="E11416" t="s">
        <v>123</v>
      </c>
    </row>
    <row r="11417" spans="1:5" x14ac:dyDescent="0.25">
      <c r="A11417">
        <v>2816</v>
      </c>
      <c r="C11417" t="s">
        <v>550</v>
      </c>
      <c r="D11417" t="s">
        <v>707</v>
      </c>
      <c r="E11417" t="s">
        <v>123</v>
      </c>
    </row>
    <row r="11418" spans="1:5" x14ac:dyDescent="0.25">
      <c r="A11418">
        <v>2818</v>
      </c>
      <c r="C11418" t="s">
        <v>550</v>
      </c>
      <c r="D11418" t="s">
        <v>707</v>
      </c>
      <c r="E11418" t="s">
        <v>123</v>
      </c>
    </row>
    <row r="11419" spans="1:5" x14ac:dyDescent="0.25">
      <c r="A11419">
        <v>19989</v>
      </c>
      <c r="C11419" t="s">
        <v>550</v>
      </c>
      <c r="D11419" t="s">
        <v>707</v>
      </c>
      <c r="E11419" t="s">
        <v>123</v>
      </c>
    </row>
    <row r="11420" spans="1:5" x14ac:dyDescent="0.25">
      <c r="A11420">
        <v>2821</v>
      </c>
      <c r="C11420" t="s">
        <v>550</v>
      </c>
      <c r="D11420" t="s">
        <v>707</v>
      </c>
      <c r="E11420" t="s">
        <v>123</v>
      </c>
    </row>
    <row r="11421" spans="1:5" x14ac:dyDescent="0.25">
      <c r="A11421">
        <v>2853</v>
      </c>
      <c r="C11421" t="s">
        <v>550</v>
      </c>
      <c r="D11421" t="s">
        <v>707</v>
      </c>
      <c r="E11421" t="s">
        <v>123</v>
      </c>
    </row>
    <row r="11422" spans="1:5" x14ac:dyDescent="0.25">
      <c r="A11422">
        <v>2907</v>
      </c>
      <c r="C11422" t="s">
        <v>550</v>
      </c>
      <c r="D11422" t="s">
        <v>707</v>
      </c>
      <c r="E11422" t="s">
        <v>123</v>
      </c>
    </row>
    <row r="11423" spans="1:5" x14ac:dyDescent="0.25">
      <c r="A11423">
        <v>25680</v>
      </c>
      <c r="C11423" t="s">
        <v>550</v>
      </c>
      <c r="D11423" t="s">
        <v>707</v>
      </c>
      <c r="E11423" t="s">
        <v>123</v>
      </c>
    </row>
    <row r="11424" spans="1:5" x14ac:dyDescent="0.25">
      <c r="A11424">
        <v>1437</v>
      </c>
      <c r="C11424" t="s">
        <v>550</v>
      </c>
      <c r="D11424" t="s">
        <v>707</v>
      </c>
      <c r="E11424" t="s">
        <v>123</v>
      </c>
    </row>
    <row r="11425" spans="1:5" x14ac:dyDescent="0.25">
      <c r="A11425">
        <v>53059</v>
      </c>
      <c r="C11425" t="s">
        <v>550</v>
      </c>
      <c r="D11425" t="s">
        <v>707</v>
      </c>
      <c r="E11425" t="s">
        <v>123</v>
      </c>
    </row>
    <row r="11426" spans="1:5" x14ac:dyDescent="0.25">
      <c r="A11426">
        <v>2831</v>
      </c>
      <c r="C11426" t="s">
        <v>550</v>
      </c>
      <c r="D11426" t="s">
        <v>707</v>
      </c>
      <c r="E11426" t="s">
        <v>123</v>
      </c>
    </row>
    <row r="11427" spans="1:5" x14ac:dyDescent="0.25">
      <c r="A11427">
        <v>19991</v>
      </c>
      <c r="C11427" t="s">
        <v>550</v>
      </c>
      <c r="D11427" t="s">
        <v>707</v>
      </c>
      <c r="E11427" t="s">
        <v>123</v>
      </c>
    </row>
    <row r="11428" spans="1:5" x14ac:dyDescent="0.25">
      <c r="A11428">
        <v>2835</v>
      </c>
      <c r="C11428" t="s">
        <v>550</v>
      </c>
      <c r="D11428" t="s">
        <v>707</v>
      </c>
      <c r="E11428" t="s">
        <v>123</v>
      </c>
    </row>
    <row r="11429" spans="1:5" x14ac:dyDescent="0.25">
      <c r="A11429">
        <v>2836</v>
      </c>
      <c r="C11429" t="s">
        <v>550</v>
      </c>
      <c r="D11429" t="s">
        <v>707</v>
      </c>
      <c r="E11429" t="s">
        <v>123</v>
      </c>
    </row>
    <row r="11430" spans="1:5" x14ac:dyDescent="0.25">
      <c r="A11430">
        <v>2802</v>
      </c>
      <c r="C11430" t="s">
        <v>550</v>
      </c>
      <c r="D11430" t="s">
        <v>707</v>
      </c>
      <c r="E11430" t="s">
        <v>123</v>
      </c>
    </row>
    <row r="11431" spans="1:5" x14ac:dyDescent="0.25">
      <c r="A11431">
        <v>3047</v>
      </c>
      <c r="C11431" t="s">
        <v>550</v>
      </c>
      <c r="D11431" t="s">
        <v>707</v>
      </c>
      <c r="E11431" t="s">
        <v>123</v>
      </c>
    </row>
    <row r="11432" spans="1:5" x14ac:dyDescent="0.25">
      <c r="A11432">
        <v>2850</v>
      </c>
      <c r="C11432" t="s">
        <v>550</v>
      </c>
      <c r="D11432" t="s">
        <v>707</v>
      </c>
      <c r="E11432" t="s">
        <v>123</v>
      </c>
    </row>
    <row r="11433" spans="1:5" x14ac:dyDescent="0.25">
      <c r="A11433">
        <v>10212</v>
      </c>
      <c r="C11433" t="s">
        <v>550</v>
      </c>
      <c r="D11433" t="s">
        <v>707</v>
      </c>
      <c r="E11433" t="s">
        <v>123</v>
      </c>
    </row>
    <row r="11434" spans="1:5" x14ac:dyDescent="0.25">
      <c r="A11434">
        <v>20788</v>
      </c>
      <c r="C11434" t="s">
        <v>550</v>
      </c>
      <c r="D11434" t="s">
        <v>707</v>
      </c>
      <c r="E11434" t="s">
        <v>123</v>
      </c>
    </row>
    <row r="11435" spans="1:5" x14ac:dyDescent="0.25">
      <c r="A11435">
        <v>3049</v>
      </c>
      <c r="C11435" t="s">
        <v>550</v>
      </c>
      <c r="D11435" t="s">
        <v>707</v>
      </c>
      <c r="E11435" t="s">
        <v>123</v>
      </c>
    </row>
    <row r="11436" spans="1:5" x14ac:dyDescent="0.25">
      <c r="A11436">
        <v>2863</v>
      </c>
      <c r="C11436" t="s">
        <v>550</v>
      </c>
      <c r="D11436" t="s">
        <v>707</v>
      </c>
      <c r="E11436" t="s">
        <v>123</v>
      </c>
    </row>
    <row r="11437" spans="1:5" x14ac:dyDescent="0.25">
      <c r="A11437">
        <v>2864</v>
      </c>
      <c r="C11437" t="s">
        <v>550</v>
      </c>
      <c r="D11437" t="s">
        <v>707</v>
      </c>
      <c r="E11437" t="s">
        <v>123</v>
      </c>
    </row>
    <row r="11438" spans="1:5" x14ac:dyDescent="0.25">
      <c r="A11438">
        <v>54785</v>
      </c>
      <c r="C11438" t="s">
        <v>550</v>
      </c>
      <c r="D11438" t="s">
        <v>707</v>
      </c>
      <c r="E11438" t="s">
        <v>123</v>
      </c>
    </row>
    <row r="11439" spans="1:5" x14ac:dyDescent="0.25">
      <c r="A11439">
        <v>14926</v>
      </c>
      <c r="C11439" t="s">
        <v>550</v>
      </c>
      <c r="D11439" t="s">
        <v>707</v>
      </c>
      <c r="E11439" t="s">
        <v>123</v>
      </c>
    </row>
    <row r="11440" spans="1:5" x14ac:dyDescent="0.25">
      <c r="A11440">
        <v>19984</v>
      </c>
      <c r="C11440" t="s">
        <v>550</v>
      </c>
      <c r="D11440" t="s">
        <v>707</v>
      </c>
      <c r="E11440" t="s">
        <v>123</v>
      </c>
    </row>
    <row r="11441" spans="1:5" x14ac:dyDescent="0.25">
      <c r="A11441">
        <v>19985</v>
      </c>
      <c r="C11441" t="s">
        <v>550</v>
      </c>
      <c r="D11441" t="s">
        <v>707</v>
      </c>
      <c r="E11441" t="s">
        <v>123</v>
      </c>
    </row>
    <row r="11442" spans="1:5" x14ac:dyDescent="0.25">
      <c r="A11442">
        <v>2829</v>
      </c>
      <c r="C11442" t="s">
        <v>550</v>
      </c>
      <c r="D11442" t="s">
        <v>707</v>
      </c>
      <c r="E11442" t="s">
        <v>123</v>
      </c>
    </row>
    <row r="11443" spans="1:5" x14ac:dyDescent="0.25">
      <c r="A11443">
        <v>2866</v>
      </c>
      <c r="C11443" t="s">
        <v>550</v>
      </c>
      <c r="D11443" t="s">
        <v>707</v>
      </c>
      <c r="E11443" t="s">
        <v>123</v>
      </c>
    </row>
    <row r="11444" spans="1:5" x14ac:dyDescent="0.25">
      <c r="A11444">
        <v>2221</v>
      </c>
      <c r="C11444" t="s">
        <v>550</v>
      </c>
      <c r="D11444" t="s">
        <v>707</v>
      </c>
      <c r="E11444" t="s">
        <v>123</v>
      </c>
    </row>
    <row r="11445" spans="1:5" x14ac:dyDescent="0.25">
      <c r="A11445">
        <v>2870</v>
      </c>
      <c r="C11445" t="s">
        <v>550</v>
      </c>
      <c r="D11445" t="s">
        <v>707</v>
      </c>
      <c r="E11445" t="s">
        <v>123</v>
      </c>
    </row>
    <row r="11446" spans="1:5" x14ac:dyDescent="0.25">
      <c r="A11446">
        <v>2872</v>
      </c>
      <c r="C11446" t="s">
        <v>550</v>
      </c>
      <c r="D11446" t="s">
        <v>707</v>
      </c>
      <c r="E11446" t="s">
        <v>123</v>
      </c>
    </row>
    <row r="11447" spans="1:5" x14ac:dyDescent="0.25">
      <c r="A11447">
        <v>2865</v>
      </c>
      <c r="C11447" t="s">
        <v>550</v>
      </c>
      <c r="D11447" t="s">
        <v>707</v>
      </c>
      <c r="E11447" t="s">
        <v>123</v>
      </c>
    </row>
    <row r="11448" spans="1:5" x14ac:dyDescent="0.25">
      <c r="A11448">
        <v>2914</v>
      </c>
      <c r="C11448" t="s">
        <v>550</v>
      </c>
      <c r="D11448" t="s">
        <v>707</v>
      </c>
      <c r="E11448" t="s">
        <v>123</v>
      </c>
    </row>
    <row r="11449" spans="1:5" x14ac:dyDescent="0.25">
      <c r="A11449">
        <v>10211</v>
      </c>
      <c r="C11449" t="s">
        <v>550</v>
      </c>
      <c r="D11449" t="s">
        <v>707</v>
      </c>
      <c r="E11449" t="s">
        <v>123</v>
      </c>
    </row>
    <row r="11450" spans="1:5" x14ac:dyDescent="0.25">
      <c r="A11450">
        <v>20787</v>
      </c>
      <c r="C11450" t="s">
        <v>550</v>
      </c>
      <c r="D11450" t="s">
        <v>707</v>
      </c>
      <c r="E11450" t="s">
        <v>123</v>
      </c>
    </row>
    <row r="11451" spans="1:5" x14ac:dyDescent="0.25">
      <c r="A11451">
        <v>20790</v>
      </c>
      <c r="C11451" t="s">
        <v>550</v>
      </c>
      <c r="D11451" t="s">
        <v>707</v>
      </c>
      <c r="E11451" t="s">
        <v>123</v>
      </c>
    </row>
    <row r="11452" spans="1:5" x14ac:dyDescent="0.25">
      <c r="A11452">
        <v>21170</v>
      </c>
      <c r="C11452" t="s">
        <v>550</v>
      </c>
      <c r="D11452" t="s">
        <v>707</v>
      </c>
      <c r="E11452" t="s">
        <v>123</v>
      </c>
    </row>
    <row r="11453" spans="1:5" x14ac:dyDescent="0.25">
      <c r="A11453">
        <v>56170</v>
      </c>
      <c r="C11453" t="s">
        <v>550</v>
      </c>
      <c r="D11453" t="s">
        <v>707</v>
      </c>
      <c r="E11453" t="s">
        <v>123</v>
      </c>
    </row>
    <row r="11454" spans="1:5" x14ac:dyDescent="0.25">
      <c r="A11454">
        <v>2838</v>
      </c>
      <c r="C11454" t="s">
        <v>550</v>
      </c>
      <c r="D11454" t="s">
        <v>707</v>
      </c>
      <c r="E11454" t="s">
        <v>123</v>
      </c>
    </row>
    <row r="11455" spans="1:5" x14ac:dyDescent="0.25">
      <c r="A11455">
        <v>19992</v>
      </c>
      <c r="C11455" t="s">
        <v>550</v>
      </c>
      <c r="D11455" t="s">
        <v>707</v>
      </c>
      <c r="E11455" t="s">
        <v>123</v>
      </c>
    </row>
    <row r="11456" spans="1:5" x14ac:dyDescent="0.25">
      <c r="A11456">
        <v>2895</v>
      </c>
      <c r="C11456" t="s">
        <v>550</v>
      </c>
      <c r="D11456" t="s">
        <v>707</v>
      </c>
      <c r="E11456" t="s">
        <v>123</v>
      </c>
    </row>
    <row r="11457" spans="1:5" x14ac:dyDescent="0.25">
      <c r="A11457">
        <v>3052</v>
      </c>
      <c r="C11457" t="s">
        <v>550</v>
      </c>
      <c r="D11457" t="s">
        <v>707</v>
      </c>
      <c r="E11457" t="s">
        <v>123</v>
      </c>
    </row>
    <row r="11458" spans="1:5" x14ac:dyDescent="0.25">
      <c r="A11458">
        <v>2815</v>
      </c>
      <c r="C11458" t="s">
        <v>550</v>
      </c>
      <c r="D11458" t="s">
        <v>707</v>
      </c>
      <c r="E11458" t="s">
        <v>123</v>
      </c>
    </row>
    <row r="11459" spans="1:5" x14ac:dyDescent="0.25">
      <c r="A11459">
        <v>2823</v>
      </c>
      <c r="C11459" t="s">
        <v>550</v>
      </c>
      <c r="D11459" t="s">
        <v>707</v>
      </c>
      <c r="E11459" t="s">
        <v>123</v>
      </c>
    </row>
    <row r="11460" spans="1:5" x14ac:dyDescent="0.25">
      <c r="A11460">
        <v>2911</v>
      </c>
      <c r="C11460" t="s">
        <v>550</v>
      </c>
      <c r="D11460" t="s">
        <v>707</v>
      </c>
      <c r="E11460" t="s">
        <v>123</v>
      </c>
    </row>
    <row r="11461" spans="1:5" x14ac:dyDescent="0.25">
      <c r="A11461">
        <v>14296</v>
      </c>
      <c r="C11461" t="s">
        <v>550</v>
      </c>
      <c r="D11461" t="s">
        <v>707</v>
      </c>
      <c r="E11461" t="s">
        <v>123</v>
      </c>
    </row>
    <row r="11462" spans="1:5" x14ac:dyDescent="0.25">
      <c r="A11462">
        <v>21171</v>
      </c>
      <c r="C11462" t="s">
        <v>550</v>
      </c>
      <c r="D11462" t="s">
        <v>707</v>
      </c>
      <c r="E11462" t="s">
        <v>123</v>
      </c>
    </row>
    <row r="11463" spans="1:5" x14ac:dyDescent="0.25">
      <c r="A11463">
        <v>2814</v>
      </c>
      <c r="C11463" t="s">
        <v>550</v>
      </c>
      <c r="D11463" t="s">
        <v>707</v>
      </c>
      <c r="E11463" t="s">
        <v>123</v>
      </c>
    </row>
    <row r="11464" spans="1:5" x14ac:dyDescent="0.25">
      <c r="A11464">
        <v>2793</v>
      </c>
      <c r="C11464" t="s">
        <v>550</v>
      </c>
      <c r="D11464" t="s">
        <v>707</v>
      </c>
      <c r="E11464" t="s">
        <v>123</v>
      </c>
    </row>
    <row r="11465" spans="1:5" x14ac:dyDescent="0.25">
      <c r="A11465">
        <v>2834</v>
      </c>
      <c r="C11465" t="s">
        <v>550</v>
      </c>
      <c r="D11465" t="s">
        <v>707</v>
      </c>
      <c r="E11465" t="s">
        <v>123</v>
      </c>
    </row>
    <row r="11466" spans="1:5" x14ac:dyDescent="0.25">
      <c r="A11466">
        <v>2899</v>
      </c>
      <c r="C11466" t="s">
        <v>550</v>
      </c>
      <c r="D11466" t="s">
        <v>707</v>
      </c>
      <c r="E11466" t="s">
        <v>123</v>
      </c>
    </row>
    <row r="11467" spans="1:5" x14ac:dyDescent="0.25">
      <c r="A11467">
        <v>3046</v>
      </c>
      <c r="C11467" t="s">
        <v>550</v>
      </c>
      <c r="D11467" t="s">
        <v>707</v>
      </c>
      <c r="E11467" t="s">
        <v>123</v>
      </c>
    </row>
    <row r="11468" spans="1:5" x14ac:dyDescent="0.25">
      <c r="A11468">
        <v>266</v>
      </c>
      <c r="C11468" t="s">
        <v>550</v>
      </c>
      <c r="D11468" t="s">
        <v>707</v>
      </c>
      <c r="E11468" t="s">
        <v>123</v>
      </c>
    </row>
    <row r="11469" spans="1:5" x14ac:dyDescent="0.25">
      <c r="A11469">
        <v>2900</v>
      </c>
      <c r="C11469" t="s">
        <v>550</v>
      </c>
      <c r="D11469" t="s">
        <v>707</v>
      </c>
      <c r="E11469" t="s">
        <v>123</v>
      </c>
    </row>
    <row r="11470" spans="1:5" x14ac:dyDescent="0.25">
      <c r="A11470">
        <v>21172</v>
      </c>
      <c r="C11470" t="s">
        <v>550</v>
      </c>
      <c r="D11470" t="s">
        <v>707</v>
      </c>
      <c r="E11470" t="s">
        <v>123</v>
      </c>
    </row>
    <row r="11471" spans="1:5" x14ac:dyDescent="0.25">
      <c r="A11471">
        <v>54555</v>
      </c>
      <c r="C11471" t="s">
        <v>550</v>
      </c>
      <c r="D11471" t="s">
        <v>707</v>
      </c>
      <c r="E11471" t="s">
        <v>123</v>
      </c>
    </row>
    <row r="11472" spans="1:5" x14ac:dyDescent="0.25">
      <c r="A11472">
        <v>2790</v>
      </c>
      <c r="C11472" t="s">
        <v>550</v>
      </c>
      <c r="D11472" t="s">
        <v>707</v>
      </c>
      <c r="E11472" t="s">
        <v>123</v>
      </c>
    </row>
    <row r="11473" spans="1:5" x14ac:dyDescent="0.25">
      <c r="A11473">
        <v>12774</v>
      </c>
      <c r="C11473" t="s">
        <v>550</v>
      </c>
      <c r="D11473" t="s">
        <v>707</v>
      </c>
      <c r="E11473" t="s">
        <v>123</v>
      </c>
    </row>
    <row r="11474" spans="1:5" x14ac:dyDescent="0.25">
      <c r="A11474">
        <v>16069</v>
      </c>
      <c r="C11474" t="s">
        <v>550</v>
      </c>
      <c r="D11474" t="s">
        <v>707</v>
      </c>
      <c r="E11474" t="s">
        <v>123</v>
      </c>
    </row>
    <row r="11475" spans="1:5" x14ac:dyDescent="0.25">
      <c r="A11475">
        <v>10210</v>
      </c>
      <c r="C11475" t="s">
        <v>550</v>
      </c>
      <c r="D11475" t="s">
        <v>707</v>
      </c>
      <c r="E11475" t="s">
        <v>123</v>
      </c>
    </row>
    <row r="11476" spans="1:5" x14ac:dyDescent="0.25">
      <c r="A11476">
        <v>2889</v>
      </c>
      <c r="C11476" t="s">
        <v>550</v>
      </c>
      <c r="D11476" t="s">
        <v>707</v>
      </c>
      <c r="E11476" t="s">
        <v>123</v>
      </c>
    </row>
    <row r="11477" spans="1:5" x14ac:dyDescent="0.25">
      <c r="A11477">
        <v>2843</v>
      </c>
      <c r="C11477" t="s">
        <v>550</v>
      </c>
      <c r="D11477" t="s">
        <v>707</v>
      </c>
      <c r="E11477" t="s">
        <v>123</v>
      </c>
    </row>
    <row r="11478" spans="1:5" x14ac:dyDescent="0.25">
      <c r="A11478">
        <v>2852</v>
      </c>
      <c r="C11478" t="s">
        <v>550</v>
      </c>
      <c r="D11478" t="s">
        <v>707</v>
      </c>
      <c r="E11478" t="s">
        <v>123</v>
      </c>
    </row>
    <row r="11479" spans="1:5" x14ac:dyDescent="0.25">
      <c r="A11479">
        <v>2847</v>
      </c>
      <c r="C11479" t="s">
        <v>550</v>
      </c>
      <c r="D11479" t="s">
        <v>707</v>
      </c>
      <c r="E11479" t="s">
        <v>123</v>
      </c>
    </row>
    <row r="11480" spans="1:5" x14ac:dyDescent="0.25">
      <c r="A11480">
        <v>2912</v>
      </c>
      <c r="C11480" t="s">
        <v>550</v>
      </c>
      <c r="D11480" t="s">
        <v>707</v>
      </c>
      <c r="E11480" t="s">
        <v>123</v>
      </c>
    </row>
    <row r="11481" spans="1:5" x14ac:dyDescent="0.25">
      <c r="A11481">
        <v>2846</v>
      </c>
      <c r="C11481" t="s">
        <v>550</v>
      </c>
      <c r="D11481" t="s">
        <v>707</v>
      </c>
      <c r="E11481" t="s">
        <v>123</v>
      </c>
    </row>
    <row r="11482" spans="1:5" x14ac:dyDescent="0.25">
      <c r="A11482">
        <v>2910</v>
      </c>
      <c r="C11482" t="s">
        <v>550</v>
      </c>
      <c r="D11482" t="s">
        <v>707</v>
      </c>
      <c r="E11482" t="s">
        <v>123</v>
      </c>
    </row>
    <row r="11483" spans="1:5" x14ac:dyDescent="0.25">
      <c r="A11483">
        <v>2855</v>
      </c>
      <c r="C11483" t="s">
        <v>550</v>
      </c>
      <c r="D11483" t="s">
        <v>707</v>
      </c>
      <c r="E11483" t="s">
        <v>123</v>
      </c>
    </row>
    <row r="11484" spans="1:5" x14ac:dyDescent="0.25">
      <c r="A11484">
        <v>3932</v>
      </c>
      <c r="C11484" t="s">
        <v>550</v>
      </c>
      <c r="D11484" t="s">
        <v>707</v>
      </c>
      <c r="E11484" t="s">
        <v>123</v>
      </c>
    </row>
    <row r="11485" spans="1:5" x14ac:dyDescent="0.25">
      <c r="A11485">
        <v>3050</v>
      </c>
      <c r="C11485" t="s">
        <v>550</v>
      </c>
      <c r="D11485" t="s">
        <v>707</v>
      </c>
      <c r="E11485" t="s">
        <v>123</v>
      </c>
    </row>
    <row r="11486" spans="1:5" x14ac:dyDescent="0.25">
      <c r="A11486">
        <v>10489</v>
      </c>
      <c r="C11486" t="s">
        <v>550</v>
      </c>
      <c r="D11486" t="s">
        <v>707</v>
      </c>
      <c r="E11486" t="s">
        <v>123</v>
      </c>
    </row>
    <row r="11487" spans="1:5" x14ac:dyDescent="0.25">
      <c r="A11487">
        <v>20789</v>
      </c>
      <c r="C11487" t="s">
        <v>550</v>
      </c>
      <c r="D11487" t="s">
        <v>707</v>
      </c>
      <c r="E11487" t="s">
        <v>123</v>
      </c>
    </row>
    <row r="11488" spans="1:5" x14ac:dyDescent="0.25">
      <c r="A11488">
        <v>2902</v>
      </c>
      <c r="C11488" t="s">
        <v>550</v>
      </c>
      <c r="D11488" t="s">
        <v>707</v>
      </c>
      <c r="E11488" t="s">
        <v>123</v>
      </c>
    </row>
    <row r="11489" spans="1:5" x14ac:dyDescent="0.25">
      <c r="A11489">
        <v>3048</v>
      </c>
      <c r="C11489" t="s">
        <v>550</v>
      </c>
      <c r="D11489" t="s">
        <v>707</v>
      </c>
      <c r="E11489" t="s">
        <v>123</v>
      </c>
    </row>
    <row r="11490" spans="1:5" x14ac:dyDescent="0.25">
      <c r="A11490">
        <v>2849</v>
      </c>
      <c r="C11490" t="s">
        <v>550</v>
      </c>
      <c r="D11490" t="s">
        <v>707</v>
      </c>
      <c r="E11490" t="s">
        <v>123</v>
      </c>
    </row>
    <row r="11491" spans="1:5" x14ac:dyDescent="0.25">
      <c r="A11491">
        <v>2876</v>
      </c>
      <c r="C11491" t="s">
        <v>550</v>
      </c>
      <c r="D11491" t="s">
        <v>707</v>
      </c>
      <c r="E11491" t="s">
        <v>123</v>
      </c>
    </row>
    <row r="11492" spans="1:5" x14ac:dyDescent="0.25">
      <c r="A11492">
        <v>14927</v>
      </c>
      <c r="C11492" t="s">
        <v>550</v>
      </c>
      <c r="D11492" t="s">
        <v>707</v>
      </c>
      <c r="E11492" t="s">
        <v>123</v>
      </c>
    </row>
    <row r="11493" spans="1:5" x14ac:dyDescent="0.25">
      <c r="A11493">
        <v>2883</v>
      </c>
      <c r="C11493" t="s">
        <v>550</v>
      </c>
      <c r="D11493" t="s">
        <v>707</v>
      </c>
      <c r="E11493" t="s">
        <v>123</v>
      </c>
    </row>
    <row r="11494" spans="1:5" x14ac:dyDescent="0.25">
      <c r="A11494">
        <v>2884</v>
      </c>
      <c r="C11494" t="s">
        <v>550</v>
      </c>
      <c r="D11494" t="s">
        <v>707</v>
      </c>
      <c r="E11494" t="s">
        <v>123</v>
      </c>
    </row>
    <row r="11495" spans="1:5" x14ac:dyDescent="0.25">
      <c r="A11495">
        <v>2881</v>
      </c>
      <c r="C11495" t="s">
        <v>550</v>
      </c>
      <c r="D11495" t="s">
        <v>707</v>
      </c>
      <c r="E11495" t="s">
        <v>123</v>
      </c>
    </row>
    <row r="11496" spans="1:5" x14ac:dyDescent="0.25">
      <c r="A11496">
        <v>2880</v>
      </c>
      <c r="C11496" t="s">
        <v>550</v>
      </c>
      <c r="D11496" t="s">
        <v>707</v>
      </c>
      <c r="E11496" t="s">
        <v>123</v>
      </c>
    </row>
    <row r="11497" spans="1:5" x14ac:dyDescent="0.25">
      <c r="A11497">
        <v>2801</v>
      </c>
      <c r="C11497" t="s">
        <v>550</v>
      </c>
      <c r="D11497" t="s">
        <v>707</v>
      </c>
      <c r="E11497" t="s">
        <v>123</v>
      </c>
    </row>
    <row r="11498" spans="1:5" x14ac:dyDescent="0.25">
      <c r="A11498">
        <v>2897</v>
      </c>
      <c r="C11498" t="s">
        <v>550</v>
      </c>
      <c r="D11498" t="s">
        <v>707</v>
      </c>
      <c r="E11498" t="s">
        <v>123</v>
      </c>
    </row>
    <row r="11499" spans="1:5" x14ac:dyDescent="0.25">
      <c r="A11499">
        <v>3053</v>
      </c>
      <c r="C11499" t="s">
        <v>550</v>
      </c>
      <c r="D11499" t="s">
        <v>707</v>
      </c>
      <c r="E11499" t="s">
        <v>123</v>
      </c>
    </row>
    <row r="11500" spans="1:5" x14ac:dyDescent="0.25">
      <c r="A11500">
        <v>2841</v>
      </c>
      <c r="C11500" t="s">
        <v>550</v>
      </c>
      <c r="D11500" t="s">
        <v>707</v>
      </c>
      <c r="E11500" t="s">
        <v>123</v>
      </c>
    </row>
    <row r="11501" spans="1:5" x14ac:dyDescent="0.25">
      <c r="A11501">
        <v>3054</v>
      </c>
      <c r="C11501" t="s">
        <v>550</v>
      </c>
      <c r="D11501" t="s">
        <v>707</v>
      </c>
      <c r="E11501" t="s">
        <v>123</v>
      </c>
    </row>
    <row r="11502" spans="1:5" x14ac:dyDescent="0.25">
      <c r="A11502">
        <v>2882</v>
      </c>
      <c r="C11502" t="s">
        <v>550</v>
      </c>
      <c r="D11502" t="s">
        <v>707</v>
      </c>
      <c r="E11502" t="s">
        <v>123</v>
      </c>
    </row>
    <row r="11503" spans="1:5" x14ac:dyDescent="0.25">
      <c r="A11503">
        <v>2888</v>
      </c>
      <c r="C11503" t="s">
        <v>550</v>
      </c>
      <c r="D11503" t="s">
        <v>707</v>
      </c>
      <c r="E11503" t="s">
        <v>123</v>
      </c>
    </row>
    <row r="11504" spans="1:5" x14ac:dyDescent="0.25">
      <c r="A11504">
        <v>29107</v>
      </c>
      <c r="C11504" t="s">
        <v>550</v>
      </c>
      <c r="D11504" t="s">
        <v>707</v>
      </c>
      <c r="E11504" t="s">
        <v>123</v>
      </c>
    </row>
    <row r="11505" spans="1:5" x14ac:dyDescent="0.25">
      <c r="A11505">
        <v>21509</v>
      </c>
      <c r="C11505" t="s">
        <v>550</v>
      </c>
      <c r="D11505" t="s">
        <v>707</v>
      </c>
      <c r="E11505" t="s">
        <v>123</v>
      </c>
    </row>
    <row r="11506" spans="1:5" x14ac:dyDescent="0.25">
      <c r="A11506">
        <v>17219</v>
      </c>
      <c r="C11506" t="s">
        <v>550</v>
      </c>
      <c r="D11506" t="s">
        <v>707</v>
      </c>
      <c r="E11506" t="s">
        <v>123</v>
      </c>
    </row>
    <row r="11507" spans="1:5" x14ac:dyDescent="0.25">
      <c r="A11507">
        <v>2885</v>
      </c>
      <c r="C11507" t="s">
        <v>550</v>
      </c>
      <c r="D11507" t="s">
        <v>707</v>
      </c>
      <c r="E11507" t="s">
        <v>123</v>
      </c>
    </row>
    <row r="11508" spans="1:5" x14ac:dyDescent="0.25">
      <c r="A11508">
        <v>2896</v>
      </c>
      <c r="C11508" t="s">
        <v>550</v>
      </c>
      <c r="D11508" t="s">
        <v>707</v>
      </c>
      <c r="E11508" t="s">
        <v>123</v>
      </c>
    </row>
    <row r="11509" spans="1:5" x14ac:dyDescent="0.25">
      <c r="A11509">
        <v>25672</v>
      </c>
      <c r="C11509" t="s">
        <v>550</v>
      </c>
      <c r="D11509" t="s">
        <v>707</v>
      </c>
      <c r="E11509" t="s">
        <v>123</v>
      </c>
    </row>
    <row r="11510" spans="1:5" x14ac:dyDescent="0.25">
      <c r="A11510">
        <v>53056</v>
      </c>
      <c r="C11510" t="s">
        <v>550</v>
      </c>
      <c r="D11510" t="s">
        <v>707</v>
      </c>
      <c r="E11510" t="s">
        <v>123</v>
      </c>
    </row>
    <row r="11511" spans="1:5" x14ac:dyDescent="0.25">
      <c r="A11511">
        <v>2875</v>
      </c>
      <c r="C11511" t="s">
        <v>550</v>
      </c>
      <c r="D11511" t="s">
        <v>707</v>
      </c>
      <c r="E11511" t="s">
        <v>123</v>
      </c>
    </row>
    <row r="11512" spans="1:5" x14ac:dyDescent="0.25">
      <c r="A11512">
        <v>13362</v>
      </c>
      <c r="C11512" t="s">
        <v>550</v>
      </c>
      <c r="D11512" t="s">
        <v>707</v>
      </c>
      <c r="E11512" t="s">
        <v>123</v>
      </c>
    </row>
    <row r="11513" spans="1:5" x14ac:dyDescent="0.25">
      <c r="A11513">
        <v>10424</v>
      </c>
      <c r="C11513" t="s">
        <v>550</v>
      </c>
      <c r="D11513" t="s">
        <v>707</v>
      </c>
      <c r="E11513" t="s">
        <v>123</v>
      </c>
    </row>
    <row r="11514" spans="1:5" x14ac:dyDescent="0.25">
      <c r="A11514">
        <v>18250</v>
      </c>
      <c r="C11514" t="s">
        <v>550</v>
      </c>
      <c r="D11514" t="s">
        <v>707</v>
      </c>
      <c r="E11514" t="s">
        <v>123</v>
      </c>
    </row>
    <row r="11515" spans="1:5" x14ac:dyDescent="0.25">
      <c r="A11515">
        <v>20085</v>
      </c>
      <c r="C11515" t="s">
        <v>550</v>
      </c>
      <c r="D11515" t="s">
        <v>707</v>
      </c>
      <c r="E11515" t="s">
        <v>123</v>
      </c>
    </row>
    <row r="11516" spans="1:5" x14ac:dyDescent="0.25">
      <c r="A11516">
        <v>2893</v>
      </c>
      <c r="C11516" t="s">
        <v>550</v>
      </c>
      <c r="D11516" t="s">
        <v>707</v>
      </c>
      <c r="E11516" t="s">
        <v>123</v>
      </c>
    </row>
    <row r="11517" spans="1:5" x14ac:dyDescent="0.25">
      <c r="A11517">
        <v>13876</v>
      </c>
      <c r="C11517" t="s">
        <v>550</v>
      </c>
      <c r="D11517" t="s">
        <v>707</v>
      </c>
      <c r="E11517" t="s">
        <v>123</v>
      </c>
    </row>
    <row r="11518" spans="1:5" x14ac:dyDescent="0.25">
      <c r="A11518">
        <v>7790</v>
      </c>
      <c r="C11518" t="s">
        <v>550</v>
      </c>
      <c r="D11518" t="s">
        <v>707</v>
      </c>
      <c r="E11518" t="s">
        <v>123</v>
      </c>
    </row>
    <row r="11519" spans="1:5" x14ac:dyDescent="0.25">
      <c r="A11519">
        <v>25675</v>
      </c>
      <c r="C11519" t="s">
        <v>550</v>
      </c>
      <c r="D11519" t="s">
        <v>707</v>
      </c>
      <c r="E11519" t="s">
        <v>123</v>
      </c>
    </row>
    <row r="11520" spans="1:5" x14ac:dyDescent="0.25">
      <c r="A11520">
        <v>13511</v>
      </c>
      <c r="C11520" t="s">
        <v>550</v>
      </c>
      <c r="D11520" t="s">
        <v>707</v>
      </c>
      <c r="E11520" t="s">
        <v>123</v>
      </c>
    </row>
    <row r="11521" spans="1:5" x14ac:dyDescent="0.25">
      <c r="A11521">
        <v>14269</v>
      </c>
      <c r="C11521" t="s">
        <v>550</v>
      </c>
      <c r="D11521" t="s">
        <v>707</v>
      </c>
      <c r="E11521" t="s">
        <v>123</v>
      </c>
    </row>
    <row r="11522" spans="1:5" x14ac:dyDescent="0.25">
      <c r="A11522">
        <v>2860</v>
      </c>
      <c r="C11522" t="s">
        <v>550</v>
      </c>
      <c r="D11522" t="s">
        <v>707</v>
      </c>
      <c r="E11522" t="s">
        <v>123</v>
      </c>
    </row>
    <row r="11523" spans="1:5" x14ac:dyDescent="0.25">
      <c r="A11523">
        <v>2869</v>
      </c>
      <c r="C11523" t="s">
        <v>550</v>
      </c>
      <c r="D11523" t="s">
        <v>707</v>
      </c>
      <c r="E11523" t="s">
        <v>123</v>
      </c>
    </row>
    <row r="11524" spans="1:5" x14ac:dyDescent="0.25">
      <c r="A11524">
        <v>2868</v>
      </c>
      <c r="C11524" t="s">
        <v>550</v>
      </c>
      <c r="D11524" t="s">
        <v>707</v>
      </c>
      <c r="E11524" t="s">
        <v>123</v>
      </c>
    </row>
    <row r="11525" spans="1:5" x14ac:dyDescent="0.25">
      <c r="A11525">
        <v>23863</v>
      </c>
      <c r="C11525" t="s">
        <v>550</v>
      </c>
      <c r="D11525" t="s">
        <v>707</v>
      </c>
      <c r="E11525" t="s">
        <v>123</v>
      </c>
    </row>
    <row r="11526" spans="1:5" x14ac:dyDescent="0.25">
      <c r="A11526">
        <v>2811</v>
      </c>
      <c r="C11526" t="s">
        <v>550</v>
      </c>
      <c r="D11526" t="s">
        <v>707</v>
      </c>
      <c r="E11526" t="s">
        <v>123</v>
      </c>
    </row>
    <row r="11527" spans="1:5" x14ac:dyDescent="0.25">
      <c r="A11527">
        <v>16290</v>
      </c>
      <c r="C11527" t="s">
        <v>550</v>
      </c>
      <c r="D11527" t="s">
        <v>707</v>
      </c>
      <c r="E11527" t="s">
        <v>123</v>
      </c>
    </row>
    <row r="11528" spans="1:5" x14ac:dyDescent="0.25">
      <c r="A11528">
        <v>54582</v>
      </c>
      <c r="C11528" t="s">
        <v>550</v>
      </c>
      <c r="D11528" t="s">
        <v>707</v>
      </c>
      <c r="E11528" t="s">
        <v>123</v>
      </c>
    </row>
    <row r="11529" spans="1:5" x14ac:dyDescent="0.25">
      <c r="A11529">
        <v>29105</v>
      </c>
      <c r="C11529" t="s">
        <v>550</v>
      </c>
      <c r="D11529" t="s">
        <v>707</v>
      </c>
      <c r="E11529" t="s">
        <v>123</v>
      </c>
    </row>
    <row r="11530" spans="1:5" x14ac:dyDescent="0.25">
      <c r="A11530">
        <v>22990</v>
      </c>
      <c r="C11530" t="s">
        <v>550</v>
      </c>
      <c r="D11530" t="s">
        <v>707</v>
      </c>
      <c r="E11530" t="s">
        <v>123</v>
      </c>
    </row>
    <row r="11531" spans="1:5" x14ac:dyDescent="0.25">
      <c r="A11531">
        <v>23015</v>
      </c>
      <c r="C11531" t="s">
        <v>550</v>
      </c>
      <c r="D11531" t="s">
        <v>707</v>
      </c>
      <c r="E11531" t="s">
        <v>123</v>
      </c>
    </row>
    <row r="11532" spans="1:5" x14ac:dyDescent="0.25">
      <c r="A11532">
        <v>25674</v>
      </c>
      <c r="C11532" t="s">
        <v>550</v>
      </c>
      <c r="D11532" t="s">
        <v>707</v>
      </c>
      <c r="E11532" t="s">
        <v>123</v>
      </c>
    </row>
    <row r="11533" spans="1:5" x14ac:dyDescent="0.25">
      <c r="A11533">
        <v>22793</v>
      </c>
      <c r="C11533" t="s">
        <v>550</v>
      </c>
      <c r="D11533" t="s">
        <v>707</v>
      </c>
      <c r="E11533" t="s">
        <v>123</v>
      </c>
    </row>
    <row r="11534" spans="1:5" x14ac:dyDescent="0.25">
      <c r="A11534">
        <v>17226</v>
      </c>
      <c r="C11534" t="s">
        <v>550</v>
      </c>
      <c r="D11534" t="s">
        <v>707</v>
      </c>
      <c r="E11534" t="s">
        <v>123</v>
      </c>
    </row>
    <row r="11535" spans="1:5" x14ac:dyDescent="0.25">
      <c r="A11535">
        <v>21518</v>
      </c>
      <c r="C11535" t="s">
        <v>550</v>
      </c>
      <c r="D11535" t="s">
        <v>707</v>
      </c>
      <c r="E11535" t="s">
        <v>123</v>
      </c>
    </row>
    <row r="11536" spans="1:5" x14ac:dyDescent="0.25">
      <c r="A11536">
        <v>54579</v>
      </c>
      <c r="C11536" t="s">
        <v>550</v>
      </c>
      <c r="D11536" t="s">
        <v>707</v>
      </c>
      <c r="E11536" t="s">
        <v>123</v>
      </c>
    </row>
    <row r="11537" spans="1:5" x14ac:dyDescent="0.25">
      <c r="A11537">
        <v>29104</v>
      </c>
      <c r="C11537" t="s">
        <v>550</v>
      </c>
      <c r="D11537" t="s">
        <v>707</v>
      </c>
      <c r="E11537" t="s">
        <v>123</v>
      </c>
    </row>
    <row r="11538" spans="1:5" x14ac:dyDescent="0.25">
      <c r="A11538">
        <v>60860</v>
      </c>
      <c r="C11538" t="s">
        <v>550</v>
      </c>
      <c r="D11538" t="s">
        <v>707</v>
      </c>
      <c r="E11538" t="s">
        <v>123</v>
      </c>
    </row>
    <row r="11539" spans="1:5" x14ac:dyDescent="0.25">
      <c r="A11539">
        <v>21118</v>
      </c>
      <c r="C11539" t="s">
        <v>550</v>
      </c>
      <c r="D11539" t="s">
        <v>707</v>
      </c>
      <c r="E11539" t="s">
        <v>123</v>
      </c>
    </row>
    <row r="11540" spans="1:5" x14ac:dyDescent="0.25">
      <c r="A11540">
        <v>2913</v>
      </c>
      <c r="C11540" t="s">
        <v>550</v>
      </c>
      <c r="D11540" t="s">
        <v>707</v>
      </c>
      <c r="E11540" t="s">
        <v>123</v>
      </c>
    </row>
    <row r="11541" spans="1:5" x14ac:dyDescent="0.25">
      <c r="A11541">
        <v>2796</v>
      </c>
      <c r="C11541" t="s">
        <v>550</v>
      </c>
      <c r="D11541" t="s">
        <v>707</v>
      </c>
      <c r="E11541" t="s">
        <v>123</v>
      </c>
    </row>
    <row r="11542" spans="1:5" x14ac:dyDescent="0.25">
      <c r="A11542">
        <v>13516</v>
      </c>
      <c r="C11542" t="s">
        <v>550</v>
      </c>
      <c r="D11542" t="s">
        <v>707</v>
      </c>
      <c r="E11542" t="s">
        <v>123</v>
      </c>
    </row>
    <row r="11543" spans="1:5" x14ac:dyDescent="0.25">
      <c r="A11543">
        <v>3057</v>
      </c>
      <c r="C11543" t="s">
        <v>550</v>
      </c>
      <c r="D11543" t="s">
        <v>707</v>
      </c>
      <c r="E11543" t="s">
        <v>123</v>
      </c>
    </row>
    <row r="11544" spans="1:5" x14ac:dyDescent="0.25">
      <c r="A11544">
        <v>16191</v>
      </c>
      <c r="C11544" t="s">
        <v>550</v>
      </c>
      <c r="D11544" t="s">
        <v>707</v>
      </c>
      <c r="E11544" t="s">
        <v>123</v>
      </c>
    </row>
    <row r="11545" spans="1:5" x14ac:dyDescent="0.25">
      <c r="A11545">
        <v>19987</v>
      </c>
      <c r="C11545" t="s">
        <v>550</v>
      </c>
      <c r="D11545" t="s">
        <v>707</v>
      </c>
      <c r="E11545" t="s">
        <v>123</v>
      </c>
    </row>
    <row r="11546" spans="1:5" x14ac:dyDescent="0.25">
      <c r="A11546">
        <v>54578</v>
      </c>
      <c r="C11546" t="s">
        <v>550</v>
      </c>
      <c r="D11546" t="s">
        <v>707</v>
      </c>
      <c r="E11546" t="s">
        <v>123</v>
      </c>
    </row>
    <row r="11547" spans="1:5" x14ac:dyDescent="0.25">
      <c r="A11547">
        <v>17220</v>
      </c>
      <c r="C11547" t="s">
        <v>550</v>
      </c>
      <c r="D11547" t="s">
        <v>707</v>
      </c>
      <c r="E11547" t="s">
        <v>123</v>
      </c>
    </row>
    <row r="11548" spans="1:5" x14ac:dyDescent="0.25">
      <c r="A11548">
        <v>20083</v>
      </c>
      <c r="C11548" t="s">
        <v>550</v>
      </c>
      <c r="D11548" t="s">
        <v>707</v>
      </c>
      <c r="E11548" t="s">
        <v>123</v>
      </c>
    </row>
    <row r="11549" spans="1:5" x14ac:dyDescent="0.25">
      <c r="A11549">
        <v>10490</v>
      </c>
      <c r="C11549" t="s">
        <v>550</v>
      </c>
      <c r="D11549" t="s">
        <v>707</v>
      </c>
      <c r="E11549" t="s">
        <v>123</v>
      </c>
    </row>
    <row r="11550" spans="1:5" x14ac:dyDescent="0.25">
      <c r="A11550">
        <v>2877</v>
      </c>
      <c r="C11550" t="s">
        <v>550</v>
      </c>
      <c r="D11550" t="s">
        <v>707</v>
      </c>
      <c r="E11550" t="s">
        <v>123</v>
      </c>
    </row>
    <row r="11551" spans="1:5" x14ac:dyDescent="0.25">
      <c r="A11551">
        <v>2857</v>
      </c>
      <c r="C11551" t="s">
        <v>550</v>
      </c>
      <c r="D11551" t="s">
        <v>707</v>
      </c>
      <c r="E11551" t="s">
        <v>123</v>
      </c>
    </row>
    <row r="11552" spans="1:5" x14ac:dyDescent="0.25">
      <c r="A11552">
        <v>2894</v>
      </c>
      <c r="C11552" t="s">
        <v>550</v>
      </c>
      <c r="D11552" t="s">
        <v>707</v>
      </c>
      <c r="E11552" t="s">
        <v>123</v>
      </c>
    </row>
    <row r="11553" spans="1:5" x14ac:dyDescent="0.25">
      <c r="A11553">
        <v>2891</v>
      </c>
      <c r="C11553" t="s">
        <v>550</v>
      </c>
      <c r="D11553" t="s">
        <v>707</v>
      </c>
      <c r="E11553" t="s">
        <v>123</v>
      </c>
    </row>
    <row r="11554" spans="1:5" x14ac:dyDescent="0.25">
      <c r="A11554">
        <v>29106</v>
      </c>
      <c r="C11554" t="s">
        <v>550</v>
      </c>
      <c r="D11554" t="s">
        <v>707</v>
      </c>
      <c r="E11554" t="s">
        <v>123</v>
      </c>
    </row>
    <row r="11555" spans="1:5" x14ac:dyDescent="0.25">
      <c r="A11555">
        <v>2886</v>
      </c>
      <c r="C11555" t="s">
        <v>550</v>
      </c>
      <c r="D11555" t="s">
        <v>707</v>
      </c>
      <c r="E11555" t="s">
        <v>123</v>
      </c>
    </row>
    <row r="11556" spans="1:5" x14ac:dyDescent="0.25">
      <c r="A11556">
        <v>53061</v>
      </c>
      <c r="C11556" t="s">
        <v>550</v>
      </c>
      <c r="D11556" t="s">
        <v>707</v>
      </c>
      <c r="E11556" t="s">
        <v>123</v>
      </c>
    </row>
    <row r="11557" spans="1:5" x14ac:dyDescent="0.25">
      <c r="A11557">
        <v>17168</v>
      </c>
      <c r="C11557" t="s">
        <v>550</v>
      </c>
      <c r="D11557" t="s">
        <v>707</v>
      </c>
      <c r="E11557" t="s">
        <v>123</v>
      </c>
    </row>
    <row r="11558" spans="1:5" x14ac:dyDescent="0.25">
      <c r="A11558">
        <v>25673</v>
      </c>
      <c r="C11558" t="s">
        <v>550</v>
      </c>
      <c r="D11558" t="s">
        <v>707</v>
      </c>
      <c r="E11558" t="s">
        <v>123</v>
      </c>
    </row>
    <row r="11559" spans="1:5" x14ac:dyDescent="0.25">
      <c r="A11559">
        <v>53060</v>
      </c>
      <c r="C11559" t="s">
        <v>550</v>
      </c>
      <c r="D11559" t="s">
        <v>707</v>
      </c>
      <c r="E11559" t="s">
        <v>123</v>
      </c>
    </row>
    <row r="11560" spans="1:5" x14ac:dyDescent="0.25">
      <c r="A11560">
        <v>59444</v>
      </c>
      <c r="C11560" t="s">
        <v>550</v>
      </c>
      <c r="D11560" t="s">
        <v>707</v>
      </c>
      <c r="E11560" t="s">
        <v>123</v>
      </c>
    </row>
    <row r="11561" spans="1:5" x14ac:dyDescent="0.25">
      <c r="A11561">
        <v>59445</v>
      </c>
      <c r="C11561" t="s">
        <v>550</v>
      </c>
      <c r="D11561" t="s">
        <v>707</v>
      </c>
      <c r="E11561" t="s">
        <v>123</v>
      </c>
    </row>
    <row r="11562" spans="1:5" x14ac:dyDescent="0.25">
      <c r="A11562">
        <v>60943</v>
      </c>
      <c r="C11562" t="s">
        <v>550</v>
      </c>
      <c r="D11562" t="s">
        <v>707</v>
      </c>
      <c r="E11562" t="s">
        <v>123</v>
      </c>
    </row>
    <row r="11563" spans="1:5" x14ac:dyDescent="0.25">
      <c r="A11563">
        <v>53834</v>
      </c>
      <c r="C11563" t="s">
        <v>550</v>
      </c>
      <c r="D11563" t="s">
        <v>707</v>
      </c>
      <c r="E11563" t="s">
        <v>123</v>
      </c>
    </row>
    <row r="11564" spans="1:5" x14ac:dyDescent="0.25">
      <c r="A11564">
        <v>57377</v>
      </c>
      <c r="C11564" t="s">
        <v>550</v>
      </c>
      <c r="D11564" t="s">
        <v>708</v>
      </c>
      <c r="E11564" t="s">
        <v>1794</v>
      </c>
    </row>
    <row r="11565" spans="1:5" x14ac:dyDescent="0.25">
      <c r="A11565">
        <v>24458</v>
      </c>
      <c r="C11565" t="s">
        <v>550</v>
      </c>
      <c r="D11565" t="s">
        <v>708</v>
      </c>
      <c r="E11565" t="s">
        <v>1794</v>
      </c>
    </row>
    <row r="11566" spans="1:5" x14ac:dyDescent="0.25">
      <c r="A11566">
        <v>1525</v>
      </c>
      <c r="C11566" t="s">
        <v>550</v>
      </c>
      <c r="D11566" t="s">
        <v>708</v>
      </c>
      <c r="E11566" t="s">
        <v>1794</v>
      </c>
    </row>
    <row r="11567" spans="1:5" x14ac:dyDescent="0.25">
      <c r="A11567">
        <v>1518</v>
      </c>
      <c r="C11567" t="s">
        <v>550</v>
      </c>
      <c r="D11567" t="s">
        <v>708</v>
      </c>
      <c r="E11567" t="s">
        <v>1794</v>
      </c>
    </row>
    <row r="11568" spans="1:5" x14ac:dyDescent="0.25">
      <c r="A11568">
        <v>1520</v>
      </c>
      <c r="C11568" t="s">
        <v>550</v>
      </c>
      <c r="D11568" t="s">
        <v>708</v>
      </c>
      <c r="E11568" t="s">
        <v>1794</v>
      </c>
    </row>
    <row r="11569" spans="1:5" x14ac:dyDescent="0.25">
      <c r="A11569">
        <v>1521</v>
      </c>
      <c r="C11569" t="s">
        <v>550</v>
      </c>
      <c r="D11569" t="s">
        <v>708</v>
      </c>
      <c r="E11569" t="s">
        <v>1794</v>
      </c>
    </row>
    <row r="11570" spans="1:5" x14ac:dyDescent="0.25">
      <c r="A11570">
        <v>13458</v>
      </c>
      <c r="C11570" t="s">
        <v>550</v>
      </c>
      <c r="D11570" t="s">
        <v>708</v>
      </c>
      <c r="E11570" t="s">
        <v>1794</v>
      </c>
    </row>
    <row r="11571" spans="1:5" x14ac:dyDescent="0.25">
      <c r="A11571">
        <v>1522</v>
      </c>
      <c r="C11571" t="s">
        <v>550</v>
      </c>
      <c r="D11571" t="s">
        <v>708</v>
      </c>
      <c r="E11571" t="s">
        <v>1794</v>
      </c>
    </row>
    <row r="11572" spans="1:5" x14ac:dyDescent="0.25">
      <c r="A11572">
        <v>1523</v>
      </c>
      <c r="C11572" t="s">
        <v>550</v>
      </c>
      <c r="D11572" t="s">
        <v>708</v>
      </c>
      <c r="E11572" t="s">
        <v>1794</v>
      </c>
    </row>
    <row r="11573" spans="1:5" x14ac:dyDescent="0.25">
      <c r="A11573">
        <v>1519</v>
      </c>
      <c r="C11573" t="s">
        <v>550</v>
      </c>
      <c r="D11573" t="s">
        <v>708</v>
      </c>
      <c r="E11573" t="s">
        <v>1794</v>
      </c>
    </row>
    <row r="11574" spans="1:5" x14ac:dyDescent="0.25">
      <c r="A11574">
        <v>19544</v>
      </c>
      <c r="C11574" t="s">
        <v>550</v>
      </c>
      <c r="D11574" t="s">
        <v>708</v>
      </c>
      <c r="E11574" t="s">
        <v>1794</v>
      </c>
    </row>
    <row r="11575" spans="1:5" x14ac:dyDescent="0.25">
      <c r="A11575">
        <v>53117</v>
      </c>
      <c r="C11575" t="s">
        <v>550</v>
      </c>
      <c r="D11575" t="s">
        <v>708</v>
      </c>
      <c r="E11575" t="s">
        <v>1794</v>
      </c>
    </row>
    <row r="11576" spans="1:5" x14ac:dyDescent="0.25">
      <c r="A11576">
        <v>53488</v>
      </c>
      <c r="C11576" t="s">
        <v>550</v>
      </c>
      <c r="D11576" t="s">
        <v>709</v>
      </c>
      <c r="E11576" t="s">
        <v>70</v>
      </c>
    </row>
    <row r="11577" spans="1:5" x14ac:dyDescent="0.25">
      <c r="A11577">
        <v>57378</v>
      </c>
      <c r="C11577" t="s">
        <v>550</v>
      </c>
      <c r="D11577" t="s">
        <v>709</v>
      </c>
      <c r="E11577" t="s">
        <v>70</v>
      </c>
    </row>
    <row r="11578" spans="1:5" x14ac:dyDescent="0.25">
      <c r="A11578">
        <v>55887</v>
      </c>
      <c r="C11578" t="s">
        <v>550</v>
      </c>
      <c r="D11578" t="s">
        <v>709</v>
      </c>
      <c r="E11578" t="s">
        <v>70</v>
      </c>
    </row>
    <row r="11579" spans="1:5" x14ac:dyDescent="0.25">
      <c r="A11579">
        <v>943</v>
      </c>
      <c r="C11579" t="s">
        <v>550</v>
      </c>
      <c r="D11579" t="s">
        <v>709</v>
      </c>
      <c r="E11579" t="s">
        <v>70</v>
      </c>
    </row>
    <row r="11580" spans="1:5" x14ac:dyDescent="0.25">
      <c r="A11580">
        <v>946</v>
      </c>
      <c r="C11580" t="s">
        <v>550</v>
      </c>
      <c r="D11580" t="s">
        <v>709</v>
      </c>
      <c r="E11580" t="s">
        <v>70</v>
      </c>
    </row>
    <row r="11581" spans="1:5" x14ac:dyDescent="0.25">
      <c r="A11581">
        <v>30191</v>
      </c>
      <c r="C11581" t="s">
        <v>550</v>
      </c>
      <c r="D11581" t="s">
        <v>709</v>
      </c>
      <c r="E11581" t="s">
        <v>70</v>
      </c>
    </row>
    <row r="11582" spans="1:5" x14ac:dyDescent="0.25">
      <c r="A11582">
        <v>53063</v>
      </c>
      <c r="C11582" t="s">
        <v>550</v>
      </c>
      <c r="D11582" t="s">
        <v>709</v>
      </c>
      <c r="E11582" t="s">
        <v>70</v>
      </c>
    </row>
    <row r="11583" spans="1:5" x14ac:dyDescent="0.25">
      <c r="A11583">
        <v>1560</v>
      </c>
      <c r="C11583" t="s">
        <v>550</v>
      </c>
      <c r="D11583" t="s">
        <v>709</v>
      </c>
      <c r="E11583" t="s">
        <v>70</v>
      </c>
    </row>
    <row r="11584" spans="1:5" x14ac:dyDescent="0.25">
      <c r="A11584">
        <v>944</v>
      </c>
      <c r="C11584" t="s">
        <v>550</v>
      </c>
      <c r="D11584" t="s">
        <v>709</v>
      </c>
      <c r="E11584" t="s">
        <v>70</v>
      </c>
    </row>
    <row r="11585" spans="1:5" x14ac:dyDescent="0.25">
      <c r="A11585">
        <v>945</v>
      </c>
      <c r="C11585" t="s">
        <v>550</v>
      </c>
      <c r="D11585" t="s">
        <v>709</v>
      </c>
      <c r="E11585" t="s">
        <v>70</v>
      </c>
    </row>
    <row r="11586" spans="1:5" x14ac:dyDescent="0.25">
      <c r="A11586">
        <v>57379</v>
      </c>
      <c r="C11586" t="s">
        <v>550</v>
      </c>
      <c r="D11586" t="s">
        <v>710</v>
      </c>
      <c r="E11586" t="s">
        <v>1795</v>
      </c>
    </row>
    <row r="11587" spans="1:5" x14ac:dyDescent="0.25">
      <c r="A11587">
        <v>10675</v>
      </c>
      <c r="C11587" t="s">
        <v>550</v>
      </c>
      <c r="D11587" t="s">
        <v>710</v>
      </c>
      <c r="E11587" t="s">
        <v>1795</v>
      </c>
    </row>
    <row r="11588" spans="1:5" x14ac:dyDescent="0.25">
      <c r="A11588">
        <v>19746</v>
      </c>
      <c r="C11588" t="s">
        <v>550</v>
      </c>
      <c r="D11588" t="s">
        <v>710</v>
      </c>
      <c r="E11588" t="s">
        <v>1795</v>
      </c>
    </row>
    <row r="11589" spans="1:5" x14ac:dyDescent="0.25">
      <c r="A11589">
        <v>1529</v>
      </c>
      <c r="C11589" t="s">
        <v>550</v>
      </c>
      <c r="D11589" t="s">
        <v>710</v>
      </c>
      <c r="E11589" t="s">
        <v>1795</v>
      </c>
    </row>
    <row r="11590" spans="1:5" x14ac:dyDescent="0.25">
      <c r="A11590">
        <v>15635</v>
      </c>
      <c r="C11590" t="s">
        <v>550</v>
      </c>
      <c r="D11590" t="s">
        <v>710</v>
      </c>
      <c r="E11590" t="s">
        <v>1795</v>
      </c>
    </row>
    <row r="11591" spans="1:5" x14ac:dyDescent="0.25">
      <c r="A11591">
        <v>1528</v>
      </c>
      <c r="C11591" t="s">
        <v>550</v>
      </c>
      <c r="D11591" t="s">
        <v>710</v>
      </c>
      <c r="E11591" t="s">
        <v>1795</v>
      </c>
    </row>
    <row r="11592" spans="1:5" x14ac:dyDescent="0.25">
      <c r="A11592">
        <v>10178</v>
      </c>
      <c r="C11592" t="s">
        <v>550</v>
      </c>
      <c r="D11592" t="s">
        <v>710</v>
      </c>
      <c r="E11592" t="s">
        <v>1795</v>
      </c>
    </row>
    <row r="11593" spans="1:5" x14ac:dyDescent="0.25">
      <c r="A11593">
        <v>17941</v>
      </c>
      <c r="C11593" t="s">
        <v>550</v>
      </c>
      <c r="D11593" t="s">
        <v>710</v>
      </c>
      <c r="E11593" t="s">
        <v>1795</v>
      </c>
    </row>
    <row r="11594" spans="1:5" x14ac:dyDescent="0.25">
      <c r="A11594">
        <v>17270</v>
      </c>
      <c r="C11594" t="s">
        <v>550</v>
      </c>
      <c r="D11594" t="s">
        <v>710</v>
      </c>
      <c r="E11594" t="s">
        <v>1795</v>
      </c>
    </row>
    <row r="11595" spans="1:5" x14ac:dyDescent="0.25">
      <c r="A11595">
        <v>14990</v>
      </c>
      <c r="C11595" t="s">
        <v>550</v>
      </c>
      <c r="D11595" t="s">
        <v>710</v>
      </c>
      <c r="E11595" t="s">
        <v>1795</v>
      </c>
    </row>
    <row r="11596" spans="1:5" x14ac:dyDescent="0.25">
      <c r="A11596">
        <v>9704</v>
      </c>
      <c r="C11596" t="s">
        <v>550</v>
      </c>
      <c r="D11596" t="s">
        <v>710</v>
      </c>
      <c r="E11596" t="s">
        <v>1795</v>
      </c>
    </row>
    <row r="11597" spans="1:5" x14ac:dyDescent="0.25">
      <c r="A11597">
        <v>53064</v>
      </c>
      <c r="C11597" t="s">
        <v>550</v>
      </c>
      <c r="D11597" t="s">
        <v>710</v>
      </c>
      <c r="E11597" t="s">
        <v>1795</v>
      </c>
    </row>
    <row r="11598" spans="1:5" x14ac:dyDescent="0.25">
      <c r="A11598">
        <v>59446</v>
      </c>
      <c r="C11598" t="s">
        <v>550</v>
      </c>
      <c r="D11598" t="s">
        <v>710</v>
      </c>
      <c r="E11598" t="s">
        <v>1795</v>
      </c>
    </row>
    <row r="11599" spans="1:5" x14ac:dyDescent="0.25">
      <c r="A11599">
        <v>53489</v>
      </c>
      <c r="C11599" t="s">
        <v>550</v>
      </c>
      <c r="D11599" t="s">
        <v>711</v>
      </c>
      <c r="E11599" t="s">
        <v>1796</v>
      </c>
    </row>
    <row r="11600" spans="1:5" x14ac:dyDescent="0.25">
      <c r="A11600">
        <v>57380</v>
      </c>
      <c r="C11600" t="s">
        <v>550</v>
      </c>
      <c r="D11600" t="s">
        <v>711</v>
      </c>
      <c r="E11600" t="s">
        <v>1796</v>
      </c>
    </row>
    <row r="11601" spans="1:5" x14ac:dyDescent="0.25">
      <c r="A11601">
        <v>13454</v>
      </c>
      <c r="C11601" t="s">
        <v>550</v>
      </c>
      <c r="D11601" t="s">
        <v>711</v>
      </c>
      <c r="E11601" t="s">
        <v>1796</v>
      </c>
    </row>
    <row r="11602" spans="1:5" x14ac:dyDescent="0.25">
      <c r="A11602">
        <v>13455</v>
      </c>
      <c r="C11602" t="s">
        <v>550</v>
      </c>
      <c r="D11602" t="s">
        <v>711</v>
      </c>
      <c r="E11602" t="s">
        <v>1796</v>
      </c>
    </row>
    <row r="11603" spans="1:5" x14ac:dyDescent="0.25">
      <c r="A11603">
        <v>13692</v>
      </c>
      <c r="C11603" t="s">
        <v>550</v>
      </c>
      <c r="D11603" t="s">
        <v>711</v>
      </c>
      <c r="E11603" t="s">
        <v>1796</v>
      </c>
    </row>
    <row r="11604" spans="1:5" x14ac:dyDescent="0.25">
      <c r="A11604">
        <v>53065</v>
      </c>
      <c r="C11604" t="s">
        <v>550</v>
      </c>
      <c r="D11604" t="s">
        <v>711</v>
      </c>
      <c r="E11604" t="s">
        <v>1796</v>
      </c>
    </row>
    <row r="11605" spans="1:5" x14ac:dyDescent="0.25">
      <c r="A11605">
        <v>13693</v>
      </c>
      <c r="C11605" t="s">
        <v>550</v>
      </c>
      <c r="D11605" t="s">
        <v>711</v>
      </c>
      <c r="E11605" t="s">
        <v>1796</v>
      </c>
    </row>
    <row r="11606" spans="1:5" x14ac:dyDescent="0.25">
      <c r="A11606">
        <v>30192</v>
      </c>
      <c r="C11606" t="s">
        <v>550</v>
      </c>
      <c r="D11606" t="s">
        <v>711</v>
      </c>
      <c r="E11606" t="s">
        <v>1796</v>
      </c>
    </row>
    <row r="11607" spans="1:5" x14ac:dyDescent="0.25">
      <c r="A11607">
        <v>13059</v>
      </c>
      <c r="C11607" t="s">
        <v>550</v>
      </c>
      <c r="D11607" t="s">
        <v>711</v>
      </c>
      <c r="E11607" t="s">
        <v>1796</v>
      </c>
    </row>
    <row r="11608" spans="1:5" x14ac:dyDescent="0.25">
      <c r="A11608">
        <v>18455</v>
      </c>
      <c r="C11608" t="s">
        <v>550</v>
      </c>
      <c r="D11608" t="s">
        <v>711</v>
      </c>
      <c r="E11608" t="s">
        <v>1796</v>
      </c>
    </row>
    <row r="11609" spans="1:5" x14ac:dyDescent="0.25">
      <c r="A11609">
        <v>14192</v>
      </c>
      <c r="C11609" t="s">
        <v>550</v>
      </c>
      <c r="D11609" t="s">
        <v>711</v>
      </c>
      <c r="E11609" t="s">
        <v>1796</v>
      </c>
    </row>
    <row r="11610" spans="1:5" x14ac:dyDescent="0.25">
      <c r="A11610">
        <v>53250</v>
      </c>
      <c r="C11610" t="s">
        <v>550</v>
      </c>
      <c r="D11610" t="s">
        <v>711</v>
      </c>
      <c r="E11610" t="s">
        <v>1796</v>
      </c>
    </row>
    <row r="11611" spans="1:5" x14ac:dyDescent="0.25">
      <c r="A11611">
        <v>57381</v>
      </c>
      <c r="C11611" t="s">
        <v>550</v>
      </c>
      <c r="D11611" t="s">
        <v>712</v>
      </c>
      <c r="E11611" t="s">
        <v>1797</v>
      </c>
    </row>
    <row r="11612" spans="1:5" x14ac:dyDescent="0.25">
      <c r="A11612">
        <v>10677</v>
      </c>
      <c r="C11612" t="s">
        <v>550</v>
      </c>
      <c r="D11612" t="s">
        <v>712</v>
      </c>
      <c r="E11612" t="s">
        <v>1797</v>
      </c>
    </row>
    <row r="11613" spans="1:5" x14ac:dyDescent="0.25">
      <c r="A11613">
        <v>54408</v>
      </c>
      <c r="C11613" t="s">
        <v>550</v>
      </c>
      <c r="D11613" t="s">
        <v>712</v>
      </c>
      <c r="E11613" t="s">
        <v>1797</v>
      </c>
    </row>
    <row r="11614" spans="1:5" x14ac:dyDescent="0.25">
      <c r="A11614">
        <v>1537</v>
      </c>
      <c r="C11614" t="s">
        <v>550</v>
      </c>
      <c r="D11614" t="s">
        <v>712</v>
      </c>
      <c r="E11614" t="s">
        <v>1797</v>
      </c>
    </row>
    <row r="11615" spans="1:5" x14ac:dyDescent="0.25">
      <c r="A11615">
        <v>15171</v>
      </c>
      <c r="C11615" t="s">
        <v>550</v>
      </c>
      <c r="D11615" t="s">
        <v>712</v>
      </c>
      <c r="E11615" t="s">
        <v>1797</v>
      </c>
    </row>
    <row r="11616" spans="1:5" x14ac:dyDescent="0.25">
      <c r="A11616">
        <v>53069</v>
      </c>
      <c r="C11616" t="s">
        <v>550</v>
      </c>
      <c r="D11616" t="s">
        <v>712</v>
      </c>
      <c r="E11616" t="s">
        <v>1797</v>
      </c>
    </row>
    <row r="11617" spans="1:5" x14ac:dyDescent="0.25">
      <c r="A11617">
        <v>3923</v>
      </c>
      <c r="C11617" t="s">
        <v>550</v>
      </c>
      <c r="D11617" t="s">
        <v>712</v>
      </c>
      <c r="E11617" t="s">
        <v>1797</v>
      </c>
    </row>
    <row r="11618" spans="1:5" x14ac:dyDescent="0.25">
      <c r="A11618">
        <v>21858</v>
      </c>
      <c r="C11618" t="s">
        <v>550</v>
      </c>
      <c r="D11618" t="s">
        <v>712</v>
      </c>
      <c r="E11618" t="s">
        <v>1797</v>
      </c>
    </row>
    <row r="11619" spans="1:5" x14ac:dyDescent="0.25">
      <c r="A11619">
        <v>53067</v>
      </c>
      <c r="C11619" t="s">
        <v>550</v>
      </c>
      <c r="D11619" t="s">
        <v>712</v>
      </c>
      <c r="E11619" t="s">
        <v>1797</v>
      </c>
    </row>
    <row r="11620" spans="1:5" x14ac:dyDescent="0.25">
      <c r="A11620">
        <v>53070</v>
      </c>
      <c r="C11620" t="s">
        <v>550</v>
      </c>
      <c r="D11620" t="s">
        <v>712</v>
      </c>
      <c r="E11620" t="s">
        <v>1797</v>
      </c>
    </row>
    <row r="11621" spans="1:5" x14ac:dyDescent="0.25">
      <c r="A11621">
        <v>14516</v>
      </c>
      <c r="C11621" t="s">
        <v>550</v>
      </c>
      <c r="D11621" t="s">
        <v>712</v>
      </c>
      <c r="E11621" t="s">
        <v>1797</v>
      </c>
    </row>
    <row r="11622" spans="1:5" x14ac:dyDescent="0.25">
      <c r="A11622">
        <v>16744</v>
      </c>
      <c r="C11622" t="s">
        <v>550</v>
      </c>
      <c r="D11622" t="s">
        <v>712</v>
      </c>
      <c r="E11622" t="s">
        <v>1797</v>
      </c>
    </row>
    <row r="11623" spans="1:5" x14ac:dyDescent="0.25">
      <c r="A11623">
        <v>1533</v>
      </c>
      <c r="C11623" t="s">
        <v>550</v>
      </c>
      <c r="D11623" t="s">
        <v>712</v>
      </c>
      <c r="E11623" t="s">
        <v>1797</v>
      </c>
    </row>
    <row r="11624" spans="1:5" x14ac:dyDescent="0.25">
      <c r="A11624">
        <v>30193</v>
      </c>
      <c r="C11624" t="s">
        <v>550</v>
      </c>
      <c r="D11624" t="s">
        <v>712</v>
      </c>
      <c r="E11624" t="s">
        <v>1797</v>
      </c>
    </row>
    <row r="11625" spans="1:5" x14ac:dyDescent="0.25">
      <c r="A11625">
        <v>1536</v>
      </c>
      <c r="C11625" t="s">
        <v>550</v>
      </c>
      <c r="D11625" t="s">
        <v>712</v>
      </c>
      <c r="E11625" t="s">
        <v>1797</v>
      </c>
    </row>
    <row r="11626" spans="1:5" x14ac:dyDescent="0.25">
      <c r="A11626">
        <v>53066</v>
      </c>
      <c r="C11626" t="s">
        <v>550</v>
      </c>
      <c r="D11626" t="s">
        <v>712</v>
      </c>
      <c r="E11626" t="s">
        <v>1797</v>
      </c>
    </row>
    <row r="11627" spans="1:5" x14ac:dyDescent="0.25">
      <c r="A11627">
        <v>53068</v>
      </c>
      <c r="C11627" t="s">
        <v>550</v>
      </c>
      <c r="D11627" t="s">
        <v>712</v>
      </c>
      <c r="E11627" t="s">
        <v>1797</v>
      </c>
    </row>
    <row r="11628" spans="1:5" x14ac:dyDescent="0.25">
      <c r="A11628">
        <v>17464</v>
      </c>
      <c r="C11628" t="s">
        <v>550</v>
      </c>
      <c r="D11628" t="s">
        <v>712</v>
      </c>
      <c r="E11628" t="s">
        <v>1797</v>
      </c>
    </row>
    <row r="11629" spans="1:5" x14ac:dyDescent="0.25">
      <c r="A11629">
        <v>53490</v>
      </c>
      <c r="C11629" t="s">
        <v>550</v>
      </c>
      <c r="D11629" t="s">
        <v>713</v>
      </c>
      <c r="E11629" t="s">
        <v>1798</v>
      </c>
    </row>
    <row r="11630" spans="1:5" x14ac:dyDescent="0.25">
      <c r="A11630">
        <v>57382</v>
      </c>
      <c r="C11630" t="s">
        <v>550</v>
      </c>
      <c r="D11630" t="s">
        <v>713</v>
      </c>
      <c r="E11630" t="s">
        <v>1798</v>
      </c>
    </row>
    <row r="11631" spans="1:5" x14ac:dyDescent="0.25">
      <c r="A11631">
        <v>1541</v>
      </c>
      <c r="C11631" t="s">
        <v>550</v>
      </c>
      <c r="D11631" t="s">
        <v>713</v>
      </c>
      <c r="E11631" t="s">
        <v>1798</v>
      </c>
    </row>
    <row r="11632" spans="1:5" x14ac:dyDescent="0.25">
      <c r="A11632">
        <v>1543</v>
      </c>
      <c r="C11632" t="s">
        <v>550</v>
      </c>
      <c r="D11632" t="s">
        <v>713</v>
      </c>
      <c r="E11632" t="s">
        <v>1798</v>
      </c>
    </row>
    <row r="11633" spans="1:5" x14ac:dyDescent="0.25">
      <c r="A11633">
        <v>1542</v>
      </c>
      <c r="C11633" t="s">
        <v>550</v>
      </c>
      <c r="D11633" t="s">
        <v>713</v>
      </c>
      <c r="E11633" t="s">
        <v>1798</v>
      </c>
    </row>
    <row r="11634" spans="1:5" x14ac:dyDescent="0.25">
      <c r="A11634">
        <v>1540</v>
      </c>
      <c r="C11634" t="s">
        <v>550</v>
      </c>
      <c r="D11634" t="s">
        <v>713</v>
      </c>
      <c r="E11634" t="s">
        <v>1798</v>
      </c>
    </row>
    <row r="11635" spans="1:5" x14ac:dyDescent="0.25">
      <c r="A11635">
        <v>1544</v>
      </c>
      <c r="C11635" t="s">
        <v>550</v>
      </c>
      <c r="D11635" t="s">
        <v>713</v>
      </c>
      <c r="E11635" t="s">
        <v>1798</v>
      </c>
    </row>
    <row r="11636" spans="1:5" x14ac:dyDescent="0.25">
      <c r="A11636">
        <v>1538</v>
      </c>
      <c r="C11636" t="s">
        <v>550</v>
      </c>
      <c r="D11636" t="s">
        <v>713</v>
      </c>
      <c r="E11636" t="s">
        <v>1798</v>
      </c>
    </row>
    <row r="11637" spans="1:5" x14ac:dyDescent="0.25">
      <c r="A11637">
        <v>17465</v>
      </c>
      <c r="C11637" t="s">
        <v>550</v>
      </c>
      <c r="D11637" t="s">
        <v>713</v>
      </c>
      <c r="E11637" t="s">
        <v>1798</v>
      </c>
    </row>
    <row r="11638" spans="1:5" x14ac:dyDescent="0.25">
      <c r="A11638">
        <v>1539</v>
      </c>
      <c r="C11638" t="s">
        <v>550</v>
      </c>
      <c r="D11638" t="s">
        <v>713</v>
      </c>
      <c r="E11638" t="s">
        <v>1798</v>
      </c>
    </row>
    <row r="11639" spans="1:5" x14ac:dyDescent="0.25">
      <c r="A11639">
        <v>1545</v>
      </c>
      <c r="C11639" t="s">
        <v>550</v>
      </c>
      <c r="D11639" t="s">
        <v>713</v>
      </c>
      <c r="E11639" t="s">
        <v>1798</v>
      </c>
    </row>
    <row r="11640" spans="1:5" x14ac:dyDescent="0.25">
      <c r="A11640">
        <v>53071</v>
      </c>
      <c r="C11640" t="s">
        <v>550</v>
      </c>
      <c r="D11640" t="s">
        <v>713</v>
      </c>
      <c r="E11640" t="s">
        <v>1798</v>
      </c>
    </row>
    <row r="11641" spans="1:5" x14ac:dyDescent="0.25">
      <c r="A11641">
        <v>1546</v>
      </c>
      <c r="C11641" t="s">
        <v>550</v>
      </c>
      <c r="D11641" t="s">
        <v>713</v>
      </c>
      <c r="E11641" t="s">
        <v>1798</v>
      </c>
    </row>
    <row r="11642" spans="1:5" x14ac:dyDescent="0.25">
      <c r="A11642">
        <v>14869</v>
      </c>
      <c r="C11642" t="s">
        <v>550</v>
      </c>
      <c r="D11642" t="s">
        <v>713</v>
      </c>
      <c r="E11642" t="s">
        <v>1798</v>
      </c>
    </row>
    <row r="11643" spans="1:5" x14ac:dyDescent="0.25">
      <c r="A11643">
        <v>17466</v>
      </c>
      <c r="C11643" t="s">
        <v>550</v>
      </c>
      <c r="D11643" t="s">
        <v>713</v>
      </c>
      <c r="E11643" t="s">
        <v>1798</v>
      </c>
    </row>
    <row r="11644" spans="1:5" x14ac:dyDescent="0.25">
      <c r="A11644">
        <v>16321</v>
      </c>
      <c r="C11644" t="s">
        <v>550</v>
      </c>
      <c r="D11644" t="s">
        <v>713</v>
      </c>
      <c r="E11644" t="s">
        <v>1798</v>
      </c>
    </row>
    <row r="11645" spans="1:5" x14ac:dyDescent="0.25">
      <c r="A11645">
        <v>16822</v>
      </c>
      <c r="C11645" t="s">
        <v>550</v>
      </c>
      <c r="D11645" t="s">
        <v>713</v>
      </c>
      <c r="E11645" t="s">
        <v>1798</v>
      </c>
    </row>
    <row r="11646" spans="1:5" x14ac:dyDescent="0.25">
      <c r="A11646">
        <v>53074</v>
      </c>
      <c r="C11646" t="s">
        <v>550</v>
      </c>
      <c r="D11646" t="s">
        <v>713</v>
      </c>
      <c r="E11646" t="s">
        <v>1798</v>
      </c>
    </row>
    <row r="11647" spans="1:5" x14ac:dyDescent="0.25">
      <c r="A11647">
        <v>10213</v>
      </c>
      <c r="C11647" t="s">
        <v>550</v>
      </c>
      <c r="D11647" t="s">
        <v>713</v>
      </c>
      <c r="E11647" t="s">
        <v>1798</v>
      </c>
    </row>
    <row r="11648" spans="1:5" x14ac:dyDescent="0.25">
      <c r="A11648">
        <v>53072</v>
      </c>
      <c r="C11648" t="s">
        <v>550</v>
      </c>
      <c r="D11648" t="s">
        <v>713</v>
      </c>
      <c r="E11648" t="s">
        <v>1798</v>
      </c>
    </row>
    <row r="11649" spans="1:5" x14ac:dyDescent="0.25">
      <c r="A11649">
        <v>53073</v>
      </c>
      <c r="C11649" t="s">
        <v>550</v>
      </c>
      <c r="D11649" t="s">
        <v>713</v>
      </c>
      <c r="E11649" t="s">
        <v>1798</v>
      </c>
    </row>
    <row r="11650" spans="1:5" x14ac:dyDescent="0.25">
      <c r="A11650">
        <v>57383</v>
      </c>
      <c r="C11650" t="s">
        <v>550</v>
      </c>
      <c r="D11650" t="s">
        <v>714</v>
      </c>
      <c r="E11650" t="s">
        <v>1799</v>
      </c>
    </row>
    <row r="11651" spans="1:5" x14ac:dyDescent="0.25">
      <c r="A11651">
        <v>10681</v>
      </c>
      <c r="C11651" t="s">
        <v>550</v>
      </c>
      <c r="D11651" t="s">
        <v>714</v>
      </c>
      <c r="E11651" t="s">
        <v>1799</v>
      </c>
    </row>
    <row r="11652" spans="1:5" x14ac:dyDescent="0.25">
      <c r="A11652">
        <v>55889</v>
      </c>
      <c r="C11652" t="s">
        <v>550</v>
      </c>
      <c r="D11652" t="s">
        <v>714</v>
      </c>
      <c r="E11652" t="s">
        <v>1799</v>
      </c>
    </row>
    <row r="11653" spans="1:5" x14ac:dyDescent="0.25">
      <c r="A11653">
        <v>13623</v>
      </c>
      <c r="C11653" t="s">
        <v>550</v>
      </c>
      <c r="D11653" t="s">
        <v>714</v>
      </c>
      <c r="E11653" t="s">
        <v>1799</v>
      </c>
    </row>
    <row r="11654" spans="1:5" x14ac:dyDescent="0.25">
      <c r="A11654">
        <v>15279</v>
      </c>
      <c r="C11654" t="s">
        <v>550</v>
      </c>
      <c r="D11654" t="s">
        <v>714</v>
      </c>
      <c r="E11654" t="s">
        <v>1799</v>
      </c>
    </row>
    <row r="11655" spans="1:5" x14ac:dyDescent="0.25">
      <c r="A11655">
        <v>16323</v>
      </c>
      <c r="C11655" t="s">
        <v>550</v>
      </c>
      <c r="D11655" t="s">
        <v>714</v>
      </c>
      <c r="E11655" t="s">
        <v>1799</v>
      </c>
    </row>
    <row r="11656" spans="1:5" x14ac:dyDescent="0.25">
      <c r="A11656">
        <v>16401</v>
      </c>
      <c r="C11656" t="s">
        <v>550</v>
      </c>
      <c r="D11656" t="s">
        <v>714</v>
      </c>
      <c r="E11656" t="s">
        <v>1799</v>
      </c>
    </row>
    <row r="11657" spans="1:5" x14ac:dyDescent="0.25">
      <c r="A11657">
        <v>17942</v>
      </c>
      <c r="C11657" t="s">
        <v>550</v>
      </c>
      <c r="D11657" t="s">
        <v>714</v>
      </c>
      <c r="E11657" t="s">
        <v>1799</v>
      </c>
    </row>
    <row r="11658" spans="1:5" x14ac:dyDescent="0.25">
      <c r="A11658">
        <v>1547</v>
      </c>
      <c r="C11658" t="s">
        <v>550</v>
      </c>
      <c r="D11658" t="s">
        <v>714</v>
      </c>
      <c r="E11658" t="s">
        <v>1799</v>
      </c>
    </row>
    <row r="11659" spans="1:5" x14ac:dyDescent="0.25">
      <c r="A11659">
        <v>10595</v>
      </c>
      <c r="C11659" t="s">
        <v>550</v>
      </c>
      <c r="D11659" t="s">
        <v>714</v>
      </c>
      <c r="E11659" t="s">
        <v>1799</v>
      </c>
    </row>
    <row r="11660" spans="1:5" x14ac:dyDescent="0.25">
      <c r="A11660">
        <v>53075</v>
      </c>
      <c r="C11660" t="s">
        <v>550</v>
      </c>
      <c r="D11660" t="s">
        <v>714</v>
      </c>
      <c r="E11660" t="s">
        <v>1799</v>
      </c>
    </row>
    <row r="11661" spans="1:5" x14ac:dyDescent="0.25">
      <c r="A11661">
        <v>53076</v>
      </c>
      <c r="C11661" t="s">
        <v>550</v>
      </c>
      <c r="D11661" t="s">
        <v>714</v>
      </c>
      <c r="E11661" t="s">
        <v>1799</v>
      </c>
    </row>
    <row r="11662" spans="1:5" x14ac:dyDescent="0.25">
      <c r="A11662">
        <v>19386</v>
      </c>
      <c r="C11662" t="s">
        <v>550</v>
      </c>
      <c r="D11662" t="s">
        <v>714</v>
      </c>
      <c r="E11662" t="s">
        <v>1799</v>
      </c>
    </row>
    <row r="11663" spans="1:5" x14ac:dyDescent="0.25">
      <c r="A11663">
        <v>53491</v>
      </c>
      <c r="C11663" t="s">
        <v>550</v>
      </c>
      <c r="D11663" t="s">
        <v>715</v>
      </c>
      <c r="E11663" t="s">
        <v>1800</v>
      </c>
    </row>
    <row r="11664" spans="1:5" x14ac:dyDescent="0.25">
      <c r="A11664">
        <v>57384</v>
      </c>
      <c r="C11664" t="s">
        <v>550</v>
      </c>
      <c r="D11664" t="s">
        <v>715</v>
      </c>
      <c r="E11664" t="s">
        <v>1800</v>
      </c>
    </row>
    <row r="11665" spans="1:5" x14ac:dyDescent="0.25">
      <c r="A11665">
        <v>1551</v>
      </c>
      <c r="C11665" t="s">
        <v>550</v>
      </c>
      <c r="D11665" t="s">
        <v>715</v>
      </c>
      <c r="E11665" t="s">
        <v>1800</v>
      </c>
    </row>
    <row r="11666" spans="1:5" x14ac:dyDescent="0.25">
      <c r="A11666">
        <v>1553</v>
      </c>
      <c r="C11666" t="s">
        <v>550</v>
      </c>
      <c r="D11666" t="s">
        <v>715</v>
      </c>
      <c r="E11666" t="s">
        <v>1800</v>
      </c>
    </row>
    <row r="11667" spans="1:5" x14ac:dyDescent="0.25">
      <c r="A11667">
        <v>1554</v>
      </c>
      <c r="C11667" t="s">
        <v>550</v>
      </c>
      <c r="D11667" t="s">
        <v>715</v>
      </c>
      <c r="E11667" t="s">
        <v>1800</v>
      </c>
    </row>
    <row r="11668" spans="1:5" x14ac:dyDescent="0.25">
      <c r="A11668">
        <v>1556</v>
      </c>
      <c r="C11668" t="s">
        <v>550</v>
      </c>
      <c r="D11668" t="s">
        <v>715</v>
      </c>
      <c r="E11668" t="s">
        <v>1800</v>
      </c>
    </row>
    <row r="11669" spans="1:5" x14ac:dyDescent="0.25">
      <c r="A11669">
        <v>53077</v>
      </c>
      <c r="C11669" t="s">
        <v>550</v>
      </c>
      <c r="D11669" t="s">
        <v>715</v>
      </c>
      <c r="E11669" t="s">
        <v>1800</v>
      </c>
    </row>
    <row r="11670" spans="1:5" x14ac:dyDescent="0.25">
      <c r="A11670">
        <v>1549</v>
      </c>
      <c r="C11670" t="s">
        <v>550</v>
      </c>
      <c r="D11670" t="s">
        <v>715</v>
      </c>
      <c r="E11670" t="s">
        <v>1800</v>
      </c>
    </row>
    <row r="11671" spans="1:5" x14ac:dyDescent="0.25">
      <c r="A11671">
        <v>1550</v>
      </c>
      <c r="C11671" t="s">
        <v>550</v>
      </c>
      <c r="D11671" t="s">
        <v>715</v>
      </c>
      <c r="E11671" t="s">
        <v>1800</v>
      </c>
    </row>
    <row r="11672" spans="1:5" x14ac:dyDescent="0.25">
      <c r="A11672">
        <v>1552</v>
      </c>
      <c r="C11672" t="s">
        <v>550</v>
      </c>
      <c r="D11672" t="s">
        <v>715</v>
      </c>
      <c r="E11672" t="s">
        <v>1800</v>
      </c>
    </row>
    <row r="11673" spans="1:5" x14ac:dyDescent="0.25">
      <c r="A11673">
        <v>16402</v>
      </c>
      <c r="C11673" t="s">
        <v>550</v>
      </c>
      <c r="D11673" t="s">
        <v>715</v>
      </c>
      <c r="E11673" t="s">
        <v>1800</v>
      </c>
    </row>
    <row r="11674" spans="1:5" x14ac:dyDescent="0.25">
      <c r="A11674">
        <v>17943</v>
      </c>
      <c r="C11674" t="s">
        <v>550</v>
      </c>
      <c r="D11674" t="s">
        <v>715</v>
      </c>
      <c r="E11674" t="s">
        <v>1800</v>
      </c>
    </row>
    <row r="11675" spans="1:5" x14ac:dyDescent="0.25">
      <c r="A11675">
        <v>22510</v>
      </c>
      <c r="C11675" t="s">
        <v>550</v>
      </c>
      <c r="D11675" t="s">
        <v>715</v>
      </c>
      <c r="E11675" t="s">
        <v>1800</v>
      </c>
    </row>
    <row r="11676" spans="1:5" x14ac:dyDescent="0.25">
      <c r="A11676">
        <v>53492</v>
      </c>
      <c r="C11676" t="s">
        <v>550</v>
      </c>
      <c r="D11676" t="s">
        <v>716</v>
      </c>
      <c r="E11676" t="s">
        <v>1801</v>
      </c>
    </row>
    <row r="11677" spans="1:5" x14ac:dyDescent="0.25">
      <c r="A11677">
        <v>57385</v>
      </c>
      <c r="C11677" t="s">
        <v>550</v>
      </c>
      <c r="D11677" t="s">
        <v>716</v>
      </c>
      <c r="E11677" t="s">
        <v>1801</v>
      </c>
    </row>
    <row r="11678" spans="1:5" x14ac:dyDescent="0.25">
      <c r="A11678">
        <v>55867</v>
      </c>
      <c r="C11678" t="s">
        <v>550</v>
      </c>
      <c r="D11678" t="s">
        <v>716</v>
      </c>
      <c r="E11678" t="s">
        <v>1801</v>
      </c>
    </row>
    <row r="11679" spans="1:5" x14ac:dyDescent="0.25">
      <c r="A11679">
        <v>1557</v>
      </c>
      <c r="C11679" t="s">
        <v>550</v>
      </c>
      <c r="D11679" t="s">
        <v>716</v>
      </c>
      <c r="E11679" t="s">
        <v>1801</v>
      </c>
    </row>
    <row r="11680" spans="1:5" x14ac:dyDescent="0.25">
      <c r="A11680">
        <v>11146</v>
      </c>
      <c r="C11680" t="s">
        <v>550</v>
      </c>
      <c r="D11680" t="s">
        <v>716</v>
      </c>
      <c r="E11680" t="s">
        <v>1801</v>
      </c>
    </row>
    <row r="11681" spans="1:5" x14ac:dyDescent="0.25">
      <c r="A11681">
        <v>16324</v>
      </c>
      <c r="C11681" t="s">
        <v>550</v>
      </c>
      <c r="D11681" t="s">
        <v>716</v>
      </c>
      <c r="E11681" t="s">
        <v>1801</v>
      </c>
    </row>
    <row r="11682" spans="1:5" x14ac:dyDescent="0.25">
      <c r="A11682">
        <v>16325</v>
      </c>
      <c r="C11682" t="s">
        <v>550</v>
      </c>
      <c r="D11682" t="s">
        <v>716</v>
      </c>
      <c r="E11682" t="s">
        <v>1801</v>
      </c>
    </row>
    <row r="11683" spans="1:5" x14ac:dyDescent="0.25">
      <c r="A11683">
        <v>30194</v>
      </c>
      <c r="C11683" t="s">
        <v>550</v>
      </c>
      <c r="D11683" t="s">
        <v>716</v>
      </c>
      <c r="E11683" t="s">
        <v>1801</v>
      </c>
    </row>
    <row r="11684" spans="1:5" x14ac:dyDescent="0.25">
      <c r="A11684">
        <v>30195</v>
      </c>
      <c r="C11684" t="s">
        <v>550</v>
      </c>
      <c r="D11684" t="s">
        <v>716</v>
      </c>
      <c r="E11684" t="s">
        <v>1801</v>
      </c>
    </row>
    <row r="11685" spans="1:5" x14ac:dyDescent="0.25">
      <c r="A11685">
        <v>30196</v>
      </c>
      <c r="C11685" t="s">
        <v>550</v>
      </c>
      <c r="D11685" t="s">
        <v>716</v>
      </c>
      <c r="E11685" t="s">
        <v>1801</v>
      </c>
    </row>
    <row r="11686" spans="1:5" x14ac:dyDescent="0.25">
      <c r="A11686">
        <v>53078</v>
      </c>
      <c r="C11686" t="s">
        <v>550</v>
      </c>
      <c r="D11686" t="s">
        <v>716</v>
      </c>
      <c r="E11686" t="s">
        <v>1801</v>
      </c>
    </row>
    <row r="11687" spans="1:5" x14ac:dyDescent="0.25">
      <c r="A11687">
        <v>53079</v>
      </c>
      <c r="C11687" t="s">
        <v>550</v>
      </c>
      <c r="D11687" t="s">
        <v>716</v>
      </c>
      <c r="E11687" t="s">
        <v>1801</v>
      </c>
    </row>
    <row r="11688" spans="1:5" x14ac:dyDescent="0.25">
      <c r="A11688">
        <v>53080</v>
      </c>
      <c r="C11688" t="s">
        <v>550</v>
      </c>
      <c r="D11688" t="s">
        <v>716</v>
      </c>
      <c r="E11688" t="s">
        <v>1801</v>
      </c>
    </row>
    <row r="11689" spans="1:5" x14ac:dyDescent="0.25">
      <c r="A11689">
        <v>14367</v>
      </c>
      <c r="C11689" t="s">
        <v>550</v>
      </c>
      <c r="D11689" t="s">
        <v>716</v>
      </c>
      <c r="E11689" t="s">
        <v>1801</v>
      </c>
    </row>
    <row r="11690" spans="1:5" x14ac:dyDescent="0.25">
      <c r="A11690">
        <v>57386</v>
      </c>
      <c r="C11690" t="s">
        <v>550</v>
      </c>
      <c r="D11690" t="s">
        <v>717</v>
      </c>
      <c r="E11690" t="s">
        <v>1802</v>
      </c>
    </row>
    <row r="11691" spans="1:5" x14ac:dyDescent="0.25">
      <c r="A11691">
        <v>21516</v>
      </c>
      <c r="C11691" t="s">
        <v>550</v>
      </c>
      <c r="D11691" t="s">
        <v>717</v>
      </c>
      <c r="E11691" t="s">
        <v>1802</v>
      </c>
    </row>
    <row r="11692" spans="1:5" x14ac:dyDescent="0.25">
      <c r="A11692">
        <v>55868</v>
      </c>
      <c r="C11692" t="s">
        <v>550</v>
      </c>
      <c r="D11692" t="s">
        <v>717</v>
      </c>
      <c r="E11692" t="s">
        <v>1802</v>
      </c>
    </row>
    <row r="11693" spans="1:5" x14ac:dyDescent="0.25">
      <c r="A11693">
        <v>935</v>
      </c>
      <c r="C11693" t="s">
        <v>550</v>
      </c>
      <c r="D11693" t="s">
        <v>717</v>
      </c>
      <c r="E11693" t="s">
        <v>1802</v>
      </c>
    </row>
    <row r="11694" spans="1:5" x14ac:dyDescent="0.25">
      <c r="A11694">
        <v>936</v>
      </c>
      <c r="C11694" t="s">
        <v>550</v>
      </c>
      <c r="D11694" t="s">
        <v>717</v>
      </c>
      <c r="E11694" t="s">
        <v>1802</v>
      </c>
    </row>
    <row r="11695" spans="1:5" x14ac:dyDescent="0.25">
      <c r="A11695">
        <v>937</v>
      </c>
      <c r="C11695" t="s">
        <v>550</v>
      </c>
      <c r="D11695" t="s">
        <v>717</v>
      </c>
      <c r="E11695" t="s">
        <v>1802</v>
      </c>
    </row>
    <row r="11696" spans="1:5" x14ac:dyDescent="0.25">
      <c r="A11696">
        <v>938</v>
      </c>
      <c r="C11696" t="s">
        <v>550</v>
      </c>
      <c r="D11696" t="s">
        <v>717</v>
      </c>
      <c r="E11696" t="s">
        <v>1802</v>
      </c>
    </row>
    <row r="11697" spans="1:5" x14ac:dyDescent="0.25">
      <c r="A11697">
        <v>1558</v>
      </c>
      <c r="C11697" t="s">
        <v>550</v>
      </c>
      <c r="D11697" t="s">
        <v>717</v>
      </c>
      <c r="E11697" t="s">
        <v>1802</v>
      </c>
    </row>
    <row r="11698" spans="1:5" x14ac:dyDescent="0.25">
      <c r="A11698">
        <v>16218</v>
      </c>
      <c r="C11698" t="s">
        <v>550</v>
      </c>
      <c r="D11698" t="s">
        <v>717</v>
      </c>
      <c r="E11698" t="s">
        <v>1802</v>
      </c>
    </row>
    <row r="11699" spans="1:5" x14ac:dyDescent="0.25">
      <c r="A11699">
        <v>16291</v>
      </c>
      <c r="C11699" t="s">
        <v>550</v>
      </c>
      <c r="D11699" t="s">
        <v>717</v>
      </c>
      <c r="E11699" t="s">
        <v>1802</v>
      </c>
    </row>
    <row r="11700" spans="1:5" x14ac:dyDescent="0.25">
      <c r="A11700">
        <v>53493</v>
      </c>
      <c r="C11700" t="s">
        <v>550</v>
      </c>
      <c r="D11700" t="s">
        <v>718</v>
      </c>
      <c r="E11700" t="s">
        <v>1803</v>
      </c>
    </row>
    <row r="11701" spans="1:5" x14ac:dyDescent="0.25">
      <c r="A11701">
        <v>57387</v>
      </c>
      <c r="C11701" t="s">
        <v>550</v>
      </c>
      <c r="D11701" t="s">
        <v>718</v>
      </c>
      <c r="E11701" t="s">
        <v>1803</v>
      </c>
    </row>
    <row r="11702" spans="1:5" x14ac:dyDescent="0.25">
      <c r="A11702">
        <v>18456</v>
      </c>
      <c r="C11702" t="s">
        <v>550</v>
      </c>
      <c r="D11702" t="s">
        <v>718</v>
      </c>
      <c r="E11702" t="s">
        <v>1803</v>
      </c>
    </row>
    <row r="11703" spans="1:5" x14ac:dyDescent="0.25">
      <c r="A11703">
        <v>53081</v>
      </c>
      <c r="C11703" t="s">
        <v>550</v>
      </c>
      <c r="D11703" t="s">
        <v>718</v>
      </c>
      <c r="E11703" t="s">
        <v>1803</v>
      </c>
    </row>
    <row r="11704" spans="1:5" x14ac:dyDescent="0.25">
      <c r="A11704">
        <v>16327</v>
      </c>
      <c r="C11704" t="s">
        <v>550</v>
      </c>
      <c r="D11704" t="s">
        <v>718</v>
      </c>
      <c r="E11704" t="s">
        <v>1803</v>
      </c>
    </row>
    <row r="11705" spans="1:5" x14ac:dyDescent="0.25">
      <c r="A11705">
        <v>1559</v>
      </c>
      <c r="C11705" t="s">
        <v>550</v>
      </c>
      <c r="D11705" t="s">
        <v>718</v>
      </c>
      <c r="E11705" t="s">
        <v>1803</v>
      </c>
    </row>
    <row r="11706" spans="1:5" x14ac:dyDescent="0.25">
      <c r="A11706">
        <v>17936</v>
      </c>
      <c r="C11706" t="s">
        <v>550</v>
      </c>
      <c r="D11706" t="s">
        <v>718</v>
      </c>
      <c r="E11706" t="s">
        <v>1803</v>
      </c>
    </row>
    <row r="11707" spans="1:5" x14ac:dyDescent="0.25">
      <c r="A11707">
        <v>17947</v>
      </c>
      <c r="C11707" t="s">
        <v>550</v>
      </c>
      <c r="D11707" t="s">
        <v>718</v>
      </c>
      <c r="E11707" t="s">
        <v>1803</v>
      </c>
    </row>
    <row r="11708" spans="1:5" x14ac:dyDescent="0.25">
      <c r="A11708">
        <v>53082</v>
      </c>
      <c r="C11708" t="s">
        <v>550</v>
      </c>
      <c r="D11708" t="s">
        <v>718</v>
      </c>
      <c r="E11708" t="s">
        <v>1803</v>
      </c>
    </row>
    <row r="11709" spans="1:5" x14ac:dyDescent="0.25">
      <c r="A11709">
        <v>17944</v>
      </c>
      <c r="C11709" t="s">
        <v>550</v>
      </c>
      <c r="D11709" t="s">
        <v>718</v>
      </c>
      <c r="E11709" t="s">
        <v>1803</v>
      </c>
    </row>
    <row r="11710" spans="1:5" x14ac:dyDescent="0.25">
      <c r="A11710">
        <v>16326</v>
      </c>
      <c r="C11710" t="s">
        <v>550</v>
      </c>
      <c r="D11710" t="s">
        <v>718</v>
      </c>
      <c r="E11710" t="s">
        <v>1803</v>
      </c>
    </row>
    <row r="11711" spans="1:5" x14ac:dyDescent="0.25">
      <c r="A11711">
        <v>16845</v>
      </c>
      <c r="C11711" t="s">
        <v>550</v>
      </c>
      <c r="D11711" t="s">
        <v>718</v>
      </c>
      <c r="E11711" t="s">
        <v>1803</v>
      </c>
    </row>
    <row r="11712" spans="1:5" x14ac:dyDescent="0.25">
      <c r="A11712">
        <v>17225</v>
      </c>
      <c r="C11712" t="s">
        <v>550</v>
      </c>
      <c r="D11712" t="s">
        <v>718</v>
      </c>
      <c r="E11712" t="s">
        <v>1803</v>
      </c>
    </row>
    <row r="11713" spans="1:5" x14ac:dyDescent="0.25">
      <c r="A11713">
        <v>17933</v>
      </c>
      <c r="C11713" t="s">
        <v>550</v>
      </c>
      <c r="D11713" t="s">
        <v>718</v>
      </c>
      <c r="E11713" t="s">
        <v>1803</v>
      </c>
    </row>
    <row r="11714" spans="1:5" x14ac:dyDescent="0.25">
      <c r="A11714">
        <v>53472</v>
      </c>
      <c r="C11714" t="s">
        <v>550</v>
      </c>
      <c r="D11714" t="s">
        <v>719</v>
      </c>
      <c r="E11714" t="s">
        <v>1804</v>
      </c>
    </row>
    <row r="11715" spans="1:5" x14ac:dyDescent="0.25">
      <c r="A11715">
        <v>57388</v>
      </c>
      <c r="C11715" t="s">
        <v>550</v>
      </c>
      <c r="D11715" t="s">
        <v>719</v>
      </c>
      <c r="E11715" t="s">
        <v>1804</v>
      </c>
    </row>
    <row r="11716" spans="1:5" x14ac:dyDescent="0.25">
      <c r="A11716">
        <v>10678</v>
      </c>
      <c r="C11716" t="s">
        <v>550</v>
      </c>
      <c r="D11716" t="s">
        <v>719</v>
      </c>
      <c r="E11716" t="s">
        <v>1804</v>
      </c>
    </row>
    <row r="11717" spans="1:5" x14ac:dyDescent="0.25">
      <c r="A11717">
        <v>942</v>
      </c>
      <c r="C11717" t="s">
        <v>550</v>
      </c>
      <c r="D11717" t="s">
        <v>719</v>
      </c>
      <c r="E11717" t="s">
        <v>1804</v>
      </c>
    </row>
    <row r="11718" spans="1:5" x14ac:dyDescent="0.25">
      <c r="A11718">
        <v>14262</v>
      </c>
      <c r="C11718" t="s">
        <v>550</v>
      </c>
      <c r="D11718" t="s">
        <v>719</v>
      </c>
      <c r="E11718" t="s">
        <v>1804</v>
      </c>
    </row>
    <row r="11719" spans="1:5" x14ac:dyDescent="0.25">
      <c r="A11719">
        <v>940</v>
      </c>
      <c r="C11719" t="s">
        <v>550</v>
      </c>
      <c r="D11719" t="s">
        <v>719</v>
      </c>
      <c r="E11719" t="s">
        <v>1804</v>
      </c>
    </row>
    <row r="11720" spans="1:5" x14ac:dyDescent="0.25">
      <c r="A11720">
        <v>14179</v>
      </c>
      <c r="C11720" t="s">
        <v>550</v>
      </c>
      <c r="D11720" t="s">
        <v>719</v>
      </c>
      <c r="E11720" t="s">
        <v>1804</v>
      </c>
    </row>
    <row r="11721" spans="1:5" x14ac:dyDescent="0.25">
      <c r="A11721">
        <v>30197</v>
      </c>
      <c r="C11721" t="s">
        <v>550</v>
      </c>
      <c r="D11721" t="s">
        <v>719</v>
      </c>
      <c r="E11721" t="s">
        <v>1804</v>
      </c>
    </row>
    <row r="11722" spans="1:5" x14ac:dyDescent="0.25">
      <c r="A11722">
        <v>939</v>
      </c>
      <c r="C11722" t="s">
        <v>550</v>
      </c>
      <c r="D11722" t="s">
        <v>719</v>
      </c>
      <c r="E11722" t="s">
        <v>1804</v>
      </c>
    </row>
    <row r="11723" spans="1:5" x14ac:dyDescent="0.25">
      <c r="A11723">
        <v>9148</v>
      </c>
      <c r="C11723" t="s">
        <v>550</v>
      </c>
      <c r="D11723" t="s">
        <v>719</v>
      </c>
      <c r="E11723" t="s">
        <v>1804</v>
      </c>
    </row>
    <row r="11724" spans="1:5" x14ac:dyDescent="0.25">
      <c r="A11724">
        <v>941</v>
      </c>
      <c r="C11724" t="s">
        <v>550</v>
      </c>
      <c r="D11724" t="s">
        <v>719</v>
      </c>
      <c r="E11724" t="s">
        <v>1804</v>
      </c>
    </row>
    <row r="11725" spans="1:5" x14ac:dyDescent="0.25">
      <c r="A11725">
        <v>55706</v>
      </c>
      <c r="C11725" t="s">
        <v>550</v>
      </c>
      <c r="D11725" t="s">
        <v>719</v>
      </c>
      <c r="E11725" t="s">
        <v>1804</v>
      </c>
    </row>
    <row r="11726" spans="1:5" x14ac:dyDescent="0.25">
      <c r="A11726">
        <v>57389</v>
      </c>
      <c r="C11726" t="s">
        <v>550</v>
      </c>
      <c r="D11726" t="s">
        <v>720</v>
      </c>
      <c r="E11726" t="s">
        <v>1805</v>
      </c>
    </row>
    <row r="11727" spans="1:5" x14ac:dyDescent="0.25">
      <c r="A11727">
        <v>53135</v>
      </c>
      <c r="C11727" t="s">
        <v>550</v>
      </c>
      <c r="D11727" t="s">
        <v>720</v>
      </c>
      <c r="E11727" t="s">
        <v>1805</v>
      </c>
    </row>
    <row r="11728" spans="1:5" x14ac:dyDescent="0.25">
      <c r="A11728">
        <v>56150</v>
      </c>
      <c r="C11728" t="s">
        <v>550</v>
      </c>
      <c r="D11728" t="s">
        <v>720</v>
      </c>
      <c r="E11728" t="s">
        <v>1805</v>
      </c>
    </row>
    <row r="11729" spans="1:5" x14ac:dyDescent="0.25">
      <c r="A11729">
        <v>55888</v>
      </c>
      <c r="C11729" t="s">
        <v>550</v>
      </c>
      <c r="D11729" t="s">
        <v>720</v>
      </c>
      <c r="E11729" t="s">
        <v>1805</v>
      </c>
    </row>
    <row r="11730" spans="1:5" x14ac:dyDescent="0.25">
      <c r="A11730">
        <v>8170</v>
      </c>
      <c r="C11730" t="s">
        <v>550</v>
      </c>
      <c r="D11730" t="s">
        <v>720</v>
      </c>
      <c r="E11730" t="s">
        <v>1805</v>
      </c>
    </row>
    <row r="11731" spans="1:5" x14ac:dyDescent="0.25">
      <c r="A11731">
        <v>16824</v>
      </c>
      <c r="C11731" t="s">
        <v>550</v>
      </c>
      <c r="D11731" t="s">
        <v>720</v>
      </c>
      <c r="E11731" t="s">
        <v>1805</v>
      </c>
    </row>
    <row r="11732" spans="1:5" x14ac:dyDescent="0.25">
      <c r="A11732">
        <v>10122</v>
      </c>
      <c r="C11732" t="s">
        <v>550</v>
      </c>
      <c r="D11732" t="s">
        <v>720</v>
      </c>
      <c r="E11732" t="s">
        <v>1805</v>
      </c>
    </row>
    <row r="11733" spans="1:5" x14ac:dyDescent="0.25">
      <c r="A11733">
        <v>20090</v>
      </c>
      <c r="C11733" t="s">
        <v>550</v>
      </c>
      <c r="D11733" t="s">
        <v>720</v>
      </c>
      <c r="E11733" t="s">
        <v>1805</v>
      </c>
    </row>
    <row r="11734" spans="1:5" x14ac:dyDescent="0.25">
      <c r="A11734">
        <v>7791</v>
      </c>
      <c r="C11734" t="s">
        <v>550</v>
      </c>
      <c r="D11734" t="s">
        <v>720</v>
      </c>
      <c r="E11734" t="s">
        <v>1805</v>
      </c>
    </row>
    <row r="11735" spans="1:5" x14ac:dyDescent="0.25">
      <c r="A11735">
        <v>14258</v>
      </c>
      <c r="C11735" t="s">
        <v>550</v>
      </c>
      <c r="D11735" t="s">
        <v>720</v>
      </c>
      <c r="E11735" t="s">
        <v>1805</v>
      </c>
    </row>
    <row r="11736" spans="1:5" x14ac:dyDescent="0.25">
      <c r="A11736">
        <v>14259</v>
      </c>
      <c r="C11736" t="s">
        <v>550</v>
      </c>
      <c r="D11736" t="s">
        <v>720</v>
      </c>
      <c r="E11736" t="s">
        <v>1805</v>
      </c>
    </row>
    <row r="11737" spans="1:5" x14ac:dyDescent="0.25">
      <c r="A11737">
        <v>14374</v>
      </c>
      <c r="C11737" t="s">
        <v>550</v>
      </c>
      <c r="D11737" t="s">
        <v>720</v>
      </c>
      <c r="E11737" t="s">
        <v>1805</v>
      </c>
    </row>
    <row r="11738" spans="1:5" x14ac:dyDescent="0.25">
      <c r="A11738">
        <v>18457</v>
      </c>
      <c r="C11738" t="s">
        <v>550</v>
      </c>
      <c r="D11738" t="s">
        <v>720</v>
      </c>
      <c r="E11738" t="s">
        <v>1805</v>
      </c>
    </row>
    <row r="11739" spans="1:5" x14ac:dyDescent="0.25">
      <c r="A11739">
        <v>12337</v>
      </c>
      <c r="C11739" t="s">
        <v>550</v>
      </c>
      <c r="D11739" t="s">
        <v>720</v>
      </c>
      <c r="E11739" t="s">
        <v>1805</v>
      </c>
    </row>
    <row r="11740" spans="1:5" x14ac:dyDescent="0.25">
      <c r="A11740">
        <v>17163</v>
      </c>
      <c r="C11740" t="s">
        <v>550</v>
      </c>
      <c r="D11740" t="s">
        <v>720</v>
      </c>
      <c r="E11740" t="s">
        <v>1805</v>
      </c>
    </row>
    <row r="11741" spans="1:5" x14ac:dyDescent="0.25">
      <c r="A11741">
        <v>29447</v>
      </c>
      <c r="C11741" t="s">
        <v>550</v>
      </c>
      <c r="D11741" t="s">
        <v>720</v>
      </c>
      <c r="E11741" t="s">
        <v>1805</v>
      </c>
    </row>
    <row r="11742" spans="1:5" x14ac:dyDescent="0.25">
      <c r="A11742">
        <v>17143</v>
      </c>
      <c r="C11742" t="s">
        <v>550</v>
      </c>
      <c r="D11742" t="s">
        <v>720</v>
      </c>
      <c r="E11742" t="s">
        <v>1805</v>
      </c>
    </row>
    <row r="11743" spans="1:5" x14ac:dyDescent="0.25">
      <c r="A11743">
        <v>20089</v>
      </c>
      <c r="C11743" t="s">
        <v>550</v>
      </c>
      <c r="D11743" t="s">
        <v>720</v>
      </c>
      <c r="E11743" t="s">
        <v>1805</v>
      </c>
    </row>
    <row r="11744" spans="1:5" x14ac:dyDescent="0.25">
      <c r="A11744">
        <v>53494</v>
      </c>
      <c r="C11744" t="s">
        <v>550</v>
      </c>
      <c r="D11744" t="s">
        <v>721</v>
      </c>
      <c r="E11744" t="s">
        <v>1806</v>
      </c>
    </row>
    <row r="11745" spans="1:5" x14ac:dyDescent="0.25">
      <c r="A11745">
        <v>57390</v>
      </c>
      <c r="C11745" t="s">
        <v>550</v>
      </c>
      <c r="D11745" t="s">
        <v>721</v>
      </c>
      <c r="E11745" t="s">
        <v>1806</v>
      </c>
    </row>
    <row r="11746" spans="1:5" x14ac:dyDescent="0.25">
      <c r="A11746">
        <v>10895</v>
      </c>
      <c r="C11746" t="s">
        <v>550</v>
      </c>
      <c r="D11746" t="s">
        <v>721</v>
      </c>
      <c r="E11746" t="s">
        <v>1806</v>
      </c>
    </row>
    <row r="11747" spans="1:5" x14ac:dyDescent="0.25">
      <c r="A11747">
        <v>20882</v>
      </c>
      <c r="C11747" t="s">
        <v>550</v>
      </c>
      <c r="D11747" t="s">
        <v>721</v>
      </c>
      <c r="E11747" t="s">
        <v>1806</v>
      </c>
    </row>
    <row r="11748" spans="1:5" x14ac:dyDescent="0.25">
      <c r="A11748">
        <v>21065</v>
      </c>
      <c r="C11748" t="s">
        <v>550</v>
      </c>
      <c r="D11748" t="s">
        <v>721</v>
      </c>
      <c r="E11748" t="s">
        <v>1806</v>
      </c>
    </row>
    <row r="11749" spans="1:5" x14ac:dyDescent="0.25">
      <c r="A11749">
        <v>21154</v>
      </c>
      <c r="C11749" t="s">
        <v>550</v>
      </c>
      <c r="D11749" t="s">
        <v>721</v>
      </c>
      <c r="E11749" t="s">
        <v>1806</v>
      </c>
    </row>
    <row r="11750" spans="1:5" x14ac:dyDescent="0.25">
      <c r="A11750">
        <v>53083</v>
      </c>
      <c r="C11750" t="s">
        <v>550</v>
      </c>
      <c r="D11750" t="s">
        <v>721</v>
      </c>
      <c r="E11750" t="s">
        <v>1806</v>
      </c>
    </row>
    <row r="11751" spans="1:5" x14ac:dyDescent="0.25">
      <c r="A11751">
        <v>53084</v>
      </c>
      <c r="C11751" t="s">
        <v>550</v>
      </c>
      <c r="D11751" t="s">
        <v>721</v>
      </c>
      <c r="E11751" t="s">
        <v>1806</v>
      </c>
    </row>
    <row r="11752" spans="1:5" x14ac:dyDescent="0.25">
      <c r="A11752">
        <v>15001</v>
      </c>
      <c r="C11752" t="s">
        <v>550</v>
      </c>
      <c r="D11752" t="s">
        <v>721</v>
      </c>
      <c r="E11752" t="s">
        <v>1806</v>
      </c>
    </row>
    <row r="11753" spans="1:5" x14ac:dyDescent="0.25">
      <c r="A11753">
        <v>53085</v>
      </c>
      <c r="C11753" t="s">
        <v>550</v>
      </c>
      <c r="D11753" t="s">
        <v>721</v>
      </c>
      <c r="E11753" t="s">
        <v>1806</v>
      </c>
    </row>
    <row r="11754" spans="1:5" x14ac:dyDescent="0.25">
      <c r="A11754">
        <v>53086</v>
      </c>
      <c r="C11754" t="s">
        <v>550</v>
      </c>
      <c r="D11754" t="s">
        <v>721</v>
      </c>
      <c r="E11754" t="s">
        <v>1806</v>
      </c>
    </row>
    <row r="11755" spans="1:5" x14ac:dyDescent="0.25">
      <c r="A11755">
        <v>53495</v>
      </c>
      <c r="C11755" t="s">
        <v>550</v>
      </c>
      <c r="D11755" t="s">
        <v>722</v>
      </c>
      <c r="E11755" t="s">
        <v>1757</v>
      </c>
    </row>
    <row r="11756" spans="1:5" x14ac:dyDescent="0.25">
      <c r="A11756">
        <v>57391</v>
      </c>
      <c r="C11756" t="s">
        <v>550</v>
      </c>
      <c r="D11756" t="s">
        <v>722</v>
      </c>
      <c r="E11756" t="s">
        <v>1757</v>
      </c>
    </row>
    <row r="11757" spans="1:5" x14ac:dyDescent="0.25">
      <c r="A11757">
        <v>1627</v>
      </c>
      <c r="C11757" t="s">
        <v>550</v>
      </c>
      <c r="D11757" t="s">
        <v>722</v>
      </c>
      <c r="E11757" t="s">
        <v>1757</v>
      </c>
    </row>
    <row r="11758" spans="1:5" x14ac:dyDescent="0.25">
      <c r="A11758">
        <v>11513</v>
      </c>
      <c r="C11758" t="s">
        <v>550</v>
      </c>
      <c r="D11758" t="s">
        <v>722</v>
      </c>
      <c r="E11758" t="s">
        <v>1757</v>
      </c>
    </row>
    <row r="11759" spans="1:5" x14ac:dyDescent="0.25">
      <c r="A11759">
        <v>17467</v>
      </c>
      <c r="C11759" t="s">
        <v>550</v>
      </c>
      <c r="D11759" t="s">
        <v>722</v>
      </c>
      <c r="E11759" t="s">
        <v>1757</v>
      </c>
    </row>
    <row r="11760" spans="1:5" x14ac:dyDescent="0.25">
      <c r="A11760">
        <v>17934</v>
      </c>
      <c r="C11760" t="s">
        <v>550</v>
      </c>
      <c r="D11760" t="s">
        <v>722</v>
      </c>
      <c r="E11760" t="s">
        <v>1757</v>
      </c>
    </row>
    <row r="11761" spans="1:5" x14ac:dyDescent="0.25">
      <c r="A11761">
        <v>1562</v>
      </c>
      <c r="C11761" t="s">
        <v>550</v>
      </c>
      <c r="D11761" t="s">
        <v>722</v>
      </c>
      <c r="E11761" t="s">
        <v>1757</v>
      </c>
    </row>
    <row r="11762" spans="1:5" x14ac:dyDescent="0.25">
      <c r="A11762">
        <v>14994</v>
      </c>
      <c r="C11762" t="s">
        <v>550</v>
      </c>
      <c r="D11762" t="s">
        <v>722</v>
      </c>
      <c r="E11762" t="s">
        <v>1757</v>
      </c>
    </row>
    <row r="11763" spans="1:5" x14ac:dyDescent="0.25">
      <c r="A11763">
        <v>15008</v>
      </c>
      <c r="C11763" t="s">
        <v>550</v>
      </c>
      <c r="D11763" t="s">
        <v>722</v>
      </c>
      <c r="E11763" t="s">
        <v>1757</v>
      </c>
    </row>
    <row r="11764" spans="1:5" x14ac:dyDescent="0.25">
      <c r="A11764">
        <v>53089</v>
      </c>
      <c r="C11764" t="s">
        <v>550</v>
      </c>
      <c r="D11764" t="s">
        <v>722</v>
      </c>
      <c r="E11764" t="s">
        <v>1757</v>
      </c>
    </row>
    <row r="11765" spans="1:5" x14ac:dyDescent="0.25">
      <c r="A11765">
        <v>1566</v>
      </c>
      <c r="C11765" t="s">
        <v>550</v>
      </c>
      <c r="D11765" t="s">
        <v>722</v>
      </c>
      <c r="E11765" t="s">
        <v>1757</v>
      </c>
    </row>
    <row r="11766" spans="1:5" x14ac:dyDescent="0.25">
      <c r="A11766">
        <v>14907</v>
      </c>
      <c r="C11766" t="s">
        <v>550</v>
      </c>
      <c r="D11766" t="s">
        <v>722</v>
      </c>
      <c r="E11766" t="s">
        <v>1757</v>
      </c>
    </row>
    <row r="11767" spans="1:5" x14ac:dyDescent="0.25">
      <c r="A11767">
        <v>15173</v>
      </c>
      <c r="C11767" t="s">
        <v>550</v>
      </c>
      <c r="D11767" t="s">
        <v>722</v>
      </c>
      <c r="E11767" t="s">
        <v>1757</v>
      </c>
    </row>
    <row r="11768" spans="1:5" x14ac:dyDescent="0.25">
      <c r="A11768">
        <v>1568</v>
      </c>
      <c r="C11768" t="s">
        <v>550</v>
      </c>
      <c r="D11768" t="s">
        <v>722</v>
      </c>
      <c r="E11768" t="s">
        <v>1757</v>
      </c>
    </row>
    <row r="11769" spans="1:5" x14ac:dyDescent="0.25">
      <c r="A11769">
        <v>1569</v>
      </c>
      <c r="C11769" t="s">
        <v>550</v>
      </c>
      <c r="D11769" t="s">
        <v>722</v>
      </c>
      <c r="E11769" t="s">
        <v>1757</v>
      </c>
    </row>
    <row r="11770" spans="1:5" x14ac:dyDescent="0.25">
      <c r="A11770">
        <v>1571</v>
      </c>
      <c r="C11770" t="s">
        <v>550</v>
      </c>
      <c r="D11770" t="s">
        <v>722</v>
      </c>
      <c r="E11770" t="s">
        <v>1757</v>
      </c>
    </row>
    <row r="11771" spans="1:5" x14ac:dyDescent="0.25">
      <c r="A11771">
        <v>11512</v>
      </c>
      <c r="C11771" t="s">
        <v>550</v>
      </c>
      <c r="D11771" t="s">
        <v>722</v>
      </c>
      <c r="E11771" t="s">
        <v>1757</v>
      </c>
    </row>
    <row r="11772" spans="1:5" x14ac:dyDescent="0.25">
      <c r="A11772">
        <v>53090</v>
      </c>
      <c r="C11772" t="s">
        <v>550</v>
      </c>
      <c r="D11772" t="s">
        <v>722</v>
      </c>
      <c r="E11772" t="s">
        <v>1757</v>
      </c>
    </row>
    <row r="11773" spans="1:5" x14ac:dyDescent="0.25">
      <c r="A11773">
        <v>1563</v>
      </c>
      <c r="C11773" t="s">
        <v>550</v>
      </c>
      <c r="D11773" t="s">
        <v>722</v>
      </c>
      <c r="E11773" t="s">
        <v>1757</v>
      </c>
    </row>
    <row r="11774" spans="1:5" x14ac:dyDescent="0.25">
      <c r="A11774">
        <v>1567</v>
      </c>
      <c r="C11774" t="s">
        <v>550</v>
      </c>
      <c r="D11774" t="s">
        <v>722</v>
      </c>
      <c r="E11774" t="s">
        <v>1757</v>
      </c>
    </row>
    <row r="11775" spans="1:5" x14ac:dyDescent="0.25">
      <c r="A11775">
        <v>1584</v>
      </c>
      <c r="C11775" t="s">
        <v>550</v>
      </c>
      <c r="D11775" t="s">
        <v>722</v>
      </c>
      <c r="E11775" t="s">
        <v>1757</v>
      </c>
    </row>
    <row r="11776" spans="1:5" x14ac:dyDescent="0.25">
      <c r="A11776">
        <v>21859</v>
      </c>
      <c r="C11776" t="s">
        <v>550</v>
      </c>
      <c r="D11776" t="s">
        <v>722</v>
      </c>
      <c r="E11776" t="s">
        <v>1757</v>
      </c>
    </row>
    <row r="11777" spans="1:5" x14ac:dyDescent="0.25">
      <c r="A11777">
        <v>1565</v>
      </c>
      <c r="C11777" t="s">
        <v>550</v>
      </c>
      <c r="D11777" t="s">
        <v>722</v>
      </c>
      <c r="E11777" t="s">
        <v>1757</v>
      </c>
    </row>
    <row r="11778" spans="1:5" x14ac:dyDescent="0.25">
      <c r="A11778">
        <v>12484</v>
      </c>
      <c r="C11778" t="s">
        <v>550</v>
      </c>
      <c r="D11778" t="s">
        <v>722</v>
      </c>
      <c r="E11778" t="s">
        <v>1757</v>
      </c>
    </row>
    <row r="11779" spans="1:5" x14ac:dyDescent="0.25">
      <c r="A11779">
        <v>15000</v>
      </c>
      <c r="C11779" t="s">
        <v>550</v>
      </c>
      <c r="D11779" t="s">
        <v>722</v>
      </c>
      <c r="E11779" t="s">
        <v>1757</v>
      </c>
    </row>
    <row r="11780" spans="1:5" x14ac:dyDescent="0.25">
      <c r="A11780">
        <v>15007</v>
      </c>
      <c r="C11780" t="s">
        <v>550</v>
      </c>
      <c r="D11780" t="s">
        <v>722</v>
      </c>
      <c r="E11780" t="s">
        <v>1757</v>
      </c>
    </row>
    <row r="11781" spans="1:5" x14ac:dyDescent="0.25">
      <c r="A11781">
        <v>15835</v>
      </c>
      <c r="C11781" t="s">
        <v>550</v>
      </c>
      <c r="D11781" t="s">
        <v>722</v>
      </c>
      <c r="E11781" t="s">
        <v>1757</v>
      </c>
    </row>
    <row r="11782" spans="1:5" x14ac:dyDescent="0.25">
      <c r="A11782">
        <v>53087</v>
      </c>
      <c r="C11782" t="s">
        <v>550</v>
      </c>
      <c r="D11782" t="s">
        <v>722</v>
      </c>
      <c r="E11782" t="s">
        <v>1757</v>
      </c>
    </row>
    <row r="11783" spans="1:5" x14ac:dyDescent="0.25">
      <c r="A11783">
        <v>14993</v>
      </c>
      <c r="C11783" t="s">
        <v>550</v>
      </c>
      <c r="D11783" t="s">
        <v>722</v>
      </c>
      <c r="E11783" t="s">
        <v>1757</v>
      </c>
    </row>
    <row r="11784" spans="1:5" x14ac:dyDescent="0.25">
      <c r="A11784">
        <v>11511</v>
      </c>
      <c r="C11784" t="s">
        <v>550</v>
      </c>
      <c r="D11784" t="s">
        <v>722</v>
      </c>
      <c r="E11784" t="s">
        <v>1757</v>
      </c>
    </row>
    <row r="11785" spans="1:5" x14ac:dyDescent="0.25">
      <c r="A11785">
        <v>1572</v>
      </c>
      <c r="C11785" t="s">
        <v>550</v>
      </c>
      <c r="D11785" t="s">
        <v>722</v>
      </c>
      <c r="E11785" t="s">
        <v>1757</v>
      </c>
    </row>
    <row r="11786" spans="1:5" x14ac:dyDescent="0.25">
      <c r="A11786">
        <v>14996</v>
      </c>
      <c r="C11786" t="s">
        <v>550</v>
      </c>
      <c r="D11786" t="s">
        <v>722</v>
      </c>
      <c r="E11786" t="s">
        <v>1757</v>
      </c>
    </row>
    <row r="11787" spans="1:5" x14ac:dyDescent="0.25">
      <c r="A11787">
        <v>14997</v>
      </c>
      <c r="C11787" t="s">
        <v>550</v>
      </c>
      <c r="D11787" t="s">
        <v>722</v>
      </c>
      <c r="E11787" t="s">
        <v>1757</v>
      </c>
    </row>
    <row r="11788" spans="1:5" x14ac:dyDescent="0.25">
      <c r="A11788">
        <v>14998</v>
      </c>
      <c r="C11788" t="s">
        <v>550</v>
      </c>
      <c r="D11788" t="s">
        <v>722</v>
      </c>
      <c r="E11788" t="s">
        <v>1757</v>
      </c>
    </row>
    <row r="11789" spans="1:5" x14ac:dyDescent="0.25">
      <c r="A11789">
        <v>14999</v>
      </c>
      <c r="C11789" t="s">
        <v>550</v>
      </c>
      <c r="D11789" t="s">
        <v>722</v>
      </c>
      <c r="E11789" t="s">
        <v>1757</v>
      </c>
    </row>
    <row r="11790" spans="1:5" x14ac:dyDescent="0.25">
      <c r="A11790">
        <v>53088</v>
      </c>
      <c r="C11790" t="s">
        <v>550</v>
      </c>
      <c r="D11790" t="s">
        <v>722</v>
      </c>
      <c r="E11790" t="s">
        <v>1757</v>
      </c>
    </row>
    <row r="11791" spans="1:5" x14ac:dyDescent="0.25">
      <c r="A11791">
        <v>1573</v>
      </c>
      <c r="C11791" t="s">
        <v>550</v>
      </c>
      <c r="D11791" t="s">
        <v>722</v>
      </c>
      <c r="E11791" t="s">
        <v>1757</v>
      </c>
    </row>
    <row r="11792" spans="1:5" x14ac:dyDescent="0.25">
      <c r="A11792">
        <v>55707</v>
      </c>
      <c r="C11792" t="s">
        <v>550</v>
      </c>
      <c r="D11792" t="s">
        <v>722</v>
      </c>
      <c r="E11792" t="s">
        <v>1757</v>
      </c>
    </row>
    <row r="11793" spans="1:5" x14ac:dyDescent="0.25">
      <c r="A11793">
        <v>53747</v>
      </c>
      <c r="C11793" t="s">
        <v>550</v>
      </c>
      <c r="D11793" t="s">
        <v>723</v>
      </c>
      <c r="E11793" t="s">
        <v>1807</v>
      </c>
    </row>
    <row r="11794" spans="1:5" x14ac:dyDescent="0.25">
      <c r="A11794">
        <v>57392</v>
      </c>
      <c r="C11794" t="s">
        <v>550</v>
      </c>
      <c r="D11794" t="s">
        <v>723</v>
      </c>
      <c r="E11794" t="s">
        <v>1807</v>
      </c>
    </row>
    <row r="11795" spans="1:5" x14ac:dyDescent="0.25">
      <c r="A11795">
        <v>55869</v>
      </c>
      <c r="C11795" t="s">
        <v>550</v>
      </c>
      <c r="D11795" t="s">
        <v>723</v>
      </c>
      <c r="E11795" t="s">
        <v>1807</v>
      </c>
    </row>
    <row r="11796" spans="1:5" x14ac:dyDescent="0.25">
      <c r="A11796">
        <v>1585</v>
      </c>
      <c r="C11796" t="s">
        <v>550</v>
      </c>
      <c r="D11796" t="s">
        <v>723</v>
      </c>
      <c r="E11796" t="s">
        <v>1807</v>
      </c>
    </row>
    <row r="11797" spans="1:5" x14ac:dyDescent="0.25">
      <c r="A11797">
        <v>14294</v>
      </c>
      <c r="C11797" t="s">
        <v>550</v>
      </c>
      <c r="D11797" t="s">
        <v>723</v>
      </c>
      <c r="E11797" t="s">
        <v>1807</v>
      </c>
    </row>
    <row r="11798" spans="1:5" x14ac:dyDescent="0.25">
      <c r="A11798">
        <v>16328</v>
      </c>
      <c r="C11798" t="s">
        <v>550</v>
      </c>
      <c r="D11798" t="s">
        <v>723</v>
      </c>
      <c r="E11798" t="s">
        <v>1807</v>
      </c>
    </row>
    <row r="11799" spans="1:5" x14ac:dyDescent="0.25">
      <c r="A11799">
        <v>16825</v>
      </c>
      <c r="C11799" t="s">
        <v>550</v>
      </c>
      <c r="D11799" t="s">
        <v>723</v>
      </c>
      <c r="E11799" t="s">
        <v>1807</v>
      </c>
    </row>
    <row r="11800" spans="1:5" x14ac:dyDescent="0.25">
      <c r="A11800">
        <v>12728</v>
      </c>
      <c r="C11800" t="s">
        <v>550</v>
      </c>
      <c r="D11800" t="s">
        <v>723</v>
      </c>
      <c r="E11800" t="s">
        <v>1807</v>
      </c>
    </row>
    <row r="11801" spans="1:5" x14ac:dyDescent="0.25">
      <c r="A11801">
        <v>53091</v>
      </c>
      <c r="C11801" t="s">
        <v>550</v>
      </c>
      <c r="D11801" t="s">
        <v>723</v>
      </c>
      <c r="E11801" t="s">
        <v>1807</v>
      </c>
    </row>
    <row r="11802" spans="1:5" x14ac:dyDescent="0.25">
      <c r="A11802">
        <v>57393</v>
      </c>
      <c r="C11802" t="s">
        <v>550</v>
      </c>
      <c r="D11802" t="s">
        <v>724</v>
      </c>
      <c r="E11802" t="s">
        <v>1808</v>
      </c>
    </row>
    <row r="11803" spans="1:5" x14ac:dyDescent="0.25">
      <c r="A11803">
        <v>10676</v>
      </c>
      <c r="C11803" t="s">
        <v>550</v>
      </c>
      <c r="D11803" t="s">
        <v>724</v>
      </c>
      <c r="E11803" t="s">
        <v>1808</v>
      </c>
    </row>
    <row r="11804" spans="1:5" x14ac:dyDescent="0.25">
      <c r="A11804">
        <v>55788</v>
      </c>
      <c r="C11804" t="s">
        <v>550</v>
      </c>
      <c r="D11804" t="s">
        <v>724</v>
      </c>
      <c r="E11804" t="s">
        <v>1808</v>
      </c>
    </row>
    <row r="11805" spans="1:5" x14ac:dyDescent="0.25">
      <c r="A11805">
        <v>1586</v>
      </c>
      <c r="C11805" t="s">
        <v>550</v>
      </c>
      <c r="D11805" t="s">
        <v>724</v>
      </c>
      <c r="E11805" t="s">
        <v>1808</v>
      </c>
    </row>
    <row r="11806" spans="1:5" x14ac:dyDescent="0.25">
      <c r="A11806">
        <v>1588</v>
      </c>
      <c r="C11806" t="s">
        <v>550</v>
      </c>
      <c r="D11806" t="s">
        <v>724</v>
      </c>
      <c r="E11806" t="s">
        <v>1808</v>
      </c>
    </row>
    <row r="11807" spans="1:5" x14ac:dyDescent="0.25">
      <c r="A11807">
        <v>1589</v>
      </c>
      <c r="C11807" t="s">
        <v>550</v>
      </c>
      <c r="D11807" t="s">
        <v>724</v>
      </c>
      <c r="E11807" t="s">
        <v>1808</v>
      </c>
    </row>
    <row r="11808" spans="1:5" x14ac:dyDescent="0.25">
      <c r="A11808">
        <v>15273</v>
      </c>
      <c r="C11808" t="s">
        <v>550</v>
      </c>
      <c r="D11808" t="s">
        <v>724</v>
      </c>
      <c r="E11808" t="s">
        <v>1808</v>
      </c>
    </row>
    <row r="11809" spans="1:5" x14ac:dyDescent="0.25">
      <c r="A11809">
        <v>16406</v>
      </c>
      <c r="C11809" t="s">
        <v>550</v>
      </c>
      <c r="D11809" t="s">
        <v>724</v>
      </c>
      <c r="E11809" t="s">
        <v>1808</v>
      </c>
    </row>
    <row r="11810" spans="1:5" x14ac:dyDescent="0.25">
      <c r="A11810">
        <v>17945</v>
      </c>
      <c r="C11810" t="s">
        <v>550</v>
      </c>
      <c r="D11810" t="s">
        <v>724</v>
      </c>
      <c r="E11810" t="s">
        <v>1808</v>
      </c>
    </row>
    <row r="11811" spans="1:5" x14ac:dyDescent="0.25">
      <c r="A11811">
        <v>21860</v>
      </c>
      <c r="C11811" t="s">
        <v>550</v>
      </c>
      <c r="D11811" t="s">
        <v>724</v>
      </c>
      <c r="E11811" t="s">
        <v>1808</v>
      </c>
    </row>
    <row r="11812" spans="1:5" x14ac:dyDescent="0.25">
      <c r="A11812">
        <v>53092</v>
      </c>
      <c r="C11812" t="s">
        <v>550</v>
      </c>
      <c r="D11812" t="s">
        <v>724</v>
      </c>
      <c r="E11812" t="s">
        <v>1808</v>
      </c>
    </row>
    <row r="11813" spans="1:5" x14ac:dyDescent="0.25">
      <c r="A11813">
        <v>1592</v>
      </c>
      <c r="C11813" t="s">
        <v>550</v>
      </c>
      <c r="D11813" t="s">
        <v>724</v>
      </c>
      <c r="E11813" t="s">
        <v>1808</v>
      </c>
    </row>
    <row r="11814" spans="1:5" x14ac:dyDescent="0.25">
      <c r="A11814">
        <v>13523</v>
      </c>
      <c r="C11814" t="s">
        <v>550</v>
      </c>
      <c r="D11814" t="s">
        <v>724</v>
      </c>
      <c r="E11814" t="s">
        <v>1808</v>
      </c>
    </row>
    <row r="11815" spans="1:5" x14ac:dyDescent="0.25">
      <c r="A11815">
        <v>16329</v>
      </c>
      <c r="C11815" t="s">
        <v>550</v>
      </c>
      <c r="D11815" t="s">
        <v>724</v>
      </c>
      <c r="E11815" t="s">
        <v>1808</v>
      </c>
    </row>
    <row r="11816" spans="1:5" x14ac:dyDescent="0.25">
      <c r="A11816">
        <v>57394</v>
      </c>
      <c r="C11816" t="s">
        <v>550</v>
      </c>
      <c r="D11816" t="s">
        <v>725</v>
      </c>
      <c r="E11816" t="s">
        <v>1809</v>
      </c>
    </row>
    <row r="11817" spans="1:5" x14ac:dyDescent="0.25">
      <c r="A11817">
        <v>55556</v>
      </c>
      <c r="C11817" t="s">
        <v>550</v>
      </c>
      <c r="D11817" t="s">
        <v>725</v>
      </c>
      <c r="E11817" t="s">
        <v>1809</v>
      </c>
    </row>
    <row r="11818" spans="1:5" x14ac:dyDescent="0.25">
      <c r="A11818">
        <v>1596</v>
      </c>
      <c r="C11818" t="s">
        <v>550</v>
      </c>
      <c r="D11818" t="s">
        <v>725</v>
      </c>
      <c r="E11818" t="s">
        <v>1809</v>
      </c>
    </row>
    <row r="11819" spans="1:5" x14ac:dyDescent="0.25">
      <c r="A11819">
        <v>1620</v>
      </c>
      <c r="C11819" t="s">
        <v>550</v>
      </c>
      <c r="D11819" t="s">
        <v>725</v>
      </c>
      <c r="E11819" t="s">
        <v>1809</v>
      </c>
    </row>
    <row r="11820" spans="1:5" x14ac:dyDescent="0.25">
      <c r="A11820">
        <v>1609</v>
      </c>
      <c r="C11820" t="s">
        <v>550</v>
      </c>
      <c r="D11820" t="s">
        <v>725</v>
      </c>
      <c r="E11820" t="s">
        <v>1809</v>
      </c>
    </row>
    <row r="11821" spans="1:5" x14ac:dyDescent="0.25">
      <c r="A11821">
        <v>1595</v>
      </c>
      <c r="C11821" t="s">
        <v>550</v>
      </c>
      <c r="D11821" t="s">
        <v>725</v>
      </c>
      <c r="E11821" t="s">
        <v>1809</v>
      </c>
    </row>
    <row r="11822" spans="1:5" x14ac:dyDescent="0.25">
      <c r="A11822">
        <v>19081</v>
      </c>
      <c r="C11822" t="s">
        <v>550</v>
      </c>
      <c r="D11822" t="s">
        <v>725</v>
      </c>
      <c r="E11822" t="s">
        <v>1809</v>
      </c>
    </row>
    <row r="11823" spans="1:5" x14ac:dyDescent="0.25">
      <c r="A11823">
        <v>53093</v>
      </c>
      <c r="C11823" t="s">
        <v>550</v>
      </c>
      <c r="D11823" t="s">
        <v>725</v>
      </c>
      <c r="E11823" t="s">
        <v>1809</v>
      </c>
    </row>
    <row r="11824" spans="1:5" x14ac:dyDescent="0.25">
      <c r="A11824">
        <v>53094</v>
      </c>
      <c r="C11824" t="s">
        <v>550</v>
      </c>
      <c r="D11824" t="s">
        <v>725</v>
      </c>
      <c r="E11824" t="s">
        <v>1809</v>
      </c>
    </row>
    <row r="11825" spans="1:5" x14ac:dyDescent="0.25">
      <c r="A11825">
        <v>53095</v>
      </c>
      <c r="C11825" t="s">
        <v>550</v>
      </c>
      <c r="D11825" t="s">
        <v>725</v>
      </c>
      <c r="E11825" t="s">
        <v>1809</v>
      </c>
    </row>
    <row r="11826" spans="1:5" x14ac:dyDescent="0.25">
      <c r="A11826">
        <v>53105</v>
      </c>
      <c r="C11826" t="s">
        <v>550</v>
      </c>
      <c r="D11826" t="s">
        <v>725</v>
      </c>
      <c r="E11826" t="s">
        <v>1809</v>
      </c>
    </row>
    <row r="11827" spans="1:5" x14ac:dyDescent="0.25">
      <c r="A11827">
        <v>19543</v>
      </c>
      <c r="C11827" t="s">
        <v>550</v>
      </c>
      <c r="D11827" t="s">
        <v>725</v>
      </c>
      <c r="E11827" t="s">
        <v>1809</v>
      </c>
    </row>
    <row r="11828" spans="1:5" x14ac:dyDescent="0.25">
      <c r="A11828">
        <v>53096</v>
      </c>
      <c r="C11828" t="s">
        <v>550</v>
      </c>
      <c r="D11828" t="s">
        <v>725</v>
      </c>
      <c r="E11828" t="s">
        <v>1809</v>
      </c>
    </row>
    <row r="11829" spans="1:5" x14ac:dyDescent="0.25">
      <c r="A11829">
        <v>53097</v>
      </c>
      <c r="C11829" t="s">
        <v>550</v>
      </c>
      <c r="D11829" t="s">
        <v>725</v>
      </c>
      <c r="E11829" t="s">
        <v>1809</v>
      </c>
    </row>
    <row r="11830" spans="1:5" x14ac:dyDescent="0.25">
      <c r="A11830">
        <v>13592</v>
      </c>
      <c r="C11830" t="s">
        <v>550</v>
      </c>
      <c r="D11830" t="s">
        <v>725</v>
      </c>
      <c r="E11830" t="s">
        <v>1809</v>
      </c>
    </row>
    <row r="11831" spans="1:5" x14ac:dyDescent="0.25">
      <c r="A11831">
        <v>1616</v>
      </c>
      <c r="C11831" t="s">
        <v>550</v>
      </c>
      <c r="D11831" t="s">
        <v>725</v>
      </c>
      <c r="E11831" t="s">
        <v>1809</v>
      </c>
    </row>
    <row r="11832" spans="1:5" x14ac:dyDescent="0.25">
      <c r="A11832">
        <v>1614</v>
      </c>
      <c r="C11832" t="s">
        <v>550</v>
      </c>
      <c r="D11832" t="s">
        <v>725</v>
      </c>
      <c r="E11832" t="s">
        <v>1809</v>
      </c>
    </row>
    <row r="11833" spans="1:5" x14ac:dyDescent="0.25">
      <c r="A11833">
        <v>1618</v>
      </c>
      <c r="C11833" t="s">
        <v>550</v>
      </c>
      <c r="D11833" t="s">
        <v>725</v>
      </c>
      <c r="E11833" t="s">
        <v>1809</v>
      </c>
    </row>
    <row r="11834" spans="1:5" x14ac:dyDescent="0.25">
      <c r="A11834">
        <v>17938</v>
      </c>
      <c r="C11834" t="s">
        <v>550</v>
      </c>
      <c r="D11834" t="s">
        <v>725</v>
      </c>
      <c r="E11834" t="s">
        <v>1809</v>
      </c>
    </row>
    <row r="11835" spans="1:5" x14ac:dyDescent="0.25">
      <c r="A11835">
        <v>19542</v>
      </c>
      <c r="C11835" t="s">
        <v>550</v>
      </c>
      <c r="D11835" t="s">
        <v>725</v>
      </c>
      <c r="E11835" t="s">
        <v>1809</v>
      </c>
    </row>
    <row r="11836" spans="1:5" x14ac:dyDescent="0.25">
      <c r="A11836">
        <v>1603</v>
      </c>
      <c r="C11836" t="s">
        <v>550</v>
      </c>
      <c r="D11836" t="s">
        <v>725</v>
      </c>
      <c r="E11836" t="s">
        <v>1809</v>
      </c>
    </row>
    <row r="11837" spans="1:5" x14ac:dyDescent="0.25">
      <c r="A11837">
        <v>53098</v>
      </c>
      <c r="C11837" t="s">
        <v>550</v>
      </c>
      <c r="D11837" t="s">
        <v>725</v>
      </c>
      <c r="E11837" t="s">
        <v>1809</v>
      </c>
    </row>
    <row r="11838" spans="1:5" x14ac:dyDescent="0.25">
      <c r="A11838">
        <v>53099</v>
      </c>
      <c r="C11838" t="s">
        <v>550</v>
      </c>
      <c r="D11838" t="s">
        <v>725</v>
      </c>
      <c r="E11838" t="s">
        <v>1809</v>
      </c>
    </row>
    <row r="11839" spans="1:5" x14ac:dyDescent="0.25">
      <c r="A11839">
        <v>53100</v>
      </c>
      <c r="C11839" t="s">
        <v>550</v>
      </c>
      <c r="D11839" t="s">
        <v>725</v>
      </c>
      <c r="E11839" t="s">
        <v>1809</v>
      </c>
    </row>
    <row r="11840" spans="1:5" x14ac:dyDescent="0.25">
      <c r="A11840">
        <v>1597</v>
      </c>
      <c r="C11840" t="s">
        <v>550</v>
      </c>
      <c r="D11840" t="s">
        <v>725</v>
      </c>
      <c r="E11840" t="s">
        <v>1809</v>
      </c>
    </row>
    <row r="11841" spans="1:5" x14ac:dyDescent="0.25">
      <c r="A11841">
        <v>53101</v>
      </c>
      <c r="C11841" t="s">
        <v>550</v>
      </c>
      <c r="D11841" t="s">
        <v>725</v>
      </c>
      <c r="E11841" t="s">
        <v>1809</v>
      </c>
    </row>
    <row r="11842" spans="1:5" x14ac:dyDescent="0.25">
      <c r="A11842">
        <v>19946</v>
      </c>
      <c r="C11842" t="s">
        <v>550</v>
      </c>
      <c r="D11842" t="s">
        <v>725</v>
      </c>
      <c r="E11842" t="s">
        <v>1809</v>
      </c>
    </row>
    <row r="11843" spans="1:5" x14ac:dyDescent="0.25">
      <c r="A11843">
        <v>53102</v>
      </c>
      <c r="C11843" t="s">
        <v>550</v>
      </c>
      <c r="D11843" t="s">
        <v>725</v>
      </c>
      <c r="E11843" t="s">
        <v>1809</v>
      </c>
    </row>
    <row r="11844" spans="1:5" x14ac:dyDescent="0.25">
      <c r="A11844">
        <v>53108</v>
      </c>
      <c r="C11844" t="s">
        <v>550</v>
      </c>
      <c r="D11844" t="s">
        <v>725</v>
      </c>
      <c r="E11844" t="s">
        <v>1809</v>
      </c>
    </row>
    <row r="11845" spans="1:5" x14ac:dyDescent="0.25">
      <c r="A11845">
        <v>1605</v>
      </c>
      <c r="C11845" t="s">
        <v>550</v>
      </c>
      <c r="D11845" t="s">
        <v>725</v>
      </c>
      <c r="E11845" t="s">
        <v>1809</v>
      </c>
    </row>
    <row r="11846" spans="1:5" x14ac:dyDescent="0.25">
      <c r="A11846">
        <v>10955</v>
      </c>
      <c r="C11846" t="s">
        <v>550</v>
      </c>
      <c r="D11846" t="s">
        <v>725</v>
      </c>
      <c r="E11846" t="s">
        <v>1809</v>
      </c>
    </row>
    <row r="11847" spans="1:5" x14ac:dyDescent="0.25">
      <c r="A11847">
        <v>53103</v>
      </c>
      <c r="C11847" t="s">
        <v>550</v>
      </c>
      <c r="D11847" t="s">
        <v>725</v>
      </c>
      <c r="E11847" t="s">
        <v>1809</v>
      </c>
    </row>
    <row r="11848" spans="1:5" x14ac:dyDescent="0.25">
      <c r="A11848">
        <v>1606</v>
      </c>
      <c r="C11848" t="s">
        <v>550</v>
      </c>
      <c r="D11848" t="s">
        <v>725</v>
      </c>
      <c r="E11848" t="s">
        <v>1809</v>
      </c>
    </row>
    <row r="11849" spans="1:5" x14ac:dyDescent="0.25">
      <c r="A11849">
        <v>12737</v>
      </c>
      <c r="C11849" t="s">
        <v>550</v>
      </c>
      <c r="D11849" t="s">
        <v>725</v>
      </c>
      <c r="E11849" t="s">
        <v>1809</v>
      </c>
    </row>
    <row r="11850" spans="1:5" x14ac:dyDescent="0.25">
      <c r="A11850">
        <v>1613</v>
      </c>
      <c r="C11850" t="s">
        <v>550</v>
      </c>
      <c r="D11850" t="s">
        <v>725</v>
      </c>
      <c r="E11850" t="s">
        <v>1809</v>
      </c>
    </row>
    <row r="11851" spans="1:5" x14ac:dyDescent="0.25">
      <c r="A11851">
        <v>13513</v>
      </c>
      <c r="C11851" t="s">
        <v>550</v>
      </c>
      <c r="D11851" t="s">
        <v>725</v>
      </c>
      <c r="E11851" t="s">
        <v>1809</v>
      </c>
    </row>
    <row r="11852" spans="1:5" x14ac:dyDescent="0.25">
      <c r="A11852">
        <v>1612</v>
      </c>
      <c r="C11852" t="s">
        <v>550</v>
      </c>
      <c r="D11852" t="s">
        <v>725</v>
      </c>
      <c r="E11852" t="s">
        <v>1809</v>
      </c>
    </row>
    <row r="11853" spans="1:5" x14ac:dyDescent="0.25">
      <c r="A11853">
        <v>1608</v>
      </c>
      <c r="C11853" t="s">
        <v>550</v>
      </c>
      <c r="D11853" t="s">
        <v>725</v>
      </c>
      <c r="E11853" t="s">
        <v>1809</v>
      </c>
    </row>
    <row r="11854" spans="1:5" x14ac:dyDescent="0.25">
      <c r="A11854">
        <v>53104</v>
      </c>
      <c r="C11854" t="s">
        <v>550</v>
      </c>
      <c r="D11854" t="s">
        <v>725</v>
      </c>
      <c r="E11854" t="s">
        <v>1809</v>
      </c>
    </row>
    <row r="11855" spans="1:5" x14ac:dyDescent="0.25">
      <c r="A11855">
        <v>17946</v>
      </c>
      <c r="C11855" t="s">
        <v>550</v>
      </c>
      <c r="D11855" t="s">
        <v>725</v>
      </c>
      <c r="E11855" t="s">
        <v>1809</v>
      </c>
    </row>
    <row r="11856" spans="1:5" x14ac:dyDescent="0.25">
      <c r="A11856">
        <v>23016</v>
      </c>
      <c r="C11856" t="s">
        <v>550</v>
      </c>
      <c r="D11856" t="s">
        <v>725</v>
      </c>
      <c r="E11856" t="s">
        <v>1809</v>
      </c>
    </row>
    <row r="11857" spans="1:5" x14ac:dyDescent="0.25">
      <c r="A11857">
        <v>59833</v>
      </c>
      <c r="C11857" t="s">
        <v>550</v>
      </c>
      <c r="D11857" t="s">
        <v>725</v>
      </c>
      <c r="E11857" t="s">
        <v>1809</v>
      </c>
    </row>
    <row r="11858" spans="1:5" x14ac:dyDescent="0.25">
      <c r="A11858">
        <v>20944</v>
      </c>
      <c r="C11858" t="s">
        <v>550</v>
      </c>
      <c r="D11858" t="s">
        <v>725</v>
      </c>
      <c r="E11858" t="s">
        <v>1809</v>
      </c>
    </row>
    <row r="11859" spans="1:5" x14ac:dyDescent="0.25">
      <c r="A11859">
        <v>1619</v>
      </c>
      <c r="C11859" t="s">
        <v>550</v>
      </c>
      <c r="D11859" t="s">
        <v>725</v>
      </c>
      <c r="E11859" t="s">
        <v>1809</v>
      </c>
    </row>
    <row r="11860" spans="1:5" x14ac:dyDescent="0.25">
      <c r="A11860">
        <v>53106</v>
      </c>
      <c r="C11860" t="s">
        <v>550</v>
      </c>
      <c r="D11860" t="s">
        <v>725</v>
      </c>
      <c r="E11860" t="s">
        <v>1809</v>
      </c>
    </row>
    <row r="11861" spans="1:5" x14ac:dyDescent="0.25">
      <c r="A11861">
        <v>10123</v>
      </c>
      <c r="C11861" t="s">
        <v>550</v>
      </c>
      <c r="D11861" t="s">
        <v>725</v>
      </c>
      <c r="E11861" t="s">
        <v>1809</v>
      </c>
    </row>
    <row r="11862" spans="1:5" x14ac:dyDescent="0.25">
      <c r="A11862">
        <v>53107</v>
      </c>
      <c r="C11862" t="s">
        <v>550</v>
      </c>
      <c r="D11862" t="s">
        <v>725</v>
      </c>
      <c r="E11862" t="s">
        <v>1809</v>
      </c>
    </row>
    <row r="11863" spans="1:5" x14ac:dyDescent="0.25">
      <c r="A11863">
        <v>53251</v>
      </c>
      <c r="C11863" t="s">
        <v>550</v>
      </c>
      <c r="D11863" t="s">
        <v>725</v>
      </c>
      <c r="E11863" t="s">
        <v>1809</v>
      </c>
    </row>
    <row r="11864" spans="1:5" x14ac:dyDescent="0.25">
      <c r="A11864">
        <v>53748</v>
      </c>
      <c r="C11864" t="s">
        <v>550</v>
      </c>
      <c r="D11864" t="s">
        <v>726</v>
      </c>
      <c r="E11864" t="s">
        <v>1810</v>
      </c>
    </row>
    <row r="11865" spans="1:5" x14ac:dyDescent="0.25">
      <c r="A11865">
        <v>57395</v>
      </c>
      <c r="C11865" t="s">
        <v>550</v>
      </c>
      <c r="D11865" t="s">
        <v>726</v>
      </c>
      <c r="E11865" t="s">
        <v>1810</v>
      </c>
    </row>
    <row r="11866" spans="1:5" x14ac:dyDescent="0.25">
      <c r="A11866">
        <v>53169</v>
      </c>
      <c r="C11866" t="s">
        <v>550</v>
      </c>
      <c r="D11866" t="s">
        <v>726</v>
      </c>
      <c r="E11866" t="s">
        <v>1810</v>
      </c>
    </row>
    <row r="11867" spans="1:5" x14ac:dyDescent="0.25">
      <c r="A11867">
        <v>54936</v>
      </c>
      <c r="C11867" t="s">
        <v>550</v>
      </c>
      <c r="D11867" t="s">
        <v>726</v>
      </c>
      <c r="E11867" t="s">
        <v>1810</v>
      </c>
    </row>
    <row r="11868" spans="1:5" x14ac:dyDescent="0.25">
      <c r="A11868">
        <v>947</v>
      </c>
      <c r="C11868" t="s">
        <v>550</v>
      </c>
      <c r="D11868" t="s">
        <v>726</v>
      </c>
      <c r="E11868" t="s">
        <v>1810</v>
      </c>
    </row>
    <row r="11869" spans="1:5" x14ac:dyDescent="0.25">
      <c r="A11869">
        <v>949</v>
      </c>
      <c r="C11869" t="s">
        <v>550</v>
      </c>
      <c r="D11869" t="s">
        <v>726</v>
      </c>
      <c r="E11869" t="s">
        <v>1810</v>
      </c>
    </row>
    <row r="11870" spans="1:5" x14ac:dyDescent="0.25">
      <c r="A11870">
        <v>1624</v>
      </c>
      <c r="C11870" t="s">
        <v>550</v>
      </c>
      <c r="D11870" t="s">
        <v>726</v>
      </c>
      <c r="E11870" t="s">
        <v>1810</v>
      </c>
    </row>
    <row r="11871" spans="1:5" x14ac:dyDescent="0.25">
      <c r="A11871">
        <v>1625</v>
      </c>
      <c r="C11871" t="s">
        <v>550</v>
      </c>
      <c r="D11871" t="s">
        <v>726</v>
      </c>
      <c r="E11871" t="s">
        <v>1810</v>
      </c>
    </row>
    <row r="11872" spans="1:5" x14ac:dyDescent="0.25">
      <c r="A11872">
        <v>1626</v>
      </c>
      <c r="C11872" t="s">
        <v>550</v>
      </c>
      <c r="D11872" t="s">
        <v>726</v>
      </c>
      <c r="E11872" t="s">
        <v>1810</v>
      </c>
    </row>
    <row r="11873" spans="1:5" x14ac:dyDescent="0.25">
      <c r="A11873">
        <v>948</v>
      </c>
      <c r="C11873" t="s">
        <v>550</v>
      </c>
      <c r="D11873" t="s">
        <v>726</v>
      </c>
      <c r="E11873" t="s">
        <v>1810</v>
      </c>
    </row>
    <row r="11874" spans="1:5" x14ac:dyDescent="0.25">
      <c r="A11874">
        <v>53496</v>
      </c>
      <c r="C11874" t="s">
        <v>550</v>
      </c>
      <c r="D11874" t="s">
        <v>727</v>
      </c>
      <c r="E11874" t="s">
        <v>1811</v>
      </c>
    </row>
    <row r="11875" spans="1:5" x14ac:dyDescent="0.25">
      <c r="A11875">
        <v>57396</v>
      </c>
      <c r="C11875" t="s">
        <v>550</v>
      </c>
      <c r="D11875" t="s">
        <v>727</v>
      </c>
      <c r="E11875" t="s">
        <v>1811</v>
      </c>
    </row>
    <row r="11876" spans="1:5" x14ac:dyDescent="0.25">
      <c r="A11876">
        <v>1628</v>
      </c>
      <c r="C11876" t="s">
        <v>550</v>
      </c>
      <c r="D11876" t="s">
        <v>727</v>
      </c>
      <c r="E11876" t="s">
        <v>1811</v>
      </c>
    </row>
    <row r="11877" spans="1:5" x14ac:dyDescent="0.25">
      <c r="A11877">
        <v>1629</v>
      </c>
      <c r="C11877" t="s">
        <v>550</v>
      </c>
      <c r="D11877" t="s">
        <v>727</v>
      </c>
      <c r="E11877" t="s">
        <v>1811</v>
      </c>
    </row>
    <row r="11878" spans="1:5" x14ac:dyDescent="0.25">
      <c r="A11878">
        <v>1630</v>
      </c>
      <c r="C11878" t="s">
        <v>550</v>
      </c>
      <c r="D11878" t="s">
        <v>727</v>
      </c>
      <c r="E11878" t="s">
        <v>1811</v>
      </c>
    </row>
    <row r="11879" spans="1:5" x14ac:dyDescent="0.25">
      <c r="A11879">
        <v>14992</v>
      </c>
      <c r="C11879" t="s">
        <v>550</v>
      </c>
      <c r="D11879" t="s">
        <v>727</v>
      </c>
      <c r="E11879" t="s">
        <v>1811</v>
      </c>
    </row>
    <row r="11880" spans="1:5" x14ac:dyDescent="0.25">
      <c r="A11880">
        <v>17937</v>
      </c>
      <c r="C11880" t="s">
        <v>550</v>
      </c>
      <c r="D11880" t="s">
        <v>727</v>
      </c>
      <c r="E11880" t="s">
        <v>1811</v>
      </c>
    </row>
    <row r="11881" spans="1:5" x14ac:dyDescent="0.25">
      <c r="A11881">
        <v>30199</v>
      </c>
      <c r="C11881" t="s">
        <v>550</v>
      </c>
      <c r="D11881" t="s">
        <v>727</v>
      </c>
      <c r="E11881" t="s">
        <v>1811</v>
      </c>
    </row>
    <row r="11882" spans="1:5" x14ac:dyDescent="0.25">
      <c r="A11882">
        <v>16704</v>
      </c>
      <c r="C11882" t="s">
        <v>550</v>
      </c>
      <c r="D11882" t="s">
        <v>727</v>
      </c>
      <c r="E11882" t="s">
        <v>1811</v>
      </c>
    </row>
    <row r="11883" spans="1:5" x14ac:dyDescent="0.25">
      <c r="A11883">
        <v>19865</v>
      </c>
      <c r="C11883" t="s">
        <v>550</v>
      </c>
      <c r="D11883" t="s">
        <v>727</v>
      </c>
      <c r="E11883" t="s">
        <v>1811</v>
      </c>
    </row>
    <row r="11884" spans="1:5" x14ac:dyDescent="0.25">
      <c r="A11884">
        <v>13622</v>
      </c>
      <c r="C11884" t="s">
        <v>550</v>
      </c>
      <c r="D11884" t="s">
        <v>727</v>
      </c>
      <c r="E11884" t="s">
        <v>1811</v>
      </c>
    </row>
    <row r="11885" spans="1:5" x14ac:dyDescent="0.25">
      <c r="A11885">
        <v>20091</v>
      </c>
      <c r="C11885" t="s">
        <v>550</v>
      </c>
      <c r="D11885" t="s">
        <v>727</v>
      </c>
      <c r="E11885" t="s">
        <v>1811</v>
      </c>
    </row>
    <row r="11886" spans="1:5" x14ac:dyDescent="0.25">
      <c r="A11886">
        <v>30198</v>
      </c>
      <c r="C11886" t="s">
        <v>550</v>
      </c>
      <c r="D11886" t="s">
        <v>727</v>
      </c>
      <c r="E11886" t="s">
        <v>1811</v>
      </c>
    </row>
    <row r="11887" spans="1:5" x14ac:dyDescent="0.25">
      <c r="A11887">
        <v>53497</v>
      </c>
      <c r="C11887" t="s">
        <v>550</v>
      </c>
      <c r="D11887" t="s">
        <v>728</v>
      </c>
      <c r="E11887" t="s">
        <v>1812</v>
      </c>
    </row>
    <row r="11888" spans="1:5" x14ac:dyDescent="0.25">
      <c r="A11888">
        <v>57397</v>
      </c>
      <c r="C11888" t="s">
        <v>550</v>
      </c>
      <c r="D11888" t="s">
        <v>728</v>
      </c>
      <c r="E11888" t="s">
        <v>1812</v>
      </c>
    </row>
    <row r="11889" spans="1:5" x14ac:dyDescent="0.25">
      <c r="A11889">
        <v>53136</v>
      </c>
      <c r="C11889" t="s">
        <v>550</v>
      </c>
      <c r="D11889" t="s">
        <v>728</v>
      </c>
      <c r="E11889" t="s">
        <v>1812</v>
      </c>
    </row>
    <row r="11890" spans="1:5" x14ac:dyDescent="0.25">
      <c r="A11890">
        <v>282</v>
      </c>
      <c r="C11890" t="s">
        <v>550</v>
      </c>
      <c r="D11890" t="s">
        <v>728</v>
      </c>
      <c r="E11890" t="s">
        <v>1812</v>
      </c>
    </row>
    <row r="11891" spans="1:5" x14ac:dyDescent="0.25">
      <c r="A11891">
        <v>10163</v>
      </c>
      <c r="C11891" t="s">
        <v>550</v>
      </c>
      <c r="D11891" t="s">
        <v>728</v>
      </c>
      <c r="E11891" t="s">
        <v>1812</v>
      </c>
    </row>
    <row r="11892" spans="1:5" x14ac:dyDescent="0.25">
      <c r="A11892">
        <v>15019</v>
      </c>
      <c r="C11892" t="s">
        <v>550</v>
      </c>
      <c r="D11892" t="s">
        <v>728</v>
      </c>
      <c r="E11892" t="s">
        <v>1812</v>
      </c>
    </row>
    <row r="11893" spans="1:5" x14ac:dyDescent="0.25">
      <c r="A11893">
        <v>53749</v>
      </c>
      <c r="C11893" t="s">
        <v>551</v>
      </c>
      <c r="D11893" t="s">
        <v>729</v>
      </c>
      <c r="E11893" t="s">
        <v>1813</v>
      </c>
    </row>
    <row r="11894" spans="1:5" x14ac:dyDescent="0.25">
      <c r="A11894">
        <v>53750</v>
      </c>
      <c r="C11894" t="s">
        <v>551</v>
      </c>
      <c r="D11894" t="s">
        <v>729</v>
      </c>
      <c r="E11894" t="s">
        <v>1813</v>
      </c>
    </row>
    <row r="11895" spans="1:5" x14ac:dyDescent="0.25">
      <c r="A11895">
        <v>53751</v>
      </c>
      <c r="C11895" t="s">
        <v>551</v>
      </c>
      <c r="D11895" t="s">
        <v>729</v>
      </c>
      <c r="E11895" t="s">
        <v>1813</v>
      </c>
    </row>
    <row r="11896" spans="1:5" x14ac:dyDescent="0.25">
      <c r="A11896">
        <v>53752</v>
      </c>
      <c r="C11896" t="s">
        <v>551</v>
      </c>
      <c r="D11896" t="s">
        <v>729</v>
      </c>
      <c r="E11896" t="s">
        <v>1813</v>
      </c>
    </row>
    <row r="11897" spans="1:5" x14ac:dyDescent="0.25">
      <c r="A11897">
        <v>53753</v>
      </c>
      <c r="C11897" t="s">
        <v>551</v>
      </c>
      <c r="D11897" t="s">
        <v>729</v>
      </c>
      <c r="E11897" t="s">
        <v>1813</v>
      </c>
    </row>
    <row r="11898" spans="1:5" x14ac:dyDescent="0.25">
      <c r="A11898">
        <v>53754</v>
      </c>
      <c r="C11898" t="s">
        <v>551</v>
      </c>
      <c r="D11898" t="s">
        <v>729</v>
      </c>
      <c r="E11898" t="s">
        <v>1813</v>
      </c>
    </row>
    <row r="11899" spans="1:5" x14ac:dyDescent="0.25">
      <c r="A11899">
        <v>53755</v>
      </c>
      <c r="C11899" t="s">
        <v>551</v>
      </c>
      <c r="D11899" t="s">
        <v>729</v>
      </c>
      <c r="E11899" t="s">
        <v>1813</v>
      </c>
    </row>
    <row r="11900" spans="1:5" x14ac:dyDescent="0.25">
      <c r="A11900">
        <v>53756</v>
      </c>
      <c r="C11900" t="s">
        <v>551</v>
      </c>
      <c r="D11900" t="s">
        <v>729</v>
      </c>
      <c r="E11900" t="s">
        <v>1813</v>
      </c>
    </row>
    <row r="11901" spans="1:5" x14ac:dyDescent="0.25">
      <c r="A11901">
        <v>53757</v>
      </c>
      <c r="C11901" t="s">
        <v>551</v>
      </c>
      <c r="D11901" t="s">
        <v>729</v>
      </c>
      <c r="E11901" t="s">
        <v>1813</v>
      </c>
    </row>
    <row r="11902" spans="1:5" x14ac:dyDescent="0.25">
      <c r="A11902">
        <v>53758</v>
      </c>
      <c r="C11902" t="s">
        <v>551</v>
      </c>
      <c r="D11902" t="s">
        <v>729</v>
      </c>
      <c r="E11902" t="s">
        <v>1813</v>
      </c>
    </row>
    <row r="11903" spans="1:5" x14ac:dyDescent="0.25">
      <c r="A11903">
        <v>53759</v>
      </c>
      <c r="C11903" t="s">
        <v>551</v>
      </c>
      <c r="D11903" t="s">
        <v>729</v>
      </c>
      <c r="E11903" t="s">
        <v>1813</v>
      </c>
    </row>
    <row r="11904" spans="1:5" x14ac:dyDescent="0.25">
      <c r="A11904">
        <v>53760</v>
      </c>
      <c r="C11904" t="s">
        <v>551</v>
      </c>
      <c r="D11904" t="s">
        <v>729</v>
      </c>
      <c r="E11904" t="s">
        <v>1813</v>
      </c>
    </row>
    <row r="11905" spans="1:5" x14ac:dyDescent="0.25">
      <c r="A11905">
        <v>53761</v>
      </c>
      <c r="C11905" t="s">
        <v>551</v>
      </c>
      <c r="D11905" t="s">
        <v>729</v>
      </c>
      <c r="E11905" t="s">
        <v>1813</v>
      </c>
    </row>
    <row r="11906" spans="1:5" x14ac:dyDescent="0.25">
      <c r="A11906">
        <v>53763</v>
      </c>
      <c r="C11906" t="s">
        <v>551</v>
      </c>
      <c r="D11906" t="s">
        <v>729</v>
      </c>
      <c r="E11906" t="s">
        <v>1813</v>
      </c>
    </row>
    <row r="11907" spans="1:5" x14ac:dyDescent="0.25">
      <c r="A11907">
        <v>53764</v>
      </c>
      <c r="C11907" t="s">
        <v>551</v>
      </c>
      <c r="D11907" t="s">
        <v>729</v>
      </c>
      <c r="E11907" t="s">
        <v>1813</v>
      </c>
    </row>
    <row r="11908" spans="1:5" x14ac:dyDescent="0.25">
      <c r="A11908">
        <v>53765</v>
      </c>
      <c r="C11908" t="s">
        <v>551</v>
      </c>
      <c r="D11908" t="s">
        <v>729</v>
      </c>
      <c r="E11908" t="s">
        <v>1813</v>
      </c>
    </row>
    <row r="11909" spans="1:5" x14ac:dyDescent="0.25">
      <c r="A11909">
        <v>53766</v>
      </c>
      <c r="C11909" t="s">
        <v>551</v>
      </c>
      <c r="D11909" t="s">
        <v>729</v>
      </c>
      <c r="E11909" t="s">
        <v>1813</v>
      </c>
    </row>
    <row r="11910" spans="1:5" x14ac:dyDescent="0.25">
      <c r="A11910">
        <v>53767</v>
      </c>
      <c r="C11910" t="s">
        <v>551</v>
      </c>
      <c r="D11910" t="s">
        <v>729</v>
      </c>
      <c r="E11910" t="s">
        <v>1813</v>
      </c>
    </row>
    <row r="11911" spans="1:5" x14ac:dyDescent="0.25">
      <c r="A11911">
        <v>53768</v>
      </c>
      <c r="C11911" t="s">
        <v>551</v>
      </c>
      <c r="D11911" t="s">
        <v>729</v>
      </c>
      <c r="E11911" t="s">
        <v>1813</v>
      </c>
    </row>
    <row r="11912" spans="1:5" x14ac:dyDescent="0.25">
      <c r="A11912">
        <v>53769</v>
      </c>
      <c r="C11912" t="s">
        <v>551</v>
      </c>
      <c r="D11912" t="s">
        <v>729</v>
      </c>
      <c r="E11912" t="s">
        <v>1813</v>
      </c>
    </row>
    <row r="11913" spans="1:5" x14ac:dyDescent="0.25">
      <c r="A11913">
        <v>53770</v>
      </c>
      <c r="C11913" t="s">
        <v>551</v>
      </c>
      <c r="D11913" t="s">
        <v>729</v>
      </c>
      <c r="E11913" t="s">
        <v>1813</v>
      </c>
    </row>
    <row r="11914" spans="1:5" x14ac:dyDescent="0.25">
      <c r="A11914">
        <v>53771</v>
      </c>
      <c r="C11914" t="s">
        <v>551</v>
      </c>
      <c r="D11914" t="s">
        <v>729</v>
      </c>
      <c r="E11914" t="s">
        <v>1813</v>
      </c>
    </row>
    <row r="11915" spans="1:5" x14ac:dyDescent="0.25">
      <c r="A11915">
        <v>53772</v>
      </c>
      <c r="C11915" t="s">
        <v>551</v>
      </c>
      <c r="D11915" t="s">
        <v>729</v>
      </c>
      <c r="E11915" t="s">
        <v>1813</v>
      </c>
    </row>
    <row r="11916" spans="1:5" x14ac:dyDescent="0.25">
      <c r="A11916">
        <v>53773</v>
      </c>
      <c r="C11916" t="s">
        <v>551</v>
      </c>
      <c r="D11916" t="s">
        <v>729</v>
      </c>
      <c r="E11916" t="s">
        <v>1813</v>
      </c>
    </row>
    <row r="11917" spans="1:5" x14ac:dyDescent="0.25">
      <c r="A11917">
        <v>53774</v>
      </c>
      <c r="C11917" t="s">
        <v>551</v>
      </c>
      <c r="D11917" t="s">
        <v>729</v>
      </c>
      <c r="E11917" t="s">
        <v>1813</v>
      </c>
    </row>
    <row r="11918" spans="1:5" x14ac:dyDescent="0.25">
      <c r="A11918">
        <v>53775</v>
      </c>
      <c r="C11918" t="s">
        <v>551</v>
      </c>
      <c r="D11918" t="s">
        <v>729</v>
      </c>
      <c r="E11918" t="s">
        <v>1813</v>
      </c>
    </row>
    <row r="11919" spans="1:5" x14ac:dyDescent="0.25">
      <c r="A11919">
        <v>53776</v>
      </c>
      <c r="C11919" t="s">
        <v>551</v>
      </c>
      <c r="D11919" t="s">
        <v>729</v>
      </c>
      <c r="E11919" t="s">
        <v>1813</v>
      </c>
    </row>
    <row r="11920" spans="1:5" x14ac:dyDescent="0.25">
      <c r="A11920">
        <v>53777</v>
      </c>
      <c r="C11920" t="s">
        <v>551</v>
      </c>
      <c r="D11920" t="s">
        <v>729</v>
      </c>
      <c r="E11920" t="s">
        <v>1813</v>
      </c>
    </row>
    <row r="11921" spans="1:5" x14ac:dyDescent="0.25">
      <c r="A11921">
        <v>53778</v>
      </c>
      <c r="C11921" t="s">
        <v>551</v>
      </c>
      <c r="D11921" t="s">
        <v>729</v>
      </c>
      <c r="E11921" t="s">
        <v>1813</v>
      </c>
    </row>
    <row r="11922" spans="1:5" x14ac:dyDescent="0.25">
      <c r="A11922">
        <v>53779</v>
      </c>
      <c r="C11922" t="s">
        <v>551</v>
      </c>
      <c r="D11922" t="s">
        <v>729</v>
      </c>
      <c r="E11922" t="s">
        <v>1813</v>
      </c>
    </row>
    <row r="11923" spans="1:5" x14ac:dyDescent="0.25">
      <c r="A11923">
        <v>53780</v>
      </c>
      <c r="C11923" t="s">
        <v>551</v>
      </c>
      <c r="D11923" t="s">
        <v>729</v>
      </c>
      <c r="E11923" t="s">
        <v>1813</v>
      </c>
    </row>
    <row r="11924" spans="1:5" x14ac:dyDescent="0.25">
      <c r="A11924">
        <v>53781</v>
      </c>
      <c r="C11924" t="s">
        <v>551</v>
      </c>
      <c r="D11924" t="s">
        <v>729</v>
      </c>
      <c r="E11924" t="s">
        <v>1813</v>
      </c>
    </row>
    <row r="11925" spans="1:5" x14ac:dyDescent="0.25">
      <c r="A11925">
        <v>53782</v>
      </c>
      <c r="C11925" t="s">
        <v>551</v>
      </c>
      <c r="D11925" t="s">
        <v>729</v>
      </c>
      <c r="E11925" t="s">
        <v>1813</v>
      </c>
    </row>
    <row r="11926" spans="1:5" x14ac:dyDescent="0.25">
      <c r="A11926">
        <v>57398</v>
      </c>
      <c r="C11926" t="s">
        <v>551</v>
      </c>
      <c r="D11926" t="s">
        <v>729</v>
      </c>
      <c r="E11926" t="s">
        <v>1813</v>
      </c>
    </row>
    <row r="11927" spans="1:5" x14ac:dyDescent="0.25">
      <c r="A11927">
        <v>21769</v>
      </c>
      <c r="C11927" t="s">
        <v>551</v>
      </c>
      <c r="D11927" t="s">
        <v>729</v>
      </c>
      <c r="E11927" t="s">
        <v>1813</v>
      </c>
    </row>
    <row r="11928" spans="1:5" x14ac:dyDescent="0.25">
      <c r="A11928">
        <v>29411</v>
      </c>
      <c r="C11928" t="s">
        <v>551</v>
      </c>
      <c r="D11928" t="s">
        <v>729</v>
      </c>
      <c r="E11928" t="s">
        <v>1813</v>
      </c>
    </row>
    <row r="11929" spans="1:5" x14ac:dyDescent="0.25">
      <c r="A11929">
        <v>56045</v>
      </c>
      <c r="C11929" t="s">
        <v>551</v>
      </c>
      <c r="D11929" t="s">
        <v>729</v>
      </c>
      <c r="E11929" t="s">
        <v>1813</v>
      </c>
    </row>
    <row r="11930" spans="1:5" x14ac:dyDescent="0.25">
      <c r="A11930">
        <v>53762</v>
      </c>
      <c r="C11930" t="s">
        <v>551</v>
      </c>
      <c r="D11930" t="s">
        <v>729</v>
      </c>
      <c r="E11930" t="s">
        <v>1813</v>
      </c>
    </row>
    <row r="11931" spans="1:5" x14ac:dyDescent="0.25">
      <c r="A11931">
        <v>56072</v>
      </c>
      <c r="C11931" t="s">
        <v>551</v>
      </c>
      <c r="D11931" t="s">
        <v>729</v>
      </c>
      <c r="E11931" t="s">
        <v>1813</v>
      </c>
    </row>
    <row r="11932" spans="1:5" x14ac:dyDescent="0.25">
      <c r="A11932">
        <v>59432</v>
      </c>
      <c r="C11932" t="s">
        <v>551</v>
      </c>
      <c r="D11932" t="s">
        <v>729</v>
      </c>
      <c r="E11932" t="s">
        <v>1813</v>
      </c>
    </row>
    <row r="11933" spans="1:5" x14ac:dyDescent="0.25">
      <c r="A11933">
        <v>59452</v>
      </c>
      <c r="C11933" t="s">
        <v>551</v>
      </c>
      <c r="D11933" t="s">
        <v>729</v>
      </c>
      <c r="E11933" t="s">
        <v>1813</v>
      </c>
    </row>
    <row r="11934" spans="1:5" x14ac:dyDescent="0.25">
      <c r="A11934">
        <v>55066</v>
      </c>
      <c r="C11934" t="s">
        <v>551</v>
      </c>
      <c r="D11934" t="s">
        <v>729</v>
      </c>
      <c r="E11934" t="s">
        <v>1813</v>
      </c>
    </row>
    <row r="11935" spans="1:5" x14ac:dyDescent="0.25">
      <c r="A11935">
        <v>55067</v>
      </c>
      <c r="C11935" t="s">
        <v>551</v>
      </c>
      <c r="D11935" t="s">
        <v>729</v>
      </c>
      <c r="E11935" t="s">
        <v>1813</v>
      </c>
    </row>
    <row r="11936" spans="1:5" x14ac:dyDescent="0.25">
      <c r="A11936">
        <v>55068</v>
      </c>
      <c r="C11936" t="s">
        <v>551</v>
      </c>
      <c r="D11936" t="s">
        <v>729</v>
      </c>
      <c r="E11936" t="s">
        <v>1813</v>
      </c>
    </row>
    <row r="11937" spans="1:5" x14ac:dyDescent="0.25">
      <c r="A11937">
        <v>55069</v>
      </c>
      <c r="C11937" t="s">
        <v>551</v>
      </c>
      <c r="D11937" t="s">
        <v>729</v>
      </c>
      <c r="E11937" t="s">
        <v>1813</v>
      </c>
    </row>
    <row r="11938" spans="1:5" x14ac:dyDescent="0.25">
      <c r="A11938">
        <v>55070</v>
      </c>
      <c r="C11938" t="s">
        <v>551</v>
      </c>
      <c r="D11938" t="s">
        <v>729</v>
      </c>
      <c r="E11938" t="s">
        <v>1813</v>
      </c>
    </row>
    <row r="11939" spans="1:5" x14ac:dyDescent="0.25">
      <c r="A11939">
        <v>55071</v>
      </c>
      <c r="C11939" t="s">
        <v>551</v>
      </c>
      <c r="D11939" t="s">
        <v>729</v>
      </c>
      <c r="E11939" t="s">
        <v>1813</v>
      </c>
    </row>
    <row r="11940" spans="1:5" x14ac:dyDescent="0.25">
      <c r="A11940">
        <v>55072</v>
      </c>
      <c r="C11940" t="s">
        <v>551</v>
      </c>
      <c r="D11940" t="s">
        <v>729</v>
      </c>
      <c r="E11940" t="s">
        <v>1813</v>
      </c>
    </row>
    <row r="11941" spans="1:5" x14ac:dyDescent="0.25">
      <c r="A11941">
        <v>30793</v>
      </c>
      <c r="C11941" t="s">
        <v>551</v>
      </c>
      <c r="D11941" t="s">
        <v>729</v>
      </c>
      <c r="E11941" t="s">
        <v>1813</v>
      </c>
    </row>
    <row r="11942" spans="1:5" x14ac:dyDescent="0.25">
      <c r="A11942">
        <v>31030</v>
      </c>
      <c r="C11942" t="s">
        <v>551</v>
      </c>
      <c r="D11942" t="s">
        <v>729</v>
      </c>
      <c r="E11942" t="s">
        <v>1813</v>
      </c>
    </row>
    <row r="11943" spans="1:5" x14ac:dyDescent="0.25">
      <c r="A11943">
        <v>31264</v>
      </c>
      <c r="C11943" t="s">
        <v>551</v>
      </c>
      <c r="D11943" t="s">
        <v>729</v>
      </c>
      <c r="E11943" t="s">
        <v>1813</v>
      </c>
    </row>
    <row r="11944" spans="1:5" x14ac:dyDescent="0.25">
      <c r="A11944">
        <v>31031</v>
      </c>
      <c r="C11944" t="s">
        <v>551</v>
      </c>
      <c r="D11944" t="s">
        <v>729</v>
      </c>
      <c r="E11944" t="s">
        <v>1813</v>
      </c>
    </row>
    <row r="11945" spans="1:5" x14ac:dyDescent="0.25">
      <c r="A11945">
        <v>30653</v>
      </c>
      <c r="C11945" t="s">
        <v>551</v>
      </c>
      <c r="D11945" t="s">
        <v>729</v>
      </c>
      <c r="E11945" t="s">
        <v>1813</v>
      </c>
    </row>
    <row r="11946" spans="1:5" x14ac:dyDescent="0.25">
      <c r="A11946">
        <v>30795</v>
      </c>
      <c r="C11946" t="s">
        <v>551</v>
      </c>
      <c r="D11946" t="s">
        <v>729</v>
      </c>
      <c r="E11946" t="s">
        <v>1813</v>
      </c>
    </row>
    <row r="11947" spans="1:5" x14ac:dyDescent="0.25">
      <c r="A11947">
        <v>30676</v>
      </c>
      <c r="C11947" t="s">
        <v>551</v>
      </c>
      <c r="D11947" t="s">
        <v>729</v>
      </c>
      <c r="E11947" t="s">
        <v>1813</v>
      </c>
    </row>
    <row r="11948" spans="1:5" x14ac:dyDescent="0.25">
      <c r="A11948">
        <v>31032</v>
      </c>
      <c r="C11948" t="s">
        <v>551</v>
      </c>
      <c r="D11948" t="s">
        <v>729</v>
      </c>
      <c r="E11948" t="s">
        <v>1813</v>
      </c>
    </row>
    <row r="11949" spans="1:5" x14ac:dyDescent="0.25">
      <c r="A11949">
        <v>10437</v>
      </c>
      <c r="C11949" t="s">
        <v>551</v>
      </c>
      <c r="D11949" t="s">
        <v>729</v>
      </c>
      <c r="E11949" t="s">
        <v>1813</v>
      </c>
    </row>
    <row r="11950" spans="1:5" x14ac:dyDescent="0.25">
      <c r="A11950">
        <v>31034</v>
      </c>
      <c r="C11950" t="s">
        <v>551</v>
      </c>
      <c r="D11950" t="s">
        <v>729</v>
      </c>
      <c r="E11950" t="s">
        <v>1813</v>
      </c>
    </row>
    <row r="11951" spans="1:5" x14ac:dyDescent="0.25">
      <c r="A11951">
        <v>30677</v>
      </c>
      <c r="C11951" t="s">
        <v>551</v>
      </c>
      <c r="D11951" t="s">
        <v>729</v>
      </c>
      <c r="E11951" t="s">
        <v>1813</v>
      </c>
    </row>
    <row r="11952" spans="1:5" x14ac:dyDescent="0.25">
      <c r="A11952">
        <v>31035</v>
      </c>
      <c r="C11952" t="s">
        <v>551</v>
      </c>
      <c r="D11952" t="s">
        <v>729</v>
      </c>
      <c r="E11952" t="s">
        <v>1813</v>
      </c>
    </row>
    <row r="11953" spans="1:5" x14ac:dyDescent="0.25">
      <c r="A11953">
        <v>31036</v>
      </c>
      <c r="C11953" t="s">
        <v>551</v>
      </c>
      <c r="D11953" t="s">
        <v>729</v>
      </c>
      <c r="E11953" t="s">
        <v>1813</v>
      </c>
    </row>
    <row r="11954" spans="1:5" x14ac:dyDescent="0.25">
      <c r="A11954">
        <v>31037</v>
      </c>
      <c r="C11954" t="s">
        <v>551</v>
      </c>
      <c r="D11954" t="s">
        <v>729</v>
      </c>
      <c r="E11954" t="s">
        <v>1813</v>
      </c>
    </row>
    <row r="11955" spans="1:5" x14ac:dyDescent="0.25">
      <c r="A11955">
        <v>30678</v>
      </c>
      <c r="C11955" t="s">
        <v>551</v>
      </c>
      <c r="D11955" t="s">
        <v>729</v>
      </c>
      <c r="E11955" t="s">
        <v>1813</v>
      </c>
    </row>
    <row r="11956" spans="1:5" x14ac:dyDescent="0.25">
      <c r="A11956">
        <v>31038</v>
      </c>
      <c r="C11956" t="s">
        <v>551</v>
      </c>
      <c r="D11956" t="s">
        <v>729</v>
      </c>
      <c r="E11956" t="s">
        <v>1813</v>
      </c>
    </row>
    <row r="11957" spans="1:5" x14ac:dyDescent="0.25">
      <c r="A11957">
        <v>31245</v>
      </c>
      <c r="C11957" t="s">
        <v>551</v>
      </c>
      <c r="D11957" t="s">
        <v>729</v>
      </c>
      <c r="E11957" t="s">
        <v>1813</v>
      </c>
    </row>
    <row r="11958" spans="1:5" x14ac:dyDescent="0.25">
      <c r="A11958">
        <v>30796</v>
      </c>
      <c r="C11958" t="s">
        <v>551</v>
      </c>
      <c r="D11958" t="s">
        <v>729</v>
      </c>
      <c r="E11958" t="s">
        <v>1813</v>
      </c>
    </row>
    <row r="11959" spans="1:5" x14ac:dyDescent="0.25">
      <c r="A11959">
        <v>30679</v>
      </c>
      <c r="C11959" t="s">
        <v>551</v>
      </c>
      <c r="D11959" t="s">
        <v>729</v>
      </c>
      <c r="E11959" t="s">
        <v>1813</v>
      </c>
    </row>
    <row r="11960" spans="1:5" x14ac:dyDescent="0.25">
      <c r="A11960">
        <v>31039</v>
      </c>
      <c r="C11960" t="s">
        <v>551</v>
      </c>
      <c r="D11960" t="s">
        <v>729</v>
      </c>
      <c r="E11960" t="s">
        <v>1813</v>
      </c>
    </row>
    <row r="11961" spans="1:5" x14ac:dyDescent="0.25">
      <c r="A11961">
        <v>30680</v>
      </c>
      <c r="C11961" t="s">
        <v>551</v>
      </c>
      <c r="D11961" t="s">
        <v>729</v>
      </c>
      <c r="E11961" t="s">
        <v>1813</v>
      </c>
    </row>
    <row r="11962" spans="1:5" x14ac:dyDescent="0.25">
      <c r="A11962">
        <v>31040</v>
      </c>
      <c r="C11962" t="s">
        <v>551</v>
      </c>
      <c r="D11962" t="s">
        <v>729</v>
      </c>
      <c r="E11962" t="s">
        <v>1813</v>
      </c>
    </row>
    <row r="11963" spans="1:5" x14ac:dyDescent="0.25">
      <c r="A11963">
        <v>31041</v>
      </c>
      <c r="C11963" t="s">
        <v>551</v>
      </c>
      <c r="D11963" t="s">
        <v>729</v>
      </c>
      <c r="E11963" t="s">
        <v>1813</v>
      </c>
    </row>
    <row r="11964" spans="1:5" x14ac:dyDescent="0.25">
      <c r="A11964">
        <v>8809</v>
      </c>
      <c r="C11964" t="s">
        <v>551</v>
      </c>
      <c r="D11964" t="s">
        <v>729</v>
      </c>
      <c r="E11964" t="s">
        <v>1813</v>
      </c>
    </row>
    <row r="11965" spans="1:5" x14ac:dyDescent="0.25">
      <c r="A11965">
        <v>30797</v>
      </c>
      <c r="C11965" t="s">
        <v>551</v>
      </c>
      <c r="D11965" t="s">
        <v>729</v>
      </c>
      <c r="E11965" t="s">
        <v>1813</v>
      </c>
    </row>
    <row r="11966" spans="1:5" x14ac:dyDescent="0.25">
      <c r="A11966">
        <v>30798</v>
      </c>
      <c r="C11966" t="s">
        <v>551</v>
      </c>
      <c r="D11966" t="s">
        <v>729</v>
      </c>
      <c r="E11966" t="s">
        <v>1813</v>
      </c>
    </row>
    <row r="11967" spans="1:5" x14ac:dyDescent="0.25">
      <c r="A11967">
        <v>31042</v>
      </c>
      <c r="C11967" t="s">
        <v>551</v>
      </c>
      <c r="D11967" t="s">
        <v>729</v>
      </c>
      <c r="E11967" t="s">
        <v>1813</v>
      </c>
    </row>
    <row r="11968" spans="1:5" x14ac:dyDescent="0.25">
      <c r="A11968">
        <v>30682</v>
      </c>
      <c r="C11968" t="s">
        <v>551</v>
      </c>
      <c r="D11968" t="s">
        <v>729</v>
      </c>
      <c r="E11968" t="s">
        <v>1813</v>
      </c>
    </row>
    <row r="11969" spans="1:5" x14ac:dyDescent="0.25">
      <c r="A11969">
        <v>31043</v>
      </c>
      <c r="C11969" t="s">
        <v>551</v>
      </c>
      <c r="D11969" t="s">
        <v>729</v>
      </c>
      <c r="E11969" t="s">
        <v>1813</v>
      </c>
    </row>
    <row r="11970" spans="1:5" x14ac:dyDescent="0.25">
      <c r="A11970">
        <v>31246</v>
      </c>
      <c r="C11970" t="s">
        <v>551</v>
      </c>
      <c r="D11970" t="s">
        <v>729</v>
      </c>
      <c r="E11970" t="s">
        <v>1813</v>
      </c>
    </row>
    <row r="11971" spans="1:5" x14ac:dyDescent="0.25">
      <c r="A11971">
        <v>31044</v>
      </c>
      <c r="C11971" t="s">
        <v>551</v>
      </c>
      <c r="D11971" t="s">
        <v>729</v>
      </c>
      <c r="E11971" t="s">
        <v>1813</v>
      </c>
    </row>
    <row r="11972" spans="1:5" x14ac:dyDescent="0.25">
      <c r="A11972">
        <v>30800</v>
      </c>
      <c r="C11972" t="s">
        <v>551</v>
      </c>
      <c r="D11972" t="s">
        <v>729</v>
      </c>
      <c r="E11972" t="s">
        <v>1813</v>
      </c>
    </row>
    <row r="11973" spans="1:5" x14ac:dyDescent="0.25">
      <c r="A11973">
        <v>31045</v>
      </c>
      <c r="C11973" t="s">
        <v>551</v>
      </c>
      <c r="D11973" t="s">
        <v>729</v>
      </c>
      <c r="E11973" t="s">
        <v>1813</v>
      </c>
    </row>
    <row r="11974" spans="1:5" x14ac:dyDescent="0.25">
      <c r="A11974">
        <v>30683</v>
      </c>
      <c r="C11974" t="s">
        <v>551</v>
      </c>
      <c r="D11974" t="s">
        <v>729</v>
      </c>
      <c r="E11974" t="s">
        <v>1813</v>
      </c>
    </row>
    <row r="11975" spans="1:5" x14ac:dyDescent="0.25">
      <c r="A11975">
        <v>31046</v>
      </c>
      <c r="C11975" t="s">
        <v>551</v>
      </c>
      <c r="D11975" t="s">
        <v>729</v>
      </c>
      <c r="E11975" t="s">
        <v>1813</v>
      </c>
    </row>
    <row r="11976" spans="1:5" x14ac:dyDescent="0.25">
      <c r="A11976">
        <v>8802</v>
      </c>
      <c r="C11976" t="s">
        <v>551</v>
      </c>
      <c r="D11976" t="s">
        <v>729</v>
      </c>
      <c r="E11976" t="s">
        <v>1813</v>
      </c>
    </row>
    <row r="11977" spans="1:5" x14ac:dyDescent="0.25">
      <c r="A11977">
        <v>30684</v>
      </c>
      <c r="C11977" t="s">
        <v>551</v>
      </c>
      <c r="D11977" t="s">
        <v>729</v>
      </c>
      <c r="E11977" t="s">
        <v>1813</v>
      </c>
    </row>
    <row r="11978" spans="1:5" x14ac:dyDescent="0.25">
      <c r="A11978">
        <v>31047</v>
      </c>
      <c r="C11978" t="s">
        <v>551</v>
      </c>
      <c r="D11978" t="s">
        <v>729</v>
      </c>
      <c r="E11978" t="s">
        <v>1813</v>
      </c>
    </row>
    <row r="11979" spans="1:5" x14ac:dyDescent="0.25">
      <c r="A11979">
        <v>30801</v>
      </c>
      <c r="C11979" t="s">
        <v>551</v>
      </c>
      <c r="D11979" t="s">
        <v>729</v>
      </c>
      <c r="E11979" t="s">
        <v>1813</v>
      </c>
    </row>
    <row r="11980" spans="1:5" x14ac:dyDescent="0.25">
      <c r="A11980">
        <v>31048</v>
      </c>
      <c r="C11980" t="s">
        <v>551</v>
      </c>
      <c r="D11980" t="s">
        <v>729</v>
      </c>
      <c r="E11980" t="s">
        <v>1813</v>
      </c>
    </row>
    <row r="11981" spans="1:5" x14ac:dyDescent="0.25">
      <c r="A11981">
        <v>31049</v>
      </c>
      <c r="C11981" t="s">
        <v>551</v>
      </c>
      <c r="D11981" t="s">
        <v>729</v>
      </c>
      <c r="E11981" t="s">
        <v>1813</v>
      </c>
    </row>
    <row r="11982" spans="1:5" x14ac:dyDescent="0.25">
      <c r="A11982">
        <v>28287</v>
      </c>
      <c r="C11982" t="s">
        <v>551</v>
      </c>
      <c r="D11982" t="s">
        <v>729</v>
      </c>
      <c r="E11982" t="s">
        <v>1813</v>
      </c>
    </row>
    <row r="11983" spans="1:5" x14ac:dyDescent="0.25">
      <c r="A11983">
        <v>28288</v>
      </c>
      <c r="C11983" t="s">
        <v>551</v>
      </c>
      <c r="D11983" t="s">
        <v>729</v>
      </c>
      <c r="E11983" t="s">
        <v>1813</v>
      </c>
    </row>
    <row r="11984" spans="1:5" x14ac:dyDescent="0.25">
      <c r="A11984">
        <v>10436</v>
      </c>
      <c r="C11984" t="s">
        <v>551</v>
      </c>
      <c r="D11984" t="s">
        <v>729</v>
      </c>
      <c r="E11984" t="s">
        <v>1813</v>
      </c>
    </row>
    <row r="11985" spans="1:5" x14ac:dyDescent="0.25">
      <c r="A11985">
        <v>8398</v>
      </c>
      <c r="C11985" t="s">
        <v>551</v>
      </c>
      <c r="D11985" t="s">
        <v>729</v>
      </c>
      <c r="E11985" t="s">
        <v>1813</v>
      </c>
    </row>
    <row r="11986" spans="1:5" x14ac:dyDescent="0.25">
      <c r="A11986">
        <v>30685</v>
      </c>
      <c r="C11986" t="s">
        <v>551</v>
      </c>
      <c r="D11986" t="s">
        <v>729</v>
      </c>
      <c r="E11986" t="s">
        <v>1813</v>
      </c>
    </row>
    <row r="11987" spans="1:5" x14ac:dyDescent="0.25">
      <c r="A11987">
        <v>31247</v>
      </c>
      <c r="C11987" t="s">
        <v>551</v>
      </c>
      <c r="D11987" t="s">
        <v>729</v>
      </c>
      <c r="E11987" t="s">
        <v>1813</v>
      </c>
    </row>
    <row r="11988" spans="1:5" x14ac:dyDescent="0.25">
      <c r="A11988">
        <v>28256</v>
      </c>
      <c r="C11988" t="s">
        <v>551</v>
      </c>
      <c r="D11988" t="s">
        <v>729</v>
      </c>
      <c r="E11988" t="s">
        <v>1813</v>
      </c>
    </row>
    <row r="11989" spans="1:5" x14ac:dyDescent="0.25">
      <c r="A11989">
        <v>28257</v>
      </c>
      <c r="C11989" t="s">
        <v>551</v>
      </c>
      <c r="D11989" t="s">
        <v>729</v>
      </c>
      <c r="E11989" t="s">
        <v>1813</v>
      </c>
    </row>
    <row r="11990" spans="1:5" x14ac:dyDescent="0.25">
      <c r="A11990">
        <v>9041</v>
      </c>
      <c r="C11990" t="s">
        <v>551</v>
      </c>
      <c r="D11990" t="s">
        <v>729</v>
      </c>
      <c r="E11990" t="s">
        <v>1813</v>
      </c>
    </row>
    <row r="11991" spans="1:5" x14ac:dyDescent="0.25">
      <c r="A11991">
        <v>30687</v>
      </c>
      <c r="C11991" t="s">
        <v>551</v>
      </c>
      <c r="D11991" t="s">
        <v>729</v>
      </c>
      <c r="E11991" t="s">
        <v>1813</v>
      </c>
    </row>
    <row r="11992" spans="1:5" x14ac:dyDescent="0.25">
      <c r="A11992">
        <v>31050</v>
      </c>
      <c r="C11992" t="s">
        <v>551</v>
      </c>
      <c r="D11992" t="s">
        <v>729</v>
      </c>
      <c r="E11992" t="s">
        <v>1813</v>
      </c>
    </row>
    <row r="11993" spans="1:5" x14ac:dyDescent="0.25">
      <c r="A11993">
        <v>30688</v>
      </c>
      <c r="C11993" t="s">
        <v>551</v>
      </c>
      <c r="D11993" t="s">
        <v>729</v>
      </c>
      <c r="E11993" t="s">
        <v>1813</v>
      </c>
    </row>
    <row r="11994" spans="1:5" x14ac:dyDescent="0.25">
      <c r="A11994">
        <v>31248</v>
      </c>
      <c r="C11994" t="s">
        <v>551</v>
      </c>
      <c r="D11994" t="s">
        <v>729</v>
      </c>
      <c r="E11994" t="s">
        <v>1813</v>
      </c>
    </row>
    <row r="11995" spans="1:5" x14ac:dyDescent="0.25">
      <c r="A11995">
        <v>30802</v>
      </c>
      <c r="C11995" t="s">
        <v>551</v>
      </c>
      <c r="D11995" t="s">
        <v>729</v>
      </c>
      <c r="E11995" t="s">
        <v>1813</v>
      </c>
    </row>
    <row r="11996" spans="1:5" x14ac:dyDescent="0.25">
      <c r="A11996">
        <v>30690</v>
      </c>
      <c r="C11996" t="s">
        <v>551</v>
      </c>
      <c r="D11996" t="s">
        <v>729</v>
      </c>
      <c r="E11996" t="s">
        <v>1813</v>
      </c>
    </row>
    <row r="11997" spans="1:5" x14ac:dyDescent="0.25">
      <c r="A11997">
        <v>31051</v>
      </c>
      <c r="C11997" t="s">
        <v>551</v>
      </c>
      <c r="D11997" t="s">
        <v>729</v>
      </c>
      <c r="E11997" t="s">
        <v>1813</v>
      </c>
    </row>
    <row r="11998" spans="1:5" x14ac:dyDescent="0.25">
      <c r="A11998">
        <v>10433</v>
      </c>
      <c r="C11998" t="s">
        <v>551</v>
      </c>
      <c r="D11998" t="s">
        <v>729</v>
      </c>
      <c r="E11998" t="s">
        <v>1813</v>
      </c>
    </row>
    <row r="11999" spans="1:5" x14ac:dyDescent="0.25">
      <c r="A11999">
        <v>10434</v>
      </c>
      <c r="C11999" t="s">
        <v>551</v>
      </c>
      <c r="D11999" t="s">
        <v>729</v>
      </c>
      <c r="E11999" t="s">
        <v>1813</v>
      </c>
    </row>
    <row r="12000" spans="1:5" x14ac:dyDescent="0.25">
      <c r="A12000">
        <v>10435</v>
      </c>
      <c r="C12000" t="s">
        <v>551</v>
      </c>
      <c r="D12000" t="s">
        <v>729</v>
      </c>
      <c r="E12000" t="s">
        <v>1813</v>
      </c>
    </row>
    <row r="12001" spans="1:5" x14ac:dyDescent="0.25">
      <c r="A12001">
        <v>8803</v>
      </c>
      <c r="C12001" t="s">
        <v>551</v>
      </c>
      <c r="D12001" t="s">
        <v>729</v>
      </c>
      <c r="E12001" t="s">
        <v>1813</v>
      </c>
    </row>
    <row r="12002" spans="1:5" x14ac:dyDescent="0.25">
      <c r="A12002">
        <v>28267</v>
      </c>
      <c r="C12002" t="s">
        <v>551</v>
      </c>
      <c r="D12002" t="s">
        <v>729</v>
      </c>
      <c r="E12002" t="s">
        <v>1813</v>
      </c>
    </row>
    <row r="12003" spans="1:5" x14ac:dyDescent="0.25">
      <c r="A12003">
        <v>28268</v>
      </c>
      <c r="C12003" t="s">
        <v>551</v>
      </c>
      <c r="D12003" t="s">
        <v>729</v>
      </c>
      <c r="E12003" t="s">
        <v>1813</v>
      </c>
    </row>
    <row r="12004" spans="1:5" x14ac:dyDescent="0.25">
      <c r="A12004">
        <v>30692</v>
      </c>
      <c r="C12004" t="s">
        <v>551</v>
      </c>
      <c r="D12004" t="s">
        <v>729</v>
      </c>
      <c r="E12004" t="s">
        <v>1813</v>
      </c>
    </row>
    <row r="12005" spans="1:5" x14ac:dyDescent="0.25">
      <c r="A12005">
        <v>31052</v>
      </c>
      <c r="C12005" t="s">
        <v>551</v>
      </c>
      <c r="D12005" t="s">
        <v>729</v>
      </c>
      <c r="E12005" t="s">
        <v>1813</v>
      </c>
    </row>
    <row r="12006" spans="1:5" x14ac:dyDescent="0.25">
      <c r="A12006">
        <v>31053</v>
      </c>
      <c r="C12006" t="s">
        <v>551</v>
      </c>
      <c r="D12006" t="s">
        <v>729</v>
      </c>
      <c r="E12006" t="s">
        <v>1813</v>
      </c>
    </row>
    <row r="12007" spans="1:5" x14ac:dyDescent="0.25">
      <c r="A12007">
        <v>28250</v>
      </c>
      <c r="C12007" t="s">
        <v>551</v>
      </c>
      <c r="D12007" t="s">
        <v>729</v>
      </c>
      <c r="E12007" t="s">
        <v>1813</v>
      </c>
    </row>
    <row r="12008" spans="1:5" x14ac:dyDescent="0.25">
      <c r="A12008">
        <v>30693</v>
      </c>
      <c r="C12008" t="s">
        <v>551</v>
      </c>
      <c r="D12008" t="s">
        <v>729</v>
      </c>
      <c r="E12008" t="s">
        <v>1813</v>
      </c>
    </row>
    <row r="12009" spans="1:5" x14ac:dyDescent="0.25">
      <c r="A12009">
        <v>31054</v>
      </c>
      <c r="C12009" t="s">
        <v>551</v>
      </c>
      <c r="D12009" t="s">
        <v>729</v>
      </c>
      <c r="E12009" t="s">
        <v>1813</v>
      </c>
    </row>
    <row r="12010" spans="1:5" x14ac:dyDescent="0.25">
      <c r="A12010">
        <v>30803</v>
      </c>
      <c r="C12010" t="s">
        <v>551</v>
      </c>
      <c r="D12010" t="s">
        <v>729</v>
      </c>
      <c r="E12010" t="s">
        <v>1813</v>
      </c>
    </row>
    <row r="12011" spans="1:5" x14ac:dyDescent="0.25">
      <c r="A12011">
        <v>31055</v>
      </c>
      <c r="C12011" t="s">
        <v>551</v>
      </c>
      <c r="D12011" t="s">
        <v>729</v>
      </c>
      <c r="E12011" t="s">
        <v>1813</v>
      </c>
    </row>
    <row r="12012" spans="1:5" x14ac:dyDescent="0.25">
      <c r="A12012">
        <v>31056</v>
      </c>
      <c r="C12012" t="s">
        <v>551</v>
      </c>
      <c r="D12012" t="s">
        <v>729</v>
      </c>
      <c r="E12012" t="s">
        <v>1813</v>
      </c>
    </row>
    <row r="12013" spans="1:5" x14ac:dyDescent="0.25">
      <c r="A12013">
        <v>31057</v>
      </c>
      <c r="C12013" t="s">
        <v>551</v>
      </c>
      <c r="D12013" t="s">
        <v>729</v>
      </c>
      <c r="E12013" t="s">
        <v>1813</v>
      </c>
    </row>
    <row r="12014" spans="1:5" x14ac:dyDescent="0.25">
      <c r="A12014">
        <v>31249</v>
      </c>
      <c r="C12014" t="s">
        <v>551</v>
      </c>
      <c r="D12014" t="s">
        <v>729</v>
      </c>
      <c r="E12014" t="s">
        <v>1813</v>
      </c>
    </row>
    <row r="12015" spans="1:5" x14ac:dyDescent="0.25">
      <c r="A12015">
        <v>30807</v>
      </c>
      <c r="C12015" t="s">
        <v>551</v>
      </c>
      <c r="D12015" t="s">
        <v>729</v>
      </c>
      <c r="E12015" t="s">
        <v>1813</v>
      </c>
    </row>
    <row r="12016" spans="1:5" x14ac:dyDescent="0.25">
      <c r="A12016">
        <v>31058</v>
      </c>
      <c r="C12016" t="s">
        <v>551</v>
      </c>
      <c r="D12016" t="s">
        <v>729</v>
      </c>
      <c r="E12016" t="s">
        <v>1813</v>
      </c>
    </row>
    <row r="12017" spans="1:5" x14ac:dyDescent="0.25">
      <c r="A12017">
        <v>31059</v>
      </c>
      <c r="C12017" t="s">
        <v>551</v>
      </c>
      <c r="D12017" t="s">
        <v>729</v>
      </c>
      <c r="E12017" t="s">
        <v>1813</v>
      </c>
    </row>
    <row r="12018" spans="1:5" x14ac:dyDescent="0.25">
      <c r="A12018">
        <v>30694</v>
      </c>
      <c r="C12018" t="s">
        <v>551</v>
      </c>
      <c r="D12018" t="s">
        <v>729</v>
      </c>
      <c r="E12018" t="s">
        <v>1813</v>
      </c>
    </row>
    <row r="12019" spans="1:5" x14ac:dyDescent="0.25">
      <c r="A12019">
        <v>31060</v>
      </c>
      <c r="C12019" t="s">
        <v>551</v>
      </c>
      <c r="D12019" t="s">
        <v>729</v>
      </c>
      <c r="E12019" t="s">
        <v>1813</v>
      </c>
    </row>
    <row r="12020" spans="1:5" x14ac:dyDescent="0.25">
      <c r="A12020">
        <v>30654</v>
      </c>
      <c r="C12020" t="s">
        <v>551</v>
      </c>
      <c r="D12020" t="s">
        <v>729</v>
      </c>
      <c r="E12020" t="s">
        <v>1813</v>
      </c>
    </row>
    <row r="12021" spans="1:5" x14ac:dyDescent="0.25">
      <c r="A12021">
        <v>30696</v>
      </c>
      <c r="C12021" t="s">
        <v>551</v>
      </c>
      <c r="D12021" t="s">
        <v>729</v>
      </c>
      <c r="E12021" t="s">
        <v>1813</v>
      </c>
    </row>
    <row r="12022" spans="1:5" x14ac:dyDescent="0.25">
      <c r="A12022">
        <v>30985</v>
      </c>
      <c r="C12022" t="s">
        <v>551</v>
      </c>
      <c r="D12022" t="s">
        <v>729</v>
      </c>
      <c r="E12022" t="s">
        <v>1813</v>
      </c>
    </row>
    <row r="12023" spans="1:5" x14ac:dyDescent="0.25">
      <c r="A12023">
        <v>30808</v>
      </c>
      <c r="C12023" t="s">
        <v>551</v>
      </c>
      <c r="D12023" t="s">
        <v>729</v>
      </c>
      <c r="E12023" t="s">
        <v>1813</v>
      </c>
    </row>
    <row r="12024" spans="1:5" x14ac:dyDescent="0.25">
      <c r="A12024">
        <v>7409</v>
      </c>
      <c r="C12024" t="s">
        <v>551</v>
      </c>
      <c r="D12024" t="s">
        <v>729</v>
      </c>
      <c r="E12024" t="s">
        <v>1813</v>
      </c>
    </row>
    <row r="12025" spans="1:5" x14ac:dyDescent="0.25">
      <c r="A12025">
        <v>963</v>
      </c>
      <c r="C12025" t="s">
        <v>551</v>
      </c>
      <c r="D12025" t="s">
        <v>729</v>
      </c>
      <c r="E12025" t="s">
        <v>1813</v>
      </c>
    </row>
    <row r="12026" spans="1:5" x14ac:dyDescent="0.25">
      <c r="A12026">
        <v>31061</v>
      </c>
      <c r="C12026" t="s">
        <v>551</v>
      </c>
      <c r="D12026" t="s">
        <v>729</v>
      </c>
      <c r="E12026" t="s">
        <v>1813</v>
      </c>
    </row>
    <row r="12027" spans="1:5" x14ac:dyDescent="0.25">
      <c r="A12027">
        <v>30809</v>
      </c>
      <c r="C12027" t="s">
        <v>551</v>
      </c>
      <c r="D12027" t="s">
        <v>729</v>
      </c>
      <c r="E12027" t="s">
        <v>1813</v>
      </c>
    </row>
    <row r="12028" spans="1:5" x14ac:dyDescent="0.25">
      <c r="A12028">
        <v>30810</v>
      </c>
      <c r="C12028" t="s">
        <v>551</v>
      </c>
      <c r="D12028" t="s">
        <v>729</v>
      </c>
      <c r="E12028" t="s">
        <v>1813</v>
      </c>
    </row>
    <row r="12029" spans="1:5" x14ac:dyDescent="0.25">
      <c r="A12029">
        <v>31062</v>
      </c>
      <c r="C12029" t="s">
        <v>551</v>
      </c>
      <c r="D12029" t="s">
        <v>729</v>
      </c>
      <c r="E12029" t="s">
        <v>1813</v>
      </c>
    </row>
    <row r="12030" spans="1:5" x14ac:dyDescent="0.25">
      <c r="A12030">
        <v>31063</v>
      </c>
      <c r="C12030" t="s">
        <v>551</v>
      </c>
      <c r="D12030" t="s">
        <v>729</v>
      </c>
      <c r="E12030" t="s">
        <v>1813</v>
      </c>
    </row>
    <row r="12031" spans="1:5" x14ac:dyDescent="0.25">
      <c r="A12031">
        <v>30811</v>
      </c>
      <c r="C12031" t="s">
        <v>551</v>
      </c>
      <c r="D12031" t="s">
        <v>729</v>
      </c>
      <c r="E12031" t="s">
        <v>1813</v>
      </c>
    </row>
    <row r="12032" spans="1:5" x14ac:dyDescent="0.25">
      <c r="A12032">
        <v>31064</v>
      </c>
      <c r="C12032" t="s">
        <v>551</v>
      </c>
      <c r="D12032" t="s">
        <v>729</v>
      </c>
      <c r="E12032" t="s">
        <v>1813</v>
      </c>
    </row>
    <row r="12033" spans="1:5" x14ac:dyDescent="0.25">
      <c r="A12033">
        <v>30812</v>
      </c>
      <c r="C12033" t="s">
        <v>551</v>
      </c>
      <c r="D12033" t="s">
        <v>729</v>
      </c>
      <c r="E12033" t="s">
        <v>1813</v>
      </c>
    </row>
    <row r="12034" spans="1:5" x14ac:dyDescent="0.25">
      <c r="A12034">
        <v>30813</v>
      </c>
      <c r="C12034" t="s">
        <v>551</v>
      </c>
      <c r="D12034" t="s">
        <v>729</v>
      </c>
      <c r="E12034" t="s">
        <v>1813</v>
      </c>
    </row>
    <row r="12035" spans="1:5" x14ac:dyDescent="0.25">
      <c r="A12035">
        <v>30655</v>
      </c>
      <c r="C12035" t="s">
        <v>551</v>
      </c>
      <c r="D12035" t="s">
        <v>729</v>
      </c>
      <c r="E12035" t="s">
        <v>1813</v>
      </c>
    </row>
    <row r="12036" spans="1:5" x14ac:dyDescent="0.25">
      <c r="A12036">
        <v>30814</v>
      </c>
      <c r="C12036" t="s">
        <v>551</v>
      </c>
      <c r="D12036" t="s">
        <v>729</v>
      </c>
      <c r="E12036" t="s">
        <v>1813</v>
      </c>
    </row>
    <row r="12037" spans="1:5" x14ac:dyDescent="0.25">
      <c r="A12037">
        <v>31065</v>
      </c>
      <c r="C12037" t="s">
        <v>551</v>
      </c>
      <c r="D12037" t="s">
        <v>729</v>
      </c>
      <c r="E12037" t="s">
        <v>1813</v>
      </c>
    </row>
    <row r="12038" spans="1:5" x14ac:dyDescent="0.25">
      <c r="A12038">
        <v>30986</v>
      </c>
      <c r="C12038" t="s">
        <v>551</v>
      </c>
      <c r="D12038" t="s">
        <v>729</v>
      </c>
      <c r="E12038" t="s">
        <v>1813</v>
      </c>
    </row>
    <row r="12039" spans="1:5" x14ac:dyDescent="0.25">
      <c r="A12039">
        <v>30698</v>
      </c>
      <c r="C12039" t="s">
        <v>551</v>
      </c>
      <c r="D12039" t="s">
        <v>729</v>
      </c>
      <c r="E12039" t="s">
        <v>1813</v>
      </c>
    </row>
    <row r="12040" spans="1:5" x14ac:dyDescent="0.25">
      <c r="A12040">
        <v>31066</v>
      </c>
      <c r="C12040" t="s">
        <v>551</v>
      </c>
      <c r="D12040" t="s">
        <v>729</v>
      </c>
      <c r="E12040" t="s">
        <v>1813</v>
      </c>
    </row>
    <row r="12041" spans="1:5" x14ac:dyDescent="0.25">
      <c r="A12041">
        <v>31067</v>
      </c>
      <c r="C12041" t="s">
        <v>551</v>
      </c>
      <c r="D12041" t="s">
        <v>729</v>
      </c>
      <c r="E12041" t="s">
        <v>1813</v>
      </c>
    </row>
    <row r="12042" spans="1:5" x14ac:dyDescent="0.25">
      <c r="A12042">
        <v>30815</v>
      </c>
      <c r="C12042" t="s">
        <v>551</v>
      </c>
      <c r="D12042" t="s">
        <v>729</v>
      </c>
      <c r="E12042" t="s">
        <v>1813</v>
      </c>
    </row>
    <row r="12043" spans="1:5" x14ac:dyDescent="0.25">
      <c r="A12043">
        <v>31068</v>
      </c>
      <c r="C12043" t="s">
        <v>551</v>
      </c>
      <c r="D12043" t="s">
        <v>729</v>
      </c>
      <c r="E12043" t="s">
        <v>1813</v>
      </c>
    </row>
    <row r="12044" spans="1:5" x14ac:dyDescent="0.25">
      <c r="A12044">
        <v>28282</v>
      </c>
      <c r="C12044" t="s">
        <v>551</v>
      </c>
      <c r="D12044" t="s">
        <v>729</v>
      </c>
      <c r="E12044" t="s">
        <v>1813</v>
      </c>
    </row>
    <row r="12045" spans="1:5" x14ac:dyDescent="0.25">
      <c r="A12045">
        <v>23054</v>
      </c>
      <c r="C12045" t="s">
        <v>551</v>
      </c>
      <c r="D12045" t="s">
        <v>729</v>
      </c>
      <c r="E12045" t="s">
        <v>1813</v>
      </c>
    </row>
    <row r="12046" spans="1:5" x14ac:dyDescent="0.25">
      <c r="A12046">
        <v>30818</v>
      </c>
      <c r="C12046" t="s">
        <v>551</v>
      </c>
      <c r="D12046" t="s">
        <v>729</v>
      </c>
      <c r="E12046" t="s">
        <v>1813</v>
      </c>
    </row>
    <row r="12047" spans="1:5" x14ac:dyDescent="0.25">
      <c r="A12047">
        <v>31069</v>
      </c>
      <c r="C12047" t="s">
        <v>551</v>
      </c>
      <c r="D12047" t="s">
        <v>729</v>
      </c>
      <c r="E12047" t="s">
        <v>1813</v>
      </c>
    </row>
    <row r="12048" spans="1:5" x14ac:dyDescent="0.25">
      <c r="A12048">
        <v>30699</v>
      </c>
      <c r="C12048" t="s">
        <v>551</v>
      </c>
      <c r="D12048" t="s">
        <v>729</v>
      </c>
      <c r="E12048" t="s">
        <v>1813</v>
      </c>
    </row>
    <row r="12049" spans="1:5" x14ac:dyDescent="0.25">
      <c r="A12049">
        <v>30700</v>
      </c>
      <c r="C12049" t="s">
        <v>551</v>
      </c>
      <c r="D12049" t="s">
        <v>729</v>
      </c>
      <c r="E12049" t="s">
        <v>1813</v>
      </c>
    </row>
    <row r="12050" spans="1:5" x14ac:dyDescent="0.25">
      <c r="A12050">
        <v>30701</v>
      </c>
      <c r="C12050" t="s">
        <v>551</v>
      </c>
      <c r="D12050" t="s">
        <v>729</v>
      </c>
      <c r="E12050" t="s">
        <v>1813</v>
      </c>
    </row>
    <row r="12051" spans="1:5" x14ac:dyDescent="0.25">
      <c r="A12051">
        <v>30819</v>
      </c>
      <c r="C12051" t="s">
        <v>551</v>
      </c>
      <c r="D12051" t="s">
        <v>729</v>
      </c>
      <c r="E12051" t="s">
        <v>1813</v>
      </c>
    </row>
    <row r="12052" spans="1:5" x14ac:dyDescent="0.25">
      <c r="A12052">
        <v>31070</v>
      </c>
      <c r="C12052" t="s">
        <v>551</v>
      </c>
      <c r="D12052" t="s">
        <v>729</v>
      </c>
      <c r="E12052" t="s">
        <v>1813</v>
      </c>
    </row>
    <row r="12053" spans="1:5" x14ac:dyDescent="0.25">
      <c r="A12053">
        <v>30820</v>
      </c>
      <c r="C12053" t="s">
        <v>551</v>
      </c>
      <c r="D12053" t="s">
        <v>729</v>
      </c>
      <c r="E12053" t="s">
        <v>1813</v>
      </c>
    </row>
    <row r="12054" spans="1:5" x14ac:dyDescent="0.25">
      <c r="A12054">
        <v>31071</v>
      </c>
      <c r="C12054" t="s">
        <v>551</v>
      </c>
      <c r="D12054" t="s">
        <v>729</v>
      </c>
      <c r="E12054" t="s">
        <v>1813</v>
      </c>
    </row>
    <row r="12055" spans="1:5" x14ac:dyDescent="0.25">
      <c r="A12055">
        <v>28289</v>
      </c>
      <c r="C12055" t="s">
        <v>551</v>
      </c>
      <c r="D12055" t="s">
        <v>729</v>
      </c>
      <c r="E12055" t="s">
        <v>1813</v>
      </c>
    </row>
    <row r="12056" spans="1:5" x14ac:dyDescent="0.25">
      <c r="A12056">
        <v>28290</v>
      </c>
      <c r="C12056" t="s">
        <v>551</v>
      </c>
      <c r="D12056" t="s">
        <v>729</v>
      </c>
      <c r="E12056" t="s">
        <v>1813</v>
      </c>
    </row>
    <row r="12057" spans="1:5" x14ac:dyDescent="0.25">
      <c r="A12057">
        <v>28291</v>
      </c>
      <c r="C12057" t="s">
        <v>551</v>
      </c>
      <c r="D12057" t="s">
        <v>729</v>
      </c>
      <c r="E12057" t="s">
        <v>1813</v>
      </c>
    </row>
    <row r="12058" spans="1:5" x14ac:dyDescent="0.25">
      <c r="A12058">
        <v>31072</v>
      </c>
      <c r="C12058" t="s">
        <v>551</v>
      </c>
      <c r="D12058" t="s">
        <v>729</v>
      </c>
      <c r="E12058" t="s">
        <v>1813</v>
      </c>
    </row>
    <row r="12059" spans="1:5" x14ac:dyDescent="0.25">
      <c r="A12059">
        <v>30821</v>
      </c>
      <c r="C12059" t="s">
        <v>551</v>
      </c>
      <c r="D12059" t="s">
        <v>729</v>
      </c>
      <c r="E12059" t="s">
        <v>1813</v>
      </c>
    </row>
    <row r="12060" spans="1:5" x14ac:dyDescent="0.25">
      <c r="A12060">
        <v>31073</v>
      </c>
      <c r="C12060" t="s">
        <v>551</v>
      </c>
      <c r="D12060" t="s">
        <v>729</v>
      </c>
      <c r="E12060" t="s">
        <v>1813</v>
      </c>
    </row>
    <row r="12061" spans="1:5" x14ac:dyDescent="0.25">
      <c r="A12061">
        <v>30822</v>
      </c>
      <c r="C12061" t="s">
        <v>551</v>
      </c>
      <c r="D12061" t="s">
        <v>729</v>
      </c>
      <c r="E12061" t="s">
        <v>1813</v>
      </c>
    </row>
    <row r="12062" spans="1:5" x14ac:dyDescent="0.25">
      <c r="A12062">
        <v>31250</v>
      </c>
      <c r="C12062" t="s">
        <v>551</v>
      </c>
      <c r="D12062" t="s">
        <v>729</v>
      </c>
      <c r="E12062" t="s">
        <v>1813</v>
      </c>
    </row>
    <row r="12063" spans="1:5" x14ac:dyDescent="0.25">
      <c r="A12063">
        <v>30703</v>
      </c>
      <c r="C12063" t="s">
        <v>551</v>
      </c>
      <c r="D12063" t="s">
        <v>729</v>
      </c>
      <c r="E12063" t="s">
        <v>1813</v>
      </c>
    </row>
    <row r="12064" spans="1:5" x14ac:dyDescent="0.25">
      <c r="A12064">
        <v>31074</v>
      </c>
      <c r="C12064" t="s">
        <v>551</v>
      </c>
      <c r="D12064" t="s">
        <v>729</v>
      </c>
      <c r="E12064" t="s">
        <v>1813</v>
      </c>
    </row>
    <row r="12065" spans="1:5" x14ac:dyDescent="0.25">
      <c r="A12065">
        <v>200</v>
      </c>
      <c r="C12065" t="s">
        <v>551</v>
      </c>
      <c r="D12065" t="s">
        <v>729</v>
      </c>
      <c r="E12065" t="s">
        <v>1813</v>
      </c>
    </row>
    <row r="12066" spans="1:5" x14ac:dyDescent="0.25">
      <c r="A12066">
        <v>31033</v>
      </c>
      <c r="C12066" t="s">
        <v>551</v>
      </c>
      <c r="D12066" t="s">
        <v>729</v>
      </c>
      <c r="E12066" t="s">
        <v>1813</v>
      </c>
    </row>
    <row r="12067" spans="1:5" x14ac:dyDescent="0.25">
      <c r="A12067">
        <v>30823</v>
      </c>
      <c r="C12067" t="s">
        <v>551</v>
      </c>
      <c r="D12067" t="s">
        <v>729</v>
      </c>
      <c r="E12067" t="s">
        <v>1813</v>
      </c>
    </row>
    <row r="12068" spans="1:5" x14ac:dyDescent="0.25">
      <c r="A12068">
        <v>31076</v>
      </c>
      <c r="C12068" t="s">
        <v>551</v>
      </c>
      <c r="D12068" t="s">
        <v>729</v>
      </c>
      <c r="E12068" t="s">
        <v>1813</v>
      </c>
    </row>
    <row r="12069" spans="1:5" x14ac:dyDescent="0.25">
      <c r="A12069">
        <v>31077</v>
      </c>
      <c r="C12069" t="s">
        <v>551</v>
      </c>
      <c r="D12069" t="s">
        <v>729</v>
      </c>
      <c r="E12069" t="s">
        <v>1813</v>
      </c>
    </row>
    <row r="12070" spans="1:5" x14ac:dyDescent="0.25">
      <c r="A12070">
        <v>30826</v>
      </c>
      <c r="C12070" t="s">
        <v>551</v>
      </c>
      <c r="D12070" t="s">
        <v>729</v>
      </c>
      <c r="E12070" t="s">
        <v>1813</v>
      </c>
    </row>
    <row r="12071" spans="1:5" x14ac:dyDescent="0.25">
      <c r="A12071">
        <v>30704</v>
      </c>
      <c r="C12071" t="s">
        <v>551</v>
      </c>
      <c r="D12071" t="s">
        <v>729</v>
      </c>
      <c r="E12071" t="s">
        <v>1813</v>
      </c>
    </row>
    <row r="12072" spans="1:5" x14ac:dyDescent="0.25">
      <c r="A12072">
        <v>30828</v>
      </c>
      <c r="C12072" t="s">
        <v>551</v>
      </c>
      <c r="D12072" t="s">
        <v>729</v>
      </c>
      <c r="E12072" t="s">
        <v>1813</v>
      </c>
    </row>
    <row r="12073" spans="1:5" x14ac:dyDescent="0.25">
      <c r="A12073">
        <v>30705</v>
      </c>
      <c r="C12073" t="s">
        <v>551</v>
      </c>
      <c r="D12073" t="s">
        <v>729</v>
      </c>
      <c r="E12073" t="s">
        <v>1813</v>
      </c>
    </row>
    <row r="12074" spans="1:5" x14ac:dyDescent="0.25">
      <c r="A12074">
        <v>30706</v>
      </c>
      <c r="C12074" t="s">
        <v>551</v>
      </c>
      <c r="D12074" t="s">
        <v>729</v>
      </c>
      <c r="E12074" t="s">
        <v>1813</v>
      </c>
    </row>
    <row r="12075" spans="1:5" x14ac:dyDescent="0.25">
      <c r="A12075">
        <v>30829</v>
      </c>
      <c r="C12075" t="s">
        <v>551</v>
      </c>
      <c r="D12075" t="s">
        <v>729</v>
      </c>
      <c r="E12075" t="s">
        <v>1813</v>
      </c>
    </row>
    <row r="12076" spans="1:5" x14ac:dyDescent="0.25">
      <c r="A12076">
        <v>31078</v>
      </c>
      <c r="C12076" t="s">
        <v>551</v>
      </c>
      <c r="D12076" t="s">
        <v>729</v>
      </c>
      <c r="E12076" t="s">
        <v>1813</v>
      </c>
    </row>
    <row r="12077" spans="1:5" x14ac:dyDescent="0.25">
      <c r="A12077">
        <v>31079</v>
      </c>
      <c r="C12077" t="s">
        <v>551</v>
      </c>
      <c r="D12077" t="s">
        <v>729</v>
      </c>
      <c r="E12077" t="s">
        <v>1813</v>
      </c>
    </row>
    <row r="12078" spans="1:5" x14ac:dyDescent="0.25">
      <c r="A12078">
        <v>30830</v>
      </c>
      <c r="C12078" t="s">
        <v>551</v>
      </c>
      <c r="D12078" t="s">
        <v>729</v>
      </c>
      <c r="E12078" t="s">
        <v>1813</v>
      </c>
    </row>
    <row r="12079" spans="1:5" x14ac:dyDescent="0.25">
      <c r="A12079">
        <v>31080</v>
      </c>
      <c r="C12079" t="s">
        <v>551</v>
      </c>
      <c r="D12079" t="s">
        <v>729</v>
      </c>
      <c r="E12079" t="s">
        <v>1813</v>
      </c>
    </row>
    <row r="12080" spans="1:5" x14ac:dyDescent="0.25">
      <c r="A12080">
        <v>31081</v>
      </c>
      <c r="C12080" t="s">
        <v>551</v>
      </c>
      <c r="D12080" t="s">
        <v>729</v>
      </c>
      <c r="E12080" t="s">
        <v>1813</v>
      </c>
    </row>
    <row r="12081" spans="1:5" x14ac:dyDescent="0.25">
      <c r="A12081">
        <v>30831</v>
      </c>
      <c r="C12081" t="s">
        <v>551</v>
      </c>
      <c r="D12081" t="s">
        <v>729</v>
      </c>
      <c r="E12081" t="s">
        <v>1813</v>
      </c>
    </row>
    <row r="12082" spans="1:5" x14ac:dyDescent="0.25">
      <c r="A12082">
        <v>31082</v>
      </c>
      <c r="C12082" t="s">
        <v>551</v>
      </c>
      <c r="D12082" t="s">
        <v>729</v>
      </c>
      <c r="E12082" t="s">
        <v>1813</v>
      </c>
    </row>
    <row r="12083" spans="1:5" x14ac:dyDescent="0.25">
      <c r="A12083">
        <v>30833</v>
      </c>
      <c r="C12083" t="s">
        <v>551</v>
      </c>
      <c r="D12083" t="s">
        <v>729</v>
      </c>
      <c r="E12083" t="s">
        <v>1813</v>
      </c>
    </row>
    <row r="12084" spans="1:5" x14ac:dyDescent="0.25">
      <c r="A12084">
        <v>30708</v>
      </c>
      <c r="C12084" t="s">
        <v>551</v>
      </c>
      <c r="D12084" t="s">
        <v>729</v>
      </c>
      <c r="E12084" t="s">
        <v>1813</v>
      </c>
    </row>
    <row r="12085" spans="1:5" x14ac:dyDescent="0.25">
      <c r="A12085">
        <v>31083</v>
      </c>
      <c r="C12085" t="s">
        <v>551</v>
      </c>
      <c r="D12085" t="s">
        <v>729</v>
      </c>
      <c r="E12085" t="s">
        <v>1813</v>
      </c>
    </row>
    <row r="12086" spans="1:5" x14ac:dyDescent="0.25">
      <c r="A12086">
        <v>30835</v>
      </c>
      <c r="C12086" t="s">
        <v>551</v>
      </c>
      <c r="D12086" t="s">
        <v>729</v>
      </c>
      <c r="E12086" t="s">
        <v>1813</v>
      </c>
    </row>
    <row r="12087" spans="1:5" x14ac:dyDescent="0.25">
      <c r="A12087">
        <v>30836</v>
      </c>
      <c r="C12087" t="s">
        <v>551</v>
      </c>
      <c r="D12087" t="s">
        <v>729</v>
      </c>
      <c r="E12087" t="s">
        <v>1813</v>
      </c>
    </row>
    <row r="12088" spans="1:5" x14ac:dyDescent="0.25">
      <c r="A12088">
        <v>31084</v>
      </c>
      <c r="C12088" t="s">
        <v>551</v>
      </c>
      <c r="D12088" t="s">
        <v>729</v>
      </c>
      <c r="E12088" t="s">
        <v>1813</v>
      </c>
    </row>
    <row r="12089" spans="1:5" x14ac:dyDescent="0.25">
      <c r="A12089">
        <v>31085</v>
      </c>
      <c r="C12089" t="s">
        <v>551</v>
      </c>
      <c r="D12089" t="s">
        <v>729</v>
      </c>
      <c r="E12089" t="s">
        <v>1813</v>
      </c>
    </row>
    <row r="12090" spans="1:5" x14ac:dyDescent="0.25">
      <c r="A12090">
        <v>955</v>
      </c>
      <c r="C12090" t="s">
        <v>551</v>
      </c>
      <c r="D12090" t="s">
        <v>729</v>
      </c>
      <c r="E12090" t="s">
        <v>1813</v>
      </c>
    </row>
    <row r="12091" spans="1:5" x14ac:dyDescent="0.25">
      <c r="A12091">
        <v>28253</v>
      </c>
      <c r="C12091" t="s">
        <v>551</v>
      </c>
      <c r="D12091" t="s">
        <v>729</v>
      </c>
      <c r="E12091" t="s">
        <v>1813</v>
      </c>
    </row>
    <row r="12092" spans="1:5" x14ac:dyDescent="0.25">
      <c r="A12092">
        <v>1851</v>
      </c>
      <c r="C12092" t="s">
        <v>551</v>
      </c>
      <c r="D12092" t="s">
        <v>729</v>
      </c>
      <c r="E12092" t="s">
        <v>1813</v>
      </c>
    </row>
    <row r="12093" spans="1:5" x14ac:dyDescent="0.25">
      <c r="A12093">
        <v>30709</v>
      </c>
      <c r="C12093" t="s">
        <v>551</v>
      </c>
      <c r="D12093" t="s">
        <v>729</v>
      </c>
      <c r="E12093" t="s">
        <v>1813</v>
      </c>
    </row>
    <row r="12094" spans="1:5" x14ac:dyDescent="0.25">
      <c r="A12094">
        <v>30710</v>
      </c>
      <c r="C12094" t="s">
        <v>551</v>
      </c>
      <c r="D12094" t="s">
        <v>729</v>
      </c>
      <c r="E12094" t="s">
        <v>1813</v>
      </c>
    </row>
    <row r="12095" spans="1:5" x14ac:dyDescent="0.25">
      <c r="A12095">
        <v>30838</v>
      </c>
      <c r="C12095" t="s">
        <v>551</v>
      </c>
      <c r="D12095" t="s">
        <v>729</v>
      </c>
      <c r="E12095" t="s">
        <v>1813</v>
      </c>
    </row>
    <row r="12096" spans="1:5" x14ac:dyDescent="0.25">
      <c r="A12096">
        <v>31251</v>
      </c>
      <c r="C12096" t="s">
        <v>551</v>
      </c>
      <c r="D12096" t="s">
        <v>729</v>
      </c>
      <c r="E12096" t="s">
        <v>1813</v>
      </c>
    </row>
    <row r="12097" spans="1:5" x14ac:dyDescent="0.25">
      <c r="A12097">
        <v>30839</v>
      </c>
      <c r="C12097" t="s">
        <v>551</v>
      </c>
      <c r="D12097" t="s">
        <v>729</v>
      </c>
      <c r="E12097" t="s">
        <v>1813</v>
      </c>
    </row>
    <row r="12098" spans="1:5" x14ac:dyDescent="0.25">
      <c r="A12098">
        <v>28254</v>
      </c>
      <c r="C12098" t="s">
        <v>551</v>
      </c>
      <c r="D12098" t="s">
        <v>729</v>
      </c>
      <c r="E12098" t="s">
        <v>1813</v>
      </c>
    </row>
    <row r="12099" spans="1:5" x14ac:dyDescent="0.25">
      <c r="A12099">
        <v>28255</v>
      </c>
      <c r="C12099" t="s">
        <v>551</v>
      </c>
      <c r="D12099" t="s">
        <v>729</v>
      </c>
      <c r="E12099" t="s">
        <v>1813</v>
      </c>
    </row>
    <row r="12100" spans="1:5" x14ac:dyDescent="0.25">
      <c r="A12100">
        <v>30840</v>
      </c>
      <c r="C12100" t="s">
        <v>551</v>
      </c>
      <c r="D12100" t="s">
        <v>729</v>
      </c>
      <c r="E12100" t="s">
        <v>1813</v>
      </c>
    </row>
    <row r="12101" spans="1:5" x14ac:dyDescent="0.25">
      <c r="A12101">
        <v>30841</v>
      </c>
      <c r="C12101" t="s">
        <v>551</v>
      </c>
      <c r="D12101" t="s">
        <v>729</v>
      </c>
      <c r="E12101" t="s">
        <v>1813</v>
      </c>
    </row>
    <row r="12102" spans="1:5" x14ac:dyDescent="0.25">
      <c r="A12102">
        <v>31086</v>
      </c>
      <c r="C12102" t="s">
        <v>551</v>
      </c>
      <c r="D12102" t="s">
        <v>729</v>
      </c>
      <c r="E12102" t="s">
        <v>1813</v>
      </c>
    </row>
    <row r="12103" spans="1:5" x14ac:dyDescent="0.25">
      <c r="A12103">
        <v>30842</v>
      </c>
      <c r="C12103" t="s">
        <v>551</v>
      </c>
      <c r="D12103" t="s">
        <v>729</v>
      </c>
      <c r="E12103" t="s">
        <v>1813</v>
      </c>
    </row>
    <row r="12104" spans="1:5" x14ac:dyDescent="0.25">
      <c r="A12104">
        <v>28262</v>
      </c>
      <c r="C12104" t="s">
        <v>551</v>
      </c>
      <c r="D12104" t="s">
        <v>729</v>
      </c>
      <c r="E12104" t="s">
        <v>1813</v>
      </c>
    </row>
    <row r="12105" spans="1:5" x14ac:dyDescent="0.25">
      <c r="A12105">
        <v>28263</v>
      </c>
      <c r="C12105" t="s">
        <v>551</v>
      </c>
      <c r="D12105" t="s">
        <v>729</v>
      </c>
      <c r="E12105" t="s">
        <v>1813</v>
      </c>
    </row>
    <row r="12106" spans="1:5" x14ac:dyDescent="0.25">
      <c r="A12106">
        <v>30846</v>
      </c>
      <c r="C12106" t="s">
        <v>551</v>
      </c>
      <c r="D12106" t="s">
        <v>729</v>
      </c>
      <c r="E12106" t="s">
        <v>1813</v>
      </c>
    </row>
    <row r="12107" spans="1:5" x14ac:dyDescent="0.25">
      <c r="A12107">
        <v>30847</v>
      </c>
      <c r="C12107" t="s">
        <v>551</v>
      </c>
      <c r="D12107" t="s">
        <v>729</v>
      </c>
      <c r="E12107" t="s">
        <v>1813</v>
      </c>
    </row>
    <row r="12108" spans="1:5" x14ac:dyDescent="0.25">
      <c r="A12108">
        <v>31087</v>
      </c>
      <c r="C12108" t="s">
        <v>551</v>
      </c>
      <c r="D12108" t="s">
        <v>729</v>
      </c>
      <c r="E12108" t="s">
        <v>1813</v>
      </c>
    </row>
    <row r="12109" spans="1:5" x14ac:dyDescent="0.25">
      <c r="A12109">
        <v>8593</v>
      </c>
      <c r="C12109" t="s">
        <v>551</v>
      </c>
      <c r="D12109" t="s">
        <v>729</v>
      </c>
      <c r="E12109" t="s">
        <v>1813</v>
      </c>
    </row>
    <row r="12110" spans="1:5" x14ac:dyDescent="0.25">
      <c r="A12110">
        <v>30711</v>
      </c>
      <c r="C12110" t="s">
        <v>551</v>
      </c>
      <c r="D12110" t="s">
        <v>729</v>
      </c>
      <c r="E12110" t="s">
        <v>1813</v>
      </c>
    </row>
    <row r="12111" spans="1:5" x14ac:dyDescent="0.25">
      <c r="A12111">
        <v>8299</v>
      </c>
      <c r="C12111" t="s">
        <v>551</v>
      </c>
      <c r="D12111" t="s">
        <v>729</v>
      </c>
      <c r="E12111" t="s">
        <v>1813</v>
      </c>
    </row>
    <row r="12112" spans="1:5" x14ac:dyDescent="0.25">
      <c r="A12112">
        <v>31088</v>
      </c>
      <c r="C12112" t="s">
        <v>551</v>
      </c>
      <c r="D12112" t="s">
        <v>729</v>
      </c>
      <c r="E12112" t="s">
        <v>1813</v>
      </c>
    </row>
    <row r="12113" spans="1:5" x14ac:dyDescent="0.25">
      <c r="A12113">
        <v>30848</v>
      </c>
      <c r="C12113" t="s">
        <v>551</v>
      </c>
      <c r="D12113" t="s">
        <v>729</v>
      </c>
      <c r="E12113" t="s">
        <v>1813</v>
      </c>
    </row>
    <row r="12114" spans="1:5" x14ac:dyDescent="0.25">
      <c r="A12114">
        <v>31089</v>
      </c>
      <c r="C12114" t="s">
        <v>551</v>
      </c>
      <c r="D12114" t="s">
        <v>729</v>
      </c>
      <c r="E12114" t="s">
        <v>1813</v>
      </c>
    </row>
    <row r="12115" spans="1:5" x14ac:dyDescent="0.25">
      <c r="A12115">
        <v>31090</v>
      </c>
      <c r="C12115" t="s">
        <v>551</v>
      </c>
      <c r="D12115" t="s">
        <v>729</v>
      </c>
      <c r="E12115" t="s">
        <v>1813</v>
      </c>
    </row>
    <row r="12116" spans="1:5" x14ac:dyDescent="0.25">
      <c r="A12116">
        <v>31091</v>
      </c>
      <c r="C12116" t="s">
        <v>551</v>
      </c>
      <c r="D12116" t="s">
        <v>729</v>
      </c>
      <c r="E12116" t="s">
        <v>1813</v>
      </c>
    </row>
    <row r="12117" spans="1:5" x14ac:dyDescent="0.25">
      <c r="A12117">
        <v>30712</v>
      </c>
      <c r="C12117" t="s">
        <v>551</v>
      </c>
      <c r="D12117" t="s">
        <v>729</v>
      </c>
      <c r="E12117" t="s">
        <v>1813</v>
      </c>
    </row>
    <row r="12118" spans="1:5" x14ac:dyDescent="0.25">
      <c r="A12118">
        <v>31092</v>
      </c>
      <c r="C12118" t="s">
        <v>551</v>
      </c>
      <c r="D12118" t="s">
        <v>729</v>
      </c>
      <c r="E12118" t="s">
        <v>1813</v>
      </c>
    </row>
    <row r="12119" spans="1:5" x14ac:dyDescent="0.25">
      <c r="A12119">
        <v>30713</v>
      </c>
      <c r="C12119" t="s">
        <v>551</v>
      </c>
      <c r="D12119" t="s">
        <v>729</v>
      </c>
      <c r="E12119" t="s">
        <v>1813</v>
      </c>
    </row>
    <row r="12120" spans="1:5" x14ac:dyDescent="0.25">
      <c r="A12120">
        <v>31093</v>
      </c>
      <c r="C12120" t="s">
        <v>551</v>
      </c>
      <c r="D12120" t="s">
        <v>729</v>
      </c>
      <c r="E12120" t="s">
        <v>1813</v>
      </c>
    </row>
    <row r="12121" spans="1:5" x14ac:dyDescent="0.25">
      <c r="A12121">
        <v>30850</v>
      </c>
      <c r="C12121" t="s">
        <v>551</v>
      </c>
      <c r="D12121" t="s">
        <v>729</v>
      </c>
      <c r="E12121" t="s">
        <v>1813</v>
      </c>
    </row>
    <row r="12122" spans="1:5" x14ac:dyDescent="0.25">
      <c r="A12122">
        <v>31094</v>
      </c>
      <c r="C12122" t="s">
        <v>551</v>
      </c>
      <c r="D12122" t="s">
        <v>729</v>
      </c>
      <c r="E12122" t="s">
        <v>1813</v>
      </c>
    </row>
    <row r="12123" spans="1:5" x14ac:dyDescent="0.25">
      <c r="A12123">
        <v>30714</v>
      </c>
      <c r="C12123" t="s">
        <v>551</v>
      </c>
      <c r="D12123" t="s">
        <v>729</v>
      </c>
      <c r="E12123" t="s">
        <v>1813</v>
      </c>
    </row>
    <row r="12124" spans="1:5" x14ac:dyDescent="0.25">
      <c r="A12124">
        <v>31095</v>
      </c>
      <c r="C12124" t="s">
        <v>551</v>
      </c>
      <c r="D12124" t="s">
        <v>729</v>
      </c>
      <c r="E12124" t="s">
        <v>1813</v>
      </c>
    </row>
    <row r="12125" spans="1:5" x14ac:dyDescent="0.25">
      <c r="A12125">
        <v>30852</v>
      </c>
      <c r="C12125" t="s">
        <v>551</v>
      </c>
      <c r="D12125" t="s">
        <v>729</v>
      </c>
      <c r="E12125" t="s">
        <v>1813</v>
      </c>
    </row>
    <row r="12126" spans="1:5" x14ac:dyDescent="0.25">
      <c r="A12126">
        <v>30853</v>
      </c>
      <c r="C12126" t="s">
        <v>551</v>
      </c>
      <c r="D12126" t="s">
        <v>729</v>
      </c>
      <c r="E12126" t="s">
        <v>1813</v>
      </c>
    </row>
    <row r="12127" spans="1:5" x14ac:dyDescent="0.25">
      <c r="A12127">
        <v>9266</v>
      </c>
      <c r="C12127" t="s">
        <v>551</v>
      </c>
      <c r="D12127" t="s">
        <v>729</v>
      </c>
      <c r="E12127" t="s">
        <v>1813</v>
      </c>
    </row>
    <row r="12128" spans="1:5" x14ac:dyDescent="0.25">
      <c r="A12128">
        <v>30855</v>
      </c>
      <c r="C12128" t="s">
        <v>551</v>
      </c>
      <c r="D12128" t="s">
        <v>729</v>
      </c>
      <c r="E12128" t="s">
        <v>1813</v>
      </c>
    </row>
    <row r="12129" spans="1:5" x14ac:dyDescent="0.25">
      <c r="A12129">
        <v>31096</v>
      </c>
      <c r="C12129" t="s">
        <v>551</v>
      </c>
      <c r="D12129" t="s">
        <v>729</v>
      </c>
      <c r="E12129" t="s">
        <v>1813</v>
      </c>
    </row>
    <row r="12130" spans="1:5" x14ac:dyDescent="0.25">
      <c r="A12130">
        <v>31097</v>
      </c>
      <c r="C12130" t="s">
        <v>551</v>
      </c>
      <c r="D12130" t="s">
        <v>729</v>
      </c>
      <c r="E12130" t="s">
        <v>1813</v>
      </c>
    </row>
    <row r="12131" spans="1:5" x14ac:dyDescent="0.25">
      <c r="A12131">
        <v>31252</v>
      </c>
      <c r="C12131" t="s">
        <v>551</v>
      </c>
      <c r="D12131" t="s">
        <v>729</v>
      </c>
      <c r="E12131" t="s">
        <v>1813</v>
      </c>
    </row>
    <row r="12132" spans="1:5" x14ac:dyDescent="0.25">
      <c r="A12132">
        <v>31098</v>
      </c>
      <c r="C12132" t="s">
        <v>551</v>
      </c>
      <c r="D12132" t="s">
        <v>729</v>
      </c>
      <c r="E12132" t="s">
        <v>1813</v>
      </c>
    </row>
    <row r="12133" spans="1:5" x14ac:dyDescent="0.25">
      <c r="A12133">
        <v>31253</v>
      </c>
      <c r="C12133" t="s">
        <v>551</v>
      </c>
      <c r="D12133" t="s">
        <v>729</v>
      </c>
      <c r="E12133" t="s">
        <v>1813</v>
      </c>
    </row>
    <row r="12134" spans="1:5" x14ac:dyDescent="0.25">
      <c r="A12134">
        <v>30715</v>
      </c>
      <c r="C12134" t="s">
        <v>551</v>
      </c>
      <c r="D12134" t="s">
        <v>729</v>
      </c>
      <c r="E12134" t="s">
        <v>1813</v>
      </c>
    </row>
    <row r="12135" spans="1:5" x14ac:dyDescent="0.25">
      <c r="A12135">
        <v>31099</v>
      </c>
      <c r="C12135" t="s">
        <v>551</v>
      </c>
      <c r="D12135" t="s">
        <v>729</v>
      </c>
      <c r="E12135" t="s">
        <v>1813</v>
      </c>
    </row>
    <row r="12136" spans="1:5" x14ac:dyDescent="0.25">
      <c r="A12136">
        <v>31130</v>
      </c>
      <c r="C12136" t="s">
        <v>551</v>
      </c>
      <c r="D12136" t="s">
        <v>729</v>
      </c>
      <c r="E12136" t="s">
        <v>1813</v>
      </c>
    </row>
    <row r="12137" spans="1:5" x14ac:dyDescent="0.25">
      <c r="A12137">
        <v>31131</v>
      </c>
      <c r="C12137" t="s">
        <v>551</v>
      </c>
      <c r="D12137" t="s">
        <v>729</v>
      </c>
      <c r="E12137" t="s">
        <v>1813</v>
      </c>
    </row>
    <row r="12138" spans="1:5" x14ac:dyDescent="0.25">
      <c r="A12138">
        <v>31100</v>
      </c>
      <c r="C12138" t="s">
        <v>551</v>
      </c>
      <c r="D12138" t="s">
        <v>729</v>
      </c>
      <c r="E12138" t="s">
        <v>1813</v>
      </c>
    </row>
    <row r="12139" spans="1:5" x14ac:dyDescent="0.25">
      <c r="A12139">
        <v>31101</v>
      </c>
      <c r="C12139" t="s">
        <v>551</v>
      </c>
      <c r="D12139" t="s">
        <v>729</v>
      </c>
      <c r="E12139" t="s">
        <v>1813</v>
      </c>
    </row>
    <row r="12140" spans="1:5" x14ac:dyDescent="0.25">
      <c r="A12140">
        <v>30716</v>
      </c>
      <c r="C12140" t="s">
        <v>551</v>
      </c>
      <c r="D12140" t="s">
        <v>729</v>
      </c>
      <c r="E12140" t="s">
        <v>1813</v>
      </c>
    </row>
    <row r="12141" spans="1:5" x14ac:dyDescent="0.25">
      <c r="A12141">
        <v>30860</v>
      </c>
      <c r="C12141" t="s">
        <v>551</v>
      </c>
      <c r="D12141" t="s">
        <v>729</v>
      </c>
      <c r="E12141" t="s">
        <v>1813</v>
      </c>
    </row>
    <row r="12142" spans="1:5" x14ac:dyDescent="0.25">
      <c r="A12142">
        <v>31102</v>
      </c>
      <c r="C12142" t="s">
        <v>551</v>
      </c>
      <c r="D12142" t="s">
        <v>729</v>
      </c>
      <c r="E12142" t="s">
        <v>1813</v>
      </c>
    </row>
    <row r="12143" spans="1:5" x14ac:dyDescent="0.25">
      <c r="A12143">
        <v>31103</v>
      </c>
      <c r="C12143" t="s">
        <v>551</v>
      </c>
      <c r="D12143" t="s">
        <v>729</v>
      </c>
      <c r="E12143" t="s">
        <v>1813</v>
      </c>
    </row>
    <row r="12144" spans="1:5" x14ac:dyDescent="0.25">
      <c r="A12144">
        <v>30717</v>
      </c>
      <c r="C12144" t="s">
        <v>551</v>
      </c>
      <c r="D12144" t="s">
        <v>729</v>
      </c>
      <c r="E12144" t="s">
        <v>1813</v>
      </c>
    </row>
    <row r="12145" spans="1:5" x14ac:dyDescent="0.25">
      <c r="A12145">
        <v>31104</v>
      </c>
      <c r="C12145" t="s">
        <v>551</v>
      </c>
      <c r="D12145" t="s">
        <v>729</v>
      </c>
      <c r="E12145" t="s">
        <v>1813</v>
      </c>
    </row>
    <row r="12146" spans="1:5" x14ac:dyDescent="0.25">
      <c r="A12146">
        <v>31105</v>
      </c>
      <c r="C12146" t="s">
        <v>551</v>
      </c>
      <c r="D12146" t="s">
        <v>729</v>
      </c>
      <c r="E12146" t="s">
        <v>1813</v>
      </c>
    </row>
    <row r="12147" spans="1:5" x14ac:dyDescent="0.25">
      <c r="A12147">
        <v>30863</v>
      </c>
      <c r="C12147" t="s">
        <v>551</v>
      </c>
      <c r="D12147" t="s">
        <v>729</v>
      </c>
      <c r="E12147" t="s">
        <v>1813</v>
      </c>
    </row>
    <row r="12148" spans="1:5" x14ac:dyDescent="0.25">
      <c r="A12148">
        <v>31106</v>
      </c>
      <c r="C12148" t="s">
        <v>551</v>
      </c>
      <c r="D12148" t="s">
        <v>729</v>
      </c>
      <c r="E12148" t="s">
        <v>1813</v>
      </c>
    </row>
    <row r="12149" spans="1:5" x14ac:dyDescent="0.25">
      <c r="A12149">
        <v>30718</v>
      </c>
      <c r="C12149" t="s">
        <v>551</v>
      </c>
      <c r="D12149" t="s">
        <v>729</v>
      </c>
      <c r="E12149" t="s">
        <v>1813</v>
      </c>
    </row>
    <row r="12150" spans="1:5" x14ac:dyDescent="0.25">
      <c r="A12150">
        <v>30719</v>
      </c>
      <c r="C12150" t="s">
        <v>551</v>
      </c>
      <c r="D12150" t="s">
        <v>729</v>
      </c>
      <c r="E12150" t="s">
        <v>1813</v>
      </c>
    </row>
    <row r="12151" spans="1:5" x14ac:dyDescent="0.25">
      <c r="A12151">
        <v>30864</v>
      </c>
      <c r="C12151" t="s">
        <v>551</v>
      </c>
      <c r="D12151" t="s">
        <v>729</v>
      </c>
      <c r="E12151" t="s">
        <v>1813</v>
      </c>
    </row>
    <row r="12152" spans="1:5" x14ac:dyDescent="0.25">
      <c r="A12152">
        <v>9512</v>
      </c>
      <c r="C12152" t="s">
        <v>551</v>
      </c>
      <c r="D12152" t="s">
        <v>729</v>
      </c>
      <c r="E12152" t="s">
        <v>1813</v>
      </c>
    </row>
    <row r="12153" spans="1:5" x14ac:dyDescent="0.25">
      <c r="A12153">
        <v>30865</v>
      </c>
      <c r="C12153" t="s">
        <v>551</v>
      </c>
      <c r="D12153" t="s">
        <v>729</v>
      </c>
      <c r="E12153" t="s">
        <v>1813</v>
      </c>
    </row>
    <row r="12154" spans="1:5" x14ac:dyDescent="0.25">
      <c r="A12154">
        <v>31107</v>
      </c>
      <c r="C12154" t="s">
        <v>551</v>
      </c>
      <c r="D12154" t="s">
        <v>729</v>
      </c>
      <c r="E12154" t="s">
        <v>1813</v>
      </c>
    </row>
    <row r="12155" spans="1:5" x14ac:dyDescent="0.25">
      <c r="A12155">
        <v>30867</v>
      </c>
      <c r="C12155" t="s">
        <v>551</v>
      </c>
      <c r="D12155" t="s">
        <v>729</v>
      </c>
      <c r="E12155" t="s">
        <v>1813</v>
      </c>
    </row>
    <row r="12156" spans="1:5" x14ac:dyDescent="0.25">
      <c r="A12156">
        <v>30720</v>
      </c>
      <c r="C12156" t="s">
        <v>551</v>
      </c>
      <c r="D12156" t="s">
        <v>729</v>
      </c>
      <c r="E12156" t="s">
        <v>1813</v>
      </c>
    </row>
    <row r="12157" spans="1:5" x14ac:dyDescent="0.25">
      <c r="A12157">
        <v>31109</v>
      </c>
      <c r="C12157" t="s">
        <v>551</v>
      </c>
      <c r="D12157" t="s">
        <v>729</v>
      </c>
      <c r="E12157" t="s">
        <v>1813</v>
      </c>
    </row>
    <row r="12158" spans="1:5" x14ac:dyDescent="0.25">
      <c r="A12158">
        <v>3918</v>
      </c>
      <c r="C12158" t="s">
        <v>551</v>
      </c>
      <c r="D12158" t="s">
        <v>729</v>
      </c>
      <c r="E12158" t="s">
        <v>1813</v>
      </c>
    </row>
    <row r="12159" spans="1:5" x14ac:dyDescent="0.25">
      <c r="A12159">
        <v>31111</v>
      </c>
      <c r="C12159" t="s">
        <v>551</v>
      </c>
      <c r="D12159" t="s">
        <v>729</v>
      </c>
      <c r="E12159" t="s">
        <v>1813</v>
      </c>
    </row>
    <row r="12160" spans="1:5" x14ac:dyDescent="0.25">
      <c r="A12160">
        <v>30721</v>
      </c>
      <c r="C12160" t="s">
        <v>551</v>
      </c>
      <c r="D12160" t="s">
        <v>729</v>
      </c>
      <c r="E12160" t="s">
        <v>1813</v>
      </c>
    </row>
    <row r="12161" spans="1:5" x14ac:dyDescent="0.25">
      <c r="A12161">
        <v>31112</v>
      </c>
      <c r="C12161" t="s">
        <v>551</v>
      </c>
      <c r="D12161" t="s">
        <v>729</v>
      </c>
      <c r="E12161" t="s">
        <v>1813</v>
      </c>
    </row>
    <row r="12162" spans="1:5" x14ac:dyDescent="0.25">
      <c r="A12162">
        <v>30868</v>
      </c>
      <c r="C12162" t="s">
        <v>551</v>
      </c>
      <c r="D12162" t="s">
        <v>729</v>
      </c>
      <c r="E12162" t="s">
        <v>1813</v>
      </c>
    </row>
    <row r="12163" spans="1:5" x14ac:dyDescent="0.25">
      <c r="A12163">
        <v>30915</v>
      </c>
      <c r="C12163" t="s">
        <v>551</v>
      </c>
      <c r="D12163" t="s">
        <v>729</v>
      </c>
      <c r="E12163" t="s">
        <v>1813</v>
      </c>
    </row>
    <row r="12164" spans="1:5" x14ac:dyDescent="0.25">
      <c r="A12164">
        <v>31113</v>
      </c>
      <c r="C12164" t="s">
        <v>551</v>
      </c>
      <c r="D12164" t="s">
        <v>729</v>
      </c>
      <c r="E12164" t="s">
        <v>1813</v>
      </c>
    </row>
    <row r="12165" spans="1:5" x14ac:dyDescent="0.25">
      <c r="A12165">
        <v>31114</v>
      </c>
      <c r="C12165" t="s">
        <v>551</v>
      </c>
      <c r="D12165" t="s">
        <v>729</v>
      </c>
      <c r="E12165" t="s">
        <v>1813</v>
      </c>
    </row>
    <row r="12166" spans="1:5" x14ac:dyDescent="0.25">
      <c r="A12166">
        <v>30869</v>
      </c>
      <c r="C12166" t="s">
        <v>551</v>
      </c>
      <c r="D12166" t="s">
        <v>729</v>
      </c>
      <c r="E12166" t="s">
        <v>1813</v>
      </c>
    </row>
    <row r="12167" spans="1:5" x14ac:dyDescent="0.25">
      <c r="A12167">
        <v>11785</v>
      </c>
      <c r="C12167" t="s">
        <v>551</v>
      </c>
      <c r="D12167" t="s">
        <v>729</v>
      </c>
      <c r="E12167" t="s">
        <v>1813</v>
      </c>
    </row>
    <row r="12168" spans="1:5" x14ac:dyDescent="0.25">
      <c r="A12168">
        <v>30723</v>
      </c>
      <c r="C12168" t="s">
        <v>551</v>
      </c>
      <c r="D12168" t="s">
        <v>729</v>
      </c>
      <c r="E12168" t="s">
        <v>1813</v>
      </c>
    </row>
    <row r="12169" spans="1:5" x14ac:dyDescent="0.25">
      <c r="A12169">
        <v>30872</v>
      </c>
      <c r="C12169" t="s">
        <v>551</v>
      </c>
      <c r="D12169" t="s">
        <v>729</v>
      </c>
      <c r="E12169" t="s">
        <v>1813</v>
      </c>
    </row>
    <row r="12170" spans="1:5" x14ac:dyDescent="0.25">
      <c r="A12170">
        <v>30873</v>
      </c>
      <c r="C12170" t="s">
        <v>551</v>
      </c>
      <c r="D12170" t="s">
        <v>729</v>
      </c>
      <c r="E12170" t="s">
        <v>1813</v>
      </c>
    </row>
    <row r="12171" spans="1:5" x14ac:dyDescent="0.25">
      <c r="A12171">
        <v>28251</v>
      </c>
      <c r="C12171" t="s">
        <v>551</v>
      </c>
      <c r="D12171" t="s">
        <v>729</v>
      </c>
      <c r="E12171" t="s">
        <v>1813</v>
      </c>
    </row>
    <row r="12172" spans="1:5" x14ac:dyDescent="0.25">
      <c r="A12172">
        <v>28252</v>
      </c>
      <c r="C12172" t="s">
        <v>551</v>
      </c>
      <c r="D12172" t="s">
        <v>729</v>
      </c>
      <c r="E12172" t="s">
        <v>1813</v>
      </c>
    </row>
    <row r="12173" spans="1:5" x14ac:dyDescent="0.25">
      <c r="A12173">
        <v>30724</v>
      </c>
      <c r="C12173" t="s">
        <v>551</v>
      </c>
      <c r="D12173" t="s">
        <v>729</v>
      </c>
      <c r="E12173" t="s">
        <v>1813</v>
      </c>
    </row>
    <row r="12174" spans="1:5" x14ac:dyDescent="0.25">
      <c r="A12174">
        <v>31115</v>
      </c>
      <c r="C12174" t="s">
        <v>551</v>
      </c>
      <c r="D12174" t="s">
        <v>729</v>
      </c>
      <c r="E12174" t="s">
        <v>1813</v>
      </c>
    </row>
    <row r="12175" spans="1:5" x14ac:dyDescent="0.25">
      <c r="A12175">
        <v>31116</v>
      </c>
      <c r="C12175" t="s">
        <v>551</v>
      </c>
      <c r="D12175" t="s">
        <v>729</v>
      </c>
      <c r="E12175" t="s">
        <v>1813</v>
      </c>
    </row>
    <row r="12176" spans="1:5" x14ac:dyDescent="0.25">
      <c r="A12176">
        <v>31267</v>
      </c>
      <c r="C12176" t="s">
        <v>551</v>
      </c>
      <c r="D12176" t="s">
        <v>729</v>
      </c>
      <c r="E12176" t="s">
        <v>1813</v>
      </c>
    </row>
    <row r="12177" spans="1:5" x14ac:dyDescent="0.25">
      <c r="A12177">
        <v>28270</v>
      </c>
      <c r="C12177" t="s">
        <v>551</v>
      </c>
      <c r="D12177" t="s">
        <v>729</v>
      </c>
      <c r="E12177" t="s">
        <v>1813</v>
      </c>
    </row>
    <row r="12178" spans="1:5" x14ac:dyDescent="0.25">
      <c r="A12178">
        <v>28271</v>
      </c>
      <c r="C12178" t="s">
        <v>551</v>
      </c>
      <c r="D12178" t="s">
        <v>729</v>
      </c>
      <c r="E12178" t="s">
        <v>1813</v>
      </c>
    </row>
    <row r="12179" spans="1:5" x14ac:dyDescent="0.25">
      <c r="A12179">
        <v>28272</v>
      </c>
      <c r="C12179" t="s">
        <v>551</v>
      </c>
      <c r="D12179" t="s">
        <v>729</v>
      </c>
      <c r="E12179" t="s">
        <v>1813</v>
      </c>
    </row>
    <row r="12180" spans="1:5" x14ac:dyDescent="0.25">
      <c r="A12180">
        <v>30725</v>
      </c>
      <c r="C12180" t="s">
        <v>551</v>
      </c>
      <c r="D12180" t="s">
        <v>729</v>
      </c>
      <c r="E12180" t="s">
        <v>1813</v>
      </c>
    </row>
    <row r="12181" spans="1:5" x14ac:dyDescent="0.25">
      <c r="A12181">
        <v>30875</v>
      </c>
      <c r="C12181" t="s">
        <v>551</v>
      </c>
      <c r="D12181" t="s">
        <v>729</v>
      </c>
      <c r="E12181" t="s">
        <v>1813</v>
      </c>
    </row>
    <row r="12182" spans="1:5" x14ac:dyDescent="0.25">
      <c r="A12182">
        <v>30726</v>
      </c>
      <c r="C12182" t="s">
        <v>551</v>
      </c>
      <c r="D12182" t="s">
        <v>729</v>
      </c>
      <c r="E12182" t="s">
        <v>1813</v>
      </c>
    </row>
    <row r="12183" spans="1:5" x14ac:dyDescent="0.25">
      <c r="A12183">
        <v>31254</v>
      </c>
      <c r="C12183" t="s">
        <v>551</v>
      </c>
      <c r="D12183" t="s">
        <v>729</v>
      </c>
      <c r="E12183" t="s">
        <v>1813</v>
      </c>
    </row>
    <row r="12184" spans="1:5" x14ac:dyDescent="0.25">
      <c r="A12184">
        <v>30876</v>
      </c>
      <c r="C12184" t="s">
        <v>551</v>
      </c>
      <c r="D12184" t="s">
        <v>729</v>
      </c>
      <c r="E12184" t="s">
        <v>1813</v>
      </c>
    </row>
    <row r="12185" spans="1:5" x14ac:dyDescent="0.25">
      <c r="A12185">
        <v>30877</v>
      </c>
      <c r="C12185" t="s">
        <v>551</v>
      </c>
      <c r="D12185" t="s">
        <v>729</v>
      </c>
      <c r="E12185" t="s">
        <v>1813</v>
      </c>
    </row>
    <row r="12186" spans="1:5" x14ac:dyDescent="0.25">
      <c r="A12186">
        <v>31008</v>
      </c>
      <c r="C12186" t="s">
        <v>551</v>
      </c>
      <c r="D12186" t="s">
        <v>729</v>
      </c>
      <c r="E12186" t="s">
        <v>1813</v>
      </c>
    </row>
    <row r="12187" spans="1:5" x14ac:dyDescent="0.25">
      <c r="A12187">
        <v>30728</v>
      </c>
      <c r="C12187" t="s">
        <v>551</v>
      </c>
      <c r="D12187" t="s">
        <v>729</v>
      </c>
      <c r="E12187" t="s">
        <v>1813</v>
      </c>
    </row>
    <row r="12188" spans="1:5" x14ac:dyDescent="0.25">
      <c r="A12188">
        <v>12339</v>
      </c>
      <c r="C12188" t="s">
        <v>551</v>
      </c>
      <c r="D12188" t="s">
        <v>729</v>
      </c>
      <c r="E12188" t="s">
        <v>1813</v>
      </c>
    </row>
    <row r="12189" spans="1:5" x14ac:dyDescent="0.25">
      <c r="A12189">
        <v>30729</v>
      </c>
      <c r="C12189" t="s">
        <v>551</v>
      </c>
      <c r="D12189" t="s">
        <v>729</v>
      </c>
      <c r="E12189" t="s">
        <v>1813</v>
      </c>
    </row>
    <row r="12190" spans="1:5" x14ac:dyDescent="0.25">
      <c r="A12190">
        <v>31118</v>
      </c>
      <c r="C12190" t="s">
        <v>551</v>
      </c>
      <c r="D12190" t="s">
        <v>729</v>
      </c>
      <c r="E12190" t="s">
        <v>1813</v>
      </c>
    </row>
    <row r="12191" spans="1:5" x14ac:dyDescent="0.25">
      <c r="A12191">
        <v>31119</v>
      </c>
      <c r="C12191" t="s">
        <v>551</v>
      </c>
      <c r="D12191" t="s">
        <v>729</v>
      </c>
      <c r="E12191" t="s">
        <v>1813</v>
      </c>
    </row>
    <row r="12192" spans="1:5" x14ac:dyDescent="0.25">
      <c r="A12192">
        <v>30731</v>
      </c>
      <c r="C12192" t="s">
        <v>551</v>
      </c>
      <c r="D12192" t="s">
        <v>729</v>
      </c>
      <c r="E12192" t="s">
        <v>1813</v>
      </c>
    </row>
    <row r="12193" spans="1:5" x14ac:dyDescent="0.25">
      <c r="A12193">
        <v>30878</v>
      </c>
      <c r="C12193" t="s">
        <v>551</v>
      </c>
      <c r="D12193" t="s">
        <v>729</v>
      </c>
      <c r="E12193" t="s">
        <v>1813</v>
      </c>
    </row>
    <row r="12194" spans="1:5" x14ac:dyDescent="0.25">
      <c r="A12194">
        <v>31120</v>
      </c>
      <c r="C12194" t="s">
        <v>551</v>
      </c>
      <c r="D12194" t="s">
        <v>729</v>
      </c>
      <c r="E12194" t="s">
        <v>1813</v>
      </c>
    </row>
    <row r="12195" spans="1:5" x14ac:dyDescent="0.25">
      <c r="A12195">
        <v>31121</v>
      </c>
      <c r="C12195" t="s">
        <v>551</v>
      </c>
      <c r="D12195" t="s">
        <v>729</v>
      </c>
      <c r="E12195" t="s">
        <v>1813</v>
      </c>
    </row>
    <row r="12196" spans="1:5" x14ac:dyDescent="0.25">
      <c r="A12196">
        <v>30732</v>
      </c>
      <c r="C12196" t="s">
        <v>551</v>
      </c>
      <c r="D12196" t="s">
        <v>729</v>
      </c>
      <c r="E12196" t="s">
        <v>1813</v>
      </c>
    </row>
    <row r="12197" spans="1:5" x14ac:dyDescent="0.25">
      <c r="A12197">
        <v>30879</v>
      </c>
      <c r="C12197" t="s">
        <v>551</v>
      </c>
      <c r="D12197" t="s">
        <v>729</v>
      </c>
      <c r="E12197" t="s">
        <v>1813</v>
      </c>
    </row>
    <row r="12198" spans="1:5" x14ac:dyDescent="0.25">
      <c r="A12198">
        <v>31123</v>
      </c>
      <c r="C12198" t="s">
        <v>551</v>
      </c>
      <c r="D12198" t="s">
        <v>729</v>
      </c>
      <c r="E12198" t="s">
        <v>1813</v>
      </c>
    </row>
    <row r="12199" spans="1:5" x14ac:dyDescent="0.25">
      <c r="A12199">
        <v>31124</v>
      </c>
      <c r="C12199" t="s">
        <v>551</v>
      </c>
      <c r="D12199" t="s">
        <v>729</v>
      </c>
      <c r="E12199" t="s">
        <v>1813</v>
      </c>
    </row>
    <row r="12200" spans="1:5" x14ac:dyDescent="0.25">
      <c r="A12200">
        <v>8797</v>
      </c>
      <c r="C12200" t="s">
        <v>551</v>
      </c>
      <c r="D12200" t="s">
        <v>729</v>
      </c>
      <c r="E12200" t="s">
        <v>1813</v>
      </c>
    </row>
    <row r="12201" spans="1:5" x14ac:dyDescent="0.25">
      <c r="A12201">
        <v>30735</v>
      </c>
      <c r="C12201" t="s">
        <v>551</v>
      </c>
      <c r="D12201" t="s">
        <v>729</v>
      </c>
      <c r="E12201" t="s">
        <v>1813</v>
      </c>
    </row>
    <row r="12202" spans="1:5" x14ac:dyDescent="0.25">
      <c r="A12202">
        <v>31125</v>
      </c>
      <c r="C12202" t="s">
        <v>551</v>
      </c>
      <c r="D12202" t="s">
        <v>729</v>
      </c>
      <c r="E12202" t="s">
        <v>1813</v>
      </c>
    </row>
    <row r="12203" spans="1:5" x14ac:dyDescent="0.25">
      <c r="A12203">
        <v>30736</v>
      </c>
      <c r="C12203" t="s">
        <v>551</v>
      </c>
      <c r="D12203" t="s">
        <v>729</v>
      </c>
      <c r="E12203" t="s">
        <v>1813</v>
      </c>
    </row>
    <row r="12204" spans="1:5" x14ac:dyDescent="0.25">
      <c r="A12204">
        <v>31126</v>
      </c>
      <c r="C12204" t="s">
        <v>551</v>
      </c>
      <c r="D12204" t="s">
        <v>729</v>
      </c>
      <c r="E12204" t="s">
        <v>1813</v>
      </c>
    </row>
    <row r="12205" spans="1:5" x14ac:dyDescent="0.25">
      <c r="A12205">
        <v>31127</v>
      </c>
      <c r="C12205" t="s">
        <v>551</v>
      </c>
      <c r="D12205" t="s">
        <v>729</v>
      </c>
      <c r="E12205" t="s">
        <v>1813</v>
      </c>
    </row>
    <row r="12206" spans="1:5" x14ac:dyDescent="0.25">
      <c r="A12206">
        <v>30882</v>
      </c>
      <c r="C12206" t="s">
        <v>551</v>
      </c>
      <c r="D12206" t="s">
        <v>729</v>
      </c>
      <c r="E12206" t="s">
        <v>1813</v>
      </c>
    </row>
    <row r="12207" spans="1:5" x14ac:dyDescent="0.25">
      <c r="A12207">
        <v>31128</v>
      </c>
      <c r="C12207" t="s">
        <v>551</v>
      </c>
      <c r="D12207" t="s">
        <v>729</v>
      </c>
      <c r="E12207" t="s">
        <v>1813</v>
      </c>
    </row>
    <row r="12208" spans="1:5" x14ac:dyDescent="0.25">
      <c r="A12208">
        <v>31255</v>
      </c>
      <c r="C12208" t="s">
        <v>551</v>
      </c>
      <c r="D12208" t="s">
        <v>729</v>
      </c>
      <c r="E12208" t="s">
        <v>1813</v>
      </c>
    </row>
    <row r="12209" spans="1:5" x14ac:dyDescent="0.25">
      <c r="A12209">
        <v>30883</v>
      </c>
      <c r="C12209" t="s">
        <v>551</v>
      </c>
      <c r="D12209" t="s">
        <v>729</v>
      </c>
      <c r="E12209" t="s">
        <v>1813</v>
      </c>
    </row>
    <row r="12210" spans="1:5" x14ac:dyDescent="0.25">
      <c r="A12210">
        <v>31129</v>
      </c>
      <c r="C12210" t="s">
        <v>551</v>
      </c>
      <c r="D12210" t="s">
        <v>729</v>
      </c>
      <c r="E12210" t="s">
        <v>1813</v>
      </c>
    </row>
    <row r="12211" spans="1:5" x14ac:dyDescent="0.25">
      <c r="A12211">
        <v>30884</v>
      </c>
      <c r="C12211" t="s">
        <v>551</v>
      </c>
      <c r="D12211" t="s">
        <v>729</v>
      </c>
      <c r="E12211" t="s">
        <v>1813</v>
      </c>
    </row>
    <row r="12212" spans="1:5" x14ac:dyDescent="0.25">
      <c r="A12212">
        <v>9155</v>
      </c>
      <c r="C12212" t="s">
        <v>551</v>
      </c>
      <c r="D12212" t="s">
        <v>729</v>
      </c>
      <c r="E12212" t="s">
        <v>1813</v>
      </c>
    </row>
    <row r="12213" spans="1:5" x14ac:dyDescent="0.25">
      <c r="A12213">
        <v>28264</v>
      </c>
      <c r="C12213" t="s">
        <v>551</v>
      </c>
      <c r="D12213" t="s">
        <v>729</v>
      </c>
      <c r="E12213" t="s">
        <v>1813</v>
      </c>
    </row>
    <row r="12214" spans="1:5" x14ac:dyDescent="0.25">
      <c r="A12214">
        <v>30737</v>
      </c>
      <c r="C12214" t="s">
        <v>551</v>
      </c>
      <c r="D12214" t="s">
        <v>729</v>
      </c>
      <c r="E12214" t="s">
        <v>1813</v>
      </c>
    </row>
    <row r="12215" spans="1:5" x14ac:dyDescent="0.25">
      <c r="A12215">
        <v>30886</v>
      </c>
      <c r="C12215" t="s">
        <v>551</v>
      </c>
      <c r="D12215" t="s">
        <v>729</v>
      </c>
      <c r="E12215" t="s">
        <v>1813</v>
      </c>
    </row>
    <row r="12216" spans="1:5" x14ac:dyDescent="0.25">
      <c r="A12216">
        <v>30887</v>
      </c>
      <c r="C12216" t="s">
        <v>551</v>
      </c>
      <c r="D12216" t="s">
        <v>729</v>
      </c>
      <c r="E12216" t="s">
        <v>1813</v>
      </c>
    </row>
    <row r="12217" spans="1:5" x14ac:dyDescent="0.25">
      <c r="A12217">
        <v>31132</v>
      </c>
      <c r="C12217" t="s">
        <v>551</v>
      </c>
      <c r="D12217" t="s">
        <v>729</v>
      </c>
      <c r="E12217" t="s">
        <v>1813</v>
      </c>
    </row>
    <row r="12218" spans="1:5" x14ac:dyDescent="0.25">
      <c r="A12218">
        <v>31256</v>
      </c>
      <c r="C12218" t="s">
        <v>551</v>
      </c>
      <c r="D12218" t="s">
        <v>729</v>
      </c>
      <c r="E12218" t="s">
        <v>1813</v>
      </c>
    </row>
    <row r="12219" spans="1:5" x14ac:dyDescent="0.25">
      <c r="A12219">
        <v>30738</v>
      </c>
      <c r="C12219" t="s">
        <v>551</v>
      </c>
      <c r="D12219" t="s">
        <v>729</v>
      </c>
      <c r="E12219" t="s">
        <v>1813</v>
      </c>
    </row>
    <row r="12220" spans="1:5" x14ac:dyDescent="0.25">
      <c r="A12220">
        <v>31133</v>
      </c>
      <c r="C12220" t="s">
        <v>551</v>
      </c>
      <c r="D12220" t="s">
        <v>729</v>
      </c>
      <c r="E12220" t="s">
        <v>1813</v>
      </c>
    </row>
    <row r="12221" spans="1:5" x14ac:dyDescent="0.25">
      <c r="A12221">
        <v>30888</v>
      </c>
      <c r="C12221" t="s">
        <v>551</v>
      </c>
      <c r="D12221" t="s">
        <v>729</v>
      </c>
      <c r="E12221" t="s">
        <v>1813</v>
      </c>
    </row>
    <row r="12222" spans="1:5" x14ac:dyDescent="0.25">
      <c r="A12222">
        <v>30889</v>
      </c>
      <c r="C12222" t="s">
        <v>551</v>
      </c>
      <c r="D12222" t="s">
        <v>729</v>
      </c>
      <c r="E12222" t="s">
        <v>1813</v>
      </c>
    </row>
    <row r="12223" spans="1:5" x14ac:dyDescent="0.25">
      <c r="A12223">
        <v>31134</v>
      </c>
      <c r="C12223" t="s">
        <v>551</v>
      </c>
      <c r="D12223" t="s">
        <v>729</v>
      </c>
      <c r="E12223" t="s">
        <v>1813</v>
      </c>
    </row>
    <row r="12224" spans="1:5" x14ac:dyDescent="0.25">
      <c r="A12224">
        <v>30656</v>
      </c>
      <c r="C12224" t="s">
        <v>551</v>
      </c>
      <c r="D12224" t="s">
        <v>729</v>
      </c>
      <c r="E12224" t="s">
        <v>1813</v>
      </c>
    </row>
    <row r="12225" spans="1:5" x14ac:dyDescent="0.25">
      <c r="A12225">
        <v>30787</v>
      </c>
      <c r="C12225" t="s">
        <v>551</v>
      </c>
      <c r="D12225" t="s">
        <v>729</v>
      </c>
      <c r="E12225" t="s">
        <v>1813</v>
      </c>
    </row>
    <row r="12226" spans="1:5" x14ac:dyDescent="0.25">
      <c r="A12226">
        <v>31257</v>
      </c>
      <c r="C12226" t="s">
        <v>551</v>
      </c>
      <c r="D12226" t="s">
        <v>729</v>
      </c>
      <c r="E12226" t="s">
        <v>1813</v>
      </c>
    </row>
    <row r="12227" spans="1:5" x14ac:dyDescent="0.25">
      <c r="A12227">
        <v>31258</v>
      </c>
      <c r="C12227" t="s">
        <v>551</v>
      </c>
      <c r="D12227" t="s">
        <v>729</v>
      </c>
      <c r="E12227" t="s">
        <v>1813</v>
      </c>
    </row>
    <row r="12228" spans="1:5" x14ac:dyDescent="0.25">
      <c r="A12228">
        <v>30890</v>
      </c>
      <c r="C12228" t="s">
        <v>551</v>
      </c>
      <c r="D12228" t="s">
        <v>729</v>
      </c>
      <c r="E12228" t="s">
        <v>1813</v>
      </c>
    </row>
    <row r="12229" spans="1:5" x14ac:dyDescent="0.25">
      <c r="A12229">
        <v>31135</v>
      </c>
      <c r="C12229" t="s">
        <v>551</v>
      </c>
      <c r="D12229" t="s">
        <v>729</v>
      </c>
      <c r="E12229" t="s">
        <v>1813</v>
      </c>
    </row>
    <row r="12230" spans="1:5" x14ac:dyDescent="0.25">
      <c r="A12230">
        <v>31136</v>
      </c>
      <c r="C12230" t="s">
        <v>551</v>
      </c>
      <c r="D12230" t="s">
        <v>729</v>
      </c>
      <c r="E12230" t="s">
        <v>1813</v>
      </c>
    </row>
    <row r="12231" spans="1:5" x14ac:dyDescent="0.25">
      <c r="A12231">
        <v>28278</v>
      </c>
      <c r="C12231" t="s">
        <v>551</v>
      </c>
      <c r="D12231" t="s">
        <v>729</v>
      </c>
      <c r="E12231" t="s">
        <v>1813</v>
      </c>
    </row>
    <row r="12232" spans="1:5" x14ac:dyDescent="0.25">
      <c r="A12232">
        <v>28279</v>
      </c>
      <c r="C12232" t="s">
        <v>551</v>
      </c>
      <c r="D12232" t="s">
        <v>729</v>
      </c>
      <c r="E12232" t="s">
        <v>1813</v>
      </c>
    </row>
    <row r="12233" spans="1:5" x14ac:dyDescent="0.25">
      <c r="A12233">
        <v>28280</v>
      </c>
      <c r="C12233" t="s">
        <v>551</v>
      </c>
      <c r="D12233" t="s">
        <v>729</v>
      </c>
      <c r="E12233" t="s">
        <v>1813</v>
      </c>
    </row>
    <row r="12234" spans="1:5" x14ac:dyDescent="0.25">
      <c r="A12234">
        <v>28281</v>
      </c>
      <c r="C12234" t="s">
        <v>551</v>
      </c>
      <c r="D12234" t="s">
        <v>729</v>
      </c>
      <c r="E12234" t="s">
        <v>1813</v>
      </c>
    </row>
    <row r="12235" spans="1:5" x14ac:dyDescent="0.25">
      <c r="A12235">
        <v>31137</v>
      </c>
      <c r="C12235" t="s">
        <v>551</v>
      </c>
      <c r="D12235" t="s">
        <v>729</v>
      </c>
      <c r="E12235" t="s">
        <v>1813</v>
      </c>
    </row>
    <row r="12236" spans="1:5" x14ac:dyDescent="0.25">
      <c r="A12236">
        <v>30892</v>
      </c>
      <c r="C12236" t="s">
        <v>551</v>
      </c>
      <c r="D12236" t="s">
        <v>729</v>
      </c>
      <c r="E12236" t="s">
        <v>1813</v>
      </c>
    </row>
    <row r="12237" spans="1:5" x14ac:dyDescent="0.25">
      <c r="A12237">
        <v>30893</v>
      </c>
      <c r="C12237" t="s">
        <v>551</v>
      </c>
      <c r="D12237" t="s">
        <v>729</v>
      </c>
      <c r="E12237" t="s">
        <v>1813</v>
      </c>
    </row>
    <row r="12238" spans="1:5" x14ac:dyDescent="0.25">
      <c r="A12238">
        <v>31075</v>
      </c>
      <c r="C12238" t="s">
        <v>551</v>
      </c>
      <c r="D12238" t="s">
        <v>729</v>
      </c>
      <c r="E12238" t="s">
        <v>1813</v>
      </c>
    </row>
    <row r="12239" spans="1:5" x14ac:dyDescent="0.25">
      <c r="A12239">
        <v>30894</v>
      </c>
      <c r="C12239" t="s">
        <v>551</v>
      </c>
      <c r="D12239" t="s">
        <v>729</v>
      </c>
      <c r="E12239" t="s">
        <v>1813</v>
      </c>
    </row>
    <row r="12240" spans="1:5" x14ac:dyDescent="0.25">
      <c r="A12240">
        <v>30739</v>
      </c>
      <c r="C12240" t="s">
        <v>551</v>
      </c>
      <c r="D12240" t="s">
        <v>729</v>
      </c>
      <c r="E12240" t="s">
        <v>1813</v>
      </c>
    </row>
    <row r="12241" spans="1:5" x14ac:dyDescent="0.25">
      <c r="A12241">
        <v>19994</v>
      </c>
      <c r="C12241" t="s">
        <v>551</v>
      </c>
      <c r="D12241" t="s">
        <v>729</v>
      </c>
      <c r="E12241" t="s">
        <v>1813</v>
      </c>
    </row>
    <row r="12242" spans="1:5" x14ac:dyDescent="0.25">
      <c r="A12242">
        <v>28283</v>
      </c>
      <c r="C12242" t="s">
        <v>551</v>
      </c>
      <c r="D12242" t="s">
        <v>729</v>
      </c>
      <c r="E12242" t="s">
        <v>1813</v>
      </c>
    </row>
    <row r="12243" spans="1:5" x14ac:dyDescent="0.25">
      <c r="A12243">
        <v>28284</v>
      </c>
      <c r="C12243" t="s">
        <v>551</v>
      </c>
      <c r="D12243" t="s">
        <v>729</v>
      </c>
      <c r="E12243" t="s">
        <v>1813</v>
      </c>
    </row>
    <row r="12244" spans="1:5" x14ac:dyDescent="0.25">
      <c r="A12244">
        <v>28285</v>
      </c>
      <c r="C12244" t="s">
        <v>551</v>
      </c>
      <c r="D12244" t="s">
        <v>729</v>
      </c>
      <c r="E12244" t="s">
        <v>1813</v>
      </c>
    </row>
    <row r="12245" spans="1:5" x14ac:dyDescent="0.25">
      <c r="A12245">
        <v>28286</v>
      </c>
      <c r="C12245" t="s">
        <v>551</v>
      </c>
      <c r="D12245" t="s">
        <v>729</v>
      </c>
      <c r="E12245" t="s">
        <v>1813</v>
      </c>
    </row>
    <row r="12246" spans="1:5" x14ac:dyDescent="0.25">
      <c r="A12246">
        <v>30740</v>
      </c>
      <c r="C12246" t="s">
        <v>551</v>
      </c>
      <c r="D12246" t="s">
        <v>729</v>
      </c>
      <c r="E12246" t="s">
        <v>1813</v>
      </c>
    </row>
    <row r="12247" spans="1:5" x14ac:dyDescent="0.25">
      <c r="A12247">
        <v>31138</v>
      </c>
      <c r="C12247" t="s">
        <v>551</v>
      </c>
      <c r="D12247" t="s">
        <v>729</v>
      </c>
      <c r="E12247" t="s">
        <v>1813</v>
      </c>
    </row>
    <row r="12248" spans="1:5" x14ac:dyDescent="0.25">
      <c r="A12248">
        <v>980</v>
      </c>
      <c r="C12248" t="s">
        <v>551</v>
      </c>
      <c r="D12248" t="s">
        <v>729</v>
      </c>
      <c r="E12248" t="s">
        <v>1813</v>
      </c>
    </row>
    <row r="12249" spans="1:5" x14ac:dyDescent="0.25">
      <c r="A12249">
        <v>981</v>
      </c>
      <c r="C12249" t="s">
        <v>551</v>
      </c>
      <c r="D12249" t="s">
        <v>729</v>
      </c>
      <c r="E12249" t="s">
        <v>1813</v>
      </c>
    </row>
    <row r="12250" spans="1:5" x14ac:dyDescent="0.25">
      <c r="A12250">
        <v>30896</v>
      </c>
      <c r="C12250" t="s">
        <v>551</v>
      </c>
      <c r="D12250" t="s">
        <v>729</v>
      </c>
      <c r="E12250" t="s">
        <v>1813</v>
      </c>
    </row>
    <row r="12251" spans="1:5" x14ac:dyDescent="0.25">
      <c r="A12251">
        <v>31185</v>
      </c>
      <c r="C12251" t="s">
        <v>551</v>
      </c>
      <c r="D12251" t="s">
        <v>729</v>
      </c>
      <c r="E12251" t="s">
        <v>1813</v>
      </c>
    </row>
    <row r="12252" spans="1:5" x14ac:dyDescent="0.25">
      <c r="A12252">
        <v>31186</v>
      </c>
      <c r="C12252" t="s">
        <v>551</v>
      </c>
      <c r="D12252" t="s">
        <v>729</v>
      </c>
      <c r="E12252" t="s">
        <v>1813</v>
      </c>
    </row>
    <row r="12253" spans="1:5" x14ac:dyDescent="0.25">
      <c r="A12253">
        <v>31187</v>
      </c>
      <c r="C12253" t="s">
        <v>551</v>
      </c>
      <c r="D12253" t="s">
        <v>729</v>
      </c>
      <c r="E12253" t="s">
        <v>1813</v>
      </c>
    </row>
    <row r="12254" spans="1:5" x14ac:dyDescent="0.25">
      <c r="A12254">
        <v>30657</v>
      </c>
      <c r="C12254" t="s">
        <v>551</v>
      </c>
      <c r="D12254" t="s">
        <v>729</v>
      </c>
      <c r="E12254" t="s">
        <v>1813</v>
      </c>
    </row>
    <row r="12255" spans="1:5" x14ac:dyDescent="0.25">
      <c r="A12255">
        <v>30897</v>
      </c>
      <c r="C12255" t="s">
        <v>551</v>
      </c>
      <c r="D12255" t="s">
        <v>729</v>
      </c>
      <c r="E12255" t="s">
        <v>1813</v>
      </c>
    </row>
    <row r="12256" spans="1:5" x14ac:dyDescent="0.25">
      <c r="A12256">
        <v>31139</v>
      </c>
      <c r="C12256" t="s">
        <v>551</v>
      </c>
      <c r="D12256" t="s">
        <v>729</v>
      </c>
      <c r="E12256" t="s">
        <v>1813</v>
      </c>
    </row>
    <row r="12257" spans="1:5" x14ac:dyDescent="0.25">
      <c r="A12257">
        <v>30741</v>
      </c>
      <c r="C12257" t="s">
        <v>551</v>
      </c>
      <c r="D12257" t="s">
        <v>729</v>
      </c>
      <c r="E12257" t="s">
        <v>1813</v>
      </c>
    </row>
    <row r="12258" spans="1:5" x14ac:dyDescent="0.25">
      <c r="A12258">
        <v>31140</v>
      </c>
      <c r="C12258" t="s">
        <v>551</v>
      </c>
      <c r="D12258" t="s">
        <v>729</v>
      </c>
      <c r="E12258" t="s">
        <v>1813</v>
      </c>
    </row>
    <row r="12259" spans="1:5" x14ac:dyDescent="0.25">
      <c r="A12259">
        <v>30899</v>
      </c>
      <c r="C12259" t="s">
        <v>551</v>
      </c>
      <c r="D12259" t="s">
        <v>729</v>
      </c>
      <c r="E12259" t="s">
        <v>1813</v>
      </c>
    </row>
    <row r="12260" spans="1:5" x14ac:dyDescent="0.25">
      <c r="A12260">
        <v>30901</v>
      </c>
      <c r="C12260" t="s">
        <v>551</v>
      </c>
      <c r="D12260" t="s">
        <v>729</v>
      </c>
      <c r="E12260" t="s">
        <v>1813</v>
      </c>
    </row>
    <row r="12261" spans="1:5" x14ac:dyDescent="0.25">
      <c r="A12261">
        <v>8805</v>
      </c>
      <c r="C12261" t="s">
        <v>551</v>
      </c>
      <c r="D12261" t="s">
        <v>729</v>
      </c>
      <c r="E12261" t="s">
        <v>1813</v>
      </c>
    </row>
    <row r="12262" spans="1:5" x14ac:dyDescent="0.25">
      <c r="A12262">
        <v>31142</v>
      </c>
      <c r="C12262" t="s">
        <v>551</v>
      </c>
      <c r="D12262" t="s">
        <v>729</v>
      </c>
      <c r="E12262" t="s">
        <v>1813</v>
      </c>
    </row>
    <row r="12263" spans="1:5" x14ac:dyDescent="0.25">
      <c r="A12263">
        <v>7976</v>
      </c>
      <c r="C12263" t="s">
        <v>551</v>
      </c>
      <c r="D12263" t="s">
        <v>729</v>
      </c>
      <c r="E12263" t="s">
        <v>1813</v>
      </c>
    </row>
    <row r="12264" spans="1:5" x14ac:dyDescent="0.25">
      <c r="A12264">
        <v>31144</v>
      </c>
      <c r="C12264" t="s">
        <v>551</v>
      </c>
      <c r="D12264" t="s">
        <v>729</v>
      </c>
      <c r="E12264" t="s">
        <v>1813</v>
      </c>
    </row>
    <row r="12265" spans="1:5" x14ac:dyDescent="0.25">
      <c r="A12265">
        <v>31145</v>
      </c>
      <c r="C12265" t="s">
        <v>551</v>
      </c>
      <c r="D12265" t="s">
        <v>729</v>
      </c>
      <c r="E12265" t="s">
        <v>1813</v>
      </c>
    </row>
    <row r="12266" spans="1:5" x14ac:dyDescent="0.25">
      <c r="A12266">
        <v>30902</v>
      </c>
      <c r="C12266" t="s">
        <v>551</v>
      </c>
      <c r="D12266" t="s">
        <v>729</v>
      </c>
      <c r="E12266" t="s">
        <v>1813</v>
      </c>
    </row>
    <row r="12267" spans="1:5" x14ac:dyDescent="0.25">
      <c r="A12267">
        <v>30903</v>
      </c>
      <c r="C12267" t="s">
        <v>551</v>
      </c>
      <c r="D12267" t="s">
        <v>729</v>
      </c>
      <c r="E12267" t="s">
        <v>1813</v>
      </c>
    </row>
    <row r="12268" spans="1:5" x14ac:dyDescent="0.25">
      <c r="A12268">
        <v>30904</v>
      </c>
      <c r="C12268" t="s">
        <v>551</v>
      </c>
      <c r="D12268" t="s">
        <v>729</v>
      </c>
      <c r="E12268" t="s">
        <v>1813</v>
      </c>
    </row>
    <row r="12269" spans="1:5" x14ac:dyDescent="0.25">
      <c r="A12269">
        <v>30905</v>
      </c>
      <c r="C12269" t="s">
        <v>551</v>
      </c>
      <c r="D12269" t="s">
        <v>729</v>
      </c>
      <c r="E12269" t="s">
        <v>1813</v>
      </c>
    </row>
    <row r="12270" spans="1:5" x14ac:dyDescent="0.25">
      <c r="A12270">
        <v>23049</v>
      </c>
      <c r="C12270" t="s">
        <v>551</v>
      </c>
      <c r="D12270" t="s">
        <v>729</v>
      </c>
      <c r="E12270" t="s">
        <v>1813</v>
      </c>
    </row>
    <row r="12271" spans="1:5" x14ac:dyDescent="0.25">
      <c r="A12271">
        <v>23050</v>
      </c>
      <c r="C12271" t="s">
        <v>551</v>
      </c>
      <c r="D12271" t="s">
        <v>729</v>
      </c>
      <c r="E12271" t="s">
        <v>1813</v>
      </c>
    </row>
    <row r="12272" spans="1:5" x14ac:dyDescent="0.25">
      <c r="A12272">
        <v>23051</v>
      </c>
      <c r="C12272" t="s">
        <v>551</v>
      </c>
      <c r="D12272" t="s">
        <v>729</v>
      </c>
      <c r="E12272" t="s">
        <v>1813</v>
      </c>
    </row>
    <row r="12273" spans="1:5" x14ac:dyDescent="0.25">
      <c r="A12273">
        <v>23205</v>
      </c>
      <c r="C12273" t="s">
        <v>551</v>
      </c>
      <c r="D12273" t="s">
        <v>729</v>
      </c>
      <c r="E12273" t="s">
        <v>1813</v>
      </c>
    </row>
    <row r="12274" spans="1:5" x14ac:dyDescent="0.25">
      <c r="A12274">
        <v>31146</v>
      </c>
      <c r="C12274" t="s">
        <v>551</v>
      </c>
      <c r="D12274" t="s">
        <v>729</v>
      </c>
      <c r="E12274" t="s">
        <v>1813</v>
      </c>
    </row>
    <row r="12275" spans="1:5" x14ac:dyDescent="0.25">
      <c r="A12275">
        <v>31147</v>
      </c>
      <c r="C12275" t="s">
        <v>551</v>
      </c>
      <c r="D12275" t="s">
        <v>729</v>
      </c>
      <c r="E12275" t="s">
        <v>1813</v>
      </c>
    </row>
    <row r="12276" spans="1:5" x14ac:dyDescent="0.25">
      <c r="A12276">
        <v>30907</v>
      </c>
      <c r="C12276" t="s">
        <v>551</v>
      </c>
      <c r="D12276" t="s">
        <v>729</v>
      </c>
      <c r="E12276" t="s">
        <v>1813</v>
      </c>
    </row>
    <row r="12277" spans="1:5" x14ac:dyDescent="0.25">
      <c r="A12277">
        <v>31148</v>
      </c>
      <c r="C12277" t="s">
        <v>551</v>
      </c>
      <c r="D12277" t="s">
        <v>729</v>
      </c>
      <c r="E12277" t="s">
        <v>1813</v>
      </c>
    </row>
    <row r="12278" spans="1:5" x14ac:dyDescent="0.25">
      <c r="A12278">
        <v>8469</v>
      </c>
      <c r="C12278" t="s">
        <v>551</v>
      </c>
      <c r="D12278" t="s">
        <v>729</v>
      </c>
      <c r="E12278" t="s">
        <v>1813</v>
      </c>
    </row>
    <row r="12279" spans="1:5" x14ac:dyDescent="0.25">
      <c r="A12279">
        <v>30742</v>
      </c>
      <c r="C12279" t="s">
        <v>551</v>
      </c>
      <c r="D12279" t="s">
        <v>729</v>
      </c>
      <c r="E12279" t="s">
        <v>1813</v>
      </c>
    </row>
    <row r="12280" spans="1:5" x14ac:dyDescent="0.25">
      <c r="A12280">
        <v>31149</v>
      </c>
      <c r="C12280" t="s">
        <v>551</v>
      </c>
      <c r="D12280" t="s">
        <v>729</v>
      </c>
      <c r="E12280" t="s">
        <v>1813</v>
      </c>
    </row>
    <row r="12281" spans="1:5" x14ac:dyDescent="0.25">
      <c r="A12281">
        <v>31150</v>
      </c>
      <c r="C12281" t="s">
        <v>551</v>
      </c>
      <c r="D12281" t="s">
        <v>729</v>
      </c>
      <c r="E12281" t="s">
        <v>1813</v>
      </c>
    </row>
    <row r="12282" spans="1:5" x14ac:dyDescent="0.25">
      <c r="A12282">
        <v>30909</v>
      </c>
      <c r="C12282" t="s">
        <v>551</v>
      </c>
      <c r="D12282" t="s">
        <v>729</v>
      </c>
      <c r="E12282" t="s">
        <v>1813</v>
      </c>
    </row>
    <row r="12283" spans="1:5" x14ac:dyDescent="0.25">
      <c r="A12283">
        <v>54514</v>
      </c>
      <c r="C12283" t="s">
        <v>551</v>
      </c>
      <c r="D12283" t="s">
        <v>729</v>
      </c>
      <c r="E12283" t="s">
        <v>1813</v>
      </c>
    </row>
    <row r="12284" spans="1:5" x14ac:dyDescent="0.25">
      <c r="A12284">
        <v>23056</v>
      </c>
      <c r="C12284" t="s">
        <v>551</v>
      </c>
      <c r="D12284" t="s">
        <v>729</v>
      </c>
      <c r="E12284" t="s">
        <v>1813</v>
      </c>
    </row>
    <row r="12285" spans="1:5" x14ac:dyDescent="0.25">
      <c r="A12285">
        <v>23058</v>
      </c>
      <c r="C12285" t="s">
        <v>551</v>
      </c>
      <c r="D12285" t="s">
        <v>729</v>
      </c>
      <c r="E12285" t="s">
        <v>1813</v>
      </c>
    </row>
    <row r="12286" spans="1:5" x14ac:dyDescent="0.25">
      <c r="A12286">
        <v>30743</v>
      </c>
      <c r="C12286" t="s">
        <v>551</v>
      </c>
      <c r="D12286" t="s">
        <v>729</v>
      </c>
      <c r="E12286" t="s">
        <v>1813</v>
      </c>
    </row>
    <row r="12287" spans="1:5" x14ac:dyDescent="0.25">
      <c r="A12287">
        <v>30744</v>
      </c>
      <c r="C12287" t="s">
        <v>551</v>
      </c>
      <c r="D12287" t="s">
        <v>729</v>
      </c>
      <c r="E12287" t="s">
        <v>1813</v>
      </c>
    </row>
    <row r="12288" spans="1:5" x14ac:dyDescent="0.25">
      <c r="A12288">
        <v>31151</v>
      </c>
      <c r="C12288" t="s">
        <v>551</v>
      </c>
      <c r="D12288" t="s">
        <v>729</v>
      </c>
      <c r="E12288" t="s">
        <v>1813</v>
      </c>
    </row>
    <row r="12289" spans="1:5" x14ac:dyDescent="0.25">
      <c r="A12289">
        <v>31152</v>
      </c>
      <c r="C12289" t="s">
        <v>551</v>
      </c>
      <c r="D12289" t="s">
        <v>729</v>
      </c>
      <c r="E12289" t="s">
        <v>1813</v>
      </c>
    </row>
    <row r="12290" spans="1:5" x14ac:dyDescent="0.25">
      <c r="A12290">
        <v>31153</v>
      </c>
      <c r="C12290" t="s">
        <v>551</v>
      </c>
      <c r="D12290" t="s">
        <v>729</v>
      </c>
      <c r="E12290" t="s">
        <v>1813</v>
      </c>
    </row>
    <row r="12291" spans="1:5" x14ac:dyDescent="0.25">
      <c r="A12291">
        <v>31265</v>
      </c>
      <c r="C12291" t="s">
        <v>551</v>
      </c>
      <c r="D12291" t="s">
        <v>729</v>
      </c>
      <c r="E12291" t="s">
        <v>1813</v>
      </c>
    </row>
    <row r="12292" spans="1:5" x14ac:dyDescent="0.25">
      <c r="A12292">
        <v>30911</v>
      </c>
      <c r="C12292" t="s">
        <v>551</v>
      </c>
      <c r="D12292" t="s">
        <v>729</v>
      </c>
      <c r="E12292" t="s">
        <v>1813</v>
      </c>
    </row>
    <row r="12293" spans="1:5" x14ac:dyDescent="0.25">
      <c r="A12293">
        <v>30912</v>
      </c>
      <c r="C12293" t="s">
        <v>551</v>
      </c>
      <c r="D12293" t="s">
        <v>729</v>
      </c>
      <c r="E12293" t="s">
        <v>1813</v>
      </c>
    </row>
    <row r="12294" spans="1:5" x14ac:dyDescent="0.25">
      <c r="A12294">
        <v>31154</v>
      </c>
      <c r="C12294" t="s">
        <v>551</v>
      </c>
      <c r="D12294" t="s">
        <v>729</v>
      </c>
      <c r="E12294" t="s">
        <v>1813</v>
      </c>
    </row>
    <row r="12295" spans="1:5" x14ac:dyDescent="0.25">
      <c r="A12295">
        <v>30913</v>
      </c>
      <c r="C12295" t="s">
        <v>551</v>
      </c>
      <c r="D12295" t="s">
        <v>729</v>
      </c>
      <c r="E12295" t="s">
        <v>1813</v>
      </c>
    </row>
    <row r="12296" spans="1:5" x14ac:dyDescent="0.25">
      <c r="A12296">
        <v>31155</v>
      </c>
      <c r="C12296" t="s">
        <v>551</v>
      </c>
      <c r="D12296" t="s">
        <v>729</v>
      </c>
      <c r="E12296" t="s">
        <v>1813</v>
      </c>
    </row>
    <row r="12297" spans="1:5" x14ac:dyDescent="0.25">
      <c r="A12297">
        <v>31156</v>
      </c>
      <c r="C12297" t="s">
        <v>551</v>
      </c>
      <c r="D12297" t="s">
        <v>729</v>
      </c>
      <c r="E12297" t="s">
        <v>1813</v>
      </c>
    </row>
    <row r="12298" spans="1:5" x14ac:dyDescent="0.25">
      <c r="A12298">
        <v>31157</v>
      </c>
      <c r="C12298" t="s">
        <v>551</v>
      </c>
      <c r="D12298" t="s">
        <v>729</v>
      </c>
      <c r="E12298" t="s">
        <v>1813</v>
      </c>
    </row>
    <row r="12299" spans="1:5" x14ac:dyDescent="0.25">
      <c r="A12299">
        <v>30658</v>
      </c>
      <c r="C12299" t="s">
        <v>551</v>
      </c>
      <c r="D12299" t="s">
        <v>729</v>
      </c>
      <c r="E12299" t="s">
        <v>1813</v>
      </c>
    </row>
    <row r="12300" spans="1:5" x14ac:dyDescent="0.25">
      <c r="A12300">
        <v>960</v>
      </c>
      <c r="C12300" t="s">
        <v>551</v>
      </c>
      <c r="D12300" t="s">
        <v>729</v>
      </c>
      <c r="E12300" t="s">
        <v>1813</v>
      </c>
    </row>
    <row r="12301" spans="1:5" x14ac:dyDescent="0.25">
      <c r="A12301">
        <v>9517</v>
      </c>
      <c r="C12301" t="s">
        <v>551</v>
      </c>
      <c r="D12301" t="s">
        <v>729</v>
      </c>
      <c r="E12301" t="s">
        <v>1813</v>
      </c>
    </row>
    <row r="12302" spans="1:5" x14ac:dyDescent="0.25">
      <c r="A12302">
        <v>30916</v>
      </c>
      <c r="C12302" t="s">
        <v>551</v>
      </c>
      <c r="D12302" t="s">
        <v>729</v>
      </c>
      <c r="E12302" t="s">
        <v>1813</v>
      </c>
    </row>
    <row r="12303" spans="1:5" x14ac:dyDescent="0.25">
      <c r="A12303">
        <v>31158</v>
      </c>
      <c r="C12303" t="s">
        <v>551</v>
      </c>
      <c r="D12303" t="s">
        <v>729</v>
      </c>
      <c r="E12303" t="s">
        <v>1813</v>
      </c>
    </row>
    <row r="12304" spans="1:5" x14ac:dyDescent="0.25">
      <c r="A12304">
        <v>30917</v>
      </c>
      <c r="C12304" t="s">
        <v>551</v>
      </c>
      <c r="D12304" t="s">
        <v>729</v>
      </c>
      <c r="E12304" t="s">
        <v>1813</v>
      </c>
    </row>
    <row r="12305" spans="1:5" x14ac:dyDescent="0.25">
      <c r="A12305">
        <v>31159</v>
      </c>
      <c r="C12305" t="s">
        <v>551</v>
      </c>
      <c r="D12305" t="s">
        <v>729</v>
      </c>
      <c r="E12305" t="s">
        <v>1813</v>
      </c>
    </row>
    <row r="12306" spans="1:5" x14ac:dyDescent="0.25">
      <c r="A12306">
        <v>30918</v>
      </c>
      <c r="C12306" t="s">
        <v>551</v>
      </c>
      <c r="D12306" t="s">
        <v>729</v>
      </c>
      <c r="E12306" t="s">
        <v>1813</v>
      </c>
    </row>
    <row r="12307" spans="1:5" x14ac:dyDescent="0.25">
      <c r="A12307">
        <v>30919</v>
      </c>
      <c r="C12307" t="s">
        <v>551</v>
      </c>
      <c r="D12307" t="s">
        <v>729</v>
      </c>
      <c r="E12307" t="s">
        <v>1813</v>
      </c>
    </row>
    <row r="12308" spans="1:5" x14ac:dyDescent="0.25">
      <c r="A12308">
        <v>31160</v>
      </c>
      <c r="C12308" t="s">
        <v>551</v>
      </c>
      <c r="D12308" t="s">
        <v>729</v>
      </c>
      <c r="E12308" t="s">
        <v>1813</v>
      </c>
    </row>
    <row r="12309" spans="1:5" x14ac:dyDescent="0.25">
      <c r="A12309">
        <v>30746</v>
      </c>
      <c r="C12309" t="s">
        <v>551</v>
      </c>
      <c r="D12309" t="s">
        <v>729</v>
      </c>
      <c r="E12309" t="s">
        <v>1813</v>
      </c>
    </row>
    <row r="12310" spans="1:5" x14ac:dyDescent="0.25">
      <c r="A12310">
        <v>31161</v>
      </c>
      <c r="C12310" t="s">
        <v>551</v>
      </c>
      <c r="D12310" t="s">
        <v>729</v>
      </c>
      <c r="E12310" t="s">
        <v>1813</v>
      </c>
    </row>
    <row r="12311" spans="1:5" x14ac:dyDescent="0.25">
      <c r="A12311">
        <v>30920</v>
      </c>
      <c r="C12311" t="s">
        <v>551</v>
      </c>
      <c r="D12311" t="s">
        <v>729</v>
      </c>
      <c r="E12311" t="s">
        <v>1813</v>
      </c>
    </row>
    <row r="12312" spans="1:5" x14ac:dyDescent="0.25">
      <c r="A12312">
        <v>30922</v>
      </c>
      <c r="C12312" t="s">
        <v>551</v>
      </c>
      <c r="D12312" t="s">
        <v>729</v>
      </c>
      <c r="E12312" t="s">
        <v>1813</v>
      </c>
    </row>
    <row r="12313" spans="1:5" x14ac:dyDescent="0.25">
      <c r="A12313">
        <v>31162</v>
      </c>
      <c r="C12313" t="s">
        <v>551</v>
      </c>
      <c r="D12313" t="s">
        <v>729</v>
      </c>
      <c r="E12313" t="s">
        <v>1813</v>
      </c>
    </row>
    <row r="12314" spans="1:5" x14ac:dyDescent="0.25">
      <c r="A12314">
        <v>30747</v>
      </c>
      <c r="C12314" t="s">
        <v>551</v>
      </c>
      <c r="D12314" t="s">
        <v>729</v>
      </c>
      <c r="E12314" t="s">
        <v>1813</v>
      </c>
    </row>
    <row r="12315" spans="1:5" x14ac:dyDescent="0.25">
      <c r="A12315">
        <v>31163</v>
      </c>
      <c r="C12315" t="s">
        <v>551</v>
      </c>
      <c r="D12315" t="s">
        <v>729</v>
      </c>
      <c r="E12315" t="s">
        <v>1813</v>
      </c>
    </row>
    <row r="12316" spans="1:5" x14ac:dyDescent="0.25">
      <c r="A12316">
        <v>30923</v>
      </c>
      <c r="C12316" t="s">
        <v>551</v>
      </c>
      <c r="D12316" t="s">
        <v>729</v>
      </c>
      <c r="E12316" t="s">
        <v>1813</v>
      </c>
    </row>
    <row r="12317" spans="1:5" x14ac:dyDescent="0.25">
      <c r="A12317">
        <v>31164</v>
      </c>
      <c r="C12317" t="s">
        <v>551</v>
      </c>
      <c r="D12317" t="s">
        <v>729</v>
      </c>
      <c r="E12317" t="s">
        <v>1813</v>
      </c>
    </row>
    <row r="12318" spans="1:5" x14ac:dyDescent="0.25">
      <c r="A12318">
        <v>30662</v>
      </c>
      <c r="C12318" t="s">
        <v>551</v>
      </c>
      <c r="D12318" t="s">
        <v>729</v>
      </c>
      <c r="E12318" t="s">
        <v>1813</v>
      </c>
    </row>
    <row r="12319" spans="1:5" x14ac:dyDescent="0.25">
      <c r="A12319">
        <v>31165</v>
      </c>
      <c r="C12319" t="s">
        <v>551</v>
      </c>
      <c r="D12319" t="s">
        <v>729</v>
      </c>
      <c r="E12319" t="s">
        <v>1813</v>
      </c>
    </row>
    <row r="12320" spans="1:5" x14ac:dyDescent="0.25">
      <c r="A12320">
        <v>31166</v>
      </c>
      <c r="C12320" t="s">
        <v>551</v>
      </c>
      <c r="D12320" t="s">
        <v>729</v>
      </c>
      <c r="E12320" t="s">
        <v>1813</v>
      </c>
    </row>
    <row r="12321" spans="1:5" x14ac:dyDescent="0.25">
      <c r="A12321">
        <v>30988</v>
      </c>
      <c r="C12321" t="s">
        <v>551</v>
      </c>
      <c r="D12321" t="s">
        <v>729</v>
      </c>
      <c r="E12321" t="s">
        <v>1813</v>
      </c>
    </row>
    <row r="12322" spans="1:5" x14ac:dyDescent="0.25">
      <c r="A12322">
        <v>30749</v>
      </c>
      <c r="C12322" t="s">
        <v>551</v>
      </c>
      <c r="D12322" t="s">
        <v>729</v>
      </c>
      <c r="E12322" t="s">
        <v>1813</v>
      </c>
    </row>
    <row r="12323" spans="1:5" x14ac:dyDescent="0.25">
      <c r="A12323">
        <v>30750</v>
      </c>
      <c r="C12323" t="s">
        <v>551</v>
      </c>
      <c r="D12323" t="s">
        <v>729</v>
      </c>
      <c r="E12323" t="s">
        <v>1813</v>
      </c>
    </row>
    <row r="12324" spans="1:5" x14ac:dyDescent="0.25">
      <c r="A12324">
        <v>31168</v>
      </c>
      <c r="C12324" t="s">
        <v>551</v>
      </c>
      <c r="D12324" t="s">
        <v>729</v>
      </c>
      <c r="E12324" t="s">
        <v>1813</v>
      </c>
    </row>
    <row r="12325" spans="1:5" x14ac:dyDescent="0.25">
      <c r="A12325">
        <v>31169</v>
      </c>
      <c r="C12325" t="s">
        <v>551</v>
      </c>
      <c r="D12325" t="s">
        <v>729</v>
      </c>
      <c r="E12325" t="s">
        <v>1813</v>
      </c>
    </row>
    <row r="12326" spans="1:5" x14ac:dyDescent="0.25">
      <c r="A12326">
        <v>31170</v>
      </c>
      <c r="C12326" t="s">
        <v>551</v>
      </c>
      <c r="D12326" t="s">
        <v>729</v>
      </c>
      <c r="E12326" t="s">
        <v>1813</v>
      </c>
    </row>
    <row r="12327" spans="1:5" x14ac:dyDescent="0.25">
      <c r="A12327">
        <v>28781</v>
      </c>
      <c r="C12327" t="s">
        <v>551</v>
      </c>
      <c r="D12327" t="s">
        <v>729</v>
      </c>
      <c r="E12327" t="s">
        <v>1813</v>
      </c>
    </row>
    <row r="12328" spans="1:5" x14ac:dyDescent="0.25">
      <c r="A12328">
        <v>29525</v>
      </c>
      <c r="C12328" t="s">
        <v>551</v>
      </c>
      <c r="D12328" t="s">
        <v>729</v>
      </c>
      <c r="E12328" t="s">
        <v>1813</v>
      </c>
    </row>
    <row r="12329" spans="1:5" x14ac:dyDescent="0.25">
      <c r="A12329">
        <v>30752</v>
      </c>
      <c r="C12329" t="s">
        <v>551</v>
      </c>
      <c r="D12329" t="s">
        <v>729</v>
      </c>
      <c r="E12329" t="s">
        <v>1813</v>
      </c>
    </row>
    <row r="12330" spans="1:5" x14ac:dyDescent="0.25">
      <c r="A12330">
        <v>31171</v>
      </c>
      <c r="C12330" t="s">
        <v>551</v>
      </c>
      <c r="D12330" t="s">
        <v>729</v>
      </c>
      <c r="E12330" t="s">
        <v>1813</v>
      </c>
    </row>
    <row r="12331" spans="1:5" x14ac:dyDescent="0.25">
      <c r="A12331">
        <v>12775</v>
      </c>
      <c r="C12331" t="s">
        <v>551</v>
      </c>
      <c r="D12331" t="s">
        <v>729</v>
      </c>
      <c r="E12331" t="s">
        <v>1813</v>
      </c>
    </row>
    <row r="12332" spans="1:5" x14ac:dyDescent="0.25">
      <c r="A12332">
        <v>31172</v>
      </c>
      <c r="C12332" t="s">
        <v>551</v>
      </c>
      <c r="D12332" t="s">
        <v>729</v>
      </c>
      <c r="E12332" t="s">
        <v>1813</v>
      </c>
    </row>
    <row r="12333" spans="1:5" x14ac:dyDescent="0.25">
      <c r="A12333">
        <v>31173</v>
      </c>
      <c r="C12333" t="s">
        <v>551</v>
      </c>
      <c r="D12333" t="s">
        <v>729</v>
      </c>
      <c r="E12333" t="s">
        <v>1813</v>
      </c>
    </row>
    <row r="12334" spans="1:5" x14ac:dyDescent="0.25">
      <c r="A12334">
        <v>31174</v>
      </c>
      <c r="C12334" t="s">
        <v>551</v>
      </c>
      <c r="D12334" t="s">
        <v>729</v>
      </c>
      <c r="E12334" t="s">
        <v>1813</v>
      </c>
    </row>
    <row r="12335" spans="1:5" x14ac:dyDescent="0.25">
      <c r="A12335">
        <v>30924</v>
      </c>
      <c r="C12335" t="s">
        <v>551</v>
      </c>
      <c r="D12335" t="s">
        <v>729</v>
      </c>
      <c r="E12335" t="s">
        <v>1813</v>
      </c>
    </row>
    <row r="12336" spans="1:5" x14ac:dyDescent="0.25">
      <c r="A12336">
        <v>31175</v>
      </c>
      <c r="C12336" t="s">
        <v>551</v>
      </c>
      <c r="D12336" t="s">
        <v>729</v>
      </c>
      <c r="E12336" t="s">
        <v>1813</v>
      </c>
    </row>
    <row r="12337" spans="1:5" x14ac:dyDescent="0.25">
      <c r="A12337">
        <v>30753</v>
      </c>
      <c r="C12337" t="s">
        <v>551</v>
      </c>
      <c r="D12337" t="s">
        <v>729</v>
      </c>
      <c r="E12337" t="s">
        <v>1813</v>
      </c>
    </row>
    <row r="12338" spans="1:5" x14ac:dyDescent="0.25">
      <c r="A12338">
        <v>30925</v>
      </c>
      <c r="C12338" t="s">
        <v>551</v>
      </c>
      <c r="D12338" t="s">
        <v>729</v>
      </c>
      <c r="E12338" t="s">
        <v>1813</v>
      </c>
    </row>
    <row r="12339" spans="1:5" x14ac:dyDescent="0.25">
      <c r="A12339">
        <v>30754</v>
      </c>
      <c r="C12339" t="s">
        <v>551</v>
      </c>
      <c r="D12339" t="s">
        <v>729</v>
      </c>
      <c r="E12339" t="s">
        <v>1813</v>
      </c>
    </row>
    <row r="12340" spans="1:5" x14ac:dyDescent="0.25">
      <c r="A12340">
        <v>31177</v>
      </c>
      <c r="C12340" t="s">
        <v>551</v>
      </c>
      <c r="D12340" t="s">
        <v>729</v>
      </c>
      <c r="E12340" t="s">
        <v>1813</v>
      </c>
    </row>
    <row r="12341" spans="1:5" x14ac:dyDescent="0.25">
      <c r="A12341">
        <v>13124</v>
      </c>
      <c r="C12341" t="s">
        <v>551</v>
      </c>
      <c r="D12341" t="s">
        <v>729</v>
      </c>
      <c r="E12341" t="s">
        <v>1813</v>
      </c>
    </row>
    <row r="12342" spans="1:5" x14ac:dyDescent="0.25">
      <c r="A12342">
        <v>24566</v>
      </c>
      <c r="C12342" t="s">
        <v>551</v>
      </c>
      <c r="D12342" t="s">
        <v>729</v>
      </c>
      <c r="E12342" t="s">
        <v>1813</v>
      </c>
    </row>
    <row r="12343" spans="1:5" x14ac:dyDescent="0.25">
      <c r="A12343">
        <v>29226</v>
      </c>
      <c r="C12343" t="s">
        <v>551</v>
      </c>
      <c r="D12343" t="s">
        <v>729</v>
      </c>
      <c r="E12343" t="s">
        <v>1813</v>
      </c>
    </row>
    <row r="12344" spans="1:5" x14ac:dyDescent="0.25">
      <c r="A12344">
        <v>25058</v>
      </c>
      <c r="C12344" t="s">
        <v>551</v>
      </c>
      <c r="D12344" t="s">
        <v>729</v>
      </c>
      <c r="E12344" t="s">
        <v>1813</v>
      </c>
    </row>
    <row r="12345" spans="1:5" x14ac:dyDescent="0.25">
      <c r="A12345">
        <v>30928</v>
      </c>
      <c r="C12345" t="s">
        <v>551</v>
      </c>
      <c r="D12345" t="s">
        <v>729</v>
      </c>
      <c r="E12345" t="s">
        <v>1813</v>
      </c>
    </row>
    <row r="12346" spans="1:5" x14ac:dyDescent="0.25">
      <c r="A12346">
        <v>30929</v>
      </c>
      <c r="C12346" t="s">
        <v>551</v>
      </c>
      <c r="D12346" t="s">
        <v>729</v>
      </c>
      <c r="E12346" t="s">
        <v>1813</v>
      </c>
    </row>
    <row r="12347" spans="1:5" x14ac:dyDescent="0.25">
      <c r="A12347">
        <v>30930</v>
      </c>
      <c r="C12347" t="s">
        <v>551</v>
      </c>
      <c r="D12347" t="s">
        <v>729</v>
      </c>
      <c r="E12347" t="s">
        <v>1813</v>
      </c>
    </row>
    <row r="12348" spans="1:5" x14ac:dyDescent="0.25">
      <c r="A12348">
        <v>30931</v>
      </c>
      <c r="C12348" t="s">
        <v>551</v>
      </c>
      <c r="D12348" t="s">
        <v>729</v>
      </c>
      <c r="E12348" t="s">
        <v>1813</v>
      </c>
    </row>
    <row r="12349" spans="1:5" x14ac:dyDescent="0.25">
      <c r="A12349">
        <v>29989</v>
      </c>
      <c r="C12349" t="s">
        <v>551</v>
      </c>
      <c r="D12349" t="s">
        <v>729</v>
      </c>
      <c r="E12349" t="s">
        <v>1813</v>
      </c>
    </row>
    <row r="12350" spans="1:5" x14ac:dyDescent="0.25">
      <c r="A12350">
        <v>30756</v>
      </c>
      <c r="C12350" t="s">
        <v>551</v>
      </c>
      <c r="D12350" t="s">
        <v>729</v>
      </c>
      <c r="E12350" t="s">
        <v>1813</v>
      </c>
    </row>
    <row r="12351" spans="1:5" x14ac:dyDescent="0.25">
      <c r="A12351">
        <v>30659</v>
      </c>
      <c r="C12351" t="s">
        <v>551</v>
      </c>
      <c r="D12351" t="s">
        <v>729</v>
      </c>
      <c r="E12351" t="s">
        <v>1813</v>
      </c>
    </row>
    <row r="12352" spans="1:5" x14ac:dyDescent="0.25">
      <c r="A12352">
        <v>31179</v>
      </c>
      <c r="C12352" t="s">
        <v>551</v>
      </c>
      <c r="D12352" t="s">
        <v>729</v>
      </c>
      <c r="E12352" t="s">
        <v>1813</v>
      </c>
    </row>
    <row r="12353" spans="1:5" x14ac:dyDescent="0.25">
      <c r="A12353">
        <v>8795</v>
      </c>
      <c r="C12353" t="s">
        <v>551</v>
      </c>
      <c r="D12353" t="s">
        <v>729</v>
      </c>
      <c r="E12353" t="s">
        <v>1813</v>
      </c>
    </row>
    <row r="12354" spans="1:5" x14ac:dyDescent="0.25">
      <c r="A12354">
        <v>28931</v>
      </c>
      <c r="C12354" t="s">
        <v>551</v>
      </c>
      <c r="D12354" t="s">
        <v>729</v>
      </c>
      <c r="E12354" t="s">
        <v>1813</v>
      </c>
    </row>
    <row r="12355" spans="1:5" x14ac:dyDescent="0.25">
      <c r="A12355">
        <v>29990</v>
      </c>
      <c r="C12355" t="s">
        <v>551</v>
      </c>
      <c r="D12355" t="s">
        <v>729</v>
      </c>
      <c r="E12355" t="s">
        <v>1813</v>
      </c>
    </row>
    <row r="12356" spans="1:5" x14ac:dyDescent="0.25">
      <c r="A12356">
        <v>29991</v>
      </c>
      <c r="C12356" t="s">
        <v>551</v>
      </c>
      <c r="D12356" t="s">
        <v>729</v>
      </c>
      <c r="E12356" t="s">
        <v>1813</v>
      </c>
    </row>
    <row r="12357" spans="1:5" x14ac:dyDescent="0.25">
      <c r="A12357">
        <v>30933</v>
      </c>
      <c r="C12357" t="s">
        <v>551</v>
      </c>
      <c r="D12357" t="s">
        <v>729</v>
      </c>
      <c r="E12357" t="s">
        <v>1813</v>
      </c>
    </row>
    <row r="12358" spans="1:5" x14ac:dyDescent="0.25">
      <c r="A12358">
        <v>30934</v>
      </c>
      <c r="C12358" t="s">
        <v>551</v>
      </c>
      <c r="D12358" t="s">
        <v>729</v>
      </c>
      <c r="E12358" t="s">
        <v>1813</v>
      </c>
    </row>
    <row r="12359" spans="1:5" x14ac:dyDescent="0.25">
      <c r="A12359">
        <v>23204</v>
      </c>
      <c r="C12359" t="s">
        <v>551</v>
      </c>
      <c r="D12359" t="s">
        <v>729</v>
      </c>
      <c r="E12359" t="s">
        <v>1813</v>
      </c>
    </row>
    <row r="12360" spans="1:5" x14ac:dyDescent="0.25">
      <c r="A12360">
        <v>30935</v>
      </c>
      <c r="C12360" t="s">
        <v>551</v>
      </c>
      <c r="D12360" t="s">
        <v>729</v>
      </c>
      <c r="E12360" t="s">
        <v>1813</v>
      </c>
    </row>
    <row r="12361" spans="1:5" x14ac:dyDescent="0.25">
      <c r="A12361">
        <v>30757</v>
      </c>
      <c r="C12361" t="s">
        <v>551</v>
      </c>
      <c r="D12361" t="s">
        <v>729</v>
      </c>
      <c r="E12361" t="s">
        <v>1813</v>
      </c>
    </row>
    <row r="12362" spans="1:5" x14ac:dyDescent="0.25">
      <c r="A12362">
        <v>30937</v>
      </c>
      <c r="C12362" t="s">
        <v>551</v>
      </c>
      <c r="D12362" t="s">
        <v>729</v>
      </c>
      <c r="E12362" t="s">
        <v>1813</v>
      </c>
    </row>
    <row r="12363" spans="1:5" x14ac:dyDescent="0.25">
      <c r="A12363">
        <v>30758</v>
      </c>
      <c r="C12363" t="s">
        <v>551</v>
      </c>
      <c r="D12363" t="s">
        <v>729</v>
      </c>
      <c r="E12363" t="s">
        <v>1813</v>
      </c>
    </row>
    <row r="12364" spans="1:5" x14ac:dyDescent="0.25">
      <c r="A12364">
        <v>30938</v>
      </c>
      <c r="C12364" t="s">
        <v>551</v>
      </c>
      <c r="D12364" t="s">
        <v>729</v>
      </c>
      <c r="E12364" t="s">
        <v>1813</v>
      </c>
    </row>
    <row r="12365" spans="1:5" x14ac:dyDescent="0.25">
      <c r="A12365">
        <v>30939</v>
      </c>
      <c r="C12365" t="s">
        <v>551</v>
      </c>
      <c r="D12365" t="s">
        <v>729</v>
      </c>
      <c r="E12365" t="s">
        <v>1813</v>
      </c>
    </row>
    <row r="12366" spans="1:5" x14ac:dyDescent="0.25">
      <c r="A12366">
        <v>30759</v>
      </c>
      <c r="C12366" t="s">
        <v>551</v>
      </c>
      <c r="D12366" t="s">
        <v>729</v>
      </c>
      <c r="E12366" t="s">
        <v>1813</v>
      </c>
    </row>
    <row r="12367" spans="1:5" x14ac:dyDescent="0.25">
      <c r="A12367">
        <v>30760</v>
      </c>
      <c r="C12367" t="s">
        <v>551</v>
      </c>
      <c r="D12367" t="s">
        <v>729</v>
      </c>
      <c r="E12367" t="s">
        <v>1813</v>
      </c>
    </row>
    <row r="12368" spans="1:5" x14ac:dyDescent="0.25">
      <c r="A12368">
        <v>31180</v>
      </c>
      <c r="C12368" t="s">
        <v>551</v>
      </c>
      <c r="D12368" t="s">
        <v>729</v>
      </c>
      <c r="E12368" t="s">
        <v>1813</v>
      </c>
    </row>
    <row r="12369" spans="1:5" x14ac:dyDescent="0.25">
      <c r="A12369">
        <v>30761</v>
      </c>
      <c r="C12369" t="s">
        <v>551</v>
      </c>
      <c r="D12369" t="s">
        <v>729</v>
      </c>
      <c r="E12369" t="s">
        <v>1813</v>
      </c>
    </row>
    <row r="12370" spans="1:5" x14ac:dyDescent="0.25">
      <c r="A12370">
        <v>31181</v>
      </c>
      <c r="C12370" t="s">
        <v>551</v>
      </c>
      <c r="D12370" t="s">
        <v>729</v>
      </c>
      <c r="E12370" t="s">
        <v>1813</v>
      </c>
    </row>
    <row r="12371" spans="1:5" x14ac:dyDescent="0.25">
      <c r="A12371">
        <v>31182</v>
      </c>
      <c r="C12371" t="s">
        <v>551</v>
      </c>
      <c r="D12371" t="s">
        <v>729</v>
      </c>
      <c r="E12371" t="s">
        <v>1813</v>
      </c>
    </row>
    <row r="12372" spans="1:5" x14ac:dyDescent="0.25">
      <c r="A12372">
        <v>31183</v>
      </c>
      <c r="C12372" t="s">
        <v>551</v>
      </c>
      <c r="D12372" t="s">
        <v>729</v>
      </c>
      <c r="E12372" t="s">
        <v>1813</v>
      </c>
    </row>
    <row r="12373" spans="1:5" x14ac:dyDescent="0.25">
      <c r="A12373">
        <v>31184</v>
      </c>
      <c r="C12373" t="s">
        <v>551</v>
      </c>
      <c r="D12373" t="s">
        <v>729</v>
      </c>
      <c r="E12373" t="s">
        <v>1813</v>
      </c>
    </row>
    <row r="12374" spans="1:5" x14ac:dyDescent="0.25">
      <c r="A12374">
        <v>28259</v>
      </c>
      <c r="C12374" t="s">
        <v>551</v>
      </c>
      <c r="D12374" t="s">
        <v>729</v>
      </c>
      <c r="E12374" t="s">
        <v>1813</v>
      </c>
    </row>
    <row r="12375" spans="1:5" x14ac:dyDescent="0.25">
      <c r="A12375">
        <v>28260</v>
      </c>
      <c r="C12375" t="s">
        <v>551</v>
      </c>
      <c r="D12375" t="s">
        <v>729</v>
      </c>
      <c r="E12375" t="s">
        <v>1813</v>
      </c>
    </row>
    <row r="12376" spans="1:5" x14ac:dyDescent="0.25">
      <c r="A12376">
        <v>28261</v>
      </c>
      <c r="C12376" t="s">
        <v>551</v>
      </c>
      <c r="D12376" t="s">
        <v>729</v>
      </c>
      <c r="E12376" t="s">
        <v>1813</v>
      </c>
    </row>
    <row r="12377" spans="1:5" x14ac:dyDescent="0.25">
      <c r="A12377">
        <v>29524</v>
      </c>
      <c r="C12377" t="s">
        <v>551</v>
      </c>
      <c r="D12377" t="s">
        <v>729</v>
      </c>
      <c r="E12377" t="s">
        <v>1813</v>
      </c>
    </row>
    <row r="12378" spans="1:5" x14ac:dyDescent="0.25">
      <c r="A12378">
        <v>3790</v>
      </c>
      <c r="C12378" t="s">
        <v>551</v>
      </c>
      <c r="D12378" t="s">
        <v>729</v>
      </c>
      <c r="E12378" t="s">
        <v>1813</v>
      </c>
    </row>
    <row r="12379" spans="1:5" x14ac:dyDescent="0.25">
      <c r="A12379">
        <v>30762</v>
      </c>
      <c r="C12379" t="s">
        <v>551</v>
      </c>
      <c r="D12379" t="s">
        <v>729</v>
      </c>
      <c r="E12379" t="s">
        <v>1813</v>
      </c>
    </row>
    <row r="12380" spans="1:5" x14ac:dyDescent="0.25">
      <c r="A12380">
        <v>31188</v>
      </c>
      <c r="C12380" t="s">
        <v>551</v>
      </c>
      <c r="D12380" t="s">
        <v>729</v>
      </c>
      <c r="E12380" t="s">
        <v>1813</v>
      </c>
    </row>
    <row r="12381" spans="1:5" x14ac:dyDescent="0.25">
      <c r="A12381">
        <v>8465</v>
      </c>
      <c r="C12381" t="s">
        <v>551</v>
      </c>
      <c r="D12381" t="s">
        <v>729</v>
      </c>
      <c r="E12381" t="s">
        <v>1813</v>
      </c>
    </row>
    <row r="12382" spans="1:5" x14ac:dyDescent="0.25">
      <c r="A12382">
        <v>31189</v>
      </c>
      <c r="C12382" t="s">
        <v>551</v>
      </c>
      <c r="D12382" t="s">
        <v>729</v>
      </c>
      <c r="E12382" t="s">
        <v>1813</v>
      </c>
    </row>
    <row r="12383" spans="1:5" x14ac:dyDescent="0.25">
      <c r="A12383">
        <v>31191</v>
      </c>
      <c r="C12383" t="s">
        <v>551</v>
      </c>
      <c r="D12383" t="s">
        <v>729</v>
      </c>
      <c r="E12383" t="s">
        <v>1813</v>
      </c>
    </row>
    <row r="12384" spans="1:5" x14ac:dyDescent="0.25">
      <c r="A12384">
        <v>30940</v>
      </c>
      <c r="C12384" t="s">
        <v>551</v>
      </c>
      <c r="D12384" t="s">
        <v>729</v>
      </c>
      <c r="E12384" t="s">
        <v>1813</v>
      </c>
    </row>
    <row r="12385" spans="1:5" x14ac:dyDescent="0.25">
      <c r="A12385">
        <v>2659</v>
      </c>
      <c r="C12385" t="s">
        <v>551</v>
      </c>
      <c r="D12385" t="s">
        <v>729</v>
      </c>
      <c r="E12385" t="s">
        <v>1813</v>
      </c>
    </row>
    <row r="12386" spans="1:5" x14ac:dyDescent="0.25">
      <c r="A12386">
        <v>31193</v>
      </c>
      <c r="C12386" t="s">
        <v>551</v>
      </c>
      <c r="D12386" t="s">
        <v>729</v>
      </c>
      <c r="E12386" t="s">
        <v>1813</v>
      </c>
    </row>
    <row r="12387" spans="1:5" x14ac:dyDescent="0.25">
      <c r="A12387">
        <v>8799</v>
      </c>
      <c r="C12387" t="s">
        <v>551</v>
      </c>
      <c r="D12387" t="s">
        <v>729</v>
      </c>
      <c r="E12387" t="s">
        <v>1813</v>
      </c>
    </row>
    <row r="12388" spans="1:5" x14ac:dyDescent="0.25">
      <c r="A12388">
        <v>31194</v>
      </c>
      <c r="C12388" t="s">
        <v>551</v>
      </c>
      <c r="D12388" t="s">
        <v>729</v>
      </c>
      <c r="E12388" t="s">
        <v>1813</v>
      </c>
    </row>
    <row r="12389" spans="1:5" x14ac:dyDescent="0.25">
      <c r="A12389">
        <v>8468</v>
      </c>
      <c r="C12389" t="s">
        <v>551</v>
      </c>
      <c r="D12389" t="s">
        <v>729</v>
      </c>
      <c r="E12389" t="s">
        <v>1813</v>
      </c>
    </row>
    <row r="12390" spans="1:5" x14ac:dyDescent="0.25">
      <c r="A12390">
        <v>7978</v>
      </c>
      <c r="C12390" t="s">
        <v>551</v>
      </c>
      <c r="D12390" t="s">
        <v>729</v>
      </c>
      <c r="E12390" t="s">
        <v>1813</v>
      </c>
    </row>
    <row r="12391" spans="1:5" x14ac:dyDescent="0.25">
      <c r="A12391">
        <v>30763</v>
      </c>
      <c r="C12391" t="s">
        <v>551</v>
      </c>
      <c r="D12391" t="s">
        <v>729</v>
      </c>
      <c r="E12391" t="s">
        <v>1813</v>
      </c>
    </row>
    <row r="12392" spans="1:5" x14ac:dyDescent="0.25">
      <c r="A12392">
        <v>31195</v>
      </c>
      <c r="C12392" t="s">
        <v>551</v>
      </c>
      <c r="D12392" t="s">
        <v>729</v>
      </c>
      <c r="E12392" t="s">
        <v>1813</v>
      </c>
    </row>
    <row r="12393" spans="1:5" x14ac:dyDescent="0.25">
      <c r="A12393">
        <v>23057</v>
      </c>
      <c r="C12393" t="s">
        <v>551</v>
      </c>
      <c r="D12393" t="s">
        <v>729</v>
      </c>
      <c r="E12393" t="s">
        <v>1813</v>
      </c>
    </row>
    <row r="12394" spans="1:5" x14ac:dyDescent="0.25">
      <c r="A12394">
        <v>30764</v>
      </c>
      <c r="C12394" t="s">
        <v>551</v>
      </c>
      <c r="D12394" t="s">
        <v>729</v>
      </c>
      <c r="E12394" t="s">
        <v>1813</v>
      </c>
    </row>
    <row r="12395" spans="1:5" x14ac:dyDescent="0.25">
      <c r="A12395">
        <v>9233</v>
      </c>
      <c r="C12395" t="s">
        <v>551</v>
      </c>
      <c r="D12395" t="s">
        <v>729</v>
      </c>
      <c r="E12395" t="s">
        <v>1813</v>
      </c>
    </row>
    <row r="12396" spans="1:5" x14ac:dyDescent="0.25">
      <c r="A12396">
        <v>31196</v>
      </c>
      <c r="C12396" t="s">
        <v>551</v>
      </c>
      <c r="D12396" t="s">
        <v>729</v>
      </c>
      <c r="E12396" t="s">
        <v>1813</v>
      </c>
    </row>
    <row r="12397" spans="1:5" x14ac:dyDescent="0.25">
      <c r="A12397">
        <v>30941</v>
      </c>
      <c r="C12397" t="s">
        <v>551</v>
      </c>
      <c r="D12397" t="s">
        <v>729</v>
      </c>
      <c r="E12397" t="s">
        <v>1813</v>
      </c>
    </row>
    <row r="12398" spans="1:5" x14ac:dyDescent="0.25">
      <c r="A12398">
        <v>30942</v>
      </c>
      <c r="C12398" t="s">
        <v>551</v>
      </c>
      <c r="D12398" t="s">
        <v>729</v>
      </c>
      <c r="E12398" t="s">
        <v>1813</v>
      </c>
    </row>
    <row r="12399" spans="1:5" x14ac:dyDescent="0.25">
      <c r="A12399">
        <v>30944</v>
      </c>
      <c r="C12399" t="s">
        <v>551</v>
      </c>
      <c r="D12399" t="s">
        <v>729</v>
      </c>
      <c r="E12399" t="s">
        <v>1813</v>
      </c>
    </row>
    <row r="12400" spans="1:5" x14ac:dyDescent="0.25">
      <c r="A12400">
        <v>31197</v>
      </c>
      <c r="C12400" t="s">
        <v>551</v>
      </c>
      <c r="D12400" t="s">
        <v>729</v>
      </c>
      <c r="E12400" t="s">
        <v>1813</v>
      </c>
    </row>
    <row r="12401" spans="1:5" x14ac:dyDescent="0.25">
      <c r="A12401">
        <v>29992</v>
      </c>
      <c r="C12401" t="s">
        <v>551</v>
      </c>
      <c r="D12401" t="s">
        <v>729</v>
      </c>
      <c r="E12401" t="s">
        <v>1813</v>
      </c>
    </row>
    <row r="12402" spans="1:5" x14ac:dyDescent="0.25">
      <c r="A12402">
        <v>29993</v>
      </c>
      <c r="C12402" t="s">
        <v>551</v>
      </c>
      <c r="D12402" t="s">
        <v>729</v>
      </c>
      <c r="E12402" t="s">
        <v>1813</v>
      </c>
    </row>
    <row r="12403" spans="1:5" x14ac:dyDescent="0.25">
      <c r="A12403">
        <v>30946</v>
      </c>
      <c r="C12403" t="s">
        <v>551</v>
      </c>
      <c r="D12403" t="s">
        <v>729</v>
      </c>
      <c r="E12403" t="s">
        <v>1813</v>
      </c>
    </row>
    <row r="12404" spans="1:5" x14ac:dyDescent="0.25">
      <c r="A12404">
        <v>30947</v>
      </c>
      <c r="C12404" t="s">
        <v>551</v>
      </c>
      <c r="D12404" t="s">
        <v>729</v>
      </c>
      <c r="E12404" t="s">
        <v>1813</v>
      </c>
    </row>
    <row r="12405" spans="1:5" x14ac:dyDescent="0.25">
      <c r="A12405">
        <v>31198</v>
      </c>
      <c r="C12405" t="s">
        <v>551</v>
      </c>
      <c r="D12405" t="s">
        <v>729</v>
      </c>
      <c r="E12405" t="s">
        <v>1813</v>
      </c>
    </row>
    <row r="12406" spans="1:5" x14ac:dyDescent="0.25">
      <c r="A12406">
        <v>28249</v>
      </c>
      <c r="C12406" t="s">
        <v>551</v>
      </c>
      <c r="D12406" t="s">
        <v>729</v>
      </c>
      <c r="E12406" t="s">
        <v>1813</v>
      </c>
    </row>
    <row r="12407" spans="1:5" x14ac:dyDescent="0.25">
      <c r="A12407">
        <v>31199</v>
      </c>
      <c r="C12407" t="s">
        <v>551</v>
      </c>
      <c r="D12407" t="s">
        <v>729</v>
      </c>
      <c r="E12407" t="s">
        <v>1813</v>
      </c>
    </row>
    <row r="12408" spans="1:5" x14ac:dyDescent="0.25">
      <c r="A12408">
        <v>30948</v>
      </c>
      <c r="C12408" t="s">
        <v>551</v>
      </c>
      <c r="D12408" t="s">
        <v>729</v>
      </c>
      <c r="E12408" t="s">
        <v>1813</v>
      </c>
    </row>
    <row r="12409" spans="1:5" x14ac:dyDescent="0.25">
      <c r="A12409">
        <v>30766</v>
      </c>
      <c r="C12409" t="s">
        <v>551</v>
      </c>
      <c r="D12409" t="s">
        <v>729</v>
      </c>
      <c r="E12409" t="s">
        <v>1813</v>
      </c>
    </row>
    <row r="12410" spans="1:5" x14ac:dyDescent="0.25">
      <c r="A12410">
        <v>30949</v>
      </c>
      <c r="C12410" t="s">
        <v>551</v>
      </c>
      <c r="D12410" t="s">
        <v>729</v>
      </c>
      <c r="E12410" t="s">
        <v>1813</v>
      </c>
    </row>
    <row r="12411" spans="1:5" x14ac:dyDescent="0.25">
      <c r="A12411">
        <v>31236</v>
      </c>
      <c r="C12411" t="s">
        <v>551</v>
      </c>
      <c r="D12411" t="s">
        <v>729</v>
      </c>
      <c r="E12411" t="s">
        <v>1813</v>
      </c>
    </row>
    <row r="12412" spans="1:5" x14ac:dyDescent="0.25">
      <c r="A12412">
        <v>28258</v>
      </c>
      <c r="C12412" t="s">
        <v>551</v>
      </c>
      <c r="D12412" t="s">
        <v>729</v>
      </c>
      <c r="E12412" t="s">
        <v>1813</v>
      </c>
    </row>
    <row r="12413" spans="1:5" x14ac:dyDescent="0.25">
      <c r="A12413">
        <v>30950</v>
      </c>
      <c r="C12413" t="s">
        <v>551</v>
      </c>
      <c r="D12413" t="s">
        <v>729</v>
      </c>
      <c r="E12413" t="s">
        <v>1813</v>
      </c>
    </row>
    <row r="12414" spans="1:5" x14ac:dyDescent="0.25">
      <c r="A12414">
        <v>30951</v>
      </c>
      <c r="C12414" t="s">
        <v>551</v>
      </c>
      <c r="D12414" t="s">
        <v>729</v>
      </c>
      <c r="E12414" t="s">
        <v>1813</v>
      </c>
    </row>
    <row r="12415" spans="1:5" x14ac:dyDescent="0.25">
      <c r="A12415">
        <v>30952</v>
      </c>
      <c r="C12415" t="s">
        <v>551</v>
      </c>
      <c r="D12415" t="s">
        <v>729</v>
      </c>
      <c r="E12415" t="s">
        <v>1813</v>
      </c>
    </row>
    <row r="12416" spans="1:5" x14ac:dyDescent="0.25">
      <c r="A12416">
        <v>31200</v>
      </c>
      <c r="C12416" t="s">
        <v>551</v>
      </c>
      <c r="D12416" t="s">
        <v>729</v>
      </c>
      <c r="E12416" t="s">
        <v>1813</v>
      </c>
    </row>
    <row r="12417" spans="1:5" x14ac:dyDescent="0.25">
      <c r="A12417">
        <v>31259</v>
      </c>
      <c r="C12417" t="s">
        <v>551</v>
      </c>
      <c r="D12417" t="s">
        <v>729</v>
      </c>
      <c r="E12417" t="s">
        <v>1813</v>
      </c>
    </row>
    <row r="12418" spans="1:5" x14ac:dyDescent="0.25">
      <c r="A12418">
        <v>30136</v>
      </c>
      <c r="C12418" t="s">
        <v>551</v>
      </c>
      <c r="D12418" t="s">
        <v>729</v>
      </c>
      <c r="E12418" t="s">
        <v>1813</v>
      </c>
    </row>
    <row r="12419" spans="1:5" x14ac:dyDescent="0.25">
      <c r="A12419">
        <v>30953</v>
      </c>
      <c r="C12419" t="s">
        <v>551</v>
      </c>
      <c r="D12419" t="s">
        <v>729</v>
      </c>
      <c r="E12419" t="s">
        <v>1813</v>
      </c>
    </row>
    <row r="12420" spans="1:5" x14ac:dyDescent="0.25">
      <c r="A12420">
        <v>30954</v>
      </c>
      <c r="C12420" t="s">
        <v>551</v>
      </c>
      <c r="D12420" t="s">
        <v>729</v>
      </c>
      <c r="E12420" t="s">
        <v>1813</v>
      </c>
    </row>
    <row r="12421" spans="1:5" x14ac:dyDescent="0.25">
      <c r="A12421">
        <v>30959</v>
      </c>
      <c r="C12421" t="s">
        <v>551</v>
      </c>
      <c r="D12421" t="s">
        <v>729</v>
      </c>
      <c r="E12421" t="s">
        <v>1813</v>
      </c>
    </row>
    <row r="12422" spans="1:5" x14ac:dyDescent="0.25">
      <c r="A12422">
        <v>30961</v>
      </c>
      <c r="C12422" t="s">
        <v>551</v>
      </c>
      <c r="D12422" t="s">
        <v>729</v>
      </c>
      <c r="E12422" t="s">
        <v>1813</v>
      </c>
    </row>
    <row r="12423" spans="1:5" x14ac:dyDescent="0.25">
      <c r="A12423">
        <v>31239</v>
      </c>
      <c r="C12423" t="s">
        <v>551</v>
      </c>
      <c r="D12423" t="s">
        <v>729</v>
      </c>
      <c r="E12423" t="s">
        <v>1813</v>
      </c>
    </row>
    <row r="12424" spans="1:5" x14ac:dyDescent="0.25">
      <c r="A12424">
        <v>31241</v>
      </c>
      <c r="C12424" t="s">
        <v>551</v>
      </c>
      <c r="D12424" t="s">
        <v>729</v>
      </c>
      <c r="E12424" t="s">
        <v>1813</v>
      </c>
    </row>
    <row r="12425" spans="1:5" x14ac:dyDescent="0.25">
      <c r="A12425">
        <v>30989</v>
      </c>
      <c r="C12425" t="s">
        <v>551</v>
      </c>
      <c r="D12425" t="s">
        <v>729</v>
      </c>
      <c r="E12425" t="s">
        <v>1813</v>
      </c>
    </row>
    <row r="12426" spans="1:5" x14ac:dyDescent="0.25">
      <c r="A12426">
        <v>31004</v>
      </c>
      <c r="C12426" t="s">
        <v>551</v>
      </c>
      <c r="D12426" t="s">
        <v>729</v>
      </c>
      <c r="E12426" t="s">
        <v>1813</v>
      </c>
    </row>
    <row r="12427" spans="1:5" x14ac:dyDescent="0.25">
      <c r="A12427">
        <v>30990</v>
      </c>
      <c r="C12427" t="s">
        <v>551</v>
      </c>
      <c r="D12427" t="s">
        <v>729</v>
      </c>
      <c r="E12427" t="s">
        <v>1813</v>
      </c>
    </row>
    <row r="12428" spans="1:5" x14ac:dyDescent="0.25">
      <c r="A12428">
        <v>30991</v>
      </c>
      <c r="C12428" t="s">
        <v>551</v>
      </c>
      <c r="D12428" t="s">
        <v>729</v>
      </c>
      <c r="E12428" t="s">
        <v>1813</v>
      </c>
    </row>
    <row r="12429" spans="1:5" x14ac:dyDescent="0.25">
      <c r="A12429">
        <v>30788</v>
      </c>
      <c r="C12429" t="s">
        <v>551</v>
      </c>
      <c r="D12429" t="s">
        <v>729</v>
      </c>
      <c r="E12429" t="s">
        <v>1813</v>
      </c>
    </row>
    <row r="12430" spans="1:5" x14ac:dyDescent="0.25">
      <c r="A12430">
        <v>30992</v>
      </c>
      <c r="C12430" t="s">
        <v>551</v>
      </c>
      <c r="D12430" t="s">
        <v>729</v>
      </c>
      <c r="E12430" t="s">
        <v>1813</v>
      </c>
    </row>
    <row r="12431" spans="1:5" x14ac:dyDescent="0.25">
      <c r="A12431">
        <v>30993</v>
      </c>
      <c r="C12431" t="s">
        <v>551</v>
      </c>
      <c r="D12431" t="s">
        <v>729</v>
      </c>
      <c r="E12431" t="s">
        <v>1813</v>
      </c>
    </row>
    <row r="12432" spans="1:5" x14ac:dyDescent="0.25">
      <c r="A12432">
        <v>28450</v>
      </c>
      <c r="C12432" t="s">
        <v>551</v>
      </c>
      <c r="D12432" t="s">
        <v>729</v>
      </c>
      <c r="E12432" t="s">
        <v>1813</v>
      </c>
    </row>
    <row r="12433" spans="1:5" x14ac:dyDescent="0.25">
      <c r="A12433">
        <v>31005</v>
      </c>
      <c r="C12433" t="s">
        <v>551</v>
      </c>
      <c r="D12433" t="s">
        <v>729</v>
      </c>
      <c r="E12433" t="s">
        <v>1813</v>
      </c>
    </row>
    <row r="12434" spans="1:5" x14ac:dyDescent="0.25">
      <c r="A12434">
        <v>30994</v>
      </c>
      <c r="C12434" t="s">
        <v>551</v>
      </c>
      <c r="D12434" t="s">
        <v>729</v>
      </c>
      <c r="E12434" t="s">
        <v>1813</v>
      </c>
    </row>
    <row r="12435" spans="1:5" x14ac:dyDescent="0.25">
      <c r="A12435">
        <v>30995</v>
      </c>
      <c r="C12435" t="s">
        <v>551</v>
      </c>
      <c r="D12435" t="s">
        <v>729</v>
      </c>
      <c r="E12435" t="s">
        <v>1813</v>
      </c>
    </row>
    <row r="12436" spans="1:5" x14ac:dyDescent="0.25">
      <c r="A12436">
        <v>30996</v>
      </c>
      <c r="C12436" t="s">
        <v>551</v>
      </c>
      <c r="D12436" t="s">
        <v>729</v>
      </c>
      <c r="E12436" t="s">
        <v>1813</v>
      </c>
    </row>
    <row r="12437" spans="1:5" x14ac:dyDescent="0.25">
      <c r="A12437">
        <v>30997</v>
      </c>
      <c r="C12437" t="s">
        <v>551</v>
      </c>
      <c r="D12437" t="s">
        <v>729</v>
      </c>
      <c r="E12437" t="s">
        <v>1813</v>
      </c>
    </row>
    <row r="12438" spans="1:5" x14ac:dyDescent="0.25">
      <c r="A12438">
        <v>30998</v>
      </c>
      <c r="C12438" t="s">
        <v>551</v>
      </c>
      <c r="D12438" t="s">
        <v>729</v>
      </c>
      <c r="E12438" t="s">
        <v>1813</v>
      </c>
    </row>
    <row r="12439" spans="1:5" x14ac:dyDescent="0.25">
      <c r="A12439">
        <v>30999</v>
      </c>
      <c r="C12439" t="s">
        <v>551</v>
      </c>
      <c r="D12439" t="s">
        <v>729</v>
      </c>
      <c r="E12439" t="s">
        <v>1813</v>
      </c>
    </row>
    <row r="12440" spans="1:5" x14ac:dyDescent="0.25">
      <c r="A12440">
        <v>31000</v>
      </c>
      <c r="C12440" t="s">
        <v>551</v>
      </c>
      <c r="D12440" t="s">
        <v>729</v>
      </c>
      <c r="E12440" t="s">
        <v>1813</v>
      </c>
    </row>
    <row r="12441" spans="1:5" x14ac:dyDescent="0.25">
      <c r="A12441">
        <v>31001</v>
      </c>
      <c r="C12441" t="s">
        <v>551</v>
      </c>
      <c r="D12441" t="s">
        <v>729</v>
      </c>
      <c r="E12441" t="s">
        <v>1813</v>
      </c>
    </row>
    <row r="12442" spans="1:5" x14ac:dyDescent="0.25">
      <c r="A12442">
        <v>31006</v>
      </c>
      <c r="C12442" t="s">
        <v>551</v>
      </c>
      <c r="D12442" t="s">
        <v>729</v>
      </c>
      <c r="E12442" t="s">
        <v>1813</v>
      </c>
    </row>
    <row r="12443" spans="1:5" x14ac:dyDescent="0.25">
      <c r="A12443">
        <v>31002</v>
      </c>
      <c r="C12443" t="s">
        <v>551</v>
      </c>
      <c r="D12443" t="s">
        <v>729</v>
      </c>
      <c r="E12443" t="s">
        <v>1813</v>
      </c>
    </row>
    <row r="12444" spans="1:5" x14ac:dyDescent="0.25">
      <c r="A12444">
        <v>31003</v>
      </c>
      <c r="C12444" t="s">
        <v>551</v>
      </c>
      <c r="D12444" t="s">
        <v>729</v>
      </c>
      <c r="E12444" t="s">
        <v>1813</v>
      </c>
    </row>
    <row r="12445" spans="1:5" x14ac:dyDescent="0.25">
      <c r="A12445">
        <v>30963</v>
      </c>
      <c r="C12445" t="s">
        <v>551</v>
      </c>
      <c r="D12445" t="s">
        <v>729</v>
      </c>
      <c r="E12445" t="s">
        <v>1813</v>
      </c>
    </row>
    <row r="12446" spans="1:5" x14ac:dyDescent="0.25">
      <c r="A12446">
        <v>55708</v>
      </c>
      <c r="C12446" t="s">
        <v>551</v>
      </c>
      <c r="D12446" t="s">
        <v>729</v>
      </c>
      <c r="E12446" t="s">
        <v>1813</v>
      </c>
    </row>
    <row r="12447" spans="1:5" x14ac:dyDescent="0.25">
      <c r="A12447">
        <v>31202</v>
      </c>
      <c r="C12447" t="s">
        <v>551</v>
      </c>
      <c r="D12447" t="s">
        <v>729</v>
      </c>
      <c r="E12447" t="s">
        <v>1813</v>
      </c>
    </row>
    <row r="12448" spans="1:5" x14ac:dyDescent="0.25">
      <c r="A12448">
        <v>30767</v>
      </c>
      <c r="C12448" t="s">
        <v>551</v>
      </c>
      <c r="D12448" t="s">
        <v>729</v>
      </c>
      <c r="E12448" t="s">
        <v>1813</v>
      </c>
    </row>
    <row r="12449" spans="1:5" x14ac:dyDescent="0.25">
      <c r="A12449">
        <v>30768</v>
      </c>
      <c r="C12449" t="s">
        <v>551</v>
      </c>
      <c r="D12449" t="s">
        <v>729</v>
      </c>
      <c r="E12449" t="s">
        <v>1813</v>
      </c>
    </row>
    <row r="12450" spans="1:5" x14ac:dyDescent="0.25">
      <c r="A12450">
        <v>31203</v>
      </c>
      <c r="C12450" t="s">
        <v>551</v>
      </c>
      <c r="D12450" t="s">
        <v>729</v>
      </c>
      <c r="E12450" t="s">
        <v>1813</v>
      </c>
    </row>
    <row r="12451" spans="1:5" x14ac:dyDescent="0.25">
      <c r="A12451">
        <v>31204</v>
      </c>
      <c r="C12451" t="s">
        <v>551</v>
      </c>
      <c r="D12451" t="s">
        <v>729</v>
      </c>
      <c r="E12451" t="s">
        <v>1813</v>
      </c>
    </row>
    <row r="12452" spans="1:5" x14ac:dyDescent="0.25">
      <c r="A12452">
        <v>31205</v>
      </c>
      <c r="C12452" t="s">
        <v>551</v>
      </c>
      <c r="D12452" t="s">
        <v>729</v>
      </c>
      <c r="E12452" t="s">
        <v>1813</v>
      </c>
    </row>
    <row r="12453" spans="1:5" x14ac:dyDescent="0.25">
      <c r="A12453">
        <v>30769</v>
      </c>
      <c r="C12453" t="s">
        <v>551</v>
      </c>
      <c r="D12453" t="s">
        <v>729</v>
      </c>
      <c r="E12453" t="s">
        <v>1813</v>
      </c>
    </row>
    <row r="12454" spans="1:5" x14ac:dyDescent="0.25">
      <c r="A12454">
        <v>30770</v>
      </c>
      <c r="C12454" t="s">
        <v>551</v>
      </c>
      <c r="D12454" t="s">
        <v>729</v>
      </c>
      <c r="E12454" t="s">
        <v>1813</v>
      </c>
    </row>
    <row r="12455" spans="1:5" x14ac:dyDescent="0.25">
      <c r="A12455">
        <v>31206</v>
      </c>
      <c r="C12455" t="s">
        <v>551</v>
      </c>
      <c r="D12455" t="s">
        <v>729</v>
      </c>
      <c r="E12455" t="s">
        <v>1813</v>
      </c>
    </row>
    <row r="12456" spans="1:5" x14ac:dyDescent="0.25">
      <c r="A12456">
        <v>28269</v>
      </c>
      <c r="C12456" t="s">
        <v>551</v>
      </c>
      <c r="D12456" t="s">
        <v>729</v>
      </c>
      <c r="E12456" t="s">
        <v>1813</v>
      </c>
    </row>
    <row r="12457" spans="1:5" x14ac:dyDescent="0.25">
      <c r="A12457">
        <v>28273</v>
      </c>
      <c r="C12457" t="s">
        <v>551</v>
      </c>
      <c r="D12457" t="s">
        <v>729</v>
      </c>
      <c r="E12457" t="s">
        <v>1813</v>
      </c>
    </row>
    <row r="12458" spans="1:5" x14ac:dyDescent="0.25">
      <c r="A12458">
        <v>28274</v>
      </c>
      <c r="C12458" t="s">
        <v>551</v>
      </c>
      <c r="D12458" t="s">
        <v>729</v>
      </c>
      <c r="E12458" t="s">
        <v>1813</v>
      </c>
    </row>
    <row r="12459" spans="1:5" x14ac:dyDescent="0.25">
      <c r="A12459">
        <v>14285</v>
      </c>
      <c r="C12459" t="s">
        <v>551</v>
      </c>
      <c r="D12459" t="s">
        <v>729</v>
      </c>
      <c r="E12459" t="s">
        <v>1813</v>
      </c>
    </row>
    <row r="12460" spans="1:5" x14ac:dyDescent="0.25">
      <c r="A12460">
        <v>30771</v>
      </c>
      <c r="C12460" t="s">
        <v>551</v>
      </c>
      <c r="D12460" t="s">
        <v>729</v>
      </c>
      <c r="E12460" t="s">
        <v>1813</v>
      </c>
    </row>
    <row r="12461" spans="1:5" x14ac:dyDescent="0.25">
      <c r="A12461">
        <v>30772</v>
      </c>
      <c r="C12461" t="s">
        <v>551</v>
      </c>
      <c r="D12461" t="s">
        <v>729</v>
      </c>
      <c r="E12461" t="s">
        <v>1813</v>
      </c>
    </row>
    <row r="12462" spans="1:5" x14ac:dyDescent="0.25">
      <c r="A12462">
        <v>31207</v>
      </c>
      <c r="C12462" t="s">
        <v>551</v>
      </c>
      <c r="D12462" t="s">
        <v>729</v>
      </c>
      <c r="E12462" t="s">
        <v>1813</v>
      </c>
    </row>
    <row r="12463" spans="1:5" x14ac:dyDescent="0.25">
      <c r="A12463">
        <v>30773</v>
      </c>
      <c r="C12463" t="s">
        <v>551</v>
      </c>
      <c r="D12463" t="s">
        <v>729</v>
      </c>
      <c r="E12463" t="s">
        <v>1813</v>
      </c>
    </row>
    <row r="12464" spans="1:5" x14ac:dyDescent="0.25">
      <c r="A12464">
        <v>31208</v>
      </c>
      <c r="C12464" t="s">
        <v>551</v>
      </c>
      <c r="D12464" t="s">
        <v>729</v>
      </c>
      <c r="E12464" t="s">
        <v>1813</v>
      </c>
    </row>
    <row r="12465" spans="1:5" x14ac:dyDescent="0.25">
      <c r="A12465">
        <v>14270</v>
      </c>
      <c r="C12465" t="s">
        <v>551</v>
      </c>
      <c r="D12465" t="s">
        <v>729</v>
      </c>
      <c r="E12465" t="s">
        <v>1813</v>
      </c>
    </row>
    <row r="12466" spans="1:5" x14ac:dyDescent="0.25">
      <c r="A12466">
        <v>30774</v>
      </c>
      <c r="C12466" t="s">
        <v>551</v>
      </c>
      <c r="D12466" t="s">
        <v>729</v>
      </c>
      <c r="E12466" t="s">
        <v>1813</v>
      </c>
    </row>
    <row r="12467" spans="1:5" x14ac:dyDescent="0.25">
      <c r="A12467">
        <v>31209</v>
      </c>
      <c r="C12467" t="s">
        <v>551</v>
      </c>
      <c r="D12467" t="s">
        <v>729</v>
      </c>
      <c r="E12467" t="s">
        <v>1813</v>
      </c>
    </row>
    <row r="12468" spans="1:5" x14ac:dyDescent="0.25">
      <c r="A12468">
        <v>31210</v>
      </c>
      <c r="C12468" t="s">
        <v>551</v>
      </c>
      <c r="D12468" t="s">
        <v>729</v>
      </c>
      <c r="E12468" t="s">
        <v>1813</v>
      </c>
    </row>
    <row r="12469" spans="1:5" x14ac:dyDescent="0.25">
      <c r="A12469">
        <v>31211</v>
      </c>
      <c r="C12469" t="s">
        <v>551</v>
      </c>
      <c r="D12469" t="s">
        <v>729</v>
      </c>
      <c r="E12469" t="s">
        <v>1813</v>
      </c>
    </row>
    <row r="12470" spans="1:5" x14ac:dyDescent="0.25">
      <c r="A12470">
        <v>30775</v>
      </c>
      <c r="C12470" t="s">
        <v>551</v>
      </c>
      <c r="D12470" t="s">
        <v>729</v>
      </c>
      <c r="E12470" t="s">
        <v>1813</v>
      </c>
    </row>
    <row r="12471" spans="1:5" x14ac:dyDescent="0.25">
      <c r="A12471">
        <v>30776</v>
      </c>
      <c r="C12471" t="s">
        <v>551</v>
      </c>
      <c r="D12471" t="s">
        <v>729</v>
      </c>
      <c r="E12471" t="s">
        <v>1813</v>
      </c>
    </row>
    <row r="12472" spans="1:5" x14ac:dyDescent="0.25">
      <c r="A12472">
        <v>30777</v>
      </c>
      <c r="C12472" t="s">
        <v>551</v>
      </c>
      <c r="D12472" t="s">
        <v>729</v>
      </c>
      <c r="E12472" t="s">
        <v>1813</v>
      </c>
    </row>
    <row r="12473" spans="1:5" x14ac:dyDescent="0.25">
      <c r="A12473">
        <v>30778</v>
      </c>
      <c r="C12473" t="s">
        <v>551</v>
      </c>
      <c r="D12473" t="s">
        <v>729</v>
      </c>
      <c r="E12473" t="s">
        <v>1813</v>
      </c>
    </row>
    <row r="12474" spans="1:5" x14ac:dyDescent="0.25">
      <c r="A12474">
        <v>31213</v>
      </c>
      <c r="C12474" t="s">
        <v>551</v>
      </c>
      <c r="D12474" t="s">
        <v>729</v>
      </c>
      <c r="E12474" t="s">
        <v>1813</v>
      </c>
    </row>
    <row r="12475" spans="1:5" x14ac:dyDescent="0.25">
      <c r="A12475">
        <v>1860</v>
      </c>
      <c r="C12475" t="s">
        <v>551</v>
      </c>
      <c r="D12475" t="s">
        <v>729</v>
      </c>
      <c r="E12475" t="s">
        <v>1813</v>
      </c>
    </row>
    <row r="12476" spans="1:5" x14ac:dyDescent="0.25">
      <c r="A12476">
        <v>28275</v>
      </c>
      <c r="C12476" t="s">
        <v>551</v>
      </c>
      <c r="D12476" t="s">
        <v>729</v>
      </c>
      <c r="E12476" t="s">
        <v>1813</v>
      </c>
    </row>
    <row r="12477" spans="1:5" x14ac:dyDescent="0.25">
      <c r="A12477">
        <v>28276</v>
      </c>
      <c r="C12477" t="s">
        <v>551</v>
      </c>
      <c r="D12477" t="s">
        <v>729</v>
      </c>
      <c r="E12477" t="s">
        <v>1813</v>
      </c>
    </row>
    <row r="12478" spans="1:5" x14ac:dyDescent="0.25">
      <c r="A12478">
        <v>30779</v>
      </c>
      <c r="C12478" t="s">
        <v>551</v>
      </c>
      <c r="D12478" t="s">
        <v>729</v>
      </c>
      <c r="E12478" t="s">
        <v>1813</v>
      </c>
    </row>
    <row r="12479" spans="1:5" x14ac:dyDescent="0.25">
      <c r="A12479">
        <v>30965</v>
      </c>
      <c r="C12479" t="s">
        <v>551</v>
      </c>
      <c r="D12479" t="s">
        <v>729</v>
      </c>
      <c r="E12479" t="s">
        <v>1813</v>
      </c>
    </row>
    <row r="12480" spans="1:5" x14ac:dyDescent="0.25">
      <c r="A12480">
        <v>30966</v>
      </c>
      <c r="C12480" t="s">
        <v>551</v>
      </c>
      <c r="D12480" t="s">
        <v>729</v>
      </c>
      <c r="E12480" t="s">
        <v>1813</v>
      </c>
    </row>
    <row r="12481" spans="1:5" x14ac:dyDescent="0.25">
      <c r="A12481">
        <v>30967</v>
      </c>
      <c r="C12481" t="s">
        <v>551</v>
      </c>
      <c r="D12481" t="s">
        <v>729</v>
      </c>
      <c r="E12481" t="s">
        <v>1813</v>
      </c>
    </row>
    <row r="12482" spans="1:5" x14ac:dyDescent="0.25">
      <c r="A12482">
        <v>31214</v>
      </c>
      <c r="C12482" t="s">
        <v>551</v>
      </c>
      <c r="D12482" t="s">
        <v>729</v>
      </c>
      <c r="E12482" t="s">
        <v>1813</v>
      </c>
    </row>
    <row r="12483" spans="1:5" x14ac:dyDescent="0.25">
      <c r="A12483">
        <v>31215</v>
      </c>
      <c r="C12483" t="s">
        <v>551</v>
      </c>
      <c r="D12483" t="s">
        <v>729</v>
      </c>
      <c r="E12483" t="s">
        <v>1813</v>
      </c>
    </row>
    <row r="12484" spans="1:5" x14ac:dyDescent="0.25">
      <c r="A12484">
        <v>30968</v>
      </c>
      <c r="C12484" t="s">
        <v>551</v>
      </c>
      <c r="D12484" t="s">
        <v>729</v>
      </c>
      <c r="E12484" t="s">
        <v>1813</v>
      </c>
    </row>
    <row r="12485" spans="1:5" x14ac:dyDescent="0.25">
      <c r="A12485">
        <v>31216</v>
      </c>
      <c r="C12485" t="s">
        <v>551</v>
      </c>
      <c r="D12485" t="s">
        <v>729</v>
      </c>
      <c r="E12485" t="s">
        <v>1813</v>
      </c>
    </row>
    <row r="12486" spans="1:5" x14ac:dyDescent="0.25">
      <c r="A12486">
        <v>30780</v>
      </c>
      <c r="C12486" t="s">
        <v>551</v>
      </c>
      <c r="D12486" t="s">
        <v>729</v>
      </c>
      <c r="E12486" t="s">
        <v>1813</v>
      </c>
    </row>
    <row r="12487" spans="1:5" x14ac:dyDescent="0.25">
      <c r="A12487">
        <v>30781</v>
      </c>
      <c r="C12487" t="s">
        <v>551</v>
      </c>
      <c r="D12487" t="s">
        <v>729</v>
      </c>
      <c r="E12487" t="s">
        <v>1813</v>
      </c>
    </row>
    <row r="12488" spans="1:5" x14ac:dyDescent="0.25">
      <c r="A12488">
        <v>31218</v>
      </c>
      <c r="C12488" t="s">
        <v>551</v>
      </c>
      <c r="D12488" t="s">
        <v>729</v>
      </c>
      <c r="E12488" t="s">
        <v>1813</v>
      </c>
    </row>
    <row r="12489" spans="1:5" x14ac:dyDescent="0.25">
      <c r="A12489">
        <v>23219</v>
      </c>
      <c r="C12489" t="s">
        <v>551</v>
      </c>
      <c r="D12489" t="s">
        <v>729</v>
      </c>
      <c r="E12489" t="s">
        <v>1813</v>
      </c>
    </row>
    <row r="12490" spans="1:5" x14ac:dyDescent="0.25">
      <c r="A12490">
        <v>31219</v>
      </c>
      <c r="C12490" t="s">
        <v>551</v>
      </c>
      <c r="D12490" t="s">
        <v>729</v>
      </c>
      <c r="E12490" t="s">
        <v>1813</v>
      </c>
    </row>
    <row r="12491" spans="1:5" x14ac:dyDescent="0.25">
      <c r="A12491">
        <v>31220</v>
      </c>
      <c r="C12491" t="s">
        <v>551</v>
      </c>
      <c r="D12491" t="s">
        <v>729</v>
      </c>
      <c r="E12491" t="s">
        <v>1813</v>
      </c>
    </row>
    <row r="12492" spans="1:5" x14ac:dyDescent="0.25">
      <c r="A12492">
        <v>30969</v>
      </c>
      <c r="C12492" t="s">
        <v>551</v>
      </c>
      <c r="D12492" t="s">
        <v>729</v>
      </c>
      <c r="E12492" t="s">
        <v>1813</v>
      </c>
    </row>
    <row r="12493" spans="1:5" x14ac:dyDescent="0.25">
      <c r="A12493">
        <v>31221</v>
      </c>
      <c r="C12493" t="s">
        <v>551</v>
      </c>
      <c r="D12493" t="s">
        <v>729</v>
      </c>
      <c r="E12493" t="s">
        <v>1813</v>
      </c>
    </row>
    <row r="12494" spans="1:5" x14ac:dyDescent="0.25">
      <c r="A12494">
        <v>31222</v>
      </c>
      <c r="C12494" t="s">
        <v>551</v>
      </c>
      <c r="D12494" t="s">
        <v>729</v>
      </c>
      <c r="E12494" t="s">
        <v>1813</v>
      </c>
    </row>
    <row r="12495" spans="1:5" x14ac:dyDescent="0.25">
      <c r="A12495">
        <v>2921</v>
      </c>
      <c r="C12495" t="s">
        <v>551</v>
      </c>
      <c r="D12495" t="s">
        <v>729</v>
      </c>
      <c r="E12495" t="s">
        <v>1813</v>
      </c>
    </row>
    <row r="12496" spans="1:5" x14ac:dyDescent="0.25">
      <c r="A12496">
        <v>30970</v>
      </c>
      <c r="C12496" t="s">
        <v>551</v>
      </c>
      <c r="D12496" t="s">
        <v>729</v>
      </c>
      <c r="E12496" t="s">
        <v>1813</v>
      </c>
    </row>
    <row r="12497" spans="1:5" x14ac:dyDescent="0.25">
      <c r="A12497">
        <v>31223</v>
      </c>
      <c r="C12497" t="s">
        <v>551</v>
      </c>
      <c r="D12497" t="s">
        <v>729</v>
      </c>
      <c r="E12497" t="s">
        <v>1813</v>
      </c>
    </row>
    <row r="12498" spans="1:5" x14ac:dyDescent="0.25">
      <c r="A12498">
        <v>30971</v>
      </c>
      <c r="C12498" t="s">
        <v>551</v>
      </c>
      <c r="D12498" t="s">
        <v>729</v>
      </c>
      <c r="E12498" t="s">
        <v>1813</v>
      </c>
    </row>
    <row r="12499" spans="1:5" x14ac:dyDescent="0.25">
      <c r="A12499">
        <v>31224</v>
      </c>
      <c r="C12499" t="s">
        <v>551</v>
      </c>
      <c r="D12499" t="s">
        <v>729</v>
      </c>
      <c r="E12499" t="s">
        <v>1813</v>
      </c>
    </row>
    <row r="12500" spans="1:5" x14ac:dyDescent="0.25">
      <c r="A12500">
        <v>31225</v>
      </c>
      <c r="C12500" t="s">
        <v>551</v>
      </c>
      <c r="D12500" t="s">
        <v>729</v>
      </c>
      <c r="E12500" t="s">
        <v>1813</v>
      </c>
    </row>
    <row r="12501" spans="1:5" x14ac:dyDescent="0.25">
      <c r="A12501">
        <v>30972</v>
      </c>
      <c r="C12501" t="s">
        <v>551</v>
      </c>
      <c r="D12501" t="s">
        <v>729</v>
      </c>
      <c r="E12501" t="s">
        <v>1813</v>
      </c>
    </row>
    <row r="12502" spans="1:5" x14ac:dyDescent="0.25">
      <c r="A12502">
        <v>31226</v>
      </c>
      <c r="C12502" t="s">
        <v>551</v>
      </c>
      <c r="D12502" t="s">
        <v>729</v>
      </c>
      <c r="E12502" t="s">
        <v>1813</v>
      </c>
    </row>
    <row r="12503" spans="1:5" x14ac:dyDescent="0.25">
      <c r="A12503">
        <v>31227</v>
      </c>
      <c r="C12503" t="s">
        <v>551</v>
      </c>
      <c r="D12503" t="s">
        <v>729</v>
      </c>
      <c r="E12503" t="s">
        <v>1813</v>
      </c>
    </row>
    <row r="12504" spans="1:5" x14ac:dyDescent="0.25">
      <c r="A12504">
        <v>55709</v>
      </c>
      <c r="C12504" t="s">
        <v>551</v>
      </c>
      <c r="D12504" t="s">
        <v>729</v>
      </c>
      <c r="E12504" t="s">
        <v>1813</v>
      </c>
    </row>
    <row r="12505" spans="1:5" x14ac:dyDescent="0.25">
      <c r="A12505">
        <v>30782</v>
      </c>
      <c r="C12505" t="s">
        <v>551</v>
      </c>
      <c r="D12505" t="s">
        <v>729</v>
      </c>
      <c r="E12505" t="s">
        <v>1813</v>
      </c>
    </row>
    <row r="12506" spans="1:5" x14ac:dyDescent="0.25">
      <c r="A12506">
        <v>23289</v>
      </c>
      <c r="C12506" t="s">
        <v>551</v>
      </c>
      <c r="D12506" t="s">
        <v>729</v>
      </c>
      <c r="E12506" t="s">
        <v>1813</v>
      </c>
    </row>
    <row r="12507" spans="1:5" x14ac:dyDescent="0.25">
      <c r="A12507">
        <v>31229</v>
      </c>
      <c r="C12507" t="s">
        <v>551</v>
      </c>
      <c r="D12507" t="s">
        <v>729</v>
      </c>
      <c r="E12507" t="s">
        <v>1813</v>
      </c>
    </row>
    <row r="12508" spans="1:5" x14ac:dyDescent="0.25">
      <c r="A12508">
        <v>7408</v>
      </c>
      <c r="C12508" t="s">
        <v>551</v>
      </c>
      <c r="D12508" t="s">
        <v>729</v>
      </c>
      <c r="E12508" t="s">
        <v>1813</v>
      </c>
    </row>
    <row r="12509" spans="1:5" x14ac:dyDescent="0.25">
      <c r="A12509">
        <v>21165</v>
      </c>
      <c r="C12509" t="s">
        <v>551</v>
      </c>
      <c r="D12509" t="s">
        <v>729</v>
      </c>
      <c r="E12509" t="s">
        <v>1813</v>
      </c>
    </row>
    <row r="12510" spans="1:5" x14ac:dyDescent="0.25">
      <c r="A12510">
        <v>31230</v>
      </c>
      <c r="C12510" t="s">
        <v>551</v>
      </c>
      <c r="D12510" t="s">
        <v>729</v>
      </c>
      <c r="E12510" t="s">
        <v>1813</v>
      </c>
    </row>
    <row r="12511" spans="1:5" x14ac:dyDescent="0.25">
      <c r="A12511">
        <v>30973</v>
      </c>
      <c r="C12511" t="s">
        <v>551</v>
      </c>
      <c r="D12511" t="s">
        <v>729</v>
      </c>
      <c r="E12511" t="s">
        <v>1813</v>
      </c>
    </row>
    <row r="12512" spans="1:5" x14ac:dyDescent="0.25">
      <c r="A12512">
        <v>31231</v>
      </c>
      <c r="C12512" t="s">
        <v>551</v>
      </c>
      <c r="D12512" t="s">
        <v>729</v>
      </c>
      <c r="E12512" t="s">
        <v>1813</v>
      </c>
    </row>
    <row r="12513" spans="1:5" x14ac:dyDescent="0.25">
      <c r="A12513">
        <v>31232</v>
      </c>
      <c r="C12513" t="s">
        <v>551</v>
      </c>
      <c r="D12513" t="s">
        <v>729</v>
      </c>
      <c r="E12513" t="s">
        <v>1813</v>
      </c>
    </row>
    <row r="12514" spans="1:5" x14ac:dyDescent="0.25">
      <c r="A12514">
        <v>31260</v>
      </c>
      <c r="C12514" t="s">
        <v>551</v>
      </c>
      <c r="D12514" t="s">
        <v>729</v>
      </c>
      <c r="E12514" t="s">
        <v>1813</v>
      </c>
    </row>
    <row r="12515" spans="1:5" x14ac:dyDescent="0.25">
      <c r="A12515">
        <v>54398</v>
      </c>
      <c r="C12515" t="s">
        <v>551</v>
      </c>
      <c r="D12515" t="s">
        <v>729</v>
      </c>
      <c r="E12515" t="s">
        <v>1813</v>
      </c>
    </row>
    <row r="12516" spans="1:5" x14ac:dyDescent="0.25">
      <c r="A12516">
        <v>31233</v>
      </c>
      <c r="C12516" t="s">
        <v>551</v>
      </c>
      <c r="D12516" t="s">
        <v>729</v>
      </c>
      <c r="E12516" t="s">
        <v>1813</v>
      </c>
    </row>
    <row r="12517" spans="1:5" x14ac:dyDescent="0.25">
      <c r="A12517">
        <v>31234</v>
      </c>
      <c r="C12517" t="s">
        <v>551</v>
      </c>
      <c r="D12517" t="s">
        <v>729</v>
      </c>
      <c r="E12517" t="s">
        <v>1813</v>
      </c>
    </row>
    <row r="12518" spans="1:5" x14ac:dyDescent="0.25">
      <c r="A12518">
        <v>31261</v>
      </c>
      <c r="C12518" t="s">
        <v>551</v>
      </c>
      <c r="D12518" t="s">
        <v>729</v>
      </c>
      <c r="E12518" t="s">
        <v>1813</v>
      </c>
    </row>
    <row r="12519" spans="1:5" x14ac:dyDescent="0.25">
      <c r="A12519">
        <v>954</v>
      </c>
      <c r="C12519" t="s">
        <v>551</v>
      </c>
      <c r="D12519" t="s">
        <v>729</v>
      </c>
      <c r="E12519" t="s">
        <v>1813</v>
      </c>
    </row>
    <row r="12520" spans="1:5" x14ac:dyDescent="0.25">
      <c r="A12520">
        <v>30789</v>
      </c>
      <c r="C12520" t="s">
        <v>551</v>
      </c>
      <c r="D12520" t="s">
        <v>729</v>
      </c>
      <c r="E12520" t="s">
        <v>1813</v>
      </c>
    </row>
    <row r="12521" spans="1:5" x14ac:dyDescent="0.25">
      <c r="A12521">
        <v>30976</v>
      </c>
      <c r="C12521" t="s">
        <v>551</v>
      </c>
      <c r="D12521" t="s">
        <v>729</v>
      </c>
      <c r="E12521" t="s">
        <v>1813</v>
      </c>
    </row>
    <row r="12522" spans="1:5" x14ac:dyDescent="0.25">
      <c r="A12522">
        <v>31235</v>
      </c>
      <c r="C12522" t="s">
        <v>551</v>
      </c>
      <c r="D12522" t="s">
        <v>729</v>
      </c>
      <c r="E12522" t="s">
        <v>1813</v>
      </c>
    </row>
    <row r="12523" spans="1:5" x14ac:dyDescent="0.25">
      <c r="A12523">
        <v>55486</v>
      </c>
      <c r="C12523" t="s">
        <v>551</v>
      </c>
      <c r="D12523" t="s">
        <v>729</v>
      </c>
      <c r="E12523" t="s">
        <v>1813</v>
      </c>
    </row>
    <row r="12524" spans="1:5" x14ac:dyDescent="0.25">
      <c r="A12524">
        <v>55485</v>
      </c>
      <c r="C12524" t="s">
        <v>551</v>
      </c>
      <c r="D12524" t="s">
        <v>729</v>
      </c>
      <c r="E12524" t="s">
        <v>1813</v>
      </c>
    </row>
    <row r="12525" spans="1:5" x14ac:dyDescent="0.25">
      <c r="A12525">
        <v>8467</v>
      </c>
      <c r="C12525" t="s">
        <v>551</v>
      </c>
      <c r="D12525" t="s">
        <v>729</v>
      </c>
      <c r="E12525" t="s">
        <v>1813</v>
      </c>
    </row>
    <row r="12526" spans="1:5" x14ac:dyDescent="0.25">
      <c r="A12526">
        <v>8800</v>
      </c>
      <c r="C12526" t="s">
        <v>551</v>
      </c>
      <c r="D12526" t="s">
        <v>729</v>
      </c>
      <c r="E12526" t="s">
        <v>1813</v>
      </c>
    </row>
    <row r="12527" spans="1:5" x14ac:dyDescent="0.25">
      <c r="A12527">
        <v>30652</v>
      </c>
      <c r="C12527" t="s">
        <v>551</v>
      </c>
      <c r="D12527" t="s">
        <v>729</v>
      </c>
      <c r="E12527" t="s">
        <v>1813</v>
      </c>
    </row>
    <row r="12528" spans="1:5" x14ac:dyDescent="0.25">
      <c r="A12528">
        <v>30977</v>
      </c>
      <c r="C12528" t="s">
        <v>551</v>
      </c>
      <c r="D12528" t="s">
        <v>729</v>
      </c>
      <c r="E12528" t="s">
        <v>1813</v>
      </c>
    </row>
    <row r="12529" spans="1:5" x14ac:dyDescent="0.25">
      <c r="A12529">
        <v>31009</v>
      </c>
      <c r="C12529" t="s">
        <v>551</v>
      </c>
      <c r="D12529" t="s">
        <v>729</v>
      </c>
      <c r="E12529" t="s">
        <v>1813</v>
      </c>
    </row>
    <row r="12530" spans="1:5" x14ac:dyDescent="0.25">
      <c r="A12530">
        <v>31010</v>
      </c>
      <c r="C12530" t="s">
        <v>551</v>
      </c>
      <c r="D12530" t="s">
        <v>729</v>
      </c>
      <c r="E12530" t="s">
        <v>1813</v>
      </c>
    </row>
    <row r="12531" spans="1:5" x14ac:dyDescent="0.25">
      <c r="A12531">
        <v>31011</v>
      </c>
      <c r="C12531" t="s">
        <v>551</v>
      </c>
      <c r="D12531" t="s">
        <v>729</v>
      </c>
      <c r="E12531" t="s">
        <v>1813</v>
      </c>
    </row>
    <row r="12532" spans="1:5" x14ac:dyDescent="0.25">
      <c r="A12532">
        <v>31012</v>
      </c>
      <c r="C12532" t="s">
        <v>551</v>
      </c>
      <c r="D12532" t="s">
        <v>729</v>
      </c>
      <c r="E12532" t="s">
        <v>1813</v>
      </c>
    </row>
    <row r="12533" spans="1:5" x14ac:dyDescent="0.25">
      <c r="A12533">
        <v>31013</v>
      </c>
      <c r="C12533" t="s">
        <v>551</v>
      </c>
      <c r="D12533" t="s">
        <v>729</v>
      </c>
      <c r="E12533" t="s">
        <v>1813</v>
      </c>
    </row>
    <row r="12534" spans="1:5" x14ac:dyDescent="0.25">
      <c r="A12534">
        <v>31014</v>
      </c>
      <c r="C12534" t="s">
        <v>551</v>
      </c>
      <c r="D12534" t="s">
        <v>729</v>
      </c>
      <c r="E12534" t="s">
        <v>1813</v>
      </c>
    </row>
    <row r="12535" spans="1:5" x14ac:dyDescent="0.25">
      <c r="A12535">
        <v>31015</v>
      </c>
      <c r="C12535" t="s">
        <v>551</v>
      </c>
      <c r="D12535" t="s">
        <v>729</v>
      </c>
      <c r="E12535" t="s">
        <v>1813</v>
      </c>
    </row>
    <row r="12536" spans="1:5" x14ac:dyDescent="0.25">
      <c r="A12536">
        <v>31016</v>
      </c>
      <c r="C12536" t="s">
        <v>551</v>
      </c>
      <c r="D12536" t="s">
        <v>729</v>
      </c>
      <c r="E12536" t="s">
        <v>1813</v>
      </c>
    </row>
    <row r="12537" spans="1:5" x14ac:dyDescent="0.25">
      <c r="A12537">
        <v>31017</v>
      </c>
      <c r="C12537" t="s">
        <v>551</v>
      </c>
      <c r="D12537" t="s">
        <v>729</v>
      </c>
      <c r="E12537" t="s">
        <v>1813</v>
      </c>
    </row>
    <row r="12538" spans="1:5" x14ac:dyDescent="0.25">
      <c r="A12538">
        <v>31018</v>
      </c>
      <c r="C12538" t="s">
        <v>551</v>
      </c>
      <c r="D12538" t="s">
        <v>729</v>
      </c>
      <c r="E12538" t="s">
        <v>1813</v>
      </c>
    </row>
    <row r="12539" spans="1:5" x14ac:dyDescent="0.25">
      <c r="A12539">
        <v>31019</v>
      </c>
      <c r="C12539" t="s">
        <v>551</v>
      </c>
      <c r="D12539" t="s">
        <v>729</v>
      </c>
      <c r="E12539" t="s">
        <v>1813</v>
      </c>
    </row>
    <row r="12540" spans="1:5" x14ac:dyDescent="0.25">
      <c r="A12540">
        <v>31020</v>
      </c>
      <c r="C12540" t="s">
        <v>551</v>
      </c>
      <c r="D12540" t="s">
        <v>729</v>
      </c>
      <c r="E12540" t="s">
        <v>1813</v>
      </c>
    </row>
    <row r="12541" spans="1:5" x14ac:dyDescent="0.25">
      <c r="A12541">
        <v>8810</v>
      </c>
      <c r="C12541" t="s">
        <v>551</v>
      </c>
      <c r="D12541" t="s">
        <v>729</v>
      </c>
      <c r="E12541" t="s">
        <v>1813</v>
      </c>
    </row>
    <row r="12542" spans="1:5" x14ac:dyDescent="0.25">
      <c r="A12542">
        <v>31237</v>
      </c>
      <c r="C12542" t="s">
        <v>551</v>
      </c>
      <c r="D12542" t="s">
        <v>729</v>
      </c>
      <c r="E12542" t="s">
        <v>1813</v>
      </c>
    </row>
    <row r="12543" spans="1:5" x14ac:dyDescent="0.25">
      <c r="A12543">
        <v>31238</v>
      </c>
      <c r="C12543" t="s">
        <v>551</v>
      </c>
      <c r="D12543" t="s">
        <v>729</v>
      </c>
      <c r="E12543" t="s">
        <v>1813</v>
      </c>
    </row>
    <row r="12544" spans="1:5" x14ac:dyDescent="0.25">
      <c r="A12544">
        <v>31240</v>
      </c>
      <c r="C12544" t="s">
        <v>551</v>
      </c>
      <c r="D12544" t="s">
        <v>729</v>
      </c>
      <c r="E12544" t="s">
        <v>1813</v>
      </c>
    </row>
    <row r="12545" spans="1:5" x14ac:dyDescent="0.25">
      <c r="A12545">
        <v>30980</v>
      </c>
      <c r="C12545" t="s">
        <v>551</v>
      </c>
      <c r="D12545" t="s">
        <v>729</v>
      </c>
      <c r="E12545" t="s">
        <v>1813</v>
      </c>
    </row>
    <row r="12546" spans="1:5" x14ac:dyDescent="0.25">
      <c r="A12546">
        <v>30790</v>
      </c>
      <c r="C12546" t="s">
        <v>551</v>
      </c>
      <c r="D12546" t="s">
        <v>729</v>
      </c>
      <c r="E12546" t="s">
        <v>1813</v>
      </c>
    </row>
    <row r="12547" spans="1:5" x14ac:dyDescent="0.25">
      <c r="A12547">
        <v>31242</v>
      </c>
      <c r="C12547" t="s">
        <v>551</v>
      </c>
      <c r="D12547" t="s">
        <v>729</v>
      </c>
      <c r="E12547" t="s">
        <v>1813</v>
      </c>
    </row>
    <row r="12548" spans="1:5" x14ac:dyDescent="0.25">
      <c r="A12548">
        <v>8789</v>
      </c>
      <c r="C12548" t="s">
        <v>551</v>
      </c>
      <c r="D12548" t="s">
        <v>729</v>
      </c>
      <c r="E12548" t="s">
        <v>1813</v>
      </c>
    </row>
    <row r="12549" spans="1:5" x14ac:dyDescent="0.25">
      <c r="A12549">
        <v>8798</v>
      </c>
      <c r="C12549" t="s">
        <v>551</v>
      </c>
      <c r="D12549" t="s">
        <v>729</v>
      </c>
      <c r="E12549" t="s">
        <v>1813</v>
      </c>
    </row>
    <row r="12550" spans="1:5" x14ac:dyDescent="0.25">
      <c r="A12550">
        <v>8796</v>
      </c>
      <c r="C12550" t="s">
        <v>551</v>
      </c>
      <c r="D12550" t="s">
        <v>729</v>
      </c>
      <c r="E12550" t="s">
        <v>1813</v>
      </c>
    </row>
    <row r="12551" spans="1:5" x14ac:dyDescent="0.25">
      <c r="A12551">
        <v>8813</v>
      </c>
      <c r="C12551" t="s">
        <v>551</v>
      </c>
      <c r="D12551" t="s">
        <v>729</v>
      </c>
      <c r="E12551" t="s">
        <v>1813</v>
      </c>
    </row>
    <row r="12552" spans="1:5" x14ac:dyDescent="0.25">
      <c r="A12552">
        <v>30792</v>
      </c>
      <c r="C12552" t="s">
        <v>551</v>
      </c>
      <c r="D12552" t="s">
        <v>729</v>
      </c>
      <c r="E12552" t="s">
        <v>1813</v>
      </c>
    </row>
    <row r="12553" spans="1:5" x14ac:dyDescent="0.25">
      <c r="A12553">
        <v>30982</v>
      </c>
      <c r="C12553" t="s">
        <v>551</v>
      </c>
      <c r="D12553" t="s">
        <v>729</v>
      </c>
      <c r="E12553" t="s">
        <v>1813</v>
      </c>
    </row>
    <row r="12554" spans="1:5" x14ac:dyDescent="0.25">
      <c r="A12554">
        <v>31262</v>
      </c>
      <c r="C12554" t="s">
        <v>551</v>
      </c>
      <c r="D12554" t="s">
        <v>729</v>
      </c>
      <c r="E12554" t="s">
        <v>1813</v>
      </c>
    </row>
    <row r="12555" spans="1:5" x14ac:dyDescent="0.25">
      <c r="A12555">
        <v>8788</v>
      </c>
      <c r="C12555" t="s">
        <v>551</v>
      </c>
      <c r="D12555" t="s">
        <v>729</v>
      </c>
      <c r="E12555" t="s">
        <v>1813</v>
      </c>
    </row>
    <row r="12556" spans="1:5" x14ac:dyDescent="0.25">
      <c r="A12556">
        <v>8812</v>
      </c>
      <c r="C12556" t="s">
        <v>551</v>
      </c>
      <c r="D12556" t="s">
        <v>729</v>
      </c>
      <c r="E12556" t="s">
        <v>1813</v>
      </c>
    </row>
    <row r="12557" spans="1:5" x14ac:dyDescent="0.25">
      <c r="A12557">
        <v>30664</v>
      </c>
      <c r="C12557" t="s">
        <v>551</v>
      </c>
      <c r="D12557" t="s">
        <v>729</v>
      </c>
      <c r="E12557" t="s">
        <v>1813</v>
      </c>
    </row>
    <row r="12558" spans="1:5" x14ac:dyDescent="0.25">
      <c r="A12558">
        <v>8791</v>
      </c>
      <c r="C12558" t="s">
        <v>551</v>
      </c>
      <c r="D12558" t="s">
        <v>729</v>
      </c>
      <c r="E12558" t="s">
        <v>1813</v>
      </c>
    </row>
    <row r="12559" spans="1:5" x14ac:dyDescent="0.25">
      <c r="A12559">
        <v>8787</v>
      </c>
      <c r="C12559" t="s">
        <v>551</v>
      </c>
      <c r="D12559" t="s">
        <v>729</v>
      </c>
      <c r="E12559" t="s">
        <v>1813</v>
      </c>
    </row>
    <row r="12560" spans="1:5" x14ac:dyDescent="0.25">
      <c r="A12560">
        <v>30671</v>
      </c>
      <c r="C12560" t="s">
        <v>551</v>
      </c>
      <c r="D12560" t="s">
        <v>729</v>
      </c>
      <c r="E12560" t="s">
        <v>1813</v>
      </c>
    </row>
    <row r="12561" spans="1:5" x14ac:dyDescent="0.25">
      <c r="A12561">
        <v>30665</v>
      </c>
      <c r="C12561" t="s">
        <v>551</v>
      </c>
      <c r="D12561" t="s">
        <v>729</v>
      </c>
      <c r="E12561" t="s">
        <v>1813</v>
      </c>
    </row>
    <row r="12562" spans="1:5" x14ac:dyDescent="0.25">
      <c r="A12562">
        <v>31021</v>
      </c>
      <c r="C12562" t="s">
        <v>551</v>
      </c>
      <c r="D12562" t="s">
        <v>729</v>
      </c>
      <c r="E12562" t="s">
        <v>1813</v>
      </c>
    </row>
    <row r="12563" spans="1:5" x14ac:dyDescent="0.25">
      <c r="A12563">
        <v>31266</v>
      </c>
      <c r="C12563" t="s">
        <v>551</v>
      </c>
      <c r="D12563" t="s">
        <v>729</v>
      </c>
      <c r="E12563" t="s">
        <v>1813</v>
      </c>
    </row>
    <row r="12564" spans="1:5" x14ac:dyDescent="0.25">
      <c r="A12564">
        <v>30666</v>
      </c>
      <c r="C12564" t="s">
        <v>551</v>
      </c>
      <c r="D12564" t="s">
        <v>729</v>
      </c>
      <c r="E12564" t="s">
        <v>1813</v>
      </c>
    </row>
    <row r="12565" spans="1:5" x14ac:dyDescent="0.25">
      <c r="A12565">
        <v>30667</v>
      </c>
      <c r="C12565" t="s">
        <v>551</v>
      </c>
      <c r="D12565" t="s">
        <v>729</v>
      </c>
      <c r="E12565" t="s">
        <v>1813</v>
      </c>
    </row>
    <row r="12566" spans="1:5" x14ac:dyDescent="0.25">
      <c r="A12566">
        <v>30668</v>
      </c>
      <c r="C12566" t="s">
        <v>551</v>
      </c>
      <c r="D12566" t="s">
        <v>729</v>
      </c>
      <c r="E12566" t="s">
        <v>1813</v>
      </c>
    </row>
    <row r="12567" spans="1:5" x14ac:dyDescent="0.25">
      <c r="A12567">
        <v>30670</v>
      </c>
      <c r="C12567" t="s">
        <v>551</v>
      </c>
      <c r="D12567" t="s">
        <v>729</v>
      </c>
      <c r="E12567" t="s">
        <v>1813</v>
      </c>
    </row>
    <row r="12568" spans="1:5" x14ac:dyDescent="0.25">
      <c r="A12568">
        <v>30672</v>
      </c>
      <c r="C12568" t="s">
        <v>551</v>
      </c>
      <c r="D12568" t="s">
        <v>729</v>
      </c>
      <c r="E12568" t="s">
        <v>1813</v>
      </c>
    </row>
    <row r="12569" spans="1:5" x14ac:dyDescent="0.25">
      <c r="A12569">
        <v>30673</v>
      </c>
      <c r="C12569" t="s">
        <v>551</v>
      </c>
      <c r="D12569" t="s">
        <v>729</v>
      </c>
      <c r="E12569" t="s">
        <v>1813</v>
      </c>
    </row>
    <row r="12570" spans="1:5" x14ac:dyDescent="0.25">
      <c r="A12570">
        <v>30674</v>
      </c>
      <c r="C12570" t="s">
        <v>551</v>
      </c>
      <c r="D12570" t="s">
        <v>729</v>
      </c>
      <c r="E12570" t="s">
        <v>1813</v>
      </c>
    </row>
    <row r="12571" spans="1:5" x14ac:dyDescent="0.25">
      <c r="A12571">
        <v>30675</v>
      </c>
      <c r="C12571" t="s">
        <v>551</v>
      </c>
      <c r="D12571" t="s">
        <v>729</v>
      </c>
      <c r="E12571" t="s">
        <v>1813</v>
      </c>
    </row>
    <row r="12572" spans="1:5" x14ac:dyDescent="0.25">
      <c r="A12572">
        <v>31022</v>
      </c>
      <c r="C12572" t="s">
        <v>551</v>
      </c>
      <c r="D12572" t="s">
        <v>729</v>
      </c>
      <c r="E12572" t="s">
        <v>1813</v>
      </c>
    </row>
    <row r="12573" spans="1:5" x14ac:dyDescent="0.25">
      <c r="A12573">
        <v>31023</v>
      </c>
      <c r="C12573" t="s">
        <v>551</v>
      </c>
      <c r="D12573" t="s">
        <v>729</v>
      </c>
      <c r="E12573" t="s">
        <v>1813</v>
      </c>
    </row>
    <row r="12574" spans="1:5" x14ac:dyDescent="0.25">
      <c r="A12574">
        <v>31024</v>
      </c>
      <c r="C12574" t="s">
        <v>551</v>
      </c>
      <c r="D12574" t="s">
        <v>729</v>
      </c>
      <c r="E12574" t="s">
        <v>1813</v>
      </c>
    </row>
    <row r="12575" spans="1:5" x14ac:dyDescent="0.25">
      <c r="A12575">
        <v>31025</v>
      </c>
      <c r="C12575" t="s">
        <v>551</v>
      </c>
      <c r="D12575" t="s">
        <v>729</v>
      </c>
      <c r="E12575" t="s">
        <v>1813</v>
      </c>
    </row>
    <row r="12576" spans="1:5" x14ac:dyDescent="0.25">
      <c r="A12576">
        <v>31026</v>
      </c>
      <c r="C12576" t="s">
        <v>551</v>
      </c>
      <c r="D12576" t="s">
        <v>729</v>
      </c>
      <c r="E12576" t="s">
        <v>1813</v>
      </c>
    </row>
    <row r="12577" spans="1:5" x14ac:dyDescent="0.25">
      <c r="A12577">
        <v>31027</v>
      </c>
      <c r="C12577" t="s">
        <v>551</v>
      </c>
      <c r="D12577" t="s">
        <v>729</v>
      </c>
      <c r="E12577" t="s">
        <v>1813</v>
      </c>
    </row>
    <row r="12578" spans="1:5" x14ac:dyDescent="0.25">
      <c r="A12578">
        <v>31028</v>
      </c>
      <c r="C12578" t="s">
        <v>551</v>
      </c>
      <c r="D12578" t="s">
        <v>729</v>
      </c>
      <c r="E12578" t="s">
        <v>1813</v>
      </c>
    </row>
    <row r="12579" spans="1:5" x14ac:dyDescent="0.25">
      <c r="A12579">
        <v>31029</v>
      </c>
      <c r="C12579" t="s">
        <v>551</v>
      </c>
      <c r="D12579" t="s">
        <v>729</v>
      </c>
      <c r="E12579" t="s">
        <v>1813</v>
      </c>
    </row>
    <row r="12580" spans="1:5" x14ac:dyDescent="0.25">
      <c r="A12580">
        <v>8794</v>
      </c>
      <c r="C12580" t="s">
        <v>551</v>
      </c>
      <c r="D12580" t="s">
        <v>729</v>
      </c>
      <c r="E12580" t="s">
        <v>1813</v>
      </c>
    </row>
    <row r="12581" spans="1:5" x14ac:dyDescent="0.25">
      <c r="A12581">
        <v>30786</v>
      </c>
      <c r="C12581" t="s">
        <v>551</v>
      </c>
      <c r="D12581" t="s">
        <v>729</v>
      </c>
      <c r="E12581" t="s">
        <v>1813</v>
      </c>
    </row>
    <row r="12582" spans="1:5" x14ac:dyDescent="0.25">
      <c r="A12582">
        <v>31243</v>
      </c>
      <c r="C12582" t="s">
        <v>551</v>
      </c>
      <c r="D12582" t="s">
        <v>729</v>
      </c>
      <c r="E12582" t="s">
        <v>1813</v>
      </c>
    </row>
    <row r="12583" spans="1:5" x14ac:dyDescent="0.25">
      <c r="A12583">
        <v>30791</v>
      </c>
      <c r="C12583" t="s">
        <v>551</v>
      </c>
      <c r="D12583" t="s">
        <v>729</v>
      </c>
      <c r="E12583" t="s">
        <v>1813</v>
      </c>
    </row>
    <row r="12584" spans="1:5" x14ac:dyDescent="0.25">
      <c r="A12584">
        <v>30984</v>
      </c>
      <c r="C12584" t="s">
        <v>551</v>
      </c>
      <c r="D12584" t="s">
        <v>729</v>
      </c>
      <c r="E12584" t="s">
        <v>1813</v>
      </c>
    </row>
    <row r="12585" spans="1:5" x14ac:dyDescent="0.25">
      <c r="A12585">
        <v>31244</v>
      </c>
      <c r="C12585" t="s">
        <v>551</v>
      </c>
      <c r="D12585" t="s">
        <v>729</v>
      </c>
      <c r="E12585" t="s">
        <v>1813</v>
      </c>
    </row>
    <row r="12586" spans="1:5" x14ac:dyDescent="0.25">
      <c r="A12586">
        <v>31263</v>
      </c>
      <c r="C12586" t="s">
        <v>551</v>
      </c>
      <c r="D12586" t="s">
        <v>729</v>
      </c>
      <c r="E12586" t="s">
        <v>1813</v>
      </c>
    </row>
    <row r="12587" spans="1:5" x14ac:dyDescent="0.25">
      <c r="A12587">
        <v>8477</v>
      </c>
      <c r="C12587" t="s">
        <v>551</v>
      </c>
      <c r="D12587" t="s">
        <v>729</v>
      </c>
      <c r="E12587" t="s">
        <v>1813</v>
      </c>
    </row>
    <row r="12588" spans="1:5" x14ac:dyDescent="0.25">
      <c r="A12588">
        <v>55710</v>
      </c>
      <c r="C12588" t="s">
        <v>551</v>
      </c>
      <c r="D12588" t="s">
        <v>729</v>
      </c>
      <c r="E12588" t="s">
        <v>1813</v>
      </c>
    </row>
    <row r="12589" spans="1:5" x14ac:dyDescent="0.25">
      <c r="A12589">
        <v>30661</v>
      </c>
      <c r="C12589" t="s">
        <v>551</v>
      </c>
      <c r="D12589" t="s">
        <v>729</v>
      </c>
      <c r="E12589" t="s">
        <v>1813</v>
      </c>
    </row>
    <row r="12590" spans="1:5" x14ac:dyDescent="0.25">
      <c r="A12590">
        <v>55497</v>
      </c>
      <c r="C12590" t="s">
        <v>551</v>
      </c>
      <c r="D12590" t="s">
        <v>729</v>
      </c>
      <c r="E12590" t="s">
        <v>1813</v>
      </c>
    </row>
    <row r="12591" spans="1:5" x14ac:dyDescent="0.25">
      <c r="A12591">
        <v>53796</v>
      </c>
      <c r="C12591" t="s">
        <v>552</v>
      </c>
      <c r="D12591" t="s">
        <v>730</v>
      </c>
      <c r="E12591" t="s">
        <v>1814</v>
      </c>
    </row>
    <row r="12592" spans="1:5" x14ac:dyDescent="0.25">
      <c r="A12592">
        <v>57401</v>
      </c>
      <c r="C12592" t="s">
        <v>552</v>
      </c>
      <c r="D12592" t="s">
        <v>730</v>
      </c>
      <c r="E12592" t="s">
        <v>1814</v>
      </c>
    </row>
    <row r="12593" spans="1:5" x14ac:dyDescent="0.25">
      <c r="A12593">
        <v>11567</v>
      </c>
      <c r="C12593" t="s">
        <v>552</v>
      </c>
      <c r="D12593" t="s">
        <v>730</v>
      </c>
      <c r="E12593" t="s">
        <v>1814</v>
      </c>
    </row>
    <row r="12594" spans="1:5" x14ac:dyDescent="0.25">
      <c r="A12594">
        <v>31291</v>
      </c>
      <c r="C12594" t="s">
        <v>552</v>
      </c>
      <c r="D12594" t="s">
        <v>730</v>
      </c>
      <c r="E12594" t="s">
        <v>1814</v>
      </c>
    </row>
    <row r="12595" spans="1:5" x14ac:dyDescent="0.25">
      <c r="A12595">
        <v>31292</v>
      </c>
      <c r="C12595" t="s">
        <v>552</v>
      </c>
      <c r="D12595" t="s">
        <v>730</v>
      </c>
      <c r="E12595" t="s">
        <v>1814</v>
      </c>
    </row>
    <row r="12596" spans="1:5" x14ac:dyDescent="0.25">
      <c r="A12596">
        <v>31293</v>
      </c>
      <c r="C12596" t="s">
        <v>552</v>
      </c>
      <c r="D12596" t="s">
        <v>730</v>
      </c>
      <c r="E12596" t="s">
        <v>1814</v>
      </c>
    </row>
    <row r="12597" spans="1:5" x14ac:dyDescent="0.25">
      <c r="A12597">
        <v>18458</v>
      </c>
      <c r="C12597" t="s">
        <v>552</v>
      </c>
      <c r="D12597" t="s">
        <v>730</v>
      </c>
      <c r="E12597" t="s">
        <v>1814</v>
      </c>
    </row>
    <row r="12598" spans="1:5" x14ac:dyDescent="0.25">
      <c r="A12598">
        <v>20093</v>
      </c>
      <c r="C12598" t="s">
        <v>552</v>
      </c>
      <c r="D12598" t="s">
        <v>730</v>
      </c>
      <c r="E12598" t="s">
        <v>1814</v>
      </c>
    </row>
    <row r="12599" spans="1:5" x14ac:dyDescent="0.25">
      <c r="A12599">
        <v>22120</v>
      </c>
      <c r="C12599" t="s">
        <v>552</v>
      </c>
      <c r="D12599" t="s">
        <v>730</v>
      </c>
      <c r="E12599" t="s">
        <v>1814</v>
      </c>
    </row>
    <row r="12600" spans="1:5" x14ac:dyDescent="0.25">
      <c r="A12600">
        <v>24796</v>
      </c>
      <c r="C12600" t="s">
        <v>552</v>
      </c>
      <c r="D12600" t="s">
        <v>730</v>
      </c>
      <c r="E12600" t="s">
        <v>1814</v>
      </c>
    </row>
    <row r="12601" spans="1:5" x14ac:dyDescent="0.25">
      <c r="A12601">
        <v>24797</v>
      </c>
      <c r="C12601" t="s">
        <v>552</v>
      </c>
      <c r="D12601" t="s">
        <v>730</v>
      </c>
      <c r="E12601" t="s">
        <v>1814</v>
      </c>
    </row>
    <row r="12602" spans="1:5" x14ac:dyDescent="0.25">
      <c r="A12602">
        <v>24798</v>
      </c>
      <c r="C12602" t="s">
        <v>552</v>
      </c>
      <c r="D12602" t="s">
        <v>730</v>
      </c>
      <c r="E12602" t="s">
        <v>1814</v>
      </c>
    </row>
    <row r="12603" spans="1:5" x14ac:dyDescent="0.25">
      <c r="A12603">
        <v>31294</v>
      </c>
      <c r="C12603" t="s">
        <v>552</v>
      </c>
      <c r="D12603" t="s">
        <v>730</v>
      </c>
      <c r="E12603" t="s">
        <v>1814</v>
      </c>
    </row>
    <row r="12604" spans="1:5" x14ac:dyDescent="0.25">
      <c r="A12604">
        <v>31295</v>
      </c>
      <c r="C12604" t="s">
        <v>552</v>
      </c>
      <c r="D12604" t="s">
        <v>730</v>
      </c>
      <c r="E12604" t="s">
        <v>1814</v>
      </c>
    </row>
    <row r="12605" spans="1:5" x14ac:dyDescent="0.25">
      <c r="A12605">
        <v>31317</v>
      </c>
      <c r="C12605" t="s">
        <v>552</v>
      </c>
      <c r="D12605" t="s">
        <v>730</v>
      </c>
      <c r="E12605" t="s">
        <v>1814</v>
      </c>
    </row>
    <row r="12606" spans="1:5" x14ac:dyDescent="0.25">
      <c r="A12606">
        <v>16093</v>
      </c>
      <c r="C12606" t="s">
        <v>552</v>
      </c>
      <c r="D12606" t="s">
        <v>730</v>
      </c>
      <c r="E12606" t="s">
        <v>1814</v>
      </c>
    </row>
    <row r="12607" spans="1:5" x14ac:dyDescent="0.25">
      <c r="A12607">
        <v>17534</v>
      </c>
      <c r="C12607" t="s">
        <v>552</v>
      </c>
      <c r="D12607" t="s">
        <v>730</v>
      </c>
      <c r="E12607" t="s">
        <v>1814</v>
      </c>
    </row>
    <row r="12608" spans="1:5" x14ac:dyDescent="0.25">
      <c r="A12608">
        <v>31275</v>
      </c>
      <c r="C12608" t="s">
        <v>552</v>
      </c>
      <c r="D12608" t="s">
        <v>730</v>
      </c>
      <c r="E12608" t="s">
        <v>1814</v>
      </c>
    </row>
    <row r="12609" spans="1:5" x14ac:dyDescent="0.25">
      <c r="A12609">
        <v>31300</v>
      </c>
      <c r="C12609" t="s">
        <v>552</v>
      </c>
      <c r="D12609" t="s">
        <v>730</v>
      </c>
      <c r="E12609" t="s">
        <v>1814</v>
      </c>
    </row>
    <row r="12610" spans="1:5" x14ac:dyDescent="0.25">
      <c r="A12610">
        <v>31301</v>
      </c>
      <c r="C12610" t="s">
        <v>552</v>
      </c>
      <c r="D12610" t="s">
        <v>730</v>
      </c>
      <c r="E12610" t="s">
        <v>1814</v>
      </c>
    </row>
    <row r="12611" spans="1:5" x14ac:dyDescent="0.25">
      <c r="A12611">
        <v>31302</v>
      </c>
      <c r="C12611" t="s">
        <v>552</v>
      </c>
      <c r="D12611" t="s">
        <v>730</v>
      </c>
      <c r="E12611" t="s">
        <v>1814</v>
      </c>
    </row>
    <row r="12612" spans="1:5" x14ac:dyDescent="0.25">
      <c r="A12612">
        <v>31303</v>
      </c>
      <c r="C12612" t="s">
        <v>552</v>
      </c>
      <c r="D12612" t="s">
        <v>730</v>
      </c>
      <c r="E12612" t="s">
        <v>1814</v>
      </c>
    </row>
    <row r="12613" spans="1:5" x14ac:dyDescent="0.25">
      <c r="A12613">
        <v>31268</v>
      </c>
      <c r="C12613" t="s">
        <v>552</v>
      </c>
      <c r="D12613" t="s">
        <v>730</v>
      </c>
      <c r="E12613" t="s">
        <v>1814</v>
      </c>
    </row>
    <row r="12614" spans="1:5" x14ac:dyDescent="0.25">
      <c r="A12614">
        <v>31269</v>
      </c>
      <c r="C12614" t="s">
        <v>552</v>
      </c>
      <c r="D12614" t="s">
        <v>730</v>
      </c>
      <c r="E12614" t="s">
        <v>1814</v>
      </c>
    </row>
    <row r="12615" spans="1:5" x14ac:dyDescent="0.25">
      <c r="A12615">
        <v>31279</v>
      </c>
      <c r="C12615" t="s">
        <v>552</v>
      </c>
      <c r="D12615" t="s">
        <v>730</v>
      </c>
      <c r="E12615" t="s">
        <v>1814</v>
      </c>
    </row>
    <row r="12616" spans="1:5" x14ac:dyDescent="0.25">
      <c r="A12616">
        <v>31296</v>
      </c>
      <c r="C12616" t="s">
        <v>552</v>
      </c>
      <c r="D12616" t="s">
        <v>730</v>
      </c>
      <c r="E12616" t="s">
        <v>1814</v>
      </c>
    </row>
    <row r="12617" spans="1:5" x14ac:dyDescent="0.25">
      <c r="A12617">
        <v>31297</v>
      </c>
      <c r="C12617" t="s">
        <v>552</v>
      </c>
      <c r="D12617" t="s">
        <v>730</v>
      </c>
      <c r="E12617" t="s">
        <v>1814</v>
      </c>
    </row>
    <row r="12618" spans="1:5" x14ac:dyDescent="0.25">
      <c r="A12618">
        <v>31298</v>
      </c>
      <c r="C12618" t="s">
        <v>552</v>
      </c>
      <c r="D12618" t="s">
        <v>730</v>
      </c>
      <c r="E12618" t="s">
        <v>1814</v>
      </c>
    </row>
    <row r="12619" spans="1:5" x14ac:dyDescent="0.25">
      <c r="A12619">
        <v>17930</v>
      </c>
      <c r="C12619" t="s">
        <v>552</v>
      </c>
      <c r="D12619" t="s">
        <v>730</v>
      </c>
      <c r="E12619" t="s">
        <v>1814</v>
      </c>
    </row>
    <row r="12620" spans="1:5" x14ac:dyDescent="0.25">
      <c r="A12620">
        <v>31283</v>
      </c>
      <c r="C12620" t="s">
        <v>552</v>
      </c>
      <c r="D12620" t="s">
        <v>730</v>
      </c>
      <c r="E12620" t="s">
        <v>1814</v>
      </c>
    </row>
    <row r="12621" spans="1:5" x14ac:dyDescent="0.25">
      <c r="A12621">
        <v>31284</v>
      </c>
      <c r="C12621" t="s">
        <v>552</v>
      </c>
      <c r="D12621" t="s">
        <v>730</v>
      </c>
      <c r="E12621" t="s">
        <v>1814</v>
      </c>
    </row>
    <row r="12622" spans="1:5" x14ac:dyDescent="0.25">
      <c r="A12622">
        <v>31304</v>
      </c>
      <c r="C12622" t="s">
        <v>552</v>
      </c>
      <c r="D12622" t="s">
        <v>730</v>
      </c>
      <c r="E12622" t="s">
        <v>1814</v>
      </c>
    </row>
    <row r="12623" spans="1:5" x14ac:dyDescent="0.25">
      <c r="A12623">
        <v>16094</v>
      </c>
      <c r="C12623" t="s">
        <v>552</v>
      </c>
      <c r="D12623" t="s">
        <v>730</v>
      </c>
      <c r="E12623" t="s">
        <v>1814</v>
      </c>
    </row>
    <row r="12624" spans="1:5" x14ac:dyDescent="0.25">
      <c r="A12624">
        <v>16242</v>
      </c>
      <c r="C12624" t="s">
        <v>552</v>
      </c>
      <c r="D12624" t="s">
        <v>730</v>
      </c>
      <c r="E12624" t="s">
        <v>1814</v>
      </c>
    </row>
    <row r="12625" spans="1:5" x14ac:dyDescent="0.25">
      <c r="A12625">
        <v>17535</v>
      </c>
      <c r="C12625" t="s">
        <v>552</v>
      </c>
      <c r="D12625" t="s">
        <v>730</v>
      </c>
      <c r="E12625" t="s">
        <v>1814</v>
      </c>
    </row>
    <row r="12626" spans="1:5" x14ac:dyDescent="0.25">
      <c r="A12626">
        <v>20092</v>
      </c>
      <c r="C12626" t="s">
        <v>552</v>
      </c>
      <c r="D12626" t="s">
        <v>730</v>
      </c>
      <c r="E12626" t="s">
        <v>1814</v>
      </c>
    </row>
    <row r="12627" spans="1:5" x14ac:dyDescent="0.25">
      <c r="A12627">
        <v>20094</v>
      </c>
      <c r="C12627" t="s">
        <v>552</v>
      </c>
      <c r="D12627" t="s">
        <v>730</v>
      </c>
      <c r="E12627" t="s">
        <v>1814</v>
      </c>
    </row>
    <row r="12628" spans="1:5" x14ac:dyDescent="0.25">
      <c r="A12628">
        <v>20095</v>
      </c>
      <c r="C12628" t="s">
        <v>552</v>
      </c>
      <c r="D12628" t="s">
        <v>730</v>
      </c>
      <c r="E12628" t="s">
        <v>1814</v>
      </c>
    </row>
    <row r="12629" spans="1:5" x14ac:dyDescent="0.25">
      <c r="A12629">
        <v>31270</v>
      </c>
      <c r="C12629" t="s">
        <v>552</v>
      </c>
      <c r="D12629" t="s">
        <v>730</v>
      </c>
      <c r="E12629" t="s">
        <v>1814</v>
      </c>
    </row>
    <row r="12630" spans="1:5" x14ac:dyDescent="0.25">
      <c r="A12630">
        <v>31271</v>
      </c>
      <c r="C12630" t="s">
        <v>552</v>
      </c>
      <c r="D12630" t="s">
        <v>730</v>
      </c>
      <c r="E12630" t="s">
        <v>1814</v>
      </c>
    </row>
    <row r="12631" spans="1:5" x14ac:dyDescent="0.25">
      <c r="A12631">
        <v>31285</v>
      </c>
      <c r="C12631" t="s">
        <v>552</v>
      </c>
      <c r="D12631" t="s">
        <v>730</v>
      </c>
      <c r="E12631" t="s">
        <v>1814</v>
      </c>
    </row>
    <row r="12632" spans="1:5" x14ac:dyDescent="0.25">
      <c r="A12632">
        <v>31305</v>
      </c>
      <c r="C12632" t="s">
        <v>552</v>
      </c>
      <c r="D12632" t="s">
        <v>730</v>
      </c>
      <c r="E12632" t="s">
        <v>1814</v>
      </c>
    </row>
    <row r="12633" spans="1:5" x14ac:dyDescent="0.25">
      <c r="A12633">
        <v>31306</v>
      </c>
      <c r="C12633" t="s">
        <v>552</v>
      </c>
      <c r="D12633" t="s">
        <v>730</v>
      </c>
      <c r="E12633" t="s">
        <v>1814</v>
      </c>
    </row>
    <row r="12634" spans="1:5" x14ac:dyDescent="0.25">
      <c r="A12634">
        <v>15030</v>
      </c>
      <c r="C12634" t="s">
        <v>552</v>
      </c>
      <c r="D12634" t="s">
        <v>730</v>
      </c>
      <c r="E12634" t="s">
        <v>1814</v>
      </c>
    </row>
    <row r="12635" spans="1:5" x14ac:dyDescent="0.25">
      <c r="A12635">
        <v>31272</v>
      </c>
      <c r="C12635" t="s">
        <v>552</v>
      </c>
      <c r="D12635" t="s">
        <v>730</v>
      </c>
      <c r="E12635" t="s">
        <v>1814</v>
      </c>
    </row>
    <row r="12636" spans="1:5" x14ac:dyDescent="0.25">
      <c r="A12636">
        <v>31273</v>
      </c>
      <c r="C12636" t="s">
        <v>552</v>
      </c>
      <c r="D12636" t="s">
        <v>730</v>
      </c>
      <c r="E12636" t="s">
        <v>1814</v>
      </c>
    </row>
    <row r="12637" spans="1:5" x14ac:dyDescent="0.25">
      <c r="A12637">
        <v>31280</v>
      </c>
      <c r="C12637" t="s">
        <v>552</v>
      </c>
      <c r="D12637" t="s">
        <v>730</v>
      </c>
      <c r="E12637" t="s">
        <v>1814</v>
      </c>
    </row>
    <row r="12638" spans="1:5" x14ac:dyDescent="0.25">
      <c r="A12638">
        <v>31281</v>
      </c>
      <c r="C12638" t="s">
        <v>552</v>
      </c>
      <c r="D12638" t="s">
        <v>730</v>
      </c>
      <c r="E12638" t="s">
        <v>1814</v>
      </c>
    </row>
    <row r="12639" spans="1:5" x14ac:dyDescent="0.25">
      <c r="A12639">
        <v>31286</v>
      </c>
      <c r="C12639" t="s">
        <v>552</v>
      </c>
      <c r="D12639" t="s">
        <v>730</v>
      </c>
      <c r="E12639" t="s">
        <v>1814</v>
      </c>
    </row>
    <row r="12640" spans="1:5" x14ac:dyDescent="0.25">
      <c r="A12640">
        <v>31287</v>
      </c>
      <c r="C12640" t="s">
        <v>552</v>
      </c>
      <c r="D12640" t="s">
        <v>730</v>
      </c>
      <c r="E12640" t="s">
        <v>1814</v>
      </c>
    </row>
    <row r="12641" spans="1:5" x14ac:dyDescent="0.25">
      <c r="A12641">
        <v>31307</v>
      </c>
      <c r="C12641" t="s">
        <v>552</v>
      </c>
      <c r="D12641" t="s">
        <v>730</v>
      </c>
      <c r="E12641" t="s">
        <v>1814</v>
      </c>
    </row>
    <row r="12642" spans="1:5" x14ac:dyDescent="0.25">
      <c r="A12642">
        <v>31308</v>
      </c>
      <c r="C12642" t="s">
        <v>552</v>
      </c>
      <c r="D12642" t="s">
        <v>730</v>
      </c>
      <c r="E12642" t="s">
        <v>1814</v>
      </c>
    </row>
    <row r="12643" spans="1:5" x14ac:dyDescent="0.25">
      <c r="A12643">
        <v>31309</v>
      </c>
      <c r="C12643" t="s">
        <v>552</v>
      </c>
      <c r="D12643" t="s">
        <v>730</v>
      </c>
      <c r="E12643" t="s">
        <v>1814</v>
      </c>
    </row>
    <row r="12644" spans="1:5" x14ac:dyDescent="0.25">
      <c r="A12644">
        <v>31310</v>
      </c>
      <c r="C12644" t="s">
        <v>552</v>
      </c>
      <c r="D12644" t="s">
        <v>730</v>
      </c>
      <c r="E12644" t="s">
        <v>1814</v>
      </c>
    </row>
    <row r="12645" spans="1:5" x14ac:dyDescent="0.25">
      <c r="A12645">
        <v>13530</v>
      </c>
      <c r="C12645" t="s">
        <v>552</v>
      </c>
      <c r="D12645" t="s">
        <v>730</v>
      </c>
      <c r="E12645" t="s">
        <v>1814</v>
      </c>
    </row>
    <row r="12646" spans="1:5" x14ac:dyDescent="0.25">
      <c r="A12646">
        <v>31288</v>
      </c>
      <c r="C12646" t="s">
        <v>552</v>
      </c>
      <c r="D12646" t="s">
        <v>730</v>
      </c>
      <c r="E12646" t="s">
        <v>1814</v>
      </c>
    </row>
    <row r="12647" spans="1:5" x14ac:dyDescent="0.25">
      <c r="A12647">
        <v>31311</v>
      </c>
      <c r="C12647" t="s">
        <v>552</v>
      </c>
      <c r="D12647" t="s">
        <v>730</v>
      </c>
      <c r="E12647" t="s">
        <v>1814</v>
      </c>
    </row>
    <row r="12648" spans="1:5" x14ac:dyDescent="0.25">
      <c r="A12648">
        <v>11395</v>
      </c>
      <c r="C12648" t="s">
        <v>552</v>
      </c>
      <c r="D12648" t="s">
        <v>730</v>
      </c>
      <c r="E12648" t="s">
        <v>1814</v>
      </c>
    </row>
    <row r="12649" spans="1:5" x14ac:dyDescent="0.25">
      <c r="A12649">
        <v>13529</v>
      </c>
      <c r="C12649" t="s">
        <v>552</v>
      </c>
      <c r="D12649" t="s">
        <v>730</v>
      </c>
      <c r="E12649" t="s">
        <v>1814</v>
      </c>
    </row>
    <row r="12650" spans="1:5" x14ac:dyDescent="0.25">
      <c r="A12650">
        <v>29372</v>
      </c>
      <c r="C12650" t="s">
        <v>552</v>
      </c>
      <c r="D12650" t="s">
        <v>730</v>
      </c>
      <c r="E12650" t="s">
        <v>1814</v>
      </c>
    </row>
    <row r="12651" spans="1:5" x14ac:dyDescent="0.25">
      <c r="A12651">
        <v>29373</v>
      </c>
      <c r="C12651" t="s">
        <v>552</v>
      </c>
      <c r="D12651" t="s">
        <v>730</v>
      </c>
      <c r="E12651" t="s">
        <v>1814</v>
      </c>
    </row>
    <row r="12652" spans="1:5" x14ac:dyDescent="0.25">
      <c r="A12652">
        <v>31274</v>
      </c>
      <c r="C12652" t="s">
        <v>552</v>
      </c>
      <c r="D12652" t="s">
        <v>730</v>
      </c>
      <c r="E12652" t="s">
        <v>1814</v>
      </c>
    </row>
    <row r="12653" spans="1:5" x14ac:dyDescent="0.25">
      <c r="A12653">
        <v>31312</v>
      </c>
      <c r="C12653" t="s">
        <v>552</v>
      </c>
      <c r="D12653" t="s">
        <v>730</v>
      </c>
      <c r="E12653" t="s">
        <v>1814</v>
      </c>
    </row>
    <row r="12654" spans="1:5" x14ac:dyDescent="0.25">
      <c r="A12654">
        <v>11479</v>
      </c>
      <c r="C12654" t="s">
        <v>552</v>
      </c>
      <c r="D12654" t="s">
        <v>730</v>
      </c>
      <c r="E12654" t="s">
        <v>1814</v>
      </c>
    </row>
    <row r="12655" spans="1:5" x14ac:dyDescent="0.25">
      <c r="A12655">
        <v>16204</v>
      </c>
      <c r="C12655" t="s">
        <v>552</v>
      </c>
      <c r="D12655" t="s">
        <v>730</v>
      </c>
      <c r="E12655" t="s">
        <v>1814</v>
      </c>
    </row>
    <row r="12656" spans="1:5" x14ac:dyDescent="0.25">
      <c r="A12656">
        <v>16330</v>
      </c>
      <c r="C12656" t="s">
        <v>552</v>
      </c>
      <c r="D12656" t="s">
        <v>730</v>
      </c>
      <c r="E12656" t="s">
        <v>1814</v>
      </c>
    </row>
    <row r="12657" spans="1:5" x14ac:dyDescent="0.25">
      <c r="A12657">
        <v>31276</v>
      </c>
      <c r="C12657" t="s">
        <v>552</v>
      </c>
      <c r="D12657" t="s">
        <v>730</v>
      </c>
      <c r="E12657" t="s">
        <v>1814</v>
      </c>
    </row>
    <row r="12658" spans="1:5" x14ac:dyDescent="0.25">
      <c r="A12658">
        <v>31277</v>
      </c>
      <c r="C12658" t="s">
        <v>552</v>
      </c>
      <c r="D12658" t="s">
        <v>730</v>
      </c>
      <c r="E12658" t="s">
        <v>1814</v>
      </c>
    </row>
    <row r="12659" spans="1:5" x14ac:dyDescent="0.25">
      <c r="A12659">
        <v>31278</v>
      </c>
      <c r="C12659" t="s">
        <v>552</v>
      </c>
      <c r="D12659" t="s">
        <v>730</v>
      </c>
      <c r="E12659" t="s">
        <v>1814</v>
      </c>
    </row>
    <row r="12660" spans="1:5" x14ac:dyDescent="0.25">
      <c r="A12660">
        <v>31282</v>
      </c>
      <c r="C12660" t="s">
        <v>552</v>
      </c>
      <c r="D12660" t="s">
        <v>730</v>
      </c>
      <c r="E12660" t="s">
        <v>1814</v>
      </c>
    </row>
    <row r="12661" spans="1:5" x14ac:dyDescent="0.25">
      <c r="A12661">
        <v>31289</v>
      </c>
      <c r="C12661" t="s">
        <v>552</v>
      </c>
      <c r="D12661" t="s">
        <v>730</v>
      </c>
      <c r="E12661" t="s">
        <v>1814</v>
      </c>
    </row>
    <row r="12662" spans="1:5" x14ac:dyDescent="0.25">
      <c r="A12662">
        <v>31290</v>
      </c>
      <c r="C12662" t="s">
        <v>552</v>
      </c>
      <c r="D12662" t="s">
        <v>730</v>
      </c>
      <c r="E12662" t="s">
        <v>1814</v>
      </c>
    </row>
    <row r="12663" spans="1:5" x14ac:dyDescent="0.25">
      <c r="A12663">
        <v>31299</v>
      </c>
      <c r="C12663" t="s">
        <v>552</v>
      </c>
      <c r="D12663" t="s">
        <v>730</v>
      </c>
      <c r="E12663" t="s">
        <v>1814</v>
      </c>
    </row>
    <row r="12664" spans="1:5" x14ac:dyDescent="0.25">
      <c r="A12664">
        <v>31313</v>
      </c>
      <c r="C12664" t="s">
        <v>552</v>
      </c>
      <c r="D12664" t="s">
        <v>730</v>
      </c>
      <c r="E12664" t="s">
        <v>1814</v>
      </c>
    </row>
    <row r="12665" spans="1:5" x14ac:dyDescent="0.25">
      <c r="A12665">
        <v>31314</v>
      </c>
      <c r="C12665" t="s">
        <v>552</v>
      </c>
      <c r="D12665" t="s">
        <v>730</v>
      </c>
      <c r="E12665" t="s">
        <v>1814</v>
      </c>
    </row>
    <row r="12666" spans="1:5" x14ac:dyDescent="0.25">
      <c r="A12666">
        <v>31315</v>
      </c>
      <c r="C12666" t="s">
        <v>552</v>
      </c>
      <c r="D12666" t="s">
        <v>730</v>
      </c>
      <c r="E12666" t="s">
        <v>1814</v>
      </c>
    </row>
    <row r="12667" spans="1:5" x14ac:dyDescent="0.25">
      <c r="A12667">
        <v>31316</v>
      </c>
      <c r="C12667" t="s">
        <v>552</v>
      </c>
      <c r="D12667" t="s">
        <v>730</v>
      </c>
      <c r="E12667" t="s">
        <v>1814</v>
      </c>
    </row>
    <row r="12668" spans="1:5" x14ac:dyDescent="0.25">
      <c r="A12668">
        <v>53797</v>
      </c>
      <c r="C12668" t="s">
        <v>552</v>
      </c>
      <c r="D12668" t="s">
        <v>731</v>
      </c>
      <c r="E12668" t="s">
        <v>1815</v>
      </c>
    </row>
    <row r="12669" spans="1:5" x14ac:dyDescent="0.25">
      <c r="A12669">
        <v>57402</v>
      </c>
      <c r="C12669" t="s">
        <v>552</v>
      </c>
      <c r="D12669" t="s">
        <v>731</v>
      </c>
      <c r="E12669" t="s">
        <v>1815</v>
      </c>
    </row>
    <row r="12670" spans="1:5" x14ac:dyDescent="0.25">
      <c r="A12670">
        <v>54897</v>
      </c>
      <c r="C12670" t="s">
        <v>552</v>
      </c>
      <c r="D12670" t="s">
        <v>731</v>
      </c>
      <c r="E12670" t="s">
        <v>1815</v>
      </c>
    </row>
    <row r="12671" spans="1:5" x14ac:dyDescent="0.25">
      <c r="A12671">
        <v>31323</v>
      </c>
      <c r="C12671" t="s">
        <v>552</v>
      </c>
      <c r="D12671" t="s">
        <v>731</v>
      </c>
      <c r="E12671" t="s">
        <v>1815</v>
      </c>
    </row>
    <row r="12672" spans="1:5" x14ac:dyDescent="0.25">
      <c r="A12672">
        <v>31324</v>
      </c>
      <c r="C12672" t="s">
        <v>552</v>
      </c>
      <c r="D12672" t="s">
        <v>731</v>
      </c>
      <c r="E12672" t="s">
        <v>1815</v>
      </c>
    </row>
    <row r="12673" spans="1:5" x14ac:dyDescent="0.25">
      <c r="A12673">
        <v>31327</v>
      </c>
      <c r="C12673" t="s">
        <v>552</v>
      </c>
      <c r="D12673" t="s">
        <v>731</v>
      </c>
      <c r="E12673" t="s">
        <v>1815</v>
      </c>
    </row>
    <row r="12674" spans="1:5" x14ac:dyDescent="0.25">
      <c r="A12674">
        <v>31332</v>
      </c>
      <c r="C12674" t="s">
        <v>552</v>
      </c>
      <c r="D12674" t="s">
        <v>731</v>
      </c>
      <c r="E12674" t="s">
        <v>1815</v>
      </c>
    </row>
    <row r="12675" spans="1:5" x14ac:dyDescent="0.25">
      <c r="A12675">
        <v>31333</v>
      </c>
      <c r="C12675" t="s">
        <v>552</v>
      </c>
      <c r="D12675" t="s">
        <v>731</v>
      </c>
      <c r="E12675" t="s">
        <v>1815</v>
      </c>
    </row>
    <row r="12676" spans="1:5" x14ac:dyDescent="0.25">
      <c r="A12676">
        <v>24800</v>
      </c>
      <c r="C12676" t="s">
        <v>552</v>
      </c>
      <c r="D12676" t="s">
        <v>731</v>
      </c>
      <c r="E12676" t="s">
        <v>1815</v>
      </c>
    </row>
    <row r="12677" spans="1:5" x14ac:dyDescent="0.25">
      <c r="A12677">
        <v>31320</v>
      </c>
      <c r="C12677" t="s">
        <v>552</v>
      </c>
      <c r="D12677" t="s">
        <v>731</v>
      </c>
      <c r="E12677" t="s">
        <v>1815</v>
      </c>
    </row>
    <row r="12678" spans="1:5" x14ac:dyDescent="0.25">
      <c r="A12678">
        <v>31325</v>
      </c>
      <c r="C12678" t="s">
        <v>552</v>
      </c>
      <c r="D12678" t="s">
        <v>731</v>
      </c>
      <c r="E12678" t="s">
        <v>1815</v>
      </c>
    </row>
    <row r="12679" spans="1:5" x14ac:dyDescent="0.25">
      <c r="A12679">
        <v>31329</v>
      </c>
      <c r="C12679" t="s">
        <v>552</v>
      </c>
      <c r="D12679" t="s">
        <v>731</v>
      </c>
      <c r="E12679" t="s">
        <v>1815</v>
      </c>
    </row>
    <row r="12680" spans="1:5" x14ac:dyDescent="0.25">
      <c r="A12680">
        <v>31330</v>
      </c>
      <c r="C12680" t="s">
        <v>552</v>
      </c>
      <c r="D12680" t="s">
        <v>731</v>
      </c>
      <c r="E12680" t="s">
        <v>1815</v>
      </c>
    </row>
    <row r="12681" spans="1:5" x14ac:dyDescent="0.25">
      <c r="A12681">
        <v>12374</v>
      </c>
      <c r="C12681" t="s">
        <v>552</v>
      </c>
      <c r="D12681" t="s">
        <v>731</v>
      </c>
      <c r="E12681" t="s">
        <v>1815</v>
      </c>
    </row>
    <row r="12682" spans="1:5" x14ac:dyDescent="0.25">
      <c r="A12682">
        <v>20096</v>
      </c>
      <c r="C12682" t="s">
        <v>552</v>
      </c>
      <c r="D12682" t="s">
        <v>731</v>
      </c>
      <c r="E12682" t="s">
        <v>1815</v>
      </c>
    </row>
    <row r="12683" spans="1:5" x14ac:dyDescent="0.25">
      <c r="A12683">
        <v>20097</v>
      </c>
      <c r="C12683" t="s">
        <v>552</v>
      </c>
      <c r="D12683" t="s">
        <v>731</v>
      </c>
      <c r="E12683" t="s">
        <v>1815</v>
      </c>
    </row>
    <row r="12684" spans="1:5" x14ac:dyDescent="0.25">
      <c r="A12684">
        <v>31318</v>
      </c>
      <c r="C12684" t="s">
        <v>552</v>
      </c>
      <c r="D12684" t="s">
        <v>731</v>
      </c>
      <c r="E12684" t="s">
        <v>1815</v>
      </c>
    </row>
    <row r="12685" spans="1:5" x14ac:dyDescent="0.25">
      <c r="A12685">
        <v>31319</v>
      </c>
      <c r="C12685" t="s">
        <v>552</v>
      </c>
      <c r="D12685" t="s">
        <v>731</v>
      </c>
      <c r="E12685" t="s">
        <v>1815</v>
      </c>
    </row>
    <row r="12686" spans="1:5" x14ac:dyDescent="0.25">
      <c r="A12686">
        <v>31321</v>
      </c>
      <c r="C12686" t="s">
        <v>552</v>
      </c>
      <c r="D12686" t="s">
        <v>731</v>
      </c>
      <c r="E12686" t="s">
        <v>1815</v>
      </c>
    </row>
    <row r="12687" spans="1:5" x14ac:dyDescent="0.25">
      <c r="A12687">
        <v>31322</v>
      </c>
      <c r="C12687" t="s">
        <v>552</v>
      </c>
      <c r="D12687" t="s">
        <v>731</v>
      </c>
      <c r="E12687" t="s">
        <v>1815</v>
      </c>
    </row>
    <row r="12688" spans="1:5" x14ac:dyDescent="0.25">
      <c r="A12688">
        <v>31326</v>
      </c>
      <c r="C12688" t="s">
        <v>552</v>
      </c>
      <c r="D12688" t="s">
        <v>731</v>
      </c>
      <c r="E12688" t="s">
        <v>1815</v>
      </c>
    </row>
    <row r="12689" spans="1:5" x14ac:dyDescent="0.25">
      <c r="A12689">
        <v>31331</v>
      </c>
      <c r="C12689" t="s">
        <v>552</v>
      </c>
      <c r="D12689" t="s">
        <v>731</v>
      </c>
      <c r="E12689" t="s">
        <v>1815</v>
      </c>
    </row>
    <row r="12690" spans="1:5" x14ac:dyDescent="0.25">
      <c r="A12690">
        <v>31335</v>
      </c>
      <c r="C12690" t="s">
        <v>552</v>
      </c>
      <c r="D12690" t="s">
        <v>731</v>
      </c>
      <c r="E12690" t="s">
        <v>1815</v>
      </c>
    </row>
    <row r="12691" spans="1:5" x14ac:dyDescent="0.25">
      <c r="A12691">
        <v>11953</v>
      </c>
      <c r="C12691" t="s">
        <v>552</v>
      </c>
      <c r="D12691" t="s">
        <v>731</v>
      </c>
      <c r="E12691" t="s">
        <v>1815</v>
      </c>
    </row>
    <row r="12692" spans="1:5" x14ac:dyDescent="0.25">
      <c r="A12692">
        <v>31328</v>
      </c>
      <c r="C12692" t="s">
        <v>552</v>
      </c>
      <c r="D12692" t="s">
        <v>731</v>
      </c>
      <c r="E12692" t="s">
        <v>1815</v>
      </c>
    </row>
    <row r="12693" spans="1:5" x14ac:dyDescent="0.25">
      <c r="A12693">
        <v>31334</v>
      </c>
      <c r="C12693" t="s">
        <v>552</v>
      </c>
      <c r="D12693" t="s">
        <v>731</v>
      </c>
      <c r="E12693" t="s">
        <v>1815</v>
      </c>
    </row>
    <row r="12694" spans="1:5" x14ac:dyDescent="0.25">
      <c r="A12694">
        <v>53798</v>
      </c>
      <c r="C12694" t="s">
        <v>552</v>
      </c>
      <c r="D12694" t="s">
        <v>732</v>
      </c>
      <c r="E12694" t="s">
        <v>491</v>
      </c>
    </row>
    <row r="12695" spans="1:5" x14ac:dyDescent="0.25">
      <c r="A12695">
        <v>57403</v>
      </c>
      <c r="C12695" t="s">
        <v>552</v>
      </c>
      <c r="D12695" t="s">
        <v>732</v>
      </c>
      <c r="E12695" t="s">
        <v>491</v>
      </c>
    </row>
    <row r="12696" spans="1:5" x14ac:dyDescent="0.25">
      <c r="A12696">
        <v>3249</v>
      </c>
      <c r="C12696" t="s">
        <v>552</v>
      </c>
      <c r="D12696" t="s">
        <v>732</v>
      </c>
      <c r="E12696" t="s">
        <v>491</v>
      </c>
    </row>
    <row r="12697" spans="1:5" x14ac:dyDescent="0.25">
      <c r="A12697">
        <v>9046</v>
      </c>
      <c r="C12697" t="s">
        <v>552</v>
      </c>
      <c r="D12697" t="s">
        <v>732</v>
      </c>
      <c r="E12697" t="s">
        <v>491</v>
      </c>
    </row>
    <row r="12698" spans="1:5" x14ac:dyDescent="0.25">
      <c r="A12698">
        <v>23882</v>
      </c>
      <c r="C12698" t="s">
        <v>552</v>
      </c>
      <c r="D12698" t="s">
        <v>732</v>
      </c>
      <c r="E12698" t="s">
        <v>491</v>
      </c>
    </row>
    <row r="12699" spans="1:5" x14ac:dyDescent="0.25">
      <c r="A12699">
        <v>31336</v>
      </c>
      <c r="C12699" t="s">
        <v>552</v>
      </c>
      <c r="D12699" t="s">
        <v>732</v>
      </c>
      <c r="E12699" t="s">
        <v>491</v>
      </c>
    </row>
    <row r="12700" spans="1:5" x14ac:dyDescent="0.25">
      <c r="A12700">
        <v>31340</v>
      </c>
      <c r="C12700" t="s">
        <v>552</v>
      </c>
      <c r="D12700" t="s">
        <v>732</v>
      </c>
      <c r="E12700" t="s">
        <v>491</v>
      </c>
    </row>
    <row r="12701" spans="1:5" x14ac:dyDescent="0.25">
      <c r="A12701">
        <v>31341</v>
      </c>
      <c r="C12701" t="s">
        <v>552</v>
      </c>
      <c r="D12701" t="s">
        <v>732</v>
      </c>
      <c r="E12701" t="s">
        <v>491</v>
      </c>
    </row>
    <row r="12702" spans="1:5" x14ac:dyDescent="0.25">
      <c r="A12702">
        <v>31344</v>
      </c>
      <c r="C12702" t="s">
        <v>552</v>
      </c>
      <c r="D12702" t="s">
        <v>732</v>
      </c>
      <c r="E12702" t="s">
        <v>491</v>
      </c>
    </row>
    <row r="12703" spans="1:5" x14ac:dyDescent="0.25">
      <c r="A12703">
        <v>31345</v>
      </c>
      <c r="C12703" t="s">
        <v>552</v>
      </c>
      <c r="D12703" t="s">
        <v>732</v>
      </c>
      <c r="E12703" t="s">
        <v>491</v>
      </c>
    </row>
    <row r="12704" spans="1:5" x14ac:dyDescent="0.25">
      <c r="A12704">
        <v>31346</v>
      </c>
      <c r="C12704" t="s">
        <v>552</v>
      </c>
      <c r="D12704" t="s">
        <v>732</v>
      </c>
      <c r="E12704" t="s">
        <v>491</v>
      </c>
    </row>
    <row r="12705" spans="1:5" x14ac:dyDescent="0.25">
      <c r="A12705">
        <v>17928</v>
      </c>
      <c r="C12705" t="s">
        <v>552</v>
      </c>
      <c r="D12705" t="s">
        <v>732</v>
      </c>
      <c r="E12705" t="s">
        <v>491</v>
      </c>
    </row>
    <row r="12706" spans="1:5" x14ac:dyDescent="0.25">
      <c r="A12706">
        <v>18309</v>
      </c>
      <c r="C12706" t="s">
        <v>552</v>
      </c>
      <c r="D12706" t="s">
        <v>732</v>
      </c>
      <c r="E12706" t="s">
        <v>491</v>
      </c>
    </row>
    <row r="12707" spans="1:5" x14ac:dyDescent="0.25">
      <c r="A12707">
        <v>31337</v>
      </c>
      <c r="C12707" t="s">
        <v>552</v>
      </c>
      <c r="D12707" t="s">
        <v>732</v>
      </c>
      <c r="E12707" t="s">
        <v>491</v>
      </c>
    </row>
    <row r="12708" spans="1:5" x14ac:dyDescent="0.25">
      <c r="A12708">
        <v>31338</v>
      </c>
      <c r="C12708" t="s">
        <v>552</v>
      </c>
      <c r="D12708" t="s">
        <v>732</v>
      </c>
      <c r="E12708" t="s">
        <v>491</v>
      </c>
    </row>
    <row r="12709" spans="1:5" x14ac:dyDescent="0.25">
      <c r="A12709">
        <v>31342</v>
      </c>
      <c r="C12709" t="s">
        <v>552</v>
      </c>
      <c r="D12709" t="s">
        <v>732</v>
      </c>
      <c r="E12709" t="s">
        <v>491</v>
      </c>
    </row>
    <row r="12710" spans="1:5" x14ac:dyDescent="0.25">
      <c r="A12710">
        <v>31343</v>
      </c>
      <c r="C12710" t="s">
        <v>552</v>
      </c>
      <c r="D12710" t="s">
        <v>732</v>
      </c>
      <c r="E12710" t="s">
        <v>491</v>
      </c>
    </row>
    <row r="12711" spans="1:5" x14ac:dyDescent="0.25">
      <c r="A12711">
        <v>31339</v>
      </c>
      <c r="C12711" t="s">
        <v>552</v>
      </c>
      <c r="D12711" t="s">
        <v>732</v>
      </c>
      <c r="E12711" t="s">
        <v>491</v>
      </c>
    </row>
    <row r="12712" spans="1:5" x14ac:dyDescent="0.25">
      <c r="A12712">
        <v>53262</v>
      </c>
      <c r="C12712" t="s">
        <v>552</v>
      </c>
      <c r="D12712" t="s">
        <v>733</v>
      </c>
      <c r="E12712" t="s">
        <v>440</v>
      </c>
    </row>
    <row r="12713" spans="1:5" x14ac:dyDescent="0.25">
      <c r="A12713">
        <v>57404</v>
      </c>
      <c r="C12713" t="s">
        <v>552</v>
      </c>
      <c r="D12713" t="s">
        <v>733</v>
      </c>
      <c r="E12713" t="s">
        <v>440</v>
      </c>
    </row>
    <row r="12714" spans="1:5" x14ac:dyDescent="0.25">
      <c r="A12714">
        <v>16132</v>
      </c>
      <c r="C12714" t="s">
        <v>552</v>
      </c>
      <c r="D12714" t="s">
        <v>733</v>
      </c>
      <c r="E12714" t="s">
        <v>440</v>
      </c>
    </row>
    <row r="12715" spans="1:5" x14ac:dyDescent="0.25">
      <c r="A12715">
        <v>17886</v>
      </c>
      <c r="C12715" t="s">
        <v>552</v>
      </c>
      <c r="D12715" t="s">
        <v>733</v>
      </c>
      <c r="E12715" t="s">
        <v>440</v>
      </c>
    </row>
    <row r="12716" spans="1:5" x14ac:dyDescent="0.25">
      <c r="A12716">
        <v>17881</v>
      </c>
      <c r="C12716" t="s">
        <v>552</v>
      </c>
      <c r="D12716" t="s">
        <v>733</v>
      </c>
      <c r="E12716" t="s">
        <v>440</v>
      </c>
    </row>
    <row r="12717" spans="1:5" x14ac:dyDescent="0.25">
      <c r="A12717">
        <v>17888</v>
      </c>
      <c r="C12717" t="s">
        <v>552</v>
      </c>
      <c r="D12717" t="s">
        <v>733</v>
      </c>
      <c r="E12717" t="s">
        <v>440</v>
      </c>
    </row>
    <row r="12718" spans="1:5" x14ac:dyDescent="0.25">
      <c r="A12718">
        <v>18311</v>
      </c>
      <c r="C12718" t="s">
        <v>552</v>
      </c>
      <c r="D12718" t="s">
        <v>733</v>
      </c>
      <c r="E12718" t="s">
        <v>440</v>
      </c>
    </row>
    <row r="12719" spans="1:5" x14ac:dyDescent="0.25">
      <c r="A12719">
        <v>31351</v>
      </c>
      <c r="C12719" t="s">
        <v>552</v>
      </c>
      <c r="D12719" t="s">
        <v>733</v>
      </c>
      <c r="E12719" t="s">
        <v>440</v>
      </c>
    </row>
    <row r="12720" spans="1:5" x14ac:dyDescent="0.25">
      <c r="A12720">
        <v>31349</v>
      </c>
      <c r="C12720" t="s">
        <v>552</v>
      </c>
      <c r="D12720" t="s">
        <v>733</v>
      </c>
      <c r="E12720" t="s">
        <v>440</v>
      </c>
    </row>
    <row r="12721" spans="1:5" x14ac:dyDescent="0.25">
      <c r="A12721">
        <v>17885</v>
      </c>
      <c r="C12721" t="s">
        <v>552</v>
      </c>
      <c r="D12721" t="s">
        <v>733</v>
      </c>
      <c r="E12721" t="s">
        <v>440</v>
      </c>
    </row>
    <row r="12722" spans="1:5" x14ac:dyDescent="0.25">
      <c r="A12722">
        <v>16292</v>
      </c>
      <c r="C12722" t="s">
        <v>552</v>
      </c>
      <c r="D12722" t="s">
        <v>733</v>
      </c>
      <c r="E12722" t="s">
        <v>440</v>
      </c>
    </row>
    <row r="12723" spans="1:5" x14ac:dyDescent="0.25">
      <c r="A12723">
        <v>55624</v>
      </c>
      <c r="C12723" t="s">
        <v>552</v>
      </c>
      <c r="D12723" t="s">
        <v>733</v>
      </c>
      <c r="E12723" t="s">
        <v>440</v>
      </c>
    </row>
    <row r="12724" spans="1:5" x14ac:dyDescent="0.25">
      <c r="A12724">
        <v>31347</v>
      </c>
      <c r="C12724" t="s">
        <v>552</v>
      </c>
      <c r="D12724" t="s">
        <v>733</v>
      </c>
      <c r="E12724" t="s">
        <v>440</v>
      </c>
    </row>
    <row r="12725" spans="1:5" x14ac:dyDescent="0.25">
      <c r="A12725">
        <v>31353</v>
      </c>
      <c r="C12725" t="s">
        <v>552</v>
      </c>
      <c r="D12725" t="s">
        <v>733</v>
      </c>
      <c r="E12725" t="s">
        <v>440</v>
      </c>
    </row>
    <row r="12726" spans="1:5" x14ac:dyDescent="0.25">
      <c r="A12726">
        <v>31354</v>
      </c>
      <c r="C12726" t="s">
        <v>552</v>
      </c>
      <c r="D12726" t="s">
        <v>733</v>
      </c>
      <c r="E12726" t="s">
        <v>440</v>
      </c>
    </row>
    <row r="12727" spans="1:5" x14ac:dyDescent="0.25">
      <c r="A12727">
        <v>31355</v>
      </c>
      <c r="C12727" t="s">
        <v>552</v>
      </c>
      <c r="D12727" t="s">
        <v>733</v>
      </c>
      <c r="E12727" t="s">
        <v>440</v>
      </c>
    </row>
    <row r="12728" spans="1:5" x14ac:dyDescent="0.25">
      <c r="A12728">
        <v>31352</v>
      </c>
      <c r="C12728" t="s">
        <v>552</v>
      </c>
      <c r="D12728" t="s">
        <v>733</v>
      </c>
      <c r="E12728" t="s">
        <v>440</v>
      </c>
    </row>
    <row r="12729" spans="1:5" x14ac:dyDescent="0.25">
      <c r="A12729">
        <v>11871</v>
      </c>
      <c r="C12729" t="s">
        <v>552</v>
      </c>
      <c r="D12729" t="s">
        <v>733</v>
      </c>
      <c r="E12729" t="s">
        <v>440</v>
      </c>
    </row>
    <row r="12730" spans="1:5" x14ac:dyDescent="0.25">
      <c r="A12730">
        <v>16376</v>
      </c>
      <c r="C12730" t="s">
        <v>552</v>
      </c>
      <c r="D12730" t="s">
        <v>733</v>
      </c>
      <c r="E12730" t="s">
        <v>440</v>
      </c>
    </row>
    <row r="12731" spans="1:5" x14ac:dyDescent="0.25">
      <c r="A12731">
        <v>53799</v>
      </c>
      <c r="C12731" t="s">
        <v>552</v>
      </c>
      <c r="D12731" t="s">
        <v>734</v>
      </c>
      <c r="E12731" t="s">
        <v>1816</v>
      </c>
    </row>
    <row r="12732" spans="1:5" x14ac:dyDescent="0.25">
      <c r="A12732">
        <v>57405</v>
      </c>
      <c r="C12732" t="s">
        <v>552</v>
      </c>
      <c r="D12732" t="s">
        <v>734</v>
      </c>
      <c r="E12732" t="s">
        <v>1816</v>
      </c>
    </row>
    <row r="12733" spans="1:5" x14ac:dyDescent="0.25">
      <c r="A12733">
        <v>54748</v>
      </c>
      <c r="C12733" t="s">
        <v>552</v>
      </c>
      <c r="D12733" t="s">
        <v>734</v>
      </c>
      <c r="E12733" t="s">
        <v>1816</v>
      </c>
    </row>
    <row r="12734" spans="1:5" x14ac:dyDescent="0.25">
      <c r="A12734">
        <v>13843</v>
      </c>
      <c r="C12734" t="s">
        <v>552</v>
      </c>
      <c r="D12734" t="s">
        <v>734</v>
      </c>
      <c r="E12734" t="s">
        <v>1816</v>
      </c>
    </row>
    <row r="12735" spans="1:5" x14ac:dyDescent="0.25">
      <c r="A12735">
        <v>11870</v>
      </c>
      <c r="C12735" t="s">
        <v>552</v>
      </c>
      <c r="D12735" t="s">
        <v>734</v>
      </c>
      <c r="E12735" t="s">
        <v>1816</v>
      </c>
    </row>
    <row r="12736" spans="1:5" x14ac:dyDescent="0.25">
      <c r="A12736">
        <v>13841</v>
      </c>
      <c r="C12736" t="s">
        <v>552</v>
      </c>
      <c r="D12736" t="s">
        <v>734</v>
      </c>
      <c r="E12736" t="s">
        <v>1816</v>
      </c>
    </row>
    <row r="12737" spans="1:5" x14ac:dyDescent="0.25">
      <c r="A12737">
        <v>13842</v>
      </c>
      <c r="C12737" t="s">
        <v>552</v>
      </c>
      <c r="D12737" t="s">
        <v>734</v>
      </c>
      <c r="E12737" t="s">
        <v>1816</v>
      </c>
    </row>
    <row r="12738" spans="1:5" x14ac:dyDescent="0.25">
      <c r="A12738">
        <v>13844</v>
      </c>
      <c r="C12738" t="s">
        <v>552</v>
      </c>
      <c r="D12738" t="s">
        <v>734</v>
      </c>
      <c r="E12738" t="s">
        <v>1816</v>
      </c>
    </row>
    <row r="12739" spans="1:5" x14ac:dyDescent="0.25">
      <c r="A12739">
        <v>31356</v>
      </c>
      <c r="C12739" t="s">
        <v>552</v>
      </c>
      <c r="D12739" t="s">
        <v>734</v>
      </c>
      <c r="E12739" t="s">
        <v>1816</v>
      </c>
    </row>
    <row r="12740" spans="1:5" x14ac:dyDescent="0.25">
      <c r="A12740">
        <v>57406</v>
      </c>
      <c r="C12740" t="s">
        <v>552</v>
      </c>
      <c r="D12740" t="s">
        <v>735</v>
      </c>
      <c r="E12740" t="s">
        <v>1817</v>
      </c>
    </row>
    <row r="12741" spans="1:5" x14ac:dyDescent="0.25">
      <c r="A12741">
        <v>21416</v>
      </c>
      <c r="C12741" t="s">
        <v>552</v>
      </c>
      <c r="D12741" t="s">
        <v>735</v>
      </c>
      <c r="E12741" t="s">
        <v>1817</v>
      </c>
    </row>
    <row r="12742" spans="1:5" x14ac:dyDescent="0.25">
      <c r="A12742">
        <v>55722</v>
      </c>
      <c r="C12742" t="s">
        <v>552</v>
      </c>
      <c r="D12742" t="s">
        <v>735</v>
      </c>
      <c r="E12742" t="s">
        <v>1817</v>
      </c>
    </row>
    <row r="12743" spans="1:5" x14ac:dyDescent="0.25">
      <c r="A12743">
        <v>13767</v>
      </c>
      <c r="C12743" t="s">
        <v>552</v>
      </c>
      <c r="D12743" t="s">
        <v>735</v>
      </c>
      <c r="E12743" t="s">
        <v>1817</v>
      </c>
    </row>
    <row r="12744" spans="1:5" x14ac:dyDescent="0.25">
      <c r="A12744">
        <v>16394</v>
      </c>
      <c r="C12744" t="s">
        <v>552</v>
      </c>
      <c r="D12744" t="s">
        <v>735</v>
      </c>
      <c r="E12744" t="s">
        <v>1817</v>
      </c>
    </row>
    <row r="12745" spans="1:5" x14ac:dyDescent="0.25">
      <c r="A12745">
        <v>19799</v>
      </c>
      <c r="C12745" t="s">
        <v>552</v>
      </c>
      <c r="D12745" t="s">
        <v>735</v>
      </c>
      <c r="E12745" t="s">
        <v>1817</v>
      </c>
    </row>
    <row r="12746" spans="1:5" x14ac:dyDescent="0.25">
      <c r="A12746">
        <v>10359</v>
      </c>
      <c r="C12746" t="s">
        <v>552</v>
      </c>
      <c r="D12746" t="s">
        <v>735</v>
      </c>
      <c r="E12746" t="s">
        <v>1817</v>
      </c>
    </row>
    <row r="12747" spans="1:5" x14ac:dyDescent="0.25">
      <c r="A12747">
        <v>16395</v>
      </c>
      <c r="C12747" t="s">
        <v>552</v>
      </c>
      <c r="D12747" t="s">
        <v>735</v>
      </c>
      <c r="E12747" t="s">
        <v>1817</v>
      </c>
    </row>
    <row r="12748" spans="1:5" x14ac:dyDescent="0.25">
      <c r="A12748">
        <v>18314</v>
      </c>
      <c r="C12748" t="s">
        <v>552</v>
      </c>
      <c r="D12748" t="s">
        <v>735</v>
      </c>
      <c r="E12748" t="s">
        <v>1817</v>
      </c>
    </row>
    <row r="12749" spans="1:5" x14ac:dyDescent="0.25">
      <c r="A12749">
        <v>22413</v>
      </c>
      <c r="C12749" t="s">
        <v>552</v>
      </c>
      <c r="D12749" t="s">
        <v>735</v>
      </c>
      <c r="E12749" t="s">
        <v>1817</v>
      </c>
    </row>
    <row r="12750" spans="1:5" x14ac:dyDescent="0.25">
      <c r="A12750">
        <v>31358</v>
      </c>
      <c r="C12750" t="s">
        <v>552</v>
      </c>
      <c r="D12750" t="s">
        <v>735</v>
      </c>
      <c r="E12750" t="s">
        <v>1817</v>
      </c>
    </row>
    <row r="12751" spans="1:5" x14ac:dyDescent="0.25">
      <c r="A12751">
        <v>31359</v>
      </c>
      <c r="C12751" t="s">
        <v>552</v>
      </c>
      <c r="D12751" t="s">
        <v>735</v>
      </c>
      <c r="E12751" t="s">
        <v>1817</v>
      </c>
    </row>
    <row r="12752" spans="1:5" x14ac:dyDescent="0.25">
      <c r="A12752">
        <v>31361</v>
      </c>
      <c r="C12752" t="s">
        <v>552</v>
      </c>
      <c r="D12752" t="s">
        <v>735</v>
      </c>
      <c r="E12752" t="s">
        <v>1817</v>
      </c>
    </row>
    <row r="12753" spans="1:5" x14ac:dyDescent="0.25">
      <c r="A12753">
        <v>31362</v>
      </c>
      <c r="C12753" t="s">
        <v>552</v>
      </c>
      <c r="D12753" t="s">
        <v>735</v>
      </c>
      <c r="E12753" t="s">
        <v>1817</v>
      </c>
    </row>
    <row r="12754" spans="1:5" x14ac:dyDescent="0.25">
      <c r="A12754">
        <v>31365</v>
      </c>
      <c r="C12754" t="s">
        <v>552</v>
      </c>
      <c r="D12754" t="s">
        <v>735</v>
      </c>
      <c r="E12754" t="s">
        <v>1817</v>
      </c>
    </row>
    <row r="12755" spans="1:5" x14ac:dyDescent="0.25">
      <c r="A12755">
        <v>31367</v>
      </c>
      <c r="C12755" t="s">
        <v>552</v>
      </c>
      <c r="D12755" t="s">
        <v>735</v>
      </c>
      <c r="E12755" t="s">
        <v>1817</v>
      </c>
    </row>
    <row r="12756" spans="1:5" x14ac:dyDescent="0.25">
      <c r="A12756">
        <v>31368</v>
      </c>
      <c r="C12756" t="s">
        <v>552</v>
      </c>
      <c r="D12756" t="s">
        <v>735</v>
      </c>
      <c r="E12756" t="s">
        <v>1817</v>
      </c>
    </row>
    <row r="12757" spans="1:5" x14ac:dyDescent="0.25">
      <c r="A12757">
        <v>31369</v>
      </c>
      <c r="C12757" t="s">
        <v>552</v>
      </c>
      <c r="D12757" t="s">
        <v>735</v>
      </c>
      <c r="E12757" t="s">
        <v>1817</v>
      </c>
    </row>
    <row r="12758" spans="1:5" x14ac:dyDescent="0.25">
      <c r="A12758">
        <v>31371</v>
      </c>
      <c r="C12758" t="s">
        <v>552</v>
      </c>
      <c r="D12758" t="s">
        <v>735</v>
      </c>
      <c r="E12758" t="s">
        <v>1817</v>
      </c>
    </row>
    <row r="12759" spans="1:5" x14ac:dyDescent="0.25">
      <c r="A12759">
        <v>10358</v>
      </c>
      <c r="C12759" t="s">
        <v>552</v>
      </c>
      <c r="D12759" t="s">
        <v>735</v>
      </c>
      <c r="E12759" t="s">
        <v>1817</v>
      </c>
    </row>
    <row r="12760" spans="1:5" x14ac:dyDescent="0.25">
      <c r="A12760">
        <v>18269</v>
      </c>
      <c r="C12760" t="s">
        <v>552</v>
      </c>
      <c r="D12760" t="s">
        <v>735</v>
      </c>
      <c r="E12760" t="s">
        <v>1817</v>
      </c>
    </row>
    <row r="12761" spans="1:5" x14ac:dyDescent="0.25">
      <c r="A12761">
        <v>18315</v>
      </c>
      <c r="C12761" t="s">
        <v>552</v>
      </c>
      <c r="D12761" t="s">
        <v>735</v>
      </c>
      <c r="E12761" t="s">
        <v>1817</v>
      </c>
    </row>
    <row r="12762" spans="1:5" x14ac:dyDescent="0.25">
      <c r="A12762">
        <v>17925</v>
      </c>
      <c r="C12762" t="s">
        <v>552</v>
      </c>
      <c r="D12762" t="s">
        <v>735</v>
      </c>
      <c r="E12762" t="s">
        <v>1817</v>
      </c>
    </row>
    <row r="12763" spans="1:5" x14ac:dyDescent="0.25">
      <c r="A12763">
        <v>17926</v>
      </c>
      <c r="C12763" t="s">
        <v>552</v>
      </c>
      <c r="D12763" t="s">
        <v>735</v>
      </c>
      <c r="E12763" t="s">
        <v>1817</v>
      </c>
    </row>
    <row r="12764" spans="1:5" x14ac:dyDescent="0.25">
      <c r="A12764">
        <v>31360</v>
      </c>
      <c r="C12764" t="s">
        <v>552</v>
      </c>
      <c r="D12764" t="s">
        <v>735</v>
      </c>
      <c r="E12764" t="s">
        <v>1817</v>
      </c>
    </row>
    <row r="12765" spans="1:5" x14ac:dyDescent="0.25">
      <c r="A12765">
        <v>31366</v>
      </c>
      <c r="C12765" t="s">
        <v>552</v>
      </c>
      <c r="D12765" t="s">
        <v>735</v>
      </c>
      <c r="E12765" t="s">
        <v>1817</v>
      </c>
    </row>
    <row r="12766" spans="1:5" x14ac:dyDescent="0.25">
      <c r="A12766">
        <v>31370</v>
      </c>
      <c r="C12766" t="s">
        <v>552</v>
      </c>
      <c r="D12766" t="s">
        <v>735</v>
      </c>
      <c r="E12766" t="s">
        <v>1817</v>
      </c>
    </row>
    <row r="12767" spans="1:5" x14ac:dyDescent="0.25">
      <c r="A12767">
        <v>31372</v>
      </c>
      <c r="C12767" t="s">
        <v>552</v>
      </c>
      <c r="D12767" t="s">
        <v>735</v>
      </c>
      <c r="E12767" t="s">
        <v>1817</v>
      </c>
    </row>
    <row r="12768" spans="1:5" x14ac:dyDescent="0.25">
      <c r="A12768">
        <v>10357</v>
      </c>
      <c r="C12768" t="s">
        <v>552</v>
      </c>
      <c r="D12768" t="s">
        <v>735</v>
      </c>
      <c r="E12768" t="s">
        <v>1817</v>
      </c>
    </row>
    <row r="12769" spans="1:5" x14ac:dyDescent="0.25">
      <c r="A12769">
        <v>17046</v>
      </c>
      <c r="C12769" t="s">
        <v>552</v>
      </c>
      <c r="D12769" t="s">
        <v>735</v>
      </c>
      <c r="E12769" t="s">
        <v>1817</v>
      </c>
    </row>
    <row r="12770" spans="1:5" x14ac:dyDescent="0.25">
      <c r="A12770">
        <v>18159</v>
      </c>
      <c r="C12770" t="s">
        <v>552</v>
      </c>
      <c r="D12770" t="s">
        <v>735</v>
      </c>
      <c r="E12770" t="s">
        <v>1817</v>
      </c>
    </row>
    <row r="12771" spans="1:5" x14ac:dyDescent="0.25">
      <c r="A12771">
        <v>20098</v>
      </c>
      <c r="C12771" t="s">
        <v>552</v>
      </c>
      <c r="D12771" t="s">
        <v>735</v>
      </c>
      <c r="E12771" t="s">
        <v>1817</v>
      </c>
    </row>
    <row r="12772" spans="1:5" x14ac:dyDescent="0.25">
      <c r="A12772">
        <v>21405</v>
      </c>
      <c r="C12772" t="s">
        <v>552</v>
      </c>
      <c r="D12772" t="s">
        <v>735</v>
      </c>
      <c r="E12772" t="s">
        <v>1817</v>
      </c>
    </row>
    <row r="12773" spans="1:5" x14ac:dyDescent="0.25">
      <c r="A12773">
        <v>24803</v>
      </c>
      <c r="C12773" t="s">
        <v>552</v>
      </c>
      <c r="D12773" t="s">
        <v>735</v>
      </c>
      <c r="E12773" t="s">
        <v>1817</v>
      </c>
    </row>
    <row r="12774" spans="1:5" x14ac:dyDescent="0.25">
      <c r="A12774">
        <v>24804</v>
      </c>
      <c r="C12774" t="s">
        <v>552</v>
      </c>
      <c r="D12774" t="s">
        <v>735</v>
      </c>
      <c r="E12774" t="s">
        <v>1817</v>
      </c>
    </row>
    <row r="12775" spans="1:5" x14ac:dyDescent="0.25">
      <c r="A12775">
        <v>31357</v>
      </c>
      <c r="C12775" t="s">
        <v>552</v>
      </c>
      <c r="D12775" t="s">
        <v>735</v>
      </c>
      <c r="E12775" t="s">
        <v>1817</v>
      </c>
    </row>
    <row r="12776" spans="1:5" x14ac:dyDescent="0.25">
      <c r="A12776">
        <v>31363</v>
      </c>
      <c r="C12776" t="s">
        <v>552</v>
      </c>
      <c r="D12776" t="s">
        <v>735</v>
      </c>
      <c r="E12776" t="s">
        <v>1817</v>
      </c>
    </row>
    <row r="12777" spans="1:5" x14ac:dyDescent="0.25">
      <c r="A12777">
        <v>31364</v>
      </c>
      <c r="C12777" t="s">
        <v>552</v>
      </c>
      <c r="D12777" t="s">
        <v>735</v>
      </c>
      <c r="E12777" t="s">
        <v>1817</v>
      </c>
    </row>
    <row r="12778" spans="1:5" x14ac:dyDescent="0.25">
      <c r="A12778">
        <v>31373</v>
      </c>
      <c r="C12778" t="s">
        <v>552</v>
      </c>
      <c r="D12778" t="s">
        <v>735</v>
      </c>
      <c r="E12778" t="s">
        <v>1817</v>
      </c>
    </row>
    <row r="12779" spans="1:5" x14ac:dyDescent="0.25">
      <c r="A12779">
        <v>31374</v>
      </c>
      <c r="C12779" t="s">
        <v>552</v>
      </c>
      <c r="D12779" t="s">
        <v>735</v>
      </c>
      <c r="E12779" t="s">
        <v>1817</v>
      </c>
    </row>
    <row r="12780" spans="1:5" x14ac:dyDescent="0.25">
      <c r="A12780">
        <v>31375</v>
      </c>
      <c r="C12780" t="s">
        <v>552</v>
      </c>
      <c r="D12780" t="s">
        <v>735</v>
      </c>
      <c r="E12780" t="s">
        <v>1817</v>
      </c>
    </row>
    <row r="12781" spans="1:5" x14ac:dyDescent="0.25">
      <c r="A12781">
        <v>31376</v>
      </c>
      <c r="C12781" t="s">
        <v>552</v>
      </c>
      <c r="D12781" t="s">
        <v>735</v>
      </c>
      <c r="E12781" t="s">
        <v>1817</v>
      </c>
    </row>
    <row r="12782" spans="1:5" x14ac:dyDescent="0.25">
      <c r="A12782">
        <v>31377</v>
      </c>
      <c r="C12782" t="s">
        <v>552</v>
      </c>
      <c r="D12782" t="s">
        <v>735</v>
      </c>
      <c r="E12782" t="s">
        <v>1817</v>
      </c>
    </row>
    <row r="12783" spans="1:5" x14ac:dyDescent="0.25">
      <c r="A12783">
        <v>57407</v>
      </c>
      <c r="C12783" t="s">
        <v>552</v>
      </c>
      <c r="D12783" t="s">
        <v>736</v>
      </c>
      <c r="E12783" t="s">
        <v>477</v>
      </c>
    </row>
    <row r="12784" spans="1:5" x14ac:dyDescent="0.25">
      <c r="A12784">
        <v>11153</v>
      </c>
      <c r="C12784" t="s">
        <v>552</v>
      </c>
      <c r="D12784" t="s">
        <v>736</v>
      </c>
      <c r="E12784" t="s">
        <v>477</v>
      </c>
    </row>
    <row r="12785" spans="1:5" x14ac:dyDescent="0.25">
      <c r="A12785">
        <v>11394</v>
      </c>
      <c r="C12785" t="s">
        <v>552</v>
      </c>
      <c r="D12785" t="s">
        <v>736</v>
      </c>
      <c r="E12785" t="s">
        <v>477</v>
      </c>
    </row>
    <row r="12786" spans="1:5" x14ac:dyDescent="0.25">
      <c r="A12786">
        <v>16826</v>
      </c>
      <c r="C12786" t="s">
        <v>552</v>
      </c>
      <c r="D12786" t="s">
        <v>736</v>
      </c>
      <c r="E12786" t="s">
        <v>477</v>
      </c>
    </row>
    <row r="12787" spans="1:5" x14ac:dyDescent="0.25">
      <c r="A12787">
        <v>16827</v>
      </c>
      <c r="C12787" t="s">
        <v>552</v>
      </c>
      <c r="D12787" t="s">
        <v>736</v>
      </c>
      <c r="E12787" t="s">
        <v>477</v>
      </c>
    </row>
    <row r="12788" spans="1:5" x14ac:dyDescent="0.25">
      <c r="A12788">
        <v>16828</v>
      </c>
      <c r="C12788" t="s">
        <v>552</v>
      </c>
      <c r="D12788" t="s">
        <v>736</v>
      </c>
      <c r="E12788" t="s">
        <v>477</v>
      </c>
    </row>
    <row r="12789" spans="1:5" x14ac:dyDescent="0.25">
      <c r="A12789">
        <v>10880</v>
      </c>
      <c r="C12789" t="s">
        <v>552</v>
      </c>
      <c r="D12789" t="s">
        <v>736</v>
      </c>
      <c r="E12789" t="s">
        <v>477</v>
      </c>
    </row>
    <row r="12790" spans="1:5" x14ac:dyDescent="0.25">
      <c r="A12790">
        <v>17892</v>
      </c>
      <c r="C12790" t="s">
        <v>552</v>
      </c>
      <c r="D12790" t="s">
        <v>736</v>
      </c>
      <c r="E12790" t="s">
        <v>477</v>
      </c>
    </row>
    <row r="12791" spans="1:5" x14ac:dyDescent="0.25">
      <c r="A12791">
        <v>31378</v>
      </c>
      <c r="C12791" t="s">
        <v>552</v>
      </c>
      <c r="D12791" t="s">
        <v>736</v>
      </c>
      <c r="E12791" t="s">
        <v>477</v>
      </c>
    </row>
    <row r="12792" spans="1:5" x14ac:dyDescent="0.25">
      <c r="A12792">
        <v>31379</v>
      </c>
      <c r="C12792" t="s">
        <v>552</v>
      </c>
      <c r="D12792" t="s">
        <v>736</v>
      </c>
      <c r="E12792" t="s">
        <v>477</v>
      </c>
    </row>
    <row r="12793" spans="1:5" x14ac:dyDescent="0.25">
      <c r="A12793">
        <v>31380</v>
      </c>
      <c r="C12793" t="s">
        <v>552</v>
      </c>
      <c r="D12793" t="s">
        <v>736</v>
      </c>
      <c r="E12793" t="s">
        <v>477</v>
      </c>
    </row>
    <row r="12794" spans="1:5" x14ac:dyDescent="0.25">
      <c r="A12794">
        <v>31381</v>
      </c>
      <c r="C12794" t="s">
        <v>552</v>
      </c>
      <c r="D12794" t="s">
        <v>736</v>
      </c>
      <c r="E12794" t="s">
        <v>477</v>
      </c>
    </row>
    <row r="12795" spans="1:5" x14ac:dyDescent="0.25">
      <c r="A12795">
        <v>53170</v>
      </c>
      <c r="C12795" t="s">
        <v>552</v>
      </c>
      <c r="D12795" t="s">
        <v>736</v>
      </c>
      <c r="E12795" t="s">
        <v>477</v>
      </c>
    </row>
    <row r="12796" spans="1:5" x14ac:dyDescent="0.25">
      <c r="A12796">
        <v>10879</v>
      </c>
      <c r="C12796" t="s">
        <v>552</v>
      </c>
      <c r="D12796" t="s">
        <v>736</v>
      </c>
      <c r="E12796" t="s">
        <v>477</v>
      </c>
    </row>
    <row r="12797" spans="1:5" x14ac:dyDescent="0.25">
      <c r="A12797">
        <v>17893</v>
      </c>
      <c r="C12797" t="s">
        <v>552</v>
      </c>
      <c r="D12797" t="s">
        <v>736</v>
      </c>
      <c r="E12797" t="s">
        <v>477</v>
      </c>
    </row>
    <row r="12798" spans="1:5" x14ac:dyDescent="0.25">
      <c r="A12798">
        <v>3366</v>
      </c>
      <c r="C12798" t="s">
        <v>552</v>
      </c>
      <c r="D12798" t="s">
        <v>736</v>
      </c>
      <c r="E12798" t="s">
        <v>477</v>
      </c>
    </row>
    <row r="12799" spans="1:5" x14ac:dyDescent="0.25">
      <c r="A12799">
        <v>17891</v>
      </c>
      <c r="C12799" t="s">
        <v>552</v>
      </c>
      <c r="D12799" t="s">
        <v>736</v>
      </c>
      <c r="E12799" t="s">
        <v>477</v>
      </c>
    </row>
    <row r="12800" spans="1:5" x14ac:dyDescent="0.25">
      <c r="A12800">
        <v>15425</v>
      </c>
      <c r="C12800" t="s">
        <v>552</v>
      </c>
      <c r="D12800" t="s">
        <v>736</v>
      </c>
      <c r="E12800" t="s">
        <v>477</v>
      </c>
    </row>
    <row r="12801" spans="1:5" x14ac:dyDescent="0.25">
      <c r="A12801">
        <v>17894</v>
      </c>
      <c r="C12801" t="s">
        <v>552</v>
      </c>
      <c r="D12801" t="s">
        <v>736</v>
      </c>
      <c r="E12801" t="s">
        <v>477</v>
      </c>
    </row>
    <row r="12802" spans="1:5" x14ac:dyDescent="0.25">
      <c r="A12802">
        <v>53800</v>
      </c>
      <c r="C12802" t="s">
        <v>552</v>
      </c>
      <c r="D12802" t="s">
        <v>737</v>
      </c>
      <c r="E12802" t="s">
        <v>492</v>
      </c>
    </row>
    <row r="12803" spans="1:5" x14ac:dyDescent="0.25">
      <c r="A12803">
        <v>57408</v>
      </c>
      <c r="C12803" t="s">
        <v>552</v>
      </c>
      <c r="D12803" t="s">
        <v>737</v>
      </c>
      <c r="E12803" t="s">
        <v>492</v>
      </c>
    </row>
    <row r="12804" spans="1:5" x14ac:dyDescent="0.25">
      <c r="A12804">
        <v>55800</v>
      </c>
      <c r="C12804" t="s">
        <v>552</v>
      </c>
      <c r="D12804" t="s">
        <v>737</v>
      </c>
      <c r="E12804" t="s">
        <v>492</v>
      </c>
    </row>
    <row r="12805" spans="1:5" x14ac:dyDescent="0.25">
      <c r="A12805">
        <v>23731</v>
      </c>
      <c r="C12805" t="s">
        <v>552</v>
      </c>
      <c r="D12805" t="s">
        <v>737</v>
      </c>
      <c r="E12805" t="s">
        <v>492</v>
      </c>
    </row>
    <row r="12806" spans="1:5" x14ac:dyDescent="0.25">
      <c r="A12806">
        <v>29725</v>
      </c>
      <c r="C12806" t="s">
        <v>552</v>
      </c>
      <c r="D12806" t="s">
        <v>737</v>
      </c>
      <c r="E12806" t="s">
        <v>492</v>
      </c>
    </row>
    <row r="12807" spans="1:5" x14ac:dyDescent="0.25">
      <c r="A12807">
        <v>29995</v>
      </c>
      <c r="C12807" t="s">
        <v>552</v>
      </c>
      <c r="D12807" t="s">
        <v>737</v>
      </c>
      <c r="E12807" t="s">
        <v>492</v>
      </c>
    </row>
    <row r="12808" spans="1:5" x14ac:dyDescent="0.25">
      <c r="A12808">
        <v>31387</v>
      </c>
      <c r="C12808" t="s">
        <v>552</v>
      </c>
      <c r="D12808" t="s">
        <v>737</v>
      </c>
      <c r="E12808" t="s">
        <v>492</v>
      </c>
    </row>
    <row r="12809" spans="1:5" x14ac:dyDescent="0.25">
      <c r="A12809">
        <v>31388</v>
      </c>
      <c r="C12809" t="s">
        <v>552</v>
      </c>
      <c r="D12809" t="s">
        <v>737</v>
      </c>
      <c r="E12809" t="s">
        <v>492</v>
      </c>
    </row>
    <row r="12810" spans="1:5" x14ac:dyDescent="0.25">
      <c r="A12810">
        <v>31391</v>
      </c>
      <c r="C12810" t="s">
        <v>552</v>
      </c>
      <c r="D12810" t="s">
        <v>737</v>
      </c>
      <c r="E12810" t="s">
        <v>492</v>
      </c>
    </row>
    <row r="12811" spans="1:5" x14ac:dyDescent="0.25">
      <c r="A12811">
        <v>31395</v>
      </c>
      <c r="C12811" t="s">
        <v>552</v>
      </c>
      <c r="D12811" t="s">
        <v>737</v>
      </c>
      <c r="E12811" t="s">
        <v>492</v>
      </c>
    </row>
    <row r="12812" spans="1:5" x14ac:dyDescent="0.25">
      <c r="A12812">
        <v>31396</v>
      </c>
      <c r="C12812" t="s">
        <v>552</v>
      </c>
      <c r="D12812" t="s">
        <v>737</v>
      </c>
      <c r="E12812" t="s">
        <v>492</v>
      </c>
    </row>
    <row r="12813" spans="1:5" x14ac:dyDescent="0.25">
      <c r="A12813">
        <v>31398</v>
      </c>
      <c r="C12813" t="s">
        <v>552</v>
      </c>
      <c r="D12813" t="s">
        <v>737</v>
      </c>
      <c r="E12813" t="s">
        <v>492</v>
      </c>
    </row>
    <row r="12814" spans="1:5" x14ac:dyDescent="0.25">
      <c r="A12814">
        <v>1862</v>
      </c>
      <c r="C12814" t="s">
        <v>552</v>
      </c>
      <c r="D12814" t="s">
        <v>737</v>
      </c>
      <c r="E12814" t="s">
        <v>492</v>
      </c>
    </row>
    <row r="12815" spans="1:5" x14ac:dyDescent="0.25">
      <c r="A12815">
        <v>8180</v>
      </c>
      <c r="C12815" t="s">
        <v>552</v>
      </c>
      <c r="D12815" t="s">
        <v>737</v>
      </c>
      <c r="E12815" t="s">
        <v>492</v>
      </c>
    </row>
    <row r="12816" spans="1:5" x14ac:dyDescent="0.25">
      <c r="A12816">
        <v>9468</v>
      </c>
      <c r="C12816" t="s">
        <v>552</v>
      </c>
      <c r="D12816" t="s">
        <v>737</v>
      </c>
      <c r="E12816" t="s">
        <v>492</v>
      </c>
    </row>
    <row r="12817" spans="1:5" x14ac:dyDescent="0.25">
      <c r="A12817">
        <v>10135</v>
      </c>
      <c r="C12817" t="s">
        <v>552</v>
      </c>
      <c r="D12817" t="s">
        <v>737</v>
      </c>
      <c r="E12817" t="s">
        <v>492</v>
      </c>
    </row>
    <row r="12818" spans="1:5" x14ac:dyDescent="0.25">
      <c r="A12818">
        <v>23733</v>
      </c>
      <c r="C12818" t="s">
        <v>552</v>
      </c>
      <c r="D12818" t="s">
        <v>737</v>
      </c>
      <c r="E12818" t="s">
        <v>492</v>
      </c>
    </row>
    <row r="12819" spans="1:5" x14ac:dyDescent="0.25">
      <c r="A12819">
        <v>53260</v>
      </c>
      <c r="C12819" t="s">
        <v>552</v>
      </c>
      <c r="D12819" t="s">
        <v>738</v>
      </c>
      <c r="E12819" t="s">
        <v>1818</v>
      </c>
    </row>
    <row r="12820" spans="1:5" x14ac:dyDescent="0.25">
      <c r="A12820">
        <v>53261</v>
      </c>
      <c r="C12820" t="s">
        <v>552</v>
      </c>
      <c r="D12820" t="s">
        <v>738</v>
      </c>
      <c r="E12820" t="s">
        <v>1818</v>
      </c>
    </row>
    <row r="12821" spans="1:5" x14ac:dyDescent="0.25">
      <c r="A12821">
        <v>53783</v>
      </c>
      <c r="C12821" t="s">
        <v>552</v>
      </c>
      <c r="D12821" t="s">
        <v>738</v>
      </c>
      <c r="E12821" t="s">
        <v>1818</v>
      </c>
    </row>
    <row r="12822" spans="1:5" x14ac:dyDescent="0.25">
      <c r="A12822">
        <v>53784</v>
      </c>
      <c r="C12822" t="s">
        <v>552</v>
      </c>
      <c r="D12822" t="s">
        <v>738</v>
      </c>
      <c r="E12822" t="s">
        <v>1818</v>
      </c>
    </row>
    <row r="12823" spans="1:5" x14ac:dyDescent="0.25">
      <c r="A12823">
        <v>53785</v>
      </c>
      <c r="C12823" t="s">
        <v>552</v>
      </c>
      <c r="D12823" t="s">
        <v>738</v>
      </c>
      <c r="E12823" t="s">
        <v>1818</v>
      </c>
    </row>
    <row r="12824" spans="1:5" x14ac:dyDescent="0.25">
      <c r="A12824">
        <v>53786</v>
      </c>
      <c r="C12824" t="s">
        <v>552</v>
      </c>
      <c r="D12824" t="s">
        <v>738</v>
      </c>
      <c r="E12824" t="s">
        <v>1818</v>
      </c>
    </row>
    <row r="12825" spans="1:5" x14ac:dyDescent="0.25">
      <c r="A12825">
        <v>53787</v>
      </c>
      <c r="C12825" t="s">
        <v>552</v>
      </c>
      <c r="D12825" t="s">
        <v>738</v>
      </c>
      <c r="E12825" t="s">
        <v>1818</v>
      </c>
    </row>
    <row r="12826" spans="1:5" x14ac:dyDescent="0.25">
      <c r="A12826">
        <v>53788</v>
      </c>
      <c r="C12826" t="s">
        <v>552</v>
      </c>
      <c r="D12826" t="s">
        <v>738</v>
      </c>
      <c r="E12826" t="s">
        <v>1818</v>
      </c>
    </row>
    <row r="12827" spans="1:5" x14ac:dyDescent="0.25">
      <c r="A12827">
        <v>53789</v>
      </c>
      <c r="C12827" t="s">
        <v>552</v>
      </c>
      <c r="D12827" t="s">
        <v>738</v>
      </c>
      <c r="E12827" t="s">
        <v>1818</v>
      </c>
    </row>
    <row r="12828" spans="1:5" x14ac:dyDescent="0.25">
      <c r="A12828">
        <v>53790</v>
      </c>
      <c r="C12828" t="s">
        <v>552</v>
      </c>
      <c r="D12828" t="s">
        <v>738</v>
      </c>
      <c r="E12828" t="s">
        <v>1818</v>
      </c>
    </row>
    <row r="12829" spans="1:5" x14ac:dyDescent="0.25">
      <c r="A12829">
        <v>53791</v>
      </c>
      <c r="C12829" t="s">
        <v>552</v>
      </c>
      <c r="D12829" t="s">
        <v>738</v>
      </c>
      <c r="E12829" t="s">
        <v>1818</v>
      </c>
    </row>
    <row r="12830" spans="1:5" x14ac:dyDescent="0.25">
      <c r="A12830">
        <v>53792</v>
      </c>
      <c r="C12830" t="s">
        <v>552</v>
      </c>
      <c r="D12830" t="s">
        <v>738</v>
      </c>
      <c r="E12830" t="s">
        <v>1818</v>
      </c>
    </row>
    <row r="12831" spans="1:5" x14ac:dyDescent="0.25">
      <c r="A12831">
        <v>53793</v>
      </c>
      <c r="C12831" t="s">
        <v>552</v>
      </c>
      <c r="D12831" t="s">
        <v>738</v>
      </c>
      <c r="E12831" t="s">
        <v>1818</v>
      </c>
    </row>
    <row r="12832" spans="1:5" x14ac:dyDescent="0.25">
      <c r="A12832">
        <v>53794</v>
      </c>
      <c r="C12832" t="s">
        <v>552</v>
      </c>
      <c r="D12832" t="s">
        <v>738</v>
      </c>
      <c r="E12832" t="s">
        <v>1818</v>
      </c>
    </row>
    <row r="12833" spans="1:5" x14ac:dyDescent="0.25">
      <c r="A12833">
        <v>53795</v>
      </c>
      <c r="C12833" t="s">
        <v>552</v>
      </c>
      <c r="D12833" t="s">
        <v>738</v>
      </c>
      <c r="E12833" t="s">
        <v>1818</v>
      </c>
    </row>
    <row r="12834" spans="1:5" x14ac:dyDescent="0.25">
      <c r="A12834">
        <v>57400</v>
      </c>
      <c r="C12834" t="s">
        <v>552</v>
      </c>
      <c r="D12834" t="s">
        <v>738</v>
      </c>
      <c r="E12834" t="s">
        <v>1818</v>
      </c>
    </row>
    <row r="12835" spans="1:5" x14ac:dyDescent="0.25">
      <c r="A12835">
        <v>3215</v>
      </c>
      <c r="C12835" t="s">
        <v>552</v>
      </c>
      <c r="D12835" t="s">
        <v>738</v>
      </c>
      <c r="E12835" t="s">
        <v>1818</v>
      </c>
    </row>
    <row r="12836" spans="1:5" x14ac:dyDescent="0.25">
      <c r="A12836">
        <v>8558</v>
      </c>
      <c r="C12836" t="s">
        <v>552</v>
      </c>
      <c r="D12836" t="s">
        <v>738</v>
      </c>
      <c r="E12836" t="s">
        <v>1818</v>
      </c>
    </row>
    <row r="12837" spans="1:5" x14ac:dyDescent="0.25">
      <c r="A12837">
        <v>8559</v>
      </c>
      <c r="C12837" t="s">
        <v>552</v>
      </c>
      <c r="D12837" t="s">
        <v>738</v>
      </c>
      <c r="E12837" t="s">
        <v>1818</v>
      </c>
    </row>
    <row r="12838" spans="1:5" x14ac:dyDescent="0.25">
      <c r="A12838">
        <v>10896</v>
      </c>
      <c r="C12838" t="s">
        <v>552</v>
      </c>
      <c r="D12838" t="s">
        <v>738</v>
      </c>
      <c r="E12838" t="s">
        <v>1818</v>
      </c>
    </row>
    <row r="12839" spans="1:5" x14ac:dyDescent="0.25">
      <c r="A12839">
        <v>20879</v>
      </c>
      <c r="C12839" t="s">
        <v>552</v>
      </c>
      <c r="D12839" t="s">
        <v>738</v>
      </c>
      <c r="E12839" t="s">
        <v>1818</v>
      </c>
    </row>
    <row r="12840" spans="1:5" x14ac:dyDescent="0.25">
      <c r="A12840">
        <v>18464</v>
      </c>
      <c r="C12840" t="s">
        <v>552</v>
      </c>
      <c r="D12840" t="s">
        <v>738</v>
      </c>
      <c r="E12840" t="s">
        <v>1818</v>
      </c>
    </row>
    <row r="12841" spans="1:5" x14ac:dyDescent="0.25">
      <c r="A12841">
        <v>23736</v>
      </c>
      <c r="C12841" t="s">
        <v>552</v>
      </c>
      <c r="D12841" t="s">
        <v>738</v>
      </c>
      <c r="E12841" t="s">
        <v>1818</v>
      </c>
    </row>
    <row r="12842" spans="1:5" x14ac:dyDescent="0.25">
      <c r="A12842">
        <v>31411</v>
      </c>
      <c r="C12842" t="s">
        <v>552</v>
      </c>
      <c r="D12842" t="s">
        <v>738</v>
      </c>
      <c r="E12842" t="s">
        <v>1818</v>
      </c>
    </row>
    <row r="12843" spans="1:5" x14ac:dyDescent="0.25">
      <c r="A12843">
        <v>3199</v>
      </c>
      <c r="C12843" t="s">
        <v>552</v>
      </c>
      <c r="D12843" t="s">
        <v>738</v>
      </c>
      <c r="E12843" t="s">
        <v>1818</v>
      </c>
    </row>
    <row r="12844" spans="1:5" x14ac:dyDescent="0.25">
      <c r="A12844">
        <v>8133</v>
      </c>
      <c r="C12844" t="s">
        <v>552</v>
      </c>
      <c r="D12844" t="s">
        <v>738</v>
      </c>
      <c r="E12844" t="s">
        <v>1818</v>
      </c>
    </row>
    <row r="12845" spans="1:5" x14ac:dyDescent="0.25">
      <c r="A12845">
        <v>17624</v>
      </c>
      <c r="C12845" t="s">
        <v>552</v>
      </c>
      <c r="D12845" t="s">
        <v>738</v>
      </c>
      <c r="E12845" t="s">
        <v>1818</v>
      </c>
    </row>
    <row r="12846" spans="1:5" x14ac:dyDescent="0.25">
      <c r="A12846">
        <v>6646</v>
      </c>
      <c r="C12846" t="s">
        <v>552</v>
      </c>
      <c r="D12846" t="s">
        <v>738</v>
      </c>
      <c r="E12846" t="s">
        <v>1818</v>
      </c>
    </row>
    <row r="12847" spans="1:5" x14ac:dyDescent="0.25">
      <c r="A12847">
        <v>19296</v>
      </c>
      <c r="C12847" t="s">
        <v>552</v>
      </c>
      <c r="D12847" t="s">
        <v>738</v>
      </c>
      <c r="E12847" t="s">
        <v>1818</v>
      </c>
    </row>
    <row r="12848" spans="1:5" x14ac:dyDescent="0.25">
      <c r="A12848">
        <v>31405</v>
      </c>
      <c r="C12848" t="s">
        <v>552</v>
      </c>
      <c r="D12848" t="s">
        <v>738</v>
      </c>
      <c r="E12848" t="s">
        <v>1818</v>
      </c>
    </row>
    <row r="12849" spans="1:5" x14ac:dyDescent="0.25">
      <c r="A12849">
        <v>15757</v>
      </c>
      <c r="C12849" t="s">
        <v>552</v>
      </c>
      <c r="D12849" t="s">
        <v>738</v>
      </c>
      <c r="E12849" t="s">
        <v>1818</v>
      </c>
    </row>
    <row r="12850" spans="1:5" x14ac:dyDescent="0.25">
      <c r="A12850">
        <v>14729</v>
      </c>
      <c r="C12850" t="s">
        <v>552</v>
      </c>
      <c r="D12850" t="s">
        <v>738</v>
      </c>
      <c r="E12850" t="s">
        <v>1818</v>
      </c>
    </row>
    <row r="12851" spans="1:5" x14ac:dyDescent="0.25">
      <c r="A12851">
        <v>18478</v>
      </c>
      <c r="C12851" t="s">
        <v>552</v>
      </c>
      <c r="D12851" t="s">
        <v>738</v>
      </c>
      <c r="E12851" t="s">
        <v>1818</v>
      </c>
    </row>
    <row r="12852" spans="1:5" x14ac:dyDescent="0.25">
      <c r="A12852">
        <v>3214</v>
      </c>
      <c r="C12852" t="s">
        <v>552</v>
      </c>
      <c r="D12852" t="s">
        <v>738</v>
      </c>
      <c r="E12852" t="s">
        <v>1818</v>
      </c>
    </row>
    <row r="12853" spans="1:5" x14ac:dyDescent="0.25">
      <c r="A12853">
        <v>3210</v>
      </c>
      <c r="C12853" t="s">
        <v>552</v>
      </c>
      <c r="D12853" t="s">
        <v>738</v>
      </c>
      <c r="E12853" t="s">
        <v>1818</v>
      </c>
    </row>
    <row r="12854" spans="1:5" x14ac:dyDescent="0.25">
      <c r="A12854">
        <v>14600</v>
      </c>
      <c r="C12854" t="s">
        <v>552</v>
      </c>
      <c r="D12854" t="s">
        <v>738</v>
      </c>
      <c r="E12854" t="s">
        <v>1818</v>
      </c>
    </row>
    <row r="12855" spans="1:5" x14ac:dyDescent="0.25">
      <c r="A12855">
        <v>8134</v>
      </c>
      <c r="C12855" t="s">
        <v>552</v>
      </c>
      <c r="D12855" t="s">
        <v>738</v>
      </c>
      <c r="E12855" t="s">
        <v>1818</v>
      </c>
    </row>
    <row r="12856" spans="1:5" x14ac:dyDescent="0.25">
      <c r="A12856">
        <v>24387</v>
      </c>
      <c r="C12856" t="s">
        <v>552</v>
      </c>
      <c r="D12856" t="s">
        <v>738</v>
      </c>
      <c r="E12856" t="s">
        <v>1818</v>
      </c>
    </row>
    <row r="12857" spans="1:5" x14ac:dyDescent="0.25">
      <c r="A12857">
        <v>24388</v>
      </c>
      <c r="C12857" t="s">
        <v>552</v>
      </c>
      <c r="D12857" t="s">
        <v>738</v>
      </c>
      <c r="E12857" t="s">
        <v>1818</v>
      </c>
    </row>
    <row r="12858" spans="1:5" x14ac:dyDescent="0.25">
      <c r="A12858">
        <v>24567</v>
      </c>
      <c r="C12858" t="s">
        <v>552</v>
      </c>
      <c r="D12858" t="s">
        <v>738</v>
      </c>
      <c r="E12858" t="s">
        <v>1818</v>
      </c>
    </row>
    <row r="12859" spans="1:5" x14ac:dyDescent="0.25">
      <c r="A12859">
        <v>30158</v>
      </c>
      <c r="C12859" t="s">
        <v>552</v>
      </c>
      <c r="D12859" t="s">
        <v>738</v>
      </c>
      <c r="E12859" t="s">
        <v>1818</v>
      </c>
    </row>
    <row r="12860" spans="1:5" x14ac:dyDescent="0.25">
      <c r="A12860">
        <v>31408</v>
      </c>
      <c r="C12860" t="s">
        <v>552</v>
      </c>
      <c r="D12860" t="s">
        <v>738</v>
      </c>
      <c r="E12860" t="s">
        <v>1818</v>
      </c>
    </row>
    <row r="12861" spans="1:5" x14ac:dyDescent="0.25">
      <c r="A12861">
        <v>19823</v>
      </c>
      <c r="C12861" t="s">
        <v>552</v>
      </c>
      <c r="D12861" t="s">
        <v>738</v>
      </c>
      <c r="E12861" t="s">
        <v>1818</v>
      </c>
    </row>
    <row r="12862" spans="1:5" x14ac:dyDescent="0.25">
      <c r="A12862">
        <v>31406</v>
      </c>
      <c r="C12862" t="s">
        <v>552</v>
      </c>
      <c r="D12862" t="s">
        <v>738</v>
      </c>
      <c r="E12862" t="s">
        <v>1818</v>
      </c>
    </row>
    <row r="12863" spans="1:5" x14ac:dyDescent="0.25">
      <c r="A12863">
        <v>3203</v>
      </c>
      <c r="C12863" t="s">
        <v>552</v>
      </c>
      <c r="D12863" t="s">
        <v>738</v>
      </c>
      <c r="E12863" t="s">
        <v>1818</v>
      </c>
    </row>
    <row r="12864" spans="1:5" x14ac:dyDescent="0.25">
      <c r="A12864">
        <v>17619</v>
      </c>
      <c r="C12864" t="s">
        <v>552</v>
      </c>
      <c r="D12864" t="s">
        <v>738</v>
      </c>
      <c r="E12864" t="s">
        <v>1818</v>
      </c>
    </row>
    <row r="12865" spans="1:5" x14ac:dyDescent="0.25">
      <c r="A12865">
        <v>17620</v>
      </c>
      <c r="C12865" t="s">
        <v>552</v>
      </c>
      <c r="D12865" t="s">
        <v>738</v>
      </c>
      <c r="E12865" t="s">
        <v>1818</v>
      </c>
    </row>
    <row r="12866" spans="1:5" x14ac:dyDescent="0.25">
      <c r="A12866">
        <v>19907</v>
      </c>
      <c r="C12866" t="s">
        <v>552</v>
      </c>
      <c r="D12866" t="s">
        <v>738</v>
      </c>
      <c r="E12866" t="s">
        <v>1818</v>
      </c>
    </row>
    <row r="12867" spans="1:5" x14ac:dyDescent="0.25">
      <c r="A12867">
        <v>6435</v>
      </c>
      <c r="C12867" t="s">
        <v>552</v>
      </c>
      <c r="D12867" t="s">
        <v>738</v>
      </c>
      <c r="E12867" t="s">
        <v>1818</v>
      </c>
    </row>
    <row r="12868" spans="1:5" x14ac:dyDescent="0.25">
      <c r="A12868">
        <v>6647</v>
      </c>
      <c r="C12868" t="s">
        <v>552</v>
      </c>
      <c r="D12868" t="s">
        <v>738</v>
      </c>
      <c r="E12868" t="s">
        <v>1818</v>
      </c>
    </row>
    <row r="12869" spans="1:5" x14ac:dyDescent="0.25">
      <c r="A12869">
        <v>18480</v>
      </c>
      <c r="C12869" t="s">
        <v>552</v>
      </c>
      <c r="D12869" t="s">
        <v>738</v>
      </c>
      <c r="E12869" t="s">
        <v>1818</v>
      </c>
    </row>
    <row r="12870" spans="1:5" x14ac:dyDescent="0.25">
      <c r="A12870">
        <v>18481</v>
      </c>
      <c r="C12870" t="s">
        <v>552</v>
      </c>
      <c r="D12870" t="s">
        <v>738</v>
      </c>
      <c r="E12870" t="s">
        <v>1818</v>
      </c>
    </row>
    <row r="12871" spans="1:5" x14ac:dyDescent="0.25">
      <c r="A12871">
        <v>8146</v>
      </c>
      <c r="C12871" t="s">
        <v>552</v>
      </c>
      <c r="D12871" t="s">
        <v>738</v>
      </c>
      <c r="E12871" t="s">
        <v>1818</v>
      </c>
    </row>
    <row r="12872" spans="1:5" x14ac:dyDescent="0.25">
      <c r="A12872">
        <v>10117</v>
      </c>
      <c r="C12872" t="s">
        <v>552</v>
      </c>
      <c r="D12872" t="s">
        <v>738</v>
      </c>
      <c r="E12872" t="s">
        <v>1818</v>
      </c>
    </row>
    <row r="12873" spans="1:5" x14ac:dyDescent="0.25">
      <c r="A12873">
        <v>18483</v>
      </c>
      <c r="C12873" t="s">
        <v>552</v>
      </c>
      <c r="D12873" t="s">
        <v>738</v>
      </c>
      <c r="E12873" t="s">
        <v>1818</v>
      </c>
    </row>
    <row r="12874" spans="1:5" x14ac:dyDescent="0.25">
      <c r="A12874">
        <v>3219</v>
      </c>
      <c r="C12874" t="s">
        <v>552</v>
      </c>
      <c r="D12874" t="s">
        <v>738</v>
      </c>
      <c r="E12874" t="s">
        <v>1818</v>
      </c>
    </row>
    <row r="12875" spans="1:5" x14ac:dyDescent="0.25">
      <c r="A12875">
        <v>8159</v>
      </c>
      <c r="C12875" t="s">
        <v>552</v>
      </c>
      <c r="D12875" t="s">
        <v>738</v>
      </c>
      <c r="E12875" t="s">
        <v>1818</v>
      </c>
    </row>
    <row r="12876" spans="1:5" x14ac:dyDescent="0.25">
      <c r="A12876">
        <v>20155</v>
      </c>
      <c r="C12876" t="s">
        <v>552</v>
      </c>
      <c r="D12876" t="s">
        <v>738</v>
      </c>
      <c r="E12876" t="s">
        <v>1818</v>
      </c>
    </row>
    <row r="12877" spans="1:5" x14ac:dyDescent="0.25">
      <c r="A12877">
        <v>24806</v>
      </c>
      <c r="C12877" t="s">
        <v>552</v>
      </c>
      <c r="D12877" t="s">
        <v>738</v>
      </c>
      <c r="E12877" t="s">
        <v>1818</v>
      </c>
    </row>
    <row r="12878" spans="1:5" x14ac:dyDescent="0.25">
      <c r="A12878">
        <v>14769</v>
      </c>
      <c r="C12878" t="s">
        <v>552</v>
      </c>
      <c r="D12878" t="s">
        <v>738</v>
      </c>
      <c r="E12878" t="s">
        <v>1818</v>
      </c>
    </row>
    <row r="12879" spans="1:5" x14ac:dyDescent="0.25">
      <c r="A12879">
        <v>19293</v>
      </c>
      <c r="C12879" t="s">
        <v>552</v>
      </c>
      <c r="D12879" t="s">
        <v>738</v>
      </c>
      <c r="E12879" t="s">
        <v>1818</v>
      </c>
    </row>
    <row r="12880" spans="1:5" x14ac:dyDescent="0.25">
      <c r="A12880">
        <v>22229</v>
      </c>
      <c r="C12880" t="s">
        <v>552</v>
      </c>
      <c r="D12880" t="s">
        <v>738</v>
      </c>
      <c r="E12880" t="s">
        <v>1818</v>
      </c>
    </row>
    <row r="12881" spans="1:5" x14ac:dyDescent="0.25">
      <c r="A12881">
        <v>31409</v>
      </c>
      <c r="C12881" t="s">
        <v>552</v>
      </c>
      <c r="D12881" t="s">
        <v>738</v>
      </c>
      <c r="E12881" t="s">
        <v>1818</v>
      </c>
    </row>
    <row r="12882" spans="1:5" x14ac:dyDescent="0.25">
      <c r="A12882">
        <v>18475</v>
      </c>
      <c r="C12882" t="s">
        <v>552</v>
      </c>
      <c r="D12882" t="s">
        <v>738</v>
      </c>
      <c r="E12882" t="s">
        <v>1818</v>
      </c>
    </row>
    <row r="12883" spans="1:5" x14ac:dyDescent="0.25">
      <c r="A12883">
        <v>3016</v>
      </c>
      <c r="C12883" t="s">
        <v>552</v>
      </c>
      <c r="D12883" t="s">
        <v>738</v>
      </c>
      <c r="E12883" t="s">
        <v>1818</v>
      </c>
    </row>
    <row r="12884" spans="1:5" x14ac:dyDescent="0.25">
      <c r="A12884">
        <v>8149</v>
      </c>
      <c r="C12884" t="s">
        <v>552</v>
      </c>
      <c r="D12884" t="s">
        <v>738</v>
      </c>
      <c r="E12884" t="s">
        <v>1818</v>
      </c>
    </row>
    <row r="12885" spans="1:5" x14ac:dyDescent="0.25">
      <c r="A12885">
        <v>3217</v>
      </c>
      <c r="C12885" t="s">
        <v>552</v>
      </c>
      <c r="D12885" t="s">
        <v>738</v>
      </c>
      <c r="E12885" t="s">
        <v>1818</v>
      </c>
    </row>
    <row r="12886" spans="1:5" x14ac:dyDescent="0.25">
      <c r="A12886">
        <v>8141</v>
      </c>
      <c r="C12886" t="s">
        <v>552</v>
      </c>
      <c r="D12886" t="s">
        <v>738</v>
      </c>
      <c r="E12886" t="s">
        <v>1818</v>
      </c>
    </row>
    <row r="12887" spans="1:5" x14ac:dyDescent="0.25">
      <c r="A12887">
        <v>8156</v>
      </c>
      <c r="C12887" t="s">
        <v>552</v>
      </c>
      <c r="D12887" t="s">
        <v>738</v>
      </c>
      <c r="E12887" t="s">
        <v>1818</v>
      </c>
    </row>
    <row r="12888" spans="1:5" x14ac:dyDescent="0.25">
      <c r="A12888">
        <v>3207</v>
      </c>
      <c r="C12888" t="s">
        <v>552</v>
      </c>
      <c r="D12888" t="s">
        <v>738</v>
      </c>
      <c r="E12888" t="s">
        <v>1818</v>
      </c>
    </row>
    <row r="12889" spans="1:5" x14ac:dyDescent="0.25">
      <c r="A12889">
        <v>13295</v>
      </c>
      <c r="C12889" t="s">
        <v>552</v>
      </c>
      <c r="D12889" t="s">
        <v>738</v>
      </c>
      <c r="E12889" t="s">
        <v>1818</v>
      </c>
    </row>
    <row r="12890" spans="1:5" x14ac:dyDescent="0.25">
      <c r="A12890">
        <v>14746</v>
      </c>
      <c r="C12890" t="s">
        <v>552</v>
      </c>
      <c r="D12890" t="s">
        <v>738</v>
      </c>
      <c r="E12890" t="s">
        <v>1818</v>
      </c>
    </row>
    <row r="12891" spans="1:5" x14ac:dyDescent="0.25">
      <c r="A12891">
        <v>3222</v>
      </c>
      <c r="C12891" t="s">
        <v>552</v>
      </c>
      <c r="D12891" t="s">
        <v>738</v>
      </c>
      <c r="E12891" t="s">
        <v>1818</v>
      </c>
    </row>
    <row r="12892" spans="1:5" x14ac:dyDescent="0.25">
      <c r="A12892">
        <v>8135</v>
      </c>
      <c r="C12892" t="s">
        <v>552</v>
      </c>
      <c r="D12892" t="s">
        <v>738</v>
      </c>
      <c r="E12892" t="s">
        <v>1818</v>
      </c>
    </row>
    <row r="12893" spans="1:5" x14ac:dyDescent="0.25">
      <c r="A12893">
        <v>17622</v>
      </c>
      <c r="C12893" t="s">
        <v>552</v>
      </c>
      <c r="D12893" t="s">
        <v>738</v>
      </c>
      <c r="E12893" t="s">
        <v>1818</v>
      </c>
    </row>
    <row r="12894" spans="1:5" x14ac:dyDescent="0.25">
      <c r="A12894">
        <v>17623</v>
      </c>
      <c r="C12894" t="s">
        <v>552</v>
      </c>
      <c r="D12894" t="s">
        <v>738</v>
      </c>
      <c r="E12894" t="s">
        <v>1818</v>
      </c>
    </row>
    <row r="12895" spans="1:5" x14ac:dyDescent="0.25">
      <c r="A12895">
        <v>8154</v>
      </c>
      <c r="C12895" t="s">
        <v>552</v>
      </c>
      <c r="D12895" t="s">
        <v>738</v>
      </c>
      <c r="E12895" t="s">
        <v>1818</v>
      </c>
    </row>
    <row r="12896" spans="1:5" x14ac:dyDescent="0.25">
      <c r="A12896">
        <v>8155</v>
      </c>
      <c r="C12896" t="s">
        <v>552</v>
      </c>
      <c r="D12896" t="s">
        <v>738</v>
      </c>
      <c r="E12896" t="s">
        <v>1818</v>
      </c>
    </row>
    <row r="12897" spans="1:5" x14ac:dyDescent="0.25">
      <c r="A12897">
        <v>24396</v>
      </c>
      <c r="C12897" t="s">
        <v>552</v>
      </c>
      <c r="D12897" t="s">
        <v>738</v>
      </c>
      <c r="E12897" t="s">
        <v>1818</v>
      </c>
    </row>
    <row r="12898" spans="1:5" x14ac:dyDescent="0.25">
      <c r="A12898">
        <v>28467</v>
      </c>
      <c r="C12898" t="s">
        <v>552</v>
      </c>
      <c r="D12898" t="s">
        <v>738</v>
      </c>
      <c r="E12898" t="s">
        <v>1818</v>
      </c>
    </row>
    <row r="12899" spans="1:5" x14ac:dyDescent="0.25">
      <c r="A12899">
        <v>31413</v>
      </c>
      <c r="C12899" t="s">
        <v>552</v>
      </c>
      <c r="D12899" t="s">
        <v>738</v>
      </c>
      <c r="E12899" t="s">
        <v>1818</v>
      </c>
    </row>
    <row r="12900" spans="1:5" x14ac:dyDescent="0.25">
      <c r="A12900">
        <v>3198</v>
      </c>
      <c r="C12900" t="s">
        <v>552</v>
      </c>
      <c r="D12900" t="s">
        <v>738</v>
      </c>
      <c r="E12900" t="s">
        <v>1818</v>
      </c>
    </row>
    <row r="12901" spans="1:5" x14ac:dyDescent="0.25">
      <c r="A12901">
        <v>8136</v>
      </c>
      <c r="C12901" t="s">
        <v>552</v>
      </c>
      <c r="D12901" t="s">
        <v>738</v>
      </c>
      <c r="E12901" t="s">
        <v>1818</v>
      </c>
    </row>
    <row r="12902" spans="1:5" x14ac:dyDescent="0.25">
      <c r="A12902">
        <v>9413</v>
      </c>
      <c r="C12902" t="s">
        <v>552</v>
      </c>
      <c r="D12902" t="s">
        <v>738</v>
      </c>
      <c r="E12902" t="s">
        <v>1818</v>
      </c>
    </row>
    <row r="12903" spans="1:5" x14ac:dyDescent="0.25">
      <c r="A12903">
        <v>14468</v>
      </c>
      <c r="C12903" t="s">
        <v>552</v>
      </c>
      <c r="D12903" t="s">
        <v>738</v>
      </c>
      <c r="E12903" t="s">
        <v>1818</v>
      </c>
    </row>
    <row r="12904" spans="1:5" x14ac:dyDescent="0.25">
      <c r="A12904">
        <v>14602</v>
      </c>
      <c r="C12904" t="s">
        <v>552</v>
      </c>
      <c r="D12904" t="s">
        <v>738</v>
      </c>
      <c r="E12904" t="s">
        <v>1818</v>
      </c>
    </row>
    <row r="12905" spans="1:5" x14ac:dyDescent="0.25">
      <c r="A12905">
        <v>8151</v>
      </c>
      <c r="C12905" t="s">
        <v>552</v>
      </c>
      <c r="D12905" t="s">
        <v>738</v>
      </c>
      <c r="E12905" t="s">
        <v>1818</v>
      </c>
    </row>
    <row r="12906" spans="1:5" x14ac:dyDescent="0.25">
      <c r="A12906">
        <v>8152</v>
      </c>
      <c r="C12906" t="s">
        <v>552</v>
      </c>
      <c r="D12906" t="s">
        <v>738</v>
      </c>
      <c r="E12906" t="s">
        <v>1818</v>
      </c>
    </row>
    <row r="12907" spans="1:5" x14ac:dyDescent="0.25">
      <c r="A12907">
        <v>14601</v>
      </c>
      <c r="C12907" t="s">
        <v>552</v>
      </c>
      <c r="D12907" t="s">
        <v>738</v>
      </c>
      <c r="E12907" t="s">
        <v>1818</v>
      </c>
    </row>
    <row r="12908" spans="1:5" x14ac:dyDescent="0.25">
      <c r="A12908">
        <v>8148</v>
      </c>
      <c r="C12908" t="s">
        <v>552</v>
      </c>
      <c r="D12908" t="s">
        <v>738</v>
      </c>
      <c r="E12908" t="s">
        <v>1818</v>
      </c>
    </row>
    <row r="12909" spans="1:5" x14ac:dyDescent="0.25">
      <c r="A12909">
        <v>35</v>
      </c>
      <c r="C12909" t="s">
        <v>552</v>
      </c>
      <c r="D12909" t="s">
        <v>738</v>
      </c>
      <c r="E12909" t="s">
        <v>1818</v>
      </c>
    </row>
    <row r="12910" spans="1:5" x14ac:dyDescent="0.25">
      <c r="A12910">
        <v>10306</v>
      </c>
      <c r="C12910" t="s">
        <v>552</v>
      </c>
      <c r="D12910" t="s">
        <v>738</v>
      </c>
      <c r="E12910" t="s">
        <v>1818</v>
      </c>
    </row>
    <row r="12911" spans="1:5" x14ac:dyDescent="0.25">
      <c r="A12911">
        <v>19292</v>
      </c>
      <c r="C12911" t="s">
        <v>552</v>
      </c>
      <c r="D12911" t="s">
        <v>738</v>
      </c>
      <c r="E12911" t="s">
        <v>1818</v>
      </c>
    </row>
    <row r="12912" spans="1:5" x14ac:dyDescent="0.25">
      <c r="A12912">
        <v>25682</v>
      </c>
      <c r="C12912" t="s">
        <v>552</v>
      </c>
      <c r="D12912" t="s">
        <v>738</v>
      </c>
      <c r="E12912" t="s">
        <v>1818</v>
      </c>
    </row>
    <row r="12913" spans="1:5" x14ac:dyDescent="0.25">
      <c r="A12913">
        <v>3194</v>
      </c>
      <c r="C12913" t="s">
        <v>552</v>
      </c>
      <c r="D12913" t="s">
        <v>738</v>
      </c>
      <c r="E12913" t="s">
        <v>1818</v>
      </c>
    </row>
    <row r="12914" spans="1:5" x14ac:dyDescent="0.25">
      <c r="A12914">
        <v>3218</v>
      </c>
      <c r="C12914" t="s">
        <v>552</v>
      </c>
      <c r="D12914" t="s">
        <v>738</v>
      </c>
      <c r="E12914" t="s">
        <v>1818</v>
      </c>
    </row>
    <row r="12915" spans="1:5" x14ac:dyDescent="0.25">
      <c r="A12915">
        <v>8143</v>
      </c>
      <c r="C12915" t="s">
        <v>552</v>
      </c>
      <c r="D12915" t="s">
        <v>738</v>
      </c>
      <c r="E12915" t="s">
        <v>1818</v>
      </c>
    </row>
    <row r="12916" spans="1:5" x14ac:dyDescent="0.25">
      <c r="A12916">
        <v>8158</v>
      </c>
      <c r="C12916" t="s">
        <v>552</v>
      </c>
      <c r="D12916" t="s">
        <v>738</v>
      </c>
      <c r="E12916" t="s">
        <v>1818</v>
      </c>
    </row>
    <row r="12917" spans="1:5" x14ac:dyDescent="0.25">
      <c r="A12917">
        <v>18471</v>
      </c>
      <c r="C12917" t="s">
        <v>552</v>
      </c>
      <c r="D12917" t="s">
        <v>738</v>
      </c>
      <c r="E12917" t="s">
        <v>1818</v>
      </c>
    </row>
    <row r="12918" spans="1:5" x14ac:dyDescent="0.25">
      <c r="A12918">
        <v>18482</v>
      </c>
      <c r="C12918" t="s">
        <v>552</v>
      </c>
      <c r="D12918" t="s">
        <v>738</v>
      </c>
      <c r="E12918" t="s">
        <v>1818</v>
      </c>
    </row>
    <row r="12919" spans="1:5" x14ac:dyDescent="0.25">
      <c r="A12919">
        <v>23734</v>
      </c>
      <c r="C12919" t="s">
        <v>552</v>
      </c>
      <c r="D12919" t="s">
        <v>738</v>
      </c>
      <c r="E12919" t="s">
        <v>1818</v>
      </c>
    </row>
    <row r="12920" spans="1:5" x14ac:dyDescent="0.25">
      <c r="A12920">
        <v>8147</v>
      </c>
      <c r="C12920" t="s">
        <v>552</v>
      </c>
      <c r="D12920" t="s">
        <v>738</v>
      </c>
      <c r="E12920" t="s">
        <v>1818</v>
      </c>
    </row>
    <row r="12921" spans="1:5" x14ac:dyDescent="0.25">
      <c r="A12921">
        <v>17621</v>
      </c>
      <c r="C12921" t="s">
        <v>552</v>
      </c>
      <c r="D12921" t="s">
        <v>738</v>
      </c>
      <c r="E12921" t="s">
        <v>1818</v>
      </c>
    </row>
    <row r="12922" spans="1:5" x14ac:dyDescent="0.25">
      <c r="A12922">
        <v>28463</v>
      </c>
      <c r="C12922" t="s">
        <v>552</v>
      </c>
      <c r="D12922" t="s">
        <v>738</v>
      </c>
      <c r="E12922" t="s">
        <v>1818</v>
      </c>
    </row>
    <row r="12923" spans="1:5" x14ac:dyDescent="0.25">
      <c r="A12923">
        <v>3216</v>
      </c>
      <c r="C12923" t="s">
        <v>552</v>
      </c>
      <c r="D12923" t="s">
        <v>738</v>
      </c>
      <c r="E12923" t="s">
        <v>1818</v>
      </c>
    </row>
    <row r="12924" spans="1:5" x14ac:dyDescent="0.25">
      <c r="A12924">
        <v>8144</v>
      </c>
      <c r="C12924" t="s">
        <v>552</v>
      </c>
      <c r="D12924" t="s">
        <v>738</v>
      </c>
      <c r="E12924" t="s">
        <v>1818</v>
      </c>
    </row>
    <row r="12925" spans="1:5" x14ac:dyDescent="0.25">
      <c r="A12925">
        <v>18781</v>
      </c>
      <c r="C12925" t="s">
        <v>552</v>
      </c>
      <c r="D12925" t="s">
        <v>738</v>
      </c>
      <c r="E12925" t="s">
        <v>1818</v>
      </c>
    </row>
    <row r="12926" spans="1:5" x14ac:dyDescent="0.25">
      <c r="A12926">
        <v>18460</v>
      </c>
      <c r="C12926" t="s">
        <v>552</v>
      </c>
      <c r="D12926" t="s">
        <v>738</v>
      </c>
      <c r="E12926" t="s">
        <v>1818</v>
      </c>
    </row>
    <row r="12927" spans="1:5" x14ac:dyDescent="0.25">
      <c r="A12927">
        <v>18461</v>
      </c>
      <c r="C12927" t="s">
        <v>552</v>
      </c>
      <c r="D12927" t="s">
        <v>738</v>
      </c>
      <c r="E12927" t="s">
        <v>1818</v>
      </c>
    </row>
    <row r="12928" spans="1:5" x14ac:dyDescent="0.25">
      <c r="A12928">
        <v>18476</v>
      </c>
      <c r="C12928" t="s">
        <v>552</v>
      </c>
      <c r="D12928" t="s">
        <v>738</v>
      </c>
      <c r="E12928" t="s">
        <v>1818</v>
      </c>
    </row>
    <row r="12929" spans="1:5" x14ac:dyDescent="0.25">
      <c r="A12929">
        <v>18477</v>
      </c>
      <c r="C12929" t="s">
        <v>552</v>
      </c>
      <c r="D12929" t="s">
        <v>738</v>
      </c>
      <c r="E12929" t="s">
        <v>1818</v>
      </c>
    </row>
    <row r="12930" spans="1:5" x14ac:dyDescent="0.25">
      <c r="A12930">
        <v>31412</v>
      </c>
      <c r="C12930" t="s">
        <v>552</v>
      </c>
      <c r="D12930" t="s">
        <v>738</v>
      </c>
      <c r="E12930" t="s">
        <v>1818</v>
      </c>
    </row>
    <row r="12931" spans="1:5" x14ac:dyDescent="0.25">
      <c r="A12931">
        <v>8137</v>
      </c>
      <c r="C12931" t="s">
        <v>552</v>
      </c>
      <c r="D12931" t="s">
        <v>738</v>
      </c>
      <c r="E12931" t="s">
        <v>1818</v>
      </c>
    </row>
    <row r="12932" spans="1:5" x14ac:dyDescent="0.25">
      <c r="A12932">
        <v>23737</v>
      </c>
      <c r="C12932" t="s">
        <v>552</v>
      </c>
      <c r="D12932" t="s">
        <v>738</v>
      </c>
      <c r="E12932" t="s">
        <v>1818</v>
      </c>
    </row>
    <row r="12933" spans="1:5" x14ac:dyDescent="0.25">
      <c r="A12933">
        <v>23738</v>
      </c>
      <c r="C12933" t="s">
        <v>552</v>
      </c>
      <c r="D12933" t="s">
        <v>738</v>
      </c>
      <c r="E12933" t="s">
        <v>1818</v>
      </c>
    </row>
    <row r="12934" spans="1:5" x14ac:dyDescent="0.25">
      <c r="A12934">
        <v>18468</v>
      </c>
      <c r="C12934" t="s">
        <v>552</v>
      </c>
      <c r="D12934" t="s">
        <v>738</v>
      </c>
      <c r="E12934" t="s">
        <v>1818</v>
      </c>
    </row>
    <row r="12935" spans="1:5" x14ac:dyDescent="0.25">
      <c r="A12935">
        <v>18479</v>
      </c>
      <c r="C12935" t="s">
        <v>552</v>
      </c>
      <c r="D12935" t="s">
        <v>738</v>
      </c>
      <c r="E12935" t="s">
        <v>1818</v>
      </c>
    </row>
    <row r="12936" spans="1:5" x14ac:dyDescent="0.25">
      <c r="A12936">
        <v>14599</v>
      </c>
      <c r="C12936" t="s">
        <v>552</v>
      </c>
      <c r="D12936" t="s">
        <v>738</v>
      </c>
      <c r="E12936" t="s">
        <v>1818</v>
      </c>
    </row>
    <row r="12937" spans="1:5" x14ac:dyDescent="0.25">
      <c r="A12937">
        <v>19269</v>
      </c>
      <c r="C12937" t="s">
        <v>552</v>
      </c>
      <c r="D12937" t="s">
        <v>738</v>
      </c>
      <c r="E12937" t="s">
        <v>1818</v>
      </c>
    </row>
    <row r="12938" spans="1:5" x14ac:dyDescent="0.25">
      <c r="A12938">
        <v>7723</v>
      </c>
      <c r="C12938" t="s">
        <v>552</v>
      </c>
      <c r="D12938" t="s">
        <v>738</v>
      </c>
      <c r="E12938" t="s">
        <v>1818</v>
      </c>
    </row>
    <row r="12939" spans="1:5" x14ac:dyDescent="0.25">
      <c r="A12939">
        <v>18469</v>
      </c>
      <c r="C12939" t="s">
        <v>552</v>
      </c>
      <c r="D12939" t="s">
        <v>738</v>
      </c>
      <c r="E12939" t="s">
        <v>1818</v>
      </c>
    </row>
    <row r="12940" spans="1:5" x14ac:dyDescent="0.25">
      <c r="A12940">
        <v>18473</v>
      </c>
      <c r="C12940" t="s">
        <v>552</v>
      </c>
      <c r="D12940" t="s">
        <v>738</v>
      </c>
      <c r="E12940" t="s">
        <v>1818</v>
      </c>
    </row>
    <row r="12941" spans="1:5" x14ac:dyDescent="0.25">
      <c r="A12941">
        <v>3220</v>
      </c>
      <c r="C12941" t="s">
        <v>552</v>
      </c>
      <c r="D12941" t="s">
        <v>738</v>
      </c>
      <c r="E12941" t="s">
        <v>1818</v>
      </c>
    </row>
    <row r="12942" spans="1:5" x14ac:dyDescent="0.25">
      <c r="A12942">
        <v>19295</v>
      </c>
      <c r="C12942" t="s">
        <v>552</v>
      </c>
      <c r="D12942" t="s">
        <v>738</v>
      </c>
      <c r="E12942" t="s">
        <v>1818</v>
      </c>
    </row>
    <row r="12943" spans="1:5" x14ac:dyDescent="0.25">
      <c r="A12943">
        <v>17048</v>
      </c>
      <c r="C12943" t="s">
        <v>552</v>
      </c>
      <c r="D12943" t="s">
        <v>738</v>
      </c>
      <c r="E12943" t="s">
        <v>1818</v>
      </c>
    </row>
    <row r="12944" spans="1:5" x14ac:dyDescent="0.25">
      <c r="A12944">
        <v>8139</v>
      </c>
      <c r="C12944" t="s">
        <v>552</v>
      </c>
      <c r="D12944" t="s">
        <v>738</v>
      </c>
      <c r="E12944" t="s">
        <v>1818</v>
      </c>
    </row>
    <row r="12945" spans="1:5" x14ac:dyDescent="0.25">
      <c r="A12945">
        <v>8142</v>
      </c>
      <c r="C12945" t="s">
        <v>552</v>
      </c>
      <c r="D12945" t="s">
        <v>738</v>
      </c>
      <c r="E12945" t="s">
        <v>1818</v>
      </c>
    </row>
    <row r="12946" spans="1:5" x14ac:dyDescent="0.25">
      <c r="A12946">
        <v>3195</v>
      </c>
      <c r="C12946" t="s">
        <v>552</v>
      </c>
      <c r="D12946" t="s">
        <v>738</v>
      </c>
      <c r="E12946" t="s">
        <v>1818</v>
      </c>
    </row>
    <row r="12947" spans="1:5" x14ac:dyDescent="0.25">
      <c r="A12947">
        <v>24390</v>
      </c>
      <c r="C12947" t="s">
        <v>552</v>
      </c>
      <c r="D12947" t="s">
        <v>738</v>
      </c>
      <c r="E12947" t="s">
        <v>1818</v>
      </c>
    </row>
    <row r="12948" spans="1:5" x14ac:dyDescent="0.25">
      <c r="A12948">
        <v>28464</v>
      </c>
      <c r="C12948" t="s">
        <v>552</v>
      </c>
      <c r="D12948" t="s">
        <v>738</v>
      </c>
      <c r="E12948" t="s">
        <v>1818</v>
      </c>
    </row>
    <row r="12949" spans="1:5" x14ac:dyDescent="0.25">
      <c r="A12949">
        <v>18462</v>
      </c>
      <c r="C12949" t="s">
        <v>552</v>
      </c>
      <c r="D12949" t="s">
        <v>738</v>
      </c>
      <c r="E12949" t="s">
        <v>1818</v>
      </c>
    </row>
    <row r="12950" spans="1:5" x14ac:dyDescent="0.25">
      <c r="A12950">
        <v>15914</v>
      </c>
      <c r="C12950" t="s">
        <v>552</v>
      </c>
      <c r="D12950" t="s">
        <v>738</v>
      </c>
      <c r="E12950" t="s">
        <v>1818</v>
      </c>
    </row>
    <row r="12951" spans="1:5" x14ac:dyDescent="0.25">
      <c r="A12951">
        <v>3212</v>
      </c>
      <c r="C12951" t="s">
        <v>552</v>
      </c>
      <c r="D12951" t="s">
        <v>738</v>
      </c>
      <c r="E12951" t="s">
        <v>1818</v>
      </c>
    </row>
    <row r="12952" spans="1:5" x14ac:dyDescent="0.25">
      <c r="A12952">
        <v>6645</v>
      </c>
      <c r="C12952" t="s">
        <v>552</v>
      </c>
      <c r="D12952" t="s">
        <v>738</v>
      </c>
      <c r="E12952" t="s">
        <v>1818</v>
      </c>
    </row>
    <row r="12953" spans="1:5" x14ac:dyDescent="0.25">
      <c r="A12953">
        <v>117</v>
      </c>
      <c r="C12953" t="s">
        <v>552</v>
      </c>
      <c r="D12953" t="s">
        <v>738</v>
      </c>
      <c r="E12953" t="s">
        <v>1818</v>
      </c>
    </row>
    <row r="12954" spans="1:5" x14ac:dyDescent="0.25">
      <c r="A12954">
        <v>18470</v>
      </c>
      <c r="C12954" t="s">
        <v>552</v>
      </c>
      <c r="D12954" t="s">
        <v>738</v>
      </c>
      <c r="E12954" t="s">
        <v>1818</v>
      </c>
    </row>
    <row r="12955" spans="1:5" x14ac:dyDescent="0.25">
      <c r="A12955">
        <v>18463</v>
      </c>
      <c r="C12955" t="s">
        <v>552</v>
      </c>
      <c r="D12955" t="s">
        <v>738</v>
      </c>
      <c r="E12955" t="s">
        <v>1818</v>
      </c>
    </row>
    <row r="12956" spans="1:5" x14ac:dyDescent="0.25">
      <c r="A12956">
        <v>20145</v>
      </c>
      <c r="C12956" t="s">
        <v>552</v>
      </c>
      <c r="D12956" t="s">
        <v>738</v>
      </c>
      <c r="E12956" t="s">
        <v>1818</v>
      </c>
    </row>
    <row r="12957" spans="1:5" x14ac:dyDescent="0.25">
      <c r="A12957">
        <v>8138</v>
      </c>
      <c r="C12957" t="s">
        <v>552</v>
      </c>
      <c r="D12957" t="s">
        <v>738</v>
      </c>
      <c r="E12957" t="s">
        <v>1818</v>
      </c>
    </row>
    <row r="12958" spans="1:5" x14ac:dyDescent="0.25">
      <c r="A12958">
        <v>31410</v>
      </c>
      <c r="C12958" t="s">
        <v>552</v>
      </c>
      <c r="D12958" t="s">
        <v>738</v>
      </c>
      <c r="E12958" t="s">
        <v>1818</v>
      </c>
    </row>
    <row r="12959" spans="1:5" x14ac:dyDescent="0.25">
      <c r="A12959">
        <v>666</v>
      </c>
      <c r="C12959" t="s">
        <v>552</v>
      </c>
      <c r="D12959" t="s">
        <v>738</v>
      </c>
      <c r="E12959" t="s">
        <v>1818</v>
      </c>
    </row>
    <row r="12960" spans="1:5" x14ac:dyDescent="0.25">
      <c r="A12960">
        <v>3211</v>
      </c>
      <c r="C12960" t="s">
        <v>552</v>
      </c>
      <c r="D12960" t="s">
        <v>738</v>
      </c>
      <c r="E12960" t="s">
        <v>1818</v>
      </c>
    </row>
    <row r="12961" spans="1:5" x14ac:dyDescent="0.25">
      <c r="A12961">
        <v>13071</v>
      </c>
      <c r="C12961" t="s">
        <v>552</v>
      </c>
      <c r="D12961" t="s">
        <v>738</v>
      </c>
      <c r="E12961" t="s">
        <v>1818</v>
      </c>
    </row>
    <row r="12962" spans="1:5" x14ac:dyDescent="0.25">
      <c r="A12962">
        <v>18467</v>
      </c>
      <c r="C12962" t="s">
        <v>552</v>
      </c>
      <c r="D12962" t="s">
        <v>738</v>
      </c>
      <c r="E12962" t="s">
        <v>1818</v>
      </c>
    </row>
    <row r="12963" spans="1:5" x14ac:dyDescent="0.25">
      <c r="A12963">
        <v>18715</v>
      </c>
      <c r="C12963" t="s">
        <v>552</v>
      </c>
      <c r="D12963" t="s">
        <v>738</v>
      </c>
      <c r="E12963" t="s">
        <v>1818</v>
      </c>
    </row>
    <row r="12964" spans="1:5" x14ac:dyDescent="0.25">
      <c r="A12964">
        <v>24517</v>
      </c>
      <c r="C12964" t="s">
        <v>552</v>
      </c>
      <c r="D12964" t="s">
        <v>738</v>
      </c>
      <c r="E12964" t="s">
        <v>1818</v>
      </c>
    </row>
    <row r="12965" spans="1:5" x14ac:dyDescent="0.25">
      <c r="A12965">
        <v>18780</v>
      </c>
      <c r="C12965" t="s">
        <v>552</v>
      </c>
      <c r="D12965" t="s">
        <v>738</v>
      </c>
      <c r="E12965" t="s">
        <v>1818</v>
      </c>
    </row>
    <row r="12966" spans="1:5" x14ac:dyDescent="0.25">
      <c r="A12966">
        <v>17468</v>
      </c>
      <c r="C12966" t="s">
        <v>552</v>
      </c>
      <c r="D12966" t="s">
        <v>738</v>
      </c>
      <c r="E12966" t="s">
        <v>1818</v>
      </c>
    </row>
    <row r="12967" spans="1:5" x14ac:dyDescent="0.25">
      <c r="A12967">
        <v>24395</v>
      </c>
      <c r="C12967" t="s">
        <v>552</v>
      </c>
      <c r="D12967" t="s">
        <v>738</v>
      </c>
      <c r="E12967" t="s">
        <v>1818</v>
      </c>
    </row>
    <row r="12968" spans="1:5" x14ac:dyDescent="0.25">
      <c r="A12968">
        <v>30159</v>
      </c>
      <c r="C12968" t="s">
        <v>552</v>
      </c>
      <c r="D12968" t="s">
        <v>738</v>
      </c>
      <c r="E12968" t="s">
        <v>1818</v>
      </c>
    </row>
    <row r="12969" spans="1:5" x14ac:dyDescent="0.25">
      <c r="A12969">
        <v>24389</v>
      </c>
      <c r="C12969" t="s">
        <v>552</v>
      </c>
      <c r="D12969" t="s">
        <v>738</v>
      </c>
      <c r="E12969" t="s">
        <v>1818</v>
      </c>
    </row>
    <row r="12970" spans="1:5" x14ac:dyDescent="0.25">
      <c r="A12970">
        <v>18466</v>
      </c>
      <c r="C12970" t="s">
        <v>552</v>
      </c>
      <c r="D12970" t="s">
        <v>738</v>
      </c>
      <c r="E12970" t="s">
        <v>1818</v>
      </c>
    </row>
    <row r="12971" spans="1:5" x14ac:dyDescent="0.25">
      <c r="A12971">
        <v>54577</v>
      </c>
      <c r="C12971" t="s">
        <v>552</v>
      </c>
      <c r="D12971" t="s">
        <v>738</v>
      </c>
      <c r="E12971" t="s">
        <v>1818</v>
      </c>
    </row>
    <row r="12972" spans="1:5" x14ac:dyDescent="0.25">
      <c r="A12972">
        <v>56178</v>
      </c>
      <c r="C12972" t="s">
        <v>552</v>
      </c>
      <c r="D12972" t="s">
        <v>738</v>
      </c>
      <c r="E12972" t="s">
        <v>1818</v>
      </c>
    </row>
    <row r="12973" spans="1:5" x14ac:dyDescent="0.25">
      <c r="A12973">
        <v>55425</v>
      </c>
      <c r="C12973" t="s">
        <v>552</v>
      </c>
      <c r="D12973" t="s">
        <v>738</v>
      </c>
      <c r="E12973" t="s">
        <v>1818</v>
      </c>
    </row>
    <row r="12974" spans="1:5" x14ac:dyDescent="0.25">
      <c r="A12974">
        <v>57196</v>
      </c>
      <c r="C12974" t="s">
        <v>552</v>
      </c>
      <c r="D12974" t="s">
        <v>738</v>
      </c>
      <c r="E12974" t="s">
        <v>1818</v>
      </c>
    </row>
    <row r="12975" spans="1:5" x14ac:dyDescent="0.25">
      <c r="A12975">
        <v>54590</v>
      </c>
      <c r="C12975" t="s">
        <v>552</v>
      </c>
      <c r="D12975" t="s">
        <v>738</v>
      </c>
      <c r="E12975" t="s">
        <v>1818</v>
      </c>
    </row>
    <row r="12976" spans="1:5" x14ac:dyDescent="0.25">
      <c r="A12976">
        <v>56108</v>
      </c>
      <c r="C12976" t="s">
        <v>552</v>
      </c>
      <c r="D12976" t="s">
        <v>738</v>
      </c>
      <c r="E12976" t="s">
        <v>1818</v>
      </c>
    </row>
    <row r="12977" spans="1:5" x14ac:dyDescent="0.25">
      <c r="A12977">
        <v>56112</v>
      </c>
      <c r="C12977" t="s">
        <v>552</v>
      </c>
      <c r="D12977" t="s">
        <v>738</v>
      </c>
      <c r="E12977" t="s">
        <v>1818</v>
      </c>
    </row>
    <row r="12978" spans="1:5" x14ac:dyDescent="0.25">
      <c r="A12978">
        <v>59435</v>
      </c>
      <c r="C12978" t="s">
        <v>552</v>
      </c>
      <c r="D12978" t="s">
        <v>738</v>
      </c>
      <c r="E12978" t="s">
        <v>1818</v>
      </c>
    </row>
    <row r="12979" spans="1:5" x14ac:dyDescent="0.25">
      <c r="A12979">
        <v>18459</v>
      </c>
      <c r="C12979" t="s">
        <v>552</v>
      </c>
      <c r="D12979" t="s">
        <v>738</v>
      </c>
      <c r="E12979" t="s">
        <v>1818</v>
      </c>
    </row>
    <row r="12980" spans="1:5" x14ac:dyDescent="0.25">
      <c r="A12980">
        <v>8308</v>
      </c>
      <c r="C12980" t="s">
        <v>552</v>
      </c>
      <c r="D12980" t="s">
        <v>738</v>
      </c>
      <c r="E12980" t="s">
        <v>1818</v>
      </c>
    </row>
    <row r="12981" spans="1:5" x14ac:dyDescent="0.25">
      <c r="A12981">
        <v>9959</v>
      </c>
      <c r="C12981" t="s">
        <v>552</v>
      </c>
      <c r="D12981" t="s">
        <v>738</v>
      </c>
      <c r="E12981" t="s">
        <v>1818</v>
      </c>
    </row>
    <row r="12982" spans="1:5" x14ac:dyDescent="0.25">
      <c r="A12982">
        <v>8309</v>
      </c>
      <c r="C12982" t="s">
        <v>552</v>
      </c>
      <c r="D12982" t="s">
        <v>738</v>
      </c>
      <c r="E12982" t="s">
        <v>1818</v>
      </c>
    </row>
    <row r="12983" spans="1:5" x14ac:dyDescent="0.25">
      <c r="A12983">
        <v>3202</v>
      </c>
      <c r="C12983" t="s">
        <v>552</v>
      </c>
      <c r="D12983" t="s">
        <v>738</v>
      </c>
      <c r="E12983" t="s">
        <v>1818</v>
      </c>
    </row>
    <row r="12984" spans="1:5" x14ac:dyDescent="0.25">
      <c r="A12984">
        <v>18713</v>
      </c>
      <c r="C12984" t="s">
        <v>552</v>
      </c>
      <c r="D12984" t="s">
        <v>738</v>
      </c>
      <c r="E12984" t="s">
        <v>1818</v>
      </c>
    </row>
    <row r="12985" spans="1:5" x14ac:dyDescent="0.25">
      <c r="A12985">
        <v>3197</v>
      </c>
      <c r="C12985" t="s">
        <v>552</v>
      </c>
      <c r="D12985" t="s">
        <v>738</v>
      </c>
      <c r="E12985" t="s">
        <v>1818</v>
      </c>
    </row>
    <row r="12986" spans="1:5" x14ac:dyDescent="0.25">
      <c r="A12986">
        <v>3205</v>
      </c>
      <c r="C12986" t="s">
        <v>552</v>
      </c>
      <c r="D12986" t="s">
        <v>738</v>
      </c>
      <c r="E12986" t="s">
        <v>1818</v>
      </c>
    </row>
    <row r="12987" spans="1:5" x14ac:dyDescent="0.25">
      <c r="A12987">
        <v>3221</v>
      </c>
      <c r="C12987" t="s">
        <v>552</v>
      </c>
      <c r="D12987" t="s">
        <v>738</v>
      </c>
      <c r="E12987" t="s">
        <v>1818</v>
      </c>
    </row>
    <row r="12988" spans="1:5" x14ac:dyDescent="0.25">
      <c r="A12988">
        <v>24392</v>
      </c>
      <c r="C12988" t="s">
        <v>552</v>
      </c>
      <c r="D12988" t="s">
        <v>738</v>
      </c>
      <c r="E12988" t="s">
        <v>1818</v>
      </c>
    </row>
    <row r="12989" spans="1:5" x14ac:dyDescent="0.25">
      <c r="A12989">
        <v>14919</v>
      </c>
      <c r="C12989" t="s">
        <v>552</v>
      </c>
      <c r="D12989" t="s">
        <v>738</v>
      </c>
      <c r="E12989" t="s">
        <v>1818</v>
      </c>
    </row>
    <row r="12990" spans="1:5" x14ac:dyDescent="0.25">
      <c r="A12990">
        <v>3201</v>
      </c>
      <c r="C12990" t="s">
        <v>552</v>
      </c>
      <c r="D12990" t="s">
        <v>738</v>
      </c>
      <c r="E12990" t="s">
        <v>1818</v>
      </c>
    </row>
    <row r="12991" spans="1:5" x14ac:dyDescent="0.25">
      <c r="A12991">
        <v>8310</v>
      </c>
      <c r="C12991" t="s">
        <v>552</v>
      </c>
      <c r="D12991" t="s">
        <v>738</v>
      </c>
      <c r="E12991" t="s">
        <v>1818</v>
      </c>
    </row>
    <row r="12992" spans="1:5" x14ac:dyDescent="0.25">
      <c r="A12992">
        <v>15690</v>
      </c>
      <c r="C12992" t="s">
        <v>552</v>
      </c>
      <c r="D12992" t="s">
        <v>738</v>
      </c>
      <c r="E12992" t="s">
        <v>1818</v>
      </c>
    </row>
    <row r="12993" spans="1:5" x14ac:dyDescent="0.25">
      <c r="A12993">
        <v>17625</v>
      </c>
      <c r="C12993" t="s">
        <v>552</v>
      </c>
      <c r="D12993" t="s">
        <v>738</v>
      </c>
      <c r="E12993" t="s">
        <v>1818</v>
      </c>
    </row>
    <row r="12994" spans="1:5" x14ac:dyDescent="0.25">
      <c r="A12994">
        <v>3196</v>
      </c>
      <c r="C12994" t="s">
        <v>552</v>
      </c>
      <c r="D12994" t="s">
        <v>738</v>
      </c>
      <c r="E12994" t="s">
        <v>1818</v>
      </c>
    </row>
    <row r="12995" spans="1:5" x14ac:dyDescent="0.25">
      <c r="A12995">
        <v>13512</v>
      </c>
      <c r="C12995" t="s">
        <v>552</v>
      </c>
      <c r="D12995" t="s">
        <v>738</v>
      </c>
      <c r="E12995" t="s">
        <v>1818</v>
      </c>
    </row>
    <row r="12996" spans="1:5" x14ac:dyDescent="0.25">
      <c r="A12996">
        <v>14605</v>
      </c>
      <c r="C12996" t="s">
        <v>552</v>
      </c>
      <c r="D12996" t="s">
        <v>738</v>
      </c>
      <c r="E12996" t="s">
        <v>1818</v>
      </c>
    </row>
    <row r="12997" spans="1:5" x14ac:dyDescent="0.25">
      <c r="A12997">
        <v>14606</v>
      </c>
      <c r="C12997" t="s">
        <v>552</v>
      </c>
      <c r="D12997" t="s">
        <v>738</v>
      </c>
      <c r="E12997" t="s">
        <v>1818</v>
      </c>
    </row>
    <row r="12998" spans="1:5" x14ac:dyDescent="0.25">
      <c r="A12998">
        <v>21862</v>
      </c>
      <c r="C12998" t="s">
        <v>552</v>
      </c>
      <c r="D12998" t="s">
        <v>738</v>
      </c>
      <c r="E12998" t="s">
        <v>1818</v>
      </c>
    </row>
    <row r="12999" spans="1:5" x14ac:dyDescent="0.25">
      <c r="A12999">
        <v>31407</v>
      </c>
      <c r="C12999" t="s">
        <v>552</v>
      </c>
      <c r="D12999" t="s">
        <v>738</v>
      </c>
      <c r="E12999" t="s">
        <v>1818</v>
      </c>
    </row>
    <row r="13000" spans="1:5" x14ac:dyDescent="0.25">
      <c r="A13000">
        <v>31404</v>
      </c>
      <c r="C13000" t="s">
        <v>552</v>
      </c>
      <c r="D13000" t="s">
        <v>738</v>
      </c>
      <c r="E13000" t="s">
        <v>1818</v>
      </c>
    </row>
    <row r="13001" spans="1:5" x14ac:dyDescent="0.25">
      <c r="A13001">
        <v>24394</v>
      </c>
      <c r="C13001" t="s">
        <v>552</v>
      </c>
      <c r="D13001" t="s">
        <v>738</v>
      </c>
      <c r="E13001" t="s">
        <v>1818</v>
      </c>
    </row>
    <row r="13002" spans="1:5" x14ac:dyDescent="0.25">
      <c r="A13002">
        <v>25681</v>
      </c>
      <c r="C13002" t="s">
        <v>552</v>
      </c>
      <c r="D13002" t="s">
        <v>738</v>
      </c>
      <c r="E13002" t="s">
        <v>1818</v>
      </c>
    </row>
    <row r="13003" spans="1:5" x14ac:dyDescent="0.25">
      <c r="A13003">
        <v>31403</v>
      </c>
      <c r="C13003" t="s">
        <v>552</v>
      </c>
      <c r="D13003" t="s">
        <v>738</v>
      </c>
      <c r="E13003" t="s">
        <v>1818</v>
      </c>
    </row>
    <row r="13004" spans="1:5" x14ac:dyDescent="0.25">
      <c r="A13004">
        <v>3209</v>
      </c>
      <c r="C13004" t="s">
        <v>552</v>
      </c>
      <c r="D13004" t="s">
        <v>738</v>
      </c>
      <c r="E13004" t="s">
        <v>1818</v>
      </c>
    </row>
    <row r="13005" spans="1:5" x14ac:dyDescent="0.25">
      <c r="A13005">
        <v>14607</v>
      </c>
      <c r="C13005" t="s">
        <v>552</v>
      </c>
      <c r="D13005" t="s">
        <v>738</v>
      </c>
      <c r="E13005" t="s">
        <v>1818</v>
      </c>
    </row>
    <row r="13006" spans="1:5" x14ac:dyDescent="0.25">
      <c r="A13006">
        <v>14608</v>
      </c>
      <c r="C13006" t="s">
        <v>552</v>
      </c>
      <c r="D13006" t="s">
        <v>738</v>
      </c>
      <c r="E13006" t="s">
        <v>1818</v>
      </c>
    </row>
    <row r="13007" spans="1:5" x14ac:dyDescent="0.25">
      <c r="A13007">
        <v>18472</v>
      </c>
      <c r="C13007" t="s">
        <v>552</v>
      </c>
      <c r="D13007" t="s">
        <v>738</v>
      </c>
      <c r="E13007" t="s">
        <v>1818</v>
      </c>
    </row>
    <row r="13008" spans="1:5" x14ac:dyDescent="0.25">
      <c r="A13008">
        <v>3213</v>
      </c>
      <c r="C13008" t="s">
        <v>552</v>
      </c>
      <c r="D13008" t="s">
        <v>738</v>
      </c>
      <c r="E13008" t="s">
        <v>1818</v>
      </c>
    </row>
    <row r="13009" spans="1:5" x14ac:dyDescent="0.25">
      <c r="A13009">
        <v>14730</v>
      </c>
      <c r="C13009" t="s">
        <v>552</v>
      </c>
      <c r="D13009" t="s">
        <v>738</v>
      </c>
      <c r="E13009" t="s">
        <v>1818</v>
      </c>
    </row>
    <row r="13010" spans="1:5" x14ac:dyDescent="0.25">
      <c r="A13010">
        <v>54580</v>
      </c>
      <c r="C13010" t="s">
        <v>552</v>
      </c>
      <c r="D13010" t="s">
        <v>738</v>
      </c>
      <c r="E13010" t="s">
        <v>1818</v>
      </c>
    </row>
    <row r="13011" spans="1:5" x14ac:dyDescent="0.25">
      <c r="A13011">
        <v>54564</v>
      </c>
      <c r="C13011" t="s">
        <v>552</v>
      </c>
      <c r="D13011" t="s">
        <v>738</v>
      </c>
      <c r="E13011" t="s">
        <v>1818</v>
      </c>
    </row>
    <row r="13012" spans="1:5" x14ac:dyDescent="0.25">
      <c r="A13012">
        <v>3208</v>
      </c>
      <c r="C13012" t="s">
        <v>552</v>
      </c>
      <c r="D13012" t="s">
        <v>738</v>
      </c>
      <c r="E13012" t="s">
        <v>1818</v>
      </c>
    </row>
    <row r="13013" spans="1:5" x14ac:dyDescent="0.25">
      <c r="A13013">
        <v>28465</v>
      </c>
      <c r="C13013" t="s">
        <v>552</v>
      </c>
      <c r="D13013" t="s">
        <v>738</v>
      </c>
      <c r="E13013" t="s">
        <v>1818</v>
      </c>
    </row>
    <row r="13014" spans="1:5" x14ac:dyDescent="0.25">
      <c r="A13014">
        <v>19957</v>
      </c>
      <c r="C13014" t="s">
        <v>552</v>
      </c>
      <c r="D13014" t="s">
        <v>738</v>
      </c>
      <c r="E13014" t="s">
        <v>1818</v>
      </c>
    </row>
    <row r="13015" spans="1:5" x14ac:dyDescent="0.25">
      <c r="A13015">
        <v>927</v>
      </c>
      <c r="C13015" t="s">
        <v>552</v>
      </c>
      <c r="D13015" t="s">
        <v>738</v>
      </c>
      <c r="E13015" t="s">
        <v>1818</v>
      </c>
    </row>
    <row r="13016" spans="1:5" x14ac:dyDescent="0.25">
      <c r="A13016">
        <v>22206</v>
      </c>
      <c r="C13016" t="s">
        <v>552</v>
      </c>
      <c r="D13016" t="s">
        <v>738</v>
      </c>
      <c r="E13016" t="s">
        <v>1818</v>
      </c>
    </row>
    <row r="13017" spans="1:5" x14ac:dyDescent="0.25">
      <c r="A13017">
        <v>24393</v>
      </c>
      <c r="C13017" t="s">
        <v>552</v>
      </c>
      <c r="D13017" t="s">
        <v>738</v>
      </c>
      <c r="E13017" t="s">
        <v>1818</v>
      </c>
    </row>
    <row r="13018" spans="1:5" x14ac:dyDescent="0.25">
      <c r="A13018">
        <v>54774</v>
      </c>
      <c r="C13018" t="s">
        <v>552</v>
      </c>
      <c r="D13018" t="s">
        <v>738</v>
      </c>
      <c r="E13018" t="s">
        <v>1818</v>
      </c>
    </row>
    <row r="13019" spans="1:5" x14ac:dyDescent="0.25">
      <c r="A13019">
        <v>13514</v>
      </c>
      <c r="C13019" t="s">
        <v>552</v>
      </c>
      <c r="D13019" t="s">
        <v>738</v>
      </c>
      <c r="E13019" t="s">
        <v>1818</v>
      </c>
    </row>
    <row r="13020" spans="1:5" x14ac:dyDescent="0.25">
      <c r="A13020">
        <v>24391</v>
      </c>
      <c r="C13020" t="s">
        <v>552</v>
      </c>
      <c r="D13020" t="s">
        <v>738</v>
      </c>
      <c r="E13020" t="s">
        <v>1818</v>
      </c>
    </row>
    <row r="13021" spans="1:5" x14ac:dyDescent="0.25">
      <c r="A13021">
        <v>28469</v>
      </c>
      <c r="C13021" t="s">
        <v>552</v>
      </c>
      <c r="D13021" t="s">
        <v>738</v>
      </c>
      <c r="E13021" t="s">
        <v>1818</v>
      </c>
    </row>
    <row r="13022" spans="1:5" x14ac:dyDescent="0.25">
      <c r="A13022">
        <v>8157</v>
      </c>
      <c r="C13022" t="s">
        <v>552</v>
      </c>
      <c r="D13022" t="s">
        <v>738</v>
      </c>
      <c r="E13022" t="s">
        <v>1818</v>
      </c>
    </row>
    <row r="13023" spans="1:5" x14ac:dyDescent="0.25">
      <c r="A13023">
        <v>22183</v>
      </c>
      <c r="C13023" t="s">
        <v>552</v>
      </c>
      <c r="D13023" t="s">
        <v>738</v>
      </c>
      <c r="E13023" t="s">
        <v>1818</v>
      </c>
    </row>
    <row r="13024" spans="1:5" x14ac:dyDescent="0.25">
      <c r="A13024">
        <v>23017</v>
      </c>
      <c r="C13024" t="s">
        <v>552</v>
      </c>
      <c r="D13024" t="s">
        <v>738</v>
      </c>
      <c r="E13024" t="s">
        <v>1818</v>
      </c>
    </row>
    <row r="13025" spans="1:5" x14ac:dyDescent="0.25">
      <c r="A13025">
        <v>24805</v>
      </c>
      <c r="C13025" t="s">
        <v>552</v>
      </c>
      <c r="D13025" t="s">
        <v>738</v>
      </c>
      <c r="E13025" t="s">
        <v>1818</v>
      </c>
    </row>
    <row r="13026" spans="1:5" x14ac:dyDescent="0.25">
      <c r="A13026">
        <v>28466</v>
      </c>
      <c r="C13026" t="s">
        <v>552</v>
      </c>
      <c r="D13026" t="s">
        <v>738</v>
      </c>
      <c r="E13026" t="s">
        <v>1818</v>
      </c>
    </row>
    <row r="13027" spans="1:5" x14ac:dyDescent="0.25">
      <c r="A13027">
        <v>28468</v>
      </c>
      <c r="C13027" t="s">
        <v>552</v>
      </c>
      <c r="D13027" t="s">
        <v>738</v>
      </c>
      <c r="E13027" t="s">
        <v>1818</v>
      </c>
    </row>
    <row r="13028" spans="1:5" x14ac:dyDescent="0.25">
      <c r="A13028">
        <v>3204</v>
      </c>
      <c r="C13028" t="s">
        <v>552</v>
      </c>
      <c r="D13028" t="s">
        <v>738</v>
      </c>
      <c r="E13028" t="s">
        <v>1818</v>
      </c>
    </row>
    <row r="13029" spans="1:5" x14ac:dyDescent="0.25">
      <c r="A13029">
        <v>8306</v>
      </c>
      <c r="C13029" t="s">
        <v>552</v>
      </c>
      <c r="D13029" t="s">
        <v>738</v>
      </c>
      <c r="E13029" t="s">
        <v>1818</v>
      </c>
    </row>
    <row r="13030" spans="1:5" x14ac:dyDescent="0.25">
      <c r="A13030">
        <v>8307</v>
      </c>
      <c r="C13030" t="s">
        <v>552</v>
      </c>
      <c r="D13030" t="s">
        <v>738</v>
      </c>
      <c r="E13030" t="s">
        <v>1818</v>
      </c>
    </row>
    <row r="13031" spans="1:5" x14ac:dyDescent="0.25">
      <c r="A13031">
        <v>19294</v>
      </c>
      <c r="C13031" t="s">
        <v>552</v>
      </c>
      <c r="D13031" t="s">
        <v>738</v>
      </c>
      <c r="E13031" t="s">
        <v>1818</v>
      </c>
    </row>
    <row r="13032" spans="1:5" x14ac:dyDescent="0.25">
      <c r="A13032">
        <v>8150</v>
      </c>
      <c r="C13032" t="s">
        <v>552</v>
      </c>
      <c r="D13032" t="s">
        <v>738</v>
      </c>
      <c r="E13032" t="s">
        <v>1818</v>
      </c>
    </row>
    <row r="13033" spans="1:5" x14ac:dyDescent="0.25">
      <c r="A13033">
        <v>53801</v>
      </c>
      <c r="C13033" t="s">
        <v>552</v>
      </c>
      <c r="D13033" t="s">
        <v>739</v>
      </c>
      <c r="E13033" t="s">
        <v>441</v>
      </c>
    </row>
    <row r="13034" spans="1:5" x14ac:dyDescent="0.25">
      <c r="A13034">
        <v>57409</v>
      </c>
      <c r="C13034" t="s">
        <v>552</v>
      </c>
      <c r="D13034" t="s">
        <v>739</v>
      </c>
      <c r="E13034" t="s">
        <v>441</v>
      </c>
    </row>
    <row r="13035" spans="1:5" x14ac:dyDescent="0.25">
      <c r="A13035">
        <v>31415</v>
      </c>
      <c r="C13035" t="s">
        <v>552</v>
      </c>
      <c r="D13035" t="s">
        <v>739</v>
      </c>
      <c r="E13035" t="s">
        <v>441</v>
      </c>
    </row>
    <row r="13036" spans="1:5" x14ac:dyDescent="0.25">
      <c r="A13036">
        <v>10227</v>
      </c>
      <c r="C13036" t="s">
        <v>552</v>
      </c>
      <c r="D13036" t="s">
        <v>739</v>
      </c>
      <c r="E13036" t="s">
        <v>441</v>
      </c>
    </row>
    <row r="13037" spans="1:5" x14ac:dyDescent="0.25">
      <c r="A13037">
        <v>15210</v>
      </c>
      <c r="C13037" t="s">
        <v>552</v>
      </c>
      <c r="D13037" t="s">
        <v>739</v>
      </c>
      <c r="E13037" t="s">
        <v>441</v>
      </c>
    </row>
    <row r="13038" spans="1:5" x14ac:dyDescent="0.25">
      <c r="A13038">
        <v>31416</v>
      </c>
      <c r="C13038" t="s">
        <v>552</v>
      </c>
      <c r="D13038" t="s">
        <v>739</v>
      </c>
      <c r="E13038" t="s">
        <v>441</v>
      </c>
    </row>
    <row r="13039" spans="1:5" x14ac:dyDescent="0.25">
      <c r="A13039">
        <v>31417</v>
      </c>
      <c r="C13039" t="s">
        <v>552</v>
      </c>
      <c r="D13039" t="s">
        <v>739</v>
      </c>
      <c r="E13039" t="s">
        <v>441</v>
      </c>
    </row>
    <row r="13040" spans="1:5" x14ac:dyDescent="0.25">
      <c r="A13040">
        <v>56096</v>
      </c>
      <c r="C13040" t="s">
        <v>552</v>
      </c>
      <c r="D13040" t="s">
        <v>739</v>
      </c>
      <c r="E13040" t="s">
        <v>441</v>
      </c>
    </row>
    <row r="13041" spans="1:5" x14ac:dyDescent="0.25">
      <c r="A13041">
        <v>55557</v>
      </c>
      <c r="C13041" t="s">
        <v>552</v>
      </c>
      <c r="D13041" t="s">
        <v>739</v>
      </c>
      <c r="E13041" t="s">
        <v>441</v>
      </c>
    </row>
    <row r="13042" spans="1:5" x14ac:dyDescent="0.25">
      <c r="A13042">
        <v>31418</v>
      </c>
      <c r="C13042" t="s">
        <v>552</v>
      </c>
      <c r="D13042" t="s">
        <v>739</v>
      </c>
      <c r="E13042" t="s">
        <v>441</v>
      </c>
    </row>
    <row r="13043" spans="1:5" x14ac:dyDescent="0.25">
      <c r="A13043">
        <v>31414</v>
      </c>
      <c r="C13043" t="s">
        <v>552</v>
      </c>
      <c r="D13043" t="s">
        <v>739</v>
      </c>
      <c r="E13043" t="s">
        <v>441</v>
      </c>
    </row>
    <row r="13044" spans="1:5" x14ac:dyDescent="0.25">
      <c r="A13044">
        <v>53803</v>
      </c>
      <c r="C13044" t="s">
        <v>552</v>
      </c>
      <c r="D13044" t="s">
        <v>740</v>
      </c>
      <c r="E13044" t="s">
        <v>442</v>
      </c>
    </row>
    <row r="13045" spans="1:5" x14ac:dyDescent="0.25">
      <c r="A13045">
        <v>57411</v>
      </c>
      <c r="C13045" t="s">
        <v>552</v>
      </c>
      <c r="D13045" t="s">
        <v>740</v>
      </c>
      <c r="E13045" t="s">
        <v>442</v>
      </c>
    </row>
    <row r="13046" spans="1:5" x14ac:dyDescent="0.25">
      <c r="A13046">
        <v>24807</v>
      </c>
      <c r="C13046" t="s">
        <v>552</v>
      </c>
      <c r="D13046" t="s">
        <v>740</v>
      </c>
      <c r="E13046" t="s">
        <v>442</v>
      </c>
    </row>
    <row r="13047" spans="1:5" x14ac:dyDescent="0.25">
      <c r="A13047">
        <v>31419</v>
      </c>
      <c r="C13047" t="s">
        <v>552</v>
      </c>
      <c r="D13047" t="s">
        <v>740</v>
      </c>
      <c r="E13047" t="s">
        <v>442</v>
      </c>
    </row>
    <row r="13048" spans="1:5" x14ac:dyDescent="0.25">
      <c r="A13048">
        <v>31420</v>
      </c>
      <c r="C13048" t="s">
        <v>552</v>
      </c>
      <c r="D13048" t="s">
        <v>740</v>
      </c>
      <c r="E13048" t="s">
        <v>442</v>
      </c>
    </row>
    <row r="13049" spans="1:5" x14ac:dyDescent="0.25">
      <c r="A13049">
        <v>31422</v>
      </c>
      <c r="C13049" t="s">
        <v>552</v>
      </c>
      <c r="D13049" t="s">
        <v>740</v>
      </c>
      <c r="E13049" t="s">
        <v>442</v>
      </c>
    </row>
    <row r="13050" spans="1:5" x14ac:dyDescent="0.25">
      <c r="A13050">
        <v>31425</v>
      </c>
      <c r="C13050" t="s">
        <v>552</v>
      </c>
      <c r="D13050" t="s">
        <v>740</v>
      </c>
      <c r="E13050" t="s">
        <v>442</v>
      </c>
    </row>
    <row r="13051" spans="1:5" x14ac:dyDescent="0.25">
      <c r="A13051">
        <v>31426</v>
      </c>
      <c r="C13051" t="s">
        <v>552</v>
      </c>
      <c r="D13051" t="s">
        <v>740</v>
      </c>
      <c r="E13051" t="s">
        <v>442</v>
      </c>
    </row>
    <row r="13052" spans="1:5" x14ac:dyDescent="0.25">
      <c r="A13052">
        <v>31421</v>
      </c>
      <c r="C13052" t="s">
        <v>552</v>
      </c>
      <c r="D13052" t="s">
        <v>740</v>
      </c>
      <c r="E13052" t="s">
        <v>442</v>
      </c>
    </row>
    <row r="13053" spans="1:5" x14ac:dyDescent="0.25">
      <c r="A13053">
        <v>31423</v>
      </c>
      <c r="C13053" t="s">
        <v>552</v>
      </c>
      <c r="D13053" t="s">
        <v>740</v>
      </c>
      <c r="E13053" t="s">
        <v>442</v>
      </c>
    </row>
    <row r="13054" spans="1:5" x14ac:dyDescent="0.25">
      <c r="A13054">
        <v>31424</v>
      </c>
      <c r="C13054" t="s">
        <v>552</v>
      </c>
      <c r="D13054" t="s">
        <v>740</v>
      </c>
      <c r="E13054" t="s">
        <v>442</v>
      </c>
    </row>
    <row r="13055" spans="1:5" x14ac:dyDescent="0.25">
      <c r="A13055">
        <v>53802</v>
      </c>
      <c r="C13055" t="s">
        <v>552</v>
      </c>
      <c r="D13055" t="s">
        <v>741</v>
      </c>
      <c r="E13055" t="s">
        <v>556</v>
      </c>
    </row>
    <row r="13056" spans="1:5" x14ac:dyDescent="0.25">
      <c r="A13056">
        <v>57410</v>
      </c>
      <c r="C13056" t="s">
        <v>552</v>
      </c>
      <c r="D13056" t="s">
        <v>741</v>
      </c>
      <c r="E13056" t="s">
        <v>556</v>
      </c>
    </row>
    <row r="13057" spans="1:5" x14ac:dyDescent="0.25">
      <c r="A13057">
        <v>20231</v>
      </c>
      <c r="C13057" t="s">
        <v>552</v>
      </c>
      <c r="D13057" t="s">
        <v>741</v>
      </c>
      <c r="E13057" t="s">
        <v>556</v>
      </c>
    </row>
    <row r="13058" spans="1:5" x14ac:dyDescent="0.25">
      <c r="A13058">
        <v>52</v>
      </c>
      <c r="C13058" t="s">
        <v>552</v>
      </c>
      <c r="D13058" t="s">
        <v>741</v>
      </c>
      <c r="E13058" t="s">
        <v>556</v>
      </c>
    </row>
    <row r="13059" spans="1:5" x14ac:dyDescent="0.25">
      <c r="A13059">
        <v>11346</v>
      </c>
      <c r="C13059" t="s">
        <v>552</v>
      </c>
      <c r="D13059" t="s">
        <v>741</v>
      </c>
      <c r="E13059" t="s">
        <v>556</v>
      </c>
    </row>
    <row r="13060" spans="1:5" x14ac:dyDescent="0.25">
      <c r="A13060">
        <v>31428</v>
      </c>
      <c r="C13060" t="s">
        <v>552</v>
      </c>
      <c r="D13060" t="s">
        <v>741</v>
      </c>
      <c r="E13060" t="s">
        <v>556</v>
      </c>
    </row>
    <row r="13061" spans="1:5" x14ac:dyDescent="0.25">
      <c r="A13061">
        <v>31430</v>
      </c>
      <c r="C13061" t="s">
        <v>552</v>
      </c>
      <c r="D13061" t="s">
        <v>741</v>
      </c>
      <c r="E13061" t="s">
        <v>556</v>
      </c>
    </row>
    <row r="13062" spans="1:5" x14ac:dyDescent="0.25">
      <c r="A13062">
        <v>11345</v>
      </c>
      <c r="C13062" t="s">
        <v>552</v>
      </c>
      <c r="D13062" t="s">
        <v>741</v>
      </c>
      <c r="E13062" t="s">
        <v>556</v>
      </c>
    </row>
    <row r="13063" spans="1:5" x14ac:dyDescent="0.25">
      <c r="A13063">
        <v>25684</v>
      </c>
      <c r="C13063" t="s">
        <v>552</v>
      </c>
      <c r="D13063" t="s">
        <v>741</v>
      </c>
      <c r="E13063" t="s">
        <v>556</v>
      </c>
    </row>
    <row r="13064" spans="1:5" x14ac:dyDescent="0.25">
      <c r="A13064">
        <v>9195</v>
      </c>
      <c r="C13064" t="s">
        <v>552</v>
      </c>
      <c r="D13064" t="s">
        <v>741</v>
      </c>
      <c r="E13064" t="s">
        <v>556</v>
      </c>
    </row>
    <row r="13065" spans="1:5" x14ac:dyDescent="0.25">
      <c r="A13065">
        <v>22785</v>
      </c>
      <c r="C13065" t="s">
        <v>552</v>
      </c>
      <c r="D13065" t="s">
        <v>741</v>
      </c>
      <c r="E13065" t="s">
        <v>556</v>
      </c>
    </row>
    <row r="13066" spans="1:5" x14ac:dyDescent="0.25">
      <c r="A13066">
        <v>17913</v>
      </c>
      <c r="C13066" t="s">
        <v>552</v>
      </c>
      <c r="D13066" t="s">
        <v>741</v>
      </c>
      <c r="E13066" t="s">
        <v>556</v>
      </c>
    </row>
    <row r="13067" spans="1:5" x14ac:dyDescent="0.25">
      <c r="A13067">
        <v>16892</v>
      </c>
      <c r="C13067" t="s">
        <v>552</v>
      </c>
      <c r="D13067" t="s">
        <v>741</v>
      </c>
      <c r="E13067" t="s">
        <v>556</v>
      </c>
    </row>
    <row r="13068" spans="1:5" x14ac:dyDescent="0.25">
      <c r="A13068">
        <v>57412</v>
      </c>
      <c r="C13068" t="s">
        <v>552</v>
      </c>
      <c r="D13068" t="s">
        <v>742</v>
      </c>
      <c r="E13068" t="s">
        <v>1819</v>
      </c>
    </row>
    <row r="13069" spans="1:5" x14ac:dyDescent="0.25">
      <c r="A13069">
        <v>20228</v>
      </c>
      <c r="C13069" t="s">
        <v>552</v>
      </c>
      <c r="D13069" t="s">
        <v>742</v>
      </c>
      <c r="E13069" t="s">
        <v>1819</v>
      </c>
    </row>
    <row r="13070" spans="1:5" x14ac:dyDescent="0.25">
      <c r="A13070">
        <v>670</v>
      </c>
      <c r="C13070" t="s">
        <v>552</v>
      </c>
      <c r="D13070" t="s">
        <v>742</v>
      </c>
      <c r="E13070" t="s">
        <v>1819</v>
      </c>
    </row>
    <row r="13071" spans="1:5" x14ac:dyDescent="0.25">
      <c r="A13071">
        <v>7415</v>
      </c>
      <c r="C13071" t="s">
        <v>552</v>
      </c>
      <c r="D13071" t="s">
        <v>742</v>
      </c>
      <c r="E13071" t="s">
        <v>1819</v>
      </c>
    </row>
    <row r="13072" spans="1:5" x14ac:dyDescent="0.25">
      <c r="A13072">
        <v>9981</v>
      </c>
      <c r="C13072" t="s">
        <v>552</v>
      </c>
      <c r="D13072" t="s">
        <v>742</v>
      </c>
      <c r="E13072" t="s">
        <v>1819</v>
      </c>
    </row>
    <row r="13073" spans="1:5" x14ac:dyDescent="0.25">
      <c r="A13073">
        <v>24809</v>
      </c>
      <c r="C13073" t="s">
        <v>552</v>
      </c>
      <c r="D13073" t="s">
        <v>742</v>
      </c>
      <c r="E13073" t="s">
        <v>1819</v>
      </c>
    </row>
    <row r="13074" spans="1:5" x14ac:dyDescent="0.25">
      <c r="A13074">
        <v>24810</v>
      </c>
      <c r="C13074" t="s">
        <v>552</v>
      </c>
      <c r="D13074" t="s">
        <v>742</v>
      </c>
      <c r="E13074" t="s">
        <v>1819</v>
      </c>
    </row>
    <row r="13075" spans="1:5" x14ac:dyDescent="0.25">
      <c r="A13075">
        <v>31434</v>
      </c>
      <c r="C13075" t="s">
        <v>552</v>
      </c>
      <c r="D13075" t="s">
        <v>742</v>
      </c>
      <c r="E13075" t="s">
        <v>1819</v>
      </c>
    </row>
    <row r="13076" spans="1:5" x14ac:dyDescent="0.25">
      <c r="A13076">
        <v>31436</v>
      </c>
      <c r="C13076" t="s">
        <v>552</v>
      </c>
      <c r="D13076" t="s">
        <v>742</v>
      </c>
      <c r="E13076" t="s">
        <v>1819</v>
      </c>
    </row>
    <row r="13077" spans="1:5" x14ac:dyDescent="0.25">
      <c r="A13077">
        <v>31451</v>
      </c>
      <c r="C13077" t="s">
        <v>552</v>
      </c>
      <c r="D13077" t="s">
        <v>742</v>
      </c>
      <c r="E13077" t="s">
        <v>1819</v>
      </c>
    </row>
    <row r="13078" spans="1:5" x14ac:dyDescent="0.25">
      <c r="A13078">
        <v>31458</v>
      </c>
      <c r="C13078" t="s">
        <v>552</v>
      </c>
      <c r="D13078" t="s">
        <v>742</v>
      </c>
      <c r="E13078" t="s">
        <v>1819</v>
      </c>
    </row>
    <row r="13079" spans="1:5" x14ac:dyDescent="0.25">
      <c r="A13079">
        <v>31459</v>
      </c>
      <c r="C13079" t="s">
        <v>552</v>
      </c>
      <c r="D13079" t="s">
        <v>742</v>
      </c>
      <c r="E13079" t="s">
        <v>1819</v>
      </c>
    </row>
    <row r="13080" spans="1:5" x14ac:dyDescent="0.25">
      <c r="A13080">
        <v>31460</v>
      </c>
      <c r="C13080" t="s">
        <v>552</v>
      </c>
      <c r="D13080" t="s">
        <v>742</v>
      </c>
      <c r="E13080" t="s">
        <v>1819</v>
      </c>
    </row>
    <row r="13081" spans="1:5" x14ac:dyDescent="0.25">
      <c r="A13081">
        <v>31481</v>
      </c>
      <c r="C13081" t="s">
        <v>552</v>
      </c>
      <c r="D13081" t="s">
        <v>742</v>
      </c>
      <c r="E13081" t="s">
        <v>1819</v>
      </c>
    </row>
    <row r="13082" spans="1:5" x14ac:dyDescent="0.25">
      <c r="A13082">
        <v>142</v>
      </c>
      <c r="C13082" t="s">
        <v>552</v>
      </c>
      <c r="D13082" t="s">
        <v>742</v>
      </c>
      <c r="E13082" t="s">
        <v>1819</v>
      </c>
    </row>
    <row r="13083" spans="1:5" x14ac:dyDescent="0.25">
      <c r="A13083">
        <v>31448</v>
      </c>
      <c r="C13083" t="s">
        <v>552</v>
      </c>
      <c r="D13083" t="s">
        <v>742</v>
      </c>
      <c r="E13083" t="s">
        <v>1819</v>
      </c>
    </row>
    <row r="13084" spans="1:5" x14ac:dyDescent="0.25">
      <c r="A13084">
        <v>31452</v>
      </c>
      <c r="C13084" t="s">
        <v>552</v>
      </c>
      <c r="D13084" t="s">
        <v>742</v>
      </c>
      <c r="E13084" t="s">
        <v>1819</v>
      </c>
    </row>
    <row r="13085" spans="1:5" x14ac:dyDescent="0.25">
      <c r="A13085">
        <v>31453</v>
      </c>
      <c r="C13085" t="s">
        <v>552</v>
      </c>
      <c r="D13085" t="s">
        <v>742</v>
      </c>
      <c r="E13085" t="s">
        <v>1819</v>
      </c>
    </row>
    <row r="13086" spans="1:5" x14ac:dyDescent="0.25">
      <c r="A13086">
        <v>31455</v>
      </c>
      <c r="C13086" t="s">
        <v>552</v>
      </c>
      <c r="D13086" t="s">
        <v>742</v>
      </c>
      <c r="E13086" t="s">
        <v>1819</v>
      </c>
    </row>
    <row r="13087" spans="1:5" x14ac:dyDescent="0.25">
      <c r="A13087">
        <v>31457</v>
      </c>
      <c r="C13087" t="s">
        <v>552</v>
      </c>
      <c r="D13087" t="s">
        <v>742</v>
      </c>
      <c r="E13087" t="s">
        <v>1819</v>
      </c>
    </row>
    <row r="13088" spans="1:5" x14ac:dyDescent="0.25">
      <c r="A13088">
        <v>13449</v>
      </c>
      <c r="C13088" t="s">
        <v>552</v>
      </c>
      <c r="D13088" t="s">
        <v>742</v>
      </c>
      <c r="E13088" t="s">
        <v>1819</v>
      </c>
    </row>
    <row r="13089" spans="1:5" x14ac:dyDescent="0.25">
      <c r="A13089">
        <v>31435</v>
      </c>
      <c r="C13089" t="s">
        <v>552</v>
      </c>
      <c r="D13089" t="s">
        <v>742</v>
      </c>
      <c r="E13089" t="s">
        <v>1819</v>
      </c>
    </row>
    <row r="13090" spans="1:5" x14ac:dyDescent="0.25">
      <c r="A13090">
        <v>31464</v>
      </c>
      <c r="C13090" t="s">
        <v>552</v>
      </c>
      <c r="D13090" t="s">
        <v>742</v>
      </c>
      <c r="E13090" t="s">
        <v>1819</v>
      </c>
    </row>
    <row r="13091" spans="1:5" x14ac:dyDescent="0.25">
      <c r="A13091">
        <v>31465</v>
      </c>
      <c r="C13091" t="s">
        <v>552</v>
      </c>
      <c r="D13091" t="s">
        <v>742</v>
      </c>
      <c r="E13091" t="s">
        <v>1819</v>
      </c>
    </row>
    <row r="13092" spans="1:5" x14ac:dyDescent="0.25">
      <c r="A13092">
        <v>31479</v>
      </c>
      <c r="C13092" t="s">
        <v>552</v>
      </c>
      <c r="D13092" t="s">
        <v>742</v>
      </c>
      <c r="E13092" t="s">
        <v>1819</v>
      </c>
    </row>
    <row r="13093" spans="1:5" x14ac:dyDescent="0.25">
      <c r="A13093">
        <v>31480</v>
      </c>
      <c r="C13093" t="s">
        <v>552</v>
      </c>
      <c r="D13093" t="s">
        <v>742</v>
      </c>
      <c r="E13093" t="s">
        <v>1819</v>
      </c>
    </row>
    <row r="13094" spans="1:5" x14ac:dyDescent="0.25">
      <c r="A13094">
        <v>23741</v>
      </c>
      <c r="C13094" t="s">
        <v>552</v>
      </c>
      <c r="D13094" t="s">
        <v>742</v>
      </c>
      <c r="E13094" t="s">
        <v>1819</v>
      </c>
    </row>
    <row r="13095" spans="1:5" x14ac:dyDescent="0.25">
      <c r="A13095">
        <v>24825</v>
      </c>
      <c r="C13095" t="s">
        <v>552</v>
      </c>
      <c r="D13095" t="s">
        <v>742</v>
      </c>
      <c r="E13095" t="s">
        <v>1819</v>
      </c>
    </row>
    <row r="13096" spans="1:5" x14ac:dyDescent="0.25">
      <c r="A13096">
        <v>56173</v>
      </c>
      <c r="C13096" t="s">
        <v>552</v>
      </c>
      <c r="D13096" t="s">
        <v>742</v>
      </c>
      <c r="E13096" t="s">
        <v>1819</v>
      </c>
    </row>
    <row r="13097" spans="1:5" x14ac:dyDescent="0.25">
      <c r="A13097">
        <v>17909</v>
      </c>
      <c r="C13097" t="s">
        <v>552</v>
      </c>
      <c r="D13097" t="s">
        <v>742</v>
      </c>
      <c r="E13097" t="s">
        <v>1819</v>
      </c>
    </row>
    <row r="13098" spans="1:5" x14ac:dyDescent="0.25">
      <c r="A13098">
        <v>53746</v>
      </c>
      <c r="C13098" t="s">
        <v>552</v>
      </c>
      <c r="D13098" t="s">
        <v>742</v>
      </c>
      <c r="E13098" t="s">
        <v>1819</v>
      </c>
    </row>
    <row r="13099" spans="1:5" x14ac:dyDescent="0.25">
      <c r="A13099">
        <v>24812</v>
      </c>
      <c r="C13099" t="s">
        <v>552</v>
      </c>
      <c r="D13099" t="s">
        <v>742</v>
      </c>
      <c r="E13099" t="s">
        <v>1819</v>
      </c>
    </row>
    <row r="13100" spans="1:5" x14ac:dyDescent="0.25">
      <c r="A13100">
        <v>31437</v>
      </c>
      <c r="C13100" t="s">
        <v>552</v>
      </c>
      <c r="D13100" t="s">
        <v>742</v>
      </c>
      <c r="E13100" t="s">
        <v>1819</v>
      </c>
    </row>
    <row r="13101" spans="1:5" x14ac:dyDescent="0.25">
      <c r="A13101">
        <v>31442</v>
      </c>
      <c r="C13101" t="s">
        <v>552</v>
      </c>
      <c r="D13101" t="s">
        <v>742</v>
      </c>
      <c r="E13101" t="s">
        <v>1819</v>
      </c>
    </row>
    <row r="13102" spans="1:5" x14ac:dyDescent="0.25">
      <c r="A13102">
        <v>31443</v>
      </c>
      <c r="C13102" t="s">
        <v>552</v>
      </c>
      <c r="D13102" t="s">
        <v>742</v>
      </c>
      <c r="E13102" t="s">
        <v>1819</v>
      </c>
    </row>
    <row r="13103" spans="1:5" x14ac:dyDescent="0.25">
      <c r="A13103">
        <v>31468</v>
      </c>
      <c r="C13103" t="s">
        <v>552</v>
      </c>
      <c r="D13103" t="s">
        <v>742</v>
      </c>
      <c r="E13103" t="s">
        <v>1819</v>
      </c>
    </row>
    <row r="13104" spans="1:5" x14ac:dyDescent="0.25">
      <c r="A13104">
        <v>31445</v>
      </c>
      <c r="C13104" t="s">
        <v>552</v>
      </c>
      <c r="D13104" t="s">
        <v>742</v>
      </c>
      <c r="E13104" t="s">
        <v>1819</v>
      </c>
    </row>
    <row r="13105" spans="1:5" x14ac:dyDescent="0.25">
      <c r="A13105">
        <v>31449</v>
      </c>
      <c r="C13105" t="s">
        <v>552</v>
      </c>
      <c r="D13105" t="s">
        <v>742</v>
      </c>
      <c r="E13105" t="s">
        <v>1819</v>
      </c>
    </row>
    <row r="13106" spans="1:5" x14ac:dyDescent="0.25">
      <c r="A13106">
        <v>31450</v>
      </c>
      <c r="C13106" t="s">
        <v>552</v>
      </c>
      <c r="D13106" t="s">
        <v>742</v>
      </c>
      <c r="E13106" t="s">
        <v>1819</v>
      </c>
    </row>
    <row r="13107" spans="1:5" x14ac:dyDescent="0.25">
      <c r="A13107">
        <v>24818</v>
      </c>
      <c r="C13107" t="s">
        <v>552</v>
      </c>
      <c r="D13107" t="s">
        <v>742</v>
      </c>
      <c r="E13107" t="s">
        <v>1819</v>
      </c>
    </row>
    <row r="13108" spans="1:5" x14ac:dyDescent="0.25">
      <c r="A13108">
        <v>29996</v>
      </c>
      <c r="C13108" t="s">
        <v>552</v>
      </c>
      <c r="D13108" t="s">
        <v>742</v>
      </c>
      <c r="E13108" t="s">
        <v>1819</v>
      </c>
    </row>
    <row r="13109" spans="1:5" x14ac:dyDescent="0.25">
      <c r="A13109">
        <v>29997</v>
      </c>
      <c r="C13109" t="s">
        <v>552</v>
      </c>
      <c r="D13109" t="s">
        <v>742</v>
      </c>
      <c r="E13109" t="s">
        <v>1819</v>
      </c>
    </row>
    <row r="13110" spans="1:5" x14ac:dyDescent="0.25">
      <c r="A13110">
        <v>29998</v>
      </c>
      <c r="C13110" t="s">
        <v>552</v>
      </c>
      <c r="D13110" t="s">
        <v>742</v>
      </c>
      <c r="E13110" t="s">
        <v>1819</v>
      </c>
    </row>
    <row r="13111" spans="1:5" x14ac:dyDescent="0.25">
      <c r="A13111">
        <v>31463</v>
      </c>
      <c r="C13111" t="s">
        <v>552</v>
      </c>
      <c r="D13111" t="s">
        <v>742</v>
      </c>
      <c r="E13111" t="s">
        <v>1819</v>
      </c>
    </row>
    <row r="13112" spans="1:5" x14ac:dyDescent="0.25">
      <c r="A13112">
        <v>31472</v>
      </c>
      <c r="C13112" t="s">
        <v>552</v>
      </c>
      <c r="D13112" t="s">
        <v>742</v>
      </c>
      <c r="E13112" t="s">
        <v>1819</v>
      </c>
    </row>
    <row r="13113" spans="1:5" x14ac:dyDescent="0.25">
      <c r="A13113">
        <v>31476</v>
      </c>
      <c r="C13113" t="s">
        <v>552</v>
      </c>
      <c r="D13113" t="s">
        <v>742</v>
      </c>
      <c r="E13113" t="s">
        <v>1819</v>
      </c>
    </row>
    <row r="13114" spans="1:5" x14ac:dyDescent="0.25">
      <c r="A13114">
        <v>31439</v>
      </c>
      <c r="C13114" t="s">
        <v>552</v>
      </c>
      <c r="D13114" t="s">
        <v>742</v>
      </c>
      <c r="E13114" t="s">
        <v>1819</v>
      </c>
    </row>
    <row r="13115" spans="1:5" x14ac:dyDescent="0.25">
      <c r="A13115">
        <v>31446</v>
      </c>
      <c r="C13115" t="s">
        <v>552</v>
      </c>
      <c r="D13115" t="s">
        <v>742</v>
      </c>
      <c r="E13115" t="s">
        <v>1819</v>
      </c>
    </row>
    <row r="13116" spans="1:5" x14ac:dyDescent="0.25">
      <c r="A13116">
        <v>31469</v>
      </c>
      <c r="C13116" t="s">
        <v>552</v>
      </c>
      <c r="D13116" t="s">
        <v>742</v>
      </c>
      <c r="E13116" t="s">
        <v>1819</v>
      </c>
    </row>
    <row r="13117" spans="1:5" x14ac:dyDescent="0.25">
      <c r="A13117">
        <v>24820</v>
      </c>
      <c r="C13117" t="s">
        <v>552</v>
      </c>
      <c r="D13117" t="s">
        <v>742</v>
      </c>
      <c r="E13117" t="s">
        <v>1819</v>
      </c>
    </row>
    <row r="13118" spans="1:5" x14ac:dyDescent="0.25">
      <c r="A13118">
        <v>24826</v>
      </c>
      <c r="C13118" t="s">
        <v>552</v>
      </c>
      <c r="D13118" t="s">
        <v>742</v>
      </c>
      <c r="E13118" t="s">
        <v>1819</v>
      </c>
    </row>
    <row r="13119" spans="1:5" x14ac:dyDescent="0.25">
      <c r="A13119">
        <v>31432</v>
      </c>
      <c r="C13119" t="s">
        <v>552</v>
      </c>
      <c r="D13119" t="s">
        <v>742</v>
      </c>
      <c r="E13119" t="s">
        <v>1819</v>
      </c>
    </row>
    <row r="13120" spans="1:5" x14ac:dyDescent="0.25">
      <c r="A13120">
        <v>31477</v>
      </c>
      <c r="C13120" t="s">
        <v>552</v>
      </c>
      <c r="D13120" t="s">
        <v>742</v>
      </c>
      <c r="E13120" t="s">
        <v>1819</v>
      </c>
    </row>
    <row r="13121" spans="1:5" x14ac:dyDescent="0.25">
      <c r="A13121">
        <v>143</v>
      </c>
      <c r="C13121" t="s">
        <v>552</v>
      </c>
      <c r="D13121" t="s">
        <v>742</v>
      </c>
      <c r="E13121" t="s">
        <v>1819</v>
      </c>
    </row>
    <row r="13122" spans="1:5" x14ac:dyDescent="0.25">
      <c r="A13122">
        <v>31431</v>
      </c>
      <c r="C13122" t="s">
        <v>552</v>
      </c>
      <c r="D13122" t="s">
        <v>742</v>
      </c>
      <c r="E13122" t="s">
        <v>1819</v>
      </c>
    </row>
    <row r="13123" spans="1:5" x14ac:dyDescent="0.25">
      <c r="A13123">
        <v>31433</v>
      </c>
      <c r="C13123" t="s">
        <v>552</v>
      </c>
      <c r="D13123" t="s">
        <v>742</v>
      </c>
      <c r="E13123" t="s">
        <v>1819</v>
      </c>
    </row>
    <row r="13124" spans="1:5" x14ac:dyDescent="0.25">
      <c r="A13124">
        <v>31440</v>
      </c>
      <c r="C13124" t="s">
        <v>552</v>
      </c>
      <c r="D13124" t="s">
        <v>742</v>
      </c>
      <c r="E13124" t="s">
        <v>1819</v>
      </c>
    </row>
    <row r="13125" spans="1:5" x14ac:dyDescent="0.25">
      <c r="A13125">
        <v>31475</v>
      </c>
      <c r="C13125" t="s">
        <v>552</v>
      </c>
      <c r="D13125" t="s">
        <v>742</v>
      </c>
      <c r="E13125" t="s">
        <v>1819</v>
      </c>
    </row>
    <row r="13126" spans="1:5" x14ac:dyDescent="0.25">
      <c r="A13126">
        <v>31484</v>
      </c>
      <c r="C13126" t="s">
        <v>552</v>
      </c>
      <c r="D13126" t="s">
        <v>742</v>
      </c>
      <c r="E13126" t="s">
        <v>1819</v>
      </c>
    </row>
    <row r="13127" spans="1:5" x14ac:dyDescent="0.25">
      <c r="A13127">
        <v>31485</v>
      </c>
      <c r="C13127" t="s">
        <v>552</v>
      </c>
      <c r="D13127" t="s">
        <v>742</v>
      </c>
      <c r="E13127" t="s">
        <v>1819</v>
      </c>
    </row>
    <row r="13128" spans="1:5" x14ac:dyDescent="0.25">
      <c r="A13128">
        <v>55711</v>
      </c>
      <c r="C13128" t="s">
        <v>552</v>
      </c>
      <c r="D13128" t="s">
        <v>742</v>
      </c>
      <c r="E13128" t="s">
        <v>1819</v>
      </c>
    </row>
    <row r="13129" spans="1:5" x14ac:dyDescent="0.25">
      <c r="A13129">
        <v>57413</v>
      </c>
      <c r="C13129" t="s">
        <v>552</v>
      </c>
      <c r="D13129" t="s">
        <v>743</v>
      </c>
      <c r="E13129" t="s">
        <v>494</v>
      </c>
    </row>
    <row r="13130" spans="1:5" x14ac:dyDescent="0.25">
      <c r="A13130">
        <v>20179</v>
      </c>
      <c r="C13130" t="s">
        <v>552</v>
      </c>
      <c r="D13130" t="s">
        <v>743</v>
      </c>
      <c r="E13130" t="s">
        <v>494</v>
      </c>
    </row>
    <row r="13131" spans="1:5" x14ac:dyDescent="0.25">
      <c r="A13131">
        <v>20180</v>
      </c>
      <c r="C13131" t="s">
        <v>552</v>
      </c>
      <c r="D13131" t="s">
        <v>743</v>
      </c>
      <c r="E13131" t="s">
        <v>494</v>
      </c>
    </row>
    <row r="13132" spans="1:5" x14ac:dyDescent="0.25">
      <c r="A13132">
        <v>7416</v>
      </c>
      <c r="C13132" t="s">
        <v>552</v>
      </c>
      <c r="D13132" t="s">
        <v>743</v>
      </c>
      <c r="E13132" t="s">
        <v>494</v>
      </c>
    </row>
    <row r="13133" spans="1:5" x14ac:dyDescent="0.25">
      <c r="A13133">
        <v>31486</v>
      </c>
      <c r="C13133" t="s">
        <v>552</v>
      </c>
      <c r="D13133" t="s">
        <v>743</v>
      </c>
      <c r="E13133" t="s">
        <v>494</v>
      </c>
    </row>
    <row r="13134" spans="1:5" x14ac:dyDescent="0.25">
      <c r="A13134">
        <v>31487</v>
      </c>
      <c r="C13134" t="s">
        <v>552</v>
      </c>
      <c r="D13134" t="s">
        <v>743</v>
      </c>
      <c r="E13134" t="s">
        <v>494</v>
      </c>
    </row>
    <row r="13135" spans="1:5" x14ac:dyDescent="0.25">
      <c r="A13135">
        <v>31488</v>
      </c>
      <c r="C13135" t="s">
        <v>552</v>
      </c>
      <c r="D13135" t="s">
        <v>743</v>
      </c>
      <c r="E13135" t="s">
        <v>494</v>
      </c>
    </row>
    <row r="13136" spans="1:5" x14ac:dyDescent="0.25">
      <c r="A13136">
        <v>57414</v>
      </c>
      <c r="C13136" t="s">
        <v>552</v>
      </c>
      <c r="D13136" t="s">
        <v>744</v>
      </c>
      <c r="E13136" t="s">
        <v>1820</v>
      </c>
    </row>
    <row r="13137" spans="1:5" x14ac:dyDescent="0.25">
      <c r="A13137">
        <v>53804</v>
      </c>
      <c r="C13137" t="s">
        <v>552</v>
      </c>
      <c r="D13137" t="s">
        <v>744</v>
      </c>
      <c r="E13137" t="s">
        <v>1820</v>
      </c>
    </row>
    <row r="13138" spans="1:5" x14ac:dyDescent="0.25">
      <c r="A13138">
        <v>55085</v>
      </c>
      <c r="C13138" t="s">
        <v>552</v>
      </c>
      <c r="D13138" t="s">
        <v>744</v>
      </c>
      <c r="E13138" t="s">
        <v>1820</v>
      </c>
    </row>
    <row r="13139" spans="1:5" x14ac:dyDescent="0.25">
      <c r="A13139">
        <v>11569</v>
      </c>
      <c r="C13139" t="s">
        <v>552</v>
      </c>
      <c r="D13139" t="s">
        <v>744</v>
      </c>
      <c r="E13139" t="s">
        <v>1820</v>
      </c>
    </row>
    <row r="13140" spans="1:5" x14ac:dyDescent="0.25">
      <c r="A13140">
        <v>31490</v>
      </c>
      <c r="C13140" t="s">
        <v>552</v>
      </c>
      <c r="D13140" t="s">
        <v>744</v>
      </c>
      <c r="E13140" t="s">
        <v>1820</v>
      </c>
    </row>
    <row r="13141" spans="1:5" x14ac:dyDescent="0.25">
      <c r="A13141">
        <v>31497</v>
      </c>
      <c r="C13141" t="s">
        <v>552</v>
      </c>
      <c r="D13141" t="s">
        <v>744</v>
      </c>
      <c r="E13141" t="s">
        <v>1820</v>
      </c>
    </row>
    <row r="13142" spans="1:5" x14ac:dyDescent="0.25">
      <c r="A13142">
        <v>11570</v>
      </c>
      <c r="C13142" t="s">
        <v>552</v>
      </c>
      <c r="D13142" t="s">
        <v>744</v>
      </c>
      <c r="E13142" t="s">
        <v>1820</v>
      </c>
    </row>
    <row r="13143" spans="1:5" x14ac:dyDescent="0.25">
      <c r="A13143">
        <v>24827</v>
      </c>
      <c r="C13143" t="s">
        <v>552</v>
      </c>
      <c r="D13143" t="s">
        <v>744</v>
      </c>
      <c r="E13143" t="s">
        <v>1820</v>
      </c>
    </row>
    <row r="13144" spans="1:5" x14ac:dyDescent="0.25">
      <c r="A13144">
        <v>31498</v>
      </c>
      <c r="C13144" t="s">
        <v>552</v>
      </c>
      <c r="D13144" t="s">
        <v>744</v>
      </c>
      <c r="E13144" t="s">
        <v>1820</v>
      </c>
    </row>
    <row r="13145" spans="1:5" x14ac:dyDescent="0.25">
      <c r="A13145">
        <v>1864</v>
      </c>
      <c r="C13145" t="s">
        <v>552</v>
      </c>
      <c r="D13145" t="s">
        <v>744</v>
      </c>
      <c r="E13145" t="s">
        <v>1820</v>
      </c>
    </row>
    <row r="13146" spans="1:5" x14ac:dyDescent="0.25">
      <c r="A13146">
        <v>20102</v>
      </c>
      <c r="C13146" t="s">
        <v>552</v>
      </c>
      <c r="D13146" t="s">
        <v>744</v>
      </c>
      <c r="E13146" t="s">
        <v>1820</v>
      </c>
    </row>
    <row r="13147" spans="1:5" x14ac:dyDescent="0.25">
      <c r="A13147">
        <v>31493</v>
      </c>
      <c r="C13147" t="s">
        <v>552</v>
      </c>
      <c r="D13147" t="s">
        <v>744</v>
      </c>
      <c r="E13147" t="s">
        <v>1820</v>
      </c>
    </row>
    <row r="13148" spans="1:5" x14ac:dyDescent="0.25">
      <c r="A13148">
        <v>31499</v>
      </c>
      <c r="C13148" t="s">
        <v>552</v>
      </c>
      <c r="D13148" t="s">
        <v>744</v>
      </c>
      <c r="E13148" t="s">
        <v>1820</v>
      </c>
    </row>
    <row r="13149" spans="1:5" x14ac:dyDescent="0.25">
      <c r="A13149">
        <v>11568</v>
      </c>
      <c r="C13149" t="s">
        <v>552</v>
      </c>
      <c r="D13149" t="s">
        <v>744</v>
      </c>
      <c r="E13149" t="s">
        <v>1820</v>
      </c>
    </row>
    <row r="13150" spans="1:5" x14ac:dyDescent="0.25">
      <c r="A13150">
        <v>31501</v>
      </c>
      <c r="C13150" t="s">
        <v>552</v>
      </c>
      <c r="D13150" t="s">
        <v>744</v>
      </c>
      <c r="E13150" t="s">
        <v>1820</v>
      </c>
    </row>
    <row r="13151" spans="1:5" x14ac:dyDescent="0.25">
      <c r="A13151">
        <v>11571</v>
      </c>
      <c r="C13151" t="s">
        <v>552</v>
      </c>
      <c r="D13151" t="s">
        <v>744</v>
      </c>
      <c r="E13151" t="s">
        <v>1820</v>
      </c>
    </row>
    <row r="13152" spans="1:5" x14ac:dyDescent="0.25">
      <c r="A13152">
        <v>17229</v>
      </c>
      <c r="C13152" t="s">
        <v>552</v>
      </c>
      <c r="D13152" t="s">
        <v>744</v>
      </c>
      <c r="E13152" t="s">
        <v>1820</v>
      </c>
    </row>
    <row r="13153" spans="1:5" x14ac:dyDescent="0.25">
      <c r="A13153">
        <v>22232</v>
      </c>
      <c r="C13153" t="s">
        <v>552</v>
      </c>
      <c r="D13153" t="s">
        <v>744</v>
      </c>
      <c r="E13153" t="s">
        <v>1820</v>
      </c>
    </row>
    <row r="13154" spans="1:5" x14ac:dyDescent="0.25">
      <c r="A13154">
        <v>31496</v>
      </c>
      <c r="C13154" t="s">
        <v>552</v>
      </c>
      <c r="D13154" t="s">
        <v>744</v>
      </c>
      <c r="E13154" t="s">
        <v>1820</v>
      </c>
    </row>
    <row r="13155" spans="1:5" x14ac:dyDescent="0.25">
      <c r="A13155">
        <v>31491</v>
      </c>
      <c r="C13155" t="s">
        <v>552</v>
      </c>
      <c r="D13155" t="s">
        <v>744</v>
      </c>
      <c r="E13155" t="s">
        <v>1820</v>
      </c>
    </row>
    <row r="13156" spans="1:5" x14ac:dyDescent="0.25">
      <c r="A13156">
        <v>31492</v>
      </c>
      <c r="C13156" t="s">
        <v>552</v>
      </c>
      <c r="D13156" t="s">
        <v>744</v>
      </c>
      <c r="E13156" t="s">
        <v>1820</v>
      </c>
    </row>
    <row r="13157" spans="1:5" x14ac:dyDescent="0.25">
      <c r="A13157">
        <v>31494</v>
      </c>
      <c r="C13157" t="s">
        <v>552</v>
      </c>
      <c r="D13157" t="s">
        <v>744</v>
      </c>
      <c r="E13157" t="s">
        <v>1820</v>
      </c>
    </row>
    <row r="13158" spans="1:5" x14ac:dyDescent="0.25">
      <c r="A13158">
        <v>31495</v>
      </c>
      <c r="C13158" t="s">
        <v>552</v>
      </c>
      <c r="D13158" t="s">
        <v>744</v>
      </c>
      <c r="E13158" t="s">
        <v>1820</v>
      </c>
    </row>
    <row r="13159" spans="1:5" x14ac:dyDescent="0.25">
      <c r="A13159">
        <v>31500</v>
      </c>
      <c r="C13159" t="s">
        <v>552</v>
      </c>
      <c r="D13159" t="s">
        <v>744</v>
      </c>
      <c r="E13159" t="s">
        <v>1820</v>
      </c>
    </row>
    <row r="13160" spans="1:5" x14ac:dyDescent="0.25">
      <c r="A13160">
        <v>53805</v>
      </c>
      <c r="C13160" t="s">
        <v>552</v>
      </c>
      <c r="D13160" t="s">
        <v>745</v>
      </c>
      <c r="E13160" t="s">
        <v>1821</v>
      </c>
    </row>
    <row r="13161" spans="1:5" x14ac:dyDescent="0.25">
      <c r="A13161">
        <v>57415</v>
      </c>
      <c r="C13161" t="s">
        <v>552</v>
      </c>
      <c r="D13161" t="s">
        <v>745</v>
      </c>
      <c r="E13161" t="s">
        <v>1821</v>
      </c>
    </row>
    <row r="13162" spans="1:5" x14ac:dyDescent="0.25">
      <c r="A13162">
        <v>15758</v>
      </c>
      <c r="C13162" t="s">
        <v>552</v>
      </c>
      <c r="D13162" t="s">
        <v>745</v>
      </c>
      <c r="E13162" t="s">
        <v>1821</v>
      </c>
    </row>
    <row r="13163" spans="1:5" x14ac:dyDescent="0.25">
      <c r="A13163">
        <v>16396</v>
      </c>
      <c r="C13163" t="s">
        <v>552</v>
      </c>
      <c r="D13163" t="s">
        <v>745</v>
      </c>
      <c r="E13163" t="s">
        <v>1821</v>
      </c>
    </row>
    <row r="13164" spans="1:5" x14ac:dyDescent="0.25">
      <c r="A13164">
        <v>18370</v>
      </c>
      <c r="C13164" t="s">
        <v>552</v>
      </c>
      <c r="D13164" t="s">
        <v>745</v>
      </c>
      <c r="E13164" t="s">
        <v>1821</v>
      </c>
    </row>
    <row r="13165" spans="1:5" x14ac:dyDescent="0.25">
      <c r="A13165">
        <v>24828</v>
      </c>
      <c r="C13165" t="s">
        <v>552</v>
      </c>
      <c r="D13165" t="s">
        <v>745</v>
      </c>
      <c r="E13165" t="s">
        <v>1821</v>
      </c>
    </row>
    <row r="13166" spans="1:5" x14ac:dyDescent="0.25">
      <c r="A13166">
        <v>31502</v>
      </c>
      <c r="C13166" t="s">
        <v>552</v>
      </c>
      <c r="D13166" t="s">
        <v>745</v>
      </c>
      <c r="E13166" t="s">
        <v>1821</v>
      </c>
    </row>
    <row r="13167" spans="1:5" x14ac:dyDescent="0.25">
      <c r="A13167">
        <v>17924</v>
      </c>
      <c r="C13167" t="s">
        <v>552</v>
      </c>
      <c r="D13167" t="s">
        <v>745</v>
      </c>
      <c r="E13167" t="s">
        <v>1821</v>
      </c>
    </row>
    <row r="13168" spans="1:5" x14ac:dyDescent="0.25">
      <c r="A13168">
        <v>7420</v>
      </c>
      <c r="C13168" t="s">
        <v>552</v>
      </c>
      <c r="D13168" t="s">
        <v>745</v>
      </c>
      <c r="E13168" t="s">
        <v>1821</v>
      </c>
    </row>
    <row r="13169" spans="1:5" x14ac:dyDescent="0.25">
      <c r="A13169">
        <v>17230</v>
      </c>
      <c r="C13169" t="s">
        <v>552</v>
      </c>
      <c r="D13169" t="s">
        <v>745</v>
      </c>
      <c r="E13169" t="s">
        <v>1821</v>
      </c>
    </row>
    <row r="13170" spans="1:5" x14ac:dyDescent="0.25">
      <c r="A13170">
        <v>24829</v>
      </c>
      <c r="C13170" t="s">
        <v>552</v>
      </c>
      <c r="D13170" t="s">
        <v>745</v>
      </c>
      <c r="E13170" t="s">
        <v>1821</v>
      </c>
    </row>
    <row r="13171" spans="1:5" x14ac:dyDescent="0.25">
      <c r="A13171">
        <v>31503</v>
      </c>
      <c r="C13171" t="s">
        <v>552</v>
      </c>
      <c r="D13171" t="s">
        <v>745</v>
      </c>
      <c r="E13171" t="s">
        <v>1821</v>
      </c>
    </row>
    <row r="13172" spans="1:5" x14ac:dyDescent="0.25">
      <c r="A13172">
        <v>16399</v>
      </c>
      <c r="C13172" t="s">
        <v>552</v>
      </c>
      <c r="D13172" t="s">
        <v>745</v>
      </c>
      <c r="E13172" t="s">
        <v>1821</v>
      </c>
    </row>
    <row r="13173" spans="1:5" x14ac:dyDescent="0.25">
      <c r="A13173">
        <v>31504</v>
      </c>
      <c r="C13173" t="s">
        <v>552</v>
      </c>
      <c r="D13173" t="s">
        <v>745</v>
      </c>
      <c r="E13173" t="s">
        <v>1821</v>
      </c>
    </row>
    <row r="13174" spans="1:5" x14ac:dyDescent="0.25">
      <c r="A13174">
        <v>7418</v>
      </c>
      <c r="C13174" t="s">
        <v>552</v>
      </c>
      <c r="D13174" t="s">
        <v>745</v>
      </c>
      <c r="E13174" t="s">
        <v>1821</v>
      </c>
    </row>
    <row r="13175" spans="1:5" x14ac:dyDescent="0.25">
      <c r="A13175">
        <v>18369</v>
      </c>
      <c r="C13175" t="s">
        <v>552</v>
      </c>
      <c r="D13175" t="s">
        <v>745</v>
      </c>
      <c r="E13175" t="s">
        <v>1821</v>
      </c>
    </row>
    <row r="13176" spans="1:5" x14ac:dyDescent="0.25">
      <c r="A13176">
        <v>7417</v>
      </c>
      <c r="C13176" t="s">
        <v>552</v>
      </c>
      <c r="D13176" t="s">
        <v>745</v>
      </c>
      <c r="E13176" t="s">
        <v>1821</v>
      </c>
    </row>
    <row r="13177" spans="1:5" x14ac:dyDescent="0.25">
      <c r="A13177">
        <v>7419</v>
      </c>
      <c r="C13177" t="s">
        <v>552</v>
      </c>
      <c r="D13177" t="s">
        <v>745</v>
      </c>
      <c r="E13177" t="s">
        <v>1821</v>
      </c>
    </row>
    <row r="13178" spans="1:5" x14ac:dyDescent="0.25">
      <c r="A13178">
        <v>13492</v>
      </c>
      <c r="C13178" t="s">
        <v>552</v>
      </c>
      <c r="D13178" t="s">
        <v>745</v>
      </c>
      <c r="E13178" t="s">
        <v>1821</v>
      </c>
    </row>
    <row r="13179" spans="1:5" x14ac:dyDescent="0.25">
      <c r="A13179">
        <v>18368</v>
      </c>
      <c r="C13179" t="s">
        <v>552</v>
      </c>
      <c r="D13179" t="s">
        <v>745</v>
      </c>
      <c r="E13179" t="s">
        <v>1821</v>
      </c>
    </row>
    <row r="13180" spans="1:5" x14ac:dyDescent="0.25">
      <c r="A13180">
        <v>31505</v>
      </c>
      <c r="C13180" t="s">
        <v>552</v>
      </c>
      <c r="D13180" t="s">
        <v>745</v>
      </c>
      <c r="E13180" t="s">
        <v>1821</v>
      </c>
    </row>
    <row r="13181" spans="1:5" x14ac:dyDescent="0.25">
      <c r="A13181">
        <v>31506</v>
      </c>
      <c r="C13181" t="s">
        <v>552</v>
      </c>
      <c r="D13181" t="s">
        <v>745</v>
      </c>
      <c r="E13181" t="s">
        <v>1821</v>
      </c>
    </row>
    <row r="13182" spans="1:5" x14ac:dyDescent="0.25">
      <c r="A13182">
        <v>53263</v>
      </c>
      <c r="C13182" t="s">
        <v>552</v>
      </c>
      <c r="D13182" t="s">
        <v>746</v>
      </c>
      <c r="E13182" t="s">
        <v>1822</v>
      </c>
    </row>
    <row r="13183" spans="1:5" x14ac:dyDescent="0.25">
      <c r="A13183">
        <v>53264</v>
      </c>
      <c r="C13183" t="s">
        <v>552</v>
      </c>
      <c r="D13183" t="s">
        <v>746</v>
      </c>
      <c r="E13183" t="s">
        <v>1822</v>
      </c>
    </row>
    <row r="13184" spans="1:5" x14ac:dyDescent="0.25">
      <c r="A13184">
        <v>57416</v>
      </c>
      <c r="C13184" t="s">
        <v>552</v>
      </c>
      <c r="D13184" t="s">
        <v>746</v>
      </c>
      <c r="E13184" t="s">
        <v>1822</v>
      </c>
    </row>
    <row r="13185" spans="1:5" x14ac:dyDescent="0.25">
      <c r="A13185">
        <v>7425</v>
      </c>
      <c r="C13185" t="s">
        <v>552</v>
      </c>
      <c r="D13185" t="s">
        <v>746</v>
      </c>
      <c r="E13185" t="s">
        <v>1822</v>
      </c>
    </row>
    <row r="13186" spans="1:5" x14ac:dyDescent="0.25">
      <c r="A13186">
        <v>14950</v>
      </c>
      <c r="C13186" t="s">
        <v>552</v>
      </c>
      <c r="D13186" t="s">
        <v>746</v>
      </c>
      <c r="E13186" t="s">
        <v>1822</v>
      </c>
    </row>
    <row r="13187" spans="1:5" x14ac:dyDescent="0.25">
      <c r="A13187">
        <v>17918</v>
      </c>
      <c r="C13187" t="s">
        <v>552</v>
      </c>
      <c r="D13187" t="s">
        <v>746</v>
      </c>
      <c r="E13187" t="s">
        <v>1822</v>
      </c>
    </row>
    <row r="13188" spans="1:5" x14ac:dyDescent="0.25">
      <c r="A13188">
        <v>21293</v>
      </c>
      <c r="C13188" t="s">
        <v>552</v>
      </c>
      <c r="D13188" t="s">
        <v>746</v>
      </c>
      <c r="E13188" t="s">
        <v>1822</v>
      </c>
    </row>
    <row r="13189" spans="1:5" x14ac:dyDescent="0.25">
      <c r="A13189">
        <v>21294</v>
      </c>
      <c r="C13189" t="s">
        <v>552</v>
      </c>
      <c r="D13189" t="s">
        <v>746</v>
      </c>
      <c r="E13189" t="s">
        <v>1822</v>
      </c>
    </row>
    <row r="13190" spans="1:5" x14ac:dyDescent="0.25">
      <c r="A13190">
        <v>31517</v>
      </c>
      <c r="C13190" t="s">
        <v>552</v>
      </c>
      <c r="D13190" t="s">
        <v>746</v>
      </c>
      <c r="E13190" t="s">
        <v>1822</v>
      </c>
    </row>
    <row r="13191" spans="1:5" x14ac:dyDescent="0.25">
      <c r="A13191">
        <v>31519</v>
      </c>
      <c r="C13191" t="s">
        <v>552</v>
      </c>
      <c r="D13191" t="s">
        <v>746</v>
      </c>
      <c r="E13191" t="s">
        <v>1822</v>
      </c>
    </row>
    <row r="13192" spans="1:5" x14ac:dyDescent="0.25">
      <c r="A13192">
        <v>16893</v>
      </c>
      <c r="C13192" t="s">
        <v>552</v>
      </c>
      <c r="D13192" t="s">
        <v>746</v>
      </c>
      <c r="E13192" t="s">
        <v>1822</v>
      </c>
    </row>
    <row r="13193" spans="1:5" x14ac:dyDescent="0.25">
      <c r="A13193">
        <v>10425</v>
      </c>
      <c r="C13193" t="s">
        <v>552</v>
      </c>
      <c r="D13193" t="s">
        <v>746</v>
      </c>
      <c r="E13193" t="s">
        <v>1822</v>
      </c>
    </row>
    <row r="13194" spans="1:5" x14ac:dyDescent="0.25">
      <c r="A13194">
        <v>31516</v>
      </c>
      <c r="C13194" t="s">
        <v>552</v>
      </c>
      <c r="D13194" t="s">
        <v>746</v>
      </c>
      <c r="E13194" t="s">
        <v>1822</v>
      </c>
    </row>
    <row r="13195" spans="1:5" x14ac:dyDescent="0.25">
      <c r="A13195">
        <v>31521</v>
      </c>
      <c r="C13195" t="s">
        <v>552</v>
      </c>
      <c r="D13195" t="s">
        <v>746</v>
      </c>
      <c r="E13195" t="s">
        <v>1822</v>
      </c>
    </row>
    <row r="13196" spans="1:5" x14ac:dyDescent="0.25">
      <c r="A13196">
        <v>31523</v>
      </c>
      <c r="C13196" t="s">
        <v>552</v>
      </c>
      <c r="D13196" t="s">
        <v>746</v>
      </c>
      <c r="E13196" t="s">
        <v>1822</v>
      </c>
    </row>
    <row r="13197" spans="1:5" x14ac:dyDescent="0.25">
      <c r="A13197">
        <v>7424</v>
      </c>
      <c r="C13197" t="s">
        <v>552</v>
      </c>
      <c r="D13197" t="s">
        <v>746</v>
      </c>
      <c r="E13197" t="s">
        <v>1822</v>
      </c>
    </row>
    <row r="13198" spans="1:5" x14ac:dyDescent="0.25">
      <c r="A13198">
        <v>8456</v>
      </c>
      <c r="C13198" t="s">
        <v>552</v>
      </c>
      <c r="D13198" t="s">
        <v>746</v>
      </c>
      <c r="E13198" t="s">
        <v>1822</v>
      </c>
    </row>
    <row r="13199" spans="1:5" x14ac:dyDescent="0.25">
      <c r="A13199">
        <v>21077</v>
      </c>
      <c r="C13199" t="s">
        <v>552</v>
      </c>
      <c r="D13199" t="s">
        <v>746</v>
      </c>
      <c r="E13199" t="s">
        <v>1822</v>
      </c>
    </row>
    <row r="13200" spans="1:5" x14ac:dyDescent="0.25">
      <c r="A13200">
        <v>14946</v>
      </c>
      <c r="C13200" t="s">
        <v>552</v>
      </c>
      <c r="D13200" t="s">
        <v>746</v>
      </c>
      <c r="E13200" t="s">
        <v>1822</v>
      </c>
    </row>
    <row r="13201" spans="1:5" x14ac:dyDescent="0.25">
      <c r="A13201">
        <v>16733</v>
      </c>
      <c r="C13201" t="s">
        <v>552</v>
      </c>
      <c r="D13201" t="s">
        <v>746</v>
      </c>
      <c r="E13201" t="s">
        <v>1822</v>
      </c>
    </row>
    <row r="13202" spans="1:5" x14ac:dyDescent="0.25">
      <c r="A13202">
        <v>16734</v>
      </c>
      <c r="C13202" t="s">
        <v>552</v>
      </c>
      <c r="D13202" t="s">
        <v>746</v>
      </c>
      <c r="E13202" t="s">
        <v>1822</v>
      </c>
    </row>
    <row r="13203" spans="1:5" x14ac:dyDescent="0.25">
      <c r="A13203">
        <v>16829</v>
      </c>
      <c r="C13203" t="s">
        <v>552</v>
      </c>
      <c r="D13203" t="s">
        <v>746</v>
      </c>
      <c r="E13203" t="s">
        <v>1822</v>
      </c>
    </row>
    <row r="13204" spans="1:5" x14ac:dyDescent="0.25">
      <c r="A13204">
        <v>16830</v>
      </c>
      <c r="C13204" t="s">
        <v>552</v>
      </c>
      <c r="D13204" t="s">
        <v>746</v>
      </c>
      <c r="E13204" t="s">
        <v>1822</v>
      </c>
    </row>
    <row r="13205" spans="1:5" x14ac:dyDescent="0.25">
      <c r="A13205">
        <v>17915</v>
      </c>
      <c r="C13205" t="s">
        <v>552</v>
      </c>
      <c r="D13205" t="s">
        <v>746</v>
      </c>
      <c r="E13205" t="s">
        <v>1822</v>
      </c>
    </row>
    <row r="13206" spans="1:5" x14ac:dyDescent="0.25">
      <c r="A13206">
        <v>12359</v>
      </c>
      <c r="C13206" t="s">
        <v>552</v>
      </c>
      <c r="D13206" t="s">
        <v>746</v>
      </c>
      <c r="E13206" t="s">
        <v>1822</v>
      </c>
    </row>
    <row r="13207" spans="1:5" x14ac:dyDescent="0.25">
      <c r="A13207">
        <v>16832</v>
      </c>
      <c r="C13207" t="s">
        <v>552</v>
      </c>
      <c r="D13207" t="s">
        <v>746</v>
      </c>
      <c r="E13207" t="s">
        <v>1822</v>
      </c>
    </row>
    <row r="13208" spans="1:5" x14ac:dyDescent="0.25">
      <c r="A13208">
        <v>21075</v>
      </c>
      <c r="C13208" t="s">
        <v>552</v>
      </c>
      <c r="D13208" t="s">
        <v>746</v>
      </c>
      <c r="E13208" t="s">
        <v>1822</v>
      </c>
    </row>
    <row r="13209" spans="1:5" x14ac:dyDescent="0.25">
      <c r="A13209">
        <v>22290</v>
      </c>
      <c r="C13209" t="s">
        <v>552</v>
      </c>
      <c r="D13209" t="s">
        <v>746</v>
      </c>
      <c r="E13209" t="s">
        <v>1822</v>
      </c>
    </row>
    <row r="13210" spans="1:5" x14ac:dyDescent="0.25">
      <c r="A13210">
        <v>22292</v>
      </c>
      <c r="C13210" t="s">
        <v>552</v>
      </c>
      <c r="D13210" t="s">
        <v>746</v>
      </c>
      <c r="E13210" t="s">
        <v>1822</v>
      </c>
    </row>
    <row r="13211" spans="1:5" x14ac:dyDescent="0.25">
      <c r="A13211">
        <v>16831</v>
      </c>
      <c r="C13211" t="s">
        <v>552</v>
      </c>
      <c r="D13211" t="s">
        <v>746</v>
      </c>
      <c r="E13211" t="s">
        <v>1822</v>
      </c>
    </row>
    <row r="13212" spans="1:5" x14ac:dyDescent="0.25">
      <c r="A13212">
        <v>17916</v>
      </c>
      <c r="C13212" t="s">
        <v>552</v>
      </c>
      <c r="D13212" t="s">
        <v>746</v>
      </c>
      <c r="E13212" t="s">
        <v>1822</v>
      </c>
    </row>
    <row r="13213" spans="1:5" x14ac:dyDescent="0.25">
      <c r="A13213">
        <v>17917</v>
      </c>
      <c r="C13213" t="s">
        <v>552</v>
      </c>
      <c r="D13213" t="s">
        <v>746</v>
      </c>
      <c r="E13213" t="s">
        <v>1822</v>
      </c>
    </row>
    <row r="13214" spans="1:5" x14ac:dyDescent="0.25">
      <c r="A13214">
        <v>21074</v>
      </c>
      <c r="C13214" t="s">
        <v>552</v>
      </c>
      <c r="D13214" t="s">
        <v>746</v>
      </c>
      <c r="E13214" t="s">
        <v>1822</v>
      </c>
    </row>
    <row r="13215" spans="1:5" x14ac:dyDescent="0.25">
      <c r="A13215">
        <v>116</v>
      </c>
      <c r="C13215" t="s">
        <v>552</v>
      </c>
      <c r="D13215" t="s">
        <v>746</v>
      </c>
      <c r="E13215" t="s">
        <v>1822</v>
      </c>
    </row>
    <row r="13216" spans="1:5" x14ac:dyDescent="0.25">
      <c r="A13216">
        <v>665</v>
      </c>
      <c r="C13216" t="s">
        <v>552</v>
      </c>
      <c r="D13216" t="s">
        <v>746</v>
      </c>
      <c r="E13216" t="s">
        <v>1822</v>
      </c>
    </row>
    <row r="13217" spans="1:5" x14ac:dyDescent="0.25">
      <c r="A13217">
        <v>16171</v>
      </c>
      <c r="C13217" t="s">
        <v>552</v>
      </c>
      <c r="D13217" t="s">
        <v>746</v>
      </c>
      <c r="E13217" t="s">
        <v>1822</v>
      </c>
    </row>
    <row r="13218" spans="1:5" x14ac:dyDescent="0.25">
      <c r="A13218">
        <v>17919</v>
      </c>
      <c r="C13218" t="s">
        <v>552</v>
      </c>
      <c r="D13218" t="s">
        <v>746</v>
      </c>
      <c r="E13218" t="s">
        <v>1822</v>
      </c>
    </row>
    <row r="13219" spans="1:5" x14ac:dyDescent="0.25">
      <c r="A13219">
        <v>31518</v>
      </c>
      <c r="C13219" t="s">
        <v>552</v>
      </c>
      <c r="D13219" t="s">
        <v>746</v>
      </c>
      <c r="E13219" t="s">
        <v>1822</v>
      </c>
    </row>
    <row r="13220" spans="1:5" x14ac:dyDescent="0.25">
      <c r="A13220">
        <v>31522</v>
      </c>
      <c r="C13220" t="s">
        <v>552</v>
      </c>
      <c r="D13220" t="s">
        <v>746</v>
      </c>
      <c r="E13220" t="s">
        <v>1822</v>
      </c>
    </row>
    <row r="13221" spans="1:5" x14ac:dyDescent="0.25">
      <c r="A13221">
        <v>56073</v>
      </c>
      <c r="C13221" t="s">
        <v>552</v>
      </c>
      <c r="D13221" t="s">
        <v>746</v>
      </c>
      <c r="E13221" t="s">
        <v>1822</v>
      </c>
    </row>
    <row r="13222" spans="1:5" x14ac:dyDescent="0.25">
      <c r="A13222">
        <v>14944</v>
      </c>
      <c r="C13222" t="s">
        <v>552</v>
      </c>
      <c r="D13222" t="s">
        <v>746</v>
      </c>
      <c r="E13222" t="s">
        <v>1822</v>
      </c>
    </row>
    <row r="13223" spans="1:5" x14ac:dyDescent="0.25">
      <c r="A13223">
        <v>10535</v>
      </c>
      <c r="C13223" t="s">
        <v>552</v>
      </c>
      <c r="D13223" t="s">
        <v>746</v>
      </c>
      <c r="E13223" t="s">
        <v>1822</v>
      </c>
    </row>
    <row r="13224" spans="1:5" x14ac:dyDescent="0.25">
      <c r="A13224">
        <v>31507</v>
      </c>
      <c r="C13224" t="s">
        <v>552</v>
      </c>
      <c r="D13224" t="s">
        <v>746</v>
      </c>
      <c r="E13224" t="s">
        <v>1822</v>
      </c>
    </row>
    <row r="13225" spans="1:5" x14ac:dyDescent="0.25">
      <c r="A13225">
        <v>7422</v>
      </c>
      <c r="C13225" t="s">
        <v>552</v>
      </c>
      <c r="D13225" t="s">
        <v>746</v>
      </c>
      <c r="E13225" t="s">
        <v>1822</v>
      </c>
    </row>
    <row r="13226" spans="1:5" x14ac:dyDescent="0.25">
      <c r="A13226">
        <v>7450</v>
      </c>
      <c r="C13226" t="s">
        <v>552</v>
      </c>
      <c r="D13226" t="s">
        <v>746</v>
      </c>
      <c r="E13226" t="s">
        <v>1822</v>
      </c>
    </row>
    <row r="13227" spans="1:5" x14ac:dyDescent="0.25">
      <c r="A13227">
        <v>19082</v>
      </c>
      <c r="C13227" t="s">
        <v>552</v>
      </c>
      <c r="D13227" t="s">
        <v>746</v>
      </c>
      <c r="E13227" t="s">
        <v>1822</v>
      </c>
    </row>
    <row r="13228" spans="1:5" x14ac:dyDescent="0.25">
      <c r="A13228">
        <v>7423</v>
      </c>
      <c r="C13228" t="s">
        <v>552</v>
      </c>
      <c r="D13228" t="s">
        <v>746</v>
      </c>
      <c r="E13228" t="s">
        <v>1822</v>
      </c>
    </row>
    <row r="13229" spans="1:5" x14ac:dyDescent="0.25">
      <c r="A13229">
        <v>16860</v>
      </c>
      <c r="C13229" t="s">
        <v>552</v>
      </c>
      <c r="D13229" t="s">
        <v>746</v>
      </c>
      <c r="E13229" t="s">
        <v>1822</v>
      </c>
    </row>
    <row r="13230" spans="1:5" x14ac:dyDescent="0.25">
      <c r="A13230">
        <v>17305</v>
      </c>
      <c r="C13230" t="s">
        <v>552</v>
      </c>
      <c r="D13230" t="s">
        <v>746</v>
      </c>
      <c r="E13230" t="s">
        <v>1822</v>
      </c>
    </row>
    <row r="13231" spans="1:5" x14ac:dyDescent="0.25">
      <c r="A13231">
        <v>17306</v>
      </c>
      <c r="C13231" t="s">
        <v>552</v>
      </c>
      <c r="D13231" t="s">
        <v>746</v>
      </c>
      <c r="E13231" t="s">
        <v>1822</v>
      </c>
    </row>
    <row r="13232" spans="1:5" x14ac:dyDescent="0.25">
      <c r="A13232">
        <v>16735</v>
      </c>
      <c r="C13232" t="s">
        <v>552</v>
      </c>
      <c r="D13232" t="s">
        <v>746</v>
      </c>
      <c r="E13232" t="s">
        <v>1822</v>
      </c>
    </row>
    <row r="13233" spans="1:5" x14ac:dyDescent="0.25">
      <c r="A13233">
        <v>19545</v>
      </c>
      <c r="C13233" t="s">
        <v>552</v>
      </c>
      <c r="D13233" t="s">
        <v>746</v>
      </c>
      <c r="E13233" t="s">
        <v>1822</v>
      </c>
    </row>
    <row r="13234" spans="1:5" x14ac:dyDescent="0.25">
      <c r="A13234">
        <v>19816</v>
      </c>
      <c r="C13234" t="s">
        <v>552</v>
      </c>
      <c r="D13234" t="s">
        <v>746</v>
      </c>
      <c r="E13234" t="s">
        <v>1822</v>
      </c>
    </row>
    <row r="13235" spans="1:5" x14ac:dyDescent="0.25">
      <c r="A13235">
        <v>31508</v>
      </c>
      <c r="C13235" t="s">
        <v>552</v>
      </c>
      <c r="D13235" t="s">
        <v>746</v>
      </c>
      <c r="E13235" t="s">
        <v>1822</v>
      </c>
    </row>
    <row r="13236" spans="1:5" x14ac:dyDescent="0.25">
      <c r="A13236">
        <v>16833</v>
      </c>
      <c r="C13236" t="s">
        <v>552</v>
      </c>
      <c r="D13236" t="s">
        <v>746</v>
      </c>
      <c r="E13236" t="s">
        <v>1822</v>
      </c>
    </row>
    <row r="13237" spans="1:5" x14ac:dyDescent="0.25">
      <c r="A13237">
        <v>18161</v>
      </c>
      <c r="C13237" t="s">
        <v>552</v>
      </c>
      <c r="D13237" t="s">
        <v>746</v>
      </c>
      <c r="E13237" t="s">
        <v>1822</v>
      </c>
    </row>
    <row r="13238" spans="1:5" x14ac:dyDescent="0.25">
      <c r="A13238">
        <v>31509</v>
      </c>
      <c r="C13238" t="s">
        <v>552</v>
      </c>
      <c r="D13238" t="s">
        <v>746</v>
      </c>
      <c r="E13238" t="s">
        <v>1822</v>
      </c>
    </row>
    <row r="13239" spans="1:5" x14ac:dyDescent="0.25">
      <c r="A13239">
        <v>31510</v>
      </c>
      <c r="C13239" t="s">
        <v>552</v>
      </c>
      <c r="D13239" t="s">
        <v>746</v>
      </c>
      <c r="E13239" t="s">
        <v>1822</v>
      </c>
    </row>
    <row r="13240" spans="1:5" x14ac:dyDescent="0.25">
      <c r="A13240">
        <v>31514</v>
      </c>
      <c r="C13240" t="s">
        <v>552</v>
      </c>
      <c r="D13240" t="s">
        <v>746</v>
      </c>
      <c r="E13240" t="s">
        <v>1822</v>
      </c>
    </row>
    <row r="13241" spans="1:5" x14ac:dyDescent="0.25">
      <c r="A13241">
        <v>31520</v>
      </c>
      <c r="C13241" t="s">
        <v>552</v>
      </c>
      <c r="D13241" t="s">
        <v>746</v>
      </c>
      <c r="E13241" t="s">
        <v>1822</v>
      </c>
    </row>
    <row r="13242" spans="1:5" x14ac:dyDescent="0.25">
      <c r="A13242">
        <v>16894</v>
      </c>
      <c r="C13242" t="s">
        <v>552</v>
      </c>
      <c r="D13242" t="s">
        <v>746</v>
      </c>
      <c r="E13242" t="s">
        <v>1822</v>
      </c>
    </row>
    <row r="13243" spans="1:5" x14ac:dyDescent="0.25">
      <c r="A13243">
        <v>21085</v>
      </c>
      <c r="C13243" t="s">
        <v>552</v>
      </c>
      <c r="D13243" t="s">
        <v>746</v>
      </c>
      <c r="E13243" t="s">
        <v>1822</v>
      </c>
    </row>
    <row r="13244" spans="1:5" x14ac:dyDescent="0.25">
      <c r="A13244">
        <v>24841</v>
      </c>
      <c r="C13244" t="s">
        <v>552</v>
      </c>
      <c r="D13244" t="s">
        <v>746</v>
      </c>
      <c r="E13244" t="s">
        <v>1822</v>
      </c>
    </row>
    <row r="13245" spans="1:5" x14ac:dyDescent="0.25">
      <c r="A13245">
        <v>14945</v>
      </c>
      <c r="C13245" t="s">
        <v>552</v>
      </c>
      <c r="D13245" t="s">
        <v>746</v>
      </c>
      <c r="E13245" t="s">
        <v>1822</v>
      </c>
    </row>
    <row r="13246" spans="1:5" x14ac:dyDescent="0.25">
      <c r="A13246">
        <v>18287</v>
      </c>
      <c r="C13246" t="s">
        <v>552</v>
      </c>
      <c r="D13246" t="s">
        <v>746</v>
      </c>
      <c r="E13246" t="s">
        <v>1822</v>
      </c>
    </row>
    <row r="13247" spans="1:5" x14ac:dyDescent="0.25">
      <c r="A13247">
        <v>21087</v>
      </c>
      <c r="C13247" t="s">
        <v>552</v>
      </c>
      <c r="D13247" t="s">
        <v>746</v>
      </c>
      <c r="E13247" t="s">
        <v>1822</v>
      </c>
    </row>
    <row r="13248" spans="1:5" x14ac:dyDescent="0.25">
      <c r="A13248">
        <v>21088</v>
      </c>
      <c r="C13248" t="s">
        <v>552</v>
      </c>
      <c r="D13248" t="s">
        <v>746</v>
      </c>
      <c r="E13248" t="s">
        <v>1822</v>
      </c>
    </row>
    <row r="13249" spans="1:5" x14ac:dyDescent="0.25">
      <c r="A13249">
        <v>31511</v>
      </c>
      <c r="C13249" t="s">
        <v>552</v>
      </c>
      <c r="D13249" t="s">
        <v>746</v>
      </c>
      <c r="E13249" t="s">
        <v>1822</v>
      </c>
    </row>
    <row r="13250" spans="1:5" x14ac:dyDescent="0.25">
      <c r="A13250">
        <v>31515</v>
      </c>
      <c r="C13250" t="s">
        <v>552</v>
      </c>
      <c r="D13250" t="s">
        <v>746</v>
      </c>
      <c r="E13250" t="s">
        <v>1822</v>
      </c>
    </row>
    <row r="13251" spans="1:5" x14ac:dyDescent="0.25">
      <c r="A13251">
        <v>17261</v>
      </c>
      <c r="C13251" t="s">
        <v>552</v>
      </c>
      <c r="D13251" t="s">
        <v>746</v>
      </c>
      <c r="E13251" t="s">
        <v>1822</v>
      </c>
    </row>
    <row r="13252" spans="1:5" x14ac:dyDescent="0.25">
      <c r="A13252">
        <v>31512</v>
      </c>
      <c r="C13252" t="s">
        <v>552</v>
      </c>
      <c r="D13252" t="s">
        <v>746</v>
      </c>
      <c r="E13252" t="s">
        <v>1822</v>
      </c>
    </row>
    <row r="13253" spans="1:5" x14ac:dyDescent="0.25">
      <c r="A13253">
        <v>14952</v>
      </c>
      <c r="C13253" t="s">
        <v>552</v>
      </c>
      <c r="D13253" t="s">
        <v>746</v>
      </c>
      <c r="E13253" t="s">
        <v>1822</v>
      </c>
    </row>
    <row r="13254" spans="1:5" x14ac:dyDescent="0.25">
      <c r="A13254">
        <v>21076</v>
      </c>
      <c r="C13254" t="s">
        <v>552</v>
      </c>
      <c r="D13254" t="s">
        <v>746</v>
      </c>
      <c r="E13254" t="s">
        <v>1822</v>
      </c>
    </row>
    <row r="13255" spans="1:5" x14ac:dyDescent="0.25">
      <c r="A13255">
        <v>14949</v>
      </c>
      <c r="C13255" t="s">
        <v>552</v>
      </c>
      <c r="D13255" t="s">
        <v>746</v>
      </c>
      <c r="E13255" t="s">
        <v>1822</v>
      </c>
    </row>
    <row r="13256" spans="1:5" x14ac:dyDescent="0.25">
      <c r="A13256">
        <v>14951</v>
      </c>
      <c r="C13256" t="s">
        <v>552</v>
      </c>
      <c r="D13256" t="s">
        <v>746</v>
      </c>
      <c r="E13256" t="s">
        <v>1822</v>
      </c>
    </row>
    <row r="13257" spans="1:5" x14ac:dyDescent="0.25">
      <c r="A13257">
        <v>21086</v>
      </c>
      <c r="C13257" t="s">
        <v>552</v>
      </c>
      <c r="D13257" t="s">
        <v>746</v>
      </c>
      <c r="E13257" t="s">
        <v>1822</v>
      </c>
    </row>
    <row r="13258" spans="1:5" x14ac:dyDescent="0.25">
      <c r="A13258">
        <v>24838</v>
      </c>
      <c r="C13258" t="s">
        <v>552</v>
      </c>
      <c r="D13258" t="s">
        <v>746</v>
      </c>
      <c r="E13258" t="s">
        <v>1822</v>
      </c>
    </row>
    <row r="13259" spans="1:5" x14ac:dyDescent="0.25">
      <c r="A13259">
        <v>31513</v>
      </c>
      <c r="C13259" t="s">
        <v>552</v>
      </c>
      <c r="D13259" t="s">
        <v>746</v>
      </c>
      <c r="E13259" t="s">
        <v>1822</v>
      </c>
    </row>
    <row r="13260" spans="1:5" x14ac:dyDescent="0.25">
      <c r="A13260">
        <v>12580</v>
      </c>
      <c r="C13260" t="s">
        <v>552</v>
      </c>
      <c r="D13260" t="s">
        <v>746</v>
      </c>
      <c r="E13260" t="s">
        <v>1822</v>
      </c>
    </row>
    <row r="13261" spans="1:5" x14ac:dyDescent="0.25">
      <c r="A13261">
        <v>53806</v>
      </c>
      <c r="C13261" t="s">
        <v>552</v>
      </c>
      <c r="D13261" t="s">
        <v>747</v>
      </c>
      <c r="E13261" t="s">
        <v>1823</v>
      </c>
    </row>
    <row r="13262" spans="1:5" x14ac:dyDescent="0.25">
      <c r="A13262">
        <v>53807</v>
      </c>
      <c r="C13262" t="s">
        <v>552</v>
      </c>
      <c r="D13262" t="s">
        <v>747</v>
      </c>
      <c r="E13262" t="s">
        <v>1823</v>
      </c>
    </row>
    <row r="13263" spans="1:5" x14ac:dyDescent="0.25">
      <c r="A13263">
        <v>57417</v>
      </c>
      <c r="C13263" t="s">
        <v>552</v>
      </c>
      <c r="D13263" t="s">
        <v>747</v>
      </c>
      <c r="E13263" t="s">
        <v>1823</v>
      </c>
    </row>
    <row r="13264" spans="1:5" x14ac:dyDescent="0.25">
      <c r="A13264">
        <v>8125</v>
      </c>
      <c r="C13264" t="s">
        <v>552</v>
      </c>
      <c r="D13264" t="s">
        <v>747</v>
      </c>
      <c r="E13264" t="s">
        <v>1823</v>
      </c>
    </row>
    <row r="13265" spans="1:5" x14ac:dyDescent="0.25">
      <c r="A13265">
        <v>8126</v>
      </c>
      <c r="C13265" t="s">
        <v>552</v>
      </c>
      <c r="D13265" t="s">
        <v>747</v>
      </c>
      <c r="E13265" t="s">
        <v>1823</v>
      </c>
    </row>
    <row r="13266" spans="1:5" x14ac:dyDescent="0.25">
      <c r="A13266">
        <v>31532</v>
      </c>
      <c r="C13266" t="s">
        <v>552</v>
      </c>
      <c r="D13266" t="s">
        <v>747</v>
      </c>
      <c r="E13266" t="s">
        <v>1823</v>
      </c>
    </row>
    <row r="13267" spans="1:5" x14ac:dyDescent="0.25">
      <c r="A13267">
        <v>2</v>
      </c>
      <c r="C13267" t="s">
        <v>552</v>
      </c>
      <c r="D13267" t="s">
        <v>747</v>
      </c>
      <c r="E13267" t="s">
        <v>1823</v>
      </c>
    </row>
    <row r="13268" spans="1:5" x14ac:dyDescent="0.25">
      <c r="A13268">
        <v>7426</v>
      </c>
      <c r="C13268" t="s">
        <v>552</v>
      </c>
      <c r="D13268" t="s">
        <v>747</v>
      </c>
      <c r="E13268" t="s">
        <v>1823</v>
      </c>
    </row>
    <row r="13269" spans="1:5" x14ac:dyDescent="0.25">
      <c r="A13269">
        <v>23743</v>
      </c>
      <c r="C13269" t="s">
        <v>552</v>
      </c>
      <c r="D13269" t="s">
        <v>747</v>
      </c>
      <c r="E13269" t="s">
        <v>1823</v>
      </c>
    </row>
    <row r="13270" spans="1:5" x14ac:dyDescent="0.25">
      <c r="A13270">
        <v>55509</v>
      </c>
      <c r="C13270" t="s">
        <v>552</v>
      </c>
      <c r="D13270" t="s">
        <v>747</v>
      </c>
      <c r="E13270" t="s">
        <v>1823</v>
      </c>
    </row>
    <row r="13271" spans="1:5" x14ac:dyDescent="0.25">
      <c r="A13271">
        <v>8122</v>
      </c>
      <c r="C13271" t="s">
        <v>552</v>
      </c>
      <c r="D13271" t="s">
        <v>747</v>
      </c>
      <c r="E13271" t="s">
        <v>1823</v>
      </c>
    </row>
    <row r="13272" spans="1:5" x14ac:dyDescent="0.25">
      <c r="A13272">
        <v>31524</v>
      </c>
      <c r="C13272" t="s">
        <v>552</v>
      </c>
      <c r="D13272" t="s">
        <v>747</v>
      </c>
      <c r="E13272" t="s">
        <v>1823</v>
      </c>
    </row>
    <row r="13273" spans="1:5" x14ac:dyDescent="0.25">
      <c r="A13273">
        <v>8123</v>
      </c>
      <c r="C13273" t="s">
        <v>552</v>
      </c>
      <c r="D13273" t="s">
        <v>747</v>
      </c>
      <c r="E13273" t="s">
        <v>1823</v>
      </c>
    </row>
    <row r="13274" spans="1:5" x14ac:dyDescent="0.25">
      <c r="A13274">
        <v>8127</v>
      </c>
      <c r="C13274" t="s">
        <v>552</v>
      </c>
      <c r="D13274" t="s">
        <v>747</v>
      </c>
      <c r="E13274" t="s">
        <v>1823</v>
      </c>
    </row>
    <row r="13275" spans="1:5" x14ac:dyDescent="0.25">
      <c r="A13275">
        <v>22511</v>
      </c>
      <c r="C13275" t="s">
        <v>552</v>
      </c>
      <c r="D13275" t="s">
        <v>747</v>
      </c>
      <c r="E13275" t="s">
        <v>1823</v>
      </c>
    </row>
    <row r="13276" spans="1:5" x14ac:dyDescent="0.25">
      <c r="A13276">
        <v>23742</v>
      </c>
      <c r="C13276" t="s">
        <v>552</v>
      </c>
      <c r="D13276" t="s">
        <v>747</v>
      </c>
      <c r="E13276" t="s">
        <v>1823</v>
      </c>
    </row>
    <row r="13277" spans="1:5" x14ac:dyDescent="0.25">
      <c r="A13277">
        <v>24843</v>
      </c>
      <c r="C13277" t="s">
        <v>552</v>
      </c>
      <c r="D13277" t="s">
        <v>747</v>
      </c>
      <c r="E13277" t="s">
        <v>1823</v>
      </c>
    </row>
    <row r="13278" spans="1:5" x14ac:dyDescent="0.25">
      <c r="A13278">
        <v>24844</v>
      </c>
      <c r="C13278" t="s">
        <v>552</v>
      </c>
      <c r="D13278" t="s">
        <v>747</v>
      </c>
      <c r="E13278" t="s">
        <v>1823</v>
      </c>
    </row>
    <row r="13279" spans="1:5" x14ac:dyDescent="0.25">
      <c r="A13279">
        <v>24845</v>
      </c>
      <c r="C13279" t="s">
        <v>552</v>
      </c>
      <c r="D13279" t="s">
        <v>747</v>
      </c>
      <c r="E13279" t="s">
        <v>1823</v>
      </c>
    </row>
    <row r="13280" spans="1:5" x14ac:dyDescent="0.25">
      <c r="A13280">
        <v>31526</v>
      </c>
      <c r="C13280" t="s">
        <v>552</v>
      </c>
      <c r="D13280" t="s">
        <v>747</v>
      </c>
      <c r="E13280" t="s">
        <v>1823</v>
      </c>
    </row>
    <row r="13281" spans="1:5" x14ac:dyDescent="0.25">
      <c r="A13281">
        <v>31527</v>
      </c>
      <c r="C13281" t="s">
        <v>552</v>
      </c>
      <c r="D13281" t="s">
        <v>747</v>
      </c>
      <c r="E13281" t="s">
        <v>1823</v>
      </c>
    </row>
    <row r="13282" spans="1:5" x14ac:dyDescent="0.25">
      <c r="A13282">
        <v>31528</v>
      </c>
      <c r="C13282" t="s">
        <v>552</v>
      </c>
      <c r="D13282" t="s">
        <v>747</v>
      </c>
      <c r="E13282" t="s">
        <v>1823</v>
      </c>
    </row>
    <row r="13283" spans="1:5" x14ac:dyDescent="0.25">
      <c r="A13283">
        <v>31529</v>
      </c>
      <c r="C13283" t="s">
        <v>552</v>
      </c>
      <c r="D13283" t="s">
        <v>747</v>
      </c>
      <c r="E13283" t="s">
        <v>1823</v>
      </c>
    </row>
    <row r="13284" spans="1:5" x14ac:dyDescent="0.25">
      <c r="A13284">
        <v>31530</v>
      </c>
      <c r="C13284" t="s">
        <v>552</v>
      </c>
      <c r="D13284" t="s">
        <v>747</v>
      </c>
      <c r="E13284" t="s">
        <v>1823</v>
      </c>
    </row>
    <row r="13285" spans="1:5" x14ac:dyDescent="0.25">
      <c r="A13285">
        <v>31531</v>
      </c>
      <c r="C13285" t="s">
        <v>552</v>
      </c>
      <c r="D13285" t="s">
        <v>747</v>
      </c>
      <c r="E13285" t="s">
        <v>1823</v>
      </c>
    </row>
    <row r="13286" spans="1:5" x14ac:dyDescent="0.25">
      <c r="A13286">
        <v>17889</v>
      </c>
      <c r="C13286" t="s">
        <v>552</v>
      </c>
      <c r="D13286" t="s">
        <v>747</v>
      </c>
      <c r="E13286" t="s">
        <v>1823</v>
      </c>
    </row>
    <row r="13287" spans="1:5" x14ac:dyDescent="0.25">
      <c r="A13287">
        <v>17890</v>
      </c>
      <c r="C13287" t="s">
        <v>552</v>
      </c>
      <c r="D13287" t="s">
        <v>747</v>
      </c>
      <c r="E13287" t="s">
        <v>1823</v>
      </c>
    </row>
    <row r="13288" spans="1:5" x14ac:dyDescent="0.25">
      <c r="A13288">
        <v>31525</v>
      </c>
      <c r="C13288" t="s">
        <v>552</v>
      </c>
      <c r="D13288" t="s">
        <v>747</v>
      </c>
      <c r="E13288" t="s">
        <v>1823</v>
      </c>
    </row>
    <row r="13289" spans="1:5" x14ac:dyDescent="0.25">
      <c r="A13289">
        <v>53808</v>
      </c>
      <c r="C13289" t="s">
        <v>552</v>
      </c>
      <c r="D13289" t="s">
        <v>748</v>
      </c>
      <c r="E13289" t="s">
        <v>1824</v>
      </c>
    </row>
    <row r="13290" spans="1:5" x14ac:dyDescent="0.25">
      <c r="A13290">
        <v>57418</v>
      </c>
      <c r="C13290" t="s">
        <v>552</v>
      </c>
      <c r="D13290" t="s">
        <v>748</v>
      </c>
      <c r="E13290" t="s">
        <v>1824</v>
      </c>
    </row>
    <row r="13291" spans="1:5" x14ac:dyDescent="0.25">
      <c r="A13291">
        <v>31533</v>
      </c>
      <c r="C13291" t="s">
        <v>552</v>
      </c>
      <c r="D13291" t="s">
        <v>748</v>
      </c>
      <c r="E13291" t="s">
        <v>1824</v>
      </c>
    </row>
    <row r="13292" spans="1:5" x14ac:dyDescent="0.25">
      <c r="A13292">
        <v>31534</v>
      </c>
      <c r="C13292" t="s">
        <v>552</v>
      </c>
      <c r="D13292" t="s">
        <v>748</v>
      </c>
      <c r="E13292" t="s">
        <v>1824</v>
      </c>
    </row>
    <row r="13293" spans="1:5" x14ac:dyDescent="0.25">
      <c r="A13293">
        <v>31537</v>
      </c>
      <c r="C13293" t="s">
        <v>552</v>
      </c>
      <c r="D13293" t="s">
        <v>748</v>
      </c>
      <c r="E13293" t="s">
        <v>1824</v>
      </c>
    </row>
    <row r="13294" spans="1:5" x14ac:dyDescent="0.25">
      <c r="A13294">
        <v>31538</v>
      </c>
      <c r="C13294" t="s">
        <v>552</v>
      </c>
      <c r="D13294" t="s">
        <v>748</v>
      </c>
      <c r="E13294" t="s">
        <v>1824</v>
      </c>
    </row>
    <row r="13295" spans="1:5" x14ac:dyDescent="0.25">
      <c r="A13295">
        <v>31539</v>
      </c>
      <c r="C13295" t="s">
        <v>552</v>
      </c>
      <c r="D13295" t="s">
        <v>748</v>
      </c>
      <c r="E13295" t="s">
        <v>1824</v>
      </c>
    </row>
    <row r="13296" spans="1:5" x14ac:dyDescent="0.25">
      <c r="A13296">
        <v>31540</v>
      </c>
      <c r="C13296" t="s">
        <v>552</v>
      </c>
      <c r="D13296" t="s">
        <v>748</v>
      </c>
      <c r="E13296" t="s">
        <v>1824</v>
      </c>
    </row>
    <row r="13297" spans="1:5" x14ac:dyDescent="0.25">
      <c r="A13297">
        <v>31544</v>
      </c>
      <c r="C13297" t="s">
        <v>552</v>
      </c>
      <c r="D13297" t="s">
        <v>748</v>
      </c>
      <c r="E13297" t="s">
        <v>1824</v>
      </c>
    </row>
    <row r="13298" spans="1:5" x14ac:dyDescent="0.25">
      <c r="A13298">
        <v>31549</v>
      </c>
      <c r="C13298" t="s">
        <v>552</v>
      </c>
      <c r="D13298" t="s">
        <v>748</v>
      </c>
      <c r="E13298" t="s">
        <v>1824</v>
      </c>
    </row>
    <row r="13299" spans="1:5" x14ac:dyDescent="0.25">
      <c r="A13299">
        <v>17923</v>
      </c>
      <c r="C13299" t="s">
        <v>552</v>
      </c>
      <c r="D13299" t="s">
        <v>748</v>
      </c>
      <c r="E13299" t="s">
        <v>1824</v>
      </c>
    </row>
    <row r="13300" spans="1:5" x14ac:dyDescent="0.25">
      <c r="A13300">
        <v>31541</v>
      </c>
      <c r="C13300" t="s">
        <v>552</v>
      </c>
      <c r="D13300" t="s">
        <v>748</v>
      </c>
      <c r="E13300" t="s">
        <v>1824</v>
      </c>
    </row>
    <row r="13301" spans="1:5" x14ac:dyDescent="0.25">
      <c r="A13301">
        <v>31545</v>
      </c>
      <c r="C13301" t="s">
        <v>552</v>
      </c>
      <c r="D13301" t="s">
        <v>748</v>
      </c>
      <c r="E13301" t="s">
        <v>1824</v>
      </c>
    </row>
    <row r="13302" spans="1:5" x14ac:dyDescent="0.25">
      <c r="A13302">
        <v>31550</v>
      </c>
      <c r="C13302" t="s">
        <v>552</v>
      </c>
      <c r="D13302" t="s">
        <v>748</v>
      </c>
      <c r="E13302" t="s">
        <v>1824</v>
      </c>
    </row>
    <row r="13303" spans="1:5" x14ac:dyDescent="0.25">
      <c r="A13303">
        <v>31551</v>
      </c>
      <c r="C13303" t="s">
        <v>552</v>
      </c>
      <c r="D13303" t="s">
        <v>748</v>
      </c>
      <c r="E13303" t="s">
        <v>1824</v>
      </c>
    </row>
    <row r="13304" spans="1:5" x14ac:dyDescent="0.25">
      <c r="A13304">
        <v>1867</v>
      </c>
      <c r="C13304" t="s">
        <v>552</v>
      </c>
      <c r="D13304" t="s">
        <v>748</v>
      </c>
      <c r="E13304" t="s">
        <v>1824</v>
      </c>
    </row>
    <row r="13305" spans="1:5" x14ac:dyDescent="0.25">
      <c r="A13305">
        <v>20103</v>
      </c>
      <c r="C13305" t="s">
        <v>552</v>
      </c>
      <c r="D13305" t="s">
        <v>748</v>
      </c>
      <c r="E13305" t="s">
        <v>1824</v>
      </c>
    </row>
    <row r="13306" spans="1:5" x14ac:dyDescent="0.25">
      <c r="A13306">
        <v>31535</v>
      </c>
      <c r="C13306" t="s">
        <v>552</v>
      </c>
      <c r="D13306" t="s">
        <v>748</v>
      </c>
      <c r="E13306" t="s">
        <v>1824</v>
      </c>
    </row>
    <row r="13307" spans="1:5" x14ac:dyDescent="0.25">
      <c r="A13307">
        <v>31542</v>
      </c>
      <c r="C13307" t="s">
        <v>552</v>
      </c>
      <c r="D13307" t="s">
        <v>748</v>
      </c>
      <c r="E13307" t="s">
        <v>1824</v>
      </c>
    </row>
    <row r="13308" spans="1:5" x14ac:dyDescent="0.25">
      <c r="A13308">
        <v>31546</v>
      </c>
      <c r="C13308" t="s">
        <v>552</v>
      </c>
      <c r="D13308" t="s">
        <v>748</v>
      </c>
      <c r="E13308" t="s">
        <v>1824</v>
      </c>
    </row>
    <row r="13309" spans="1:5" x14ac:dyDescent="0.25">
      <c r="A13309">
        <v>31547</v>
      </c>
      <c r="C13309" t="s">
        <v>552</v>
      </c>
      <c r="D13309" t="s">
        <v>748</v>
      </c>
      <c r="E13309" t="s">
        <v>1824</v>
      </c>
    </row>
    <row r="13310" spans="1:5" x14ac:dyDescent="0.25">
      <c r="A13310">
        <v>1866</v>
      </c>
      <c r="C13310" t="s">
        <v>552</v>
      </c>
      <c r="D13310" t="s">
        <v>748</v>
      </c>
      <c r="E13310" t="s">
        <v>1824</v>
      </c>
    </row>
    <row r="13311" spans="1:5" x14ac:dyDescent="0.25">
      <c r="A13311">
        <v>3020</v>
      </c>
      <c r="C13311" t="s">
        <v>552</v>
      </c>
      <c r="D13311" t="s">
        <v>748</v>
      </c>
      <c r="E13311" t="s">
        <v>1824</v>
      </c>
    </row>
    <row r="13312" spans="1:5" x14ac:dyDescent="0.25">
      <c r="A13312">
        <v>31536</v>
      </c>
      <c r="C13312" t="s">
        <v>552</v>
      </c>
      <c r="D13312" t="s">
        <v>748</v>
      </c>
      <c r="E13312" t="s">
        <v>1824</v>
      </c>
    </row>
    <row r="13313" spans="1:5" x14ac:dyDescent="0.25">
      <c r="A13313">
        <v>31543</v>
      </c>
      <c r="C13313" t="s">
        <v>552</v>
      </c>
      <c r="D13313" t="s">
        <v>748</v>
      </c>
      <c r="E13313" t="s">
        <v>1824</v>
      </c>
    </row>
    <row r="13314" spans="1:5" x14ac:dyDescent="0.25">
      <c r="A13314">
        <v>31548</v>
      </c>
      <c r="C13314" t="s">
        <v>552</v>
      </c>
      <c r="D13314" t="s">
        <v>748</v>
      </c>
      <c r="E13314" t="s">
        <v>1824</v>
      </c>
    </row>
    <row r="13315" spans="1:5" x14ac:dyDescent="0.25">
      <c r="A13315">
        <v>57419</v>
      </c>
      <c r="C13315" t="s">
        <v>552</v>
      </c>
      <c r="D13315" t="s">
        <v>749</v>
      </c>
      <c r="E13315" t="s">
        <v>1825</v>
      </c>
    </row>
    <row r="13316" spans="1:5" x14ac:dyDescent="0.25">
      <c r="A13316">
        <v>1166</v>
      </c>
      <c r="C13316" t="s">
        <v>552</v>
      </c>
      <c r="D13316" t="s">
        <v>749</v>
      </c>
      <c r="E13316" t="s">
        <v>1825</v>
      </c>
    </row>
    <row r="13317" spans="1:5" x14ac:dyDescent="0.25">
      <c r="A13317">
        <v>20182</v>
      </c>
      <c r="C13317" t="s">
        <v>552</v>
      </c>
      <c r="D13317" t="s">
        <v>749</v>
      </c>
      <c r="E13317" t="s">
        <v>1825</v>
      </c>
    </row>
    <row r="13318" spans="1:5" x14ac:dyDescent="0.25">
      <c r="A13318">
        <v>13845</v>
      </c>
      <c r="C13318" t="s">
        <v>552</v>
      </c>
      <c r="D13318" t="s">
        <v>749</v>
      </c>
      <c r="E13318" t="s">
        <v>1825</v>
      </c>
    </row>
    <row r="13319" spans="1:5" x14ac:dyDescent="0.25">
      <c r="A13319">
        <v>18372</v>
      </c>
      <c r="C13319" t="s">
        <v>552</v>
      </c>
      <c r="D13319" t="s">
        <v>749</v>
      </c>
      <c r="E13319" t="s">
        <v>1825</v>
      </c>
    </row>
    <row r="13320" spans="1:5" x14ac:dyDescent="0.25">
      <c r="A13320">
        <v>17903</v>
      </c>
      <c r="C13320" t="s">
        <v>552</v>
      </c>
      <c r="D13320" t="s">
        <v>749</v>
      </c>
      <c r="E13320" t="s">
        <v>1825</v>
      </c>
    </row>
    <row r="13321" spans="1:5" x14ac:dyDescent="0.25">
      <c r="A13321">
        <v>19307</v>
      </c>
      <c r="C13321" t="s">
        <v>552</v>
      </c>
      <c r="D13321" t="s">
        <v>749</v>
      </c>
      <c r="E13321" t="s">
        <v>1825</v>
      </c>
    </row>
    <row r="13322" spans="1:5" x14ac:dyDescent="0.25">
      <c r="A13322">
        <v>19573</v>
      </c>
      <c r="C13322" t="s">
        <v>552</v>
      </c>
      <c r="D13322" t="s">
        <v>749</v>
      </c>
      <c r="E13322" t="s">
        <v>1825</v>
      </c>
    </row>
    <row r="13323" spans="1:5" x14ac:dyDescent="0.25">
      <c r="A13323">
        <v>22512</v>
      </c>
      <c r="C13323" t="s">
        <v>552</v>
      </c>
      <c r="D13323" t="s">
        <v>749</v>
      </c>
      <c r="E13323" t="s">
        <v>1825</v>
      </c>
    </row>
    <row r="13324" spans="1:5" x14ac:dyDescent="0.25">
      <c r="A13324">
        <v>8128</v>
      </c>
      <c r="C13324" t="s">
        <v>552</v>
      </c>
      <c r="D13324" t="s">
        <v>749</v>
      </c>
      <c r="E13324" t="s">
        <v>1825</v>
      </c>
    </row>
    <row r="13325" spans="1:5" x14ac:dyDescent="0.25">
      <c r="A13325">
        <v>15176</v>
      </c>
      <c r="C13325" t="s">
        <v>552</v>
      </c>
      <c r="D13325" t="s">
        <v>749</v>
      </c>
      <c r="E13325" t="s">
        <v>1825</v>
      </c>
    </row>
    <row r="13326" spans="1:5" x14ac:dyDescent="0.25">
      <c r="A13326">
        <v>31557</v>
      </c>
      <c r="C13326" t="s">
        <v>552</v>
      </c>
      <c r="D13326" t="s">
        <v>749</v>
      </c>
      <c r="E13326" t="s">
        <v>1825</v>
      </c>
    </row>
    <row r="13327" spans="1:5" x14ac:dyDescent="0.25">
      <c r="A13327">
        <v>31558</v>
      </c>
      <c r="C13327" t="s">
        <v>552</v>
      </c>
      <c r="D13327" t="s">
        <v>749</v>
      </c>
      <c r="E13327" t="s">
        <v>1825</v>
      </c>
    </row>
    <row r="13328" spans="1:5" x14ac:dyDescent="0.25">
      <c r="A13328">
        <v>17895</v>
      </c>
      <c r="C13328" t="s">
        <v>552</v>
      </c>
      <c r="D13328" t="s">
        <v>749</v>
      </c>
      <c r="E13328" t="s">
        <v>1825</v>
      </c>
    </row>
    <row r="13329" spans="1:5" x14ac:dyDescent="0.25">
      <c r="A13329">
        <v>31552</v>
      </c>
      <c r="C13329" t="s">
        <v>552</v>
      </c>
      <c r="D13329" t="s">
        <v>749</v>
      </c>
      <c r="E13329" t="s">
        <v>1825</v>
      </c>
    </row>
    <row r="13330" spans="1:5" x14ac:dyDescent="0.25">
      <c r="A13330">
        <v>31554</v>
      </c>
      <c r="C13330" t="s">
        <v>552</v>
      </c>
      <c r="D13330" t="s">
        <v>749</v>
      </c>
      <c r="E13330" t="s">
        <v>1825</v>
      </c>
    </row>
    <row r="13331" spans="1:5" x14ac:dyDescent="0.25">
      <c r="A13331">
        <v>31560</v>
      </c>
      <c r="C13331" t="s">
        <v>552</v>
      </c>
      <c r="D13331" t="s">
        <v>749</v>
      </c>
      <c r="E13331" t="s">
        <v>1825</v>
      </c>
    </row>
    <row r="13332" spans="1:5" x14ac:dyDescent="0.25">
      <c r="A13332">
        <v>11255</v>
      </c>
      <c r="C13332" t="s">
        <v>552</v>
      </c>
      <c r="D13332" t="s">
        <v>749</v>
      </c>
      <c r="E13332" t="s">
        <v>1825</v>
      </c>
    </row>
    <row r="13333" spans="1:5" x14ac:dyDescent="0.25">
      <c r="A13333">
        <v>22513</v>
      </c>
      <c r="C13333" t="s">
        <v>552</v>
      </c>
      <c r="D13333" t="s">
        <v>749</v>
      </c>
      <c r="E13333" t="s">
        <v>1825</v>
      </c>
    </row>
    <row r="13334" spans="1:5" x14ac:dyDescent="0.25">
      <c r="A13334">
        <v>23021</v>
      </c>
      <c r="C13334" t="s">
        <v>552</v>
      </c>
      <c r="D13334" t="s">
        <v>749</v>
      </c>
      <c r="E13334" t="s">
        <v>1825</v>
      </c>
    </row>
    <row r="13335" spans="1:5" x14ac:dyDescent="0.25">
      <c r="A13335">
        <v>31556</v>
      </c>
      <c r="C13335" t="s">
        <v>552</v>
      </c>
      <c r="D13335" t="s">
        <v>749</v>
      </c>
      <c r="E13335" t="s">
        <v>1825</v>
      </c>
    </row>
    <row r="13336" spans="1:5" x14ac:dyDescent="0.25">
      <c r="A13336">
        <v>31559</v>
      </c>
      <c r="C13336" t="s">
        <v>552</v>
      </c>
      <c r="D13336" t="s">
        <v>749</v>
      </c>
      <c r="E13336" t="s">
        <v>1825</v>
      </c>
    </row>
    <row r="13337" spans="1:5" x14ac:dyDescent="0.25">
      <c r="A13337">
        <v>53810</v>
      </c>
      <c r="C13337" t="s">
        <v>552</v>
      </c>
      <c r="D13337" t="s">
        <v>750</v>
      </c>
      <c r="E13337" t="s">
        <v>1826</v>
      </c>
    </row>
    <row r="13338" spans="1:5" x14ac:dyDescent="0.25">
      <c r="A13338">
        <v>57421</v>
      </c>
      <c r="C13338" t="s">
        <v>552</v>
      </c>
      <c r="D13338" t="s">
        <v>750</v>
      </c>
      <c r="E13338" t="s">
        <v>1826</v>
      </c>
    </row>
    <row r="13339" spans="1:5" x14ac:dyDescent="0.25">
      <c r="A13339">
        <v>10897</v>
      </c>
      <c r="C13339" t="s">
        <v>552</v>
      </c>
      <c r="D13339" t="s">
        <v>750</v>
      </c>
      <c r="E13339" t="s">
        <v>1826</v>
      </c>
    </row>
    <row r="13340" spans="1:5" x14ac:dyDescent="0.25">
      <c r="A13340">
        <v>14684</v>
      </c>
      <c r="C13340" t="s">
        <v>552</v>
      </c>
      <c r="D13340" t="s">
        <v>750</v>
      </c>
      <c r="E13340" t="s">
        <v>1826</v>
      </c>
    </row>
    <row r="13341" spans="1:5" x14ac:dyDescent="0.25">
      <c r="A13341">
        <v>19954</v>
      </c>
      <c r="C13341" t="s">
        <v>552</v>
      </c>
      <c r="D13341" t="s">
        <v>750</v>
      </c>
      <c r="E13341" t="s">
        <v>1826</v>
      </c>
    </row>
    <row r="13342" spans="1:5" x14ac:dyDescent="0.25">
      <c r="A13342">
        <v>31561</v>
      </c>
      <c r="C13342" t="s">
        <v>552</v>
      </c>
      <c r="D13342" t="s">
        <v>750</v>
      </c>
      <c r="E13342" t="s">
        <v>1826</v>
      </c>
    </row>
    <row r="13343" spans="1:5" x14ac:dyDescent="0.25">
      <c r="A13343">
        <v>7076</v>
      </c>
      <c r="C13343" t="s">
        <v>552</v>
      </c>
      <c r="D13343" t="s">
        <v>750</v>
      </c>
      <c r="E13343" t="s">
        <v>1826</v>
      </c>
    </row>
    <row r="13344" spans="1:5" x14ac:dyDescent="0.25">
      <c r="A13344">
        <v>15710</v>
      </c>
      <c r="C13344" t="s">
        <v>552</v>
      </c>
      <c r="D13344" t="s">
        <v>750</v>
      </c>
      <c r="E13344" t="s">
        <v>1826</v>
      </c>
    </row>
    <row r="13345" spans="1:5" x14ac:dyDescent="0.25">
      <c r="A13345">
        <v>267</v>
      </c>
      <c r="C13345" t="s">
        <v>552</v>
      </c>
      <c r="D13345" t="s">
        <v>750</v>
      </c>
      <c r="E13345" t="s">
        <v>1826</v>
      </c>
    </row>
    <row r="13346" spans="1:5" x14ac:dyDescent="0.25">
      <c r="A13346">
        <v>12360</v>
      </c>
      <c r="C13346" t="s">
        <v>552</v>
      </c>
      <c r="D13346" t="s">
        <v>750</v>
      </c>
      <c r="E13346" t="s">
        <v>1826</v>
      </c>
    </row>
    <row r="13347" spans="1:5" x14ac:dyDescent="0.25">
      <c r="A13347">
        <v>12361</v>
      </c>
      <c r="C13347" t="s">
        <v>552</v>
      </c>
      <c r="D13347" t="s">
        <v>750</v>
      </c>
      <c r="E13347" t="s">
        <v>1826</v>
      </c>
    </row>
    <row r="13348" spans="1:5" x14ac:dyDescent="0.25">
      <c r="A13348">
        <v>16333</v>
      </c>
      <c r="C13348" t="s">
        <v>552</v>
      </c>
      <c r="D13348" t="s">
        <v>750</v>
      </c>
      <c r="E13348" t="s">
        <v>1826</v>
      </c>
    </row>
    <row r="13349" spans="1:5" x14ac:dyDescent="0.25">
      <c r="A13349">
        <v>59379</v>
      </c>
      <c r="C13349" t="s">
        <v>552</v>
      </c>
      <c r="D13349" t="s">
        <v>750</v>
      </c>
      <c r="E13349" t="s">
        <v>1826</v>
      </c>
    </row>
    <row r="13350" spans="1:5" x14ac:dyDescent="0.25">
      <c r="A13350">
        <v>56126</v>
      </c>
      <c r="C13350" t="s">
        <v>552</v>
      </c>
      <c r="D13350" t="s">
        <v>750</v>
      </c>
      <c r="E13350" t="s">
        <v>1826</v>
      </c>
    </row>
    <row r="13351" spans="1:5" x14ac:dyDescent="0.25">
      <c r="A13351">
        <v>7429</v>
      </c>
      <c r="C13351" t="s">
        <v>552</v>
      </c>
      <c r="D13351" t="s">
        <v>750</v>
      </c>
      <c r="E13351" t="s">
        <v>1826</v>
      </c>
    </row>
    <row r="13352" spans="1:5" x14ac:dyDescent="0.25">
      <c r="A13352">
        <v>31563</v>
      </c>
      <c r="C13352" t="s">
        <v>552</v>
      </c>
      <c r="D13352" t="s">
        <v>750</v>
      </c>
      <c r="E13352" t="s">
        <v>1826</v>
      </c>
    </row>
    <row r="13353" spans="1:5" x14ac:dyDescent="0.25">
      <c r="A13353">
        <v>12362</v>
      </c>
      <c r="C13353" t="s">
        <v>552</v>
      </c>
      <c r="D13353" t="s">
        <v>750</v>
      </c>
      <c r="E13353" t="s">
        <v>1826</v>
      </c>
    </row>
    <row r="13354" spans="1:5" x14ac:dyDescent="0.25">
      <c r="A13354">
        <v>17921</v>
      </c>
      <c r="C13354" t="s">
        <v>552</v>
      </c>
      <c r="D13354" t="s">
        <v>750</v>
      </c>
      <c r="E13354" t="s">
        <v>1826</v>
      </c>
    </row>
    <row r="13355" spans="1:5" x14ac:dyDescent="0.25">
      <c r="A13355">
        <v>31564</v>
      </c>
      <c r="C13355" t="s">
        <v>552</v>
      </c>
      <c r="D13355" t="s">
        <v>750</v>
      </c>
      <c r="E13355" t="s">
        <v>1826</v>
      </c>
    </row>
    <row r="13356" spans="1:5" x14ac:dyDescent="0.25">
      <c r="A13356">
        <v>31565</v>
      </c>
      <c r="C13356" t="s">
        <v>552</v>
      </c>
      <c r="D13356" t="s">
        <v>750</v>
      </c>
      <c r="E13356" t="s">
        <v>1826</v>
      </c>
    </row>
    <row r="13357" spans="1:5" x14ac:dyDescent="0.25">
      <c r="A13357">
        <v>31571</v>
      </c>
      <c r="C13357" t="s">
        <v>552</v>
      </c>
      <c r="D13357" t="s">
        <v>750</v>
      </c>
      <c r="E13357" t="s">
        <v>1826</v>
      </c>
    </row>
    <row r="13358" spans="1:5" x14ac:dyDescent="0.25">
      <c r="A13358">
        <v>17920</v>
      </c>
      <c r="C13358" t="s">
        <v>552</v>
      </c>
      <c r="D13358" t="s">
        <v>750</v>
      </c>
      <c r="E13358" t="s">
        <v>1826</v>
      </c>
    </row>
    <row r="13359" spans="1:5" x14ac:dyDescent="0.25">
      <c r="A13359">
        <v>31562</v>
      </c>
      <c r="C13359" t="s">
        <v>552</v>
      </c>
      <c r="D13359" t="s">
        <v>750</v>
      </c>
      <c r="E13359" t="s">
        <v>1826</v>
      </c>
    </row>
    <row r="13360" spans="1:5" x14ac:dyDescent="0.25">
      <c r="A13360">
        <v>31566</v>
      </c>
      <c r="C13360" t="s">
        <v>552</v>
      </c>
      <c r="D13360" t="s">
        <v>750</v>
      </c>
      <c r="E13360" t="s">
        <v>1826</v>
      </c>
    </row>
    <row r="13361" spans="1:5" x14ac:dyDescent="0.25">
      <c r="A13361">
        <v>31570</v>
      </c>
      <c r="C13361" t="s">
        <v>552</v>
      </c>
      <c r="D13361" t="s">
        <v>750</v>
      </c>
      <c r="E13361" t="s">
        <v>1826</v>
      </c>
    </row>
    <row r="13362" spans="1:5" x14ac:dyDescent="0.25">
      <c r="A13362">
        <v>31572</v>
      </c>
      <c r="C13362" t="s">
        <v>552</v>
      </c>
      <c r="D13362" t="s">
        <v>750</v>
      </c>
      <c r="E13362" t="s">
        <v>1826</v>
      </c>
    </row>
    <row r="13363" spans="1:5" x14ac:dyDescent="0.25">
      <c r="A13363">
        <v>31573</v>
      </c>
      <c r="C13363" t="s">
        <v>552</v>
      </c>
      <c r="D13363" t="s">
        <v>750</v>
      </c>
      <c r="E13363" t="s">
        <v>1826</v>
      </c>
    </row>
    <row r="13364" spans="1:5" x14ac:dyDescent="0.25">
      <c r="A13364">
        <v>31574</v>
      </c>
      <c r="C13364" t="s">
        <v>552</v>
      </c>
      <c r="D13364" t="s">
        <v>750</v>
      </c>
      <c r="E13364" t="s">
        <v>1826</v>
      </c>
    </row>
    <row r="13365" spans="1:5" x14ac:dyDescent="0.25">
      <c r="A13365">
        <v>31575</v>
      </c>
      <c r="C13365" t="s">
        <v>552</v>
      </c>
      <c r="D13365" t="s">
        <v>750</v>
      </c>
      <c r="E13365" t="s">
        <v>1826</v>
      </c>
    </row>
    <row r="13366" spans="1:5" x14ac:dyDescent="0.25">
      <c r="A13366">
        <v>31576</v>
      </c>
      <c r="C13366" t="s">
        <v>552</v>
      </c>
      <c r="D13366" t="s">
        <v>750</v>
      </c>
      <c r="E13366" t="s">
        <v>1826</v>
      </c>
    </row>
    <row r="13367" spans="1:5" x14ac:dyDescent="0.25">
      <c r="A13367">
        <v>31577</v>
      </c>
      <c r="C13367" t="s">
        <v>552</v>
      </c>
      <c r="D13367" t="s">
        <v>750</v>
      </c>
      <c r="E13367" t="s">
        <v>1826</v>
      </c>
    </row>
    <row r="13368" spans="1:5" x14ac:dyDescent="0.25">
      <c r="A13368">
        <v>31578</v>
      </c>
      <c r="C13368" t="s">
        <v>552</v>
      </c>
      <c r="D13368" t="s">
        <v>750</v>
      </c>
      <c r="E13368" t="s">
        <v>1826</v>
      </c>
    </row>
    <row r="13369" spans="1:5" x14ac:dyDescent="0.25">
      <c r="A13369">
        <v>13365</v>
      </c>
      <c r="C13369" t="s">
        <v>552</v>
      </c>
      <c r="D13369" t="s">
        <v>750</v>
      </c>
      <c r="E13369" t="s">
        <v>1826</v>
      </c>
    </row>
    <row r="13370" spans="1:5" x14ac:dyDescent="0.25">
      <c r="A13370">
        <v>31567</v>
      </c>
      <c r="C13370" t="s">
        <v>552</v>
      </c>
      <c r="D13370" t="s">
        <v>750</v>
      </c>
      <c r="E13370" t="s">
        <v>1826</v>
      </c>
    </row>
    <row r="13371" spans="1:5" x14ac:dyDescent="0.25">
      <c r="A13371">
        <v>31568</v>
      </c>
      <c r="C13371" t="s">
        <v>552</v>
      </c>
      <c r="D13371" t="s">
        <v>750</v>
      </c>
      <c r="E13371" t="s">
        <v>1826</v>
      </c>
    </row>
    <row r="13372" spans="1:5" x14ac:dyDescent="0.25">
      <c r="A13372">
        <v>31579</v>
      </c>
      <c r="C13372" t="s">
        <v>552</v>
      </c>
      <c r="D13372" t="s">
        <v>750</v>
      </c>
      <c r="E13372" t="s">
        <v>1826</v>
      </c>
    </row>
    <row r="13373" spans="1:5" x14ac:dyDescent="0.25">
      <c r="A13373">
        <v>31580</v>
      </c>
      <c r="C13373" t="s">
        <v>552</v>
      </c>
      <c r="D13373" t="s">
        <v>750</v>
      </c>
      <c r="E13373" t="s">
        <v>1826</v>
      </c>
    </row>
    <row r="13374" spans="1:5" x14ac:dyDescent="0.25">
      <c r="A13374">
        <v>31582</v>
      </c>
      <c r="C13374" t="s">
        <v>552</v>
      </c>
      <c r="D13374" t="s">
        <v>750</v>
      </c>
      <c r="E13374" t="s">
        <v>1826</v>
      </c>
    </row>
    <row r="13375" spans="1:5" x14ac:dyDescent="0.25">
      <c r="A13375">
        <v>17049</v>
      </c>
      <c r="C13375" t="s">
        <v>552</v>
      </c>
      <c r="D13375" t="s">
        <v>750</v>
      </c>
      <c r="E13375" t="s">
        <v>1826</v>
      </c>
    </row>
    <row r="13376" spans="1:5" x14ac:dyDescent="0.25">
      <c r="A13376">
        <v>31569</v>
      </c>
      <c r="C13376" t="s">
        <v>552</v>
      </c>
      <c r="D13376" t="s">
        <v>750</v>
      </c>
      <c r="E13376" t="s">
        <v>1826</v>
      </c>
    </row>
    <row r="13377" spans="1:5" x14ac:dyDescent="0.25">
      <c r="A13377">
        <v>3022</v>
      </c>
      <c r="C13377" t="s">
        <v>552</v>
      </c>
      <c r="D13377" t="s">
        <v>750</v>
      </c>
      <c r="E13377" t="s">
        <v>1826</v>
      </c>
    </row>
    <row r="13378" spans="1:5" x14ac:dyDescent="0.25">
      <c r="A13378">
        <v>31581</v>
      </c>
      <c r="C13378" t="s">
        <v>552</v>
      </c>
      <c r="D13378" t="s">
        <v>750</v>
      </c>
      <c r="E13378" t="s">
        <v>1826</v>
      </c>
    </row>
    <row r="13379" spans="1:5" x14ac:dyDescent="0.25">
      <c r="A13379">
        <v>53809</v>
      </c>
      <c r="C13379" t="s">
        <v>552</v>
      </c>
      <c r="D13379" t="s">
        <v>751</v>
      </c>
      <c r="E13379" t="s">
        <v>443</v>
      </c>
    </row>
    <row r="13380" spans="1:5" x14ac:dyDescent="0.25">
      <c r="A13380">
        <v>57420</v>
      </c>
      <c r="C13380" t="s">
        <v>552</v>
      </c>
      <c r="D13380" t="s">
        <v>751</v>
      </c>
      <c r="E13380" t="s">
        <v>443</v>
      </c>
    </row>
    <row r="13381" spans="1:5" x14ac:dyDescent="0.25">
      <c r="A13381">
        <v>10422</v>
      </c>
      <c r="C13381" t="s">
        <v>552</v>
      </c>
      <c r="D13381" t="s">
        <v>751</v>
      </c>
      <c r="E13381" t="s">
        <v>443</v>
      </c>
    </row>
    <row r="13382" spans="1:5" x14ac:dyDescent="0.25">
      <c r="A13382">
        <v>23884</v>
      </c>
      <c r="C13382" t="s">
        <v>552</v>
      </c>
      <c r="D13382" t="s">
        <v>751</v>
      </c>
      <c r="E13382" t="s">
        <v>443</v>
      </c>
    </row>
    <row r="13383" spans="1:5" x14ac:dyDescent="0.25">
      <c r="A13383">
        <v>23885</v>
      </c>
      <c r="C13383" t="s">
        <v>552</v>
      </c>
      <c r="D13383" t="s">
        <v>751</v>
      </c>
      <c r="E13383" t="s">
        <v>443</v>
      </c>
    </row>
    <row r="13384" spans="1:5" x14ac:dyDescent="0.25">
      <c r="A13384">
        <v>23886</v>
      </c>
      <c r="C13384" t="s">
        <v>552</v>
      </c>
      <c r="D13384" t="s">
        <v>751</v>
      </c>
      <c r="E13384" t="s">
        <v>443</v>
      </c>
    </row>
    <row r="13385" spans="1:5" x14ac:dyDescent="0.25">
      <c r="A13385">
        <v>23887</v>
      </c>
      <c r="C13385" t="s">
        <v>552</v>
      </c>
      <c r="D13385" t="s">
        <v>751</v>
      </c>
      <c r="E13385" t="s">
        <v>443</v>
      </c>
    </row>
    <row r="13386" spans="1:5" x14ac:dyDescent="0.25">
      <c r="A13386">
        <v>23888</v>
      </c>
      <c r="C13386" t="s">
        <v>552</v>
      </c>
      <c r="D13386" t="s">
        <v>751</v>
      </c>
      <c r="E13386" t="s">
        <v>443</v>
      </c>
    </row>
    <row r="13387" spans="1:5" x14ac:dyDescent="0.25">
      <c r="A13387">
        <v>31588</v>
      </c>
      <c r="C13387" t="s">
        <v>552</v>
      </c>
      <c r="D13387" t="s">
        <v>751</v>
      </c>
      <c r="E13387" t="s">
        <v>443</v>
      </c>
    </row>
    <row r="13388" spans="1:5" x14ac:dyDescent="0.25">
      <c r="A13388">
        <v>31589</v>
      </c>
      <c r="C13388" t="s">
        <v>552</v>
      </c>
      <c r="D13388" t="s">
        <v>751</v>
      </c>
      <c r="E13388" t="s">
        <v>443</v>
      </c>
    </row>
    <row r="13389" spans="1:5" x14ac:dyDescent="0.25">
      <c r="A13389">
        <v>31594</v>
      </c>
      <c r="C13389" t="s">
        <v>552</v>
      </c>
      <c r="D13389" t="s">
        <v>751</v>
      </c>
      <c r="E13389" t="s">
        <v>443</v>
      </c>
    </row>
    <row r="13390" spans="1:5" x14ac:dyDescent="0.25">
      <c r="A13390">
        <v>31595</v>
      </c>
      <c r="C13390" t="s">
        <v>552</v>
      </c>
      <c r="D13390" t="s">
        <v>751</v>
      </c>
      <c r="E13390" t="s">
        <v>443</v>
      </c>
    </row>
    <row r="13391" spans="1:5" x14ac:dyDescent="0.25">
      <c r="A13391">
        <v>31596</v>
      </c>
      <c r="C13391" t="s">
        <v>552</v>
      </c>
      <c r="D13391" t="s">
        <v>751</v>
      </c>
      <c r="E13391" t="s">
        <v>443</v>
      </c>
    </row>
    <row r="13392" spans="1:5" x14ac:dyDescent="0.25">
      <c r="A13392">
        <v>31601</v>
      </c>
      <c r="C13392" t="s">
        <v>552</v>
      </c>
      <c r="D13392" t="s">
        <v>751</v>
      </c>
      <c r="E13392" t="s">
        <v>443</v>
      </c>
    </row>
    <row r="13393" spans="1:5" x14ac:dyDescent="0.25">
      <c r="A13393">
        <v>31602</v>
      </c>
      <c r="C13393" t="s">
        <v>552</v>
      </c>
      <c r="D13393" t="s">
        <v>751</v>
      </c>
      <c r="E13393" t="s">
        <v>443</v>
      </c>
    </row>
    <row r="13394" spans="1:5" x14ac:dyDescent="0.25">
      <c r="A13394">
        <v>31604</v>
      </c>
      <c r="C13394" t="s">
        <v>552</v>
      </c>
      <c r="D13394" t="s">
        <v>751</v>
      </c>
      <c r="E13394" t="s">
        <v>443</v>
      </c>
    </row>
    <row r="13395" spans="1:5" x14ac:dyDescent="0.25">
      <c r="A13395">
        <v>31605</v>
      </c>
      <c r="C13395" t="s">
        <v>552</v>
      </c>
      <c r="D13395" t="s">
        <v>751</v>
      </c>
      <c r="E13395" t="s">
        <v>443</v>
      </c>
    </row>
    <row r="13396" spans="1:5" x14ac:dyDescent="0.25">
      <c r="A13396">
        <v>31606</v>
      </c>
      <c r="C13396" t="s">
        <v>552</v>
      </c>
      <c r="D13396" t="s">
        <v>751</v>
      </c>
      <c r="E13396" t="s">
        <v>443</v>
      </c>
    </row>
    <row r="13397" spans="1:5" x14ac:dyDescent="0.25">
      <c r="A13397">
        <v>31607</v>
      </c>
      <c r="C13397" t="s">
        <v>552</v>
      </c>
      <c r="D13397" t="s">
        <v>751</v>
      </c>
      <c r="E13397" t="s">
        <v>443</v>
      </c>
    </row>
    <row r="13398" spans="1:5" x14ac:dyDescent="0.25">
      <c r="A13398">
        <v>31584</v>
      </c>
      <c r="C13398" t="s">
        <v>552</v>
      </c>
      <c r="D13398" t="s">
        <v>751</v>
      </c>
      <c r="E13398" t="s">
        <v>443</v>
      </c>
    </row>
    <row r="13399" spans="1:5" x14ac:dyDescent="0.25">
      <c r="A13399">
        <v>31586</v>
      </c>
      <c r="C13399" t="s">
        <v>552</v>
      </c>
      <c r="D13399" t="s">
        <v>751</v>
      </c>
      <c r="E13399" t="s">
        <v>443</v>
      </c>
    </row>
    <row r="13400" spans="1:5" x14ac:dyDescent="0.25">
      <c r="A13400">
        <v>31587</v>
      </c>
      <c r="C13400" t="s">
        <v>552</v>
      </c>
      <c r="D13400" t="s">
        <v>751</v>
      </c>
      <c r="E13400" t="s">
        <v>443</v>
      </c>
    </row>
    <row r="13401" spans="1:5" x14ac:dyDescent="0.25">
      <c r="A13401">
        <v>31591</v>
      </c>
      <c r="C13401" t="s">
        <v>552</v>
      </c>
      <c r="D13401" t="s">
        <v>751</v>
      </c>
      <c r="E13401" t="s">
        <v>443</v>
      </c>
    </row>
    <row r="13402" spans="1:5" x14ac:dyDescent="0.25">
      <c r="A13402">
        <v>31593</v>
      </c>
      <c r="C13402" t="s">
        <v>552</v>
      </c>
      <c r="D13402" t="s">
        <v>751</v>
      </c>
      <c r="E13402" t="s">
        <v>443</v>
      </c>
    </row>
    <row r="13403" spans="1:5" x14ac:dyDescent="0.25">
      <c r="A13403">
        <v>31597</v>
      </c>
      <c r="C13403" t="s">
        <v>552</v>
      </c>
      <c r="D13403" t="s">
        <v>751</v>
      </c>
      <c r="E13403" t="s">
        <v>443</v>
      </c>
    </row>
    <row r="13404" spans="1:5" x14ac:dyDescent="0.25">
      <c r="A13404">
        <v>31598</v>
      </c>
      <c r="C13404" t="s">
        <v>552</v>
      </c>
      <c r="D13404" t="s">
        <v>751</v>
      </c>
      <c r="E13404" t="s">
        <v>443</v>
      </c>
    </row>
    <row r="13405" spans="1:5" x14ac:dyDescent="0.25">
      <c r="A13405">
        <v>31599</v>
      </c>
      <c r="C13405" t="s">
        <v>552</v>
      </c>
      <c r="D13405" t="s">
        <v>751</v>
      </c>
      <c r="E13405" t="s">
        <v>443</v>
      </c>
    </row>
    <row r="13406" spans="1:5" x14ac:dyDescent="0.25">
      <c r="A13406">
        <v>31609</v>
      </c>
      <c r="C13406" t="s">
        <v>552</v>
      </c>
      <c r="D13406" t="s">
        <v>751</v>
      </c>
      <c r="E13406" t="s">
        <v>443</v>
      </c>
    </row>
    <row r="13407" spans="1:5" x14ac:dyDescent="0.25">
      <c r="A13407">
        <v>31610</v>
      </c>
      <c r="C13407" t="s">
        <v>552</v>
      </c>
      <c r="D13407" t="s">
        <v>751</v>
      </c>
      <c r="E13407" t="s">
        <v>443</v>
      </c>
    </row>
    <row r="13408" spans="1:5" x14ac:dyDescent="0.25">
      <c r="A13408">
        <v>31611</v>
      </c>
      <c r="C13408" t="s">
        <v>552</v>
      </c>
      <c r="D13408" t="s">
        <v>751</v>
      </c>
      <c r="E13408" t="s">
        <v>443</v>
      </c>
    </row>
    <row r="13409" spans="1:5" x14ac:dyDescent="0.25">
      <c r="A13409">
        <v>31613</v>
      </c>
      <c r="C13409" t="s">
        <v>552</v>
      </c>
      <c r="D13409" t="s">
        <v>751</v>
      </c>
      <c r="E13409" t="s">
        <v>443</v>
      </c>
    </row>
    <row r="13410" spans="1:5" x14ac:dyDescent="0.25">
      <c r="A13410">
        <v>31615</v>
      </c>
      <c r="C13410" t="s">
        <v>552</v>
      </c>
      <c r="D13410" t="s">
        <v>751</v>
      </c>
      <c r="E13410" t="s">
        <v>443</v>
      </c>
    </row>
    <row r="13411" spans="1:5" x14ac:dyDescent="0.25">
      <c r="A13411">
        <v>31616</v>
      </c>
      <c r="C13411" t="s">
        <v>552</v>
      </c>
      <c r="D13411" t="s">
        <v>751</v>
      </c>
      <c r="E13411" t="s">
        <v>443</v>
      </c>
    </row>
    <row r="13412" spans="1:5" x14ac:dyDescent="0.25">
      <c r="A13412">
        <v>31617</v>
      </c>
      <c r="C13412" t="s">
        <v>552</v>
      </c>
      <c r="D13412" t="s">
        <v>751</v>
      </c>
      <c r="E13412" t="s">
        <v>443</v>
      </c>
    </row>
    <row r="13413" spans="1:5" x14ac:dyDescent="0.25">
      <c r="A13413">
        <v>31618</v>
      </c>
      <c r="C13413" t="s">
        <v>552</v>
      </c>
      <c r="D13413" t="s">
        <v>751</v>
      </c>
      <c r="E13413" t="s">
        <v>443</v>
      </c>
    </row>
    <row r="13414" spans="1:5" x14ac:dyDescent="0.25">
      <c r="A13414">
        <v>31619</v>
      </c>
      <c r="C13414" t="s">
        <v>552</v>
      </c>
      <c r="D13414" t="s">
        <v>751</v>
      </c>
      <c r="E13414" t="s">
        <v>443</v>
      </c>
    </row>
    <row r="13415" spans="1:5" x14ac:dyDescent="0.25">
      <c r="A13415">
        <v>53265</v>
      </c>
      <c r="C13415" t="s">
        <v>552</v>
      </c>
      <c r="D13415" t="s">
        <v>752</v>
      </c>
      <c r="E13415" t="s">
        <v>444</v>
      </c>
    </row>
    <row r="13416" spans="1:5" x14ac:dyDescent="0.25">
      <c r="A13416">
        <v>57422</v>
      </c>
      <c r="C13416" t="s">
        <v>552</v>
      </c>
      <c r="D13416" t="s">
        <v>752</v>
      </c>
      <c r="E13416" t="s">
        <v>444</v>
      </c>
    </row>
    <row r="13417" spans="1:5" x14ac:dyDescent="0.25">
      <c r="A13417">
        <v>55095</v>
      </c>
      <c r="C13417" t="s">
        <v>552</v>
      </c>
      <c r="D13417" t="s">
        <v>752</v>
      </c>
      <c r="E13417" t="s">
        <v>444</v>
      </c>
    </row>
    <row r="13418" spans="1:5" x14ac:dyDescent="0.25">
      <c r="A13418">
        <v>3026</v>
      </c>
      <c r="C13418" t="s">
        <v>552</v>
      </c>
      <c r="D13418" t="s">
        <v>752</v>
      </c>
      <c r="E13418" t="s">
        <v>444</v>
      </c>
    </row>
    <row r="13419" spans="1:5" x14ac:dyDescent="0.25">
      <c r="A13419">
        <v>10691</v>
      </c>
      <c r="C13419" t="s">
        <v>552</v>
      </c>
      <c r="D13419" t="s">
        <v>752</v>
      </c>
      <c r="E13419" t="s">
        <v>444</v>
      </c>
    </row>
    <row r="13420" spans="1:5" x14ac:dyDescent="0.25">
      <c r="A13420">
        <v>17929</v>
      </c>
      <c r="C13420" t="s">
        <v>552</v>
      </c>
      <c r="D13420" t="s">
        <v>752</v>
      </c>
      <c r="E13420" t="s">
        <v>444</v>
      </c>
    </row>
    <row r="13421" spans="1:5" x14ac:dyDescent="0.25">
      <c r="A13421">
        <v>22439</v>
      </c>
      <c r="C13421" t="s">
        <v>552</v>
      </c>
      <c r="D13421" t="s">
        <v>752</v>
      </c>
      <c r="E13421" t="s">
        <v>444</v>
      </c>
    </row>
    <row r="13422" spans="1:5" x14ac:dyDescent="0.25">
      <c r="A13422">
        <v>24868</v>
      </c>
      <c r="C13422" t="s">
        <v>552</v>
      </c>
      <c r="D13422" t="s">
        <v>752</v>
      </c>
      <c r="E13422" t="s">
        <v>444</v>
      </c>
    </row>
    <row r="13423" spans="1:5" x14ac:dyDescent="0.25">
      <c r="A13423">
        <v>29451</v>
      </c>
      <c r="C13423" t="s">
        <v>552</v>
      </c>
      <c r="D13423" t="s">
        <v>752</v>
      </c>
      <c r="E13423" t="s">
        <v>444</v>
      </c>
    </row>
    <row r="13424" spans="1:5" x14ac:dyDescent="0.25">
      <c r="A13424">
        <v>31630</v>
      </c>
      <c r="C13424" t="s">
        <v>552</v>
      </c>
      <c r="D13424" t="s">
        <v>752</v>
      </c>
      <c r="E13424" t="s">
        <v>444</v>
      </c>
    </row>
    <row r="13425" spans="1:5" x14ac:dyDescent="0.25">
      <c r="A13425">
        <v>31631</v>
      </c>
      <c r="C13425" t="s">
        <v>552</v>
      </c>
      <c r="D13425" t="s">
        <v>752</v>
      </c>
      <c r="E13425" t="s">
        <v>444</v>
      </c>
    </row>
    <row r="13426" spans="1:5" x14ac:dyDescent="0.25">
      <c r="A13426">
        <v>31632</v>
      </c>
      <c r="C13426" t="s">
        <v>552</v>
      </c>
      <c r="D13426" t="s">
        <v>752</v>
      </c>
      <c r="E13426" t="s">
        <v>444</v>
      </c>
    </row>
    <row r="13427" spans="1:5" x14ac:dyDescent="0.25">
      <c r="A13427">
        <v>31633</v>
      </c>
      <c r="C13427" t="s">
        <v>552</v>
      </c>
      <c r="D13427" t="s">
        <v>752</v>
      </c>
      <c r="E13427" t="s">
        <v>444</v>
      </c>
    </row>
    <row r="13428" spans="1:5" x14ac:dyDescent="0.25">
      <c r="A13428">
        <v>3025</v>
      </c>
      <c r="C13428" t="s">
        <v>552</v>
      </c>
      <c r="D13428" t="s">
        <v>752</v>
      </c>
      <c r="E13428" t="s">
        <v>444</v>
      </c>
    </row>
    <row r="13429" spans="1:5" x14ac:dyDescent="0.25">
      <c r="A13429">
        <v>24866</v>
      </c>
      <c r="C13429" t="s">
        <v>552</v>
      </c>
      <c r="D13429" t="s">
        <v>752</v>
      </c>
      <c r="E13429" t="s">
        <v>444</v>
      </c>
    </row>
    <row r="13430" spans="1:5" x14ac:dyDescent="0.25">
      <c r="A13430">
        <v>24869</v>
      </c>
      <c r="C13430" t="s">
        <v>552</v>
      </c>
      <c r="D13430" t="s">
        <v>752</v>
      </c>
      <c r="E13430" t="s">
        <v>444</v>
      </c>
    </row>
    <row r="13431" spans="1:5" x14ac:dyDescent="0.25">
      <c r="A13431">
        <v>24870</v>
      </c>
      <c r="C13431" t="s">
        <v>552</v>
      </c>
      <c r="D13431" t="s">
        <v>752</v>
      </c>
      <c r="E13431" t="s">
        <v>444</v>
      </c>
    </row>
    <row r="13432" spans="1:5" x14ac:dyDescent="0.25">
      <c r="A13432">
        <v>24871</v>
      </c>
      <c r="C13432" t="s">
        <v>552</v>
      </c>
      <c r="D13432" t="s">
        <v>752</v>
      </c>
      <c r="E13432" t="s">
        <v>444</v>
      </c>
    </row>
    <row r="13433" spans="1:5" x14ac:dyDescent="0.25">
      <c r="A13433">
        <v>24872</v>
      </c>
      <c r="C13433" t="s">
        <v>552</v>
      </c>
      <c r="D13433" t="s">
        <v>752</v>
      </c>
      <c r="E13433" t="s">
        <v>444</v>
      </c>
    </row>
    <row r="13434" spans="1:5" x14ac:dyDescent="0.25">
      <c r="A13434">
        <v>24873</v>
      </c>
      <c r="C13434" t="s">
        <v>552</v>
      </c>
      <c r="D13434" t="s">
        <v>752</v>
      </c>
      <c r="E13434" t="s">
        <v>444</v>
      </c>
    </row>
    <row r="13435" spans="1:5" x14ac:dyDescent="0.25">
      <c r="A13435">
        <v>31620</v>
      </c>
      <c r="C13435" t="s">
        <v>552</v>
      </c>
      <c r="D13435" t="s">
        <v>752</v>
      </c>
      <c r="E13435" t="s">
        <v>444</v>
      </c>
    </row>
    <row r="13436" spans="1:5" x14ac:dyDescent="0.25">
      <c r="A13436">
        <v>31621</v>
      </c>
      <c r="C13436" t="s">
        <v>552</v>
      </c>
      <c r="D13436" t="s">
        <v>752</v>
      </c>
      <c r="E13436" t="s">
        <v>444</v>
      </c>
    </row>
    <row r="13437" spans="1:5" x14ac:dyDescent="0.25">
      <c r="A13437">
        <v>31634</v>
      </c>
      <c r="C13437" t="s">
        <v>552</v>
      </c>
      <c r="D13437" t="s">
        <v>752</v>
      </c>
      <c r="E13437" t="s">
        <v>444</v>
      </c>
    </row>
    <row r="13438" spans="1:5" x14ac:dyDescent="0.25">
      <c r="A13438">
        <v>31635</v>
      </c>
      <c r="C13438" t="s">
        <v>552</v>
      </c>
      <c r="D13438" t="s">
        <v>752</v>
      </c>
      <c r="E13438" t="s">
        <v>444</v>
      </c>
    </row>
    <row r="13439" spans="1:5" x14ac:dyDescent="0.25">
      <c r="A13439">
        <v>3024</v>
      </c>
      <c r="C13439" t="s">
        <v>552</v>
      </c>
      <c r="D13439" t="s">
        <v>752</v>
      </c>
      <c r="E13439" t="s">
        <v>444</v>
      </c>
    </row>
    <row r="13440" spans="1:5" x14ac:dyDescent="0.25">
      <c r="A13440">
        <v>24867</v>
      </c>
      <c r="C13440" t="s">
        <v>552</v>
      </c>
      <c r="D13440" t="s">
        <v>752</v>
      </c>
      <c r="E13440" t="s">
        <v>444</v>
      </c>
    </row>
    <row r="13441" spans="1:5" x14ac:dyDescent="0.25">
      <c r="A13441">
        <v>31636</v>
      </c>
      <c r="C13441" t="s">
        <v>552</v>
      </c>
      <c r="D13441" t="s">
        <v>752</v>
      </c>
      <c r="E13441" t="s">
        <v>444</v>
      </c>
    </row>
    <row r="13442" spans="1:5" x14ac:dyDescent="0.25">
      <c r="A13442">
        <v>31637</v>
      </c>
      <c r="C13442" t="s">
        <v>552</v>
      </c>
      <c r="D13442" t="s">
        <v>752</v>
      </c>
      <c r="E13442" t="s">
        <v>444</v>
      </c>
    </row>
    <row r="13443" spans="1:5" x14ac:dyDescent="0.25">
      <c r="A13443">
        <v>31638</v>
      </c>
      <c r="C13443" t="s">
        <v>552</v>
      </c>
      <c r="D13443" t="s">
        <v>752</v>
      </c>
      <c r="E13443" t="s">
        <v>444</v>
      </c>
    </row>
    <row r="13444" spans="1:5" x14ac:dyDescent="0.25">
      <c r="A13444">
        <v>31639</v>
      </c>
      <c r="C13444" t="s">
        <v>552</v>
      </c>
      <c r="D13444" t="s">
        <v>752</v>
      </c>
      <c r="E13444" t="s">
        <v>444</v>
      </c>
    </row>
    <row r="13445" spans="1:5" x14ac:dyDescent="0.25">
      <c r="A13445">
        <v>31640</v>
      </c>
      <c r="C13445" t="s">
        <v>552</v>
      </c>
      <c r="D13445" t="s">
        <v>752</v>
      </c>
      <c r="E13445" t="s">
        <v>444</v>
      </c>
    </row>
    <row r="13446" spans="1:5" x14ac:dyDescent="0.25">
      <c r="A13446">
        <v>31641</v>
      </c>
      <c r="C13446" t="s">
        <v>552</v>
      </c>
      <c r="D13446" t="s">
        <v>752</v>
      </c>
      <c r="E13446" t="s">
        <v>444</v>
      </c>
    </row>
    <row r="13447" spans="1:5" x14ac:dyDescent="0.25">
      <c r="A13447">
        <v>19817</v>
      </c>
      <c r="C13447" t="s">
        <v>552</v>
      </c>
      <c r="D13447" t="s">
        <v>752</v>
      </c>
      <c r="E13447" t="s">
        <v>444</v>
      </c>
    </row>
    <row r="13448" spans="1:5" x14ac:dyDescent="0.25">
      <c r="A13448">
        <v>24858</v>
      </c>
      <c r="C13448" t="s">
        <v>552</v>
      </c>
      <c r="D13448" t="s">
        <v>752</v>
      </c>
      <c r="E13448" t="s">
        <v>444</v>
      </c>
    </row>
    <row r="13449" spans="1:5" x14ac:dyDescent="0.25">
      <c r="A13449">
        <v>24860</v>
      </c>
      <c r="C13449" t="s">
        <v>552</v>
      </c>
      <c r="D13449" t="s">
        <v>752</v>
      </c>
      <c r="E13449" t="s">
        <v>444</v>
      </c>
    </row>
    <row r="13450" spans="1:5" x14ac:dyDescent="0.25">
      <c r="A13450">
        <v>24861</v>
      </c>
      <c r="C13450" t="s">
        <v>552</v>
      </c>
      <c r="D13450" t="s">
        <v>752</v>
      </c>
      <c r="E13450" t="s">
        <v>444</v>
      </c>
    </row>
    <row r="13451" spans="1:5" x14ac:dyDescent="0.25">
      <c r="A13451">
        <v>24862</v>
      </c>
      <c r="C13451" t="s">
        <v>552</v>
      </c>
      <c r="D13451" t="s">
        <v>752</v>
      </c>
      <c r="E13451" t="s">
        <v>444</v>
      </c>
    </row>
    <row r="13452" spans="1:5" x14ac:dyDescent="0.25">
      <c r="A13452">
        <v>29450</v>
      </c>
      <c r="C13452" t="s">
        <v>552</v>
      </c>
      <c r="D13452" t="s">
        <v>752</v>
      </c>
      <c r="E13452" t="s">
        <v>444</v>
      </c>
    </row>
    <row r="13453" spans="1:5" x14ac:dyDescent="0.25">
      <c r="A13453">
        <v>31622</v>
      </c>
      <c r="C13453" t="s">
        <v>552</v>
      </c>
      <c r="D13453" t="s">
        <v>752</v>
      </c>
      <c r="E13453" t="s">
        <v>444</v>
      </c>
    </row>
    <row r="13454" spans="1:5" x14ac:dyDescent="0.25">
      <c r="A13454">
        <v>31625</v>
      </c>
      <c r="C13454" t="s">
        <v>552</v>
      </c>
      <c r="D13454" t="s">
        <v>752</v>
      </c>
      <c r="E13454" t="s">
        <v>444</v>
      </c>
    </row>
    <row r="13455" spans="1:5" x14ac:dyDescent="0.25">
      <c r="A13455">
        <v>31642</v>
      </c>
      <c r="C13455" t="s">
        <v>552</v>
      </c>
      <c r="D13455" t="s">
        <v>752</v>
      </c>
      <c r="E13455" t="s">
        <v>444</v>
      </c>
    </row>
    <row r="13456" spans="1:5" x14ac:dyDescent="0.25">
      <c r="A13456">
        <v>31643</v>
      </c>
      <c r="C13456" t="s">
        <v>552</v>
      </c>
      <c r="D13456" t="s">
        <v>752</v>
      </c>
      <c r="E13456" t="s">
        <v>444</v>
      </c>
    </row>
    <row r="13457" spans="1:5" x14ac:dyDescent="0.25">
      <c r="A13457">
        <v>15206</v>
      </c>
      <c r="C13457" t="s">
        <v>552</v>
      </c>
      <c r="D13457" t="s">
        <v>752</v>
      </c>
      <c r="E13457" t="s">
        <v>444</v>
      </c>
    </row>
    <row r="13458" spans="1:5" x14ac:dyDescent="0.25">
      <c r="A13458">
        <v>24851</v>
      </c>
      <c r="C13458" t="s">
        <v>552</v>
      </c>
      <c r="D13458" t="s">
        <v>752</v>
      </c>
      <c r="E13458" t="s">
        <v>444</v>
      </c>
    </row>
    <row r="13459" spans="1:5" x14ac:dyDescent="0.25">
      <c r="A13459">
        <v>24852</v>
      </c>
      <c r="C13459" t="s">
        <v>552</v>
      </c>
      <c r="D13459" t="s">
        <v>752</v>
      </c>
      <c r="E13459" t="s">
        <v>444</v>
      </c>
    </row>
    <row r="13460" spans="1:5" x14ac:dyDescent="0.25">
      <c r="A13460">
        <v>24853</v>
      </c>
      <c r="C13460" t="s">
        <v>552</v>
      </c>
      <c r="D13460" t="s">
        <v>752</v>
      </c>
      <c r="E13460" t="s">
        <v>444</v>
      </c>
    </row>
    <row r="13461" spans="1:5" x14ac:dyDescent="0.25">
      <c r="A13461">
        <v>24855</v>
      </c>
      <c r="C13461" t="s">
        <v>552</v>
      </c>
      <c r="D13461" t="s">
        <v>752</v>
      </c>
      <c r="E13461" t="s">
        <v>444</v>
      </c>
    </row>
    <row r="13462" spans="1:5" x14ac:dyDescent="0.25">
      <c r="A13462">
        <v>24856</v>
      </c>
      <c r="C13462" t="s">
        <v>552</v>
      </c>
      <c r="D13462" t="s">
        <v>752</v>
      </c>
      <c r="E13462" t="s">
        <v>444</v>
      </c>
    </row>
    <row r="13463" spans="1:5" x14ac:dyDescent="0.25">
      <c r="A13463">
        <v>24857</v>
      </c>
      <c r="C13463" t="s">
        <v>552</v>
      </c>
      <c r="D13463" t="s">
        <v>752</v>
      </c>
      <c r="E13463" t="s">
        <v>444</v>
      </c>
    </row>
    <row r="13464" spans="1:5" x14ac:dyDescent="0.25">
      <c r="A13464">
        <v>31627</v>
      </c>
      <c r="C13464" t="s">
        <v>552</v>
      </c>
      <c r="D13464" t="s">
        <v>752</v>
      </c>
      <c r="E13464" t="s">
        <v>444</v>
      </c>
    </row>
    <row r="13465" spans="1:5" x14ac:dyDescent="0.25">
      <c r="A13465">
        <v>31628</v>
      </c>
      <c r="C13465" t="s">
        <v>552</v>
      </c>
      <c r="D13465" t="s">
        <v>752</v>
      </c>
      <c r="E13465" t="s">
        <v>444</v>
      </c>
    </row>
    <row r="13466" spans="1:5" x14ac:dyDescent="0.25">
      <c r="A13466">
        <v>31644</v>
      </c>
      <c r="C13466" t="s">
        <v>552</v>
      </c>
      <c r="D13466" t="s">
        <v>752</v>
      </c>
      <c r="E13466" t="s">
        <v>444</v>
      </c>
    </row>
    <row r="13467" spans="1:5" x14ac:dyDescent="0.25">
      <c r="A13467">
        <v>3027</v>
      </c>
      <c r="C13467" t="s">
        <v>552</v>
      </c>
      <c r="D13467" t="s">
        <v>752</v>
      </c>
      <c r="E13467" t="s">
        <v>444</v>
      </c>
    </row>
    <row r="13468" spans="1:5" x14ac:dyDescent="0.25">
      <c r="A13468">
        <v>24863</v>
      </c>
      <c r="C13468" t="s">
        <v>552</v>
      </c>
      <c r="D13468" t="s">
        <v>752</v>
      </c>
      <c r="E13468" t="s">
        <v>444</v>
      </c>
    </row>
    <row r="13469" spans="1:5" x14ac:dyDescent="0.25">
      <c r="A13469">
        <v>24865</v>
      </c>
      <c r="C13469" t="s">
        <v>552</v>
      </c>
      <c r="D13469" t="s">
        <v>752</v>
      </c>
      <c r="E13469" t="s">
        <v>444</v>
      </c>
    </row>
    <row r="13470" spans="1:5" x14ac:dyDescent="0.25">
      <c r="A13470">
        <v>29074</v>
      </c>
      <c r="C13470" t="s">
        <v>552</v>
      </c>
      <c r="D13470" t="s">
        <v>752</v>
      </c>
      <c r="E13470" t="s">
        <v>444</v>
      </c>
    </row>
    <row r="13471" spans="1:5" x14ac:dyDescent="0.25">
      <c r="A13471">
        <v>29449</v>
      </c>
      <c r="C13471" t="s">
        <v>552</v>
      </c>
      <c r="D13471" t="s">
        <v>752</v>
      </c>
      <c r="E13471" t="s">
        <v>444</v>
      </c>
    </row>
    <row r="13472" spans="1:5" x14ac:dyDescent="0.25">
      <c r="A13472">
        <v>31629</v>
      </c>
      <c r="C13472" t="s">
        <v>552</v>
      </c>
      <c r="D13472" t="s">
        <v>752</v>
      </c>
      <c r="E13472" t="s">
        <v>444</v>
      </c>
    </row>
    <row r="13473" spans="1:5" x14ac:dyDescent="0.25">
      <c r="A13473">
        <v>31645</v>
      </c>
      <c r="C13473" t="s">
        <v>552</v>
      </c>
      <c r="D13473" t="s">
        <v>752</v>
      </c>
      <c r="E13473" t="s">
        <v>444</v>
      </c>
    </row>
    <row r="13474" spans="1:5" x14ac:dyDescent="0.25">
      <c r="A13474">
        <v>31646</v>
      </c>
      <c r="C13474" t="s">
        <v>552</v>
      </c>
      <c r="D13474" t="s">
        <v>752</v>
      </c>
      <c r="E13474" t="s">
        <v>444</v>
      </c>
    </row>
    <row r="13475" spans="1:5" x14ac:dyDescent="0.25">
      <c r="A13475">
        <v>53811</v>
      </c>
      <c r="C13475" t="s">
        <v>552</v>
      </c>
      <c r="D13475" t="s">
        <v>753</v>
      </c>
      <c r="E13475" t="s">
        <v>1827</v>
      </c>
    </row>
    <row r="13476" spans="1:5" x14ac:dyDescent="0.25">
      <c r="A13476">
        <v>57423</v>
      </c>
      <c r="C13476" t="s">
        <v>552</v>
      </c>
      <c r="D13476" t="s">
        <v>753</v>
      </c>
      <c r="E13476" t="s">
        <v>1827</v>
      </c>
    </row>
    <row r="13477" spans="1:5" x14ac:dyDescent="0.25">
      <c r="A13477">
        <v>16219</v>
      </c>
      <c r="C13477" t="s">
        <v>552</v>
      </c>
      <c r="D13477" t="s">
        <v>753</v>
      </c>
      <c r="E13477" t="s">
        <v>1827</v>
      </c>
    </row>
    <row r="13478" spans="1:5" x14ac:dyDescent="0.25">
      <c r="A13478">
        <v>31708</v>
      </c>
      <c r="C13478" t="s">
        <v>552</v>
      </c>
      <c r="D13478" t="s">
        <v>753</v>
      </c>
      <c r="E13478" t="s">
        <v>1827</v>
      </c>
    </row>
    <row r="13479" spans="1:5" x14ac:dyDescent="0.25">
      <c r="A13479">
        <v>31652</v>
      </c>
      <c r="C13479" t="s">
        <v>552</v>
      </c>
      <c r="D13479" t="s">
        <v>753</v>
      </c>
      <c r="E13479" t="s">
        <v>1827</v>
      </c>
    </row>
    <row r="13480" spans="1:5" x14ac:dyDescent="0.25">
      <c r="A13480">
        <v>31648</v>
      </c>
      <c r="C13480" t="s">
        <v>552</v>
      </c>
      <c r="D13480" t="s">
        <v>753</v>
      </c>
      <c r="E13480" t="s">
        <v>1827</v>
      </c>
    </row>
    <row r="13481" spans="1:5" x14ac:dyDescent="0.25">
      <c r="A13481">
        <v>31649</v>
      </c>
      <c r="C13481" t="s">
        <v>552</v>
      </c>
      <c r="D13481" t="s">
        <v>753</v>
      </c>
      <c r="E13481" t="s">
        <v>1827</v>
      </c>
    </row>
    <row r="13482" spans="1:5" x14ac:dyDescent="0.25">
      <c r="A13482">
        <v>31650</v>
      </c>
      <c r="C13482" t="s">
        <v>552</v>
      </c>
      <c r="D13482" t="s">
        <v>753</v>
      </c>
      <c r="E13482" t="s">
        <v>1827</v>
      </c>
    </row>
    <row r="13483" spans="1:5" x14ac:dyDescent="0.25">
      <c r="A13483">
        <v>31651</v>
      </c>
      <c r="C13483" t="s">
        <v>552</v>
      </c>
      <c r="D13483" t="s">
        <v>753</v>
      </c>
      <c r="E13483" t="s">
        <v>1827</v>
      </c>
    </row>
    <row r="13484" spans="1:5" x14ac:dyDescent="0.25">
      <c r="A13484">
        <v>31653</v>
      </c>
      <c r="C13484" t="s">
        <v>552</v>
      </c>
      <c r="D13484" t="s">
        <v>753</v>
      </c>
      <c r="E13484" t="s">
        <v>1827</v>
      </c>
    </row>
    <row r="13485" spans="1:5" x14ac:dyDescent="0.25">
      <c r="A13485">
        <v>31654</v>
      </c>
      <c r="C13485" t="s">
        <v>552</v>
      </c>
      <c r="D13485" t="s">
        <v>753</v>
      </c>
      <c r="E13485" t="s">
        <v>1827</v>
      </c>
    </row>
    <row r="13486" spans="1:5" x14ac:dyDescent="0.25">
      <c r="A13486">
        <v>31655</v>
      </c>
      <c r="C13486" t="s">
        <v>552</v>
      </c>
      <c r="D13486" t="s">
        <v>753</v>
      </c>
      <c r="E13486" t="s">
        <v>1827</v>
      </c>
    </row>
    <row r="13487" spans="1:5" x14ac:dyDescent="0.25">
      <c r="A13487">
        <v>31656</v>
      </c>
      <c r="C13487" t="s">
        <v>552</v>
      </c>
      <c r="D13487" t="s">
        <v>753</v>
      </c>
      <c r="E13487" t="s">
        <v>1827</v>
      </c>
    </row>
    <row r="13488" spans="1:5" x14ac:dyDescent="0.25">
      <c r="A13488">
        <v>31657</v>
      </c>
      <c r="C13488" t="s">
        <v>552</v>
      </c>
      <c r="D13488" t="s">
        <v>753</v>
      </c>
      <c r="E13488" t="s">
        <v>1827</v>
      </c>
    </row>
    <row r="13489" spans="1:5" x14ac:dyDescent="0.25">
      <c r="A13489">
        <v>31658</v>
      </c>
      <c r="C13489" t="s">
        <v>552</v>
      </c>
      <c r="D13489" t="s">
        <v>753</v>
      </c>
      <c r="E13489" t="s">
        <v>1827</v>
      </c>
    </row>
    <row r="13490" spans="1:5" x14ac:dyDescent="0.25">
      <c r="A13490">
        <v>31659</v>
      </c>
      <c r="C13490" t="s">
        <v>552</v>
      </c>
      <c r="D13490" t="s">
        <v>753</v>
      </c>
      <c r="E13490" t="s">
        <v>1827</v>
      </c>
    </row>
    <row r="13491" spans="1:5" x14ac:dyDescent="0.25">
      <c r="A13491">
        <v>31660</v>
      </c>
      <c r="C13491" t="s">
        <v>552</v>
      </c>
      <c r="D13491" t="s">
        <v>753</v>
      </c>
      <c r="E13491" t="s">
        <v>1827</v>
      </c>
    </row>
    <row r="13492" spans="1:5" x14ac:dyDescent="0.25">
      <c r="A13492">
        <v>31661</v>
      </c>
      <c r="C13492" t="s">
        <v>552</v>
      </c>
      <c r="D13492" t="s">
        <v>753</v>
      </c>
      <c r="E13492" t="s">
        <v>1827</v>
      </c>
    </row>
    <row r="13493" spans="1:5" x14ac:dyDescent="0.25">
      <c r="A13493">
        <v>31662</v>
      </c>
      <c r="C13493" t="s">
        <v>552</v>
      </c>
      <c r="D13493" t="s">
        <v>753</v>
      </c>
      <c r="E13493" t="s">
        <v>1827</v>
      </c>
    </row>
    <row r="13494" spans="1:5" x14ac:dyDescent="0.25">
      <c r="A13494">
        <v>31663</v>
      </c>
      <c r="C13494" t="s">
        <v>552</v>
      </c>
      <c r="D13494" t="s">
        <v>753</v>
      </c>
      <c r="E13494" t="s">
        <v>1827</v>
      </c>
    </row>
    <row r="13495" spans="1:5" x14ac:dyDescent="0.25">
      <c r="A13495">
        <v>31664</v>
      </c>
      <c r="C13495" t="s">
        <v>552</v>
      </c>
      <c r="D13495" t="s">
        <v>753</v>
      </c>
      <c r="E13495" t="s">
        <v>1827</v>
      </c>
    </row>
    <row r="13496" spans="1:5" x14ac:dyDescent="0.25">
      <c r="A13496">
        <v>31665</v>
      </c>
      <c r="C13496" t="s">
        <v>552</v>
      </c>
      <c r="D13496" t="s">
        <v>753</v>
      </c>
      <c r="E13496" t="s">
        <v>1827</v>
      </c>
    </row>
    <row r="13497" spans="1:5" x14ac:dyDescent="0.25">
      <c r="A13497">
        <v>31666</v>
      </c>
      <c r="C13497" t="s">
        <v>552</v>
      </c>
      <c r="D13497" t="s">
        <v>753</v>
      </c>
      <c r="E13497" t="s">
        <v>1827</v>
      </c>
    </row>
    <row r="13498" spans="1:5" x14ac:dyDescent="0.25">
      <c r="A13498">
        <v>31667</v>
      </c>
      <c r="C13498" t="s">
        <v>552</v>
      </c>
      <c r="D13498" t="s">
        <v>753</v>
      </c>
      <c r="E13498" t="s">
        <v>1827</v>
      </c>
    </row>
    <row r="13499" spans="1:5" x14ac:dyDescent="0.25">
      <c r="A13499">
        <v>31668</v>
      </c>
      <c r="C13499" t="s">
        <v>552</v>
      </c>
      <c r="D13499" t="s">
        <v>753</v>
      </c>
      <c r="E13499" t="s">
        <v>1827</v>
      </c>
    </row>
    <row r="13500" spans="1:5" x14ac:dyDescent="0.25">
      <c r="A13500">
        <v>31669</v>
      </c>
      <c r="C13500" t="s">
        <v>552</v>
      </c>
      <c r="D13500" t="s">
        <v>753</v>
      </c>
      <c r="E13500" t="s">
        <v>1827</v>
      </c>
    </row>
    <row r="13501" spans="1:5" x14ac:dyDescent="0.25">
      <c r="A13501">
        <v>31670</v>
      </c>
      <c r="C13501" t="s">
        <v>552</v>
      </c>
      <c r="D13501" t="s">
        <v>753</v>
      </c>
      <c r="E13501" t="s">
        <v>1827</v>
      </c>
    </row>
    <row r="13502" spans="1:5" x14ac:dyDescent="0.25">
      <c r="A13502">
        <v>31671</v>
      </c>
      <c r="C13502" t="s">
        <v>552</v>
      </c>
      <c r="D13502" t="s">
        <v>753</v>
      </c>
      <c r="E13502" t="s">
        <v>1827</v>
      </c>
    </row>
    <row r="13503" spans="1:5" x14ac:dyDescent="0.25">
      <c r="A13503">
        <v>31672</v>
      </c>
      <c r="C13503" t="s">
        <v>552</v>
      </c>
      <c r="D13503" t="s">
        <v>753</v>
      </c>
      <c r="E13503" t="s">
        <v>1827</v>
      </c>
    </row>
    <row r="13504" spans="1:5" x14ac:dyDescent="0.25">
      <c r="A13504">
        <v>31673</v>
      </c>
      <c r="C13504" t="s">
        <v>552</v>
      </c>
      <c r="D13504" t="s">
        <v>753</v>
      </c>
      <c r="E13504" t="s">
        <v>1827</v>
      </c>
    </row>
    <row r="13505" spans="1:5" x14ac:dyDescent="0.25">
      <c r="A13505">
        <v>31674</v>
      </c>
      <c r="C13505" t="s">
        <v>552</v>
      </c>
      <c r="D13505" t="s">
        <v>753</v>
      </c>
      <c r="E13505" t="s">
        <v>1827</v>
      </c>
    </row>
    <row r="13506" spans="1:5" x14ac:dyDescent="0.25">
      <c r="A13506">
        <v>31675</v>
      </c>
      <c r="C13506" t="s">
        <v>552</v>
      </c>
      <c r="D13506" t="s">
        <v>753</v>
      </c>
      <c r="E13506" t="s">
        <v>1827</v>
      </c>
    </row>
    <row r="13507" spans="1:5" x14ac:dyDescent="0.25">
      <c r="A13507">
        <v>31676</v>
      </c>
      <c r="C13507" t="s">
        <v>552</v>
      </c>
      <c r="D13507" t="s">
        <v>753</v>
      </c>
      <c r="E13507" t="s">
        <v>1827</v>
      </c>
    </row>
    <row r="13508" spans="1:5" x14ac:dyDescent="0.25">
      <c r="A13508">
        <v>57424</v>
      </c>
      <c r="C13508" t="s">
        <v>552</v>
      </c>
      <c r="D13508" t="s">
        <v>754</v>
      </c>
      <c r="E13508" t="s">
        <v>1828</v>
      </c>
    </row>
    <row r="13509" spans="1:5" x14ac:dyDescent="0.25">
      <c r="A13509">
        <v>3028</v>
      </c>
      <c r="C13509" t="s">
        <v>552</v>
      </c>
      <c r="D13509" t="s">
        <v>754</v>
      </c>
      <c r="E13509" t="s">
        <v>1828</v>
      </c>
    </row>
    <row r="13510" spans="1:5" x14ac:dyDescent="0.25">
      <c r="A13510">
        <v>3225</v>
      </c>
      <c r="C13510" t="s">
        <v>552</v>
      </c>
      <c r="D13510" t="s">
        <v>754</v>
      </c>
      <c r="E13510" t="s">
        <v>1828</v>
      </c>
    </row>
    <row r="13511" spans="1:5" x14ac:dyDescent="0.25">
      <c r="A13511">
        <v>16039</v>
      </c>
      <c r="C13511" t="s">
        <v>552</v>
      </c>
      <c r="D13511" t="s">
        <v>754</v>
      </c>
      <c r="E13511" t="s">
        <v>1828</v>
      </c>
    </row>
    <row r="13512" spans="1:5" x14ac:dyDescent="0.25">
      <c r="A13512">
        <v>16040</v>
      </c>
      <c r="C13512" t="s">
        <v>552</v>
      </c>
      <c r="D13512" t="s">
        <v>754</v>
      </c>
      <c r="E13512" t="s">
        <v>1828</v>
      </c>
    </row>
    <row r="13513" spans="1:5" x14ac:dyDescent="0.25">
      <c r="A13513">
        <v>19569</v>
      </c>
      <c r="C13513" t="s">
        <v>552</v>
      </c>
      <c r="D13513" t="s">
        <v>754</v>
      </c>
      <c r="E13513" t="s">
        <v>1828</v>
      </c>
    </row>
    <row r="13514" spans="1:5" x14ac:dyDescent="0.25">
      <c r="A13514">
        <v>29044</v>
      </c>
      <c r="C13514" t="s">
        <v>552</v>
      </c>
      <c r="D13514" t="s">
        <v>754</v>
      </c>
      <c r="E13514" t="s">
        <v>1828</v>
      </c>
    </row>
    <row r="13515" spans="1:5" x14ac:dyDescent="0.25">
      <c r="A13515">
        <v>31678</v>
      </c>
      <c r="C13515" t="s">
        <v>552</v>
      </c>
      <c r="D13515" t="s">
        <v>754</v>
      </c>
      <c r="E13515" t="s">
        <v>1828</v>
      </c>
    </row>
    <row r="13516" spans="1:5" x14ac:dyDescent="0.25">
      <c r="A13516">
        <v>31690</v>
      </c>
      <c r="C13516" t="s">
        <v>552</v>
      </c>
      <c r="D13516" t="s">
        <v>754</v>
      </c>
      <c r="E13516" t="s">
        <v>1828</v>
      </c>
    </row>
    <row r="13517" spans="1:5" x14ac:dyDescent="0.25">
      <c r="A13517">
        <v>31692</v>
      </c>
      <c r="C13517" t="s">
        <v>552</v>
      </c>
      <c r="D13517" t="s">
        <v>754</v>
      </c>
      <c r="E13517" t="s">
        <v>1828</v>
      </c>
    </row>
    <row r="13518" spans="1:5" x14ac:dyDescent="0.25">
      <c r="A13518">
        <v>31693</v>
      </c>
      <c r="C13518" t="s">
        <v>552</v>
      </c>
      <c r="D13518" t="s">
        <v>754</v>
      </c>
      <c r="E13518" t="s">
        <v>1828</v>
      </c>
    </row>
    <row r="13519" spans="1:5" x14ac:dyDescent="0.25">
      <c r="A13519">
        <v>53812</v>
      </c>
      <c r="C13519" t="s">
        <v>552</v>
      </c>
      <c r="D13519" t="s">
        <v>754</v>
      </c>
      <c r="E13519" t="s">
        <v>1828</v>
      </c>
    </row>
    <row r="13520" spans="1:5" x14ac:dyDescent="0.25">
      <c r="A13520">
        <v>12284</v>
      </c>
      <c r="C13520" t="s">
        <v>552</v>
      </c>
      <c r="D13520" t="s">
        <v>754</v>
      </c>
      <c r="E13520" t="s">
        <v>1828</v>
      </c>
    </row>
    <row r="13521" spans="1:5" x14ac:dyDescent="0.25">
      <c r="A13521">
        <v>18271</v>
      </c>
      <c r="C13521" t="s">
        <v>552</v>
      </c>
      <c r="D13521" t="s">
        <v>754</v>
      </c>
      <c r="E13521" t="s">
        <v>1828</v>
      </c>
    </row>
    <row r="13522" spans="1:5" x14ac:dyDescent="0.25">
      <c r="A13522">
        <v>20104</v>
      </c>
      <c r="C13522" t="s">
        <v>552</v>
      </c>
      <c r="D13522" t="s">
        <v>754</v>
      </c>
      <c r="E13522" t="s">
        <v>1828</v>
      </c>
    </row>
    <row r="13523" spans="1:5" x14ac:dyDescent="0.25">
      <c r="A13523">
        <v>24875</v>
      </c>
      <c r="C13523" t="s">
        <v>552</v>
      </c>
      <c r="D13523" t="s">
        <v>754</v>
      </c>
      <c r="E13523" t="s">
        <v>1828</v>
      </c>
    </row>
    <row r="13524" spans="1:5" x14ac:dyDescent="0.25">
      <c r="A13524">
        <v>31679</v>
      </c>
      <c r="C13524" t="s">
        <v>552</v>
      </c>
      <c r="D13524" t="s">
        <v>754</v>
      </c>
      <c r="E13524" t="s">
        <v>1828</v>
      </c>
    </row>
    <row r="13525" spans="1:5" x14ac:dyDescent="0.25">
      <c r="A13525">
        <v>31686</v>
      </c>
      <c r="C13525" t="s">
        <v>552</v>
      </c>
      <c r="D13525" t="s">
        <v>754</v>
      </c>
      <c r="E13525" t="s">
        <v>1828</v>
      </c>
    </row>
    <row r="13526" spans="1:5" x14ac:dyDescent="0.25">
      <c r="A13526">
        <v>31694</v>
      </c>
      <c r="C13526" t="s">
        <v>552</v>
      </c>
      <c r="D13526" t="s">
        <v>754</v>
      </c>
      <c r="E13526" t="s">
        <v>1828</v>
      </c>
    </row>
    <row r="13527" spans="1:5" x14ac:dyDescent="0.25">
      <c r="A13527">
        <v>31695</v>
      </c>
      <c r="C13527" t="s">
        <v>552</v>
      </c>
      <c r="D13527" t="s">
        <v>754</v>
      </c>
      <c r="E13527" t="s">
        <v>1828</v>
      </c>
    </row>
    <row r="13528" spans="1:5" x14ac:dyDescent="0.25">
      <c r="A13528">
        <v>15401</v>
      </c>
      <c r="C13528" t="s">
        <v>552</v>
      </c>
      <c r="D13528" t="s">
        <v>754</v>
      </c>
      <c r="E13528" t="s">
        <v>1828</v>
      </c>
    </row>
    <row r="13529" spans="1:5" x14ac:dyDescent="0.25">
      <c r="A13529">
        <v>16072</v>
      </c>
      <c r="C13529" t="s">
        <v>552</v>
      </c>
      <c r="D13529" t="s">
        <v>754</v>
      </c>
      <c r="E13529" t="s">
        <v>1828</v>
      </c>
    </row>
    <row r="13530" spans="1:5" x14ac:dyDescent="0.25">
      <c r="A13530">
        <v>20105</v>
      </c>
      <c r="C13530" t="s">
        <v>552</v>
      </c>
      <c r="D13530" t="s">
        <v>754</v>
      </c>
      <c r="E13530" t="s">
        <v>1828</v>
      </c>
    </row>
    <row r="13531" spans="1:5" x14ac:dyDescent="0.25">
      <c r="A13531">
        <v>20106</v>
      </c>
      <c r="C13531" t="s">
        <v>552</v>
      </c>
      <c r="D13531" t="s">
        <v>754</v>
      </c>
      <c r="E13531" t="s">
        <v>1828</v>
      </c>
    </row>
    <row r="13532" spans="1:5" x14ac:dyDescent="0.25">
      <c r="A13532">
        <v>29045</v>
      </c>
      <c r="C13532" t="s">
        <v>552</v>
      </c>
      <c r="D13532" t="s">
        <v>754</v>
      </c>
      <c r="E13532" t="s">
        <v>1828</v>
      </c>
    </row>
    <row r="13533" spans="1:5" x14ac:dyDescent="0.25">
      <c r="A13533">
        <v>29046</v>
      </c>
      <c r="C13533" t="s">
        <v>552</v>
      </c>
      <c r="D13533" t="s">
        <v>754</v>
      </c>
      <c r="E13533" t="s">
        <v>1828</v>
      </c>
    </row>
    <row r="13534" spans="1:5" x14ac:dyDescent="0.25">
      <c r="A13534">
        <v>31680</v>
      </c>
      <c r="C13534" t="s">
        <v>552</v>
      </c>
      <c r="D13534" t="s">
        <v>754</v>
      </c>
      <c r="E13534" t="s">
        <v>1828</v>
      </c>
    </row>
    <row r="13535" spans="1:5" x14ac:dyDescent="0.25">
      <c r="A13535">
        <v>31687</v>
      </c>
      <c r="C13535" t="s">
        <v>552</v>
      </c>
      <c r="D13535" t="s">
        <v>754</v>
      </c>
      <c r="E13535" t="s">
        <v>1828</v>
      </c>
    </row>
    <row r="13536" spans="1:5" x14ac:dyDescent="0.25">
      <c r="A13536">
        <v>31691</v>
      </c>
      <c r="C13536" t="s">
        <v>552</v>
      </c>
      <c r="D13536" t="s">
        <v>754</v>
      </c>
      <c r="E13536" t="s">
        <v>1828</v>
      </c>
    </row>
    <row r="13537" spans="1:5" x14ac:dyDescent="0.25">
      <c r="A13537">
        <v>16071</v>
      </c>
      <c r="C13537" t="s">
        <v>552</v>
      </c>
      <c r="D13537" t="s">
        <v>754</v>
      </c>
      <c r="E13537" t="s">
        <v>1828</v>
      </c>
    </row>
    <row r="13538" spans="1:5" x14ac:dyDescent="0.25">
      <c r="A13538">
        <v>31682</v>
      </c>
      <c r="C13538" t="s">
        <v>552</v>
      </c>
      <c r="D13538" t="s">
        <v>754</v>
      </c>
      <c r="E13538" t="s">
        <v>1828</v>
      </c>
    </row>
    <row r="13539" spans="1:5" x14ac:dyDescent="0.25">
      <c r="A13539">
        <v>15399</v>
      </c>
      <c r="C13539" t="s">
        <v>552</v>
      </c>
      <c r="D13539" t="s">
        <v>754</v>
      </c>
      <c r="E13539" t="s">
        <v>1828</v>
      </c>
    </row>
    <row r="13540" spans="1:5" x14ac:dyDescent="0.25">
      <c r="A13540">
        <v>18266</v>
      </c>
      <c r="C13540" t="s">
        <v>552</v>
      </c>
      <c r="D13540" t="s">
        <v>754</v>
      </c>
      <c r="E13540" t="s">
        <v>1828</v>
      </c>
    </row>
    <row r="13541" spans="1:5" x14ac:dyDescent="0.25">
      <c r="A13541">
        <v>15400</v>
      </c>
      <c r="C13541" t="s">
        <v>552</v>
      </c>
      <c r="D13541" t="s">
        <v>754</v>
      </c>
      <c r="E13541" t="s">
        <v>1828</v>
      </c>
    </row>
    <row r="13542" spans="1:5" x14ac:dyDescent="0.25">
      <c r="A13542">
        <v>31681</v>
      </c>
      <c r="C13542" t="s">
        <v>552</v>
      </c>
      <c r="D13542" t="s">
        <v>754</v>
      </c>
      <c r="E13542" t="s">
        <v>1828</v>
      </c>
    </row>
    <row r="13543" spans="1:5" x14ac:dyDescent="0.25">
      <c r="A13543">
        <v>31688</v>
      </c>
      <c r="C13543" t="s">
        <v>552</v>
      </c>
      <c r="D13543" t="s">
        <v>754</v>
      </c>
      <c r="E13543" t="s">
        <v>1828</v>
      </c>
    </row>
    <row r="13544" spans="1:5" x14ac:dyDescent="0.25">
      <c r="A13544">
        <v>31696</v>
      </c>
      <c r="C13544" t="s">
        <v>552</v>
      </c>
      <c r="D13544" t="s">
        <v>754</v>
      </c>
      <c r="E13544" t="s">
        <v>1828</v>
      </c>
    </row>
    <row r="13545" spans="1:5" x14ac:dyDescent="0.25">
      <c r="A13545">
        <v>31697</v>
      </c>
      <c r="C13545" t="s">
        <v>552</v>
      </c>
      <c r="D13545" t="s">
        <v>754</v>
      </c>
      <c r="E13545" t="s">
        <v>1828</v>
      </c>
    </row>
    <row r="13546" spans="1:5" x14ac:dyDescent="0.25">
      <c r="A13546">
        <v>31698</v>
      </c>
      <c r="C13546" t="s">
        <v>552</v>
      </c>
      <c r="D13546" t="s">
        <v>754</v>
      </c>
      <c r="E13546" t="s">
        <v>1828</v>
      </c>
    </row>
    <row r="13547" spans="1:5" x14ac:dyDescent="0.25">
      <c r="A13547">
        <v>15033</v>
      </c>
      <c r="C13547" t="s">
        <v>552</v>
      </c>
      <c r="D13547" t="s">
        <v>754</v>
      </c>
      <c r="E13547" t="s">
        <v>1828</v>
      </c>
    </row>
    <row r="13548" spans="1:5" x14ac:dyDescent="0.25">
      <c r="A13548">
        <v>17927</v>
      </c>
      <c r="C13548" t="s">
        <v>552</v>
      </c>
      <c r="D13548" t="s">
        <v>754</v>
      </c>
      <c r="E13548" t="s">
        <v>1828</v>
      </c>
    </row>
    <row r="13549" spans="1:5" x14ac:dyDescent="0.25">
      <c r="A13549">
        <v>31677</v>
      </c>
      <c r="C13549" t="s">
        <v>552</v>
      </c>
      <c r="D13549" t="s">
        <v>754</v>
      </c>
      <c r="E13549" t="s">
        <v>1828</v>
      </c>
    </row>
    <row r="13550" spans="1:5" x14ac:dyDescent="0.25">
      <c r="A13550">
        <v>10692</v>
      </c>
      <c r="C13550" t="s">
        <v>552</v>
      </c>
      <c r="D13550" t="s">
        <v>754</v>
      </c>
      <c r="E13550" t="s">
        <v>1828</v>
      </c>
    </row>
    <row r="13551" spans="1:5" x14ac:dyDescent="0.25">
      <c r="A13551">
        <v>31683</v>
      </c>
      <c r="C13551" t="s">
        <v>552</v>
      </c>
      <c r="D13551" t="s">
        <v>754</v>
      </c>
      <c r="E13551" t="s">
        <v>1828</v>
      </c>
    </row>
    <row r="13552" spans="1:5" x14ac:dyDescent="0.25">
      <c r="A13552">
        <v>31689</v>
      </c>
      <c r="C13552" t="s">
        <v>552</v>
      </c>
      <c r="D13552" t="s">
        <v>754</v>
      </c>
      <c r="E13552" t="s">
        <v>1828</v>
      </c>
    </row>
    <row r="13553" spans="1:5" x14ac:dyDescent="0.25">
      <c r="A13553">
        <v>31699</v>
      </c>
      <c r="C13553" t="s">
        <v>552</v>
      </c>
      <c r="D13553" t="s">
        <v>754</v>
      </c>
      <c r="E13553" t="s">
        <v>1828</v>
      </c>
    </row>
    <row r="13554" spans="1:5" x14ac:dyDescent="0.25">
      <c r="A13554">
        <v>29075</v>
      </c>
      <c r="C13554" t="s">
        <v>552</v>
      </c>
      <c r="D13554" t="s">
        <v>754</v>
      </c>
      <c r="E13554" t="s">
        <v>1828</v>
      </c>
    </row>
    <row r="13555" spans="1:5" x14ac:dyDescent="0.25">
      <c r="A13555">
        <v>31684</v>
      </c>
      <c r="C13555" t="s">
        <v>552</v>
      </c>
      <c r="D13555" t="s">
        <v>754</v>
      </c>
      <c r="E13555" t="s">
        <v>1828</v>
      </c>
    </row>
    <row r="13556" spans="1:5" x14ac:dyDescent="0.25">
      <c r="A13556">
        <v>31685</v>
      </c>
      <c r="C13556" t="s">
        <v>552</v>
      </c>
      <c r="D13556" t="s">
        <v>754</v>
      </c>
      <c r="E13556" t="s">
        <v>1828</v>
      </c>
    </row>
    <row r="13557" spans="1:5" x14ac:dyDescent="0.25">
      <c r="A13557">
        <v>53813</v>
      </c>
      <c r="C13557" t="s">
        <v>552</v>
      </c>
      <c r="D13557" t="s">
        <v>755</v>
      </c>
      <c r="E13557" t="s">
        <v>1829</v>
      </c>
    </row>
    <row r="13558" spans="1:5" x14ac:dyDescent="0.25">
      <c r="A13558">
        <v>57425</v>
      </c>
      <c r="C13558" t="s">
        <v>552</v>
      </c>
      <c r="D13558" t="s">
        <v>755</v>
      </c>
      <c r="E13558" t="s">
        <v>1829</v>
      </c>
    </row>
    <row r="13559" spans="1:5" x14ac:dyDescent="0.25">
      <c r="A13559">
        <v>10103</v>
      </c>
      <c r="C13559" t="s">
        <v>552</v>
      </c>
      <c r="D13559" t="s">
        <v>755</v>
      </c>
      <c r="E13559" t="s">
        <v>1829</v>
      </c>
    </row>
    <row r="13560" spans="1:5" x14ac:dyDescent="0.25">
      <c r="A13560">
        <v>10105</v>
      </c>
      <c r="C13560" t="s">
        <v>552</v>
      </c>
      <c r="D13560" t="s">
        <v>755</v>
      </c>
      <c r="E13560" t="s">
        <v>1829</v>
      </c>
    </row>
    <row r="13561" spans="1:5" x14ac:dyDescent="0.25">
      <c r="A13561">
        <v>17050</v>
      </c>
      <c r="C13561" t="s">
        <v>552</v>
      </c>
      <c r="D13561" t="s">
        <v>755</v>
      </c>
      <c r="E13561" t="s">
        <v>1829</v>
      </c>
    </row>
    <row r="13562" spans="1:5" x14ac:dyDescent="0.25">
      <c r="A13562">
        <v>31703</v>
      </c>
      <c r="C13562" t="s">
        <v>552</v>
      </c>
      <c r="D13562" t="s">
        <v>755</v>
      </c>
      <c r="E13562" t="s">
        <v>1829</v>
      </c>
    </row>
    <row r="13563" spans="1:5" x14ac:dyDescent="0.25">
      <c r="A13563">
        <v>31704</v>
      </c>
      <c r="C13563" t="s">
        <v>552</v>
      </c>
      <c r="D13563" t="s">
        <v>755</v>
      </c>
      <c r="E13563" t="s">
        <v>1829</v>
      </c>
    </row>
    <row r="13564" spans="1:5" x14ac:dyDescent="0.25">
      <c r="A13564">
        <v>31705</v>
      </c>
      <c r="C13564" t="s">
        <v>552</v>
      </c>
      <c r="D13564" t="s">
        <v>755</v>
      </c>
      <c r="E13564" t="s">
        <v>1829</v>
      </c>
    </row>
    <row r="13565" spans="1:5" x14ac:dyDescent="0.25">
      <c r="A13565">
        <v>55866</v>
      </c>
      <c r="C13565" t="s">
        <v>552</v>
      </c>
      <c r="D13565" t="s">
        <v>755</v>
      </c>
      <c r="E13565" t="s">
        <v>1829</v>
      </c>
    </row>
    <row r="13566" spans="1:5" x14ac:dyDescent="0.25">
      <c r="A13566">
        <v>12530</v>
      </c>
      <c r="C13566" t="s">
        <v>552</v>
      </c>
      <c r="D13566" t="s">
        <v>755</v>
      </c>
      <c r="E13566" t="s">
        <v>1829</v>
      </c>
    </row>
    <row r="13567" spans="1:5" x14ac:dyDescent="0.25">
      <c r="A13567">
        <v>31700</v>
      </c>
      <c r="C13567" t="s">
        <v>552</v>
      </c>
      <c r="D13567" t="s">
        <v>755</v>
      </c>
      <c r="E13567" t="s">
        <v>1829</v>
      </c>
    </row>
    <row r="13568" spans="1:5" x14ac:dyDescent="0.25">
      <c r="A13568">
        <v>31701</v>
      </c>
      <c r="C13568" t="s">
        <v>552</v>
      </c>
      <c r="D13568" t="s">
        <v>755</v>
      </c>
      <c r="E13568" t="s">
        <v>1829</v>
      </c>
    </row>
    <row r="13569" spans="1:5" x14ac:dyDescent="0.25">
      <c r="A13569">
        <v>10104</v>
      </c>
      <c r="C13569" t="s">
        <v>552</v>
      </c>
      <c r="D13569" t="s">
        <v>755</v>
      </c>
      <c r="E13569" t="s">
        <v>1829</v>
      </c>
    </row>
    <row r="13570" spans="1:5" x14ac:dyDescent="0.25">
      <c r="A13570">
        <v>23934</v>
      </c>
      <c r="C13570" t="s">
        <v>552</v>
      </c>
      <c r="D13570" t="s">
        <v>755</v>
      </c>
      <c r="E13570" t="s">
        <v>1829</v>
      </c>
    </row>
    <row r="13571" spans="1:5" x14ac:dyDescent="0.25">
      <c r="A13571">
        <v>31702</v>
      </c>
      <c r="C13571" t="s">
        <v>552</v>
      </c>
      <c r="D13571" t="s">
        <v>755</v>
      </c>
      <c r="E13571" t="s">
        <v>1829</v>
      </c>
    </row>
    <row r="13572" spans="1:5" x14ac:dyDescent="0.25">
      <c r="A13572">
        <v>53814</v>
      </c>
      <c r="C13572" t="s">
        <v>552</v>
      </c>
      <c r="D13572" t="s">
        <v>756</v>
      </c>
      <c r="E13572" t="s">
        <v>1830</v>
      </c>
    </row>
    <row r="13573" spans="1:5" x14ac:dyDescent="0.25">
      <c r="A13573">
        <v>57426</v>
      </c>
      <c r="C13573" t="s">
        <v>552</v>
      </c>
      <c r="D13573" t="s">
        <v>756</v>
      </c>
      <c r="E13573" t="s">
        <v>1830</v>
      </c>
    </row>
    <row r="13574" spans="1:5" x14ac:dyDescent="0.25">
      <c r="A13574">
        <v>13075</v>
      </c>
      <c r="C13574" t="s">
        <v>552</v>
      </c>
      <c r="D13574" t="s">
        <v>756</v>
      </c>
      <c r="E13574" t="s">
        <v>1830</v>
      </c>
    </row>
    <row r="13575" spans="1:5" x14ac:dyDescent="0.25">
      <c r="A13575">
        <v>13076</v>
      </c>
      <c r="C13575" t="s">
        <v>552</v>
      </c>
      <c r="D13575" t="s">
        <v>756</v>
      </c>
      <c r="E13575" t="s">
        <v>1830</v>
      </c>
    </row>
    <row r="13576" spans="1:5" x14ac:dyDescent="0.25">
      <c r="A13576">
        <v>13079</v>
      </c>
      <c r="C13576" t="s">
        <v>552</v>
      </c>
      <c r="D13576" t="s">
        <v>756</v>
      </c>
      <c r="E13576" t="s">
        <v>1830</v>
      </c>
    </row>
    <row r="13577" spans="1:5" x14ac:dyDescent="0.25">
      <c r="A13577">
        <v>13081</v>
      </c>
      <c r="C13577" t="s">
        <v>552</v>
      </c>
      <c r="D13577" t="s">
        <v>756</v>
      </c>
      <c r="E13577" t="s">
        <v>1830</v>
      </c>
    </row>
    <row r="13578" spans="1:5" x14ac:dyDescent="0.25">
      <c r="A13578">
        <v>13082</v>
      </c>
      <c r="C13578" t="s">
        <v>552</v>
      </c>
      <c r="D13578" t="s">
        <v>756</v>
      </c>
      <c r="E13578" t="s">
        <v>1830</v>
      </c>
    </row>
    <row r="13579" spans="1:5" x14ac:dyDescent="0.25">
      <c r="A13579">
        <v>17051</v>
      </c>
      <c r="C13579" t="s">
        <v>552</v>
      </c>
      <c r="D13579" t="s">
        <v>756</v>
      </c>
      <c r="E13579" t="s">
        <v>1830</v>
      </c>
    </row>
    <row r="13580" spans="1:5" x14ac:dyDescent="0.25">
      <c r="A13580">
        <v>21478</v>
      </c>
      <c r="C13580" t="s">
        <v>552</v>
      </c>
      <c r="D13580" t="s">
        <v>756</v>
      </c>
      <c r="E13580" t="s">
        <v>1830</v>
      </c>
    </row>
    <row r="13581" spans="1:5" x14ac:dyDescent="0.25">
      <c r="A13581">
        <v>23891</v>
      </c>
      <c r="C13581" t="s">
        <v>552</v>
      </c>
      <c r="D13581" t="s">
        <v>756</v>
      </c>
      <c r="E13581" t="s">
        <v>1830</v>
      </c>
    </row>
    <row r="13582" spans="1:5" x14ac:dyDescent="0.25">
      <c r="A13582">
        <v>28985</v>
      </c>
      <c r="C13582" t="s">
        <v>552</v>
      </c>
      <c r="D13582" t="s">
        <v>756</v>
      </c>
      <c r="E13582" t="s">
        <v>1830</v>
      </c>
    </row>
    <row r="13583" spans="1:5" x14ac:dyDescent="0.25">
      <c r="A13583">
        <v>28986</v>
      </c>
      <c r="C13583" t="s">
        <v>552</v>
      </c>
      <c r="D13583" t="s">
        <v>756</v>
      </c>
      <c r="E13583" t="s">
        <v>1830</v>
      </c>
    </row>
    <row r="13584" spans="1:5" x14ac:dyDescent="0.25">
      <c r="A13584">
        <v>31706</v>
      </c>
      <c r="C13584" t="s">
        <v>552</v>
      </c>
      <c r="D13584" t="s">
        <v>756</v>
      </c>
      <c r="E13584" t="s">
        <v>1830</v>
      </c>
    </row>
    <row r="13585" spans="1:5" x14ac:dyDescent="0.25">
      <c r="A13585">
        <v>31707</v>
      </c>
      <c r="C13585" t="s">
        <v>552</v>
      </c>
      <c r="D13585" t="s">
        <v>756</v>
      </c>
      <c r="E13585" t="s">
        <v>1830</v>
      </c>
    </row>
    <row r="13586" spans="1:5" x14ac:dyDescent="0.25">
      <c r="A13586">
        <v>31709</v>
      </c>
      <c r="C13586" t="s">
        <v>552</v>
      </c>
      <c r="D13586" t="s">
        <v>756</v>
      </c>
      <c r="E13586" t="s">
        <v>1830</v>
      </c>
    </row>
    <row r="13587" spans="1:5" x14ac:dyDescent="0.25">
      <c r="A13587">
        <v>31710</v>
      </c>
      <c r="C13587" t="s">
        <v>552</v>
      </c>
      <c r="D13587" t="s">
        <v>756</v>
      </c>
      <c r="E13587" t="s">
        <v>1830</v>
      </c>
    </row>
    <row r="13588" spans="1:5" x14ac:dyDescent="0.25">
      <c r="A13588">
        <v>31711</v>
      </c>
      <c r="C13588" t="s">
        <v>552</v>
      </c>
      <c r="D13588" t="s">
        <v>756</v>
      </c>
      <c r="E13588" t="s">
        <v>1830</v>
      </c>
    </row>
    <row r="13589" spans="1:5" x14ac:dyDescent="0.25">
      <c r="A13589">
        <v>9471</v>
      </c>
      <c r="C13589" t="s">
        <v>552</v>
      </c>
      <c r="D13589" t="s">
        <v>756</v>
      </c>
      <c r="E13589" t="s">
        <v>1830</v>
      </c>
    </row>
    <row r="13590" spans="1:5" x14ac:dyDescent="0.25">
      <c r="A13590">
        <v>13080</v>
      </c>
      <c r="C13590" t="s">
        <v>552</v>
      </c>
      <c r="D13590" t="s">
        <v>756</v>
      </c>
      <c r="E13590" t="s">
        <v>1830</v>
      </c>
    </row>
    <row r="13591" spans="1:5" x14ac:dyDescent="0.25">
      <c r="A13591">
        <v>15446</v>
      </c>
      <c r="C13591" t="s">
        <v>552</v>
      </c>
      <c r="D13591" t="s">
        <v>756</v>
      </c>
      <c r="E13591" t="s">
        <v>1830</v>
      </c>
    </row>
    <row r="13592" spans="1:5" x14ac:dyDescent="0.25">
      <c r="A13592">
        <v>23890</v>
      </c>
      <c r="C13592" t="s">
        <v>552</v>
      </c>
      <c r="D13592" t="s">
        <v>756</v>
      </c>
      <c r="E13592" t="s">
        <v>1830</v>
      </c>
    </row>
    <row r="13593" spans="1:5" x14ac:dyDescent="0.25">
      <c r="A13593">
        <v>24876</v>
      </c>
      <c r="C13593" t="s">
        <v>552</v>
      </c>
      <c r="D13593" t="s">
        <v>756</v>
      </c>
      <c r="E13593" t="s">
        <v>1830</v>
      </c>
    </row>
    <row r="13594" spans="1:5" x14ac:dyDescent="0.25">
      <c r="A13594">
        <v>24877</v>
      </c>
      <c r="C13594" t="s">
        <v>552</v>
      </c>
      <c r="D13594" t="s">
        <v>756</v>
      </c>
      <c r="E13594" t="s">
        <v>1830</v>
      </c>
    </row>
    <row r="13595" spans="1:5" x14ac:dyDescent="0.25">
      <c r="A13595">
        <v>28987</v>
      </c>
      <c r="C13595" t="s">
        <v>552</v>
      </c>
      <c r="D13595" t="s">
        <v>756</v>
      </c>
      <c r="E13595" t="s">
        <v>1830</v>
      </c>
    </row>
    <row r="13596" spans="1:5" x14ac:dyDescent="0.25">
      <c r="A13596">
        <v>8376</v>
      </c>
      <c r="C13596" t="s">
        <v>552</v>
      </c>
      <c r="D13596" t="s">
        <v>756</v>
      </c>
      <c r="E13596" t="s">
        <v>1830</v>
      </c>
    </row>
    <row r="13597" spans="1:5" x14ac:dyDescent="0.25">
      <c r="A13597">
        <v>13077</v>
      </c>
      <c r="C13597" t="s">
        <v>552</v>
      </c>
      <c r="D13597" t="s">
        <v>756</v>
      </c>
      <c r="E13597" t="s">
        <v>1830</v>
      </c>
    </row>
    <row r="13598" spans="1:5" x14ac:dyDescent="0.25">
      <c r="A13598">
        <v>13078</v>
      </c>
      <c r="C13598" t="s">
        <v>552</v>
      </c>
      <c r="D13598" t="s">
        <v>756</v>
      </c>
      <c r="E13598" t="s">
        <v>1830</v>
      </c>
    </row>
    <row r="13599" spans="1:5" x14ac:dyDescent="0.25">
      <c r="A13599">
        <v>31647</v>
      </c>
      <c r="C13599" t="s">
        <v>552</v>
      </c>
      <c r="D13599" t="s">
        <v>756</v>
      </c>
      <c r="E13599" t="s">
        <v>1830</v>
      </c>
    </row>
    <row r="13600" spans="1:5" x14ac:dyDescent="0.25">
      <c r="A13600">
        <v>53815</v>
      </c>
      <c r="C13600" t="s">
        <v>552</v>
      </c>
      <c r="D13600" t="s">
        <v>757</v>
      </c>
      <c r="E13600" t="s">
        <v>1831</v>
      </c>
    </row>
    <row r="13601" spans="1:5" x14ac:dyDescent="0.25">
      <c r="A13601">
        <v>57427</v>
      </c>
      <c r="C13601" t="s">
        <v>552</v>
      </c>
      <c r="D13601" t="s">
        <v>757</v>
      </c>
      <c r="E13601" t="s">
        <v>1831</v>
      </c>
    </row>
    <row r="13602" spans="1:5" x14ac:dyDescent="0.25">
      <c r="A13602">
        <v>55759</v>
      </c>
      <c r="C13602" t="s">
        <v>552</v>
      </c>
      <c r="D13602" t="s">
        <v>757</v>
      </c>
      <c r="E13602" t="s">
        <v>1831</v>
      </c>
    </row>
    <row r="13603" spans="1:5" x14ac:dyDescent="0.25">
      <c r="A13603">
        <v>3029</v>
      </c>
      <c r="C13603" t="s">
        <v>552</v>
      </c>
      <c r="D13603" t="s">
        <v>757</v>
      </c>
      <c r="E13603" t="s">
        <v>1831</v>
      </c>
    </row>
    <row r="13604" spans="1:5" x14ac:dyDescent="0.25">
      <c r="A13604">
        <v>3030</v>
      </c>
      <c r="C13604" t="s">
        <v>552</v>
      </c>
      <c r="D13604" t="s">
        <v>757</v>
      </c>
      <c r="E13604" t="s">
        <v>1831</v>
      </c>
    </row>
    <row r="13605" spans="1:5" x14ac:dyDescent="0.25">
      <c r="A13605">
        <v>31713</v>
      </c>
      <c r="C13605" t="s">
        <v>552</v>
      </c>
      <c r="D13605" t="s">
        <v>757</v>
      </c>
      <c r="E13605" t="s">
        <v>1831</v>
      </c>
    </row>
    <row r="13606" spans="1:5" x14ac:dyDescent="0.25">
      <c r="A13606">
        <v>15812</v>
      </c>
      <c r="C13606" t="s">
        <v>552</v>
      </c>
      <c r="D13606" t="s">
        <v>757</v>
      </c>
      <c r="E13606" t="s">
        <v>1831</v>
      </c>
    </row>
    <row r="13607" spans="1:5" x14ac:dyDescent="0.25">
      <c r="A13607">
        <v>31712</v>
      </c>
      <c r="C13607" t="s">
        <v>552</v>
      </c>
      <c r="D13607" t="s">
        <v>757</v>
      </c>
      <c r="E13607" t="s">
        <v>1831</v>
      </c>
    </row>
    <row r="13608" spans="1:5" x14ac:dyDescent="0.25">
      <c r="A13608">
        <v>53816</v>
      </c>
      <c r="C13608" t="s">
        <v>552</v>
      </c>
      <c r="D13608" t="s">
        <v>758</v>
      </c>
      <c r="E13608" t="s">
        <v>1832</v>
      </c>
    </row>
    <row r="13609" spans="1:5" x14ac:dyDescent="0.25">
      <c r="A13609">
        <v>57428</v>
      </c>
      <c r="C13609" t="s">
        <v>552</v>
      </c>
      <c r="D13609" t="s">
        <v>758</v>
      </c>
      <c r="E13609" t="s">
        <v>1832</v>
      </c>
    </row>
    <row r="13610" spans="1:5" x14ac:dyDescent="0.25">
      <c r="A13610">
        <v>13986</v>
      </c>
      <c r="C13610" t="s">
        <v>552</v>
      </c>
      <c r="D13610" t="s">
        <v>758</v>
      </c>
      <c r="E13610" t="s">
        <v>1832</v>
      </c>
    </row>
    <row r="13611" spans="1:5" x14ac:dyDescent="0.25">
      <c r="A13611">
        <v>15006</v>
      </c>
      <c r="C13611" t="s">
        <v>552</v>
      </c>
      <c r="D13611" t="s">
        <v>758</v>
      </c>
      <c r="E13611" t="s">
        <v>1832</v>
      </c>
    </row>
    <row r="13612" spans="1:5" x14ac:dyDescent="0.25">
      <c r="A13612">
        <v>17870</v>
      </c>
      <c r="C13612" t="s">
        <v>552</v>
      </c>
      <c r="D13612" t="s">
        <v>758</v>
      </c>
      <c r="E13612" t="s">
        <v>1832</v>
      </c>
    </row>
    <row r="13613" spans="1:5" x14ac:dyDescent="0.25">
      <c r="A13613">
        <v>18158</v>
      </c>
      <c r="C13613" t="s">
        <v>552</v>
      </c>
      <c r="D13613" t="s">
        <v>758</v>
      </c>
      <c r="E13613" t="s">
        <v>1832</v>
      </c>
    </row>
    <row r="13614" spans="1:5" x14ac:dyDescent="0.25">
      <c r="A13614">
        <v>7726</v>
      </c>
      <c r="C13614" t="s">
        <v>552</v>
      </c>
      <c r="D13614" t="s">
        <v>758</v>
      </c>
      <c r="E13614" t="s">
        <v>1832</v>
      </c>
    </row>
    <row r="13615" spans="1:5" x14ac:dyDescent="0.25">
      <c r="A13615">
        <v>7728</v>
      </c>
      <c r="C13615" t="s">
        <v>552</v>
      </c>
      <c r="D13615" t="s">
        <v>758</v>
      </c>
      <c r="E13615" t="s">
        <v>1832</v>
      </c>
    </row>
    <row r="13616" spans="1:5" x14ac:dyDescent="0.25">
      <c r="A13616">
        <v>55558</v>
      </c>
      <c r="C13616" t="s">
        <v>552</v>
      </c>
      <c r="D13616" t="s">
        <v>758</v>
      </c>
      <c r="E13616" t="s">
        <v>1832</v>
      </c>
    </row>
    <row r="13617" spans="1:5" x14ac:dyDescent="0.25">
      <c r="A13617">
        <v>672</v>
      </c>
      <c r="C13617" t="s">
        <v>552</v>
      </c>
      <c r="D13617" t="s">
        <v>758</v>
      </c>
      <c r="E13617" t="s">
        <v>1832</v>
      </c>
    </row>
    <row r="13618" spans="1:5" x14ac:dyDescent="0.25">
      <c r="A13618">
        <v>7727</v>
      </c>
      <c r="C13618" t="s">
        <v>552</v>
      </c>
      <c r="D13618" t="s">
        <v>758</v>
      </c>
      <c r="E13618" t="s">
        <v>1832</v>
      </c>
    </row>
    <row r="13619" spans="1:5" x14ac:dyDescent="0.25">
      <c r="A13619">
        <v>31714</v>
      </c>
      <c r="C13619" t="s">
        <v>552</v>
      </c>
      <c r="D13619" t="s">
        <v>758</v>
      </c>
      <c r="E13619" t="s">
        <v>1832</v>
      </c>
    </row>
    <row r="13620" spans="1:5" x14ac:dyDescent="0.25">
      <c r="A13620">
        <v>53817</v>
      </c>
      <c r="C13620" t="s">
        <v>552</v>
      </c>
      <c r="D13620" t="s">
        <v>759</v>
      </c>
      <c r="E13620" t="s">
        <v>1833</v>
      </c>
    </row>
    <row r="13621" spans="1:5" x14ac:dyDescent="0.25">
      <c r="A13621">
        <v>57429</v>
      </c>
      <c r="C13621" t="s">
        <v>552</v>
      </c>
      <c r="D13621" t="s">
        <v>759</v>
      </c>
      <c r="E13621" t="s">
        <v>1833</v>
      </c>
    </row>
    <row r="13622" spans="1:5" x14ac:dyDescent="0.25">
      <c r="A13622">
        <v>16450</v>
      </c>
      <c r="C13622" t="s">
        <v>552</v>
      </c>
      <c r="D13622" t="s">
        <v>759</v>
      </c>
      <c r="E13622" t="s">
        <v>1833</v>
      </c>
    </row>
    <row r="13623" spans="1:5" x14ac:dyDescent="0.25">
      <c r="A13623">
        <v>16556</v>
      </c>
      <c r="C13623" t="s">
        <v>552</v>
      </c>
      <c r="D13623" t="s">
        <v>759</v>
      </c>
      <c r="E13623" t="s">
        <v>1833</v>
      </c>
    </row>
    <row r="13624" spans="1:5" x14ac:dyDescent="0.25">
      <c r="A13624">
        <v>25685</v>
      </c>
      <c r="C13624" t="s">
        <v>552</v>
      </c>
      <c r="D13624" t="s">
        <v>759</v>
      </c>
      <c r="E13624" t="s">
        <v>1833</v>
      </c>
    </row>
    <row r="13625" spans="1:5" x14ac:dyDescent="0.25">
      <c r="A13625">
        <v>25686</v>
      </c>
      <c r="C13625" t="s">
        <v>552</v>
      </c>
      <c r="D13625" t="s">
        <v>759</v>
      </c>
      <c r="E13625" t="s">
        <v>1833</v>
      </c>
    </row>
    <row r="13626" spans="1:5" x14ac:dyDescent="0.25">
      <c r="A13626">
        <v>25687</v>
      </c>
      <c r="C13626" t="s">
        <v>552</v>
      </c>
      <c r="D13626" t="s">
        <v>759</v>
      </c>
      <c r="E13626" t="s">
        <v>1833</v>
      </c>
    </row>
    <row r="13627" spans="1:5" x14ac:dyDescent="0.25">
      <c r="A13627">
        <v>25688</v>
      </c>
      <c r="C13627" t="s">
        <v>552</v>
      </c>
      <c r="D13627" t="s">
        <v>759</v>
      </c>
      <c r="E13627" t="s">
        <v>1833</v>
      </c>
    </row>
    <row r="13628" spans="1:5" x14ac:dyDescent="0.25">
      <c r="A13628">
        <v>25689</v>
      </c>
      <c r="C13628" t="s">
        <v>552</v>
      </c>
      <c r="D13628" t="s">
        <v>759</v>
      </c>
      <c r="E13628" t="s">
        <v>1833</v>
      </c>
    </row>
    <row r="13629" spans="1:5" x14ac:dyDescent="0.25">
      <c r="A13629">
        <v>31718</v>
      </c>
      <c r="C13629" t="s">
        <v>552</v>
      </c>
      <c r="D13629" t="s">
        <v>759</v>
      </c>
      <c r="E13629" t="s">
        <v>1833</v>
      </c>
    </row>
    <row r="13630" spans="1:5" x14ac:dyDescent="0.25">
      <c r="A13630">
        <v>31719</v>
      </c>
      <c r="C13630" t="s">
        <v>552</v>
      </c>
      <c r="D13630" t="s">
        <v>759</v>
      </c>
      <c r="E13630" t="s">
        <v>1833</v>
      </c>
    </row>
    <row r="13631" spans="1:5" x14ac:dyDescent="0.25">
      <c r="A13631">
        <v>31723</v>
      </c>
      <c r="C13631" t="s">
        <v>552</v>
      </c>
      <c r="D13631" t="s">
        <v>759</v>
      </c>
      <c r="E13631" t="s">
        <v>1833</v>
      </c>
    </row>
    <row r="13632" spans="1:5" x14ac:dyDescent="0.25">
      <c r="A13632">
        <v>54828</v>
      </c>
      <c r="C13632" t="s">
        <v>552</v>
      </c>
      <c r="D13632" t="s">
        <v>759</v>
      </c>
      <c r="E13632" t="s">
        <v>1833</v>
      </c>
    </row>
    <row r="13633" spans="1:5" x14ac:dyDescent="0.25">
      <c r="A13633">
        <v>12363</v>
      </c>
      <c r="C13633" t="s">
        <v>552</v>
      </c>
      <c r="D13633" t="s">
        <v>759</v>
      </c>
      <c r="E13633" t="s">
        <v>1833</v>
      </c>
    </row>
    <row r="13634" spans="1:5" x14ac:dyDescent="0.25">
      <c r="A13634">
        <v>17922</v>
      </c>
      <c r="C13634" t="s">
        <v>552</v>
      </c>
      <c r="D13634" t="s">
        <v>759</v>
      </c>
      <c r="E13634" t="s">
        <v>1833</v>
      </c>
    </row>
    <row r="13635" spans="1:5" x14ac:dyDescent="0.25">
      <c r="A13635">
        <v>25690</v>
      </c>
      <c r="C13635" t="s">
        <v>552</v>
      </c>
      <c r="D13635" t="s">
        <v>759</v>
      </c>
      <c r="E13635" t="s">
        <v>1833</v>
      </c>
    </row>
    <row r="13636" spans="1:5" x14ac:dyDescent="0.25">
      <c r="A13636">
        <v>31715</v>
      </c>
      <c r="C13636" t="s">
        <v>552</v>
      </c>
      <c r="D13636" t="s">
        <v>759</v>
      </c>
      <c r="E13636" t="s">
        <v>1833</v>
      </c>
    </row>
    <row r="13637" spans="1:5" x14ac:dyDescent="0.25">
      <c r="A13637">
        <v>31716</v>
      </c>
      <c r="C13637" t="s">
        <v>552</v>
      </c>
      <c r="D13637" t="s">
        <v>759</v>
      </c>
      <c r="E13637" t="s">
        <v>1833</v>
      </c>
    </row>
    <row r="13638" spans="1:5" x14ac:dyDescent="0.25">
      <c r="A13638">
        <v>31717</v>
      </c>
      <c r="C13638" t="s">
        <v>552</v>
      </c>
      <c r="D13638" t="s">
        <v>759</v>
      </c>
      <c r="E13638" t="s">
        <v>1833</v>
      </c>
    </row>
    <row r="13639" spans="1:5" x14ac:dyDescent="0.25">
      <c r="A13639">
        <v>31720</v>
      </c>
      <c r="C13639" t="s">
        <v>552</v>
      </c>
      <c r="D13639" t="s">
        <v>759</v>
      </c>
      <c r="E13639" t="s">
        <v>1833</v>
      </c>
    </row>
    <row r="13640" spans="1:5" x14ac:dyDescent="0.25">
      <c r="A13640">
        <v>31721</v>
      </c>
      <c r="C13640" t="s">
        <v>552</v>
      </c>
      <c r="D13640" t="s">
        <v>759</v>
      </c>
      <c r="E13640" t="s">
        <v>1833</v>
      </c>
    </row>
    <row r="13641" spans="1:5" x14ac:dyDescent="0.25">
      <c r="A13641">
        <v>31722</v>
      </c>
      <c r="C13641" t="s">
        <v>552</v>
      </c>
      <c r="D13641" t="s">
        <v>759</v>
      </c>
      <c r="E13641" t="s">
        <v>1833</v>
      </c>
    </row>
    <row r="13642" spans="1:5" x14ac:dyDescent="0.25">
      <c r="A13642">
        <v>31724</v>
      </c>
      <c r="C13642" t="s">
        <v>552</v>
      </c>
      <c r="D13642" t="s">
        <v>759</v>
      </c>
      <c r="E13642" t="s">
        <v>1833</v>
      </c>
    </row>
    <row r="13643" spans="1:5" x14ac:dyDescent="0.25">
      <c r="A13643">
        <v>31725</v>
      </c>
      <c r="C13643" t="s">
        <v>552</v>
      </c>
      <c r="D13643" t="s">
        <v>759</v>
      </c>
      <c r="E13643" t="s">
        <v>1833</v>
      </c>
    </row>
    <row r="13644" spans="1:5" x14ac:dyDescent="0.25">
      <c r="A13644">
        <v>31726</v>
      </c>
      <c r="C13644" t="s">
        <v>552</v>
      </c>
      <c r="D13644" t="s">
        <v>759</v>
      </c>
      <c r="E13644" t="s">
        <v>1833</v>
      </c>
    </row>
    <row r="13645" spans="1:5" x14ac:dyDescent="0.25">
      <c r="A13645">
        <v>31727</v>
      </c>
      <c r="C13645" t="s">
        <v>552</v>
      </c>
      <c r="D13645" t="s">
        <v>759</v>
      </c>
      <c r="E13645" t="s">
        <v>1833</v>
      </c>
    </row>
    <row r="13646" spans="1:5" x14ac:dyDescent="0.25">
      <c r="A13646">
        <v>57430</v>
      </c>
      <c r="C13646" t="s">
        <v>552</v>
      </c>
      <c r="D13646" t="s">
        <v>760</v>
      </c>
      <c r="E13646" t="s">
        <v>445</v>
      </c>
    </row>
    <row r="13647" spans="1:5" x14ac:dyDescent="0.25">
      <c r="A13647">
        <v>21082</v>
      </c>
      <c r="C13647" t="s">
        <v>552</v>
      </c>
      <c r="D13647" t="s">
        <v>760</v>
      </c>
      <c r="E13647" t="s">
        <v>445</v>
      </c>
    </row>
    <row r="13648" spans="1:5" x14ac:dyDescent="0.25">
      <c r="A13648">
        <v>22859</v>
      </c>
      <c r="C13648" t="s">
        <v>552</v>
      </c>
      <c r="D13648" t="s">
        <v>760</v>
      </c>
      <c r="E13648" t="s">
        <v>445</v>
      </c>
    </row>
    <row r="13649" spans="1:5" x14ac:dyDescent="0.25">
      <c r="A13649">
        <v>7434</v>
      </c>
      <c r="C13649" t="s">
        <v>552</v>
      </c>
      <c r="D13649" t="s">
        <v>760</v>
      </c>
      <c r="E13649" t="s">
        <v>445</v>
      </c>
    </row>
    <row r="13650" spans="1:5" x14ac:dyDescent="0.25">
      <c r="A13650">
        <v>7724</v>
      </c>
      <c r="C13650" t="s">
        <v>552</v>
      </c>
      <c r="D13650" t="s">
        <v>760</v>
      </c>
      <c r="E13650" t="s">
        <v>445</v>
      </c>
    </row>
    <row r="13651" spans="1:5" x14ac:dyDescent="0.25">
      <c r="A13651">
        <v>56151</v>
      </c>
      <c r="C13651" t="s">
        <v>552</v>
      </c>
      <c r="D13651" t="s">
        <v>760</v>
      </c>
      <c r="E13651" t="s">
        <v>445</v>
      </c>
    </row>
    <row r="13652" spans="1:5" x14ac:dyDescent="0.25">
      <c r="A13652">
        <v>53818</v>
      </c>
      <c r="C13652" t="s">
        <v>552</v>
      </c>
      <c r="D13652" t="s">
        <v>760</v>
      </c>
      <c r="E13652" t="s">
        <v>445</v>
      </c>
    </row>
    <row r="13653" spans="1:5" x14ac:dyDescent="0.25">
      <c r="A13653">
        <v>55623</v>
      </c>
      <c r="C13653" t="s">
        <v>552</v>
      </c>
      <c r="D13653" t="s">
        <v>760</v>
      </c>
      <c r="E13653" t="s">
        <v>445</v>
      </c>
    </row>
    <row r="13654" spans="1:5" x14ac:dyDescent="0.25">
      <c r="A13654">
        <v>59808</v>
      </c>
      <c r="C13654" t="s">
        <v>552</v>
      </c>
      <c r="D13654" t="s">
        <v>760</v>
      </c>
      <c r="E13654" t="s">
        <v>445</v>
      </c>
    </row>
    <row r="13655" spans="1:5" x14ac:dyDescent="0.25">
      <c r="A13655">
        <v>31728</v>
      </c>
      <c r="C13655" t="s">
        <v>552</v>
      </c>
      <c r="D13655" t="s">
        <v>760</v>
      </c>
      <c r="E13655" t="s">
        <v>445</v>
      </c>
    </row>
    <row r="13656" spans="1:5" x14ac:dyDescent="0.25">
      <c r="A13656">
        <v>31729</v>
      </c>
      <c r="C13656" t="s">
        <v>552</v>
      </c>
      <c r="D13656" t="s">
        <v>760</v>
      </c>
      <c r="E13656" t="s">
        <v>445</v>
      </c>
    </row>
    <row r="13657" spans="1:5" x14ac:dyDescent="0.25">
      <c r="A13657">
        <v>31730</v>
      </c>
      <c r="C13657" t="s">
        <v>552</v>
      </c>
      <c r="D13657" t="s">
        <v>760</v>
      </c>
      <c r="E13657" t="s">
        <v>445</v>
      </c>
    </row>
    <row r="13658" spans="1:5" x14ac:dyDescent="0.25">
      <c r="A13658">
        <v>31731</v>
      </c>
      <c r="C13658" t="s">
        <v>552</v>
      </c>
      <c r="D13658" t="s">
        <v>760</v>
      </c>
      <c r="E13658" t="s">
        <v>445</v>
      </c>
    </row>
    <row r="13659" spans="1:5" x14ac:dyDescent="0.25">
      <c r="A13659">
        <v>31732</v>
      </c>
      <c r="C13659" t="s">
        <v>552</v>
      </c>
      <c r="D13659" t="s">
        <v>760</v>
      </c>
      <c r="E13659" t="s">
        <v>445</v>
      </c>
    </row>
    <row r="13660" spans="1:5" x14ac:dyDescent="0.25">
      <c r="A13660">
        <v>31733</v>
      </c>
      <c r="C13660" t="s">
        <v>552</v>
      </c>
      <c r="D13660" t="s">
        <v>760</v>
      </c>
      <c r="E13660" t="s">
        <v>445</v>
      </c>
    </row>
    <row r="13661" spans="1:5" x14ac:dyDescent="0.25">
      <c r="A13661">
        <v>31734</v>
      </c>
      <c r="C13661" t="s">
        <v>552</v>
      </c>
      <c r="D13661" t="s">
        <v>760</v>
      </c>
      <c r="E13661" t="s">
        <v>445</v>
      </c>
    </row>
    <row r="13662" spans="1:5" x14ac:dyDescent="0.25">
      <c r="A13662">
        <v>31735</v>
      </c>
      <c r="C13662" t="s">
        <v>552</v>
      </c>
      <c r="D13662" t="s">
        <v>760</v>
      </c>
      <c r="E13662" t="s">
        <v>445</v>
      </c>
    </row>
    <row r="13663" spans="1:5" x14ac:dyDescent="0.25">
      <c r="A13663">
        <v>31738</v>
      </c>
      <c r="C13663" t="s">
        <v>552</v>
      </c>
      <c r="D13663" t="s">
        <v>760</v>
      </c>
      <c r="E13663" t="s">
        <v>445</v>
      </c>
    </row>
    <row r="13664" spans="1:5" x14ac:dyDescent="0.25">
      <c r="A13664">
        <v>31740</v>
      </c>
      <c r="C13664" t="s">
        <v>552</v>
      </c>
      <c r="D13664" t="s">
        <v>760</v>
      </c>
      <c r="E13664" t="s">
        <v>445</v>
      </c>
    </row>
    <row r="13665" spans="1:5" x14ac:dyDescent="0.25">
      <c r="A13665">
        <v>31741</v>
      </c>
      <c r="C13665" t="s">
        <v>552</v>
      </c>
      <c r="D13665" t="s">
        <v>760</v>
      </c>
      <c r="E13665" t="s">
        <v>445</v>
      </c>
    </row>
    <row r="13666" spans="1:5" x14ac:dyDescent="0.25">
      <c r="A13666">
        <v>12364</v>
      </c>
      <c r="C13666" t="s">
        <v>552</v>
      </c>
      <c r="D13666" t="s">
        <v>760</v>
      </c>
      <c r="E13666" t="s">
        <v>445</v>
      </c>
    </row>
    <row r="13667" spans="1:5" x14ac:dyDescent="0.25">
      <c r="A13667">
        <v>21081</v>
      </c>
      <c r="C13667" t="s">
        <v>552</v>
      </c>
      <c r="D13667" t="s">
        <v>760</v>
      </c>
      <c r="E13667" t="s">
        <v>445</v>
      </c>
    </row>
    <row r="13668" spans="1:5" x14ac:dyDescent="0.25">
      <c r="A13668">
        <v>31739</v>
      </c>
      <c r="C13668" t="s">
        <v>552</v>
      </c>
      <c r="D13668" t="s">
        <v>760</v>
      </c>
      <c r="E13668" t="s">
        <v>445</v>
      </c>
    </row>
    <row r="13669" spans="1:5" x14ac:dyDescent="0.25">
      <c r="A13669">
        <v>31742</v>
      </c>
      <c r="C13669" t="s">
        <v>552</v>
      </c>
      <c r="D13669" t="s">
        <v>760</v>
      </c>
      <c r="E13669" t="s">
        <v>445</v>
      </c>
    </row>
    <row r="13670" spans="1:5" x14ac:dyDescent="0.25">
      <c r="A13670">
        <v>53819</v>
      </c>
      <c r="C13670" t="s">
        <v>552</v>
      </c>
      <c r="D13670" t="s">
        <v>761</v>
      </c>
      <c r="E13670" t="s">
        <v>1834</v>
      </c>
    </row>
    <row r="13671" spans="1:5" x14ac:dyDescent="0.25">
      <c r="A13671">
        <v>57431</v>
      </c>
      <c r="C13671" t="s">
        <v>552</v>
      </c>
      <c r="D13671" t="s">
        <v>761</v>
      </c>
      <c r="E13671" t="s">
        <v>1834</v>
      </c>
    </row>
    <row r="13672" spans="1:5" x14ac:dyDescent="0.25">
      <c r="A13672">
        <v>17537</v>
      </c>
      <c r="C13672" t="s">
        <v>552</v>
      </c>
      <c r="D13672" t="s">
        <v>761</v>
      </c>
      <c r="E13672" t="s">
        <v>1834</v>
      </c>
    </row>
    <row r="13673" spans="1:5" x14ac:dyDescent="0.25">
      <c r="A13673">
        <v>25693</v>
      </c>
      <c r="C13673" t="s">
        <v>552</v>
      </c>
      <c r="D13673" t="s">
        <v>761</v>
      </c>
      <c r="E13673" t="s">
        <v>1834</v>
      </c>
    </row>
    <row r="13674" spans="1:5" x14ac:dyDescent="0.25">
      <c r="A13674">
        <v>31743</v>
      </c>
      <c r="C13674" t="s">
        <v>552</v>
      </c>
      <c r="D13674" t="s">
        <v>761</v>
      </c>
      <c r="E13674" t="s">
        <v>1834</v>
      </c>
    </row>
    <row r="13675" spans="1:5" x14ac:dyDescent="0.25">
      <c r="A13675">
        <v>31748</v>
      </c>
      <c r="C13675" t="s">
        <v>552</v>
      </c>
      <c r="D13675" t="s">
        <v>761</v>
      </c>
      <c r="E13675" t="s">
        <v>1834</v>
      </c>
    </row>
    <row r="13676" spans="1:5" x14ac:dyDescent="0.25">
      <c r="A13676">
        <v>31751</v>
      </c>
      <c r="C13676" t="s">
        <v>552</v>
      </c>
      <c r="D13676" t="s">
        <v>761</v>
      </c>
      <c r="E13676" t="s">
        <v>1834</v>
      </c>
    </row>
    <row r="13677" spans="1:5" x14ac:dyDescent="0.25">
      <c r="A13677">
        <v>31752</v>
      </c>
      <c r="C13677" t="s">
        <v>552</v>
      </c>
      <c r="D13677" t="s">
        <v>761</v>
      </c>
      <c r="E13677" t="s">
        <v>1834</v>
      </c>
    </row>
    <row r="13678" spans="1:5" x14ac:dyDescent="0.25">
      <c r="A13678">
        <v>31753</v>
      </c>
      <c r="C13678" t="s">
        <v>552</v>
      </c>
      <c r="D13678" t="s">
        <v>761</v>
      </c>
      <c r="E13678" t="s">
        <v>1834</v>
      </c>
    </row>
    <row r="13679" spans="1:5" x14ac:dyDescent="0.25">
      <c r="A13679">
        <v>10168</v>
      </c>
      <c r="C13679" t="s">
        <v>552</v>
      </c>
      <c r="D13679" t="s">
        <v>761</v>
      </c>
      <c r="E13679" t="s">
        <v>1834</v>
      </c>
    </row>
    <row r="13680" spans="1:5" x14ac:dyDescent="0.25">
      <c r="A13680">
        <v>16172</v>
      </c>
      <c r="C13680" t="s">
        <v>552</v>
      </c>
      <c r="D13680" t="s">
        <v>761</v>
      </c>
      <c r="E13680" t="s">
        <v>1834</v>
      </c>
    </row>
    <row r="13681" spans="1:5" x14ac:dyDescent="0.25">
      <c r="A13681">
        <v>20108</v>
      </c>
      <c r="C13681" t="s">
        <v>552</v>
      </c>
      <c r="D13681" t="s">
        <v>761</v>
      </c>
      <c r="E13681" t="s">
        <v>1834</v>
      </c>
    </row>
    <row r="13682" spans="1:5" x14ac:dyDescent="0.25">
      <c r="A13682">
        <v>25692</v>
      </c>
      <c r="C13682" t="s">
        <v>552</v>
      </c>
      <c r="D13682" t="s">
        <v>761</v>
      </c>
      <c r="E13682" t="s">
        <v>1834</v>
      </c>
    </row>
    <row r="13683" spans="1:5" x14ac:dyDescent="0.25">
      <c r="A13683">
        <v>31744</v>
      </c>
      <c r="C13683" t="s">
        <v>552</v>
      </c>
      <c r="D13683" t="s">
        <v>761</v>
      </c>
      <c r="E13683" t="s">
        <v>1834</v>
      </c>
    </row>
    <row r="13684" spans="1:5" x14ac:dyDescent="0.25">
      <c r="A13684">
        <v>31749</v>
      </c>
      <c r="C13684" t="s">
        <v>552</v>
      </c>
      <c r="D13684" t="s">
        <v>761</v>
      </c>
      <c r="E13684" t="s">
        <v>1834</v>
      </c>
    </row>
    <row r="13685" spans="1:5" x14ac:dyDescent="0.25">
      <c r="A13685">
        <v>31750</v>
      </c>
      <c r="C13685" t="s">
        <v>552</v>
      </c>
      <c r="D13685" t="s">
        <v>761</v>
      </c>
      <c r="E13685" t="s">
        <v>1834</v>
      </c>
    </row>
    <row r="13686" spans="1:5" x14ac:dyDescent="0.25">
      <c r="A13686">
        <v>31754</v>
      </c>
      <c r="C13686" t="s">
        <v>552</v>
      </c>
      <c r="D13686" t="s">
        <v>761</v>
      </c>
      <c r="E13686" t="s">
        <v>1834</v>
      </c>
    </row>
    <row r="13687" spans="1:5" x14ac:dyDescent="0.25">
      <c r="A13687">
        <v>31755</v>
      </c>
      <c r="C13687" t="s">
        <v>552</v>
      </c>
      <c r="D13687" t="s">
        <v>761</v>
      </c>
      <c r="E13687" t="s">
        <v>1834</v>
      </c>
    </row>
    <row r="13688" spans="1:5" x14ac:dyDescent="0.25">
      <c r="A13688">
        <v>31756</v>
      </c>
      <c r="C13688" t="s">
        <v>552</v>
      </c>
      <c r="D13688" t="s">
        <v>761</v>
      </c>
      <c r="E13688" t="s">
        <v>1834</v>
      </c>
    </row>
    <row r="13689" spans="1:5" x14ac:dyDescent="0.25">
      <c r="A13689">
        <v>31757</v>
      </c>
      <c r="C13689" t="s">
        <v>552</v>
      </c>
      <c r="D13689" t="s">
        <v>761</v>
      </c>
      <c r="E13689" t="s">
        <v>1834</v>
      </c>
    </row>
    <row r="13690" spans="1:5" x14ac:dyDescent="0.25">
      <c r="A13690">
        <v>31758</v>
      </c>
      <c r="C13690" t="s">
        <v>552</v>
      </c>
      <c r="D13690" t="s">
        <v>761</v>
      </c>
      <c r="E13690" t="s">
        <v>1834</v>
      </c>
    </row>
    <row r="13691" spans="1:5" x14ac:dyDescent="0.25">
      <c r="A13691">
        <v>31759</v>
      </c>
      <c r="C13691" t="s">
        <v>552</v>
      </c>
      <c r="D13691" t="s">
        <v>761</v>
      </c>
      <c r="E13691" t="s">
        <v>1834</v>
      </c>
    </row>
    <row r="13692" spans="1:5" x14ac:dyDescent="0.25">
      <c r="A13692">
        <v>17931</v>
      </c>
      <c r="C13692" t="s">
        <v>552</v>
      </c>
      <c r="D13692" t="s">
        <v>761</v>
      </c>
      <c r="E13692" t="s">
        <v>1834</v>
      </c>
    </row>
    <row r="13693" spans="1:5" x14ac:dyDescent="0.25">
      <c r="A13693">
        <v>31745</v>
      </c>
      <c r="C13693" t="s">
        <v>552</v>
      </c>
      <c r="D13693" t="s">
        <v>761</v>
      </c>
      <c r="E13693" t="s">
        <v>1834</v>
      </c>
    </row>
    <row r="13694" spans="1:5" x14ac:dyDescent="0.25">
      <c r="A13694">
        <v>31746</v>
      </c>
      <c r="C13694" t="s">
        <v>552</v>
      </c>
      <c r="D13694" t="s">
        <v>761</v>
      </c>
      <c r="E13694" t="s">
        <v>1834</v>
      </c>
    </row>
    <row r="13695" spans="1:5" x14ac:dyDescent="0.25">
      <c r="A13695">
        <v>31747</v>
      </c>
      <c r="C13695" t="s">
        <v>552</v>
      </c>
      <c r="D13695" t="s">
        <v>761</v>
      </c>
      <c r="E13695" t="s">
        <v>1834</v>
      </c>
    </row>
    <row r="13696" spans="1:5" x14ac:dyDescent="0.25">
      <c r="A13696">
        <v>13830</v>
      </c>
      <c r="C13696" t="s">
        <v>552</v>
      </c>
      <c r="D13696" t="s">
        <v>761</v>
      </c>
      <c r="E13696" t="s">
        <v>1834</v>
      </c>
    </row>
    <row r="13697" spans="1:5" x14ac:dyDescent="0.25">
      <c r="A13697">
        <v>17181</v>
      </c>
      <c r="C13697" t="s">
        <v>552</v>
      </c>
      <c r="D13697" t="s">
        <v>761</v>
      </c>
      <c r="E13697" t="s">
        <v>1834</v>
      </c>
    </row>
    <row r="13698" spans="1:5" x14ac:dyDescent="0.25">
      <c r="A13698">
        <v>25694</v>
      </c>
      <c r="C13698" t="s">
        <v>552</v>
      </c>
      <c r="D13698" t="s">
        <v>761</v>
      </c>
      <c r="E13698" t="s">
        <v>1834</v>
      </c>
    </row>
    <row r="13699" spans="1:5" x14ac:dyDescent="0.25">
      <c r="A13699">
        <v>57432</v>
      </c>
      <c r="C13699" t="s">
        <v>552</v>
      </c>
      <c r="D13699" t="s">
        <v>762</v>
      </c>
      <c r="E13699" t="s">
        <v>446</v>
      </c>
    </row>
    <row r="13700" spans="1:5" x14ac:dyDescent="0.25">
      <c r="A13700">
        <v>20185</v>
      </c>
      <c r="C13700" t="s">
        <v>552</v>
      </c>
      <c r="D13700" t="s">
        <v>762</v>
      </c>
      <c r="E13700" t="s">
        <v>446</v>
      </c>
    </row>
    <row r="13701" spans="1:5" x14ac:dyDescent="0.25">
      <c r="A13701">
        <v>20186</v>
      </c>
      <c r="C13701" t="s">
        <v>552</v>
      </c>
      <c r="D13701" t="s">
        <v>762</v>
      </c>
      <c r="E13701" t="s">
        <v>446</v>
      </c>
    </row>
    <row r="13702" spans="1:5" x14ac:dyDescent="0.25">
      <c r="A13702">
        <v>12998</v>
      </c>
      <c r="C13702" t="s">
        <v>552</v>
      </c>
      <c r="D13702" t="s">
        <v>762</v>
      </c>
      <c r="E13702" t="s">
        <v>446</v>
      </c>
    </row>
    <row r="13703" spans="1:5" x14ac:dyDescent="0.25">
      <c r="A13703">
        <v>15919</v>
      </c>
      <c r="C13703" t="s">
        <v>552</v>
      </c>
      <c r="D13703" t="s">
        <v>762</v>
      </c>
      <c r="E13703" t="s">
        <v>446</v>
      </c>
    </row>
    <row r="13704" spans="1:5" x14ac:dyDescent="0.25">
      <c r="A13704">
        <v>22865</v>
      </c>
      <c r="C13704" t="s">
        <v>552</v>
      </c>
      <c r="D13704" t="s">
        <v>762</v>
      </c>
      <c r="E13704" t="s">
        <v>446</v>
      </c>
    </row>
    <row r="13705" spans="1:5" x14ac:dyDescent="0.25">
      <c r="A13705">
        <v>24878</v>
      </c>
      <c r="C13705" t="s">
        <v>552</v>
      </c>
      <c r="D13705" t="s">
        <v>762</v>
      </c>
      <c r="E13705" t="s">
        <v>446</v>
      </c>
    </row>
    <row r="13706" spans="1:5" x14ac:dyDescent="0.25">
      <c r="A13706">
        <v>24880</v>
      </c>
      <c r="C13706" t="s">
        <v>552</v>
      </c>
      <c r="D13706" t="s">
        <v>762</v>
      </c>
      <c r="E13706" t="s">
        <v>446</v>
      </c>
    </row>
    <row r="13707" spans="1:5" x14ac:dyDescent="0.25">
      <c r="A13707">
        <v>31764</v>
      </c>
      <c r="C13707" t="s">
        <v>552</v>
      </c>
      <c r="D13707" t="s">
        <v>762</v>
      </c>
      <c r="E13707" t="s">
        <v>446</v>
      </c>
    </row>
    <row r="13708" spans="1:5" x14ac:dyDescent="0.25">
      <c r="A13708">
        <v>14400</v>
      </c>
      <c r="C13708" t="s">
        <v>552</v>
      </c>
      <c r="D13708" t="s">
        <v>762</v>
      </c>
      <c r="E13708" t="s">
        <v>446</v>
      </c>
    </row>
    <row r="13709" spans="1:5" x14ac:dyDescent="0.25">
      <c r="A13709">
        <v>24881</v>
      </c>
      <c r="C13709" t="s">
        <v>552</v>
      </c>
      <c r="D13709" t="s">
        <v>762</v>
      </c>
      <c r="E13709" t="s">
        <v>446</v>
      </c>
    </row>
    <row r="13710" spans="1:5" x14ac:dyDescent="0.25">
      <c r="A13710">
        <v>31761</v>
      </c>
      <c r="C13710" t="s">
        <v>552</v>
      </c>
      <c r="D13710" t="s">
        <v>762</v>
      </c>
      <c r="E13710" t="s">
        <v>446</v>
      </c>
    </row>
    <row r="13711" spans="1:5" x14ac:dyDescent="0.25">
      <c r="A13711">
        <v>7441</v>
      </c>
      <c r="C13711" t="s">
        <v>552</v>
      </c>
      <c r="D13711" t="s">
        <v>762</v>
      </c>
      <c r="E13711" t="s">
        <v>446</v>
      </c>
    </row>
    <row r="13712" spans="1:5" x14ac:dyDescent="0.25">
      <c r="A13712">
        <v>7444</v>
      </c>
      <c r="C13712" t="s">
        <v>552</v>
      </c>
      <c r="D13712" t="s">
        <v>762</v>
      </c>
      <c r="E13712" t="s">
        <v>446</v>
      </c>
    </row>
    <row r="13713" spans="1:5" x14ac:dyDescent="0.25">
      <c r="A13713">
        <v>7437</v>
      </c>
      <c r="C13713" t="s">
        <v>552</v>
      </c>
      <c r="D13713" t="s">
        <v>762</v>
      </c>
      <c r="E13713" t="s">
        <v>446</v>
      </c>
    </row>
    <row r="13714" spans="1:5" x14ac:dyDescent="0.25">
      <c r="A13714">
        <v>7439</v>
      </c>
      <c r="C13714" t="s">
        <v>552</v>
      </c>
      <c r="D13714" t="s">
        <v>762</v>
      </c>
      <c r="E13714" t="s">
        <v>446</v>
      </c>
    </row>
    <row r="13715" spans="1:5" x14ac:dyDescent="0.25">
      <c r="A13715">
        <v>7445</v>
      </c>
      <c r="C13715" t="s">
        <v>552</v>
      </c>
      <c r="D13715" t="s">
        <v>762</v>
      </c>
      <c r="E13715" t="s">
        <v>446</v>
      </c>
    </row>
    <row r="13716" spans="1:5" x14ac:dyDescent="0.25">
      <c r="A13716">
        <v>7446</v>
      </c>
      <c r="C13716" t="s">
        <v>552</v>
      </c>
      <c r="D13716" t="s">
        <v>762</v>
      </c>
      <c r="E13716" t="s">
        <v>446</v>
      </c>
    </row>
    <row r="13717" spans="1:5" x14ac:dyDescent="0.25">
      <c r="A13717">
        <v>15918</v>
      </c>
      <c r="C13717" t="s">
        <v>552</v>
      </c>
      <c r="D13717" t="s">
        <v>762</v>
      </c>
      <c r="E13717" t="s">
        <v>446</v>
      </c>
    </row>
    <row r="13718" spans="1:5" x14ac:dyDescent="0.25">
      <c r="A13718">
        <v>24879</v>
      </c>
      <c r="C13718" t="s">
        <v>552</v>
      </c>
      <c r="D13718" t="s">
        <v>762</v>
      </c>
      <c r="E13718" t="s">
        <v>446</v>
      </c>
    </row>
    <row r="13719" spans="1:5" x14ac:dyDescent="0.25">
      <c r="A13719">
        <v>31762</v>
      </c>
      <c r="C13719" t="s">
        <v>552</v>
      </c>
      <c r="D13719" t="s">
        <v>762</v>
      </c>
      <c r="E13719" t="s">
        <v>446</v>
      </c>
    </row>
    <row r="13720" spans="1:5" x14ac:dyDescent="0.25">
      <c r="A13720">
        <v>15920</v>
      </c>
      <c r="C13720" t="s">
        <v>552</v>
      </c>
      <c r="D13720" t="s">
        <v>762</v>
      </c>
      <c r="E13720" t="s">
        <v>446</v>
      </c>
    </row>
    <row r="13721" spans="1:5" x14ac:dyDescent="0.25">
      <c r="A13721">
        <v>7447</v>
      </c>
      <c r="C13721" t="s">
        <v>552</v>
      </c>
      <c r="D13721" t="s">
        <v>762</v>
      </c>
      <c r="E13721" t="s">
        <v>446</v>
      </c>
    </row>
    <row r="13722" spans="1:5" x14ac:dyDescent="0.25">
      <c r="A13722">
        <v>31760</v>
      </c>
      <c r="C13722" t="s">
        <v>552</v>
      </c>
      <c r="D13722" t="s">
        <v>762</v>
      </c>
      <c r="E13722" t="s">
        <v>446</v>
      </c>
    </row>
    <row r="13723" spans="1:5" x14ac:dyDescent="0.25">
      <c r="A13723">
        <v>31763</v>
      </c>
      <c r="C13723" t="s">
        <v>552</v>
      </c>
      <c r="D13723" t="s">
        <v>762</v>
      </c>
      <c r="E13723" t="s">
        <v>446</v>
      </c>
    </row>
    <row r="13724" spans="1:5" x14ac:dyDescent="0.25">
      <c r="A13724">
        <v>31765</v>
      </c>
      <c r="C13724" t="s">
        <v>552</v>
      </c>
      <c r="D13724" t="s">
        <v>762</v>
      </c>
      <c r="E13724" t="s">
        <v>446</v>
      </c>
    </row>
    <row r="13725" spans="1:5" x14ac:dyDescent="0.25">
      <c r="A13725">
        <v>31766</v>
      </c>
      <c r="C13725" t="s">
        <v>552</v>
      </c>
      <c r="D13725" t="s">
        <v>762</v>
      </c>
      <c r="E13725" t="s">
        <v>446</v>
      </c>
    </row>
    <row r="13726" spans="1:5" x14ac:dyDescent="0.25">
      <c r="A13726">
        <v>31767</v>
      </c>
      <c r="C13726" t="s">
        <v>552</v>
      </c>
      <c r="D13726" t="s">
        <v>762</v>
      </c>
      <c r="E13726" t="s">
        <v>446</v>
      </c>
    </row>
    <row r="13727" spans="1:5" x14ac:dyDescent="0.25">
      <c r="A13727">
        <v>31769</v>
      </c>
      <c r="C13727" t="s">
        <v>552</v>
      </c>
      <c r="D13727" t="s">
        <v>762</v>
      </c>
      <c r="E13727" t="s">
        <v>446</v>
      </c>
    </row>
    <row r="13728" spans="1:5" x14ac:dyDescent="0.25">
      <c r="A13728">
        <v>57433</v>
      </c>
      <c r="C13728" t="s">
        <v>552</v>
      </c>
      <c r="D13728" t="s">
        <v>763</v>
      </c>
      <c r="E13728" t="s">
        <v>1835</v>
      </c>
    </row>
    <row r="13729" spans="1:5" x14ac:dyDescent="0.25">
      <c r="A13729">
        <v>3042</v>
      </c>
      <c r="C13729" t="s">
        <v>552</v>
      </c>
      <c r="D13729" t="s">
        <v>763</v>
      </c>
      <c r="E13729" t="s">
        <v>1835</v>
      </c>
    </row>
    <row r="13730" spans="1:5" x14ac:dyDescent="0.25">
      <c r="A13730">
        <v>3064</v>
      </c>
      <c r="C13730" t="s">
        <v>552</v>
      </c>
      <c r="D13730" t="s">
        <v>763</v>
      </c>
      <c r="E13730" t="s">
        <v>1835</v>
      </c>
    </row>
    <row r="13731" spans="1:5" x14ac:dyDescent="0.25">
      <c r="A13731">
        <v>19956</v>
      </c>
      <c r="C13731" t="s">
        <v>552</v>
      </c>
      <c r="D13731" t="s">
        <v>763</v>
      </c>
      <c r="E13731" t="s">
        <v>1835</v>
      </c>
    </row>
    <row r="13732" spans="1:5" x14ac:dyDescent="0.25">
      <c r="A13732">
        <v>20109</v>
      </c>
      <c r="C13732" t="s">
        <v>552</v>
      </c>
      <c r="D13732" t="s">
        <v>763</v>
      </c>
      <c r="E13732" t="s">
        <v>1835</v>
      </c>
    </row>
    <row r="13733" spans="1:5" x14ac:dyDescent="0.25">
      <c r="A13733">
        <v>31777</v>
      </c>
      <c r="C13733" t="s">
        <v>552</v>
      </c>
      <c r="D13733" t="s">
        <v>763</v>
      </c>
      <c r="E13733" t="s">
        <v>1835</v>
      </c>
    </row>
    <row r="13734" spans="1:5" x14ac:dyDescent="0.25">
      <c r="A13734">
        <v>31778</v>
      </c>
      <c r="C13734" t="s">
        <v>552</v>
      </c>
      <c r="D13734" t="s">
        <v>763</v>
      </c>
      <c r="E13734" t="s">
        <v>1835</v>
      </c>
    </row>
    <row r="13735" spans="1:5" x14ac:dyDescent="0.25">
      <c r="A13735">
        <v>53171</v>
      </c>
      <c r="C13735" t="s">
        <v>552</v>
      </c>
      <c r="D13735" t="s">
        <v>763</v>
      </c>
      <c r="E13735" t="s">
        <v>1835</v>
      </c>
    </row>
    <row r="13736" spans="1:5" x14ac:dyDescent="0.25">
      <c r="A13736">
        <v>56127</v>
      </c>
      <c r="C13736" t="s">
        <v>552</v>
      </c>
      <c r="D13736" t="s">
        <v>763</v>
      </c>
      <c r="E13736" t="s">
        <v>1835</v>
      </c>
    </row>
    <row r="13737" spans="1:5" x14ac:dyDescent="0.25">
      <c r="A13737">
        <v>19955</v>
      </c>
      <c r="C13737" t="s">
        <v>552</v>
      </c>
      <c r="D13737" t="s">
        <v>763</v>
      </c>
      <c r="E13737" t="s">
        <v>1835</v>
      </c>
    </row>
    <row r="13738" spans="1:5" x14ac:dyDescent="0.25">
      <c r="A13738">
        <v>31772</v>
      </c>
      <c r="C13738" t="s">
        <v>552</v>
      </c>
      <c r="D13738" t="s">
        <v>763</v>
      </c>
      <c r="E13738" t="s">
        <v>1835</v>
      </c>
    </row>
    <row r="13739" spans="1:5" x14ac:dyDescent="0.25">
      <c r="A13739">
        <v>31774</v>
      </c>
      <c r="C13739" t="s">
        <v>552</v>
      </c>
      <c r="D13739" t="s">
        <v>763</v>
      </c>
      <c r="E13739" t="s">
        <v>1835</v>
      </c>
    </row>
    <row r="13740" spans="1:5" x14ac:dyDescent="0.25">
      <c r="A13740">
        <v>8130</v>
      </c>
      <c r="C13740" t="s">
        <v>552</v>
      </c>
      <c r="D13740" t="s">
        <v>763</v>
      </c>
      <c r="E13740" t="s">
        <v>1835</v>
      </c>
    </row>
    <row r="13741" spans="1:5" x14ac:dyDescent="0.25">
      <c r="A13741">
        <v>15327</v>
      </c>
      <c r="C13741" t="s">
        <v>552</v>
      </c>
      <c r="D13741" t="s">
        <v>763</v>
      </c>
      <c r="E13741" t="s">
        <v>1835</v>
      </c>
    </row>
    <row r="13742" spans="1:5" x14ac:dyDescent="0.25">
      <c r="A13742">
        <v>24882</v>
      </c>
      <c r="C13742" t="s">
        <v>552</v>
      </c>
      <c r="D13742" t="s">
        <v>763</v>
      </c>
      <c r="E13742" t="s">
        <v>1835</v>
      </c>
    </row>
    <row r="13743" spans="1:5" x14ac:dyDescent="0.25">
      <c r="A13743">
        <v>29999</v>
      </c>
      <c r="C13743" t="s">
        <v>552</v>
      </c>
      <c r="D13743" t="s">
        <v>763</v>
      </c>
      <c r="E13743" t="s">
        <v>1835</v>
      </c>
    </row>
    <row r="13744" spans="1:5" x14ac:dyDescent="0.25">
      <c r="A13744">
        <v>31770</v>
      </c>
      <c r="C13744" t="s">
        <v>552</v>
      </c>
      <c r="D13744" t="s">
        <v>763</v>
      </c>
      <c r="E13744" t="s">
        <v>1835</v>
      </c>
    </row>
    <row r="13745" spans="1:5" x14ac:dyDescent="0.25">
      <c r="A13745">
        <v>31771</v>
      </c>
      <c r="C13745" t="s">
        <v>552</v>
      </c>
      <c r="D13745" t="s">
        <v>763</v>
      </c>
      <c r="E13745" t="s">
        <v>1835</v>
      </c>
    </row>
    <row r="13746" spans="1:5" x14ac:dyDescent="0.25">
      <c r="A13746">
        <v>31773</v>
      </c>
      <c r="C13746" t="s">
        <v>552</v>
      </c>
      <c r="D13746" t="s">
        <v>763</v>
      </c>
      <c r="E13746" t="s">
        <v>1835</v>
      </c>
    </row>
    <row r="13747" spans="1:5" x14ac:dyDescent="0.25">
      <c r="A13747">
        <v>31779</v>
      </c>
      <c r="C13747" t="s">
        <v>552</v>
      </c>
      <c r="D13747" t="s">
        <v>763</v>
      </c>
      <c r="E13747" t="s">
        <v>1835</v>
      </c>
    </row>
    <row r="13748" spans="1:5" x14ac:dyDescent="0.25">
      <c r="A13748">
        <v>31780</v>
      </c>
      <c r="C13748" t="s">
        <v>552</v>
      </c>
      <c r="D13748" t="s">
        <v>763</v>
      </c>
      <c r="E13748" t="s">
        <v>1835</v>
      </c>
    </row>
    <row r="13749" spans="1:5" x14ac:dyDescent="0.25">
      <c r="A13749">
        <v>31781</v>
      </c>
      <c r="C13749" t="s">
        <v>552</v>
      </c>
      <c r="D13749" t="s">
        <v>763</v>
      </c>
      <c r="E13749" t="s">
        <v>1835</v>
      </c>
    </row>
    <row r="13750" spans="1:5" x14ac:dyDescent="0.25">
      <c r="A13750">
        <v>31782</v>
      </c>
      <c r="C13750" t="s">
        <v>552</v>
      </c>
      <c r="D13750" t="s">
        <v>763</v>
      </c>
      <c r="E13750" t="s">
        <v>1835</v>
      </c>
    </row>
    <row r="13751" spans="1:5" x14ac:dyDescent="0.25">
      <c r="A13751">
        <v>3031</v>
      </c>
      <c r="C13751" t="s">
        <v>552</v>
      </c>
      <c r="D13751" t="s">
        <v>763</v>
      </c>
      <c r="E13751" t="s">
        <v>1835</v>
      </c>
    </row>
    <row r="13752" spans="1:5" x14ac:dyDescent="0.25">
      <c r="A13752">
        <v>10430</v>
      </c>
      <c r="C13752" t="s">
        <v>552</v>
      </c>
      <c r="D13752" t="s">
        <v>763</v>
      </c>
      <c r="E13752" t="s">
        <v>1835</v>
      </c>
    </row>
    <row r="13753" spans="1:5" x14ac:dyDescent="0.25">
      <c r="A13753">
        <v>20891</v>
      </c>
      <c r="C13753" t="s">
        <v>552</v>
      </c>
      <c r="D13753" t="s">
        <v>763</v>
      </c>
      <c r="E13753" t="s">
        <v>1835</v>
      </c>
    </row>
    <row r="13754" spans="1:5" x14ac:dyDescent="0.25">
      <c r="A13754">
        <v>31783</v>
      </c>
      <c r="C13754" t="s">
        <v>552</v>
      </c>
      <c r="D13754" t="s">
        <v>763</v>
      </c>
      <c r="E13754" t="s">
        <v>1835</v>
      </c>
    </row>
    <row r="13755" spans="1:5" x14ac:dyDescent="0.25">
      <c r="A13755">
        <v>31793</v>
      </c>
      <c r="C13755" t="s">
        <v>552</v>
      </c>
      <c r="D13755" t="s">
        <v>763</v>
      </c>
      <c r="E13755" t="s">
        <v>1835</v>
      </c>
    </row>
    <row r="13756" spans="1:5" x14ac:dyDescent="0.25">
      <c r="A13756">
        <v>3033</v>
      </c>
      <c r="C13756" t="s">
        <v>552</v>
      </c>
      <c r="D13756" t="s">
        <v>763</v>
      </c>
      <c r="E13756" t="s">
        <v>1835</v>
      </c>
    </row>
    <row r="13757" spans="1:5" x14ac:dyDescent="0.25">
      <c r="A13757">
        <v>20971</v>
      </c>
      <c r="C13757" t="s">
        <v>552</v>
      </c>
      <c r="D13757" t="s">
        <v>763</v>
      </c>
      <c r="E13757" t="s">
        <v>1835</v>
      </c>
    </row>
    <row r="13758" spans="1:5" x14ac:dyDescent="0.25">
      <c r="A13758">
        <v>31775</v>
      </c>
      <c r="C13758" t="s">
        <v>552</v>
      </c>
      <c r="D13758" t="s">
        <v>763</v>
      </c>
      <c r="E13758" t="s">
        <v>1835</v>
      </c>
    </row>
    <row r="13759" spans="1:5" x14ac:dyDescent="0.25">
      <c r="A13759">
        <v>31784</v>
      </c>
      <c r="C13759" t="s">
        <v>552</v>
      </c>
      <c r="D13759" t="s">
        <v>763</v>
      </c>
      <c r="E13759" t="s">
        <v>1835</v>
      </c>
    </row>
    <row r="13760" spans="1:5" x14ac:dyDescent="0.25">
      <c r="A13760">
        <v>31785</v>
      </c>
      <c r="C13760" t="s">
        <v>552</v>
      </c>
      <c r="D13760" t="s">
        <v>763</v>
      </c>
      <c r="E13760" t="s">
        <v>1835</v>
      </c>
    </row>
    <row r="13761" spans="1:5" x14ac:dyDescent="0.25">
      <c r="A13761">
        <v>31786</v>
      </c>
      <c r="C13761" t="s">
        <v>552</v>
      </c>
      <c r="D13761" t="s">
        <v>763</v>
      </c>
      <c r="E13761" t="s">
        <v>1835</v>
      </c>
    </row>
    <row r="13762" spans="1:5" x14ac:dyDescent="0.25">
      <c r="A13762">
        <v>31787</v>
      </c>
      <c r="C13762" t="s">
        <v>552</v>
      </c>
      <c r="D13762" t="s">
        <v>763</v>
      </c>
      <c r="E13762" t="s">
        <v>1835</v>
      </c>
    </row>
    <row r="13763" spans="1:5" x14ac:dyDescent="0.25">
      <c r="A13763">
        <v>31788</v>
      </c>
      <c r="C13763" t="s">
        <v>552</v>
      </c>
      <c r="D13763" t="s">
        <v>763</v>
      </c>
      <c r="E13763" t="s">
        <v>1835</v>
      </c>
    </row>
    <row r="13764" spans="1:5" x14ac:dyDescent="0.25">
      <c r="A13764">
        <v>31789</v>
      </c>
      <c r="C13764" t="s">
        <v>552</v>
      </c>
      <c r="D13764" t="s">
        <v>763</v>
      </c>
      <c r="E13764" t="s">
        <v>1835</v>
      </c>
    </row>
    <row r="13765" spans="1:5" x14ac:dyDescent="0.25">
      <c r="A13765">
        <v>7451</v>
      </c>
      <c r="C13765" t="s">
        <v>552</v>
      </c>
      <c r="D13765" t="s">
        <v>763</v>
      </c>
      <c r="E13765" t="s">
        <v>1835</v>
      </c>
    </row>
    <row r="13766" spans="1:5" x14ac:dyDescent="0.25">
      <c r="A13766">
        <v>21431</v>
      </c>
      <c r="C13766" t="s">
        <v>552</v>
      </c>
      <c r="D13766" t="s">
        <v>763</v>
      </c>
      <c r="E13766" t="s">
        <v>1835</v>
      </c>
    </row>
    <row r="13767" spans="1:5" x14ac:dyDescent="0.25">
      <c r="A13767">
        <v>31776</v>
      </c>
      <c r="C13767" t="s">
        <v>552</v>
      </c>
      <c r="D13767" t="s">
        <v>763</v>
      </c>
      <c r="E13767" t="s">
        <v>1835</v>
      </c>
    </row>
    <row r="13768" spans="1:5" x14ac:dyDescent="0.25">
      <c r="A13768">
        <v>31790</v>
      </c>
      <c r="C13768" t="s">
        <v>552</v>
      </c>
      <c r="D13768" t="s">
        <v>763</v>
      </c>
      <c r="E13768" t="s">
        <v>1835</v>
      </c>
    </row>
    <row r="13769" spans="1:5" x14ac:dyDescent="0.25">
      <c r="A13769">
        <v>31791</v>
      </c>
      <c r="C13769" t="s">
        <v>552</v>
      </c>
      <c r="D13769" t="s">
        <v>763</v>
      </c>
      <c r="E13769" t="s">
        <v>1835</v>
      </c>
    </row>
    <row r="13770" spans="1:5" x14ac:dyDescent="0.25">
      <c r="A13770">
        <v>31792</v>
      </c>
      <c r="C13770" t="s">
        <v>552</v>
      </c>
      <c r="D13770" t="s">
        <v>763</v>
      </c>
      <c r="E13770" t="s">
        <v>1835</v>
      </c>
    </row>
    <row r="13771" spans="1:5" x14ac:dyDescent="0.25">
      <c r="A13771">
        <v>31794</v>
      </c>
      <c r="C13771" t="s">
        <v>552</v>
      </c>
      <c r="D13771" t="s">
        <v>763</v>
      </c>
      <c r="E13771" t="s">
        <v>1835</v>
      </c>
    </row>
    <row r="13772" spans="1:5" x14ac:dyDescent="0.25">
      <c r="A13772">
        <v>57434</v>
      </c>
      <c r="C13772" t="s">
        <v>552</v>
      </c>
      <c r="D13772" t="s">
        <v>764</v>
      </c>
      <c r="E13772" t="s">
        <v>447</v>
      </c>
    </row>
    <row r="13773" spans="1:5" x14ac:dyDescent="0.25">
      <c r="A13773">
        <v>21364</v>
      </c>
      <c r="C13773" t="s">
        <v>552</v>
      </c>
      <c r="D13773" t="s">
        <v>764</v>
      </c>
      <c r="E13773" t="s">
        <v>447</v>
      </c>
    </row>
    <row r="13774" spans="1:5" x14ac:dyDescent="0.25">
      <c r="A13774">
        <v>31802</v>
      </c>
      <c r="C13774" t="s">
        <v>552</v>
      </c>
      <c r="D13774" t="s">
        <v>764</v>
      </c>
      <c r="E13774" t="s">
        <v>447</v>
      </c>
    </row>
    <row r="13775" spans="1:5" x14ac:dyDescent="0.25">
      <c r="A13775">
        <v>5667</v>
      </c>
      <c r="C13775" t="s">
        <v>552</v>
      </c>
      <c r="D13775" t="s">
        <v>764</v>
      </c>
      <c r="E13775" t="s">
        <v>447</v>
      </c>
    </row>
    <row r="13776" spans="1:5" x14ac:dyDescent="0.25">
      <c r="A13776">
        <v>15388</v>
      </c>
      <c r="C13776" t="s">
        <v>552</v>
      </c>
      <c r="D13776" t="s">
        <v>764</v>
      </c>
      <c r="E13776" t="s">
        <v>447</v>
      </c>
    </row>
    <row r="13777" spans="1:5" x14ac:dyDescent="0.25">
      <c r="A13777">
        <v>31804</v>
      </c>
      <c r="C13777" t="s">
        <v>552</v>
      </c>
      <c r="D13777" t="s">
        <v>764</v>
      </c>
      <c r="E13777" t="s">
        <v>447</v>
      </c>
    </row>
    <row r="13778" spans="1:5" x14ac:dyDescent="0.25">
      <c r="A13778">
        <v>55625</v>
      </c>
      <c r="C13778" t="s">
        <v>552</v>
      </c>
      <c r="D13778" t="s">
        <v>764</v>
      </c>
      <c r="E13778" t="s">
        <v>447</v>
      </c>
    </row>
    <row r="13779" spans="1:5" x14ac:dyDescent="0.25">
      <c r="A13779">
        <v>23061</v>
      </c>
      <c r="C13779" t="s">
        <v>552</v>
      </c>
      <c r="D13779" t="s">
        <v>764</v>
      </c>
      <c r="E13779" t="s">
        <v>447</v>
      </c>
    </row>
    <row r="13780" spans="1:5" x14ac:dyDescent="0.25">
      <c r="A13780">
        <v>15028</v>
      </c>
      <c r="C13780" t="s">
        <v>552</v>
      </c>
      <c r="D13780" t="s">
        <v>764</v>
      </c>
      <c r="E13780" t="s">
        <v>447</v>
      </c>
    </row>
    <row r="13781" spans="1:5" x14ac:dyDescent="0.25">
      <c r="A13781">
        <v>18270</v>
      </c>
      <c r="C13781" t="s">
        <v>552</v>
      </c>
      <c r="D13781" t="s">
        <v>764</v>
      </c>
      <c r="E13781" t="s">
        <v>447</v>
      </c>
    </row>
    <row r="13782" spans="1:5" x14ac:dyDescent="0.25">
      <c r="A13782">
        <v>31795</v>
      </c>
      <c r="C13782" t="s">
        <v>552</v>
      </c>
      <c r="D13782" t="s">
        <v>764</v>
      </c>
      <c r="E13782" t="s">
        <v>447</v>
      </c>
    </row>
    <row r="13783" spans="1:5" x14ac:dyDescent="0.25">
      <c r="A13783">
        <v>31796</v>
      </c>
      <c r="C13783" t="s">
        <v>552</v>
      </c>
      <c r="D13783" t="s">
        <v>764</v>
      </c>
      <c r="E13783" t="s">
        <v>447</v>
      </c>
    </row>
    <row r="13784" spans="1:5" x14ac:dyDescent="0.25">
      <c r="A13784">
        <v>31797</v>
      </c>
      <c r="C13784" t="s">
        <v>552</v>
      </c>
      <c r="D13784" t="s">
        <v>764</v>
      </c>
      <c r="E13784" t="s">
        <v>447</v>
      </c>
    </row>
    <row r="13785" spans="1:5" x14ac:dyDescent="0.25">
      <c r="A13785">
        <v>31798</v>
      </c>
      <c r="C13785" t="s">
        <v>552</v>
      </c>
      <c r="D13785" t="s">
        <v>764</v>
      </c>
      <c r="E13785" t="s">
        <v>447</v>
      </c>
    </row>
    <row r="13786" spans="1:5" x14ac:dyDescent="0.25">
      <c r="A13786">
        <v>31799</v>
      </c>
      <c r="C13786" t="s">
        <v>552</v>
      </c>
      <c r="D13786" t="s">
        <v>764</v>
      </c>
      <c r="E13786" t="s">
        <v>447</v>
      </c>
    </row>
    <row r="13787" spans="1:5" x14ac:dyDescent="0.25">
      <c r="A13787">
        <v>31801</v>
      </c>
      <c r="C13787" t="s">
        <v>552</v>
      </c>
      <c r="D13787" t="s">
        <v>764</v>
      </c>
      <c r="E13787" t="s">
        <v>447</v>
      </c>
    </row>
    <row r="13788" spans="1:5" x14ac:dyDescent="0.25">
      <c r="A13788">
        <v>31807</v>
      </c>
      <c r="C13788" t="s">
        <v>552</v>
      </c>
      <c r="D13788" t="s">
        <v>764</v>
      </c>
      <c r="E13788" t="s">
        <v>447</v>
      </c>
    </row>
    <row r="13789" spans="1:5" x14ac:dyDescent="0.25">
      <c r="A13789">
        <v>31808</v>
      </c>
      <c r="C13789" t="s">
        <v>552</v>
      </c>
      <c r="D13789" t="s">
        <v>764</v>
      </c>
      <c r="E13789" t="s">
        <v>447</v>
      </c>
    </row>
    <row r="13790" spans="1:5" x14ac:dyDescent="0.25">
      <c r="A13790">
        <v>31809</v>
      </c>
      <c r="C13790" t="s">
        <v>552</v>
      </c>
      <c r="D13790" t="s">
        <v>764</v>
      </c>
      <c r="E13790" t="s">
        <v>447</v>
      </c>
    </row>
    <row r="13791" spans="1:5" x14ac:dyDescent="0.25">
      <c r="A13791">
        <v>31810</v>
      </c>
      <c r="C13791" t="s">
        <v>552</v>
      </c>
      <c r="D13791" t="s">
        <v>764</v>
      </c>
      <c r="E13791" t="s">
        <v>447</v>
      </c>
    </row>
    <row r="13792" spans="1:5" x14ac:dyDescent="0.25">
      <c r="A13792">
        <v>31811</v>
      </c>
      <c r="C13792" t="s">
        <v>552</v>
      </c>
      <c r="D13792" t="s">
        <v>764</v>
      </c>
      <c r="E13792" t="s">
        <v>447</v>
      </c>
    </row>
    <row r="13793" spans="1:5" x14ac:dyDescent="0.25">
      <c r="A13793">
        <v>31812</v>
      </c>
      <c r="C13793" t="s">
        <v>552</v>
      </c>
      <c r="D13793" t="s">
        <v>764</v>
      </c>
      <c r="E13793" t="s">
        <v>447</v>
      </c>
    </row>
    <row r="13794" spans="1:5" x14ac:dyDescent="0.25">
      <c r="A13794">
        <v>31813</v>
      </c>
      <c r="C13794" t="s">
        <v>552</v>
      </c>
      <c r="D13794" t="s">
        <v>764</v>
      </c>
      <c r="E13794" t="s">
        <v>447</v>
      </c>
    </row>
    <row r="13795" spans="1:5" x14ac:dyDescent="0.25">
      <c r="A13795">
        <v>31814</v>
      </c>
      <c r="C13795" t="s">
        <v>552</v>
      </c>
      <c r="D13795" t="s">
        <v>764</v>
      </c>
      <c r="E13795" t="s">
        <v>447</v>
      </c>
    </row>
    <row r="13796" spans="1:5" x14ac:dyDescent="0.25">
      <c r="A13796">
        <v>31815</v>
      </c>
      <c r="C13796" t="s">
        <v>552</v>
      </c>
      <c r="D13796" t="s">
        <v>764</v>
      </c>
      <c r="E13796" t="s">
        <v>447</v>
      </c>
    </row>
    <row r="13797" spans="1:5" x14ac:dyDescent="0.25">
      <c r="A13797">
        <v>31816</v>
      </c>
      <c r="C13797" t="s">
        <v>552</v>
      </c>
      <c r="D13797" t="s">
        <v>764</v>
      </c>
      <c r="E13797" t="s">
        <v>447</v>
      </c>
    </row>
    <row r="13798" spans="1:5" x14ac:dyDescent="0.25">
      <c r="A13798">
        <v>31817</v>
      </c>
      <c r="C13798" t="s">
        <v>552</v>
      </c>
      <c r="D13798" t="s">
        <v>764</v>
      </c>
      <c r="E13798" t="s">
        <v>447</v>
      </c>
    </row>
    <row r="13799" spans="1:5" x14ac:dyDescent="0.25">
      <c r="A13799">
        <v>31818</v>
      </c>
      <c r="C13799" t="s">
        <v>552</v>
      </c>
      <c r="D13799" t="s">
        <v>764</v>
      </c>
      <c r="E13799" t="s">
        <v>447</v>
      </c>
    </row>
    <row r="13800" spans="1:5" x14ac:dyDescent="0.25">
      <c r="A13800">
        <v>31819</v>
      </c>
      <c r="C13800" t="s">
        <v>552</v>
      </c>
      <c r="D13800" t="s">
        <v>764</v>
      </c>
      <c r="E13800" t="s">
        <v>447</v>
      </c>
    </row>
    <row r="13801" spans="1:5" x14ac:dyDescent="0.25">
      <c r="A13801">
        <v>31820</v>
      </c>
      <c r="C13801" t="s">
        <v>552</v>
      </c>
      <c r="D13801" t="s">
        <v>764</v>
      </c>
      <c r="E13801" t="s">
        <v>447</v>
      </c>
    </row>
    <row r="13802" spans="1:5" x14ac:dyDescent="0.25">
      <c r="A13802">
        <v>31821</v>
      </c>
      <c r="C13802" t="s">
        <v>552</v>
      </c>
      <c r="D13802" t="s">
        <v>764</v>
      </c>
      <c r="E13802" t="s">
        <v>447</v>
      </c>
    </row>
    <row r="13803" spans="1:5" x14ac:dyDescent="0.25">
      <c r="A13803">
        <v>31822</v>
      </c>
      <c r="C13803" t="s">
        <v>552</v>
      </c>
      <c r="D13803" t="s">
        <v>764</v>
      </c>
      <c r="E13803" t="s">
        <v>447</v>
      </c>
    </row>
    <row r="13804" spans="1:5" x14ac:dyDescent="0.25">
      <c r="A13804">
        <v>31823</v>
      </c>
      <c r="C13804" t="s">
        <v>552</v>
      </c>
      <c r="D13804" t="s">
        <v>764</v>
      </c>
      <c r="E13804" t="s">
        <v>447</v>
      </c>
    </row>
    <row r="13805" spans="1:5" x14ac:dyDescent="0.25">
      <c r="A13805">
        <v>16283</v>
      </c>
      <c r="C13805" t="s">
        <v>552</v>
      </c>
      <c r="D13805" t="s">
        <v>764</v>
      </c>
      <c r="E13805" t="s">
        <v>447</v>
      </c>
    </row>
    <row r="13806" spans="1:5" x14ac:dyDescent="0.25">
      <c r="A13806">
        <v>17501</v>
      </c>
      <c r="C13806" t="s">
        <v>552</v>
      </c>
      <c r="D13806" t="s">
        <v>764</v>
      </c>
      <c r="E13806" t="s">
        <v>447</v>
      </c>
    </row>
    <row r="13807" spans="1:5" x14ac:dyDescent="0.25">
      <c r="A13807">
        <v>31805</v>
      </c>
      <c r="C13807" t="s">
        <v>552</v>
      </c>
      <c r="D13807" t="s">
        <v>764</v>
      </c>
      <c r="E13807" t="s">
        <v>447</v>
      </c>
    </row>
    <row r="13808" spans="1:5" x14ac:dyDescent="0.25">
      <c r="A13808">
        <v>7402</v>
      </c>
      <c r="C13808" t="s">
        <v>552</v>
      </c>
      <c r="D13808" t="s">
        <v>764</v>
      </c>
      <c r="E13808" t="s">
        <v>447</v>
      </c>
    </row>
    <row r="13809" spans="1:5" x14ac:dyDescent="0.25">
      <c r="A13809">
        <v>16897</v>
      </c>
      <c r="C13809" t="s">
        <v>552</v>
      </c>
      <c r="D13809" t="s">
        <v>764</v>
      </c>
      <c r="E13809" t="s">
        <v>447</v>
      </c>
    </row>
    <row r="13810" spans="1:5" x14ac:dyDescent="0.25">
      <c r="A13810">
        <v>17503</v>
      </c>
      <c r="C13810" t="s">
        <v>552</v>
      </c>
      <c r="D13810" t="s">
        <v>764</v>
      </c>
      <c r="E13810" t="s">
        <v>447</v>
      </c>
    </row>
    <row r="13811" spans="1:5" x14ac:dyDescent="0.25">
      <c r="A13811">
        <v>21234</v>
      </c>
      <c r="C13811" t="s">
        <v>552</v>
      </c>
      <c r="D13811" t="s">
        <v>764</v>
      </c>
      <c r="E13811" t="s">
        <v>447</v>
      </c>
    </row>
    <row r="13812" spans="1:5" x14ac:dyDescent="0.25">
      <c r="A13812">
        <v>21864</v>
      </c>
      <c r="C13812" t="s">
        <v>552</v>
      </c>
      <c r="D13812" t="s">
        <v>764</v>
      </c>
      <c r="E13812" t="s">
        <v>447</v>
      </c>
    </row>
    <row r="13813" spans="1:5" x14ac:dyDescent="0.25">
      <c r="A13813">
        <v>31800</v>
      </c>
      <c r="C13813" t="s">
        <v>552</v>
      </c>
      <c r="D13813" t="s">
        <v>764</v>
      </c>
      <c r="E13813" t="s">
        <v>447</v>
      </c>
    </row>
    <row r="13814" spans="1:5" x14ac:dyDescent="0.25">
      <c r="A13814">
        <v>31824</v>
      </c>
      <c r="C13814" t="s">
        <v>552</v>
      </c>
      <c r="D13814" t="s">
        <v>764</v>
      </c>
      <c r="E13814" t="s">
        <v>447</v>
      </c>
    </row>
    <row r="13815" spans="1:5" x14ac:dyDescent="0.25">
      <c r="A13815">
        <v>31825</v>
      </c>
      <c r="C13815" t="s">
        <v>552</v>
      </c>
      <c r="D13815" t="s">
        <v>764</v>
      </c>
      <c r="E13815" t="s">
        <v>447</v>
      </c>
    </row>
    <row r="13816" spans="1:5" x14ac:dyDescent="0.25">
      <c r="A13816">
        <v>31826</v>
      </c>
      <c r="C13816" t="s">
        <v>552</v>
      </c>
      <c r="D13816" t="s">
        <v>764</v>
      </c>
      <c r="E13816" t="s">
        <v>447</v>
      </c>
    </row>
    <row r="13817" spans="1:5" x14ac:dyDescent="0.25">
      <c r="A13817">
        <v>31827</v>
      </c>
      <c r="C13817" t="s">
        <v>552</v>
      </c>
      <c r="D13817" t="s">
        <v>764</v>
      </c>
      <c r="E13817" t="s">
        <v>447</v>
      </c>
    </row>
    <row r="13818" spans="1:5" x14ac:dyDescent="0.25">
      <c r="A13818">
        <v>31828</v>
      </c>
      <c r="C13818" t="s">
        <v>552</v>
      </c>
      <c r="D13818" t="s">
        <v>764</v>
      </c>
      <c r="E13818" t="s">
        <v>447</v>
      </c>
    </row>
    <row r="13819" spans="1:5" x14ac:dyDescent="0.25">
      <c r="A13819">
        <v>31829</v>
      </c>
      <c r="C13819" t="s">
        <v>552</v>
      </c>
      <c r="D13819" t="s">
        <v>764</v>
      </c>
      <c r="E13819" t="s">
        <v>447</v>
      </c>
    </row>
    <row r="13820" spans="1:5" x14ac:dyDescent="0.25">
      <c r="A13820">
        <v>31830</v>
      </c>
      <c r="C13820" t="s">
        <v>552</v>
      </c>
      <c r="D13820" t="s">
        <v>764</v>
      </c>
      <c r="E13820" t="s">
        <v>447</v>
      </c>
    </row>
    <row r="13821" spans="1:5" x14ac:dyDescent="0.25">
      <c r="A13821">
        <v>31831</v>
      </c>
      <c r="C13821" t="s">
        <v>552</v>
      </c>
      <c r="D13821" t="s">
        <v>764</v>
      </c>
      <c r="E13821" t="s">
        <v>447</v>
      </c>
    </row>
    <row r="13822" spans="1:5" x14ac:dyDescent="0.25">
      <c r="A13822">
        <v>57435</v>
      </c>
      <c r="C13822" t="s">
        <v>552</v>
      </c>
      <c r="D13822" t="s">
        <v>765</v>
      </c>
      <c r="E13822" t="s">
        <v>1836</v>
      </c>
    </row>
    <row r="13823" spans="1:5" x14ac:dyDescent="0.25">
      <c r="A13823">
        <v>3037</v>
      </c>
      <c r="C13823" t="s">
        <v>552</v>
      </c>
      <c r="D13823" t="s">
        <v>765</v>
      </c>
      <c r="E13823" t="s">
        <v>1836</v>
      </c>
    </row>
    <row r="13824" spans="1:5" x14ac:dyDescent="0.25">
      <c r="A13824">
        <v>3036</v>
      </c>
      <c r="C13824" t="s">
        <v>552</v>
      </c>
      <c r="D13824" t="s">
        <v>765</v>
      </c>
      <c r="E13824" t="s">
        <v>1836</v>
      </c>
    </row>
    <row r="13825" spans="1:5" x14ac:dyDescent="0.25">
      <c r="A13825">
        <v>7452</v>
      </c>
      <c r="C13825" t="s">
        <v>552</v>
      </c>
      <c r="D13825" t="s">
        <v>765</v>
      </c>
      <c r="E13825" t="s">
        <v>1836</v>
      </c>
    </row>
    <row r="13826" spans="1:5" x14ac:dyDescent="0.25">
      <c r="A13826">
        <v>22230</v>
      </c>
      <c r="C13826" t="s">
        <v>552</v>
      </c>
      <c r="D13826" t="s">
        <v>765</v>
      </c>
      <c r="E13826" t="s">
        <v>1836</v>
      </c>
    </row>
    <row r="13827" spans="1:5" x14ac:dyDescent="0.25">
      <c r="A13827">
        <v>22231</v>
      </c>
      <c r="C13827" t="s">
        <v>552</v>
      </c>
      <c r="D13827" t="s">
        <v>765</v>
      </c>
      <c r="E13827" t="s">
        <v>1836</v>
      </c>
    </row>
    <row r="13828" spans="1:5" x14ac:dyDescent="0.25">
      <c r="A13828">
        <v>31834</v>
      </c>
      <c r="C13828" t="s">
        <v>552</v>
      </c>
      <c r="D13828" t="s">
        <v>765</v>
      </c>
      <c r="E13828" t="s">
        <v>1836</v>
      </c>
    </row>
    <row r="13829" spans="1:5" x14ac:dyDescent="0.25">
      <c r="A13829">
        <v>56109</v>
      </c>
      <c r="C13829" t="s">
        <v>552</v>
      </c>
      <c r="D13829" t="s">
        <v>765</v>
      </c>
      <c r="E13829" t="s">
        <v>1836</v>
      </c>
    </row>
    <row r="13830" spans="1:5" x14ac:dyDescent="0.25">
      <c r="A13830">
        <v>55723</v>
      </c>
      <c r="C13830" t="s">
        <v>552</v>
      </c>
      <c r="D13830" t="s">
        <v>765</v>
      </c>
      <c r="E13830" t="s">
        <v>1836</v>
      </c>
    </row>
    <row r="13831" spans="1:5" x14ac:dyDescent="0.25">
      <c r="A13831">
        <v>3034</v>
      </c>
      <c r="C13831" t="s">
        <v>552</v>
      </c>
      <c r="D13831" t="s">
        <v>765</v>
      </c>
      <c r="E13831" t="s">
        <v>1836</v>
      </c>
    </row>
    <row r="13832" spans="1:5" x14ac:dyDescent="0.25">
      <c r="A13832">
        <v>13528</v>
      </c>
      <c r="C13832" t="s">
        <v>552</v>
      </c>
      <c r="D13832" t="s">
        <v>765</v>
      </c>
      <c r="E13832" t="s">
        <v>1836</v>
      </c>
    </row>
    <row r="13833" spans="1:5" x14ac:dyDescent="0.25">
      <c r="A13833">
        <v>22205</v>
      </c>
      <c r="C13833" t="s">
        <v>552</v>
      </c>
      <c r="D13833" t="s">
        <v>765</v>
      </c>
      <c r="E13833" t="s">
        <v>1836</v>
      </c>
    </row>
    <row r="13834" spans="1:5" x14ac:dyDescent="0.25">
      <c r="A13834">
        <v>24884</v>
      </c>
      <c r="C13834" t="s">
        <v>552</v>
      </c>
      <c r="D13834" t="s">
        <v>765</v>
      </c>
      <c r="E13834" t="s">
        <v>1836</v>
      </c>
    </row>
    <row r="13835" spans="1:5" x14ac:dyDescent="0.25">
      <c r="A13835">
        <v>31833</v>
      </c>
      <c r="C13835" t="s">
        <v>552</v>
      </c>
      <c r="D13835" t="s">
        <v>765</v>
      </c>
      <c r="E13835" t="s">
        <v>1836</v>
      </c>
    </row>
    <row r="13836" spans="1:5" x14ac:dyDescent="0.25">
      <c r="A13836">
        <v>3035</v>
      </c>
      <c r="C13836" t="s">
        <v>552</v>
      </c>
      <c r="D13836" t="s">
        <v>765</v>
      </c>
      <c r="E13836" t="s">
        <v>1836</v>
      </c>
    </row>
    <row r="13837" spans="1:5" x14ac:dyDescent="0.25">
      <c r="A13837">
        <v>24883</v>
      </c>
      <c r="C13837" t="s">
        <v>552</v>
      </c>
      <c r="D13837" t="s">
        <v>765</v>
      </c>
      <c r="E13837" t="s">
        <v>1836</v>
      </c>
    </row>
    <row r="13838" spans="1:5" x14ac:dyDescent="0.25">
      <c r="A13838">
        <v>31832</v>
      </c>
      <c r="C13838" t="s">
        <v>552</v>
      </c>
      <c r="D13838" t="s">
        <v>765</v>
      </c>
      <c r="E13838" t="s">
        <v>1836</v>
      </c>
    </row>
    <row r="13839" spans="1:5" x14ac:dyDescent="0.25">
      <c r="A13839">
        <v>53266</v>
      </c>
      <c r="C13839" t="s">
        <v>552</v>
      </c>
      <c r="D13839" t="s">
        <v>766</v>
      </c>
      <c r="E13839" t="s">
        <v>1837</v>
      </c>
    </row>
    <row r="13840" spans="1:5" x14ac:dyDescent="0.25">
      <c r="A13840">
        <v>57436</v>
      </c>
      <c r="C13840" t="s">
        <v>552</v>
      </c>
      <c r="D13840" t="s">
        <v>766</v>
      </c>
      <c r="E13840" t="s">
        <v>1837</v>
      </c>
    </row>
    <row r="13841" spans="1:5" x14ac:dyDescent="0.25">
      <c r="A13841">
        <v>929</v>
      </c>
      <c r="C13841" t="s">
        <v>552</v>
      </c>
      <c r="D13841" t="s">
        <v>766</v>
      </c>
      <c r="E13841" t="s">
        <v>1837</v>
      </c>
    </row>
    <row r="13842" spans="1:5" x14ac:dyDescent="0.25">
      <c r="A13842">
        <v>17872</v>
      </c>
      <c r="C13842" t="s">
        <v>552</v>
      </c>
      <c r="D13842" t="s">
        <v>766</v>
      </c>
      <c r="E13842" t="s">
        <v>1837</v>
      </c>
    </row>
    <row r="13843" spans="1:5" x14ac:dyDescent="0.25">
      <c r="A13843">
        <v>8473</v>
      </c>
      <c r="C13843" t="s">
        <v>552</v>
      </c>
      <c r="D13843" t="s">
        <v>766</v>
      </c>
      <c r="E13843" t="s">
        <v>1837</v>
      </c>
    </row>
    <row r="13844" spans="1:5" x14ac:dyDescent="0.25">
      <c r="A13844">
        <v>11653</v>
      </c>
      <c r="C13844" t="s">
        <v>552</v>
      </c>
      <c r="D13844" t="s">
        <v>766</v>
      </c>
      <c r="E13844" t="s">
        <v>1837</v>
      </c>
    </row>
    <row r="13845" spans="1:5" x14ac:dyDescent="0.25">
      <c r="A13845">
        <v>19570</v>
      </c>
      <c r="C13845" t="s">
        <v>552</v>
      </c>
      <c r="D13845" t="s">
        <v>766</v>
      </c>
      <c r="E13845" t="s">
        <v>1837</v>
      </c>
    </row>
    <row r="13846" spans="1:5" x14ac:dyDescent="0.25">
      <c r="A13846">
        <v>19800</v>
      </c>
      <c r="C13846" t="s">
        <v>552</v>
      </c>
      <c r="D13846" t="s">
        <v>766</v>
      </c>
      <c r="E13846" t="s">
        <v>1837</v>
      </c>
    </row>
    <row r="13847" spans="1:5" x14ac:dyDescent="0.25">
      <c r="A13847">
        <v>31835</v>
      </c>
      <c r="C13847" t="s">
        <v>552</v>
      </c>
      <c r="D13847" t="s">
        <v>766</v>
      </c>
      <c r="E13847" t="s">
        <v>1837</v>
      </c>
    </row>
    <row r="13848" spans="1:5" x14ac:dyDescent="0.25">
      <c r="A13848">
        <v>55426</v>
      </c>
      <c r="C13848" t="s">
        <v>552</v>
      </c>
      <c r="D13848" t="s">
        <v>766</v>
      </c>
      <c r="E13848" t="s">
        <v>1837</v>
      </c>
    </row>
    <row r="13849" spans="1:5" x14ac:dyDescent="0.25">
      <c r="A13849">
        <v>57437</v>
      </c>
      <c r="C13849" t="s">
        <v>552</v>
      </c>
      <c r="D13849" t="s">
        <v>767</v>
      </c>
      <c r="E13849" t="s">
        <v>1838</v>
      </c>
    </row>
    <row r="13850" spans="1:5" x14ac:dyDescent="0.25">
      <c r="A13850">
        <v>29029</v>
      </c>
      <c r="C13850" t="s">
        <v>552</v>
      </c>
      <c r="D13850" t="s">
        <v>767</v>
      </c>
      <c r="E13850" t="s">
        <v>1838</v>
      </c>
    </row>
    <row r="13851" spans="1:5" x14ac:dyDescent="0.25">
      <c r="A13851">
        <v>32</v>
      </c>
      <c r="C13851" t="s">
        <v>552</v>
      </c>
      <c r="D13851" t="s">
        <v>767</v>
      </c>
      <c r="E13851" t="s">
        <v>1838</v>
      </c>
    </row>
    <row r="13852" spans="1:5" x14ac:dyDescent="0.25">
      <c r="A13852">
        <v>6649</v>
      </c>
      <c r="C13852" t="s">
        <v>552</v>
      </c>
      <c r="D13852" t="s">
        <v>767</v>
      </c>
      <c r="E13852" t="s">
        <v>1838</v>
      </c>
    </row>
    <row r="13853" spans="1:5" x14ac:dyDescent="0.25">
      <c r="A13853">
        <v>24897</v>
      </c>
      <c r="C13853" t="s">
        <v>552</v>
      </c>
      <c r="D13853" t="s">
        <v>767</v>
      </c>
      <c r="E13853" t="s">
        <v>1838</v>
      </c>
    </row>
    <row r="13854" spans="1:5" x14ac:dyDescent="0.25">
      <c r="A13854">
        <v>24902</v>
      </c>
      <c r="C13854" t="s">
        <v>552</v>
      </c>
      <c r="D13854" t="s">
        <v>767</v>
      </c>
      <c r="E13854" t="s">
        <v>1838</v>
      </c>
    </row>
    <row r="13855" spans="1:5" x14ac:dyDescent="0.25">
      <c r="A13855">
        <v>24903</v>
      </c>
      <c r="C13855" t="s">
        <v>552</v>
      </c>
      <c r="D13855" t="s">
        <v>767</v>
      </c>
      <c r="E13855" t="s">
        <v>1838</v>
      </c>
    </row>
    <row r="13856" spans="1:5" x14ac:dyDescent="0.25">
      <c r="A13856">
        <v>11572</v>
      </c>
      <c r="C13856" t="s">
        <v>552</v>
      </c>
      <c r="D13856" t="s">
        <v>767</v>
      </c>
      <c r="E13856" t="s">
        <v>1838</v>
      </c>
    </row>
    <row r="13857" spans="1:5" x14ac:dyDescent="0.25">
      <c r="A13857">
        <v>24898</v>
      </c>
      <c r="C13857" t="s">
        <v>552</v>
      </c>
      <c r="D13857" t="s">
        <v>767</v>
      </c>
      <c r="E13857" t="s">
        <v>1838</v>
      </c>
    </row>
    <row r="13858" spans="1:5" x14ac:dyDescent="0.25">
      <c r="A13858">
        <v>24899</v>
      </c>
      <c r="C13858" t="s">
        <v>552</v>
      </c>
      <c r="D13858" t="s">
        <v>767</v>
      </c>
      <c r="E13858" t="s">
        <v>1838</v>
      </c>
    </row>
    <row r="13859" spans="1:5" x14ac:dyDescent="0.25">
      <c r="A13859">
        <v>24900</v>
      </c>
      <c r="C13859" t="s">
        <v>552</v>
      </c>
      <c r="D13859" t="s">
        <v>767</v>
      </c>
      <c r="E13859" t="s">
        <v>1838</v>
      </c>
    </row>
    <row r="13860" spans="1:5" x14ac:dyDescent="0.25">
      <c r="A13860">
        <v>24901</v>
      </c>
      <c r="C13860" t="s">
        <v>552</v>
      </c>
      <c r="D13860" t="s">
        <v>767</v>
      </c>
      <c r="E13860" t="s">
        <v>1838</v>
      </c>
    </row>
    <row r="13861" spans="1:5" x14ac:dyDescent="0.25">
      <c r="A13861">
        <v>29375</v>
      </c>
      <c r="C13861" t="s">
        <v>552</v>
      </c>
      <c r="D13861" t="s">
        <v>767</v>
      </c>
      <c r="E13861" t="s">
        <v>1838</v>
      </c>
    </row>
    <row r="13862" spans="1:5" x14ac:dyDescent="0.25">
      <c r="A13862">
        <v>29376</v>
      </c>
      <c r="C13862" t="s">
        <v>552</v>
      </c>
      <c r="D13862" t="s">
        <v>767</v>
      </c>
      <c r="E13862" t="s">
        <v>1838</v>
      </c>
    </row>
    <row r="13863" spans="1:5" x14ac:dyDescent="0.25">
      <c r="A13863">
        <v>29378</v>
      </c>
      <c r="C13863" t="s">
        <v>552</v>
      </c>
      <c r="D13863" t="s">
        <v>767</v>
      </c>
      <c r="E13863" t="s">
        <v>1838</v>
      </c>
    </row>
    <row r="13864" spans="1:5" x14ac:dyDescent="0.25">
      <c r="A13864">
        <v>31836</v>
      </c>
      <c r="C13864" t="s">
        <v>552</v>
      </c>
      <c r="D13864" t="s">
        <v>767</v>
      </c>
      <c r="E13864" t="s">
        <v>1838</v>
      </c>
    </row>
    <row r="13865" spans="1:5" x14ac:dyDescent="0.25">
      <c r="A13865">
        <v>31841</v>
      </c>
      <c r="C13865" t="s">
        <v>552</v>
      </c>
      <c r="D13865" t="s">
        <v>767</v>
      </c>
      <c r="E13865" t="s">
        <v>1838</v>
      </c>
    </row>
    <row r="13866" spans="1:5" x14ac:dyDescent="0.25">
      <c r="A13866">
        <v>31842</v>
      </c>
      <c r="C13866" t="s">
        <v>552</v>
      </c>
      <c r="D13866" t="s">
        <v>767</v>
      </c>
      <c r="E13866" t="s">
        <v>1838</v>
      </c>
    </row>
    <row r="13867" spans="1:5" x14ac:dyDescent="0.25">
      <c r="A13867">
        <v>31851</v>
      </c>
      <c r="C13867" t="s">
        <v>552</v>
      </c>
      <c r="D13867" t="s">
        <v>767</v>
      </c>
      <c r="E13867" t="s">
        <v>1838</v>
      </c>
    </row>
    <row r="13868" spans="1:5" x14ac:dyDescent="0.25">
      <c r="A13868">
        <v>31852</v>
      </c>
      <c r="C13868" t="s">
        <v>552</v>
      </c>
      <c r="D13868" t="s">
        <v>767</v>
      </c>
      <c r="E13868" t="s">
        <v>1838</v>
      </c>
    </row>
    <row r="13869" spans="1:5" x14ac:dyDescent="0.25">
      <c r="A13869">
        <v>31853</v>
      </c>
      <c r="C13869" t="s">
        <v>552</v>
      </c>
      <c r="D13869" t="s">
        <v>767</v>
      </c>
      <c r="E13869" t="s">
        <v>1838</v>
      </c>
    </row>
    <row r="13870" spans="1:5" x14ac:dyDescent="0.25">
      <c r="A13870">
        <v>31854</v>
      </c>
      <c r="C13870" t="s">
        <v>552</v>
      </c>
      <c r="D13870" t="s">
        <v>767</v>
      </c>
      <c r="E13870" t="s">
        <v>1838</v>
      </c>
    </row>
    <row r="13871" spans="1:5" x14ac:dyDescent="0.25">
      <c r="A13871">
        <v>31855</v>
      </c>
      <c r="C13871" t="s">
        <v>552</v>
      </c>
      <c r="D13871" t="s">
        <v>767</v>
      </c>
      <c r="E13871" t="s">
        <v>1838</v>
      </c>
    </row>
    <row r="13872" spans="1:5" x14ac:dyDescent="0.25">
      <c r="A13872">
        <v>11577</v>
      </c>
      <c r="C13872" t="s">
        <v>552</v>
      </c>
      <c r="D13872" t="s">
        <v>767</v>
      </c>
      <c r="E13872" t="s">
        <v>1838</v>
      </c>
    </row>
    <row r="13873" spans="1:5" x14ac:dyDescent="0.25">
      <c r="A13873">
        <v>24893</v>
      </c>
      <c r="C13873" t="s">
        <v>552</v>
      </c>
      <c r="D13873" t="s">
        <v>767</v>
      </c>
      <c r="E13873" t="s">
        <v>1838</v>
      </c>
    </row>
    <row r="13874" spans="1:5" x14ac:dyDescent="0.25">
      <c r="A13874">
        <v>24894</v>
      </c>
      <c r="C13874" t="s">
        <v>552</v>
      </c>
      <c r="D13874" t="s">
        <v>767</v>
      </c>
      <c r="E13874" t="s">
        <v>1838</v>
      </c>
    </row>
    <row r="13875" spans="1:5" x14ac:dyDescent="0.25">
      <c r="A13875">
        <v>24895</v>
      </c>
      <c r="C13875" t="s">
        <v>552</v>
      </c>
      <c r="D13875" t="s">
        <v>767</v>
      </c>
      <c r="E13875" t="s">
        <v>1838</v>
      </c>
    </row>
    <row r="13876" spans="1:5" x14ac:dyDescent="0.25">
      <c r="A13876">
        <v>24896</v>
      </c>
      <c r="C13876" t="s">
        <v>552</v>
      </c>
      <c r="D13876" t="s">
        <v>767</v>
      </c>
      <c r="E13876" t="s">
        <v>1838</v>
      </c>
    </row>
    <row r="13877" spans="1:5" x14ac:dyDescent="0.25">
      <c r="A13877">
        <v>29076</v>
      </c>
      <c r="C13877" t="s">
        <v>552</v>
      </c>
      <c r="D13877" t="s">
        <v>767</v>
      </c>
      <c r="E13877" t="s">
        <v>1838</v>
      </c>
    </row>
    <row r="13878" spans="1:5" x14ac:dyDescent="0.25">
      <c r="A13878">
        <v>30003</v>
      </c>
      <c r="C13878" t="s">
        <v>552</v>
      </c>
      <c r="D13878" t="s">
        <v>767</v>
      </c>
      <c r="E13878" t="s">
        <v>1838</v>
      </c>
    </row>
    <row r="13879" spans="1:5" x14ac:dyDescent="0.25">
      <c r="A13879">
        <v>31843</v>
      </c>
      <c r="C13879" t="s">
        <v>552</v>
      </c>
      <c r="D13879" t="s">
        <v>767</v>
      </c>
      <c r="E13879" t="s">
        <v>1838</v>
      </c>
    </row>
    <row r="13880" spans="1:5" x14ac:dyDescent="0.25">
      <c r="A13880">
        <v>31856</v>
      </c>
      <c r="C13880" t="s">
        <v>552</v>
      </c>
      <c r="D13880" t="s">
        <v>767</v>
      </c>
      <c r="E13880" t="s">
        <v>1838</v>
      </c>
    </row>
    <row r="13881" spans="1:5" x14ac:dyDescent="0.25">
      <c r="A13881">
        <v>31868</v>
      </c>
      <c r="C13881" t="s">
        <v>552</v>
      </c>
      <c r="D13881" t="s">
        <v>767</v>
      </c>
      <c r="E13881" t="s">
        <v>1838</v>
      </c>
    </row>
    <row r="13882" spans="1:5" x14ac:dyDescent="0.25">
      <c r="A13882">
        <v>7453</v>
      </c>
      <c r="C13882" t="s">
        <v>552</v>
      </c>
      <c r="D13882" t="s">
        <v>767</v>
      </c>
      <c r="E13882" t="s">
        <v>1838</v>
      </c>
    </row>
    <row r="13883" spans="1:5" x14ac:dyDescent="0.25">
      <c r="A13883">
        <v>11573</v>
      </c>
      <c r="C13883" t="s">
        <v>552</v>
      </c>
      <c r="D13883" t="s">
        <v>767</v>
      </c>
      <c r="E13883" t="s">
        <v>1838</v>
      </c>
    </row>
    <row r="13884" spans="1:5" x14ac:dyDescent="0.25">
      <c r="A13884">
        <v>11578</v>
      </c>
      <c r="C13884" t="s">
        <v>552</v>
      </c>
      <c r="D13884" t="s">
        <v>767</v>
      </c>
      <c r="E13884" t="s">
        <v>1838</v>
      </c>
    </row>
    <row r="13885" spans="1:5" x14ac:dyDescent="0.25">
      <c r="A13885">
        <v>24397</v>
      </c>
      <c r="C13885" t="s">
        <v>552</v>
      </c>
      <c r="D13885" t="s">
        <v>767</v>
      </c>
      <c r="E13885" t="s">
        <v>1838</v>
      </c>
    </row>
    <row r="13886" spans="1:5" x14ac:dyDescent="0.25">
      <c r="A13886">
        <v>24398</v>
      </c>
      <c r="C13886" t="s">
        <v>552</v>
      </c>
      <c r="D13886" t="s">
        <v>767</v>
      </c>
      <c r="E13886" t="s">
        <v>1838</v>
      </c>
    </row>
    <row r="13887" spans="1:5" x14ac:dyDescent="0.25">
      <c r="A13887">
        <v>24568</v>
      </c>
      <c r="C13887" t="s">
        <v>552</v>
      </c>
      <c r="D13887" t="s">
        <v>767</v>
      </c>
      <c r="E13887" t="s">
        <v>1838</v>
      </c>
    </row>
    <row r="13888" spans="1:5" x14ac:dyDescent="0.25">
      <c r="A13888">
        <v>24904</v>
      </c>
      <c r="C13888" t="s">
        <v>552</v>
      </c>
      <c r="D13888" t="s">
        <v>767</v>
      </c>
      <c r="E13888" t="s">
        <v>1838</v>
      </c>
    </row>
    <row r="13889" spans="1:5" x14ac:dyDescent="0.25">
      <c r="A13889">
        <v>28989</v>
      </c>
      <c r="C13889" t="s">
        <v>552</v>
      </c>
      <c r="D13889" t="s">
        <v>767</v>
      </c>
      <c r="E13889" t="s">
        <v>1838</v>
      </c>
    </row>
    <row r="13890" spans="1:5" x14ac:dyDescent="0.25">
      <c r="A13890">
        <v>29108</v>
      </c>
      <c r="C13890" t="s">
        <v>552</v>
      </c>
      <c r="D13890" t="s">
        <v>767</v>
      </c>
      <c r="E13890" t="s">
        <v>1838</v>
      </c>
    </row>
    <row r="13891" spans="1:5" x14ac:dyDescent="0.25">
      <c r="A13891">
        <v>29182</v>
      </c>
      <c r="C13891" t="s">
        <v>552</v>
      </c>
      <c r="D13891" t="s">
        <v>767</v>
      </c>
      <c r="E13891" t="s">
        <v>1838</v>
      </c>
    </row>
    <row r="13892" spans="1:5" x14ac:dyDescent="0.25">
      <c r="A13892">
        <v>29183</v>
      </c>
      <c r="C13892" t="s">
        <v>552</v>
      </c>
      <c r="D13892" t="s">
        <v>767</v>
      </c>
      <c r="E13892" t="s">
        <v>1838</v>
      </c>
    </row>
    <row r="13893" spans="1:5" x14ac:dyDescent="0.25">
      <c r="A13893">
        <v>29184</v>
      </c>
      <c r="C13893" t="s">
        <v>552</v>
      </c>
      <c r="D13893" t="s">
        <v>767</v>
      </c>
      <c r="E13893" t="s">
        <v>1838</v>
      </c>
    </row>
    <row r="13894" spans="1:5" x14ac:dyDescent="0.25">
      <c r="A13894">
        <v>31844</v>
      </c>
      <c r="C13894" t="s">
        <v>552</v>
      </c>
      <c r="D13894" t="s">
        <v>767</v>
      </c>
      <c r="E13894" t="s">
        <v>1838</v>
      </c>
    </row>
    <row r="13895" spans="1:5" x14ac:dyDescent="0.25">
      <c r="A13895">
        <v>31857</v>
      </c>
      <c r="C13895" t="s">
        <v>552</v>
      </c>
      <c r="D13895" t="s">
        <v>767</v>
      </c>
      <c r="E13895" t="s">
        <v>1838</v>
      </c>
    </row>
    <row r="13896" spans="1:5" x14ac:dyDescent="0.25">
      <c r="A13896">
        <v>11574</v>
      </c>
      <c r="C13896" t="s">
        <v>552</v>
      </c>
      <c r="D13896" t="s">
        <v>767</v>
      </c>
      <c r="E13896" t="s">
        <v>1838</v>
      </c>
    </row>
    <row r="13897" spans="1:5" x14ac:dyDescent="0.25">
      <c r="A13897">
        <v>11575</v>
      </c>
      <c r="C13897" t="s">
        <v>552</v>
      </c>
      <c r="D13897" t="s">
        <v>767</v>
      </c>
      <c r="E13897" t="s">
        <v>1838</v>
      </c>
    </row>
    <row r="13898" spans="1:5" x14ac:dyDescent="0.25">
      <c r="A13898">
        <v>11579</v>
      </c>
      <c r="C13898" t="s">
        <v>552</v>
      </c>
      <c r="D13898" t="s">
        <v>767</v>
      </c>
      <c r="E13898" t="s">
        <v>1838</v>
      </c>
    </row>
    <row r="13899" spans="1:5" x14ac:dyDescent="0.25">
      <c r="A13899">
        <v>23898</v>
      </c>
      <c r="C13899" t="s">
        <v>552</v>
      </c>
      <c r="D13899" t="s">
        <v>767</v>
      </c>
      <c r="E13899" t="s">
        <v>1838</v>
      </c>
    </row>
    <row r="13900" spans="1:5" x14ac:dyDescent="0.25">
      <c r="A13900">
        <v>23904</v>
      </c>
      <c r="C13900" t="s">
        <v>552</v>
      </c>
      <c r="D13900" t="s">
        <v>767</v>
      </c>
      <c r="E13900" t="s">
        <v>1838</v>
      </c>
    </row>
    <row r="13901" spans="1:5" x14ac:dyDescent="0.25">
      <c r="A13901">
        <v>23907</v>
      </c>
      <c r="C13901" t="s">
        <v>552</v>
      </c>
      <c r="D13901" t="s">
        <v>767</v>
      </c>
      <c r="E13901" t="s">
        <v>1838</v>
      </c>
    </row>
    <row r="13902" spans="1:5" x14ac:dyDescent="0.25">
      <c r="A13902">
        <v>23911</v>
      </c>
      <c r="C13902" t="s">
        <v>552</v>
      </c>
      <c r="D13902" t="s">
        <v>767</v>
      </c>
      <c r="E13902" t="s">
        <v>1838</v>
      </c>
    </row>
    <row r="13903" spans="1:5" x14ac:dyDescent="0.25">
      <c r="A13903">
        <v>23912</v>
      </c>
      <c r="C13903" t="s">
        <v>552</v>
      </c>
      <c r="D13903" t="s">
        <v>767</v>
      </c>
      <c r="E13903" t="s">
        <v>1838</v>
      </c>
    </row>
    <row r="13904" spans="1:5" x14ac:dyDescent="0.25">
      <c r="A13904">
        <v>23913</v>
      </c>
      <c r="C13904" t="s">
        <v>552</v>
      </c>
      <c r="D13904" t="s">
        <v>767</v>
      </c>
      <c r="E13904" t="s">
        <v>1838</v>
      </c>
    </row>
    <row r="13905" spans="1:5" x14ac:dyDescent="0.25">
      <c r="A13905">
        <v>23914</v>
      </c>
      <c r="C13905" t="s">
        <v>552</v>
      </c>
      <c r="D13905" t="s">
        <v>767</v>
      </c>
      <c r="E13905" t="s">
        <v>1838</v>
      </c>
    </row>
    <row r="13906" spans="1:5" x14ac:dyDescent="0.25">
      <c r="A13906">
        <v>30000</v>
      </c>
      <c r="C13906" t="s">
        <v>552</v>
      </c>
      <c r="D13906" t="s">
        <v>767</v>
      </c>
      <c r="E13906" t="s">
        <v>1838</v>
      </c>
    </row>
    <row r="13907" spans="1:5" x14ac:dyDescent="0.25">
      <c r="A13907">
        <v>30001</v>
      </c>
      <c r="C13907" t="s">
        <v>552</v>
      </c>
      <c r="D13907" t="s">
        <v>767</v>
      </c>
      <c r="E13907" t="s">
        <v>1838</v>
      </c>
    </row>
    <row r="13908" spans="1:5" x14ac:dyDescent="0.25">
      <c r="A13908">
        <v>30002</v>
      </c>
      <c r="C13908" t="s">
        <v>552</v>
      </c>
      <c r="D13908" t="s">
        <v>767</v>
      </c>
      <c r="E13908" t="s">
        <v>1838</v>
      </c>
    </row>
    <row r="13909" spans="1:5" x14ac:dyDescent="0.25">
      <c r="A13909">
        <v>31845</v>
      </c>
      <c r="C13909" t="s">
        <v>552</v>
      </c>
      <c r="D13909" t="s">
        <v>767</v>
      </c>
      <c r="E13909" t="s">
        <v>1838</v>
      </c>
    </row>
    <row r="13910" spans="1:5" x14ac:dyDescent="0.25">
      <c r="A13910">
        <v>31858</v>
      </c>
      <c r="C13910" t="s">
        <v>552</v>
      </c>
      <c r="D13910" t="s">
        <v>767</v>
      </c>
      <c r="E13910" t="s">
        <v>1838</v>
      </c>
    </row>
    <row r="13911" spans="1:5" x14ac:dyDescent="0.25">
      <c r="A13911">
        <v>31859</v>
      </c>
      <c r="C13911" t="s">
        <v>552</v>
      </c>
      <c r="D13911" t="s">
        <v>767</v>
      </c>
      <c r="E13911" t="s">
        <v>1838</v>
      </c>
    </row>
    <row r="13912" spans="1:5" x14ac:dyDescent="0.25">
      <c r="A13912">
        <v>31860</v>
      </c>
      <c r="C13912" t="s">
        <v>552</v>
      </c>
      <c r="D13912" t="s">
        <v>767</v>
      </c>
      <c r="E13912" t="s">
        <v>1838</v>
      </c>
    </row>
    <row r="13913" spans="1:5" x14ac:dyDescent="0.25">
      <c r="A13913">
        <v>31861</v>
      </c>
      <c r="C13913" t="s">
        <v>552</v>
      </c>
      <c r="D13913" t="s">
        <v>767</v>
      </c>
      <c r="E13913" t="s">
        <v>1838</v>
      </c>
    </row>
    <row r="13914" spans="1:5" x14ac:dyDescent="0.25">
      <c r="A13914">
        <v>11576</v>
      </c>
      <c r="C13914" t="s">
        <v>552</v>
      </c>
      <c r="D13914" t="s">
        <v>767</v>
      </c>
      <c r="E13914" t="s">
        <v>1838</v>
      </c>
    </row>
    <row r="13915" spans="1:5" x14ac:dyDescent="0.25">
      <c r="A13915">
        <v>24888</v>
      </c>
      <c r="C13915" t="s">
        <v>552</v>
      </c>
      <c r="D13915" t="s">
        <v>767</v>
      </c>
      <c r="E13915" t="s">
        <v>1838</v>
      </c>
    </row>
    <row r="13916" spans="1:5" x14ac:dyDescent="0.25">
      <c r="A13916">
        <v>24889</v>
      </c>
      <c r="C13916" t="s">
        <v>552</v>
      </c>
      <c r="D13916" t="s">
        <v>767</v>
      </c>
      <c r="E13916" t="s">
        <v>1838</v>
      </c>
    </row>
    <row r="13917" spans="1:5" x14ac:dyDescent="0.25">
      <c r="A13917">
        <v>24890</v>
      </c>
      <c r="C13917" t="s">
        <v>552</v>
      </c>
      <c r="D13917" t="s">
        <v>767</v>
      </c>
      <c r="E13917" t="s">
        <v>1838</v>
      </c>
    </row>
    <row r="13918" spans="1:5" x14ac:dyDescent="0.25">
      <c r="A13918">
        <v>24891</v>
      </c>
      <c r="C13918" t="s">
        <v>552</v>
      </c>
      <c r="D13918" t="s">
        <v>767</v>
      </c>
      <c r="E13918" t="s">
        <v>1838</v>
      </c>
    </row>
    <row r="13919" spans="1:5" x14ac:dyDescent="0.25">
      <c r="A13919">
        <v>24892</v>
      </c>
      <c r="C13919" t="s">
        <v>552</v>
      </c>
      <c r="D13919" t="s">
        <v>767</v>
      </c>
      <c r="E13919" t="s">
        <v>1838</v>
      </c>
    </row>
    <row r="13920" spans="1:5" x14ac:dyDescent="0.25">
      <c r="A13920">
        <v>28988</v>
      </c>
      <c r="C13920" t="s">
        <v>552</v>
      </c>
      <c r="D13920" t="s">
        <v>767</v>
      </c>
      <c r="E13920" t="s">
        <v>1838</v>
      </c>
    </row>
    <row r="13921" spans="1:5" x14ac:dyDescent="0.25">
      <c r="A13921">
        <v>31837</v>
      </c>
      <c r="C13921" t="s">
        <v>552</v>
      </c>
      <c r="D13921" t="s">
        <v>767</v>
      </c>
      <c r="E13921" t="s">
        <v>1838</v>
      </c>
    </row>
    <row r="13922" spans="1:5" x14ac:dyDescent="0.25">
      <c r="A13922">
        <v>31838</v>
      </c>
      <c r="C13922" t="s">
        <v>552</v>
      </c>
      <c r="D13922" t="s">
        <v>767</v>
      </c>
      <c r="E13922" t="s">
        <v>1838</v>
      </c>
    </row>
    <row r="13923" spans="1:5" x14ac:dyDescent="0.25">
      <c r="A13923">
        <v>31846</v>
      </c>
      <c r="C13923" t="s">
        <v>552</v>
      </c>
      <c r="D13923" t="s">
        <v>767</v>
      </c>
      <c r="E13923" t="s">
        <v>1838</v>
      </c>
    </row>
    <row r="13924" spans="1:5" x14ac:dyDescent="0.25">
      <c r="A13924">
        <v>31870</v>
      </c>
      <c r="C13924" t="s">
        <v>552</v>
      </c>
      <c r="D13924" t="s">
        <v>767</v>
      </c>
      <c r="E13924" t="s">
        <v>1838</v>
      </c>
    </row>
    <row r="13925" spans="1:5" x14ac:dyDescent="0.25">
      <c r="A13925">
        <v>1869</v>
      </c>
      <c r="C13925" t="s">
        <v>552</v>
      </c>
      <c r="D13925" t="s">
        <v>767</v>
      </c>
      <c r="E13925" t="s">
        <v>1838</v>
      </c>
    </row>
    <row r="13926" spans="1:5" x14ac:dyDescent="0.25">
      <c r="A13926">
        <v>23906</v>
      </c>
      <c r="C13926" t="s">
        <v>552</v>
      </c>
      <c r="D13926" t="s">
        <v>767</v>
      </c>
      <c r="E13926" t="s">
        <v>1838</v>
      </c>
    </row>
    <row r="13927" spans="1:5" x14ac:dyDescent="0.25">
      <c r="A13927">
        <v>23908</v>
      </c>
      <c r="C13927" t="s">
        <v>552</v>
      </c>
      <c r="D13927" t="s">
        <v>767</v>
      </c>
      <c r="E13927" t="s">
        <v>1838</v>
      </c>
    </row>
    <row r="13928" spans="1:5" x14ac:dyDescent="0.25">
      <c r="A13928">
        <v>23909</v>
      </c>
      <c r="C13928" t="s">
        <v>552</v>
      </c>
      <c r="D13928" t="s">
        <v>767</v>
      </c>
      <c r="E13928" t="s">
        <v>1838</v>
      </c>
    </row>
    <row r="13929" spans="1:5" x14ac:dyDescent="0.25">
      <c r="A13929">
        <v>23910</v>
      </c>
      <c r="C13929" t="s">
        <v>552</v>
      </c>
      <c r="D13929" t="s">
        <v>767</v>
      </c>
      <c r="E13929" t="s">
        <v>1838</v>
      </c>
    </row>
    <row r="13930" spans="1:5" x14ac:dyDescent="0.25">
      <c r="A13930">
        <v>23915</v>
      </c>
      <c r="C13930" t="s">
        <v>552</v>
      </c>
      <c r="D13930" t="s">
        <v>767</v>
      </c>
      <c r="E13930" t="s">
        <v>1838</v>
      </c>
    </row>
    <row r="13931" spans="1:5" x14ac:dyDescent="0.25">
      <c r="A13931">
        <v>23916</v>
      </c>
      <c r="C13931" t="s">
        <v>552</v>
      </c>
      <c r="D13931" t="s">
        <v>767</v>
      </c>
      <c r="E13931" t="s">
        <v>1838</v>
      </c>
    </row>
    <row r="13932" spans="1:5" x14ac:dyDescent="0.25">
      <c r="A13932">
        <v>23917</v>
      </c>
      <c r="C13932" t="s">
        <v>552</v>
      </c>
      <c r="D13932" t="s">
        <v>767</v>
      </c>
      <c r="E13932" t="s">
        <v>1838</v>
      </c>
    </row>
    <row r="13933" spans="1:5" x14ac:dyDescent="0.25">
      <c r="A13933">
        <v>23919</v>
      </c>
      <c r="C13933" t="s">
        <v>552</v>
      </c>
      <c r="D13933" t="s">
        <v>767</v>
      </c>
      <c r="E13933" t="s">
        <v>1838</v>
      </c>
    </row>
    <row r="13934" spans="1:5" x14ac:dyDescent="0.25">
      <c r="A13934">
        <v>24399</v>
      </c>
      <c r="C13934" t="s">
        <v>552</v>
      </c>
      <c r="D13934" t="s">
        <v>767</v>
      </c>
      <c r="E13934" t="s">
        <v>1838</v>
      </c>
    </row>
    <row r="13935" spans="1:5" x14ac:dyDescent="0.25">
      <c r="A13935">
        <v>29047</v>
      </c>
      <c r="C13935" t="s">
        <v>552</v>
      </c>
      <c r="D13935" t="s">
        <v>767</v>
      </c>
      <c r="E13935" t="s">
        <v>1838</v>
      </c>
    </row>
    <row r="13936" spans="1:5" x14ac:dyDescent="0.25">
      <c r="A13936">
        <v>31847</v>
      </c>
      <c r="C13936" t="s">
        <v>552</v>
      </c>
      <c r="D13936" t="s">
        <v>767</v>
      </c>
      <c r="E13936" t="s">
        <v>1838</v>
      </c>
    </row>
    <row r="13937" spans="1:5" x14ac:dyDescent="0.25">
      <c r="A13937">
        <v>31848</v>
      </c>
      <c r="C13937" t="s">
        <v>552</v>
      </c>
      <c r="D13937" t="s">
        <v>767</v>
      </c>
      <c r="E13937" t="s">
        <v>1838</v>
      </c>
    </row>
    <row r="13938" spans="1:5" x14ac:dyDescent="0.25">
      <c r="A13938">
        <v>31850</v>
      </c>
      <c r="C13938" t="s">
        <v>552</v>
      </c>
      <c r="D13938" t="s">
        <v>767</v>
      </c>
      <c r="E13938" t="s">
        <v>1838</v>
      </c>
    </row>
    <row r="13939" spans="1:5" x14ac:dyDescent="0.25">
      <c r="A13939">
        <v>31862</v>
      </c>
      <c r="C13939" t="s">
        <v>552</v>
      </c>
      <c r="D13939" t="s">
        <v>767</v>
      </c>
      <c r="E13939" t="s">
        <v>1838</v>
      </c>
    </row>
    <row r="13940" spans="1:5" x14ac:dyDescent="0.25">
      <c r="A13940">
        <v>31863</v>
      </c>
      <c r="C13940" t="s">
        <v>552</v>
      </c>
      <c r="D13940" t="s">
        <v>767</v>
      </c>
      <c r="E13940" t="s">
        <v>1838</v>
      </c>
    </row>
    <row r="13941" spans="1:5" x14ac:dyDescent="0.25">
      <c r="A13941">
        <v>31864</v>
      </c>
      <c r="C13941" t="s">
        <v>552</v>
      </c>
      <c r="D13941" t="s">
        <v>767</v>
      </c>
      <c r="E13941" t="s">
        <v>1838</v>
      </c>
    </row>
    <row r="13942" spans="1:5" x14ac:dyDescent="0.25">
      <c r="A13942">
        <v>31865</v>
      </c>
      <c r="C13942" t="s">
        <v>552</v>
      </c>
      <c r="D13942" t="s">
        <v>767</v>
      </c>
      <c r="E13942" t="s">
        <v>1838</v>
      </c>
    </row>
    <row r="13943" spans="1:5" x14ac:dyDescent="0.25">
      <c r="A13943">
        <v>31866</v>
      </c>
      <c r="C13943" t="s">
        <v>552</v>
      </c>
      <c r="D13943" t="s">
        <v>767</v>
      </c>
      <c r="E13943" t="s">
        <v>1838</v>
      </c>
    </row>
    <row r="13944" spans="1:5" x14ac:dyDescent="0.25">
      <c r="A13944">
        <v>31867</v>
      </c>
      <c r="C13944" t="s">
        <v>552</v>
      </c>
      <c r="D13944" t="s">
        <v>767</v>
      </c>
      <c r="E13944" t="s">
        <v>1838</v>
      </c>
    </row>
    <row r="13945" spans="1:5" x14ac:dyDescent="0.25">
      <c r="A13945">
        <v>31869</v>
      </c>
      <c r="C13945" t="s">
        <v>552</v>
      </c>
      <c r="D13945" t="s">
        <v>767</v>
      </c>
      <c r="E13945" t="s">
        <v>1838</v>
      </c>
    </row>
    <row r="13946" spans="1:5" x14ac:dyDescent="0.25">
      <c r="A13946">
        <v>8131</v>
      </c>
      <c r="C13946" t="s">
        <v>552</v>
      </c>
      <c r="D13946" t="s">
        <v>767</v>
      </c>
      <c r="E13946" t="s">
        <v>1838</v>
      </c>
    </row>
    <row r="13947" spans="1:5" x14ac:dyDescent="0.25">
      <c r="A13947">
        <v>23899</v>
      </c>
      <c r="C13947" t="s">
        <v>552</v>
      </c>
      <c r="D13947" t="s">
        <v>767</v>
      </c>
      <c r="E13947" t="s">
        <v>1838</v>
      </c>
    </row>
    <row r="13948" spans="1:5" x14ac:dyDescent="0.25">
      <c r="A13948">
        <v>23900</v>
      </c>
      <c r="C13948" t="s">
        <v>552</v>
      </c>
      <c r="D13948" t="s">
        <v>767</v>
      </c>
      <c r="E13948" t="s">
        <v>1838</v>
      </c>
    </row>
    <row r="13949" spans="1:5" x14ac:dyDescent="0.25">
      <c r="A13949">
        <v>23901</v>
      </c>
      <c r="C13949" t="s">
        <v>552</v>
      </c>
      <c r="D13949" t="s">
        <v>767</v>
      </c>
      <c r="E13949" t="s">
        <v>1838</v>
      </c>
    </row>
    <row r="13950" spans="1:5" x14ac:dyDescent="0.25">
      <c r="A13950">
        <v>23902</v>
      </c>
      <c r="C13950" t="s">
        <v>552</v>
      </c>
      <c r="D13950" t="s">
        <v>767</v>
      </c>
      <c r="E13950" t="s">
        <v>1838</v>
      </c>
    </row>
    <row r="13951" spans="1:5" x14ac:dyDescent="0.25">
      <c r="A13951">
        <v>23903</v>
      </c>
      <c r="C13951" t="s">
        <v>552</v>
      </c>
      <c r="D13951" t="s">
        <v>767</v>
      </c>
      <c r="E13951" t="s">
        <v>1838</v>
      </c>
    </row>
    <row r="13952" spans="1:5" x14ac:dyDescent="0.25">
      <c r="A13952">
        <v>23918</v>
      </c>
      <c r="C13952" t="s">
        <v>552</v>
      </c>
      <c r="D13952" t="s">
        <v>767</v>
      </c>
      <c r="E13952" t="s">
        <v>1838</v>
      </c>
    </row>
    <row r="13953" spans="1:5" x14ac:dyDescent="0.25">
      <c r="A13953">
        <v>31839</v>
      </c>
      <c r="C13953" t="s">
        <v>552</v>
      </c>
      <c r="D13953" t="s">
        <v>767</v>
      </c>
      <c r="E13953" t="s">
        <v>1838</v>
      </c>
    </row>
    <row r="13954" spans="1:5" x14ac:dyDescent="0.25">
      <c r="A13954">
        <v>31840</v>
      </c>
      <c r="C13954" t="s">
        <v>552</v>
      </c>
      <c r="D13954" t="s">
        <v>767</v>
      </c>
      <c r="E13954" t="s">
        <v>1838</v>
      </c>
    </row>
    <row r="13955" spans="1:5" x14ac:dyDescent="0.25">
      <c r="A13955">
        <v>31849</v>
      </c>
      <c r="C13955" t="s">
        <v>552</v>
      </c>
      <c r="D13955" t="s">
        <v>767</v>
      </c>
      <c r="E13955" t="s">
        <v>1838</v>
      </c>
    </row>
    <row r="13956" spans="1:5" x14ac:dyDescent="0.25">
      <c r="A13956">
        <v>1868</v>
      </c>
      <c r="C13956" t="s">
        <v>552</v>
      </c>
      <c r="D13956" t="s">
        <v>767</v>
      </c>
      <c r="E13956" t="s">
        <v>1838</v>
      </c>
    </row>
    <row r="13957" spans="1:5" x14ac:dyDescent="0.25">
      <c r="A13957">
        <v>6650</v>
      </c>
      <c r="C13957" t="s">
        <v>552</v>
      </c>
      <c r="D13957" t="s">
        <v>767</v>
      </c>
      <c r="E13957" t="s">
        <v>1838</v>
      </c>
    </row>
    <row r="13958" spans="1:5" x14ac:dyDescent="0.25">
      <c r="A13958">
        <v>13108</v>
      </c>
      <c r="C13958" t="s">
        <v>552</v>
      </c>
      <c r="D13958" t="s">
        <v>767</v>
      </c>
      <c r="E13958" t="s">
        <v>1838</v>
      </c>
    </row>
    <row r="13959" spans="1:5" x14ac:dyDescent="0.25">
      <c r="A13959">
        <v>22515</v>
      </c>
      <c r="C13959" t="s">
        <v>552</v>
      </c>
      <c r="D13959" t="s">
        <v>767</v>
      </c>
      <c r="E13959" t="s">
        <v>1838</v>
      </c>
    </row>
    <row r="13960" spans="1:5" x14ac:dyDescent="0.25">
      <c r="A13960">
        <v>24885</v>
      </c>
      <c r="C13960" t="s">
        <v>552</v>
      </c>
      <c r="D13960" t="s">
        <v>767</v>
      </c>
      <c r="E13960" t="s">
        <v>1838</v>
      </c>
    </row>
    <row r="13961" spans="1:5" x14ac:dyDescent="0.25">
      <c r="A13961">
        <v>53820</v>
      </c>
      <c r="C13961" t="s">
        <v>552</v>
      </c>
      <c r="D13961" t="s">
        <v>768</v>
      </c>
      <c r="E13961" t="s">
        <v>1839</v>
      </c>
    </row>
    <row r="13962" spans="1:5" x14ac:dyDescent="0.25">
      <c r="A13962">
        <v>57438</v>
      </c>
      <c r="C13962" t="s">
        <v>552</v>
      </c>
      <c r="D13962" t="s">
        <v>768</v>
      </c>
      <c r="E13962" t="s">
        <v>1839</v>
      </c>
    </row>
    <row r="13963" spans="1:5" x14ac:dyDescent="0.25">
      <c r="A13963">
        <v>9149</v>
      </c>
      <c r="C13963" t="s">
        <v>552</v>
      </c>
      <c r="D13963" t="s">
        <v>768</v>
      </c>
      <c r="E13963" t="s">
        <v>1839</v>
      </c>
    </row>
    <row r="13964" spans="1:5" x14ac:dyDescent="0.25">
      <c r="A13964">
        <v>50</v>
      </c>
      <c r="C13964" t="s">
        <v>552</v>
      </c>
      <c r="D13964" t="s">
        <v>768</v>
      </c>
      <c r="E13964" t="s">
        <v>1839</v>
      </c>
    </row>
    <row r="13965" spans="1:5" x14ac:dyDescent="0.25">
      <c r="A13965">
        <v>1871</v>
      </c>
      <c r="C13965" t="s">
        <v>552</v>
      </c>
      <c r="D13965" t="s">
        <v>768</v>
      </c>
      <c r="E13965" t="s">
        <v>1839</v>
      </c>
    </row>
    <row r="13966" spans="1:5" x14ac:dyDescent="0.25">
      <c r="A13966">
        <v>7725</v>
      </c>
      <c r="C13966" t="s">
        <v>552</v>
      </c>
      <c r="D13966" t="s">
        <v>768</v>
      </c>
      <c r="E13966" t="s">
        <v>1839</v>
      </c>
    </row>
    <row r="13967" spans="1:5" x14ac:dyDescent="0.25">
      <c r="A13967">
        <v>13476</v>
      </c>
      <c r="C13967" t="s">
        <v>552</v>
      </c>
      <c r="D13967" t="s">
        <v>768</v>
      </c>
      <c r="E13967" t="s">
        <v>1839</v>
      </c>
    </row>
    <row r="13968" spans="1:5" x14ac:dyDescent="0.25">
      <c r="A13968">
        <v>19951</v>
      </c>
      <c r="C13968" t="s">
        <v>552</v>
      </c>
      <c r="D13968" t="s">
        <v>768</v>
      </c>
      <c r="E13968" t="s">
        <v>1839</v>
      </c>
    </row>
    <row r="13969" spans="1:5" x14ac:dyDescent="0.25">
      <c r="A13969">
        <v>24914</v>
      </c>
      <c r="C13969" t="s">
        <v>552</v>
      </c>
      <c r="D13969" t="s">
        <v>768</v>
      </c>
      <c r="E13969" t="s">
        <v>1839</v>
      </c>
    </row>
    <row r="13970" spans="1:5" x14ac:dyDescent="0.25">
      <c r="A13970">
        <v>31878</v>
      </c>
      <c r="C13970" t="s">
        <v>552</v>
      </c>
      <c r="D13970" t="s">
        <v>768</v>
      </c>
      <c r="E13970" t="s">
        <v>1839</v>
      </c>
    </row>
    <row r="13971" spans="1:5" x14ac:dyDescent="0.25">
      <c r="A13971">
        <v>31882</v>
      </c>
      <c r="C13971" t="s">
        <v>552</v>
      </c>
      <c r="D13971" t="s">
        <v>768</v>
      </c>
      <c r="E13971" t="s">
        <v>1839</v>
      </c>
    </row>
    <row r="13972" spans="1:5" x14ac:dyDescent="0.25">
      <c r="A13972">
        <v>31883</v>
      </c>
      <c r="C13972" t="s">
        <v>552</v>
      </c>
      <c r="D13972" t="s">
        <v>768</v>
      </c>
      <c r="E13972" t="s">
        <v>1839</v>
      </c>
    </row>
    <row r="13973" spans="1:5" x14ac:dyDescent="0.25">
      <c r="A13973">
        <v>31884</v>
      </c>
      <c r="C13973" t="s">
        <v>552</v>
      </c>
      <c r="D13973" t="s">
        <v>768</v>
      </c>
      <c r="E13973" t="s">
        <v>1839</v>
      </c>
    </row>
    <row r="13974" spans="1:5" x14ac:dyDescent="0.25">
      <c r="A13974">
        <v>31891</v>
      </c>
      <c r="C13974" t="s">
        <v>552</v>
      </c>
      <c r="D13974" t="s">
        <v>768</v>
      </c>
      <c r="E13974" t="s">
        <v>1839</v>
      </c>
    </row>
    <row r="13975" spans="1:5" x14ac:dyDescent="0.25">
      <c r="A13975">
        <v>31892</v>
      </c>
      <c r="C13975" t="s">
        <v>552</v>
      </c>
      <c r="D13975" t="s">
        <v>768</v>
      </c>
      <c r="E13975" t="s">
        <v>1839</v>
      </c>
    </row>
    <row r="13976" spans="1:5" x14ac:dyDescent="0.25">
      <c r="A13976">
        <v>31893</v>
      </c>
      <c r="C13976" t="s">
        <v>552</v>
      </c>
      <c r="D13976" t="s">
        <v>768</v>
      </c>
      <c r="E13976" t="s">
        <v>1839</v>
      </c>
    </row>
    <row r="13977" spans="1:5" x14ac:dyDescent="0.25">
      <c r="A13977">
        <v>31894</v>
      </c>
      <c r="C13977" t="s">
        <v>552</v>
      </c>
      <c r="D13977" t="s">
        <v>768</v>
      </c>
      <c r="E13977" t="s">
        <v>1839</v>
      </c>
    </row>
    <row r="13978" spans="1:5" x14ac:dyDescent="0.25">
      <c r="A13978">
        <v>31895</v>
      </c>
      <c r="C13978" t="s">
        <v>552</v>
      </c>
      <c r="D13978" t="s">
        <v>768</v>
      </c>
      <c r="E13978" t="s">
        <v>1839</v>
      </c>
    </row>
    <row r="13979" spans="1:5" x14ac:dyDescent="0.25">
      <c r="A13979">
        <v>31896</v>
      </c>
      <c r="C13979" t="s">
        <v>552</v>
      </c>
      <c r="D13979" t="s">
        <v>768</v>
      </c>
      <c r="E13979" t="s">
        <v>1839</v>
      </c>
    </row>
    <row r="13980" spans="1:5" x14ac:dyDescent="0.25">
      <c r="A13980">
        <v>31897</v>
      </c>
      <c r="C13980" t="s">
        <v>552</v>
      </c>
      <c r="D13980" t="s">
        <v>768</v>
      </c>
      <c r="E13980" t="s">
        <v>1839</v>
      </c>
    </row>
    <row r="13981" spans="1:5" x14ac:dyDescent="0.25">
      <c r="A13981">
        <v>31919</v>
      </c>
      <c r="C13981" t="s">
        <v>552</v>
      </c>
      <c r="D13981" t="s">
        <v>768</v>
      </c>
      <c r="E13981" t="s">
        <v>1839</v>
      </c>
    </row>
    <row r="13982" spans="1:5" x14ac:dyDescent="0.25">
      <c r="A13982">
        <v>57203</v>
      </c>
      <c r="C13982" t="s">
        <v>552</v>
      </c>
      <c r="D13982" t="s">
        <v>768</v>
      </c>
      <c r="E13982" t="s">
        <v>1839</v>
      </c>
    </row>
    <row r="13983" spans="1:5" x14ac:dyDescent="0.25">
      <c r="A13983">
        <v>31890</v>
      </c>
      <c r="C13983" t="s">
        <v>552</v>
      </c>
      <c r="D13983" t="s">
        <v>768</v>
      </c>
      <c r="E13983" t="s">
        <v>1839</v>
      </c>
    </row>
    <row r="13984" spans="1:5" x14ac:dyDescent="0.25">
      <c r="A13984">
        <v>31915</v>
      </c>
      <c r="C13984" t="s">
        <v>552</v>
      </c>
      <c r="D13984" t="s">
        <v>768</v>
      </c>
      <c r="E13984" t="s">
        <v>1839</v>
      </c>
    </row>
    <row r="13985" spans="1:5" x14ac:dyDescent="0.25">
      <c r="A13985">
        <v>661</v>
      </c>
      <c r="C13985" t="s">
        <v>552</v>
      </c>
      <c r="D13985" t="s">
        <v>768</v>
      </c>
      <c r="E13985" t="s">
        <v>1839</v>
      </c>
    </row>
    <row r="13986" spans="1:5" x14ac:dyDescent="0.25">
      <c r="A13986">
        <v>31871</v>
      </c>
      <c r="C13986" t="s">
        <v>552</v>
      </c>
      <c r="D13986" t="s">
        <v>768</v>
      </c>
      <c r="E13986" t="s">
        <v>1839</v>
      </c>
    </row>
    <row r="13987" spans="1:5" x14ac:dyDescent="0.25">
      <c r="A13987">
        <v>31872</v>
      </c>
      <c r="C13987" t="s">
        <v>552</v>
      </c>
      <c r="D13987" t="s">
        <v>768</v>
      </c>
      <c r="E13987" t="s">
        <v>1839</v>
      </c>
    </row>
    <row r="13988" spans="1:5" x14ac:dyDescent="0.25">
      <c r="A13988">
        <v>31885</v>
      </c>
      <c r="C13988" t="s">
        <v>552</v>
      </c>
      <c r="D13988" t="s">
        <v>768</v>
      </c>
      <c r="E13988" t="s">
        <v>1839</v>
      </c>
    </row>
    <row r="13989" spans="1:5" x14ac:dyDescent="0.25">
      <c r="A13989">
        <v>31898</v>
      </c>
      <c r="C13989" t="s">
        <v>552</v>
      </c>
      <c r="D13989" t="s">
        <v>768</v>
      </c>
      <c r="E13989" t="s">
        <v>1839</v>
      </c>
    </row>
    <row r="13990" spans="1:5" x14ac:dyDescent="0.25">
      <c r="A13990">
        <v>31899</v>
      </c>
      <c r="C13990" t="s">
        <v>552</v>
      </c>
      <c r="D13990" t="s">
        <v>768</v>
      </c>
      <c r="E13990" t="s">
        <v>1839</v>
      </c>
    </row>
    <row r="13991" spans="1:5" x14ac:dyDescent="0.25">
      <c r="A13991">
        <v>29077</v>
      </c>
      <c r="C13991" t="s">
        <v>552</v>
      </c>
      <c r="D13991" t="s">
        <v>768</v>
      </c>
      <c r="E13991" t="s">
        <v>1839</v>
      </c>
    </row>
    <row r="13992" spans="1:5" x14ac:dyDescent="0.25">
      <c r="A13992">
        <v>31873</v>
      </c>
      <c r="C13992" t="s">
        <v>552</v>
      </c>
      <c r="D13992" t="s">
        <v>768</v>
      </c>
      <c r="E13992" t="s">
        <v>1839</v>
      </c>
    </row>
    <row r="13993" spans="1:5" x14ac:dyDescent="0.25">
      <c r="A13993">
        <v>31886</v>
      </c>
      <c r="C13993" t="s">
        <v>552</v>
      </c>
      <c r="D13993" t="s">
        <v>768</v>
      </c>
      <c r="E13993" t="s">
        <v>1839</v>
      </c>
    </row>
    <row r="13994" spans="1:5" x14ac:dyDescent="0.25">
      <c r="A13994">
        <v>31887</v>
      </c>
      <c r="C13994" t="s">
        <v>552</v>
      </c>
      <c r="D13994" t="s">
        <v>768</v>
      </c>
      <c r="E13994" t="s">
        <v>1839</v>
      </c>
    </row>
    <row r="13995" spans="1:5" x14ac:dyDescent="0.25">
      <c r="A13995">
        <v>31900</v>
      </c>
      <c r="C13995" t="s">
        <v>552</v>
      </c>
      <c r="D13995" t="s">
        <v>768</v>
      </c>
      <c r="E13995" t="s">
        <v>1839</v>
      </c>
    </row>
    <row r="13996" spans="1:5" x14ac:dyDescent="0.25">
      <c r="A13996">
        <v>31901</v>
      </c>
      <c r="C13996" t="s">
        <v>552</v>
      </c>
      <c r="D13996" t="s">
        <v>768</v>
      </c>
      <c r="E13996" t="s">
        <v>1839</v>
      </c>
    </row>
    <row r="13997" spans="1:5" x14ac:dyDescent="0.25">
      <c r="A13997">
        <v>662</v>
      </c>
      <c r="C13997" t="s">
        <v>552</v>
      </c>
      <c r="D13997" t="s">
        <v>768</v>
      </c>
      <c r="E13997" t="s">
        <v>1839</v>
      </c>
    </row>
    <row r="13998" spans="1:5" x14ac:dyDescent="0.25">
      <c r="A13998">
        <v>31874</v>
      </c>
      <c r="C13998" t="s">
        <v>552</v>
      </c>
      <c r="D13998" t="s">
        <v>768</v>
      </c>
      <c r="E13998" t="s">
        <v>1839</v>
      </c>
    </row>
    <row r="13999" spans="1:5" x14ac:dyDescent="0.25">
      <c r="A13999">
        <v>31879</v>
      </c>
      <c r="C13999" t="s">
        <v>552</v>
      </c>
      <c r="D13999" t="s">
        <v>768</v>
      </c>
      <c r="E13999" t="s">
        <v>1839</v>
      </c>
    </row>
    <row r="14000" spans="1:5" x14ac:dyDescent="0.25">
      <c r="A14000">
        <v>31888</v>
      </c>
      <c r="C14000" t="s">
        <v>552</v>
      </c>
      <c r="D14000" t="s">
        <v>768</v>
      </c>
      <c r="E14000" t="s">
        <v>1839</v>
      </c>
    </row>
    <row r="14001" spans="1:5" x14ac:dyDescent="0.25">
      <c r="A14001">
        <v>31902</v>
      </c>
      <c r="C14001" t="s">
        <v>552</v>
      </c>
      <c r="D14001" t="s">
        <v>768</v>
      </c>
      <c r="E14001" t="s">
        <v>1839</v>
      </c>
    </row>
    <row r="14002" spans="1:5" x14ac:dyDescent="0.25">
      <c r="A14002">
        <v>31903</v>
      </c>
      <c r="C14002" t="s">
        <v>552</v>
      </c>
      <c r="D14002" t="s">
        <v>768</v>
      </c>
      <c r="E14002" t="s">
        <v>1839</v>
      </c>
    </row>
    <row r="14003" spans="1:5" x14ac:dyDescent="0.25">
      <c r="A14003">
        <v>31904</v>
      </c>
      <c r="C14003" t="s">
        <v>552</v>
      </c>
      <c r="D14003" t="s">
        <v>768</v>
      </c>
      <c r="E14003" t="s">
        <v>1839</v>
      </c>
    </row>
    <row r="14004" spans="1:5" x14ac:dyDescent="0.25">
      <c r="A14004">
        <v>669</v>
      </c>
      <c r="C14004" t="s">
        <v>552</v>
      </c>
      <c r="D14004" t="s">
        <v>768</v>
      </c>
      <c r="E14004" t="s">
        <v>1839</v>
      </c>
    </row>
    <row r="14005" spans="1:5" x14ac:dyDescent="0.25">
      <c r="A14005">
        <v>24905</v>
      </c>
      <c r="C14005" t="s">
        <v>552</v>
      </c>
      <c r="D14005" t="s">
        <v>768</v>
      </c>
      <c r="E14005" t="s">
        <v>1839</v>
      </c>
    </row>
    <row r="14006" spans="1:5" x14ac:dyDescent="0.25">
      <c r="A14006">
        <v>24906</v>
      </c>
      <c r="C14006" t="s">
        <v>552</v>
      </c>
      <c r="D14006" t="s">
        <v>768</v>
      </c>
      <c r="E14006" t="s">
        <v>1839</v>
      </c>
    </row>
    <row r="14007" spans="1:5" x14ac:dyDescent="0.25">
      <c r="A14007">
        <v>24907</v>
      </c>
      <c r="C14007" t="s">
        <v>552</v>
      </c>
      <c r="D14007" t="s">
        <v>768</v>
      </c>
      <c r="E14007" t="s">
        <v>1839</v>
      </c>
    </row>
    <row r="14008" spans="1:5" x14ac:dyDescent="0.25">
      <c r="A14008">
        <v>31880</v>
      </c>
      <c r="C14008" t="s">
        <v>552</v>
      </c>
      <c r="D14008" t="s">
        <v>768</v>
      </c>
      <c r="E14008" t="s">
        <v>1839</v>
      </c>
    </row>
    <row r="14009" spans="1:5" x14ac:dyDescent="0.25">
      <c r="A14009">
        <v>31881</v>
      </c>
      <c r="C14009" t="s">
        <v>552</v>
      </c>
      <c r="D14009" t="s">
        <v>768</v>
      </c>
      <c r="E14009" t="s">
        <v>1839</v>
      </c>
    </row>
    <row r="14010" spans="1:5" x14ac:dyDescent="0.25">
      <c r="A14010">
        <v>31905</v>
      </c>
      <c r="C14010" t="s">
        <v>552</v>
      </c>
      <c r="D14010" t="s">
        <v>768</v>
      </c>
      <c r="E14010" t="s">
        <v>1839</v>
      </c>
    </row>
    <row r="14011" spans="1:5" x14ac:dyDescent="0.25">
      <c r="A14011">
        <v>31906</v>
      </c>
      <c r="C14011" t="s">
        <v>552</v>
      </c>
      <c r="D14011" t="s">
        <v>768</v>
      </c>
      <c r="E14011" t="s">
        <v>1839</v>
      </c>
    </row>
    <row r="14012" spans="1:5" x14ac:dyDescent="0.25">
      <c r="A14012">
        <v>31907</v>
      </c>
      <c r="C14012" t="s">
        <v>552</v>
      </c>
      <c r="D14012" t="s">
        <v>768</v>
      </c>
      <c r="E14012" t="s">
        <v>1839</v>
      </c>
    </row>
    <row r="14013" spans="1:5" x14ac:dyDescent="0.25">
      <c r="A14013">
        <v>31908</v>
      </c>
      <c r="C14013" t="s">
        <v>552</v>
      </c>
      <c r="D14013" t="s">
        <v>768</v>
      </c>
      <c r="E14013" t="s">
        <v>1839</v>
      </c>
    </row>
    <row r="14014" spans="1:5" x14ac:dyDescent="0.25">
      <c r="A14014">
        <v>31909</v>
      </c>
      <c r="C14014" t="s">
        <v>552</v>
      </c>
      <c r="D14014" t="s">
        <v>768</v>
      </c>
      <c r="E14014" t="s">
        <v>1839</v>
      </c>
    </row>
    <row r="14015" spans="1:5" x14ac:dyDescent="0.25">
      <c r="A14015">
        <v>31910</v>
      </c>
      <c r="C14015" t="s">
        <v>552</v>
      </c>
      <c r="D14015" t="s">
        <v>768</v>
      </c>
      <c r="E14015" t="s">
        <v>1839</v>
      </c>
    </row>
    <row r="14016" spans="1:5" x14ac:dyDescent="0.25">
      <c r="A14016">
        <v>31916</v>
      </c>
      <c r="C14016" t="s">
        <v>552</v>
      </c>
      <c r="D14016" t="s">
        <v>768</v>
      </c>
      <c r="E14016" t="s">
        <v>1839</v>
      </c>
    </row>
    <row r="14017" spans="1:5" x14ac:dyDescent="0.25">
      <c r="A14017">
        <v>31917</v>
      </c>
      <c r="C14017" t="s">
        <v>552</v>
      </c>
      <c r="D14017" t="s">
        <v>768</v>
      </c>
      <c r="E14017" t="s">
        <v>1839</v>
      </c>
    </row>
    <row r="14018" spans="1:5" x14ac:dyDescent="0.25">
      <c r="A14018">
        <v>31920</v>
      </c>
      <c r="C14018" t="s">
        <v>552</v>
      </c>
      <c r="D14018" t="s">
        <v>768</v>
      </c>
      <c r="E14018" t="s">
        <v>1839</v>
      </c>
    </row>
    <row r="14019" spans="1:5" x14ac:dyDescent="0.25">
      <c r="A14019">
        <v>31921</v>
      </c>
      <c r="C14019" t="s">
        <v>552</v>
      </c>
      <c r="D14019" t="s">
        <v>768</v>
      </c>
      <c r="E14019" t="s">
        <v>1839</v>
      </c>
    </row>
    <row r="14020" spans="1:5" x14ac:dyDescent="0.25">
      <c r="A14020">
        <v>667</v>
      </c>
      <c r="C14020" t="s">
        <v>552</v>
      </c>
      <c r="D14020" t="s">
        <v>768</v>
      </c>
      <c r="E14020" t="s">
        <v>1839</v>
      </c>
    </row>
    <row r="14021" spans="1:5" x14ac:dyDescent="0.25">
      <c r="A14021">
        <v>24908</v>
      </c>
      <c r="C14021" t="s">
        <v>552</v>
      </c>
      <c r="D14021" t="s">
        <v>768</v>
      </c>
      <c r="E14021" t="s">
        <v>1839</v>
      </c>
    </row>
    <row r="14022" spans="1:5" x14ac:dyDescent="0.25">
      <c r="A14022">
        <v>24909</v>
      </c>
      <c r="C14022" t="s">
        <v>552</v>
      </c>
      <c r="D14022" t="s">
        <v>768</v>
      </c>
      <c r="E14022" t="s">
        <v>1839</v>
      </c>
    </row>
    <row r="14023" spans="1:5" x14ac:dyDescent="0.25">
      <c r="A14023">
        <v>31875</v>
      </c>
      <c r="C14023" t="s">
        <v>552</v>
      </c>
      <c r="D14023" t="s">
        <v>768</v>
      </c>
      <c r="E14023" t="s">
        <v>1839</v>
      </c>
    </row>
    <row r="14024" spans="1:5" x14ac:dyDescent="0.25">
      <c r="A14024">
        <v>31911</v>
      </c>
      <c r="C14024" t="s">
        <v>552</v>
      </c>
      <c r="D14024" t="s">
        <v>768</v>
      </c>
      <c r="E14024" t="s">
        <v>1839</v>
      </c>
    </row>
    <row r="14025" spans="1:5" x14ac:dyDescent="0.25">
      <c r="A14025">
        <v>31912</v>
      </c>
      <c r="C14025" t="s">
        <v>552</v>
      </c>
      <c r="D14025" t="s">
        <v>768</v>
      </c>
      <c r="E14025" t="s">
        <v>1839</v>
      </c>
    </row>
    <row r="14026" spans="1:5" x14ac:dyDescent="0.25">
      <c r="A14026">
        <v>31913</v>
      </c>
      <c r="C14026" t="s">
        <v>552</v>
      </c>
      <c r="D14026" t="s">
        <v>768</v>
      </c>
      <c r="E14026" t="s">
        <v>1839</v>
      </c>
    </row>
    <row r="14027" spans="1:5" x14ac:dyDescent="0.25">
      <c r="A14027">
        <v>6689</v>
      </c>
      <c r="C14027" t="s">
        <v>552</v>
      </c>
      <c r="D14027" t="s">
        <v>768</v>
      </c>
      <c r="E14027" t="s">
        <v>1839</v>
      </c>
    </row>
    <row r="14028" spans="1:5" x14ac:dyDescent="0.25">
      <c r="A14028">
        <v>21370</v>
      </c>
      <c r="C14028" t="s">
        <v>552</v>
      </c>
      <c r="D14028" t="s">
        <v>768</v>
      </c>
      <c r="E14028" t="s">
        <v>1839</v>
      </c>
    </row>
    <row r="14029" spans="1:5" x14ac:dyDescent="0.25">
      <c r="A14029">
        <v>24910</v>
      </c>
      <c r="C14029" t="s">
        <v>552</v>
      </c>
      <c r="D14029" t="s">
        <v>768</v>
      </c>
      <c r="E14029" t="s">
        <v>1839</v>
      </c>
    </row>
    <row r="14030" spans="1:5" x14ac:dyDescent="0.25">
      <c r="A14030">
        <v>29078</v>
      </c>
      <c r="C14030" t="s">
        <v>552</v>
      </c>
      <c r="D14030" t="s">
        <v>768</v>
      </c>
      <c r="E14030" t="s">
        <v>1839</v>
      </c>
    </row>
    <row r="14031" spans="1:5" x14ac:dyDescent="0.25">
      <c r="A14031">
        <v>31876</v>
      </c>
      <c r="C14031" t="s">
        <v>552</v>
      </c>
      <c r="D14031" t="s">
        <v>768</v>
      </c>
      <c r="E14031" t="s">
        <v>1839</v>
      </c>
    </row>
    <row r="14032" spans="1:5" x14ac:dyDescent="0.25">
      <c r="A14032">
        <v>31877</v>
      </c>
      <c r="C14032" t="s">
        <v>552</v>
      </c>
      <c r="D14032" t="s">
        <v>768</v>
      </c>
      <c r="E14032" t="s">
        <v>1839</v>
      </c>
    </row>
    <row r="14033" spans="1:5" x14ac:dyDescent="0.25">
      <c r="A14033">
        <v>31889</v>
      </c>
      <c r="C14033" t="s">
        <v>552</v>
      </c>
      <c r="D14033" t="s">
        <v>768</v>
      </c>
      <c r="E14033" t="s">
        <v>1839</v>
      </c>
    </row>
    <row r="14034" spans="1:5" x14ac:dyDescent="0.25">
      <c r="A14034">
        <v>31914</v>
      </c>
      <c r="C14034" t="s">
        <v>552</v>
      </c>
      <c r="D14034" t="s">
        <v>768</v>
      </c>
      <c r="E14034" t="s">
        <v>1839</v>
      </c>
    </row>
    <row r="14035" spans="1:5" x14ac:dyDescent="0.25">
      <c r="A14035">
        <v>31918</v>
      </c>
      <c r="C14035" t="s">
        <v>552</v>
      </c>
      <c r="D14035" t="s">
        <v>768</v>
      </c>
      <c r="E14035" t="s">
        <v>1839</v>
      </c>
    </row>
    <row r="14036" spans="1:5" x14ac:dyDescent="0.25">
      <c r="A14036">
        <v>53821</v>
      </c>
      <c r="C14036" t="s">
        <v>552</v>
      </c>
      <c r="D14036" t="s">
        <v>769</v>
      </c>
      <c r="E14036" t="s">
        <v>1840</v>
      </c>
    </row>
    <row r="14037" spans="1:5" x14ac:dyDescent="0.25">
      <c r="A14037">
        <v>57439</v>
      </c>
      <c r="C14037" t="s">
        <v>552</v>
      </c>
      <c r="D14037" t="s">
        <v>769</v>
      </c>
      <c r="E14037" t="s">
        <v>1840</v>
      </c>
    </row>
    <row r="14038" spans="1:5" x14ac:dyDescent="0.25">
      <c r="A14038">
        <v>3038</v>
      </c>
      <c r="C14038" t="s">
        <v>552</v>
      </c>
      <c r="D14038" t="s">
        <v>769</v>
      </c>
      <c r="E14038" t="s">
        <v>1840</v>
      </c>
    </row>
    <row r="14039" spans="1:5" x14ac:dyDescent="0.25">
      <c r="A14039">
        <v>13758</v>
      </c>
      <c r="C14039" t="s">
        <v>552</v>
      </c>
      <c r="D14039" t="s">
        <v>769</v>
      </c>
      <c r="E14039" t="s">
        <v>1840</v>
      </c>
    </row>
    <row r="14040" spans="1:5" x14ac:dyDescent="0.25">
      <c r="A14040">
        <v>31923</v>
      </c>
      <c r="C14040" t="s">
        <v>552</v>
      </c>
      <c r="D14040" t="s">
        <v>769</v>
      </c>
      <c r="E14040" t="s">
        <v>1840</v>
      </c>
    </row>
    <row r="14041" spans="1:5" x14ac:dyDescent="0.25">
      <c r="A14041">
        <v>31924</v>
      </c>
      <c r="C14041" t="s">
        <v>552</v>
      </c>
      <c r="D14041" t="s">
        <v>769</v>
      </c>
      <c r="E14041" t="s">
        <v>1840</v>
      </c>
    </row>
    <row r="14042" spans="1:5" x14ac:dyDescent="0.25">
      <c r="A14042">
        <v>11580</v>
      </c>
      <c r="C14042" t="s">
        <v>552</v>
      </c>
      <c r="D14042" t="s">
        <v>769</v>
      </c>
      <c r="E14042" t="s">
        <v>1840</v>
      </c>
    </row>
    <row r="14043" spans="1:5" x14ac:dyDescent="0.25">
      <c r="A14043">
        <v>13757</v>
      </c>
      <c r="C14043" t="s">
        <v>552</v>
      </c>
      <c r="D14043" t="s">
        <v>769</v>
      </c>
      <c r="E14043" t="s">
        <v>1840</v>
      </c>
    </row>
    <row r="14044" spans="1:5" x14ac:dyDescent="0.25">
      <c r="A14044">
        <v>53822</v>
      </c>
      <c r="C14044" t="s">
        <v>552</v>
      </c>
      <c r="D14044" t="s">
        <v>770</v>
      </c>
      <c r="E14044" t="s">
        <v>1841</v>
      </c>
    </row>
    <row r="14045" spans="1:5" x14ac:dyDescent="0.25">
      <c r="A14045">
        <v>57440</v>
      </c>
      <c r="C14045" t="s">
        <v>552</v>
      </c>
      <c r="D14045" t="s">
        <v>770</v>
      </c>
      <c r="E14045" t="s">
        <v>1841</v>
      </c>
    </row>
    <row r="14046" spans="1:5" x14ac:dyDescent="0.25">
      <c r="A14046">
        <v>11875</v>
      </c>
      <c r="C14046" t="s">
        <v>552</v>
      </c>
      <c r="D14046" t="s">
        <v>770</v>
      </c>
      <c r="E14046" t="s">
        <v>1841</v>
      </c>
    </row>
    <row r="14047" spans="1:5" x14ac:dyDescent="0.25">
      <c r="A14047">
        <v>12365</v>
      </c>
      <c r="C14047" t="s">
        <v>552</v>
      </c>
      <c r="D14047" t="s">
        <v>770</v>
      </c>
      <c r="E14047" t="s">
        <v>1841</v>
      </c>
    </row>
    <row r="14048" spans="1:5" x14ac:dyDescent="0.25">
      <c r="A14048">
        <v>16130</v>
      </c>
      <c r="C14048" t="s">
        <v>552</v>
      </c>
      <c r="D14048" t="s">
        <v>770</v>
      </c>
      <c r="E14048" t="s">
        <v>1841</v>
      </c>
    </row>
    <row r="14049" spans="1:5" x14ac:dyDescent="0.25">
      <c r="A14049">
        <v>16131</v>
      </c>
      <c r="C14049" t="s">
        <v>552</v>
      </c>
      <c r="D14049" t="s">
        <v>770</v>
      </c>
      <c r="E14049" t="s">
        <v>1841</v>
      </c>
    </row>
    <row r="14050" spans="1:5" x14ac:dyDescent="0.25">
      <c r="A14050">
        <v>31925</v>
      </c>
      <c r="C14050" t="s">
        <v>552</v>
      </c>
      <c r="D14050" t="s">
        <v>770</v>
      </c>
      <c r="E14050" t="s">
        <v>1841</v>
      </c>
    </row>
    <row r="14051" spans="1:5" x14ac:dyDescent="0.25">
      <c r="A14051">
        <v>11876</v>
      </c>
      <c r="C14051" t="s">
        <v>552</v>
      </c>
      <c r="D14051" t="s">
        <v>770</v>
      </c>
      <c r="E14051" t="s">
        <v>1841</v>
      </c>
    </row>
    <row r="14052" spans="1:5" x14ac:dyDescent="0.25">
      <c r="A14052">
        <v>31926</v>
      </c>
      <c r="C14052" t="s">
        <v>552</v>
      </c>
      <c r="D14052" t="s">
        <v>770</v>
      </c>
      <c r="E14052" t="s">
        <v>1841</v>
      </c>
    </row>
    <row r="14053" spans="1:5" x14ac:dyDescent="0.25">
      <c r="A14053">
        <v>31930</v>
      </c>
      <c r="C14053" t="s">
        <v>552</v>
      </c>
      <c r="D14053" t="s">
        <v>770</v>
      </c>
      <c r="E14053" t="s">
        <v>1841</v>
      </c>
    </row>
    <row r="14054" spans="1:5" x14ac:dyDescent="0.25">
      <c r="A14054">
        <v>11877</v>
      </c>
      <c r="C14054" t="s">
        <v>552</v>
      </c>
      <c r="D14054" t="s">
        <v>770</v>
      </c>
      <c r="E14054" t="s">
        <v>1841</v>
      </c>
    </row>
    <row r="14055" spans="1:5" x14ac:dyDescent="0.25">
      <c r="A14055">
        <v>11938</v>
      </c>
      <c r="C14055" t="s">
        <v>552</v>
      </c>
      <c r="D14055" t="s">
        <v>770</v>
      </c>
      <c r="E14055" t="s">
        <v>1841</v>
      </c>
    </row>
    <row r="14056" spans="1:5" x14ac:dyDescent="0.25">
      <c r="A14056">
        <v>3</v>
      </c>
      <c r="C14056" t="s">
        <v>552</v>
      </c>
      <c r="D14056" t="s">
        <v>770</v>
      </c>
      <c r="E14056" t="s">
        <v>1841</v>
      </c>
    </row>
    <row r="14057" spans="1:5" x14ac:dyDescent="0.25">
      <c r="A14057">
        <v>9983</v>
      </c>
      <c r="C14057" t="s">
        <v>552</v>
      </c>
      <c r="D14057" t="s">
        <v>770</v>
      </c>
      <c r="E14057" t="s">
        <v>1841</v>
      </c>
    </row>
    <row r="14058" spans="1:5" x14ac:dyDescent="0.25">
      <c r="A14058">
        <v>14123</v>
      </c>
      <c r="C14058" t="s">
        <v>552</v>
      </c>
      <c r="D14058" t="s">
        <v>770</v>
      </c>
      <c r="E14058" t="s">
        <v>1841</v>
      </c>
    </row>
    <row r="14059" spans="1:5" x14ac:dyDescent="0.25">
      <c r="A14059">
        <v>31927</v>
      </c>
      <c r="C14059" t="s">
        <v>552</v>
      </c>
      <c r="D14059" t="s">
        <v>770</v>
      </c>
      <c r="E14059" t="s">
        <v>1841</v>
      </c>
    </row>
    <row r="14060" spans="1:5" x14ac:dyDescent="0.25">
      <c r="A14060">
        <v>31928</v>
      </c>
      <c r="C14060" t="s">
        <v>552</v>
      </c>
      <c r="D14060" t="s">
        <v>770</v>
      </c>
      <c r="E14060" t="s">
        <v>1841</v>
      </c>
    </row>
    <row r="14061" spans="1:5" x14ac:dyDescent="0.25">
      <c r="A14061">
        <v>31929</v>
      </c>
      <c r="C14061" t="s">
        <v>552</v>
      </c>
      <c r="D14061" t="s">
        <v>770</v>
      </c>
      <c r="E14061" t="s">
        <v>1841</v>
      </c>
    </row>
    <row r="14062" spans="1:5" x14ac:dyDescent="0.25">
      <c r="A14062">
        <v>31931</v>
      </c>
      <c r="C14062" t="s">
        <v>552</v>
      </c>
      <c r="D14062" t="s">
        <v>770</v>
      </c>
      <c r="E14062" t="s">
        <v>1841</v>
      </c>
    </row>
    <row r="14063" spans="1:5" x14ac:dyDescent="0.25">
      <c r="A14063">
        <v>31932</v>
      </c>
      <c r="C14063" t="s">
        <v>552</v>
      </c>
      <c r="D14063" t="s">
        <v>770</v>
      </c>
      <c r="E14063" t="s">
        <v>1841</v>
      </c>
    </row>
    <row r="14064" spans="1:5" x14ac:dyDescent="0.25">
      <c r="A14064">
        <v>53823</v>
      </c>
      <c r="C14064" t="s">
        <v>552</v>
      </c>
      <c r="D14064" t="s">
        <v>771</v>
      </c>
      <c r="E14064" t="s">
        <v>1842</v>
      </c>
    </row>
    <row r="14065" spans="1:5" x14ac:dyDescent="0.25">
      <c r="A14065">
        <v>57441</v>
      </c>
      <c r="C14065" t="s">
        <v>552</v>
      </c>
      <c r="D14065" t="s">
        <v>771</v>
      </c>
      <c r="E14065" t="s">
        <v>1842</v>
      </c>
    </row>
    <row r="14066" spans="1:5" x14ac:dyDescent="0.25">
      <c r="A14066">
        <v>56148</v>
      </c>
      <c r="C14066" t="s">
        <v>552</v>
      </c>
      <c r="D14066" t="s">
        <v>771</v>
      </c>
      <c r="E14066" t="s">
        <v>1842</v>
      </c>
    </row>
    <row r="14067" spans="1:5" x14ac:dyDescent="0.25">
      <c r="A14067">
        <v>31933</v>
      </c>
      <c r="C14067" t="s">
        <v>552</v>
      </c>
      <c r="D14067" t="s">
        <v>771</v>
      </c>
      <c r="E14067" t="s">
        <v>1842</v>
      </c>
    </row>
    <row r="14068" spans="1:5" x14ac:dyDescent="0.25">
      <c r="A14068">
        <v>31934</v>
      </c>
      <c r="C14068" t="s">
        <v>552</v>
      </c>
      <c r="D14068" t="s">
        <v>771</v>
      </c>
      <c r="E14068" t="s">
        <v>1842</v>
      </c>
    </row>
    <row r="14069" spans="1:5" x14ac:dyDescent="0.25">
      <c r="A14069">
        <v>31935</v>
      </c>
      <c r="C14069" t="s">
        <v>552</v>
      </c>
      <c r="D14069" t="s">
        <v>771</v>
      </c>
      <c r="E14069" t="s">
        <v>1842</v>
      </c>
    </row>
    <row r="14070" spans="1:5" x14ac:dyDescent="0.25">
      <c r="A14070">
        <v>31945</v>
      </c>
      <c r="C14070" t="s">
        <v>552</v>
      </c>
      <c r="D14070" t="s">
        <v>771</v>
      </c>
      <c r="E14070" t="s">
        <v>1842</v>
      </c>
    </row>
    <row r="14071" spans="1:5" x14ac:dyDescent="0.25">
      <c r="A14071">
        <v>31951</v>
      </c>
      <c r="C14071" t="s">
        <v>552</v>
      </c>
      <c r="D14071" t="s">
        <v>771</v>
      </c>
      <c r="E14071" t="s">
        <v>1842</v>
      </c>
    </row>
    <row r="14072" spans="1:5" x14ac:dyDescent="0.25">
      <c r="A14072">
        <v>31957</v>
      </c>
      <c r="C14072" t="s">
        <v>552</v>
      </c>
      <c r="D14072" t="s">
        <v>771</v>
      </c>
      <c r="E14072" t="s">
        <v>1842</v>
      </c>
    </row>
    <row r="14073" spans="1:5" x14ac:dyDescent="0.25">
      <c r="A14073">
        <v>31958</v>
      </c>
      <c r="C14073" t="s">
        <v>552</v>
      </c>
      <c r="D14073" t="s">
        <v>771</v>
      </c>
      <c r="E14073" t="s">
        <v>1842</v>
      </c>
    </row>
    <row r="14074" spans="1:5" x14ac:dyDescent="0.25">
      <c r="A14074">
        <v>31959</v>
      </c>
      <c r="C14074" t="s">
        <v>552</v>
      </c>
      <c r="D14074" t="s">
        <v>771</v>
      </c>
      <c r="E14074" t="s">
        <v>1842</v>
      </c>
    </row>
    <row r="14075" spans="1:5" x14ac:dyDescent="0.25">
      <c r="A14075">
        <v>31960</v>
      </c>
      <c r="C14075" t="s">
        <v>552</v>
      </c>
      <c r="D14075" t="s">
        <v>771</v>
      </c>
      <c r="E14075" t="s">
        <v>1842</v>
      </c>
    </row>
    <row r="14076" spans="1:5" x14ac:dyDescent="0.25">
      <c r="A14076">
        <v>31961</v>
      </c>
      <c r="C14076" t="s">
        <v>552</v>
      </c>
      <c r="D14076" t="s">
        <v>771</v>
      </c>
      <c r="E14076" t="s">
        <v>1842</v>
      </c>
    </row>
    <row r="14077" spans="1:5" x14ac:dyDescent="0.25">
      <c r="A14077">
        <v>31962</v>
      </c>
      <c r="C14077" t="s">
        <v>552</v>
      </c>
      <c r="D14077" t="s">
        <v>771</v>
      </c>
      <c r="E14077" t="s">
        <v>1842</v>
      </c>
    </row>
    <row r="14078" spans="1:5" x14ac:dyDescent="0.25">
      <c r="A14078">
        <v>31963</v>
      </c>
      <c r="C14078" t="s">
        <v>552</v>
      </c>
      <c r="D14078" t="s">
        <v>771</v>
      </c>
      <c r="E14078" t="s">
        <v>1842</v>
      </c>
    </row>
    <row r="14079" spans="1:5" x14ac:dyDescent="0.25">
      <c r="A14079">
        <v>31940</v>
      </c>
      <c r="C14079" t="s">
        <v>552</v>
      </c>
      <c r="D14079" t="s">
        <v>771</v>
      </c>
      <c r="E14079" t="s">
        <v>1842</v>
      </c>
    </row>
    <row r="14080" spans="1:5" x14ac:dyDescent="0.25">
      <c r="A14080">
        <v>31943</v>
      </c>
      <c r="C14080" t="s">
        <v>552</v>
      </c>
      <c r="D14080" t="s">
        <v>771</v>
      </c>
      <c r="E14080" t="s">
        <v>1842</v>
      </c>
    </row>
    <row r="14081" spans="1:5" x14ac:dyDescent="0.25">
      <c r="A14081">
        <v>31956</v>
      </c>
      <c r="C14081" t="s">
        <v>552</v>
      </c>
      <c r="D14081" t="s">
        <v>771</v>
      </c>
      <c r="E14081" t="s">
        <v>1842</v>
      </c>
    </row>
    <row r="14082" spans="1:5" x14ac:dyDescent="0.25">
      <c r="A14082">
        <v>31942</v>
      </c>
      <c r="C14082" t="s">
        <v>552</v>
      </c>
      <c r="D14082" t="s">
        <v>771</v>
      </c>
      <c r="E14082" t="s">
        <v>1842</v>
      </c>
    </row>
    <row r="14083" spans="1:5" x14ac:dyDescent="0.25">
      <c r="A14083">
        <v>31948</v>
      </c>
      <c r="C14083" t="s">
        <v>552</v>
      </c>
      <c r="D14083" t="s">
        <v>771</v>
      </c>
      <c r="E14083" t="s">
        <v>1842</v>
      </c>
    </row>
    <row r="14084" spans="1:5" x14ac:dyDescent="0.25">
      <c r="A14084">
        <v>31953</v>
      </c>
      <c r="C14084" t="s">
        <v>552</v>
      </c>
      <c r="D14084" t="s">
        <v>771</v>
      </c>
      <c r="E14084" t="s">
        <v>1842</v>
      </c>
    </row>
    <row r="14085" spans="1:5" x14ac:dyDescent="0.25">
      <c r="A14085">
        <v>31955</v>
      </c>
      <c r="C14085" t="s">
        <v>552</v>
      </c>
      <c r="D14085" t="s">
        <v>771</v>
      </c>
      <c r="E14085" t="s">
        <v>1842</v>
      </c>
    </row>
    <row r="14086" spans="1:5" x14ac:dyDescent="0.25">
      <c r="A14086">
        <v>31972</v>
      </c>
      <c r="C14086" t="s">
        <v>552</v>
      </c>
      <c r="D14086" t="s">
        <v>771</v>
      </c>
      <c r="E14086" t="s">
        <v>1842</v>
      </c>
    </row>
    <row r="14087" spans="1:5" x14ac:dyDescent="0.25">
      <c r="A14087">
        <v>31975</v>
      </c>
      <c r="C14087" t="s">
        <v>552</v>
      </c>
      <c r="D14087" t="s">
        <v>771</v>
      </c>
      <c r="E14087" t="s">
        <v>1842</v>
      </c>
    </row>
    <row r="14088" spans="1:5" x14ac:dyDescent="0.25">
      <c r="A14088">
        <v>7454</v>
      </c>
      <c r="C14088" t="s">
        <v>552</v>
      </c>
      <c r="D14088" t="s">
        <v>771</v>
      </c>
      <c r="E14088" t="s">
        <v>1842</v>
      </c>
    </row>
    <row r="14089" spans="1:5" x14ac:dyDescent="0.25">
      <c r="A14089">
        <v>8132</v>
      </c>
      <c r="C14089" t="s">
        <v>552</v>
      </c>
      <c r="D14089" t="s">
        <v>771</v>
      </c>
      <c r="E14089" t="s">
        <v>1842</v>
      </c>
    </row>
    <row r="14090" spans="1:5" x14ac:dyDescent="0.25">
      <c r="A14090">
        <v>20112</v>
      </c>
      <c r="C14090" t="s">
        <v>552</v>
      </c>
      <c r="D14090" t="s">
        <v>771</v>
      </c>
      <c r="E14090" t="s">
        <v>1842</v>
      </c>
    </row>
    <row r="14091" spans="1:5" x14ac:dyDescent="0.25">
      <c r="A14091">
        <v>31946</v>
      </c>
      <c r="C14091" t="s">
        <v>552</v>
      </c>
      <c r="D14091" t="s">
        <v>771</v>
      </c>
      <c r="E14091" t="s">
        <v>1842</v>
      </c>
    </row>
    <row r="14092" spans="1:5" x14ac:dyDescent="0.25">
      <c r="A14092">
        <v>31947</v>
      </c>
      <c r="C14092" t="s">
        <v>552</v>
      </c>
      <c r="D14092" t="s">
        <v>771</v>
      </c>
      <c r="E14092" t="s">
        <v>1842</v>
      </c>
    </row>
    <row r="14093" spans="1:5" x14ac:dyDescent="0.25">
      <c r="A14093">
        <v>31952</v>
      </c>
      <c r="C14093" t="s">
        <v>552</v>
      </c>
      <c r="D14093" t="s">
        <v>771</v>
      </c>
      <c r="E14093" t="s">
        <v>1842</v>
      </c>
    </row>
    <row r="14094" spans="1:5" x14ac:dyDescent="0.25">
      <c r="A14094">
        <v>31964</v>
      </c>
      <c r="C14094" t="s">
        <v>552</v>
      </c>
      <c r="D14094" t="s">
        <v>771</v>
      </c>
      <c r="E14094" t="s">
        <v>1842</v>
      </c>
    </row>
    <row r="14095" spans="1:5" x14ac:dyDescent="0.25">
      <c r="A14095">
        <v>31965</v>
      </c>
      <c r="C14095" t="s">
        <v>552</v>
      </c>
      <c r="D14095" t="s">
        <v>771</v>
      </c>
      <c r="E14095" t="s">
        <v>1842</v>
      </c>
    </row>
    <row r="14096" spans="1:5" x14ac:dyDescent="0.25">
      <c r="A14096">
        <v>11985</v>
      </c>
      <c r="C14096" t="s">
        <v>552</v>
      </c>
      <c r="D14096" t="s">
        <v>771</v>
      </c>
      <c r="E14096" t="s">
        <v>1842</v>
      </c>
    </row>
    <row r="14097" spans="1:5" x14ac:dyDescent="0.25">
      <c r="A14097">
        <v>20111</v>
      </c>
      <c r="C14097" t="s">
        <v>552</v>
      </c>
      <c r="D14097" t="s">
        <v>771</v>
      </c>
      <c r="E14097" t="s">
        <v>1842</v>
      </c>
    </row>
    <row r="14098" spans="1:5" x14ac:dyDescent="0.25">
      <c r="A14098">
        <v>31936</v>
      </c>
      <c r="C14098" t="s">
        <v>552</v>
      </c>
      <c r="D14098" t="s">
        <v>771</v>
      </c>
      <c r="E14098" t="s">
        <v>1842</v>
      </c>
    </row>
    <row r="14099" spans="1:5" x14ac:dyDescent="0.25">
      <c r="A14099">
        <v>31937</v>
      </c>
      <c r="C14099" t="s">
        <v>552</v>
      </c>
      <c r="D14099" t="s">
        <v>771</v>
      </c>
      <c r="E14099" t="s">
        <v>1842</v>
      </c>
    </row>
    <row r="14100" spans="1:5" x14ac:dyDescent="0.25">
      <c r="A14100">
        <v>31938</v>
      </c>
      <c r="C14100" t="s">
        <v>552</v>
      </c>
      <c r="D14100" t="s">
        <v>771</v>
      </c>
      <c r="E14100" t="s">
        <v>1842</v>
      </c>
    </row>
    <row r="14101" spans="1:5" x14ac:dyDescent="0.25">
      <c r="A14101">
        <v>31944</v>
      </c>
      <c r="C14101" t="s">
        <v>552</v>
      </c>
      <c r="D14101" t="s">
        <v>771</v>
      </c>
      <c r="E14101" t="s">
        <v>1842</v>
      </c>
    </row>
    <row r="14102" spans="1:5" x14ac:dyDescent="0.25">
      <c r="A14102">
        <v>31949</v>
      </c>
      <c r="C14102" t="s">
        <v>552</v>
      </c>
      <c r="D14102" t="s">
        <v>771</v>
      </c>
      <c r="E14102" t="s">
        <v>1842</v>
      </c>
    </row>
    <row r="14103" spans="1:5" x14ac:dyDescent="0.25">
      <c r="A14103">
        <v>31966</v>
      </c>
      <c r="C14103" t="s">
        <v>552</v>
      </c>
      <c r="D14103" t="s">
        <v>771</v>
      </c>
      <c r="E14103" t="s">
        <v>1842</v>
      </c>
    </row>
    <row r="14104" spans="1:5" x14ac:dyDescent="0.25">
      <c r="A14104">
        <v>31967</v>
      </c>
      <c r="C14104" t="s">
        <v>552</v>
      </c>
      <c r="D14104" t="s">
        <v>771</v>
      </c>
      <c r="E14104" t="s">
        <v>1842</v>
      </c>
    </row>
    <row r="14105" spans="1:5" x14ac:dyDescent="0.25">
      <c r="A14105">
        <v>31973</v>
      </c>
      <c r="C14105" t="s">
        <v>552</v>
      </c>
      <c r="D14105" t="s">
        <v>771</v>
      </c>
      <c r="E14105" t="s">
        <v>1842</v>
      </c>
    </row>
    <row r="14106" spans="1:5" x14ac:dyDescent="0.25">
      <c r="A14106">
        <v>31974</v>
      </c>
      <c r="C14106" t="s">
        <v>552</v>
      </c>
      <c r="D14106" t="s">
        <v>771</v>
      </c>
      <c r="E14106" t="s">
        <v>1842</v>
      </c>
    </row>
    <row r="14107" spans="1:5" x14ac:dyDescent="0.25">
      <c r="A14107">
        <v>31976</v>
      </c>
      <c r="C14107" t="s">
        <v>552</v>
      </c>
      <c r="D14107" t="s">
        <v>771</v>
      </c>
      <c r="E14107" t="s">
        <v>1842</v>
      </c>
    </row>
    <row r="14108" spans="1:5" x14ac:dyDescent="0.25">
      <c r="A14108">
        <v>31977</v>
      </c>
      <c r="C14108" t="s">
        <v>552</v>
      </c>
      <c r="D14108" t="s">
        <v>771</v>
      </c>
      <c r="E14108" t="s">
        <v>1842</v>
      </c>
    </row>
    <row r="14109" spans="1:5" x14ac:dyDescent="0.25">
      <c r="A14109">
        <v>31978</v>
      </c>
      <c r="C14109" t="s">
        <v>552</v>
      </c>
      <c r="D14109" t="s">
        <v>771</v>
      </c>
      <c r="E14109" t="s">
        <v>1842</v>
      </c>
    </row>
    <row r="14110" spans="1:5" x14ac:dyDescent="0.25">
      <c r="A14110">
        <v>31979</v>
      </c>
      <c r="C14110" t="s">
        <v>552</v>
      </c>
      <c r="D14110" t="s">
        <v>771</v>
      </c>
      <c r="E14110" t="s">
        <v>1842</v>
      </c>
    </row>
    <row r="14111" spans="1:5" x14ac:dyDescent="0.25">
      <c r="A14111">
        <v>31980</v>
      </c>
      <c r="C14111" t="s">
        <v>552</v>
      </c>
      <c r="D14111" t="s">
        <v>771</v>
      </c>
      <c r="E14111" t="s">
        <v>1842</v>
      </c>
    </row>
    <row r="14112" spans="1:5" x14ac:dyDescent="0.25">
      <c r="A14112">
        <v>57204</v>
      </c>
      <c r="C14112" t="s">
        <v>552</v>
      </c>
      <c r="D14112" t="s">
        <v>771</v>
      </c>
      <c r="E14112" t="s">
        <v>1842</v>
      </c>
    </row>
    <row r="14113" spans="1:5" x14ac:dyDescent="0.25">
      <c r="A14113">
        <v>3040</v>
      </c>
      <c r="C14113" t="s">
        <v>552</v>
      </c>
      <c r="D14113" t="s">
        <v>771</v>
      </c>
      <c r="E14113" t="s">
        <v>1842</v>
      </c>
    </row>
    <row r="14114" spans="1:5" x14ac:dyDescent="0.25">
      <c r="A14114">
        <v>20113</v>
      </c>
      <c r="C14114" t="s">
        <v>552</v>
      </c>
      <c r="D14114" t="s">
        <v>771</v>
      </c>
      <c r="E14114" t="s">
        <v>1842</v>
      </c>
    </row>
    <row r="14115" spans="1:5" x14ac:dyDescent="0.25">
      <c r="A14115">
        <v>31939</v>
      </c>
      <c r="C14115" t="s">
        <v>552</v>
      </c>
      <c r="D14115" t="s">
        <v>771</v>
      </c>
      <c r="E14115" t="s">
        <v>1842</v>
      </c>
    </row>
    <row r="14116" spans="1:5" x14ac:dyDescent="0.25">
      <c r="A14116">
        <v>31941</v>
      </c>
      <c r="C14116" t="s">
        <v>552</v>
      </c>
      <c r="D14116" t="s">
        <v>771</v>
      </c>
      <c r="E14116" t="s">
        <v>1842</v>
      </c>
    </row>
    <row r="14117" spans="1:5" x14ac:dyDescent="0.25">
      <c r="A14117">
        <v>31954</v>
      </c>
      <c r="C14117" t="s">
        <v>552</v>
      </c>
      <c r="D14117" t="s">
        <v>771</v>
      </c>
      <c r="E14117" t="s">
        <v>1842</v>
      </c>
    </row>
    <row r="14118" spans="1:5" x14ac:dyDescent="0.25">
      <c r="A14118">
        <v>31968</v>
      </c>
      <c r="C14118" t="s">
        <v>552</v>
      </c>
      <c r="D14118" t="s">
        <v>771</v>
      </c>
      <c r="E14118" t="s">
        <v>1842</v>
      </c>
    </row>
    <row r="14119" spans="1:5" x14ac:dyDescent="0.25">
      <c r="A14119">
        <v>31969</v>
      </c>
      <c r="C14119" t="s">
        <v>552</v>
      </c>
      <c r="D14119" t="s">
        <v>771</v>
      </c>
      <c r="E14119" t="s">
        <v>1842</v>
      </c>
    </row>
    <row r="14120" spans="1:5" x14ac:dyDescent="0.25">
      <c r="A14120">
        <v>31970</v>
      </c>
      <c r="C14120" t="s">
        <v>552</v>
      </c>
      <c r="D14120" t="s">
        <v>771</v>
      </c>
      <c r="E14120" t="s">
        <v>1842</v>
      </c>
    </row>
    <row r="14121" spans="1:5" x14ac:dyDescent="0.25">
      <c r="A14121">
        <v>31971</v>
      </c>
      <c r="C14121" t="s">
        <v>552</v>
      </c>
      <c r="D14121" t="s">
        <v>771</v>
      </c>
      <c r="E14121" t="s">
        <v>1842</v>
      </c>
    </row>
    <row r="14122" spans="1:5" x14ac:dyDescent="0.25">
      <c r="A14122">
        <v>3039</v>
      </c>
      <c r="C14122" t="s">
        <v>552</v>
      </c>
      <c r="D14122" t="s">
        <v>771</v>
      </c>
      <c r="E14122" t="s">
        <v>1842</v>
      </c>
    </row>
    <row r="14123" spans="1:5" x14ac:dyDescent="0.25">
      <c r="A14123">
        <v>31950</v>
      </c>
      <c r="C14123" t="s">
        <v>552</v>
      </c>
      <c r="D14123" t="s">
        <v>771</v>
      </c>
      <c r="E14123" t="s">
        <v>1842</v>
      </c>
    </row>
    <row r="14124" spans="1:5" x14ac:dyDescent="0.25">
      <c r="A14124">
        <v>53824</v>
      </c>
      <c r="C14124" t="s">
        <v>552</v>
      </c>
      <c r="D14124" t="s">
        <v>772</v>
      </c>
      <c r="E14124" t="s">
        <v>1843</v>
      </c>
    </row>
    <row r="14125" spans="1:5" x14ac:dyDescent="0.25">
      <c r="A14125">
        <v>57442</v>
      </c>
      <c r="C14125" t="s">
        <v>552</v>
      </c>
      <c r="D14125" t="s">
        <v>772</v>
      </c>
      <c r="E14125" t="s">
        <v>1843</v>
      </c>
    </row>
    <row r="14126" spans="1:5" x14ac:dyDescent="0.25">
      <c r="A14126">
        <v>8459</v>
      </c>
      <c r="C14126" t="s">
        <v>552</v>
      </c>
      <c r="D14126" t="s">
        <v>772</v>
      </c>
      <c r="E14126" t="s">
        <v>1843</v>
      </c>
    </row>
    <row r="14127" spans="1:5" x14ac:dyDescent="0.25">
      <c r="A14127">
        <v>16409</v>
      </c>
      <c r="C14127" t="s">
        <v>552</v>
      </c>
      <c r="D14127" t="s">
        <v>772</v>
      </c>
      <c r="E14127" t="s">
        <v>1843</v>
      </c>
    </row>
    <row r="14128" spans="1:5" x14ac:dyDescent="0.25">
      <c r="A14128">
        <v>31985</v>
      </c>
      <c r="C14128" t="s">
        <v>552</v>
      </c>
      <c r="D14128" t="s">
        <v>772</v>
      </c>
      <c r="E14128" t="s">
        <v>1843</v>
      </c>
    </row>
    <row r="14129" spans="1:5" x14ac:dyDescent="0.25">
      <c r="A14129">
        <v>31986</v>
      </c>
      <c r="C14129" t="s">
        <v>552</v>
      </c>
      <c r="D14129" t="s">
        <v>772</v>
      </c>
      <c r="E14129" t="s">
        <v>1843</v>
      </c>
    </row>
    <row r="14130" spans="1:5" x14ac:dyDescent="0.25">
      <c r="A14130">
        <v>9984</v>
      </c>
      <c r="C14130" t="s">
        <v>552</v>
      </c>
      <c r="D14130" t="s">
        <v>772</v>
      </c>
      <c r="E14130" t="s">
        <v>1843</v>
      </c>
    </row>
    <row r="14131" spans="1:5" x14ac:dyDescent="0.25">
      <c r="A14131">
        <v>17875</v>
      </c>
      <c r="C14131" t="s">
        <v>552</v>
      </c>
      <c r="D14131" t="s">
        <v>772</v>
      </c>
      <c r="E14131" t="s">
        <v>1843</v>
      </c>
    </row>
    <row r="14132" spans="1:5" x14ac:dyDescent="0.25">
      <c r="A14132">
        <v>22207</v>
      </c>
      <c r="C14132" t="s">
        <v>552</v>
      </c>
      <c r="D14132" t="s">
        <v>772</v>
      </c>
      <c r="E14132" t="s">
        <v>1843</v>
      </c>
    </row>
    <row r="14133" spans="1:5" x14ac:dyDescent="0.25">
      <c r="A14133">
        <v>10107</v>
      </c>
      <c r="C14133" t="s">
        <v>552</v>
      </c>
      <c r="D14133" t="s">
        <v>772</v>
      </c>
      <c r="E14133" t="s">
        <v>1843</v>
      </c>
    </row>
    <row r="14134" spans="1:5" x14ac:dyDescent="0.25">
      <c r="A14134">
        <v>31983</v>
      </c>
      <c r="C14134" t="s">
        <v>552</v>
      </c>
      <c r="D14134" t="s">
        <v>772</v>
      </c>
      <c r="E14134" t="s">
        <v>1843</v>
      </c>
    </row>
    <row r="14135" spans="1:5" x14ac:dyDescent="0.25">
      <c r="A14135">
        <v>7456</v>
      </c>
      <c r="C14135" t="s">
        <v>552</v>
      </c>
      <c r="D14135" t="s">
        <v>772</v>
      </c>
      <c r="E14135" t="s">
        <v>1843</v>
      </c>
    </row>
    <row r="14136" spans="1:5" x14ac:dyDescent="0.25">
      <c r="A14136">
        <v>12367</v>
      </c>
      <c r="C14136" t="s">
        <v>552</v>
      </c>
      <c r="D14136" t="s">
        <v>772</v>
      </c>
      <c r="E14136" t="s">
        <v>1843</v>
      </c>
    </row>
    <row r="14137" spans="1:5" x14ac:dyDescent="0.25">
      <c r="A14137">
        <v>17878</v>
      </c>
      <c r="C14137" t="s">
        <v>552</v>
      </c>
      <c r="D14137" t="s">
        <v>772</v>
      </c>
      <c r="E14137" t="s">
        <v>1843</v>
      </c>
    </row>
    <row r="14138" spans="1:5" x14ac:dyDescent="0.25">
      <c r="A14138">
        <v>17876</v>
      </c>
      <c r="C14138" t="s">
        <v>552</v>
      </c>
      <c r="D14138" t="s">
        <v>772</v>
      </c>
      <c r="E14138" t="s">
        <v>1843</v>
      </c>
    </row>
    <row r="14139" spans="1:5" x14ac:dyDescent="0.25">
      <c r="A14139">
        <v>17879</v>
      </c>
      <c r="C14139" t="s">
        <v>552</v>
      </c>
      <c r="D14139" t="s">
        <v>772</v>
      </c>
      <c r="E14139" t="s">
        <v>1843</v>
      </c>
    </row>
    <row r="14140" spans="1:5" x14ac:dyDescent="0.25">
      <c r="A14140">
        <v>31984</v>
      </c>
      <c r="C14140" t="s">
        <v>552</v>
      </c>
      <c r="D14140" t="s">
        <v>772</v>
      </c>
      <c r="E14140" t="s">
        <v>1843</v>
      </c>
    </row>
    <row r="14141" spans="1:5" x14ac:dyDescent="0.25">
      <c r="A14141">
        <v>31987</v>
      </c>
      <c r="C14141" t="s">
        <v>552</v>
      </c>
      <c r="D14141" t="s">
        <v>772</v>
      </c>
      <c r="E14141" t="s">
        <v>1843</v>
      </c>
    </row>
    <row r="14142" spans="1:5" x14ac:dyDescent="0.25">
      <c r="A14142">
        <v>7455</v>
      </c>
      <c r="C14142" t="s">
        <v>552</v>
      </c>
      <c r="D14142" t="s">
        <v>772</v>
      </c>
      <c r="E14142" t="s">
        <v>1843</v>
      </c>
    </row>
    <row r="14143" spans="1:5" x14ac:dyDescent="0.25">
      <c r="A14143">
        <v>17880</v>
      </c>
      <c r="C14143" t="s">
        <v>552</v>
      </c>
      <c r="D14143" t="s">
        <v>772</v>
      </c>
      <c r="E14143" t="s">
        <v>1843</v>
      </c>
    </row>
    <row r="14144" spans="1:5" x14ac:dyDescent="0.25">
      <c r="A14144">
        <v>55626</v>
      </c>
      <c r="C14144" t="s">
        <v>552</v>
      </c>
      <c r="D14144" t="s">
        <v>772</v>
      </c>
      <c r="E14144" t="s">
        <v>1843</v>
      </c>
    </row>
    <row r="14145" spans="1:5" x14ac:dyDescent="0.25">
      <c r="A14145">
        <v>17877</v>
      </c>
      <c r="C14145" t="s">
        <v>552</v>
      </c>
      <c r="D14145" t="s">
        <v>772</v>
      </c>
      <c r="E14145" t="s">
        <v>1843</v>
      </c>
    </row>
    <row r="14146" spans="1:5" x14ac:dyDescent="0.25">
      <c r="A14146">
        <v>31981</v>
      </c>
      <c r="C14146" t="s">
        <v>552</v>
      </c>
      <c r="D14146" t="s">
        <v>772</v>
      </c>
      <c r="E14146" t="s">
        <v>1843</v>
      </c>
    </row>
    <row r="14147" spans="1:5" x14ac:dyDescent="0.25">
      <c r="A14147">
        <v>31982</v>
      </c>
      <c r="C14147" t="s">
        <v>552</v>
      </c>
      <c r="D14147" t="s">
        <v>772</v>
      </c>
      <c r="E14147" t="s">
        <v>1843</v>
      </c>
    </row>
    <row r="14148" spans="1:5" x14ac:dyDescent="0.25">
      <c r="A14148">
        <v>7457</v>
      </c>
      <c r="C14148" t="s">
        <v>552</v>
      </c>
      <c r="D14148" t="s">
        <v>772</v>
      </c>
      <c r="E14148" t="s">
        <v>1843</v>
      </c>
    </row>
    <row r="14149" spans="1:5" x14ac:dyDescent="0.25">
      <c r="A14149">
        <v>53825</v>
      </c>
      <c r="C14149" t="s">
        <v>552</v>
      </c>
      <c r="D14149" t="s">
        <v>773</v>
      </c>
      <c r="E14149" t="s">
        <v>1844</v>
      </c>
    </row>
    <row r="14150" spans="1:5" x14ac:dyDescent="0.25">
      <c r="A14150">
        <v>57443</v>
      </c>
      <c r="C14150" t="s">
        <v>552</v>
      </c>
      <c r="D14150" t="s">
        <v>773</v>
      </c>
      <c r="E14150" t="s">
        <v>1844</v>
      </c>
    </row>
    <row r="14151" spans="1:5" x14ac:dyDescent="0.25">
      <c r="A14151">
        <v>13846</v>
      </c>
      <c r="C14151" t="s">
        <v>552</v>
      </c>
      <c r="D14151" t="s">
        <v>773</v>
      </c>
      <c r="E14151" t="s">
        <v>1844</v>
      </c>
    </row>
    <row r="14152" spans="1:5" x14ac:dyDescent="0.25">
      <c r="A14152">
        <v>15619</v>
      </c>
      <c r="C14152" t="s">
        <v>552</v>
      </c>
      <c r="D14152" t="s">
        <v>773</v>
      </c>
      <c r="E14152" t="s">
        <v>1844</v>
      </c>
    </row>
    <row r="14153" spans="1:5" x14ac:dyDescent="0.25">
      <c r="A14153">
        <v>13608</v>
      </c>
      <c r="C14153" t="s">
        <v>552</v>
      </c>
      <c r="D14153" t="s">
        <v>773</v>
      </c>
      <c r="E14153" t="s">
        <v>1844</v>
      </c>
    </row>
    <row r="14154" spans="1:5" x14ac:dyDescent="0.25">
      <c r="A14154">
        <v>16334</v>
      </c>
      <c r="C14154" t="s">
        <v>552</v>
      </c>
      <c r="D14154" t="s">
        <v>773</v>
      </c>
      <c r="E14154" t="s">
        <v>1844</v>
      </c>
    </row>
    <row r="14155" spans="1:5" x14ac:dyDescent="0.25">
      <c r="A14155">
        <v>17873</v>
      </c>
      <c r="C14155" t="s">
        <v>552</v>
      </c>
      <c r="D14155" t="s">
        <v>773</v>
      </c>
      <c r="E14155" t="s">
        <v>1844</v>
      </c>
    </row>
    <row r="14156" spans="1:5" x14ac:dyDescent="0.25">
      <c r="A14156">
        <v>17874</v>
      </c>
      <c r="C14156" t="s">
        <v>552</v>
      </c>
      <c r="D14156" t="s">
        <v>773</v>
      </c>
      <c r="E14156" t="s">
        <v>1844</v>
      </c>
    </row>
    <row r="14157" spans="1:5" x14ac:dyDescent="0.25">
      <c r="A14157">
        <v>10214</v>
      </c>
      <c r="C14157" t="s">
        <v>552</v>
      </c>
      <c r="D14157" t="s">
        <v>773</v>
      </c>
      <c r="E14157" t="s">
        <v>1844</v>
      </c>
    </row>
    <row r="14158" spans="1:5" x14ac:dyDescent="0.25">
      <c r="A14158">
        <v>16378</v>
      </c>
      <c r="C14158" t="s">
        <v>552</v>
      </c>
      <c r="D14158" t="s">
        <v>773</v>
      </c>
      <c r="E14158" t="s">
        <v>1844</v>
      </c>
    </row>
    <row r="14159" spans="1:5" x14ac:dyDescent="0.25">
      <c r="A14159">
        <v>31988</v>
      </c>
      <c r="C14159" t="s">
        <v>552</v>
      </c>
      <c r="D14159" t="s">
        <v>773</v>
      </c>
      <c r="E14159" t="s">
        <v>1844</v>
      </c>
    </row>
    <row r="14160" spans="1:5" x14ac:dyDescent="0.25">
      <c r="A14160">
        <v>53826</v>
      </c>
      <c r="C14160" t="s">
        <v>552</v>
      </c>
      <c r="D14160" t="s">
        <v>774</v>
      </c>
      <c r="E14160" t="s">
        <v>448</v>
      </c>
    </row>
    <row r="14161" spans="1:5" x14ac:dyDescent="0.25">
      <c r="A14161">
        <v>57444</v>
      </c>
      <c r="C14161" t="s">
        <v>552</v>
      </c>
      <c r="D14161" t="s">
        <v>774</v>
      </c>
      <c r="E14161" t="s">
        <v>448</v>
      </c>
    </row>
    <row r="14162" spans="1:5" x14ac:dyDescent="0.25">
      <c r="A14162">
        <v>1874</v>
      </c>
      <c r="C14162" t="s">
        <v>552</v>
      </c>
      <c r="D14162" t="s">
        <v>774</v>
      </c>
      <c r="E14162" t="s">
        <v>448</v>
      </c>
    </row>
    <row r="14163" spans="1:5" x14ac:dyDescent="0.25">
      <c r="A14163">
        <v>11840</v>
      </c>
      <c r="C14163" t="s">
        <v>552</v>
      </c>
      <c r="D14163" t="s">
        <v>774</v>
      </c>
      <c r="E14163" t="s">
        <v>448</v>
      </c>
    </row>
    <row r="14164" spans="1:5" x14ac:dyDescent="0.25">
      <c r="A14164">
        <v>31990</v>
      </c>
      <c r="C14164" t="s">
        <v>552</v>
      </c>
      <c r="D14164" t="s">
        <v>774</v>
      </c>
      <c r="E14164" t="s">
        <v>448</v>
      </c>
    </row>
    <row r="14165" spans="1:5" x14ac:dyDescent="0.25">
      <c r="A14165">
        <v>55559</v>
      </c>
      <c r="C14165" t="s">
        <v>552</v>
      </c>
      <c r="D14165" t="s">
        <v>774</v>
      </c>
      <c r="E14165" t="s">
        <v>448</v>
      </c>
    </row>
    <row r="14166" spans="1:5" x14ac:dyDescent="0.25">
      <c r="A14166">
        <v>11839</v>
      </c>
      <c r="C14166" t="s">
        <v>552</v>
      </c>
      <c r="D14166" t="s">
        <v>774</v>
      </c>
      <c r="E14166" t="s">
        <v>448</v>
      </c>
    </row>
    <row r="14167" spans="1:5" x14ac:dyDescent="0.25">
      <c r="A14167">
        <v>53827</v>
      </c>
      <c r="C14167" t="s">
        <v>552</v>
      </c>
      <c r="D14167" t="s">
        <v>775</v>
      </c>
      <c r="E14167" t="s">
        <v>449</v>
      </c>
    </row>
    <row r="14168" spans="1:5" x14ac:dyDescent="0.25">
      <c r="A14168">
        <v>57445</v>
      </c>
      <c r="C14168" t="s">
        <v>552</v>
      </c>
      <c r="D14168" t="s">
        <v>775</v>
      </c>
      <c r="E14168" t="s">
        <v>449</v>
      </c>
    </row>
    <row r="14169" spans="1:5" x14ac:dyDescent="0.25">
      <c r="A14169">
        <v>12615</v>
      </c>
      <c r="C14169" t="s">
        <v>552</v>
      </c>
      <c r="D14169" t="s">
        <v>775</v>
      </c>
      <c r="E14169" t="s">
        <v>449</v>
      </c>
    </row>
    <row r="14170" spans="1:5" x14ac:dyDescent="0.25">
      <c r="A14170">
        <v>31991</v>
      </c>
      <c r="C14170" t="s">
        <v>552</v>
      </c>
      <c r="D14170" t="s">
        <v>775</v>
      </c>
      <c r="E14170" t="s">
        <v>449</v>
      </c>
    </row>
    <row r="14171" spans="1:5" x14ac:dyDescent="0.25">
      <c r="A14171">
        <v>55432</v>
      </c>
      <c r="C14171" t="s">
        <v>552</v>
      </c>
      <c r="D14171" t="s">
        <v>775</v>
      </c>
      <c r="E14171" t="s">
        <v>449</v>
      </c>
    </row>
    <row r="14172" spans="1:5" x14ac:dyDescent="0.25">
      <c r="A14172">
        <v>7460</v>
      </c>
      <c r="C14172" t="s">
        <v>552</v>
      </c>
      <c r="D14172" t="s">
        <v>775</v>
      </c>
      <c r="E14172" t="s">
        <v>449</v>
      </c>
    </row>
    <row r="14173" spans="1:5" x14ac:dyDescent="0.25">
      <c r="A14173">
        <v>7463</v>
      </c>
      <c r="C14173" t="s">
        <v>552</v>
      </c>
      <c r="D14173" t="s">
        <v>775</v>
      </c>
      <c r="E14173" t="s">
        <v>449</v>
      </c>
    </row>
    <row r="14174" spans="1:5" x14ac:dyDescent="0.25">
      <c r="A14174">
        <v>53828</v>
      </c>
      <c r="C14174" t="s">
        <v>553</v>
      </c>
      <c r="D14174" t="s">
        <v>776</v>
      </c>
      <c r="E14174" t="s">
        <v>1845</v>
      </c>
    </row>
    <row r="14175" spans="1:5" x14ac:dyDescent="0.25">
      <c r="A14175">
        <v>57447</v>
      </c>
      <c r="C14175" t="s">
        <v>553</v>
      </c>
      <c r="D14175" t="s">
        <v>776</v>
      </c>
      <c r="E14175" t="s">
        <v>1845</v>
      </c>
    </row>
    <row r="14176" spans="1:5" x14ac:dyDescent="0.25">
      <c r="A14176">
        <v>55540</v>
      </c>
      <c r="C14176" t="s">
        <v>553</v>
      </c>
      <c r="D14176" t="s">
        <v>776</v>
      </c>
      <c r="E14176" t="s">
        <v>1845</v>
      </c>
    </row>
    <row r="14177" spans="1:5" x14ac:dyDescent="0.25">
      <c r="A14177">
        <v>13188</v>
      </c>
      <c r="C14177" t="s">
        <v>553</v>
      </c>
      <c r="D14177" t="s">
        <v>776</v>
      </c>
      <c r="E14177" t="s">
        <v>1845</v>
      </c>
    </row>
    <row r="14178" spans="1:5" x14ac:dyDescent="0.25">
      <c r="A14178">
        <v>13200</v>
      </c>
      <c r="C14178" t="s">
        <v>553</v>
      </c>
      <c r="D14178" t="s">
        <v>776</v>
      </c>
      <c r="E14178" t="s">
        <v>1845</v>
      </c>
    </row>
    <row r="14179" spans="1:5" x14ac:dyDescent="0.25">
      <c r="A14179">
        <v>31992</v>
      </c>
      <c r="C14179" t="s">
        <v>553</v>
      </c>
      <c r="D14179" t="s">
        <v>776</v>
      </c>
      <c r="E14179" t="s">
        <v>1845</v>
      </c>
    </row>
    <row r="14180" spans="1:5" x14ac:dyDescent="0.25">
      <c r="A14180">
        <v>31993</v>
      </c>
      <c r="C14180" t="s">
        <v>553</v>
      </c>
      <c r="D14180" t="s">
        <v>776</v>
      </c>
      <c r="E14180" t="s">
        <v>1845</v>
      </c>
    </row>
    <row r="14181" spans="1:5" x14ac:dyDescent="0.25">
      <c r="A14181">
        <v>31994</v>
      </c>
      <c r="C14181" t="s">
        <v>553</v>
      </c>
      <c r="D14181" t="s">
        <v>776</v>
      </c>
      <c r="E14181" t="s">
        <v>1845</v>
      </c>
    </row>
    <row r="14182" spans="1:5" x14ac:dyDescent="0.25">
      <c r="A14182">
        <v>31995</v>
      </c>
      <c r="C14182" t="s">
        <v>553</v>
      </c>
      <c r="D14182" t="s">
        <v>776</v>
      </c>
      <c r="E14182" t="s">
        <v>1845</v>
      </c>
    </row>
    <row r="14183" spans="1:5" x14ac:dyDescent="0.25">
      <c r="A14183">
        <v>31996</v>
      </c>
      <c r="C14183" t="s">
        <v>553</v>
      </c>
      <c r="D14183" t="s">
        <v>776</v>
      </c>
      <c r="E14183" t="s">
        <v>1845</v>
      </c>
    </row>
    <row r="14184" spans="1:5" x14ac:dyDescent="0.25">
      <c r="A14184">
        <v>31997</v>
      </c>
      <c r="C14184" t="s">
        <v>553</v>
      </c>
      <c r="D14184" t="s">
        <v>776</v>
      </c>
      <c r="E14184" t="s">
        <v>1845</v>
      </c>
    </row>
    <row r="14185" spans="1:5" x14ac:dyDescent="0.25">
      <c r="A14185">
        <v>53268</v>
      </c>
      <c r="C14185" t="s">
        <v>553</v>
      </c>
      <c r="D14185" t="s">
        <v>777</v>
      </c>
      <c r="E14185" t="s">
        <v>231</v>
      </c>
    </row>
    <row r="14186" spans="1:5" x14ac:dyDescent="0.25">
      <c r="A14186">
        <v>57448</v>
      </c>
      <c r="C14186" t="s">
        <v>553</v>
      </c>
      <c r="D14186" t="s">
        <v>777</v>
      </c>
      <c r="E14186" t="s">
        <v>231</v>
      </c>
    </row>
    <row r="14187" spans="1:5" x14ac:dyDescent="0.25">
      <c r="A14187">
        <v>10986</v>
      </c>
      <c r="C14187" t="s">
        <v>553</v>
      </c>
      <c r="D14187" t="s">
        <v>777</v>
      </c>
      <c r="E14187" t="s">
        <v>231</v>
      </c>
    </row>
    <row r="14188" spans="1:5" x14ac:dyDescent="0.25">
      <c r="A14188">
        <v>13701</v>
      </c>
      <c r="C14188" t="s">
        <v>553</v>
      </c>
      <c r="D14188" t="s">
        <v>777</v>
      </c>
      <c r="E14188" t="s">
        <v>231</v>
      </c>
    </row>
    <row r="14189" spans="1:5" x14ac:dyDescent="0.25">
      <c r="A14189">
        <v>13703</v>
      </c>
      <c r="C14189" t="s">
        <v>553</v>
      </c>
      <c r="D14189" t="s">
        <v>777</v>
      </c>
      <c r="E14189" t="s">
        <v>231</v>
      </c>
    </row>
    <row r="14190" spans="1:5" x14ac:dyDescent="0.25">
      <c r="A14190">
        <v>13704</v>
      </c>
      <c r="C14190" t="s">
        <v>553</v>
      </c>
      <c r="D14190" t="s">
        <v>777</v>
      </c>
      <c r="E14190" t="s">
        <v>231</v>
      </c>
    </row>
    <row r="14191" spans="1:5" x14ac:dyDescent="0.25">
      <c r="A14191">
        <v>13705</v>
      </c>
      <c r="C14191" t="s">
        <v>553</v>
      </c>
      <c r="D14191" t="s">
        <v>777</v>
      </c>
      <c r="E14191" t="s">
        <v>231</v>
      </c>
    </row>
    <row r="14192" spans="1:5" x14ac:dyDescent="0.25">
      <c r="A14192">
        <v>20199</v>
      </c>
      <c r="C14192" t="s">
        <v>553</v>
      </c>
      <c r="D14192" t="s">
        <v>777</v>
      </c>
      <c r="E14192" t="s">
        <v>231</v>
      </c>
    </row>
    <row r="14193" spans="1:5" x14ac:dyDescent="0.25">
      <c r="A14193">
        <v>20201</v>
      </c>
      <c r="C14193" t="s">
        <v>553</v>
      </c>
      <c r="D14193" t="s">
        <v>777</v>
      </c>
      <c r="E14193" t="s">
        <v>231</v>
      </c>
    </row>
    <row r="14194" spans="1:5" x14ac:dyDescent="0.25">
      <c r="A14194">
        <v>20202</v>
      </c>
      <c r="C14194" t="s">
        <v>553</v>
      </c>
      <c r="D14194" t="s">
        <v>777</v>
      </c>
      <c r="E14194" t="s">
        <v>231</v>
      </c>
    </row>
    <row r="14195" spans="1:5" x14ac:dyDescent="0.25">
      <c r="A14195">
        <v>20203</v>
      </c>
      <c r="C14195" t="s">
        <v>553</v>
      </c>
      <c r="D14195" t="s">
        <v>777</v>
      </c>
      <c r="E14195" t="s">
        <v>231</v>
      </c>
    </row>
    <row r="14196" spans="1:5" x14ac:dyDescent="0.25">
      <c r="A14196">
        <v>20204</v>
      </c>
      <c r="C14196" t="s">
        <v>553</v>
      </c>
      <c r="D14196" t="s">
        <v>777</v>
      </c>
      <c r="E14196" t="s">
        <v>231</v>
      </c>
    </row>
    <row r="14197" spans="1:5" x14ac:dyDescent="0.25">
      <c r="A14197">
        <v>20205</v>
      </c>
      <c r="C14197" t="s">
        <v>553</v>
      </c>
      <c r="D14197" t="s">
        <v>777</v>
      </c>
      <c r="E14197" t="s">
        <v>231</v>
      </c>
    </row>
    <row r="14198" spans="1:5" x14ac:dyDescent="0.25">
      <c r="A14198">
        <v>20206</v>
      </c>
      <c r="C14198" t="s">
        <v>553</v>
      </c>
      <c r="D14198" t="s">
        <v>777</v>
      </c>
      <c r="E14198" t="s">
        <v>231</v>
      </c>
    </row>
    <row r="14199" spans="1:5" x14ac:dyDescent="0.25">
      <c r="A14199">
        <v>24197</v>
      </c>
      <c r="C14199" t="s">
        <v>553</v>
      </c>
      <c r="D14199" t="s">
        <v>777</v>
      </c>
      <c r="E14199" t="s">
        <v>231</v>
      </c>
    </row>
    <row r="14200" spans="1:5" x14ac:dyDescent="0.25">
      <c r="A14200">
        <v>24198</v>
      </c>
      <c r="C14200" t="s">
        <v>553</v>
      </c>
      <c r="D14200" t="s">
        <v>777</v>
      </c>
      <c r="E14200" t="s">
        <v>231</v>
      </c>
    </row>
    <row r="14201" spans="1:5" x14ac:dyDescent="0.25">
      <c r="A14201">
        <v>31998</v>
      </c>
      <c r="C14201" t="s">
        <v>553</v>
      </c>
      <c r="D14201" t="s">
        <v>777</v>
      </c>
      <c r="E14201" t="s">
        <v>231</v>
      </c>
    </row>
    <row r="14202" spans="1:5" x14ac:dyDescent="0.25">
      <c r="A14202">
        <v>55761</v>
      </c>
      <c r="C14202" t="s">
        <v>553</v>
      </c>
      <c r="D14202" t="s">
        <v>777</v>
      </c>
      <c r="E14202" t="s">
        <v>231</v>
      </c>
    </row>
    <row r="14203" spans="1:5" x14ac:dyDescent="0.25">
      <c r="A14203">
        <v>13732</v>
      </c>
      <c r="C14203" t="s">
        <v>553</v>
      </c>
      <c r="D14203" t="s">
        <v>777</v>
      </c>
      <c r="E14203" t="s">
        <v>231</v>
      </c>
    </row>
    <row r="14204" spans="1:5" x14ac:dyDescent="0.25">
      <c r="A14204">
        <v>20189</v>
      </c>
      <c r="C14204" t="s">
        <v>553</v>
      </c>
      <c r="D14204" t="s">
        <v>777</v>
      </c>
      <c r="E14204" t="s">
        <v>231</v>
      </c>
    </row>
    <row r="14205" spans="1:5" x14ac:dyDescent="0.25">
      <c r="A14205">
        <v>20190</v>
      </c>
      <c r="C14205" t="s">
        <v>553</v>
      </c>
      <c r="D14205" t="s">
        <v>777</v>
      </c>
      <c r="E14205" t="s">
        <v>231</v>
      </c>
    </row>
    <row r="14206" spans="1:5" x14ac:dyDescent="0.25">
      <c r="A14206">
        <v>20191</v>
      </c>
      <c r="C14206" t="s">
        <v>553</v>
      </c>
      <c r="D14206" t="s">
        <v>777</v>
      </c>
      <c r="E14206" t="s">
        <v>231</v>
      </c>
    </row>
    <row r="14207" spans="1:5" x14ac:dyDescent="0.25">
      <c r="A14207">
        <v>20192</v>
      </c>
      <c r="C14207" t="s">
        <v>553</v>
      </c>
      <c r="D14207" t="s">
        <v>777</v>
      </c>
      <c r="E14207" t="s">
        <v>231</v>
      </c>
    </row>
    <row r="14208" spans="1:5" x14ac:dyDescent="0.25">
      <c r="A14208">
        <v>20193</v>
      </c>
      <c r="C14208" t="s">
        <v>553</v>
      </c>
      <c r="D14208" t="s">
        <v>777</v>
      </c>
      <c r="E14208" t="s">
        <v>231</v>
      </c>
    </row>
    <row r="14209" spans="1:5" x14ac:dyDescent="0.25">
      <c r="A14209">
        <v>20194</v>
      </c>
      <c r="C14209" t="s">
        <v>553</v>
      </c>
      <c r="D14209" t="s">
        <v>777</v>
      </c>
      <c r="E14209" t="s">
        <v>231</v>
      </c>
    </row>
    <row r="14210" spans="1:5" x14ac:dyDescent="0.25">
      <c r="A14210">
        <v>25804</v>
      </c>
      <c r="C14210" t="s">
        <v>553</v>
      </c>
      <c r="D14210" t="s">
        <v>777</v>
      </c>
      <c r="E14210" t="s">
        <v>231</v>
      </c>
    </row>
    <row r="14211" spans="1:5" x14ac:dyDescent="0.25">
      <c r="A14211">
        <v>25908</v>
      </c>
      <c r="C14211" t="s">
        <v>553</v>
      </c>
      <c r="D14211" t="s">
        <v>777</v>
      </c>
      <c r="E14211" t="s">
        <v>231</v>
      </c>
    </row>
    <row r="14212" spans="1:5" x14ac:dyDescent="0.25">
      <c r="A14212">
        <v>29622</v>
      </c>
      <c r="C14212" t="s">
        <v>553</v>
      </c>
      <c r="D14212" t="s">
        <v>777</v>
      </c>
      <c r="E14212" t="s">
        <v>231</v>
      </c>
    </row>
    <row r="14213" spans="1:5" x14ac:dyDescent="0.25">
      <c r="A14213">
        <v>31999</v>
      </c>
      <c r="C14213" t="s">
        <v>553</v>
      </c>
      <c r="D14213" t="s">
        <v>777</v>
      </c>
      <c r="E14213" t="s">
        <v>231</v>
      </c>
    </row>
    <row r="14214" spans="1:5" x14ac:dyDescent="0.25">
      <c r="A14214">
        <v>32000</v>
      </c>
      <c r="C14214" t="s">
        <v>553</v>
      </c>
      <c r="D14214" t="s">
        <v>777</v>
      </c>
      <c r="E14214" t="s">
        <v>231</v>
      </c>
    </row>
    <row r="14215" spans="1:5" x14ac:dyDescent="0.25">
      <c r="A14215">
        <v>10503</v>
      </c>
      <c r="C14215" t="s">
        <v>553</v>
      </c>
      <c r="D14215" t="s">
        <v>777</v>
      </c>
      <c r="E14215" t="s">
        <v>231</v>
      </c>
    </row>
    <row r="14216" spans="1:5" x14ac:dyDescent="0.25">
      <c r="A14216">
        <v>13702</v>
      </c>
      <c r="C14216" t="s">
        <v>553</v>
      </c>
      <c r="D14216" t="s">
        <v>777</v>
      </c>
      <c r="E14216" t="s">
        <v>231</v>
      </c>
    </row>
    <row r="14217" spans="1:5" x14ac:dyDescent="0.25">
      <c r="A14217">
        <v>20195</v>
      </c>
      <c r="C14217" t="s">
        <v>553</v>
      </c>
      <c r="D14217" t="s">
        <v>777</v>
      </c>
      <c r="E14217" t="s">
        <v>231</v>
      </c>
    </row>
    <row r="14218" spans="1:5" x14ac:dyDescent="0.25">
      <c r="A14218">
        <v>20196</v>
      </c>
      <c r="C14218" t="s">
        <v>553</v>
      </c>
      <c r="D14218" t="s">
        <v>777</v>
      </c>
      <c r="E14218" t="s">
        <v>231</v>
      </c>
    </row>
    <row r="14219" spans="1:5" x14ac:dyDescent="0.25">
      <c r="A14219">
        <v>20197</v>
      </c>
      <c r="C14219" t="s">
        <v>553</v>
      </c>
      <c r="D14219" t="s">
        <v>777</v>
      </c>
      <c r="E14219" t="s">
        <v>231</v>
      </c>
    </row>
    <row r="14220" spans="1:5" x14ac:dyDescent="0.25">
      <c r="A14220">
        <v>20198</v>
      </c>
      <c r="C14220" t="s">
        <v>553</v>
      </c>
      <c r="D14220" t="s">
        <v>777</v>
      </c>
      <c r="E14220" t="s">
        <v>231</v>
      </c>
    </row>
    <row r="14221" spans="1:5" x14ac:dyDescent="0.25">
      <c r="A14221">
        <v>24249</v>
      </c>
      <c r="C14221" t="s">
        <v>553</v>
      </c>
      <c r="D14221" t="s">
        <v>777</v>
      </c>
      <c r="E14221" t="s">
        <v>231</v>
      </c>
    </row>
    <row r="14222" spans="1:5" x14ac:dyDescent="0.25">
      <c r="A14222">
        <v>17052</v>
      </c>
      <c r="C14222" t="s">
        <v>553</v>
      </c>
      <c r="D14222" t="s">
        <v>777</v>
      </c>
      <c r="E14222" t="s">
        <v>231</v>
      </c>
    </row>
    <row r="14223" spans="1:5" x14ac:dyDescent="0.25">
      <c r="A14223">
        <v>20208</v>
      </c>
      <c r="C14223" t="s">
        <v>553</v>
      </c>
      <c r="D14223" t="s">
        <v>777</v>
      </c>
      <c r="E14223" t="s">
        <v>231</v>
      </c>
    </row>
    <row r="14224" spans="1:5" x14ac:dyDescent="0.25">
      <c r="A14224">
        <v>20209</v>
      </c>
      <c r="C14224" t="s">
        <v>553</v>
      </c>
      <c r="D14224" t="s">
        <v>777</v>
      </c>
      <c r="E14224" t="s">
        <v>231</v>
      </c>
    </row>
    <row r="14225" spans="1:5" x14ac:dyDescent="0.25">
      <c r="A14225">
        <v>20210</v>
      </c>
      <c r="C14225" t="s">
        <v>553</v>
      </c>
      <c r="D14225" t="s">
        <v>777</v>
      </c>
      <c r="E14225" t="s">
        <v>231</v>
      </c>
    </row>
    <row r="14226" spans="1:5" x14ac:dyDescent="0.25">
      <c r="A14226">
        <v>20212</v>
      </c>
      <c r="C14226" t="s">
        <v>553</v>
      </c>
      <c r="D14226" t="s">
        <v>777</v>
      </c>
      <c r="E14226" t="s">
        <v>231</v>
      </c>
    </row>
    <row r="14227" spans="1:5" x14ac:dyDescent="0.25">
      <c r="A14227">
        <v>24571</v>
      </c>
      <c r="C14227" t="s">
        <v>553</v>
      </c>
      <c r="D14227" t="s">
        <v>777</v>
      </c>
      <c r="E14227" t="s">
        <v>231</v>
      </c>
    </row>
    <row r="14228" spans="1:5" x14ac:dyDescent="0.25">
      <c r="A14228">
        <v>53269</v>
      </c>
      <c r="C14228" t="s">
        <v>553</v>
      </c>
      <c r="D14228" t="s">
        <v>778</v>
      </c>
      <c r="E14228" t="s">
        <v>1846</v>
      </c>
    </row>
    <row r="14229" spans="1:5" x14ac:dyDescent="0.25">
      <c r="A14229">
        <v>57449</v>
      </c>
      <c r="C14229" t="s">
        <v>553</v>
      </c>
      <c r="D14229" t="s">
        <v>778</v>
      </c>
      <c r="E14229" t="s">
        <v>1846</v>
      </c>
    </row>
    <row r="14230" spans="1:5" x14ac:dyDescent="0.25">
      <c r="A14230">
        <v>7050</v>
      </c>
      <c r="C14230" t="s">
        <v>553</v>
      </c>
      <c r="D14230" t="s">
        <v>778</v>
      </c>
      <c r="E14230" t="s">
        <v>1846</v>
      </c>
    </row>
    <row r="14231" spans="1:5" x14ac:dyDescent="0.25">
      <c r="A14231">
        <v>7051</v>
      </c>
      <c r="C14231" t="s">
        <v>553</v>
      </c>
      <c r="D14231" t="s">
        <v>778</v>
      </c>
      <c r="E14231" t="s">
        <v>1846</v>
      </c>
    </row>
    <row r="14232" spans="1:5" x14ac:dyDescent="0.25">
      <c r="A14232">
        <v>12375</v>
      </c>
      <c r="C14232" t="s">
        <v>553</v>
      </c>
      <c r="D14232" t="s">
        <v>778</v>
      </c>
      <c r="E14232" t="s">
        <v>1846</v>
      </c>
    </row>
    <row r="14233" spans="1:5" x14ac:dyDescent="0.25">
      <c r="A14233">
        <v>17980</v>
      </c>
      <c r="C14233" t="s">
        <v>553</v>
      </c>
      <c r="D14233" t="s">
        <v>778</v>
      </c>
      <c r="E14233" t="s">
        <v>1846</v>
      </c>
    </row>
    <row r="14234" spans="1:5" x14ac:dyDescent="0.25">
      <c r="A14234">
        <v>19275</v>
      </c>
      <c r="C14234" t="s">
        <v>553</v>
      </c>
      <c r="D14234" t="s">
        <v>778</v>
      </c>
      <c r="E14234" t="s">
        <v>1846</v>
      </c>
    </row>
    <row r="14235" spans="1:5" x14ac:dyDescent="0.25">
      <c r="A14235">
        <v>22794</v>
      </c>
      <c r="C14235" t="s">
        <v>553</v>
      </c>
      <c r="D14235" t="s">
        <v>778</v>
      </c>
      <c r="E14235" t="s">
        <v>1846</v>
      </c>
    </row>
    <row r="14236" spans="1:5" x14ac:dyDescent="0.25">
      <c r="A14236">
        <v>25748</v>
      </c>
      <c r="C14236" t="s">
        <v>553</v>
      </c>
      <c r="D14236" t="s">
        <v>778</v>
      </c>
      <c r="E14236" t="s">
        <v>1846</v>
      </c>
    </row>
    <row r="14237" spans="1:5" x14ac:dyDescent="0.25">
      <c r="A14237">
        <v>25775</v>
      </c>
      <c r="C14237" t="s">
        <v>553</v>
      </c>
      <c r="D14237" t="s">
        <v>778</v>
      </c>
      <c r="E14237" t="s">
        <v>1846</v>
      </c>
    </row>
    <row r="14238" spans="1:5" x14ac:dyDescent="0.25">
      <c r="A14238">
        <v>32001</v>
      </c>
      <c r="C14238" t="s">
        <v>553</v>
      </c>
      <c r="D14238" t="s">
        <v>778</v>
      </c>
      <c r="E14238" t="s">
        <v>1846</v>
      </c>
    </row>
    <row r="14239" spans="1:5" x14ac:dyDescent="0.25">
      <c r="A14239">
        <v>32002</v>
      </c>
      <c r="C14239" t="s">
        <v>553</v>
      </c>
      <c r="D14239" t="s">
        <v>778</v>
      </c>
      <c r="E14239" t="s">
        <v>1846</v>
      </c>
    </row>
    <row r="14240" spans="1:5" x14ac:dyDescent="0.25">
      <c r="A14240">
        <v>55810</v>
      </c>
      <c r="C14240" t="s">
        <v>553</v>
      </c>
      <c r="D14240" t="s">
        <v>778</v>
      </c>
      <c r="E14240" t="s">
        <v>1846</v>
      </c>
    </row>
    <row r="14241" spans="1:5" x14ac:dyDescent="0.25">
      <c r="A14241">
        <v>57450</v>
      </c>
      <c r="C14241" t="s">
        <v>553</v>
      </c>
      <c r="D14241" t="s">
        <v>779</v>
      </c>
      <c r="E14241" t="s">
        <v>1847</v>
      </c>
    </row>
    <row r="14242" spans="1:5" x14ac:dyDescent="0.25">
      <c r="A14242">
        <v>14156</v>
      </c>
      <c r="C14242" t="s">
        <v>553</v>
      </c>
      <c r="D14242" t="s">
        <v>779</v>
      </c>
      <c r="E14242" t="s">
        <v>1847</v>
      </c>
    </row>
    <row r="14243" spans="1:5" x14ac:dyDescent="0.25">
      <c r="A14243">
        <v>30170</v>
      </c>
      <c r="C14243" t="s">
        <v>553</v>
      </c>
      <c r="D14243" t="s">
        <v>779</v>
      </c>
      <c r="E14243" t="s">
        <v>1847</v>
      </c>
    </row>
    <row r="14244" spans="1:5" x14ac:dyDescent="0.25">
      <c r="A14244">
        <v>11397</v>
      </c>
      <c r="C14244" t="s">
        <v>553</v>
      </c>
      <c r="D14244" t="s">
        <v>779</v>
      </c>
      <c r="E14244" t="s">
        <v>1847</v>
      </c>
    </row>
    <row r="14245" spans="1:5" x14ac:dyDescent="0.25">
      <c r="A14245">
        <v>13970</v>
      </c>
      <c r="C14245" t="s">
        <v>553</v>
      </c>
      <c r="D14245" t="s">
        <v>779</v>
      </c>
      <c r="E14245" t="s">
        <v>1847</v>
      </c>
    </row>
    <row r="14246" spans="1:5" x14ac:dyDescent="0.25">
      <c r="A14246">
        <v>14131</v>
      </c>
      <c r="C14246" t="s">
        <v>553</v>
      </c>
      <c r="D14246" t="s">
        <v>779</v>
      </c>
      <c r="E14246" t="s">
        <v>1847</v>
      </c>
    </row>
    <row r="14247" spans="1:5" x14ac:dyDescent="0.25">
      <c r="A14247">
        <v>14132</v>
      </c>
      <c r="C14247" t="s">
        <v>553</v>
      </c>
      <c r="D14247" t="s">
        <v>779</v>
      </c>
      <c r="E14247" t="s">
        <v>1847</v>
      </c>
    </row>
    <row r="14248" spans="1:5" x14ac:dyDescent="0.25">
      <c r="A14248">
        <v>23220</v>
      </c>
      <c r="C14248" t="s">
        <v>553</v>
      </c>
      <c r="D14248" t="s">
        <v>779</v>
      </c>
      <c r="E14248" t="s">
        <v>1847</v>
      </c>
    </row>
    <row r="14249" spans="1:5" x14ac:dyDescent="0.25">
      <c r="A14249">
        <v>23753</v>
      </c>
      <c r="C14249" t="s">
        <v>553</v>
      </c>
      <c r="D14249" t="s">
        <v>779</v>
      </c>
      <c r="E14249" t="s">
        <v>1847</v>
      </c>
    </row>
    <row r="14250" spans="1:5" x14ac:dyDescent="0.25">
      <c r="A14250">
        <v>32006</v>
      </c>
      <c r="C14250" t="s">
        <v>553</v>
      </c>
      <c r="D14250" t="s">
        <v>779</v>
      </c>
      <c r="E14250" t="s">
        <v>1847</v>
      </c>
    </row>
    <row r="14251" spans="1:5" x14ac:dyDescent="0.25">
      <c r="A14251">
        <v>1882</v>
      </c>
      <c r="C14251" t="s">
        <v>553</v>
      </c>
      <c r="D14251" t="s">
        <v>779</v>
      </c>
      <c r="E14251" t="s">
        <v>1847</v>
      </c>
    </row>
    <row r="14252" spans="1:5" x14ac:dyDescent="0.25">
      <c r="A14252">
        <v>9202</v>
      </c>
      <c r="C14252" t="s">
        <v>553</v>
      </c>
      <c r="D14252" t="s">
        <v>779</v>
      </c>
      <c r="E14252" t="s">
        <v>1847</v>
      </c>
    </row>
    <row r="14253" spans="1:5" x14ac:dyDescent="0.25">
      <c r="A14253">
        <v>11396</v>
      </c>
      <c r="C14253" t="s">
        <v>553</v>
      </c>
      <c r="D14253" t="s">
        <v>779</v>
      </c>
      <c r="E14253" t="s">
        <v>1847</v>
      </c>
    </row>
    <row r="14254" spans="1:5" x14ac:dyDescent="0.25">
      <c r="A14254">
        <v>23221</v>
      </c>
      <c r="C14254" t="s">
        <v>553</v>
      </c>
      <c r="D14254" t="s">
        <v>779</v>
      </c>
      <c r="E14254" t="s">
        <v>1847</v>
      </c>
    </row>
    <row r="14255" spans="1:5" x14ac:dyDescent="0.25">
      <c r="A14255">
        <v>23560</v>
      </c>
      <c r="C14255" t="s">
        <v>553</v>
      </c>
      <c r="D14255" t="s">
        <v>779</v>
      </c>
      <c r="E14255" t="s">
        <v>1847</v>
      </c>
    </row>
    <row r="14256" spans="1:5" x14ac:dyDescent="0.25">
      <c r="A14256">
        <v>23754</v>
      </c>
      <c r="C14256" t="s">
        <v>553</v>
      </c>
      <c r="D14256" t="s">
        <v>779</v>
      </c>
      <c r="E14256" t="s">
        <v>1847</v>
      </c>
    </row>
    <row r="14257" spans="1:5" x14ac:dyDescent="0.25">
      <c r="A14257">
        <v>25696</v>
      </c>
      <c r="C14257" t="s">
        <v>553</v>
      </c>
      <c r="D14257" t="s">
        <v>779</v>
      </c>
      <c r="E14257" t="s">
        <v>1847</v>
      </c>
    </row>
    <row r="14258" spans="1:5" x14ac:dyDescent="0.25">
      <c r="A14258">
        <v>32003</v>
      </c>
      <c r="C14258" t="s">
        <v>553</v>
      </c>
      <c r="D14258" t="s">
        <v>779</v>
      </c>
      <c r="E14258" t="s">
        <v>1847</v>
      </c>
    </row>
    <row r="14259" spans="1:5" x14ac:dyDescent="0.25">
      <c r="A14259">
        <v>32004</v>
      </c>
      <c r="C14259" t="s">
        <v>553</v>
      </c>
      <c r="D14259" t="s">
        <v>779</v>
      </c>
      <c r="E14259" t="s">
        <v>1847</v>
      </c>
    </row>
    <row r="14260" spans="1:5" x14ac:dyDescent="0.25">
      <c r="A14260">
        <v>32005</v>
      </c>
      <c r="C14260" t="s">
        <v>553</v>
      </c>
      <c r="D14260" t="s">
        <v>779</v>
      </c>
      <c r="E14260" t="s">
        <v>1847</v>
      </c>
    </row>
    <row r="14261" spans="1:5" x14ac:dyDescent="0.25">
      <c r="A14261">
        <v>32007</v>
      </c>
      <c r="C14261" t="s">
        <v>553</v>
      </c>
      <c r="D14261" t="s">
        <v>779</v>
      </c>
      <c r="E14261" t="s">
        <v>1847</v>
      </c>
    </row>
    <row r="14262" spans="1:5" x14ac:dyDescent="0.25">
      <c r="A14262">
        <v>53829</v>
      </c>
      <c r="C14262" t="s">
        <v>553</v>
      </c>
      <c r="D14262" t="s">
        <v>780</v>
      </c>
      <c r="E14262" t="s">
        <v>1848</v>
      </c>
    </row>
    <row r="14263" spans="1:5" x14ac:dyDescent="0.25">
      <c r="A14263">
        <v>57451</v>
      </c>
      <c r="C14263" t="s">
        <v>553</v>
      </c>
      <c r="D14263" t="s">
        <v>780</v>
      </c>
      <c r="E14263" t="s">
        <v>1848</v>
      </c>
    </row>
    <row r="14264" spans="1:5" x14ac:dyDescent="0.25">
      <c r="A14264">
        <v>19901</v>
      </c>
      <c r="C14264" t="s">
        <v>553</v>
      </c>
      <c r="D14264" t="s">
        <v>780</v>
      </c>
      <c r="E14264" t="s">
        <v>1848</v>
      </c>
    </row>
    <row r="14265" spans="1:5" x14ac:dyDescent="0.25">
      <c r="A14265">
        <v>21865</v>
      </c>
      <c r="C14265" t="s">
        <v>553</v>
      </c>
      <c r="D14265" t="s">
        <v>780</v>
      </c>
      <c r="E14265" t="s">
        <v>1848</v>
      </c>
    </row>
    <row r="14266" spans="1:5" x14ac:dyDescent="0.25">
      <c r="A14266">
        <v>23757</v>
      </c>
      <c r="C14266" t="s">
        <v>553</v>
      </c>
      <c r="D14266" t="s">
        <v>780</v>
      </c>
      <c r="E14266" t="s">
        <v>1848</v>
      </c>
    </row>
    <row r="14267" spans="1:5" x14ac:dyDescent="0.25">
      <c r="A14267">
        <v>25805</v>
      </c>
      <c r="C14267" t="s">
        <v>553</v>
      </c>
      <c r="D14267" t="s">
        <v>780</v>
      </c>
      <c r="E14267" t="s">
        <v>1848</v>
      </c>
    </row>
    <row r="14268" spans="1:5" x14ac:dyDescent="0.25">
      <c r="A14268">
        <v>32008</v>
      </c>
      <c r="C14268" t="s">
        <v>553</v>
      </c>
      <c r="D14268" t="s">
        <v>780</v>
      </c>
      <c r="E14268" t="s">
        <v>1848</v>
      </c>
    </row>
    <row r="14269" spans="1:5" x14ac:dyDescent="0.25">
      <c r="A14269">
        <v>32009</v>
      </c>
      <c r="C14269" t="s">
        <v>553</v>
      </c>
      <c r="D14269" t="s">
        <v>780</v>
      </c>
      <c r="E14269" t="s">
        <v>1848</v>
      </c>
    </row>
    <row r="14270" spans="1:5" x14ac:dyDescent="0.25">
      <c r="A14270">
        <v>32010</v>
      </c>
      <c r="C14270" t="s">
        <v>553</v>
      </c>
      <c r="D14270" t="s">
        <v>780</v>
      </c>
      <c r="E14270" t="s">
        <v>1848</v>
      </c>
    </row>
    <row r="14271" spans="1:5" x14ac:dyDescent="0.25">
      <c r="A14271">
        <v>32011</v>
      </c>
      <c r="C14271" t="s">
        <v>553</v>
      </c>
      <c r="D14271" t="s">
        <v>780</v>
      </c>
      <c r="E14271" t="s">
        <v>1848</v>
      </c>
    </row>
    <row r="14272" spans="1:5" x14ac:dyDescent="0.25">
      <c r="A14272">
        <v>32012</v>
      </c>
      <c r="C14272" t="s">
        <v>553</v>
      </c>
      <c r="D14272" t="s">
        <v>780</v>
      </c>
      <c r="E14272" t="s">
        <v>1848</v>
      </c>
    </row>
    <row r="14273" spans="1:5" x14ac:dyDescent="0.25">
      <c r="A14273">
        <v>57452</v>
      </c>
      <c r="C14273" t="s">
        <v>553</v>
      </c>
      <c r="D14273" t="s">
        <v>781</v>
      </c>
      <c r="E14273" t="s">
        <v>1849</v>
      </c>
    </row>
    <row r="14274" spans="1:5" x14ac:dyDescent="0.25">
      <c r="A14274">
        <v>19998</v>
      </c>
      <c r="C14274" t="s">
        <v>553</v>
      </c>
      <c r="D14274" t="s">
        <v>781</v>
      </c>
      <c r="E14274" t="s">
        <v>1849</v>
      </c>
    </row>
    <row r="14275" spans="1:5" x14ac:dyDescent="0.25">
      <c r="A14275">
        <v>1883</v>
      </c>
      <c r="C14275" t="s">
        <v>553</v>
      </c>
      <c r="D14275" t="s">
        <v>781</v>
      </c>
      <c r="E14275" t="s">
        <v>1849</v>
      </c>
    </row>
    <row r="14276" spans="1:5" x14ac:dyDescent="0.25">
      <c r="A14276">
        <v>25902</v>
      </c>
      <c r="C14276" t="s">
        <v>553</v>
      </c>
      <c r="D14276" t="s">
        <v>781</v>
      </c>
      <c r="E14276" t="s">
        <v>1849</v>
      </c>
    </row>
    <row r="14277" spans="1:5" x14ac:dyDescent="0.25">
      <c r="A14277">
        <v>25903</v>
      </c>
      <c r="C14277" t="s">
        <v>553</v>
      </c>
      <c r="D14277" t="s">
        <v>781</v>
      </c>
      <c r="E14277" t="s">
        <v>1849</v>
      </c>
    </row>
    <row r="14278" spans="1:5" x14ac:dyDescent="0.25">
      <c r="A14278">
        <v>14486</v>
      </c>
      <c r="C14278" t="s">
        <v>553</v>
      </c>
      <c r="D14278" t="s">
        <v>781</v>
      </c>
      <c r="E14278" t="s">
        <v>1849</v>
      </c>
    </row>
    <row r="14279" spans="1:5" x14ac:dyDescent="0.25">
      <c r="A14279">
        <v>25806</v>
      </c>
      <c r="C14279" t="s">
        <v>553</v>
      </c>
      <c r="D14279" t="s">
        <v>781</v>
      </c>
      <c r="E14279" t="s">
        <v>1849</v>
      </c>
    </row>
    <row r="14280" spans="1:5" x14ac:dyDescent="0.25">
      <c r="A14280">
        <v>32013</v>
      </c>
      <c r="C14280" t="s">
        <v>553</v>
      </c>
      <c r="D14280" t="s">
        <v>781</v>
      </c>
      <c r="E14280" t="s">
        <v>1849</v>
      </c>
    </row>
    <row r="14281" spans="1:5" x14ac:dyDescent="0.25">
      <c r="A14281">
        <v>32014</v>
      </c>
      <c r="C14281" t="s">
        <v>553</v>
      </c>
      <c r="D14281" t="s">
        <v>781</v>
      </c>
      <c r="E14281" t="s">
        <v>1849</v>
      </c>
    </row>
    <row r="14282" spans="1:5" x14ac:dyDescent="0.25">
      <c r="A14282">
        <v>32015</v>
      </c>
      <c r="C14282" t="s">
        <v>553</v>
      </c>
      <c r="D14282" t="s">
        <v>781</v>
      </c>
      <c r="E14282" t="s">
        <v>1849</v>
      </c>
    </row>
    <row r="14283" spans="1:5" x14ac:dyDescent="0.25">
      <c r="A14283">
        <v>53830</v>
      </c>
      <c r="C14283" t="s">
        <v>553</v>
      </c>
      <c r="D14283" t="s">
        <v>782</v>
      </c>
      <c r="E14283" t="s">
        <v>1850</v>
      </c>
    </row>
    <row r="14284" spans="1:5" x14ac:dyDescent="0.25">
      <c r="A14284">
        <v>57453</v>
      </c>
      <c r="C14284" t="s">
        <v>553</v>
      </c>
      <c r="D14284" t="s">
        <v>782</v>
      </c>
      <c r="E14284" t="s">
        <v>1850</v>
      </c>
    </row>
    <row r="14285" spans="1:5" x14ac:dyDescent="0.25">
      <c r="A14285">
        <v>21680</v>
      </c>
      <c r="C14285" t="s">
        <v>553</v>
      </c>
      <c r="D14285" t="s">
        <v>782</v>
      </c>
      <c r="E14285" t="s">
        <v>1850</v>
      </c>
    </row>
    <row r="14286" spans="1:5" x14ac:dyDescent="0.25">
      <c r="A14286">
        <v>14139</v>
      </c>
      <c r="C14286" t="s">
        <v>553</v>
      </c>
      <c r="D14286" t="s">
        <v>782</v>
      </c>
      <c r="E14286" t="s">
        <v>1850</v>
      </c>
    </row>
    <row r="14287" spans="1:5" x14ac:dyDescent="0.25">
      <c r="A14287">
        <v>22908</v>
      </c>
      <c r="C14287" t="s">
        <v>553</v>
      </c>
      <c r="D14287" t="s">
        <v>782</v>
      </c>
      <c r="E14287" t="s">
        <v>1850</v>
      </c>
    </row>
    <row r="14288" spans="1:5" x14ac:dyDescent="0.25">
      <c r="A14288">
        <v>23761</v>
      </c>
      <c r="C14288" t="s">
        <v>553</v>
      </c>
      <c r="D14288" t="s">
        <v>782</v>
      </c>
      <c r="E14288" t="s">
        <v>1850</v>
      </c>
    </row>
    <row r="14289" spans="1:5" x14ac:dyDescent="0.25">
      <c r="A14289">
        <v>23764</v>
      </c>
      <c r="C14289" t="s">
        <v>553</v>
      </c>
      <c r="D14289" t="s">
        <v>782</v>
      </c>
      <c r="E14289" t="s">
        <v>1850</v>
      </c>
    </row>
    <row r="14290" spans="1:5" x14ac:dyDescent="0.25">
      <c r="A14290">
        <v>23766</v>
      </c>
      <c r="C14290" t="s">
        <v>553</v>
      </c>
      <c r="D14290" t="s">
        <v>782</v>
      </c>
      <c r="E14290" t="s">
        <v>1850</v>
      </c>
    </row>
    <row r="14291" spans="1:5" x14ac:dyDescent="0.25">
      <c r="A14291">
        <v>23767</v>
      </c>
      <c r="C14291" t="s">
        <v>553</v>
      </c>
      <c r="D14291" t="s">
        <v>782</v>
      </c>
      <c r="E14291" t="s">
        <v>1850</v>
      </c>
    </row>
    <row r="14292" spans="1:5" x14ac:dyDescent="0.25">
      <c r="A14292">
        <v>23768</v>
      </c>
      <c r="C14292" t="s">
        <v>553</v>
      </c>
      <c r="D14292" t="s">
        <v>782</v>
      </c>
      <c r="E14292" t="s">
        <v>1850</v>
      </c>
    </row>
    <row r="14293" spans="1:5" x14ac:dyDescent="0.25">
      <c r="A14293">
        <v>29689</v>
      </c>
      <c r="C14293" t="s">
        <v>553</v>
      </c>
      <c r="D14293" t="s">
        <v>782</v>
      </c>
      <c r="E14293" t="s">
        <v>1850</v>
      </c>
    </row>
    <row r="14294" spans="1:5" x14ac:dyDescent="0.25">
      <c r="A14294">
        <v>32016</v>
      </c>
      <c r="C14294" t="s">
        <v>553</v>
      </c>
      <c r="D14294" t="s">
        <v>782</v>
      </c>
      <c r="E14294" t="s">
        <v>1850</v>
      </c>
    </row>
    <row r="14295" spans="1:5" x14ac:dyDescent="0.25">
      <c r="A14295">
        <v>32017</v>
      </c>
      <c r="C14295" t="s">
        <v>553</v>
      </c>
      <c r="D14295" t="s">
        <v>782</v>
      </c>
      <c r="E14295" t="s">
        <v>1850</v>
      </c>
    </row>
    <row r="14296" spans="1:5" x14ac:dyDescent="0.25">
      <c r="A14296">
        <v>32018</v>
      </c>
      <c r="C14296" t="s">
        <v>553</v>
      </c>
      <c r="D14296" t="s">
        <v>782</v>
      </c>
      <c r="E14296" t="s">
        <v>1850</v>
      </c>
    </row>
    <row r="14297" spans="1:5" x14ac:dyDescent="0.25">
      <c r="A14297">
        <v>32019</v>
      </c>
      <c r="C14297" t="s">
        <v>553</v>
      </c>
      <c r="D14297" t="s">
        <v>782</v>
      </c>
      <c r="E14297" t="s">
        <v>1850</v>
      </c>
    </row>
    <row r="14298" spans="1:5" x14ac:dyDescent="0.25">
      <c r="A14298">
        <v>32020</v>
      </c>
      <c r="C14298" t="s">
        <v>553</v>
      </c>
      <c r="D14298" t="s">
        <v>782</v>
      </c>
      <c r="E14298" t="s">
        <v>1850</v>
      </c>
    </row>
    <row r="14299" spans="1:5" x14ac:dyDescent="0.25">
      <c r="A14299">
        <v>32021</v>
      </c>
      <c r="C14299" t="s">
        <v>553</v>
      </c>
      <c r="D14299" t="s">
        <v>782</v>
      </c>
      <c r="E14299" t="s">
        <v>1850</v>
      </c>
    </row>
    <row r="14300" spans="1:5" x14ac:dyDescent="0.25">
      <c r="A14300">
        <v>32024</v>
      </c>
      <c r="C14300" t="s">
        <v>553</v>
      </c>
      <c r="D14300" t="s">
        <v>782</v>
      </c>
      <c r="E14300" t="s">
        <v>1850</v>
      </c>
    </row>
    <row r="14301" spans="1:5" x14ac:dyDescent="0.25">
      <c r="A14301">
        <v>32025</v>
      </c>
      <c r="C14301" t="s">
        <v>553</v>
      </c>
      <c r="D14301" t="s">
        <v>782</v>
      </c>
      <c r="E14301" t="s">
        <v>1850</v>
      </c>
    </row>
    <row r="14302" spans="1:5" x14ac:dyDescent="0.25">
      <c r="A14302">
        <v>32026</v>
      </c>
      <c r="C14302" t="s">
        <v>553</v>
      </c>
      <c r="D14302" t="s">
        <v>782</v>
      </c>
      <c r="E14302" t="s">
        <v>1850</v>
      </c>
    </row>
    <row r="14303" spans="1:5" x14ac:dyDescent="0.25">
      <c r="A14303">
        <v>14565</v>
      </c>
      <c r="C14303" t="s">
        <v>553</v>
      </c>
      <c r="D14303" t="s">
        <v>782</v>
      </c>
      <c r="E14303" t="s">
        <v>1850</v>
      </c>
    </row>
    <row r="14304" spans="1:5" x14ac:dyDescent="0.25">
      <c r="A14304">
        <v>23763</v>
      </c>
      <c r="C14304" t="s">
        <v>553</v>
      </c>
      <c r="D14304" t="s">
        <v>782</v>
      </c>
      <c r="E14304" t="s">
        <v>1850</v>
      </c>
    </row>
    <row r="14305" spans="1:5" x14ac:dyDescent="0.25">
      <c r="A14305">
        <v>25779</v>
      </c>
      <c r="C14305" t="s">
        <v>553</v>
      </c>
      <c r="D14305" t="s">
        <v>782</v>
      </c>
      <c r="E14305" t="s">
        <v>1850</v>
      </c>
    </row>
    <row r="14306" spans="1:5" x14ac:dyDescent="0.25">
      <c r="A14306">
        <v>25807</v>
      </c>
      <c r="C14306" t="s">
        <v>553</v>
      </c>
      <c r="D14306" t="s">
        <v>782</v>
      </c>
      <c r="E14306" t="s">
        <v>1850</v>
      </c>
    </row>
    <row r="14307" spans="1:5" x14ac:dyDescent="0.25">
      <c r="A14307">
        <v>29590</v>
      </c>
      <c r="C14307" t="s">
        <v>553</v>
      </c>
      <c r="D14307" t="s">
        <v>782</v>
      </c>
      <c r="E14307" t="s">
        <v>1850</v>
      </c>
    </row>
    <row r="14308" spans="1:5" x14ac:dyDescent="0.25">
      <c r="A14308">
        <v>32023</v>
      </c>
      <c r="C14308" t="s">
        <v>553</v>
      </c>
      <c r="D14308" t="s">
        <v>782</v>
      </c>
      <c r="E14308" t="s">
        <v>1850</v>
      </c>
    </row>
    <row r="14309" spans="1:5" x14ac:dyDescent="0.25">
      <c r="A14309">
        <v>7052</v>
      </c>
      <c r="C14309" t="s">
        <v>553</v>
      </c>
      <c r="D14309" t="s">
        <v>782</v>
      </c>
      <c r="E14309" t="s">
        <v>1850</v>
      </c>
    </row>
    <row r="14310" spans="1:5" x14ac:dyDescent="0.25">
      <c r="A14310">
        <v>22909</v>
      </c>
      <c r="C14310" t="s">
        <v>553</v>
      </c>
      <c r="D14310" t="s">
        <v>782</v>
      </c>
      <c r="E14310" t="s">
        <v>1850</v>
      </c>
    </row>
    <row r="14311" spans="1:5" x14ac:dyDescent="0.25">
      <c r="A14311">
        <v>23762</v>
      </c>
      <c r="C14311" t="s">
        <v>553</v>
      </c>
      <c r="D14311" t="s">
        <v>782</v>
      </c>
      <c r="E14311" t="s">
        <v>1850</v>
      </c>
    </row>
    <row r="14312" spans="1:5" x14ac:dyDescent="0.25">
      <c r="A14312">
        <v>23765</v>
      </c>
      <c r="C14312" t="s">
        <v>553</v>
      </c>
      <c r="D14312" t="s">
        <v>782</v>
      </c>
      <c r="E14312" t="s">
        <v>1850</v>
      </c>
    </row>
    <row r="14313" spans="1:5" x14ac:dyDescent="0.25">
      <c r="A14313">
        <v>32022</v>
      </c>
      <c r="C14313" t="s">
        <v>553</v>
      </c>
      <c r="D14313" t="s">
        <v>782</v>
      </c>
      <c r="E14313" t="s">
        <v>1850</v>
      </c>
    </row>
    <row r="14314" spans="1:5" x14ac:dyDescent="0.25">
      <c r="A14314">
        <v>32027</v>
      </c>
      <c r="C14314" t="s">
        <v>553</v>
      </c>
      <c r="D14314" t="s">
        <v>782</v>
      </c>
      <c r="E14314" t="s">
        <v>1850</v>
      </c>
    </row>
    <row r="14315" spans="1:5" x14ac:dyDescent="0.25">
      <c r="A14315">
        <v>55091</v>
      </c>
      <c r="C14315" t="s">
        <v>553</v>
      </c>
      <c r="D14315" t="s">
        <v>782</v>
      </c>
      <c r="E14315" t="s">
        <v>1850</v>
      </c>
    </row>
    <row r="14316" spans="1:5" x14ac:dyDescent="0.25">
      <c r="A14316">
        <v>53270</v>
      </c>
      <c r="C14316" t="s">
        <v>553</v>
      </c>
      <c r="D14316" t="s">
        <v>783</v>
      </c>
      <c r="E14316" t="s">
        <v>553</v>
      </c>
    </row>
    <row r="14317" spans="1:5" x14ac:dyDescent="0.25">
      <c r="A14317">
        <v>57454</v>
      </c>
      <c r="C14317" t="s">
        <v>553</v>
      </c>
      <c r="D14317" t="s">
        <v>783</v>
      </c>
      <c r="E14317" t="s">
        <v>553</v>
      </c>
    </row>
    <row r="14318" spans="1:5" x14ac:dyDescent="0.25">
      <c r="A14318">
        <v>11402</v>
      </c>
      <c r="C14318" t="s">
        <v>553</v>
      </c>
      <c r="D14318" t="s">
        <v>783</v>
      </c>
      <c r="E14318" t="s">
        <v>553</v>
      </c>
    </row>
    <row r="14319" spans="1:5" x14ac:dyDescent="0.25">
      <c r="A14319">
        <v>11403</v>
      </c>
      <c r="C14319" t="s">
        <v>553</v>
      </c>
      <c r="D14319" t="s">
        <v>783</v>
      </c>
      <c r="E14319" t="s">
        <v>553</v>
      </c>
    </row>
    <row r="14320" spans="1:5" x14ac:dyDescent="0.25">
      <c r="A14320">
        <v>11404</v>
      </c>
      <c r="C14320" t="s">
        <v>553</v>
      </c>
      <c r="D14320" t="s">
        <v>783</v>
      </c>
      <c r="E14320" t="s">
        <v>553</v>
      </c>
    </row>
    <row r="14321" spans="1:5" x14ac:dyDescent="0.25">
      <c r="A14321">
        <v>11407</v>
      </c>
      <c r="C14321" t="s">
        <v>553</v>
      </c>
      <c r="D14321" t="s">
        <v>783</v>
      </c>
      <c r="E14321" t="s">
        <v>553</v>
      </c>
    </row>
    <row r="14322" spans="1:5" x14ac:dyDescent="0.25">
      <c r="A14322">
        <v>17981</v>
      </c>
      <c r="C14322" t="s">
        <v>553</v>
      </c>
      <c r="D14322" t="s">
        <v>783</v>
      </c>
      <c r="E14322" t="s">
        <v>553</v>
      </c>
    </row>
    <row r="14323" spans="1:5" x14ac:dyDescent="0.25">
      <c r="A14323">
        <v>20239</v>
      </c>
      <c r="C14323" t="s">
        <v>553</v>
      </c>
      <c r="D14323" t="s">
        <v>783</v>
      </c>
      <c r="E14323" t="s">
        <v>553</v>
      </c>
    </row>
    <row r="14324" spans="1:5" x14ac:dyDescent="0.25">
      <c r="A14324">
        <v>20242</v>
      </c>
      <c r="C14324" t="s">
        <v>553</v>
      </c>
      <c r="D14324" t="s">
        <v>783</v>
      </c>
      <c r="E14324" t="s">
        <v>553</v>
      </c>
    </row>
    <row r="14325" spans="1:5" x14ac:dyDescent="0.25">
      <c r="A14325">
        <v>20243</v>
      </c>
      <c r="C14325" t="s">
        <v>553</v>
      </c>
      <c r="D14325" t="s">
        <v>783</v>
      </c>
      <c r="E14325" t="s">
        <v>553</v>
      </c>
    </row>
    <row r="14326" spans="1:5" x14ac:dyDescent="0.25">
      <c r="A14326">
        <v>32028</v>
      </c>
      <c r="C14326" t="s">
        <v>553</v>
      </c>
      <c r="D14326" t="s">
        <v>783</v>
      </c>
      <c r="E14326" t="s">
        <v>553</v>
      </c>
    </row>
    <row r="14327" spans="1:5" x14ac:dyDescent="0.25">
      <c r="A14327">
        <v>55811</v>
      </c>
      <c r="C14327" t="s">
        <v>553</v>
      </c>
      <c r="D14327" t="s">
        <v>783</v>
      </c>
      <c r="E14327" t="s">
        <v>553</v>
      </c>
    </row>
    <row r="14328" spans="1:5" x14ac:dyDescent="0.25">
      <c r="A14328">
        <v>8172</v>
      </c>
      <c r="C14328" t="s">
        <v>553</v>
      </c>
      <c r="D14328" t="s">
        <v>783</v>
      </c>
      <c r="E14328" t="s">
        <v>553</v>
      </c>
    </row>
    <row r="14329" spans="1:5" x14ac:dyDescent="0.25">
      <c r="A14329">
        <v>20241</v>
      </c>
      <c r="C14329" t="s">
        <v>553</v>
      </c>
      <c r="D14329" t="s">
        <v>783</v>
      </c>
      <c r="E14329" t="s">
        <v>553</v>
      </c>
    </row>
    <row r="14330" spans="1:5" x14ac:dyDescent="0.25">
      <c r="A14330">
        <v>32029</v>
      </c>
      <c r="C14330" t="s">
        <v>553</v>
      </c>
      <c r="D14330" t="s">
        <v>783</v>
      </c>
      <c r="E14330" t="s">
        <v>553</v>
      </c>
    </row>
    <row r="14331" spans="1:5" x14ac:dyDescent="0.25">
      <c r="A14331">
        <v>57455</v>
      </c>
      <c r="C14331" t="s">
        <v>553</v>
      </c>
      <c r="D14331" t="s">
        <v>784</v>
      </c>
      <c r="E14331" t="s">
        <v>1706</v>
      </c>
    </row>
    <row r="14332" spans="1:5" x14ac:dyDescent="0.25">
      <c r="A14332">
        <v>19250</v>
      </c>
      <c r="C14332" t="s">
        <v>553</v>
      </c>
      <c r="D14332" t="s">
        <v>784</v>
      </c>
      <c r="E14332" t="s">
        <v>1706</v>
      </c>
    </row>
    <row r="14333" spans="1:5" x14ac:dyDescent="0.25">
      <c r="A14333">
        <v>11771</v>
      </c>
      <c r="C14333" t="s">
        <v>553</v>
      </c>
      <c r="D14333" t="s">
        <v>784</v>
      </c>
      <c r="E14333" t="s">
        <v>1706</v>
      </c>
    </row>
    <row r="14334" spans="1:5" x14ac:dyDescent="0.25">
      <c r="A14334">
        <v>16899</v>
      </c>
      <c r="C14334" t="s">
        <v>553</v>
      </c>
      <c r="D14334" t="s">
        <v>784</v>
      </c>
      <c r="E14334" t="s">
        <v>1706</v>
      </c>
    </row>
    <row r="14335" spans="1:5" x14ac:dyDescent="0.25">
      <c r="A14335">
        <v>17982</v>
      </c>
      <c r="C14335" t="s">
        <v>553</v>
      </c>
      <c r="D14335" t="s">
        <v>784</v>
      </c>
      <c r="E14335" t="s">
        <v>1706</v>
      </c>
    </row>
    <row r="14336" spans="1:5" x14ac:dyDescent="0.25">
      <c r="A14336">
        <v>22643</v>
      </c>
      <c r="C14336" t="s">
        <v>553</v>
      </c>
      <c r="D14336" t="s">
        <v>784</v>
      </c>
      <c r="E14336" t="s">
        <v>1706</v>
      </c>
    </row>
    <row r="14337" spans="1:5" x14ac:dyDescent="0.25">
      <c r="A14337">
        <v>22644</v>
      </c>
      <c r="C14337" t="s">
        <v>553</v>
      </c>
      <c r="D14337" t="s">
        <v>784</v>
      </c>
      <c r="E14337" t="s">
        <v>1706</v>
      </c>
    </row>
    <row r="14338" spans="1:5" x14ac:dyDescent="0.25">
      <c r="A14338">
        <v>22645</v>
      </c>
      <c r="C14338" t="s">
        <v>553</v>
      </c>
      <c r="D14338" t="s">
        <v>784</v>
      </c>
      <c r="E14338" t="s">
        <v>1706</v>
      </c>
    </row>
    <row r="14339" spans="1:5" x14ac:dyDescent="0.25">
      <c r="A14339">
        <v>22647</v>
      </c>
      <c r="C14339" t="s">
        <v>553</v>
      </c>
      <c r="D14339" t="s">
        <v>784</v>
      </c>
      <c r="E14339" t="s">
        <v>1706</v>
      </c>
    </row>
    <row r="14340" spans="1:5" x14ac:dyDescent="0.25">
      <c r="A14340">
        <v>22648</v>
      </c>
      <c r="C14340" t="s">
        <v>553</v>
      </c>
      <c r="D14340" t="s">
        <v>784</v>
      </c>
      <c r="E14340" t="s">
        <v>1706</v>
      </c>
    </row>
    <row r="14341" spans="1:5" x14ac:dyDescent="0.25">
      <c r="A14341">
        <v>23222</v>
      </c>
      <c r="C14341" t="s">
        <v>553</v>
      </c>
      <c r="D14341" t="s">
        <v>784</v>
      </c>
      <c r="E14341" t="s">
        <v>1706</v>
      </c>
    </row>
    <row r="14342" spans="1:5" x14ac:dyDescent="0.25">
      <c r="A14342">
        <v>25767</v>
      </c>
      <c r="C14342" t="s">
        <v>553</v>
      </c>
      <c r="D14342" t="s">
        <v>784</v>
      </c>
      <c r="E14342" t="s">
        <v>1706</v>
      </c>
    </row>
    <row r="14343" spans="1:5" x14ac:dyDescent="0.25">
      <c r="A14343">
        <v>25768</v>
      </c>
      <c r="C14343" t="s">
        <v>553</v>
      </c>
      <c r="D14343" t="s">
        <v>784</v>
      </c>
      <c r="E14343" t="s">
        <v>1706</v>
      </c>
    </row>
    <row r="14344" spans="1:5" x14ac:dyDescent="0.25">
      <c r="A14344">
        <v>25769</v>
      </c>
      <c r="C14344" t="s">
        <v>553</v>
      </c>
      <c r="D14344" t="s">
        <v>784</v>
      </c>
      <c r="E14344" t="s">
        <v>1706</v>
      </c>
    </row>
    <row r="14345" spans="1:5" x14ac:dyDescent="0.25">
      <c r="A14345">
        <v>25770</v>
      </c>
      <c r="C14345" t="s">
        <v>553</v>
      </c>
      <c r="D14345" t="s">
        <v>784</v>
      </c>
      <c r="E14345" t="s">
        <v>1706</v>
      </c>
    </row>
    <row r="14346" spans="1:5" x14ac:dyDescent="0.25">
      <c r="A14346">
        <v>25771</v>
      </c>
      <c r="C14346" t="s">
        <v>553</v>
      </c>
      <c r="D14346" t="s">
        <v>784</v>
      </c>
      <c r="E14346" t="s">
        <v>1706</v>
      </c>
    </row>
    <row r="14347" spans="1:5" x14ac:dyDescent="0.25">
      <c r="A14347">
        <v>25772</v>
      </c>
      <c r="C14347" t="s">
        <v>553</v>
      </c>
      <c r="D14347" t="s">
        <v>784</v>
      </c>
      <c r="E14347" t="s">
        <v>1706</v>
      </c>
    </row>
    <row r="14348" spans="1:5" x14ac:dyDescent="0.25">
      <c r="A14348">
        <v>25773</v>
      </c>
      <c r="C14348" t="s">
        <v>553</v>
      </c>
      <c r="D14348" t="s">
        <v>784</v>
      </c>
      <c r="E14348" t="s">
        <v>1706</v>
      </c>
    </row>
    <row r="14349" spans="1:5" x14ac:dyDescent="0.25">
      <c r="A14349">
        <v>53831</v>
      </c>
      <c r="C14349" t="s">
        <v>553</v>
      </c>
      <c r="D14349" t="s">
        <v>785</v>
      </c>
      <c r="E14349" t="s">
        <v>232</v>
      </c>
    </row>
    <row r="14350" spans="1:5" x14ac:dyDescent="0.25">
      <c r="A14350">
        <v>57456</v>
      </c>
      <c r="C14350" t="s">
        <v>553</v>
      </c>
      <c r="D14350" t="s">
        <v>785</v>
      </c>
      <c r="E14350" t="s">
        <v>232</v>
      </c>
    </row>
    <row r="14351" spans="1:5" x14ac:dyDescent="0.25">
      <c r="A14351">
        <v>29022</v>
      </c>
      <c r="C14351" t="s">
        <v>553</v>
      </c>
      <c r="D14351" t="s">
        <v>785</v>
      </c>
      <c r="E14351" t="s">
        <v>232</v>
      </c>
    </row>
    <row r="14352" spans="1:5" x14ac:dyDescent="0.25">
      <c r="A14352">
        <v>11770</v>
      </c>
      <c r="C14352" t="s">
        <v>553</v>
      </c>
      <c r="D14352" t="s">
        <v>785</v>
      </c>
      <c r="E14352" t="s">
        <v>232</v>
      </c>
    </row>
    <row r="14353" spans="1:5" x14ac:dyDescent="0.25">
      <c r="A14353">
        <v>17983</v>
      </c>
      <c r="C14353" t="s">
        <v>553</v>
      </c>
      <c r="D14353" t="s">
        <v>785</v>
      </c>
      <c r="E14353" t="s">
        <v>232</v>
      </c>
    </row>
    <row r="14354" spans="1:5" x14ac:dyDescent="0.25">
      <c r="A14354">
        <v>21866</v>
      </c>
      <c r="C14354" t="s">
        <v>553</v>
      </c>
      <c r="D14354" t="s">
        <v>785</v>
      </c>
      <c r="E14354" t="s">
        <v>232</v>
      </c>
    </row>
    <row r="14355" spans="1:5" x14ac:dyDescent="0.25">
      <c r="A14355">
        <v>22911</v>
      </c>
      <c r="C14355" t="s">
        <v>553</v>
      </c>
      <c r="D14355" t="s">
        <v>785</v>
      </c>
      <c r="E14355" t="s">
        <v>232</v>
      </c>
    </row>
    <row r="14356" spans="1:5" x14ac:dyDescent="0.25">
      <c r="A14356">
        <v>22912</v>
      </c>
      <c r="C14356" t="s">
        <v>553</v>
      </c>
      <c r="D14356" t="s">
        <v>785</v>
      </c>
      <c r="E14356" t="s">
        <v>232</v>
      </c>
    </row>
    <row r="14357" spans="1:5" x14ac:dyDescent="0.25">
      <c r="A14357">
        <v>22913</v>
      </c>
      <c r="C14357" t="s">
        <v>553</v>
      </c>
      <c r="D14357" t="s">
        <v>785</v>
      </c>
      <c r="E14357" t="s">
        <v>232</v>
      </c>
    </row>
    <row r="14358" spans="1:5" x14ac:dyDescent="0.25">
      <c r="A14358">
        <v>22915</v>
      </c>
      <c r="C14358" t="s">
        <v>553</v>
      </c>
      <c r="D14358" t="s">
        <v>785</v>
      </c>
      <c r="E14358" t="s">
        <v>232</v>
      </c>
    </row>
    <row r="14359" spans="1:5" x14ac:dyDescent="0.25">
      <c r="A14359">
        <v>23769</v>
      </c>
      <c r="C14359" t="s">
        <v>553</v>
      </c>
      <c r="D14359" t="s">
        <v>785</v>
      </c>
      <c r="E14359" t="s">
        <v>232</v>
      </c>
    </row>
    <row r="14360" spans="1:5" x14ac:dyDescent="0.25">
      <c r="A14360">
        <v>25761</v>
      </c>
      <c r="C14360" t="s">
        <v>553</v>
      </c>
      <c r="D14360" t="s">
        <v>785</v>
      </c>
      <c r="E14360" t="s">
        <v>232</v>
      </c>
    </row>
    <row r="14361" spans="1:5" x14ac:dyDescent="0.25">
      <c r="A14361">
        <v>25762</v>
      </c>
      <c r="C14361" t="s">
        <v>553</v>
      </c>
      <c r="D14361" t="s">
        <v>785</v>
      </c>
      <c r="E14361" t="s">
        <v>232</v>
      </c>
    </row>
    <row r="14362" spans="1:5" x14ac:dyDescent="0.25">
      <c r="A14362">
        <v>25808</v>
      </c>
      <c r="C14362" t="s">
        <v>553</v>
      </c>
      <c r="D14362" t="s">
        <v>785</v>
      </c>
      <c r="E14362" t="s">
        <v>232</v>
      </c>
    </row>
    <row r="14363" spans="1:5" x14ac:dyDescent="0.25">
      <c r="A14363">
        <v>29623</v>
      </c>
      <c r="C14363" t="s">
        <v>553</v>
      </c>
      <c r="D14363" t="s">
        <v>785</v>
      </c>
      <c r="E14363" t="s">
        <v>232</v>
      </c>
    </row>
    <row r="14364" spans="1:5" x14ac:dyDescent="0.25">
      <c r="A14364">
        <v>32030</v>
      </c>
      <c r="C14364" t="s">
        <v>553</v>
      </c>
      <c r="D14364" t="s">
        <v>785</v>
      </c>
      <c r="E14364" t="s">
        <v>232</v>
      </c>
    </row>
    <row r="14365" spans="1:5" x14ac:dyDescent="0.25">
      <c r="A14365">
        <v>32031</v>
      </c>
      <c r="C14365" t="s">
        <v>553</v>
      </c>
      <c r="D14365" t="s">
        <v>785</v>
      </c>
      <c r="E14365" t="s">
        <v>232</v>
      </c>
    </row>
    <row r="14366" spans="1:5" x14ac:dyDescent="0.25">
      <c r="A14366">
        <v>32032</v>
      </c>
      <c r="C14366" t="s">
        <v>553</v>
      </c>
      <c r="D14366" t="s">
        <v>785</v>
      </c>
      <c r="E14366" t="s">
        <v>232</v>
      </c>
    </row>
    <row r="14367" spans="1:5" x14ac:dyDescent="0.25">
      <c r="A14367">
        <v>32033</v>
      </c>
      <c r="C14367" t="s">
        <v>553</v>
      </c>
      <c r="D14367" t="s">
        <v>785</v>
      </c>
      <c r="E14367" t="s">
        <v>232</v>
      </c>
    </row>
    <row r="14368" spans="1:5" x14ac:dyDescent="0.25">
      <c r="A14368">
        <v>32034</v>
      </c>
      <c r="C14368" t="s">
        <v>553</v>
      </c>
      <c r="D14368" t="s">
        <v>785</v>
      </c>
      <c r="E14368" t="s">
        <v>232</v>
      </c>
    </row>
    <row r="14369" spans="1:5" x14ac:dyDescent="0.25">
      <c r="A14369">
        <v>32037</v>
      </c>
      <c r="C14369" t="s">
        <v>553</v>
      </c>
      <c r="D14369" t="s">
        <v>785</v>
      </c>
      <c r="E14369" t="s">
        <v>232</v>
      </c>
    </row>
    <row r="14370" spans="1:5" x14ac:dyDescent="0.25">
      <c r="A14370">
        <v>11581</v>
      </c>
      <c r="C14370" t="s">
        <v>553</v>
      </c>
      <c r="D14370" t="s">
        <v>785</v>
      </c>
      <c r="E14370" t="s">
        <v>232</v>
      </c>
    </row>
    <row r="14371" spans="1:5" x14ac:dyDescent="0.25">
      <c r="A14371">
        <v>22914</v>
      </c>
      <c r="C14371" t="s">
        <v>553</v>
      </c>
      <c r="D14371" t="s">
        <v>785</v>
      </c>
      <c r="E14371" t="s">
        <v>232</v>
      </c>
    </row>
    <row r="14372" spans="1:5" x14ac:dyDescent="0.25">
      <c r="A14372">
        <v>22916</v>
      </c>
      <c r="C14372" t="s">
        <v>553</v>
      </c>
      <c r="D14372" t="s">
        <v>785</v>
      </c>
      <c r="E14372" t="s">
        <v>232</v>
      </c>
    </row>
    <row r="14373" spans="1:5" x14ac:dyDescent="0.25">
      <c r="A14373">
        <v>23335</v>
      </c>
      <c r="C14373" t="s">
        <v>553</v>
      </c>
      <c r="D14373" t="s">
        <v>785</v>
      </c>
      <c r="E14373" t="s">
        <v>232</v>
      </c>
    </row>
    <row r="14374" spans="1:5" x14ac:dyDescent="0.25">
      <c r="A14374">
        <v>23770</v>
      </c>
      <c r="C14374" t="s">
        <v>553</v>
      </c>
      <c r="D14374" t="s">
        <v>785</v>
      </c>
      <c r="E14374" t="s">
        <v>232</v>
      </c>
    </row>
    <row r="14375" spans="1:5" x14ac:dyDescent="0.25">
      <c r="A14375">
        <v>23771</v>
      </c>
      <c r="C14375" t="s">
        <v>553</v>
      </c>
      <c r="D14375" t="s">
        <v>785</v>
      </c>
      <c r="E14375" t="s">
        <v>232</v>
      </c>
    </row>
    <row r="14376" spans="1:5" x14ac:dyDescent="0.25">
      <c r="A14376">
        <v>32035</v>
      </c>
      <c r="C14376" t="s">
        <v>553</v>
      </c>
      <c r="D14376" t="s">
        <v>785</v>
      </c>
      <c r="E14376" t="s">
        <v>232</v>
      </c>
    </row>
    <row r="14377" spans="1:5" x14ac:dyDescent="0.25">
      <c r="A14377">
        <v>32036</v>
      </c>
      <c r="C14377" t="s">
        <v>553</v>
      </c>
      <c r="D14377" t="s">
        <v>785</v>
      </c>
      <c r="E14377" t="s">
        <v>232</v>
      </c>
    </row>
    <row r="14378" spans="1:5" x14ac:dyDescent="0.25">
      <c r="A14378">
        <v>57457</v>
      </c>
      <c r="C14378" t="s">
        <v>553</v>
      </c>
      <c r="D14378" t="s">
        <v>786</v>
      </c>
      <c r="E14378" t="s">
        <v>1851</v>
      </c>
    </row>
    <row r="14379" spans="1:5" x14ac:dyDescent="0.25">
      <c r="A14379">
        <v>21098</v>
      </c>
      <c r="C14379" t="s">
        <v>553</v>
      </c>
      <c r="D14379" t="s">
        <v>786</v>
      </c>
      <c r="E14379" t="s">
        <v>1851</v>
      </c>
    </row>
    <row r="14380" spans="1:5" x14ac:dyDescent="0.25">
      <c r="A14380">
        <v>15921</v>
      </c>
      <c r="C14380" t="s">
        <v>553</v>
      </c>
      <c r="D14380" t="s">
        <v>786</v>
      </c>
      <c r="E14380" t="s">
        <v>1851</v>
      </c>
    </row>
    <row r="14381" spans="1:5" x14ac:dyDescent="0.25">
      <c r="A14381">
        <v>20238</v>
      </c>
      <c r="C14381" t="s">
        <v>553</v>
      </c>
      <c r="D14381" t="s">
        <v>786</v>
      </c>
      <c r="E14381" t="s">
        <v>1851</v>
      </c>
    </row>
    <row r="14382" spans="1:5" x14ac:dyDescent="0.25">
      <c r="A14382">
        <v>55562</v>
      </c>
      <c r="C14382" t="s">
        <v>553</v>
      </c>
      <c r="D14382" t="s">
        <v>786</v>
      </c>
      <c r="E14382" t="s">
        <v>1851</v>
      </c>
    </row>
    <row r="14383" spans="1:5" x14ac:dyDescent="0.25">
      <c r="A14383">
        <v>57458</v>
      </c>
      <c r="C14383" t="s">
        <v>553</v>
      </c>
      <c r="D14383" t="s">
        <v>787</v>
      </c>
      <c r="E14383" t="s">
        <v>43</v>
      </c>
    </row>
    <row r="14384" spans="1:5" x14ac:dyDescent="0.25">
      <c r="A14384">
        <v>17516</v>
      </c>
      <c r="C14384" t="s">
        <v>553</v>
      </c>
      <c r="D14384" t="s">
        <v>787</v>
      </c>
      <c r="E14384" t="s">
        <v>43</v>
      </c>
    </row>
    <row r="14385" spans="1:5" x14ac:dyDescent="0.25">
      <c r="A14385">
        <v>22917</v>
      </c>
      <c r="C14385" t="s">
        <v>553</v>
      </c>
      <c r="D14385" t="s">
        <v>787</v>
      </c>
      <c r="E14385" t="s">
        <v>43</v>
      </c>
    </row>
    <row r="14386" spans="1:5" x14ac:dyDescent="0.25">
      <c r="A14386">
        <v>23328</v>
      </c>
      <c r="C14386" t="s">
        <v>553</v>
      </c>
      <c r="D14386" t="s">
        <v>787</v>
      </c>
      <c r="E14386" t="s">
        <v>43</v>
      </c>
    </row>
    <row r="14387" spans="1:5" x14ac:dyDescent="0.25">
      <c r="A14387">
        <v>23538</v>
      </c>
      <c r="C14387" t="s">
        <v>553</v>
      </c>
      <c r="D14387" t="s">
        <v>787</v>
      </c>
      <c r="E14387" t="s">
        <v>43</v>
      </c>
    </row>
    <row r="14388" spans="1:5" x14ac:dyDescent="0.25">
      <c r="A14388">
        <v>23772</v>
      </c>
      <c r="C14388" t="s">
        <v>553</v>
      </c>
      <c r="D14388" t="s">
        <v>787</v>
      </c>
      <c r="E14388" t="s">
        <v>43</v>
      </c>
    </row>
    <row r="14389" spans="1:5" x14ac:dyDescent="0.25">
      <c r="A14389">
        <v>24250</v>
      </c>
      <c r="C14389" t="s">
        <v>553</v>
      </c>
      <c r="D14389" t="s">
        <v>787</v>
      </c>
      <c r="E14389" t="s">
        <v>43</v>
      </c>
    </row>
    <row r="14390" spans="1:5" x14ac:dyDescent="0.25">
      <c r="A14390">
        <v>32038</v>
      </c>
      <c r="C14390" t="s">
        <v>553</v>
      </c>
      <c r="D14390" t="s">
        <v>787</v>
      </c>
      <c r="E14390" t="s">
        <v>43</v>
      </c>
    </row>
    <row r="14391" spans="1:5" x14ac:dyDescent="0.25">
      <c r="A14391">
        <v>32039</v>
      </c>
      <c r="C14391" t="s">
        <v>553</v>
      </c>
      <c r="D14391" t="s">
        <v>787</v>
      </c>
      <c r="E14391" t="s">
        <v>43</v>
      </c>
    </row>
    <row r="14392" spans="1:5" x14ac:dyDescent="0.25">
      <c r="A14392">
        <v>16900</v>
      </c>
      <c r="C14392" t="s">
        <v>553</v>
      </c>
      <c r="D14392" t="s">
        <v>787</v>
      </c>
      <c r="E14392" t="s">
        <v>43</v>
      </c>
    </row>
    <row r="14393" spans="1:5" x14ac:dyDescent="0.25">
      <c r="A14393">
        <v>17984</v>
      </c>
      <c r="C14393" t="s">
        <v>553</v>
      </c>
      <c r="D14393" t="s">
        <v>787</v>
      </c>
      <c r="E14393" t="s">
        <v>43</v>
      </c>
    </row>
    <row r="14394" spans="1:5" x14ac:dyDescent="0.25">
      <c r="A14394">
        <v>23534</v>
      </c>
      <c r="C14394" t="s">
        <v>553</v>
      </c>
      <c r="D14394" t="s">
        <v>787</v>
      </c>
      <c r="E14394" t="s">
        <v>43</v>
      </c>
    </row>
    <row r="14395" spans="1:5" x14ac:dyDescent="0.25">
      <c r="A14395">
        <v>23535</v>
      </c>
      <c r="C14395" t="s">
        <v>553</v>
      </c>
      <c r="D14395" t="s">
        <v>787</v>
      </c>
      <c r="E14395" t="s">
        <v>43</v>
      </c>
    </row>
    <row r="14396" spans="1:5" x14ac:dyDescent="0.25">
      <c r="A14396">
        <v>23536</v>
      </c>
      <c r="C14396" t="s">
        <v>553</v>
      </c>
      <c r="D14396" t="s">
        <v>787</v>
      </c>
      <c r="E14396" t="s">
        <v>43</v>
      </c>
    </row>
    <row r="14397" spans="1:5" x14ac:dyDescent="0.25">
      <c r="A14397">
        <v>57459</v>
      </c>
      <c r="C14397" t="s">
        <v>553</v>
      </c>
      <c r="D14397" t="s">
        <v>788</v>
      </c>
      <c r="E14397" t="s">
        <v>233</v>
      </c>
    </row>
    <row r="14398" spans="1:5" x14ac:dyDescent="0.25">
      <c r="A14398">
        <v>53172</v>
      </c>
      <c r="C14398" t="s">
        <v>553</v>
      </c>
      <c r="D14398" t="s">
        <v>788</v>
      </c>
      <c r="E14398" t="s">
        <v>233</v>
      </c>
    </row>
    <row r="14399" spans="1:5" x14ac:dyDescent="0.25">
      <c r="A14399">
        <v>7054</v>
      </c>
      <c r="C14399" t="s">
        <v>553</v>
      </c>
      <c r="D14399" t="s">
        <v>788</v>
      </c>
      <c r="E14399" t="s">
        <v>233</v>
      </c>
    </row>
    <row r="14400" spans="1:5" x14ac:dyDescent="0.25">
      <c r="A14400">
        <v>7055</v>
      </c>
      <c r="C14400" t="s">
        <v>553</v>
      </c>
      <c r="D14400" t="s">
        <v>788</v>
      </c>
      <c r="E14400" t="s">
        <v>233</v>
      </c>
    </row>
    <row r="14401" spans="1:5" x14ac:dyDescent="0.25">
      <c r="A14401">
        <v>7056</v>
      </c>
      <c r="C14401" t="s">
        <v>553</v>
      </c>
      <c r="D14401" t="s">
        <v>788</v>
      </c>
      <c r="E14401" t="s">
        <v>233</v>
      </c>
    </row>
    <row r="14402" spans="1:5" x14ac:dyDescent="0.25">
      <c r="A14402">
        <v>7060</v>
      </c>
      <c r="C14402" t="s">
        <v>553</v>
      </c>
      <c r="D14402" t="s">
        <v>788</v>
      </c>
      <c r="E14402" t="s">
        <v>233</v>
      </c>
    </row>
    <row r="14403" spans="1:5" x14ac:dyDescent="0.25">
      <c r="A14403">
        <v>7061</v>
      </c>
      <c r="C14403" t="s">
        <v>553</v>
      </c>
      <c r="D14403" t="s">
        <v>788</v>
      </c>
      <c r="E14403" t="s">
        <v>233</v>
      </c>
    </row>
    <row r="14404" spans="1:5" x14ac:dyDescent="0.25">
      <c r="A14404">
        <v>23774</v>
      </c>
      <c r="C14404" t="s">
        <v>553</v>
      </c>
      <c r="D14404" t="s">
        <v>788</v>
      </c>
      <c r="E14404" t="s">
        <v>233</v>
      </c>
    </row>
    <row r="14405" spans="1:5" x14ac:dyDescent="0.25">
      <c r="A14405">
        <v>25810</v>
      </c>
      <c r="C14405" t="s">
        <v>553</v>
      </c>
      <c r="D14405" t="s">
        <v>788</v>
      </c>
      <c r="E14405" t="s">
        <v>233</v>
      </c>
    </row>
    <row r="14406" spans="1:5" x14ac:dyDescent="0.25">
      <c r="A14406">
        <v>25811</v>
      </c>
      <c r="C14406" t="s">
        <v>553</v>
      </c>
      <c r="D14406" t="s">
        <v>788</v>
      </c>
      <c r="E14406" t="s">
        <v>233</v>
      </c>
    </row>
    <row r="14407" spans="1:5" x14ac:dyDescent="0.25">
      <c r="A14407">
        <v>32045</v>
      </c>
      <c r="C14407" t="s">
        <v>553</v>
      </c>
      <c r="D14407" t="s">
        <v>788</v>
      </c>
      <c r="E14407" t="s">
        <v>233</v>
      </c>
    </row>
    <row r="14408" spans="1:5" x14ac:dyDescent="0.25">
      <c r="A14408">
        <v>32046</v>
      </c>
      <c r="C14408" t="s">
        <v>553</v>
      </c>
      <c r="D14408" t="s">
        <v>788</v>
      </c>
      <c r="E14408" t="s">
        <v>233</v>
      </c>
    </row>
    <row r="14409" spans="1:5" x14ac:dyDescent="0.25">
      <c r="A14409">
        <v>7053</v>
      </c>
      <c r="C14409" t="s">
        <v>553</v>
      </c>
      <c r="D14409" t="s">
        <v>788</v>
      </c>
      <c r="E14409" t="s">
        <v>233</v>
      </c>
    </row>
    <row r="14410" spans="1:5" x14ac:dyDescent="0.25">
      <c r="A14410">
        <v>7057</v>
      </c>
      <c r="C14410" t="s">
        <v>553</v>
      </c>
      <c r="D14410" t="s">
        <v>788</v>
      </c>
      <c r="E14410" t="s">
        <v>233</v>
      </c>
    </row>
    <row r="14411" spans="1:5" x14ac:dyDescent="0.25">
      <c r="A14411">
        <v>7058</v>
      </c>
      <c r="C14411" t="s">
        <v>553</v>
      </c>
      <c r="D14411" t="s">
        <v>788</v>
      </c>
      <c r="E14411" t="s">
        <v>233</v>
      </c>
    </row>
    <row r="14412" spans="1:5" x14ac:dyDescent="0.25">
      <c r="A14412">
        <v>7059</v>
      </c>
      <c r="C14412" t="s">
        <v>553</v>
      </c>
      <c r="D14412" t="s">
        <v>788</v>
      </c>
      <c r="E14412" t="s">
        <v>233</v>
      </c>
    </row>
    <row r="14413" spans="1:5" x14ac:dyDescent="0.25">
      <c r="A14413">
        <v>17985</v>
      </c>
      <c r="C14413" t="s">
        <v>553</v>
      </c>
      <c r="D14413" t="s">
        <v>788</v>
      </c>
      <c r="E14413" t="s">
        <v>233</v>
      </c>
    </row>
    <row r="14414" spans="1:5" x14ac:dyDescent="0.25">
      <c r="A14414">
        <v>23773</v>
      </c>
      <c r="C14414" t="s">
        <v>553</v>
      </c>
      <c r="D14414" t="s">
        <v>788</v>
      </c>
      <c r="E14414" t="s">
        <v>233</v>
      </c>
    </row>
    <row r="14415" spans="1:5" x14ac:dyDescent="0.25">
      <c r="A14415">
        <v>24251</v>
      </c>
      <c r="C14415" t="s">
        <v>553</v>
      </c>
      <c r="D14415" t="s">
        <v>788</v>
      </c>
      <c r="E14415" t="s">
        <v>233</v>
      </c>
    </row>
    <row r="14416" spans="1:5" x14ac:dyDescent="0.25">
      <c r="A14416">
        <v>24252</v>
      </c>
      <c r="C14416" t="s">
        <v>553</v>
      </c>
      <c r="D14416" t="s">
        <v>788</v>
      </c>
      <c r="E14416" t="s">
        <v>233</v>
      </c>
    </row>
    <row r="14417" spans="1:5" x14ac:dyDescent="0.25">
      <c r="A14417">
        <v>24253</v>
      </c>
      <c r="C14417" t="s">
        <v>553</v>
      </c>
      <c r="D14417" t="s">
        <v>788</v>
      </c>
      <c r="E14417" t="s">
        <v>233</v>
      </c>
    </row>
    <row r="14418" spans="1:5" x14ac:dyDescent="0.25">
      <c r="A14418">
        <v>24254</v>
      </c>
      <c r="C14418" t="s">
        <v>553</v>
      </c>
      <c r="D14418" t="s">
        <v>788</v>
      </c>
      <c r="E14418" t="s">
        <v>233</v>
      </c>
    </row>
    <row r="14419" spans="1:5" x14ac:dyDescent="0.25">
      <c r="A14419">
        <v>25809</v>
      </c>
      <c r="C14419" t="s">
        <v>553</v>
      </c>
      <c r="D14419" t="s">
        <v>788</v>
      </c>
      <c r="E14419" t="s">
        <v>233</v>
      </c>
    </row>
    <row r="14420" spans="1:5" x14ac:dyDescent="0.25">
      <c r="A14420">
        <v>25896</v>
      </c>
      <c r="C14420" t="s">
        <v>553</v>
      </c>
      <c r="D14420" t="s">
        <v>788</v>
      </c>
      <c r="E14420" t="s">
        <v>233</v>
      </c>
    </row>
    <row r="14421" spans="1:5" x14ac:dyDescent="0.25">
      <c r="A14421">
        <v>32040</v>
      </c>
      <c r="C14421" t="s">
        <v>553</v>
      </c>
      <c r="D14421" t="s">
        <v>788</v>
      </c>
      <c r="E14421" t="s">
        <v>233</v>
      </c>
    </row>
    <row r="14422" spans="1:5" x14ac:dyDescent="0.25">
      <c r="A14422">
        <v>32041</v>
      </c>
      <c r="C14422" t="s">
        <v>553</v>
      </c>
      <c r="D14422" t="s">
        <v>788</v>
      </c>
      <c r="E14422" t="s">
        <v>233</v>
      </c>
    </row>
    <row r="14423" spans="1:5" x14ac:dyDescent="0.25">
      <c r="A14423">
        <v>32042</v>
      </c>
      <c r="C14423" t="s">
        <v>553</v>
      </c>
      <c r="D14423" t="s">
        <v>788</v>
      </c>
      <c r="E14423" t="s">
        <v>233</v>
      </c>
    </row>
    <row r="14424" spans="1:5" x14ac:dyDescent="0.25">
      <c r="A14424">
        <v>32044</v>
      </c>
      <c r="C14424" t="s">
        <v>553</v>
      </c>
      <c r="D14424" t="s">
        <v>788</v>
      </c>
      <c r="E14424" t="s">
        <v>233</v>
      </c>
    </row>
    <row r="14425" spans="1:5" x14ac:dyDescent="0.25">
      <c r="A14425">
        <v>32047</v>
      </c>
      <c r="C14425" t="s">
        <v>553</v>
      </c>
      <c r="D14425" t="s">
        <v>788</v>
      </c>
      <c r="E14425" t="s">
        <v>233</v>
      </c>
    </row>
    <row r="14426" spans="1:5" x14ac:dyDescent="0.25">
      <c r="A14426">
        <v>53271</v>
      </c>
      <c r="C14426" t="s">
        <v>553</v>
      </c>
      <c r="D14426" t="s">
        <v>789</v>
      </c>
      <c r="E14426" t="s">
        <v>1852</v>
      </c>
    </row>
    <row r="14427" spans="1:5" x14ac:dyDescent="0.25">
      <c r="A14427">
        <v>57460</v>
      </c>
      <c r="C14427" t="s">
        <v>553</v>
      </c>
      <c r="D14427" t="s">
        <v>789</v>
      </c>
      <c r="E14427" t="s">
        <v>1852</v>
      </c>
    </row>
    <row r="14428" spans="1:5" x14ac:dyDescent="0.25">
      <c r="A14428">
        <v>14882</v>
      </c>
      <c r="C14428" t="s">
        <v>553</v>
      </c>
      <c r="D14428" t="s">
        <v>789</v>
      </c>
      <c r="E14428" t="s">
        <v>1852</v>
      </c>
    </row>
    <row r="14429" spans="1:5" x14ac:dyDescent="0.25">
      <c r="A14429">
        <v>32048</v>
      </c>
      <c r="C14429" t="s">
        <v>553</v>
      </c>
      <c r="D14429" t="s">
        <v>789</v>
      </c>
      <c r="E14429" t="s">
        <v>1852</v>
      </c>
    </row>
    <row r="14430" spans="1:5" x14ac:dyDescent="0.25">
      <c r="A14430">
        <v>32049</v>
      </c>
      <c r="C14430" t="s">
        <v>553</v>
      </c>
      <c r="D14430" t="s">
        <v>789</v>
      </c>
      <c r="E14430" t="s">
        <v>1852</v>
      </c>
    </row>
    <row r="14431" spans="1:5" x14ac:dyDescent="0.25">
      <c r="A14431">
        <v>32050</v>
      </c>
      <c r="C14431" t="s">
        <v>553</v>
      </c>
      <c r="D14431" t="s">
        <v>789</v>
      </c>
      <c r="E14431" t="s">
        <v>1852</v>
      </c>
    </row>
    <row r="14432" spans="1:5" x14ac:dyDescent="0.25">
      <c r="A14432">
        <v>32051</v>
      </c>
      <c r="C14432" t="s">
        <v>553</v>
      </c>
      <c r="D14432" t="s">
        <v>789</v>
      </c>
      <c r="E14432" t="s">
        <v>1852</v>
      </c>
    </row>
    <row r="14433" spans="1:5" x14ac:dyDescent="0.25">
      <c r="A14433">
        <v>32052</v>
      </c>
      <c r="C14433" t="s">
        <v>553</v>
      </c>
      <c r="D14433" t="s">
        <v>789</v>
      </c>
      <c r="E14433" t="s">
        <v>1852</v>
      </c>
    </row>
    <row r="14434" spans="1:5" x14ac:dyDescent="0.25">
      <c r="A14434">
        <v>32053</v>
      </c>
      <c r="C14434" t="s">
        <v>553</v>
      </c>
      <c r="D14434" t="s">
        <v>789</v>
      </c>
      <c r="E14434" t="s">
        <v>1852</v>
      </c>
    </row>
    <row r="14435" spans="1:5" x14ac:dyDescent="0.25">
      <c r="A14435">
        <v>32054</v>
      </c>
      <c r="C14435" t="s">
        <v>553</v>
      </c>
      <c r="D14435" t="s">
        <v>789</v>
      </c>
      <c r="E14435" t="s">
        <v>1852</v>
      </c>
    </row>
    <row r="14436" spans="1:5" x14ac:dyDescent="0.25">
      <c r="A14436">
        <v>32055</v>
      </c>
      <c r="C14436" t="s">
        <v>553</v>
      </c>
      <c r="D14436" t="s">
        <v>789</v>
      </c>
      <c r="E14436" t="s">
        <v>1852</v>
      </c>
    </row>
    <row r="14437" spans="1:5" x14ac:dyDescent="0.25">
      <c r="A14437">
        <v>32056</v>
      </c>
      <c r="C14437" t="s">
        <v>553</v>
      </c>
      <c r="D14437" t="s">
        <v>789</v>
      </c>
      <c r="E14437" t="s">
        <v>1852</v>
      </c>
    </row>
    <row r="14438" spans="1:5" x14ac:dyDescent="0.25">
      <c r="A14438">
        <v>32057</v>
      </c>
      <c r="C14438" t="s">
        <v>553</v>
      </c>
      <c r="D14438" t="s">
        <v>789</v>
      </c>
      <c r="E14438" t="s">
        <v>1852</v>
      </c>
    </row>
    <row r="14439" spans="1:5" x14ac:dyDescent="0.25">
      <c r="A14439">
        <v>32058</v>
      </c>
      <c r="C14439" t="s">
        <v>553</v>
      </c>
      <c r="D14439" t="s">
        <v>789</v>
      </c>
      <c r="E14439" t="s">
        <v>1852</v>
      </c>
    </row>
    <row r="14440" spans="1:5" x14ac:dyDescent="0.25">
      <c r="A14440">
        <v>57461</v>
      </c>
      <c r="C14440" t="s">
        <v>553</v>
      </c>
      <c r="D14440" t="s">
        <v>790</v>
      </c>
      <c r="E14440" t="s">
        <v>1853</v>
      </c>
    </row>
    <row r="14441" spans="1:5" x14ac:dyDescent="0.25">
      <c r="A14441">
        <v>53173</v>
      </c>
      <c r="C14441" t="s">
        <v>553</v>
      </c>
      <c r="D14441" t="s">
        <v>790</v>
      </c>
      <c r="E14441" t="s">
        <v>1853</v>
      </c>
    </row>
    <row r="14442" spans="1:5" x14ac:dyDescent="0.25">
      <c r="A14442">
        <v>55726</v>
      </c>
      <c r="C14442" t="s">
        <v>553</v>
      </c>
      <c r="D14442" t="s">
        <v>790</v>
      </c>
      <c r="E14442" t="s">
        <v>1853</v>
      </c>
    </row>
    <row r="14443" spans="1:5" x14ac:dyDescent="0.25">
      <c r="A14443">
        <v>7064</v>
      </c>
      <c r="C14443" t="s">
        <v>553</v>
      </c>
      <c r="D14443" t="s">
        <v>790</v>
      </c>
      <c r="E14443" t="s">
        <v>1853</v>
      </c>
    </row>
    <row r="14444" spans="1:5" x14ac:dyDescent="0.25">
      <c r="A14444">
        <v>13708</v>
      </c>
      <c r="C14444" t="s">
        <v>553</v>
      </c>
      <c r="D14444" t="s">
        <v>790</v>
      </c>
      <c r="E14444" t="s">
        <v>1853</v>
      </c>
    </row>
    <row r="14445" spans="1:5" x14ac:dyDescent="0.25">
      <c r="A14445">
        <v>25812</v>
      </c>
      <c r="C14445" t="s">
        <v>553</v>
      </c>
      <c r="D14445" t="s">
        <v>790</v>
      </c>
      <c r="E14445" t="s">
        <v>1853</v>
      </c>
    </row>
    <row r="14446" spans="1:5" x14ac:dyDescent="0.25">
      <c r="A14446">
        <v>32060</v>
      </c>
      <c r="C14446" t="s">
        <v>553</v>
      </c>
      <c r="D14446" t="s">
        <v>790</v>
      </c>
      <c r="E14446" t="s">
        <v>1853</v>
      </c>
    </row>
    <row r="14447" spans="1:5" x14ac:dyDescent="0.25">
      <c r="A14447">
        <v>32061</v>
      </c>
      <c r="C14447" t="s">
        <v>553</v>
      </c>
      <c r="D14447" t="s">
        <v>790</v>
      </c>
      <c r="E14447" t="s">
        <v>1853</v>
      </c>
    </row>
    <row r="14448" spans="1:5" x14ac:dyDescent="0.25">
      <c r="A14448">
        <v>32062</v>
      </c>
      <c r="C14448" t="s">
        <v>553</v>
      </c>
      <c r="D14448" t="s">
        <v>790</v>
      </c>
      <c r="E14448" t="s">
        <v>1853</v>
      </c>
    </row>
    <row r="14449" spans="1:5" x14ac:dyDescent="0.25">
      <c r="A14449">
        <v>32063</v>
      </c>
      <c r="C14449" t="s">
        <v>553</v>
      </c>
      <c r="D14449" t="s">
        <v>790</v>
      </c>
      <c r="E14449" t="s">
        <v>1853</v>
      </c>
    </row>
    <row r="14450" spans="1:5" x14ac:dyDescent="0.25">
      <c r="A14450">
        <v>7063</v>
      </c>
      <c r="C14450" t="s">
        <v>553</v>
      </c>
      <c r="D14450" t="s">
        <v>790</v>
      </c>
      <c r="E14450" t="s">
        <v>1853</v>
      </c>
    </row>
    <row r="14451" spans="1:5" x14ac:dyDescent="0.25">
      <c r="A14451">
        <v>7065</v>
      </c>
      <c r="C14451" t="s">
        <v>553</v>
      </c>
      <c r="D14451" t="s">
        <v>790</v>
      </c>
      <c r="E14451" t="s">
        <v>1853</v>
      </c>
    </row>
    <row r="14452" spans="1:5" x14ac:dyDescent="0.25">
      <c r="A14452">
        <v>7066</v>
      </c>
      <c r="C14452" t="s">
        <v>553</v>
      </c>
      <c r="D14452" t="s">
        <v>790</v>
      </c>
      <c r="E14452" t="s">
        <v>1853</v>
      </c>
    </row>
    <row r="14453" spans="1:5" x14ac:dyDescent="0.25">
      <c r="A14453">
        <v>13706</v>
      </c>
      <c r="C14453" t="s">
        <v>553</v>
      </c>
      <c r="D14453" t="s">
        <v>790</v>
      </c>
      <c r="E14453" t="s">
        <v>1853</v>
      </c>
    </row>
    <row r="14454" spans="1:5" x14ac:dyDescent="0.25">
      <c r="A14454">
        <v>13707</v>
      </c>
      <c r="C14454" t="s">
        <v>553</v>
      </c>
      <c r="D14454" t="s">
        <v>790</v>
      </c>
      <c r="E14454" t="s">
        <v>1853</v>
      </c>
    </row>
    <row r="14455" spans="1:5" x14ac:dyDescent="0.25">
      <c r="A14455">
        <v>32059</v>
      </c>
      <c r="C14455" t="s">
        <v>553</v>
      </c>
      <c r="D14455" t="s">
        <v>790</v>
      </c>
      <c r="E14455" t="s">
        <v>1853</v>
      </c>
    </row>
    <row r="14456" spans="1:5" x14ac:dyDescent="0.25">
      <c r="A14456">
        <v>53272</v>
      </c>
      <c r="C14456" t="s">
        <v>553</v>
      </c>
      <c r="D14456" t="s">
        <v>791</v>
      </c>
      <c r="E14456" t="s">
        <v>1854</v>
      </c>
    </row>
    <row r="14457" spans="1:5" x14ac:dyDescent="0.25">
      <c r="A14457">
        <v>57462</v>
      </c>
      <c r="C14457" t="s">
        <v>553</v>
      </c>
      <c r="D14457" t="s">
        <v>791</v>
      </c>
      <c r="E14457" t="s">
        <v>1854</v>
      </c>
    </row>
    <row r="14458" spans="1:5" x14ac:dyDescent="0.25">
      <c r="A14458">
        <v>10899</v>
      </c>
      <c r="C14458" t="s">
        <v>553</v>
      </c>
      <c r="D14458" t="s">
        <v>791</v>
      </c>
      <c r="E14458" t="s">
        <v>1854</v>
      </c>
    </row>
    <row r="14459" spans="1:5" x14ac:dyDescent="0.25">
      <c r="A14459">
        <v>15530</v>
      </c>
      <c r="C14459" t="s">
        <v>553</v>
      </c>
      <c r="D14459" t="s">
        <v>791</v>
      </c>
      <c r="E14459" t="s">
        <v>1854</v>
      </c>
    </row>
    <row r="14460" spans="1:5" x14ac:dyDescent="0.25">
      <c r="A14460">
        <v>1407</v>
      </c>
      <c r="C14460" t="s">
        <v>553</v>
      </c>
      <c r="D14460" t="s">
        <v>791</v>
      </c>
      <c r="E14460" t="s">
        <v>1854</v>
      </c>
    </row>
    <row r="14461" spans="1:5" x14ac:dyDescent="0.25">
      <c r="A14461">
        <v>1408</v>
      </c>
      <c r="C14461" t="s">
        <v>553</v>
      </c>
      <c r="D14461" t="s">
        <v>791</v>
      </c>
      <c r="E14461" t="s">
        <v>1854</v>
      </c>
    </row>
    <row r="14462" spans="1:5" x14ac:dyDescent="0.25">
      <c r="A14462">
        <v>7069</v>
      </c>
      <c r="C14462" t="s">
        <v>553</v>
      </c>
      <c r="D14462" t="s">
        <v>791</v>
      </c>
      <c r="E14462" t="s">
        <v>1854</v>
      </c>
    </row>
    <row r="14463" spans="1:5" x14ac:dyDescent="0.25">
      <c r="A14463">
        <v>7071</v>
      </c>
      <c r="C14463" t="s">
        <v>553</v>
      </c>
      <c r="D14463" t="s">
        <v>791</v>
      </c>
      <c r="E14463" t="s">
        <v>1854</v>
      </c>
    </row>
    <row r="14464" spans="1:5" x14ac:dyDescent="0.25">
      <c r="A14464">
        <v>7072</v>
      </c>
      <c r="C14464" t="s">
        <v>553</v>
      </c>
      <c r="D14464" t="s">
        <v>791</v>
      </c>
      <c r="E14464" t="s">
        <v>1854</v>
      </c>
    </row>
    <row r="14465" spans="1:5" x14ac:dyDescent="0.25">
      <c r="A14465">
        <v>16192</v>
      </c>
      <c r="C14465" t="s">
        <v>553</v>
      </c>
      <c r="D14465" t="s">
        <v>791</v>
      </c>
      <c r="E14465" t="s">
        <v>1854</v>
      </c>
    </row>
    <row r="14466" spans="1:5" x14ac:dyDescent="0.25">
      <c r="A14466">
        <v>16193</v>
      </c>
      <c r="C14466" t="s">
        <v>553</v>
      </c>
      <c r="D14466" t="s">
        <v>791</v>
      </c>
      <c r="E14466" t="s">
        <v>1854</v>
      </c>
    </row>
    <row r="14467" spans="1:5" x14ac:dyDescent="0.25">
      <c r="A14467">
        <v>1885</v>
      </c>
      <c r="C14467" t="s">
        <v>553</v>
      </c>
      <c r="D14467" t="s">
        <v>791</v>
      </c>
      <c r="E14467" t="s">
        <v>1854</v>
      </c>
    </row>
    <row r="14468" spans="1:5" x14ac:dyDescent="0.25">
      <c r="A14468">
        <v>7067</v>
      </c>
      <c r="C14468" t="s">
        <v>553</v>
      </c>
      <c r="D14468" t="s">
        <v>791</v>
      </c>
      <c r="E14468" t="s">
        <v>1854</v>
      </c>
    </row>
    <row r="14469" spans="1:5" x14ac:dyDescent="0.25">
      <c r="A14469">
        <v>16098</v>
      </c>
      <c r="C14469" t="s">
        <v>553</v>
      </c>
      <c r="D14469" t="s">
        <v>791</v>
      </c>
      <c r="E14469" t="s">
        <v>1854</v>
      </c>
    </row>
    <row r="14470" spans="1:5" x14ac:dyDescent="0.25">
      <c r="A14470">
        <v>17986</v>
      </c>
      <c r="C14470" t="s">
        <v>553</v>
      </c>
      <c r="D14470" t="s">
        <v>791</v>
      </c>
      <c r="E14470" t="s">
        <v>1854</v>
      </c>
    </row>
    <row r="14471" spans="1:5" x14ac:dyDescent="0.25">
      <c r="A14471">
        <v>18366</v>
      </c>
      <c r="C14471" t="s">
        <v>553</v>
      </c>
      <c r="D14471" t="s">
        <v>791</v>
      </c>
      <c r="E14471" t="s">
        <v>1854</v>
      </c>
    </row>
    <row r="14472" spans="1:5" x14ac:dyDescent="0.25">
      <c r="A14472">
        <v>21868</v>
      </c>
      <c r="C14472" t="s">
        <v>553</v>
      </c>
      <c r="D14472" t="s">
        <v>791</v>
      </c>
      <c r="E14472" t="s">
        <v>1854</v>
      </c>
    </row>
    <row r="14473" spans="1:5" x14ac:dyDescent="0.25">
      <c r="A14473">
        <v>24255</v>
      </c>
      <c r="C14473" t="s">
        <v>553</v>
      </c>
      <c r="D14473" t="s">
        <v>791</v>
      </c>
      <c r="E14473" t="s">
        <v>1854</v>
      </c>
    </row>
    <row r="14474" spans="1:5" x14ac:dyDescent="0.25">
      <c r="A14474">
        <v>24263</v>
      </c>
      <c r="C14474" t="s">
        <v>553</v>
      </c>
      <c r="D14474" t="s">
        <v>791</v>
      </c>
      <c r="E14474" t="s">
        <v>1854</v>
      </c>
    </row>
    <row r="14475" spans="1:5" x14ac:dyDescent="0.25">
      <c r="A14475">
        <v>24264</v>
      </c>
      <c r="C14475" t="s">
        <v>553</v>
      </c>
      <c r="D14475" t="s">
        <v>791</v>
      </c>
      <c r="E14475" t="s">
        <v>1854</v>
      </c>
    </row>
    <row r="14476" spans="1:5" x14ac:dyDescent="0.25">
      <c r="A14476">
        <v>1405</v>
      </c>
      <c r="C14476" t="s">
        <v>553</v>
      </c>
      <c r="D14476" t="s">
        <v>791</v>
      </c>
      <c r="E14476" t="s">
        <v>1854</v>
      </c>
    </row>
    <row r="14477" spans="1:5" x14ac:dyDescent="0.25">
      <c r="A14477">
        <v>7070</v>
      </c>
      <c r="C14477" t="s">
        <v>553</v>
      </c>
      <c r="D14477" t="s">
        <v>791</v>
      </c>
      <c r="E14477" t="s">
        <v>1854</v>
      </c>
    </row>
    <row r="14478" spans="1:5" x14ac:dyDescent="0.25">
      <c r="A14478">
        <v>19807</v>
      </c>
      <c r="C14478" t="s">
        <v>553</v>
      </c>
      <c r="D14478" t="s">
        <v>791</v>
      </c>
      <c r="E14478" t="s">
        <v>1854</v>
      </c>
    </row>
    <row r="14479" spans="1:5" x14ac:dyDescent="0.25">
      <c r="A14479">
        <v>25763</v>
      </c>
      <c r="C14479" t="s">
        <v>553</v>
      </c>
      <c r="D14479" t="s">
        <v>791</v>
      </c>
      <c r="E14479" t="s">
        <v>1854</v>
      </c>
    </row>
    <row r="14480" spans="1:5" x14ac:dyDescent="0.25">
      <c r="A14480">
        <v>32065</v>
      </c>
      <c r="C14480" t="s">
        <v>553</v>
      </c>
      <c r="D14480" t="s">
        <v>791</v>
      </c>
      <c r="E14480" t="s">
        <v>1854</v>
      </c>
    </row>
    <row r="14481" spans="1:5" x14ac:dyDescent="0.25">
      <c r="A14481">
        <v>10946</v>
      </c>
      <c r="C14481" t="s">
        <v>553</v>
      </c>
      <c r="D14481" t="s">
        <v>791</v>
      </c>
      <c r="E14481" t="s">
        <v>1854</v>
      </c>
    </row>
    <row r="14482" spans="1:5" x14ac:dyDescent="0.25">
      <c r="A14482">
        <v>10948</v>
      </c>
      <c r="C14482" t="s">
        <v>553</v>
      </c>
      <c r="D14482" t="s">
        <v>791</v>
      </c>
      <c r="E14482" t="s">
        <v>1854</v>
      </c>
    </row>
    <row r="14483" spans="1:5" x14ac:dyDescent="0.25">
      <c r="A14483">
        <v>10949</v>
      </c>
      <c r="C14483" t="s">
        <v>553</v>
      </c>
      <c r="D14483" t="s">
        <v>791</v>
      </c>
      <c r="E14483" t="s">
        <v>1854</v>
      </c>
    </row>
    <row r="14484" spans="1:5" x14ac:dyDescent="0.25">
      <c r="A14484">
        <v>10951</v>
      </c>
      <c r="C14484" t="s">
        <v>553</v>
      </c>
      <c r="D14484" t="s">
        <v>791</v>
      </c>
      <c r="E14484" t="s">
        <v>1854</v>
      </c>
    </row>
    <row r="14485" spans="1:5" x14ac:dyDescent="0.25">
      <c r="A14485">
        <v>10952</v>
      </c>
      <c r="C14485" t="s">
        <v>553</v>
      </c>
      <c r="D14485" t="s">
        <v>791</v>
      </c>
      <c r="E14485" t="s">
        <v>1854</v>
      </c>
    </row>
    <row r="14486" spans="1:5" x14ac:dyDescent="0.25">
      <c r="A14486">
        <v>11398</v>
      </c>
      <c r="C14486" t="s">
        <v>553</v>
      </c>
      <c r="D14486" t="s">
        <v>791</v>
      </c>
      <c r="E14486" t="s">
        <v>1854</v>
      </c>
    </row>
    <row r="14487" spans="1:5" x14ac:dyDescent="0.25">
      <c r="A14487">
        <v>18367</v>
      </c>
      <c r="C14487" t="s">
        <v>553</v>
      </c>
      <c r="D14487" t="s">
        <v>791</v>
      </c>
      <c r="E14487" t="s">
        <v>1854</v>
      </c>
    </row>
    <row r="14488" spans="1:5" x14ac:dyDescent="0.25">
      <c r="A14488">
        <v>19862</v>
      </c>
      <c r="C14488" t="s">
        <v>553</v>
      </c>
      <c r="D14488" t="s">
        <v>791</v>
      </c>
      <c r="E14488" t="s">
        <v>1854</v>
      </c>
    </row>
    <row r="14489" spans="1:5" x14ac:dyDescent="0.25">
      <c r="A14489">
        <v>25765</v>
      </c>
      <c r="C14489" t="s">
        <v>553</v>
      </c>
      <c r="D14489" t="s">
        <v>791</v>
      </c>
      <c r="E14489" t="s">
        <v>1854</v>
      </c>
    </row>
    <row r="14490" spans="1:5" x14ac:dyDescent="0.25">
      <c r="A14490">
        <v>25766</v>
      </c>
      <c r="C14490" t="s">
        <v>553</v>
      </c>
      <c r="D14490" t="s">
        <v>791</v>
      </c>
      <c r="E14490" t="s">
        <v>1854</v>
      </c>
    </row>
    <row r="14491" spans="1:5" x14ac:dyDescent="0.25">
      <c r="A14491">
        <v>7073</v>
      </c>
      <c r="C14491" t="s">
        <v>553</v>
      </c>
      <c r="D14491" t="s">
        <v>791</v>
      </c>
      <c r="E14491" t="s">
        <v>1854</v>
      </c>
    </row>
    <row r="14492" spans="1:5" x14ac:dyDescent="0.25">
      <c r="A14492">
        <v>10947</v>
      </c>
      <c r="C14492" t="s">
        <v>553</v>
      </c>
      <c r="D14492" t="s">
        <v>791</v>
      </c>
      <c r="E14492" t="s">
        <v>1854</v>
      </c>
    </row>
    <row r="14493" spans="1:5" x14ac:dyDescent="0.25">
      <c r="A14493">
        <v>14184</v>
      </c>
      <c r="C14493" t="s">
        <v>553</v>
      </c>
      <c r="D14493" t="s">
        <v>791</v>
      </c>
      <c r="E14493" t="s">
        <v>1854</v>
      </c>
    </row>
    <row r="14494" spans="1:5" x14ac:dyDescent="0.25">
      <c r="A14494">
        <v>21867</v>
      </c>
      <c r="C14494" t="s">
        <v>553</v>
      </c>
      <c r="D14494" t="s">
        <v>791</v>
      </c>
      <c r="E14494" t="s">
        <v>1854</v>
      </c>
    </row>
    <row r="14495" spans="1:5" x14ac:dyDescent="0.25">
      <c r="A14495">
        <v>23062</v>
      </c>
      <c r="C14495" t="s">
        <v>553</v>
      </c>
      <c r="D14495" t="s">
        <v>791</v>
      </c>
      <c r="E14495" t="s">
        <v>1854</v>
      </c>
    </row>
    <row r="14496" spans="1:5" x14ac:dyDescent="0.25">
      <c r="A14496">
        <v>23063</v>
      </c>
      <c r="C14496" t="s">
        <v>553</v>
      </c>
      <c r="D14496" t="s">
        <v>791</v>
      </c>
      <c r="E14496" t="s">
        <v>1854</v>
      </c>
    </row>
    <row r="14497" spans="1:5" x14ac:dyDescent="0.25">
      <c r="A14497">
        <v>24266</v>
      </c>
      <c r="C14497" t="s">
        <v>553</v>
      </c>
      <c r="D14497" t="s">
        <v>791</v>
      </c>
      <c r="E14497" t="s">
        <v>1854</v>
      </c>
    </row>
    <row r="14498" spans="1:5" x14ac:dyDescent="0.25">
      <c r="A14498">
        <v>25764</v>
      </c>
      <c r="C14498" t="s">
        <v>553</v>
      </c>
      <c r="D14498" t="s">
        <v>791</v>
      </c>
      <c r="E14498" t="s">
        <v>1854</v>
      </c>
    </row>
    <row r="14499" spans="1:5" x14ac:dyDescent="0.25">
      <c r="A14499">
        <v>53837</v>
      </c>
      <c r="C14499" t="s">
        <v>553</v>
      </c>
      <c r="D14499" t="s">
        <v>792</v>
      </c>
      <c r="E14499" t="s">
        <v>1855</v>
      </c>
    </row>
    <row r="14500" spans="1:5" x14ac:dyDescent="0.25">
      <c r="A14500">
        <v>57475</v>
      </c>
      <c r="C14500" t="s">
        <v>553</v>
      </c>
      <c r="D14500" t="s">
        <v>792</v>
      </c>
      <c r="E14500" t="s">
        <v>1855</v>
      </c>
    </row>
    <row r="14501" spans="1:5" x14ac:dyDescent="0.25">
      <c r="A14501">
        <v>11471</v>
      </c>
      <c r="C14501" t="s">
        <v>553</v>
      </c>
      <c r="D14501" t="s">
        <v>792</v>
      </c>
      <c r="E14501" t="s">
        <v>1855</v>
      </c>
    </row>
    <row r="14502" spans="1:5" x14ac:dyDescent="0.25">
      <c r="A14502">
        <v>11496</v>
      </c>
      <c r="C14502" t="s">
        <v>553</v>
      </c>
      <c r="D14502" t="s">
        <v>792</v>
      </c>
      <c r="E14502" t="s">
        <v>1855</v>
      </c>
    </row>
    <row r="14503" spans="1:5" x14ac:dyDescent="0.25">
      <c r="A14503">
        <v>19999</v>
      </c>
      <c r="C14503" t="s">
        <v>553</v>
      </c>
      <c r="D14503" t="s">
        <v>792</v>
      </c>
      <c r="E14503" t="s">
        <v>1855</v>
      </c>
    </row>
    <row r="14504" spans="1:5" x14ac:dyDescent="0.25">
      <c r="A14504">
        <v>22632</v>
      </c>
      <c r="C14504" t="s">
        <v>553</v>
      </c>
      <c r="D14504" t="s">
        <v>792</v>
      </c>
      <c r="E14504" t="s">
        <v>1855</v>
      </c>
    </row>
    <row r="14505" spans="1:5" x14ac:dyDescent="0.25">
      <c r="A14505">
        <v>25834</v>
      </c>
      <c r="C14505" t="s">
        <v>553</v>
      </c>
      <c r="D14505" t="s">
        <v>792</v>
      </c>
      <c r="E14505" t="s">
        <v>1855</v>
      </c>
    </row>
    <row r="14506" spans="1:5" x14ac:dyDescent="0.25">
      <c r="A14506">
        <v>32068</v>
      </c>
      <c r="C14506" t="s">
        <v>553</v>
      </c>
      <c r="D14506" t="s">
        <v>792</v>
      </c>
      <c r="E14506" t="s">
        <v>1855</v>
      </c>
    </row>
    <row r="14507" spans="1:5" x14ac:dyDescent="0.25">
      <c r="A14507">
        <v>1897</v>
      </c>
      <c r="C14507" t="s">
        <v>553</v>
      </c>
      <c r="D14507" t="s">
        <v>792</v>
      </c>
      <c r="E14507" t="s">
        <v>1855</v>
      </c>
    </row>
    <row r="14508" spans="1:5" x14ac:dyDescent="0.25">
      <c r="A14508">
        <v>1898</v>
      </c>
      <c r="C14508" t="s">
        <v>553</v>
      </c>
      <c r="D14508" t="s">
        <v>792</v>
      </c>
      <c r="E14508" t="s">
        <v>1855</v>
      </c>
    </row>
    <row r="14509" spans="1:5" x14ac:dyDescent="0.25">
      <c r="A14509">
        <v>23532</v>
      </c>
      <c r="C14509" t="s">
        <v>553</v>
      </c>
      <c r="D14509" t="s">
        <v>792</v>
      </c>
      <c r="E14509" t="s">
        <v>1855</v>
      </c>
    </row>
    <row r="14510" spans="1:5" x14ac:dyDescent="0.25">
      <c r="A14510">
        <v>23562</v>
      </c>
      <c r="C14510" t="s">
        <v>553</v>
      </c>
      <c r="D14510" t="s">
        <v>792</v>
      </c>
      <c r="E14510" t="s">
        <v>1855</v>
      </c>
    </row>
    <row r="14511" spans="1:5" x14ac:dyDescent="0.25">
      <c r="A14511">
        <v>29556</v>
      </c>
      <c r="C14511" t="s">
        <v>553</v>
      </c>
      <c r="D14511" t="s">
        <v>792</v>
      </c>
      <c r="E14511" t="s">
        <v>1855</v>
      </c>
    </row>
    <row r="14512" spans="1:5" x14ac:dyDescent="0.25">
      <c r="A14512">
        <v>32066</v>
      </c>
      <c r="C14512" t="s">
        <v>553</v>
      </c>
      <c r="D14512" t="s">
        <v>792</v>
      </c>
      <c r="E14512" t="s">
        <v>1855</v>
      </c>
    </row>
    <row r="14513" spans="1:5" x14ac:dyDescent="0.25">
      <c r="A14513">
        <v>32067</v>
      </c>
      <c r="C14513" t="s">
        <v>553</v>
      </c>
      <c r="D14513" t="s">
        <v>792</v>
      </c>
      <c r="E14513" t="s">
        <v>1855</v>
      </c>
    </row>
    <row r="14514" spans="1:5" x14ac:dyDescent="0.25">
      <c r="A14514">
        <v>57463</v>
      </c>
      <c r="C14514" t="s">
        <v>553</v>
      </c>
      <c r="D14514" t="s">
        <v>793</v>
      </c>
      <c r="E14514" t="s">
        <v>236</v>
      </c>
    </row>
    <row r="14515" spans="1:5" x14ac:dyDescent="0.25">
      <c r="A14515">
        <v>16296</v>
      </c>
      <c r="C14515" t="s">
        <v>553</v>
      </c>
      <c r="D14515" t="s">
        <v>793</v>
      </c>
      <c r="E14515" t="s">
        <v>236</v>
      </c>
    </row>
    <row r="14516" spans="1:5" x14ac:dyDescent="0.25">
      <c r="A14516">
        <v>16558</v>
      </c>
      <c r="C14516" t="s">
        <v>553</v>
      </c>
      <c r="D14516" t="s">
        <v>793</v>
      </c>
      <c r="E14516" t="s">
        <v>236</v>
      </c>
    </row>
    <row r="14517" spans="1:5" x14ac:dyDescent="0.25">
      <c r="A14517">
        <v>25783</v>
      </c>
      <c r="C14517" t="s">
        <v>553</v>
      </c>
      <c r="D14517" t="s">
        <v>793</v>
      </c>
      <c r="E14517" t="s">
        <v>236</v>
      </c>
    </row>
    <row r="14518" spans="1:5" x14ac:dyDescent="0.25">
      <c r="A14518">
        <v>25784</v>
      </c>
      <c r="C14518" t="s">
        <v>553</v>
      </c>
      <c r="D14518" t="s">
        <v>793</v>
      </c>
      <c r="E14518" t="s">
        <v>236</v>
      </c>
    </row>
    <row r="14519" spans="1:5" x14ac:dyDescent="0.25">
      <c r="A14519">
        <v>25785</v>
      </c>
      <c r="C14519" t="s">
        <v>553</v>
      </c>
      <c r="D14519" t="s">
        <v>793</v>
      </c>
      <c r="E14519" t="s">
        <v>236</v>
      </c>
    </row>
    <row r="14520" spans="1:5" x14ac:dyDescent="0.25">
      <c r="A14520">
        <v>32069</v>
      </c>
      <c r="C14520" t="s">
        <v>553</v>
      </c>
      <c r="D14520" t="s">
        <v>793</v>
      </c>
      <c r="E14520" t="s">
        <v>236</v>
      </c>
    </row>
    <row r="14521" spans="1:5" x14ac:dyDescent="0.25">
      <c r="A14521">
        <v>53174</v>
      </c>
      <c r="C14521" t="s">
        <v>553</v>
      </c>
      <c r="D14521" t="s">
        <v>793</v>
      </c>
      <c r="E14521" t="s">
        <v>236</v>
      </c>
    </row>
    <row r="14522" spans="1:5" x14ac:dyDescent="0.25">
      <c r="A14522">
        <v>55727</v>
      </c>
      <c r="C14522" t="s">
        <v>553</v>
      </c>
      <c r="D14522" t="s">
        <v>793</v>
      </c>
      <c r="E14522" t="s">
        <v>236</v>
      </c>
    </row>
    <row r="14523" spans="1:5" x14ac:dyDescent="0.25">
      <c r="A14523">
        <v>9151</v>
      </c>
      <c r="C14523" t="s">
        <v>553</v>
      </c>
      <c r="D14523" t="s">
        <v>793</v>
      </c>
      <c r="E14523" t="s">
        <v>236</v>
      </c>
    </row>
    <row r="14524" spans="1:5" x14ac:dyDescent="0.25">
      <c r="A14524">
        <v>16599</v>
      </c>
      <c r="C14524" t="s">
        <v>553</v>
      </c>
      <c r="D14524" t="s">
        <v>793</v>
      </c>
      <c r="E14524" t="s">
        <v>236</v>
      </c>
    </row>
    <row r="14525" spans="1:5" x14ac:dyDescent="0.25">
      <c r="A14525">
        <v>25813</v>
      </c>
      <c r="C14525" t="s">
        <v>553</v>
      </c>
      <c r="D14525" t="s">
        <v>793</v>
      </c>
      <c r="E14525" t="s">
        <v>236</v>
      </c>
    </row>
    <row r="14526" spans="1:5" x14ac:dyDescent="0.25">
      <c r="A14526">
        <v>25814</v>
      </c>
      <c r="C14526" t="s">
        <v>553</v>
      </c>
      <c r="D14526" t="s">
        <v>793</v>
      </c>
      <c r="E14526" t="s">
        <v>236</v>
      </c>
    </row>
    <row r="14527" spans="1:5" x14ac:dyDescent="0.25">
      <c r="A14527">
        <v>25815</v>
      </c>
      <c r="C14527" t="s">
        <v>553</v>
      </c>
      <c r="D14527" t="s">
        <v>793</v>
      </c>
      <c r="E14527" t="s">
        <v>236</v>
      </c>
    </row>
    <row r="14528" spans="1:5" x14ac:dyDescent="0.25">
      <c r="A14528">
        <v>29691</v>
      </c>
      <c r="C14528" t="s">
        <v>553</v>
      </c>
      <c r="D14528" t="s">
        <v>793</v>
      </c>
      <c r="E14528" t="s">
        <v>236</v>
      </c>
    </row>
    <row r="14529" spans="1:5" x14ac:dyDescent="0.25">
      <c r="A14529">
        <v>32070</v>
      </c>
      <c r="C14529" t="s">
        <v>553</v>
      </c>
      <c r="D14529" t="s">
        <v>793</v>
      </c>
      <c r="E14529" t="s">
        <v>236</v>
      </c>
    </row>
    <row r="14530" spans="1:5" x14ac:dyDescent="0.25">
      <c r="A14530">
        <v>55713</v>
      </c>
      <c r="C14530" t="s">
        <v>553</v>
      </c>
      <c r="D14530" t="s">
        <v>793</v>
      </c>
      <c r="E14530" t="s">
        <v>236</v>
      </c>
    </row>
    <row r="14531" spans="1:5" x14ac:dyDescent="0.25">
      <c r="A14531">
        <v>9153</v>
      </c>
      <c r="C14531" t="s">
        <v>553</v>
      </c>
      <c r="D14531" t="s">
        <v>793</v>
      </c>
      <c r="E14531" t="s">
        <v>236</v>
      </c>
    </row>
    <row r="14532" spans="1:5" x14ac:dyDescent="0.25">
      <c r="A14532">
        <v>16295</v>
      </c>
      <c r="C14532" t="s">
        <v>553</v>
      </c>
      <c r="D14532" t="s">
        <v>793</v>
      </c>
      <c r="E14532" t="s">
        <v>236</v>
      </c>
    </row>
    <row r="14533" spans="1:5" x14ac:dyDescent="0.25">
      <c r="A14533">
        <v>16559</v>
      </c>
      <c r="C14533" t="s">
        <v>553</v>
      </c>
      <c r="D14533" t="s">
        <v>793</v>
      </c>
      <c r="E14533" t="s">
        <v>236</v>
      </c>
    </row>
    <row r="14534" spans="1:5" x14ac:dyDescent="0.25">
      <c r="A14534">
        <v>25816</v>
      </c>
      <c r="C14534" t="s">
        <v>553</v>
      </c>
      <c r="D14534" t="s">
        <v>793</v>
      </c>
      <c r="E14534" t="s">
        <v>236</v>
      </c>
    </row>
    <row r="14535" spans="1:5" x14ac:dyDescent="0.25">
      <c r="A14535">
        <v>32071</v>
      </c>
      <c r="C14535" t="s">
        <v>553</v>
      </c>
      <c r="D14535" t="s">
        <v>793</v>
      </c>
      <c r="E14535" t="s">
        <v>236</v>
      </c>
    </row>
    <row r="14536" spans="1:5" x14ac:dyDescent="0.25">
      <c r="A14536">
        <v>32072</v>
      </c>
      <c r="C14536" t="s">
        <v>553</v>
      </c>
      <c r="D14536" t="s">
        <v>793</v>
      </c>
      <c r="E14536" t="s">
        <v>236</v>
      </c>
    </row>
    <row r="14537" spans="1:5" x14ac:dyDescent="0.25">
      <c r="A14537">
        <v>32073</v>
      </c>
      <c r="C14537" t="s">
        <v>553</v>
      </c>
      <c r="D14537" t="s">
        <v>793</v>
      </c>
      <c r="E14537" t="s">
        <v>236</v>
      </c>
    </row>
    <row r="14538" spans="1:5" x14ac:dyDescent="0.25">
      <c r="A14538">
        <v>9152</v>
      </c>
      <c r="C14538" t="s">
        <v>553</v>
      </c>
      <c r="D14538" t="s">
        <v>793</v>
      </c>
      <c r="E14538" t="s">
        <v>236</v>
      </c>
    </row>
    <row r="14539" spans="1:5" x14ac:dyDescent="0.25">
      <c r="A14539">
        <v>22918</v>
      </c>
      <c r="C14539" t="s">
        <v>553</v>
      </c>
      <c r="D14539" t="s">
        <v>793</v>
      </c>
      <c r="E14539" t="s">
        <v>236</v>
      </c>
    </row>
    <row r="14540" spans="1:5" x14ac:dyDescent="0.25">
      <c r="A14540">
        <v>25817</v>
      </c>
      <c r="C14540" t="s">
        <v>553</v>
      </c>
      <c r="D14540" t="s">
        <v>793</v>
      </c>
      <c r="E14540" t="s">
        <v>236</v>
      </c>
    </row>
    <row r="14541" spans="1:5" x14ac:dyDescent="0.25">
      <c r="A14541">
        <v>32074</v>
      </c>
      <c r="C14541" t="s">
        <v>553</v>
      </c>
      <c r="D14541" t="s">
        <v>793</v>
      </c>
      <c r="E14541" t="s">
        <v>236</v>
      </c>
    </row>
    <row r="14542" spans="1:5" x14ac:dyDescent="0.25">
      <c r="A14542">
        <v>32075</v>
      </c>
      <c r="C14542" t="s">
        <v>553</v>
      </c>
      <c r="D14542" t="s">
        <v>793</v>
      </c>
      <c r="E14542" t="s">
        <v>236</v>
      </c>
    </row>
    <row r="14543" spans="1:5" x14ac:dyDescent="0.25">
      <c r="A14543">
        <v>32076</v>
      </c>
      <c r="C14543" t="s">
        <v>553</v>
      </c>
      <c r="D14543" t="s">
        <v>793</v>
      </c>
      <c r="E14543" t="s">
        <v>236</v>
      </c>
    </row>
    <row r="14544" spans="1:5" x14ac:dyDescent="0.25">
      <c r="A14544">
        <v>32077</v>
      </c>
      <c r="C14544" t="s">
        <v>553</v>
      </c>
      <c r="D14544" t="s">
        <v>793</v>
      </c>
      <c r="E14544" t="s">
        <v>236</v>
      </c>
    </row>
    <row r="14545" spans="1:5" x14ac:dyDescent="0.25">
      <c r="A14545">
        <v>57464</v>
      </c>
      <c r="C14545" t="s">
        <v>553</v>
      </c>
      <c r="D14545" t="s">
        <v>794</v>
      </c>
      <c r="E14545" t="s">
        <v>109</v>
      </c>
    </row>
    <row r="14546" spans="1:5" x14ac:dyDescent="0.25">
      <c r="A14546">
        <v>25820</v>
      </c>
      <c r="C14546" t="s">
        <v>553</v>
      </c>
      <c r="D14546" t="s">
        <v>794</v>
      </c>
      <c r="E14546" t="s">
        <v>109</v>
      </c>
    </row>
    <row r="14547" spans="1:5" x14ac:dyDescent="0.25">
      <c r="A14547">
        <v>25823</v>
      </c>
      <c r="C14547" t="s">
        <v>553</v>
      </c>
      <c r="D14547" t="s">
        <v>794</v>
      </c>
      <c r="E14547" t="s">
        <v>109</v>
      </c>
    </row>
    <row r="14548" spans="1:5" x14ac:dyDescent="0.25">
      <c r="A14548">
        <v>25827</v>
      </c>
      <c r="C14548" t="s">
        <v>553</v>
      </c>
      <c r="D14548" t="s">
        <v>794</v>
      </c>
      <c r="E14548" t="s">
        <v>109</v>
      </c>
    </row>
    <row r="14549" spans="1:5" x14ac:dyDescent="0.25">
      <c r="A14549">
        <v>32086</v>
      </c>
      <c r="C14549" t="s">
        <v>553</v>
      </c>
      <c r="D14549" t="s">
        <v>794</v>
      </c>
      <c r="E14549" t="s">
        <v>109</v>
      </c>
    </row>
    <row r="14550" spans="1:5" x14ac:dyDescent="0.25">
      <c r="A14550">
        <v>7090</v>
      </c>
      <c r="C14550" t="s">
        <v>553</v>
      </c>
      <c r="D14550" t="s">
        <v>794</v>
      </c>
      <c r="E14550" t="s">
        <v>109</v>
      </c>
    </row>
    <row r="14551" spans="1:5" x14ac:dyDescent="0.25">
      <c r="A14551">
        <v>21870</v>
      </c>
      <c r="C14551" t="s">
        <v>553</v>
      </c>
      <c r="D14551" t="s">
        <v>794</v>
      </c>
      <c r="E14551" t="s">
        <v>109</v>
      </c>
    </row>
    <row r="14552" spans="1:5" x14ac:dyDescent="0.25">
      <c r="A14552">
        <v>25824</v>
      </c>
      <c r="C14552" t="s">
        <v>553</v>
      </c>
      <c r="D14552" t="s">
        <v>794</v>
      </c>
      <c r="E14552" t="s">
        <v>109</v>
      </c>
    </row>
    <row r="14553" spans="1:5" x14ac:dyDescent="0.25">
      <c r="A14553">
        <v>25825</v>
      </c>
      <c r="C14553" t="s">
        <v>553</v>
      </c>
      <c r="D14553" t="s">
        <v>794</v>
      </c>
      <c r="E14553" t="s">
        <v>109</v>
      </c>
    </row>
    <row r="14554" spans="1:5" x14ac:dyDescent="0.25">
      <c r="A14554">
        <v>25826</v>
      </c>
      <c r="C14554" t="s">
        <v>553</v>
      </c>
      <c r="D14554" t="s">
        <v>794</v>
      </c>
      <c r="E14554" t="s">
        <v>109</v>
      </c>
    </row>
    <row r="14555" spans="1:5" x14ac:dyDescent="0.25">
      <c r="A14555">
        <v>25829</v>
      </c>
      <c r="C14555" t="s">
        <v>553</v>
      </c>
      <c r="D14555" t="s">
        <v>794</v>
      </c>
      <c r="E14555" t="s">
        <v>109</v>
      </c>
    </row>
    <row r="14556" spans="1:5" x14ac:dyDescent="0.25">
      <c r="A14556">
        <v>25830</v>
      </c>
      <c r="C14556" t="s">
        <v>553</v>
      </c>
      <c r="D14556" t="s">
        <v>794</v>
      </c>
      <c r="E14556" t="s">
        <v>109</v>
      </c>
    </row>
    <row r="14557" spans="1:5" x14ac:dyDescent="0.25">
      <c r="A14557">
        <v>32078</v>
      </c>
      <c r="C14557" t="s">
        <v>553</v>
      </c>
      <c r="D14557" t="s">
        <v>794</v>
      </c>
      <c r="E14557" t="s">
        <v>109</v>
      </c>
    </row>
    <row r="14558" spans="1:5" x14ac:dyDescent="0.25">
      <c r="A14558">
        <v>32093</v>
      </c>
      <c r="C14558" t="s">
        <v>553</v>
      </c>
      <c r="D14558" t="s">
        <v>794</v>
      </c>
      <c r="E14558" t="s">
        <v>109</v>
      </c>
    </row>
    <row r="14559" spans="1:5" x14ac:dyDescent="0.25">
      <c r="A14559">
        <v>32094</v>
      </c>
      <c r="C14559" t="s">
        <v>553</v>
      </c>
      <c r="D14559" t="s">
        <v>794</v>
      </c>
      <c r="E14559" t="s">
        <v>109</v>
      </c>
    </row>
    <row r="14560" spans="1:5" x14ac:dyDescent="0.25">
      <c r="A14560">
        <v>32096</v>
      </c>
      <c r="C14560" t="s">
        <v>553</v>
      </c>
      <c r="D14560" t="s">
        <v>794</v>
      </c>
      <c r="E14560" t="s">
        <v>109</v>
      </c>
    </row>
    <row r="14561" spans="1:5" x14ac:dyDescent="0.25">
      <c r="A14561">
        <v>56046</v>
      </c>
      <c r="C14561" t="s">
        <v>553</v>
      </c>
      <c r="D14561" t="s">
        <v>794</v>
      </c>
      <c r="E14561" t="s">
        <v>109</v>
      </c>
    </row>
    <row r="14562" spans="1:5" x14ac:dyDescent="0.25">
      <c r="A14562">
        <v>9672</v>
      </c>
      <c r="C14562" t="s">
        <v>553</v>
      </c>
      <c r="D14562" t="s">
        <v>794</v>
      </c>
      <c r="E14562" t="s">
        <v>109</v>
      </c>
    </row>
    <row r="14563" spans="1:5" x14ac:dyDescent="0.25">
      <c r="A14563">
        <v>9679</v>
      </c>
      <c r="C14563" t="s">
        <v>553</v>
      </c>
      <c r="D14563" t="s">
        <v>794</v>
      </c>
      <c r="E14563" t="s">
        <v>109</v>
      </c>
    </row>
    <row r="14564" spans="1:5" x14ac:dyDescent="0.25">
      <c r="A14564">
        <v>25818</v>
      </c>
      <c r="C14564" t="s">
        <v>553</v>
      </c>
      <c r="D14564" t="s">
        <v>794</v>
      </c>
      <c r="E14564" t="s">
        <v>109</v>
      </c>
    </row>
    <row r="14565" spans="1:5" x14ac:dyDescent="0.25">
      <c r="A14565">
        <v>32089</v>
      </c>
      <c r="C14565" t="s">
        <v>553</v>
      </c>
      <c r="D14565" t="s">
        <v>794</v>
      </c>
      <c r="E14565" t="s">
        <v>109</v>
      </c>
    </row>
    <row r="14566" spans="1:5" x14ac:dyDescent="0.25">
      <c r="A14566">
        <v>32080</v>
      </c>
      <c r="C14566" t="s">
        <v>553</v>
      </c>
      <c r="D14566" t="s">
        <v>794</v>
      </c>
      <c r="E14566" t="s">
        <v>109</v>
      </c>
    </row>
    <row r="14567" spans="1:5" x14ac:dyDescent="0.25">
      <c r="A14567">
        <v>57465</v>
      </c>
      <c r="C14567" t="s">
        <v>553</v>
      </c>
      <c r="D14567" t="s">
        <v>795</v>
      </c>
      <c r="E14567" t="s">
        <v>237</v>
      </c>
    </row>
    <row r="14568" spans="1:5" x14ac:dyDescent="0.25">
      <c r="A14568">
        <v>53175</v>
      </c>
      <c r="C14568" t="s">
        <v>553</v>
      </c>
      <c r="D14568" t="s">
        <v>795</v>
      </c>
      <c r="E14568" t="s">
        <v>237</v>
      </c>
    </row>
    <row r="14569" spans="1:5" x14ac:dyDescent="0.25">
      <c r="A14569">
        <v>7074</v>
      </c>
      <c r="C14569" t="s">
        <v>553</v>
      </c>
      <c r="D14569" t="s">
        <v>795</v>
      </c>
      <c r="E14569" t="s">
        <v>237</v>
      </c>
    </row>
    <row r="14570" spans="1:5" x14ac:dyDescent="0.25">
      <c r="A14570">
        <v>7077</v>
      </c>
      <c r="C14570" t="s">
        <v>553</v>
      </c>
      <c r="D14570" t="s">
        <v>795</v>
      </c>
      <c r="E14570" t="s">
        <v>237</v>
      </c>
    </row>
    <row r="14571" spans="1:5" x14ac:dyDescent="0.25">
      <c r="A14571">
        <v>7084</v>
      </c>
      <c r="C14571" t="s">
        <v>553</v>
      </c>
      <c r="D14571" t="s">
        <v>795</v>
      </c>
      <c r="E14571" t="s">
        <v>237</v>
      </c>
    </row>
    <row r="14572" spans="1:5" x14ac:dyDescent="0.25">
      <c r="A14572">
        <v>7088</v>
      </c>
      <c r="C14572" t="s">
        <v>553</v>
      </c>
      <c r="D14572" t="s">
        <v>795</v>
      </c>
      <c r="E14572" t="s">
        <v>237</v>
      </c>
    </row>
    <row r="14573" spans="1:5" x14ac:dyDescent="0.25">
      <c r="A14573">
        <v>11810</v>
      </c>
      <c r="C14573" t="s">
        <v>553</v>
      </c>
      <c r="D14573" t="s">
        <v>795</v>
      </c>
      <c r="E14573" t="s">
        <v>237</v>
      </c>
    </row>
    <row r="14574" spans="1:5" x14ac:dyDescent="0.25">
      <c r="A14574">
        <v>13804</v>
      </c>
      <c r="C14574" t="s">
        <v>553</v>
      </c>
      <c r="D14574" t="s">
        <v>795</v>
      </c>
      <c r="E14574" t="s">
        <v>237</v>
      </c>
    </row>
    <row r="14575" spans="1:5" x14ac:dyDescent="0.25">
      <c r="A14575">
        <v>15836</v>
      </c>
      <c r="C14575" t="s">
        <v>553</v>
      </c>
      <c r="D14575" t="s">
        <v>795</v>
      </c>
      <c r="E14575" t="s">
        <v>237</v>
      </c>
    </row>
    <row r="14576" spans="1:5" x14ac:dyDescent="0.25">
      <c r="A14576">
        <v>15858</v>
      </c>
      <c r="C14576" t="s">
        <v>553</v>
      </c>
      <c r="D14576" t="s">
        <v>795</v>
      </c>
      <c r="E14576" t="s">
        <v>237</v>
      </c>
    </row>
    <row r="14577" spans="1:5" x14ac:dyDescent="0.25">
      <c r="A14577">
        <v>15861</v>
      </c>
      <c r="C14577" t="s">
        <v>553</v>
      </c>
      <c r="D14577" t="s">
        <v>795</v>
      </c>
      <c r="E14577" t="s">
        <v>237</v>
      </c>
    </row>
    <row r="14578" spans="1:5" x14ac:dyDescent="0.25">
      <c r="A14578">
        <v>23223</v>
      </c>
      <c r="C14578" t="s">
        <v>553</v>
      </c>
      <c r="D14578" t="s">
        <v>795</v>
      </c>
      <c r="E14578" t="s">
        <v>237</v>
      </c>
    </row>
    <row r="14579" spans="1:5" x14ac:dyDescent="0.25">
      <c r="A14579">
        <v>32100</v>
      </c>
      <c r="C14579" t="s">
        <v>553</v>
      </c>
      <c r="D14579" t="s">
        <v>795</v>
      </c>
      <c r="E14579" t="s">
        <v>237</v>
      </c>
    </row>
    <row r="14580" spans="1:5" x14ac:dyDescent="0.25">
      <c r="A14580">
        <v>32101</v>
      </c>
      <c r="C14580" t="s">
        <v>553</v>
      </c>
      <c r="D14580" t="s">
        <v>795</v>
      </c>
      <c r="E14580" t="s">
        <v>237</v>
      </c>
    </row>
    <row r="14581" spans="1:5" x14ac:dyDescent="0.25">
      <c r="A14581">
        <v>32102</v>
      </c>
      <c r="C14581" t="s">
        <v>553</v>
      </c>
      <c r="D14581" t="s">
        <v>795</v>
      </c>
      <c r="E14581" t="s">
        <v>237</v>
      </c>
    </row>
    <row r="14582" spans="1:5" x14ac:dyDescent="0.25">
      <c r="A14582">
        <v>32103</v>
      </c>
      <c r="C14582" t="s">
        <v>553</v>
      </c>
      <c r="D14582" t="s">
        <v>795</v>
      </c>
      <c r="E14582" t="s">
        <v>237</v>
      </c>
    </row>
    <row r="14583" spans="1:5" x14ac:dyDescent="0.25">
      <c r="A14583">
        <v>32104</v>
      </c>
      <c r="C14583" t="s">
        <v>553</v>
      </c>
      <c r="D14583" t="s">
        <v>795</v>
      </c>
      <c r="E14583" t="s">
        <v>237</v>
      </c>
    </row>
    <row r="14584" spans="1:5" x14ac:dyDescent="0.25">
      <c r="A14584">
        <v>53832</v>
      </c>
      <c r="C14584" t="s">
        <v>553</v>
      </c>
      <c r="D14584" t="s">
        <v>796</v>
      </c>
      <c r="E14584" t="s">
        <v>1856</v>
      </c>
    </row>
    <row r="14585" spans="1:5" x14ac:dyDescent="0.25">
      <c r="A14585">
        <v>57466</v>
      </c>
      <c r="C14585" t="s">
        <v>553</v>
      </c>
      <c r="D14585" t="s">
        <v>796</v>
      </c>
      <c r="E14585" t="s">
        <v>1856</v>
      </c>
    </row>
    <row r="14586" spans="1:5" x14ac:dyDescent="0.25">
      <c r="A14586">
        <v>11498</v>
      </c>
      <c r="C14586" t="s">
        <v>553</v>
      </c>
      <c r="D14586" t="s">
        <v>796</v>
      </c>
      <c r="E14586" t="s">
        <v>1856</v>
      </c>
    </row>
    <row r="14587" spans="1:5" x14ac:dyDescent="0.25">
      <c r="A14587">
        <v>11499</v>
      </c>
      <c r="C14587" t="s">
        <v>553</v>
      </c>
      <c r="D14587" t="s">
        <v>796</v>
      </c>
      <c r="E14587" t="s">
        <v>1856</v>
      </c>
    </row>
    <row r="14588" spans="1:5" x14ac:dyDescent="0.25">
      <c r="A14588">
        <v>17987</v>
      </c>
      <c r="C14588" t="s">
        <v>553</v>
      </c>
      <c r="D14588" t="s">
        <v>796</v>
      </c>
      <c r="E14588" t="s">
        <v>1856</v>
      </c>
    </row>
    <row r="14589" spans="1:5" x14ac:dyDescent="0.25">
      <c r="A14589">
        <v>20000</v>
      </c>
      <c r="C14589" t="s">
        <v>553</v>
      </c>
      <c r="D14589" t="s">
        <v>796</v>
      </c>
      <c r="E14589" t="s">
        <v>1856</v>
      </c>
    </row>
    <row r="14590" spans="1:5" x14ac:dyDescent="0.25">
      <c r="A14590">
        <v>32105</v>
      </c>
      <c r="C14590" t="s">
        <v>553</v>
      </c>
      <c r="D14590" t="s">
        <v>796</v>
      </c>
      <c r="E14590" t="s">
        <v>1856</v>
      </c>
    </row>
    <row r="14591" spans="1:5" x14ac:dyDescent="0.25">
      <c r="A14591">
        <v>32106</v>
      </c>
      <c r="C14591" t="s">
        <v>553</v>
      </c>
      <c r="D14591" t="s">
        <v>796</v>
      </c>
      <c r="E14591" t="s">
        <v>1856</v>
      </c>
    </row>
    <row r="14592" spans="1:5" x14ac:dyDescent="0.25">
      <c r="A14592">
        <v>32107</v>
      </c>
      <c r="C14592" t="s">
        <v>553</v>
      </c>
      <c r="D14592" t="s">
        <v>796</v>
      </c>
      <c r="E14592" t="s">
        <v>1856</v>
      </c>
    </row>
    <row r="14593" spans="1:5" x14ac:dyDescent="0.25">
      <c r="A14593">
        <v>32108</v>
      </c>
      <c r="C14593" t="s">
        <v>553</v>
      </c>
      <c r="D14593" t="s">
        <v>796</v>
      </c>
      <c r="E14593" t="s">
        <v>1856</v>
      </c>
    </row>
    <row r="14594" spans="1:5" x14ac:dyDescent="0.25">
      <c r="A14594">
        <v>57476</v>
      </c>
      <c r="C14594" t="s">
        <v>553</v>
      </c>
      <c r="D14594" t="s">
        <v>797</v>
      </c>
      <c r="E14594" t="s">
        <v>238</v>
      </c>
    </row>
    <row r="14595" spans="1:5" x14ac:dyDescent="0.25">
      <c r="A14595">
        <v>23228</v>
      </c>
      <c r="C14595" t="s">
        <v>553</v>
      </c>
      <c r="D14595" t="s">
        <v>797</v>
      </c>
      <c r="E14595" t="s">
        <v>238</v>
      </c>
    </row>
    <row r="14596" spans="1:5" x14ac:dyDescent="0.25">
      <c r="A14596">
        <v>14791</v>
      </c>
      <c r="C14596" t="s">
        <v>553</v>
      </c>
      <c r="D14596" t="s">
        <v>797</v>
      </c>
      <c r="E14596" t="s">
        <v>238</v>
      </c>
    </row>
    <row r="14597" spans="1:5" x14ac:dyDescent="0.25">
      <c r="A14597">
        <v>20247</v>
      </c>
      <c r="C14597" t="s">
        <v>553</v>
      </c>
      <c r="D14597" t="s">
        <v>797</v>
      </c>
      <c r="E14597" t="s">
        <v>238</v>
      </c>
    </row>
    <row r="14598" spans="1:5" x14ac:dyDescent="0.25">
      <c r="A14598">
        <v>20248</v>
      </c>
      <c r="C14598" t="s">
        <v>553</v>
      </c>
      <c r="D14598" t="s">
        <v>797</v>
      </c>
      <c r="E14598" t="s">
        <v>238</v>
      </c>
    </row>
    <row r="14599" spans="1:5" x14ac:dyDescent="0.25">
      <c r="A14599">
        <v>20249</v>
      </c>
      <c r="C14599" t="s">
        <v>553</v>
      </c>
      <c r="D14599" t="s">
        <v>797</v>
      </c>
      <c r="E14599" t="s">
        <v>238</v>
      </c>
    </row>
    <row r="14600" spans="1:5" x14ac:dyDescent="0.25">
      <c r="A14600">
        <v>20250</v>
      </c>
      <c r="C14600" t="s">
        <v>553</v>
      </c>
      <c r="D14600" t="s">
        <v>797</v>
      </c>
      <c r="E14600" t="s">
        <v>238</v>
      </c>
    </row>
    <row r="14601" spans="1:5" x14ac:dyDescent="0.25">
      <c r="A14601">
        <v>23224</v>
      </c>
      <c r="C14601" t="s">
        <v>553</v>
      </c>
      <c r="D14601" t="s">
        <v>797</v>
      </c>
      <c r="E14601" t="s">
        <v>238</v>
      </c>
    </row>
    <row r="14602" spans="1:5" x14ac:dyDescent="0.25">
      <c r="A14602">
        <v>32109</v>
      </c>
      <c r="C14602" t="s">
        <v>553</v>
      </c>
      <c r="D14602" t="s">
        <v>797</v>
      </c>
      <c r="E14602" t="s">
        <v>238</v>
      </c>
    </row>
    <row r="14603" spans="1:5" x14ac:dyDescent="0.25">
      <c r="A14603">
        <v>32110</v>
      </c>
      <c r="C14603" t="s">
        <v>553</v>
      </c>
      <c r="D14603" t="s">
        <v>797</v>
      </c>
      <c r="E14603" t="s">
        <v>238</v>
      </c>
    </row>
    <row r="14604" spans="1:5" x14ac:dyDescent="0.25">
      <c r="A14604">
        <v>32111</v>
      </c>
      <c r="C14604" t="s">
        <v>553</v>
      </c>
      <c r="D14604" t="s">
        <v>797</v>
      </c>
      <c r="E14604" t="s">
        <v>238</v>
      </c>
    </row>
    <row r="14605" spans="1:5" x14ac:dyDescent="0.25">
      <c r="A14605">
        <v>32112</v>
      </c>
      <c r="C14605" t="s">
        <v>553</v>
      </c>
      <c r="D14605" t="s">
        <v>797</v>
      </c>
      <c r="E14605" t="s">
        <v>238</v>
      </c>
    </row>
    <row r="14606" spans="1:5" x14ac:dyDescent="0.25">
      <c r="A14606">
        <v>55541</v>
      </c>
      <c r="C14606" t="s">
        <v>553</v>
      </c>
      <c r="D14606" t="s">
        <v>797</v>
      </c>
      <c r="E14606" t="s">
        <v>238</v>
      </c>
    </row>
    <row r="14607" spans="1:5" x14ac:dyDescent="0.25">
      <c r="A14607">
        <v>53833</v>
      </c>
      <c r="C14607" t="s">
        <v>553</v>
      </c>
      <c r="D14607" t="s">
        <v>798</v>
      </c>
      <c r="E14607" t="s">
        <v>1857</v>
      </c>
    </row>
    <row r="14608" spans="1:5" x14ac:dyDescent="0.25">
      <c r="A14608">
        <v>57467</v>
      </c>
      <c r="C14608" t="s">
        <v>553</v>
      </c>
      <c r="D14608" t="s">
        <v>798</v>
      </c>
      <c r="E14608" t="s">
        <v>1857</v>
      </c>
    </row>
    <row r="14609" spans="1:5" x14ac:dyDescent="0.25">
      <c r="A14609">
        <v>22753</v>
      </c>
      <c r="C14609" t="s">
        <v>553</v>
      </c>
      <c r="D14609" t="s">
        <v>798</v>
      </c>
      <c r="E14609" t="s">
        <v>1857</v>
      </c>
    </row>
    <row r="14610" spans="1:5" x14ac:dyDescent="0.25">
      <c r="A14610">
        <v>7094</v>
      </c>
      <c r="C14610" t="s">
        <v>553</v>
      </c>
      <c r="D14610" t="s">
        <v>798</v>
      </c>
      <c r="E14610" t="s">
        <v>1857</v>
      </c>
    </row>
    <row r="14611" spans="1:5" x14ac:dyDescent="0.25">
      <c r="A14611">
        <v>7095</v>
      </c>
      <c r="C14611" t="s">
        <v>553</v>
      </c>
      <c r="D14611" t="s">
        <v>798</v>
      </c>
      <c r="E14611" t="s">
        <v>1857</v>
      </c>
    </row>
    <row r="14612" spans="1:5" x14ac:dyDescent="0.25">
      <c r="A14612">
        <v>7101</v>
      </c>
      <c r="C14612" t="s">
        <v>553</v>
      </c>
      <c r="D14612" t="s">
        <v>798</v>
      </c>
      <c r="E14612" t="s">
        <v>1857</v>
      </c>
    </row>
    <row r="14613" spans="1:5" x14ac:dyDescent="0.25">
      <c r="A14613">
        <v>7103</v>
      </c>
      <c r="C14613" t="s">
        <v>553</v>
      </c>
      <c r="D14613" t="s">
        <v>798</v>
      </c>
      <c r="E14613" t="s">
        <v>1857</v>
      </c>
    </row>
    <row r="14614" spans="1:5" x14ac:dyDescent="0.25">
      <c r="A14614">
        <v>24267</v>
      </c>
      <c r="C14614" t="s">
        <v>553</v>
      </c>
      <c r="D14614" t="s">
        <v>798</v>
      </c>
      <c r="E14614" t="s">
        <v>1857</v>
      </c>
    </row>
    <row r="14615" spans="1:5" x14ac:dyDescent="0.25">
      <c r="A14615">
        <v>32113</v>
      </c>
      <c r="C14615" t="s">
        <v>553</v>
      </c>
      <c r="D14615" t="s">
        <v>798</v>
      </c>
      <c r="E14615" t="s">
        <v>1857</v>
      </c>
    </row>
    <row r="14616" spans="1:5" x14ac:dyDescent="0.25">
      <c r="A14616">
        <v>32114</v>
      </c>
      <c r="C14616" t="s">
        <v>553</v>
      </c>
      <c r="D14616" t="s">
        <v>798</v>
      </c>
      <c r="E14616" t="s">
        <v>1857</v>
      </c>
    </row>
    <row r="14617" spans="1:5" x14ac:dyDescent="0.25">
      <c r="A14617">
        <v>32115</v>
      </c>
      <c r="C14617" t="s">
        <v>553</v>
      </c>
      <c r="D14617" t="s">
        <v>798</v>
      </c>
      <c r="E14617" t="s">
        <v>1857</v>
      </c>
    </row>
    <row r="14618" spans="1:5" x14ac:dyDescent="0.25">
      <c r="A14618">
        <v>3604</v>
      </c>
      <c r="C14618" t="s">
        <v>553</v>
      </c>
      <c r="D14618" t="s">
        <v>798</v>
      </c>
      <c r="E14618" t="s">
        <v>1857</v>
      </c>
    </row>
    <row r="14619" spans="1:5" x14ac:dyDescent="0.25">
      <c r="A14619">
        <v>7096</v>
      </c>
      <c r="C14619" t="s">
        <v>553</v>
      </c>
      <c r="D14619" t="s">
        <v>798</v>
      </c>
      <c r="E14619" t="s">
        <v>1857</v>
      </c>
    </row>
    <row r="14620" spans="1:5" x14ac:dyDescent="0.25">
      <c r="A14620">
        <v>7097</v>
      </c>
      <c r="C14620" t="s">
        <v>553</v>
      </c>
      <c r="D14620" t="s">
        <v>798</v>
      </c>
      <c r="E14620" t="s">
        <v>1857</v>
      </c>
    </row>
    <row r="14621" spans="1:5" x14ac:dyDescent="0.25">
      <c r="A14621">
        <v>7100</v>
      </c>
      <c r="C14621" t="s">
        <v>553</v>
      </c>
      <c r="D14621" t="s">
        <v>798</v>
      </c>
      <c r="E14621" t="s">
        <v>1857</v>
      </c>
    </row>
    <row r="14622" spans="1:5" x14ac:dyDescent="0.25">
      <c r="A14622">
        <v>57468</v>
      </c>
      <c r="C14622" t="s">
        <v>553</v>
      </c>
      <c r="D14622" t="s">
        <v>799</v>
      </c>
      <c r="E14622" t="s">
        <v>1858</v>
      </c>
    </row>
    <row r="14623" spans="1:5" x14ac:dyDescent="0.25">
      <c r="A14623">
        <v>55043</v>
      </c>
      <c r="C14623" t="s">
        <v>553</v>
      </c>
      <c r="D14623" t="s">
        <v>799</v>
      </c>
      <c r="E14623" t="s">
        <v>1858</v>
      </c>
    </row>
    <row r="14624" spans="1:5" x14ac:dyDescent="0.25">
      <c r="A14624">
        <v>17989</v>
      </c>
      <c r="C14624" t="s">
        <v>553</v>
      </c>
      <c r="D14624" t="s">
        <v>799</v>
      </c>
      <c r="E14624" t="s">
        <v>1858</v>
      </c>
    </row>
    <row r="14625" spans="1:5" x14ac:dyDescent="0.25">
      <c r="A14625">
        <v>22920</v>
      </c>
      <c r="C14625" t="s">
        <v>553</v>
      </c>
      <c r="D14625" t="s">
        <v>799</v>
      </c>
      <c r="E14625" t="s">
        <v>1858</v>
      </c>
    </row>
    <row r="14626" spans="1:5" x14ac:dyDescent="0.25">
      <c r="A14626">
        <v>30004</v>
      </c>
      <c r="C14626" t="s">
        <v>553</v>
      </c>
      <c r="D14626" t="s">
        <v>799</v>
      </c>
      <c r="E14626" t="s">
        <v>1858</v>
      </c>
    </row>
    <row r="14627" spans="1:5" x14ac:dyDescent="0.25">
      <c r="A14627">
        <v>32119</v>
      </c>
      <c r="C14627" t="s">
        <v>553</v>
      </c>
      <c r="D14627" t="s">
        <v>799</v>
      </c>
      <c r="E14627" t="s">
        <v>1858</v>
      </c>
    </row>
    <row r="14628" spans="1:5" x14ac:dyDescent="0.25">
      <c r="A14628">
        <v>32120</v>
      </c>
      <c r="C14628" t="s">
        <v>553</v>
      </c>
      <c r="D14628" t="s">
        <v>799</v>
      </c>
      <c r="E14628" t="s">
        <v>1858</v>
      </c>
    </row>
    <row r="14629" spans="1:5" x14ac:dyDescent="0.25">
      <c r="A14629">
        <v>56060</v>
      </c>
      <c r="C14629" t="s">
        <v>553</v>
      </c>
      <c r="D14629" t="s">
        <v>799</v>
      </c>
      <c r="E14629" t="s">
        <v>1858</v>
      </c>
    </row>
    <row r="14630" spans="1:5" x14ac:dyDescent="0.25">
      <c r="A14630">
        <v>23938</v>
      </c>
      <c r="C14630" t="s">
        <v>553</v>
      </c>
      <c r="D14630" t="s">
        <v>799</v>
      </c>
      <c r="E14630" t="s">
        <v>1858</v>
      </c>
    </row>
    <row r="14631" spans="1:5" x14ac:dyDescent="0.25">
      <c r="A14631">
        <v>32117</v>
      </c>
      <c r="C14631" t="s">
        <v>553</v>
      </c>
      <c r="D14631" t="s">
        <v>799</v>
      </c>
      <c r="E14631" t="s">
        <v>1858</v>
      </c>
    </row>
    <row r="14632" spans="1:5" x14ac:dyDescent="0.25">
      <c r="A14632">
        <v>32118</v>
      </c>
      <c r="C14632" t="s">
        <v>553</v>
      </c>
      <c r="D14632" t="s">
        <v>799</v>
      </c>
      <c r="E14632" t="s">
        <v>1858</v>
      </c>
    </row>
    <row r="14633" spans="1:5" x14ac:dyDescent="0.25">
      <c r="A14633">
        <v>9681</v>
      </c>
      <c r="C14633" t="s">
        <v>553</v>
      </c>
      <c r="D14633" t="s">
        <v>799</v>
      </c>
      <c r="E14633" t="s">
        <v>1858</v>
      </c>
    </row>
    <row r="14634" spans="1:5" x14ac:dyDescent="0.25">
      <c r="A14634">
        <v>11881</v>
      </c>
      <c r="C14634" t="s">
        <v>553</v>
      </c>
      <c r="D14634" t="s">
        <v>799</v>
      </c>
      <c r="E14634" t="s">
        <v>1858</v>
      </c>
    </row>
    <row r="14635" spans="1:5" x14ac:dyDescent="0.25">
      <c r="A14635">
        <v>18394</v>
      </c>
      <c r="C14635" t="s">
        <v>553</v>
      </c>
      <c r="D14635" t="s">
        <v>799</v>
      </c>
      <c r="E14635" t="s">
        <v>1858</v>
      </c>
    </row>
    <row r="14636" spans="1:5" x14ac:dyDescent="0.25">
      <c r="A14636">
        <v>32121</v>
      </c>
      <c r="C14636" t="s">
        <v>553</v>
      </c>
      <c r="D14636" t="s">
        <v>799</v>
      </c>
      <c r="E14636" t="s">
        <v>1858</v>
      </c>
    </row>
    <row r="14637" spans="1:5" x14ac:dyDescent="0.25">
      <c r="A14637">
        <v>32122</v>
      </c>
      <c r="C14637" t="s">
        <v>553</v>
      </c>
      <c r="D14637" t="s">
        <v>799</v>
      </c>
      <c r="E14637" t="s">
        <v>1858</v>
      </c>
    </row>
    <row r="14638" spans="1:5" x14ac:dyDescent="0.25">
      <c r="A14638">
        <v>57205</v>
      </c>
      <c r="C14638" t="s">
        <v>553</v>
      </c>
      <c r="D14638" t="s">
        <v>799</v>
      </c>
      <c r="E14638" t="s">
        <v>1858</v>
      </c>
    </row>
    <row r="14639" spans="1:5" x14ac:dyDescent="0.25">
      <c r="A14639">
        <v>57469</v>
      </c>
      <c r="C14639" t="s">
        <v>553</v>
      </c>
      <c r="D14639" t="s">
        <v>800</v>
      </c>
      <c r="E14639" t="s">
        <v>240</v>
      </c>
    </row>
    <row r="14640" spans="1:5" x14ac:dyDescent="0.25">
      <c r="A14640">
        <v>30005</v>
      </c>
      <c r="C14640" t="s">
        <v>553</v>
      </c>
      <c r="D14640" t="s">
        <v>800</v>
      </c>
      <c r="E14640" t="s">
        <v>240</v>
      </c>
    </row>
    <row r="14641" spans="1:5" x14ac:dyDescent="0.25">
      <c r="A14641">
        <v>30006</v>
      </c>
      <c r="C14641" t="s">
        <v>553</v>
      </c>
      <c r="D14641" t="s">
        <v>800</v>
      </c>
      <c r="E14641" t="s">
        <v>240</v>
      </c>
    </row>
    <row r="14642" spans="1:5" x14ac:dyDescent="0.25">
      <c r="A14642">
        <v>11582</v>
      </c>
      <c r="C14642" t="s">
        <v>553</v>
      </c>
      <c r="D14642" t="s">
        <v>800</v>
      </c>
      <c r="E14642" t="s">
        <v>240</v>
      </c>
    </row>
    <row r="14643" spans="1:5" x14ac:dyDescent="0.25">
      <c r="A14643">
        <v>12974</v>
      </c>
      <c r="C14643" t="s">
        <v>553</v>
      </c>
      <c r="D14643" t="s">
        <v>800</v>
      </c>
      <c r="E14643" t="s">
        <v>240</v>
      </c>
    </row>
    <row r="14644" spans="1:5" x14ac:dyDescent="0.25">
      <c r="A14644">
        <v>22922</v>
      </c>
      <c r="C14644" t="s">
        <v>553</v>
      </c>
      <c r="D14644" t="s">
        <v>800</v>
      </c>
      <c r="E14644" t="s">
        <v>240</v>
      </c>
    </row>
    <row r="14645" spans="1:5" x14ac:dyDescent="0.25">
      <c r="A14645">
        <v>22923</v>
      </c>
      <c r="C14645" t="s">
        <v>553</v>
      </c>
      <c r="D14645" t="s">
        <v>800</v>
      </c>
      <c r="E14645" t="s">
        <v>240</v>
      </c>
    </row>
    <row r="14646" spans="1:5" x14ac:dyDescent="0.25">
      <c r="A14646">
        <v>23939</v>
      </c>
      <c r="C14646" t="s">
        <v>553</v>
      </c>
      <c r="D14646" t="s">
        <v>800</v>
      </c>
      <c r="E14646" t="s">
        <v>240</v>
      </c>
    </row>
    <row r="14647" spans="1:5" x14ac:dyDescent="0.25">
      <c r="A14647">
        <v>23940</v>
      </c>
      <c r="C14647" t="s">
        <v>553</v>
      </c>
      <c r="D14647" t="s">
        <v>800</v>
      </c>
      <c r="E14647" t="s">
        <v>240</v>
      </c>
    </row>
    <row r="14648" spans="1:5" x14ac:dyDescent="0.25">
      <c r="A14648">
        <v>23941</v>
      </c>
      <c r="C14648" t="s">
        <v>553</v>
      </c>
      <c r="D14648" t="s">
        <v>800</v>
      </c>
      <c r="E14648" t="s">
        <v>240</v>
      </c>
    </row>
    <row r="14649" spans="1:5" x14ac:dyDescent="0.25">
      <c r="A14649">
        <v>23942</v>
      </c>
      <c r="C14649" t="s">
        <v>553</v>
      </c>
      <c r="D14649" t="s">
        <v>800</v>
      </c>
      <c r="E14649" t="s">
        <v>240</v>
      </c>
    </row>
    <row r="14650" spans="1:5" x14ac:dyDescent="0.25">
      <c r="A14650">
        <v>25786</v>
      </c>
      <c r="C14650" t="s">
        <v>553</v>
      </c>
      <c r="D14650" t="s">
        <v>800</v>
      </c>
      <c r="E14650" t="s">
        <v>240</v>
      </c>
    </row>
    <row r="14651" spans="1:5" x14ac:dyDescent="0.25">
      <c r="A14651">
        <v>25787</v>
      </c>
      <c r="C14651" t="s">
        <v>553</v>
      </c>
      <c r="D14651" t="s">
        <v>800</v>
      </c>
      <c r="E14651" t="s">
        <v>240</v>
      </c>
    </row>
    <row r="14652" spans="1:5" x14ac:dyDescent="0.25">
      <c r="A14652">
        <v>25788</v>
      </c>
      <c r="C14652" t="s">
        <v>553</v>
      </c>
      <c r="D14652" t="s">
        <v>800</v>
      </c>
      <c r="E14652" t="s">
        <v>240</v>
      </c>
    </row>
    <row r="14653" spans="1:5" x14ac:dyDescent="0.25">
      <c r="A14653">
        <v>25909</v>
      </c>
      <c r="C14653" t="s">
        <v>553</v>
      </c>
      <c r="D14653" t="s">
        <v>800</v>
      </c>
      <c r="E14653" t="s">
        <v>240</v>
      </c>
    </row>
    <row r="14654" spans="1:5" x14ac:dyDescent="0.25">
      <c r="A14654">
        <v>29625</v>
      </c>
      <c r="C14654" t="s">
        <v>553</v>
      </c>
      <c r="D14654" t="s">
        <v>800</v>
      </c>
      <c r="E14654" t="s">
        <v>240</v>
      </c>
    </row>
    <row r="14655" spans="1:5" x14ac:dyDescent="0.25">
      <c r="A14655">
        <v>29626</v>
      </c>
      <c r="C14655" t="s">
        <v>553</v>
      </c>
      <c r="D14655" t="s">
        <v>800</v>
      </c>
      <c r="E14655" t="s">
        <v>240</v>
      </c>
    </row>
    <row r="14656" spans="1:5" x14ac:dyDescent="0.25">
      <c r="A14656">
        <v>29627</v>
      </c>
      <c r="C14656" t="s">
        <v>553</v>
      </c>
      <c r="D14656" t="s">
        <v>800</v>
      </c>
      <c r="E14656" t="s">
        <v>240</v>
      </c>
    </row>
    <row r="14657" spans="1:5" x14ac:dyDescent="0.25">
      <c r="A14657">
        <v>30161</v>
      </c>
      <c r="C14657" t="s">
        <v>553</v>
      </c>
      <c r="D14657" t="s">
        <v>800</v>
      </c>
      <c r="E14657" t="s">
        <v>240</v>
      </c>
    </row>
    <row r="14658" spans="1:5" x14ac:dyDescent="0.25">
      <c r="A14658">
        <v>32125</v>
      </c>
      <c r="C14658" t="s">
        <v>553</v>
      </c>
      <c r="D14658" t="s">
        <v>800</v>
      </c>
      <c r="E14658" t="s">
        <v>240</v>
      </c>
    </row>
    <row r="14659" spans="1:5" x14ac:dyDescent="0.25">
      <c r="A14659">
        <v>32126</v>
      </c>
      <c r="C14659" t="s">
        <v>553</v>
      </c>
      <c r="D14659" t="s">
        <v>800</v>
      </c>
      <c r="E14659" t="s">
        <v>240</v>
      </c>
    </row>
    <row r="14660" spans="1:5" x14ac:dyDescent="0.25">
      <c r="A14660">
        <v>12973</v>
      </c>
      <c r="C14660" t="s">
        <v>553</v>
      </c>
      <c r="D14660" t="s">
        <v>800</v>
      </c>
      <c r="E14660" t="s">
        <v>240</v>
      </c>
    </row>
    <row r="14661" spans="1:5" x14ac:dyDescent="0.25">
      <c r="A14661">
        <v>25831</v>
      </c>
      <c r="C14661" t="s">
        <v>553</v>
      </c>
      <c r="D14661" t="s">
        <v>800</v>
      </c>
      <c r="E14661" t="s">
        <v>240</v>
      </c>
    </row>
    <row r="14662" spans="1:5" x14ac:dyDescent="0.25">
      <c r="A14662">
        <v>25832</v>
      </c>
      <c r="C14662" t="s">
        <v>553</v>
      </c>
      <c r="D14662" t="s">
        <v>800</v>
      </c>
      <c r="E14662" t="s">
        <v>240</v>
      </c>
    </row>
    <row r="14663" spans="1:5" x14ac:dyDescent="0.25">
      <c r="A14663">
        <v>25833</v>
      </c>
      <c r="C14663" t="s">
        <v>553</v>
      </c>
      <c r="D14663" t="s">
        <v>800</v>
      </c>
      <c r="E14663" t="s">
        <v>240</v>
      </c>
    </row>
    <row r="14664" spans="1:5" x14ac:dyDescent="0.25">
      <c r="A14664">
        <v>32123</v>
      </c>
      <c r="C14664" t="s">
        <v>553</v>
      </c>
      <c r="D14664" t="s">
        <v>800</v>
      </c>
      <c r="E14664" t="s">
        <v>240</v>
      </c>
    </row>
    <row r="14665" spans="1:5" x14ac:dyDescent="0.25">
      <c r="A14665">
        <v>32124</v>
      </c>
      <c r="C14665" t="s">
        <v>553</v>
      </c>
      <c r="D14665" t="s">
        <v>800</v>
      </c>
      <c r="E14665" t="s">
        <v>240</v>
      </c>
    </row>
    <row r="14666" spans="1:5" x14ac:dyDescent="0.25">
      <c r="A14666">
        <v>57470</v>
      </c>
      <c r="C14666" t="s">
        <v>553</v>
      </c>
      <c r="D14666" t="s">
        <v>801</v>
      </c>
      <c r="E14666" t="s">
        <v>1859</v>
      </c>
    </row>
    <row r="14667" spans="1:5" x14ac:dyDescent="0.25">
      <c r="A14667">
        <v>19904</v>
      </c>
      <c r="C14667" t="s">
        <v>553</v>
      </c>
      <c r="D14667" t="s">
        <v>801</v>
      </c>
      <c r="E14667" t="s">
        <v>1859</v>
      </c>
    </row>
    <row r="14668" spans="1:5" x14ac:dyDescent="0.25">
      <c r="A14668">
        <v>56128</v>
      </c>
      <c r="C14668" t="s">
        <v>553</v>
      </c>
      <c r="D14668" t="s">
        <v>801</v>
      </c>
      <c r="E14668" t="s">
        <v>1859</v>
      </c>
    </row>
    <row r="14669" spans="1:5" x14ac:dyDescent="0.25">
      <c r="A14669">
        <v>1895</v>
      </c>
      <c r="C14669" t="s">
        <v>553</v>
      </c>
      <c r="D14669" t="s">
        <v>801</v>
      </c>
      <c r="E14669" t="s">
        <v>1859</v>
      </c>
    </row>
    <row r="14670" spans="1:5" x14ac:dyDescent="0.25">
      <c r="A14670">
        <v>32127</v>
      </c>
      <c r="C14670" t="s">
        <v>553</v>
      </c>
      <c r="D14670" t="s">
        <v>801</v>
      </c>
      <c r="E14670" t="s">
        <v>1859</v>
      </c>
    </row>
    <row r="14671" spans="1:5" x14ac:dyDescent="0.25">
      <c r="A14671">
        <v>32128</v>
      </c>
      <c r="C14671" t="s">
        <v>553</v>
      </c>
      <c r="D14671" t="s">
        <v>801</v>
      </c>
      <c r="E14671" t="s">
        <v>1859</v>
      </c>
    </row>
    <row r="14672" spans="1:5" x14ac:dyDescent="0.25">
      <c r="A14672">
        <v>32129</v>
      </c>
      <c r="C14672" t="s">
        <v>553</v>
      </c>
      <c r="D14672" t="s">
        <v>801</v>
      </c>
      <c r="E14672" t="s">
        <v>1859</v>
      </c>
    </row>
    <row r="14673" spans="1:5" x14ac:dyDescent="0.25">
      <c r="A14673">
        <v>32130</v>
      </c>
      <c r="C14673" t="s">
        <v>553</v>
      </c>
      <c r="D14673" t="s">
        <v>801</v>
      </c>
      <c r="E14673" t="s">
        <v>1859</v>
      </c>
    </row>
    <row r="14674" spans="1:5" x14ac:dyDescent="0.25">
      <c r="A14674">
        <v>32131</v>
      </c>
      <c r="C14674" t="s">
        <v>553</v>
      </c>
      <c r="D14674" t="s">
        <v>801</v>
      </c>
      <c r="E14674" t="s">
        <v>1859</v>
      </c>
    </row>
    <row r="14675" spans="1:5" x14ac:dyDescent="0.25">
      <c r="A14675">
        <v>57471</v>
      </c>
      <c r="C14675" t="s">
        <v>553</v>
      </c>
      <c r="D14675" t="s">
        <v>802</v>
      </c>
      <c r="E14675" t="s">
        <v>1860</v>
      </c>
    </row>
    <row r="14676" spans="1:5" x14ac:dyDescent="0.25">
      <c r="A14676">
        <v>20001</v>
      </c>
      <c r="C14676" t="s">
        <v>553</v>
      </c>
      <c r="D14676" t="s">
        <v>802</v>
      </c>
      <c r="E14676" t="s">
        <v>1860</v>
      </c>
    </row>
    <row r="14677" spans="1:5" x14ac:dyDescent="0.25">
      <c r="A14677">
        <v>7109</v>
      </c>
      <c r="C14677" t="s">
        <v>553</v>
      </c>
      <c r="D14677" t="s">
        <v>802</v>
      </c>
      <c r="E14677" t="s">
        <v>1860</v>
      </c>
    </row>
    <row r="14678" spans="1:5" x14ac:dyDescent="0.25">
      <c r="A14678">
        <v>7111</v>
      </c>
      <c r="C14678" t="s">
        <v>553</v>
      </c>
      <c r="D14678" t="s">
        <v>802</v>
      </c>
      <c r="E14678" t="s">
        <v>1860</v>
      </c>
    </row>
    <row r="14679" spans="1:5" x14ac:dyDescent="0.25">
      <c r="A14679">
        <v>7116</v>
      </c>
      <c r="C14679" t="s">
        <v>553</v>
      </c>
      <c r="D14679" t="s">
        <v>802</v>
      </c>
      <c r="E14679" t="s">
        <v>1860</v>
      </c>
    </row>
    <row r="14680" spans="1:5" x14ac:dyDescent="0.25">
      <c r="A14680">
        <v>7117</v>
      </c>
      <c r="C14680" t="s">
        <v>553</v>
      </c>
      <c r="D14680" t="s">
        <v>802</v>
      </c>
      <c r="E14680" t="s">
        <v>1860</v>
      </c>
    </row>
    <row r="14681" spans="1:5" x14ac:dyDescent="0.25">
      <c r="A14681">
        <v>7119</v>
      </c>
      <c r="C14681" t="s">
        <v>553</v>
      </c>
      <c r="D14681" t="s">
        <v>802</v>
      </c>
      <c r="E14681" t="s">
        <v>1860</v>
      </c>
    </row>
    <row r="14682" spans="1:5" x14ac:dyDescent="0.25">
      <c r="A14682">
        <v>7120</v>
      </c>
      <c r="C14682" t="s">
        <v>553</v>
      </c>
      <c r="D14682" t="s">
        <v>802</v>
      </c>
      <c r="E14682" t="s">
        <v>1860</v>
      </c>
    </row>
    <row r="14683" spans="1:5" x14ac:dyDescent="0.25">
      <c r="A14683">
        <v>11338</v>
      </c>
      <c r="C14683" t="s">
        <v>553</v>
      </c>
      <c r="D14683" t="s">
        <v>802</v>
      </c>
      <c r="E14683" t="s">
        <v>1860</v>
      </c>
    </row>
    <row r="14684" spans="1:5" x14ac:dyDescent="0.25">
      <c r="A14684">
        <v>11339</v>
      </c>
      <c r="C14684" t="s">
        <v>553</v>
      </c>
      <c r="D14684" t="s">
        <v>802</v>
      </c>
      <c r="E14684" t="s">
        <v>1860</v>
      </c>
    </row>
    <row r="14685" spans="1:5" x14ac:dyDescent="0.25">
      <c r="A14685">
        <v>12376</v>
      </c>
      <c r="C14685" t="s">
        <v>553</v>
      </c>
      <c r="D14685" t="s">
        <v>802</v>
      </c>
      <c r="E14685" t="s">
        <v>1860</v>
      </c>
    </row>
    <row r="14686" spans="1:5" x14ac:dyDescent="0.25">
      <c r="A14686">
        <v>32132</v>
      </c>
      <c r="C14686" t="s">
        <v>553</v>
      </c>
      <c r="D14686" t="s">
        <v>802</v>
      </c>
      <c r="E14686" t="s">
        <v>1860</v>
      </c>
    </row>
    <row r="14687" spans="1:5" x14ac:dyDescent="0.25">
      <c r="A14687">
        <v>32133</v>
      </c>
      <c r="C14687" t="s">
        <v>553</v>
      </c>
      <c r="D14687" t="s">
        <v>802</v>
      </c>
      <c r="E14687" t="s">
        <v>1860</v>
      </c>
    </row>
    <row r="14688" spans="1:5" x14ac:dyDescent="0.25">
      <c r="A14688">
        <v>32134</v>
      </c>
      <c r="C14688" t="s">
        <v>553</v>
      </c>
      <c r="D14688" t="s">
        <v>802</v>
      </c>
      <c r="E14688" t="s">
        <v>1860</v>
      </c>
    </row>
    <row r="14689" spans="1:5" x14ac:dyDescent="0.25">
      <c r="A14689">
        <v>32135</v>
      </c>
      <c r="C14689" t="s">
        <v>553</v>
      </c>
      <c r="D14689" t="s">
        <v>802</v>
      </c>
      <c r="E14689" t="s">
        <v>1860</v>
      </c>
    </row>
    <row r="14690" spans="1:5" x14ac:dyDescent="0.25">
      <c r="A14690">
        <v>32136</v>
      </c>
      <c r="C14690" t="s">
        <v>553</v>
      </c>
      <c r="D14690" t="s">
        <v>802</v>
      </c>
      <c r="E14690" t="s">
        <v>1860</v>
      </c>
    </row>
    <row r="14691" spans="1:5" x14ac:dyDescent="0.25">
      <c r="A14691">
        <v>32137</v>
      </c>
      <c r="C14691" t="s">
        <v>553</v>
      </c>
      <c r="D14691" t="s">
        <v>802</v>
      </c>
      <c r="E14691" t="s">
        <v>1860</v>
      </c>
    </row>
    <row r="14692" spans="1:5" x14ac:dyDescent="0.25">
      <c r="A14692">
        <v>32138</v>
      </c>
      <c r="C14692" t="s">
        <v>553</v>
      </c>
      <c r="D14692" t="s">
        <v>802</v>
      </c>
      <c r="E14692" t="s">
        <v>1860</v>
      </c>
    </row>
    <row r="14693" spans="1:5" x14ac:dyDescent="0.25">
      <c r="A14693">
        <v>32139</v>
      </c>
      <c r="C14693" t="s">
        <v>553</v>
      </c>
      <c r="D14693" t="s">
        <v>802</v>
      </c>
      <c r="E14693" t="s">
        <v>1860</v>
      </c>
    </row>
    <row r="14694" spans="1:5" x14ac:dyDescent="0.25">
      <c r="A14694">
        <v>32140</v>
      </c>
      <c r="C14694" t="s">
        <v>553</v>
      </c>
      <c r="D14694" t="s">
        <v>802</v>
      </c>
      <c r="E14694" t="s">
        <v>1860</v>
      </c>
    </row>
    <row r="14695" spans="1:5" x14ac:dyDescent="0.25">
      <c r="A14695">
        <v>32141</v>
      </c>
      <c r="C14695" t="s">
        <v>553</v>
      </c>
      <c r="D14695" t="s">
        <v>802</v>
      </c>
      <c r="E14695" t="s">
        <v>1860</v>
      </c>
    </row>
    <row r="14696" spans="1:5" x14ac:dyDescent="0.25">
      <c r="A14696">
        <v>53835</v>
      </c>
      <c r="C14696" t="s">
        <v>553</v>
      </c>
      <c r="D14696" t="s">
        <v>803</v>
      </c>
      <c r="E14696" t="s">
        <v>1861</v>
      </c>
    </row>
    <row r="14697" spans="1:5" x14ac:dyDescent="0.25">
      <c r="A14697">
        <v>57472</v>
      </c>
      <c r="C14697" t="s">
        <v>553</v>
      </c>
      <c r="D14697" t="s">
        <v>803</v>
      </c>
      <c r="E14697" t="s">
        <v>1861</v>
      </c>
    </row>
    <row r="14698" spans="1:5" x14ac:dyDescent="0.25">
      <c r="A14698">
        <v>23947</v>
      </c>
      <c r="C14698" t="s">
        <v>553</v>
      </c>
      <c r="D14698" t="s">
        <v>803</v>
      </c>
      <c r="E14698" t="s">
        <v>1861</v>
      </c>
    </row>
    <row r="14699" spans="1:5" x14ac:dyDescent="0.25">
      <c r="A14699">
        <v>55697</v>
      </c>
      <c r="C14699" t="s">
        <v>553</v>
      </c>
      <c r="D14699" t="s">
        <v>803</v>
      </c>
      <c r="E14699" t="s">
        <v>1861</v>
      </c>
    </row>
    <row r="14700" spans="1:5" x14ac:dyDescent="0.25">
      <c r="A14700">
        <v>23226</v>
      </c>
      <c r="C14700" t="s">
        <v>553</v>
      </c>
      <c r="D14700" t="s">
        <v>803</v>
      </c>
      <c r="E14700" t="s">
        <v>1861</v>
      </c>
    </row>
    <row r="14701" spans="1:5" x14ac:dyDescent="0.25">
      <c r="A14701">
        <v>2968</v>
      </c>
      <c r="C14701" t="s">
        <v>553</v>
      </c>
      <c r="D14701" t="s">
        <v>803</v>
      </c>
      <c r="E14701" t="s">
        <v>1861</v>
      </c>
    </row>
    <row r="14702" spans="1:5" x14ac:dyDescent="0.25">
      <c r="A14702">
        <v>2969</v>
      </c>
      <c r="C14702" t="s">
        <v>553</v>
      </c>
      <c r="D14702" t="s">
        <v>803</v>
      </c>
      <c r="E14702" t="s">
        <v>1861</v>
      </c>
    </row>
    <row r="14703" spans="1:5" x14ac:dyDescent="0.25">
      <c r="A14703">
        <v>20156</v>
      </c>
      <c r="C14703" t="s">
        <v>553</v>
      </c>
      <c r="D14703" t="s">
        <v>803</v>
      </c>
      <c r="E14703" t="s">
        <v>1861</v>
      </c>
    </row>
    <row r="14704" spans="1:5" x14ac:dyDescent="0.25">
      <c r="A14704">
        <v>20157</v>
      </c>
      <c r="C14704" t="s">
        <v>553</v>
      </c>
      <c r="D14704" t="s">
        <v>803</v>
      </c>
      <c r="E14704" t="s">
        <v>1861</v>
      </c>
    </row>
    <row r="14705" spans="1:5" x14ac:dyDescent="0.25">
      <c r="A14705">
        <v>22965</v>
      </c>
      <c r="C14705" t="s">
        <v>553</v>
      </c>
      <c r="D14705" t="s">
        <v>803</v>
      </c>
      <c r="E14705" t="s">
        <v>1861</v>
      </c>
    </row>
    <row r="14706" spans="1:5" x14ac:dyDescent="0.25">
      <c r="A14706">
        <v>23018</v>
      </c>
      <c r="C14706" t="s">
        <v>553</v>
      </c>
      <c r="D14706" t="s">
        <v>803</v>
      </c>
      <c r="E14706" t="s">
        <v>1861</v>
      </c>
    </row>
    <row r="14707" spans="1:5" x14ac:dyDescent="0.25">
      <c r="A14707">
        <v>23064</v>
      </c>
      <c r="C14707" t="s">
        <v>553</v>
      </c>
      <c r="D14707" t="s">
        <v>803</v>
      </c>
      <c r="E14707" t="s">
        <v>1861</v>
      </c>
    </row>
    <row r="14708" spans="1:5" x14ac:dyDescent="0.25">
      <c r="A14708">
        <v>23211</v>
      </c>
      <c r="C14708" t="s">
        <v>553</v>
      </c>
      <c r="D14708" t="s">
        <v>803</v>
      </c>
      <c r="E14708" t="s">
        <v>1861</v>
      </c>
    </row>
    <row r="14709" spans="1:5" x14ac:dyDescent="0.25">
      <c r="A14709">
        <v>23212</v>
      </c>
      <c r="C14709" t="s">
        <v>553</v>
      </c>
      <c r="D14709" t="s">
        <v>803</v>
      </c>
      <c r="E14709" t="s">
        <v>1861</v>
      </c>
    </row>
    <row r="14710" spans="1:5" x14ac:dyDescent="0.25">
      <c r="A14710">
        <v>23213</v>
      </c>
      <c r="C14710" t="s">
        <v>553</v>
      </c>
      <c r="D14710" t="s">
        <v>803</v>
      </c>
      <c r="E14710" t="s">
        <v>1861</v>
      </c>
    </row>
    <row r="14711" spans="1:5" x14ac:dyDescent="0.25">
      <c r="A14711">
        <v>23214</v>
      </c>
      <c r="C14711" t="s">
        <v>553</v>
      </c>
      <c r="D14711" t="s">
        <v>803</v>
      </c>
      <c r="E14711" t="s">
        <v>1861</v>
      </c>
    </row>
    <row r="14712" spans="1:5" x14ac:dyDescent="0.25">
      <c r="A14712">
        <v>23215</v>
      </c>
      <c r="C14712" t="s">
        <v>553</v>
      </c>
      <c r="D14712" t="s">
        <v>803</v>
      </c>
      <c r="E14712" t="s">
        <v>1861</v>
      </c>
    </row>
    <row r="14713" spans="1:5" x14ac:dyDescent="0.25">
      <c r="A14713">
        <v>23225</v>
      </c>
      <c r="C14713" t="s">
        <v>553</v>
      </c>
      <c r="D14713" t="s">
        <v>803</v>
      </c>
      <c r="E14713" t="s">
        <v>1861</v>
      </c>
    </row>
    <row r="14714" spans="1:5" x14ac:dyDescent="0.25">
      <c r="A14714">
        <v>23944</v>
      </c>
      <c r="C14714" t="s">
        <v>553</v>
      </c>
      <c r="D14714" t="s">
        <v>803</v>
      </c>
      <c r="E14714" t="s">
        <v>1861</v>
      </c>
    </row>
    <row r="14715" spans="1:5" x14ac:dyDescent="0.25">
      <c r="A14715">
        <v>24268</v>
      </c>
      <c r="C14715" t="s">
        <v>553</v>
      </c>
      <c r="D14715" t="s">
        <v>803</v>
      </c>
      <c r="E14715" t="s">
        <v>1861</v>
      </c>
    </row>
    <row r="14716" spans="1:5" x14ac:dyDescent="0.25">
      <c r="A14716">
        <v>32142</v>
      </c>
      <c r="C14716" t="s">
        <v>553</v>
      </c>
      <c r="D14716" t="s">
        <v>803</v>
      </c>
      <c r="E14716" t="s">
        <v>1861</v>
      </c>
    </row>
    <row r="14717" spans="1:5" x14ac:dyDescent="0.25">
      <c r="A14717">
        <v>32143</v>
      </c>
      <c r="C14717" t="s">
        <v>553</v>
      </c>
      <c r="D14717" t="s">
        <v>803</v>
      </c>
      <c r="E14717" t="s">
        <v>1861</v>
      </c>
    </row>
    <row r="14718" spans="1:5" x14ac:dyDescent="0.25">
      <c r="A14718">
        <v>32144</v>
      </c>
      <c r="C14718" t="s">
        <v>553</v>
      </c>
      <c r="D14718" t="s">
        <v>803</v>
      </c>
      <c r="E14718" t="s">
        <v>1861</v>
      </c>
    </row>
    <row r="14719" spans="1:5" x14ac:dyDescent="0.25">
      <c r="A14719">
        <v>57473</v>
      </c>
      <c r="C14719" t="s">
        <v>553</v>
      </c>
      <c r="D14719" t="s">
        <v>804</v>
      </c>
      <c r="E14719" t="s">
        <v>243</v>
      </c>
    </row>
    <row r="14720" spans="1:5" x14ac:dyDescent="0.25">
      <c r="A14720">
        <v>12221</v>
      </c>
      <c r="C14720" t="s">
        <v>553</v>
      </c>
      <c r="D14720" t="s">
        <v>804</v>
      </c>
      <c r="E14720" t="s">
        <v>243</v>
      </c>
    </row>
    <row r="14721" spans="1:5" x14ac:dyDescent="0.25">
      <c r="A14721">
        <v>1259</v>
      </c>
      <c r="C14721" t="s">
        <v>553</v>
      </c>
      <c r="D14721" t="s">
        <v>804</v>
      </c>
      <c r="E14721" t="s">
        <v>243</v>
      </c>
    </row>
    <row r="14722" spans="1:5" x14ac:dyDescent="0.25">
      <c r="A14722">
        <v>10767</v>
      </c>
      <c r="C14722" t="s">
        <v>553</v>
      </c>
      <c r="D14722" t="s">
        <v>804</v>
      </c>
      <c r="E14722" t="s">
        <v>243</v>
      </c>
    </row>
    <row r="14723" spans="1:5" x14ac:dyDescent="0.25">
      <c r="A14723">
        <v>12000</v>
      </c>
      <c r="C14723" t="s">
        <v>553</v>
      </c>
      <c r="D14723" t="s">
        <v>804</v>
      </c>
      <c r="E14723" t="s">
        <v>243</v>
      </c>
    </row>
    <row r="14724" spans="1:5" x14ac:dyDescent="0.25">
      <c r="A14724">
        <v>32145</v>
      </c>
      <c r="C14724" t="s">
        <v>553</v>
      </c>
      <c r="D14724" t="s">
        <v>804</v>
      </c>
      <c r="E14724" t="s">
        <v>243</v>
      </c>
    </row>
    <row r="14725" spans="1:5" x14ac:dyDescent="0.25">
      <c r="A14725">
        <v>55542</v>
      </c>
      <c r="C14725" t="s">
        <v>553</v>
      </c>
      <c r="D14725" t="s">
        <v>804</v>
      </c>
      <c r="E14725" t="s">
        <v>243</v>
      </c>
    </row>
    <row r="14726" spans="1:5" x14ac:dyDescent="0.25">
      <c r="A14726">
        <v>10766</v>
      </c>
      <c r="C14726" t="s">
        <v>553</v>
      </c>
      <c r="D14726" t="s">
        <v>804</v>
      </c>
      <c r="E14726" t="s">
        <v>243</v>
      </c>
    </row>
    <row r="14727" spans="1:5" x14ac:dyDescent="0.25">
      <c r="A14727">
        <v>53836</v>
      </c>
      <c r="C14727" t="s">
        <v>553</v>
      </c>
      <c r="D14727" t="s">
        <v>805</v>
      </c>
      <c r="E14727" t="s">
        <v>1862</v>
      </c>
    </row>
    <row r="14728" spans="1:5" x14ac:dyDescent="0.25">
      <c r="A14728">
        <v>57474</v>
      </c>
      <c r="C14728" t="s">
        <v>553</v>
      </c>
      <c r="D14728" t="s">
        <v>805</v>
      </c>
      <c r="E14728" t="s">
        <v>1862</v>
      </c>
    </row>
    <row r="14729" spans="1:5" x14ac:dyDescent="0.25">
      <c r="A14729">
        <v>17990</v>
      </c>
      <c r="C14729" t="s">
        <v>553</v>
      </c>
      <c r="D14729" t="s">
        <v>805</v>
      </c>
      <c r="E14729" t="s">
        <v>1862</v>
      </c>
    </row>
    <row r="14730" spans="1:5" x14ac:dyDescent="0.25">
      <c r="A14730">
        <v>32146</v>
      </c>
      <c r="C14730" t="s">
        <v>553</v>
      </c>
      <c r="D14730" t="s">
        <v>805</v>
      </c>
      <c r="E14730" t="s">
        <v>1862</v>
      </c>
    </row>
    <row r="14731" spans="1:5" x14ac:dyDescent="0.25">
      <c r="A14731">
        <v>32147</v>
      </c>
      <c r="C14731" t="s">
        <v>553</v>
      </c>
      <c r="D14731" t="s">
        <v>805</v>
      </c>
      <c r="E14731" t="s">
        <v>1862</v>
      </c>
    </row>
    <row r="14732" spans="1:5" x14ac:dyDescent="0.25">
      <c r="A14732">
        <v>32148</v>
      </c>
      <c r="C14732" t="s">
        <v>553</v>
      </c>
      <c r="D14732" t="s">
        <v>805</v>
      </c>
      <c r="E14732" t="s">
        <v>1862</v>
      </c>
    </row>
    <row r="14733" spans="1:5" x14ac:dyDescent="0.25">
      <c r="A14733">
        <v>32149</v>
      </c>
      <c r="C14733" t="s">
        <v>553</v>
      </c>
      <c r="D14733" t="s">
        <v>805</v>
      </c>
      <c r="E14733" t="s">
        <v>1862</v>
      </c>
    </row>
    <row r="14734" spans="1:5" x14ac:dyDescent="0.25">
      <c r="A14734">
        <v>32150</v>
      </c>
      <c r="C14734" t="s">
        <v>553</v>
      </c>
      <c r="D14734" t="s">
        <v>805</v>
      </c>
      <c r="E14734" t="s">
        <v>1862</v>
      </c>
    </row>
    <row r="14735" spans="1:5" x14ac:dyDescent="0.25">
      <c r="A14735">
        <v>57477</v>
      </c>
      <c r="C14735" t="s">
        <v>553</v>
      </c>
      <c r="D14735" t="s">
        <v>806</v>
      </c>
      <c r="E14735" t="s">
        <v>212</v>
      </c>
    </row>
    <row r="14736" spans="1:5" x14ac:dyDescent="0.25">
      <c r="A14736">
        <v>21747</v>
      </c>
      <c r="C14736" t="s">
        <v>553</v>
      </c>
      <c r="D14736" t="s">
        <v>806</v>
      </c>
      <c r="E14736" t="s">
        <v>212</v>
      </c>
    </row>
    <row r="14737" spans="1:5" x14ac:dyDescent="0.25">
      <c r="A14737">
        <v>20677</v>
      </c>
      <c r="C14737" t="s">
        <v>553</v>
      </c>
      <c r="D14737" t="s">
        <v>806</v>
      </c>
      <c r="E14737" t="s">
        <v>212</v>
      </c>
    </row>
    <row r="14738" spans="1:5" x14ac:dyDescent="0.25">
      <c r="A14738">
        <v>15376</v>
      </c>
      <c r="C14738" t="s">
        <v>553</v>
      </c>
      <c r="D14738" t="s">
        <v>806</v>
      </c>
      <c r="E14738" t="s">
        <v>212</v>
      </c>
    </row>
    <row r="14739" spans="1:5" x14ac:dyDescent="0.25">
      <c r="A14739">
        <v>20678</v>
      </c>
      <c r="C14739" t="s">
        <v>553</v>
      </c>
      <c r="D14739" t="s">
        <v>806</v>
      </c>
      <c r="E14739" t="s">
        <v>212</v>
      </c>
    </row>
    <row r="14740" spans="1:5" x14ac:dyDescent="0.25">
      <c r="A14740">
        <v>32151</v>
      </c>
      <c r="C14740" t="s">
        <v>553</v>
      </c>
      <c r="D14740" t="s">
        <v>806</v>
      </c>
      <c r="E14740" t="s">
        <v>212</v>
      </c>
    </row>
    <row r="14741" spans="1:5" x14ac:dyDescent="0.25">
      <c r="A14741">
        <v>20371</v>
      </c>
      <c r="C14741" t="s">
        <v>553</v>
      </c>
      <c r="D14741" t="s">
        <v>806</v>
      </c>
      <c r="E14741" t="s">
        <v>212</v>
      </c>
    </row>
    <row r="14742" spans="1:5" x14ac:dyDescent="0.25">
      <c r="A14742">
        <v>20372</v>
      </c>
      <c r="C14742" t="s">
        <v>553</v>
      </c>
      <c r="D14742" t="s">
        <v>806</v>
      </c>
      <c r="E14742" t="s">
        <v>212</v>
      </c>
    </row>
    <row r="14743" spans="1:5" x14ac:dyDescent="0.25">
      <c r="A14743">
        <v>1899</v>
      </c>
      <c r="C14743" t="s">
        <v>553</v>
      </c>
      <c r="D14743" t="s">
        <v>806</v>
      </c>
      <c r="E14743" t="s">
        <v>212</v>
      </c>
    </row>
    <row r="14744" spans="1:5" x14ac:dyDescent="0.25">
      <c r="A14744">
        <v>2974</v>
      </c>
      <c r="C14744" t="s">
        <v>553</v>
      </c>
      <c r="D14744" t="s">
        <v>806</v>
      </c>
      <c r="E14744" t="s">
        <v>212</v>
      </c>
    </row>
    <row r="14745" spans="1:5" x14ac:dyDescent="0.25">
      <c r="A14745">
        <v>14877</v>
      </c>
      <c r="C14745" t="s">
        <v>553</v>
      </c>
      <c r="D14745" t="s">
        <v>806</v>
      </c>
      <c r="E14745" t="s">
        <v>212</v>
      </c>
    </row>
    <row r="14746" spans="1:5" x14ac:dyDescent="0.25">
      <c r="A14746">
        <v>20676</v>
      </c>
      <c r="C14746" t="s">
        <v>553</v>
      </c>
      <c r="D14746" t="s">
        <v>806</v>
      </c>
      <c r="E14746" t="s">
        <v>212</v>
      </c>
    </row>
    <row r="14747" spans="1:5" x14ac:dyDescent="0.25">
      <c r="A14747">
        <v>9683</v>
      </c>
      <c r="C14747" t="s">
        <v>553</v>
      </c>
      <c r="D14747" t="s">
        <v>806</v>
      </c>
      <c r="E14747" t="s">
        <v>212</v>
      </c>
    </row>
    <row r="14748" spans="1:5" x14ac:dyDescent="0.25">
      <c r="A14748">
        <v>20360</v>
      </c>
      <c r="C14748" t="s">
        <v>553</v>
      </c>
      <c r="D14748" t="s">
        <v>806</v>
      </c>
      <c r="E14748" t="s">
        <v>212</v>
      </c>
    </row>
    <row r="14749" spans="1:5" x14ac:dyDescent="0.25">
      <c r="A14749">
        <v>20373</v>
      </c>
      <c r="C14749" t="s">
        <v>553</v>
      </c>
      <c r="D14749" t="s">
        <v>806</v>
      </c>
      <c r="E14749" t="s">
        <v>212</v>
      </c>
    </row>
    <row r="14750" spans="1:5" x14ac:dyDescent="0.25">
      <c r="A14750">
        <v>20374</v>
      </c>
      <c r="C14750" t="s">
        <v>553</v>
      </c>
      <c r="D14750" t="s">
        <v>806</v>
      </c>
      <c r="E14750" t="s">
        <v>212</v>
      </c>
    </row>
    <row r="14751" spans="1:5" x14ac:dyDescent="0.25">
      <c r="A14751">
        <v>29591</v>
      </c>
      <c r="C14751" t="s">
        <v>553</v>
      </c>
      <c r="D14751" t="s">
        <v>806</v>
      </c>
      <c r="E14751" t="s">
        <v>212</v>
      </c>
    </row>
    <row r="14752" spans="1:5" x14ac:dyDescent="0.25">
      <c r="A14752">
        <v>11340</v>
      </c>
      <c r="C14752" t="s">
        <v>553</v>
      </c>
      <c r="D14752" t="s">
        <v>806</v>
      </c>
      <c r="E14752" t="s">
        <v>212</v>
      </c>
    </row>
    <row r="14753" spans="1:5" x14ac:dyDescent="0.25">
      <c r="A14753">
        <v>16901</v>
      </c>
      <c r="C14753" t="s">
        <v>553</v>
      </c>
      <c r="D14753" t="s">
        <v>806</v>
      </c>
      <c r="E14753" t="s">
        <v>212</v>
      </c>
    </row>
    <row r="14754" spans="1:5" x14ac:dyDescent="0.25">
      <c r="A14754">
        <v>20379</v>
      </c>
      <c r="C14754" t="s">
        <v>553</v>
      </c>
      <c r="D14754" t="s">
        <v>806</v>
      </c>
      <c r="E14754" t="s">
        <v>212</v>
      </c>
    </row>
    <row r="14755" spans="1:5" x14ac:dyDescent="0.25">
      <c r="A14755">
        <v>20380</v>
      </c>
      <c r="C14755" t="s">
        <v>553</v>
      </c>
      <c r="D14755" t="s">
        <v>806</v>
      </c>
      <c r="E14755" t="s">
        <v>212</v>
      </c>
    </row>
    <row r="14756" spans="1:5" x14ac:dyDescent="0.25">
      <c r="A14756">
        <v>20363</v>
      </c>
      <c r="C14756" t="s">
        <v>553</v>
      </c>
      <c r="D14756" t="s">
        <v>806</v>
      </c>
      <c r="E14756" t="s">
        <v>212</v>
      </c>
    </row>
    <row r="14757" spans="1:5" x14ac:dyDescent="0.25">
      <c r="A14757">
        <v>20366</v>
      </c>
      <c r="C14757" t="s">
        <v>553</v>
      </c>
      <c r="D14757" t="s">
        <v>806</v>
      </c>
      <c r="E14757" t="s">
        <v>212</v>
      </c>
    </row>
    <row r="14758" spans="1:5" x14ac:dyDescent="0.25">
      <c r="A14758">
        <v>11341</v>
      </c>
      <c r="C14758" t="s">
        <v>553</v>
      </c>
      <c r="D14758" t="s">
        <v>806</v>
      </c>
      <c r="E14758" t="s">
        <v>212</v>
      </c>
    </row>
    <row r="14759" spans="1:5" x14ac:dyDescent="0.25">
      <c r="A14759">
        <v>20377</v>
      </c>
      <c r="C14759" t="s">
        <v>553</v>
      </c>
      <c r="D14759" t="s">
        <v>806</v>
      </c>
      <c r="E14759" t="s">
        <v>212</v>
      </c>
    </row>
    <row r="14760" spans="1:5" x14ac:dyDescent="0.25">
      <c r="A14760">
        <v>20378</v>
      </c>
      <c r="C14760" t="s">
        <v>553</v>
      </c>
      <c r="D14760" t="s">
        <v>806</v>
      </c>
      <c r="E14760" t="s">
        <v>212</v>
      </c>
    </row>
    <row r="14761" spans="1:5" x14ac:dyDescent="0.25">
      <c r="A14761">
        <v>11411</v>
      </c>
      <c r="C14761" t="s">
        <v>553</v>
      </c>
      <c r="D14761" t="s">
        <v>806</v>
      </c>
      <c r="E14761" t="s">
        <v>212</v>
      </c>
    </row>
    <row r="14762" spans="1:5" x14ac:dyDescent="0.25">
      <c r="A14762">
        <v>20361</v>
      </c>
      <c r="C14762" t="s">
        <v>553</v>
      </c>
      <c r="D14762" t="s">
        <v>806</v>
      </c>
      <c r="E14762" t="s">
        <v>212</v>
      </c>
    </row>
    <row r="14763" spans="1:5" x14ac:dyDescent="0.25">
      <c r="A14763">
        <v>20362</v>
      </c>
      <c r="C14763" t="s">
        <v>553</v>
      </c>
      <c r="D14763" t="s">
        <v>806</v>
      </c>
      <c r="E14763" t="s">
        <v>212</v>
      </c>
    </row>
    <row r="14764" spans="1:5" x14ac:dyDescent="0.25">
      <c r="A14764">
        <v>2976</v>
      </c>
      <c r="C14764" t="s">
        <v>553</v>
      </c>
      <c r="D14764" t="s">
        <v>806</v>
      </c>
      <c r="E14764" t="s">
        <v>212</v>
      </c>
    </row>
    <row r="14765" spans="1:5" x14ac:dyDescent="0.25">
      <c r="A14765">
        <v>20368</v>
      </c>
      <c r="C14765" t="s">
        <v>553</v>
      </c>
      <c r="D14765" t="s">
        <v>806</v>
      </c>
      <c r="E14765" t="s">
        <v>212</v>
      </c>
    </row>
    <row r="14766" spans="1:5" x14ac:dyDescent="0.25">
      <c r="A14766">
        <v>20369</v>
      </c>
      <c r="C14766" t="s">
        <v>553</v>
      </c>
      <c r="D14766" t="s">
        <v>806</v>
      </c>
      <c r="E14766" t="s">
        <v>212</v>
      </c>
    </row>
    <row r="14767" spans="1:5" x14ac:dyDescent="0.25">
      <c r="A14767">
        <v>20370</v>
      </c>
      <c r="C14767" t="s">
        <v>553</v>
      </c>
      <c r="D14767" t="s">
        <v>806</v>
      </c>
      <c r="E14767" t="s">
        <v>212</v>
      </c>
    </row>
    <row r="14768" spans="1:5" x14ac:dyDescent="0.25">
      <c r="A14768">
        <v>20364</v>
      </c>
      <c r="C14768" t="s">
        <v>553</v>
      </c>
      <c r="D14768" t="s">
        <v>806</v>
      </c>
      <c r="E14768" t="s">
        <v>212</v>
      </c>
    </row>
    <row r="14769" spans="1:5" x14ac:dyDescent="0.25">
      <c r="A14769">
        <v>20365</v>
      </c>
      <c r="C14769" t="s">
        <v>553</v>
      </c>
      <c r="D14769" t="s">
        <v>806</v>
      </c>
      <c r="E14769" t="s">
        <v>212</v>
      </c>
    </row>
    <row r="14770" spans="1:5" x14ac:dyDescent="0.25">
      <c r="A14770">
        <v>20367</v>
      </c>
      <c r="C14770" t="s">
        <v>553</v>
      </c>
      <c r="D14770" t="s">
        <v>806</v>
      </c>
      <c r="E14770" t="s">
        <v>212</v>
      </c>
    </row>
    <row r="14771" spans="1:5" x14ac:dyDescent="0.25">
      <c r="A14771">
        <v>2971</v>
      </c>
      <c r="C14771" t="s">
        <v>553</v>
      </c>
      <c r="D14771" t="s">
        <v>806</v>
      </c>
      <c r="E14771" t="s">
        <v>212</v>
      </c>
    </row>
    <row r="14772" spans="1:5" x14ac:dyDescent="0.25">
      <c r="A14772">
        <v>2975</v>
      </c>
      <c r="C14772" t="s">
        <v>553</v>
      </c>
      <c r="D14772" t="s">
        <v>806</v>
      </c>
      <c r="E14772" t="s">
        <v>212</v>
      </c>
    </row>
    <row r="14773" spans="1:5" x14ac:dyDescent="0.25">
      <c r="A14773">
        <v>12370</v>
      </c>
      <c r="C14773" t="s">
        <v>553</v>
      </c>
      <c r="D14773" t="s">
        <v>806</v>
      </c>
      <c r="E14773" t="s">
        <v>212</v>
      </c>
    </row>
    <row r="14774" spans="1:5" x14ac:dyDescent="0.25">
      <c r="A14774">
        <v>20375</v>
      </c>
      <c r="C14774" t="s">
        <v>553</v>
      </c>
      <c r="D14774" t="s">
        <v>806</v>
      </c>
      <c r="E14774" t="s">
        <v>212</v>
      </c>
    </row>
    <row r="14775" spans="1:5" x14ac:dyDescent="0.25">
      <c r="A14775">
        <v>15571</v>
      </c>
      <c r="C14775" t="s">
        <v>553</v>
      </c>
      <c r="D14775" t="s">
        <v>806</v>
      </c>
      <c r="E14775" t="s">
        <v>212</v>
      </c>
    </row>
    <row r="14776" spans="1:5" x14ac:dyDescent="0.25">
      <c r="A14776">
        <v>57478</v>
      </c>
      <c r="C14776" t="s">
        <v>553</v>
      </c>
      <c r="D14776" t="s">
        <v>807</v>
      </c>
      <c r="E14776" t="s">
        <v>1863</v>
      </c>
    </row>
    <row r="14777" spans="1:5" x14ac:dyDescent="0.25">
      <c r="A14777">
        <v>7125</v>
      </c>
      <c r="C14777" t="s">
        <v>553</v>
      </c>
      <c r="D14777" t="s">
        <v>807</v>
      </c>
      <c r="E14777" t="s">
        <v>1863</v>
      </c>
    </row>
    <row r="14778" spans="1:5" x14ac:dyDescent="0.25">
      <c r="A14778">
        <v>7126</v>
      </c>
      <c r="C14778" t="s">
        <v>553</v>
      </c>
      <c r="D14778" t="s">
        <v>807</v>
      </c>
      <c r="E14778" t="s">
        <v>1863</v>
      </c>
    </row>
    <row r="14779" spans="1:5" x14ac:dyDescent="0.25">
      <c r="A14779">
        <v>7127</v>
      </c>
      <c r="C14779" t="s">
        <v>553</v>
      </c>
      <c r="D14779" t="s">
        <v>807</v>
      </c>
      <c r="E14779" t="s">
        <v>1863</v>
      </c>
    </row>
    <row r="14780" spans="1:5" x14ac:dyDescent="0.25">
      <c r="A14780">
        <v>7128</v>
      </c>
      <c r="C14780" t="s">
        <v>553</v>
      </c>
      <c r="D14780" t="s">
        <v>807</v>
      </c>
      <c r="E14780" t="s">
        <v>1863</v>
      </c>
    </row>
    <row r="14781" spans="1:5" x14ac:dyDescent="0.25">
      <c r="A14781">
        <v>7129</v>
      </c>
      <c r="C14781" t="s">
        <v>553</v>
      </c>
      <c r="D14781" t="s">
        <v>807</v>
      </c>
      <c r="E14781" t="s">
        <v>1863</v>
      </c>
    </row>
    <row r="14782" spans="1:5" x14ac:dyDescent="0.25">
      <c r="A14782">
        <v>22802</v>
      </c>
      <c r="C14782" t="s">
        <v>553</v>
      </c>
      <c r="D14782" t="s">
        <v>807</v>
      </c>
      <c r="E14782" t="s">
        <v>1863</v>
      </c>
    </row>
    <row r="14783" spans="1:5" x14ac:dyDescent="0.25">
      <c r="A14783">
        <v>22910</v>
      </c>
      <c r="C14783" t="s">
        <v>553</v>
      </c>
      <c r="D14783" t="s">
        <v>807</v>
      </c>
      <c r="E14783" t="s">
        <v>1863</v>
      </c>
    </row>
    <row r="14784" spans="1:5" x14ac:dyDescent="0.25">
      <c r="A14784">
        <v>24195</v>
      </c>
      <c r="C14784" t="s">
        <v>553</v>
      </c>
      <c r="D14784" t="s">
        <v>807</v>
      </c>
      <c r="E14784" t="s">
        <v>1863</v>
      </c>
    </row>
    <row r="14785" spans="1:5" x14ac:dyDescent="0.25">
      <c r="A14785">
        <v>25699</v>
      </c>
      <c r="C14785" t="s">
        <v>553</v>
      </c>
      <c r="D14785" t="s">
        <v>807</v>
      </c>
      <c r="E14785" t="s">
        <v>1863</v>
      </c>
    </row>
    <row r="14786" spans="1:5" x14ac:dyDescent="0.25">
      <c r="A14786">
        <v>25777</v>
      </c>
      <c r="C14786" t="s">
        <v>553</v>
      </c>
      <c r="D14786" t="s">
        <v>807</v>
      </c>
      <c r="E14786" t="s">
        <v>1863</v>
      </c>
    </row>
    <row r="14787" spans="1:5" x14ac:dyDescent="0.25">
      <c r="A14787">
        <v>25778</v>
      </c>
      <c r="C14787" t="s">
        <v>553</v>
      </c>
      <c r="D14787" t="s">
        <v>807</v>
      </c>
      <c r="E14787" t="s">
        <v>1863</v>
      </c>
    </row>
    <row r="14788" spans="1:5" x14ac:dyDescent="0.25">
      <c r="A14788">
        <v>22663</v>
      </c>
      <c r="C14788" t="s">
        <v>553</v>
      </c>
      <c r="D14788" t="s">
        <v>807</v>
      </c>
      <c r="E14788" t="s">
        <v>1863</v>
      </c>
    </row>
    <row r="14789" spans="1:5" x14ac:dyDescent="0.25">
      <c r="A14789">
        <v>55728</v>
      </c>
      <c r="C14789" t="s">
        <v>553</v>
      </c>
      <c r="D14789" t="s">
        <v>807</v>
      </c>
      <c r="E14789" t="s">
        <v>1863</v>
      </c>
    </row>
    <row r="14790" spans="1:5" x14ac:dyDescent="0.25">
      <c r="A14790">
        <v>1900</v>
      </c>
      <c r="C14790" t="s">
        <v>553</v>
      </c>
      <c r="D14790" t="s">
        <v>807</v>
      </c>
      <c r="E14790" t="s">
        <v>1863</v>
      </c>
    </row>
    <row r="14791" spans="1:5" x14ac:dyDescent="0.25">
      <c r="A14791">
        <v>7122</v>
      </c>
      <c r="C14791" t="s">
        <v>553</v>
      </c>
      <c r="D14791" t="s">
        <v>807</v>
      </c>
      <c r="E14791" t="s">
        <v>1863</v>
      </c>
    </row>
    <row r="14792" spans="1:5" x14ac:dyDescent="0.25">
      <c r="A14792">
        <v>7123</v>
      </c>
      <c r="C14792" t="s">
        <v>553</v>
      </c>
      <c r="D14792" t="s">
        <v>807</v>
      </c>
      <c r="E14792" t="s">
        <v>1863</v>
      </c>
    </row>
    <row r="14793" spans="1:5" x14ac:dyDescent="0.25">
      <c r="A14793">
        <v>14247</v>
      </c>
      <c r="C14793" t="s">
        <v>553</v>
      </c>
      <c r="D14793" t="s">
        <v>807</v>
      </c>
      <c r="E14793" t="s">
        <v>1863</v>
      </c>
    </row>
    <row r="14794" spans="1:5" x14ac:dyDescent="0.25">
      <c r="A14794">
        <v>25697</v>
      </c>
      <c r="C14794" t="s">
        <v>553</v>
      </c>
      <c r="D14794" t="s">
        <v>807</v>
      </c>
      <c r="E14794" t="s">
        <v>1863</v>
      </c>
    </row>
    <row r="14795" spans="1:5" x14ac:dyDescent="0.25">
      <c r="A14795">
        <v>25698</v>
      </c>
      <c r="C14795" t="s">
        <v>553</v>
      </c>
      <c r="D14795" t="s">
        <v>807</v>
      </c>
      <c r="E14795" t="s">
        <v>1863</v>
      </c>
    </row>
    <row r="14796" spans="1:5" x14ac:dyDescent="0.25">
      <c r="A14796">
        <v>25700</v>
      </c>
      <c r="C14796" t="s">
        <v>553</v>
      </c>
      <c r="D14796" t="s">
        <v>807</v>
      </c>
      <c r="E14796" t="s">
        <v>1863</v>
      </c>
    </row>
    <row r="14797" spans="1:5" x14ac:dyDescent="0.25">
      <c r="A14797">
        <v>25701</v>
      </c>
      <c r="C14797" t="s">
        <v>553</v>
      </c>
      <c r="D14797" t="s">
        <v>807</v>
      </c>
      <c r="E14797" t="s">
        <v>1863</v>
      </c>
    </row>
    <row r="14798" spans="1:5" x14ac:dyDescent="0.25">
      <c r="A14798">
        <v>25702</v>
      </c>
      <c r="C14798" t="s">
        <v>553</v>
      </c>
      <c r="D14798" t="s">
        <v>807</v>
      </c>
      <c r="E14798" t="s">
        <v>1863</v>
      </c>
    </row>
    <row r="14799" spans="1:5" x14ac:dyDescent="0.25">
      <c r="A14799">
        <v>32152</v>
      </c>
      <c r="C14799" t="s">
        <v>553</v>
      </c>
      <c r="D14799" t="s">
        <v>807</v>
      </c>
      <c r="E14799" t="s">
        <v>1863</v>
      </c>
    </row>
    <row r="14800" spans="1:5" x14ac:dyDescent="0.25">
      <c r="A14800">
        <v>32153</v>
      </c>
      <c r="C14800" t="s">
        <v>553</v>
      </c>
      <c r="D14800" t="s">
        <v>807</v>
      </c>
      <c r="E14800" t="s">
        <v>1863</v>
      </c>
    </row>
    <row r="14801" spans="1:5" x14ac:dyDescent="0.25">
      <c r="A14801">
        <v>32154</v>
      </c>
      <c r="C14801" t="s">
        <v>553</v>
      </c>
      <c r="D14801" t="s">
        <v>807</v>
      </c>
      <c r="E14801" t="s">
        <v>1863</v>
      </c>
    </row>
    <row r="14802" spans="1:5" x14ac:dyDescent="0.25">
      <c r="A14802">
        <v>32155</v>
      </c>
      <c r="C14802" t="s">
        <v>553</v>
      </c>
      <c r="D14802" t="s">
        <v>807</v>
      </c>
      <c r="E14802" t="s">
        <v>1863</v>
      </c>
    </row>
    <row r="14803" spans="1:5" x14ac:dyDescent="0.25">
      <c r="A14803">
        <v>57479</v>
      </c>
      <c r="C14803" t="s">
        <v>553</v>
      </c>
      <c r="D14803" t="s">
        <v>808</v>
      </c>
      <c r="E14803" t="s">
        <v>1864</v>
      </c>
    </row>
    <row r="14804" spans="1:5" x14ac:dyDescent="0.25">
      <c r="A14804">
        <v>19903</v>
      </c>
      <c r="C14804" t="s">
        <v>553</v>
      </c>
      <c r="D14804" t="s">
        <v>808</v>
      </c>
      <c r="E14804" t="s">
        <v>1864</v>
      </c>
    </row>
    <row r="14805" spans="1:5" x14ac:dyDescent="0.25">
      <c r="A14805">
        <v>1901</v>
      </c>
      <c r="C14805" t="s">
        <v>553</v>
      </c>
      <c r="D14805" t="s">
        <v>808</v>
      </c>
      <c r="E14805" t="s">
        <v>1864</v>
      </c>
    </row>
    <row r="14806" spans="1:5" x14ac:dyDescent="0.25">
      <c r="A14806">
        <v>11880</v>
      </c>
      <c r="C14806" t="s">
        <v>553</v>
      </c>
      <c r="D14806" t="s">
        <v>808</v>
      </c>
      <c r="E14806" t="s">
        <v>1864</v>
      </c>
    </row>
    <row r="14807" spans="1:5" x14ac:dyDescent="0.25">
      <c r="A14807">
        <v>32156</v>
      </c>
      <c r="C14807" t="s">
        <v>553</v>
      </c>
      <c r="D14807" t="s">
        <v>808</v>
      </c>
      <c r="E14807" t="s">
        <v>1864</v>
      </c>
    </row>
    <row r="14808" spans="1:5" x14ac:dyDescent="0.25">
      <c r="A14808">
        <v>32157</v>
      </c>
      <c r="C14808" t="s">
        <v>553</v>
      </c>
      <c r="D14808" t="s">
        <v>808</v>
      </c>
      <c r="E14808" t="s">
        <v>1864</v>
      </c>
    </row>
    <row r="14809" spans="1:5" x14ac:dyDescent="0.25">
      <c r="A14809">
        <v>32158</v>
      </c>
      <c r="C14809" t="s">
        <v>553</v>
      </c>
      <c r="D14809" t="s">
        <v>808</v>
      </c>
      <c r="E14809" t="s">
        <v>1864</v>
      </c>
    </row>
    <row r="14810" spans="1:5" x14ac:dyDescent="0.25">
      <c r="A14810">
        <v>32159</v>
      </c>
      <c r="C14810" t="s">
        <v>553</v>
      </c>
      <c r="D14810" t="s">
        <v>808</v>
      </c>
      <c r="E14810" t="s">
        <v>1864</v>
      </c>
    </row>
    <row r="14811" spans="1:5" x14ac:dyDescent="0.25">
      <c r="A14811">
        <v>32160</v>
      </c>
      <c r="C14811" t="s">
        <v>553</v>
      </c>
      <c r="D14811" t="s">
        <v>808</v>
      </c>
      <c r="E14811" t="s">
        <v>1864</v>
      </c>
    </row>
    <row r="14812" spans="1:5" x14ac:dyDescent="0.25">
      <c r="A14812">
        <v>32164</v>
      </c>
      <c r="C14812" t="s">
        <v>553</v>
      </c>
      <c r="D14812" t="s">
        <v>808</v>
      </c>
      <c r="E14812" t="s">
        <v>1864</v>
      </c>
    </row>
    <row r="14813" spans="1:5" x14ac:dyDescent="0.25">
      <c r="A14813">
        <v>32166</v>
      </c>
      <c r="C14813" t="s">
        <v>553</v>
      </c>
      <c r="D14813" t="s">
        <v>808</v>
      </c>
      <c r="E14813" t="s">
        <v>1864</v>
      </c>
    </row>
    <row r="14814" spans="1:5" x14ac:dyDescent="0.25">
      <c r="A14814">
        <v>55729</v>
      </c>
      <c r="C14814" t="s">
        <v>553</v>
      </c>
      <c r="D14814" t="s">
        <v>808</v>
      </c>
      <c r="E14814" t="s">
        <v>1864</v>
      </c>
    </row>
    <row r="14815" spans="1:5" x14ac:dyDescent="0.25">
      <c r="A14815">
        <v>11937</v>
      </c>
      <c r="C14815" t="s">
        <v>553</v>
      </c>
      <c r="D14815" t="s">
        <v>808</v>
      </c>
      <c r="E14815" t="s">
        <v>1864</v>
      </c>
    </row>
    <row r="14816" spans="1:5" x14ac:dyDescent="0.25">
      <c r="A14816">
        <v>32161</v>
      </c>
      <c r="C14816" t="s">
        <v>553</v>
      </c>
      <c r="D14816" t="s">
        <v>808</v>
      </c>
      <c r="E14816" t="s">
        <v>1864</v>
      </c>
    </row>
    <row r="14817" spans="1:5" x14ac:dyDescent="0.25">
      <c r="A14817">
        <v>32162</v>
      </c>
      <c r="C14817" t="s">
        <v>553</v>
      </c>
      <c r="D14817" t="s">
        <v>808</v>
      </c>
      <c r="E14817" t="s">
        <v>1864</v>
      </c>
    </row>
    <row r="14818" spans="1:5" x14ac:dyDescent="0.25">
      <c r="A14818">
        <v>32163</v>
      </c>
      <c r="C14818" t="s">
        <v>553</v>
      </c>
      <c r="D14818" t="s">
        <v>808</v>
      </c>
      <c r="E14818" t="s">
        <v>1864</v>
      </c>
    </row>
    <row r="14819" spans="1:5" x14ac:dyDescent="0.25">
      <c r="A14819">
        <v>32165</v>
      </c>
      <c r="C14819" t="s">
        <v>553</v>
      </c>
      <c r="D14819" t="s">
        <v>808</v>
      </c>
      <c r="E14819" t="s">
        <v>1864</v>
      </c>
    </row>
    <row r="14820" spans="1:5" x14ac:dyDescent="0.25">
      <c r="A14820">
        <v>54697</v>
      </c>
      <c r="C14820" t="s">
        <v>553</v>
      </c>
      <c r="D14820" t="s">
        <v>808</v>
      </c>
      <c r="E14820" t="s">
        <v>1864</v>
      </c>
    </row>
    <row r="14821" spans="1:5" x14ac:dyDescent="0.25">
      <c r="A14821">
        <v>57480</v>
      </c>
      <c r="C14821" t="s">
        <v>553</v>
      </c>
      <c r="D14821" t="s">
        <v>809</v>
      </c>
      <c r="E14821" t="s">
        <v>244</v>
      </c>
    </row>
    <row r="14822" spans="1:5" x14ac:dyDescent="0.25">
      <c r="A14822">
        <v>11809</v>
      </c>
      <c r="C14822" t="s">
        <v>553</v>
      </c>
      <c r="D14822" t="s">
        <v>809</v>
      </c>
      <c r="E14822" t="s">
        <v>244</v>
      </c>
    </row>
    <row r="14823" spans="1:5" x14ac:dyDescent="0.25">
      <c r="A14823">
        <v>17991</v>
      </c>
      <c r="C14823" t="s">
        <v>553</v>
      </c>
      <c r="D14823" t="s">
        <v>809</v>
      </c>
      <c r="E14823" t="s">
        <v>244</v>
      </c>
    </row>
    <row r="14824" spans="1:5" x14ac:dyDescent="0.25">
      <c r="A14824">
        <v>32167</v>
      </c>
      <c r="C14824" t="s">
        <v>553</v>
      </c>
      <c r="D14824" t="s">
        <v>809</v>
      </c>
      <c r="E14824" t="s">
        <v>244</v>
      </c>
    </row>
    <row r="14825" spans="1:5" x14ac:dyDescent="0.25">
      <c r="A14825">
        <v>32168</v>
      </c>
      <c r="C14825" t="s">
        <v>553</v>
      </c>
      <c r="D14825" t="s">
        <v>809</v>
      </c>
      <c r="E14825" t="s">
        <v>244</v>
      </c>
    </row>
    <row r="14826" spans="1:5" x14ac:dyDescent="0.25">
      <c r="A14826">
        <v>32169</v>
      </c>
      <c r="C14826" t="s">
        <v>553</v>
      </c>
      <c r="D14826" t="s">
        <v>809</v>
      </c>
      <c r="E14826" t="s">
        <v>244</v>
      </c>
    </row>
    <row r="14827" spans="1:5" x14ac:dyDescent="0.25">
      <c r="A14827">
        <v>32170</v>
      </c>
      <c r="C14827" t="s">
        <v>553</v>
      </c>
      <c r="D14827" t="s">
        <v>809</v>
      </c>
      <c r="E14827" t="s">
        <v>244</v>
      </c>
    </row>
    <row r="14828" spans="1:5" x14ac:dyDescent="0.25">
      <c r="A14828">
        <v>32171</v>
      </c>
      <c r="C14828" t="s">
        <v>553</v>
      </c>
      <c r="D14828" t="s">
        <v>809</v>
      </c>
      <c r="E14828" t="s">
        <v>244</v>
      </c>
    </row>
    <row r="14829" spans="1:5" x14ac:dyDescent="0.25">
      <c r="A14829">
        <v>32174</v>
      </c>
      <c r="C14829" t="s">
        <v>553</v>
      </c>
      <c r="D14829" t="s">
        <v>809</v>
      </c>
      <c r="E14829" t="s">
        <v>244</v>
      </c>
    </row>
    <row r="14830" spans="1:5" x14ac:dyDescent="0.25">
      <c r="A14830">
        <v>55563</v>
      </c>
      <c r="C14830" t="s">
        <v>553</v>
      </c>
      <c r="D14830" t="s">
        <v>809</v>
      </c>
      <c r="E14830" t="s">
        <v>244</v>
      </c>
    </row>
    <row r="14831" spans="1:5" x14ac:dyDescent="0.25">
      <c r="A14831">
        <v>32172</v>
      </c>
      <c r="C14831" t="s">
        <v>553</v>
      </c>
      <c r="D14831" t="s">
        <v>809</v>
      </c>
      <c r="E14831" t="s">
        <v>244</v>
      </c>
    </row>
    <row r="14832" spans="1:5" x14ac:dyDescent="0.25">
      <c r="A14832">
        <v>32173</v>
      </c>
      <c r="C14832" t="s">
        <v>553</v>
      </c>
      <c r="D14832" t="s">
        <v>809</v>
      </c>
      <c r="E14832" t="s">
        <v>244</v>
      </c>
    </row>
    <row r="14833" spans="1:5" x14ac:dyDescent="0.25">
      <c r="A14833">
        <v>32175</v>
      </c>
      <c r="C14833" t="s">
        <v>553</v>
      </c>
      <c r="D14833" t="s">
        <v>809</v>
      </c>
      <c r="E14833" t="s">
        <v>244</v>
      </c>
    </row>
    <row r="14834" spans="1:5" x14ac:dyDescent="0.25">
      <c r="A14834">
        <v>53838</v>
      </c>
      <c r="C14834" t="s">
        <v>553</v>
      </c>
      <c r="D14834" t="s">
        <v>810</v>
      </c>
      <c r="E14834" t="s">
        <v>1865</v>
      </c>
    </row>
    <row r="14835" spans="1:5" x14ac:dyDescent="0.25">
      <c r="A14835">
        <v>57481</v>
      </c>
      <c r="C14835" t="s">
        <v>553</v>
      </c>
      <c r="D14835" t="s">
        <v>810</v>
      </c>
      <c r="E14835" t="s">
        <v>1865</v>
      </c>
    </row>
    <row r="14836" spans="1:5" x14ac:dyDescent="0.25">
      <c r="A14836">
        <v>9194</v>
      </c>
      <c r="C14836" t="s">
        <v>553</v>
      </c>
      <c r="D14836" t="s">
        <v>810</v>
      </c>
      <c r="E14836" t="s">
        <v>1865</v>
      </c>
    </row>
    <row r="14837" spans="1:5" x14ac:dyDescent="0.25">
      <c r="A14837">
        <v>14759</v>
      </c>
      <c r="C14837" t="s">
        <v>553</v>
      </c>
      <c r="D14837" t="s">
        <v>810</v>
      </c>
      <c r="E14837" t="s">
        <v>1865</v>
      </c>
    </row>
    <row r="14838" spans="1:5" x14ac:dyDescent="0.25">
      <c r="A14838">
        <v>16194</v>
      </c>
      <c r="C14838" t="s">
        <v>553</v>
      </c>
      <c r="D14838" t="s">
        <v>810</v>
      </c>
      <c r="E14838" t="s">
        <v>1865</v>
      </c>
    </row>
    <row r="14839" spans="1:5" x14ac:dyDescent="0.25">
      <c r="A14839">
        <v>16195</v>
      </c>
      <c r="C14839" t="s">
        <v>553</v>
      </c>
      <c r="D14839" t="s">
        <v>810</v>
      </c>
      <c r="E14839" t="s">
        <v>1865</v>
      </c>
    </row>
    <row r="14840" spans="1:5" x14ac:dyDescent="0.25">
      <c r="A14840">
        <v>32176</v>
      </c>
      <c r="C14840" t="s">
        <v>553</v>
      </c>
      <c r="D14840" t="s">
        <v>810</v>
      </c>
      <c r="E14840" t="s">
        <v>1865</v>
      </c>
    </row>
    <row r="14841" spans="1:5" x14ac:dyDescent="0.25">
      <c r="A14841">
        <v>32177</v>
      </c>
      <c r="C14841" t="s">
        <v>553</v>
      </c>
      <c r="D14841" t="s">
        <v>810</v>
      </c>
      <c r="E14841" t="s">
        <v>1865</v>
      </c>
    </row>
    <row r="14842" spans="1:5" x14ac:dyDescent="0.25">
      <c r="A14842">
        <v>32178</v>
      </c>
      <c r="C14842" t="s">
        <v>553</v>
      </c>
      <c r="D14842" t="s">
        <v>810</v>
      </c>
      <c r="E14842" t="s">
        <v>1865</v>
      </c>
    </row>
    <row r="14843" spans="1:5" x14ac:dyDescent="0.25">
      <c r="A14843">
        <v>32179</v>
      </c>
      <c r="C14843" t="s">
        <v>553</v>
      </c>
      <c r="D14843" t="s">
        <v>810</v>
      </c>
      <c r="E14843" t="s">
        <v>1865</v>
      </c>
    </row>
    <row r="14844" spans="1:5" x14ac:dyDescent="0.25">
      <c r="A14844">
        <v>32180</v>
      </c>
      <c r="C14844" t="s">
        <v>553</v>
      </c>
      <c r="D14844" t="s">
        <v>810</v>
      </c>
      <c r="E14844" t="s">
        <v>1865</v>
      </c>
    </row>
    <row r="14845" spans="1:5" x14ac:dyDescent="0.25">
      <c r="A14845">
        <v>32181</v>
      </c>
      <c r="C14845" t="s">
        <v>553</v>
      </c>
      <c r="D14845" t="s">
        <v>810</v>
      </c>
      <c r="E14845" t="s">
        <v>1865</v>
      </c>
    </row>
    <row r="14846" spans="1:5" x14ac:dyDescent="0.25">
      <c r="A14846">
        <v>32182</v>
      </c>
      <c r="C14846" t="s">
        <v>553</v>
      </c>
      <c r="D14846" t="s">
        <v>810</v>
      </c>
      <c r="E14846" t="s">
        <v>1865</v>
      </c>
    </row>
    <row r="14847" spans="1:5" x14ac:dyDescent="0.25">
      <c r="A14847">
        <v>32183</v>
      </c>
      <c r="C14847" t="s">
        <v>553</v>
      </c>
      <c r="D14847" t="s">
        <v>810</v>
      </c>
      <c r="E14847" t="s">
        <v>1865</v>
      </c>
    </row>
    <row r="14848" spans="1:5" x14ac:dyDescent="0.25">
      <c r="A14848">
        <v>32184</v>
      </c>
      <c r="C14848" t="s">
        <v>553</v>
      </c>
      <c r="D14848" t="s">
        <v>810</v>
      </c>
      <c r="E14848" t="s">
        <v>1865</v>
      </c>
    </row>
    <row r="14849" spans="1:5" x14ac:dyDescent="0.25">
      <c r="A14849">
        <v>32185</v>
      </c>
      <c r="C14849" t="s">
        <v>553</v>
      </c>
      <c r="D14849" t="s">
        <v>810</v>
      </c>
      <c r="E14849" t="s">
        <v>1865</v>
      </c>
    </row>
    <row r="14850" spans="1:5" x14ac:dyDescent="0.25">
      <c r="A14850">
        <v>32186</v>
      </c>
      <c r="C14850" t="s">
        <v>553</v>
      </c>
      <c r="D14850" t="s">
        <v>810</v>
      </c>
      <c r="E14850" t="s">
        <v>1865</v>
      </c>
    </row>
    <row r="14851" spans="1:5" x14ac:dyDescent="0.25">
      <c r="A14851">
        <v>32187</v>
      </c>
      <c r="C14851" t="s">
        <v>553</v>
      </c>
      <c r="D14851" t="s">
        <v>810</v>
      </c>
      <c r="E14851" t="s">
        <v>1865</v>
      </c>
    </row>
    <row r="14852" spans="1:5" x14ac:dyDescent="0.25">
      <c r="A14852">
        <v>53839</v>
      </c>
      <c r="C14852" t="s">
        <v>553</v>
      </c>
      <c r="D14852" t="s">
        <v>811</v>
      </c>
      <c r="E14852" t="s">
        <v>1866</v>
      </c>
    </row>
    <row r="14853" spans="1:5" x14ac:dyDescent="0.25">
      <c r="A14853">
        <v>21099</v>
      </c>
      <c r="C14853" t="s">
        <v>553</v>
      </c>
      <c r="D14853" t="s">
        <v>811</v>
      </c>
      <c r="E14853" t="s">
        <v>1866</v>
      </c>
    </row>
    <row r="14854" spans="1:5" x14ac:dyDescent="0.25">
      <c r="A14854">
        <v>12378</v>
      </c>
      <c r="C14854" t="s">
        <v>553</v>
      </c>
      <c r="D14854" t="s">
        <v>811</v>
      </c>
      <c r="E14854" t="s">
        <v>1866</v>
      </c>
    </row>
    <row r="14855" spans="1:5" x14ac:dyDescent="0.25">
      <c r="A14855">
        <v>16692</v>
      </c>
      <c r="C14855" t="s">
        <v>553</v>
      </c>
      <c r="D14855" t="s">
        <v>811</v>
      </c>
      <c r="E14855" t="s">
        <v>1866</v>
      </c>
    </row>
    <row r="14856" spans="1:5" x14ac:dyDescent="0.25">
      <c r="A14856">
        <v>20255</v>
      </c>
      <c r="C14856" t="s">
        <v>553</v>
      </c>
      <c r="D14856" t="s">
        <v>811</v>
      </c>
      <c r="E14856" t="s">
        <v>1866</v>
      </c>
    </row>
    <row r="14857" spans="1:5" x14ac:dyDescent="0.25">
      <c r="A14857">
        <v>20256</v>
      </c>
      <c r="C14857" t="s">
        <v>553</v>
      </c>
      <c r="D14857" t="s">
        <v>811</v>
      </c>
      <c r="E14857" t="s">
        <v>1866</v>
      </c>
    </row>
    <row r="14858" spans="1:5" x14ac:dyDescent="0.25">
      <c r="A14858">
        <v>32188</v>
      </c>
      <c r="C14858" t="s">
        <v>553</v>
      </c>
      <c r="D14858" t="s">
        <v>811</v>
      </c>
      <c r="E14858" t="s">
        <v>1866</v>
      </c>
    </row>
    <row r="14859" spans="1:5" x14ac:dyDescent="0.25">
      <c r="A14859">
        <v>32190</v>
      </c>
      <c r="C14859" t="s">
        <v>553</v>
      </c>
      <c r="D14859" t="s">
        <v>811</v>
      </c>
      <c r="E14859" t="s">
        <v>1866</v>
      </c>
    </row>
    <row r="14860" spans="1:5" x14ac:dyDescent="0.25">
      <c r="A14860">
        <v>2979</v>
      </c>
      <c r="C14860" t="s">
        <v>553</v>
      </c>
      <c r="D14860" t="s">
        <v>811</v>
      </c>
      <c r="E14860" t="s">
        <v>1866</v>
      </c>
    </row>
    <row r="14861" spans="1:5" x14ac:dyDescent="0.25">
      <c r="A14861">
        <v>16198</v>
      </c>
      <c r="C14861" t="s">
        <v>553</v>
      </c>
      <c r="D14861" t="s">
        <v>811</v>
      </c>
      <c r="E14861" t="s">
        <v>1866</v>
      </c>
    </row>
    <row r="14862" spans="1:5" x14ac:dyDescent="0.25">
      <c r="A14862">
        <v>19427</v>
      </c>
      <c r="C14862" t="s">
        <v>553</v>
      </c>
      <c r="D14862" t="s">
        <v>811</v>
      </c>
      <c r="E14862" t="s">
        <v>1866</v>
      </c>
    </row>
    <row r="14863" spans="1:5" x14ac:dyDescent="0.25">
      <c r="A14863">
        <v>19838</v>
      </c>
      <c r="C14863" t="s">
        <v>553</v>
      </c>
      <c r="D14863" t="s">
        <v>811</v>
      </c>
      <c r="E14863" t="s">
        <v>1866</v>
      </c>
    </row>
    <row r="14864" spans="1:5" x14ac:dyDescent="0.25">
      <c r="A14864">
        <v>19839</v>
      </c>
      <c r="C14864" t="s">
        <v>553</v>
      </c>
      <c r="D14864" t="s">
        <v>811</v>
      </c>
      <c r="E14864" t="s">
        <v>1866</v>
      </c>
    </row>
    <row r="14865" spans="1:5" x14ac:dyDescent="0.25">
      <c r="A14865">
        <v>20254</v>
      </c>
      <c r="C14865" t="s">
        <v>553</v>
      </c>
      <c r="D14865" t="s">
        <v>811</v>
      </c>
      <c r="E14865" t="s">
        <v>1866</v>
      </c>
    </row>
    <row r="14866" spans="1:5" x14ac:dyDescent="0.25">
      <c r="A14866">
        <v>32189</v>
      </c>
      <c r="C14866" t="s">
        <v>553</v>
      </c>
      <c r="D14866" t="s">
        <v>811</v>
      </c>
      <c r="E14866" t="s">
        <v>1866</v>
      </c>
    </row>
    <row r="14867" spans="1:5" x14ac:dyDescent="0.25">
      <c r="A14867">
        <v>57483</v>
      </c>
      <c r="C14867" t="s">
        <v>553</v>
      </c>
      <c r="D14867" t="s">
        <v>812</v>
      </c>
      <c r="E14867" t="s">
        <v>245</v>
      </c>
    </row>
    <row r="14868" spans="1:5" x14ac:dyDescent="0.25">
      <c r="A14868">
        <v>20008</v>
      </c>
      <c r="C14868" t="s">
        <v>553</v>
      </c>
      <c r="D14868" t="s">
        <v>812</v>
      </c>
      <c r="E14868" t="s">
        <v>245</v>
      </c>
    </row>
    <row r="14869" spans="1:5" x14ac:dyDescent="0.25">
      <c r="A14869">
        <v>11812</v>
      </c>
      <c r="C14869" t="s">
        <v>553</v>
      </c>
      <c r="D14869" t="s">
        <v>812</v>
      </c>
      <c r="E14869" t="s">
        <v>245</v>
      </c>
    </row>
    <row r="14870" spans="1:5" x14ac:dyDescent="0.25">
      <c r="A14870">
        <v>16653</v>
      </c>
      <c r="C14870" t="s">
        <v>553</v>
      </c>
      <c r="D14870" t="s">
        <v>812</v>
      </c>
      <c r="E14870" t="s">
        <v>245</v>
      </c>
    </row>
    <row r="14871" spans="1:5" x14ac:dyDescent="0.25">
      <c r="A14871">
        <v>16773</v>
      </c>
      <c r="C14871" t="s">
        <v>553</v>
      </c>
      <c r="D14871" t="s">
        <v>812</v>
      </c>
      <c r="E14871" t="s">
        <v>245</v>
      </c>
    </row>
    <row r="14872" spans="1:5" x14ac:dyDescent="0.25">
      <c r="A14872">
        <v>16780</v>
      </c>
      <c r="C14872" t="s">
        <v>553</v>
      </c>
      <c r="D14872" t="s">
        <v>812</v>
      </c>
      <c r="E14872" t="s">
        <v>245</v>
      </c>
    </row>
    <row r="14873" spans="1:5" x14ac:dyDescent="0.25">
      <c r="A14873">
        <v>17131</v>
      </c>
      <c r="C14873" t="s">
        <v>553</v>
      </c>
      <c r="D14873" t="s">
        <v>812</v>
      </c>
      <c r="E14873" t="s">
        <v>245</v>
      </c>
    </row>
    <row r="14874" spans="1:5" x14ac:dyDescent="0.25">
      <c r="A14874">
        <v>17132</v>
      </c>
      <c r="C14874" t="s">
        <v>553</v>
      </c>
      <c r="D14874" t="s">
        <v>812</v>
      </c>
      <c r="E14874" t="s">
        <v>245</v>
      </c>
    </row>
    <row r="14875" spans="1:5" x14ac:dyDescent="0.25">
      <c r="A14875">
        <v>20004</v>
      </c>
      <c r="C14875" t="s">
        <v>553</v>
      </c>
      <c r="D14875" t="s">
        <v>812</v>
      </c>
      <c r="E14875" t="s">
        <v>245</v>
      </c>
    </row>
    <row r="14876" spans="1:5" x14ac:dyDescent="0.25">
      <c r="A14876">
        <v>32191</v>
      </c>
      <c r="C14876" t="s">
        <v>553</v>
      </c>
      <c r="D14876" t="s">
        <v>812</v>
      </c>
      <c r="E14876" t="s">
        <v>245</v>
      </c>
    </row>
    <row r="14877" spans="1:5" x14ac:dyDescent="0.25">
      <c r="A14877">
        <v>8460</v>
      </c>
      <c r="C14877" t="s">
        <v>553</v>
      </c>
      <c r="D14877" t="s">
        <v>812</v>
      </c>
      <c r="E14877" t="s">
        <v>245</v>
      </c>
    </row>
    <row r="14878" spans="1:5" x14ac:dyDescent="0.25">
      <c r="A14878">
        <v>16782</v>
      </c>
      <c r="C14878" t="s">
        <v>553</v>
      </c>
      <c r="D14878" t="s">
        <v>812</v>
      </c>
      <c r="E14878" t="s">
        <v>245</v>
      </c>
    </row>
    <row r="14879" spans="1:5" x14ac:dyDescent="0.25">
      <c r="A14879">
        <v>20006</v>
      </c>
      <c r="C14879" t="s">
        <v>553</v>
      </c>
      <c r="D14879" t="s">
        <v>812</v>
      </c>
      <c r="E14879" t="s">
        <v>245</v>
      </c>
    </row>
    <row r="14880" spans="1:5" x14ac:dyDescent="0.25">
      <c r="A14880">
        <v>20007</v>
      </c>
      <c r="C14880" t="s">
        <v>553</v>
      </c>
      <c r="D14880" t="s">
        <v>812</v>
      </c>
      <c r="E14880" t="s">
        <v>245</v>
      </c>
    </row>
    <row r="14881" spans="1:5" x14ac:dyDescent="0.25">
      <c r="A14881">
        <v>53273</v>
      </c>
      <c r="C14881" t="s">
        <v>553</v>
      </c>
      <c r="D14881" t="s">
        <v>813</v>
      </c>
      <c r="E14881" t="s">
        <v>134</v>
      </c>
    </row>
    <row r="14882" spans="1:5" x14ac:dyDescent="0.25">
      <c r="A14882">
        <v>1904</v>
      </c>
      <c r="C14882" t="s">
        <v>553</v>
      </c>
      <c r="D14882" t="s">
        <v>813</v>
      </c>
      <c r="E14882" t="s">
        <v>134</v>
      </c>
    </row>
    <row r="14883" spans="1:5" x14ac:dyDescent="0.25">
      <c r="A14883">
        <v>8470</v>
      </c>
      <c r="C14883" t="s">
        <v>553</v>
      </c>
      <c r="D14883" t="s">
        <v>813</v>
      </c>
      <c r="E14883" t="s">
        <v>134</v>
      </c>
    </row>
    <row r="14884" spans="1:5" x14ac:dyDescent="0.25">
      <c r="A14884">
        <v>14012</v>
      </c>
      <c r="C14884" t="s">
        <v>553</v>
      </c>
      <c r="D14884" t="s">
        <v>813</v>
      </c>
      <c r="E14884" t="s">
        <v>134</v>
      </c>
    </row>
    <row r="14885" spans="1:5" x14ac:dyDescent="0.25">
      <c r="A14885">
        <v>14013</v>
      </c>
      <c r="C14885" t="s">
        <v>553</v>
      </c>
      <c r="D14885" t="s">
        <v>813</v>
      </c>
      <c r="E14885" t="s">
        <v>134</v>
      </c>
    </row>
    <row r="14886" spans="1:5" x14ac:dyDescent="0.25">
      <c r="A14886">
        <v>14128</v>
      </c>
      <c r="C14886" t="s">
        <v>553</v>
      </c>
      <c r="D14886" t="s">
        <v>813</v>
      </c>
      <c r="E14886" t="s">
        <v>134</v>
      </c>
    </row>
    <row r="14887" spans="1:5" x14ac:dyDescent="0.25">
      <c r="A14887">
        <v>14129</v>
      </c>
      <c r="C14887" t="s">
        <v>553</v>
      </c>
      <c r="D14887" t="s">
        <v>813</v>
      </c>
      <c r="E14887" t="s">
        <v>134</v>
      </c>
    </row>
    <row r="14888" spans="1:5" x14ac:dyDescent="0.25">
      <c r="A14888">
        <v>22925</v>
      </c>
      <c r="C14888" t="s">
        <v>553</v>
      </c>
      <c r="D14888" t="s">
        <v>813</v>
      </c>
      <c r="E14888" t="s">
        <v>134</v>
      </c>
    </row>
    <row r="14889" spans="1:5" x14ac:dyDescent="0.25">
      <c r="A14889">
        <v>22928</v>
      </c>
      <c r="C14889" t="s">
        <v>553</v>
      </c>
      <c r="D14889" t="s">
        <v>813</v>
      </c>
      <c r="E14889" t="s">
        <v>134</v>
      </c>
    </row>
    <row r="14890" spans="1:5" x14ac:dyDescent="0.25">
      <c r="A14890">
        <v>23230</v>
      </c>
      <c r="C14890" t="s">
        <v>553</v>
      </c>
      <c r="D14890" t="s">
        <v>813</v>
      </c>
      <c r="E14890" t="s">
        <v>134</v>
      </c>
    </row>
    <row r="14891" spans="1:5" x14ac:dyDescent="0.25">
      <c r="A14891">
        <v>24270</v>
      </c>
      <c r="C14891" t="s">
        <v>553</v>
      </c>
      <c r="D14891" t="s">
        <v>813</v>
      </c>
      <c r="E14891" t="s">
        <v>134</v>
      </c>
    </row>
    <row r="14892" spans="1:5" x14ac:dyDescent="0.25">
      <c r="A14892">
        <v>25709</v>
      </c>
      <c r="C14892" t="s">
        <v>553</v>
      </c>
      <c r="D14892" t="s">
        <v>813</v>
      </c>
      <c r="E14892" t="s">
        <v>134</v>
      </c>
    </row>
    <row r="14893" spans="1:5" x14ac:dyDescent="0.25">
      <c r="A14893">
        <v>32193</v>
      </c>
      <c r="C14893" t="s">
        <v>553</v>
      </c>
      <c r="D14893" t="s">
        <v>813</v>
      </c>
      <c r="E14893" t="s">
        <v>134</v>
      </c>
    </row>
    <row r="14894" spans="1:5" x14ac:dyDescent="0.25">
      <c r="A14894">
        <v>1903</v>
      </c>
      <c r="C14894" t="s">
        <v>553</v>
      </c>
      <c r="D14894" t="s">
        <v>813</v>
      </c>
      <c r="E14894" t="s">
        <v>134</v>
      </c>
    </row>
    <row r="14895" spans="1:5" x14ac:dyDescent="0.25">
      <c r="A14895">
        <v>3247</v>
      </c>
      <c r="C14895" t="s">
        <v>553</v>
      </c>
      <c r="D14895" t="s">
        <v>813</v>
      </c>
      <c r="E14895" t="s">
        <v>134</v>
      </c>
    </row>
    <row r="14896" spans="1:5" x14ac:dyDescent="0.25">
      <c r="A14896">
        <v>7130</v>
      </c>
      <c r="C14896" t="s">
        <v>553</v>
      </c>
      <c r="D14896" t="s">
        <v>813</v>
      </c>
      <c r="E14896" t="s">
        <v>134</v>
      </c>
    </row>
    <row r="14897" spans="1:5" x14ac:dyDescent="0.25">
      <c r="A14897">
        <v>14130</v>
      </c>
      <c r="C14897" t="s">
        <v>553</v>
      </c>
      <c r="D14897" t="s">
        <v>813</v>
      </c>
      <c r="E14897" t="s">
        <v>134</v>
      </c>
    </row>
    <row r="14898" spans="1:5" x14ac:dyDescent="0.25">
      <c r="A14898">
        <v>22926</v>
      </c>
      <c r="C14898" t="s">
        <v>553</v>
      </c>
      <c r="D14898" t="s">
        <v>813</v>
      </c>
      <c r="E14898" t="s">
        <v>134</v>
      </c>
    </row>
    <row r="14899" spans="1:5" x14ac:dyDescent="0.25">
      <c r="A14899">
        <v>22927</v>
      </c>
      <c r="C14899" t="s">
        <v>553</v>
      </c>
      <c r="D14899" t="s">
        <v>813</v>
      </c>
      <c r="E14899" t="s">
        <v>134</v>
      </c>
    </row>
    <row r="14900" spans="1:5" x14ac:dyDescent="0.25">
      <c r="A14900">
        <v>24271</v>
      </c>
      <c r="C14900" t="s">
        <v>553</v>
      </c>
      <c r="D14900" t="s">
        <v>813</v>
      </c>
      <c r="E14900" t="s">
        <v>134</v>
      </c>
    </row>
    <row r="14901" spans="1:5" x14ac:dyDescent="0.25">
      <c r="A14901">
        <v>25710</v>
      </c>
      <c r="C14901" t="s">
        <v>553</v>
      </c>
      <c r="D14901" t="s">
        <v>813</v>
      </c>
      <c r="E14901" t="s">
        <v>134</v>
      </c>
    </row>
    <row r="14902" spans="1:5" x14ac:dyDescent="0.25">
      <c r="A14902">
        <v>25711</v>
      </c>
      <c r="C14902" t="s">
        <v>553</v>
      </c>
      <c r="D14902" t="s">
        <v>813</v>
      </c>
      <c r="E14902" t="s">
        <v>134</v>
      </c>
    </row>
    <row r="14903" spans="1:5" x14ac:dyDescent="0.25">
      <c r="A14903">
        <v>25712</v>
      </c>
      <c r="C14903" t="s">
        <v>553</v>
      </c>
      <c r="D14903" t="s">
        <v>813</v>
      </c>
      <c r="E14903" t="s">
        <v>134</v>
      </c>
    </row>
    <row r="14904" spans="1:5" x14ac:dyDescent="0.25">
      <c r="A14904">
        <v>32192</v>
      </c>
      <c r="C14904" t="s">
        <v>553</v>
      </c>
      <c r="D14904" t="s">
        <v>813</v>
      </c>
      <c r="E14904" t="s">
        <v>134</v>
      </c>
    </row>
    <row r="14905" spans="1:5" x14ac:dyDescent="0.25">
      <c r="A14905">
        <v>32194</v>
      </c>
      <c r="C14905" t="s">
        <v>553</v>
      </c>
      <c r="D14905" t="s">
        <v>813</v>
      </c>
      <c r="E14905" t="s">
        <v>134</v>
      </c>
    </row>
    <row r="14906" spans="1:5" x14ac:dyDescent="0.25">
      <c r="A14906">
        <v>32195</v>
      </c>
      <c r="C14906" t="s">
        <v>553</v>
      </c>
      <c r="D14906" t="s">
        <v>813</v>
      </c>
      <c r="E14906" t="s">
        <v>134</v>
      </c>
    </row>
    <row r="14907" spans="1:5" x14ac:dyDescent="0.25">
      <c r="A14907">
        <v>55730</v>
      </c>
      <c r="C14907" t="s">
        <v>553</v>
      </c>
      <c r="D14907" t="s">
        <v>813</v>
      </c>
      <c r="E14907" t="s">
        <v>134</v>
      </c>
    </row>
    <row r="14908" spans="1:5" x14ac:dyDescent="0.25">
      <c r="A14908">
        <v>53840</v>
      </c>
      <c r="C14908" t="s">
        <v>553</v>
      </c>
      <c r="D14908" t="s">
        <v>814</v>
      </c>
      <c r="E14908" t="s">
        <v>1867</v>
      </c>
    </row>
    <row r="14909" spans="1:5" x14ac:dyDescent="0.25">
      <c r="A14909">
        <v>57485</v>
      </c>
      <c r="C14909" t="s">
        <v>553</v>
      </c>
      <c r="D14909" t="s">
        <v>814</v>
      </c>
      <c r="E14909" t="s">
        <v>1867</v>
      </c>
    </row>
    <row r="14910" spans="1:5" x14ac:dyDescent="0.25">
      <c r="A14910">
        <v>7856</v>
      </c>
      <c r="C14910" t="s">
        <v>553</v>
      </c>
      <c r="D14910" t="s">
        <v>814</v>
      </c>
      <c r="E14910" t="s">
        <v>1867</v>
      </c>
    </row>
    <row r="14911" spans="1:5" x14ac:dyDescent="0.25">
      <c r="A14911">
        <v>18005</v>
      </c>
      <c r="C14911" t="s">
        <v>553</v>
      </c>
      <c r="D14911" t="s">
        <v>814</v>
      </c>
      <c r="E14911" t="s">
        <v>1867</v>
      </c>
    </row>
    <row r="14912" spans="1:5" x14ac:dyDescent="0.25">
      <c r="A14912">
        <v>20009</v>
      </c>
      <c r="C14912" t="s">
        <v>553</v>
      </c>
      <c r="D14912" t="s">
        <v>814</v>
      </c>
      <c r="E14912" t="s">
        <v>1867</v>
      </c>
    </row>
    <row r="14913" spans="1:5" x14ac:dyDescent="0.25">
      <c r="A14913">
        <v>25835</v>
      </c>
      <c r="C14913" t="s">
        <v>553</v>
      </c>
      <c r="D14913" t="s">
        <v>814</v>
      </c>
      <c r="E14913" t="s">
        <v>1867</v>
      </c>
    </row>
    <row r="14914" spans="1:5" x14ac:dyDescent="0.25">
      <c r="A14914">
        <v>25836</v>
      </c>
      <c r="C14914" t="s">
        <v>553</v>
      </c>
      <c r="D14914" t="s">
        <v>814</v>
      </c>
      <c r="E14914" t="s">
        <v>1867</v>
      </c>
    </row>
    <row r="14915" spans="1:5" x14ac:dyDescent="0.25">
      <c r="A14915">
        <v>25837</v>
      </c>
      <c r="C14915" t="s">
        <v>553</v>
      </c>
      <c r="D14915" t="s">
        <v>814</v>
      </c>
      <c r="E14915" t="s">
        <v>1867</v>
      </c>
    </row>
    <row r="14916" spans="1:5" x14ac:dyDescent="0.25">
      <c r="A14916">
        <v>29557</v>
      </c>
      <c r="C14916" t="s">
        <v>553</v>
      </c>
      <c r="D14916" t="s">
        <v>814</v>
      </c>
      <c r="E14916" t="s">
        <v>1867</v>
      </c>
    </row>
    <row r="14917" spans="1:5" x14ac:dyDescent="0.25">
      <c r="A14917">
        <v>29558</v>
      </c>
      <c r="C14917" t="s">
        <v>553</v>
      </c>
      <c r="D14917" t="s">
        <v>814</v>
      </c>
      <c r="E14917" t="s">
        <v>1867</v>
      </c>
    </row>
    <row r="14918" spans="1:5" x14ac:dyDescent="0.25">
      <c r="A14918">
        <v>29559</v>
      </c>
      <c r="C14918" t="s">
        <v>553</v>
      </c>
      <c r="D14918" t="s">
        <v>814</v>
      </c>
      <c r="E14918" t="s">
        <v>1867</v>
      </c>
    </row>
    <row r="14919" spans="1:5" x14ac:dyDescent="0.25">
      <c r="A14919">
        <v>29560</v>
      </c>
      <c r="C14919" t="s">
        <v>553</v>
      </c>
      <c r="D14919" t="s">
        <v>814</v>
      </c>
      <c r="E14919" t="s">
        <v>1867</v>
      </c>
    </row>
    <row r="14920" spans="1:5" x14ac:dyDescent="0.25">
      <c r="A14920">
        <v>29561</v>
      </c>
      <c r="C14920" t="s">
        <v>553</v>
      </c>
      <c r="D14920" t="s">
        <v>814</v>
      </c>
      <c r="E14920" t="s">
        <v>1867</v>
      </c>
    </row>
    <row r="14921" spans="1:5" x14ac:dyDescent="0.25">
      <c r="A14921">
        <v>53274</v>
      </c>
      <c r="C14921" t="s">
        <v>553</v>
      </c>
      <c r="D14921" t="s">
        <v>815</v>
      </c>
      <c r="E14921" t="s">
        <v>246</v>
      </c>
    </row>
    <row r="14922" spans="1:5" x14ac:dyDescent="0.25">
      <c r="A14922">
        <v>57486</v>
      </c>
      <c r="C14922" t="s">
        <v>553</v>
      </c>
      <c r="D14922" t="s">
        <v>815</v>
      </c>
      <c r="E14922" t="s">
        <v>246</v>
      </c>
    </row>
    <row r="14923" spans="1:5" x14ac:dyDescent="0.25">
      <c r="A14923">
        <v>7132</v>
      </c>
      <c r="C14923" t="s">
        <v>553</v>
      </c>
      <c r="D14923" t="s">
        <v>815</v>
      </c>
      <c r="E14923" t="s">
        <v>246</v>
      </c>
    </row>
    <row r="14924" spans="1:5" x14ac:dyDescent="0.25">
      <c r="A14924">
        <v>7133</v>
      </c>
      <c r="C14924" t="s">
        <v>553</v>
      </c>
      <c r="D14924" t="s">
        <v>815</v>
      </c>
      <c r="E14924" t="s">
        <v>246</v>
      </c>
    </row>
    <row r="14925" spans="1:5" x14ac:dyDescent="0.25">
      <c r="A14925">
        <v>7135</v>
      </c>
      <c r="C14925" t="s">
        <v>553</v>
      </c>
      <c r="D14925" t="s">
        <v>815</v>
      </c>
      <c r="E14925" t="s">
        <v>246</v>
      </c>
    </row>
    <row r="14926" spans="1:5" x14ac:dyDescent="0.25">
      <c r="A14926">
        <v>7140</v>
      </c>
      <c r="C14926" t="s">
        <v>553</v>
      </c>
      <c r="D14926" t="s">
        <v>815</v>
      </c>
      <c r="E14926" t="s">
        <v>246</v>
      </c>
    </row>
    <row r="14927" spans="1:5" x14ac:dyDescent="0.25">
      <c r="A14927">
        <v>7141</v>
      </c>
      <c r="C14927" t="s">
        <v>553</v>
      </c>
      <c r="D14927" t="s">
        <v>815</v>
      </c>
      <c r="E14927" t="s">
        <v>246</v>
      </c>
    </row>
    <row r="14928" spans="1:5" x14ac:dyDescent="0.25">
      <c r="A14928">
        <v>7143</v>
      </c>
      <c r="C14928" t="s">
        <v>553</v>
      </c>
      <c r="D14928" t="s">
        <v>815</v>
      </c>
      <c r="E14928" t="s">
        <v>246</v>
      </c>
    </row>
    <row r="14929" spans="1:5" x14ac:dyDescent="0.25">
      <c r="A14929">
        <v>32196</v>
      </c>
      <c r="C14929" t="s">
        <v>553</v>
      </c>
      <c r="D14929" t="s">
        <v>815</v>
      </c>
      <c r="E14929" t="s">
        <v>246</v>
      </c>
    </row>
    <row r="14930" spans="1:5" x14ac:dyDescent="0.25">
      <c r="A14930">
        <v>32197</v>
      </c>
      <c r="C14930" t="s">
        <v>553</v>
      </c>
      <c r="D14930" t="s">
        <v>815</v>
      </c>
      <c r="E14930" t="s">
        <v>246</v>
      </c>
    </row>
    <row r="14931" spans="1:5" x14ac:dyDescent="0.25">
      <c r="A14931">
        <v>32198</v>
      </c>
      <c r="C14931" t="s">
        <v>553</v>
      </c>
      <c r="D14931" t="s">
        <v>815</v>
      </c>
      <c r="E14931" t="s">
        <v>246</v>
      </c>
    </row>
    <row r="14932" spans="1:5" x14ac:dyDescent="0.25">
      <c r="A14932">
        <v>32199</v>
      </c>
      <c r="C14932" t="s">
        <v>553</v>
      </c>
      <c r="D14932" t="s">
        <v>815</v>
      </c>
      <c r="E14932" t="s">
        <v>246</v>
      </c>
    </row>
    <row r="14933" spans="1:5" x14ac:dyDescent="0.25">
      <c r="A14933">
        <v>7134</v>
      </c>
      <c r="C14933" t="s">
        <v>553</v>
      </c>
      <c r="D14933" t="s">
        <v>815</v>
      </c>
      <c r="E14933" t="s">
        <v>246</v>
      </c>
    </row>
    <row r="14934" spans="1:5" x14ac:dyDescent="0.25">
      <c r="A14934">
        <v>7139</v>
      </c>
      <c r="C14934" t="s">
        <v>553</v>
      </c>
      <c r="D14934" t="s">
        <v>815</v>
      </c>
      <c r="E14934" t="s">
        <v>246</v>
      </c>
    </row>
    <row r="14935" spans="1:5" x14ac:dyDescent="0.25">
      <c r="A14935">
        <v>55731</v>
      </c>
      <c r="C14935" t="s">
        <v>553</v>
      </c>
      <c r="D14935" t="s">
        <v>815</v>
      </c>
      <c r="E14935" t="s">
        <v>246</v>
      </c>
    </row>
    <row r="14936" spans="1:5" x14ac:dyDescent="0.25">
      <c r="A14936">
        <v>57487</v>
      </c>
      <c r="C14936" t="s">
        <v>553</v>
      </c>
      <c r="D14936" t="s">
        <v>816</v>
      </c>
      <c r="E14936" t="s">
        <v>1868</v>
      </c>
    </row>
    <row r="14937" spans="1:5" x14ac:dyDescent="0.25">
      <c r="A14937">
        <v>17549</v>
      </c>
      <c r="C14937" t="s">
        <v>553</v>
      </c>
      <c r="D14937" t="s">
        <v>816</v>
      </c>
      <c r="E14937" t="s">
        <v>1868</v>
      </c>
    </row>
    <row r="14938" spans="1:5" x14ac:dyDescent="0.25">
      <c r="A14938">
        <v>7148</v>
      </c>
      <c r="C14938" t="s">
        <v>553</v>
      </c>
      <c r="D14938" t="s">
        <v>816</v>
      </c>
      <c r="E14938" t="s">
        <v>1868</v>
      </c>
    </row>
    <row r="14939" spans="1:5" x14ac:dyDescent="0.25">
      <c r="A14939">
        <v>7149</v>
      </c>
      <c r="C14939" t="s">
        <v>553</v>
      </c>
      <c r="D14939" t="s">
        <v>816</v>
      </c>
      <c r="E14939" t="s">
        <v>1868</v>
      </c>
    </row>
    <row r="14940" spans="1:5" x14ac:dyDescent="0.25">
      <c r="A14940">
        <v>14127</v>
      </c>
      <c r="C14940" t="s">
        <v>553</v>
      </c>
      <c r="D14940" t="s">
        <v>816</v>
      </c>
      <c r="E14940" t="s">
        <v>1868</v>
      </c>
    </row>
    <row r="14941" spans="1:5" x14ac:dyDescent="0.25">
      <c r="A14941">
        <v>32204</v>
      </c>
      <c r="C14941" t="s">
        <v>553</v>
      </c>
      <c r="D14941" t="s">
        <v>816</v>
      </c>
      <c r="E14941" t="s">
        <v>1868</v>
      </c>
    </row>
    <row r="14942" spans="1:5" x14ac:dyDescent="0.25">
      <c r="A14942">
        <v>32207</v>
      </c>
      <c r="C14942" t="s">
        <v>553</v>
      </c>
      <c r="D14942" t="s">
        <v>816</v>
      </c>
      <c r="E14942" t="s">
        <v>1868</v>
      </c>
    </row>
    <row r="14943" spans="1:5" x14ac:dyDescent="0.25">
      <c r="A14943">
        <v>32208</v>
      </c>
      <c r="C14943" t="s">
        <v>553</v>
      </c>
      <c r="D14943" t="s">
        <v>816</v>
      </c>
      <c r="E14943" t="s">
        <v>1868</v>
      </c>
    </row>
    <row r="14944" spans="1:5" x14ac:dyDescent="0.25">
      <c r="A14944">
        <v>7146</v>
      </c>
      <c r="C14944" t="s">
        <v>553</v>
      </c>
      <c r="D14944" t="s">
        <v>816</v>
      </c>
      <c r="E14944" t="s">
        <v>1868</v>
      </c>
    </row>
    <row r="14945" spans="1:5" x14ac:dyDescent="0.25">
      <c r="A14945">
        <v>7147</v>
      </c>
      <c r="C14945" t="s">
        <v>553</v>
      </c>
      <c r="D14945" t="s">
        <v>816</v>
      </c>
      <c r="E14945" t="s">
        <v>1868</v>
      </c>
    </row>
    <row r="14946" spans="1:5" x14ac:dyDescent="0.25">
      <c r="A14946">
        <v>23725</v>
      </c>
      <c r="C14946" t="s">
        <v>553</v>
      </c>
      <c r="D14946" t="s">
        <v>816</v>
      </c>
      <c r="E14946" t="s">
        <v>1868</v>
      </c>
    </row>
    <row r="14947" spans="1:5" x14ac:dyDescent="0.25">
      <c r="A14947">
        <v>32200</v>
      </c>
      <c r="C14947" t="s">
        <v>553</v>
      </c>
      <c r="D14947" t="s">
        <v>816</v>
      </c>
      <c r="E14947" t="s">
        <v>1868</v>
      </c>
    </row>
    <row r="14948" spans="1:5" x14ac:dyDescent="0.25">
      <c r="A14948">
        <v>32201</v>
      </c>
      <c r="C14948" t="s">
        <v>553</v>
      </c>
      <c r="D14948" t="s">
        <v>816</v>
      </c>
      <c r="E14948" t="s">
        <v>1868</v>
      </c>
    </row>
    <row r="14949" spans="1:5" x14ac:dyDescent="0.25">
      <c r="A14949">
        <v>32202</v>
      </c>
      <c r="C14949" t="s">
        <v>553</v>
      </c>
      <c r="D14949" t="s">
        <v>816</v>
      </c>
      <c r="E14949" t="s">
        <v>1868</v>
      </c>
    </row>
    <row r="14950" spans="1:5" x14ac:dyDescent="0.25">
      <c r="A14950">
        <v>32203</v>
      </c>
      <c r="C14950" t="s">
        <v>553</v>
      </c>
      <c r="D14950" t="s">
        <v>816</v>
      </c>
      <c r="E14950" t="s">
        <v>1868</v>
      </c>
    </row>
    <row r="14951" spans="1:5" x14ac:dyDescent="0.25">
      <c r="A14951">
        <v>32205</v>
      </c>
      <c r="C14951" t="s">
        <v>553</v>
      </c>
      <c r="D14951" t="s">
        <v>816</v>
      </c>
      <c r="E14951" t="s">
        <v>1868</v>
      </c>
    </row>
    <row r="14952" spans="1:5" x14ac:dyDescent="0.25">
      <c r="A14952">
        <v>32206</v>
      </c>
      <c r="C14952" t="s">
        <v>553</v>
      </c>
      <c r="D14952" t="s">
        <v>816</v>
      </c>
      <c r="E14952" t="s">
        <v>1868</v>
      </c>
    </row>
    <row r="14953" spans="1:5" x14ac:dyDescent="0.25">
      <c r="A14953">
        <v>32209</v>
      </c>
      <c r="C14953" t="s">
        <v>553</v>
      </c>
      <c r="D14953" t="s">
        <v>816</v>
      </c>
      <c r="E14953" t="s">
        <v>1868</v>
      </c>
    </row>
    <row r="14954" spans="1:5" x14ac:dyDescent="0.25">
      <c r="A14954">
        <v>53275</v>
      </c>
      <c r="C14954" t="s">
        <v>553</v>
      </c>
      <c r="D14954" t="s">
        <v>817</v>
      </c>
      <c r="E14954" t="s">
        <v>1869</v>
      </c>
    </row>
    <row r="14955" spans="1:5" x14ac:dyDescent="0.25">
      <c r="A14955">
        <v>57488</v>
      </c>
      <c r="C14955" t="s">
        <v>553</v>
      </c>
      <c r="D14955" t="s">
        <v>817</v>
      </c>
      <c r="E14955" t="s">
        <v>1869</v>
      </c>
    </row>
    <row r="14956" spans="1:5" x14ac:dyDescent="0.25">
      <c r="A14956">
        <v>1183</v>
      </c>
      <c r="C14956" t="s">
        <v>553</v>
      </c>
      <c r="D14956" t="s">
        <v>817</v>
      </c>
      <c r="E14956" t="s">
        <v>1869</v>
      </c>
    </row>
    <row r="14957" spans="1:5" x14ac:dyDescent="0.25">
      <c r="A14957">
        <v>11811</v>
      </c>
      <c r="C14957" t="s">
        <v>553</v>
      </c>
      <c r="D14957" t="s">
        <v>817</v>
      </c>
      <c r="E14957" t="s">
        <v>1869</v>
      </c>
    </row>
    <row r="14958" spans="1:5" x14ac:dyDescent="0.25">
      <c r="A14958">
        <v>22932</v>
      </c>
      <c r="C14958" t="s">
        <v>553</v>
      </c>
      <c r="D14958" t="s">
        <v>817</v>
      </c>
      <c r="E14958" t="s">
        <v>1869</v>
      </c>
    </row>
    <row r="14959" spans="1:5" x14ac:dyDescent="0.25">
      <c r="A14959">
        <v>22933</v>
      </c>
      <c r="C14959" t="s">
        <v>553</v>
      </c>
      <c r="D14959" t="s">
        <v>817</v>
      </c>
      <c r="E14959" t="s">
        <v>1869</v>
      </c>
    </row>
    <row r="14960" spans="1:5" x14ac:dyDescent="0.25">
      <c r="A14960">
        <v>22934</v>
      </c>
      <c r="C14960" t="s">
        <v>553</v>
      </c>
      <c r="D14960" t="s">
        <v>817</v>
      </c>
      <c r="E14960" t="s">
        <v>1869</v>
      </c>
    </row>
    <row r="14961" spans="1:5" x14ac:dyDescent="0.25">
      <c r="A14961">
        <v>25736</v>
      </c>
      <c r="C14961" t="s">
        <v>553</v>
      </c>
      <c r="D14961" t="s">
        <v>817</v>
      </c>
      <c r="E14961" t="s">
        <v>1869</v>
      </c>
    </row>
    <row r="14962" spans="1:5" x14ac:dyDescent="0.25">
      <c r="A14962">
        <v>25737</v>
      </c>
      <c r="C14962" t="s">
        <v>553</v>
      </c>
      <c r="D14962" t="s">
        <v>817</v>
      </c>
      <c r="E14962" t="s">
        <v>1869</v>
      </c>
    </row>
    <row r="14963" spans="1:5" x14ac:dyDescent="0.25">
      <c r="A14963">
        <v>25738</v>
      </c>
      <c r="C14963" t="s">
        <v>553</v>
      </c>
      <c r="D14963" t="s">
        <v>817</v>
      </c>
      <c r="E14963" t="s">
        <v>1869</v>
      </c>
    </row>
    <row r="14964" spans="1:5" x14ac:dyDescent="0.25">
      <c r="A14964">
        <v>25739</v>
      </c>
      <c r="C14964" t="s">
        <v>553</v>
      </c>
      <c r="D14964" t="s">
        <v>817</v>
      </c>
      <c r="E14964" t="s">
        <v>1869</v>
      </c>
    </row>
    <row r="14965" spans="1:5" x14ac:dyDescent="0.25">
      <c r="A14965">
        <v>25740</v>
      </c>
      <c r="C14965" t="s">
        <v>553</v>
      </c>
      <c r="D14965" t="s">
        <v>817</v>
      </c>
      <c r="E14965" t="s">
        <v>1869</v>
      </c>
    </row>
    <row r="14966" spans="1:5" x14ac:dyDescent="0.25">
      <c r="A14966">
        <v>25741</v>
      </c>
      <c r="C14966" t="s">
        <v>553</v>
      </c>
      <c r="D14966" t="s">
        <v>817</v>
      </c>
      <c r="E14966" t="s">
        <v>1869</v>
      </c>
    </row>
    <row r="14967" spans="1:5" x14ac:dyDescent="0.25">
      <c r="A14967">
        <v>25742</v>
      </c>
      <c r="C14967" t="s">
        <v>553</v>
      </c>
      <c r="D14967" t="s">
        <v>817</v>
      </c>
      <c r="E14967" t="s">
        <v>1869</v>
      </c>
    </row>
    <row r="14968" spans="1:5" x14ac:dyDescent="0.25">
      <c r="A14968">
        <v>25743</v>
      </c>
      <c r="C14968" t="s">
        <v>553</v>
      </c>
      <c r="D14968" t="s">
        <v>817</v>
      </c>
      <c r="E14968" t="s">
        <v>1869</v>
      </c>
    </row>
    <row r="14969" spans="1:5" x14ac:dyDescent="0.25">
      <c r="A14969">
        <v>25744</v>
      </c>
      <c r="C14969" t="s">
        <v>553</v>
      </c>
      <c r="D14969" t="s">
        <v>817</v>
      </c>
      <c r="E14969" t="s">
        <v>1869</v>
      </c>
    </row>
    <row r="14970" spans="1:5" x14ac:dyDescent="0.25">
      <c r="A14970">
        <v>25745</v>
      </c>
      <c r="C14970" t="s">
        <v>553</v>
      </c>
      <c r="D14970" t="s">
        <v>817</v>
      </c>
      <c r="E14970" t="s">
        <v>1869</v>
      </c>
    </row>
    <row r="14971" spans="1:5" x14ac:dyDescent="0.25">
      <c r="A14971">
        <v>25746</v>
      </c>
      <c r="C14971" t="s">
        <v>553</v>
      </c>
      <c r="D14971" t="s">
        <v>817</v>
      </c>
      <c r="E14971" t="s">
        <v>1869</v>
      </c>
    </row>
    <row r="14972" spans="1:5" x14ac:dyDescent="0.25">
      <c r="A14972">
        <v>25747</v>
      </c>
      <c r="C14972" t="s">
        <v>553</v>
      </c>
      <c r="D14972" t="s">
        <v>817</v>
      </c>
      <c r="E14972" t="s">
        <v>1869</v>
      </c>
    </row>
    <row r="14973" spans="1:5" x14ac:dyDescent="0.25">
      <c r="A14973">
        <v>25838</v>
      </c>
      <c r="C14973" t="s">
        <v>553</v>
      </c>
      <c r="D14973" t="s">
        <v>817</v>
      </c>
      <c r="E14973" t="s">
        <v>1869</v>
      </c>
    </row>
    <row r="14974" spans="1:5" x14ac:dyDescent="0.25">
      <c r="A14974">
        <v>25839</v>
      </c>
      <c r="C14974" t="s">
        <v>553</v>
      </c>
      <c r="D14974" t="s">
        <v>817</v>
      </c>
      <c r="E14974" t="s">
        <v>1869</v>
      </c>
    </row>
    <row r="14975" spans="1:5" x14ac:dyDescent="0.25">
      <c r="A14975">
        <v>55902</v>
      </c>
      <c r="C14975" t="s">
        <v>553</v>
      </c>
      <c r="D14975" t="s">
        <v>817</v>
      </c>
      <c r="E14975" t="s">
        <v>1869</v>
      </c>
    </row>
    <row r="14976" spans="1:5" x14ac:dyDescent="0.25">
      <c r="A14976">
        <v>55732</v>
      </c>
      <c r="C14976" t="s">
        <v>553</v>
      </c>
      <c r="D14976" t="s">
        <v>817</v>
      </c>
      <c r="E14976" t="s">
        <v>1869</v>
      </c>
    </row>
    <row r="14977" spans="1:5" x14ac:dyDescent="0.25">
      <c r="A14977">
        <v>57489</v>
      </c>
      <c r="C14977" t="s">
        <v>553</v>
      </c>
      <c r="D14977" t="s">
        <v>818</v>
      </c>
      <c r="E14977" t="s">
        <v>247</v>
      </c>
    </row>
    <row r="14978" spans="1:5" x14ac:dyDescent="0.25">
      <c r="A14978">
        <v>20010</v>
      </c>
      <c r="C14978" t="s">
        <v>553</v>
      </c>
      <c r="D14978" t="s">
        <v>818</v>
      </c>
      <c r="E14978" t="s">
        <v>247</v>
      </c>
    </row>
    <row r="14979" spans="1:5" x14ac:dyDescent="0.25">
      <c r="A14979">
        <v>55845</v>
      </c>
      <c r="C14979" t="s">
        <v>553</v>
      </c>
      <c r="D14979" t="s">
        <v>818</v>
      </c>
      <c r="E14979" t="s">
        <v>247</v>
      </c>
    </row>
    <row r="14980" spans="1:5" x14ac:dyDescent="0.25">
      <c r="A14980">
        <v>966</v>
      </c>
      <c r="C14980" t="s">
        <v>553</v>
      </c>
      <c r="D14980" t="s">
        <v>818</v>
      </c>
      <c r="E14980" t="s">
        <v>247</v>
      </c>
    </row>
    <row r="14981" spans="1:5" x14ac:dyDescent="0.25">
      <c r="A14981">
        <v>7151</v>
      </c>
      <c r="C14981" t="s">
        <v>553</v>
      </c>
      <c r="D14981" t="s">
        <v>818</v>
      </c>
      <c r="E14981" t="s">
        <v>247</v>
      </c>
    </row>
    <row r="14982" spans="1:5" x14ac:dyDescent="0.25">
      <c r="A14982">
        <v>18485</v>
      </c>
      <c r="C14982" t="s">
        <v>553</v>
      </c>
      <c r="D14982" t="s">
        <v>818</v>
      </c>
      <c r="E14982" t="s">
        <v>247</v>
      </c>
    </row>
    <row r="14983" spans="1:5" x14ac:dyDescent="0.25">
      <c r="A14983">
        <v>24273</v>
      </c>
      <c r="C14983" t="s">
        <v>553</v>
      </c>
      <c r="D14983" t="s">
        <v>818</v>
      </c>
      <c r="E14983" t="s">
        <v>247</v>
      </c>
    </row>
    <row r="14984" spans="1:5" x14ac:dyDescent="0.25">
      <c r="A14984">
        <v>32210</v>
      </c>
      <c r="C14984" t="s">
        <v>553</v>
      </c>
      <c r="D14984" t="s">
        <v>818</v>
      </c>
      <c r="E14984" t="s">
        <v>247</v>
      </c>
    </row>
    <row r="14985" spans="1:5" x14ac:dyDescent="0.25">
      <c r="A14985">
        <v>57490</v>
      </c>
      <c r="C14985" t="s">
        <v>553</v>
      </c>
      <c r="D14985" t="s">
        <v>819</v>
      </c>
      <c r="E14985" t="s">
        <v>248</v>
      </c>
    </row>
    <row r="14986" spans="1:5" x14ac:dyDescent="0.25">
      <c r="A14986">
        <v>29037</v>
      </c>
      <c r="C14986" t="s">
        <v>553</v>
      </c>
      <c r="D14986" t="s">
        <v>819</v>
      </c>
      <c r="E14986" t="s">
        <v>248</v>
      </c>
    </row>
    <row r="14987" spans="1:5" x14ac:dyDescent="0.25">
      <c r="A14987">
        <v>7155</v>
      </c>
      <c r="C14987" t="s">
        <v>553</v>
      </c>
      <c r="D14987" t="s">
        <v>819</v>
      </c>
      <c r="E14987" t="s">
        <v>248</v>
      </c>
    </row>
    <row r="14988" spans="1:5" x14ac:dyDescent="0.25">
      <c r="A14988">
        <v>7157</v>
      </c>
      <c r="C14988" t="s">
        <v>553</v>
      </c>
      <c r="D14988" t="s">
        <v>819</v>
      </c>
      <c r="E14988" t="s">
        <v>248</v>
      </c>
    </row>
    <row r="14989" spans="1:5" x14ac:dyDescent="0.25">
      <c r="A14989">
        <v>7158</v>
      </c>
      <c r="C14989" t="s">
        <v>553</v>
      </c>
      <c r="D14989" t="s">
        <v>819</v>
      </c>
      <c r="E14989" t="s">
        <v>248</v>
      </c>
    </row>
    <row r="14990" spans="1:5" x14ac:dyDescent="0.25">
      <c r="A14990">
        <v>7160</v>
      </c>
      <c r="C14990" t="s">
        <v>553</v>
      </c>
      <c r="D14990" t="s">
        <v>819</v>
      </c>
      <c r="E14990" t="s">
        <v>248</v>
      </c>
    </row>
    <row r="14991" spans="1:5" x14ac:dyDescent="0.25">
      <c r="A14991">
        <v>7161</v>
      </c>
      <c r="C14991" t="s">
        <v>553</v>
      </c>
      <c r="D14991" t="s">
        <v>819</v>
      </c>
      <c r="E14991" t="s">
        <v>248</v>
      </c>
    </row>
    <row r="14992" spans="1:5" x14ac:dyDescent="0.25">
      <c r="A14992">
        <v>7162</v>
      </c>
      <c r="C14992" t="s">
        <v>553</v>
      </c>
      <c r="D14992" t="s">
        <v>819</v>
      </c>
      <c r="E14992" t="s">
        <v>248</v>
      </c>
    </row>
    <row r="14993" spans="1:5" x14ac:dyDescent="0.25">
      <c r="A14993">
        <v>7163</v>
      </c>
      <c r="C14993" t="s">
        <v>553</v>
      </c>
      <c r="D14993" t="s">
        <v>819</v>
      </c>
      <c r="E14993" t="s">
        <v>248</v>
      </c>
    </row>
    <row r="14994" spans="1:5" x14ac:dyDescent="0.25">
      <c r="A14994">
        <v>7164</v>
      </c>
      <c r="C14994" t="s">
        <v>553</v>
      </c>
      <c r="D14994" t="s">
        <v>819</v>
      </c>
      <c r="E14994" t="s">
        <v>248</v>
      </c>
    </row>
    <row r="14995" spans="1:5" x14ac:dyDescent="0.25">
      <c r="A14995">
        <v>20937</v>
      </c>
      <c r="C14995" t="s">
        <v>553</v>
      </c>
      <c r="D14995" t="s">
        <v>819</v>
      </c>
      <c r="E14995" t="s">
        <v>248</v>
      </c>
    </row>
    <row r="14996" spans="1:5" x14ac:dyDescent="0.25">
      <c r="A14996">
        <v>20938</v>
      </c>
      <c r="C14996" t="s">
        <v>553</v>
      </c>
      <c r="D14996" t="s">
        <v>819</v>
      </c>
      <c r="E14996" t="s">
        <v>248</v>
      </c>
    </row>
    <row r="14997" spans="1:5" x14ac:dyDescent="0.25">
      <c r="A14997">
        <v>20939</v>
      </c>
      <c r="C14997" t="s">
        <v>553</v>
      </c>
      <c r="D14997" t="s">
        <v>819</v>
      </c>
      <c r="E14997" t="s">
        <v>248</v>
      </c>
    </row>
    <row r="14998" spans="1:5" x14ac:dyDescent="0.25">
      <c r="A14998">
        <v>32212</v>
      </c>
      <c r="C14998" t="s">
        <v>553</v>
      </c>
      <c r="D14998" t="s">
        <v>819</v>
      </c>
      <c r="E14998" t="s">
        <v>248</v>
      </c>
    </row>
    <row r="14999" spans="1:5" x14ac:dyDescent="0.25">
      <c r="A14999">
        <v>32213</v>
      </c>
      <c r="C14999" t="s">
        <v>553</v>
      </c>
      <c r="D14999" t="s">
        <v>819</v>
      </c>
      <c r="E14999" t="s">
        <v>248</v>
      </c>
    </row>
    <row r="15000" spans="1:5" x14ac:dyDescent="0.25">
      <c r="A15000">
        <v>32214</v>
      </c>
      <c r="C15000" t="s">
        <v>553</v>
      </c>
      <c r="D15000" t="s">
        <v>819</v>
      </c>
      <c r="E15000" t="s">
        <v>248</v>
      </c>
    </row>
    <row r="15001" spans="1:5" x14ac:dyDescent="0.25">
      <c r="A15001">
        <v>55812</v>
      </c>
      <c r="C15001" t="s">
        <v>553</v>
      </c>
      <c r="D15001" t="s">
        <v>819</v>
      </c>
      <c r="E15001" t="s">
        <v>248</v>
      </c>
    </row>
    <row r="15002" spans="1:5" x14ac:dyDescent="0.25">
      <c r="A15002">
        <v>53276</v>
      </c>
      <c r="C15002" t="s">
        <v>553</v>
      </c>
      <c r="D15002" t="s">
        <v>820</v>
      </c>
      <c r="E15002" t="s">
        <v>1736</v>
      </c>
    </row>
    <row r="15003" spans="1:5" x14ac:dyDescent="0.25">
      <c r="A15003">
        <v>57491</v>
      </c>
      <c r="C15003" t="s">
        <v>553</v>
      </c>
      <c r="D15003" t="s">
        <v>820</v>
      </c>
      <c r="E15003" t="s">
        <v>1736</v>
      </c>
    </row>
    <row r="15004" spans="1:5" x14ac:dyDescent="0.25">
      <c r="A15004">
        <v>7168</v>
      </c>
      <c r="C15004" t="s">
        <v>553</v>
      </c>
      <c r="D15004" t="s">
        <v>820</v>
      </c>
      <c r="E15004" t="s">
        <v>1736</v>
      </c>
    </row>
    <row r="15005" spans="1:5" x14ac:dyDescent="0.25">
      <c r="A15005">
        <v>7169</v>
      </c>
      <c r="C15005" t="s">
        <v>553</v>
      </c>
      <c r="D15005" t="s">
        <v>820</v>
      </c>
      <c r="E15005" t="s">
        <v>1736</v>
      </c>
    </row>
    <row r="15006" spans="1:5" x14ac:dyDescent="0.25">
      <c r="A15006">
        <v>7170</v>
      </c>
      <c r="C15006" t="s">
        <v>553</v>
      </c>
      <c r="D15006" t="s">
        <v>820</v>
      </c>
      <c r="E15006" t="s">
        <v>1736</v>
      </c>
    </row>
    <row r="15007" spans="1:5" x14ac:dyDescent="0.25">
      <c r="A15007">
        <v>7171</v>
      </c>
      <c r="C15007" t="s">
        <v>553</v>
      </c>
      <c r="D15007" t="s">
        <v>820</v>
      </c>
      <c r="E15007" t="s">
        <v>1736</v>
      </c>
    </row>
    <row r="15008" spans="1:5" x14ac:dyDescent="0.25">
      <c r="A15008">
        <v>7172</v>
      </c>
      <c r="C15008" t="s">
        <v>553</v>
      </c>
      <c r="D15008" t="s">
        <v>820</v>
      </c>
      <c r="E15008" t="s">
        <v>1736</v>
      </c>
    </row>
    <row r="15009" spans="1:5" x14ac:dyDescent="0.25">
      <c r="A15009">
        <v>14134</v>
      </c>
      <c r="C15009" t="s">
        <v>553</v>
      </c>
      <c r="D15009" t="s">
        <v>820</v>
      </c>
      <c r="E15009" t="s">
        <v>1736</v>
      </c>
    </row>
    <row r="15010" spans="1:5" x14ac:dyDescent="0.25">
      <c r="A15010">
        <v>14135</v>
      </c>
      <c r="C15010" t="s">
        <v>553</v>
      </c>
      <c r="D15010" t="s">
        <v>820</v>
      </c>
      <c r="E15010" t="s">
        <v>1736</v>
      </c>
    </row>
    <row r="15011" spans="1:5" x14ac:dyDescent="0.25">
      <c r="A15011">
        <v>14136</v>
      </c>
      <c r="C15011" t="s">
        <v>553</v>
      </c>
      <c r="D15011" t="s">
        <v>820</v>
      </c>
      <c r="E15011" t="s">
        <v>1736</v>
      </c>
    </row>
    <row r="15012" spans="1:5" x14ac:dyDescent="0.25">
      <c r="A15012">
        <v>20011</v>
      </c>
      <c r="C15012" t="s">
        <v>553</v>
      </c>
      <c r="D15012" t="s">
        <v>820</v>
      </c>
      <c r="E15012" t="s">
        <v>1736</v>
      </c>
    </row>
    <row r="15013" spans="1:5" x14ac:dyDescent="0.25">
      <c r="A15013">
        <v>20012</v>
      </c>
      <c r="C15013" t="s">
        <v>553</v>
      </c>
      <c r="D15013" t="s">
        <v>820</v>
      </c>
      <c r="E15013" t="s">
        <v>1736</v>
      </c>
    </row>
    <row r="15014" spans="1:5" x14ac:dyDescent="0.25">
      <c r="A15014">
        <v>20013</v>
      </c>
      <c r="C15014" t="s">
        <v>553</v>
      </c>
      <c r="D15014" t="s">
        <v>820</v>
      </c>
      <c r="E15014" t="s">
        <v>1736</v>
      </c>
    </row>
    <row r="15015" spans="1:5" x14ac:dyDescent="0.25">
      <c r="A15015">
        <v>20014</v>
      </c>
      <c r="C15015" t="s">
        <v>553</v>
      </c>
      <c r="D15015" t="s">
        <v>820</v>
      </c>
      <c r="E15015" t="s">
        <v>1736</v>
      </c>
    </row>
    <row r="15016" spans="1:5" x14ac:dyDescent="0.25">
      <c r="A15016">
        <v>21440</v>
      </c>
      <c r="C15016" t="s">
        <v>553</v>
      </c>
      <c r="D15016" t="s">
        <v>820</v>
      </c>
      <c r="E15016" t="s">
        <v>1736</v>
      </c>
    </row>
    <row r="15017" spans="1:5" x14ac:dyDescent="0.25">
      <c r="A15017">
        <v>22954</v>
      </c>
      <c r="C15017" t="s">
        <v>553</v>
      </c>
      <c r="D15017" t="s">
        <v>820</v>
      </c>
      <c r="E15017" t="s">
        <v>1736</v>
      </c>
    </row>
    <row r="15018" spans="1:5" x14ac:dyDescent="0.25">
      <c r="A15018">
        <v>22955</v>
      </c>
      <c r="C15018" t="s">
        <v>553</v>
      </c>
      <c r="D15018" t="s">
        <v>820</v>
      </c>
      <c r="E15018" t="s">
        <v>1736</v>
      </c>
    </row>
    <row r="15019" spans="1:5" x14ac:dyDescent="0.25">
      <c r="A15019">
        <v>32215</v>
      </c>
      <c r="C15019" t="s">
        <v>553</v>
      </c>
      <c r="D15019" t="s">
        <v>820</v>
      </c>
      <c r="E15019" t="s">
        <v>1736</v>
      </c>
    </row>
    <row r="15020" spans="1:5" x14ac:dyDescent="0.25">
      <c r="A15020">
        <v>32216</v>
      </c>
      <c r="C15020" t="s">
        <v>553</v>
      </c>
      <c r="D15020" t="s">
        <v>820</v>
      </c>
      <c r="E15020" t="s">
        <v>1736</v>
      </c>
    </row>
    <row r="15021" spans="1:5" x14ac:dyDescent="0.25">
      <c r="A15021">
        <v>32217</v>
      </c>
      <c r="C15021" t="s">
        <v>553</v>
      </c>
      <c r="D15021" t="s">
        <v>820</v>
      </c>
      <c r="E15021" t="s">
        <v>1736</v>
      </c>
    </row>
    <row r="15022" spans="1:5" x14ac:dyDescent="0.25">
      <c r="A15022">
        <v>55613</v>
      </c>
      <c r="C15022" t="s">
        <v>553</v>
      </c>
      <c r="D15022" t="s">
        <v>820</v>
      </c>
      <c r="E15022" t="s">
        <v>1736</v>
      </c>
    </row>
    <row r="15023" spans="1:5" x14ac:dyDescent="0.25">
      <c r="A15023">
        <v>53277</v>
      </c>
      <c r="C15023" t="s">
        <v>553</v>
      </c>
      <c r="D15023" t="s">
        <v>821</v>
      </c>
      <c r="E15023" t="s">
        <v>1870</v>
      </c>
    </row>
    <row r="15024" spans="1:5" x14ac:dyDescent="0.25">
      <c r="A15024">
        <v>57493</v>
      </c>
      <c r="C15024" t="s">
        <v>553</v>
      </c>
      <c r="D15024" t="s">
        <v>821</v>
      </c>
      <c r="E15024" t="s">
        <v>1870</v>
      </c>
    </row>
    <row r="15025" spans="1:5" x14ac:dyDescent="0.25">
      <c r="A15025">
        <v>1907</v>
      </c>
      <c r="C15025" t="s">
        <v>553</v>
      </c>
      <c r="D15025" t="s">
        <v>821</v>
      </c>
      <c r="E15025" t="s">
        <v>1870</v>
      </c>
    </row>
    <row r="15026" spans="1:5" x14ac:dyDescent="0.25">
      <c r="A15026">
        <v>1908</v>
      </c>
      <c r="C15026" t="s">
        <v>553</v>
      </c>
      <c r="D15026" t="s">
        <v>821</v>
      </c>
      <c r="E15026" t="s">
        <v>1870</v>
      </c>
    </row>
    <row r="15027" spans="1:5" x14ac:dyDescent="0.25">
      <c r="A15027">
        <v>1909</v>
      </c>
      <c r="C15027" t="s">
        <v>553</v>
      </c>
      <c r="D15027" t="s">
        <v>821</v>
      </c>
      <c r="E15027" t="s">
        <v>1870</v>
      </c>
    </row>
    <row r="15028" spans="1:5" x14ac:dyDescent="0.25">
      <c r="A15028">
        <v>1911</v>
      </c>
      <c r="C15028" t="s">
        <v>553</v>
      </c>
      <c r="D15028" t="s">
        <v>821</v>
      </c>
      <c r="E15028" t="s">
        <v>1870</v>
      </c>
    </row>
    <row r="15029" spans="1:5" x14ac:dyDescent="0.25">
      <c r="A15029">
        <v>1914</v>
      </c>
      <c r="C15029" t="s">
        <v>553</v>
      </c>
      <c r="D15029" t="s">
        <v>821</v>
      </c>
      <c r="E15029" t="s">
        <v>1870</v>
      </c>
    </row>
    <row r="15030" spans="1:5" x14ac:dyDescent="0.25">
      <c r="A15030">
        <v>32218</v>
      </c>
      <c r="C15030" t="s">
        <v>553</v>
      </c>
      <c r="D15030" t="s">
        <v>821</v>
      </c>
      <c r="E15030" t="s">
        <v>1870</v>
      </c>
    </row>
    <row r="15031" spans="1:5" x14ac:dyDescent="0.25">
      <c r="A15031">
        <v>32219</v>
      </c>
      <c r="C15031" t="s">
        <v>553</v>
      </c>
      <c r="D15031" t="s">
        <v>821</v>
      </c>
      <c r="E15031" t="s">
        <v>1870</v>
      </c>
    </row>
    <row r="15032" spans="1:5" x14ac:dyDescent="0.25">
      <c r="A15032">
        <v>32220</v>
      </c>
      <c r="C15032" t="s">
        <v>553</v>
      </c>
      <c r="D15032" t="s">
        <v>821</v>
      </c>
      <c r="E15032" t="s">
        <v>1870</v>
      </c>
    </row>
    <row r="15033" spans="1:5" x14ac:dyDescent="0.25">
      <c r="A15033">
        <v>57495</v>
      </c>
      <c r="C15033" t="s">
        <v>553</v>
      </c>
      <c r="D15033" t="s">
        <v>822</v>
      </c>
      <c r="E15033" t="s">
        <v>250</v>
      </c>
    </row>
    <row r="15034" spans="1:5" x14ac:dyDescent="0.25">
      <c r="A15034">
        <v>12379</v>
      </c>
      <c r="C15034" t="s">
        <v>553</v>
      </c>
      <c r="D15034" t="s">
        <v>822</v>
      </c>
      <c r="E15034" t="s">
        <v>250</v>
      </c>
    </row>
    <row r="15035" spans="1:5" x14ac:dyDescent="0.25">
      <c r="A15035">
        <v>19291</v>
      </c>
      <c r="C15035" t="s">
        <v>553</v>
      </c>
      <c r="D15035" t="s">
        <v>822</v>
      </c>
      <c r="E15035" t="s">
        <v>250</v>
      </c>
    </row>
    <row r="15036" spans="1:5" x14ac:dyDescent="0.25">
      <c r="A15036">
        <v>1915</v>
      </c>
      <c r="C15036" t="s">
        <v>553</v>
      </c>
      <c r="D15036" t="s">
        <v>822</v>
      </c>
      <c r="E15036" t="s">
        <v>250</v>
      </c>
    </row>
    <row r="15037" spans="1:5" x14ac:dyDescent="0.25">
      <c r="A15037">
        <v>20015</v>
      </c>
      <c r="C15037" t="s">
        <v>553</v>
      </c>
      <c r="D15037" t="s">
        <v>822</v>
      </c>
      <c r="E15037" t="s">
        <v>250</v>
      </c>
    </row>
    <row r="15038" spans="1:5" x14ac:dyDescent="0.25">
      <c r="A15038">
        <v>20213</v>
      </c>
      <c r="C15038" t="s">
        <v>553</v>
      </c>
      <c r="D15038" t="s">
        <v>822</v>
      </c>
      <c r="E15038" t="s">
        <v>250</v>
      </c>
    </row>
    <row r="15039" spans="1:5" x14ac:dyDescent="0.25">
      <c r="A15039">
        <v>20214</v>
      </c>
      <c r="C15039" t="s">
        <v>553</v>
      </c>
      <c r="D15039" t="s">
        <v>822</v>
      </c>
      <c r="E15039" t="s">
        <v>250</v>
      </c>
    </row>
    <row r="15040" spans="1:5" x14ac:dyDescent="0.25">
      <c r="A15040">
        <v>20215</v>
      </c>
      <c r="C15040" t="s">
        <v>553</v>
      </c>
      <c r="D15040" t="s">
        <v>822</v>
      </c>
      <c r="E15040" t="s">
        <v>250</v>
      </c>
    </row>
    <row r="15041" spans="1:5" x14ac:dyDescent="0.25">
      <c r="A15041">
        <v>20216</v>
      </c>
      <c r="C15041" t="s">
        <v>553</v>
      </c>
      <c r="D15041" t="s">
        <v>822</v>
      </c>
      <c r="E15041" t="s">
        <v>250</v>
      </c>
    </row>
    <row r="15042" spans="1:5" x14ac:dyDescent="0.25">
      <c r="A15042">
        <v>20245</v>
      </c>
      <c r="C15042" t="s">
        <v>553</v>
      </c>
      <c r="D15042" t="s">
        <v>822</v>
      </c>
      <c r="E15042" t="s">
        <v>250</v>
      </c>
    </row>
    <row r="15043" spans="1:5" x14ac:dyDescent="0.25">
      <c r="A15043">
        <v>23949</v>
      </c>
      <c r="C15043" t="s">
        <v>553</v>
      </c>
      <c r="D15043" t="s">
        <v>822</v>
      </c>
      <c r="E15043" t="s">
        <v>250</v>
      </c>
    </row>
    <row r="15044" spans="1:5" x14ac:dyDescent="0.25">
      <c r="A15044">
        <v>23950</v>
      </c>
      <c r="C15044" t="s">
        <v>553</v>
      </c>
      <c r="D15044" t="s">
        <v>822</v>
      </c>
      <c r="E15044" t="s">
        <v>250</v>
      </c>
    </row>
    <row r="15045" spans="1:5" x14ac:dyDescent="0.25">
      <c r="A15045">
        <v>23951</v>
      </c>
      <c r="C15045" t="s">
        <v>553</v>
      </c>
      <c r="D15045" t="s">
        <v>822</v>
      </c>
      <c r="E15045" t="s">
        <v>250</v>
      </c>
    </row>
    <row r="15046" spans="1:5" x14ac:dyDescent="0.25">
      <c r="A15046">
        <v>24275</v>
      </c>
      <c r="C15046" t="s">
        <v>553</v>
      </c>
      <c r="D15046" t="s">
        <v>822</v>
      </c>
      <c r="E15046" t="s">
        <v>250</v>
      </c>
    </row>
    <row r="15047" spans="1:5" x14ac:dyDescent="0.25">
      <c r="A15047">
        <v>1916</v>
      </c>
      <c r="C15047" t="s">
        <v>553</v>
      </c>
      <c r="D15047" t="s">
        <v>822</v>
      </c>
      <c r="E15047" t="s">
        <v>250</v>
      </c>
    </row>
    <row r="15048" spans="1:5" x14ac:dyDescent="0.25">
      <c r="A15048">
        <v>20246</v>
      </c>
      <c r="C15048" t="s">
        <v>553</v>
      </c>
      <c r="D15048" t="s">
        <v>822</v>
      </c>
      <c r="E15048" t="s">
        <v>250</v>
      </c>
    </row>
    <row r="15049" spans="1:5" x14ac:dyDescent="0.25">
      <c r="A15049">
        <v>24276</v>
      </c>
      <c r="C15049" t="s">
        <v>553</v>
      </c>
      <c r="D15049" t="s">
        <v>822</v>
      </c>
      <c r="E15049" t="s">
        <v>250</v>
      </c>
    </row>
    <row r="15050" spans="1:5" x14ac:dyDescent="0.25">
      <c r="A15050">
        <v>24496</v>
      </c>
      <c r="C15050" t="s">
        <v>553</v>
      </c>
      <c r="D15050" t="s">
        <v>822</v>
      </c>
      <c r="E15050" t="s">
        <v>250</v>
      </c>
    </row>
    <row r="15051" spans="1:5" x14ac:dyDescent="0.25">
      <c r="A15051">
        <v>53842</v>
      </c>
      <c r="C15051" t="s">
        <v>553</v>
      </c>
      <c r="D15051" t="s">
        <v>823</v>
      </c>
      <c r="E15051" t="s">
        <v>91</v>
      </c>
    </row>
    <row r="15052" spans="1:5" x14ac:dyDescent="0.25">
      <c r="A15052">
        <v>57494</v>
      </c>
      <c r="C15052" t="s">
        <v>553</v>
      </c>
      <c r="D15052" t="s">
        <v>823</v>
      </c>
      <c r="E15052" t="s">
        <v>91</v>
      </c>
    </row>
    <row r="15053" spans="1:5" x14ac:dyDescent="0.25">
      <c r="A15053">
        <v>12538</v>
      </c>
      <c r="C15053" t="s">
        <v>553</v>
      </c>
      <c r="D15053" t="s">
        <v>823</v>
      </c>
      <c r="E15053" t="s">
        <v>91</v>
      </c>
    </row>
    <row r="15054" spans="1:5" x14ac:dyDescent="0.25">
      <c r="A15054">
        <v>25897</v>
      </c>
      <c r="C15054" t="s">
        <v>553</v>
      </c>
      <c r="D15054" t="s">
        <v>823</v>
      </c>
      <c r="E15054" t="s">
        <v>91</v>
      </c>
    </row>
    <row r="15055" spans="1:5" x14ac:dyDescent="0.25">
      <c r="A15055">
        <v>32222</v>
      </c>
      <c r="C15055" t="s">
        <v>553</v>
      </c>
      <c r="D15055" t="s">
        <v>823</v>
      </c>
      <c r="E15055" t="s">
        <v>91</v>
      </c>
    </row>
    <row r="15056" spans="1:5" x14ac:dyDescent="0.25">
      <c r="A15056">
        <v>32223</v>
      </c>
      <c r="C15056" t="s">
        <v>553</v>
      </c>
      <c r="D15056" t="s">
        <v>823</v>
      </c>
      <c r="E15056" t="s">
        <v>91</v>
      </c>
    </row>
    <row r="15057" spans="1:5" x14ac:dyDescent="0.25">
      <c r="A15057">
        <v>32224</v>
      </c>
      <c r="C15057" t="s">
        <v>553</v>
      </c>
      <c r="D15057" t="s">
        <v>823</v>
      </c>
      <c r="E15057" t="s">
        <v>91</v>
      </c>
    </row>
    <row r="15058" spans="1:5" x14ac:dyDescent="0.25">
      <c r="A15058">
        <v>32225</v>
      </c>
      <c r="C15058" t="s">
        <v>553</v>
      </c>
      <c r="D15058" t="s">
        <v>823</v>
      </c>
      <c r="E15058" t="s">
        <v>91</v>
      </c>
    </row>
    <row r="15059" spans="1:5" x14ac:dyDescent="0.25">
      <c r="A15059">
        <v>32226</v>
      </c>
      <c r="C15059" t="s">
        <v>553</v>
      </c>
      <c r="D15059" t="s">
        <v>823</v>
      </c>
      <c r="E15059" t="s">
        <v>91</v>
      </c>
    </row>
    <row r="15060" spans="1:5" x14ac:dyDescent="0.25">
      <c r="A15060">
        <v>32227</v>
      </c>
      <c r="C15060" t="s">
        <v>553</v>
      </c>
      <c r="D15060" t="s">
        <v>823</v>
      </c>
      <c r="E15060" t="s">
        <v>91</v>
      </c>
    </row>
    <row r="15061" spans="1:5" x14ac:dyDescent="0.25">
      <c r="A15061">
        <v>32228</v>
      </c>
      <c r="C15061" t="s">
        <v>553</v>
      </c>
      <c r="D15061" t="s">
        <v>823</v>
      </c>
      <c r="E15061" t="s">
        <v>91</v>
      </c>
    </row>
    <row r="15062" spans="1:5" x14ac:dyDescent="0.25">
      <c r="A15062">
        <v>32229</v>
      </c>
      <c r="C15062" t="s">
        <v>553</v>
      </c>
      <c r="D15062" t="s">
        <v>823</v>
      </c>
      <c r="E15062" t="s">
        <v>91</v>
      </c>
    </row>
    <row r="15063" spans="1:5" x14ac:dyDescent="0.25">
      <c r="A15063">
        <v>54511</v>
      </c>
      <c r="C15063" t="s">
        <v>553</v>
      </c>
      <c r="D15063" t="s">
        <v>823</v>
      </c>
      <c r="E15063" t="s">
        <v>91</v>
      </c>
    </row>
    <row r="15064" spans="1:5" x14ac:dyDescent="0.25">
      <c r="A15064">
        <v>53841</v>
      </c>
      <c r="C15064" t="s">
        <v>553</v>
      </c>
      <c r="D15064" t="s">
        <v>824</v>
      </c>
      <c r="E15064" t="s">
        <v>251</v>
      </c>
    </row>
    <row r="15065" spans="1:5" x14ac:dyDescent="0.25">
      <c r="A15065">
        <v>57492</v>
      </c>
      <c r="C15065" t="s">
        <v>553</v>
      </c>
      <c r="D15065" t="s">
        <v>824</v>
      </c>
      <c r="E15065" t="s">
        <v>251</v>
      </c>
    </row>
    <row r="15066" spans="1:5" x14ac:dyDescent="0.25">
      <c r="A15066">
        <v>11432</v>
      </c>
      <c r="C15066" t="s">
        <v>553</v>
      </c>
      <c r="D15066" t="s">
        <v>824</v>
      </c>
      <c r="E15066" t="s">
        <v>251</v>
      </c>
    </row>
    <row r="15067" spans="1:5" x14ac:dyDescent="0.25">
      <c r="A15067">
        <v>11585</v>
      </c>
      <c r="C15067" t="s">
        <v>553</v>
      </c>
      <c r="D15067" t="s">
        <v>824</v>
      </c>
      <c r="E15067" t="s">
        <v>251</v>
      </c>
    </row>
    <row r="15068" spans="1:5" x14ac:dyDescent="0.25">
      <c r="A15068">
        <v>14466</v>
      </c>
      <c r="C15068" t="s">
        <v>553</v>
      </c>
      <c r="D15068" t="s">
        <v>824</v>
      </c>
      <c r="E15068" t="s">
        <v>251</v>
      </c>
    </row>
    <row r="15069" spans="1:5" x14ac:dyDescent="0.25">
      <c r="A15069">
        <v>23020</v>
      </c>
      <c r="C15069" t="s">
        <v>553</v>
      </c>
      <c r="D15069" t="s">
        <v>824</v>
      </c>
      <c r="E15069" t="s">
        <v>251</v>
      </c>
    </row>
    <row r="15070" spans="1:5" x14ac:dyDescent="0.25">
      <c r="A15070">
        <v>25840</v>
      </c>
      <c r="C15070" t="s">
        <v>553</v>
      </c>
      <c r="D15070" t="s">
        <v>824</v>
      </c>
      <c r="E15070" t="s">
        <v>251</v>
      </c>
    </row>
    <row r="15071" spans="1:5" x14ac:dyDescent="0.25">
      <c r="A15071">
        <v>25841</v>
      </c>
      <c r="C15071" t="s">
        <v>553</v>
      </c>
      <c r="D15071" t="s">
        <v>824</v>
      </c>
      <c r="E15071" t="s">
        <v>251</v>
      </c>
    </row>
    <row r="15072" spans="1:5" x14ac:dyDescent="0.25">
      <c r="A15072">
        <v>25842</v>
      </c>
      <c r="C15072" t="s">
        <v>553</v>
      </c>
      <c r="D15072" t="s">
        <v>824</v>
      </c>
      <c r="E15072" t="s">
        <v>251</v>
      </c>
    </row>
    <row r="15073" spans="1:5" x14ac:dyDescent="0.25">
      <c r="A15073">
        <v>25843</v>
      </c>
      <c r="C15073" t="s">
        <v>553</v>
      </c>
      <c r="D15073" t="s">
        <v>824</v>
      </c>
      <c r="E15073" t="s">
        <v>251</v>
      </c>
    </row>
    <row r="15074" spans="1:5" x14ac:dyDescent="0.25">
      <c r="A15074">
        <v>29628</v>
      </c>
      <c r="C15074" t="s">
        <v>553</v>
      </c>
      <c r="D15074" t="s">
        <v>824</v>
      </c>
      <c r="E15074" t="s">
        <v>251</v>
      </c>
    </row>
    <row r="15075" spans="1:5" x14ac:dyDescent="0.25">
      <c r="A15075">
        <v>29629</v>
      </c>
      <c r="C15075" t="s">
        <v>553</v>
      </c>
      <c r="D15075" t="s">
        <v>824</v>
      </c>
      <c r="E15075" t="s">
        <v>251</v>
      </c>
    </row>
    <row r="15076" spans="1:5" x14ac:dyDescent="0.25">
      <c r="A15076">
        <v>29630</v>
      </c>
      <c r="C15076" t="s">
        <v>553</v>
      </c>
      <c r="D15076" t="s">
        <v>824</v>
      </c>
      <c r="E15076" t="s">
        <v>251</v>
      </c>
    </row>
    <row r="15077" spans="1:5" x14ac:dyDescent="0.25">
      <c r="A15077">
        <v>32230</v>
      </c>
      <c r="C15077" t="s">
        <v>553</v>
      </c>
      <c r="D15077" t="s">
        <v>824</v>
      </c>
      <c r="E15077" t="s">
        <v>251</v>
      </c>
    </row>
    <row r="15078" spans="1:5" x14ac:dyDescent="0.25">
      <c r="A15078">
        <v>32231</v>
      </c>
      <c r="C15078" t="s">
        <v>553</v>
      </c>
      <c r="D15078" t="s">
        <v>824</v>
      </c>
      <c r="E15078" t="s">
        <v>251</v>
      </c>
    </row>
    <row r="15079" spans="1:5" x14ac:dyDescent="0.25">
      <c r="A15079">
        <v>32233</v>
      </c>
      <c r="C15079" t="s">
        <v>553</v>
      </c>
      <c r="D15079" t="s">
        <v>824</v>
      </c>
      <c r="E15079" t="s">
        <v>251</v>
      </c>
    </row>
    <row r="15080" spans="1:5" x14ac:dyDescent="0.25">
      <c r="A15080">
        <v>32234</v>
      </c>
      <c r="C15080" t="s">
        <v>553</v>
      </c>
      <c r="D15080" t="s">
        <v>824</v>
      </c>
      <c r="E15080" t="s">
        <v>251</v>
      </c>
    </row>
    <row r="15081" spans="1:5" x14ac:dyDescent="0.25">
      <c r="A15081">
        <v>32235</v>
      </c>
      <c r="C15081" t="s">
        <v>553</v>
      </c>
      <c r="D15081" t="s">
        <v>824</v>
      </c>
      <c r="E15081" t="s">
        <v>251</v>
      </c>
    </row>
    <row r="15082" spans="1:5" x14ac:dyDescent="0.25">
      <c r="A15082">
        <v>32236</v>
      </c>
      <c r="C15082" t="s">
        <v>553</v>
      </c>
      <c r="D15082" t="s">
        <v>824</v>
      </c>
      <c r="E15082" t="s">
        <v>251</v>
      </c>
    </row>
    <row r="15083" spans="1:5" x14ac:dyDescent="0.25">
      <c r="A15083">
        <v>32237</v>
      </c>
      <c r="C15083" t="s">
        <v>553</v>
      </c>
      <c r="D15083" t="s">
        <v>824</v>
      </c>
      <c r="E15083" t="s">
        <v>251</v>
      </c>
    </row>
    <row r="15084" spans="1:5" x14ac:dyDescent="0.25">
      <c r="A15084">
        <v>32238</v>
      </c>
      <c r="C15084" t="s">
        <v>553</v>
      </c>
      <c r="D15084" t="s">
        <v>824</v>
      </c>
      <c r="E15084" t="s">
        <v>251</v>
      </c>
    </row>
    <row r="15085" spans="1:5" x14ac:dyDescent="0.25">
      <c r="A15085">
        <v>32239</v>
      </c>
      <c r="C15085" t="s">
        <v>553</v>
      </c>
      <c r="D15085" t="s">
        <v>824</v>
      </c>
      <c r="E15085" t="s">
        <v>251</v>
      </c>
    </row>
    <row r="15086" spans="1:5" x14ac:dyDescent="0.25">
      <c r="A15086">
        <v>55762</v>
      </c>
      <c r="C15086" t="s">
        <v>553</v>
      </c>
      <c r="D15086" t="s">
        <v>824</v>
      </c>
      <c r="E15086" t="s">
        <v>251</v>
      </c>
    </row>
    <row r="15087" spans="1:5" x14ac:dyDescent="0.25">
      <c r="A15087">
        <v>57497</v>
      </c>
      <c r="C15087" t="s">
        <v>553</v>
      </c>
      <c r="D15087" t="s">
        <v>825</v>
      </c>
      <c r="E15087" t="s">
        <v>1871</v>
      </c>
    </row>
    <row r="15088" spans="1:5" x14ac:dyDescent="0.25">
      <c r="A15088">
        <v>20016</v>
      </c>
      <c r="C15088" t="s">
        <v>553</v>
      </c>
      <c r="D15088" t="s">
        <v>825</v>
      </c>
      <c r="E15088" t="s">
        <v>1871</v>
      </c>
    </row>
    <row r="15089" spans="1:5" x14ac:dyDescent="0.25">
      <c r="A15089">
        <v>3232</v>
      </c>
      <c r="C15089" t="s">
        <v>553</v>
      </c>
      <c r="D15089" t="s">
        <v>825</v>
      </c>
      <c r="E15089" t="s">
        <v>1871</v>
      </c>
    </row>
    <row r="15090" spans="1:5" x14ac:dyDescent="0.25">
      <c r="A15090">
        <v>3236</v>
      </c>
      <c r="C15090" t="s">
        <v>553</v>
      </c>
      <c r="D15090" t="s">
        <v>825</v>
      </c>
      <c r="E15090" t="s">
        <v>1871</v>
      </c>
    </row>
    <row r="15091" spans="1:5" x14ac:dyDescent="0.25">
      <c r="A15091">
        <v>3238</v>
      </c>
      <c r="C15091" t="s">
        <v>553</v>
      </c>
      <c r="D15091" t="s">
        <v>825</v>
      </c>
      <c r="E15091" t="s">
        <v>1871</v>
      </c>
    </row>
    <row r="15092" spans="1:5" x14ac:dyDescent="0.25">
      <c r="A15092">
        <v>3239</v>
      </c>
      <c r="C15092" t="s">
        <v>553</v>
      </c>
      <c r="D15092" t="s">
        <v>825</v>
      </c>
      <c r="E15092" t="s">
        <v>1871</v>
      </c>
    </row>
    <row r="15093" spans="1:5" x14ac:dyDescent="0.25">
      <c r="A15093">
        <v>3241</v>
      </c>
      <c r="C15093" t="s">
        <v>553</v>
      </c>
      <c r="D15093" t="s">
        <v>825</v>
      </c>
      <c r="E15093" t="s">
        <v>1871</v>
      </c>
    </row>
    <row r="15094" spans="1:5" x14ac:dyDescent="0.25">
      <c r="A15094">
        <v>3242</v>
      </c>
      <c r="C15094" t="s">
        <v>553</v>
      </c>
      <c r="D15094" t="s">
        <v>825</v>
      </c>
      <c r="E15094" t="s">
        <v>1871</v>
      </c>
    </row>
    <row r="15095" spans="1:5" x14ac:dyDescent="0.25">
      <c r="A15095">
        <v>3245</v>
      </c>
      <c r="C15095" t="s">
        <v>553</v>
      </c>
      <c r="D15095" t="s">
        <v>825</v>
      </c>
      <c r="E15095" t="s">
        <v>1871</v>
      </c>
    </row>
    <row r="15096" spans="1:5" x14ac:dyDescent="0.25">
      <c r="A15096">
        <v>18486</v>
      </c>
      <c r="C15096" t="s">
        <v>553</v>
      </c>
      <c r="D15096" t="s">
        <v>825</v>
      </c>
      <c r="E15096" t="s">
        <v>1871</v>
      </c>
    </row>
    <row r="15097" spans="1:5" x14ac:dyDescent="0.25">
      <c r="A15097">
        <v>32240</v>
      </c>
      <c r="C15097" t="s">
        <v>553</v>
      </c>
      <c r="D15097" t="s">
        <v>825</v>
      </c>
      <c r="E15097" t="s">
        <v>1871</v>
      </c>
    </row>
    <row r="15098" spans="1:5" x14ac:dyDescent="0.25">
      <c r="A15098">
        <v>32241</v>
      </c>
      <c r="C15098" t="s">
        <v>553</v>
      </c>
      <c r="D15098" t="s">
        <v>825</v>
      </c>
      <c r="E15098" t="s">
        <v>1871</v>
      </c>
    </row>
    <row r="15099" spans="1:5" x14ac:dyDescent="0.25">
      <c r="A15099">
        <v>32242</v>
      </c>
      <c r="C15099" t="s">
        <v>553</v>
      </c>
      <c r="D15099" t="s">
        <v>825</v>
      </c>
      <c r="E15099" t="s">
        <v>1871</v>
      </c>
    </row>
    <row r="15100" spans="1:5" x14ac:dyDescent="0.25">
      <c r="A15100">
        <v>32243</v>
      </c>
      <c r="C15100" t="s">
        <v>553</v>
      </c>
      <c r="D15100" t="s">
        <v>825</v>
      </c>
      <c r="E15100" t="s">
        <v>1871</v>
      </c>
    </row>
    <row r="15101" spans="1:5" x14ac:dyDescent="0.25">
      <c r="A15101">
        <v>32244</v>
      </c>
      <c r="C15101" t="s">
        <v>553</v>
      </c>
      <c r="D15101" t="s">
        <v>825</v>
      </c>
      <c r="E15101" t="s">
        <v>1871</v>
      </c>
    </row>
    <row r="15102" spans="1:5" x14ac:dyDescent="0.25">
      <c r="A15102">
        <v>32245</v>
      </c>
      <c r="C15102" t="s">
        <v>553</v>
      </c>
      <c r="D15102" t="s">
        <v>825</v>
      </c>
      <c r="E15102" t="s">
        <v>1871</v>
      </c>
    </row>
    <row r="15103" spans="1:5" x14ac:dyDescent="0.25">
      <c r="A15103">
        <v>32246</v>
      </c>
      <c r="C15103" t="s">
        <v>553</v>
      </c>
      <c r="D15103" t="s">
        <v>825</v>
      </c>
      <c r="E15103" t="s">
        <v>1871</v>
      </c>
    </row>
    <row r="15104" spans="1:5" x14ac:dyDescent="0.25">
      <c r="A15104">
        <v>32247</v>
      </c>
      <c r="C15104" t="s">
        <v>553</v>
      </c>
      <c r="D15104" t="s">
        <v>825</v>
      </c>
      <c r="E15104" t="s">
        <v>1871</v>
      </c>
    </row>
    <row r="15105" spans="1:5" x14ac:dyDescent="0.25">
      <c r="A15105">
        <v>32248</v>
      </c>
      <c r="C15105" t="s">
        <v>553</v>
      </c>
      <c r="D15105" t="s">
        <v>825</v>
      </c>
      <c r="E15105" t="s">
        <v>1871</v>
      </c>
    </row>
    <row r="15106" spans="1:5" x14ac:dyDescent="0.25">
      <c r="A15106">
        <v>32249</v>
      </c>
      <c r="C15106" t="s">
        <v>553</v>
      </c>
      <c r="D15106" t="s">
        <v>825</v>
      </c>
      <c r="E15106" t="s">
        <v>1871</v>
      </c>
    </row>
    <row r="15107" spans="1:5" x14ac:dyDescent="0.25">
      <c r="A15107">
        <v>32250</v>
      </c>
      <c r="C15107" t="s">
        <v>553</v>
      </c>
      <c r="D15107" t="s">
        <v>825</v>
      </c>
      <c r="E15107" t="s">
        <v>1871</v>
      </c>
    </row>
    <row r="15108" spans="1:5" x14ac:dyDescent="0.25">
      <c r="A15108">
        <v>32251</v>
      </c>
      <c r="C15108" t="s">
        <v>553</v>
      </c>
      <c r="D15108" t="s">
        <v>825</v>
      </c>
      <c r="E15108" t="s">
        <v>1871</v>
      </c>
    </row>
    <row r="15109" spans="1:5" x14ac:dyDescent="0.25">
      <c r="A15109">
        <v>32252</v>
      </c>
      <c r="C15109" t="s">
        <v>553</v>
      </c>
      <c r="D15109" t="s">
        <v>825</v>
      </c>
      <c r="E15109" t="s">
        <v>1871</v>
      </c>
    </row>
    <row r="15110" spans="1:5" x14ac:dyDescent="0.25">
      <c r="A15110">
        <v>32253</v>
      </c>
      <c r="C15110" t="s">
        <v>553</v>
      </c>
      <c r="D15110" t="s">
        <v>825</v>
      </c>
      <c r="E15110" t="s">
        <v>1871</v>
      </c>
    </row>
    <row r="15111" spans="1:5" x14ac:dyDescent="0.25">
      <c r="A15111">
        <v>32254</v>
      </c>
      <c r="C15111" t="s">
        <v>553</v>
      </c>
      <c r="D15111" t="s">
        <v>825</v>
      </c>
      <c r="E15111" t="s">
        <v>1871</v>
      </c>
    </row>
    <row r="15112" spans="1:5" x14ac:dyDescent="0.25">
      <c r="A15112">
        <v>55110</v>
      </c>
      <c r="C15112" t="s">
        <v>553</v>
      </c>
      <c r="D15112" t="s">
        <v>825</v>
      </c>
      <c r="E15112" t="s">
        <v>1871</v>
      </c>
    </row>
    <row r="15113" spans="1:5" x14ac:dyDescent="0.25">
      <c r="A15113">
        <v>53279</v>
      </c>
      <c r="C15113" t="s">
        <v>553</v>
      </c>
      <c r="D15113" t="s">
        <v>826</v>
      </c>
      <c r="E15113" t="s">
        <v>1872</v>
      </c>
    </row>
    <row r="15114" spans="1:5" x14ac:dyDescent="0.25">
      <c r="A15114">
        <v>57498</v>
      </c>
      <c r="C15114" t="s">
        <v>553</v>
      </c>
      <c r="D15114" t="s">
        <v>826</v>
      </c>
      <c r="E15114" t="s">
        <v>1872</v>
      </c>
    </row>
    <row r="15115" spans="1:5" x14ac:dyDescent="0.25">
      <c r="A15115">
        <v>22957</v>
      </c>
      <c r="C15115" t="s">
        <v>553</v>
      </c>
      <c r="D15115" t="s">
        <v>826</v>
      </c>
      <c r="E15115" t="s">
        <v>1872</v>
      </c>
    </row>
    <row r="15116" spans="1:5" x14ac:dyDescent="0.25">
      <c r="A15116">
        <v>8533</v>
      </c>
      <c r="C15116" t="s">
        <v>553</v>
      </c>
      <c r="D15116" t="s">
        <v>826</v>
      </c>
      <c r="E15116" t="s">
        <v>1872</v>
      </c>
    </row>
    <row r="15117" spans="1:5" x14ac:dyDescent="0.25">
      <c r="A15117">
        <v>8534</v>
      </c>
      <c r="C15117" t="s">
        <v>553</v>
      </c>
      <c r="D15117" t="s">
        <v>826</v>
      </c>
      <c r="E15117" t="s">
        <v>1872</v>
      </c>
    </row>
    <row r="15118" spans="1:5" x14ac:dyDescent="0.25">
      <c r="A15118">
        <v>8538</v>
      </c>
      <c r="C15118" t="s">
        <v>553</v>
      </c>
      <c r="D15118" t="s">
        <v>826</v>
      </c>
      <c r="E15118" t="s">
        <v>1872</v>
      </c>
    </row>
    <row r="15119" spans="1:5" x14ac:dyDescent="0.25">
      <c r="A15119">
        <v>8543</v>
      </c>
      <c r="C15119" t="s">
        <v>553</v>
      </c>
      <c r="D15119" t="s">
        <v>826</v>
      </c>
      <c r="E15119" t="s">
        <v>1872</v>
      </c>
    </row>
    <row r="15120" spans="1:5" x14ac:dyDescent="0.25">
      <c r="A15120">
        <v>8545</v>
      </c>
      <c r="C15120" t="s">
        <v>553</v>
      </c>
      <c r="D15120" t="s">
        <v>826</v>
      </c>
      <c r="E15120" t="s">
        <v>1872</v>
      </c>
    </row>
    <row r="15121" spans="1:5" x14ac:dyDescent="0.25">
      <c r="A15121">
        <v>8552</v>
      </c>
      <c r="C15121" t="s">
        <v>553</v>
      </c>
      <c r="D15121" t="s">
        <v>826</v>
      </c>
      <c r="E15121" t="s">
        <v>1872</v>
      </c>
    </row>
    <row r="15122" spans="1:5" x14ac:dyDescent="0.25">
      <c r="A15122">
        <v>8531</v>
      </c>
      <c r="C15122" t="s">
        <v>553</v>
      </c>
      <c r="D15122" t="s">
        <v>826</v>
      </c>
      <c r="E15122" t="s">
        <v>1872</v>
      </c>
    </row>
    <row r="15123" spans="1:5" x14ac:dyDescent="0.25">
      <c r="A15123">
        <v>8549</v>
      </c>
      <c r="C15123" t="s">
        <v>553</v>
      </c>
      <c r="D15123" t="s">
        <v>826</v>
      </c>
      <c r="E15123" t="s">
        <v>1872</v>
      </c>
    </row>
    <row r="15124" spans="1:5" x14ac:dyDescent="0.25">
      <c r="A15124">
        <v>8551</v>
      </c>
      <c r="C15124" t="s">
        <v>553</v>
      </c>
      <c r="D15124" t="s">
        <v>826</v>
      </c>
      <c r="E15124" t="s">
        <v>1872</v>
      </c>
    </row>
    <row r="15125" spans="1:5" x14ac:dyDescent="0.25">
      <c r="A15125">
        <v>8530</v>
      </c>
      <c r="C15125" t="s">
        <v>553</v>
      </c>
      <c r="D15125" t="s">
        <v>826</v>
      </c>
      <c r="E15125" t="s">
        <v>1872</v>
      </c>
    </row>
    <row r="15126" spans="1:5" x14ac:dyDescent="0.25">
      <c r="A15126">
        <v>8532</v>
      </c>
      <c r="C15126" t="s">
        <v>553</v>
      </c>
      <c r="D15126" t="s">
        <v>826</v>
      </c>
      <c r="E15126" t="s">
        <v>1872</v>
      </c>
    </row>
    <row r="15127" spans="1:5" x14ac:dyDescent="0.25">
      <c r="A15127">
        <v>8535</v>
      </c>
      <c r="C15127" t="s">
        <v>553</v>
      </c>
      <c r="D15127" t="s">
        <v>826</v>
      </c>
      <c r="E15127" t="s">
        <v>1872</v>
      </c>
    </row>
    <row r="15128" spans="1:5" x14ac:dyDescent="0.25">
      <c r="A15128">
        <v>8536</v>
      </c>
      <c r="C15128" t="s">
        <v>553</v>
      </c>
      <c r="D15128" t="s">
        <v>826</v>
      </c>
      <c r="E15128" t="s">
        <v>1872</v>
      </c>
    </row>
    <row r="15129" spans="1:5" x14ac:dyDescent="0.25">
      <c r="A15129">
        <v>8537</v>
      </c>
      <c r="C15129" t="s">
        <v>553</v>
      </c>
      <c r="D15129" t="s">
        <v>826</v>
      </c>
      <c r="E15129" t="s">
        <v>1872</v>
      </c>
    </row>
    <row r="15130" spans="1:5" x14ac:dyDescent="0.25">
      <c r="A15130">
        <v>8539</v>
      </c>
      <c r="C15130" t="s">
        <v>553</v>
      </c>
      <c r="D15130" t="s">
        <v>826</v>
      </c>
      <c r="E15130" t="s">
        <v>1872</v>
      </c>
    </row>
    <row r="15131" spans="1:5" x14ac:dyDescent="0.25">
      <c r="A15131">
        <v>8540</v>
      </c>
      <c r="C15131" t="s">
        <v>553</v>
      </c>
      <c r="D15131" t="s">
        <v>826</v>
      </c>
      <c r="E15131" t="s">
        <v>1872</v>
      </c>
    </row>
    <row r="15132" spans="1:5" x14ac:dyDescent="0.25">
      <c r="A15132">
        <v>8541</v>
      </c>
      <c r="C15132" t="s">
        <v>553</v>
      </c>
      <c r="D15132" t="s">
        <v>826</v>
      </c>
      <c r="E15132" t="s">
        <v>1872</v>
      </c>
    </row>
    <row r="15133" spans="1:5" x14ac:dyDescent="0.25">
      <c r="A15133">
        <v>8544</v>
      </c>
      <c r="C15133" t="s">
        <v>553</v>
      </c>
      <c r="D15133" t="s">
        <v>826</v>
      </c>
      <c r="E15133" t="s">
        <v>1872</v>
      </c>
    </row>
    <row r="15134" spans="1:5" x14ac:dyDescent="0.25">
      <c r="A15134">
        <v>8546</v>
      </c>
      <c r="C15134" t="s">
        <v>553</v>
      </c>
      <c r="D15134" t="s">
        <v>826</v>
      </c>
      <c r="E15134" t="s">
        <v>1872</v>
      </c>
    </row>
    <row r="15135" spans="1:5" x14ac:dyDescent="0.25">
      <c r="A15135">
        <v>8547</v>
      </c>
      <c r="C15135" t="s">
        <v>553</v>
      </c>
      <c r="D15135" t="s">
        <v>826</v>
      </c>
      <c r="E15135" t="s">
        <v>1872</v>
      </c>
    </row>
    <row r="15136" spans="1:5" x14ac:dyDescent="0.25">
      <c r="A15136">
        <v>8548</v>
      </c>
      <c r="C15136" t="s">
        <v>553</v>
      </c>
      <c r="D15136" t="s">
        <v>826</v>
      </c>
      <c r="E15136" t="s">
        <v>1872</v>
      </c>
    </row>
    <row r="15137" spans="1:5" x14ac:dyDescent="0.25">
      <c r="A15137">
        <v>8550</v>
      </c>
      <c r="C15137" t="s">
        <v>553</v>
      </c>
      <c r="D15137" t="s">
        <v>826</v>
      </c>
      <c r="E15137" t="s">
        <v>1872</v>
      </c>
    </row>
    <row r="15138" spans="1:5" x14ac:dyDescent="0.25">
      <c r="A15138">
        <v>8553</v>
      </c>
      <c r="C15138" t="s">
        <v>553</v>
      </c>
      <c r="D15138" t="s">
        <v>826</v>
      </c>
      <c r="E15138" t="s">
        <v>1872</v>
      </c>
    </row>
    <row r="15139" spans="1:5" x14ac:dyDescent="0.25">
      <c r="A15139">
        <v>8554</v>
      </c>
      <c r="C15139" t="s">
        <v>553</v>
      </c>
      <c r="D15139" t="s">
        <v>826</v>
      </c>
      <c r="E15139" t="s">
        <v>1872</v>
      </c>
    </row>
    <row r="15140" spans="1:5" x14ac:dyDescent="0.25">
      <c r="A15140">
        <v>8555</v>
      </c>
      <c r="C15140" t="s">
        <v>553</v>
      </c>
      <c r="D15140" t="s">
        <v>826</v>
      </c>
      <c r="E15140" t="s">
        <v>1872</v>
      </c>
    </row>
    <row r="15141" spans="1:5" x14ac:dyDescent="0.25">
      <c r="A15141">
        <v>8556</v>
      </c>
      <c r="C15141" t="s">
        <v>553</v>
      </c>
      <c r="D15141" t="s">
        <v>826</v>
      </c>
      <c r="E15141" t="s">
        <v>1872</v>
      </c>
    </row>
    <row r="15142" spans="1:5" x14ac:dyDescent="0.25">
      <c r="A15142">
        <v>8557</v>
      </c>
      <c r="C15142" t="s">
        <v>553</v>
      </c>
      <c r="D15142" t="s">
        <v>826</v>
      </c>
      <c r="E15142" t="s">
        <v>1872</v>
      </c>
    </row>
    <row r="15143" spans="1:5" x14ac:dyDescent="0.25">
      <c r="A15143">
        <v>10310</v>
      </c>
      <c r="C15143" t="s">
        <v>553</v>
      </c>
      <c r="D15143" t="s">
        <v>826</v>
      </c>
      <c r="E15143" t="s">
        <v>1872</v>
      </c>
    </row>
    <row r="15144" spans="1:5" x14ac:dyDescent="0.25">
      <c r="A15144">
        <v>16199</v>
      </c>
      <c r="C15144" t="s">
        <v>553</v>
      </c>
      <c r="D15144" t="s">
        <v>826</v>
      </c>
      <c r="E15144" t="s">
        <v>1872</v>
      </c>
    </row>
    <row r="15145" spans="1:5" x14ac:dyDescent="0.25">
      <c r="A15145">
        <v>20244</v>
      </c>
      <c r="C15145" t="s">
        <v>553</v>
      </c>
      <c r="D15145" t="s">
        <v>826</v>
      </c>
      <c r="E15145" t="s">
        <v>1872</v>
      </c>
    </row>
    <row r="15146" spans="1:5" x14ac:dyDescent="0.25">
      <c r="A15146">
        <v>57499</v>
      </c>
      <c r="C15146" t="s">
        <v>553</v>
      </c>
      <c r="D15146" t="s">
        <v>827</v>
      </c>
      <c r="E15146" t="s">
        <v>1873</v>
      </c>
    </row>
    <row r="15147" spans="1:5" x14ac:dyDescent="0.25">
      <c r="A15147">
        <v>11646</v>
      </c>
      <c r="C15147" t="s">
        <v>553</v>
      </c>
      <c r="D15147" t="s">
        <v>827</v>
      </c>
      <c r="E15147" t="s">
        <v>1873</v>
      </c>
    </row>
    <row r="15148" spans="1:5" x14ac:dyDescent="0.25">
      <c r="A15148">
        <v>11647</v>
      </c>
      <c r="C15148" t="s">
        <v>553</v>
      </c>
      <c r="D15148" t="s">
        <v>827</v>
      </c>
      <c r="E15148" t="s">
        <v>1873</v>
      </c>
    </row>
    <row r="15149" spans="1:5" x14ac:dyDescent="0.25">
      <c r="A15149">
        <v>17242</v>
      </c>
      <c r="C15149" t="s">
        <v>553</v>
      </c>
      <c r="D15149" t="s">
        <v>827</v>
      </c>
      <c r="E15149" t="s">
        <v>1873</v>
      </c>
    </row>
    <row r="15150" spans="1:5" x14ac:dyDescent="0.25">
      <c r="A15150">
        <v>18009</v>
      </c>
      <c r="C15150" t="s">
        <v>553</v>
      </c>
      <c r="D15150" t="s">
        <v>827</v>
      </c>
      <c r="E15150" t="s">
        <v>1873</v>
      </c>
    </row>
    <row r="15151" spans="1:5" x14ac:dyDescent="0.25">
      <c r="A15151">
        <v>23231</v>
      </c>
      <c r="C15151" t="s">
        <v>553</v>
      </c>
      <c r="D15151" t="s">
        <v>827</v>
      </c>
      <c r="E15151" t="s">
        <v>1873</v>
      </c>
    </row>
    <row r="15152" spans="1:5" x14ac:dyDescent="0.25">
      <c r="A15152">
        <v>32255</v>
      </c>
      <c r="C15152" t="s">
        <v>553</v>
      </c>
      <c r="D15152" t="s">
        <v>827</v>
      </c>
      <c r="E15152" t="s">
        <v>1873</v>
      </c>
    </row>
    <row r="15153" spans="1:5" x14ac:dyDescent="0.25">
      <c r="A15153">
        <v>11652</v>
      </c>
      <c r="C15153" t="s">
        <v>553</v>
      </c>
      <c r="D15153" t="s">
        <v>827</v>
      </c>
      <c r="E15153" t="s">
        <v>1873</v>
      </c>
    </row>
    <row r="15154" spans="1:5" x14ac:dyDescent="0.25">
      <c r="A15154">
        <v>55564</v>
      </c>
      <c r="C15154" t="s">
        <v>553</v>
      </c>
      <c r="D15154" t="s">
        <v>827</v>
      </c>
      <c r="E15154" t="s">
        <v>1873</v>
      </c>
    </row>
    <row r="15155" spans="1:5" x14ac:dyDescent="0.25">
      <c r="A15155">
        <v>1918</v>
      </c>
      <c r="C15155" t="s">
        <v>553</v>
      </c>
      <c r="D15155" t="s">
        <v>827</v>
      </c>
      <c r="E15155" t="s">
        <v>1873</v>
      </c>
    </row>
    <row r="15156" spans="1:5" x14ac:dyDescent="0.25">
      <c r="A15156">
        <v>11399</v>
      </c>
      <c r="C15156" t="s">
        <v>553</v>
      </c>
      <c r="D15156" t="s">
        <v>827</v>
      </c>
      <c r="E15156" t="s">
        <v>1873</v>
      </c>
    </row>
    <row r="15157" spans="1:5" x14ac:dyDescent="0.25">
      <c r="A15157">
        <v>11648</v>
      </c>
      <c r="C15157" t="s">
        <v>553</v>
      </c>
      <c r="D15157" t="s">
        <v>827</v>
      </c>
      <c r="E15157" t="s">
        <v>1873</v>
      </c>
    </row>
    <row r="15158" spans="1:5" x14ac:dyDescent="0.25">
      <c r="A15158">
        <v>11649</v>
      </c>
      <c r="C15158" t="s">
        <v>553</v>
      </c>
      <c r="D15158" t="s">
        <v>827</v>
      </c>
      <c r="E15158" t="s">
        <v>1873</v>
      </c>
    </row>
    <row r="15159" spans="1:5" x14ac:dyDescent="0.25">
      <c r="A15159">
        <v>11650</v>
      </c>
      <c r="C15159" t="s">
        <v>553</v>
      </c>
      <c r="D15159" t="s">
        <v>827</v>
      </c>
      <c r="E15159" t="s">
        <v>1873</v>
      </c>
    </row>
    <row r="15160" spans="1:5" x14ac:dyDescent="0.25">
      <c r="A15160">
        <v>11651</v>
      </c>
      <c r="C15160" t="s">
        <v>553</v>
      </c>
      <c r="D15160" t="s">
        <v>827</v>
      </c>
      <c r="E15160" t="s">
        <v>1873</v>
      </c>
    </row>
    <row r="15161" spans="1:5" x14ac:dyDescent="0.25">
      <c r="A15161">
        <v>23232</v>
      </c>
      <c r="C15161" t="s">
        <v>553</v>
      </c>
      <c r="D15161" t="s">
        <v>827</v>
      </c>
      <c r="E15161" t="s">
        <v>1873</v>
      </c>
    </row>
    <row r="15162" spans="1:5" x14ac:dyDescent="0.25">
      <c r="A15162">
        <v>23233</v>
      </c>
      <c r="C15162" t="s">
        <v>553</v>
      </c>
      <c r="D15162" t="s">
        <v>827</v>
      </c>
      <c r="E15162" t="s">
        <v>1873</v>
      </c>
    </row>
    <row r="15163" spans="1:5" x14ac:dyDescent="0.25">
      <c r="A15163">
        <v>23952</v>
      </c>
      <c r="C15163" t="s">
        <v>553</v>
      </c>
      <c r="D15163" t="s">
        <v>827</v>
      </c>
      <c r="E15163" t="s">
        <v>1873</v>
      </c>
    </row>
    <row r="15164" spans="1:5" x14ac:dyDescent="0.25">
      <c r="A15164">
        <v>23953</v>
      </c>
      <c r="C15164" t="s">
        <v>553</v>
      </c>
      <c r="D15164" t="s">
        <v>827</v>
      </c>
      <c r="E15164" t="s">
        <v>1873</v>
      </c>
    </row>
    <row r="15165" spans="1:5" x14ac:dyDescent="0.25">
      <c r="A15165">
        <v>23954</v>
      </c>
      <c r="C15165" t="s">
        <v>553</v>
      </c>
      <c r="D15165" t="s">
        <v>827</v>
      </c>
      <c r="E15165" t="s">
        <v>1873</v>
      </c>
    </row>
    <row r="15166" spans="1:5" x14ac:dyDescent="0.25">
      <c r="A15166">
        <v>25844</v>
      </c>
      <c r="C15166" t="s">
        <v>553</v>
      </c>
      <c r="D15166" t="s">
        <v>827</v>
      </c>
      <c r="E15166" t="s">
        <v>1873</v>
      </c>
    </row>
    <row r="15167" spans="1:5" x14ac:dyDescent="0.25">
      <c r="A15167">
        <v>32256</v>
      </c>
      <c r="C15167" t="s">
        <v>553</v>
      </c>
      <c r="D15167" t="s">
        <v>827</v>
      </c>
      <c r="E15167" t="s">
        <v>1873</v>
      </c>
    </row>
    <row r="15168" spans="1:5" x14ac:dyDescent="0.25">
      <c r="A15168">
        <v>32257</v>
      </c>
      <c r="C15168" t="s">
        <v>553</v>
      </c>
      <c r="D15168" t="s">
        <v>827</v>
      </c>
      <c r="E15168" t="s">
        <v>1873</v>
      </c>
    </row>
    <row r="15169" spans="1:5" x14ac:dyDescent="0.25">
      <c r="A15169">
        <v>32258</v>
      </c>
      <c r="C15169" t="s">
        <v>553</v>
      </c>
      <c r="D15169" t="s">
        <v>827</v>
      </c>
      <c r="E15169" t="s">
        <v>1873</v>
      </c>
    </row>
    <row r="15170" spans="1:5" x14ac:dyDescent="0.25">
      <c r="A15170">
        <v>32259</v>
      </c>
      <c r="C15170" t="s">
        <v>553</v>
      </c>
      <c r="D15170" t="s">
        <v>827</v>
      </c>
      <c r="E15170" t="s">
        <v>1873</v>
      </c>
    </row>
    <row r="15171" spans="1:5" x14ac:dyDescent="0.25">
      <c r="A15171">
        <v>32260</v>
      </c>
      <c r="C15171" t="s">
        <v>553</v>
      </c>
      <c r="D15171" t="s">
        <v>827</v>
      </c>
      <c r="E15171" t="s">
        <v>1873</v>
      </c>
    </row>
    <row r="15172" spans="1:5" x14ac:dyDescent="0.25">
      <c r="A15172">
        <v>53280</v>
      </c>
      <c r="C15172" t="s">
        <v>553</v>
      </c>
      <c r="D15172" t="s">
        <v>828</v>
      </c>
      <c r="E15172" t="s">
        <v>1874</v>
      </c>
    </row>
    <row r="15173" spans="1:5" x14ac:dyDescent="0.25">
      <c r="A15173">
        <v>57500</v>
      </c>
      <c r="C15173" t="s">
        <v>553</v>
      </c>
      <c r="D15173" t="s">
        <v>828</v>
      </c>
      <c r="E15173" t="s">
        <v>1874</v>
      </c>
    </row>
    <row r="15174" spans="1:5" x14ac:dyDescent="0.25">
      <c r="A15174">
        <v>7209</v>
      </c>
      <c r="C15174" t="s">
        <v>553</v>
      </c>
      <c r="D15174" t="s">
        <v>828</v>
      </c>
      <c r="E15174" t="s">
        <v>1874</v>
      </c>
    </row>
    <row r="15175" spans="1:5" x14ac:dyDescent="0.25">
      <c r="A15175">
        <v>14180</v>
      </c>
      <c r="C15175" t="s">
        <v>553</v>
      </c>
      <c r="D15175" t="s">
        <v>828</v>
      </c>
      <c r="E15175" t="s">
        <v>1874</v>
      </c>
    </row>
    <row r="15176" spans="1:5" x14ac:dyDescent="0.25">
      <c r="A15176">
        <v>20219</v>
      </c>
      <c r="C15176" t="s">
        <v>553</v>
      </c>
      <c r="D15176" t="s">
        <v>828</v>
      </c>
      <c r="E15176" t="s">
        <v>1874</v>
      </c>
    </row>
    <row r="15177" spans="1:5" x14ac:dyDescent="0.25">
      <c r="A15177">
        <v>20220</v>
      </c>
      <c r="C15177" t="s">
        <v>553</v>
      </c>
      <c r="D15177" t="s">
        <v>828</v>
      </c>
      <c r="E15177" t="s">
        <v>1874</v>
      </c>
    </row>
    <row r="15178" spans="1:5" x14ac:dyDescent="0.25">
      <c r="A15178">
        <v>25789</v>
      </c>
      <c r="C15178" t="s">
        <v>553</v>
      </c>
      <c r="D15178" t="s">
        <v>828</v>
      </c>
      <c r="E15178" t="s">
        <v>1874</v>
      </c>
    </row>
    <row r="15179" spans="1:5" x14ac:dyDescent="0.25">
      <c r="A15179">
        <v>25845</v>
      </c>
      <c r="C15179" t="s">
        <v>553</v>
      </c>
      <c r="D15179" t="s">
        <v>828</v>
      </c>
      <c r="E15179" t="s">
        <v>1874</v>
      </c>
    </row>
    <row r="15180" spans="1:5" x14ac:dyDescent="0.25">
      <c r="A15180">
        <v>25846</v>
      </c>
      <c r="C15180" t="s">
        <v>553</v>
      </c>
      <c r="D15180" t="s">
        <v>828</v>
      </c>
      <c r="E15180" t="s">
        <v>1874</v>
      </c>
    </row>
    <row r="15181" spans="1:5" x14ac:dyDescent="0.25">
      <c r="A15181">
        <v>25847</v>
      </c>
      <c r="C15181" t="s">
        <v>553</v>
      </c>
      <c r="D15181" t="s">
        <v>828</v>
      </c>
      <c r="E15181" t="s">
        <v>1874</v>
      </c>
    </row>
    <row r="15182" spans="1:5" x14ac:dyDescent="0.25">
      <c r="A15182">
        <v>25848</v>
      </c>
      <c r="C15182" t="s">
        <v>553</v>
      </c>
      <c r="D15182" t="s">
        <v>828</v>
      </c>
      <c r="E15182" t="s">
        <v>1874</v>
      </c>
    </row>
    <row r="15183" spans="1:5" x14ac:dyDescent="0.25">
      <c r="A15183">
        <v>32261</v>
      </c>
      <c r="C15183" t="s">
        <v>553</v>
      </c>
      <c r="D15183" t="s">
        <v>828</v>
      </c>
      <c r="E15183" t="s">
        <v>1874</v>
      </c>
    </row>
    <row r="15184" spans="1:5" x14ac:dyDescent="0.25">
      <c r="A15184">
        <v>32264</v>
      </c>
      <c r="C15184" t="s">
        <v>553</v>
      </c>
      <c r="D15184" t="s">
        <v>828</v>
      </c>
      <c r="E15184" t="s">
        <v>1874</v>
      </c>
    </row>
    <row r="15185" spans="1:5" x14ac:dyDescent="0.25">
      <c r="A15185">
        <v>32265</v>
      </c>
      <c r="C15185" t="s">
        <v>553</v>
      </c>
      <c r="D15185" t="s">
        <v>828</v>
      </c>
      <c r="E15185" t="s">
        <v>1874</v>
      </c>
    </row>
    <row r="15186" spans="1:5" x14ac:dyDescent="0.25">
      <c r="A15186">
        <v>32267</v>
      </c>
      <c r="C15186" t="s">
        <v>553</v>
      </c>
      <c r="D15186" t="s">
        <v>828</v>
      </c>
      <c r="E15186" t="s">
        <v>1874</v>
      </c>
    </row>
    <row r="15187" spans="1:5" x14ac:dyDescent="0.25">
      <c r="A15187">
        <v>1919</v>
      </c>
      <c r="C15187" t="s">
        <v>553</v>
      </c>
      <c r="D15187" t="s">
        <v>828</v>
      </c>
      <c r="E15187" t="s">
        <v>1874</v>
      </c>
    </row>
    <row r="15188" spans="1:5" x14ac:dyDescent="0.25">
      <c r="A15188">
        <v>20217</v>
      </c>
      <c r="C15188" t="s">
        <v>553</v>
      </c>
      <c r="D15188" t="s">
        <v>828</v>
      </c>
      <c r="E15188" t="s">
        <v>1874</v>
      </c>
    </row>
    <row r="15189" spans="1:5" x14ac:dyDescent="0.25">
      <c r="A15189">
        <v>20218</v>
      </c>
      <c r="C15189" t="s">
        <v>553</v>
      </c>
      <c r="D15189" t="s">
        <v>828</v>
      </c>
      <c r="E15189" t="s">
        <v>1874</v>
      </c>
    </row>
    <row r="15190" spans="1:5" x14ac:dyDescent="0.25">
      <c r="A15190">
        <v>32262</v>
      </c>
      <c r="C15190" t="s">
        <v>553</v>
      </c>
      <c r="D15190" t="s">
        <v>828</v>
      </c>
      <c r="E15190" t="s">
        <v>1874</v>
      </c>
    </row>
    <row r="15191" spans="1:5" x14ac:dyDescent="0.25">
      <c r="A15191">
        <v>32263</v>
      </c>
      <c r="C15191" t="s">
        <v>553</v>
      </c>
      <c r="D15191" t="s">
        <v>828</v>
      </c>
      <c r="E15191" t="s">
        <v>1874</v>
      </c>
    </row>
    <row r="15192" spans="1:5" x14ac:dyDescent="0.25">
      <c r="A15192">
        <v>32266</v>
      </c>
      <c r="C15192" t="s">
        <v>553</v>
      </c>
      <c r="D15192" t="s">
        <v>828</v>
      </c>
      <c r="E15192" t="s">
        <v>1874</v>
      </c>
    </row>
    <row r="15193" spans="1:5" x14ac:dyDescent="0.25">
      <c r="A15193">
        <v>53281</v>
      </c>
      <c r="C15193" t="s">
        <v>553</v>
      </c>
      <c r="D15193" t="s">
        <v>829</v>
      </c>
      <c r="E15193" t="s">
        <v>1875</v>
      </c>
    </row>
    <row r="15194" spans="1:5" x14ac:dyDescent="0.25">
      <c r="A15194">
        <v>57501</v>
      </c>
      <c r="C15194" t="s">
        <v>553</v>
      </c>
      <c r="D15194" t="s">
        <v>829</v>
      </c>
      <c r="E15194" t="s">
        <v>1875</v>
      </c>
    </row>
    <row r="15195" spans="1:5" x14ac:dyDescent="0.25">
      <c r="A15195">
        <v>8764</v>
      </c>
      <c r="C15195" t="s">
        <v>553</v>
      </c>
      <c r="D15195" t="s">
        <v>829</v>
      </c>
      <c r="E15195" t="s">
        <v>1875</v>
      </c>
    </row>
    <row r="15196" spans="1:5" x14ac:dyDescent="0.25">
      <c r="A15196">
        <v>9685</v>
      </c>
      <c r="C15196" t="s">
        <v>553</v>
      </c>
      <c r="D15196" t="s">
        <v>829</v>
      </c>
      <c r="E15196" t="s">
        <v>1875</v>
      </c>
    </row>
    <row r="15197" spans="1:5" x14ac:dyDescent="0.25">
      <c r="A15197">
        <v>9690</v>
      </c>
      <c r="C15197" t="s">
        <v>553</v>
      </c>
      <c r="D15197" t="s">
        <v>829</v>
      </c>
      <c r="E15197" t="s">
        <v>1875</v>
      </c>
    </row>
    <row r="15198" spans="1:5" x14ac:dyDescent="0.25">
      <c r="A15198">
        <v>18487</v>
      </c>
      <c r="C15198" t="s">
        <v>553</v>
      </c>
      <c r="D15198" t="s">
        <v>829</v>
      </c>
      <c r="E15198" t="s">
        <v>1875</v>
      </c>
    </row>
    <row r="15199" spans="1:5" x14ac:dyDescent="0.25">
      <c r="A15199">
        <v>25790</v>
      </c>
      <c r="C15199" t="s">
        <v>553</v>
      </c>
      <c r="D15199" t="s">
        <v>829</v>
      </c>
      <c r="E15199" t="s">
        <v>1875</v>
      </c>
    </row>
    <row r="15200" spans="1:5" x14ac:dyDescent="0.25">
      <c r="A15200">
        <v>9684</v>
      </c>
      <c r="C15200" t="s">
        <v>553</v>
      </c>
      <c r="D15200" t="s">
        <v>829</v>
      </c>
      <c r="E15200" t="s">
        <v>1875</v>
      </c>
    </row>
    <row r="15201" spans="1:5" x14ac:dyDescent="0.25">
      <c r="A15201">
        <v>9687</v>
      </c>
      <c r="C15201" t="s">
        <v>553</v>
      </c>
      <c r="D15201" t="s">
        <v>829</v>
      </c>
      <c r="E15201" t="s">
        <v>1875</v>
      </c>
    </row>
    <row r="15202" spans="1:5" x14ac:dyDescent="0.25">
      <c r="A15202">
        <v>9689</v>
      </c>
      <c r="C15202" t="s">
        <v>553</v>
      </c>
      <c r="D15202" t="s">
        <v>829</v>
      </c>
      <c r="E15202" t="s">
        <v>1875</v>
      </c>
    </row>
    <row r="15203" spans="1:5" x14ac:dyDescent="0.25">
      <c r="A15203">
        <v>9691</v>
      </c>
      <c r="C15203" t="s">
        <v>553</v>
      </c>
      <c r="D15203" t="s">
        <v>829</v>
      </c>
      <c r="E15203" t="s">
        <v>1875</v>
      </c>
    </row>
    <row r="15204" spans="1:5" x14ac:dyDescent="0.25">
      <c r="A15204">
        <v>9692</v>
      </c>
      <c r="C15204" t="s">
        <v>553</v>
      </c>
      <c r="D15204" t="s">
        <v>829</v>
      </c>
      <c r="E15204" t="s">
        <v>1875</v>
      </c>
    </row>
    <row r="15205" spans="1:5" x14ac:dyDescent="0.25">
      <c r="A15205">
        <v>20017</v>
      </c>
      <c r="C15205" t="s">
        <v>553</v>
      </c>
      <c r="D15205" t="s">
        <v>829</v>
      </c>
      <c r="E15205" t="s">
        <v>1875</v>
      </c>
    </row>
    <row r="15206" spans="1:5" x14ac:dyDescent="0.25">
      <c r="A15206">
        <v>32268</v>
      </c>
      <c r="C15206" t="s">
        <v>553</v>
      </c>
      <c r="D15206" t="s">
        <v>829</v>
      </c>
      <c r="E15206" t="s">
        <v>1875</v>
      </c>
    </row>
    <row r="15207" spans="1:5" x14ac:dyDescent="0.25">
      <c r="A15207">
        <v>55565</v>
      </c>
      <c r="C15207" t="s">
        <v>553</v>
      </c>
      <c r="D15207" t="s">
        <v>829</v>
      </c>
      <c r="E15207" t="s">
        <v>1875</v>
      </c>
    </row>
    <row r="15208" spans="1:5" x14ac:dyDescent="0.25">
      <c r="A15208">
        <v>53282</v>
      </c>
      <c r="C15208" t="s">
        <v>553</v>
      </c>
      <c r="D15208" t="s">
        <v>830</v>
      </c>
      <c r="E15208" t="s">
        <v>1876</v>
      </c>
    </row>
    <row r="15209" spans="1:5" x14ac:dyDescent="0.25">
      <c r="A15209">
        <v>57502</v>
      </c>
      <c r="C15209" t="s">
        <v>553</v>
      </c>
      <c r="D15209" t="s">
        <v>830</v>
      </c>
      <c r="E15209" t="s">
        <v>1876</v>
      </c>
    </row>
    <row r="15210" spans="1:5" x14ac:dyDescent="0.25">
      <c r="A15210">
        <v>10898</v>
      </c>
      <c r="C15210" t="s">
        <v>553</v>
      </c>
      <c r="D15210" t="s">
        <v>830</v>
      </c>
      <c r="E15210" t="s">
        <v>1876</v>
      </c>
    </row>
    <row r="15211" spans="1:5" x14ac:dyDescent="0.25">
      <c r="A15211">
        <v>7181</v>
      </c>
      <c r="C15211" t="s">
        <v>553</v>
      </c>
      <c r="D15211" t="s">
        <v>830</v>
      </c>
      <c r="E15211" t="s">
        <v>1876</v>
      </c>
    </row>
    <row r="15212" spans="1:5" x14ac:dyDescent="0.25">
      <c r="A15212">
        <v>7182</v>
      </c>
      <c r="C15212" t="s">
        <v>553</v>
      </c>
      <c r="D15212" t="s">
        <v>830</v>
      </c>
      <c r="E15212" t="s">
        <v>1876</v>
      </c>
    </row>
    <row r="15213" spans="1:5" x14ac:dyDescent="0.25">
      <c r="A15213">
        <v>10505</v>
      </c>
      <c r="C15213" t="s">
        <v>553</v>
      </c>
      <c r="D15213" t="s">
        <v>830</v>
      </c>
      <c r="E15213" t="s">
        <v>1876</v>
      </c>
    </row>
    <row r="15214" spans="1:5" x14ac:dyDescent="0.25">
      <c r="A15214">
        <v>16099</v>
      </c>
      <c r="C15214" t="s">
        <v>553</v>
      </c>
      <c r="D15214" t="s">
        <v>830</v>
      </c>
      <c r="E15214" t="s">
        <v>1876</v>
      </c>
    </row>
    <row r="15215" spans="1:5" x14ac:dyDescent="0.25">
      <c r="A15215">
        <v>21871</v>
      </c>
      <c r="C15215" t="s">
        <v>553</v>
      </c>
      <c r="D15215" t="s">
        <v>830</v>
      </c>
      <c r="E15215" t="s">
        <v>1876</v>
      </c>
    </row>
    <row r="15216" spans="1:5" x14ac:dyDescent="0.25">
      <c r="A15216">
        <v>23267</v>
      </c>
      <c r="C15216" t="s">
        <v>553</v>
      </c>
      <c r="D15216" t="s">
        <v>830</v>
      </c>
      <c r="E15216" t="s">
        <v>1876</v>
      </c>
    </row>
    <row r="15217" spans="1:5" x14ac:dyDescent="0.25">
      <c r="A15217">
        <v>23268</v>
      </c>
      <c r="C15217" t="s">
        <v>553</v>
      </c>
      <c r="D15217" t="s">
        <v>830</v>
      </c>
      <c r="E15217" t="s">
        <v>1876</v>
      </c>
    </row>
    <row r="15218" spans="1:5" x14ac:dyDescent="0.25">
      <c r="A15218">
        <v>7173</v>
      </c>
      <c r="C15218" t="s">
        <v>553</v>
      </c>
      <c r="D15218" t="s">
        <v>830</v>
      </c>
      <c r="E15218" t="s">
        <v>1876</v>
      </c>
    </row>
    <row r="15219" spans="1:5" x14ac:dyDescent="0.25">
      <c r="A15219">
        <v>19968</v>
      </c>
      <c r="C15219" t="s">
        <v>553</v>
      </c>
      <c r="D15219" t="s">
        <v>830</v>
      </c>
      <c r="E15219" t="s">
        <v>1876</v>
      </c>
    </row>
    <row r="15220" spans="1:5" x14ac:dyDescent="0.25">
      <c r="A15220">
        <v>25727</v>
      </c>
      <c r="C15220" t="s">
        <v>553</v>
      </c>
      <c r="D15220" t="s">
        <v>830</v>
      </c>
      <c r="E15220" t="s">
        <v>1876</v>
      </c>
    </row>
    <row r="15221" spans="1:5" x14ac:dyDescent="0.25">
      <c r="A15221">
        <v>32269</v>
      </c>
      <c r="C15221" t="s">
        <v>553</v>
      </c>
      <c r="D15221" t="s">
        <v>830</v>
      </c>
      <c r="E15221" t="s">
        <v>1876</v>
      </c>
    </row>
    <row r="15222" spans="1:5" x14ac:dyDescent="0.25">
      <c r="A15222">
        <v>32270</v>
      </c>
      <c r="C15222" t="s">
        <v>553</v>
      </c>
      <c r="D15222" t="s">
        <v>830</v>
      </c>
      <c r="E15222" t="s">
        <v>1876</v>
      </c>
    </row>
    <row r="15223" spans="1:5" x14ac:dyDescent="0.25">
      <c r="A15223">
        <v>32271</v>
      </c>
      <c r="C15223" t="s">
        <v>553</v>
      </c>
      <c r="D15223" t="s">
        <v>830</v>
      </c>
      <c r="E15223" t="s">
        <v>1876</v>
      </c>
    </row>
    <row r="15224" spans="1:5" x14ac:dyDescent="0.25">
      <c r="A15224">
        <v>7175</v>
      </c>
      <c r="C15224" t="s">
        <v>553</v>
      </c>
      <c r="D15224" t="s">
        <v>830</v>
      </c>
      <c r="E15224" t="s">
        <v>1876</v>
      </c>
    </row>
    <row r="15225" spans="1:5" x14ac:dyDescent="0.25">
      <c r="A15225">
        <v>7176</v>
      </c>
      <c r="C15225" t="s">
        <v>553</v>
      </c>
      <c r="D15225" t="s">
        <v>830</v>
      </c>
      <c r="E15225" t="s">
        <v>1876</v>
      </c>
    </row>
    <row r="15226" spans="1:5" x14ac:dyDescent="0.25">
      <c r="A15226">
        <v>7177</v>
      </c>
      <c r="C15226" t="s">
        <v>553</v>
      </c>
      <c r="D15226" t="s">
        <v>830</v>
      </c>
      <c r="E15226" t="s">
        <v>1876</v>
      </c>
    </row>
    <row r="15227" spans="1:5" x14ac:dyDescent="0.25">
      <c r="A15227">
        <v>7184</v>
      </c>
      <c r="C15227" t="s">
        <v>553</v>
      </c>
      <c r="D15227" t="s">
        <v>830</v>
      </c>
      <c r="E15227" t="s">
        <v>1876</v>
      </c>
    </row>
    <row r="15228" spans="1:5" x14ac:dyDescent="0.25">
      <c r="A15228">
        <v>19085</v>
      </c>
      <c r="C15228" t="s">
        <v>553</v>
      </c>
      <c r="D15228" t="s">
        <v>830</v>
      </c>
      <c r="E15228" t="s">
        <v>1876</v>
      </c>
    </row>
    <row r="15229" spans="1:5" x14ac:dyDescent="0.25">
      <c r="A15229">
        <v>25725</v>
      </c>
      <c r="C15229" t="s">
        <v>553</v>
      </c>
      <c r="D15229" t="s">
        <v>830</v>
      </c>
      <c r="E15229" t="s">
        <v>1876</v>
      </c>
    </row>
    <row r="15230" spans="1:5" x14ac:dyDescent="0.25">
      <c r="A15230">
        <v>25726</v>
      </c>
      <c r="C15230" t="s">
        <v>553</v>
      </c>
      <c r="D15230" t="s">
        <v>830</v>
      </c>
      <c r="E15230" t="s">
        <v>1876</v>
      </c>
    </row>
    <row r="15231" spans="1:5" x14ac:dyDescent="0.25">
      <c r="A15231">
        <v>25730</v>
      </c>
      <c r="C15231" t="s">
        <v>553</v>
      </c>
      <c r="D15231" t="s">
        <v>830</v>
      </c>
      <c r="E15231" t="s">
        <v>1876</v>
      </c>
    </row>
    <row r="15232" spans="1:5" x14ac:dyDescent="0.25">
      <c r="A15232">
        <v>25849</v>
      </c>
      <c r="C15232" t="s">
        <v>553</v>
      </c>
      <c r="D15232" t="s">
        <v>830</v>
      </c>
      <c r="E15232" t="s">
        <v>1876</v>
      </c>
    </row>
    <row r="15233" spans="1:5" x14ac:dyDescent="0.25">
      <c r="A15233">
        <v>25850</v>
      </c>
      <c r="C15233" t="s">
        <v>553</v>
      </c>
      <c r="D15233" t="s">
        <v>830</v>
      </c>
      <c r="E15233" t="s">
        <v>1876</v>
      </c>
    </row>
    <row r="15234" spans="1:5" x14ac:dyDescent="0.25">
      <c r="A15234">
        <v>25851</v>
      </c>
      <c r="C15234" t="s">
        <v>553</v>
      </c>
      <c r="D15234" t="s">
        <v>830</v>
      </c>
      <c r="E15234" t="s">
        <v>1876</v>
      </c>
    </row>
    <row r="15235" spans="1:5" x14ac:dyDescent="0.25">
      <c r="A15235">
        <v>32273</v>
      </c>
      <c r="C15235" t="s">
        <v>553</v>
      </c>
      <c r="D15235" t="s">
        <v>830</v>
      </c>
      <c r="E15235" t="s">
        <v>1876</v>
      </c>
    </row>
    <row r="15236" spans="1:5" x14ac:dyDescent="0.25">
      <c r="A15236">
        <v>7180</v>
      </c>
      <c r="C15236" t="s">
        <v>553</v>
      </c>
      <c r="D15236" t="s">
        <v>830</v>
      </c>
      <c r="E15236" t="s">
        <v>1876</v>
      </c>
    </row>
    <row r="15237" spans="1:5" x14ac:dyDescent="0.25">
      <c r="A15237">
        <v>11772</v>
      </c>
      <c r="C15237" t="s">
        <v>553</v>
      </c>
      <c r="D15237" t="s">
        <v>830</v>
      </c>
      <c r="E15237" t="s">
        <v>1876</v>
      </c>
    </row>
    <row r="15238" spans="1:5" x14ac:dyDescent="0.25">
      <c r="A15238">
        <v>22959</v>
      </c>
      <c r="C15238" t="s">
        <v>553</v>
      </c>
      <c r="D15238" t="s">
        <v>830</v>
      </c>
      <c r="E15238" t="s">
        <v>1876</v>
      </c>
    </row>
    <row r="15239" spans="1:5" x14ac:dyDescent="0.25">
      <c r="A15239">
        <v>25781</v>
      </c>
      <c r="C15239" t="s">
        <v>553</v>
      </c>
      <c r="D15239" t="s">
        <v>830</v>
      </c>
      <c r="E15239" t="s">
        <v>1876</v>
      </c>
    </row>
    <row r="15240" spans="1:5" x14ac:dyDescent="0.25">
      <c r="A15240">
        <v>7174</v>
      </c>
      <c r="C15240" t="s">
        <v>553</v>
      </c>
      <c r="D15240" t="s">
        <v>830</v>
      </c>
      <c r="E15240" t="s">
        <v>1876</v>
      </c>
    </row>
    <row r="15241" spans="1:5" x14ac:dyDescent="0.25">
      <c r="A15241">
        <v>12785</v>
      </c>
      <c r="C15241" t="s">
        <v>553</v>
      </c>
      <c r="D15241" t="s">
        <v>830</v>
      </c>
      <c r="E15241" t="s">
        <v>1876</v>
      </c>
    </row>
    <row r="15242" spans="1:5" x14ac:dyDescent="0.25">
      <c r="A15242">
        <v>22960</v>
      </c>
      <c r="C15242" t="s">
        <v>553</v>
      </c>
      <c r="D15242" t="s">
        <v>830</v>
      </c>
      <c r="E15242" t="s">
        <v>1876</v>
      </c>
    </row>
    <row r="15243" spans="1:5" x14ac:dyDescent="0.25">
      <c r="A15243">
        <v>25852</v>
      </c>
      <c r="C15243" t="s">
        <v>553</v>
      </c>
      <c r="D15243" t="s">
        <v>830</v>
      </c>
      <c r="E15243" t="s">
        <v>1876</v>
      </c>
    </row>
    <row r="15244" spans="1:5" x14ac:dyDescent="0.25">
      <c r="A15244">
        <v>29408</v>
      </c>
      <c r="C15244" t="s">
        <v>553</v>
      </c>
      <c r="D15244" t="s">
        <v>830</v>
      </c>
      <c r="E15244" t="s">
        <v>1876</v>
      </c>
    </row>
    <row r="15245" spans="1:5" x14ac:dyDescent="0.25">
      <c r="A15245">
        <v>32272</v>
      </c>
      <c r="C15245" t="s">
        <v>553</v>
      </c>
      <c r="D15245" t="s">
        <v>830</v>
      </c>
      <c r="E15245" t="s">
        <v>1876</v>
      </c>
    </row>
    <row r="15246" spans="1:5" x14ac:dyDescent="0.25">
      <c r="A15246">
        <v>7179</v>
      </c>
      <c r="C15246" t="s">
        <v>553</v>
      </c>
      <c r="D15246" t="s">
        <v>830</v>
      </c>
      <c r="E15246" t="s">
        <v>1876</v>
      </c>
    </row>
    <row r="15247" spans="1:5" x14ac:dyDescent="0.25">
      <c r="A15247">
        <v>25728</v>
      </c>
      <c r="C15247" t="s">
        <v>553</v>
      </c>
      <c r="D15247" t="s">
        <v>830</v>
      </c>
      <c r="E15247" t="s">
        <v>1876</v>
      </c>
    </row>
    <row r="15248" spans="1:5" x14ac:dyDescent="0.25">
      <c r="A15248">
        <v>25729</v>
      </c>
      <c r="C15248" t="s">
        <v>553</v>
      </c>
      <c r="D15248" t="s">
        <v>830</v>
      </c>
      <c r="E15248" t="s">
        <v>1876</v>
      </c>
    </row>
    <row r="15249" spans="1:5" x14ac:dyDescent="0.25">
      <c r="A15249">
        <v>7178</v>
      </c>
      <c r="C15249" t="s">
        <v>553</v>
      </c>
      <c r="D15249" t="s">
        <v>830</v>
      </c>
      <c r="E15249" t="s">
        <v>1876</v>
      </c>
    </row>
    <row r="15250" spans="1:5" x14ac:dyDescent="0.25">
      <c r="A15250">
        <v>32274</v>
      </c>
      <c r="C15250" t="s">
        <v>553</v>
      </c>
      <c r="D15250" t="s">
        <v>830</v>
      </c>
      <c r="E15250" t="s">
        <v>1876</v>
      </c>
    </row>
    <row r="15251" spans="1:5" x14ac:dyDescent="0.25">
      <c r="A15251">
        <v>57503</v>
      </c>
      <c r="C15251" t="s">
        <v>553</v>
      </c>
      <c r="D15251" t="s">
        <v>831</v>
      </c>
      <c r="E15251" t="s">
        <v>1877</v>
      </c>
    </row>
    <row r="15252" spans="1:5" x14ac:dyDescent="0.25">
      <c r="A15252">
        <v>19892</v>
      </c>
      <c r="C15252" t="s">
        <v>553</v>
      </c>
      <c r="D15252" t="s">
        <v>831</v>
      </c>
      <c r="E15252" t="s">
        <v>1877</v>
      </c>
    </row>
    <row r="15253" spans="1:5" x14ac:dyDescent="0.25">
      <c r="A15253">
        <v>15948</v>
      </c>
      <c r="C15253" t="s">
        <v>553</v>
      </c>
      <c r="D15253" t="s">
        <v>831</v>
      </c>
      <c r="E15253" t="s">
        <v>1877</v>
      </c>
    </row>
    <row r="15254" spans="1:5" x14ac:dyDescent="0.25">
      <c r="A15254">
        <v>16690</v>
      </c>
      <c r="C15254" t="s">
        <v>553</v>
      </c>
      <c r="D15254" t="s">
        <v>831</v>
      </c>
      <c r="E15254" t="s">
        <v>1877</v>
      </c>
    </row>
    <row r="15255" spans="1:5" x14ac:dyDescent="0.25">
      <c r="A15255">
        <v>16693</v>
      </c>
      <c r="C15255" t="s">
        <v>553</v>
      </c>
      <c r="D15255" t="s">
        <v>831</v>
      </c>
      <c r="E15255" t="s">
        <v>1877</v>
      </c>
    </row>
    <row r="15256" spans="1:5" x14ac:dyDescent="0.25">
      <c r="A15256">
        <v>17992</v>
      </c>
      <c r="C15256" t="s">
        <v>553</v>
      </c>
      <c r="D15256" t="s">
        <v>831</v>
      </c>
      <c r="E15256" t="s">
        <v>1877</v>
      </c>
    </row>
    <row r="15257" spans="1:5" x14ac:dyDescent="0.25">
      <c r="A15257">
        <v>32276</v>
      </c>
      <c r="C15257" t="s">
        <v>553</v>
      </c>
      <c r="D15257" t="s">
        <v>831</v>
      </c>
      <c r="E15257" t="s">
        <v>1877</v>
      </c>
    </row>
    <row r="15258" spans="1:5" x14ac:dyDescent="0.25">
      <c r="A15258">
        <v>7185</v>
      </c>
      <c r="C15258" t="s">
        <v>553</v>
      </c>
      <c r="D15258" t="s">
        <v>831</v>
      </c>
      <c r="E15258" t="s">
        <v>1877</v>
      </c>
    </row>
    <row r="15259" spans="1:5" x14ac:dyDescent="0.25">
      <c r="A15259">
        <v>16691</v>
      </c>
      <c r="C15259" t="s">
        <v>553</v>
      </c>
      <c r="D15259" t="s">
        <v>831</v>
      </c>
      <c r="E15259" t="s">
        <v>1877</v>
      </c>
    </row>
    <row r="15260" spans="1:5" x14ac:dyDescent="0.25">
      <c r="A15260">
        <v>18398</v>
      </c>
      <c r="C15260" t="s">
        <v>553</v>
      </c>
      <c r="D15260" t="s">
        <v>831</v>
      </c>
      <c r="E15260" t="s">
        <v>1877</v>
      </c>
    </row>
    <row r="15261" spans="1:5" x14ac:dyDescent="0.25">
      <c r="A15261">
        <v>19504</v>
      </c>
      <c r="C15261" t="s">
        <v>553</v>
      </c>
      <c r="D15261" t="s">
        <v>831</v>
      </c>
      <c r="E15261" t="s">
        <v>1877</v>
      </c>
    </row>
    <row r="15262" spans="1:5" x14ac:dyDescent="0.25">
      <c r="A15262">
        <v>21872</v>
      </c>
      <c r="C15262" t="s">
        <v>553</v>
      </c>
      <c r="D15262" t="s">
        <v>831</v>
      </c>
      <c r="E15262" t="s">
        <v>1877</v>
      </c>
    </row>
    <row r="15263" spans="1:5" x14ac:dyDescent="0.25">
      <c r="A15263">
        <v>53843</v>
      </c>
      <c r="C15263" t="s">
        <v>553</v>
      </c>
      <c r="D15263" t="s">
        <v>832</v>
      </c>
      <c r="E15263" t="s">
        <v>1878</v>
      </c>
    </row>
    <row r="15264" spans="1:5" x14ac:dyDescent="0.25">
      <c r="A15264">
        <v>57504</v>
      </c>
      <c r="C15264" t="s">
        <v>553</v>
      </c>
      <c r="D15264" t="s">
        <v>832</v>
      </c>
      <c r="E15264" t="s">
        <v>1878</v>
      </c>
    </row>
    <row r="15265" spans="1:5" x14ac:dyDescent="0.25">
      <c r="A15265">
        <v>21430</v>
      </c>
      <c r="C15265" t="s">
        <v>553</v>
      </c>
      <c r="D15265" t="s">
        <v>832</v>
      </c>
      <c r="E15265" t="s">
        <v>1878</v>
      </c>
    </row>
    <row r="15266" spans="1:5" x14ac:dyDescent="0.25">
      <c r="A15266">
        <v>7188</v>
      </c>
      <c r="C15266" t="s">
        <v>553</v>
      </c>
      <c r="D15266" t="s">
        <v>832</v>
      </c>
      <c r="E15266" t="s">
        <v>1878</v>
      </c>
    </row>
    <row r="15267" spans="1:5" x14ac:dyDescent="0.25">
      <c r="A15267">
        <v>7194</v>
      </c>
      <c r="C15267" t="s">
        <v>553</v>
      </c>
      <c r="D15267" t="s">
        <v>832</v>
      </c>
      <c r="E15267" t="s">
        <v>1878</v>
      </c>
    </row>
    <row r="15268" spans="1:5" x14ac:dyDescent="0.25">
      <c r="A15268">
        <v>7195</v>
      </c>
      <c r="C15268" t="s">
        <v>553</v>
      </c>
      <c r="D15268" t="s">
        <v>832</v>
      </c>
      <c r="E15268" t="s">
        <v>1878</v>
      </c>
    </row>
    <row r="15269" spans="1:5" x14ac:dyDescent="0.25">
      <c r="A15269">
        <v>7198</v>
      </c>
      <c r="C15269" t="s">
        <v>553</v>
      </c>
      <c r="D15269" t="s">
        <v>832</v>
      </c>
      <c r="E15269" t="s">
        <v>1878</v>
      </c>
    </row>
    <row r="15270" spans="1:5" x14ac:dyDescent="0.25">
      <c r="A15270">
        <v>7200</v>
      </c>
      <c r="C15270" t="s">
        <v>553</v>
      </c>
      <c r="D15270" t="s">
        <v>832</v>
      </c>
      <c r="E15270" t="s">
        <v>1878</v>
      </c>
    </row>
    <row r="15271" spans="1:5" x14ac:dyDescent="0.25">
      <c r="A15271">
        <v>7201</v>
      </c>
      <c r="C15271" t="s">
        <v>553</v>
      </c>
      <c r="D15271" t="s">
        <v>832</v>
      </c>
      <c r="E15271" t="s">
        <v>1878</v>
      </c>
    </row>
    <row r="15272" spans="1:5" x14ac:dyDescent="0.25">
      <c r="A15272">
        <v>7203</v>
      </c>
      <c r="C15272" t="s">
        <v>553</v>
      </c>
      <c r="D15272" t="s">
        <v>832</v>
      </c>
      <c r="E15272" t="s">
        <v>1878</v>
      </c>
    </row>
    <row r="15273" spans="1:5" x14ac:dyDescent="0.25">
      <c r="A15273">
        <v>7206</v>
      </c>
      <c r="C15273" t="s">
        <v>553</v>
      </c>
      <c r="D15273" t="s">
        <v>832</v>
      </c>
      <c r="E15273" t="s">
        <v>1878</v>
      </c>
    </row>
    <row r="15274" spans="1:5" x14ac:dyDescent="0.25">
      <c r="A15274">
        <v>7208</v>
      </c>
      <c r="C15274" t="s">
        <v>553</v>
      </c>
      <c r="D15274" t="s">
        <v>832</v>
      </c>
      <c r="E15274" t="s">
        <v>1878</v>
      </c>
    </row>
    <row r="15275" spans="1:5" x14ac:dyDescent="0.25">
      <c r="A15275">
        <v>13982</v>
      </c>
      <c r="C15275" t="s">
        <v>553</v>
      </c>
      <c r="D15275" t="s">
        <v>832</v>
      </c>
      <c r="E15275" t="s">
        <v>1878</v>
      </c>
    </row>
    <row r="15276" spans="1:5" x14ac:dyDescent="0.25">
      <c r="A15276">
        <v>22961</v>
      </c>
      <c r="C15276" t="s">
        <v>553</v>
      </c>
      <c r="D15276" t="s">
        <v>832</v>
      </c>
      <c r="E15276" t="s">
        <v>1878</v>
      </c>
    </row>
    <row r="15277" spans="1:5" x14ac:dyDescent="0.25">
      <c r="A15277">
        <v>32278</v>
      </c>
      <c r="C15277" t="s">
        <v>553</v>
      </c>
      <c r="D15277" t="s">
        <v>832</v>
      </c>
      <c r="E15277" t="s">
        <v>1878</v>
      </c>
    </row>
    <row r="15278" spans="1:5" x14ac:dyDescent="0.25">
      <c r="A15278">
        <v>7186</v>
      </c>
      <c r="C15278" t="s">
        <v>553</v>
      </c>
      <c r="D15278" t="s">
        <v>832</v>
      </c>
      <c r="E15278" t="s">
        <v>1878</v>
      </c>
    </row>
    <row r="15279" spans="1:5" x14ac:dyDescent="0.25">
      <c r="A15279">
        <v>7189</v>
      </c>
      <c r="C15279" t="s">
        <v>553</v>
      </c>
      <c r="D15279" t="s">
        <v>832</v>
      </c>
      <c r="E15279" t="s">
        <v>1878</v>
      </c>
    </row>
    <row r="15280" spans="1:5" x14ac:dyDescent="0.25">
      <c r="A15280">
        <v>7202</v>
      </c>
      <c r="C15280" t="s">
        <v>553</v>
      </c>
      <c r="D15280" t="s">
        <v>832</v>
      </c>
      <c r="E15280" t="s">
        <v>1878</v>
      </c>
    </row>
    <row r="15281" spans="1:5" x14ac:dyDescent="0.25">
      <c r="A15281">
        <v>7205</v>
      </c>
      <c r="C15281" t="s">
        <v>553</v>
      </c>
      <c r="D15281" t="s">
        <v>832</v>
      </c>
      <c r="E15281" t="s">
        <v>1878</v>
      </c>
    </row>
    <row r="15282" spans="1:5" x14ac:dyDescent="0.25">
      <c r="A15282">
        <v>7207</v>
      </c>
      <c r="C15282" t="s">
        <v>553</v>
      </c>
      <c r="D15282" t="s">
        <v>832</v>
      </c>
      <c r="E15282" t="s">
        <v>1878</v>
      </c>
    </row>
    <row r="15283" spans="1:5" x14ac:dyDescent="0.25">
      <c r="A15283">
        <v>32279</v>
      </c>
      <c r="C15283" t="s">
        <v>553</v>
      </c>
      <c r="D15283" t="s">
        <v>832</v>
      </c>
      <c r="E15283" t="s">
        <v>1878</v>
      </c>
    </row>
    <row r="15284" spans="1:5" x14ac:dyDescent="0.25">
      <c r="A15284">
        <v>7190</v>
      </c>
      <c r="C15284" t="s">
        <v>553</v>
      </c>
      <c r="D15284" t="s">
        <v>832</v>
      </c>
      <c r="E15284" t="s">
        <v>1878</v>
      </c>
    </row>
    <row r="15285" spans="1:5" x14ac:dyDescent="0.25">
      <c r="A15285">
        <v>7191</v>
      </c>
      <c r="C15285" t="s">
        <v>553</v>
      </c>
      <c r="D15285" t="s">
        <v>832</v>
      </c>
      <c r="E15285" t="s">
        <v>1878</v>
      </c>
    </row>
    <row r="15286" spans="1:5" x14ac:dyDescent="0.25">
      <c r="A15286">
        <v>7192</v>
      </c>
      <c r="C15286" t="s">
        <v>553</v>
      </c>
      <c r="D15286" t="s">
        <v>832</v>
      </c>
      <c r="E15286" t="s">
        <v>1878</v>
      </c>
    </row>
    <row r="15287" spans="1:5" x14ac:dyDescent="0.25">
      <c r="A15287">
        <v>7193</v>
      </c>
      <c r="C15287" t="s">
        <v>553</v>
      </c>
      <c r="D15287" t="s">
        <v>832</v>
      </c>
      <c r="E15287" t="s">
        <v>1878</v>
      </c>
    </row>
    <row r="15288" spans="1:5" x14ac:dyDescent="0.25">
      <c r="A15288">
        <v>7197</v>
      </c>
      <c r="C15288" t="s">
        <v>553</v>
      </c>
      <c r="D15288" t="s">
        <v>832</v>
      </c>
      <c r="E15288" t="s">
        <v>1878</v>
      </c>
    </row>
    <row r="15289" spans="1:5" x14ac:dyDescent="0.25">
      <c r="A15289">
        <v>7204</v>
      </c>
      <c r="C15289" t="s">
        <v>553</v>
      </c>
      <c r="D15289" t="s">
        <v>832</v>
      </c>
      <c r="E15289" t="s">
        <v>1878</v>
      </c>
    </row>
    <row r="15290" spans="1:5" x14ac:dyDescent="0.25">
      <c r="A15290">
        <v>32277</v>
      </c>
      <c r="C15290" t="s">
        <v>553</v>
      </c>
      <c r="D15290" t="s">
        <v>832</v>
      </c>
      <c r="E15290" t="s">
        <v>1878</v>
      </c>
    </row>
    <row r="15291" spans="1:5" x14ac:dyDescent="0.25">
      <c r="A15291">
        <v>53283</v>
      </c>
      <c r="C15291" t="s">
        <v>553</v>
      </c>
      <c r="D15291" t="s">
        <v>833</v>
      </c>
      <c r="E15291" t="s">
        <v>254</v>
      </c>
    </row>
    <row r="15292" spans="1:5" x14ac:dyDescent="0.25">
      <c r="A15292">
        <v>57505</v>
      </c>
      <c r="C15292" t="s">
        <v>553</v>
      </c>
      <c r="D15292" t="s">
        <v>833</v>
      </c>
      <c r="E15292" t="s">
        <v>254</v>
      </c>
    </row>
    <row r="15293" spans="1:5" x14ac:dyDescent="0.25">
      <c r="A15293">
        <v>16494</v>
      </c>
      <c r="C15293" t="s">
        <v>553</v>
      </c>
      <c r="D15293" t="s">
        <v>833</v>
      </c>
      <c r="E15293" t="s">
        <v>254</v>
      </c>
    </row>
    <row r="15294" spans="1:5" x14ac:dyDescent="0.25">
      <c r="A15294">
        <v>19277</v>
      </c>
      <c r="C15294" t="s">
        <v>553</v>
      </c>
      <c r="D15294" t="s">
        <v>833</v>
      </c>
      <c r="E15294" t="s">
        <v>254</v>
      </c>
    </row>
    <row r="15295" spans="1:5" x14ac:dyDescent="0.25">
      <c r="A15295">
        <v>32283</v>
      </c>
      <c r="C15295" t="s">
        <v>553</v>
      </c>
      <c r="D15295" t="s">
        <v>833</v>
      </c>
      <c r="E15295" t="s">
        <v>254</v>
      </c>
    </row>
    <row r="15296" spans="1:5" x14ac:dyDescent="0.25">
      <c r="A15296">
        <v>14681</v>
      </c>
      <c r="C15296" t="s">
        <v>553</v>
      </c>
      <c r="D15296" t="s">
        <v>833</v>
      </c>
      <c r="E15296" t="s">
        <v>254</v>
      </c>
    </row>
    <row r="15297" spans="1:5" x14ac:dyDescent="0.25">
      <c r="A15297">
        <v>16496</v>
      </c>
      <c r="C15297" t="s">
        <v>553</v>
      </c>
      <c r="D15297" t="s">
        <v>833</v>
      </c>
      <c r="E15297" t="s">
        <v>254</v>
      </c>
    </row>
    <row r="15298" spans="1:5" x14ac:dyDescent="0.25">
      <c r="A15298">
        <v>32282</v>
      </c>
      <c r="C15298" t="s">
        <v>553</v>
      </c>
      <c r="D15298" t="s">
        <v>833</v>
      </c>
      <c r="E15298" t="s">
        <v>254</v>
      </c>
    </row>
    <row r="15299" spans="1:5" x14ac:dyDescent="0.25">
      <c r="A15299">
        <v>53284</v>
      </c>
      <c r="C15299" t="s">
        <v>553</v>
      </c>
      <c r="D15299" t="s">
        <v>834</v>
      </c>
      <c r="E15299" t="s">
        <v>1879</v>
      </c>
    </row>
    <row r="15300" spans="1:5" x14ac:dyDescent="0.25">
      <c r="A15300">
        <v>57506</v>
      </c>
      <c r="C15300" t="s">
        <v>553</v>
      </c>
      <c r="D15300" t="s">
        <v>834</v>
      </c>
      <c r="E15300" t="s">
        <v>1879</v>
      </c>
    </row>
    <row r="15301" spans="1:5" x14ac:dyDescent="0.25">
      <c r="A15301">
        <v>17520</v>
      </c>
      <c r="C15301" t="s">
        <v>553</v>
      </c>
      <c r="D15301" t="s">
        <v>834</v>
      </c>
      <c r="E15301" t="s">
        <v>1879</v>
      </c>
    </row>
    <row r="15302" spans="1:5" x14ac:dyDescent="0.25">
      <c r="A15302">
        <v>13793</v>
      </c>
      <c r="C15302" t="s">
        <v>553</v>
      </c>
      <c r="D15302" t="s">
        <v>834</v>
      </c>
      <c r="E15302" t="s">
        <v>1879</v>
      </c>
    </row>
    <row r="15303" spans="1:5" x14ac:dyDescent="0.25">
      <c r="A15303">
        <v>18207</v>
      </c>
      <c r="C15303" t="s">
        <v>553</v>
      </c>
      <c r="D15303" t="s">
        <v>834</v>
      </c>
      <c r="E15303" t="s">
        <v>1879</v>
      </c>
    </row>
    <row r="15304" spans="1:5" x14ac:dyDescent="0.25">
      <c r="A15304">
        <v>23329</v>
      </c>
      <c r="C15304" t="s">
        <v>553</v>
      </c>
      <c r="D15304" t="s">
        <v>834</v>
      </c>
      <c r="E15304" t="s">
        <v>1879</v>
      </c>
    </row>
    <row r="15305" spans="1:5" x14ac:dyDescent="0.25">
      <c r="A15305">
        <v>23958</v>
      </c>
      <c r="C15305" t="s">
        <v>553</v>
      </c>
      <c r="D15305" t="s">
        <v>834</v>
      </c>
      <c r="E15305" t="s">
        <v>1879</v>
      </c>
    </row>
    <row r="15306" spans="1:5" x14ac:dyDescent="0.25">
      <c r="A15306">
        <v>23960</v>
      </c>
      <c r="C15306" t="s">
        <v>553</v>
      </c>
      <c r="D15306" t="s">
        <v>834</v>
      </c>
      <c r="E15306" t="s">
        <v>1879</v>
      </c>
    </row>
    <row r="15307" spans="1:5" x14ac:dyDescent="0.25">
      <c r="A15307">
        <v>24331</v>
      </c>
      <c r="C15307" t="s">
        <v>553</v>
      </c>
      <c r="D15307" t="s">
        <v>834</v>
      </c>
      <c r="E15307" t="s">
        <v>1879</v>
      </c>
    </row>
    <row r="15308" spans="1:5" x14ac:dyDescent="0.25">
      <c r="A15308">
        <v>24332</v>
      </c>
      <c r="C15308" t="s">
        <v>553</v>
      </c>
      <c r="D15308" t="s">
        <v>834</v>
      </c>
      <c r="E15308" t="s">
        <v>1879</v>
      </c>
    </row>
    <row r="15309" spans="1:5" x14ac:dyDescent="0.25">
      <c r="A15309">
        <v>32285</v>
      </c>
      <c r="C15309" t="s">
        <v>553</v>
      </c>
      <c r="D15309" t="s">
        <v>834</v>
      </c>
      <c r="E15309" t="s">
        <v>1879</v>
      </c>
    </row>
    <row r="15310" spans="1:5" x14ac:dyDescent="0.25">
      <c r="A15310">
        <v>17054</v>
      </c>
      <c r="C15310" t="s">
        <v>553</v>
      </c>
      <c r="D15310" t="s">
        <v>834</v>
      </c>
      <c r="E15310" t="s">
        <v>1879</v>
      </c>
    </row>
    <row r="15311" spans="1:5" x14ac:dyDescent="0.25">
      <c r="A15311">
        <v>20018</v>
      </c>
      <c r="C15311" t="s">
        <v>553</v>
      </c>
      <c r="D15311" t="s">
        <v>834</v>
      </c>
      <c r="E15311" t="s">
        <v>1879</v>
      </c>
    </row>
    <row r="15312" spans="1:5" x14ac:dyDescent="0.25">
      <c r="A15312">
        <v>23956</v>
      </c>
      <c r="C15312" t="s">
        <v>553</v>
      </c>
      <c r="D15312" t="s">
        <v>834</v>
      </c>
      <c r="E15312" t="s">
        <v>1879</v>
      </c>
    </row>
    <row r="15313" spans="1:5" x14ac:dyDescent="0.25">
      <c r="A15313">
        <v>23957</v>
      </c>
      <c r="C15313" t="s">
        <v>553</v>
      </c>
      <c r="D15313" t="s">
        <v>834</v>
      </c>
      <c r="E15313" t="s">
        <v>1879</v>
      </c>
    </row>
    <row r="15314" spans="1:5" x14ac:dyDescent="0.25">
      <c r="A15314">
        <v>23959</v>
      </c>
      <c r="C15314" t="s">
        <v>553</v>
      </c>
      <c r="D15314" t="s">
        <v>834</v>
      </c>
      <c r="E15314" t="s">
        <v>1879</v>
      </c>
    </row>
    <row r="15315" spans="1:5" x14ac:dyDescent="0.25">
      <c r="A15315">
        <v>53844</v>
      </c>
      <c r="C15315" t="s">
        <v>553</v>
      </c>
      <c r="D15315" t="s">
        <v>835</v>
      </c>
      <c r="E15315" t="s">
        <v>1880</v>
      </c>
    </row>
    <row r="15316" spans="1:5" x14ac:dyDescent="0.25">
      <c r="A15316">
        <v>57507</v>
      </c>
      <c r="C15316" t="s">
        <v>553</v>
      </c>
      <c r="D15316" t="s">
        <v>835</v>
      </c>
      <c r="E15316" t="s">
        <v>1880</v>
      </c>
    </row>
    <row r="15317" spans="1:5" x14ac:dyDescent="0.25">
      <c r="A15317">
        <v>21100</v>
      </c>
      <c r="C15317" t="s">
        <v>553</v>
      </c>
      <c r="D15317" t="s">
        <v>835</v>
      </c>
      <c r="E15317" t="s">
        <v>1880</v>
      </c>
    </row>
    <row r="15318" spans="1:5" x14ac:dyDescent="0.25">
      <c r="A15318">
        <v>1922</v>
      </c>
      <c r="C15318" t="s">
        <v>553</v>
      </c>
      <c r="D15318" t="s">
        <v>835</v>
      </c>
      <c r="E15318" t="s">
        <v>1880</v>
      </c>
    </row>
    <row r="15319" spans="1:5" x14ac:dyDescent="0.25">
      <c r="A15319">
        <v>1923</v>
      </c>
      <c r="C15319" t="s">
        <v>553</v>
      </c>
      <c r="D15319" t="s">
        <v>835</v>
      </c>
      <c r="E15319" t="s">
        <v>1880</v>
      </c>
    </row>
    <row r="15320" spans="1:5" x14ac:dyDescent="0.25">
      <c r="A15320">
        <v>1924</v>
      </c>
      <c r="C15320" t="s">
        <v>553</v>
      </c>
      <c r="D15320" t="s">
        <v>835</v>
      </c>
      <c r="E15320" t="s">
        <v>1880</v>
      </c>
    </row>
    <row r="15321" spans="1:5" x14ac:dyDescent="0.25">
      <c r="A15321">
        <v>1925</v>
      </c>
      <c r="C15321" t="s">
        <v>553</v>
      </c>
      <c r="D15321" t="s">
        <v>835</v>
      </c>
      <c r="E15321" t="s">
        <v>1880</v>
      </c>
    </row>
    <row r="15322" spans="1:5" x14ac:dyDescent="0.25">
      <c r="A15322">
        <v>17993</v>
      </c>
      <c r="C15322" t="s">
        <v>553</v>
      </c>
      <c r="D15322" t="s">
        <v>835</v>
      </c>
      <c r="E15322" t="s">
        <v>1880</v>
      </c>
    </row>
    <row r="15323" spans="1:5" x14ac:dyDescent="0.25">
      <c r="A15323">
        <v>21873</v>
      </c>
      <c r="C15323" t="s">
        <v>553</v>
      </c>
      <c r="D15323" t="s">
        <v>835</v>
      </c>
      <c r="E15323" t="s">
        <v>1880</v>
      </c>
    </row>
    <row r="15324" spans="1:5" x14ac:dyDescent="0.25">
      <c r="A15324">
        <v>32286</v>
      </c>
      <c r="C15324" t="s">
        <v>553</v>
      </c>
      <c r="D15324" t="s">
        <v>835</v>
      </c>
      <c r="E15324" t="s">
        <v>1880</v>
      </c>
    </row>
    <row r="15325" spans="1:5" x14ac:dyDescent="0.25">
      <c r="A15325">
        <v>57508</v>
      </c>
      <c r="C15325" t="s">
        <v>553</v>
      </c>
      <c r="D15325" t="s">
        <v>836</v>
      </c>
      <c r="E15325" t="s">
        <v>1881</v>
      </c>
    </row>
    <row r="15326" spans="1:5" x14ac:dyDescent="0.25">
      <c r="A15326">
        <v>20020</v>
      </c>
      <c r="C15326" t="s">
        <v>553</v>
      </c>
      <c r="D15326" t="s">
        <v>836</v>
      </c>
      <c r="E15326" t="s">
        <v>1881</v>
      </c>
    </row>
    <row r="15327" spans="1:5" x14ac:dyDescent="0.25">
      <c r="A15327">
        <v>3139</v>
      </c>
      <c r="C15327" t="s">
        <v>553</v>
      </c>
      <c r="D15327" t="s">
        <v>836</v>
      </c>
      <c r="E15327" t="s">
        <v>1881</v>
      </c>
    </row>
    <row r="15328" spans="1:5" x14ac:dyDescent="0.25">
      <c r="A15328">
        <v>8174</v>
      </c>
      <c r="C15328" t="s">
        <v>553</v>
      </c>
      <c r="D15328" t="s">
        <v>836</v>
      </c>
      <c r="E15328" t="s">
        <v>1881</v>
      </c>
    </row>
    <row r="15329" spans="1:5" x14ac:dyDescent="0.25">
      <c r="A15329">
        <v>10331</v>
      </c>
      <c r="C15329" t="s">
        <v>553</v>
      </c>
      <c r="D15329" t="s">
        <v>836</v>
      </c>
      <c r="E15329" t="s">
        <v>1881</v>
      </c>
    </row>
    <row r="15330" spans="1:5" x14ac:dyDescent="0.25">
      <c r="A15330">
        <v>10335</v>
      </c>
      <c r="C15330" t="s">
        <v>553</v>
      </c>
      <c r="D15330" t="s">
        <v>836</v>
      </c>
      <c r="E15330" t="s">
        <v>1881</v>
      </c>
    </row>
    <row r="15331" spans="1:5" x14ac:dyDescent="0.25">
      <c r="A15331">
        <v>10336</v>
      </c>
      <c r="C15331" t="s">
        <v>553</v>
      </c>
      <c r="D15331" t="s">
        <v>836</v>
      </c>
      <c r="E15331" t="s">
        <v>1881</v>
      </c>
    </row>
    <row r="15332" spans="1:5" x14ac:dyDescent="0.25">
      <c r="A15332">
        <v>10339</v>
      </c>
      <c r="C15332" t="s">
        <v>553</v>
      </c>
      <c r="D15332" t="s">
        <v>836</v>
      </c>
      <c r="E15332" t="s">
        <v>1881</v>
      </c>
    </row>
    <row r="15333" spans="1:5" x14ac:dyDescent="0.25">
      <c r="A15333">
        <v>10341</v>
      </c>
      <c r="C15333" t="s">
        <v>553</v>
      </c>
      <c r="D15333" t="s">
        <v>836</v>
      </c>
      <c r="E15333" t="s">
        <v>1881</v>
      </c>
    </row>
    <row r="15334" spans="1:5" x14ac:dyDescent="0.25">
      <c r="A15334">
        <v>10346</v>
      </c>
      <c r="C15334" t="s">
        <v>553</v>
      </c>
      <c r="D15334" t="s">
        <v>836</v>
      </c>
      <c r="E15334" t="s">
        <v>1881</v>
      </c>
    </row>
    <row r="15335" spans="1:5" x14ac:dyDescent="0.25">
      <c r="A15335">
        <v>10349</v>
      </c>
      <c r="C15335" t="s">
        <v>553</v>
      </c>
      <c r="D15335" t="s">
        <v>836</v>
      </c>
      <c r="E15335" t="s">
        <v>1881</v>
      </c>
    </row>
    <row r="15336" spans="1:5" x14ac:dyDescent="0.25">
      <c r="A15336">
        <v>10350</v>
      </c>
      <c r="C15336" t="s">
        <v>553</v>
      </c>
      <c r="D15336" t="s">
        <v>836</v>
      </c>
      <c r="E15336" t="s">
        <v>1881</v>
      </c>
    </row>
    <row r="15337" spans="1:5" x14ac:dyDescent="0.25">
      <c r="A15337">
        <v>10351</v>
      </c>
      <c r="C15337" t="s">
        <v>553</v>
      </c>
      <c r="D15337" t="s">
        <v>836</v>
      </c>
      <c r="E15337" t="s">
        <v>1881</v>
      </c>
    </row>
    <row r="15338" spans="1:5" x14ac:dyDescent="0.25">
      <c r="A15338">
        <v>10352</v>
      </c>
      <c r="C15338" t="s">
        <v>553</v>
      </c>
      <c r="D15338" t="s">
        <v>836</v>
      </c>
      <c r="E15338" t="s">
        <v>1881</v>
      </c>
    </row>
    <row r="15339" spans="1:5" x14ac:dyDescent="0.25">
      <c r="A15339">
        <v>17994</v>
      </c>
      <c r="C15339" t="s">
        <v>553</v>
      </c>
      <c r="D15339" t="s">
        <v>836</v>
      </c>
      <c r="E15339" t="s">
        <v>1881</v>
      </c>
    </row>
    <row r="15340" spans="1:5" x14ac:dyDescent="0.25">
      <c r="A15340">
        <v>18373</v>
      </c>
      <c r="C15340" t="s">
        <v>553</v>
      </c>
      <c r="D15340" t="s">
        <v>836</v>
      </c>
      <c r="E15340" t="s">
        <v>1881</v>
      </c>
    </row>
    <row r="15341" spans="1:5" x14ac:dyDescent="0.25">
      <c r="A15341">
        <v>24176</v>
      </c>
      <c r="C15341" t="s">
        <v>553</v>
      </c>
      <c r="D15341" t="s">
        <v>836</v>
      </c>
      <c r="E15341" t="s">
        <v>1881</v>
      </c>
    </row>
    <row r="15342" spans="1:5" x14ac:dyDescent="0.25">
      <c r="A15342">
        <v>24177</v>
      </c>
      <c r="C15342" t="s">
        <v>553</v>
      </c>
      <c r="D15342" t="s">
        <v>836</v>
      </c>
      <c r="E15342" t="s">
        <v>1881</v>
      </c>
    </row>
    <row r="15343" spans="1:5" x14ac:dyDescent="0.25">
      <c r="A15343">
        <v>24179</v>
      </c>
      <c r="C15343" t="s">
        <v>553</v>
      </c>
      <c r="D15343" t="s">
        <v>836</v>
      </c>
      <c r="E15343" t="s">
        <v>1881</v>
      </c>
    </row>
    <row r="15344" spans="1:5" x14ac:dyDescent="0.25">
      <c r="A15344">
        <v>24180</v>
      </c>
      <c r="C15344" t="s">
        <v>553</v>
      </c>
      <c r="D15344" t="s">
        <v>836</v>
      </c>
      <c r="E15344" t="s">
        <v>1881</v>
      </c>
    </row>
    <row r="15345" spans="1:5" x14ac:dyDescent="0.25">
      <c r="A15345">
        <v>25854</v>
      </c>
      <c r="C15345" t="s">
        <v>553</v>
      </c>
      <c r="D15345" t="s">
        <v>836</v>
      </c>
      <c r="E15345" t="s">
        <v>1881</v>
      </c>
    </row>
    <row r="15346" spans="1:5" x14ac:dyDescent="0.25">
      <c r="A15346">
        <v>25855</v>
      </c>
      <c r="C15346" t="s">
        <v>553</v>
      </c>
      <c r="D15346" t="s">
        <v>836</v>
      </c>
      <c r="E15346" t="s">
        <v>1881</v>
      </c>
    </row>
    <row r="15347" spans="1:5" x14ac:dyDescent="0.25">
      <c r="A15347">
        <v>29631</v>
      </c>
      <c r="C15347" t="s">
        <v>553</v>
      </c>
      <c r="D15347" t="s">
        <v>836</v>
      </c>
      <c r="E15347" t="s">
        <v>1881</v>
      </c>
    </row>
    <row r="15348" spans="1:5" x14ac:dyDescent="0.25">
      <c r="A15348">
        <v>29632</v>
      </c>
      <c r="C15348" t="s">
        <v>553</v>
      </c>
      <c r="D15348" t="s">
        <v>836</v>
      </c>
      <c r="E15348" t="s">
        <v>1881</v>
      </c>
    </row>
    <row r="15349" spans="1:5" x14ac:dyDescent="0.25">
      <c r="A15349">
        <v>29636</v>
      </c>
      <c r="C15349" t="s">
        <v>553</v>
      </c>
      <c r="D15349" t="s">
        <v>836</v>
      </c>
      <c r="E15349" t="s">
        <v>1881</v>
      </c>
    </row>
    <row r="15350" spans="1:5" x14ac:dyDescent="0.25">
      <c r="A15350">
        <v>32288</v>
      </c>
      <c r="C15350" t="s">
        <v>553</v>
      </c>
      <c r="D15350" t="s">
        <v>836</v>
      </c>
      <c r="E15350" t="s">
        <v>1881</v>
      </c>
    </row>
    <row r="15351" spans="1:5" x14ac:dyDescent="0.25">
      <c r="A15351">
        <v>32289</v>
      </c>
      <c r="C15351" t="s">
        <v>553</v>
      </c>
      <c r="D15351" t="s">
        <v>836</v>
      </c>
      <c r="E15351" t="s">
        <v>1881</v>
      </c>
    </row>
    <row r="15352" spans="1:5" x14ac:dyDescent="0.25">
      <c r="A15352">
        <v>32290</v>
      </c>
      <c r="C15352" t="s">
        <v>553</v>
      </c>
      <c r="D15352" t="s">
        <v>836</v>
      </c>
      <c r="E15352" t="s">
        <v>1881</v>
      </c>
    </row>
    <row r="15353" spans="1:5" x14ac:dyDescent="0.25">
      <c r="A15353">
        <v>32291</v>
      </c>
      <c r="C15353" t="s">
        <v>553</v>
      </c>
      <c r="D15353" t="s">
        <v>836</v>
      </c>
      <c r="E15353" t="s">
        <v>1881</v>
      </c>
    </row>
    <row r="15354" spans="1:5" x14ac:dyDescent="0.25">
      <c r="A15354">
        <v>55813</v>
      </c>
      <c r="C15354" t="s">
        <v>553</v>
      </c>
      <c r="D15354" t="s">
        <v>836</v>
      </c>
      <c r="E15354" t="s">
        <v>1881</v>
      </c>
    </row>
    <row r="15355" spans="1:5" x14ac:dyDescent="0.25">
      <c r="A15355">
        <v>10330</v>
      </c>
      <c r="C15355" t="s">
        <v>553</v>
      </c>
      <c r="D15355" t="s">
        <v>836</v>
      </c>
      <c r="E15355" t="s">
        <v>1881</v>
      </c>
    </row>
    <row r="15356" spans="1:5" x14ac:dyDescent="0.25">
      <c r="A15356">
        <v>10342</v>
      </c>
      <c r="C15356" t="s">
        <v>553</v>
      </c>
      <c r="D15356" t="s">
        <v>836</v>
      </c>
      <c r="E15356" t="s">
        <v>1881</v>
      </c>
    </row>
    <row r="15357" spans="1:5" x14ac:dyDescent="0.25">
      <c r="A15357">
        <v>10343</v>
      </c>
      <c r="C15357" t="s">
        <v>553</v>
      </c>
      <c r="D15357" t="s">
        <v>836</v>
      </c>
      <c r="E15357" t="s">
        <v>1881</v>
      </c>
    </row>
    <row r="15358" spans="1:5" x14ac:dyDescent="0.25">
      <c r="A15358">
        <v>16284</v>
      </c>
      <c r="C15358" t="s">
        <v>553</v>
      </c>
      <c r="D15358" t="s">
        <v>836</v>
      </c>
      <c r="E15358" t="s">
        <v>1881</v>
      </c>
    </row>
    <row r="15359" spans="1:5" x14ac:dyDescent="0.25">
      <c r="A15359">
        <v>24178</v>
      </c>
      <c r="C15359" t="s">
        <v>553</v>
      </c>
      <c r="D15359" t="s">
        <v>836</v>
      </c>
      <c r="E15359" t="s">
        <v>1881</v>
      </c>
    </row>
    <row r="15360" spans="1:5" x14ac:dyDescent="0.25">
      <c r="A15360">
        <v>25853</v>
      </c>
      <c r="C15360" t="s">
        <v>553</v>
      </c>
      <c r="D15360" t="s">
        <v>836</v>
      </c>
      <c r="E15360" t="s">
        <v>1881</v>
      </c>
    </row>
    <row r="15361" spans="1:5" x14ac:dyDescent="0.25">
      <c r="A15361">
        <v>29633</v>
      </c>
      <c r="C15361" t="s">
        <v>553</v>
      </c>
      <c r="D15361" t="s">
        <v>836</v>
      </c>
      <c r="E15361" t="s">
        <v>1881</v>
      </c>
    </row>
    <row r="15362" spans="1:5" x14ac:dyDescent="0.25">
      <c r="A15362">
        <v>29634</v>
      </c>
      <c r="C15362" t="s">
        <v>553</v>
      </c>
      <c r="D15362" t="s">
        <v>836</v>
      </c>
      <c r="E15362" t="s">
        <v>1881</v>
      </c>
    </row>
    <row r="15363" spans="1:5" x14ac:dyDescent="0.25">
      <c r="A15363">
        <v>29635</v>
      </c>
      <c r="C15363" t="s">
        <v>553</v>
      </c>
      <c r="D15363" t="s">
        <v>836</v>
      </c>
      <c r="E15363" t="s">
        <v>1881</v>
      </c>
    </row>
    <row r="15364" spans="1:5" x14ac:dyDescent="0.25">
      <c r="A15364">
        <v>32287</v>
      </c>
      <c r="C15364" t="s">
        <v>553</v>
      </c>
      <c r="D15364" t="s">
        <v>836</v>
      </c>
      <c r="E15364" t="s">
        <v>1881</v>
      </c>
    </row>
    <row r="15365" spans="1:5" x14ac:dyDescent="0.25">
      <c r="A15365">
        <v>55903</v>
      </c>
      <c r="C15365" t="s">
        <v>553</v>
      </c>
      <c r="D15365" t="s">
        <v>836</v>
      </c>
      <c r="E15365" t="s">
        <v>1881</v>
      </c>
    </row>
    <row r="15366" spans="1:5" x14ac:dyDescent="0.25">
      <c r="A15366">
        <v>10332</v>
      </c>
      <c r="C15366" t="s">
        <v>553</v>
      </c>
      <c r="D15366" t="s">
        <v>836</v>
      </c>
      <c r="E15366" t="s">
        <v>1881</v>
      </c>
    </row>
    <row r="15367" spans="1:5" x14ac:dyDescent="0.25">
      <c r="A15367">
        <v>10334</v>
      </c>
      <c r="C15367" t="s">
        <v>553</v>
      </c>
      <c r="D15367" t="s">
        <v>836</v>
      </c>
      <c r="E15367" t="s">
        <v>1881</v>
      </c>
    </row>
    <row r="15368" spans="1:5" x14ac:dyDescent="0.25">
      <c r="A15368">
        <v>10337</v>
      </c>
      <c r="C15368" t="s">
        <v>553</v>
      </c>
      <c r="D15368" t="s">
        <v>836</v>
      </c>
      <c r="E15368" t="s">
        <v>1881</v>
      </c>
    </row>
    <row r="15369" spans="1:5" x14ac:dyDescent="0.25">
      <c r="A15369">
        <v>10344</v>
      </c>
      <c r="C15369" t="s">
        <v>553</v>
      </c>
      <c r="D15369" t="s">
        <v>836</v>
      </c>
      <c r="E15369" t="s">
        <v>1881</v>
      </c>
    </row>
    <row r="15370" spans="1:5" x14ac:dyDescent="0.25">
      <c r="A15370">
        <v>10345</v>
      </c>
      <c r="C15370" t="s">
        <v>553</v>
      </c>
      <c r="D15370" t="s">
        <v>836</v>
      </c>
      <c r="E15370" t="s">
        <v>1881</v>
      </c>
    </row>
    <row r="15371" spans="1:5" x14ac:dyDescent="0.25">
      <c r="A15371">
        <v>10348</v>
      </c>
      <c r="C15371" t="s">
        <v>553</v>
      </c>
      <c r="D15371" t="s">
        <v>836</v>
      </c>
      <c r="E15371" t="s">
        <v>1881</v>
      </c>
    </row>
    <row r="15372" spans="1:5" x14ac:dyDescent="0.25">
      <c r="A15372">
        <v>25910</v>
      </c>
      <c r="C15372" t="s">
        <v>553</v>
      </c>
      <c r="D15372" t="s">
        <v>836</v>
      </c>
      <c r="E15372" t="s">
        <v>1881</v>
      </c>
    </row>
    <row r="15373" spans="1:5" x14ac:dyDescent="0.25">
      <c r="A15373">
        <v>32292</v>
      </c>
      <c r="C15373" t="s">
        <v>553</v>
      </c>
      <c r="D15373" t="s">
        <v>836</v>
      </c>
      <c r="E15373" t="s">
        <v>1881</v>
      </c>
    </row>
    <row r="15374" spans="1:5" x14ac:dyDescent="0.25">
      <c r="A15374">
        <v>32293</v>
      </c>
      <c r="C15374" t="s">
        <v>553</v>
      </c>
      <c r="D15374" t="s">
        <v>836</v>
      </c>
      <c r="E15374" t="s">
        <v>1881</v>
      </c>
    </row>
    <row r="15375" spans="1:5" x14ac:dyDescent="0.25">
      <c r="A15375">
        <v>57509</v>
      </c>
      <c r="C15375" t="s">
        <v>553</v>
      </c>
      <c r="D15375" t="s">
        <v>837</v>
      </c>
      <c r="E15375" t="s">
        <v>1882</v>
      </c>
    </row>
    <row r="15376" spans="1:5" x14ac:dyDescent="0.25">
      <c r="A15376">
        <v>3067</v>
      </c>
      <c r="C15376" t="s">
        <v>553</v>
      </c>
      <c r="D15376" t="s">
        <v>837</v>
      </c>
      <c r="E15376" t="s">
        <v>1882</v>
      </c>
    </row>
    <row r="15377" spans="1:5" x14ac:dyDescent="0.25">
      <c r="A15377">
        <v>55733</v>
      </c>
      <c r="C15377" t="s">
        <v>553</v>
      </c>
      <c r="D15377" t="s">
        <v>837</v>
      </c>
      <c r="E15377" t="s">
        <v>1882</v>
      </c>
    </row>
    <row r="15378" spans="1:5" x14ac:dyDescent="0.25">
      <c r="A15378">
        <v>3068</v>
      </c>
      <c r="C15378" t="s">
        <v>553</v>
      </c>
      <c r="D15378" t="s">
        <v>837</v>
      </c>
      <c r="E15378" t="s">
        <v>1882</v>
      </c>
    </row>
    <row r="15379" spans="1:5" x14ac:dyDescent="0.25">
      <c r="A15379">
        <v>3069</v>
      </c>
      <c r="C15379" t="s">
        <v>553</v>
      </c>
      <c r="D15379" t="s">
        <v>837</v>
      </c>
      <c r="E15379" t="s">
        <v>1882</v>
      </c>
    </row>
    <row r="15380" spans="1:5" x14ac:dyDescent="0.25">
      <c r="A15380">
        <v>3070</v>
      </c>
      <c r="C15380" t="s">
        <v>553</v>
      </c>
      <c r="D15380" t="s">
        <v>837</v>
      </c>
      <c r="E15380" t="s">
        <v>1882</v>
      </c>
    </row>
    <row r="15381" spans="1:5" x14ac:dyDescent="0.25">
      <c r="A15381">
        <v>3071</v>
      </c>
      <c r="C15381" t="s">
        <v>553</v>
      </c>
      <c r="D15381" t="s">
        <v>837</v>
      </c>
      <c r="E15381" t="s">
        <v>1882</v>
      </c>
    </row>
    <row r="15382" spans="1:5" x14ac:dyDescent="0.25">
      <c r="A15382">
        <v>3072</v>
      </c>
      <c r="C15382" t="s">
        <v>553</v>
      </c>
      <c r="D15382" t="s">
        <v>837</v>
      </c>
      <c r="E15382" t="s">
        <v>1882</v>
      </c>
    </row>
    <row r="15383" spans="1:5" x14ac:dyDescent="0.25">
      <c r="A15383">
        <v>3073</v>
      </c>
      <c r="C15383" t="s">
        <v>553</v>
      </c>
      <c r="D15383" t="s">
        <v>837</v>
      </c>
      <c r="E15383" t="s">
        <v>1882</v>
      </c>
    </row>
    <row r="15384" spans="1:5" x14ac:dyDescent="0.25">
      <c r="A15384">
        <v>3074</v>
      </c>
      <c r="C15384" t="s">
        <v>553</v>
      </c>
      <c r="D15384" t="s">
        <v>837</v>
      </c>
      <c r="E15384" t="s">
        <v>1882</v>
      </c>
    </row>
    <row r="15385" spans="1:5" x14ac:dyDescent="0.25">
      <c r="A15385">
        <v>3076</v>
      </c>
      <c r="C15385" t="s">
        <v>553</v>
      </c>
      <c r="D15385" t="s">
        <v>837</v>
      </c>
      <c r="E15385" t="s">
        <v>1882</v>
      </c>
    </row>
    <row r="15386" spans="1:5" x14ac:dyDescent="0.25">
      <c r="A15386">
        <v>22516</v>
      </c>
      <c r="C15386" t="s">
        <v>553</v>
      </c>
      <c r="D15386" t="s">
        <v>837</v>
      </c>
      <c r="E15386" t="s">
        <v>1882</v>
      </c>
    </row>
    <row r="15387" spans="1:5" x14ac:dyDescent="0.25">
      <c r="A15387">
        <v>32294</v>
      </c>
      <c r="C15387" t="s">
        <v>553</v>
      </c>
      <c r="D15387" t="s">
        <v>837</v>
      </c>
      <c r="E15387" t="s">
        <v>1882</v>
      </c>
    </row>
    <row r="15388" spans="1:5" x14ac:dyDescent="0.25">
      <c r="A15388">
        <v>32295</v>
      </c>
      <c r="C15388" t="s">
        <v>553</v>
      </c>
      <c r="D15388" t="s">
        <v>837</v>
      </c>
      <c r="E15388" t="s">
        <v>1882</v>
      </c>
    </row>
    <row r="15389" spans="1:5" x14ac:dyDescent="0.25">
      <c r="A15389">
        <v>57510</v>
      </c>
      <c r="C15389" t="s">
        <v>553</v>
      </c>
      <c r="D15389" t="s">
        <v>838</v>
      </c>
      <c r="E15389" t="s">
        <v>1883</v>
      </c>
    </row>
    <row r="15390" spans="1:5" x14ac:dyDescent="0.25">
      <c r="A15390">
        <v>19249</v>
      </c>
      <c r="C15390" t="s">
        <v>553</v>
      </c>
      <c r="D15390" t="s">
        <v>838</v>
      </c>
      <c r="E15390" t="s">
        <v>1883</v>
      </c>
    </row>
    <row r="15391" spans="1:5" x14ac:dyDescent="0.25">
      <c r="A15391">
        <v>11586</v>
      </c>
      <c r="C15391" t="s">
        <v>553</v>
      </c>
      <c r="D15391" t="s">
        <v>838</v>
      </c>
      <c r="E15391" t="s">
        <v>1883</v>
      </c>
    </row>
    <row r="15392" spans="1:5" x14ac:dyDescent="0.25">
      <c r="A15392">
        <v>17995</v>
      </c>
      <c r="C15392" t="s">
        <v>553</v>
      </c>
      <c r="D15392" t="s">
        <v>838</v>
      </c>
      <c r="E15392" t="s">
        <v>1883</v>
      </c>
    </row>
    <row r="15393" spans="1:5" x14ac:dyDescent="0.25">
      <c r="A15393">
        <v>25856</v>
      </c>
      <c r="C15393" t="s">
        <v>553</v>
      </c>
      <c r="D15393" t="s">
        <v>838</v>
      </c>
      <c r="E15393" t="s">
        <v>1883</v>
      </c>
    </row>
    <row r="15394" spans="1:5" x14ac:dyDescent="0.25">
      <c r="A15394">
        <v>32296</v>
      </c>
      <c r="C15394" t="s">
        <v>553</v>
      </c>
      <c r="D15394" t="s">
        <v>838</v>
      </c>
      <c r="E15394" t="s">
        <v>1883</v>
      </c>
    </row>
    <row r="15395" spans="1:5" x14ac:dyDescent="0.25">
      <c r="A15395">
        <v>32297</v>
      </c>
      <c r="C15395" t="s">
        <v>553</v>
      </c>
      <c r="D15395" t="s">
        <v>838</v>
      </c>
      <c r="E15395" t="s">
        <v>1883</v>
      </c>
    </row>
    <row r="15396" spans="1:5" x14ac:dyDescent="0.25">
      <c r="A15396">
        <v>32298</v>
      </c>
      <c r="C15396" t="s">
        <v>553</v>
      </c>
      <c r="D15396" t="s">
        <v>838</v>
      </c>
      <c r="E15396" t="s">
        <v>1883</v>
      </c>
    </row>
    <row r="15397" spans="1:5" x14ac:dyDescent="0.25">
      <c r="A15397">
        <v>32299</v>
      </c>
      <c r="C15397" t="s">
        <v>553</v>
      </c>
      <c r="D15397" t="s">
        <v>838</v>
      </c>
      <c r="E15397" t="s">
        <v>1883</v>
      </c>
    </row>
    <row r="15398" spans="1:5" x14ac:dyDescent="0.25">
      <c r="A15398">
        <v>32300</v>
      </c>
      <c r="C15398" t="s">
        <v>553</v>
      </c>
      <c r="D15398" t="s">
        <v>838</v>
      </c>
      <c r="E15398" t="s">
        <v>1883</v>
      </c>
    </row>
    <row r="15399" spans="1:5" x14ac:dyDescent="0.25">
      <c r="A15399">
        <v>32301</v>
      </c>
      <c r="C15399" t="s">
        <v>553</v>
      </c>
      <c r="D15399" t="s">
        <v>838</v>
      </c>
      <c r="E15399" t="s">
        <v>1883</v>
      </c>
    </row>
    <row r="15400" spans="1:5" x14ac:dyDescent="0.25">
      <c r="A15400">
        <v>32302</v>
      </c>
      <c r="C15400" t="s">
        <v>553</v>
      </c>
      <c r="D15400" t="s">
        <v>838</v>
      </c>
      <c r="E15400" t="s">
        <v>1883</v>
      </c>
    </row>
    <row r="15401" spans="1:5" x14ac:dyDescent="0.25">
      <c r="A15401">
        <v>32303</v>
      </c>
      <c r="C15401" t="s">
        <v>553</v>
      </c>
      <c r="D15401" t="s">
        <v>838</v>
      </c>
      <c r="E15401" t="s">
        <v>1883</v>
      </c>
    </row>
    <row r="15402" spans="1:5" x14ac:dyDescent="0.25">
      <c r="A15402">
        <v>32304</v>
      </c>
      <c r="C15402" t="s">
        <v>553</v>
      </c>
      <c r="D15402" t="s">
        <v>838</v>
      </c>
      <c r="E15402" t="s">
        <v>1883</v>
      </c>
    </row>
    <row r="15403" spans="1:5" x14ac:dyDescent="0.25">
      <c r="A15403">
        <v>32305</v>
      </c>
      <c r="C15403" t="s">
        <v>553</v>
      </c>
      <c r="D15403" t="s">
        <v>838</v>
      </c>
      <c r="E15403" t="s">
        <v>1883</v>
      </c>
    </row>
    <row r="15404" spans="1:5" x14ac:dyDescent="0.25">
      <c r="A15404">
        <v>32306</v>
      </c>
      <c r="C15404" t="s">
        <v>553</v>
      </c>
      <c r="D15404" t="s">
        <v>838</v>
      </c>
      <c r="E15404" t="s">
        <v>1883</v>
      </c>
    </row>
    <row r="15405" spans="1:5" x14ac:dyDescent="0.25">
      <c r="A15405">
        <v>32307</v>
      </c>
      <c r="C15405" t="s">
        <v>553</v>
      </c>
      <c r="D15405" t="s">
        <v>838</v>
      </c>
      <c r="E15405" t="s">
        <v>1883</v>
      </c>
    </row>
    <row r="15406" spans="1:5" x14ac:dyDescent="0.25">
      <c r="A15406">
        <v>32308</v>
      </c>
      <c r="C15406" t="s">
        <v>553</v>
      </c>
      <c r="D15406" t="s">
        <v>838</v>
      </c>
      <c r="E15406" t="s">
        <v>1883</v>
      </c>
    </row>
    <row r="15407" spans="1:5" x14ac:dyDescent="0.25">
      <c r="A15407">
        <v>32309</v>
      </c>
      <c r="C15407" t="s">
        <v>553</v>
      </c>
      <c r="D15407" t="s">
        <v>838</v>
      </c>
      <c r="E15407" t="s">
        <v>1883</v>
      </c>
    </row>
    <row r="15408" spans="1:5" x14ac:dyDescent="0.25">
      <c r="A15408">
        <v>32310</v>
      </c>
      <c r="C15408" t="s">
        <v>553</v>
      </c>
      <c r="D15408" t="s">
        <v>838</v>
      </c>
      <c r="E15408" t="s">
        <v>1883</v>
      </c>
    </row>
    <row r="15409" spans="1:5" x14ac:dyDescent="0.25">
      <c r="A15409">
        <v>32311</v>
      </c>
      <c r="C15409" t="s">
        <v>553</v>
      </c>
      <c r="D15409" t="s">
        <v>838</v>
      </c>
      <c r="E15409" t="s">
        <v>1883</v>
      </c>
    </row>
    <row r="15410" spans="1:5" x14ac:dyDescent="0.25">
      <c r="A15410">
        <v>32312</v>
      </c>
      <c r="C15410" t="s">
        <v>553</v>
      </c>
      <c r="D15410" t="s">
        <v>838</v>
      </c>
      <c r="E15410" t="s">
        <v>1883</v>
      </c>
    </row>
    <row r="15411" spans="1:5" x14ac:dyDescent="0.25">
      <c r="A15411">
        <v>32313</v>
      </c>
      <c r="C15411" t="s">
        <v>553</v>
      </c>
      <c r="D15411" t="s">
        <v>838</v>
      </c>
      <c r="E15411" t="s">
        <v>1883</v>
      </c>
    </row>
    <row r="15412" spans="1:5" x14ac:dyDescent="0.25">
      <c r="A15412">
        <v>32314</v>
      </c>
      <c r="C15412" t="s">
        <v>553</v>
      </c>
      <c r="D15412" t="s">
        <v>838</v>
      </c>
      <c r="E15412" t="s">
        <v>1883</v>
      </c>
    </row>
    <row r="15413" spans="1:5" x14ac:dyDescent="0.25">
      <c r="A15413">
        <v>32315</v>
      </c>
      <c r="C15413" t="s">
        <v>553</v>
      </c>
      <c r="D15413" t="s">
        <v>838</v>
      </c>
      <c r="E15413" t="s">
        <v>1883</v>
      </c>
    </row>
    <row r="15414" spans="1:5" x14ac:dyDescent="0.25">
      <c r="A15414">
        <v>32316</v>
      </c>
      <c r="C15414" t="s">
        <v>553</v>
      </c>
      <c r="D15414" t="s">
        <v>838</v>
      </c>
      <c r="E15414" t="s">
        <v>1883</v>
      </c>
    </row>
    <row r="15415" spans="1:5" x14ac:dyDescent="0.25">
      <c r="A15415">
        <v>54420</v>
      </c>
      <c r="C15415" t="s">
        <v>553</v>
      </c>
      <c r="D15415" t="s">
        <v>838</v>
      </c>
      <c r="E15415" t="s">
        <v>1883</v>
      </c>
    </row>
    <row r="15416" spans="1:5" x14ac:dyDescent="0.25">
      <c r="A15416">
        <v>57206</v>
      </c>
      <c r="C15416" t="s">
        <v>553</v>
      </c>
      <c r="D15416" t="s">
        <v>838</v>
      </c>
      <c r="E15416" t="s">
        <v>1883</v>
      </c>
    </row>
    <row r="15417" spans="1:5" x14ac:dyDescent="0.25">
      <c r="A15417">
        <v>53285</v>
      </c>
      <c r="C15417" t="s">
        <v>553</v>
      </c>
      <c r="D15417" t="s">
        <v>839</v>
      </c>
      <c r="E15417" t="s">
        <v>255</v>
      </c>
    </row>
    <row r="15418" spans="1:5" x14ac:dyDescent="0.25">
      <c r="A15418">
        <v>57511</v>
      </c>
      <c r="C15418" t="s">
        <v>553</v>
      </c>
      <c r="D15418" t="s">
        <v>839</v>
      </c>
      <c r="E15418" t="s">
        <v>255</v>
      </c>
    </row>
    <row r="15419" spans="1:5" x14ac:dyDescent="0.25">
      <c r="A15419">
        <v>1926</v>
      </c>
      <c r="C15419" t="s">
        <v>553</v>
      </c>
      <c r="D15419" t="s">
        <v>839</v>
      </c>
      <c r="E15419" t="s">
        <v>255</v>
      </c>
    </row>
    <row r="15420" spans="1:5" x14ac:dyDescent="0.25">
      <c r="A15420">
        <v>7210</v>
      </c>
      <c r="C15420" t="s">
        <v>553</v>
      </c>
      <c r="D15420" t="s">
        <v>839</v>
      </c>
      <c r="E15420" t="s">
        <v>255</v>
      </c>
    </row>
    <row r="15421" spans="1:5" x14ac:dyDescent="0.25">
      <c r="A15421">
        <v>7221</v>
      </c>
      <c r="C15421" t="s">
        <v>553</v>
      </c>
      <c r="D15421" t="s">
        <v>839</v>
      </c>
      <c r="E15421" t="s">
        <v>255</v>
      </c>
    </row>
    <row r="15422" spans="1:5" x14ac:dyDescent="0.25">
      <c r="A15422">
        <v>7231</v>
      </c>
      <c r="C15422" t="s">
        <v>553</v>
      </c>
      <c r="D15422" t="s">
        <v>839</v>
      </c>
      <c r="E15422" t="s">
        <v>255</v>
      </c>
    </row>
    <row r="15423" spans="1:5" x14ac:dyDescent="0.25">
      <c r="A15423">
        <v>7241</v>
      </c>
      <c r="C15423" t="s">
        <v>553</v>
      </c>
      <c r="D15423" t="s">
        <v>839</v>
      </c>
      <c r="E15423" t="s">
        <v>255</v>
      </c>
    </row>
    <row r="15424" spans="1:5" x14ac:dyDescent="0.25">
      <c r="A15424">
        <v>7211</v>
      </c>
      <c r="C15424" t="s">
        <v>553</v>
      </c>
      <c r="D15424" t="s">
        <v>839</v>
      </c>
      <c r="E15424" t="s">
        <v>255</v>
      </c>
    </row>
    <row r="15425" spans="1:5" x14ac:dyDescent="0.25">
      <c r="A15425">
        <v>7233</v>
      </c>
      <c r="C15425" t="s">
        <v>553</v>
      </c>
      <c r="D15425" t="s">
        <v>839</v>
      </c>
      <c r="E15425" t="s">
        <v>255</v>
      </c>
    </row>
    <row r="15426" spans="1:5" x14ac:dyDescent="0.25">
      <c r="A15426">
        <v>7236</v>
      </c>
      <c r="C15426" t="s">
        <v>553</v>
      </c>
      <c r="D15426" t="s">
        <v>839</v>
      </c>
      <c r="E15426" t="s">
        <v>255</v>
      </c>
    </row>
    <row r="15427" spans="1:5" x14ac:dyDescent="0.25">
      <c r="A15427">
        <v>7238</v>
      </c>
      <c r="C15427" t="s">
        <v>553</v>
      </c>
      <c r="D15427" t="s">
        <v>839</v>
      </c>
      <c r="E15427" t="s">
        <v>255</v>
      </c>
    </row>
    <row r="15428" spans="1:5" x14ac:dyDescent="0.25">
      <c r="A15428">
        <v>7253</v>
      </c>
      <c r="C15428" t="s">
        <v>553</v>
      </c>
      <c r="D15428" t="s">
        <v>839</v>
      </c>
      <c r="E15428" t="s">
        <v>255</v>
      </c>
    </row>
    <row r="15429" spans="1:5" x14ac:dyDescent="0.25">
      <c r="A15429">
        <v>32325</v>
      </c>
      <c r="C15429" t="s">
        <v>553</v>
      </c>
      <c r="D15429" t="s">
        <v>839</v>
      </c>
      <c r="E15429" t="s">
        <v>255</v>
      </c>
    </row>
    <row r="15430" spans="1:5" x14ac:dyDescent="0.25">
      <c r="A15430">
        <v>54614</v>
      </c>
      <c r="C15430" t="s">
        <v>553</v>
      </c>
      <c r="D15430" t="s">
        <v>839</v>
      </c>
      <c r="E15430" t="s">
        <v>255</v>
      </c>
    </row>
    <row r="15431" spans="1:5" x14ac:dyDescent="0.25">
      <c r="A15431">
        <v>54615</v>
      </c>
      <c r="C15431" t="s">
        <v>553</v>
      </c>
      <c r="D15431" t="s">
        <v>839</v>
      </c>
      <c r="E15431" t="s">
        <v>255</v>
      </c>
    </row>
    <row r="15432" spans="1:5" x14ac:dyDescent="0.25">
      <c r="A15432">
        <v>7222</v>
      </c>
      <c r="C15432" t="s">
        <v>553</v>
      </c>
      <c r="D15432" t="s">
        <v>839</v>
      </c>
      <c r="E15432" t="s">
        <v>255</v>
      </c>
    </row>
    <row r="15433" spans="1:5" x14ac:dyDescent="0.25">
      <c r="A15433">
        <v>7239</v>
      </c>
      <c r="C15433" t="s">
        <v>553</v>
      </c>
      <c r="D15433" t="s">
        <v>839</v>
      </c>
      <c r="E15433" t="s">
        <v>255</v>
      </c>
    </row>
    <row r="15434" spans="1:5" x14ac:dyDescent="0.25">
      <c r="A15434">
        <v>7240</v>
      </c>
      <c r="C15434" t="s">
        <v>553</v>
      </c>
      <c r="D15434" t="s">
        <v>839</v>
      </c>
      <c r="E15434" t="s">
        <v>255</v>
      </c>
    </row>
    <row r="15435" spans="1:5" x14ac:dyDescent="0.25">
      <c r="A15435">
        <v>7245</v>
      </c>
      <c r="C15435" t="s">
        <v>553</v>
      </c>
      <c r="D15435" t="s">
        <v>839</v>
      </c>
      <c r="E15435" t="s">
        <v>255</v>
      </c>
    </row>
    <row r="15436" spans="1:5" x14ac:dyDescent="0.25">
      <c r="A15436">
        <v>32318</v>
      </c>
      <c r="C15436" t="s">
        <v>553</v>
      </c>
      <c r="D15436" t="s">
        <v>839</v>
      </c>
      <c r="E15436" t="s">
        <v>255</v>
      </c>
    </row>
    <row r="15437" spans="1:5" x14ac:dyDescent="0.25">
      <c r="A15437">
        <v>7218</v>
      </c>
      <c r="C15437" t="s">
        <v>553</v>
      </c>
      <c r="D15437" t="s">
        <v>839</v>
      </c>
      <c r="E15437" t="s">
        <v>255</v>
      </c>
    </row>
    <row r="15438" spans="1:5" x14ac:dyDescent="0.25">
      <c r="A15438">
        <v>7235</v>
      </c>
      <c r="C15438" t="s">
        <v>553</v>
      </c>
      <c r="D15438" t="s">
        <v>839</v>
      </c>
      <c r="E15438" t="s">
        <v>255</v>
      </c>
    </row>
    <row r="15439" spans="1:5" x14ac:dyDescent="0.25">
      <c r="A15439">
        <v>32317</v>
      </c>
      <c r="C15439" t="s">
        <v>553</v>
      </c>
      <c r="D15439" t="s">
        <v>839</v>
      </c>
      <c r="E15439" t="s">
        <v>255</v>
      </c>
    </row>
    <row r="15440" spans="1:5" x14ac:dyDescent="0.25">
      <c r="A15440">
        <v>32320</v>
      </c>
      <c r="C15440" t="s">
        <v>553</v>
      </c>
      <c r="D15440" t="s">
        <v>839</v>
      </c>
      <c r="E15440" t="s">
        <v>255</v>
      </c>
    </row>
    <row r="15441" spans="1:5" x14ac:dyDescent="0.25">
      <c r="A15441">
        <v>32321</v>
      </c>
      <c r="C15441" t="s">
        <v>553</v>
      </c>
      <c r="D15441" t="s">
        <v>839</v>
      </c>
      <c r="E15441" t="s">
        <v>255</v>
      </c>
    </row>
    <row r="15442" spans="1:5" x14ac:dyDescent="0.25">
      <c r="A15442">
        <v>32322</v>
      </c>
      <c r="C15442" t="s">
        <v>553</v>
      </c>
      <c r="D15442" t="s">
        <v>839</v>
      </c>
      <c r="E15442" t="s">
        <v>255</v>
      </c>
    </row>
    <row r="15443" spans="1:5" x14ac:dyDescent="0.25">
      <c r="A15443">
        <v>7219</v>
      </c>
      <c r="C15443" t="s">
        <v>553</v>
      </c>
      <c r="D15443" t="s">
        <v>839</v>
      </c>
      <c r="E15443" t="s">
        <v>255</v>
      </c>
    </row>
    <row r="15444" spans="1:5" x14ac:dyDescent="0.25">
      <c r="A15444">
        <v>7224</v>
      </c>
      <c r="C15444" t="s">
        <v>553</v>
      </c>
      <c r="D15444" t="s">
        <v>839</v>
      </c>
      <c r="E15444" t="s">
        <v>255</v>
      </c>
    </row>
    <row r="15445" spans="1:5" x14ac:dyDescent="0.25">
      <c r="A15445">
        <v>7234</v>
      </c>
      <c r="C15445" t="s">
        <v>553</v>
      </c>
      <c r="D15445" t="s">
        <v>839</v>
      </c>
      <c r="E15445" t="s">
        <v>255</v>
      </c>
    </row>
    <row r="15446" spans="1:5" x14ac:dyDescent="0.25">
      <c r="A15446">
        <v>20021</v>
      </c>
      <c r="C15446" t="s">
        <v>553</v>
      </c>
      <c r="D15446" t="s">
        <v>839</v>
      </c>
      <c r="E15446" t="s">
        <v>255</v>
      </c>
    </row>
    <row r="15447" spans="1:5" x14ac:dyDescent="0.25">
      <c r="A15447">
        <v>32323</v>
      </c>
      <c r="C15447" t="s">
        <v>553</v>
      </c>
      <c r="D15447" t="s">
        <v>839</v>
      </c>
      <c r="E15447" t="s">
        <v>255</v>
      </c>
    </row>
    <row r="15448" spans="1:5" x14ac:dyDescent="0.25">
      <c r="A15448">
        <v>32324</v>
      </c>
      <c r="C15448" t="s">
        <v>553</v>
      </c>
      <c r="D15448" t="s">
        <v>839</v>
      </c>
      <c r="E15448" t="s">
        <v>255</v>
      </c>
    </row>
    <row r="15449" spans="1:5" x14ac:dyDescent="0.25">
      <c r="A15449">
        <v>32331</v>
      </c>
      <c r="C15449" t="s">
        <v>553</v>
      </c>
      <c r="D15449" t="s">
        <v>839</v>
      </c>
      <c r="E15449" t="s">
        <v>255</v>
      </c>
    </row>
    <row r="15450" spans="1:5" x14ac:dyDescent="0.25">
      <c r="A15450">
        <v>7212</v>
      </c>
      <c r="C15450" t="s">
        <v>553</v>
      </c>
      <c r="D15450" t="s">
        <v>839</v>
      </c>
      <c r="E15450" t="s">
        <v>255</v>
      </c>
    </row>
    <row r="15451" spans="1:5" x14ac:dyDescent="0.25">
      <c r="A15451">
        <v>7223</v>
      </c>
      <c r="C15451" t="s">
        <v>553</v>
      </c>
      <c r="D15451" t="s">
        <v>839</v>
      </c>
      <c r="E15451" t="s">
        <v>255</v>
      </c>
    </row>
    <row r="15452" spans="1:5" x14ac:dyDescent="0.25">
      <c r="A15452">
        <v>7228</v>
      </c>
      <c r="C15452" t="s">
        <v>553</v>
      </c>
      <c r="D15452" t="s">
        <v>839</v>
      </c>
      <c r="E15452" t="s">
        <v>255</v>
      </c>
    </row>
    <row r="15453" spans="1:5" x14ac:dyDescent="0.25">
      <c r="A15453">
        <v>7246</v>
      </c>
      <c r="C15453" t="s">
        <v>553</v>
      </c>
      <c r="D15453" t="s">
        <v>839</v>
      </c>
      <c r="E15453" t="s">
        <v>255</v>
      </c>
    </row>
    <row r="15454" spans="1:5" x14ac:dyDescent="0.25">
      <c r="A15454">
        <v>7252</v>
      </c>
      <c r="C15454" t="s">
        <v>553</v>
      </c>
      <c r="D15454" t="s">
        <v>839</v>
      </c>
      <c r="E15454" t="s">
        <v>255</v>
      </c>
    </row>
    <row r="15455" spans="1:5" x14ac:dyDescent="0.25">
      <c r="A15455">
        <v>32319</v>
      </c>
      <c r="C15455" t="s">
        <v>553</v>
      </c>
      <c r="D15455" t="s">
        <v>839</v>
      </c>
      <c r="E15455" t="s">
        <v>255</v>
      </c>
    </row>
    <row r="15456" spans="1:5" x14ac:dyDescent="0.25">
      <c r="A15456">
        <v>54710</v>
      </c>
      <c r="C15456" t="s">
        <v>553</v>
      </c>
      <c r="D15456" t="s">
        <v>839</v>
      </c>
      <c r="E15456" t="s">
        <v>255</v>
      </c>
    </row>
    <row r="15457" spans="1:5" x14ac:dyDescent="0.25">
      <c r="A15457">
        <v>14593</v>
      </c>
      <c r="C15457" t="s">
        <v>553</v>
      </c>
      <c r="D15457" t="s">
        <v>839</v>
      </c>
      <c r="E15457" t="s">
        <v>255</v>
      </c>
    </row>
    <row r="15458" spans="1:5" x14ac:dyDescent="0.25">
      <c r="A15458">
        <v>32326</v>
      </c>
      <c r="C15458" t="s">
        <v>553</v>
      </c>
      <c r="D15458" t="s">
        <v>839</v>
      </c>
      <c r="E15458" t="s">
        <v>255</v>
      </c>
    </row>
    <row r="15459" spans="1:5" x14ac:dyDescent="0.25">
      <c r="A15459">
        <v>32327</v>
      </c>
      <c r="C15459" t="s">
        <v>553</v>
      </c>
      <c r="D15459" t="s">
        <v>839</v>
      </c>
      <c r="E15459" t="s">
        <v>255</v>
      </c>
    </row>
    <row r="15460" spans="1:5" x14ac:dyDescent="0.25">
      <c r="A15460">
        <v>32328</v>
      </c>
      <c r="C15460" t="s">
        <v>553</v>
      </c>
      <c r="D15460" t="s">
        <v>839</v>
      </c>
      <c r="E15460" t="s">
        <v>255</v>
      </c>
    </row>
    <row r="15461" spans="1:5" x14ac:dyDescent="0.25">
      <c r="A15461">
        <v>32329</v>
      </c>
      <c r="C15461" t="s">
        <v>553</v>
      </c>
      <c r="D15461" t="s">
        <v>839</v>
      </c>
      <c r="E15461" t="s">
        <v>255</v>
      </c>
    </row>
    <row r="15462" spans="1:5" x14ac:dyDescent="0.25">
      <c r="A15462">
        <v>32330</v>
      </c>
      <c r="C15462" t="s">
        <v>553</v>
      </c>
      <c r="D15462" t="s">
        <v>839</v>
      </c>
      <c r="E15462" t="s">
        <v>255</v>
      </c>
    </row>
    <row r="15463" spans="1:5" x14ac:dyDescent="0.25">
      <c r="A15463">
        <v>57512</v>
      </c>
      <c r="C15463" t="s">
        <v>553</v>
      </c>
      <c r="D15463" t="s">
        <v>840</v>
      </c>
      <c r="E15463" t="s">
        <v>1884</v>
      </c>
    </row>
    <row r="15464" spans="1:5" x14ac:dyDescent="0.25">
      <c r="A15464">
        <v>17521</v>
      </c>
      <c r="C15464" t="s">
        <v>553</v>
      </c>
      <c r="D15464" t="s">
        <v>840</v>
      </c>
      <c r="E15464" t="s">
        <v>1884</v>
      </c>
    </row>
    <row r="15465" spans="1:5" x14ac:dyDescent="0.25">
      <c r="A15465">
        <v>17996</v>
      </c>
      <c r="C15465" t="s">
        <v>553</v>
      </c>
      <c r="D15465" t="s">
        <v>840</v>
      </c>
      <c r="E15465" t="s">
        <v>1884</v>
      </c>
    </row>
    <row r="15466" spans="1:5" x14ac:dyDescent="0.25">
      <c r="A15466">
        <v>17997</v>
      </c>
      <c r="C15466" t="s">
        <v>553</v>
      </c>
      <c r="D15466" t="s">
        <v>840</v>
      </c>
      <c r="E15466" t="s">
        <v>1884</v>
      </c>
    </row>
    <row r="15467" spans="1:5" x14ac:dyDescent="0.25">
      <c r="A15467">
        <v>24278</v>
      </c>
      <c r="C15467" t="s">
        <v>553</v>
      </c>
      <c r="D15467" t="s">
        <v>840</v>
      </c>
      <c r="E15467" t="s">
        <v>1884</v>
      </c>
    </row>
    <row r="15468" spans="1:5" x14ac:dyDescent="0.25">
      <c r="A15468">
        <v>24280</v>
      </c>
      <c r="C15468" t="s">
        <v>553</v>
      </c>
      <c r="D15468" t="s">
        <v>840</v>
      </c>
      <c r="E15468" t="s">
        <v>1884</v>
      </c>
    </row>
    <row r="15469" spans="1:5" x14ac:dyDescent="0.25">
      <c r="A15469">
        <v>25791</v>
      </c>
      <c r="C15469" t="s">
        <v>553</v>
      </c>
      <c r="D15469" t="s">
        <v>840</v>
      </c>
      <c r="E15469" t="s">
        <v>1884</v>
      </c>
    </row>
    <row r="15470" spans="1:5" x14ac:dyDescent="0.25">
      <c r="A15470">
        <v>25857</v>
      </c>
      <c r="C15470" t="s">
        <v>553</v>
      </c>
      <c r="D15470" t="s">
        <v>840</v>
      </c>
      <c r="E15470" t="s">
        <v>1884</v>
      </c>
    </row>
    <row r="15471" spans="1:5" x14ac:dyDescent="0.25">
      <c r="A15471">
        <v>25858</v>
      </c>
      <c r="C15471" t="s">
        <v>553</v>
      </c>
      <c r="D15471" t="s">
        <v>840</v>
      </c>
      <c r="E15471" t="s">
        <v>1884</v>
      </c>
    </row>
    <row r="15472" spans="1:5" x14ac:dyDescent="0.25">
      <c r="A15472">
        <v>25859</v>
      </c>
      <c r="C15472" t="s">
        <v>553</v>
      </c>
      <c r="D15472" t="s">
        <v>840</v>
      </c>
      <c r="E15472" t="s">
        <v>1884</v>
      </c>
    </row>
    <row r="15473" spans="1:5" x14ac:dyDescent="0.25">
      <c r="A15473">
        <v>25911</v>
      </c>
      <c r="C15473" t="s">
        <v>553</v>
      </c>
      <c r="D15473" t="s">
        <v>840</v>
      </c>
      <c r="E15473" t="s">
        <v>1884</v>
      </c>
    </row>
    <row r="15474" spans="1:5" x14ac:dyDescent="0.25">
      <c r="A15474">
        <v>32332</v>
      </c>
      <c r="C15474" t="s">
        <v>553</v>
      </c>
      <c r="D15474" t="s">
        <v>840</v>
      </c>
      <c r="E15474" t="s">
        <v>1884</v>
      </c>
    </row>
    <row r="15475" spans="1:5" x14ac:dyDescent="0.25">
      <c r="A15475">
        <v>32333</v>
      </c>
      <c r="C15475" t="s">
        <v>553</v>
      </c>
      <c r="D15475" t="s">
        <v>840</v>
      </c>
      <c r="E15475" t="s">
        <v>1884</v>
      </c>
    </row>
    <row r="15476" spans="1:5" x14ac:dyDescent="0.25">
      <c r="A15476">
        <v>32334</v>
      </c>
      <c r="C15476" t="s">
        <v>553</v>
      </c>
      <c r="D15476" t="s">
        <v>840</v>
      </c>
      <c r="E15476" t="s">
        <v>1884</v>
      </c>
    </row>
    <row r="15477" spans="1:5" x14ac:dyDescent="0.25">
      <c r="A15477">
        <v>53845</v>
      </c>
      <c r="C15477" t="s">
        <v>553</v>
      </c>
      <c r="D15477" t="s">
        <v>841</v>
      </c>
      <c r="E15477" t="s">
        <v>1885</v>
      </c>
    </row>
    <row r="15478" spans="1:5" x14ac:dyDescent="0.25">
      <c r="A15478">
        <v>57513</v>
      </c>
      <c r="C15478" t="s">
        <v>553</v>
      </c>
      <c r="D15478" t="s">
        <v>841</v>
      </c>
      <c r="E15478" t="s">
        <v>1885</v>
      </c>
    </row>
    <row r="15479" spans="1:5" x14ac:dyDescent="0.25">
      <c r="A15479">
        <v>108</v>
      </c>
      <c r="C15479" t="s">
        <v>553</v>
      </c>
      <c r="D15479" t="s">
        <v>841</v>
      </c>
      <c r="E15479" t="s">
        <v>1885</v>
      </c>
    </row>
    <row r="15480" spans="1:5" x14ac:dyDescent="0.25">
      <c r="A15480">
        <v>13160</v>
      </c>
      <c r="C15480" t="s">
        <v>553</v>
      </c>
      <c r="D15480" t="s">
        <v>841</v>
      </c>
      <c r="E15480" t="s">
        <v>1885</v>
      </c>
    </row>
    <row r="15481" spans="1:5" x14ac:dyDescent="0.25">
      <c r="A15481">
        <v>32335</v>
      </c>
      <c r="C15481" t="s">
        <v>553</v>
      </c>
      <c r="D15481" t="s">
        <v>841</v>
      </c>
      <c r="E15481" t="s">
        <v>1885</v>
      </c>
    </row>
    <row r="15482" spans="1:5" x14ac:dyDescent="0.25">
      <c r="A15482">
        <v>32336</v>
      </c>
      <c r="C15482" t="s">
        <v>553</v>
      </c>
      <c r="D15482" t="s">
        <v>841</v>
      </c>
      <c r="E15482" t="s">
        <v>1885</v>
      </c>
    </row>
    <row r="15483" spans="1:5" x14ac:dyDescent="0.25">
      <c r="A15483">
        <v>32337</v>
      </c>
      <c r="C15483" t="s">
        <v>553</v>
      </c>
      <c r="D15483" t="s">
        <v>841</v>
      </c>
      <c r="E15483" t="s">
        <v>1885</v>
      </c>
    </row>
    <row r="15484" spans="1:5" x14ac:dyDescent="0.25">
      <c r="A15484">
        <v>32338</v>
      </c>
      <c r="C15484" t="s">
        <v>553</v>
      </c>
      <c r="D15484" t="s">
        <v>841</v>
      </c>
      <c r="E15484" t="s">
        <v>1885</v>
      </c>
    </row>
    <row r="15485" spans="1:5" x14ac:dyDescent="0.25">
      <c r="A15485">
        <v>32339</v>
      </c>
      <c r="C15485" t="s">
        <v>553</v>
      </c>
      <c r="D15485" t="s">
        <v>841</v>
      </c>
      <c r="E15485" t="s">
        <v>1885</v>
      </c>
    </row>
    <row r="15486" spans="1:5" x14ac:dyDescent="0.25">
      <c r="A15486">
        <v>32340</v>
      </c>
      <c r="C15486" t="s">
        <v>553</v>
      </c>
      <c r="D15486" t="s">
        <v>841</v>
      </c>
      <c r="E15486" t="s">
        <v>1885</v>
      </c>
    </row>
    <row r="15487" spans="1:5" x14ac:dyDescent="0.25">
      <c r="A15487">
        <v>32341</v>
      </c>
      <c r="C15487" t="s">
        <v>553</v>
      </c>
      <c r="D15487" t="s">
        <v>841</v>
      </c>
      <c r="E15487" t="s">
        <v>1885</v>
      </c>
    </row>
    <row r="15488" spans="1:5" x14ac:dyDescent="0.25">
      <c r="A15488">
        <v>55734</v>
      </c>
      <c r="C15488" t="s">
        <v>553</v>
      </c>
      <c r="D15488" t="s">
        <v>841</v>
      </c>
      <c r="E15488" t="s">
        <v>1885</v>
      </c>
    </row>
    <row r="15489" spans="1:5" x14ac:dyDescent="0.25">
      <c r="A15489">
        <v>53846</v>
      </c>
      <c r="C15489" t="s">
        <v>553</v>
      </c>
      <c r="D15489" t="s">
        <v>842</v>
      </c>
      <c r="E15489" t="s">
        <v>256</v>
      </c>
    </row>
    <row r="15490" spans="1:5" x14ac:dyDescent="0.25">
      <c r="A15490">
        <v>57514</v>
      </c>
      <c r="C15490" t="s">
        <v>553</v>
      </c>
      <c r="D15490" t="s">
        <v>842</v>
      </c>
      <c r="E15490" t="s">
        <v>256</v>
      </c>
    </row>
    <row r="15491" spans="1:5" x14ac:dyDescent="0.25">
      <c r="A15491">
        <v>2980</v>
      </c>
      <c r="C15491" t="s">
        <v>553</v>
      </c>
      <c r="D15491" t="s">
        <v>842</v>
      </c>
      <c r="E15491" t="s">
        <v>256</v>
      </c>
    </row>
    <row r="15492" spans="1:5" x14ac:dyDescent="0.25">
      <c r="A15492">
        <v>11587</v>
      </c>
      <c r="C15492" t="s">
        <v>553</v>
      </c>
      <c r="D15492" t="s">
        <v>842</v>
      </c>
      <c r="E15492" t="s">
        <v>256</v>
      </c>
    </row>
    <row r="15493" spans="1:5" x14ac:dyDescent="0.25">
      <c r="A15493">
        <v>11589</v>
      </c>
      <c r="C15493" t="s">
        <v>553</v>
      </c>
      <c r="D15493" t="s">
        <v>842</v>
      </c>
      <c r="E15493" t="s">
        <v>256</v>
      </c>
    </row>
    <row r="15494" spans="1:5" x14ac:dyDescent="0.25">
      <c r="A15494">
        <v>23810</v>
      </c>
      <c r="C15494" t="s">
        <v>553</v>
      </c>
      <c r="D15494" t="s">
        <v>842</v>
      </c>
      <c r="E15494" t="s">
        <v>256</v>
      </c>
    </row>
    <row r="15495" spans="1:5" x14ac:dyDescent="0.25">
      <c r="A15495">
        <v>23811</v>
      </c>
      <c r="C15495" t="s">
        <v>553</v>
      </c>
      <c r="D15495" t="s">
        <v>842</v>
      </c>
      <c r="E15495" t="s">
        <v>256</v>
      </c>
    </row>
    <row r="15496" spans="1:5" x14ac:dyDescent="0.25">
      <c r="A15496">
        <v>23965</v>
      </c>
      <c r="C15496" t="s">
        <v>553</v>
      </c>
      <c r="D15496" t="s">
        <v>842</v>
      </c>
      <c r="E15496" t="s">
        <v>256</v>
      </c>
    </row>
    <row r="15497" spans="1:5" x14ac:dyDescent="0.25">
      <c r="A15497">
        <v>23966</v>
      </c>
      <c r="C15497" t="s">
        <v>553</v>
      </c>
      <c r="D15497" t="s">
        <v>842</v>
      </c>
      <c r="E15497" t="s">
        <v>256</v>
      </c>
    </row>
    <row r="15498" spans="1:5" x14ac:dyDescent="0.25">
      <c r="A15498">
        <v>25718</v>
      </c>
      <c r="C15498" t="s">
        <v>553</v>
      </c>
      <c r="D15498" t="s">
        <v>842</v>
      </c>
      <c r="E15498" t="s">
        <v>256</v>
      </c>
    </row>
    <row r="15499" spans="1:5" x14ac:dyDescent="0.25">
      <c r="A15499">
        <v>7255</v>
      </c>
      <c r="C15499" t="s">
        <v>553</v>
      </c>
      <c r="D15499" t="s">
        <v>842</v>
      </c>
      <c r="E15499" t="s">
        <v>256</v>
      </c>
    </row>
    <row r="15500" spans="1:5" x14ac:dyDescent="0.25">
      <c r="A15500">
        <v>11590</v>
      </c>
      <c r="C15500" t="s">
        <v>553</v>
      </c>
      <c r="D15500" t="s">
        <v>842</v>
      </c>
      <c r="E15500" t="s">
        <v>256</v>
      </c>
    </row>
    <row r="15501" spans="1:5" x14ac:dyDescent="0.25">
      <c r="A15501">
        <v>21608</v>
      </c>
      <c r="C15501" t="s">
        <v>553</v>
      </c>
      <c r="D15501" t="s">
        <v>842</v>
      </c>
      <c r="E15501" t="s">
        <v>256</v>
      </c>
    </row>
    <row r="15502" spans="1:5" x14ac:dyDescent="0.25">
      <c r="A15502">
        <v>22964</v>
      </c>
      <c r="C15502" t="s">
        <v>553</v>
      </c>
      <c r="D15502" t="s">
        <v>842</v>
      </c>
      <c r="E15502" t="s">
        <v>256</v>
      </c>
    </row>
    <row r="15503" spans="1:5" x14ac:dyDescent="0.25">
      <c r="A15503">
        <v>23969</v>
      </c>
      <c r="C15503" t="s">
        <v>553</v>
      </c>
      <c r="D15503" t="s">
        <v>842</v>
      </c>
      <c r="E15503" t="s">
        <v>256</v>
      </c>
    </row>
    <row r="15504" spans="1:5" x14ac:dyDescent="0.25">
      <c r="A15504">
        <v>23970</v>
      </c>
      <c r="C15504" t="s">
        <v>553</v>
      </c>
      <c r="D15504" t="s">
        <v>842</v>
      </c>
      <c r="E15504" t="s">
        <v>256</v>
      </c>
    </row>
    <row r="15505" spans="1:5" x14ac:dyDescent="0.25">
      <c r="A15505">
        <v>23971</v>
      </c>
      <c r="C15505" t="s">
        <v>553</v>
      </c>
      <c r="D15505" t="s">
        <v>842</v>
      </c>
      <c r="E15505" t="s">
        <v>256</v>
      </c>
    </row>
    <row r="15506" spans="1:5" x14ac:dyDescent="0.25">
      <c r="A15506">
        <v>23975</v>
      </c>
      <c r="C15506" t="s">
        <v>553</v>
      </c>
      <c r="D15506" t="s">
        <v>842</v>
      </c>
      <c r="E15506" t="s">
        <v>256</v>
      </c>
    </row>
    <row r="15507" spans="1:5" x14ac:dyDescent="0.25">
      <c r="A15507">
        <v>23977</v>
      </c>
      <c r="C15507" t="s">
        <v>553</v>
      </c>
      <c r="D15507" t="s">
        <v>842</v>
      </c>
      <c r="E15507" t="s">
        <v>256</v>
      </c>
    </row>
    <row r="15508" spans="1:5" x14ac:dyDescent="0.25">
      <c r="A15508">
        <v>25713</v>
      </c>
      <c r="C15508" t="s">
        <v>553</v>
      </c>
      <c r="D15508" t="s">
        <v>842</v>
      </c>
      <c r="E15508" t="s">
        <v>256</v>
      </c>
    </row>
    <row r="15509" spans="1:5" x14ac:dyDescent="0.25">
      <c r="A15509">
        <v>25714</v>
      </c>
      <c r="C15509" t="s">
        <v>553</v>
      </c>
      <c r="D15509" t="s">
        <v>842</v>
      </c>
      <c r="E15509" t="s">
        <v>256</v>
      </c>
    </row>
    <row r="15510" spans="1:5" x14ac:dyDescent="0.25">
      <c r="A15510">
        <v>25715</v>
      </c>
      <c r="C15510" t="s">
        <v>553</v>
      </c>
      <c r="D15510" t="s">
        <v>842</v>
      </c>
      <c r="E15510" t="s">
        <v>256</v>
      </c>
    </row>
    <row r="15511" spans="1:5" x14ac:dyDescent="0.25">
      <c r="A15511">
        <v>25716</v>
      </c>
      <c r="C15511" t="s">
        <v>553</v>
      </c>
      <c r="D15511" t="s">
        <v>842</v>
      </c>
      <c r="E15511" t="s">
        <v>256</v>
      </c>
    </row>
    <row r="15512" spans="1:5" x14ac:dyDescent="0.25">
      <c r="A15512">
        <v>25717</v>
      </c>
      <c r="C15512" t="s">
        <v>553</v>
      </c>
      <c r="D15512" t="s">
        <v>842</v>
      </c>
      <c r="E15512" t="s">
        <v>256</v>
      </c>
    </row>
    <row r="15513" spans="1:5" x14ac:dyDescent="0.25">
      <c r="A15513">
        <v>25860</v>
      </c>
      <c r="C15513" t="s">
        <v>553</v>
      </c>
      <c r="D15513" t="s">
        <v>842</v>
      </c>
      <c r="E15513" t="s">
        <v>256</v>
      </c>
    </row>
    <row r="15514" spans="1:5" x14ac:dyDescent="0.25">
      <c r="A15514">
        <v>32342</v>
      </c>
      <c r="C15514" t="s">
        <v>553</v>
      </c>
      <c r="D15514" t="s">
        <v>842</v>
      </c>
      <c r="E15514" t="s">
        <v>256</v>
      </c>
    </row>
    <row r="15515" spans="1:5" x14ac:dyDescent="0.25">
      <c r="A15515">
        <v>32343</v>
      </c>
      <c r="C15515" t="s">
        <v>553</v>
      </c>
      <c r="D15515" t="s">
        <v>842</v>
      </c>
      <c r="E15515" t="s">
        <v>256</v>
      </c>
    </row>
    <row r="15516" spans="1:5" x14ac:dyDescent="0.25">
      <c r="A15516">
        <v>32345</v>
      </c>
      <c r="C15516" t="s">
        <v>553</v>
      </c>
      <c r="D15516" t="s">
        <v>842</v>
      </c>
      <c r="E15516" t="s">
        <v>256</v>
      </c>
    </row>
    <row r="15517" spans="1:5" x14ac:dyDescent="0.25">
      <c r="A15517">
        <v>11588</v>
      </c>
      <c r="C15517" t="s">
        <v>553</v>
      </c>
      <c r="D15517" t="s">
        <v>842</v>
      </c>
      <c r="E15517" t="s">
        <v>256</v>
      </c>
    </row>
    <row r="15518" spans="1:5" x14ac:dyDescent="0.25">
      <c r="A15518">
        <v>23961</v>
      </c>
      <c r="C15518" t="s">
        <v>553</v>
      </c>
      <c r="D15518" t="s">
        <v>842</v>
      </c>
      <c r="E15518" t="s">
        <v>256</v>
      </c>
    </row>
    <row r="15519" spans="1:5" x14ac:dyDescent="0.25">
      <c r="A15519">
        <v>23962</v>
      </c>
      <c r="C15519" t="s">
        <v>553</v>
      </c>
      <c r="D15519" t="s">
        <v>842</v>
      </c>
      <c r="E15519" t="s">
        <v>256</v>
      </c>
    </row>
    <row r="15520" spans="1:5" x14ac:dyDescent="0.25">
      <c r="A15520">
        <v>23963</v>
      </c>
      <c r="C15520" t="s">
        <v>553</v>
      </c>
      <c r="D15520" t="s">
        <v>842</v>
      </c>
      <c r="E15520" t="s">
        <v>256</v>
      </c>
    </row>
    <row r="15521" spans="1:5" x14ac:dyDescent="0.25">
      <c r="A15521">
        <v>23964</v>
      </c>
      <c r="C15521" t="s">
        <v>553</v>
      </c>
      <c r="D15521" t="s">
        <v>842</v>
      </c>
      <c r="E15521" t="s">
        <v>256</v>
      </c>
    </row>
    <row r="15522" spans="1:5" x14ac:dyDescent="0.25">
      <c r="A15522">
        <v>23967</v>
      </c>
      <c r="C15522" t="s">
        <v>553</v>
      </c>
      <c r="D15522" t="s">
        <v>842</v>
      </c>
      <c r="E15522" t="s">
        <v>256</v>
      </c>
    </row>
    <row r="15523" spans="1:5" x14ac:dyDescent="0.25">
      <c r="A15523">
        <v>23968</v>
      </c>
      <c r="C15523" t="s">
        <v>553</v>
      </c>
      <c r="D15523" t="s">
        <v>842</v>
      </c>
      <c r="E15523" t="s">
        <v>256</v>
      </c>
    </row>
    <row r="15524" spans="1:5" x14ac:dyDescent="0.25">
      <c r="A15524">
        <v>23972</v>
      </c>
      <c r="C15524" t="s">
        <v>553</v>
      </c>
      <c r="D15524" t="s">
        <v>842</v>
      </c>
      <c r="E15524" t="s">
        <v>256</v>
      </c>
    </row>
    <row r="15525" spans="1:5" x14ac:dyDescent="0.25">
      <c r="A15525">
        <v>23973</v>
      </c>
      <c r="C15525" t="s">
        <v>553</v>
      </c>
      <c r="D15525" t="s">
        <v>842</v>
      </c>
      <c r="E15525" t="s">
        <v>256</v>
      </c>
    </row>
    <row r="15526" spans="1:5" x14ac:dyDescent="0.25">
      <c r="A15526">
        <v>23974</v>
      </c>
      <c r="C15526" t="s">
        <v>553</v>
      </c>
      <c r="D15526" t="s">
        <v>842</v>
      </c>
      <c r="E15526" t="s">
        <v>256</v>
      </c>
    </row>
    <row r="15527" spans="1:5" x14ac:dyDescent="0.25">
      <c r="A15527">
        <v>23976</v>
      </c>
      <c r="C15527" t="s">
        <v>553</v>
      </c>
      <c r="D15527" t="s">
        <v>842</v>
      </c>
      <c r="E15527" t="s">
        <v>256</v>
      </c>
    </row>
    <row r="15528" spans="1:5" x14ac:dyDescent="0.25">
      <c r="A15528">
        <v>24497</v>
      </c>
      <c r="C15528" t="s">
        <v>553</v>
      </c>
      <c r="D15528" t="s">
        <v>842</v>
      </c>
      <c r="E15528" t="s">
        <v>256</v>
      </c>
    </row>
    <row r="15529" spans="1:5" x14ac:dyDescent="0.25">
      <c r="A15529">
        <v>24498</v>
      </c>
      <c r="C15529" t="s">
        <v>553</v>
      </c>
      <c r="D15529" t="s">
        <v>842</v>
      </c>
      <c r="E15529" t="s">
        <v>256</v>
      </c>
    </row>
    <row r="15530" spans="1:5" x14ac:dyDescent="0.25">
      <c r="A15530">
        <v>32344</v>
      </c>
      <c r="C15530" t="s">
        <v>553</v>
      </c>
      <c r="D15530" t="s">
        <v>842</v>
      </c>
      <c r="E15530" t="s">
        <v>256</v>
      </c>
    </row>
    <row r="15531" spans="1:5" x14ac:dyDescent="0.25">
      <c r="A15531">
        <v>53847</v>
      </c>
      <c r="C15531" t="s">
        <v>553</v>
      </c>
      <c r="D15531" t="s">
        <v>843</v>
      </c>
      <c r="E15531" t="s">
        <v>257</v>
      </c>
    </row>
    <row r="15532" spans="1:5" x14ac:dyDescent="0.25">
      <c r="A15532">
        <v>57515</v>
      </c>
      <c r="C15532" t="s">
        <v>553</v>
      </c>
      <c r="D15532" t="s">
        <v>843</v>
      </c>
      <c r="E15532" t="s">
        <v>257</v>
      </c>
    </row>
    <row r="15533" spans="1:5" x14ac:dyDescent="0.25">
      <c r="A15533">
        <v>14555</v>
      </c>
      <c r="C15533" t="s">
        <v>553</v>
      </c>
      <c r="D15533" t="s">
        <v>843</v>
      </c>
      <c r="E15533" t="s">
        <v>257</v>
      </c>
    </row>
    <row r="15534" spans="1:5" x14ac:dyDescent="0.25">
      <c r="A15534">
        <v>23066</v>
      </c>
      <c r="C15534" t="s">
        <v>553</v>
      </c>
      <c r="D15534" t="s">
        <v>843</v>
      </c>
      <c r="E15534" t="s">
        <v>257</v>
      </c>
    </row>
    <row r="15535" spans="1:5" x14ac:dyDescent="0.25">
      <c r="A15535">
        <v>32350</v>
      </c>
      <c r="C15535" t="s">
        <v>553</v>
      </c>
      <c r="D15535" t="s">
        <v>843</v>
      </c>
      <c r="E15535" t="s">
        <v>257</v>
      </c>
    </row>
    <row r="15536" spans="1:5" x14ac:dyDescent="0.25">
      <c r="A15536">
        <v>32352</v>
      </c>
      <c r="C15536" t="s">
        <v>553</v>
      </c>
      <c r="D15536" t="s">
        <v>843</v>
      </c>
      <c r="E15536" t="s">
        <v>257</v>
      </c>
    </row>
    <row r="15537" spans="1:5" x14ac:dyDescent="0.25">
      <c r="A15537">
        <v>32354</v>
      </c>
      <c r="C15537" t="s">
        <v>553</v>
      </c>
      <c r="D15537" t="s">
        <v>843</v>
      </c>
      <c r="E15537" t="s">
        <v>257</v>
      </c>
    </row>
    <row r="15538" spans="1:5" x14ac:dyDescent="0.25">
      <c r="A15538">
        <v>32355</v>
      </c>
      <c r="C15538" t="s">
        <v>553</v>
      </c>
      <c r="D15538" t="s">
        <v>843</v>
      </c>
      <c r="E15538" t="s">
        <v>257</v>
      </c>
    </row>
    <row r="15539" spans="1:5" x14ac:dyDescent="0.25">
      <c r="A15539">
        <v>32346</v>
      </c>
      <c r="C15539" t="s">
        <v>553</v>
      </c>
      <c r="D15539" t="s">
        <v>843</v>
      </c>
      <c r="E15539" t="s">
        <v>257</v>
      </c>
    </row>
    <row r="15540" spans="1:5" x14ac:dyDescent="0.25">
      <c r="A15540">
        <v>32347</v>
      </c>
      <c r="C15540" t="s">
        <v>553</v>
      </c>
      <c r="D15540" t="s">
        <v>843</v>
      </c>
      <c r="E15540" t="s">
        <v>257</v>
      </c>
    </row>
    <row r="15541" spans="1:5" x14ac:dyDescent="0.25">
      <c r="A15541">
        <v>32348</v>
      </c>
      <c r="C15541" t="s">
        <v>553</v>
      </c>
      <c r="D15541" t="s">
        <v>843</v>
      </c>
      <c r="E15541" t="s">
        <v>257</v>
      </c>
    </row>
    <row r="15542" spans="1:5" x14ac:dyDescent="0.25">
      <c r="A15542">
        <v>32349</v>
      </c>
      <c r="C15542" t="s">
        <v>553</v>
      </c>
      <c r="D15542" t="s">
        <v>843</v>
      </c>
      <c r="E15542" t="s">
        <v>257</v>
      </c>
    </row>
    <row r="15543" spans="1:5" x14ac:dyDescent="0.25">
      <c r="A15543">
        <v>32357</v>
      </c>
      <c r="C15543" t="s">
        <v>553</v>
      </c>
      <c r="D15543" t="s">
        <v>843</v>
      </c>
      <c r="E15543" t="s">
        <v>257</v>
      </c>
    </row>
    <row r="15544" spans="1:5" x14ac:dyDescent="0.25">
      <c r="A15544">
        <v>32358</v>
      </c>
      <c r="C15544" t="s">
        <v>553</v>
      </c>
      <c r="D15544" t="s">
        <v>843</v>
      </c>
      <c r="E15544" t="s">
        <v>257</v>
      </c>
    </row>
    <row r="15545" spans="1:5" x14ac:dyDescent="0.25">
      <c r="A15545">
        <v>32359</v>
      </c>
      <c r="C15545" t="s">
        <v>553</v>
      </c>
      <c r="D15545" t="s">
        <v>843</v>
      </c>
      <c r="E15545" t="s">
        <v>257</v>
      </c>
    </row>
    <row r="15546" spans="1:5" x14ac:dyDescent="0.25">
      <c r="A15546">
        <v>32360</v>
      </c>
      <c r="C15546" t="s">
        <v>553</v>
      </c>
      <c r="D15546" t="s">
        <v>843</v>
      </c>
      <c r="E15546" t="s">
        <v>257</v>
      </c>
    </row>
    <row r="15547" spans="1:5" x14ac:dyDescent="0.25">
      <c r="A15547">
        <v>32361</v>
      </c>
      <c r="C15547" t="s">
        <v>553</v>
      </c>
      <c r="D15547" t="s">
        <v>843</v>
      </c>
      <c r="E15547" t="s">
        <v>257</v>
      </c>
    </row>
    <row r="15548" spans="1:5" x14ac:dyDescent="0.25">
      <c r="A15548">
        <v>53848</v>
      </c>
      <c r="C15548" t="s">
        <v>553</v>
      </c>
      <c r="D15548" t="s">
        <v>844</v>
      </c>
      <c r="E15548" t="s">
        <v>1886</v>
      </c>
    </row>
    <row r="15549" spans="1:5" x14ac:dyDescent="0.25">
      <c r="A15549">
        <v>57516</v>
      </c>
      <c r="C15549" t="s">
        <v>553</v>
      </c>
      <c r="D15549" t="s">
        <v>844</v>
      </c>
      <c r="E15549" t="s">
        <v>1886</v>
      </c>
    </row>
    <row r="15550" spans="1:5" x14ac:dyDescent="0.25">
      <c r="A15550">
        <v>13131</v>
      </c>
      <c r="C15550" t="s">
        <v>553</v>
      </c>
      <c r="D15550" t="s">
        <v>844</v>
      </c>
      <c r="E15550" t="s">
        <v>1886</v>
      </c>
    </row>
    <row r="15551" spans="1:5" x14ac:dyDescent="0.25">
      <c r="A15551">
        <v>13132</v>
      </c>
      <c r="C15551" t="s">
        <v>553</v>
      </c>
      <c r="D15551" t="s">
        <v>844</v>
      </c>
      <c r="E15551" t="s">
        <v>1886</v>
      </c>
    </row>
    <row r="15552" spans="1:5" x14ac:dyDescent="0.25">
      <c r="A15552">
        <v>13133</v>
      </c>
      <c r="C15552" t="s">
        <v>553</v>
      </c>
      <c r="D15552" t="s">
        <v>844</v>
      </c>
      <c r="E15552" t="s">
        <v>1886</v>
      </c>
    </row>
    <row r="15553" spans="1:5" x14ac:dyDescent="0.25">
      <c r="A15553">
        <v>13163</v>
      </c>
      <c r="C15553" t="s">
        <v>553</v>
      </c>
      <c r="D15553" t="s">
        <v>844</v>
      </c>
      <c r="E15553" t="s">
        <v>1886</v>
      </c>
    </row>
    <row r="15554" spans="1:5" x14ac:dyDescent="0.25">
      <c r="A15554">
        <v>23978</v>
      </c>
      <c r="C15554" t="s">
        <v>553</v>
      </c>
      <c r="D15554" t="s">
        <v>844</v>
      </c>
      <c r="E15554" t="s">
        <v>1886</v>
      </c>
    </row>
    <row r="15555" spans="1:5" x14ac:dyDescent="0.25">
      <c r="A15555">
        <v>23979</v>
      </c>
      <c r="C15555" t="s">
        <v>553</v>
      </c>
      <c r="D15555" t="s">
        <v>844</v>
      </c>
      <c r="E15555" t="s">
        <v>1886</v>
      </c>
    </row>
    <row r="15556" spans="1:5" x14ac:dyDescent="0.25">
      <c r="A15556">
        <v>23980</v>
      </c>
      <c r="C15556" t="s">
        <v>553</v>
      </c>
      <c r="D15556" t="s">
        <v>844</v>
      </c>
      <c r="E15556" t="s">
        <v>1886</v>
      </c>
    </row>
    <row r="15557" spans="1:5" x14ac:dyDescent="0.25">
      <c r="A15557">
        <v>23981</v>
      </c>
      <c r="C15557" t="s">
        <v>553</v>
      </c>
      <c r="D15557" t="s">
        <v>844</v>
      </c>
      <c r="E15557" t="s">
        <v>1886</v>
      </c>
    </row>
    <row r="15558" spans="1:5" x14ac:dyDescent="0.25">
      <c r="A15558">
        <v>23982</v>
      </c>
      <c r="C15558" t="s">
        <v>553</v>
      </c>
      <c r="D15558" t="s">
        <v>844</v>
      </c>
      <c r="E15558" t="s">
        <v>1886</v>
      </c>
    </row>
    <row r="15559" spans="1:5" x14ac:dyDescent="0.25">
      <c r="A15559">
        <v>23983</v>
      </c>
      <c r="C15559" t="s">
        <v>553</v>
      </c>
      <c r="D15559" t="s">
        <v>844</v>
      </c>
      <c r="E15559" t="s">
        <v>1886</v>
      </c>
    </row>
    <row r="15560" spans="1:5" x14ac:dyDescent="0.25">
      <c r="A15560">
        <v>23984</v>
      </c>
      <c r="C15560" t="s">
        <v>553</v>
      </c>
      <c r="D15560" t="s">
        <v>844</v>
      </c>
      <c r="E15560" t="s">
        <v>1886</v>
      </c>
    </row>
    <row r="15561" spans="1:5" x14ac:dyDescent="0.25">
      <c r="A15561">
        <v>23985</v>
      </c>
      <c r="C15561" t="s">
        <v>553</v>
      </c>
      <c r="D15561" t="s">
        <v>844</v>
      </c>
      <c r="E15561" t="s">
        <v>1886</v>
      </c>
    </row>
    <row r="15562" spans="1:5" x14ac:dyDescent="0.25">
      <c r="A15562">
        <v>24333</v>
      </c>
      <c r="C15562" t="s">
        <v>553</v>
      </c>
      <c r="D15562" t="s">
        <v>844</v>
      </c>
      <c r="E15562" t="s">
        <v>1886</v>
      </c>
    </row>
    <row r="15563" spans="1:5" x14ac:dyDescent="0.25">
      <c r="A15563">
        <v>24500</v>
      </c>
      <c r="C15563" t="s">
        <v>553</v>
      </c>
      <c r="D15563" t="s">
        <v>844</v>
      </c>
      <c r="E15563" t="s">
        <v>1886</v>
      </c>
    </row>
    <row r="15564" spans="1:5" x14ac:dyDescent="0.25">
      <c r="A15564">
        <v>53286</v>
      </c>
      <c r="C15564" t="s">
        <v>553</v>
      </c>
      <c r="D15564" t="s">
        <v>845</v>
      </c>
      <c r="E15564" t="s">
        <v>258</v>
      </c>
    </row>
    <row r="15565" spans="1:5" x14ac:dyDescent="0.25">
      <c r="A15565">
        <v>57517</v>
      </c>
      <c r="C15565" t="s">
        <v>553</v>
      </c>
      <c r="D15565" t="s">
        <v>845</v>
      </c>
      <c r="E15565" t="s">
        <v>258</v>
      </c>
    </row>
    <row r="15566" spans="1:5" x14ac:dyDescent="0.25">
      <c r="A15566">
        <v>2982</v>
      </c>
      <c r="C15566" t="s">
        <v>553</v>
      </c>
      <c r="D15566" t="s">
        <v>845</v>
      </c>
      <c r="E15566" t="s">
        <v>258</v>
      </c>
    </row>
    <row r="15567" spans="1:5" x14ac:dyDescent="0.25">
      <c r="A15567">
        <v>11879</v>
      </c>
      <c r="C15567" t="s">
        <v>553</v>
      </c>
      <c r="D15567" t="s">
        <v>845</v>
      </c>
      <c r="E15567" t="s">
        <v>258</v>
      </c>
    </row>
    <row r="15568" spans="1:5" x14ac:dyDescent="0.25">
      <c r="A15568">
        <v>16561</v>
      </c>
      <c r="C15568" t="s">
        <v>553</v>
      </c>
      <c r="D15568" t="s">
        <v>845</v>
      </c>
      <c r="E15568" t="s">
        <v>258</v>
      </c>
    </row>
    <row r="15569" spans="1:5" x14ac:dyDescent="0.25">
      <c r="A15569">
        <v>24334</v>
      </c>
      <c r="C15569" t="s">
        <v>553</v>
      </c>
      <c r="D15569" t="s">
        <v>845</v>
      </c>
      <c r="E15569" t="s">
        <v>258</v>
      </c>
    </row>
    <row r="15570" spans="1:5" x14ac:dyDescent="0.25">
      <c r="A15570">
        <v>25861</v>
      </c>
      <c r="C15570" t="s">
        <v>553</v>
      </c>
      <c r="D15570" t="s">
        <v>845</v>
      </c>
      <c r="E15570" t="s">
        <v>258</v>
      </c>
    </row>
    <row r="15571" spans="1:5" x14ac:dyDescent="0.25">
      <c r="A15571">
        <v>25865</v>
      </c>
      <c r="C15571" t="s">
        <v>553</v>
      </c>
      <c r="D15571" t="s">
        <v>845</v>
      </c>
      <c r="E15571" t="s">
        <v>258</v>
      </c>
    </row>
    <row r="15572" spans="1:5" x14ac:dyDescent="0.25">
      <c r="A15572">
        <v>29259</v>
      </c>
      <c r="C15572" t="s">
        <v>553</v>
      </c>
      <c r="D15572" t="s">
        <v>845</v>
      </c>
      <c r="E15572" t="s">
        <v>258</v>
      </c>
    </row>
    <row r="15573" spans="1:5" x14ac:dyDescent="0.25">
      <c r="A15573">
        <v>32362</v>
      </c>
      <c r="C15573" t="s">
        <v>553</v>
      </c>
      <c r="D15573" t="s">
        <v>845</v>
      </c>
      <c r="E15573" t="s">
        <v>258</v>
      </c>
    </row>
    <row r="15574" spans="1:5" x14ac:dyDescent="0.25">
      <c r="A15574">
        <v>32364</v>
      </c>
      <c r="C15574" t="s">
        <v>553</v>
      </c>
      <c r="D15574" t="s">
        <v>845</v>
      </c>
      <c r="E15574" t="s">
        <v>258</v>
      </c>
    </row>
    <row r="15575" spans="1:5" x14ac:dyDescent="0.25">
      <c r="A15575">
        <v>32369</v>
      </c>
      <c r="C15575" t="s">
        <v>553</v>
      </c>
      <c r="D15575" t="s">
        <v>845</v>
      </c>
      <c r="E15575" t="s">
        <v>258</v>
      </c>
    </row>
    <row r="15576" spans="1:5" x14ac:dyDescent="0.25">
      <c r="A15576">
        <v>32370</v>
      </c>
      <c r="C15576" t="s">
        <v>553</v>
      </c>
      <c r="D15576" t="s">
        <v>845</v>
      </c>
      <c r="E15576" t="s">
        <v>258</v>
      </c>
    </row>
    <row r="15577" spans="1:5" x14ac:dyDescent="0.25">
      <c r="A15577">
        <v>18397</v>
      </c>
      <c r="C15577" t="s">
        <v>553</v>
      </c>
      <c r="D15577" t="s">
        <v>845</v>
      </c>
      <c r="E15577" t="s">
        <v>258</v>
      </c>
    </row>
    <row r="15578" spans="1:5" x14ac:dyDescent="0.25">
      <c r="A15578">
        <v>24337</v>
      </c>
      <c r="C15578" t="s">
        <v>553</v>
      </c>
      <c r="D15578" t="s">
        <v>845</v>
      </c>
      <c r="E15578" t="s">
        <v>258</v>
      </c>
    </row>
    <row r="15579" spans="1:5" x14ac:dyDescent="0.25">
      <c r="A15579">
        <v>24338</v>
      </c>
      <c r="C15579" t="s">
        <v>553</v>
      </c>
      <c r="D15579" t="s">
        <v>845</v>
      </c>
      <c r="E15579" t="s">
        <v>258</v>
      </c>
    </row>
    <row r="15580" spans="1:5" x14ac:dyDescent="0.25">
      <c r="A15580">
        <v>25862</v>
      </c>
      <c r="C15580" t="s">
        <v>553</v>
      </c>
      <c r="D15580" t="s">
        <v>845</v>
      </c>
      <c r="E15580" t="s">
        <v>258</v>
      </c>
    </row>
    <row r="15581" spans="1:5" x14ac:dyDescent="0.25">
      <c r="A15581">
        <v>25863</v>
      </c>
      <c r="C15581" t="s">
        <v>553</v>
      </c>
      <c r="D15581" t="s">
        <v>845</v>
      </c>
      <c r="E15581" t="s">
        <v>258</v>
      </c>
    </row>
    <row r="15582" spans="1:5" x14ac:dyDescent="0.25">
      <c r="A15582">
        <v>32365</v>
      </c>
      <c r="C15582" t="s">
        <v>553</v>
      </c>
      <c r="D15582" t="s">
        <v>845</v>
      </c>
      <c r="E15582" t="s">
        <v>258</v>
      </c>
    </row>
    <row r="15583" spans="1:5" x14ac:dyDescent="0.25">
      <c r="A15583">
        <v>11878</v>
      </c>
      <c r="C15583" t="s">
        <v>553</v>
      </c>
      <c r="D15583" t="s">
        <v>845</v>
      </c>
      <c r="E15583" t="s">
        <v>258</v>
      </c>
    </row>
    <row r="15584" spans="1:5" x14ac:dyDescent="0.25">
      <c r="A15584">
        <v>16560</v>
      </c>
      <c r="C15584" t="s">
        <v>553</v>
      </c>
      <c r="D15584" t="s">
        <v>845</v>
      </c>
      <c r="E15584" t="s">
        <v>258</v>
      </c>
    </row>
    <row r="15585" spans="1:5" x14ac:dyDescent="0.25">
      <c r="A15585">
        <v>23563</v>
      </c>
      <c r="C15585" t="s">
        <v>553</v>
      </c>
      <c r="D15585" t="s">
        <v>845</v>
      </c>
      <c r="E15585" t="s">
        <v>258</v>
      </c>
    </row>
    <row r="15586" spans="1:5" x14ac:dyDescent="0.25">
      <c r="A15586">
        <v>25864</v>
      </c>
      <c r="C15586" t="s">
        <v>553</v>
      </c>
      <c r="D15586" t="s">
        <v>845</v>
      </c>
      <c r="E15586" t="s">
        <v>258</v>
      </c>
    </row>
    <row r="15587" spans="1:5" x14ac:dyDescent="0.25">
      <c r="A15587">
        <v>32366</v>
      </c>
      <c r="C15587" t="s">
        <v>553</v>
      </c>
      <c r="D15587" t="s">
        <v>845</v>
      </c>
      <c r="E15587" t="s">
        <v>258</v>
      </c>
    </row>
    <row r="15588" spans="1:5" x14ac:dyDescent="0.25">
      <c r="A15588">
        <v>32367</v>
      </c>
      <c r="C15588" t="s">
        <v>553</v>
      </c>
      <c r="D15588" t="s">
        <v>845</v>
      </c>
      <c r="E15588" t="s">
        <v>258</v>
      </c>
    </row>
    <row r="15589" spans="1:5" x14ac:dyDescent="0.25">
      <c r="A15589">
        <v>32368</v>
      </c>
      <c r="C15589" t="s">
        <v>553</v>
      </c>
      <c r="D15589" t="s">
        <v>845</v>
      </c>
      <c r="E15589" t="s">
        <v>258</v>
      </c>
    </row>
    <row r="15590" spans="1:5" x14ac:dyDescent="0.25">
      <c r="A15590">
        <v>53849</v>
      </c>
      <c r="C15590" t="s">
        <v>553</v>
      </c>
      <c r="D15590" t="s">
        <v>846</v>
      </c>
      <c r="E15590" t="s">
        <v>259</v>
      </c>
    </row>
    <row r="15591" spans="1:5" x14ac:dyDescent="0.25">
      <c r="A15591">
        <v>57518</v>
      </c>
      <c r="C15591" t="s">
        <v>553</v>
      </c>
      <c r="D15591" t="s">
        <v>846</v>
      </c>
      <c r="E15591" t="s">
        <v>259</v>
      </c>
    </row>
    <row r="15592" spans="1:5" x14ac:dyDescent="0.25">
      <c r="A15592">
        <v>3605</v>
      </c>
      <c r="C15592" t="s">
        <v>553</v>
      </c>
      <c r="D15592" t="s">
        <v>846</v>
      </c>
      <c r="E15592" t="s">
        <v>259</v>
      </c>
    </row>
    <row r="15593" spans="1:5" x14ac:dyDescent="0.25">
      <c r="A15593">
        <v>25792</v>
      </c>
      <c r="C15593" t="s">
        <v>553</v>
      </c>
      <c r="D15593" t="s">
        <v>846</v>
      </c>
      <c r="E15593" t="s">
        <v>259</v>
      </c>
    </row>
    <row r="15594" spans="1:5" x14ac:dyDescent="0.25">
      <c r="A15594">
        <v>25794</v>
      </c>
      <c r="C15594" t="s">
        <v>553</v>
      </c>
      <c r="D15594" t="s">
        <v>846</v>
      </c>
      <c r="E15594" t="s">
        <v>259</v>
      </c>
    </row>
    <row r="15595" spans="1:5" x14ac:dyDescent="0.25">
      <c r="A15595">
        <v>29409</v>
      </c>
      <c r="C15595" t="s">
        <v>553</v>
      </c>
      <c r="D15595" t="s">
        <v>846</v>
      </c>
      <c r="E15595" t="s">
        <v>259</v>
      </c>
    </row>
    <row r="15596" spans="1:5" x14ac:dyDescent="0.25">
      <c r="A15596">
        <v>29410</v>
      </c>
      <c r="C15596" t="s">
        <v>553</v>
      </c>
      <c r="D15596" t="s">
        <v>846</v>
      </c>
      <c r="E15596" t="s">
        <v>259</v>
      </c>
    </row>
    <row r="15597" spans="1:5" x14ac:dyDescent="0.25">
      <c r="A15597">
        <v>29638</v>
      </c>
      <c r="C15597" t="s">
        <v>553</v>
      </c>
      <c r="D15597" t="s">
        <v>846</v>
      </c>
      <c r="E15597" t="s">
        <v>259</v>
      </c>
    </row>
    <row r="15598" spans="1:5" x14ac:dyDescent="0.25">
      <c r="A15598">
        <v>29695</v>
      </c>
      <c r="C15598" t="s">
        <v>553</v>
      </c>
      <c r="D15598" t="s">
        <v>846</v>
      </c>
      <c r="E15598" t="s">
        <v>259</v>
      </c>
    </row>
    <row r="15599" spans="1:5" x14ac:dyDescent="0.25">
      <c r="A15599">
        <v>32371</v>
      </c>
      <c r="C15599" t="s">
        <v>553</v>
      </c>
      <c r="D15599" t="s">
        <v>846</v>
      </c>
      <c r="E15599" t="s">
        <v>259</v>
      </c>
    </row>
    <row r="15600" spans="1:5" x14ac:dyDescent="0.25">
      <c r="A15600">
        <v>32372</v>
      </c>
      <c r="C15600" t="s">
        <v>553</v>
      </c>
      <c r="D15600" t="s">
        <v>846</v>
      </c>
      <c r="E15600" t="s">
        <v>259</v>
      </c>
    </row>
    <row r="15601" spans="1:5" x14ac:dyDescent="0.25">
      <c r="A15601">
        <v>32373</v>
      </c>
      <c r="C15601" t="s">
        <v>553</v>
      </c>
      <c r="D15601" t="s">
        <v>846</v>
      </c>
      <c r="E15601" t="s">
        <v>259</v>
      </c>
    </row>
    <row r="15602" spans="1:5" x14ac:dyDescent="0.25">
      <c r="A15602">
        <v>53287</v>
      </c>
      <c r="C15602" t="s">
        <v>553</v>
      </c>
      <c r="D15602" t="s">
        <v>847</v>
      </c>
      <c r="E15602" t="s">
        <v>1887</v>
      </c>
    </row>
    <row r="15603" spans="1:5" x14ac:dyDescent="0.25">
      <c r="A15603">
        <v>57519</v>
      </c>
      <c r="C15603" t="s">
        <v>553</v>
      </c>
      <c r="D15603" t="s">
        <v>847</v>
      </c>
      <c r="E15603" t="s">
        <v>1887</v>
      </c>
    </row>
    <row r="15604" spans="1:5" x14ac:dyDescent="0.25">
      <c r="A15604">
        <v>10760</v>
      </c>
      <c r="C15604" t="s">
        <v>553</v>
      </c>
      <c r="D15604" t="s">
        <v>847</v>
      </c>
      <c r="E15604" t="s">
        <v>1887</v>
      </c>
    </row>
    <row r="15605" spans="1:5" x14ac:dyDescent="0.25">
      <c r="A15605">
        <v>21874</v>
      </c>
      <c r="C15605" t="s">
        <v>553</v>
      </c>
      <c r="D15605" t="s">
        <v>847</v>
      </c>
      <c r="E15605" t="s">
        <v>1887</v>
      </c>
    </row>
    <row r="15606" spans="1:5" x14ac:dyDescent="0.25">
      <c r="A15606">
        <v>8942</v>
      </c>
      <c r="C15606" t="s">
        <v>553</v>
      </c>
      <c r="D15606" t="s">
        <v>847</v>
      </c>
      <c r="E15606" t="s">
        <v>1887</v>
      </c>
    </row>
    <row r="15607" spans="1:5" x14ac:dyDescent="0.25">
      <c r="A15607">
        <v>10758</v>
      </c>
      <c r="C15607" t="s">
        <v>553</v>
      </c>
      <c r="D15607" t="s">
        <v>847</v>
      </c>
      <c r="E15607" t="s">
        <v>1887</v>
      </c>
    </row>
    <row r="15608" spans="1:5" x14ac:dyDescent="0.25">
      <c r="A15608">
        <v>10761</v>
      </c>
      <c r="C15608" t="s">
        <v>553</v>
      </c>
      <c r="D15608" t="s">
        <v>847</v>
      </c>
      <c r="E15608" t="s">
        <v>1887</v>
      </c>
    </row>
    <row r="15609" spans="1:5" x14ac:dyDescent="0.25">
      <c r="A15609">
        <v>10759</v>
      </c>
      <c r="C15609" t="s">
        <v>553</v>
      </c>
      <c r="D15609" t="s">
        <v>847</v>
      </c>
      <c r="E15609" t="s">
        <v>1887</v>
      </c>
    </row>
    <row r="15610" spans="1:5" x14ac:dyDescent="0.25">
      <c r="A15610">
        <v>55065</v>
      </c>
      <c r="C15610" t="s">
        <v>553</v>
      </c>
      <c r="D15610" t="s">
        <v>847</v>
      </c>
      <c r="E15610" t="s">
        <v>1887</v>
      </c>
    </row>
    <row r="15611" spans="1:5" x14ac:dyDescent="0.25">
      <c r="A15611">
        <v>16902</v>
      </c>
      <c r="C15611" t="s">
        <v>553</v>
      </c>
      <c r="D15611" t="s">
        <v>847</v>
      </c>
      <c r="E15611" t="s">
        <v>1887</v>
      </c>
    </row>
    <row r="15612" spans="1:5" x14ac:dyDescent="0.25">
      <c r="A15612">
        <v>55566</v>
      </c>
      <c r="C15612" t="s">
        <v>553</v>
      </c>
      <c r="D15612" t="s">
        <v>847</v>
      </c>
      <c r="E15612" t="s">
        <v>1887</v>
      </c>
    </row>
    <row r="15613" spans="1:5" x14ac:dyDescent="0.25">
      <c r="A15613">
        <v>10769</v>
      </c>
      <c r="C15613" t="s">
        <v>553</v>
      </c>
      <c r="D15613" t="s">
        <v>847</v>
      </c>
      <c r="E15613" t="s">
        <v>1887</v>
      </c>
    </row>
    <row r="15614" spans="1:5" x14ac:dyDescent="0.25">
      <c r="A15614">
        <v>22937</v>
      </c>
      <c r="C15614" t="s">
        <v>553</v>
      </c>
      <c r="D15614" t="s">
        <v>847</v>
      </c>
      <c r="E15614" t="s">
        <v>1887</v>
      </c>
    </row>
    <row r="15615" spans="1:5" x14ac:dyDescent="0.25">
      <c r="A15615">
        <v>25866</v>
      </c>
      <c r="C15615" t="s">
        <v>553</v>
      </c>
      <c r="D15615" t="s">
        <v>847</v>
      </c>
      <c r="E15615" t="s">
        <v>1887</v>
      </c>
    </row>
    <row r="15616" spans="1:5" x14ac:dyDescent="0.25">
      <c r="A15616">
        <v>29649</v>
      </c>
      <c r="C15616" t="s">
        <v>553</v>
      </c>
      <c r="D15616" t="s">
        <v>847</v>
      </c>
      <c r="E15616" t="s">
        <v>1887</v>
      </c>
    </row>
    <row r="15617" spans="1:5" x14ac:dyDescent="0.25">
      <c r="A15617">
        <v>11998</v>
      </c>
      <c r="C15617" t="s">
        <v>553</v>
      </c>
      <c r="D15617" t="s">
        <v>847</v>
      </c>
      <c r="E15617" t="s">
        <v>1887</v>
      </c>
    </row>
    <row r="15618" spans="1:5" x14ac:dyDescent="0.25">
      <c r="A15618">
        <v>23525</v>
      </c>
      <c r="C15618" t="s">
        <v>553</v>
      </c>
      <c r="D15618" t="s">
        <v>847</v>
      </c>
      <c r="E15618" t="s">
        <v>1887</v>
      </c>
    </row>
    <row r="15619" spans="1:5" x14ac:dyDescent="0.25">
      <c r="A15619">
        <v>23751</v>
      </c>
      <c r="C15619" t="s">
        <v>553</v>
      </c>
      <c r="D15619" t="s">
        <v>847</v>
      </c>
      <c r="E15619" t="s">
        <v>1887</v>
      </c>
    </row>
    <row r="15620" spans="1:5" x14ac:dyDescent="0.25">
      <c r="A15620">
        <v>23752</v>
      </c>
      <c r="C15620" t="s">
        <v>553</v>
      </c>
      <c r="D15620" t="s">
        <v>847</v>
      </c>
      <c r="E15620" t="s">
        <v>1887</v>
      </c>
    </row>
    <row r="15621" spans="1:5" x14ac:dyDescent="0.25">
      <c r="A15621">
        <v>25723</v>
      </c>
      <c r="C15621" t="s">
        <v>553</v>
      </c>
      <c r="D15621" t="s">
        <v>847</v>
      </c>
      <c r="E15621" t="s">
        <v>1887</v>
      </c>
    </row>
    <row r="15622" spans="1:5" x14ac:dyDescent="0.25">
      <c r="A15622">
        <v>25724</v>
      </c>
      <c r="C15622" t="s">
        <v>553</v>
      </c>
      <c r="D15622" t="s">
        <v>847</v>
      </c>
      <c r="E15622" t="s">
        <v>1887</v>
      </c>
    </row>
    <row r="15623" spans="1:5" x14ac:dyDescent="0.25">
      <c r="A15623">
        <v>25867</v>
      </c>
      <c r="C15623" t="s">
        <v>553</v>
      </c>
      <c r="D15623" t="s">
        <v>847</v>
      </c>
      <c r="E15623" t="s">
        <v>1887</v>
      </c>
    </row>
    <row r="15624" spans="1:5" x14ac:dyDescent="0.25">
      <c r="A15624">
        <v>32374</v>
      </c>
      <c r="C15624" t="s">
        <v>553</v>
      </c>
      <c r="D15624" t="s">
        <v>847</v>
      </c>
      <c r="E15624" t="s">
        <v>1887</v>
      </c>
    </row>
    <row r="15625" spans="1:5" x14ac:dyDescent="0.25">
      <c r="A15625">
        <v>10604</v>
      </c>
      <c r="C15625" t="s">
        <v>553</v>
      </c>
      <c r="D15625" t="s">
        <v>847</v>
      </c>
      <c r="E15625" t="s">
        <v>1887</v>
      </c>
    </row>
    <row r="15626" spans="1:5" x14ac:dyDescent="0.25">
      <c r="A15626">
        <v>25720</v>
      </c>
      <c r="C15626" t="s">
        <v>553</v>
      </c>
      <c r="D15626" t="s">
        <v>847</v>
      </c>
      <c r="E15626" t="s">
        <v>1887</v>
      </c>
    </row>
    <row r="15627" spans="1:5" x14ac:dyDescent="0.25">
      <c r="A15627">
        <v>25722</v>
      </c>
      <c r="C15627" t="s">
        <v>553</v>
      </c>
      <c r="D15627" t="s">
        <v>847</v>
      </c>
      <c r="E15627" t="s">
        <v>1887</v>
      </c>
    </row>
    <row r="15628" spans="1:5" x14ac:dyDescent="0.25">
      <c r="A15628">
        <v>32375</v>
      </c>
      <c r="C15628" t="s">
        <v>553</v>
      </c>
      <c r="D15628" t="s">
        <v>847</v>
      </c>
      <c r="E15628" t="s">
        <v>1887</v>
      </c>
    </row>
    <row r="15629" spans="1:5" x14ac:dyDescent="0.25">
      <c r="A15629">
        <v>32377</v>
      </c>
      <c r="C15629" t="s">
        <v>553</v>
      </c>
      <c r="D15629" t="s">
        <v>847</v>
      </c>
      <c r="E15629" t="s">
        <v>1887</v>
      </c>
    </row>
    <row r="15630" spans="1:5" x14ac:dyDescent="0.25">
      <c r="A15630">
        <v>32382</v>
      </c>
      <c r="C15630" t="s">
        <v>553</v>
      </c>
      <c r="D15630" t="s">
        <v>847</v>
      </c>
      <c r="E15630" t="s">
        <v>1887</v>
      </c>
    </row>
    <row r="15631" spans="1:5" x14ac:dyDescent="0.25">
      <c r="A15631">
        <v>11355</v>
      </c>
      <c r="C15631" t="s">
        <v>553</v>
      </c>
      <c r="D15631" t="s">
        <v>847</v>
      </c>
      <c r="E15631" t="s">
        <v>1887</v>
      </c>
    </row>
    <row r="15632" spans="1:5" x14ac:dyDescent="0.25">
      <c r="A15632">
        <v>25719</v>
      </c>
      <c r="C15632" t="s">
        <v>553</v>
      </c>
      <c r="D15632" t="s">
        <v>847</v>
      </c>
      <c r="E15632" t="s">
        <v>1887</v>
      </c>
    </row>
    <row r="15633" spans="1:5" x14ac:dyDescent="0.25">
      <c r="A15633">
        <v>25868</v>
      </c>
      <c r="C15633" t="s">
        <v>553</v>
      </c>
      <c r="D15633" t="s">
        <v>847</v>
      </c>
      <c r="E15633" t="s">
        <v>1887</v>
      </c>
    </row>
    <row r="15634" spans="1:5" x14ac:dyDescent="0.25">
      <c r="A15634">
        <v>29644</v>
      </c>
      <c r="C15634" t="s">
        <v>553</v>
      </c>
      <c r="D15634" t="s">
        <v>847</v>
      </c>
      <c r="E15634" t="s">
        <v>1887</v>
      </c>
    </row>
    <row r="15635" spans="1:5" x14ac:dyDescent="0.25">
      <c r="A15635">
        <v>29645</v>
      </c>
      <c r="C15635" t="s">
        <v>553</v>
      </c>
      <c r="D15635" t="s">
        <v>847</v>
      </c>
      <c r="E15635" t="s">
        <v>1887</v>
      </c>
    </row>
    <row r="15636" spans="1:5" x14ac:dyDescent="0.25">
      <c r="A15636">
        <v>29647</v>
      </c>
      <c r="C15636" t="s">
        <v>553</v>
      </c>
      <c r="D15636" t="s">
        <v>847</v>
      </c>
      <c r="E15636" t="s">
        <v>1887</v>
      </c>
    </row>
    <row r="15637" spans="1:5" x14ac:dyDescent="0.25">
      <c r="A15637">
        <v>32378</v>
      </c>
      <c r="C15637" t="s">
        <v>553</v>
      </c>
      <c r="D15637" t="s">
        <v>847</v>
      </c>
      <c r="E15637" t="s">
        <v>1887</v>
      </c>
    </row>
    <row r="15638" spans="1:5" x14ac:dyDescent="0.25">
      <c r="A15638">
        <v>32379</v>
      </c>
      <c r="C15638" t="s">
        <v>553</v>
      </c>
      <c r="D15638" t="s">
        <v>847</v>
      </c>
      <c r="E15638" t="s">
        <v>1887</v>
      </c>
    </row>
    <row r="15639" spans="1:5" x14ac:dyDescent="0.25">
      <c r="A15639">
        <v>32380</v>
      </c>
      <c r="C15639" t="s">
        <v>553</v>
      </c>
      <c r="D15639" t="s">
        <v>847</v>
      </c>
      <c r="E15639" t="s">
        <v>1887</v>
      </c>
    </row>
    <row r="15640" spans="1:5" x14ac:dyDescent="0.25">
      <c r="A15640">
        <v>16903</v>
      </c>
      <c r="C15640" t="s">
        <v>553</v>
      </c>
      <c r="D15640" t="s">
        <v>847</v>
      </c>
      <c r="E15640" t="s">
        <v>1887</v>
      </c>
    </row>
    <row r="15641" spans="1:5" x14ac:dyDescent="0.25">
      <c r="A15641">
        <v>22935</v>
      </c>
      <c r="C15641" t="s">
        <v>553</v>
      </c>
      <c r="D15641" t="s">
        <v>847</v>
      </c>
      <c r="E15641" t="s">
        <v>1887</v>
      </c>
    </row>
    <row r="15642" spans="1:5" x14ac:dyDescent="0.25">
      <c r="A15642">
        <v>22936</v>
      </c>
      <c r="C15642" t="s">
        <v>553</v>
      </c>
      <c r="D15642" t="s">
        <v>847</v>
      </c>
      <c r="E15642" t="s">
        <v>1887</v>
      </c>
    </row>
    <row r="15643" spans="1:5" x14ac:dyDescent="0.25">
      <c r="A15643">
        <v>25869</v>
      </c>
      <c r="C15643" t="s">
        <v>553</v>
      </c>
      <c r="D15643" t="s">
        <v>847</v>
      </c>
      <c r="E15643" t="s">
        <v>1887</v>
      </c>
    </row>
    <row r="15644" spans="1:5" x14ac:dyDescent="0.25">
      <c r="A15644">
        <v>29646</v>
      </c>
      <c r="C15644" t="s">
        <v>553</v>
      </c>
      <c r="D15644" t="s">
        <v>847</v>
      </c>
      <c r="E15644" t="s">
        <v>1887</v>
      </c>
    </row>
    <row r="15645" spans="1:5" x14ac:dyDescent="0.25">
      <c r="A15645">
        <v>32381</v>
      </c>
      <c r="C15645" t="s">
        <v>553</v>
      </c>
      <c r="D15645" t="s">
        <v>847</v>
      </c>
      <c r="E15645" t="s">
        <v>1887</v>
      </c>
    </row>
    <row r="15646" spans="1:5" x14ac:dyDescent="0.25">
      <c r="A15646">
        <v>11353</v>
      </c>
      <c r="C15646" t="s">
        <v>553</v>
      </c>
      <c r="D15646" t="s">
        <v>847</v>
      </c>
      <c r="E15646" t="s">
        <v>1887</v>
      </c>
    </row>
    <row r="15647" spans="1:5" x14ac:dyDescent="0.25">
      <c r="A15647">
        <v>11354</v>
      </c>
      <c r="C15647" t="s">
        <v>553</v>
      </c>
      <c r="D15647" t="s">
        <v>847</v>
      </c>
      <c r="E15647" t="s">
        <v>1887</v>
      </c>
    </row>
    <row r="15648" spans="1:5" x14ac:dyDescent="0.25">
      <c r="A15648">
        <v>17055</v>
      </c>
      <c r="C15648" t="s">
        <v>553</v>
      </c>
      <c r="D15648" t="s">
        <v>847</v>
      </c>
      <c r="E15648" t="s">
        <v>1887</v>
      </c>
    </row>
    <row r="15649" spans="1:5" x14ac:dyDescent="0.25">
      <c r="A15649">
        <v>17998</v>
      </c>
      <c r="C15649" t="s">
        <v>553</v>
      </c>
      <c r="D15649" t="s">
        <v>847</v>
      </c>
      <c r="E15649" t="s">
        <v>1887</v>
      </c>
    </row>
    <row r="15650" spans="1:5" x14ac:dyDescent="0.25">
      <c r="A15650">
        <v>18488</v>
      </c>
      <c r="C15650" t="s">
        <v>553</v>
      </c>
      <c r="D15650" t="s">
        <v>847</v>
      </c>
      <c r="E15650" t="s">
        <v>1887</v>
      </c>
    </row>
    <row r="15651" spans="1:5" x14ac:dyDescent="0.25">
      <c r="A15651">
        <v>25870</v>
      </c>
      <c r="C15651" t="s">
        <v>553</v>
      </c>
      <c r="D15651" t="s">
        <v>847</v>
      </c>
      <c r="E15651" t="s">
        <v>1887</v>
      </c>
    </row>
    <row r="15652" spans="1:5" x14ac:dyDescent="0.25">
      <c r="A15652">
        <v>25871</v>
      </c>
      <c r="C15652" t="s">
        <v>553</v>
      </c>
      <c r="D15652" t="s">
        <v>847</v>
      </c>
      <c r="E15652" t="s">
        <v>1887</v>
      </c>
    </row>
    <row r="15653" spans="1:5" x14ac:dyDescent="0.25">
      <c r="A15653">
        <v>25872</v>
      </c>
      <c r="C15653" t="s">
        <v>553</v>
      </c>
      <c r="D15653" t="s">
        <v>847</v>
      </c>
      <c r="E15653" t="s">
        <v>1887</v>
      </c>
    </row>
    <row r="15654" spans="1:5" x14ac:dyDescent="0.25">
      <c r="A15654">
        <v>25873</v>
      </c>
      <c r="C15654" t="s">
        <v>553</v>
      </c>
      <c r="D15654" t="s">
        <v>847</v>
      </c>
      <c r="E15654" t="s">
        <v>1887</v>
      </c>
    </row>
    <row r="15655" spans="1:5" x14ac:dyDescent="0.25">
      <c r="A15655">
        <v>29639</v>
      </c>
      <c r="C15655" t="s">
        <v>553</v>
      </c>
      <c r="D15655" t="s">
        <v>847</v>
      </c>
      <c r="E15655" t="s">
        <v>1887</v>
      </c>
    </row>
    <row r="15656" spans="1:5" x14ac:dyDescent="0.25">
      <c r="A15656">
        <v>29648</v>
      </c>
      <c r="C15656" t="s">
        <v>553</v>
      </c>
      <c r="D15656" t="s">
        <v>847</v>
      </c>
      <c r="E15656" t="s">
        <v>1887</v>
      </c>
    </row>
    <row r="15657" spans="1:5" x14ac:dyDescent="0.25">
      <c r="A15657">
        <v>53850</v>
      </c>
      <c r="C15657" t="s">
        <v>553</v>
      </c>
      <c r="D15657" t="s">
        <v>848</v>
      </c>
      <c r="E15657" t="s">
        <v>1888</v>
      </c>
    </row>
    <row r="15658" spans="1:5" x14ac:dyDescent="0.25">
      <c r="A15658">
        <v>57520</v>
      </c>
      <c r="C15658" t="s">
        <v>553</v>
      </c>
      <c r="D15658" t="s">
        <v>848</v>
      </c>
      <c r="E15658" t="s">
        <v>1888</v>
      </c>
    </row>
    <row r="15659" spans="1:5" x14ac:dyDescent="0.25">
      <c r="A15659">
        <v>7256</v>
      </c>
      <c r="C15659" t="s">
        <v>553</v>
      </c>
      <c r="D15659" t="s">
        <v>848</v>
      </c>
      <c r="E15659" t="s">
        <v>1888</v>
      </c>
    </row>
    <row r="15660" spans="1:5" x14ac:dyDescent="0.25">
      <c r="A15660">
        <v>7258</v>
      </c>
      <c r="C15660" t="s">
        <v>553</v>
      </c>
      <c r="D15660" t="s">
        <v>848</v>
      </c>
      <c r="E15660" t="s">
        <v>1888</v>
      </c>
    </row>
    <row r="15661" spans="1:5" x14ac:dyDescent="0.25">
      <c r="A15661">
        <v>7263</v>
      </c>
      <c r="C15661" t="s">
        <v>553</v>
      </c>
      <c r="D15661" t="s">
        <v>848</v>
      </c>
      <c r="E15661" t="s">
        <v>1888</v>
      </c>
    </row>
    <row r="15662" spans="1:5" x14ac:dyDescent="0.25">
      <c r="A15662">
        <v>7265</v>
      </c>
      <c r="C15662" t="s">
        <v>553</v>
      </c>
      <c r="D15662" t="s">
        <v>848</v>
      </c>
      <c r="E15662" t="s">
        <v>1888</v>
      </c>
    </row>
    <row r="15663" spans="1:5" x14ac:dyDescent="0.25">
      <c r="A15663">
        <v>23270</v>
      </c>
      <c r="C15663" t="s">
        <v>553</v>
      </c>
      <c r="D15663" t="s">
        <v>848</v>
      </c>
      <c r="E15663" t="s">
        <v>1888</v>
      </c>
    </row>
    <row r="15664" spans="1:5" x14ac:dyDescent="0.25">
      <c r="A15664">
        <v>7259</v>
      </c>
      <c r="C15664" t="s">
        <v>553</v>
      </c>
      <c r="D15664" t="s">
        <v>848</v>
      </c>
      <c r="E15664" t="s">
        <v>1888</v>
      </c>
    </row>
    <row r="15665" spans="1:5" x14ac:dyDescent="0.25">
      <c r="A15665">
        <v>7261</v>
      </c>
      <c r="C15665" t="s">
        <v>553</v>
      </c>
      <c r="D15665" t="s">
        <v>848</v>
      </c>
      <c r="E15665" t="s">
        <v>1888</v>
      </c>
    </row>
    <row r="15666" spans="1:5" x14ac:dyDescent="0.25">
      <c r="A15666">
        <v>7262</v>
      </c>
      <c r="C15666" t="s">
        <v>553</v>
      </c>
      <c r="D15666" t="s">
        <v>848</v>
      </c>
      <c r="E15666" t="s">
        <v>1888</v>
      </c>
    </row>
    <row r="15667" spans="1:5" x14ac:dyDescent="0.25">
      <c r="A15667">
        <v>7264</v>
      </c>
      <c r="C15667" t="s">
        <v>553</v>
      </c>
      <c r="D15667" t="s">
        <v>848</v>
      </c>
      <c r="E15667" t="s">
        <v>1888</v>
      </c>
    </row>
    <row r="15668" spans="1:5" x14ac:dyDescent="0.25">
      <c r="A15668">
        <v>7827</v>
      </c>
      <c r="C15668" t="s">
        <v>553</v>
      </c>
      <c r="D15668" t="s">
        <v>848</v>
      </c>
      <c r="E15668" t="s">
        <v>1888</v>
      </c>
    </row>
    <row r="15669" spans="1:5" x14ac:dyDescent="0.25">
      <c r="A15669">
        <v>15294</v>
      </c>
      <c r="C15669" t="s">
        <v>553</v>
      </c>
      <c r="D15669" t="s">
        <v>848</v>
      </c>
      <c r="E15669" t="s">
        <v>1888</v>
      </c>
    </row>
    <row r="15670" spans="1:5" x14ac:dyDescent="0.25">
      <c r="A15670">
        <v>23269</v>
      </c>
      <c r="C15670" t="s">
        <v>553</v>
      </c>
      <c r="D15670" t="s">
        <v>848</v>
      </c>
      <c r="E15670" t="s">
        <v>1888</v>
      </c>
    </row>
    <row r="15671" spans="1:5" x14ac:dyDescent="0.25">
      <c r="A15671">
        <v>23330</v>
      </c>
      <c r="C15671" t="s">
        <v>553</v>
      </c>
      <c r="D15671" t="s">
        <v>848</v>
      </c>
      <c r="E15671" t="s">
        <v>1888</v>
      </c>
    </row>
    <row r="15672" spans="1:5" x14ac:dyDescent="0.25">
      <c r="A15672">
        <v>25874</v>
      </c>
      <c r="C15672" t="s">
        <v>553</v>
      </c>
      <c r="D15672" t="s">
        <v>848</v>
      </c>
      <c r="E15672" t="s">
        <v>1888</v>
      </c>
    </row>
    <row r="15673" spans="1:5" x14ac:dyDescent="0.25">
      <c r="A15673">
        <v>25875</v>
      </c>
      <c r="C15673" t="s">
        <v>553</v>
      </c>
      <c r="D15673" t="s">
        <v>848</v>
      </c>
      <c r="E15673" t="s">
        <v>1888</v>
      </c>
    </row>
    <row r="15674" spans="1:5" x14ac:dyDescent="0.25">
      <c r="A15674">
        <v>25876</v>
      </c>
      <c r="C15674" t="s">
        <v>553</v>
      </c>
      <c r="D15674" t="s">
        <v>848</v>
      </c>
      <c r="E15674" t="s">
        <v>1888</v>
      </c>
    </row>
    <row r="15675" spans="1:5" x14ac:dyDescent="0.25">
      <c r="A15675">
        <v>25877</v>
      </c>
      <c r="C15675" t="s">
        <v>553</v>
      </c>
      <c r="D15675" t="s">
        <v>848</v>
      </c>
      <c r="E15675" t="s">
        <v>1888</v>
      </c>
    </row>
    <row r="15676" spans="1:5" x14ac:dyDescent="0.25">
      <c r="A15676">
        <v>29564</v>
      </c>
      <c r="C15676" t="s">
        <v>553</v>
      </c>
      <c r="D15676" t="s">
        <v>848</v>
      </c>
      <c r="E15676" t="s">
        <v>1888</v>
      </c>
    </row>
    <row r="15677" spans="1:5" x14ac:dyDescent="0.25">
      <c r="A15677">
        <v>32383</v>
      </c>
      <c r="C15677" t="s">
        <v>553</v>
      </c>
      <c r="D15677" t="s">
        <v>848</v>
      </c>
      <c r="E15677" t="s">
        <v>1888</v>
      </c>
    </row>
    <row r="15678" spans="1:5" x14ac:dyDescent="0.25">
      <c r="A15678">
        <v>32385</v>
      </c>
      <c r="C15678" t="s">
        <v>553</v>
      </c>
      <c r="D15678" t="s">
        <v>848</v>
      </c>
      <c r="E15678" t="s">
        <v>1888</v>
      </c>
    </row>
    <row r="15679" spans="1:5" x14ac:dyDescent="0.25">
      <c r="A15679">
        <v>7260</v>
      </c>
      <c r="C15679" t="s">
        <v>553</v>
      </c>
      <c r="D15679" t="s">
        <v>848</v>
      </c>
      <c r="E15679" t="s">
        <v>1888</v>
      </c>
    </row>
    <row r="15680" spans="1:5" x14ac:dyDescent="0.25">
      <c r="A15680">
        <v>22970</v>
      </c>
      <c r="C15680" t="s">
        <v>553</v>
      </c>
      <c r="D15680" t="s">
        <v>848</v>
      </c>
      <c r="E15680" t="s">
        <v>1888</v>
      </c>
    </row>
    <row r="15681" spans="1:5" x14ac:dyDescent="0.25">
      <c r="A15681">
        <v>23271</v>
      </c>
      <c r="C15681" t="s">
        <v>553</v>
      </c>
      <c r="D15681" t="s">
        <v>848</v>
      </c>
      <c r="E15681" t="s">
        <v>1888</v>
      </c>
    </row>
    <row r="15682" spans="1:5" x14ac:dyDescent="0.25">
      <c r="A15682">
        <v>25878</v>
      </c>
      <c r="C15682" t="s">
        <v>553</v>
      </c>
      <c r="D15682" t="s">
        <v>848</v>
      </c>
      <c r="E15682" t="s">
        <v>1888</v>
      </c>
    </row>
    <row r="15683" spans="1:5" x14ac:dyDescent="0.25">
      <c r="A15683">
        <v>29562</v>
      </c>
      <c r="C15683" t="s">
        <v>553</v>
      </c>
      <c r="D15683" t="s">
        <v>848</v>
      </c>
      <c r="E15683" t="s">
        <v>1888</v>
      </c>
    </row>
    <row r="15684" spans="1:5" x14ac:dyDescent="0.25">
      <c r="A15684">
        <v>29563</v>
      </c>
      <c r="C15684" t="s">
        <v>553</v>
      </c>
      <c r="D15684" t="s">
        <v>848</v>
      </c>
      <c r="E15684" t="s">
        <v>1888</v>
      </c>
    </row>
    <row r="15685" spans="1:5" x14ac:dyDescent="0.25">
      <c r="A15685">
        <v>30007</v>
      </c>
      <c r="C15685" t="s">
        <v>553</v>
      </c>
      <c r="D15685" t="s">
        <v>848</v>
      </c>
      <c r="E15685" t="s">
        <v>1888</v>
      </c>
    </row>
    <row r="15686" spans="1:5" x14ac:dyDescent="0.25">
      <c r="A15686">
        <v>32384</v>
      </c>
      <c r="C15686" t="s">
        <v>553</v>
      </c>
      <c r="D15686" t="s">
        <v>848</v>
      </c>
      <c r="E15686" t="s">
        <v>1888</v>
      </c>
    </row>
    <row r="15687" spans="1:5" x14ac:dyDescent="0.25">
      <c r="A15687">
        <v>53851</v>
      </c>
      <c r="C15687" t="s">
        <v>553</v>
      </c>
      <c r="D15687" t="s">
        <v>849</v>
      </c>
      <c r="E15687" t="s">
        <v>1889</v>
      </c>
    </row>
    <row r="15688" spans="1:5" x14ac:dyDescent="0.25">
      <c r="A15688">
        <v>57521</v>
      </c>
      <c r="C15688" t="s">
        <v>553</v>
      </c>
      <c r="D15688" t="s">
        <v>849</v>
      </c>
      <c r="E15688" t="s">
        <v>1889</v>
      </c>
    </row>
    <row r="15689" spans="1:5" x14ac:dyDescent="0.25">
      <c r="A15689">
        <v>7902</v>
      </c>
      <c r="C15689" t="s">
        <v>553</v>
      </c>
      <c r="D15689" t="s">
        <v>849</v>
      </c>
      <c r="E15689" t="s">
        <v>1889</v>
      </c>
    </row>
    <row r="15690" spans="1:5" x14ac:dyDescent="0.25">
      <c r="A15690">
        <v>10506</v>
      </c>
      <c r="C15690" t="s">
        <v>553</v>
      </c>
      <c r="D15690" t="s">
        <v>849</v>
      </c>
      <c r="E15690" t="s">
        <v>1889</v>
      </c>
    </row>
    <row r="15691" spans="1:5" x14ac:dyDescent="0.25">
      <c r="A15691">
        <v>11550</v>
      </c>
      <c r="C15691" t="s">
        <v>553</v>
      </c>
      <c r="D15691" t="s">
        <v>849</v>
      </c>
      <c r="E15691" t="s">
        <v>1889</v>
      </c>
    </row>
    <row r="15692" spans="1:5" x14ac:dyDescent="0.25">
      <c r="A15692">
        <v>11551</v>
      </c>
      <c r="C15692" t="s">
        <v>553</v>
      </c>
      <c r="D15692" t="s">
        <v>849</v>
      </c>
      <c r="E15692" t="s">
        <v>1889</v>
      </c>
    </row>
    <row r="15693" spans="1:5" x14ac:dyDescent="0.25">
      <c r="A15693">
        <v>11552</v>
      </c>
      <c r="C15693" t="s">
        <v>553</v>
      </c>
      <c r="D15693" t="s">
        <v>849</v>
      </c>
      <c r="E15693" t="s">
        <v>1889</v>
      </c>
    </row>
    <row r="15694" spans="1:5" x14ac:dyDescent="0.25">
      <c r="A15694">
        <v>14011</v>
      </c>
      <c r="C15694" t="s">
        <v>553</v>
      </c>
      <c r="D15694" t="s">
        <v>849</v>
      </c>
      <c r="E15694" t="s">
        <v>1889</v>
      </c>
    </row>
    <row r="15695" spans="1:5" x14ac:dyDescent="0.25">
      <c r="A15695">
        <v>23986</v>
      </c>
      <c r="C15695" t="s">
        <v>553</v>
      </c>
      <c r="D15695" t="s">
        <v>849</v>
      </c>
      <c r="E15695" t="s">
        <v>1889</v>
      </c>
    </row>
    <row r="15696" spans="1:5" x14ac:dyDescent="0.25">
      <c r="A15696">
        <v>32386</v>
      </c>
      <c r="C15696" t="s">
        <v>553</v>
      </c>
      <c r="D15696" t="s">
        <v>849</v>
      </c>
      <c r="E15696" t="s">
        <v>1889</v>
      </c>
    </row>
    <row r="15697" spans="1:5" x14ac:dyDescent="0.25">
      <c r="A15697">
        <v>32387</v>
      </c>
      <c r="C15697" t="s">
        <v>553</v>
      </c>
      <c r="D15697" t="s">
        <v>849</v>
      </c>
      <c r="E15697" t="s">
        <v>1889</v>
      </c>
    </row>
    <row r="15698" spans="1:5" x14ac:dyDescent="0.25">
      <c r="A15698">
        <v>32388</v>
      </c>
      <c r="C15698" t="s">
        <v>553</v>
      </c>
      <c r="D15698" t="s">
        <v>849</v>
      </c>
      <c r="E15698" t="s">
        <v>1889</v>
      </c>
    </row>
    <row r="15699" spans="1:5" x14ac:dyDescent="0.25">
      <c r="A15699">
        <v>10508</v>
      </c>
      <c r="C15699" t="s">
        <v>553</v>
      </c>
      <c r="D15699" t="s">
        <v>849</v>
      </c>
      <c r="E15699" t="s">
        <v>1889</v>
      </c>
    </row>
    <row r="15700" spans="1:5" x14ac:dyDescent="0.25">
      <c r="A15700">
        <v>14009</v>
      </c>
      <c r="C15700" t="s">
        <v>553</v>
      </c>
      <c r="D15700" t="s">
        <v>849</v>
      </c>
      <c r="E15700" t="s">
        <v>1889</v>
      </c>
    </row>
    <row r="15701" spans="1:5" x14ac:dyDescent="0.25">
      <c r="A15701">
        <v>22971</v>
      </c>
      <c r="C15701" t="s">
        <v>553</v>
      </c>
      <c r="D15701" t="s">
        <v>849</v>
      </c>
      <c r="E15701" t="s">
        <v>1889</v>
      </c>
    </row>
    <row r="15702" spans="1:5" x14ac:dyDescent="0.25">
      <c r="A15702">
        <v>32389</v>
      </c>
      <c r="C15702" t="s">
        <v>553</v>
      </c>
      <c r="D15702" t="s">
        <v>849</v>
      </c>
      <c r="E15702" t="s">
        <v>1889</v>
      </c>
    </row>
    <row r="15703" spans="1:5" x14ac:dyDescent="0.25">
      <c r="A15703">
        <v>10228</v>
      </c>
      <c r="C15703" t="s">
        <v>553</v>
      </c>
      <c r="D15703" t="s">
        <v>849</v>
      </c>
      <c r="E15703" t="s">
        <v>1889</v>
      </c>
    </row>
    <row r="15704" spans="1:5" x14ac:dyDescent="0.25">
      <c r="A15704">
        <v>10507</v>
      </c>
      <c r="C15704" t="s">
        <v>553</v>
      </c>
      <c r="D15704" t="s">
        <v>849</v>
      </c>
      <c r="E15704" t="s">
        <v>1889</v>
      </c>
    </row>
    <row r="15705" spans="1:5" x14ac:dyDescent="0.25">
      <c r="A15705">
        <v>14010</v>
      </c>
      <c r="C15705" t="s">
        <v>553</v>
      </c>
      <c r="D15705" t="s">
        <v>849</v>
      </c>
      <c r="E15705" t="s">
        <v>1889</v>
      </c>
    </row>
    <row r="15706" spans="1:5" x14ac:dyDescent="0.25">
      <c r="A15706">
        <v>24501</v>
      </c>
      <c r="C15706" t="s">
        <v>553</v>
      </c>
      <c r="D15706" t="s">
        <v>849</v>
      </c>
      <c r="E15706" t="s">
        <v>1889</v>
      </c>
    </row>
    <row r="15707" spans="1:5" x14ac:dyDescent="0.25">
      <c r="A15707">
        <v>53852</v>
      </c>
      <c r="C15707" t="s">
        <v>553</v>
      </c>
      <c r="D15707" t="s">
        <v>850</v>
      </c>
      <c r="E15707" t="s">
        <v>1890</v>
      </c>
    </row>
    <row r="15708" spans="1:5" x14ac:dyDescent="0.25">
      <c r="A15708">
        <v>57522</v>
      </c>
      <c r="C15708" t="s">
        <v>553</v>
      </c>
      <c r="D15708" t="s">
        <v>850</v>
      </c>
      <c r="E15708" t="s">
        <v>1890</v>
      </c>
    </row>
    <row r="15709" spans="1:5" x14ac:dyDescent="0.25">
      <c r="A15709">
        <v>1927</v>
      </c>
      <c r="C15709" t="s">
        <v>553</v>
      </c>
      <c r="D15709" t="s">
        <v>850</v>
      </c>
      <c r="E15709" t="s">
        <v>1890</v>
      </c>
    </row>
    <row r="15710" spans="1:5" x14ac:dyDescent="0.25">
      <c r="A15710">
        <v>14394</v>
      </c>
      <c r="C15710" t="s">
        <v>553</v>
      </c>
      <c r="D15710" t="s">
        <v>850</v>
      </c>
      <c r="E15710" t="s">
        <v>1890</v>
      </c>
    </row>
    <row r="15711" spans="1:5" x14ac:dyDescent="0.25">
      <c r="A15711">
        <v>22650</v>
      </c>
      <c r="C15711" t="s">
        <v>553</v>
      </c>
      <c r="D15711" t="s">
        <v>850</v>
      </c>
      <c r="E15711" t="s">
        <v>1890</v>
      </c>
    </row>
    <row r="15712" spans="1:5" x14ac:dyDescent="0.25">
      <c r="A15712">
        <v>22652</v>
      </c>
      <c r="C15712" t="s">
        <v>553</v>
      </c>
      <c r="D15712" t="s">
        <v>850</v>
      </c>
      <c r="E15712" t="s">
        <v>1890</v>
      </c>
    </row>
    <row r="15713" spans="1:5" x14ac:dyDescent="0.25">
      <c r="A15713">
        <v>22653</v>
      </c>
      <c r="C15713" t="s">
        <v>553</v>
      </c>
      <c r="D15713" t="s">
        <v>850</v>
      </c>
      <c r="E15713" t="s">
        <v>1890</v>
      </c>
    </row>
    <row r="15714" spans="1:5" x14ac:dyDescent="0.25">
      <c r="A15714">
        <v>32390</v>
      </c>
      <c r="C15714" t="s">
        <v>553</v>
      </c>
      <c r="D15714" t="s">
        <v>850</v>
      </c>
      <c r="E15714" t="s">
        <v>1890</v>
      </c>
    </row>
    <row r="15715" spans="1:5" x14ac:dyDescent="0.25">
      <c r="A15715">
        <v>32392</v>
      </c>
      <c r="C15715" t="s">
        <v>553</v>
      </c>
      <c r="D15715" t="s">
        <v>850</v>
      </c>
      <c r="E15715" t="s">
        <v>1890</v>
      </c>
    </row>
    <row r="15716" spans="1:5" x14ac:dyDescent="0.25">
      <c r="A15716">
        <v>32394</v>
      </c>
      <c r="C15716" t="s">
        <v>553</v>
      </c>
      <c r="D15716" t="s">
        <v>850</v>
      </c>
      <c r="E15716" t="s">
        <v>1890</v>
      </c>
    </row>
    <row r="15717" spans="1:5" x14ac:dyDescent="0.25">
      <c r="A15717">
        <v>16736</v>
      </c>
      <c r="C15717" t="s">
        <v>553</v>
      </c>
      <c r="D15717" t="s">
        <v>850</v>
      </c>
      <c r="E15717" t="s">
        <v>1890</v>
      </c>
    </row>
    <row r="15718" spans="1:5" x14ac:dyDescent="0.25">
      <c r="A15718">
        <v>22649</v>
      </c>
      <c r="C15718" t="s">
        <v>553</v>
      </c>
      <c r="D15718" t="s">
        <v>850</v>
      </c>
      <c r="E15718" t="s">
        <v>1890</v>
      </c>
    </row>
    <row r="15719" spans="1:5" x14ac:dyDescent="0.25">
      <c r="A15719">
        <v>25904</v>
      </c>
      <c r="C15719" t="s">
        <v>553</v>
      </c>
      <c r="D15719" t="s">
        <v>850</v>
      </c>
      <c r="E15719" t="s">
        <v>1890</v>
      </c>
    </row>
    <row r="15720" spans="1:5" x14ac:dyDescent="0.25">
      <c r="A15720">
        <v>32393</v>
      </c>
      <c r="C15720" t="s">
        <v>553</v>
      </c>
      <c r="D15720" t="s">
        <v>850</v>
      </c>
      <c r="E15720" t="s">
        <v>1890</v>
      </c>
    </row>
    <row r="15721" spans="1:5" x14ac:dyDescent="0.25">
      <c r="A15721">
        <v>32395</v>
      </c>
      <c r="C15721" t="s">
        <v>553</v>
      </c>
      <c r="D15721" t="s">
        <v>850</v>
      </c>
      <c r="E15721" t="s">
        <v>1890</v>
      </c>
    </row>
    <row r="15722" spans="1:5" x14ac:dyDescent="0.25">
      <c r="A15722">
        <v>32396</v>
      </c>
      <c r="C15722" t="s">
        <v>553</v>
      </c>
      <c r="D15722" t="s">
        <v>850</v>
      </c>
      <c r="E15722" t="s">
        <v>1890</v>
      </c>
    </row>
    <row r="15723" spans="1:5" x14ac:dyDescent="0.25">
      <c r="A15723">
        <v>32397</v>
      </c>
      <c r="C15723" t="s">
        <v>553</v>
      </c>
      <c r="D15723" t="s">
        <v>850</v>
      </c>
      <c r="E15723" t="s">
        <v>1890</v>
      </c>
    </row>
    <row r="15724" spans="1:5" x14ac:dyDescent="0.25">
      <c r="A15724">
        <v>32398</v>
      </c>
      <c r="C15724" t="s">
        <v>553</v>
      </c>
      <c r="D15724" t="s">
        <v>850</v>
      </c>
      <c r="E15724" t="s">
        <v>1890</v>
      </c>
    </row>
    <row r="15725" spans="1:5" x14ac:dyDescent="0.25">
      <c r="A15725">
        <v>32399</v>
      </c>
      <c r="C15725" t="s">
        <v>553</v>
      </c>
      <c r="D15725" t="s">
        <v>850</v>
      </c>
      <c r="E15725" t="s">
        <v>1890</v>
      </c>
    </row>
    <row r="15726" spans="1:5" x14ac:dyDescent="0.25">
      <c r="A15726">
        <v>32400</v>
      </c>
      <c r="C15726" t="s">
        <v>553</v>
      </c>
      <c r="D15726" t="s">
        <v>850</v>
      </c>
      <c r="E15726" t="s">
        <v>1890</v>
      </c>
    </row>
    <row r="15727" spans="1:5" x14ac:dyDescent="0.25">
      <c r="A15727">
        <v>32401</v>
      </c>
      <c r="C15727" t="s">
        <v>553</v>
      </c>
      <c r="D15727" t="s">
        <v>850</v>
      </c>
      <c r="E15727" t="s">
        <v>1890</v>
      </c>
    </row>
    <row r="15728" spans="1:5" x14ac:dyDescent="0.25">
      <c r="A15728">
        <v>53853</v>
      </c>
      <c r="C15728" t="s">
        <v>553</v>
      </c>
      <c r="D15728" t="s">
        <v>851</v>
      </c>
      <c r="E15728" t="s">
        <v>1891</v>
      </c>
    </row>
    <row r="15729" spans="1:5" x14ac:dyDescent="0.25">
      <c r="A15729">
        <v>57523</v>
      </c>
      <c r="C15729" t="s">
        <v>553</v>
      </c>
      <c r="D15729" t="s">
        <v>851</v>
      </c>
      <c r="E15729" t="s">
        <v>1891</v>
      </c>
    </row>
    <row r="15730" spans="1:5" x14ac:dyDescent="0.25">
      <c r="A15730">
        <v>55428</v>
      </c>
      <c r="C15730" t="s">
        <v>553</v>
      </c>
      <c r="D15730" t="s">
        <v>851</v>
      </c>
      <c r="E15730" t="s">
        <v>1891</v>
      </c>
    </row>
    <row r="15731" spans="1:5" x14ac:dyDescent="0.25">
      <c r="A15731">
        <v>11469</v>
      </c>
      <c r="C15731" t="s">
        <v>553</v>
      </c>
      <c r="D15731" t="s">
        <v>851</v>
      </c>
      <c r="E15731" t="s">
        <v>1891</v>
      </c>
    </row>
    <row r="15732" spans="1:5" x14ac:dyDescent="0.25">
      <c r="A15732">
        <v>25879</v>
      </c>
      <c r="C15732" t="s">
        <v>553</v>
      </c>
      <c r="D15732" t="s">
        <v>851</v>
      </c>
      <c r="E15732" t="s">
        <v>1891</v>
      </c>
    </row>
    <row r="15733" spans="1:5" x14ac:dyDescent="0.25">
      <c r="A15733">
        <v>25880</v>
      </c>
      <c r="C15733" t="s">
        <v>553</v>
      </c>
      <c r="D15733" t="s">
        <v>851</v>
      </c>
      <c r="E15733" t="s">
        <v>1891</v>
      </c>
    </row>
    <row r="15734" spans="1:5" x14ac:dyDescent="0.25">
      <c r="A15734">
        <v>25881</v>
      </c>
      <c r="C15734" t="s">
        <v>553</v>
      </c>
      <c r="D15734" t="s">
        <v>851</v>
      </c>
      <c r="E15734" t="s">
        <v>1891</v>
      </c>
    </row>
    <row r="15735" spans="1:5" x14ac:dyDescent="0.25">
      <c r="A15735">
        <v>7267</v>
      </c>
      <c r="C15735" t="s">
        <v>553</v>
      </c>
      <c r="D15735" t="s">
        <v>851</v>
      </c>
      <c r="E15735" t="s">
        <v>1891</v>
      </c>
    </row>
    <row r="15736" spans="1:5" x14ac:dyDescent="0.25">
      <c r="A15736">
        <v>23987</v>
      </c>
      <c r="C15736" t="s">
        <v>553</v>
      </c>
      <c r="D15736" t="s">
        <v>851</v>
      </c>
      <c r="E15736" t="s">
        <v>1891</v>
      </c>
    </row>
    <row r="15737" spans="1:5" x14ac:dyDescent="0.25">
      <c r="A15737">
        <v>23988</v>
      </c>
      <c r="C15737" t="s">
        <v>553</v>
      </c>
      <c r="D15737" t="s">
        <v>851</v>
      </c>
      <c r="E15737" t="s">
        <v>1891</v>
      </c>
    </row>
    <row r="15738" spans="1:5" x14ac:dyDescent="0.25">
      <c r="A15738">
        <v>23989</v>
      </c>
      <c r="C15738" t="s">
        <v>553</v>
      </c>
      <c r="D15738" t="s">
        <v>851</v>
      </c>
      <c r="E15738" t="s">
        <v>1891</v>
      </c>
    </row>
    <row r="15739" spans="1:5" x14ac:dyDescent="0.25">
      <c r="A15739">
        <v>23990</v>
      </c>
      <c r="C15739" t="s">
        <v>553</v>
      </c>
      <c r="D15739" t="s">
        <v>851</v>
      </c>
      <c r="E15739" t="s">
        <v>1891</v>
      </c>
    </row>
    <row r="15740" spans="1:5" x14ac:dyDescent="0.25">
      <c r="A15740">
        <v>23991</v>
      </c>
      <c r="C15740" t="s">
        <v>553</v>
      </c>
      <c r="D15740" t="s">
        <v>851</v>
      </c>
      <c r="E15740" t="s">
        <v>1891</v>
      </c>
    </row>
    <row r="15741" spans="1:5" x14ac:dyDescent="0.25">
      <c r="A15741">
        <v>23992</v>
      </c>
      <c r="C15741" t="s">
        <v>553</v>
      </c>
      <c r="D15741" t="s">
        <v>851</v>
      </c>
      <c r="E15741" t="s">
        <v>1891</v>
      </c>
    </row>
    <row r="15742" spans="1:5" x14ac:dyDescent="0.25">
      <c r="A15742">
        <v>23993</v>
      </c>
      <c r="C15742" t="s">
        <v>553</v>
      </c>
      <c r="D15742" t="s">
        <v>851</v>
      </c>
      <c r="E15742" t="s">
        <v>1891</v>
      </c>
    </row>
    <row r="15743" spans="1:5" x14ac:dyDescent="0.25">
      <c r="A15743">
        <v>25898</v>
      </c>
      <c r="C15743" t="s">
        <v>553</v>
      </c>
      <c r="D15743" t="s">
        <v>851</v>
      </c>
      <c r="E15743" t="s">
        <v>1891</v>
      </c>
    </row>
    <row r="15744" spans="1:5" x14ac:dyDescent="0.25">
      <c r="A15744">
        <v>25899</v>
      </c>
      <c r="C15744" t="s">
        <v>553</v>
      </c>
      <c r="D15744" t="s">
        <v>851</v>
      </c>
      <c r="E15744" t="s">
        <v>1891</v>
      </c>
    </row>
    <row r="15745" spans="1:5" x14ac:dyDescent="0.25">
      <c r="A15745">
        <v>32402</v>
      </c>
      <c r="C15745" t="s">
        <v>553</v>
      </c>
      <c r="D15745" t="s">
        <v>851</v>
      </c>
      <c r="E15745" t="s">
        <v>1891</v>
      </c>
    </row>
    <row r="15746" spans="1:5" x14ac:dyDescent="0.25">
      <c r="A15746">
        <v>32403</v>
      </c>
      <c r="C15746" t="s">
        <v>553</v>
      </c>
      <c r="D15746" t="s">
        <v>851</v>
      </c>
      <c r="E15746" t="s">
        <v>1891</v>
      </c>
    </row>
    <row r="15747" spans="1:5" x14ac:dyDescent="0.25">
      <c r="A15747">
        <v>32404</v>
      </c>
      <c r="C15747" t="s">
        <v>553</v>
      </c>
      <c r="D15747" t="s">
        <v>851</v>
      </c>
      <c r="E15747" t="s">
        <v>1891</v>
      </c>
    </row>
    <row r="15748" spans="1:5" x14ac:dyDescent="0.25">
      <c r="A15748">
        <v>55073</v>
      </c>
      <c r="C15748" t="s">
        <v>553</v>
      </c>
      <c r="D15748" t="s">
        <v>851</v>
      </c>
      <c r="E15748" t="s">
        <v>1891</v>
      </c>
    </row>
    <row r="15749" spans="1:5" x14ac:dyDescent="0.25">
      <c r="A15749">
        <v>53854</v>
      </c>
      <c r="C15749" t="s">
        <v>553</v>
      </c>
      <c r="D15749" t="s">
        <v>852</v>
      </c>
      <c r="E15749" t="s">
        <v>1892</v>
      </c>
    </row>
    <row r="15750" spans="1:5" x14ac:dyDescent="0.25">
      <c r="A15750">
        <v>57524</v>
      </c>
      <c r="C15750" t="s">
        <v>553</v>
      </c>
      <c r="D15750" t="s">
        <v>852</v>
      </c>
      <c r="E15750" t="s">
        <v>1892</v>
      </c>
    </row>
    <row r="15751" spans="1:5" x14ac:dyDescent="0.25">
      <c r="A15751">
        <v>55814</v>
      </c>
      <c r="C15751" t="s">
        <v>553</v>
      </c>
      <c r="D15751" t="s">
        <v>852</v>
      </c>
      <c r="E15751" t="s">
        <v>1892</v>
      </c>
    </row>
    <row r="15752" spans="1:5" x14ac:dyDescent="0.25">
      <c r="A15752">
        <v>2985</v>
      </c>
      <c r="C15752" t="s">
        <v>553</v>
      </c>
      <c r="D15752" t="s">
        <v>852</v>
      </c>
      <c r="E15752" t="s">
        <v>1892</v>
      </c>
    </row>
    <row r="15753" spans="1:5" x14ac:dyDescent="0.25">
      <c r="A15753">
        <v>7271</v>
      </c>
      <c r="C15753" t="s">
        <v>553</v>
      </c>
      <c r="D15753" t="s">
        <v>852</v>
      </c>
      <c r="E15753" t="s">
        <v>1892</v>
      </c>
    </row>
    <row r="15754" spans="1:5" x14ac:dyDescent="0.25">
      <c r="A15754">
        <v>9555</v>
      </c>
      <c r="C15754" t="s">
        <v>553</v>
      </c>
      <c r="D15754" t="s">
        <v>852</v>
      </c>
      <c r="E15754" t="s">
        <v>1892</v>
      </c>
    </row>
    <row r="15755" spans="1:5" x14ac:dyDescent="0.25">
      <c r="A15755">
        <v>9556</v>
      </c>
      <c r="C15755" t="s">
        <v>553</v>
      </c>
      <c r="D15755" t="s">
        <v>852</v>
      </c>
      <c r="E15755" t="s">
        <v>1892</v>
      </c>
    </row>
    <row r="15756" spans="1:5" x14ac:dyDescent="0.25">
      <c r="A15756">
        <v>9557</v>
      </c>
      <c r="C15756" t="s">
        <v>553</v>
      </c>
      <c r="D15756" t="s">
        <v>852</v>
      </c>
      <c r="E15756" t="s">
        <v>1892</v>
      </c>
    </row>
    <row r="15757" spans="1:5" x14ac:dyDescent="0.25">
      <c r="A15757">
        <v>9558</v>
      </c>
      <c r="C15757" t="s">
        <v>553</v>
      </c>
      <c r="D15757" t="s">
        <v>852</v>
      </c>
      <c r="E15757" t="s">
        <v>1892</v>
      </c>
    </row>
    <row r="15758" spans="1:5" x14ac:dyDescent="0.25">
      <c r="A15758">
        <v>19276</v>
      </c>
      <c r="C15758" t="s">
        <v>553</v>
      </c>
      <c r="D15758" t="s">
        <v>852</v>
      </c>
      <c r="E15758" t="s">
        <v>1892</v>
      </c>
    </row>
    <row r="15759" spans="1:5" x14ac:dyDescent="0.25">
      <c r="A15759">
        <v>24002</v>
      </c>
      <c r="C15759" t="s">
        <v>553</v>
      </c>
      <c r="D15759" t="s">
        <v>852</v>
      </c>
      <c r="E15759" t="s">
        <v>1892</v>
      </c>
    </row>
    <row r="15760" spans="1:5" x14ac:dyDescent="0.25">
      <c r="A15760">
        <v>24339</v>
      </c>
      <c r="C15760" t="s">
        <v>553</v>
      </c>
      <c r="D15760" t="s">
        <v>852</v>
      </c>
      <c r="E15760" t="s">
        <v>1892</v>
      </c>
    </row>
    <row r="15761" spans="1:5" x14ac:dyDescent="0.25">
      <c r="A15761">
        <v>25751</v>
      </c>
      <c r="C15761" t="s">
        <v>553</v>
      </c>
      <c r="D15761" t="s">
        <v>852</v>
      </c>
      <c r="E15761" t="s">
        <v>1892</v>
      </c>
    </row>
    <row r="15762" spans="1:5" x14ac:dyDescent="0.25">
      <c r="A15762">
        <v>25752</v>
      </c>
      <c r="C15762" t="s">
        <v>553</v>
      </c>
      <c r="D15762" t="s">
        <v>852</v>
      </c>
      <c r="E15762" t="s">
        <v>1892</v>
      </c>
    </row>
    <row r="15763" spans="1:5" x14ac:dyDescent="0.25">
      <c r="A15763">
        <v>25753</v>
      </c>
      <c r="C15763" t="s">
        <v>553</v>
      </c>
      <c r="D15763" t="s">
        <v>852</v>
      </c>
      <c r="E15763" t="s">
        <v>1892</v>
      </c>
    </row>
    <row r="15764" spans="1:5" x14ac:dyDescent="0.25">
      <c r="A15764">
        <v>25754</v>
      </c>
      <c r="C15764" t="s">
        <v>553</v>
      </c>
      <c r="D15764" t="s">
        <v>852</v>
      </c>
      <c r="E15764" t="s">
        <v>1892</v>
      </c>
    </row>
    <row r="15765" spans="1:5" x14ac:dyDescent="0.25">
      <c r="A15765">
        <v>25755</v>
      </c>
      <c r="C15765" t="s">
        <v>553</v>
      </c>
      <c r="D15765" t="s">
        <v>852</v>
      </c>
      <c r="E15765" t="s">
        <v>1892</v>
      </c>
    </row>
    <row r="15766" spans="1:5" x14ac:dyDescent="0.25">
      <c r="A15766">
        <v>25756</v>
      </c>
      <c r="C15766" t="s">
        <v>553</v>
      </c>
      <c r="D15766" t="s">
        <v>852</v>
      </c>
      <c r="E15766" t="s">
        <v>1892</v>
      </c>
    </row>
    <row r="15767" spans="1:5" x14ac:dyDescent="0.25">
      <c r="A15767">
        <v>32405</v>
      </c>
      <c r="C15767" t="s">
        <v>553</v>
      </c>
      <c r="D15767" t="s">
        <v>852</v>
      </c>
      <c r="E15767" t="s">
        <v>1892</v>
      </c>
    </row>
    <row r="15768" spans="1:5" x14ac:dyDescent="0.25">
      <c r="A15768">
        <v>32406</v>
      </c>
      <c r="C15768" t="s">
        <v>553</v>
      </c>
      <c r="D15768" t="s">
        <v>852</v>
      </c>
      <c r="E15768" t="s">
        <v>1892</v>
      </c>
    </row>
    <row r="15769" spans="1:5" x14ac:dyDescent="0.25">
      <c r="A15769">
        <v>32408</v>
      </c>
      <c r="C15769" t="s">
        <v>553</v>
      </c>
      <c r="D15769" t="s">
        <v>852</v>
      </c>
      <c r="E15769" t="s">
        <v>1892</v>
      </c>
    </row>
    <row r="15770" spans="1:5" x14ac:dyDescent="0.25">
      <c r="A15770">
        <v>54822</v>
      </c>
      <c r="C15770" t="s">
        <v>553</v>
      </c>
      <c r="D15770" t="s">
        <v>852</v>
      </c>
      <c r="E15770" t="s">
        <v>1892</v>
      </c>
    </row>
    <row r="15771" spans="1:5" x14ac:dyDescent="0.25">
      <c r="A15771">
        <v>2986</v>
      </c>
      <c r="C15771" t="s">
        <v>553</v>
      </c>
      <c r="D15771" t="s">
        <v>852</v>
      </c>
      <c r="E15771" t="s">
        <v>1892</v>
      </c>
    </row>
    <row r="15772" spans="1:5" x14ac:dyDescent="0.25">
      <c r="A15772">
        <v>23999</v>
      </c>
      <c r="C15772" t="s">
        <v>553</v>
      </c>
      <c r="D15772" t="s">
        <v>852</v>
      </c>
      <c r="E15772" t="s">
        <v>1892</v>
      </c>
    </row>
    <row r="15773" spans="1:5" x14ac:dyDescent="0.25">
      <c r="A15773">
        <v>24000</v>
      </c>
      <c r="C15773" t="s">
        <v>553</v>
      </c>
      <c r="D15773" t="s">
        <v>852</v>
      </c>
      <c r="E15773" t="s">
        <v>1892</v>
      </c>
    </row>
    <row r="15774" spans="1:5" x14ac:dyDescent="0.25">
      <c r="A15774">
        <v>25758</v>
      </c>
      <c r="C15774" t="s">
        <v>553</v>
      </c>
      <c r="D15774" t="s">
        <v>852</v>
      </c>
      <c r="E15774" t="s">
        <v>1892</v>
      </c>
    </row>
    <row r="15775" spans="1:5" x14ac:dyDescent="0.25">
      <c r="A15775">
        <v>25759</v>
      </c>
      <c r="C15775" t="s">
        <v>553</v>
      </c>
      <c r="D15775" t="s">
        <v>852</v>
      </c>
      <c r="E15775" t="s">
        <v>1892</v>
      </c>
    </row>
    <row r="15776" spans="1:5" x14ac:dyDescent="0.25">
      <c r="A15776">
        <v>2987</v>
      </c>
      <c r="C15776" t="s">
        <v>553</v>
      </c>
      <c r="D15776" t="s">
        <v>852</v>
      </c>
      <c r="E15776" t="s">
        <v>1892</v>
      </c>
    </row>
    <row r="15777" spans="1:5" x14ac:dyDescent="0.25">
      <c r="A15777">
        <v>22634</v>
      </c>
      <c r="C15777" t="s">
        <v>553</v>
      </c>
      <c r="D15777" t="s">
        <v>852</v>
      </c>
      <c r="E15777" t="s">
        <v>1892</v>
      </c>
    </row>
    <row r="15778" spans="1:5" x14ac:dyDescent="0.25">
      <c r="A15778">
        <v>22635</v>
      </c>
      <c r="C15778" t="s">
        <v>553</v>
      </c>
      <c r="D15778" t="s">
        <v>852</v>
      </c>
      <c r="E15778" t="s">
        <v>1892</v>
      </c>
    </row>
    <row r="15779" spans="1:5" x14ac:dyDescent="0.25">
      <c r="A15779">
        <v>23272</v>
      </c>
      <c r="C15779" t="s">
        <v>553</v>
      </c>
      <c r="D15779" t="s">
        <v>852</v>
      </c>
      <c r="E15779" t="s">
        <v>1892</v>
      </c>
    </row>
    <row r="15780" spans="1:5" x14ac:dyDescent="0.25">
      <c r="A15780">
        <v>32407</v>
      </c>
      <c r="C15780" t="s">
        <v>553</v>
      </c>
      <c r="D15780" t="s">
        <v>852</v>
      </c>
      <c r="E15780" t="s">
        <v>1892</v>
      </c>
    </row>
    <row r="15781" spans="1:5" x14ac:dyDescent="0.25">
      <c r="A15781">
        <v>32409</v>
      </c>
      <c r="C15781" t="s">
        <v>553</v>
      </c>
      <c r="D15781" t="s">
        <v>852</v>
      </c>
      <c r="E15781" t="s">
        <v>1892</v>
      </c>
    </row>
    <row r="15782" spans="1:5" x14ac:dyDescent="0.25">
      <c r="A15782">
        <v>32410</v>
      </c>
      <c r="C15782" t="s">
        <v>553</v>
      </c>
      <c r="D15782" t="s">
        <v>852</v>
      </c>
      <c r="E15782" t="s">
        <v>1892</v>
      </c>
    </row>
    <row r="15783" spans="1:5" x14ac:dyDescent="0.25">
      <c r="A15783">
        <v>7272</v>
      </c>
      <c r="C15783" t="s">
        <v>553</v>
      </c>
      <c r="D15783" t="s">
        <v>852</v>
      </c>
      <c r="E15783" t="s">
        <v>1892</v>
      </c>
    </row>
    <row r="15784" spans="1:5" x14ac:dyDescent="0.25">
      <c r="A15784">
        <v>22614</v>
      </c>
      <c r="C15784" t="s">
        <v>553</v>
      </c>
      <c r="D15784" t="s">
        <v>852</v>
      </c>
      <c r="E15784" t="s">
        <v>1892</v>
      </c>
    </row>
    <row r="15785" spans="1:5" x14ac:dyDescent="0.25">
      <c r="A15785">
        <v>22975</v>
      </c>
      <c r="C15785" t="s">
        <v>553</v>
      </c>
      <c r="D15785" t="s">
        <v>852</v>
      </c>
      <c r="E15785" t="s">
        <v>1892</v>
      </c>
    </row>
    <row r="15786" spans="1:5" x14ac:dyDescent="0.25">
      <c r="A15786">
        <v>22976</v>
      </c>
      <c r="C15786" t="s">
        <v>553</v>
      </c>
      <c r="D15786" t="s">
        <v>852</v>
      </c>
      <c r="E15786" t="s">
        <v>1892</v>
      </c>
    </row>
    <row r="15787" spans="1:5" x14ac:dyDescent="0.25">
      <c r="A15787">
        <v>32411</v>
      </c>
      <c r="C15787" t="s">
        <v>553</v>
      </c>
      <c r="D15787" t="s">
        <v>852</v>
      </c>
      <c r="E15787" t="s">
        <v>1892</v>
      </c>
    </row>
    <row r="15788" spans="1:5" x14ac:dyDescent="0.25">
      <c r="A15788">
        <v>7270</v>
      </c>
      <c r="C15788" t="s">
        <v>553</v>
      </c>
      <c r="D15788" t="s">
        <v>852</v>
      </c>
      <c r="E15788" t="s">
        <v>1892</v>
      </c>
    </row>
    <row r="15789" spans="1:5" x14ac:dyDescent="0.25">
      <c r="A15789">
        <v>17999</v>
      </c>
      <c r="C15789" t="s">
        <v>553</v>
      </c>
      <c r="D15789" t="s">
        <v>852</v>
      </c>
      <c r="E15789" t="s">
        <v>1892</v>
      </c>
    </row>
    <row r="15790" spans="1:5" x14ac:dyDescent="0.25">
      <c r="A15790">
        <v>23994</v>
      </c>
      <c r="C15790" t="s">
        <v>553</v>
      </c>
      <c r="D15790" t="s">
        <v>852</v>
      </c>
      <c r="E15790" t="s">
        <v>1892</v>
      </c>
    </row>
    <row r="15791" spans="1:5" x14ac:dyDescent="0.25">
      <c r="A15791">
        <v>23995</v>
      </c>
      <c r="C15791" t="s">
        <v>553</v>
      </c>
      <c r="D15791" t="s">
        <v>852</v>
      </c>
      <c r="E15791" t="s">
        <v>1892</v>
      </c>
    </row>
    <row r="15792" spans="1:5" x14ac:dyDescent="0.25">
      <c r="A15792">
        <v>23996</v>
      </c>
      <c r="C15792" t="s">
        <v>553</v>
      </c>
      <c r="D15792" t="s">
        <v>852</v>
      </c>
      <c r="E15792" t="s">
        <v>1892</v>
      </c>
    </row>
    <row r="15793" spans="1:5" x14ac:dyDescent="0.25">
      <c r="A15793">
        <v>23997</v>
      </c>
      <c r="C15793" t="s">
        <v>553</v>
      </c>
      <c r="D15793" t="s">
        <v>852</v>
      </c>
      <c r="E15793" t="s">
        <v>1892</v>
      </c>
    </row>
    <row r="15794" spans="1:5" x14ac:dyDescent="0.25">
      <c r="A15794">
        <v>24003</v>
      </c>
      <c r="C15794" t="s">
        <v>553</v>
      </c>
      <c r="D15794" t="s">
        <v>852</v>
      </c>
      <c r="E15794" t="s">
        <v>1892</v>
      </c>
    </row>
    <row r="15795" spans="1:5" x14ac:dyDescent="0.25">
      <c r="A15795">
        <v>25760</v>
      </c>
      <c r="C15795" t="s">
        <v>553</v>
      </c>
      <c r="D15795" t="s">
        <v>852</v>
      </c>
      <c r="E15795" t="s">
        <v>1892</v>
      </c>
    </row>
    <row r="15796" spans="1:5" x14ac:dyDescent="0.25">
      <c r="A15796">
        <v>2984</v>
      </c>
      <c r="C15796" t="s">
        <v>553</v>
      </c>
      <c r="D15796" t="s">
        <v>852</v>
      </c>
      <c r="E15796" t="s">
        <v>1892</v>
      </c>
    </row>
    <row r="15797" spans="1:5" x14ac:dyDescent="0.25">
      <c r="A15797">
        <v>22973</v>
      </c>
      <c r="C15797" t="s">
        <v>553</v>
      </c>
      <c r="D15797" t="s">
        <v>852</v>
      </c>
      <c r="E15797" t="s">
        <v>1892</v>
      </c>
    </row>
    <row r="15798" spans="1:5" x14ac:dyDescent="0.25">
      <c r="A15798">
        <v>22974</v>
      </c>
      <c r="C15798" t="s">
        <v>553</v>
      </c>
      <c r="D15798" t="s">
        <v>852</v>
      </c>
      <c r="E15798" t="s">
        <v>1892</v>
      </c>
    </row>
    <row r="15799" spans="1:5" x14ac:dyDescent="0.25">
      <c r="A15799">
        <v>24001</v>
      </c>
      <c r="C15799" t="s">
        <v>553</v>
      </c>
      <c r="D15799" t="s">
        <v>852</v>
      </c>
      <c r="E15799" t="s">
        <v>1892</v>
      </c>
    </row>
    <row r="15800" spans="1:5" x14ac:dyDescent="0.25">
      <c r="A15800">
        <v>25757</v>
      </c>
      <c r="C15800" t="s">
        <v>553</v>
      </c>
      <c r="D15800" t="s">
        <v>852</v>
      </c>
      <c r="E15800" t="s">
        <v>1892</v>
      </c>
    </row>
    <row r="15801" spans="1:5" x14ac:dyDescent="0.25">
      <c r="A15801">
        <v>32412</v>
      </c>
      <c r="C15801" t="s">
        <v>553</v>
      </c>
      <c r="D15801" t="s">
        <v>852</v>
      </c>
      <c r="E15801" t="s">
        <v>1892</v>
      </c>
    </row>
    <row r="15802" spans="1:5" x14ac:dyDescent="0.25">
      <c r="A15802">
        <v>57525</v>
      </c>
      <c r="C15802" t="s">
        <v>553</v>
      </c>
      <c r="D15802" t="s">
        <v>853</v>
      </c>
      <c r="E15802" t="s">
        <v>1893</v>
      </c>
    </row>
    <row r="15803" spans="1:5" x14ac:dyDescent="0.25">
      <c r="A15803">
        <v>30203</v>
      </c>
      <c r="C15803" t="s">
        <v>553</v>
      </c>
      <c r="D15803" t="s">
        <v>853</v>
      </c>
      <c r="E15803" t="s">
        <v>1893</v>
      </c>
    </row>
    <row r="15804" spans="1:5" x14ac:dyDescent="0.25">
      <c r="A15804">
        <v>55111</v>
      </c>
      <c r="C15804" t="s">
        <v>553</v>
      </c>
      <c r="D15804" t="s">
        <v>853</v>
      </c>
      <c r="E15804" t="s">
        <v>1893</v>
      </c>
    </row>
    <row r="15805" spans="1:5" x14ac:dyDescent="0.25">
      <c r="A15805">
        <v>8481</v>
      </c>
      <c r="C15805" t="s">
        <v>553</v>
      </c>
      <c r="D15805" t="s">
        <v>853</v>
      </c>
      <c r="E15805" t="s">
        <v>1893</v>
      </c>
    </row>
    <row r="15806" spans="1:5" x14ac:dyDescent="0.25">
      <c r="A15806">
        <v>8482</v>
      </c>
      <c r="C15806" t="s">
        <v>553</v>
      </c>
      <c r="D15806" t="s">
        <v>853</v>
      </c>
      <c r="E15806" t="s">
        <v>1893</v>
      </c>
    </row>
    <row r="15807" spans="1:5" x14ac:dyDescent="0.25">
      <c r="A15807">
        <v>22578</v>
      </c>
      <c r="C15807" t="s">
        <v>553</v>
      </c>
      <c r="D15807" t="s">
        <v>853</v>
      </c>
      <c r="E15807" t="s">
        <v>1893</v>
      </c>
    </row>
    <row r="15808" spans="1:5" x14ac:dyDescent="0.25">
      <c r="A15808">
        <v>32413</v>
      </c>
      <c r="C15808" t="s">
        <v>553</v>
      </c>
      <c r="D15808" t="s">
        <v>853</v>
      </c>
      <c r="E15808" t="s">
        <v>1893</v>
      </c>
    </row>
    <row r="15809" spans="1:5" x14ac:dyDescent="0.25">
      <c r="A15809">
        <v>32414</v>
      </c>
      <c r="C15809" t="s">
        <v>553</v>
      </c>
      <c r="D15809" t="s">
        <v>853</v>
      </c>
      <c r="E15809" t="s">
        <v>1893</v>
      </c>
    </row>
    <row r="15810" spans="1:5" x14ac:dyDescent="0.25">
      <c r="A15810">
        <v>32415</v>
      </c>
      <c r="C15810" t="s">
        <v>553</v>
      </c>
      <c r="D15810" t="s">
        <v>853</v>
      </c>
      <c r="E15810" t="s">
        <v>1893</v>
      </c>
    </row>
    <row r="15811" spans="1:5" x14ac:dyDescent="0.25">
      <c r="A15811">
        <v>53855</v>
      </c>
      <c r="C15811" t="s">
        <v>553</v>
      </c>
      <c r="D15811" t="s">
        <v>854</v>
      </c>
      <c r="E15811" t="s">
        <v>1894</v>
      </c>
    </row>
    <row r="15812" spans="1:5" x14ac:dyDescent="0.25">
      <c r="A15812">
        <v>57526</v>
      </c>
      <c r="C15812" t="s">
        <v>553</v>
      </c>
      <c r="D15812" t="s">
        <v>854</v>
      </c>
      <c r="E15812" t="s">
        <v>1894</v>
      </c>
    </row>
    <row r="15813" spans="1:5" x14ac:dyDescent="0.25">
      <c r="A15813">
        <v>9719</v>
      </c>
      <c r="C15813" t="s">
        <v>553</v>
      </c>
      <c r="D15813" t="s">
        <v>854</v>
      </c>
      <c r="E15813" t="s">
        <v>1894</v>
      </c>
    </row>
    <row r="15814" spans="1:5" x14ac:dyDescent="0.25">
      <c r="A15814">
        <v>9721</v>
      </c>
      <c r="C15814" t="s">
        <v>553</v>
      </c>
      <c r="D15814" t="s">
        <v>854</v>
      </c>
      <c r="E15814" t="s">
        <v>1894</v>
      </c>
    </row>
    <row r="15815" spans="1:5" x14ac:dyDescent="0.25">
      <c r="A15815">
        <v>9814</v>
      </c>
      <c r="C15815" t="s">
        <v>553</v>
      </c>
      <c r="D15815" t="s">
        <v>854</v>
      </c>
      <c r="E15815" t="s">
        <v>1894</v>
      </c>
    </row>
    <row r="15816" spans="1:5" x14ac:dyDescent="0.25">
      <c r="A15816">
        <v>9874</v>
      </c>
      <c r="C15816" t="s">
        <v>553</v>
      </c>
      <c r="D15816" t="s">
        <v>854</v>
      </c>
      <c r="E15816" t="s">
        <v>1894</v>
      </c>
    </row>
    <row r="15817" spans="1:5" x14ac:dyDescent="0.25">
      <c r="A15817">
        <v>12202</v>
      </c>
      <c r="C15817" t="s">
        <v>553</v>
      </c>
      <c r="D15817" t="s">
        <v>854</v>
      </c>
      <c r="E15817" t="s">
        <v>1894</v>
      </c>
    </row>
    <row r="15818" spans="1:5" x14ac:dyDescent="0.25">
      <c r="A15818">
        <v>32416</v>
      </c>
      <c r="C15818" t="s">
        <v>553</v>
      </c>
      <c r="D15818" t="s">
        <v>854</v>
      </c>
      <c r="E15818" t="s">
        <v>1894</v>
      </c>
    </row>
    <row r="15819" spans="1:5" x14ac:dyDescent="0.25">
      <c r="A15819">
        <v>32420</v>
      </c>
      <c r="C15819" t="s">
        <v>553</v>
      </c>
      <c r="D15819" t="s">
        <v>854</v>
      </c>
      <c r="E15819" t="s">
        <v>1894</v>
      </c>
    </row>
    <row r="15820" spans="1:5" x14ac:dyDescent="0.25">
      <c r="A15820">
        <v>32421</v>
      </c>
      <c r="C15820" t="s">
        <v>553</v>
      </c>
      <c r="D15820" t="s">
        <v>854</v>
      </c>
      <c r="E15820" t="s">
        <v>1894</v>
      </c>
    </row>
    <row r="15821" spans="1:5" x14ac:dyDescent="0.25">
      <c r="A15821">
        <v>32422</v>
      </c>
      <c r="C15821" t="s">
        <v>553</v>
      </c>
      <c r="D15821" t="s">
        <v>854</v>
      </c>
      <c r="E15821" t="s">
        <v>1894</v>
      </c>
    </row>
    <row r="15822" spans="1:5" x14ac:dyDescent="0.25">
      <c r="A15822">
        <v>32423</v>
      </c>
      <c r="C15822" t="s">
        <v>553</v>
      </c>
      <c r="D15822" t="s">
        <v>854</v>
      </c>
      <c r="E15822" t="s">
        <v>1894</v>
      </c>
    </row>
    <row r="15823" spans="1:5" x14ac:dyDescent="0.25">
      <c r="A15823">
        <v>32425</v>
      </c>
      <c r="C15823" t="s">
        <v>553</v>
      </c>
      <c r="D15823" t="s">
        <v>854</v>
      </c>
      <c r="E15823" t="s">
        <v>1894</v>
      </c>
    </row>
    <row r="15824" spans="1:5" x14ac:dyDescent="0.25">
      <c r="A15824">
        <v>32426</v>
      </c>
      <c r="C15824" t="s">
        <v>553</v>
      </c>
      <c r="D15824" t="s">
        <v>854</v>
      </c>
      <c r="E15824" t="s">
        <v>1894</v>
      </c>
    </row>
    <row r="15825" spans="1:5" x14ac:dyDescent="0.25">
      <c r="A15825">
        <v>55567</v>
      </c>
      <c r="C15825" t="s">
        <v>553</v>
      </c>
      <c r="D15825" t="s">
        <v>854</v>
      </c>
      <c r="E15825" t="s">
        <v>1894</v>
      </c>
    </row>
    <row r="15826" spans="1:5" x14ac:dyDescent="0.25">
      <c r="A15826">
        <v>9712</v>
      </c>
      <c r="C15826" t="s">
        <v>553</v>
      </c>
      <c r="D15826" t="s">
        <v>854</v>
      </c>
      <c r="E15826" t="s">
        <v>1894</v>
      </c>
    </row>
    <row r="15827" spans="1:5" x14ac:dyDescent="0.25">
      <c r="A15827">
        <v>9713</v>
      </c>
      <c r="C15827" t="s">
        <v>553</v>
      </c>
      <c r="D15827" t="s">
        <v>854</v>
      </c>
      <c r="E15827" t="s">
        <v>1894</v>
      </c>
    </row>
    <row r="15828" spans="1:5" x14ac:dyDescent="0.25">
      <c r="A15828">
        <v>9714</v>
      </c>
      <c r="C15828" t="s">
        <v>553</v>
      </c>
      <c r="D15828" t="s">
        <v>854</v>
      </c>
      <c r="E15828" t="s">
        <v>1894</v>
      </c>
    </row>
    <row r="15829" spans="1:5" x14ac:dyDescent="0.25">
      <c r="A15829">
        <v>12201</v>
      </c>
      <c r="C15829" t="s">
        <v>553</v>
      </c>
      <c r="D15829" t="s">
        <v>854</v>
      </c>
      <c r="E15829" t="s">
        <v>1894</v>
      </c>
    </row>
    <row r="15830" spans="1:5" x14ac:dyDescent="0.25">
      <c r="A15830">
        <v>32417</v>
      </c>
      <c r="C15830" t="s">
        <v>553</v>
      </c>
      <c r="D15830" t="s">
        <v>854</v>
      </c>
      <c r="E15830" t="s">
        <v>1894</v>
      </c>
    </row>
    <row r="15831" spans="1:5" x14ac:dyDescent="0.25">
      <c r="A15831">
        <v>32418</v>
      </c>
      <c r="C15831" t="s">
        <v>553</v>
      </c>
      <c r="D15831" t="s">
        <v>854</v>
      </c>
      <c r="E15831" t="s">
        <v>1894</v>
      </c>
    </row>
    <row r="15832" spans="1:5" x14ac:dyDescent="0.25">
      <c r="A15832">
        <v>9873</v>
      </c>
      <c r="C15832" t="s">
        <v>553</v>
      </c>
      <c r="D15832" t="s">
        <v>854</v>
      </c>
      <c r="E15832" t="s">
        <v>1894</v>
      </c>
    </row>
    <row r="15833" spans="1:5" x14ac:dyDescent="0.25">
      <c r="A15833">
        <v>11405</v>
      </c>
      <c r="C15833" t="s">
        <v>553</v>
      </c>
      <c r="D15833" t="s">
        <v>854</v>
      </c>
      <c r="E15833" t="s">
        <v>1894</v>
      </c>
    </row>
    <row r="15834" spans="1:5" x14ac:dyDescent="0.25">
      <c r="A15834">
        <v>11408</v>
      </c>
      <c r="C15834" t="s">
        <v>553</v>
      </c>
      <c r="D15834" t="s">
        <v>854</v>
      </c>
      <c r="E15834" t="s">
        <v>1894</v>
      </c>
    </row>
    <row r="15835" spans="1:5" x14ac:dyDescent="0.25">
      <c r="A15835">
        <v>12203</v>
      </c>
      <c r="C15835" t="s">
        <v>553</v>
      </c>
      <c r="D15835" t="s">
        <v>854</v>
      </c>
      <c r="E15835" t="s">
        <v>1894</v>
      </c>
    </row>
    <row r="15836" spans="1:5" x14ac:dyDescent="0.25">
      <c r="A15836">
        <v>32419</v>
      </c>
      <c r="C15836" t="s">
        <v>553</v>
      </c>
      <c r="D15836" t="s">
        <v>854</v>
      </c>
      <c r="E15836" t="s">
        <v>1894</v>
      </c>
    </row>
    <row r="15837" spans="1:5" x14ac:dyDescent="0.25">
      <c r="A15837">
        <v>32424</v>
      </c>
      <c r="C15837" t="s">
        <v>553</v>
      </c>
      <c r="D15837" t="s">
        <v>854</v>
      </c>
      <c r="E15837" t="s">
        <v>1894</v>
      </c>
    </row>
    <row r="15838" spans="1:5" x14ac:dyDescent="0.25">
      <c r="A15838">
        <v>53856</v>
      </c>
      <c r="C15838" t="s">
        <v>553</v>
      </c>
      <c r="D15838" t="s">
        <v>855</v>
      </c>
      <c r="E15838" t="s">
        <v>1895</v>
      </c>
    </row>
    <row r="15839" spans="1:5" x14ac:dyDescent="0.25">
      <c r="A15839">
        <v>57527</v>
      </c>
      <c r="C15839" t="s">
        <v>553</v>
      </c>
      <c r="D15839" t="s">
        <v>855</v>
      </c>
      <c r="E15839" t="s">
        <v>1895</v>
      </c>
    </row>
    <row r="15840" spans="1:5" x14ac:dyDescent="0.25">
      <c r="A15840">
        <v>7276</v>
      </c>
      <c r="C15840" t="s">
        <v>553</v>
      </c>
      <c r="D15840" t="s">
        <v>855</v>
      </c>
      <c r="E15840" t="s">
        <v>1895</v>
      </c>
    </row>
    <row r="15841" spans="1:5" x14ac:dyDescent="0.25">
      <c r="A15841">
        <v>32427</v>
      </c>
      <c r="C15841" t="s">
        <v>553</v>
      </c>
      <c r="D15841" t="s">
        <v>855</v>
      </c>
      <c r="E15841" t="s">
        <v>1895</v>
      </c>
    </row>
    <row r="15842" spans="1:5" x14ac:dyDescent="0.25">
      <c r="A15842">
        <v>32428</v>
      </c>
      <c r="C15842" t="s">
        <v>553</v>
      </c>
      <c r="D15842" t="s">
        <v>855</v>
      </c>
      <c r="E15842" t="s">
        <v>1895</v>
      </c>
    </row>
    <row r="15843" spans="1:5" x14ac:dyDescent="0.25">
      <c r="A15843">
        <v>32429</v>
      </c>
      <c r="C15843" t="s">
        <v>553</v>
      </c>
      <c r="D15843" t="s">
        <v>855</v>
      </c>
      <c r="E15843" t="s">
        <v>1895</v>
      </c>
    </row>
    <row r="15844" spans="1:5" x14ac:dyDescent="0.25">
      <c r="A15844">
        <v>32430</v>
      </c>
      <c r="C15844" t="s">
        <v>553</v>
      </c>
      <c r="D15844" t="s">
        <v>855</v>
      </c>
      <c r="E15844" t="s">
        <v>1895</v>
      </c>
    </row>
    <row r="15845" spans="1:5" x14ac:dyDescent="0.25">
      <c r="A15845">
        <v>32431</v>
      </c>
      <c r="C15845" t="s">
        <v>553</v>
      </c>
      <c r="D15845" t="s">
        <v>855</v>
      </c>
      <c r="E15845" t="s">
        <v>1895</v>
      </c>
    </row>
    <row r="15846" spans="1:5" x14ac:dyDescent="0.25">
      <c r="A15846">
        <v>32432</v>
      </c>
      <c r="C15846" t="s">
        <v>553</v>
      </c>
      <c r="D15846" t="s">
        <v>855</v>
      </c>
      <c r="E15846" t="s">
        <v>1895</v>
      </c>
    </row>
    <row r="15847" spans="1:5" x14ac:dyDescent="0.25">
      <c r="A15847">
        <v>32433</v>
      </c>
      <c r="C15847" t="s">
        <v>553</v>
      </c>
      <c r="D15847" t="s">
        <v>855</v>
      </c>
      <c r="E15847" t="s">
        <v>1895</v>
      </c>
    </row>
    <row r="15848" spans="1:5" x14ac:dyDescent="0.25">
      <c r="A15848">
        <v>32434</v>
      </c>
      <c r="C15848" t="s">
        <v>553</v>
      </c>
      <c r="D15848" t="s">
        <v>855</v>
      </c>
      <c r="E15848" t="s">
        <v>1895</v>
      </c>
    </row>
    <row r="15849" spans="1:5" x14ac:dyDescent="0.25">
      <c r="A15849">
        <v>57528</v>
      </c>
      <c r="C15849" t="s">
        <v>553</v>
      </c>
      <c r="D15849" t="s">
        <v>856</v>
      </c>
      <c r="E15849" t="s">
        <v>1896</v>
      </c>
    </row>
    <row r="15850" spans="1:5" x14ac:dyDescent="0.25">
      <c r="A15850">
        <v>19902</v>
      </c>
      <c r="C15850" t="s">
        <v>553</v>
      </c>
      <c r="D15850" t="s">
        <v>856</v>
      </c>
      <c r="E15850" t="s">
        <v>1896</v>
      </c>
    </row>
    <row r="15851" spans="1:5" x14ac:dyDescent="0.25">
      <c r="A15851">
        <v>14375</v>
      </c>
      <c r="C15851" t="s">
        <v>553</v>
      </c>
      <c r="D15851" t="s">
        <v>856</v>
      </c>
      <c r="E15851" t="s">
        <v>1896</v>
      </c>
    </row>
    <row r="15852" spans="1:5" x14ac:dyDescent="0.25">
      <c r="A15852">
        <v>18000</v>
      </c>
      <c r="C15852" t="s">
        <v>553</v>
      </c>
      <c r="D15852" t="s">
        <v>856</v>
      </c>
      <c r="E15852" t="s">
        <v>1896</v>
      </c>
    </row>
    <row r="15853" spans="1:5" x14ac:dyDescent="0.25">
      <c r="A15853">
        <v>25776</v>
      </c>
      <c r="C15853" t="s">
        <v>553</v>
      </c>
      <c r="D15853" t="s">
        <v>856</v>
      </c>
      <c r="E15853" t="s">
        <v>1896</v>
      </c>
    </row>
    <row r="15854" spans="1:5" x14ac:dyDescent="0.25">
      <c r="A15854">
        <v>32435</v>
      </c>
      <c r="C15854" t="s">
        <v>553</v>
      </c>
      <c r="D15854" t="s">
        <v>856</v>
      </c>
      <c r="E15854" t="s">
        <v>1896</v>
      </c>
    </row>
    <row r="15855" spans="1:5" x14ac:dyDescent="0.25">
      <c r="A15855">
        <v>32437</v>
      </c>
      <c r="C15855" t="s">
        <v>553</v>
      </c>
      <c r="D15855" t="s">
        <v>856</v>
      </c>
      <c r="E15855" t="s">
        <v>1896</v>
      </c>
    </row>
    <row r="15856" spans="1:5" x14ac:dyDescent="0.25">
      <c r="A15856">
        <v>32438</v>
      </c>
      <c r="C15856" t="s">
        <v>553</v>
      </c>
      <c r="D15856" t="s">
        <v>856</v>
      </c>
      <c r="E15856" t="s">
        <v>1896</v>
      </c>
    </row>
    <row r="15857" spans="1:5" x14ac:dyDescent="0.25">
      <c r="A15857">
        <v>14781</v>
      </c>
      <c r="C15857" t="s">
        <v>553</v>
      </c>
      <c r="D15857" t="s">
        <v>856</v>
      </c>
      <c r="E15857" t="s">
        <v>1896</v>
      </c>
    </row>
    <row r="15858" spans="1:5" x14ac:dyDescent="0.25">
      <c r="A15858">
        <v>25749</v>
      </c>
      <c r="C15858" t="s">
        <v>553</v>
      </c>
      <c r="D15858" t="s">
        <v>856</v>
      </c>
      <c r="E15858" t="s">
        <v>1896</v>
      </c>
    </row>
    <row r="15859" spans="1:5" x14ac:dyDescent="0.25">
      <c r="A15859">
        <v>25750</v>
      </c>
      <c r="C15859" t="s">
        <v>553</v>
      </c>
      <c r="D15859" t="s">
        <v>856</v>
      </c>
      <c r="E15859" t="s">
        <v>1896</v>
      </c>
    </row>
    <row r="15860" spans="1:5" x14ac:dyDescent="0.25">
      <c r="A15860">
        <v>53288</v>
      </c>
      <c r="C15860" t="s">
        <v>553</v>
      </c>
      <c r="D15860" t="s">
        <v>857</v>
      </c>
      <c r="E15860" t="s">
        <v>264</v>
      </c>
    </row>
    <row r="15861" spans="1:5" x14ac:dyDescent="0.25">
      <c r="A15861">
        <v>57529</v>
      </c>
      <c r="C15861" t="s">
        <v>553</v>
      </c>
      <c r="D15861" t="s">
        <v>857</v>
      </c>
      <c r="E15861" t="s">
        <v>264</v>
      </c>
    </row>
    <row r="15862" spans="1:5" x14ac:dyDescent="0.25">
      <c r="A15862">
        <v>7277</v>
      </c>
      <c r="C15862" t="s">
        <v>553</v>
      </c>
      <c r="D15862" t="s">
        <v>857</v>
      </c>
      <c r="E15862" t="s">
        <v>264</v>
      </c>
    </row>
    <row r="15863" spans="1:5" x14ac:dyDescent="0.25">
      <c r="A15863">
        <v>7278</v>
      </c>
      <c r="C15863" t="s">
        <v>553</v>
      </c>
      <c r="D15863" t="s">
        <v>857</v>
      </c>
      <c r="E15863" t="s">
        <v>264</v>
      </c>
    </row>
    <row r="15864" spans="1:5" x14ac:dyDescent="0.25">
      <c r="A15864">
        <v>23274</v>
      </c>
      <c r="C15864" t="s">
        <v>553</v>
      </c>
      <c r="D15864" t="s">
        <v>857</v>
      </c>
      <c r="E15864" t="s">
        <v>264</v>
      </c>
    </row>
    <row r="15865" spans="1:5" x14ac:dyDescent="0.25">
      <c r="A15865">
        <v>25707</v>
      </c>
      <c r="C15865" t="s">
        <v>553</v>
      </c>
      <c r="D15865" t="s">
        <v>857</v>
      </c>
      <c r="E15865" t="s">
        <v>264</v>
      </c>
    </row>
    <row r="15866" spans="1:5" x14ac:dyDescent="0.25">
      <c r="A15866">
        <v>25708</v>
      </c>
      <c r="C15866" t="s">
        <v>553</v>
      </c>
      <c r="D15866" t="s">
        <v>857</v>
      </c>
      <c r="E15866" t="s">
        <v>264</v>
      </c>
    </row>
    <row r="15867" spans="1:5" x14ac:dyDescent="0.25">
      <c r="A15867">
        <v>32439</v>
      </c>
      <c r="C15867" t="s">
        <v>553</v>
      </c>
      <c r="D15867" t="s">
        <v>857</v>
      </c>
      <c r="E15867" t="s">
        <v>264</v>
      </c>
    </row>
    <row r="15868" spans="1:5" x14ac:dyDescent="0.25">
      <c r="A15868">
        <v>32441</v>
      </c>
      <c r="C15868" t="s">
        <v>553</v>
      </c>
      <c r="D15868" t="s">
        <v>857</v>
      </c>
      <c r="E15868" t="s">
        <v>264</v>
      </c>
    </row>
    <row r="15869" spans="1:5" x14ac:dyDescent="0.25">
      <c r="A15869">
        <v>32449</v>
      </c>
      <c r="C15869" t="s">
        <v>553</v>
      </c>
      <c r="D15869" t="s">
        <v>857</v>
      </c>
      <c r="E15869" t="s">
        <v>264</v>
      </c>
    </row>
    <row r="15870" spans="1:5" x14ac:dyDescent="0.25">
      <c r="A15870">
        <v>32454</v>
      </c>
      <c r="C15870" t="s">
        <v>553</v>
      </c>
      <c r="D15870" t="s">
        <v>857</v>
      </c>
      <c r="E15870" t="s">
        <v>264</v>
      </c>
    </row>
    <row r="15871" spans="1:5" x14ac:dyDescent="0.25">
      <c r="A15871">
        <v>32455</v>
      </c>
      <c r="C15871" t="s">
        <v>553</v>
      </c>
      <c r="D15871" t="s">
        <v>857</v>
      </c>
      <c r="E15871" t="s">
        <v>264</v>
      </c>
    </row>
    <row r="15872" spans="1:5" x14ac:dyDescent="0.25">
      <c r="A15872">
        <v>54744</v>
      </c>
      <c r="C15872" t="s">
        <v>553</v>
      </c>
      <c r="D15872" t="s">
        <v>857</v>
      </c>
      <c r="E15872" t="s">
        <v>264</v>
      </c>
    </row>
    <row r="15873" spans="1:5" x14ac:dyDescent="0.25">
      <c r="A15873">
        <v>55904</v>
      </c>
      <c r="C15873" t="s">
        <v>553</v>
      </c>
      <c r="D15873" t="s">
        <v>857</v>
      </c>
      <c r="E15873" t="s">
        <v>264</v>
      </c>
    </row>
    <row r="15874" spans="1:5" x14ac:dyDescent="0.25">
      <c r="A15874">
        <v>8479</v>
      </c>
      <c r="C15874" t="s">
        <v>553</v>
      </c>
      <c r="D15874" t="s">
        <v>857</v>
      </c>
      <c r="E15874" t="s">
        <v>264</v>
      </c>
    </row>
    <row r="15875" spans="1:5" x14ac:dyDescent="0.25">
      <c r="A15875">
        <v>32442</v>
      </c>
      <c r="C15875" t="s">
        <v>553</v>
      </c>
      <c r="D15875" t="s">
        <v>857</v>
      </c>
      <c r="E15875" t="s">
        <v>264</v>
      </c>
    </row>
    <row r="15876" spans="1:5" x14ac:dyDescent="0.25">
      <c r="A15876">
        <v>32443</v>
      </c>
      <c r="C15876" t="s">
        <v>553</v>
      </c>
      <c r="D15876" t="s">
        <v>857</v>
      </c>
      <c r="E15876" t="s">
        <v>264</v>
      </c>
    </row>
    <row r="15877" spans="1:5" x14ac:dyDescent="0.25">
      <c r="A15877">
        <v>32444</v>
      </c>
      <c r="C15877" t="s">
        <v>553</v>
      </c>
      <c r="D15877" t="s">
        <v>857</v>
      </c>
      <c r="E15877" t="s">
        <v>264</v>
      </c>
    </row>
    <row r="15878" spans="1:5" x14ac:dyDescent="0.25">
      <c r="A15878">
        <v>32445</v>
      </c>
      <c r="C15878" t="s">
        <v>553</v>
      </c>
      <c r="D15878" t="s">
        <v>857</v>
      </c>
      <c r="E15878" t="s">
        <v>264</v>
      </c>
    </row>
    <row r="15879" spans="1:5" x14ac:dyDescent="0.25">
      <c r="A15879">
        <v>32446</v>
      </c>
      <c r="C15879" t="s">
        <v>553</v>
      </c>
      <c r="D15879" t="s">
        <v>857</v>
      </c>
      <c r="E15879" t="s">
        <v>264</v>
      </c>
    </row>
    <row r="15880" spans="1:5" x14ac:dyDescent="0.25">
      <c r="A15880">
        <v>32447</v>
      </c>
      <c r="C15880" t="s">
        <v>553</v>
      </c>
      <c r="D15880" t="s">
        <v>857</v>
      </c>
      <c r="E15880" t="s">
        <v>264</v>
      </c>
    </row>
    <row r="15881" spans="1:5" x14ac:dyDescent="0.25">
      <c r="A15881">
        <v>11256</v>
      </c>
      <c r="C15881" t="s">
        <v>553</v>
      </c>
      <c r="D15881" t="s">
        <v>857</v>
      </c>
      <c r="E15881" t="s">
        <v>264</v>
      </c>
    </row>
    <row r="15882" spans="1:5" x14ac:dyDescent="0.25">
      <c r="A15882">
        <v>11257</v>
      </c>
      <c r="C15882" t="s">
        <v>553</v>
      </c>
      <c r="D15882" t="s">
        <v>857</v>
      </c>
      <c r="E15882" t="s">
        <v>264</v>
      </c>
    </row>
    <row r="15883" spans="1:5" x14ac:dyDescent="0.25">
      <c r="A15883">
        <v>19087</v>
      </c>
      <c r="C15883" t="s">
        <v>553</v>
      </c>
      <c r="D15883" t="s">
        <v>857</v>
      </c>
      <c r="E15883" t="s">
        <v>264</v>
      </c>
    </row>
    <row r="15884" spans="1:5" x14ac:dyDescent="0.25">
      <c r="A15884">
        <v>19088</v>
      </c>
      <c r="C15884" t="s">
        <v>553</v>
      </c>
      <c r="D15884" t="s">
        <v>857</v>
      </c>
      <c r="E15884" t="s">
        <v>264</v>
      </c>
    </row>
    <row r="15885" spans="1:5" x14ac:dyDescent="0.25">
      <c r="A15885">
        <v>23701</v>
      </c>
      <c r="C15885" t="s">
        <v>553</v>
      </c>
      <c r="D15885" t="s">
        <v>857</v>
      </c>
      <c r="E15885" t="s">
        <v>264</v>
      </c>
    </row>
    <row r="15886" spans="1:5" x14ac:dyDescent="0.25">
      <c r="A15886">
        <v>25703</v>
      </c>
      <c r="C15886" t="s">
        <v>553</v>
      </c>
      <c r="D15886" t="s">
        <v>857</v>
      </c>
      <c r="E15886" t="s">
        <v>264</v>
      </c>
    </row>
    <row r="15887" spans="1:5" x14ac:dyDescent="0.25">
      <c r="A15887">
        <v>25704</v>
      </c>
      <c r="C15887" t="s">
        <v>553</v>
      </c>
      <c r="D15887" t="s">
        <v>857</v>
      </c>
      <c r="E15887" t="s">
        <v>264</v>
      </c>
    </row>
    <row r="15888" spans="1:5" x14ac:dyDescent="0.25">
      <c r="A15888">
        <v>25705</v>
      </c>
      <c r="C15888" t="s">
        <v>553</v>
      </c>
      <c r="D15888" t="s">
        <v>857</v>
      </c>
      <c r="E15888" t="s">
        <v>264</v>
      </c>
    </row>
    <row r="15889" spans="1:5" x14ac:dyDescent="0.25">
      <c r="A15889">
        <v>25706</v>
      </c>
      <c r="C15889" t="s">
        <v>553</v>
      </c>
      <c r="D15889" t="s">
        <v>857</v>
      </c>
      <c r="E15889" t="s">
        <v>264</v>
      </c>
    </row>
    <row r="15890" spans="1:5" x14ac:dyDescent="0.25">
      <c r="A15890">
        <v>25882</v>
      </c>
      <c r="C15890" t="s">
        <v>553</v>
      </c>
      <c r="D15890" t="s">
        <v>857</v>
      </c>
      <c r="E15890" t="s">
        <v>264</v>
      </c>
    </row>
    <row r="15891" spans="1:5" x14ac:dyDescent="0.25">
      <c r="A15891">
        <v>32440</v>
      </c>
      <c r="C15891" t="s">
        <v>553</v>
      </c>
      <c r="D15891" t="s">
        <v>857</v>
      </c>
      <c r="E15891" t="s">
        <v>264</v>
      </c>
    </row>
    <row r="15892" spans="1:5" x14ac:dyDescent="0.25">
      <c r="A15892">
        <v>32450</v>
      </c>
      <c r="C15892" t="s">
        <v>553</v>
      </c>
      <c r="D15892" t="s">
        <v>857</v>
      </c>
      <c r="E15892" t="s">
        <v>264</v>
      </c>
    </row>
    <row r="15893" spans="1:5" x14ac:dyDescent="0.25">
      <c r="A15893">
        <v>32451</v>
      </c>
      <c r="C15893" t="s">
        <v>553</v>
      </c>
      <c r="D15893" t="s">
        <v>857</v>
      </c>
      <c r="E15893" t="s">
        <v>264</v>
      </c>
    </row>
    <row r="15894" spans="1:5" x14ac:dyDescent="0.25">
      <c r="A15894">
        <v>32452</v>
      </c>
      <c r="C15894" t="s">
        <v>553</v>
      </c>
      <c r="D15894" t="s">
        <v>857</v>
      </c>
      <c r="E15894" t="s">
        <v>264</v>
      </c>
    </row>
    <row r="15895" spans="1:5" x14ac:dyDescent="0.25">
      <c r="A15895">
        <v>32453</v>
      </c>
      <c r="C15895" t="s">
        <v>553</v>
      </c>
      <c r="D15895" t="s">
        <v>857</v>
      </c>
      <c r="E15895" t="s">
        <v>264</v>
      </c>
    </row>
    <row r="15896" spans="1:5" x14ac:dyDescent="0.25">
      <c r="A15896">
        <v>32456</v>
      </c>
      <c r="C15896" t="s">
        <v>553</v>
      </c>
      <c r="D15896" t="s">
        <v>857</v>
      </c>
      <c r="E15896" t="s">
        <v>264</v>
      </c>
    </row>
    <row r="15897" spans="1:5" x14ac:dyDescent="0.25">
      <c r="A15897">
        <v>57530</v>
      </c>
      <c r="C15897" t="s">
        <v>553</v>
      </c>
      <c r="D15897" t="s">
        <v>858</v>
      </c>
      <c r="E15897" t="s">
        <v>1897</v>
      </c>
    </row>
    <row r="15898" spans="1:5" x14ac:dyDescent="0.25">
      <c r="A15898">
        <v>17522</v>
      </c>
      <c r="C15898" t="s">
        <v>553</v>
      </c>
      <c r="D15898" t="s">
        <v>858</v>
      </c>
      <c r="E15898" t="s">
        <v>1897</v>
      </c>
    </row>
    <row r="15899" spans="1:5" x14ac:dyDescent="0.25">
      <c r="A15899">
        <v>1267</v>
      </c>
      <c r="C15899" t="s">
        <v>553</v>
      </c>
      <c r="D15899" t="s">
        <v>858</v>
      </c>
      <c r="E15899" t="s">
        <v>1897</v>
      </c>
    </row>
    <row r="15900" spans="1:5" x14ac:dyDescent="0.25">
      <c r="A15900">
        <v>1268</v>
      </c>
      <c r="C15900" t="s">
        <v>553</v>
      </c>
      <c r="D15900" t="s">
        <v>858</v>
      </c>
      <c r="E15900" t="s">
        <v>1897</v>
      </c>
    </row>
    <row r="15901" spans="1:5" x14ac:dyDescent="0.25">
      <c r="A15901">
        <v>1269</v>
      </c>
      <c r="C15901" t="s">
        <v>553</v>
      </c>
      <c r="D15901" t="s">
        <v>858</v>
      </c>
      <c r="E15901" t="s">
        <v>1897</v>
      </c>
    </row>
    <row r="15902" spans="1:5" x14ac:dyDescent="0.25">
      <c r="A15902">
        <v>1271</v>
      </c>
      <c r="C15902" t="s">
        <v>553</v>
      </c>
      <c r="D15902" t="s">
        <v>858</v>
      </c>
      <c r="E15902" t="s">
        <v>1897</v>
      </c>
    </row>
    <row r="15903" spans="1:5" x14ac:dyDescent="0.25">
      <c r="A15903">
        <v>1274</v>
      </c>
      <c r="C15903" t="s">
        <v>553</v>
      </c>
      <c r="D15903" t="s">
        <v>858</v>
      </c>
      <c r="E15903" t="s">
        <v>1897</v>
      </c>
    </row>
    <row r="15904" spans="1:5" x14ac:dyDescent="0.25">
      <c r="A15904">
        <v>32464</v>
      </c>
      <c r="C15904" t="s">
        <v>553</v>
      </c>
      <c r="D15904" t="s">
        <v>858</v>
      </c>
      <c r="E15904" t="s">
        <v>1897</v>
      </c>
    </row>
    <row r="15905" spans="1:5" x14ac:dyDescent="0.25">
      <c r="A15905">
        <v>32467</v>
      </c>
      <c r="C15905" t="s">
        <v>553</v>
      </c>
      <c r="D15905" t="s">
        <v>858</v>
      </c>
      <c r="E15905" t="s">
        <v>1897</v>
      </c>
    </row>
    <row r="15906" spans="1:5" x14ac:dyDescent="0.25">
      <c r="A15906">
        <v>32468</v>
      </c>
      <c r="C15906" t="s">
        <v>553</v>
      </c>
      <c r="D15906" t="s">
        <v>858</v>
      </c>
      <c r="E15906" t="s">
        <v>1897</v>
      </c>
    </row>
    <row r="15907" spans="1:5" x14ac:dyDescent="0.25">
      <c r="A15907">
        <v>32469</v>
      </c>
      <c r="C15907" t="s">
        <v>553</v>
      </c>
      <c r="D15907" t="s">
        <v>858</v>
      </c>
      <c r="E15907" t="s">
        <v>1897</v>
      </c>
    </row>
    <row r="15908" spans="1:5" x14ac:dyDescent="0.25">
      <c r="A15908">
        <v>11400</v>
      </c>
      <c r="C15908" t="s">
        <v>553</v>
      </c>
      <c r="D15908" t="s">
        <v>858</v>
      </c>
      <c r="E15908" t="s">
        <v>1897</v>
      </c>
    </row>
    <row r="15909" spans="1:5" x14ac:dyDescent="0.25">
      <c r="A15909">
        <v>32457</v>
      </c>
      <c r="C15909" t="s">
        <v>553</v>
      </c>
      <c r="D15909" t="s">
        <v>858</v>
      </c>
      <c r="E15909" t="s">
        <v>1897</v>
      </c>
    </row>
    <row r="15910" spans="1:5" x14ac:dyDescent="0.25">
      <c r="A15910">
        <v>32458</v>
      </c>
      <c r="C15910" t="s">
        <v>553</v>
      </c>
      <c r="D15910" t="s">
        <v>858</v>
      </c>
      <c r="E15910" t="s">
        <v>1897</v>
      </c>
    </row>
    <row r="15911" spans="1:5" x14ac:dyDescent="0.25">
      <c r="A15911">
        <v>32459</v>
      </c>
      <c r="C15911" t="s">
        <v>553</v>
      </c>
      <c r="D15911" t="s">
        <v>858</v>
      </c>
      <c r="E15911" t="s">
        <v>1897</v>
      </c>
    </row>
    <row r="15912" spans="1:5" x14ac:dyDescent="0.25">
      <c r="A15912">
        <v>32460</v>
      </c>
      <c r="C15912" t="s">
        <v>553</v>
      </c>
      <c r="D15912" t="s">
        <v>858</v>
      </c>
      <c r="E15912" t="s">
        <v>1897</v>
      </c>
    </row>
    <row r="15913" spans="1:5" x14ac:dyDescent="0.25">
      <c r="A15913">
        <v>32461</v>
      </c>
      <c r="C15913" t="s">
        <v>553</v>
      </c>
      <c r="D15913" t="s">
        <v>858</v>
      </c>
      <c r="E15913" t="s">
        <v>1897</v>
      </c>
    </row>
    <row r="15914" spans="1:5" x14ac:dyDescent="0.25">
      <c r="A15914">
        <v>32462</v>
      </c>
      <c r="C15914" t="s">
        <v>553</v>
      </c>
      <c r="D15914" t="s">
        <v>858</v>
      </c>
      <c r="E15914" t="s">
        <v>1897</v>
      </c>
    </row>
    <row r="15915" spans="1:5" x14ac:dyDescent="0.25">
      <c r="A15915">
        <v>32463</v>
      </c>
      <c r="C15915" t="s">
        <v>553</v>
      </c>
      <c r="D15915" t="s">
        <v>858</v>
      </c>
      <c r="E15915" t="s">
        <v>1897</v>
      </c>
    </row>
    <row r="15916" spans="1:5" x14ac:dyDescent="0.25">
      <c r="A15916">
        <v>1270</v>
      </c>
      <c r="C15916" t="s">
        <v>553</v>
      </c>
      <c r="D15916" t="s">
        <v>858</v>
      </c>
      <c r="E15916" t="s">
        <v>1897</v>
      </c>
    </row>
    <row r="15917" spans="1:5" x14ac:dyDescent="0.25">
      <c r="A15917">
        <v>1272</v>
      </c>
      <c r="C15917" t="s">
        <v>553</v>
      </c>
      <c r="D15917" t="s">
        <v>858</v>
      </c>
      <c r="E15917" t="s">
        <v>1897</v>
      </c>
    </row>
    <row r="15918" spans="1:5" x14ac:dyDescent="0.25">
      <c r="A15918">
        <v>1277</v>
      </c>
      <c r="C15918" t="s">
        <v>553</v>
      </c>
      <c r="D15918" t="s">
        <v>858</v>
      </c>
      <c r="E15918" t="s">
        <v>1897</v>
      </c>
    </row>
    <row r="15919" spans="1:5" x14ac:dyDescent="0.25">
      <c r="A15919">
        <v>32465</v>
      </c>
      <c r="C15919" t="s">
        <v>553</v>
      </c>
      <c r="D15919" t="s">
        <v>858</v>
      </c>
      <c r="E15919" t="s">
        <v>1897</v>
      </c>
    </row>
    <row r="15920" spans="1:5" x14ac:dyDescent="0.25">
      <c r="A15920">
        <v>32466</v>
      </c>
      <c r="C15920" t="s">
        <v>553</v>
      </c>
      <c r="D15920" t="s">
        <v>858</v>
      </c>
      <c r="E15920" t="s">
        <v>1897</v>
      </c>
    </row>
    <row r="15921" spans="1:5" x14ac:dyDescent="0.25">
      <c r="A15921">
        <v>32470</v>
      </c>
      <c r="C15921" t="s">
        <v>553</v>
      </c>
      <c r="D15921" t="s">
        <v>858</v>
      </c>
      <c r="E15921" t="s">
        <v>1897</v>
      </c>
    </row>
    <row r="15922" spans="1:5" x14ac:dyDescent="0.25">
      <c r="A15922">
        <v>32471</v>
      </c>
      <c r="C15922" t="s">
        <v>553</v>
      </c>
      <c r="D15922" t="s">
        <v>858</v>
      </c>
      <c r="E15922" t="s">
        <v>1897</v>
      </c>
    </row>
    <row r="15923" spans="1:5" x14ac:dyDescent="0.25">
      <c r="A15923">
        <v>32472</v>
      </c>
      <c r="C15923" t="s">
        <v>553</v>
      </c>
      <c r="D15923" t="s">
        <v>858</v>
      </c>
      <c r="E15923" t="s">
        <v>1897</v>
      </c>
    </row>
    <row r="15924" spans="1:5" x14ac:dyDescent="0.25">
      <c r="A15924">
        <v>57531</v>
      </c>
      <c r="C15924" t="s">
        <v>553</v>
      </c>
      <c r="D15924" t="s">
        <v>859</v>
      </c>
      <c r="E15924" t="s">
        <v>1898</v>
      </c>
    </row>
    <row r="15925" spans="1:5" x14ac:dyDescent="0.25">
      <c r="A15925">
        <v>21101</v>
      </c>
      <c r="C15925" t="s">
        <v>553</v>
      </c>
      <c r="D15925" t="s">
        <v>859</v>
      </c>
      <c r="E15925" t="s">
        <v>1898</v>
      </c>
    </row>
    <row r="15926" spans="1:5" x14ac:dyDescent="0.25">
      <c r="A15926">
        <v>11924</v>
      </c>
      <c r="C15926" t="s">
        <v>553</v>
      </c>
      <c r="D15926" t="s">
        <v>859</v>
      </c>
      <c r="E15926" t="s">
        <v>1898</v>
      </c>
    </row>
    <row r="15927" spans="1:5" x14ac:dyDescent="0.25">
      <c r="A15927">
        <v>11925</v>
      </c>
      <c r="C15927" t="s">
        <v>553</v>
      </c>
      <c r="D15927" t="s">
        <v>859</v>
      </c>
      <c r="E15927" t="s">
        <v>1898</v>
      </c>
    </row>
    <row r="15928" spans="1:5" x14ac:dyDescent="0.25">
      <c r="A15928">
        <v>11926</v>
      </c>
      <c r="C15928" t="s">
        <v>553</v>
      </c>
      <c r="D15928" t="s">
        <v>859</v>
      </c>
      <c r="E15928" t="s">
        <v>1898</v>
      </c>
    </row>
    <row r="15929" spans="1:5" x14ac:dyDescent="0.25">
      <c r="A15929">
        <v>13806</v>
      </c>
      <c r="C15929" t="s">
        <v>553</v>
      </c>
      <c r="D15929" t="s">
        <v>859</v>
      </c>
      <c r="E15929" t="s">
        <v>1898</v>
      </c>
    </row>
    <row r="15930" spans="1:5" x14ac:dyDescent="0.25">
      <c r="A15930">
        <v>20265</v>
      </c>
      <c r="C15930" t="s">
        <v>553</v>
      </c>
      <c r="D15930" t="s">
        <v>859</v>
      </c>
      <c r="E15930" t="s">
        <v>1898</v>
      </c>
    </row>
    <row r="15931" spans="1:5" x14ac:dyDescent="0.25">
      <c r="A15931">
        <v>32473</v>
      </c>
      <c r="C15931" t="s">
        <v>553</v>
      </c>
      <c r="D15931" t="s">
        <v>859</v>
      </c>
      <c r="E15931" t="s">
        <v>1898</v>
      </c>
    </row>
    <row r="15932" spans="1:5" x14ac:dyDescent="0.25">
      <c r="A15932">
        <v>1932</v>
      </c>
      <c r="C15932" t="s">
        <v>553</v>
      </c>
      <c r="D15932" t="s">
        <v>859</v>
      </c>
      <c r="E15932" t="s">
        <v>1898</v>
      </c>
    </row>
    <row r="15933" spans="1:5" x14ac:dyDescent="0.25">
      <c r="A15933">
        <v>12786</v>
      </c>
      <c r="C15933" t="s">
        <v>553</v>
      </c>
      <c r="D15933" t="s">
        <v>859</v>
      </c>
      <c r="E15933" t="s">
        <v>1898</v>
      </c>
    </row>
    <row r="15934" spans="1:5" x14ac:dyDescent="0.25">
      <c r="A15934">
        <v>20266</v>
      </c>
      <c r="C15934" t="s">
        <v>553</v>
      </c>
      <c r="D15934" t="s">
        <v>859</v>
      </c>
      <c r="E15934" t="s">
        <v>1898</v>
      </c>
    </row>
    <row r="15935" spans="1:5" x14ac:dyDescent="0.25">
      <c r="A15935">
        <v>20267</v>
      </c>
      <c r="C15935" t="s">
        <v>553</v>
      </c>
      <c r="D15935" t="s">
        <v>859</v>
      </c>
      <c r="E15935" t="s">
        <v>1898</v>
      </c>
    </row>
    <row r="15936" spans="1:5" x14ac:dyDescent="0.25">
      <c r="A15936">
        <v>24004</v>
      </c>
      <c r="C15936" t="s">
        <v>553</v>
      </c>
      <c r="D15936" t="s">
        <v>859</v>
      </c>
      <c r="E15936" t="s">
        <v>1898</v>
      </c>
    </row>
    <row r="15937" spans="1:5" x14ac:dyDescent="0.25">
      <c r="A15937">
        <v>53858</v>
      </c>
      <c r="C15937" t="s">
        <v>553</v>
      </c>
      <c r="D15937" t="s">
        <v>860</v>
      </c>
      <c r="E15937" t="s">
        <v>1899</v>
      </c>
    </row>
    <row r="15938" spans="1:5" x14ac:dyDescent="0.25">
      <c r="A15938">
        <v>57532</v>
      </c>
      <c r="C15938" t="s">
        <v>553</v>
      </c>
      <c r="D15938" t="s">
        <v>860</v>
      </c>
      <c r="E15938" t="s">
        <v>1899</v>
      </c>
    </row>
    <row r="15939" spans="1:5" x14ac:dyDescent="0.25">
      <c r="A15939">
        <v>55815</v>
      </c>
      <c r="C15939" t="s">
        <v>553</v>
      </c>
      <c r="D15939" t="s">
        <v>860</v>
      </c>
      <c r="E15939" t="s">
        <v>1899</v>
      </c>
    </row>
    <row r="15940" spans="1:5" x14ac:dyDescent="0.25">
      <c r="A15940">
        <v>9326</v>
      </c>
      <c r="C15940" t="s">
        <v>553</v>
      </c>
      <c r="D15940" t="s">
        <v>860</v>
      </c>
      <c r="E15940" t="s">
        <v>1899</v>
      </c>
    </row>
    <row r="15941" spans="1:5" x14ac:dyDescent="0.25">
      <c r="A15941">
        <v>11454</v>
      </c>
      <c r="C15941" t="s">
        <v>553</v>
      </c>
      <c r="D15941" t="s">
        <v>860</v>
      </c>
      <c r="E15941" t="s">
        <v>1899</v>
      </c>
    </row>
    <row r="15942" spans="1:5" x14ac:dyDescent="0.25">
      <c r="A15942">
        <v>11455</v>
      </c>
      <c r="C15942" t="s">
        <v>553</v>
      </c>
      <c r="D15942" t="s">
        <v>860</v>
      </c>
      <c r="E15942" t="s">
        <v>1899</v>
      </c>
    </row>
    <row r="15943" spans="1:5" x14ac:dyDescent="0.25">
      <c r="A15943">
        <v>11456</v>
      </c>
      <c r="C15943" t="s">
        <v>553</v>
      </c>
      <c r="D15943" t="s">
        <v>860</v>
      </c>
      <c r="E15943" t="s">
        <v>1899</v>
      </c>
    </row>
    <row r="15944" spans="1:5" x14ac:dyDescent="0.25">
      <c r="A15944">
        <v>11458</v>
      </c>
      <c r="C15944" t="s">
        <v>553</v>
      </c>
      <c r="D15944" t="s">
        <v>860</v>
      </c>
      <c r="E15944" t="s">
        <v>1899</v>
      </c>
    </row>
    <row r="15945" spans="1:5" x14ac:dyDescent="0.25">
      <c r="A15945">
        <v>11459</v>
      </c>
      <c r="C15945" t="s">
        <v>553</v>
      </c>
      <c r="D15945" t="s">
        <v>860</v>
      </c>
      <c r="E15945" t="s">
        <v>1899</v>
      </c>
    </row>
    <row r="15946" spans="1:5" x14ac:dyDescent="0.25">
      <c r="A15946">
        <v>11707</v>
      </c>
      <c r="C15946" t="s">
        <v>553</v>
      </c>
      <c r="D15946" t="s">
        <v>860</v>
      </c>
      <c r="E15946" t="s">
        <v>1899</v>
      </c>
    </row>
    <row r="15947" spans="1:5" x14ac:dyDescent="0.25">
      <c r="A15947">
        <v>11711</v>
      </c>
      <c r="C15947" t="s">
        <v>553</v>
      </c>
      <c r="D15947" t="s">
        <v>860</v>
      </c>
      <c r="E15947" t="s">
        <v>1899</v>
      </c>
    </row>
    <row r="15948" spans="1:5" x14ac:dyDescent="0.25">
      <c r="A15948">
        <v>32479</v>
      </c>
      <c r="C15948" t="s">
        <v>553</v>
      </c>
      <c r="D15948" t="s">
        <v>860</v>
      </c>
      <c r="E15948" t="s">
        <v>1899</v>
      </c>
    </row>
    <row r="15949" spans="1:5" x14ac:dyDescent="0.25">
      <c r="A15949">
        <v>32480</v>
      </c>
      <c r="C15949" t="s">
        <v>553</v>
      </c>
      <c r="D15949" t="s">
        <v>860</v>
      </c>
      <c r="E15949" t="s">
        <v>1899</v>
      </c>
    </row>
    <row r="15950" spans="1:5" x14ac:dyDescent="0.25">
      <c r="A15950">
        <v>32481</v>
      </c>
      <c r="C15950" t="s">
        <v>553</v>
      </c>
      <c r="D15950" t="s">
        <v>860</v>
      </c>
      <c r="E15950" t="s">
        <v>1899</v>
      </c>
    </row>
    <row r="15951" spans="1:5" x14ac:dyDescent="0.25">
      <c r="A15951">
        <v>11453</v>
      </c>
      <c r="C15951" t="s">
        <v>553</v>
      </c>
      <c r="D15951" t="s">
        <v>860</v>
      </c>
      <c r="E15951" t="s">
        <v>1899</v>
      </c>
    </row>
    <row r="15952" spans="1:5" x14ac:dyDescent="0.25">
      <c r="A15952">
        <v>11457</v>
      </c>
      <c r="C15952" t="s">
        <v>553</v>
      </c>
      <c r="D15952" t="s">
        <v>860</v>
      </c>
      <c r="E15952" t="s">
        <v>1899</v>
      </c>
    </row>
    <row r="15953" spans="1:5" x14ac:dyDescent="0.25">
      <c r="A15953">
        <v>11703</v>
      </c>
      <c r="C15953" t="s">
        <v>553</v>
      </c>
      <c r="D15953" t="s">
        <v>860</v>
      </c>
      <c r="E15953" t="s">
        <v>1899</v>
      </c>
    </row>
    <row r="15954" spans="1:5" x14ac:dyDescent="0.25">
      <c r="A15954">
        <v>11704</v>
      </c>
      <c r="C15954" t="s">
        <v>553</v>
      </c>
      <c r="D15954" t="s">
        <v>860</v>
      </c>
      <c r="E15954" t="s">
        <v>1899</v>
      </c>
    </row>
    <row r="15955" spans="1:5" x14ac:dyDescent="0.25">
      <c r="A15955">
        <v>11705</v>
      </c>
      <c r="C15955" t="s">
        <v>553</v>
      </c>
      <c r="D15955" t="s">
        <v>860</v>
      </c>
      <c r="E15955" t="s">
        <v>1899</v>
      </c>
    </row>
    <row r="15956" spans="1:5" x14ac:dyDescent="0.25">
      <c r="A15956">
        <v>11706</v>
      </c>
      <c r="C15956" t="s">
        <v>553</v>
      </c>
      <c r="D15956" t="s">
        <v>860</v>
      </c>
      <c r="E15956" t="s">
        <v>1899</v>
      </c>
    </row>
    <row r="15957" spans="1:5" x14ac:dyDescent="0.25">
      <c r="A15957">
        <v>11708</v>
      </c>
      <c r="C15957" t="s">
        <v>553</v>
      </c>
      <c r="D15957" t="s">
        <v>860</v>
      </c>
      <c r="E15957" t="s">
        <v>1899</v>
      </c>
    </row>
    <row r="15958" spans="1:5" x14ac:dyDescent="0.25">
      <c r="A15958">
        <v>11709</v>
      </c>
      <c r="C15958" t="s">
        <v>553</v>
      </c>
      <c r="D15958" t="s">
        <v>860</v>
      </c>
      <c r="E15958" t="s">
        <v>1899</v>
      </c>
    </row>
    <row r="15959" spans="1:5" x14ac:dyDescent="0.25">
      <c r="A15959">
        <v>11710</v>
      </c>
      <c r="C15959" t="s">
        <v>553</v>
      </c>
      <c r="D15959" t="s">
        <v>860</v>
      </c>
      <c r="E15959" t="s">
        <v>1899</v>
      </c>
    </row>
    <row r="15960" spans="1:5" x14ac:dyDescent="0.25">
      <c r="A15960">
        <v>11712</v>
      </c>
      <c r="C15960" t="s">
        <v>553</v>
      </c>
      <c r="D15960" t="s">
        <v>860</v>
      </c>
      <c r="E15960" t="s">
        <v>1899</v>
      </c>
    </row>
    <row r="15961" spans="1:5" x14ac:dyDescent="0.25">
      <c r="A15961">
        <v>19505</v>
      </c>
      <c r="C15961" t="s">
        <v>553</v>
      </c>
      <c r="D15961" t="s">
        <v>860</v>
      </c>
      <c r="E15961" t="s">
        <v>1899</v>
      </c>
    </row>
    <row r="15962" spans="1:5" x14ac:dyDescent="0.25">
      <c r="A15962">
        <v>19506</v>
      </c>
      <c r="C15962" t="s">
        <v>553</v>
      </c>
      <c r="D15962" t="s">
        <v>860</v>
      </c>
      <c r="E15962" t="s">
        <v>1899</v>
      </c>
    </row>
    <row r="15963" spans="1:5" x14ac:dyDescent="0.25">
      <c r="A15963">
        <v>19507</v>
      </c>
      <c r="C15963" t="s">
        <v>553</v>
      </c>
      <c r="D15963" t="s">
        <v>860</v>
      </c>
      <c r="E15963" t="s">
        <v>1899</v>
      </c>
    </row>
    <row r="15964" spans="1:5" x14ac:dyDescent="0.25">
      <c r="A15964">
        <v>24181</v>
      </c>
      <c r="C15964" t="s">
        <v>553</v>
      </c>
      <c r="D15964" t="s">
        <v>860</v>
      </c>
      <c r="E15964" t="s">
        <v>1899</v>
      </c>
    </row>
    <row r="15965" spans="1:5" x14ac:dyDescent="0.25">
      <c r="A15965">
        <v>24182</v>
      </c>
      <c r="C15965" t="s">
        <v>553</v>
      </c>
      <c r="D15965" t="s">
        <v>860</v>
      </c>
      <c r="E15965" t="s">
        <v>1899</v>
      </c>
    </row>
    <row r="15966" spans="1:5" x14ac:dyDescent="0.25">
      <c r="A15966">
        <v>24183</v>
      </c>
      <c r="C15966" t="s">
        <v>553</v>
      </c>
      <c r="D15966" t="s">
        <v>860</v>
      </c>
      <c r="E15966" t="s">
        <v>1899</v>
      </c>
    </row>
    <row r="15967" spans="1:5" x14ac:dyDescent="0.25">
      <c r="A15967">
        <v>25883</v>
      </c>
      <c r="C15967" t="s">
        <v>553</v>
      </c>
      <c r="D15967" t="s">
        <v>860</v>
      </c>
      <c r="E15967" t="s">
        <v>1899</v>
      </c>
    </row>
    <row r="15968" spans="1:5" x14ac:dyDescent="0.25">
      <c r="A15968">
        <v>25900</v>
      </c>
      <c r="C15968" t="s">
        <v>553</v>
      </c>
      <c r="D15968" t="s">
        <v>860</v>
      </c>
      <c r="E15968" t="s">
        <v>1899</v>
      </c>
    </row>
    <row r="15969" spans="1:5" x14ac:dyDescent="0.25">
      <c r="A15969">
        <v>32474</v>
      </c>
      <c r="C15969" t="s">
        <v>553</v>
      </c>
      <c r="D15969" t="s">
        <v>860</v>
      </c>
      <c r="E15969" t="s">
        <v>1899</v>
      </c>
    </row>
    <row r="15970" spans="1:5" x14ac:dyDescent="0.25">
      <c r="A15970">
        <v>32475</v>
      </c>
      <c r="C15970" t="s">
        <v>553</v>
      </c>
      <c r="D15970" t="s">
        <v>860</v>
      </c>
      <c r="E15970" t="s">
        <v>1899</v>
      </c>
    </row>
    <row r="15971" spans="1:5" x14ac:dyDescent="0.25">
      <c r="A15971">
        <v>32476</v>
      </c>
      <c r="C15971" t="s">
        <v>553</v>
      </c>
      <c r="D15971" t="s">
        <v>860</v>
      </c>
      <c r="E15971" t="s">
        <v>1899</v>
      </c>
    </row>
    <row r="15972" spans="1:5" x14ac:dyDescent="0.25">
      <c r="A15972">
        <v>32477</v>
      </c>
      <c r="C15972" t="s">
        <v>553</v>
      </c>
      <c r="D15972" t="s">
        <v>860</v>
      </c>
      <c r="E15972" t="s">
        <v>1899</v>
      </c>
    </row>
    <row r="15973" spans="1:5" x14ac:dyDescent="0.25">
      <c r="A15973">
        <v>32478</v>
      </c>
      <c r="C15973" t="s">
        <v>553</v>
      </c>
      <c r="D15973" t="s">
        <v>860</v>
      </c>
      <c r="E15973" t="s">
        <v>1899</v>
      </c>
    </row>
    <row r="15974" spans="1:5" x14ac:dyDescent="0.25">
      <c r="A15974">
        <v>53289</v>
      </c>
      <c r="C15974" t="s">
        <v>553</v>
      </c>
      <c r="D15974" t="s">
        <v>861</v>
      </c>
      <c r="E15974" t="s">
        <v>1900</v>
      </c>
    </row>
    <row r="15975" spans="1:5" x14ac:dyDescent="0.25">
      <c r="A15975">
        <v>57534</v>
      </c>
      <c r="C15975" t="s">
        <v>553</v>
      </c>
      <c r="D15975" t="s">
        <v>861</v>
      </c>
      <c r="E15975" t="s">
        <v>1900</v>
      </c>
    </row>
    <row r="15976" spans="1:5" x14ac:dyDescent="0.25">
      <c r="A15976">
        <v>55543</v>
      </c>
      <c r="C15976" t="s">
        <v>553</v>
      </c>
      <c r="D15976" t="s">
        <v>861</v>
      </c>
      <c r="E15976" t="s">
        <v>1900</v>
      </c>
    </row>
    <row r="15977" spans="1:5" x14ac:dyDescent="0.25">
      <c r="A15977">
        <v>7279</v>
      </c>
      <c r="C15977" t="s">
        <v>553</v>
      </c>
      <c r="D15977" t="s">
        <v>861</v>
      </c>
      <c r="E15977" t="s">
        <v>1900</v>
      </c>
    </row>
    <row r="15978" spans="1:5" x14ac:dyDescent="0.25">
      <c r="A15978">
        <v>10956</v>
      </c>
      <c r="C15978" t="s">
        <v>553</v>
      </c>
      <c r="D15978" t="s">
        <v>861</v>
      </c>
      <c r="E15978" t="s">
        <v>1900</v>
      </c>
    </row>
    <row r="15979" spans="1:5" x14ac:dyDescent="0.25">
      <c r="A15979">
        <v>11553</v>
      </c>
      <c r="C15979" t="s">
        <v>553</v>
      </c>
      <c r="D15979" t="s">
        <v>861</v>
      </c>
      <c r="E15979" t="s">
        <v>1900</v>
      </c>
    </row>
    <row r="15980" spans="1:5" x14ac:dyDescent="0.25">
      <c r="A15980">
        <v>14199</v>
      </c>
      <c r="C15980" t="s">
        <v>553</v>
      </c>
      <c r="D15980" t="s">
        <v>861</v>
      </c>
      <c r="E15980" t="s">
        <v>1900</v>
      </c>
    </row>
    <row r="15981" spans="1:5" x14ac:dyDescent="0.25">
      <c r="A15981">
        <v>14200</v>
      </c>
      <c r="C15981" t="s">
        <v>553</v>
      </c>
      <c r="D15981" t="s">
        <v>861</v>
      </c>
      <c r="E15981" t="s">
        <v>1900</v>
      </c>
    </row>
    <row r="15982" spans="1:5" x14ac:dyDescent="0.25">
      <c r="A15982">
        <v>19508</v>
      </c>
      <c r="C15982" t="s">
        <v>553</v>
      </c>
      <c r="D15982" t="s">
        <v>861</v>
      </c>
      <c r="E15982" t="s">
        <v>1900</v>
      </c>
    </row>
    <row r="15983" spans="1:5" x14ac:dyDescent="0.25">
      <c r="A15983">
        <v>25905</v>
      </c>
      <c r="C15983" t="s">
        <v>553</v>
      </c>
      <c r="D15983" t="s">
        <v>861</v>
      </c>
      <c r="E15983" t="s">
        <v>1900</v>
      </c>
    </row>
    <row r="15984" spans="1:5" x14ac:dyDescent="0.25">
      <c r="A15984">
        <v>32482</v>
      </c>
      <c r="C15984" t="s">
        <v>553</v>
      </c>
      <c r="D15984" t="s">
        <v>861</v>
      </c>
      <c r="E15984" t="s">
        <v>1900</v>
      </c>
    </row>
    <row r="15985" spans="1:5" x14ac:dyDescent="0.25">
      <c r="A15985">
        <v>32483</v>
      </c>
      <c r="C15985" t="s">
        <v>553</v>
      </c>
      <c r="D15985" t="s">
        <v>861</v>
      </c>
      <c r="E15985" t="s">
        <v>1900</v>
      </c>
    </row>
    <row r="15986" spans="1:5" x14ac:dyDescent="0.25">
      <c r="A15986">
        <v>32484</v>
      </c>
      <c r="C15986" t="s">
        <v>553</v>
      </c>
      <c r="D15986" t="s">
        <v>861</v>
      </c>
      <c r="E15986" t="s">
        <v>1900</v>
      </c>
    </row>
    <row r="15987" spans="1:5" x14ac:dyDescent="0.25">
      <c r="A15987">
        <v>32485</v>
      </c>
      <c r="C15987" t="s">
        <v>553</v>
      </c>
      <c r="D15987" t="s">
        <v>861</v>
      </c>
      <c r="E15987" t="s">
        <v>1900</v>
      </c>
    </row>
    <row r="15988" spans="1:5" x14ac:dyDescent="0.25">
      <c r="A15988">
        <v>32486</v>
      </c>
      <c r="C15988" t="s">
        <v>553</v>
      </c>
      <c r="D15988" t="s">
        <v>861</v>
      </c>
      <c r="E15988" t="s">
        <v>1900</v>
      </c>
    </row>
    <row r="15989" spans="1:5" x14ac:dyDescent="0.25">
      <c r="A15989">
        <v>32487</v>
      </c>
      <c r="C15989" t="s">
        <v>553</v>
      </c>
      <c r="D15989" t="s">
        <v>861</v>
      </c>
      <c r="E15989" t="s">
        <v>1900</v>
      </c>
    </row>
    <row r="15990" spans="1:5" x14ac:dyDescent="0.25">
      <c r="A15990">
        <v>32488</v>
      </c>
      <c r="C15990" t="s">
        <v>553</v>
      </c>
      <c r="D15990" t="s">
        <v>861</v>
      </c>
      <c r="E15990" t="s">
        <v>1900</v>
      </c>
    </row>
    <row r="15991" spans="1:5" x14ac:dyDescent="0.25">
      <c r="A15991">
        <v>32489</v>
      </c>
      <c r="C15991" t="s">
        <v>553</v>
      </c>
      <c r="D15991" t="s">
        <v>861</v>
      </c>
      <c r="E15991" t="s">
        <v>1900</v>
      </c>
    </row>
    <row r="15992" spans="1:5" x14ac:dyDescent="0.25">
      <c r="A15992">
        <v>32490</v>
      </c>
      <c r="C15992" t="s">
        <v>553</v>
      </c>
      <c r="D15992" t="s">
        <v>861</v>
      </c>
      <c r="E15992" t="s">
        <v>1900</v>
      </c>
    </row>
    <row r="15993" spans="1:5" x14ac:dyDescent="0.25">
      <c r="A15993">
        <v>32491</v>
      </c>
      <c r="C15993" t="s">
        <v>553</v>
      </c>
      <c r="D15993" t="s">
        <v>861</v>
      </c>
      <c r="E15993" t="s">
        <v>1900</v>
      </c>
    </row>
    <row r="15994" spans="1:5" x14ac:dyDescent="0.25">
      <c r="A15994">
        <v>32492</v>
      </c>
      <c r="C15994" t="s">
        <v>553</v>
      </c>
      <c r="D15994" t="s">
        <v>861</v>
      </c>
      <c r="E15994" t="s">
        <v>1900</v>
      </c>
    </row>
    <row r="15995" spans="1:5" x14ac:dyDescent="0.25">
      <c r="A15995">
        <v>32493</v>
      </c>
      <c r="C15995" t="s">
        <v>553</v>
      </c>
      <c r="D15995" t="s">
        <v>861</v>
      </c>
      <c r="E15995" t="s">
        <v>1900</v>
      </c>
    </row>
    <row r="15996" spans="1:5" x14ac:dyDescent="0.25">
      <c r="A15996">
        <v>32494</v>
      </c>
      <c r="C15996" t="s">
        <v>553</v>
      </c>
      <c r="D15996" t="s">
        <v>861</v>
      </c>
      <c r="E15996" t="s">
        <v>1900</v>
      </c>
    </row>
    <row r="15997" spans="1:5" x14ac:dyDescent="0.25">
      <c r="A15997">
        <v>32495</v>
      </c>
      <c r="C15997" t="s">
        <v>553</v>
      </c>
      <c r="D15997" t="s">
        <v>861</v>
      </c>
      <c r="E15997" t="s">
        <v>1900</v>
      </c>
    </row>
    <row r="15998" spans="1:5" x14ac:dyDescent="0.25">
      <c r="A15998">
        <v>32496</v>
      </c>
      <c r="C15998" t="s">
        <v>553</v>
      </c>
      <c r="D15998" t="s">
        <v>861</v>
      </c>
      <c r="E15998" t="s">
        <v>1900</v>
      </c>
    </row>
    <row r="15999" spans="1:5" x14ac:dyDescent="0.25">
      <c r="A15999">
        <v>57535</v>
      </c>
      <c r="C15999" t="s">
        <v>553</v>
      </c>
      <c r="D15999" t="s">
        <v>862</v>
      </c>
      <c r="E15999" t="s">
        <v>266</v>
      </c>
    </row>
    <row r="16000" spans="1:5" x14ac:dyDescent="0.25">
      <c r="A16000">
        <v>17542</v>
      </c>
      <c r="C16000" t="s">
        <v>553</v>
      </c>
      <c r="D16000" t="s">
        <v>862</v>
      </c>
      <c r="E16000" t="s">
        <v>266</v>
      </c>
    </row>
    <row r="16001" spans="1:5" x14ac:dyDescent="0.25">
      <c r="A16001">
        <v>14327</v>
      </c>
      <c r="C16001" t="s">
        <v>553</v>
      </c>
      <c r="D16001" t="s">
        <v>862</v>
      </c>
      <c r="E16001" t="s">
        <v>266</v>
      </c>
    </row>
    <row r="16002" spans="1:5" x14ac:dyDescent="0.25">
      <c r="A16002">
        <v>18489</v>
      </c>
      <c r="C16002" t="s">
        <v>553</v>
      </c>
      <c r="D16002" t="s">
        <v>862</v>
      </c>
      <c r="E16002" t="s">
        <v>266</v>
      </c>
    </row>
    <row r="16003" spans="1:5" x14ac:dyDescent="0.25">
      <c r="A16003">
        <v>22797</v>
      </c>
      <c r="C16003" t="s">
        <v>553</v>
      </c>
      <c r="D16003" t="s">
        <v>862</v>
      </c>
      <c r="E16003" t="s">
        <v>266</v>
      </c>
    </row>
    <row r="16004" spans="1:5" x14ac:dyDescent="0.25">
      <c r="A16004">
        <v>22798</v>
      </c>
      <c r="C16004" t="s">
        <v>553</v>
      </c>
      <c r="D16004" t="s">
        <v>862</v>
      </c>
      <c r="E16004" t="s">
        <v>266</v>
      </c>
    </row>
    <row r="16005" spans="1:5" x14ac:dyDescent="0.25">
      <c r="A16005">
        <v>22800</v>
      </c>
      <c r="C16005" t="s">
        <v>553</v>
      </c>
      <c r="D16005" t="s">
        <v>862</v>
      </c>
      <c r="E16005" t="s">
        <v>266</v>
      </c>
    </row>
    <row r="16006" spans="1:5" x14ac:dyDescent="0.25">
      <c r="A16006">
        <v>11342</v>
      </c>
      <c r="C16006" t="s">
        <v>553</v>
      </c>
      <c r="D16006" t="s">
        <v>862</v>
      </c>
      <c r="E16006" t="s">
        <v>266</v>
      </c>
    </row>
    <row r="16007" spans="1:5" x14ac:dyDescent="0.25">
      <c r="A16007">
        <v>23490</v>
      </c>
      <c r="C16007" t="s">
        <v>553</v>
      </c>
      <c r="D16007" t="s">
        <v>862</v>
      </c>
      <c r="E16007" t="s">
        <v>266</v>
      </c>
    </row>
    <row r="16008" spans="1:5" x14ac:dyDescent="0.25">
      <c r="A16008">
        <v>23491</v>
      </c>
      <c r="C16008" t="s">
        <v>553</v>
      </c>
      <c r="D16008" t="s">
        <v>862</v>
      </c>
      <c r="E16008" t="s">
        <v>266</v>
      </c>
    </row>
    <row r="16009" spans="1:5" x14ac:dyDescent="0.25">
      <c r="A16009">
        <v>23492</v>
      </c>
      <c r="C16009" t="s">
        <v>553</v>
      </c>
      <c r="D16009" t="s">
        <v>862</v>
      </c>
      <c r="E16009" t="s">
        <v>266</v>
      </c>
    </row>
    <row r="16010" spans="1:5" x14ac:dyDescent="0.25">
      <c r="A16010">
        <v>23718</v>
      </c>
      <c r="C16010" t="s">
        <v>553</v>
      </c>
      <c r="D16010" t="s">
        <v>862</v>
      </c>
      <c r="E16010" t="s">
        <v>266</v>
      </c>
    </row>
    <row r="16011" spans="1:5" x14ac:dyDescent="0.25">
      <c r="A16011">
        <v>11554</v>
      </c>
      <c r="C16011" t="s">
        <v>553</v>
      </c>
      <c r="D16011" t="s">
        <v>862</v>
      </c>
      <c r="E16011" t="s">
        <v>266</v>
      </c>
    </row>
    <row r="16012" spans="1:5" x14ac:dyDescent="0.25">
      <c r="A16012">
        <v>14372</v>
      </c>
      <c r="C16012" t="s">
        <v>553</v>
      </c>
      <c r="D16012" t="s">
        <v>862</v>
      </c>
      <c r="E16012" t="s">
        <v>266</v>
      </c>
    </row>
    <row r="16013" spans="1:5" x14ac:dyDescent="0.25">
      <c r="A16013">
        <v>22795</v>
      </c>
      <c r="C16013" t="s">
        <v>553</v>
      </c>
      <c r="D16013" t="s">
        <v>862</v>
      </c>
      <c r="E16013" t="s">
        <v>266</v>
      </c>
    </row>
    <row r="16014" spans="1:5" x14ac:dyDescent="0.25">
      <c r="A16014">
        <v>22799</v>
      </c>
      <c r="C16014" t="s">
        <v>553</v>
      </c>
      <c r="D16014" t="s">
        <v>862</v>
      </c>
      <c r="E16014" t="s">
        <v>266</v>
      </c>
    </row>
    <row r="16015" spans="1:5" x14ac:dyDescent="0.25">
      <c r="A16015">
        <v>22801</v>
      </c>
      <c r="C16015" t="s">
        <v>553</v>
      </c>
      <c r="D16015" t="s">
        <v>862</v>
      </c>
      <c r="E16015" t="s">
        <v>266</v>
      </c>
    </row>
    <row r="16016" spans="1:5" x14ac:dyDescent="0.25">
      <c r="A16016">
        <v>23493</v>
      </c>
      <c r="C16016" t="s">
        <v>553</v>
      </c>
      <c r="D16016" t="s">
        <v>862</v>
      </c>
      <c r="E16016" t="s">
        <v>266</v>
      </c>
    </row>
    <row r="16017" spans="1:5" x14ac:dyDescent="0.25">
      <c r="A16017">
        <v>53290</v>
      </c>
      <c r="C16017" t="s">
        <v>553</v>
      </c>
      <c r="D16017" t="s">
        <v>863</v>
      </c>
      <c r="E16017" t="s">
        <v>1901</v>
      </c>
    </row>
    <row r="16018" spans="1:5" x14ac:dyDescent="0.25">
      <c r="A16018">
        <v>57536</v>
      </c>
      <c r="C16018" t="s">
        <v>553</v>
      </c>
      <c r="D16018" t="s">
        <v>863</v>
      </c>
      <c r="E16018" t="s">
        <v>1901</v>
      </c>
    </row>
    <row r="16019" spans="1:5" x14ac:dyDescent="0.25">
      <c r="A16019">
        <v>7281</v>
      </c>
      <c r="C16019" t="s">
        <v>553</v>
      </c>
      <c r="D16019" t="s">
        <v>863</v>
      </c>
      <c r="E16019" t="s">
        <v>1901</v>
      </c>
    </row>
    <row r="16020" spans="1:5" x14ac:dyDescent="0.25">
      <c r="A16020">
        <v>7282</v>
      </c>
      <c r="C16020" t="s">
        <v>553</v>
      </c>
      <c r="D16020" t="s">
        <v>863</v>
      </c>
      <c r="E16020" t="s">
        <v>1901</v>
      </c>
    </row>
    <row r="16021" spans="1:5" x14ac:dyDescent="0.25">
      <c r="A16021">
        <v>7283</v>
      </c>
      <c r="C16021" t="s">
        <v>553</v>
      </c>
      <c r="D16021" t="s">
        <v>863</v>
      </c>
      <c r="E16021" t="s">
        <v>1901</v>
      </c>
    </row>
    <row r="16022" spans="1:5" x14ac:dyDescent="0.25">
      <c r="A16022">
        <v>22638</v>
      </c>
      <c r="C16022" t="s">
        <v>553</v>
      </c>
      <c r="D16022" t="s">
        <v>863</v>
      </c>
      <c r="E16022" t="s">
        <v>1901</v>
      </c>
    </row>
    <row r="16023" spans="1:5" x14ac:dyDescent="0.25">
      <c r="A16023">
        <v>22640</v>
      </c>
      <c r="C16023" t="s">
        <v>553</v>
      </c>
      <c r="D16023" t="s">
        <v>863</v>
      </c>
      <c r="E16023" t="s">
        <v>1901</v>
      </c>
    </row>
    <row r="16024" spans="1:5" x14ac:dyDescent="0.25">
      <c r="A16024">
        <v>22641</v>
      </c>
      <c r="C16024" t="s">
        <v>553</v>
      </c>
      <c r="D16024" t="s">
        <v>863</v>
      </c>
      <c r="E16024" t="s">
        <v>1901</v>
      </c>
    </row>
    <row r="16025" spans="1:5" x14ac:dyDescent="0.25">
      <c r="A16025">
        <v>22642</v>
      </c>
      <c r="C16025" t="s">
        <v>553</v>
      </c>
      <c r="D16025" t="s">
        <v>863</v>
      </c>
      <c r="E16025" t="s">
        <v>1901</v>
      </c>
    </row>
    <row r="16026" spans="1:5" x14ac:dyDescent="0.25">
      <c r="A16026">
        <v>32498</v>
      </c>
      <c r="C16026" t="s">
        <v>553</v>
      </c>
      <c r="D16026" t="s">
        <v>863</v>
      </c>
      <c r="E16026" t="s">
        <v>1901</v>
      </c>
    </row>
    <row r="16027" spans="1:5" x14ac:dyDescent="0.25">
      <c r="A16027">
        <v>57533</v>
      </c>
      <c r="C16027" t="s">
        <v>553</v>
      </c>
      <c r="D16027" t="s">
        <v>864</v>
      </c>
      <c r="E16027" t="s">
        <v>1902</v>
      </c>
    </row>
    <row r="16028" spans="1:5" x14ac:dyDescent="0.25">
      <c r="A16028">
        <v>22664</v>
      </c>
      <c r="C16028" t="s">
        <v>553</v>
      </c>
      <c r="D16028" t="s">
        <v>864</v>
      </c>
      <c r="E16028" t="s">
        <v>1902</v>
      </c>
    </row>
    <row r="16029" spans="1:5" x14ac:dyDescent="0.25">
      <c r="A16029">
        <v>7285</v>
      </c>
      <c r="C16029" t="s">
        <v>553</v>
      </c>
      <c r="D16029" t="s">
        <v>864</v>
      </c>
      <c r="E16029" t="s">
        <v>1902</v>
      </c>
    </row>
    <row r="16030" spans="1:5" x14ac:dyDescent="0.25">
      <c r="A16030">
        <v>18490</v>
      </c>
      <c r="C16030" t="s">
        <v>553</v>
      </c>
      <c r="D16030" t="s">
        <v>864</v>
      </c>
      <c r="E16030" t="s">
        <v>1902</v>
      </c>
    </row>
    <row r="16031" spans="1:5" x14ac:dyDescent="0.25">
      <c r="A16031">
        <v>18491</v>
      </c>
      <c r="C16031" t="s">
        <v>553</v>
      </c>
      <c r="D16031" t="s">
        <v>864</v>
      </c>
      <c r="E16031" t="s">
        <v>1902</v>
      </c>
    </row>
    <row r="16032" spans="1:5" x14ac:dyDescent="0.25">
      <c r="A16032">
        <v>32499</v>
      </c>
      <c r="C16032" t="s">
        <v>553</v>
      </c>
      <c r="D16032" t="s">
        <v>864</v>
      </c>
      <c r="E16032" t="s">
        <v>1902</v>
      </c>
    </row>
    <row r="16033" spans="1:5" x14ac:dyDescent="0.25">
      <c r="A16033">
        <v>32500</v>
      </c>
      <c r="C16033" t="s">
        <v>553</v>
      </c>
      <c r="D16033" t="s">
        <v>864</v>
      </c>
      <c r="E16033" t="s">
        <v>1902</v>
      </c>
    </row>
    <row r="16034" spans="1:5" x14ac:dyDescent="0.25">
      <c r="A16034">
        <v>32501</v>
      </c>
      <c r="C16034" t="s">
        <v>553</v>
      </c>
      <c r="D16034" t="s">
        <v>864</v>
      </c>
      <c r="E16034" t="s">
        <v>1902</v>
      </c>
    </row>
    <row r="16035" spans="1:5" x14ac:dyDescent="0.25">
      <c r="A16035">
        <v>32502</v>
      </c>
      <c r="C16035" t="s">
        <v>553</v>
      </c>
      <c r="D16035" t="s">
        <v>864</v>
      </c>
      <c r="E16035" t="s">
        <v>1902</v>
      </c>
    </row>
    <row r="16036" spans="1:5" x14ac:dyDescent="0.25">
      <c r="A16036">
        <v>32503</v>
      </c>
      <c r="C16036" t="s">
        <v>553</v>
      </c>
      <c r="D16036" t="s">
        <v>864</v>
      </c>
      <c r="E16036" t="s">
        <v>1902</v>
      </c>
    </row>
    <row r="16037" spans="1:5" x14ac:dyDescent="0.25">
      <c r="A16037">
        <v>32504</v>
      </c>
      <c r="C16037" t="s">
        <v>553</v>
      </c>
      <c r="D16037" t="s">
        <v>864</v>
      </c>
      <c r="E16037" t="s">
        <v>1902</v>
      </c>
    </row>
    <row r="16038" spans="1:5" x14ac:dyDescent="0.25">
      <c r="A16038">
        <v>32505</v>
      </c>
      <c r="C16038" t="s">
        <v>553</v>
      </c>
      <c r="D16038" t="s">
        <v>864</v>
      </c>
      <c r="E16038" t="s">
        <v>1902</v>
      </c>
    </row>
    <row r="16039" spans="1:5" x14ac:dyDescent="0.25">
      <c r="A16039">
        <v>53291</v>
      </c>
      <c r="C16039" t="s">
        <v>553</v>
      </c>
      <c r="D16039" t="s">
        <v>865</v>
      </c>
      <c r="E16039" t="s">
        <v>1903</v>
      </c>
    </row>
    <row r="16040" spans="1:5" x14ac:dyDescent="0.25">
      <c r="A16040">
        <v>57537</v>
      </c>
      <c r="C16040" t="s">
        <v>553</v>
      </c>
      <c r="D16040" t="s">
        <v>865</v>
      </c>
      <c r="E16040" t="s">
        <v>1903</v>
      </c>
    </row>
    <row r="16041" spans="1:5" x14ac:dyDescent="0.25">
      <c r="A16041">
        <v>1928</v>
      </c>
      <c r="C16041" t="s">
        <v>553</v>
      </c>
      <c r="D16041" t="s">
        <v>865</v>
      </c>
      <c r="E16041" t="s">
        <v>1903</v>
      </c>
    </row>
    <row r="16042" spans="1:5" x14ac:dyDescent="0.25">
      <c r="A16042">
        <v>16904</v>
      </c>
      <c r="C16042" t="s">
        <v>553</v>
      </c>
      <c r="D16042" t="s">
        <v>865</v>
      </c>
      <c r="E16042" t="s">
        <v>1903</v>
      </c>
    </row>
    <row r="16043" spans="1:5" x14ac:dyDescent="0.25">
      <c r="A16043">
        <v>22978</v>
      </c>
      <c r="C16043" t="s">
        <v>553</v>
      </c>
      <c r="D16043" t="s">
        <v>865</v>
      </c>
      <c r="E16043" t="s">
        <v>1903</v>
      </c>
    </row>
    <row r="16044" spans="1:5" x14ac:dyDescent="0.25">
      <c r="A16044">
        <v>23042</v>
      </c>
      <c r="C16044" t="s">
        <v>553</v>
      </c>
      <c r="D16044" t="s">
        <v>865</v>
      </c>
      <c r="E16044" t="s">
        <v>1903</v>
      </c>
    </row>
    <row r="16045" spans="1:5" x14ac:dyDescent="0.25">
      <c r="A16045">
        <v>23043</v>
      </c>
      <c r="C16045" t="s">
        <v>553</v>
      </c>
      <c r="D16045" t="s">
        <v>865</v>
      </c>
      <c r="E16045" t="s">
        <v>1903</v>
      </c>
    </row>
    <row r="16046" spans="1:5" x14ac:dyDescent="0.25">
      <c r="A16046">
        <v>25884</v>
      </c>
      <c r="C16046" t="s">
        <v>553</v>
      </c>
      <c r="D16046" t="s">
        <v>865</v>
      </c>
      <c r="E16046" t="s">
        <v>1903</v>
      </c>
    </row>
    <row r="16047" spans="1:5" x14ac:dyDescent="0.25">
      <c r="A16047">
        <v>32506</v>
      </c>
      <c r="C16047" t="s">
        <v>553</v>
      </c>
      <c r="D16047" t="s">
        <v>865</v>
      </c>
      <c r="E16047" t="s">
        <v>1903</v>
      </c>
    </row>
    <row r="16048" spans="1:5" x14ac:dyDescent="0.25">
      <c r="A16048">
        <v>32507</v>
      </c>
      <c r="C16048" t="s">
        <v>553</v>
      </c>
      <c r="D16048" t="s">
        <v>865</v>
      </c>
      <c r="E16048" t="s">
        <v>1903</v>
      </c>
    </row>
    <row r="16049" spans="1:5" x14ac:dyDescent="0.25">
      <c r="A16049">
        <v>32508</v>
      </c>
      <c r="C16049" t="s">
        <v>553</v>
      </c>
      <c r="D16049" t="s">
        <v>865</v>
      </c>
      <c r="E16049" t="s">
        <v>1903</v>
      </c>
    </row>
    <row r="16050" spans="1:5" x14ac:dyDescent="0.25">
      <c r="A16050">
        <v>32509</v>
      </c>
      <c r="C16050" t="s">
        <v>553</v>
      </c>
      <c r="D16050" t="s">
        <v>865</v>
      </c>
      <c r="E16050" t="s">
        <v>1903</v>
      </c>
    </row>
    <row r="16051" spans="1:5" x14ac:dyDescent="0.25">
      <c r="A16051">
        <v>32510</v>
      </c>
      <c r="C16051" t="s">
        <v>553</v>
      </c>
      <c r="D16051" t="s">
        <v>865</v>
      </c>
      <c r="E16051" t="s">
        <v>1903</v>
      </c>
    </row>
    <row r="16052" spans="1:5" x14ac:dyDescent="0.25">
      <c r="A16052">
        <v>32511</v>
      </c>
      <c r="C16052" t="s">
        <v>553</v>
      </c>
      <c r="D16052" t="s">
        <v>865</v>
      </c>
      <c r="E16052" t="s">
        <v>1903</v>
      </c>
    </row>
    <row r="16053" spans="1:5" x14ac:dyDescent="0.25">
      <c r="A16053">
        <v>32512</v>
      </c>
      <c r="C16053" t="s">
        <v>553</v>
      </c>
      <c r="D16053" t="s">
        <v>865</v>
      </c>
      <c r="E16053" t="s">
        <v>1903</v>
      </c>
    </row>
    <row r="16054" spans="1:5" x14ac:dyDescent="0.25">
      <c r="A16054">
        <v>32513</v>
      </c>
      <c r="C16054" t="s">
        <v>553</v>
      </c>
      <c r="D16054" t="s">
        <v>865</v>
      </c>
      <c r="E16054" t="s">
        <v>1903</v>
      </c>
    </row>
    <row r="16055" spans="1:5" x14ac:dyDescent="0.25">
      <c r="A16055">
        <v>54657</v>
      </c>
      <c r="C16055" t="s">
        <v>553</v>
      </c>
      <c r="D16055" t="s">
        <v>865</v>
      </c>
      <c r="E16055" t="s">
        <v>1903</v>
      </c>
    </row>
    <row r="16056" spans="1:5" x14ac:dyDescent="0.25">
      <c r="A16056">
        <v>53859</v>
      </c>
      <c r="C16056" t="s">
        <v>553</v>
      </c>
      <c r="D16056" t="s">
        <v>866</v>
      </c>
      <c r="E16056" t="s">
        <v>268</v>
      </c>
    </row>
    <row r="16057" spans="1:5" x14ac:dyDescent="0.25">
      <c r="A16057">
        <v>57538</v>
      </c>
      <c r="C16057" t="s">
        <v>553</v>
      </c>
      <c r="D16057" t="s">
        <v>866</v>
      </c>
      <c r="E16057" t="s">
        <v>268</v>
      </c>
    </row>
    <row r="16058" spans="1:5" x14ac:dyDescent="0.25">
      <c r="A16058">
        <v>25795</v>
      </c>
      <c r="C16058" t="s">
        <v>553</v>
      </c>
      <c r="D16058" t="s">
        <v>866</v>
      </c>
      <c r="E16058" t="s">
        <v>268</v>
      </c>
    </row>
    <row r="16059" spans="1:5" x14ac:dyDescent="0.25">
      <c r="A16059">
        <v>25796</v>
      </c>
      <c r="C16059" t="s">
        <v>553</v>
      </c>
      <c r="D16059" t="s">
        <v>866</v>
      </c>
      <c r="E16059" t="s">
        <v>268</v>
      </c>
    </row>
    <row r="16060" spans="1:5" x14ac:dyDescent="0.25">
      <c r="A16060">
        <v>32514</v>
      </c>
      <c r="C16060" t="s">
        <v>553</v>
      </c>
      <c r="D16060" t="s">
        <v>866</v>
      </c>
      <c r="E16060" t="s">
        <v>268</v>
      </c>
    </row>
    <row r="16061" spans="1:5" x14ac:dyDescent="0.25">
      <c r="A16061">
        <v>32516</v>
      </c>
      <c r="C16061" t="s">
        <v>553</v>
      </c>
      <c r="D16061" t="s">
        <v>866</v>
      </c>
      <c r="E16061" t="s">
        <v>268</v>
      </c>
    </row>
    <row r="16062" spans="1:5" x14ac:dyDescent="0.25">
      <c r="A16062">
        <v>53860</v>
      </c>
      <c r="C16062" t="s">
        <v>553</v>
      </c>
      <c r="D16062" t="s">
        <v>867</v>
      </c>
      <c r="E16062" t="s">
        <v>1904</v>
      </c>
    </row>
    <row r="16063" spans="1:5" x14ac:dyDescent="0.25">
      <c r="A16063">
        <v>57539</v>
      </c>
      <c r="C16063" t="s">
        <v>553</v>
      </c>
      <c r="D16063" t="s">
        <v>867</v>
      </c>
      <c r="E16063" t="s">
        <v>1904</v>
      </c>
    </row>
    <row r="16064" spans="1:5" x14ac:dyDescent="0.25">
      <c r="A16064">
        <v>242</v>
      </c>
      <c r="C16064" t="s">
        <v>553</v>
      </c>
      <c r="D16064" t="s">
        <v>867</v>
      </c>
      <c r="E16064" t="s">
        <v>1904</v>
      </c>
    </row>
    <row r="16065" spans="1:5" x14ac:dyDescent="0.25">
      <c r="A16065">
        <v>243</v>
      </c>
      <c r="C16065" t="s">
        <v>553</v>
      </c>
      <c r="D16065" t="s">
        <v>867</v>
      </c>
      <c r="E16065" t="s">
        <v>1904</v>
      </c>
    </row>
    <row r="16066" spans="1:5" x14ac:dyDescent="0.25">
      <c r="A16066">
        <v>248</v>
      </c>
      <c r="C16066" t="s">
        <v>553</v>
      </c>
      <c r="D16066" t="s">
        <v>867</v>
      </c>
      <c r="E16066" t="s">
        <v>1904</v>
      </c>
    </row>
    <row r="16067" spans="1:5" x14ac:dyDescent="0.25">
      <c r="A16067">
        <v>250</v>
      </c>
      <c r="C16067" t="s">
        <v>553</v>
      </c>
      <c r="D16067" t="s">
        <v>867</v>
      </c>
      <c r="E16067" t="s">
        <v>1904</v>
      </c>
    </row>
    <row r="16068" spans="1:5" x14ac:dyDescent="0.25">
      <c r="A16068">
        <v>7289</v>
      </c>
      <c r="C16068" t="s">
        <v>553</v>
      </c>
      <c r="D16068" t="s">
        <v>867</v>
      </c>
      <c r="E16068" t="s">
        <v>1904</v>
      </c>
    </row>
    <row r="16069" spans="1:5" x14ac:dyDescent="0.25">
      <c r="A16069">
        <v>7290</v>
      </c>
      <c r="C16069" t="s">
        <v>553</v>
      </c>
      <c r="D16069" t="s">
        <v>867</v>
      </c>
      <c r="E16069" t="s">
        <v>1904</v>
      </c>
    </row>
    <row r="16070" spans="1:5" x14ac:dyDescent="0.25">
      <c r="A16070">
        <v>32517</v>
      </c>
      <c r="C16070" t="s">
        <v>553</v>
      </c>
      <c r="D16070" t="s">
        <v>867</v>
      </c>
      <c r="E16070" t="s">
        <v>1904</v>
      </c>
    </row>
    <row r="16071" spans="1:5" x14ac:dyDescent="0.25">
      <c r="A16071">
        <v>32518</v>
      </c>
      <c r="C16071" t="s">
        <v>553</v>
      </c>
      <c r="D16071" t="s">
        <v>867</v>
      </c>
      <c r="E16071" t="s">
        <v>1904</v>
      </c>
    </row>
    <row r="16072" spans="1:5" x14ac:dyDescent="0.25">
      <c r="A16072">
        <v>246</v>
      </c>
      <c r="C16072" t="s">
        <v>553</v>
      </c>
      <c r="D16072" t="s">
        <v>867</v>
      </c>
      <c r="E16072" t="s">
        <v>1904</v>
      </c>
    </row>
    <row r="16073" spans="1:5" x14ac:dyDescent="0.25">
      <c r="A16073">
        <v>1929</v>
      </c>
      <c r="C16073" t="s">
        <v>553</v>
      </c>
      <c r="D16073" t="s">
        <v>867</v>
      </c>
      <c r="E16073" t="s">
        <v>1904</v>
      </c>
    </row>
    <row r="16074" spans="1:5" x14ac:dyDescent="0.25">
      <c r="A16074">
        <v>1930</v>
      </c>
      <c r="C16074" t="s">
        <v>553</v>
      </c>
      <c r="D16074" t="s">
        <v>867</v>
      </c>
      <c r="E16074" t="s">
        <v>1904</v>
      </c>
    </row>
    <row r="16075" spans="1:5" x14ac:dyDescent="0.25">
      <c r="A16075">
        <v>244</v>
      </c>
      <c r="C16075" t="s">
        <v>553</v>
      </c>
      <c r="D16075" t="s">
        <v>867</v>
      </c>
      <c r="E16075" t="s">
        <v>1904</v>
      </c>
    </row>
    <row r="16076" spans="1:5" x14ac:dyDescent="0.25">
      <c r="A16076">
        <v>251</v>
      </c>
      <c r="C16076" t="s">
        <v>553</v>
      </c>
      <c r="D16076" t="s">
        <v>867</v>
      </c>
      <c r="E16076" t="s">
        <v>1904</v>
      </c>
    </row>
    <row r="16077" spans="1:5" x14ac:dyDescent="0.25">
      <c r="A16077">
        <v>1931</v>
      </c>
      <c r="C16077" t="s">
        <v>553</v>
      </c>
      <c r="D16077" t="s">
        <v>867</v>
      </c>
      <c r="E16077" t="s">
        <v>1904</v>
      </c>
    </row>
    <row r="16078" spans="1:5" x14ac:dyDescent="0.25">
      <c r="A16078">
        <v>24340</v>
      </c>
      <c r="C16078" t="s">
        <v>553</v>
      </c>
      <c r="D16078" t="s">
        <v>867</v>
      </c>
      <c r="E16078" t="s">
        <v>1904</v>
      </c>
    </row>
    <row r="16079" spans="1:5" x14ac:dyDescent="0.25">
      <c r="A16079">
        <v>57540</v>
      </c>
      <c r="C16079" t="s">
        <v>553</v>
      </c>
      <c r="D16079" t="s">
        <v>868</v>
      </c>
      <c r="E16079" t="s">
        <v>1905</v>
      </c>
    </row>
    <row r="16080" spans="1:5" x14ac:dyDescent="0.25">
      <c r="A16080">
        <v>10900</v>
      </c>
      <c r="C16080" t="s">
        <v>553</v>
      </c>
      <c r="D16080" t="s">
        <v>868</v>
      </c>
      <c r="E16080" t="s">
        <v>1905</v>
      </c>
    </row>
    <row r="16081" spans="1:5" x14ac:dyDescent="0.25">
      <c r="A16081">
        <v>19894</v>
      </c>
      <c r="C16081" t="s">
        <v>553</v>
      </c>
      <c r="D16081" t="s">
        <v>868</v>
      </c>
      <c r="E16081" t="s">
        <v>1905</v>
      </c>
    </row>
    <row r="16082" spans="1:5" x14ac:dyDescent="0.25">
      <c r="A16082">
        <v>53176</v>
      </c>
      <c r="C16082" t="s">
        <v>553</v>
      </c>
      <c r="D16082" t="s">
        <v>868</v>
      </c>
      <c r="E16082" t="s">
        <v>1905</v>
      </c>
    </row>
    <row r="16083" spans="1:5" x14ac:dyDescent="0.25">
      <c r="A16083">
        <v>1052</v>
      </c>
      <c r="C16083" t="s">
        <v>553</v>
      </c>
      <c r="D16083" t="s">
        <v>868</v>
      </c>
      <c r="E16083" t="s">
        <v>1905</v>
      </c>
    </row>
    <row r="16084" spans="1:5" x14ac:dyDescent="0.25">
      <c r="A16084">
        <v>1053</v>
      </c>
      <c r="C16084" t="s">
        <v>553</v>
      </c>
      <c r="D16084" t="s">
        <v>868</v>
      </c>
      <c r="E16084" t="s">
        <v>1905</v>
      </c>
    </row>
    <row r="16085" spans="1:5" x14ac:dyDescent="0.25">
      <c r="A16085">
        <v>1054</v>
      </c>
      <c r="C16085" t="s">
        <v>553</v>
      </c>
      <c r="D16085" t="s">
        <v>868</v>
      </c>
      <c r="E16085" t="s">
        <v>1905</v>
      </c>
    </row>
    <row r="16086" spans="1:5" x14ac:dyDescent="0.25">
      <c r="A16086">
        <v>1058</v>
      </c>
      <c r="C16086" t="s">
        <v>553</v>
      </c>
      <c r="D16086" t="s">
        <v>868</v>
      </c>
      <c r="E16086" t="s">
        <v>1905</v>
      </c>
    </row>
    <row r="16087" spans="1:5" x14ac:dyDescent="0.25">
      <c r="A16087">
        <v>1059</v>
      </c>
      <c r="C16087" t="s">
        <v>553</v>
      </c>
      <c r="D16087" t="s">
        <v>868</v>
      </c>
      <c r="E16087" t="s">
        <v>1905</v>
      </c>
    </row>
    <row r="16088" spans="1:5" x14ac:dyDescent="0.25">
      <c r="A16088">
        <v>1062</v>
      </c>
      <c r="C16088" t="s">
        <v>553</v>
      </c>
      <c r="D16088" t="s">
        <v>868</v>
      </c>
      <c r="E16088" t="s">
        <v>1905</v>
      </c>
    </row>
    <row r="16089" spans="1:5" x14ac:dyDescent="0.25">
      <c r="A16089">
        <v>1064</v>
      </c>
      <c r="C16089" t="s">
        <v>553</v>
      </c>
      <c r="D16089" t="s">
        <v>868</v>
      </c>
      <c r="E16089" t="s">
        <v>1905</v>
      </c>
    </row>
    <row r="16090" spans="1:5" x14ac:dyDescent="0.25">
      <c r="A16090">
        <v>32519</v>
      </c>
      <c r="C16090" t="s">
        <v>553</v>
      </c>
      <c r="D16090" t="s">
        <v>868</v>
      </c>
      <c r="E16090" t="s">
        <v>1905</v>
      </c>
    </row>
    <row r="16091" spans="1:5" x14ac:dyDescent="0.25">
      <c r="A16091">
        <v>32520</v>
      </c>
      <c r="C16091" t="s">
        <v>553</v>
      </c>
      <c r="D16091" t="s">
        <v>868</v>
      </c>
      <c r="E16091" t="s">
        <v>1905</v>
      </c>
    </row>
    <row r="16092" spans="1:5" x14ac:dyDescent="0.25">
      <c r="A16092">
        <v>53861</v>
      </c>
      <c r="C16092" t="s">
        <v>553</v>
      </c>
      <c r="D16092" t="s">
        <v>868</v>
      </c>
      <c r="E16092" t="s">
        <v>1905</v>
      </c>
    </row>
    <row r="16093" spans="1:5" x14ac:dyDescent="0.25">
      <c r="A16093">
        <v>12</v>
      </c>
      <c r="C16093" t="s">
        <v>553</v>
      </c>
      <c r="D16093" t="s">
        <v>868</v>
      </c>
      <c r="E16093" t="s">
        <v>1905</v>
      </c>
    </row>
    <row r="16094" spans="1:5" x14ac:dyDescent="0.25">
      <c r="A16094">
        <v>1056</v>
      </c>
      <c r="C16094" t="s">
        <v>553</v>
      </c>
      <c r="D16094" t="s">
        <v>868</v>
      </c>
      <c r="E16094" t="s">
        <v>1905</v>
      </c>
    </row>
    <row r="16095" spans="1:5" x14ac:dyDescent="0.25">
      <c r="A16095">
        <v>1057</v>
      </c>
      <c r="C16095" t="s">
        <v>553</v>
      </c>
      <c r="D16095" t="s">
        <v>868</v>
      </c>
      <c r="E16095" t="s">
        <v>1905</v>
      </c>
    </row>
    <row r="16096" spans="1:5" x14ac:dyDescent="0.25">
      <c r="A16096">
        <v>1060</v>
      </c>
      <c r="C16096" t="s">
        <v>553</v>
      </c>
      <c r="D16096" t="s">
        <v>868</v>
      </c>
      <c r="E16096" t="s">
        <v>1905</v>
      </c>
    </row>
    <row r="16097" spans="1:5" x14ac:dyDescent="0.25">
      <c r="A16097">
        <v>1061</v>
      </c>
      <c r="C16097" t="s">
        <v>553</v>
      </c>
      <c r="D16097" t="s">
        <v>868</v>
      </c>
      <c r="E16097" t="s">
        <v>1905</v>
      </c>
    </row>
    <row r="16098" spans="1:5" x14ac:dyDescent="0.25">
      <c r="A16098">
        <v>1063</v>
      </c>
      <c r="C16098" t="s">
        <v>553</v>
      </c>
      <c r="D16098" t="s">
        <v>868</v>
      </c>
      <c r="E16098" t="s">
        <v>1905</v>
      </c>
    </row>
    <row r="16099" spans="1:5" x14ac:dyDescent="0.25">
      <c r="A16099">
        <v>1066</v>
      </c>
      <c r="C16099" t="s">
        <v>553</v>
      </c>
      <c r="D16099" t="s">
        <v>868</v>
      </c>
      <c r="E16099" t="s">
        <v>1905</v>
      </c>
    </row>
    <row r="16100" spans="1:5" x14ac:dyDescent="0.25">
      <c r="A16100">
        <v>1068</v>
      </c>
      <c r="C16100" t="s">
        <v>553</v>
      </c>
      <c r="D16100" t="s">
        <v>868</v>
      </c>
      <c r="E16100" t="s">
        <v>1905</v>
      </c>
    </row>
    <row r="16101" spans="1:5" x14ac:dyDescent="0.25">
      <c r="A16101">
        <v>30008</v>
      </c>
      <c r="C16101" t="s">
        <v>553</v>
      </c>
      <c r="D16101" t="s">
        <v>868</v>
      </c>
      <c r="E16101" t="s">
        <v>1905</v>
      </c>
    </row>
    <row r="16102" spans="1:5" x14ac:dyDescent="0.25">
      <c r="A16102">
        <v>30009</v>
      </c>
      <c r="C16102" t="s">
        <v>553</v>
      </c>
      <c r="D16102" t="s">
        <v>868</v>
      </c>
      <c r="E16102" t="s">
        <v>1905</v>
      </c>
    </row>
    <row r="16103" spans="1:5" x14ac:dyDescent="0.25">
      <c r="A16103">
        <v>53863</v>
      </c>
      <c r="C16103" t="s">
        <v>553</v>
      </c>
      <c r="D16103" t="s">
        <v>869</v>
      </c>
      <c r="E16103" t="s">
        <v>1906</v>
      </c>
    </row>
    <row r="16104" spans="1:5" x14ac:dyDescent="0.25">
      <c r="A16104">
        <v>57542</v>
      </c>
      <c r="C16104" t="s">
        <v>553</v>
      </c>
      <c r="D16104" t="s">
        <v>869</v>
      </c>
      <c r="E16104" t="s">
        <v>1906</v>
      </c>
    </row>
    <row r="16105" spans="1:5" x14ac:dyDescent="0.25">
      <c r="A16105">
        <v>30010</v>
      </c>
      <c r="C16105" t="s">
        <v>553</v>
      </c>
      <c r="D16105" t="s">
        <v>869</v>
      </c>
      <c r="E16105" t="s">
        <v>1906</v>
      </c>
    </row>
    <row r="16106" spans="1:5" x14ac:dyDescent="0.25">
      <c r="A16106">
        <v>7297</v>
      </c>
      <c r="C16106" t="s">
        <v>553</v>
      </c>
      <c r="D16106" t="s">
        <v>869</v>
      </c>
      <c r="E16106" t="s">
        <v>1906</v>
      </c>
    </row>
    <row r="16107" spans="1:5" x14ac:dyDescent="0.25">
      <c r="A16107">
        <v>7298</v>
      </c>
      <c r="C16107" t="s">
        <v>553</v>
      </c>
      <c r="D16107" t="s">
        <v>869</v>
      </c>
      <c r="E16107" t="s">
        <v>1906</v>
      </c>
    </row>
    <row r="16108" spans="1:5" x14ac:dyDescent="0.25">
      <c r="A16108">
        <v>7303</v>
      </c>
      <c r="C16108" t="s">
        <v>553</v>
      </c>
      <c r="D16108" t="s">
        <v>869</v>
      </c>
      <c r="E16108" t="s">
        <v>1906</v>
      </c>
    </row>
    <row r="16109" spans="1:5" x14ac:dyDescent="0.25">
      <c r="A16109">
        <v>7304</v>
      </c>
      <c r="C16109" t="s">
        <v>553</v>
      </c>
      <c r="D16109" t="s">
        <v>869</v>
      </c>
      <c r="E16109" t="s">
        <v>1906</v>
      </c>
    </row>
    <row r="16110" spans="1:5" x14ac:dyDescent="0.25">
      <c r="A16110">
        <v>7307</v>
      </c>
      <c r="C16110" t="s">
        <v>553</v>
      </c>
      <c r="D16110" t="s">
        <v>869</v>
      </c>
      <c r="E16110" t="s">
        <v>1906</v>
      </c>
    </row>
    <row r="16111" spans="1:5" x14ac:dyDescent="0.25">
      <c r="A16111">
        <v>7308</v>
      </c>
      <c r="C16111" t="s">
        <v>553</v>
      </c>
      <c r="D16111" t="s">
        <v>869</v>
      </c>
      <c r="E16111" t="s">
        <v>1906</v>
      </c>
    </row>
    <row r="16112" spans="1:5" x14ac:dyDescent="0.25">
      <c r="A16112">
        <v>7310</v>
      </c>
      <c r="C16112" t="s">
        <v>553</v>
      </c>
      <c r="D16112" t="s">
        <v>869</v>
      </c>
      <c r="E16112" t="s">
        <v>1906</v>
      </c>
    </row>
    <row r="16113" spans="1:5" x14ac:dyDescent="0.25">
      <c r="A16113">
        <v>17056</v>
      </c>
      <c r="C16113" t="s">
        <v>553</v>
      </c>
      <c r="D16113" t="s">
        <v>869</v>
      </c>
      <c r="E16113" t="s">
        <v>1906</v>
      </c>
    </row>
    <row r="16114" spans="1:5" x14ac:dyDescent="0.25">
      <c r="A16114">
        <v>20221</v>
      </c>
      <c r="C16114" t="s">
        <v>553</v>
      </c>
      <c r="D16114" t="s">
        <v>869</v>
      </c>
      <c r="E16114" t="s">
        <v>1906</v>
      </c>
    </row>
    <row r="16115" spans="1:5" x14ac:dyDescent="0.25">
      <c r="A16115">
        <v>25901</v>
      </c>
      <c r="C16115" t="s">
        <v>553</v>
      </c>
      <c r="D16115" t="s">
        <v>869</v>
      </c>
      <c r="E16115" t="s">
        <v>1906</v>
      </c>
    </row>
    <row r="16116" spans="1:5" x14ac:dyDescent="0.25">
      <c r="A16116">
        <v>7293</v>
      </c>
      <c r="C16116" t="s">
        <v>553</v>
      </c>
      <c r="D16116" t="s">
        <v>869</v>
      </c>
      <c r="E16116" t="s">
        <v>1906</v>
      </c>
    </row>
    <row r="16117" spans="1:5" x14ac:dyDescent="0.25">
      <c r="A16117">
        <v>7294</v>
      </c>
      <c r="C16117" t="s">
        <v>553</v>
      </c>
      <c r="D16117" t="s">
        <v>869</v>
      </c>
      <c r="E16117" t="s">
        <v>1906</v>
      </c>
    </row>
    <row r="16118" spans="1:5" x14ac:dyDescent="0.25">
      <c r="A16118">
        <v>7296</v>
      </c>
      <c r="C16118" t="s">
        <v>553</v>
      </c>
      <c r="D16118" t="s">
        <v>869</v>
      </c>
      <c r="E16118" t="s">
        <v>1906</v>
      </c>
    </row>
    <row r="16119" spans="1:5" x14ac:dyDescent="0.25">
      <c r="A16119">
        <v>7299</v>
      </c>
      <c r="C16119" t="s">
        <v>553</v>
      </c>
      <c r="D16119" t="s">
        <v>869</v>
      </c>
      <c r="E16119" t="s">
        <v>1906</v>
      </c>
    </row>
    <row r="16120" spans="1:5" x14ac:dyDescent="0.25">
      <c r="A16120">
        <v>7301</v>
      </c>
      <c r="C16120" t="s">
        <v>553</v>
      </c>
      <c r="D16120" t="s">
        <v>869</v>
      </c>
      <c r="E16120" t="s">
        <v>1906</v>
      </c>
    </row>
    <row r="16121" spans="1:5" x14ac:dyDescent="0.25">
      <c r="A16121">
        <v>7305</v>
      </c>
      <c r="C16121" t="s">
        <v>553</v>
      </c>
      <c r="D16121" t="s">
        <v>869</v>
      </c>
      <c r="E16121" t="s">
        <v>1906</v>
      </c>
    </row>
    <row r="16122" spans="1:5" x14ac:dyDescent="0.25">
      <c r="A16122">
        <v>20222</v>
      </c>
      <c r="C16122" t="s">
        <v>553</v>
      </c>
      <c r="D16122" t="s">
        <v>869</v>
      </c>
      <c r="E16122" t="s">
        <v>1906</v>
      </c>
    </row>
    <row r="16123" spans="1:5" x14ac:dyDescent="0.25">
      <c r="A16123">
        <v>7292</v>
      </c>
      <c r="C16123" t="s">
        <v>553</v>
      </c>
      <c r="D16123" t="s">
        <v>869</v>
      </c>
      <c r="E16123" t="s">
        <v>1906</v>
      </c>
    </row>
    <row r="16124" spans="1:5" x14ac:dyDescent="0.25">
      <c r="A16124">
        <v>7295</v>
      </c>
      <c r="C16124" t="s">
        <v>553</v>
      </c>
      <c r="D16124" t="s">
        <v>869</v>
      </c>
      <c r="E16124" t="s">
        <v>1906</v>
      </c>
    </row>
    <row r="16125" spans="1:5" x14ac:dyDescent="0.25">
      <c r="A16125">
        <v>7300</v>
      </c>
      <c r="C16125" t="s">
        <v>553</v>
      </c>
      <c r="D16125" t="s">
        <v>869</v>
      </c>
      <c r="E16125" t="s">
        <v>1906</v>
      </c>
    </row>
    <row r="16126" spans="1:5" x14ac:dyDescent="0.25">
      <c r="A16126">
        <v>7306</v>
      </c>
      <c r="C16126" t="s">
        <v>553</v>
      </c>
      <c r="D16126" t="s">
        <v>869</v>
      </c>
      <c r="E16126" t="s">
        <v>1906</v>
      </c>
    </row>
    <row r="16127" spans="1:5" x14ac:dyDescent="0.25">
      <c r="A16127">
        <v>53862</v>
      </c>
      <c r="C16127" t="s">
        <v>553</v>
      </c>
      <c r="D16127" t="s">
        <v>870</v>
      </c>
      <c r="E16127" t="s">
        <v>1907</v>
      </c>
    </row>
    <row r="16128" spans="1:5" x14ac:dyDescent="0.25">
      <c r="A16128">
        <v>57541</v>
      </c>
      <c r="C16128" t="s">
        <v>553</v>
      </c>
      <c r="D16128" t="s">
        <v>870</v>
      </c>
      <c r="E16128" t="s">
        <v>1907</v>
      </c>
    </row>
    <row r="16129" spans="1:5" x14ac:dyDescent="0.25">
      <c r="A16129">
        <v>7312</v>
      </c>
      <c r="C16129" t="s">
        <v>553</v>
      </c>
      <c r="D16129" t="s">
        <v>870</v>
      </c>
      <c r="E16129" t="s">
        <v>1907</v>
      </c>
    </row>
    <row r="16130" spans="1:5" x14ac:dyDescent="0.25">
      <c r="A16130">
        <v>7313</v>
      </c>
      <c r="C16130" t="s">
        <v>553</v>
      </c>
      <c r="D16130" t="s">
        <v>870</v>
      </c>
      <c r="E16130" t="s">
        <v>1907</v>
      </c>
    </row>
    <row r="16131" spans="1:5" x14ac:dyDescent="0.25">
      <c r="A16131">
        <v>7316</v>
      </c>
      <c r="C16131" t="s">
        <v>553</v>
      </c>
      <c r="D16131" t="s">
        <v>870</v>
      </c>
      <c r="E16131" t="s">
        <v>1907</v>
      </c>
    </row>
    <row r="16132" spans="1:5" x14ac:dyDescent="0.25">
      <c r="A16132">
        <v>7322</v>
      </c>
      <c r="C16132" t="s">
        <v>553</v>
      </c>
      <c r="D16132" t="s">
        <v>870</v>
      </c>
      <c r="E16132" t="s">
        <v>1907</v>
      </c>
    </row>
    <row r="16133" spans="1:5" x14ac:dyDescent="0.25">
      <c r="A16133">
        <v>7323</v>
      </c>
      <c r="C16133" t="s">
        <v>553</v>
      </c>
      <c r="D16133" t="s">
        <v>870</v>
      </c>
      <c r="E16133" t="s">
        <v>1907</v>
      </c>
    </row>
    <row r="16134" spans="1:5" x14ac:dyDescent="0.25">
      <c r="A16134">
        <v>12930</v>
      </c>
      <c r="C16134" t="s">
        <v>553</v>
      </c>
      <c r="D16134" t="s">
        <v>870</v>
      </c>
      <c r="E16134" t="s">
        <v>1907</v>
      </c>
    </row>
    <row r="16135" spans="1:5" x14ac:dyDescent="0.25">
      <c r="A16135">
        <v>12931</v>
      </c>
      <c r="C16135" t="s">
        <v>553</v>
      </c>
      <c r="D16135" t="s">
        <v>870</v>
      </c>
      <c r="E16135" t="s">
        <v>1907</v>
      </c>
    </row>
    <row r="16136" spans="1:5" x14ac:dyDescent="0.25">
      <c r="A16136">
        <v>24005</v>
      </c>
      <c r="C16136" t="s">
        <v>553</v>
      </c>
      <c r="D16136" t="s">
        <v>870</v>
      </c>
      <c r="E16136" t="s">
        <v>1907</v>
      </c>
    </row>
    <row r="16137" spans="1:5" x14ac:dyDescent="0.25">
      <c r="A16137">
        <v>24006</v>
      </c>
      <c r="C16137" t="s">
        <v>553</v>
      </c>
      <c r="D16137" t="s">
        <v>870</v>
      </c>
      <c r="E16137" t="s">
        <v>1907</v>
      </c>
    </row>
    <row r="16138" spans="1:5" x14ac:dyDescent="0.25">
      <c r="A16138">
        <v>24007</v>
      </c>
      <c r="C16138" t="s">
        <v>553</v>
      </c>
      <c r="D16138" t="s">
        <v>870</v>
      </c>
      <c r="E16138" t="s">
        <v>1907</v>
      </c>
    </row>
    <row r="16139" spans="1:5" x14ac:dyDescent="0.25">
      <c r="A16139">
        <v>25886</v>
      </c>
      <c r="C16139" t="s">
        <v>553</v>
      </c>
      <c r="D16139" t="s">
        <v>870</v>
      </c>
      <c r="E16139" t="s">
        <v>1907</v>
      </c>
    </row>
    <row r="16140" spans="1:5" x14ac:dyDescent="0.25">
      <c r="A16140">
        <v>29568</v>
      </c>
      <c r="C16140" t="s">
        <v>553</v>
      </c>
      <c r="D16140" t="s">
        <v>870</v>
      </c>
      <c r="E16140" t="s">
        <v>1907</v>
      </c>
    </row>
    <row r="16141" spans="1:5" x14ac:dyDescent="0.25">
      <c r="A16141">
        <v>29569</v>
      </c>
      <c r="C16141" t="s">
        <v>553</v>
      </c>
      <c r="D16141" t="s">
        <v>870</v>
      </c>
      <c r="E16141" t="s">
        <v>1907</v>
      </c>
    </row>
    <row r="16142" spans="1:5" x14ac:dyDescent="0.25">
      <c r="A16142">
        <v>29570</v>
      </c>
      <c r="C16142" t="s">
        <v>553</v>
      </c>
      <c r="D16142" t="s">
        <v>870</v>
      </c>
      <c r="E16142" t="s">
        <v>1907</v>
      </c>
    </row>
    <row r="16143" spans="1:5" x14ac:dyDescent="0.25">
      <c r="A16143">
        <v>29571</v>
      </c>
      <c r="C16143" t="s">
        <v>553</v>
      </c>
      <c r="D16143" t="s">
        <v>870</v>
      </c>
      <c r="E16143" t="s">
        <v>1907</v>
      </c>
    </row>
    <row r="16144" spans="1:5" x14ac:dyDescent="0.25">
      <c r="A16144">
        <v>29572</v>
      </c>
      <c r="C16144" t="s">
        <v>553</v>
      </c>
      <c r="D16144" t="s">
        <v>870</v>
      </c>
      <c r="E16144" t="s">
        <v>1907</v>
      </c>
    </row>
    <row r="16145" spans="1:5" x14ac:dyDescent="0.25">
      <c r="A16145">
        <v>29573</v>
      </c>
      <c r="C16145" t="s">
        <v>553</v>
      </c>
      <c r="D16145" t="s">
        <v>870</v>
      </c>
      <c r="E16145" t="s">
        <v>1907</v>
      </c>
    </row>
    <row r="16146" spans="1:5" x14ac:dyDescent="0.25">
      <c r="A16146">
        <v>29574</v>
      </c>
      <c r="C16146" t="s">
        <v>553</v>
      </c>
      <c r="D16146" t="s">
        <v>870</v>
      </c>
      <c r="E16146" t="s">
        <v>1907</v>
      </c>
    </row>
    <row r="16147" spans="1:5" x14ac:dyDescent="0.25">
      <c r="A16147">
        <v>29575</v>
      </c>
      <c r="C16147" t="s">
        <v>553</v>
      </c>
      <c r="D16147" t="s">
        <v>870</v>
      </c>
      <c r="E16147" t="s">
        <v>1907</v>
      </c>
    </row>
    <row r="16148" spans="1:5" x14ac:dyDescent="0.25">
      <c r="A16148">
        <v>29576</v>
      </c>
      <c r="C16148" t="s">
        <v>553</v>
      </c>
      <c r="D16148" t="s">
        <v>870</v>
      </c>
      <c r="E16148" t="s">
        <v>1907</v>
      </c>
    </row>
    <row r="16149" spans="1:5" x14ac:dyDescent="0.25">
      <c r="A16149">
        <v>29578</v>
      </c>
      <c r="C16149" t="s">
        <v>553</v>
      </c>
      <c r="D16149" t="s">
        <v>870</v>
      </c>
      <c r="E16149" t="s">
        <v>1907</v>
      </c>
    </row>
    <row r="16150" spans="1:5" x14ac:dyDescent="0.25">
      <c r="A16150">
        <v>55092</v>
      </c>
      <c r="C16150" t="s">
        <v>553</v>
      </c>
      <c r="D16150" t="s">
        <v>870</v>
      </c>
      <c r="E16150" t="s">
        <v>1907</v>
      </c>
    </row>
    <row r="16151" spans="1:5" x14ac:dyDescent="0.25">
      <c r="A16151">
        <v>7318</v>
      </c>
      <c r="C16151" t="s">
        <v>553</v>
      </c>
      <c r="D16151" t="s">
        <v>870</v>
      </c>
      <c r="E16151" t="s">
        <v>1907</v>
      </c>
    </row>
    <row r="16152" spans="1:5" x14ac:dyDescent="0.25">
      <c r="A16152">
        <v>7319</v>
      </c>
      <c r="C16152" t="s">
        <v>553</v>
      </c>
      <c r="D16152" t="s">
        <v>870</v>
      </c>
      <c r="E16152" t="s">
        <v>1907</v>
      </c>
    </row>
    <row r="16153" spans="1:5" x14ac:dyDescent="0.25">
      <c r="A16153">
        <v>7320</v>
      </c>
      <c r="C16153" t="s">
        <v>553</v>
      </c>
      <c r="D16153" t="s">
        <v>870</v>
      </c>
      <c r="E16153" t="s">
        <v>1907</v>
      </c>
    </row>
    <row r="16154" spans="1:5" x14ac:dyDescent="0.25">
      <c r="A16154">
        <v>7321</v>
      </c>
      <c r="C16154" t="s">
        <v>553</v>
      </c>
      <c r="D16154" t="s">
        <v>870</v>
      </c>
      <c r="E16154" t="s">
        <v>1907</v>
      </c>
    </row>
    <row r="16155" spans="1:5" x14ac:dyDescent="0.25">
      <c r="A16155">
        <v>12934</v>
      </c>
      <c r="C16155" t="s">
        <v>553</v>
      </c>
      <c r="D16155" t="s">
        <v>870</v>
      </c>
      <c r="E16155" t="s">
        <v>1907</v>
      </c>
    </row>
    <row r="16156" spans="1:5" x14ac:dyDescent="0.25">
      <c r="A16156">
        <v>22980</v>
      </c>
      <c r="C16156" t="s">
        <v>553</v>
      </c>
      <c r="D16156" t="s">
        <v>870</v>
      </c>
      <c r="E16156" t="s">
        <v>1907</v>
      </c>
    </row>
    <row r="16157" spans="1:5" x14ac:dyDescent="0.25">
      <c r="A16157">
        <v>25885</v>
      </c>
      <c r="C16157" t="s">
        <v>553</v>
      </c>
      <c r="D16157" t="s">
        <v>870</v>
      </c>
      <c r="E16157" t="s">
        <v>1907</v>
      </c>
    </row>
    <row r="16158" spans="1:5" x14ac:dyDescent="0.25">
      <c r="A16158">
        <v>29565</v>
      </c>
      <c r="C16158" t="s">
        <v>553</v>
      </c>
      <c r="D16158" t="s">
        <v>870</v>
      </c>
      <c r="E16158" t="s">
        <v>1907</v>
      </c>
    </row>
    <row r="16159" spans="1:5" x14ac:dyDescent="0.25">
      <c r="A16159">
        <v>29566</v>
      </c>
      <c r="C16159" t="s">
        <v>553</v>
      </c>
      <c r="D16159" t="s">
        <v>870</v>
      </c>
      <c r="E16159" t="s">
        <v>1907</v>
      </c>
    </row>
    <row r="16160" spans="1:5" x14ac:dyDescent="0.25">
      <c r="A16160">
        <v>29567</v>
      </c>
      <c r="C16160" t="s">
        <v>553</v>
      </c>
      <c r="D16160" t="s">
        <v>870</v>
      </c>
      <c r="E16160" t="s">
        <v>1907</v>
      </c>
    </row>
    <row r="16161" spans="1:5" x14ac:dyDescent="0.25">
      <c r="A16161">
        <v>29577</v>
      </c>
      <c r="C16161" t="s">
        <v>553</v>
      </c>
      <c r="D16161" t="s">
        <v>870</v>
      </c>
      <c r="E16161" t="s">
        <v>1907</v>
      </c>
    </row>
    <row r="16162" spans="1:5" x14ac:dyDescent="0.25">
      <c r="A16162">
        <v>29579</v>
      </c>
      <c r="C16162" t="s">
        <v>553</v>
      </c>
      <c r="D16162" t="s">
        <v>870</v>
      </c>
      <c r="E16162" t="s">
        <v>1907</v>
      </c>
    </row>
    <row r="16163" spans="1:5" x14ac:dyDescent="0.25">
      <c r="A16163">
        <v>30011</v>
      </c>
      <c r="C16163" t="s">
        <v>553</v>
      </c>
      <c r="D16163" t="s">
        <v>870</v>
      </c>
      <c r="E16163" t="s">
        <v>1907</v>
      </c>
    </row>
    <row r="16164" spans="1:5" x14ac:dyDescent="0.25">
      <c r="A16164">
        <v>32521</v>
      </c>
      <c r="C16164" t="s">
        <v>553</v>
      </c>
      <c r="D16164" t="s">
        <v>870</v>
      </c>
      <c r="E16164" t="s">
        <v>1907</v>
      </c>
    </row>
    <row r="16165" spans="1:5" x14ac:dyDescent="0.25">
      <c r="A16165">
        <v>57543</v>
      </c>
      <c r="C16165" t="s">
        <v>553</v>
      </c>
      <c r="D16165" t="s">
        <v>871</v>
      </c>
      <c r="E16165" t="s">
        <v>1908</v>
      </c>
    </row>
    <row r="16166" spans="1:5" x14ac:dyDescent="0.25">
      <c r="A16166">
        <v>1745</v>
      </c>
      <c r="C16166" t="s">
        <v>553</v>
      </c>
      <c r="D16166" t="s">
        <v>871</v>
      </c>
      <c r="E16166" t="s">
        <v>1908</v>
      </c>
    </row>
    <row r="16167" spans="1:5" x14ac:dyDescent="0.25">
      <c r="A16167">
        <v>16182</v>
      </c>
      <c r="C16167" t="s">
        <v>553</v>
      </c>
      <c r="D16167" t="s">
        <v>871</v>
      </c>
      <c r="E16167" t="s">
        <v>1908</v>
      </c>
    </row>
    <row r="16168" spans="1:5" x14ac:dyDescent="0.25">
      <c r="A16168">
        <v>20902</v>
      </c>
      <c r="C16168" t="s">
        <v>553</v>
      </c>
      <c r="D16168" t="s">
        <v>871</v>
      </c>
      <c r="E16168" t="s">
        <v>1908</v>
      </c>
    </row>
    <row r="16169" spans="1:5" x14ac:dyDescent="0.25">
      <c r="A16169">
        <v>20903</v>
      </c>
      <c r="C16169" t="s">
        <v>553</v>
      </c>
      <c r="D16169" t="s">
        <v>871</v>
      </c>
      <c r="E16169" t="s">
        <v>1908</v>
      </c>
    </row>
    <row r="16170" spans="1:5" x14ac:dyDescent="0.25">
      <c r="A16170">
        <v>20904</v>
      </c>
      <c r="C16170" t="s">
        <v>553</v>
      </c>
      <c r="D16170" t="s">
        <v>871</v>
      </c>
      <c r="E16170" t="s">
        <v>1908</v>
      </c>
    </row>
    <row r="16171" spans="1:5" x14ac:dyDescent="0.25">
      <c r="A16171">
        <v>20905</v>
      </c>
      <c r="C16171" t="s">
        <v>553</v>
      </c>
      <c r="D16171" t="s">
        <v>871</v>
      </c>
      <c r="E16171" t="s">
        <v>1908</v>
      </c>
    </row>
    <row r="16172" spans="1:5" x14ac:dyDescent="0.25">
      <c r="A16172">
        <v>20908</v>
      </c>
      <c r="C16172" t="s">
        <v>553</v>
      </c>
      <c r="D16172" t="s">
        <v>871</v>
      </c>
      <c r="E16172" t="s">
        <v>1908</v>
      </c>
    </row>
    <row r="16173" spans="1:5" x14ac:dyDescent="0.25">
      <c r="A16173">
        <v>1749</v>
      </c>
      <c r="C16173" t="s">
        <v>553</v>
      </c>
      <c r="D16173" t="s">
        <v>871</v>
      </c>
      <c r="E16173" t="s">
        <v>1908</v>
      </c>
    </row>
    <row r="16174" spans="1:5" x14ac:dyDescent="0.25">
      <c r="A16174">
        <v>7830</v>
      </c>
      <c r="C16174" t="s">
        <v>553</v>
      </c>
      <c r="D16174" t="s">
        <v>871</v>
      </c>
      <c r="E16174" t="s">
        <v>1908</v>
      </c>
    </row>
    <row r="16175" spans="1:5" x14ac:dyDescent="0.25">
      <c r="A16175">
        <v>19278</v>
      </c>
      <c r="C16175" t="s">
        <v>553</v>
      </c>
      <c r="D16175" t="s">
        <v>871</v>
      </c>
      <c r="E16175" t="s">
        <v>1908</v>
      </c>
    </row>
    <row r="16176" spans="1:5" x14ac:dyDescent="0.25">
      <c r="A16176">
        <v>20928</v>
      </c>
      <c r="C16176" t="s">
        <v>553</v>
      </c>
      <c r="D16176" t="s">
        <v>871</v>
      </c>
      <c r="E16176" t="s">
        <v>1908</v>
      </c>
    </row>
    <row r="16177" spans="1:5" x14ac:dyDescent="0.25">
      <c r="A16177">
        <v>32523</v>
      </c>
      <c r="C16177" t="s">
        <v>553</v>
      </c>
      <c r="D16177" t="s">
        <v>871</v>
      </c>
      <c r="E16177" t="s">
        <v>1908</v>
      </c>
    </row>
    <row r="16178" spans="1:5" x14ac:dyDescent="0.25">
      <c r="A16178">
        <v>20917</v>
      </c>
      <c r="C16178" t="s">
        <v>553</v>
      </c>
      <c r="D16178" t="s">
        <v>871</v>
      </c>
      <c r="E16178" t="s">
        <v>1908</v>
      </c>
    </row>
    <row r="16179" spans="1:5" x14ac:dyDescent="0.25">
      <c r="A16179">
        <v>32524</v>
      </c>
      <c r="C16179" t="s">
        <v>553</v>
      </c>
      <c r="D16179" t="s">
        <v>871</v>
      </c>
      <c r="E16179" t="s">
        <v>1908</v>
      </c>
    </row>
    <row r="16180" spans="1:5" x14ac:dyDescent="0.25">
      <c r="A16180">
        <v>16597</v>
      </c>
      <c r="C16180" t="s">
        <v>553</v>
      </c>
      <c r="D16180" t="s">
        <v>871</v>
      </c>
      <c r="E16180" t="s">
        <v>1908</v>
      </c>
    </row>
    <row r="16181" spans="1:5" x14ac:dyDescent="0.25">
      <c r="A16181">
        <v>20930</v>
      </c>
      <c r="C16181" t="s">
        <v>553</v>
      </c>
      <c r="D16181" t="s">
        <v>871</v>
      </c>
      <c r="E16181" t="s">
        <v>1908</v>
      </c>
    </row>
    <row r="16182" spans="1:5" x14ac:dyDescent="0.25">
      <c r="A16182">
        <v>32525</v>
      </c>
      <c r="C16182" t="s">
        <v>553</v>
      </c>
      <c r="D16182" t="s">
        <v>871</v>
      </c>
      <c r="E16182" t="s">
        <v>1908</v>
      </c>
    </row>
    <row r="16183" spans="1:5" x14ac:dyDescent="0.25">
      <c r="A16183">
        <v>32532</v>
      </c>
      <c r="C16183" t="s">
        <v>553</v>
      </c>
      <c r="D16183" t="s">
        <v>871</v>
      </c>
      <c r="E16183" t="s">
        <v>1908</v>
      </c>
    </row>
    <row r="16184" spans="1:5" x14ac:dyDescent="0.25">
      <c r="A16184">
        <v>7829</v>
      </c>
      <c r="C16184" t="s">
        <v>553</v>
      </c>
      <c r="D16184" t="s">
        <v>871</v>
      </c>
      <c r="E16184" t="s">
        <v>1908</v>
      </c>
    </row>
    <row r="16185" spans="1:5" x14ac:dyDescent="0.25">
      <c r="A16185">
        <v>20932</v>
      </c>
      <c r="C16185" t="s">
        <v>553</v>
      </c>
      <c r="D16185" t="s">
        <v>871</v>
      </c>
      <c r="E16185" t="s">
        <v>1908</v>
      </c>
    </row>
    <row r="16186" spans="1:5" x14ac:dyDescent="0.25">
      <c r="A16186">
        <v>20934</v>
      </c>
      <c r="C16186" t="s">
        <v>553</v>
      </c>
      <c r="D16186" t="s">
        <v>871</v>
      </c>
      <c r="E16186" t="s">
        <v>1908</v>
      </c>
    </row>
    <row r="16187" spans="1:5" x14ac:dyDescent="0.25">
      <c r="A16187">
        <v>32529</v>
      </c>
      <c r="C16187" t="s">
        <v>553</v>
      </c>
      <c r="D16187" t="s">
        <v>871</v>
      </c>
      <c r="E16187" t="s">
        <v>1908</v>
      </c>
    </row>
    <row r="16188" spans="1:5" x14ac:dyDescent="0.25">
      <c r="A16188">
        <v>32530</v>
      </c>
      <c r="C16188" t="s">
        <v>553</v>
      </c>
      <c r="D16188" t="s">
        <v>871</v>
      </c>
      <c r="E16188" t="s">
        <v>1908</v>
      </c>
    </row>
    <row r="16189" spans="1:5" x14ac:dyDescent="0.25">
      <c r="A16189">
        <v>18493</v>
      </c>
      <c r="C16189" t="s">
        <v>553</v>
      </c>
      <c r="D16189" t="s">
        <v>871</v>
      </c>
      <c r="E16189" t="s">
        <v>1908</v>
      </c>
    </row>
    <row r="16190" spans="1:5" x14ac:dyDescent="0.25">
      <c r="A16190">
        <v>32531</v>
      </c>
      <c r="C16190" t="s">
        <v>553</v>
      </c>
      <c r="D16190" t="s">
        <v>871</v>
      </c>
      <c r="E16190" t="s">
        <v>1908</v>
      </c>
    </row>
    <row r="16191" spans="1:5" x14ac:dyDescent="0.25">
      <c r="A16191">
        <v>1746</v>
      </c>
      <c r="C16191" t="s">
        <v>553</v>
      </c>
      <c r="D16191" t="s">
        <v>871</v>
      </c>
      <c r="E16191" t="s">
        <v>1908</v>
      </c>
    </row>
    <row r="16192" spans="1:5" x14ac:dyDescent="0.25">
      <c r="A16192">
        <v>10510</v>
      </c>
      <c r="C16192" t="s">
        <v>553</v>
      </c>
      <c r="D16192" t="s">
        <v>871</v>
      </c>
      <c r="E16192" t="s">
        <v>1908</v>
      </c>
    </row>
    <row r="16193" spans="1:5" x14ac:dyDescent="0.25">
      <c r="A16193">
        <v>20919</v>
      </c>
      <c r="C16193" t="s">
        <v>553</v>
      </c>
      <c r="D16193" t="s">
        <v>871</v>
      </c>
      <c r="E16193" t="s">
        <v>1908</v>
      </c>
    </row>
    <row r="16194" spans="1:5" x14ac:dyDescent="0.25">
      <c r="A16194">
        <v>20920</v>
      </c>
      <c r="C16194" t="s">
        <v>553</v>
      </c>
      <c r="D16194" t="s">
        <v>871</v>
      </c>
      <c r="E16194" t="s">
        <v>1908</v>
      </c>
    </row>
    <row r="16195" spans="1:5" x14ac:dyDescent="0.25">
      <c r="A16195">
        <v>16185</v>
      </c>
      <c r="C16195" t="s">
        <v>553</v>
      </c>
      <c r="D16195" t="s">
        <v>871</v>
      </c>
      <c r="E16195" t="s">
        <v>1908</v>
      </c>
    </row>
    <row r="16196" spans="1:5" x14ac:dyDescent="0.25">
      <c r="A16196">
        <v>20924</v>
      </c>
      <c r="C16196" t="s">
        <v>553</v>
      </c>
      <c r="D16196" t="s">
        <v>871</v>
      </c>
      <c r="E16196" t="s">
        <v>1908</v>
      </c>
    </row>
    <row r="16197" spans="1:5" x14ac:dyDescent="0.25">
      <c r="A16197">
        <v>20925</v>
      </c>
      <c r="C16197" t="s">
        <v>553</v>
      </c>
      <c r="D16197" t="s">
        <v>871</v>
      </c>
      <c r="E16197" t="s">
        <v>1908</v>
      </c>
    </row>
    <row r="16198" spans="1:5" x14ac:dyDescent="0.25">
      <c r="A16198">
        <v>20926</v>
      </c>
      <c r="C16198" t="s">
        <v>553</v>
      </c>
      <c r="D16198" t="s">
        <v>871</v>
      </c>
      <c r="E16198" t="s">
        <v>1908</v>
      </c>
    </row>
    <row r="16199" spans="1:5" x14ac:dyDescent="0.25">
      <c r="A16199">
        <v>20927</v>
      </c>
      <c r="C16199" t="s">
        <v>553</v>
      </c>
      <c r="D16199" t="s">
        <v>871</v>
      </c>
      <c r="E16199" t="s">
        <v>1908</v>
      </c>
    </row>
    <row r="16200" spans="1:5" x14ac:dyDescent="0.25">
      <c r="A16200">
        <v>32522</v>
      </c>
      <c r="C16200" t="s">
        <v>553</v>
      </c>
      <c r="D16200" t="s">
        <v>871</v>
      </c>
      <c r="E16200" t="s">
        <v>1908</v>
      </c>
    </row>
    <row r="16201" spans="1:5" x14ac:dyDescent="0.25">
      <c r="A16201">
        <v>32526</v>
      </c>
      <c r="C16201" t="s">
        <v>553</v>
      </c>
      <c r="D16201" t="s">
        <v>871</v>
      </c>
      <c r="E16201" t="s">
        <v>1908</v>
      </c>
    </row>
    <row r="16202" spans="1:5" x14ac:dyDescent="0.25">
      <c r="A16202">
        <v>10511</v>
      </c>
      <c r="C16202" t="s">
        <v>553</v>
      </c>
      <c r="D16202" t="s">
        <v>871</v>
      </c>
      <c r="E16202" t="s">
        <v>1908</v>
      </c>
    </row>
    <row r="16203" spans="1:5" x14ac:dyDescent="0.25">
      <c r="A16203">
        <v>20909</v>
      </c>
      <c r="C16203" t="s">
        <v>553</v>
      </c>
      <c r="D16203" t="s">
        <v>871</v>
      </c>
      <c r="E16203" t="s">
        <v>1908</v>
      </c>
    </row>
    <row r="16204" spans="1:5" x14ac:dyDescent="0.25">
      <c r="A16204">
        <v>20910</v>
      </c>
      <c r="C16204" t="s">
        <v>553</v>
      </c>
      <c r="D16204" t="s">
        <v>871</v>
      </c>
      <c r="E16204" t="s">
        <v>1908</v>
      </c>
    </row>
    <row r="16205" spans="1:5" x14ac:dyDescent="0.25">
      <c r="A16205">
        <v>20911</v>
      </c>
      <c r="C16205" t="s">
        <v>553</v>
      </c>
      <c r="D16205" t="s">
        <v>871</v>
      </c>
      <c r="E16205" t="s">
        <v>1908</v>
      </c>
    </row>
    <row r="16206" spans="1:5" x14ac:dyDescent="0.25">
      <c r="A16206">
        <v>20912</v>
      </c>
      <c r="C16206" t="s">
        <v>553</v>
      </c>
      <c r="D16206" t="s">
        <v>871</v>
      </c>
      <c r="E16206" t="s">
        <v>1908</v>
      </c>
    </row>
    <row r="16207" spans="1:5" x14ac:dyDescent="0.25">
      <c r="A16207">
        <v>20913</v>
      </c>
      <c r="C16207" t="s">
        <v>553</v>
      </c>
      <c r="D16207" t="s">
        <v>871</v>
      </c>
      <c r="E16207" t="s">
        <v>1908</v>
      </c>
    </row>
    <row r="16208" spans="1:5" x14ac:dyDescent="0.25">
      <c r="A16208">
        <v>16905</v>
      </c>
      <c r="C16208" t="s">
        <v>553</v>
      </c>
      <c r="D16208" t="s">
        <v>871</v>
      </c>
      <c r="E16208" t="s">
        <v>1908</v>
      </c>
    </row>
    <row r="16209" spans="1:5" x14ac:dyDescent="0.25">
      <c r="A16209">
        <v>20915</v>
      </c>
      <c r="C16209" t="s">
        <v>553</v>
      </c>
      <c r="D16209" t="s">
        <v>871</v>
      </c>
      <c r="E16209" t="s">
        <v>1908</v>
      </c>
    </row>
    <row r="16210" spans="1:5" x14ac:dyDescent="0.25">
      <c r="A16210">
        <v>32527</v>
      </c>
      <c r="C16210" t="s">
        <v>553</v>
      </c>
      <c r="D16210" t="s">
        <v>871</v>
      </c>
      <c r="E16210" t="s">
        <v>1908</v>
      </c>
    </row>
    <row r="16211" spans="1:5" x14ac:dyDescent="0.25">
      <c r="A16211">
        <v>7324</v>
      </c>
      <c r="C16211" t="s">
        <v>553</v>
      </c>
      <c r="D16211" t="s">
        <v>871</v>
      </c>
      <c r="E16211" t="s">
        <v>1908</v>
      </c>
    </row>
    <row r="16212" spans="1:5" x14ac:dyDescent="0.25">
      <c r="A16212">
        <v>14395</v>
      </c>
      <c r="C16212" t="s">
        <v>553</v>
      </c>
      <c r="D16212" t="s">
        <v>871</v>
      </c>
      <c r="E16212" t="s">
        <v>1908</v>
      </c>
    </row>
    <row r="16213" spans="1:5" x14ac:dyDescent="0.25">
      <c r="A16213">
        <v>20916</v>
      </c>
      <c r="C16213" t="s">
        <v>553</v>
      </c>
      <c r="D16213" t="s">
        <v>871</v>
      </c>
      <c r="E16213" t="s">
        <v>1908</v>
      </c>
    </row>
    <row r="16214" spans="1:5" x14ac:dyDescent="0.25">
      <c r="A16214">
        <v>2990</v>
      </c>
      <c r="C16214" t="s">
        <v>553</v>
      </c>
      <c r="D16214" t="s">
        <v>871</v>
      </c>
      <c r="E16214" t="s">
        <v>1908</v>
      </c>
    </row>
    <row r="16215" spans="1:5" x14ac:dyDescent="0.25">
      <c r="A16215">
        <v>16173</v>
      </c>
      <c r="C16215" t="s">
        <v>553</v>
      </c>
      <c r="D16215" t="s">
        <v>871</v>
      </c>
      <c r="E16215" t="s">
        <v>1908</v>
      </c>
    </row>
    <row r="16216" spans="1:5" x14ac:dyDescent="0.25">
      <c r="A16216">
        <v>16174</v>
      </c>
      <c r="C16216" t="s">
        <v>553</v>
      </c>
      <c r="D16216" t="s">
        <v>871</v>
      </c>
      <c r="E16216" t="s">
        <v>1908</v>
      </c>
    </row>
    <row r="16217" spans="1:5" x14ac:dyDescent="0.25">
      <c r="A16217">
        <v>16178</v>
      </c>
      <c r="C16217" t="s">
        <v>553</v>
      </c>
      <c r="D16217" t="s">
        <v>871</v>
      </c>
      <c r="E16217" t="s">
        <v>1908</v>
      </c>
    </row>
    <row r="16218" spans="1:5" x14ac:dyDescent="0.25">
      <c r="A16218">
        <v>16180</v>
      </c>
      <c r="C16218" t="s">
        <v>553</v>
      </c>
      <c r="D16218" t="s">
        <v>871</v>
      </c>
      <c r="E16218" t="s">
        <v>1908</v>
      </c>
    </row>
    <row r="16219" spans="1:5" x14ac:dyDescent="0.25">
      <c r="A16219">
        <v>18002</v>
      </c>
      <c r="C16219" t="s">
        <v>553</v>
      </c>
      <c r="D16219" t="s">
        <v>871</v>
      </c>
      <c r="E16219" t="s">
        <v>1908</v>
      </c>
    </row>
    <row r="16220" spans="1:5" x14ac:dyDescent="0.25">
      <c r="A16220">
        <v>20921</v>
      </c>
      <c r="C16220" t="s">
        <v>553</v>
      </c>
      <c r="D16220" t="s">
        <v>871</v>
      </c>
      <c r="E16220" t="s">
        <v>1908</v>
      </c>
    </row>
    <row r="16221" spans="1:5" x14ac:dyDescent="0.25">
      <c r="A16221">
        <v>20922</v>
      </c>
      <c r="C16221" t="s">
        <v>553</v>
      </c>
      <c r="D16221" t="s">
        <v>871</v>
      </c>
      <c r="E16221" t="s">
        <v>1908</v>
      </c>
    </row>
    <row r="16222" spans="1:5" x14ac:dyDescent="0.25">
      <c r="A16222">
        <v>32533</v>
      </c>
      <c r="C16222" t="s">
        <v>553</v>
      </c>
      <c r="D16222" t="s">
        <v>871</v>
      </c>
      <c r="E16222" t="s">
        <v>1908</v>
      </c>
    </row>
    <row r="16223" spans="1:5" x14ac:dyDescent="0.25">
      <c r="A16223">
        <v>18492</v>
      </c>
      <c r="C16223" t="s">
        <v>553</v>
      </c>
      <c r="D16223" t="s">
        <v>871</v>
      </c>
      <c r="E16223" t="s">
        <v>1908</v>
      </c>
    </row>
    <row r="16224" spans="1:5" x14ac:dyDescent="0.25">
      <c r="A16224">
        <v>20907</v>
      </c>
      <c r="C16224" t="s">
        <v>553</v>
      </c>
      <c r="D16224" t="s">
        <v>871</v>
      </c>
      <c r="E16224" t="s">
        <v>1908</v>
      </c>
    </row>
    <row r="16225" spans="1:5" x14ac:dyDescent="0.25">
      <c r="A16225">
        <v>32528</v>
      </c>
      <c r="C16225" t="s">
        <v>553</v>
      </c>
      <c r="D16225" t="s">
        <v>871</v>
      </c>
      <c r="E16225" t="s">
        <v>1908</v>
      </c>
    </row>
    <row r="16226" spans="1:5" x14ac:dyDescent="0.25">
      <c r="A16226">
        <v>53864</v>
      </c>
      <c r="C16226" t="s">
        <v>553</v>
      </c>
      <c r="D16226" t="s">
        <v>872</v>
      </c>
      <c r="E16226" t="s">
        <v>1909</v>
      </c>
    </row>
    <row r="16227" spans="1:5" x14ac:dyDescent="0.25">
      <c r="A16227">
        <v>57544</v>
      </c>
      <c r="C16227" t="s">
        <v>553</v>
      </c>
      <c r="D16227" t="s">
        <v>872</v>
      </c>
      <c r="E16227" t="s">
        <v>1909</v>
      </c>
    </row>
    <row r="16228" spans="1:5" x14ac:dyDescent="0.25">
      <c r="A16228">
        <v>55544</v>
      </c>
      <c r="C16228" t="s">
        <v>553</v>
      </c>
      <c r="D16228" t="s">
        <v>872</v>
      </c>
      <c r="E16228" t="s">
        <v>1909</v>
      </c>
    </row>
    <row r="16229" spans="1:5" x14ac:dyDescent="0.25">
      <c r="A16229">
        <v>1036</v>
      </c>
      <c r="C16229" t="s">
        <v>553</v>
      </c>
      <c r="D16229" t="s">
        <v>872</v>
      </c>
      <c r="E16229" t="s">
        <v>1909</v>
      </c>
    </row>
    <row r="16230" spans="1:5" x14ac:dyDescent="0.25">
      <c r="A16230">
        <v>1037</v>
      </c>
      <c r="C16230" t="s">
        <v>553</v>
      </c>
      <c r="D16230" t="s">
        <v>872</v>
      </c>
      <c r="E16230" t="s">
        <v>1909</v>
      </c>
    </row>
    <row r="16231" spans="1:5" x14ac:dyDescent="0.25">
      <c r="A16231">
        <v>7364</v>
      </c>
      <c r="C16231" t="s">
        <v>553</v>
      </c>
      <c r="D16231" t="s">
        <v>872</v>
      </c>
      <c r="E16231" t="s">
        <v>1909</v>
      </c>
    </row>
    <row r="16232" spans="1:5" x14ac:dyDescent="0.25">
      <c r="A16232">
        <v>32534</v>
      </c>
      <c r="C16232" t="s">
        <v>553</v>
      </c>
      <c r="D16232" t="s">
        <v>872</v>
      </c>
      <c r="E16232" t="s">
        <v>1909</v>
      </c>
    </row>
    <row r="16233" spans="1:5" x14ac:dyDescent="0.25">
      <c r="A16233">
        <v>7326</v>
      </c>
      <c r="C16233" t="s">
        <v>553</v>
      </c>
      <c r="D16233" t="s">
        <v>872</v>
      </c>
      <c r="E16233" t="s">
        <v>1909</v>
      </c>
    </row>
    <row r="16234" spans="1:5" x14ac:dyDescent="0.25">
      <c r="A16234">
        <v>7327</v>
      </c>
      <c r="C16234" t="s">
        <v>553</v>
      </c>
      <c r="D16234" t="s">
        <v>872</v>
      </c>
      <c r="E16234" t="s">
        <v>1909</v>
      </c>
    </row>
    <row r="16235" spans="1:5" x14ac:dyDescent="0.25">
      <c r="A16235">
        <v>7329</v>
      </c>
      <c r="C16235" t="s">
        <v>553</v>
      </c>
      <c r="D16235" t="s">
        <v>872</v>
      </c>
      <c r="E16235" t="s">
        <v>1909</v>
      </c>
    </row>
    <row r="16236" spans="1:5" x14ac:dyDescent="0.25">
      <c r="A16236">
        <v>7330</v>
      </c>
      <c r="C16236" t="s">
        <v>553</v>
      </c>
      <c r="D16236" t="s">
        <v>872</v>
      </c>
      <c r="E16236" t="s">
        <v>1909</v>
      </c>
    </row>
    <row r="16237" spans="1:5" x14ac:dyDescent="0.25">
      <c r="A16237">
        <v>7331</v>
      </c>
      <c r="C16237" t="s">
        <v>553</v>
      </c>
      <c r="D16237" t="s">
        <v>872</v>
      </c>
      <c r="E16237" t="s">
        <v>1909</v>
      </c>
    </row>
    <row r="16238" spans="1:5" x14ac:dyDescent="0.25">
      <c r="A16238">
        <v>7335</v>
      </c>
      <c r="C16238" t="s">
        <v>553</v>
      </c>
      <c r="D16238" t="s">
        <v>872</v>
      </c>
      <c r="E16238" t="s">
        <v>1909</v>
      </c>
    </row>
    <row r="16239" spans="1:5" x14ac:dyDescent="0.25">
      <c r="A16239">
        <v>7337</v>
      </c>
      <c r="C16239" t="s">
        <v>553</v>
      </c>
      <c r="D16239" t="s">
        <v>872</v>
      </c>
      <c r="E16239" t="s">
        <v>1909</v>
      </c>
    </row>
    <row r="16240" spans="1:5" x14ac:dyDescent="0.25">
      <c r="A16240">
        <v>32535</v>
      </c>
      <c r="C16240" t="s">
        <v>553</v>
      </c>
      <c r="D16240" t="s">
        <v>872</v>
      </c>
      <c r="E16240" t="s">
        <v>1909</v>
      </c>
    </row>
    <row r="16241" spans="1:5" x14ac:dyDescent="0.25">
      <c r="A16241">
        <v>53865</v>
      </c>
      <c r="C16241" t="s">
        <v>553</v>
      </c>
      <c r="D16241" t="s">
        <v>873</v>
      </c>
      <c r="E16241" t="s">
        <v>1910</v>
      </c>
    </row>
    <row r="16242" spans="1:5" x14ac:dyDescent="0.25">
      <c r="A16242">
        <v>57545</v>
      </c>
      <c r="C16242" t="s">
        <v>553</v>
      </c>
      <c r="D16242" t="s">
        <v>873</v>
      </c>
      <c r="E16242" t="s">
        <v>1910</v>
      </c>
    </row>
    <row r="16243" spans="1:5" x14ac:dyDescent="0.25">
      <c r="A16243">
        <v>22754</v>
      </c>
      <c r="C16243" t="s">
        <v>553</v>
      </c>
      <c r="D16243" t="s">
        <v>873</v>
      </c>
      <c r="E16243" t="s">
        <v>1910</v>
      </c>
    </row>
    <row r="16244" spans="1:5" x14ac:dyDescent="0.25">
      <c r="A16244">
        <v>1752</v>
      </c>
      <c r="C16244" t="s">
        <v>553</v>
      </c>
      <c r="D16244" t="s">
        <v>873</v>
      </c>
      <c r="E16244" t="s">
        <v>1910</v>
      </c>
    </row>
    <row r="16245" spans="1:5" x14ac:dyDescent="0.25">
      <c r="A16245">
        <v>1755</v>
      </c>
      <c r="C16245" t="s">
        <v>553</v>
      </c>
      <c r="D16245" t="s">
        <v>873</v>
      </c>
      <c r="E16245" t="s">
        <v>1910</v>
      </c>
    </row>
    <row r="16246" spans="1:5" x14ac:dyDescent="0.25">
      <c r="A16246">
        <v>11888</v>
      </c>
      <c r="C16246" t="s">
        <v>553</v>
      </c>
      <c r="D16246" t="s">
        <v>873</v>
      </c>
      <c r="E16246" t="s">
        <v>1910</v>
      </c>
    </row>
    <row r="16247" spans="1:5" x14ac:dyDescent="0.25">
      <c r="A16247">
        <v>20268</v>
      </c>
      <c r="C16247" t="s">
        <v>553</v>
      </c>
      <c r="D16247" t="s">
        <v>873</v>
      </c>
      <c r="E16247" t="s">
        <v>1910</v>
      </c>
    </row>
    <row r="16248" spans="1:5" x14ac:dyDescent="0.25">
      <c r="A16248">
        <v>20269</v>
      </c>
      <c r="C16248" t="s">
        <v>553</v>
      </c>
      <c r="D16248" t="s">
        <v>873</v>
      </c>
      <c r="E16248" t="s">
        <v>1910</v>
      </c>
    </row>
    <row r="16249" spans="1:5" x14ac:dyDescent="0.25">
      <c r="A16249">
        <v>20270</v>
      </c>
      <c r="C16249" t="s">
        <v>553</v>
      </c>
      <c r="D16249" t="s">
        <v>873</v>
      </c>
      <c r="E16249" t="s">
        <v>1910</v>
      </c>
    </row>
    <row r="16250" spans="1:5" x14ac:dyDescent="0.25">
      <c r="A16250">
        <v>20271</v>
      </c>
      <c r="C16250" t="s">
        <v>553</v>
      </c>
      <c r="D16250" t="s">
        <v>873</v>
      </c>
      <c r="E16250" t="s">
        <v>1910</v>
      </c>
    </row>
    <row r="16251" spans="1:5" x14ac:dyDescent="0.25">
      <c r="A16251">
        <v>22654</v>
      </c>
      <c r="C16251" t="s">
        <v>553</v>
      </c>
      <c r="D16251" t="s">
        <v>873</v>
      </c>
      <c r="E16251" t="s">
        <v>1910</v>
      </c>
    </row>
    <row r="16252" spans="1:5" x14ac:dyDescent="0.25">
      <c r="A16252">
        <v>32536</v>
      </c>
      <c r="C16252" t="s">
        <v>553</v>
      </c>
      <c r="D16252" t="s">
        <v>873</v>
      </c>
      <c r="E16252" t="s">
        <v>1910</v>
      </c>
    </row>
    <row r="16253" spans="1:5" x14ac:dyDescent="0.25">
      <c r="A16253">
        <v>53292</v>
      </c>
      <c r="C16253" t="s">
        <v>553</v>
      </c>
      <c r="D16253" t="s">
        <v>874</v>
      </c>
      <c r="E16253" t="s">
        <v>1911</v>
      </c>
    </row>
    <row r="16254" spans="1:5" x14ac:dyDescent="0.25">
      <c r="A16254">
        <v>57547</v>
      </c>
      <c r="C16254" t="s">
        <v>553</v>
      </c>
      <c r="D16254" t="s">
        <v>874</v>
      </c>
      <c r="E16254" t="s">
        <v>1911</v>
      </c>
    </row>
    <row r="16255" spans="1:5" x14ac:dyDescent="0.25">
      <c r="A16255">
        <v>1760</v>
      </c>
      <c r="C16255" t="s">
        <v>553</v>
      </c>
      <c r="D16255" t="s">
        <v>874</v>
      </c>
      <c r="E16255" t="s">
        <v>1911</v>
      </c>
    </row>
    <row r="16256" spans="1:5" x14ac:dyDescent="0.25">
      <c r="A16256">
        <v>1761</v>
      </c>
      <c r="C16256" t="s">
        <v>553</v>
      </c>
      <c r="D16256" t="s">
        <v>874</v>
      </c>
      <c r="E16256" t="s">
        <v>1911</v>
      </c>
    </row>
    <row r="16257" spans="1:5" x14ac:dyDescent="0.25">
      <c r="A16257">
        <v>18003</v>
      </c>
      <c r="C16257" t="s">
        <v>553</v>
      </c>
      <c r="D16257" t="s">
        <v>874</v>
      </c>
      <c r="E16257" t="s">
        <v>1911</v>
      </c>
    </row>
    <row r="16258" spans="1:5" x14ac:dyDescent="0.25">
      <c r="A16258">
        <v>23812</v>
      </c>
      <c r="C16258" t="s">
        <v>553</v>
      </c>
      <c r="D16258" t="s">
        <v>874</v>
      </c>
      <c r="E16258" t="s">
        <v>1911</v>
      </c>
    </row>
    <row r="16259" spans="1:5" x14ac:dyDescent="0.25">
      <c r="A16259">
        <v>24533</v>
      </c>
      <c r="C16259" t="s">
        <v>553</v>
      </c>
      <c r="D16259" t="s">
        <v>874</v>
      </c>
      <c r="E16259" t="s">
        <v>1911</v>
      </c>
    </row>
    <row r="16260" spans="1:5" x14ac:dyDescent="0.25">
      <c r="A16260">
        <v>24535</v>
      </c>
      <c r="C16260" t="s">
        <v>553</v>
      </c>
      <c r="D16260" t="s">
        <v>874</v>
      </c>
      <c r="E16260" t="s">
        <v>1911</v>
      </c>
    </row>
    <row r="16261" spans="1:5" x14ac:dyDescent="0.25">
      <c r="A16261">
        <v>25695</v>
      </c>
      <c r="C16261" t="s">
        <v>553</v>
      </c>
      <c r="D16261" t="s">
        <v>874</v>
      </c>
      <c r="E16261" t="s">
        <v>1911</v>
      </c>
    </row>
    <row r="16262" spans="1:5" x14ac:dyDescent="0.25">
      <c r="A16262">
        <v>30168</v>
      </c>
      <c r="C16262" t="s">
        <v>553</v>
      </c>
      <c r="D16262" t="s">
        <v>874</v>
      </c>
      <c r="E16262" t="s">
        <v>1911</v>
      </c>
    </row>
    <row r="16263" spans="1:5" x14ac:dyDescent="0.25">
      <c r="A16263">
        <v>32537</v>
      </c>
      <c r="C16263" t="s">
        <v>553</v>
      </c>
      <c r="D16263" t="s">
        <v>874</v>
      </c>
      <c r="E16263" t="s">
        <v>1911</v>
      </c>
    </row>
    <row r="16264" spans="1:5" x14ac:dyDescent="0.25">
      <c r="A16264">
        <v>32538</v>
      </c>
      <c r="C16264" t="s">
        <v>553</v>
      </c>
      <c r="D16264" t="s">
        <v>874</v>
      </c>
      <c r="E16264" t="s">
        <v>1911</v>
      </c>
    </row>
    <row r="16265" spans="1:5" x14ac:dyDescent="0.25">
      <c r="A16265">
        <v>55568</v>
      </c>
      <c r="C16265" t="s">
        <v>553</v>
      </c>
      <c r="D16265" t="s">
        <v>874</v>
      </c>
      <c r="E16265" t="s">
        <v>1911</v>
      </c>
    </row>
    <row r="16266" spans="1:5" x14ac:dyDescent="0.25">
      <c r="A16266">
        <v>57546</v>
      </c>
      <c r="C16266" t="s">
        <v>553</v>
      </c>
      <c r="D16266" t="s">
        <v>875</v>
      </c>
      <c r="E16266" t="s">
        <v>1912</v>
      </c>
    </row>
    <row r="16267" spans="1:5" x14ac:dyDescent="0.25">
      <c r="A16267">
        <v>23068</v>
      </c>
      <c r="C16267" t="s">
        <v>553</v>
      </c>
      <c r="D16267" t="s">
        <v>875</v>
      </c>
      <c r="E16267" t="s">
        <v>1912</v>
      </c>
    </row>
    <row r="16268" spans="1:5" x14ac:dyDescent="0.25">
      <c r="A16268">
        <v>1763</v>
      </c>
      <c r="C16268" t="s">
        <v>553</v>
      </c>
      <c r="D16268" t="s">
        <v>875</v>
      </c>
      <c r="E16268" t="s">
        <v>1912</v>
      </c>
    </row>
    <row r="16269" spans="1:5" x14ac:dyDescent="0.25">
      <c r="A16269">
        <v>2081</v>
      </c>
      <c r="C16269" t="s">
        <v>553</v>
      </c>
      <c r="D16269" t="s">
        <v>875</v>
      </c>
      <c r="E16269" t="s">
        <v>1912</v>
      </c>
    </row>
    <row r="16270" spans="1:5" x14ac:dyDescent="0.25">
      <c r="A16270">
        <v>3387</v>
      </c>
      <c r="C16270" t="s">
        <v>553</v>
      </c>
      <c r="D16270" t="s">
        <v>875</v>
      </c>
      <c r="E16270" t="s">
        <v>1912</v>
      </c>
    </row>
    <row r="16271" spans="1:5" x14ac:dyDescent="0.25">
      <c r="A16271">
        <v>9415</v>
      </c>
      <c r="C16271" t="s">
        <v>553</v>
      </c>
      <c r="D16271" t="s">
        <v>875</v>
      </c>
      <c r="E16271" t="s">
        <v>1912</v>
      </c>
    </row>
    <row r="16272" spans="1:5" x14ac:dyDescent="0.25">
      <c r="A16272">
        <v>10076</v>
      </c>
      <c r="C16272" t="s">
        <v>553</v>
      </c>
      <c r="D16272" t="s">
        <v>875</v>
      </c>
      <c r="E16272" t="s">
        <v>1912</v>
      </c>
    </row>
    <row r="16273" spans="1:5" x14ac:dyDescent="0.25">
      <c r="A16273">
        <v>18495</v>
      </c>
      <c r="C16273" t="s">
        <v>553</v>
      </c>
      <c r="D16273" t="s">
        <v>875</v>
      </c>
      <c r="E16273" t="s">
        <v>1912</v>
      </c>
    </row>
    <row r="16274" spans="1:5" x14ac:dyDescent="0.25">
      <c r="A16274">
        <v>20272</v>
      </c>
      <c r="C16274" t="s">
        <v>553</v>
      </c>
      <c r="D16274" t="s">
        <v>875</v>
      </c>
      <c r="E16274" t="s">
        <v>1912</v>
      </c>
    </row>
    <row r="16275" spans="1:5" x14ac:dyDescent="0.25">
      <c r="A16275">
        <v>20273</v>
      </c>
      <c r="C16275" t="s">
        <v>553</v>
      </c>
      <c r="D16275" t="s">
        <v>875</v>
      </c>
      <c r="E16275" t="s">
        <v>1912</v>
      </c>
    </row>
    <row r="16276" spans="1:5" x14ac:dyDescent="0.25">
      <c r="A16276">
        <v>20274</v>
      </c>
      <c r="C16276" t="s">
        <v>553</v>
      </c>
      <c r="D16276" t="s">
        <v>875</v>
      </c>
      <c r="E16276" t="s">
        <v>1912</v>
      </c>
    </row>
    <row r="16277" spans="1:5" x14ac:dyDescent="0.25">
      <c r="A16277">
        <v>20276</v>
      </c>
      <c r="C16277" t="s">
        <v>553</v>
      </c>
      <c r="D16277" t="s">
        <v>875</v>
      </c>
      <c r="E16277" t="s">
        <v>1912</v>
      </c>
    </row>
    <row r="16278" spans="1:5" x14ac:dyDescent="0.25">
      <c r="A16278">
        <v>20277</v>
      </c>
      <c r="C16278" t="s">
        <v>553</v>
      </c>
      <c r="D16278" t="s">
        <v>875</v>
      </c>
      <c r="E16278" t="s">
        <v>1912</v>
      </c>
    </row>
    <row r="16279" spans="1:5" x14ac:dyDescent="0.25">
      <c r="A16279">
        <v>32540</v>
      </c>
      <c r="C16279" t="s">
        <v>553</v>
      </c>
      <c r="D16279" t="s">
        <v>875</v>
      </c>
      <c r="E16279" t="s">
        <v>1912</v>
      </c>
    </row>
    <row r="16280" spans="1:5" x14ac:dyDescent="0.25">
      <c r="A16280">
        <v>32542</v>
      </c>
      <c r="C16280" t="s">
        <v>553</v>
      </c>
      <c r="D16280" t="s">
        <v>875</v>
      </c>
      <c r="E16280" t="s">
        <v>1912</v>
      </c>
    </row>
    <row r="16281" spans="1:5" x14ac:dyDescent="0.25">
      <c r="A16281">
        <v>32543</v>
      </c>
      <c r="C16281" t="s">
        <v>553</v>
      </c>
      <c r="D16281" t="s">
        <v>875</v>
      </c>
      <c r="E16281" t="s">
        <v>1912</v>
      </c>
    </row>
    <row r="16282" spans="1:5" x14ac:dyDescent="0.25">
      <c r="A16282">
        <v>55569</v>
      </c>
      <c r="C16282" t="s">
        <v>553</v>
      </c>
      <c r="D16282" t="s">
        <v>875</v>
      </c>
      <c r="E16282" t="s">
        <v>1912</v>
      </c>
    </row>
    <row r="16283" spans="1:5" x14ac:dyDescent="0.25">
      <c r="A16283">
        <v>2460</v>
      </c>
      <c r="C16283" t="s">
        <v>553</v>
      </c>
      <c r="D16283" t="s">
        <v>875</v>
      </c>
      <c r="E16283" t="s">
        <v>1912</v>
      </c>
    </row>
    <row r="16284" spans="1:5" x14ac:dyDescent="0.25">
      <c r="A16284">
        <v>8867</v>
      </c>
      <c r="C16284" t="s">
        <v>553</v>
      </c>
      <c r="D16284" t="s">
        <v>875</v>
      </c>
      <c r="E16284" t="s">
        <v>1912</v>
      </c>
    </row>
    <row r="16285" spans="1:5" x14ac:dyDescent="0.25">
      <c r="A16285">
        <v>18494</v>
      </c>
      <c r="C16285" t="s">
        <v>553</v>
      </c>
      <c r="D16285" t="s">
        <v>875</v>
      </c>
      <c r="E16285" t="s">
        <v>1912</v>
      </c>
    </row>
    <row r="16286" spans="1:5" x14ac:dyDescent="0.25">
      <c r="A16286">
        <v>20280</v>
      </c>
      <c r="C16286" t="s">
        <v>553</v>
      </c>
      <c r="D16286" t="s">
        <v>875</v>
      </c>
      <c r="E16286" t="s">
        <v>1912</v>
      </c>
    </row>
    <row r="16287" spans="1:5" x14ac:dyDescent="0.25">
      <c r="A16287">
        <v>32539</v>
      </c>
      <c r="C16287" t="s">
        <v>553</v>
      </c>
      <c r="D16287" t="s">
        <v>875</v>
      </c>
      <c r="E16287" t="s">
        <v>1912</v>
      </c>
    </row>
    <row r="16288" spans="1:5" x14ac:dyDescent="0.25">
      <c r="A16288">
        <v>32541</v>
      </c>
      <c r="C16288" t="s">
        <v>553</v>
      </c>
      <c r="D16288" t="s">
        <v>875</v>
      </c>
      <c r="E16288" t="s">
        <v>1912</v>
      </c>
    </row>
    <row r="16289" spans="1:5" x14ac:dyDescent="0.25">
      <c r="A16289">
        <v>53293</v>
      </c>
      <c r="C16289" t="s">
        <v>553</v>
      </c>
      <c r="D16289" t="s">
        <v>876</v>
      </c>
      <c r="E16289" t="s">
        <v>1913</v>
      </c>
    </row>
    <row r="16290" spans="1:5" x14ac:dyDescent="0.25">
      <c r="A16290">
        <v>57548</v>
      </c>
      <c r="C16290" t="s">
        <v>553</v>
      </c>
      <c r="D16290" t="s">
        <v>876</v>
      </c>
      <c r="E16290" t="s">
        <v>1913</v>
      </c>
    </row>
    <row r="16291" spans="1:5" x14ac:dyDescent="0.25">
      <c r="A16291">
        <v>22661</v>
      </c>
      <c r="C16291" t="s">
        <v>553</v>
      </c>
      <c r="D16291" t="s">
        <v>876</v>
      </c>
      <c r="E16291" t="s">
        <v>1913</v>
      </c>
    </row>
    <row r="16292" spans="1:5" x14ac:dyDescent="0.25">
      <c r="A16292">
        <v>1762</v>
      </c>
      <c r="C16292" t="s">
        <v>553</v>
      </c>
      <c r="D16292" t="s">
        <v>876</v>
      </c>
      <c r="E16292" t="s">
        <v>1913</v>
      </c>
    </row>
    <row r="16293" spans="1:5" x14ac:dyDescent="0.25">
      <c r="A16293">
        <v>7338</v>
      </c>
      <c r="C16293" t="s">
        <v>553</v>
      </c>
      <c r="D16293" t="s">
        <v>876</v>
      </c>
      <c r="E16293" t="s">
        <v>1913</v>
      </c>
    </row>
    <row r="16294" spans="1:5" x14ac:dyDescent="0.25">
      <c r="A16294">
        <v>7339</v>
      </c>
      <c r="C16294" t="s">
        <v>553</v>
      </c>
      <c r="D16294" t="s">
        <v>876</v>
      </c>
      <c r="E16294" t="s">
        <v>1913</v>
      </c>
    </row>
    <row r="16295" spans="1:5" x14ac:dyDescent="0.25">
      <c r="A16295">
        <v>7340</v>
      </c>
      <c r="C16295" t="s">
        <v>553</v>
      </c>
      <c r="D16295" t="s">
        <v>876</v>
      </c>
      <c r="E16295" t="s">
        <v>1913</v>
      </c>
    </row>
    <row r="16296" spans="1:5" x14ac:dyDescent="0.25">
      <c r="A16296">
        <v>7341</v>
      </c>
      <c r="C16296" t="s">
        <v>553</v>
      </c>
      <c r="D16296" t="s">
        <v>876</v>
      </c>
      <c r="E16296" t="s">
        <v>1913</v>
      </c>
    </row>
    <row r="16297" spans="1:5" x14ac:dyDescent="0.25">
      <c r="A16297">
        <v>7343</v>
      </c>
      <c r="C16297" t="s">
        <v>553</v>
      </c>
      <c r="D16297" t="s">
        <v>876</v>
      </c>
      <c r="E16297" t="s">
        <v>1913</v>
      </c>
    </row>
    <row r="16298" spans="1:5" x14ac:dyDescent="0.25">
      <c r="A16298">
        <v>7344</v>
      </c>
      <c r="C16298" t="s">
        <v>553</v>
      </c>
      <c r="D16298" t="s">
        <v>876</v>
      </c>
      <c r="E16298" t="s">
        <v>1913</v>
      </c>
    </row>
    <row r="16299" spans="1:5" x14ac:dyDescent="0.25">
      <c r="A16299">
        <v>7346</v>
      </c>
      <c r="C16299" t="s">
        <v>553</v>
      </c>
      <c r="D16299" t="s">
        <v>876</v>
      </c>
      <c r="E16299" t="s">
        <v>1913</v>
      </c>
    </row>
    <row r="16300" spans="1:5" x14ac:dyDescent="0.25">
      <c r="A16300">
        <v>7347</v>
      </c>
      <c r="C16300" t="s">
        <v>553</v>
      </c>
      <c r="D16300" t="s">
        <v>876</v>
      </c>
      <c r="E16300" t="s">
        <v>1913</v>
      </c>
    </row>
    <row r="16301" spans="1:5" x14ac:dyDescent="0.25">
      <c r="A16301">
        <v>7349</v>
      </c>
      <c r="C16301" t="s">
        <v>553</v>
      </c>
      <c r="D16301" t="s">
        <v>876</v>
      </c>
      <c r="E16301" t="s">
        <v>1913</v>
      </c>
    </row>
    <row r="16302" spans="1:5" x14ac:dyDescent="0.25">
      <c r="A16302">
        <v>7350</v>
      </c>
      <c r="C16302" t="s">
        <v>553</v>
      </c>
      <c r="D16302" t="s">
        <v>876</v>
      </c>
      <c r="E16302" t="s">
        <v>1913</v>
      </c>
    </row>
    <row r="16303" spans="1:5" x14ac:dyDescent="0.25">
      <c r="A16303">
        <v>7351</v>
      </c>
      <c r="C16303" t="s">
        <v>553</v>
      </c>
      <c r="D16303" t="s">
        <v>876</v>
      </c>
      <c r="E16303" t="s">
        <v>1913</v>
      </c>
    </row>
    <row r="16304" spans="1:5" x14ac:dyDescent="0.25">
      <c r="A16304">
        <v>22659</v>
      </c>
      <c r="C16304" t="s">
        <v>553</v>
      </c>
      <c r="D16304" t="s">
        <v>876</v>
      </c>
      <c r="E16304" t="s">
        <v>1913</v>
      </c>
    </row>
    <row r="16305" spans="1:5" x14ac:dyDescent="0.25">
      <c r="A16305">
        <v>32544</v>
      </c>
      <c r="C16305" t="s">
        <v>553</v>
      </c>
      <c r="D16305" t="s">
        <v>876</v>
      </c>
      <c r="E16305" t="s">
        <v>1913</v>
      </c>
    </row>
    <row r="16306" spans="1:5" x14ac:dyDescent="0.25">
      <c r="A16306">
        <v>53866</v>
      </c>
      <c r="C16306" t="s">
        <v>553</v>
      </c>
      <c r="D16306" t="s">
        <v>877</v>
      </c>
      <c r="E16306" t="s">
        <v>1914</v>
      </c>
    </row>
    <row r="16307" spans="1:5" x14ac:dyDescent="0.25">
      <c r="A16307">
        <v>57549</v>
      </c>
      <c r="C16307" t="s">
        <v>553</v>
      </c>
      <c r="D16307" t="s">
        <v>877</v>
      </c>
      <c r="E16307" t="s">
        <v>1914</v>
      </c>
    </row>
    <row r="16308" spans="1:5" x14ac:dyDescent="0.25">
      <c r="A16308">
        <v>21748</v>
      </c>
      <c r="C16308" t="s">
        <v>553</v>
      </c>
      <c r="D16308" t="s">
        <v>877</v>
      </c>
      <c r="E16308" t="s">
        <v>1914</v>
      </c>
    </row>
    <row r="16309" spans="1:5" x14ac:dyDescent="0.25">
      <c r="A16309">
        <v>13971</v>
      </c>
      <c r="C16309" t="s">
        <v>553</v>
      </c>
      <c r="D16309" t="s">
        <v>877</v>
      </c>
      <c r="E16309" t="s">
        <v>1914</v>
      </c>
    </row>
    <row r="16310" spans="1:5" x14ac:dyDescent="0.25">
      <c r="A16310">
        <v>21182</v>
      </c>
      <c r="C16310" t="s">
        <v>553</v>
      </c>
      <c r="D16310" t="s">
        <v>877</v>
      </c>
      <c r="E16310" t="s">
        <v>1914</v>
      </c>
    </row>
    <row r="16311" spans="1:5" x14ac:dyDescent="0.25">
      <c r="A16311">
        <v>21190</v>
      </c>
      <c r="C16311" t="s">
        <v>553</v>
      </c>
      <c r="D16311" t="s">
        <v>877</v>
      </c>
      <c r="E16311" t="s">
        <v>1914</v>
      </c>
    </row>
    <row r="16312" spans="1:5" x14ac:dyDescent="0.25">
      <c r="A16312">
        <v>21191</v>
      </c>
      <c r="C16312" t="s">
        <v>553</v>
      </c>
      <c r="D16312" t="s">
        <v>877</v>
      </c>
      <c r="E16312" t="s">
        <v>1914</v>
      </c>
    </row>
    <row r="16313" spans="1:5" x14ac:dyDescent="0.25">
      <c r="A16313">
        <v>21192</v>
      </c>
      <c r="C16313" t="s">
        <v>553</v>
      </c>
      <c r="D16313" t="s">
        <v>877</v>
      </c>
      <c r="E16313" t="s">
        <v>1914</v>
      </c>
    </row>
    <row r="16314" spans="1:5" x14ac:dyDescent="0.25">
      <c r="A16314">
        <v>13973</v>
      </c>
      <c r="C16314" t="s">
        <v>553</v>
      </c>
      <c r="D16314" t="s">
        <v>877</v>
      </c>
      <c r="E16314" t="s">
        <v>1914</v>
      </c>
    </row>
    <row r="16315" spans="1:5" x14ac:dyDescent="0.25">
      <c r="A16315">
        <v>21184</v>
      </c>
      <c r="C16315" t="s">
        <v>553</v>
      </c>
      <c r="D16315" t="s">
        <v>877</v>
      </c>
      <c r="E16315" t="s">
        <v>1914</v>
      </c>
    </row>
    <row r="16316" spans="1:5" x14ac:dyDescent="0.25">
      <c r="A16316">
        <v>21185</v>
      </c>
      <c r="C16316" t="s">
        <v>553</v>
      </c>
      <c r="D16316" t="s">
        <v>877</v>
      </c>
      <c r="E16316" t="s">
        <v>1914</v>
      </c>
    </row>
    <row r="16317" spans="1:5" x14ac:dyDescent="0.25">
      <c r="A16317">
        <v>21186</v>
      </c>
      <c r="C16317" t="s">
        <v>553</v>
      </c>
      <c r="D16317" t="s">
        <v>877</v>
      </c>
      <c r="E16317" t="s">
        <v>1914</v>
      </c>
    </row>
    <row r="16318" spans="1:5" x14ac:dyDescent="0.25">
      <c r="A16318">
        <v>21187</v>
      </c>
      <c r="C16318" t="s">
        <v>553</v>
      </c>
      <c r="D16318" t="s">
        <v>877</v>
      </c>
      <c r="E16318" t="s">
        <v>1914</v>
      </c>
    </row>
    <row r="16319" spans="1:5" x14ac:dyDescent="0.25">
      <c r="A16319">
        <v>21188</v>
      </c>
      <c r="C16319" t="s">
        <v>553</v>
      </c>
      <c r="D16319" t="s">
        <v>877</v>
      </c>
      <c r="E16319" t="s">
        <v>1914</v>
      </c>
    </row>
    <row r="16320" spans="1:5" x14ac:dyDescent="0.25">
      <c r="A16320">
        <v>21189</v>
      </c>
      <c r="C16320" t="s">
        <v>553</v>
      </c>
      <c r="D16320" t="s">
        <v>877</v>
      </c>
      <c r="E16320" t="s">
        <v>1914</v>
      </c>
    </row>
    <row r="16321" spans="1:5" x14ac:dyDescent="0.25">
      <c r="A16321">
        <v>21193</v>
      </c>
      <c r="C16321" t="s">
        <v>553</v>
      </c>
      <c r="D16321" t="s">
        <v>877</v>
      </c>
      <c r="E16321" t="s">
        <v>1914</v>
      </c>
    </row>
    <row r="16322" spans="1:5" x14ac:dyDescent="0.25">
      <c r="A16322">
        <v>57550</v>
      </c>
      <c r="C16322" t="s">
        <v>553</v>
      </c>
      <c r="D16322" t="s">
        <v>878</v>
      </c>
      <c r="E16322" t="s">
        <v>1915</v>
      </c>
    </row>
    <row r="16323" spans="1:5" x14ac:dyDescent="0.25">
      <c r="A16323">
        <v>16694</v>
      </c>
      <c r="C16323" t="s">
        <v>553</v>
      </c>
      <c r="D16323" t="s">
        <v>878</v>
      </c>
      <c r="E16323" t="s">
        <v>1915</v>
      </c>
    </row>
    <row r="16324" spans="1:5" x14ac:dyDescent="0.25">
      <c r="A16324">
        <v>55758</v>
      </c>
      <c r="C16324" t="s">
        <v>553</v>
      </c>
      <c r="D16324" t="s">
        <v>878</v>
      </c>
      <c r="E16324" t="s">
        <v>1915</v>
      </c>
    </row>
    <row r="16325" spans="1:5" x14ac:dyDescent="0.25">
      <c r="A16325">
        <v>7352</v>
      </c>
      <c r="C16325" t="s">
        <v>553</v>
      </c>
      <c r="D16325" t="s">
        <v>878</v>
      </c>
      <c r="E16325" t="s">
        <v>1915</v>
      </c>
    </row>
    <row r="16326" spans="1:5" x14ac:dyDescent="0.25">
      <c r="A16326">
        <v>7354</v>
      </c>
      <c r="C16326" t="s">
        <v>553</v>
      </c>
      <c r="D16326" t="s">
        <v>878</v>
      </c>
      <c r="E16326" t="s">
        <v>1915</v>
      </c>
    </row>
    <row r="16327" spans="1:5" x14ac:dyDescent="0.25">
      <c r="A16327">
        <v>7355</v>
      </c>
      <c r="C16327" t="s">
        <v>553</v>
      </c>
      <c r="D16327" t="s">
        <v>878</v>
      </c>
      <c r="E16327" t="s">
        <v>1915</v>
      </c>
    </row>
    <row r="16328" spans="1:5" x14ac:dyDescent="0.25">
      <c r="A16328">
        <v>7357</v>
      </c>
      <c r="C16328" t="s">
        <v>553</v>
      </c>
      <c r="D16328" t="s">
        <v>878</v>
      </c>
      <c r="E16328" t="s">
        <v>1915</v>
      </c>
    </row>
    <row r="16329" spans="1:5" x14ac:dyDescent="0.25">
      <c r="A16329">
        <v>7358</v>
      </c>
      <c r="C16329" t="s">
        <v>553</v>
      </c>
      <c r="D16329" t="s">
        <v>878</v>
      </c>
      <c r="E16329" t="s">
        <v>1915</v>
      </c>
    </row>
    <row r="16330" spans="1:5" x14ac:dyDescent="0.25">
      <c r="A16330">
        <v>7359</v>
      </c>
      <c r="C16330" t="s">
        <v>553</v>
      </c>
      <c r="D16330" t="s">
        <v>878</v>
      </c>
      <c r="E16330" t="s">
        <v>1915</v>
      </c>
    </row>
    <row r="16331" spans="1:5" x14ac:dyDescent="0.25">
      <c r="A16331">
        <v>7360</v>
      </c>
      <c r="C16331" t="s">
        <v>553</v>
      </c>
      <c r="D16331" t="s">
        <v>878</v>
      </c>
      <c r="E16331" t="s">
        <v>1915</v>
      </c>
    </row>
    <row r="16332" spans="1:5" x14ac:dyDescent="0.25">
      <c r="A16332">
        <v>7353</v>
      </c>
      <c r="C16332" t="s">
        <v>553</v>
      </c>
      <c r="D16332" t="s">
        <v>878</v>
      </c>
      <c r="E16332" t="s">
        <v>1915</v>
      </c>
    </row>
    <row r="16333" spans="1:5" x14ac:dyDescent="0.25">
      <c r="A16333">
        <v>7356</v>
      </c>
      <c r="C16333" t="s">
        <v>553</v>
      </c>
      <c r="D16333" t="s">
        <v>878</v>
      </c>
      <c r="E16333" t="s">
        <v>1915</v>
      </c>
    </row>
    <row r="16334" spans="1:5" x14ac:dyDescent="0.25">
      <c r="A16334">
        <v>7362</v>
      </c>
      <c r="C16334" t="s">
        <v>553</v>
      </c>
      <c r="D16334" t="s">
        <v>878</v>
      </c>
      <c r="E16334" t="s">
        <v>1915</v>
      </c>
    </row>
    <row r="16335" spans="1:5" x14ac:dyDescent="0.25">
      <c r="A16335">
        <v>7363</v>
      </c>
      <c r="C16335" t="s">
        <v>553</v>
      </c>
      <c r="D16335" t="s">
        <v>878</v>
      </c>
      <c r="E16335" t="s">
        <v>1915</v>
      </c>
    </row>
    <row r="16336" spans="1:5" x14ac:dyDescent="0.25">
      <c r="A16336">
        <v>23275</v>
      </c>
      <c r="C16336" t="s">
        <v>553</v>
      </c>
      <c r="D16336" t="s">
        <v>878</v>
      </c>
      <c r="E16336" t="s">
        <v>1915</v>
      </c>
    </row>
    <row r="16337" spans="1:5" x14ac:dyDescent="0.25">
      <c r="A16337">
        <v>57551</v>
      </c>
      <c r="C16337" t="s">
        <v>553</v>
      </c>
      <c r="D16337" t="s">
        <v>879</v>
      </c>
      <c r="E16337" t="s">
        <v>1916</v>
      </c>
    </row>
    <row r="16338" spans="1:5" x14ac:dyDescent="0.25">
      <c r="A16338">
        <v>17523</v>
      </c>
      <c r="C16338" t="s">
        <v>553</v>
      </c>
      <c r="D16338" t="s">
        <v>879</v>
      </c>
      <c r="E16338" t="s">
        <v>1916</v>
      </c>
    </row>
    <row r="16339" spans="1:5" x14ac:dyDescent="0.25">
      <c r="A16339">
        <v>11603</v>
      </c>
      <c r="C16339" t="s">
        <v>553</v>
      </c>
      <c r="D16339" t="s">
        <v>879</v>
      </c>
      <c r="E16339" t="s">
        <v>1916</v>
      </c>
    </row>
    <row r="16340" spans="1:5" x14ac:dyDescent="0.25">
      <c r="A16340">
        <v>11606</v>
      </c>
      <c r="C16340" t="s">
        <v>553</v>
      </c>
      <c r="D16340" t="s">
        <v>879</v>
      </c>
      <c r="E16340" t="s">
        <v>1916</v>
      </c>
    </row>
    <row r="16341" spans="1:5" x14ac:dyDescent="0.25">
      <c r="A16341">
        <v>11607</v>
      </c>
      <c r="C16341" t="s">
        <v>553</v>
      </c>
      <c r="D16341" t="s">
        <v>879</v>
      </c>
      <c r="E16341" t="s">
        <v>1916</v>
      </c>
    </row>
    <row r="16342" spans="1:5" x14ac:dyDescent="0.25">
      <c r="A16342">
        <v>11609</v>
      </c>
      <c r="C16342" t="s">
        <v>553</v>
      </c>
      <c r="D16342" t="s">
        <v>879</v>
      </c>
      <c r="E16342" t="s">
        <v>1916</v>
      </c>
    </row>
    <row r="16343" spans="1:5" x14ac:dyDescent="0.25">
      <c r="A16343">
        <v>20264</v>
      </c>
      <c r="C16343" t="s">
        <v>553</v>
      </c>
      <c r="D16343" t="s">
        <v>879</v>
      </c>
      <c r="E16343" t="s">
        <v>1916</v>
      </c>
    </row>
    <row r="16344" spans="1:5" x14ac:dyDescent="0.25">
      <c r="A16344">
        <v>20290</v>
      </c>
      <c r="C16344" t="s">
        <v>553</v>
      </c>
      <c r="D16344" t="s">
        <v>879</v>
      </c>
      <c r="E16344" t="s">
        <v>1916</v>
      </c>
    </row>
    <row r="16345" spans="1:5" x14ac:dyDescent="0.25">
      <c r="A16345">
        <v>25887</v>
      </c>
      <c r="C16345" t="s">
        <v>553</v>
      </c>
      <c r="D16345" t="s">
        <v>879</v>
      </c>
      <c r="E16345" t="s">
        <v>1916</v>
      </c>
    </row>
    <row r="16346" spans="1:5" x14ac:dyDescent="0.25">
      <c r="A16346">
        <v>25888</v>
      </c>
      <c r="C16346" t="s">
        <v>553</v>
      </c>
      <c r="D16346" t="s">
        <v>879</v>
      </c>
      <c r="E16346" t="s">
        <v>1916</v>
      </c>
    </row>
    <row r="16347" spans="1:5" x14ac:dyDescent="0.25">
      <c r="A16347">
        <v>32545</v>
      </c>
      <c r="C16347" t="s">
        <v>553</v>
      </c>
      <c r="D16347" t="s">
        <v>879</v>
      </c>
      <c r="E16347" t="s">
        <v>1916</v>
      </c>
    </row>
    <row r="16348" spans="1:5" x14ac:dyDescent="0.25">
      <c r="A16348">
        <v>32546</v>
      </c>
      <c r="C16348" t="s">
        <v>553</v>
      </c>
      <c r="D16348" t="s">
        <v>879</v>
      </c>
      <c r="E16348" t="s">
        <v>1916</v>
      </c>
    </row>
    <row r="16349" spans="1:5" x14ac:dyDescent="0.25">
      <c r="A16349">
        <v>10606</v>
      </c>
      <c r="C16349" t="s">
        <v>553</v>
      </c>
      <c r="D16349" t="s">
        <v>879</v>
      </c>
      <c r="E16349" t="s">
        <v>1916</v>
      </c>
    </row>
    <row r="16350" spans="1:5" x14ac:dyDescent="0.25">
      <c r="A16350">
        <v>11475</v>
      </c>
      <c r="C16350" t="s">
        <v>553</v>
      </c>
      <c r="D16350" t="s">
        <v>879</v>
      </c>
      <c r="E16350" t="s">
        <v>1916</v>
      </c>
    </row>
    <row r="16351" spans="1:5" x14ac:dyDescent="0.25">
      <c r="A16351">
        <v>11604</v>
      </c>
      <c r="C16351" t="s">
        <v>553</v>
      </c>
      <c r="D16351" t="s">
        <v>879</v>
      </c>
      <c r="E16351" t="s">
        <v>1916</v>
      </c>
    </row>
    <row r="16352" spans="1:5" x14ac:dyDescent="0.25">
      <c r="A16352">
        <v>11605</v>
      </c>
      <c r="C16352" t="s">
        <v>553</v>
      </c>
      <c r="D16352" t="s">
        <v>879</v>
      </c>
      <c r="E16352" t="s">
        <v>1916</v>
      </c>
    </row>
    <row r="16353" spans="1:5" x14ac:dyDescent="0.25">
      <c r="A16353">
        <v>11608</v>
      </c>
      <c r="C16353" t="s">
        <v>553</v>
      </c>
      <c r="D16353" t="s">
        <v>879</v>
      </c>
      <c r="E16353" t="s">
        <v>1916</v>
      </c>
    </row>
    <row r="16354" spans="1:5" x14ac:dyDescent="0.25">
      <c r="A16354">
        <v>20261</v>
      </c>
      <c r="C16354" t="s">
        <v>553</v>
      </c>
      <c r="D16354" t="s">
        <v>879</v>
      </c>
      <c r="E16354" t="s">
        <v>1916</v>
      </c>
    </row>
    <row r="16355" spans="1:5" x14ac:dyDescent="0.25">
      <c r="A16355">
        <v>20262</v>
      </c>
      <c r="C16355" t="s">
        <v>553</v>
      </c>
      <c r="D16355" t="s">
        <v>879</v>
      </c>
      <c r="E16355" t="s">
        <v>1916</v>
      </c>
    </row>
    <row r="16356" spans="1:5" x14ac:dyDescent="0.25">
      <c r="A16356">
        <v>20263</v>
      </c>
      <c r="C16356" t="s">
        <v>553</v>
      </c>
      <c r="D16356" t="s">
        <v>879</v>
      </c>
      <c r="E16356" t="s">
        <v>1916</v>
      </c>
    </row>
    <row r="16357" spans="1:5" x14ac:dyDescent="0.25">
      <c r="A16357">
        <v>22981</v>
      </c>
      <c r="C16357" t="s">
        <v>553</v>
      </c>
      <c r="D16357" t="s">
        <v>879</v>
      </c>
      <c r="E16357" t="s">
        <v>1916</v>
      </c>
    </row>
    <row r="16358" spans="1:5" x14ac:dyDescent="0.25">
      <c r="A16358">
        <v>53294</v>
      </c>
      <c r="C16358" t="s">
        <v>553</v>
      </c>
      <c r="D16358" t="s">
        <v>880</v>
      </c>
      <c r="E16358" t="s">
        <v>1917</v>
      </c>
    </row>
    <row r="16359" spans="1:5" x14ac:dyDescent="0.25">
      <c r="A16359">
        <v>57552</v>
      </c>
      <c r="C16359" t="s">
        <v>553</v>
      </c>
      <c r="D16359" t="s">
        <v>880</v>
      </c>
      <c r="E16359" t="s">
        <v>1917</v>
      </c>
    </row>
    <row r="16360" spans="1:5" x14ac:dyDescent="0.25">
      <c r="A16360">
        <v>7367</v>
      </c>
      <c r="C16360" t="s">
        <v>553</v>
      </c>
      <c r="D16360" t="s">
        <v>880</v>
      </c>
      <c r="E16360" t="s">
        <v>1917</v>
      </c>
    </row>
    <row r="16361" spans="1:5" x14ac:dyDescent="0.25">
      <c r="A16361">
        <v>7368</v>
      </c>
      <c r="C16361" t="s">
        <v>553</v>
      </c>
      <c r="D16361" t="s">
        <v>880</v>
      </c>
      <c r="E16361" t="s">
        <v>1917</v>
      </c>
    </row>
    <row r="16362" spans="1:5" x14ac:dyDescent="0.25">
      <c r="A16362">
        <v>7369</v>
      </c>
      <c r="C16362" t="s">
        <v>553</v>
      </c>
      <c r="D16362" t="s">
        <v>880</v>
      </c>
      <c r="E16362" t="s">
        <v>1917</v>
      </c>
    </row>
    <row r="16363" spans="1:5" x14ac:dyDescent="0.25">
      <c r="A16363">
        <v>7370</v>
      </c>
      <c r="C16363" t="s">
        <v>553</v>
      </c>
      <c r="D16363" t="s">
        <v>880</v>
      </c>
      <c r="E16363" t="s">
        <v>1917</v>
      </c>
    </row>
    <row r="16364" spans="1:5" x14ac:dyDescent="0.25">
      <c r="A16364">
        <v>7371</v>
      </c>
      <c r="C16364" t="s">
        <v>553</v>
      </c>
      <c r="D16364" t="s">
        <v>880</v>
      </c>
      <c r="E16364" t="s">
        <v>1917</v>
      </c>
    </row>
    <row r="16365" spans="1:5" x14ac:dyDescent="0.25">
      <c r="A16365">
        <v>7373</v>
      </c>
      <c r="C16365" t="s">
        <v>553</v>
      </c>
      <c r="D16365" t="s">
        <v>880</v>
      </c>
      <c r="E16365" t="s">
        <v>1917</v>
      </c>
    </row>
    <row r="16366" spans="1:5" x14ac:dyDescent="0.25">
      <c r="A16366">
        <v>7375</v>
      </c>
      <c r="C16366" t="s">
        <v>553</v>
      </c>
      <c r="D16366" t="s">
        <v>880</v>
      </c>
      <c r="E16366" t="s">
        <v>1917</v>
      </c>
    </row>
    <row r="16367" spans="1:5" x14ac:dyDescent="0.25">
      <c r="A16367">
        <v>7376</v>
      </c>
      <c r="C16367" t="s">
        <v>553</v>
      </c>
      <c r="D16367" t="s">
        <v>880</v>
      </c>
      <c r="E16367" t="s">
        <v>1917</v>
      </c>
    </row>
    <row r="16368" spans="1:5" x14ac:dyDescent="0.25">
      <c r="A16368">
        <v>32547</v>
      </c>
      <c r="C16368" t="s">
        <v>553</v>
      </c>
      <c r="D16368" t="s">
        <v>880</v>
      </c>
      <c r="E16368" t="s">
        <v>1917</v>
      </c>
    </row>
    <row r="16369" spans="1:5" x14ac:dyDescent="0.25">
      <c r="A16369">
        <v>32548</v>
      </c>
      <c r="C16369" t="s">
        <v>553</v>
      </c>
      <c r="D16369" t="s">
        <v>880</v>
      </c>
      <c r="E16369" t="s">
        <v>1917</v>
      </c>
    </row>
    <row r="16370" spans="1:5" x14ac:dyDescent="0.25">
      <c r="A16370">
        <v>32549</v>
      </c>
      <c r="C16370" t="s">
        <v>553</v>
      </c>
      <c r="D16370" t="s">
        <v>880</v>
      </c>
      <c r="E16370" t="s">
        <v>1917</v>
      </c>
    </row>
    <row r="16371" spans="1:5" x14ac:dyDescent="0.25">
      <c r="A16371">
        <v>32550</v>
      </c>
      <c r="C16371" t="s">
        <v>553</v>
      </c>
      <c r="D16371" t="s">
        <v>880</v>
      </c>
      <c r="E16371" t="s">
        <v>1917</v>
      </c>
    </row>
    <row r="16372" spans="1:5" x14ac:dyDescent="0.25">
      <c r="A16372">
        <v>55816</v>
      </c>
      <c r="C16372" t="s">
        <v>553</v>
      </c>
      <c r="D16372" t="s">
        <v>880</v>
      </c>
      <c r="E16372" t="s">
        <v>1917</v>
      </c>
    </row>
    <row r="16373" spans="1:5" x14ac:dyDescent="0.25">
      <c r="A16373">
        <v>53867</v>
      </c>
      <c r="C16373" t="s">
        <v>553</v>
      </c>
      <c r="D16373" t="s">
        <v>881</v>
      </c>
      <c r="E16373" t="s">
        <v>1918</v>
      </c>
    </row>
    <row r="16374" spans="1:5" x14ac:dyDescent="0.25">
      <c r="A16374">
        <v>57553</v>
      </c>
      <c r="C16374" t="s">
        <v>553</v>
      </c>
      <c r="D16374" t="s">
        <v>881</v>
      </c>
      <c r="E16374" t="s">
        <v>1918</v>
      </c>
    </row>
    <row r="16375" spans="1:5" x14ac:dyDescent="0.25">
      <c r="A16375">
        <v>1765</v>
      </c>
      <c r="C16375" t="s">
        <v>553</v>
      </c>
      <c r="D16375" t="s">
        <v>881</v>
      </c>
      <c r="E16375" t="s">
        <v>1918</v>
      </c>
    </row>
    <row r="16376" spans="1:5" x14ac:dyDescent="0.25">
      <c r="A16376">
        <v>1766</v>
      </c>
      <c r="C16376" t="s">
        <v>553</v>
      </c>
      <c r="D16376" t="s">
        <v>881</v>
      </c>
      <c r="E16376" t="s">
        <v>1918</v>
      </c>
    </row>
    <row r="16377" spans="1:5" x14ac:dyDescent="0.25">
      <c r="A16377">
        <v>7380</v>
      </c>
      <c r="C16377" t="s">
        <v>553</v>
      </c>
      <c r="D16377" t="s">
        <v>881</v>
      </c>
      <c r="E16377" t="s">
        <v>1918</v>
      </c>
    </row>
    <row r="16378" spans="1:5" x14ac:dyDescent="0.25">
      <c r="A16378">
        <v>7381</v>
      </c>
      <c r="C16378" t="s">
        <v>553</v>
      </c>
      <c r="D16378" t="s">
        <v>881</v>
      </c>
      <c r="E16378" t="s">
        <v>1918</v>
      </c>
    </row>
    <row r="16379" spans="1:5" x14ac:dyDescent="0.25">
      <c r="A16379">
        <v>7383</v>
      </c>
      <c r="C16379" t="s">
        <v>553</v>
      </c>
      <c r="D16379" t="s">
        <v>881</v>
      </c>
      <c r="E16379" t="s">
        <v>1918</v>
      </c>
    </row>
    <row r="16380" spans="1:5" x14ac:dyDescent="0.25">
      <c r="A16380">
        <v>22938</v>
      </c>
      <c r="C16380" t="s">
        <v>553</v>
      </c>
      <c r="D16380" t="s">
        <v>881</v>
      </c>
      <c r="E16380" t="s">
        <v>1918</v>
      </c>
    </row>
    <row r="16381" spans="1:5" x14ac:dyDescent="0.25">
      <c r="A16381">
        <v>22982</v>
      </c>
      <c r="C16381" t="s">
        <v>553</v>
      </c>
      <c r="D16381" t="s">
        <v>881</v>
      </c>
      <c r="E16381" t="s">
        <v>1918</v>
      </c>
    </row>
    <row r="16382" spans="1:5" x14ac:dyDescent="0.25">
      <c r="A16382">
        <v>24008</v>
      </c>
      <c r="C16382" t="s">
        <v>553</v>
      </c>
      <c r="D16382" t="s">
        <v>881</v>
      </c>
      <c r="E16382" t="s">
        <v>1918</v>
      </c>
    </row>
    <row r="16383" spans="1:5" x14ac:dyDescent="0.25">
      <c r="A16383">
        <v>24009</v>
      </c>
      <c r="C16383" t="s">
        <v>553</v>
      </c>
      <c r="D16383" t="s">
        <v>881</v>
      </c>
      <c r="E16383" t="s">
        <v>1918</v>
      </c>
    </row>
    <row r="16384" spans="1:5" x14ac:dyDescent="0.25">
      <c r="A16384">
        <v>24010</v>
      </c>
      <c r="C16384" t="s">
        <v>553</v>
      </c>
      <c r="D16384" t="s">
        <v>881</v>
      </c>
      <c r="E16384" t="s">
        <v>1918</v>
      </c>
    </row>
    <row r="16385" spans="1:5" x14ac:dyDescent="0.25">
      <c r="A16385">
        <v>25890</v>
      </c>
      <c r="C16385" t="s">
        <v>553</v>
      </c>
      <c r="D16385" t="s">
        <v>881</v>
      </c>
      <c r="E16385" t="s">
        <v>1918</v>
      </c>
    </row>
    <row r="16386" spans="1:5" x14ac:dyDescent="0.25">
      <c r="A16386">
        <v>25891</v>
      </c>
      <c r="C16386" t="s">
        <v>553</v>
      </c>
      <c r="D16386" t="s">
        <v>881</v>
      </c>
      <c r="E16386" t="s">
        <v>1918</v>
      </c>
    </row>
    <row r="16387" spans="1:5" x14ac:dyDescent="0.25">
      <c r="A16387">
        <v>25892</v>
      </c>
      <c r="C16387" t="s">
        <v>553</v>
      </c>
      <c r="D16387" t="s">
        <v>881</v>
      </c>
      <c r="E16387" t="s">
        <v>1918</v>
      </c>
    </row>
    <row r="16388" spans="1:5" x14ac:dyDescent="0.25">
      <c r="A16388">
        <v>25906</v>
      </c>
      <c r="C16388" t="s">
        <v>553</v>
      </c>
      <c r="D16388" t="s">
        <v>881</v>
      </c>
      <c r="E16388" t="s">
        <v>1918</v>
      </c>
    </row>
    <row r="16389" spans="1:5" x14ac:dyDescent="0.25">
      <c r="A16389">
        <v>29650</v>
      </c>
      <c r="C16389" t="s">
        <v>553</v>
      </c>
      <c r="D16389" t="s">
        <v>881</v>
      </c>
      <c r="E16389" t="s">
        <v>1918</v>
      </c>
    </row>
    <row r="16390" spans="1:5" x14ac:dyDescent="0.25">
      <c r="A16390">
        <v>29651</v>
      </c>
      <c r="C16390" t="s">
        <v>553</v>
      </c>
      <c r="D16390" t="s">
        <v>881</v>
      </c>
      <c r="E16390" t="s">
        <v>1918</v>
      </c>
    </row>
    <row r="16391" spans="1:5" x14ac:dyDescent="0.25">
      <c r="A16391">
        <v>29652</v>
      </c>
      <c r="C16391" t="s">
        <v>553</v>
      </c>
      <c r="D16391" t="s">
        <v>881</v>
      </c>
      <c r="E16391" t="s">
        <v>1918</v>
      </c>
    </row>
    <row r="16392" spans="1:5" x14ac:dyDescent="0.25">
      <c r="A16392">
        <v>32552</v>
      </c>
      <c r="C16392" t="s">
        <v>553</v>
      </c>
      <c r="D16392" t="s">
        <v>881</v>
      </c>
      <c r="E16392" t="s">
        <v>1918</v>
      </c>
    </row>
    <row r="16393" spans="1:5" x14ac:dyDescent="0.25">
      <c r="A16393">
        <v>1764</v>
      </c>
      <c r="C16393" t="s">
        <v>553</v>
      </c>
      <c r="D16393" t="s">
        <v>881</v>
      </c>
      <c r="E16393" t="s">
        <v>1918</v>
      </c>
    </row>
    <row r="16394" spans="1:5" x14ac:dyDescent="0.25">
      <c r="A16394">
        <v>7379</v>
      </c>
      <c r="C16394" t="s">
        <v>553</v>
      </c>
      <c r="D16394" t="s">
        <v>881</v>
      </c>
      <c r="E16394" t="s">
        <v>1918</v>
      </c>
    </row>
    <row r="16395" spans="1:5" x14ac:dyDescent="0.25">
      <c r="A16395">
        <v>23674</v>
      </c>
      <c r="C16395" t="s">
        <v>553</v>
      </c>
      <c r="D16395" t="s">
        <v>881</v>
      </c>
      <c r="E16395" t="s">
        <v>1918</v>
      </c>
    </row>
    <row r="16396" spans="1:5" x14ac:dyDescent="0.25">
      <c r="A16396">
        <v>54656</v>
      </c>
      <c r="C16396" t="s">
        <v>553</v>
      </c>
      <c r="D16396" t="s">
        <v>881</v>
      </c>
      <c r="E16396" t="s">
        <v>1918</v>
      </c>
    </row>
    <row r="16397" spans="1:5" x14ac:dyDescent="0.25">
      <c r="A16397">
        <v>25889</v>
      </c>
      <c r="C16397" t="s">
        <v>553</v>
      </c>
      <c r="D16397" t="s">
        <v>881</v>
      </c>
      <c r="E16397" t="s">
        <v>1918</v>
      </c>
    </row>
    <row r="16398" spans="1:5" x14ac:dyDescent="0.25">
      <c r="A16398">
        <v>32551</v>
      </c>
      <c r="C16398" t="s">
        <v>553</v>
      </c>
      <c r="D16398" t="s">
        <v>881</v>
      </c>
      <c r="E16398" t="s">
        <v>1918</v>
      </c>
    </row>
    <row r="16399" spans="1:5" x14ac:dyDescent="0.25">
      <c r="A16399">
        <v>57554</v>
      </c>
      <c r="C16399" t="s">
        <v>553</v>
      </c>
      <c r="D16399" t="s">
        <v>882</v>
      </c>
      <c r="E16399" t="s">
        <v>1919</v>
      </c>
    </row>
    <row r="16400" spans="1:5" x14ac:dyDescent="0.25">
      <c r="A16400">
        <v>20028</v>
      </c>
      <c r="C16400" t="s">
        <v>553</v>
      </c>
      <c r="D16400" t="s">
        <v>882</v>
      </c>
      <c r="E16400" t="s">
        <v>1919</v>
      </c>
    </row>
    <row r="16401" spans="1:5" x14ac:dyDescent="0.25">
      <c r="A16401">
        <v>55570</v>
      </c>
      <c r="C16401" t="s">
        <v>553</v>
      </c>
      <c r="D16401" t="s">
        <v>882</v>
      </c>
      <c r="E16401" t="s">
        <v>1919</v>
      </c>
    </row>
    <row r="16402" spans="1:5" x14ac:dyDescent="0.25">
      <c r="A16402">
        <v>17057</v>
      </c>
      <c r="C16402" t="s">
        <v>553</v>
      </c>
      <c r="D16402" t="s">
        <v>882</v>
      </c>
      <c r="E16402" t="s">
        <v>1919</v>
      </c>
    </row>
    <row r="16403" spans="1:5" x14ac:dyDescent="0.25">
      <c r="A16403">
        <v>22983</v>
      </c>
      <c r="C16403" t="s">
        <v>553</v>
      </c>
      <c r="D16403" t="s">
        <v>882</v>
      </c>
      <c r="E16403" t="s">
        <v>1919</v>
      </c>
    </row>
    <row r="16404" spans="1:5" x14ac:dyDescent="0.25">
      <c r="A16404">
        <v>1767</v>
      </c>
      <c r="C16404" t="s">
        <v>553</v>
      </c>
      <c r="D16404" t="s">
        <v>882</v>
      </c>
      <c r="E16404" t="s">
        <v>1919</v>
      </c>
    </row>
    <row r="16405" spans="1:5" x14ac:dyDescent="0.25">
      <c r="A16405">
        <v>13591</v>
      </c>
      <c r="C16405" t="s">
        <v>553</v>
      </c>
      <c r="D16405" t="s">
        <v>882</v>
      </c>
      <c r="E16405" t="s">
        <v>1919</v>
      </c>
    </row>
    <row r="16406" spans="1:5" x14ac:dyDescent="0.25">
      <c r="A16406">
        <v>15262</v>
      </c>
      <c r="C16406" t="s">
        <v>553</v>
      </c>
      <c r="D16406" t="s">
        <v>882</v>
      </c>
      <c r="E16406" t="s">
        <v>1919</v>
      </c>
    </row>
    <row r="16407" spans="1:5" x14ac:dyDescent="0.25">
      <c r="A16407">
        <v>22984</v>
      </c>
      <c r="C16407" t="s">
        <v>553</v>
      </c>
      <c r="D16407" t="s">
        <v>882</v>
      </c>
      <c r="E16407" t="s">
        <v>1919</v>
      </c>
    </row>
    <row r="16408" spans="1:5" x14ac:dyDescent="0.25">
      <c r="A16408">
        <v>32553</v>
      </c>
      <c r="C16408" t="s">
        <v>553</v>
      </c>
      <c r="D16408" t="s">
        <v>882</v>
      </c>
      <c r="E16408" t="s">
        <v>1919</v>
      </c>
    </row>
    <row r="16409" spans="1:5" x14ac:dyDescent="0.25">
      <c r="A16409">
        <v>32554</v>
      </c>
      <c r="C16409" t="s">
        <v>553</v>
      </c>
      <c r="D16409" t="s">
        <v>882</v>
      </c>
      <c r="E16409" t="s">
        <v>1919</v>
      </c>
    </row>
    <row r="16410" spans="1:5" x14ac:dyDescent="0.25">
      <c r="A16410">
        <v>7831</v>
      </c>
      <c r="C16410" t="s">
        <v>553</v>
      </c>
      <c r="D16410" t="s">
        <v>882</v>
      </c>
      <c r="E16410" t="s">
        <v>1919</v>
      </c>
    </row>
    <row r="16411" spans="1:5" x14ac:dyDescent="0.25">
      <c r="A16411">
        <v>10605</v>
      </c>
      <c r="C16411" t="s">
        <v>553</v>
      </c>
      <c r="D16411" t="s">
        <v>882</v>
      </c>
      <c r="E16411" t="s">
        <v>1919</v>
      </c>
    </row>
    <row r="16412" spans="1:5" x14ac:dyDescent="0.25">
      <c r="A16412">
        <v>20027</v>
      </c>
      <c r="C16412" t="s">
        <v>553</v>
      </c>
      <c r="D16412" t="s">
        <v>882</v>
      </c>
      <c r="E16412" t="s">
        <v>1919</v>
      </c>
    </row>
    <row r="16413" spans="1:5" x14ac:dyDescent="0.25">
      <c r="A16413">
        <v>20291</v>
      </c>
      <c r="C16413" t="s">
        <v>553</v>
      </c>
      <c r="D16413" t="s">
        <v>882</v>
      </c>
      <c r="E16413" t="s">
        <v>1919</v>
      </c>
    </row>
    <row r="16414" spans="1:5" x14ac:dyDescent="0.25">
      <c r="A16414">
        <v>22985</v>
      </c>
      <c r="C16414" t="s">
        <v>553</v>
      </c>
      <c r="D16414" t="s">
        <v>882</v>
      </c>
      <c r="E16414" t="s">
        <v>1919</v>
      </c>
    </row>
    <row r="16415" spans="1:5" x14ac:dyDescent="0.25">
      <c r="A16415">
        <v>24341</v>
      </c>
      <c r="C16415" t="s">
        <v>553</v>
      </c>
      <c r="D16415" t="s">
        <v>882</v>
      </c>
      <c r="E16415" t="s">
        <v>1919</v>
      </c>
    </row>
    <row r="16416" spans="1:5" x14ac:dyDescent="0.25">
      <c r="A16416">
        <v>32555</v>
      </c>
      <c r="C16416" t="s">
        <v>553</v>
      </c>
      <c r="D16416" t="s">
        <v>882</v>
      </c>
      <c r="E16416" t="s">
        <v>1919</v>
      </c>
    </row>
    <row r="16417" spans="1:5" x14ac:dyDescent="0.25">
      <c r="A16417">
        <v>53868</v>
      </c>
      <c r="C16417" t="s">
        <v>553</v>
      </c>
      <c r="D16417" t="s">
        <v>883</v>
      </c>
      <c r="E16417" t="s">
        <v>1920</v>
      </c>
    </row>
    <row r="16418" spans="1:5" x14ac:dyDescent="0.25">
      <c r="A16418">
        <v>57555</v>
      </c>
      <c r="C16418" t="s">
        <v>553</v>
      </c>
      <c r="D16418" t="s">
        <v>883</v>
      </c>
      <c r="E16418" t="s">
        <v>1920</v>
      </c>
    </row>
    <row r="16419" spans="1:5" x14ac:dyDescent="0.25">
      <c r="A16419">
        <v>24184</v>
      </c>
      <c r="C16419" t="s">
        <v>553</v>
      </c>
      <c r="D16419" t="s">
        <v>883</v>
      </c>
      <c r="E16419" t="s">
        <v>1920</v>
      </c>
    </row>
    <row r="16420" spans="1:5" x14ac:dyDescent="0.25">
      <c r="A16420">
        <v>24188</v>
      </c>
      <c r="C16420" t="s">
        <v>553</v>
      </c>
      <c r="D16420" t="s">
        <v>883</v>
      </c>
      <c r="E16420" t="s">
        <v>1920</v>
      </c>
    </row>
    <row r="16421" spans="1:5" x14ac:dyDescent="0.25">
      <c r="A16421">
        <v>24192</v>
      </c>
      <c r="C16421" t="s">
        <v>553</v>
      </c>
      <c r="D16421" t="s">
        <v>883</v>
      </c>
      <c r="E16421" t="s">
        <v>1920</v>
      </c>
    </row>
    <row r="16422" spans="1:5" x14ac:dyDescent="0.25">
      <c r="A16422">
        <v>24193</v>
      </c>
      <c r="C16422" t="s">
        <v>553</v>
      </c>
      <c r="D16422" t="s">
        <v>883</v>
      </c>
      <c r="E16422" t="s">
        <v>1920</v>
      </c>
    </row>
    <row r="16423" spans="1:5" x14ac:dyDescent="0.25">
      <c r="A16423">
        <v>53869</v>
      </c>
      <c r="C16423" t="s">
        <v>553</v>
      </c>
      <c r="D16423" t="s">
        <v>884</v>
      </c>
      <c r="E16423" t="s">
        <v>1921</v>
      </c>
    </row>
    <row r="16424" spans="1:5" x14ac:dyDescent="0.25">
      <c r="A16424">
        <v>57556</v>
      </c>
      <c r="C16424" t="s">
        <v>553</v>
      </c>
      <c r="D16424" t="s">
        <v>884</v>
      </c>
      <c r="E16424" t="s">
        <v>1921</v>
      </c>
    </row>
    <row r="16425" spans="1:5" x14ac:dyDescent="0.25">
      <c r="A16425">
        <v>11928</v>
      </c>
      <c r="C16425" t="s">
        <v>553</v>
      </c>
      <c r="D16425" t="s">
        <v>884</v>
      </c>
      <c r="E16425" t="s">
        <v>1921</v>
      </c>
    </row>
    <row r="16426" spans="1:5" x14ac:dyDescent="0.25">
      <c r="A16426">
        <v>16100</v>
      </c>
      <c r="C16426" t="s">
        <v>553</v>
      </c>
      <c r="D16426" t="s">
        <v>884</v>
      </c>
      <c r="E16426" t="s">
        <v>1921</v>
      </c>
    </row>
    <row r="16427" spans="1:5" x14ac:dyDescent="0.25">
      <c r="A16427">
        <v>16101</v>
      </c>
      <c r="C16427" t="s">
        <v>553</v>
      </c>
      <c r="D16427" t="s">
        <v>884</v>
      </c>
      <c r="E16427" t="s">
        <v>1921</v>
      </c>
    </row>
    <row r="16428" spans="1:5" x14ac:dyDescent="0.25">
      <c r="A16428">
        <v>16102</v>
      </c>
      <c r="C16428" t="s">
        <v>553</v>
      </c>
      <c r="D16428" t="s">
        <v>884</v>
      </c>
      <c r="E16428" t="s">
        <v>1921</v>
      </c>
    </row>
    <row r="16429" spans="1:5" x14ac:dyDescent="0.25">
      <c r="A16429">
        <v>16103</v>
      </c>
      <c r="C16429" t="s">
        <v>553</v>
      </c>
      <c r="D16429" t="s">
        <v>884</v>
      </c>
      <c r="E16429" t="s">
        <v>1921</v>
      </c>
    </row>
    <row r="16430" spans="1:5" x14ac:dyDescent="0.25">
      <c r="A16430">
        <v>16104</v>
      </c>
      <c r="C16430" t="s">
        <v>553</v>
      </c>
      <c r="D16430" t="s">
        <v>884</v>
      </c>
      <c r="E16430" t="s">
        <v>1921</v>
      </c>
    </row>
    <row r="16431" spans="1:5" x14ac:dyDescent="0.25">
      <c r="A16431">
        <v>24342</v>
      </c>
      <c r="C16431" t="s">
        <v>553</v>
      </c>
      <c r="D16431" t="s">
        <v>884</v>
      </c>
      <c r="E16431" t="s">
        <v>1921</v>
      </c>
    </row>
    <row r="16432" spans="1:5" x14ac:dyDescent="0.25">
      <c r="A16432">
        <v>25893</v>
      </c>
      <c r="C16432" t="s">
        <v>553</v>
      </c>
      <c r="D16432" t="s">
        <v>884</v>
      </c>
      <c r="E16432" t="s">
        <v>1921</v>
      </c>
    </row>
    <row r="16433" spans="1:5" x14ac:dyDescent="0.25">
      <c r="A16433">
        <v>32556</v>
      </c>
      <c r="C16433" t="s">
        <v>553</v>
      </c>
      <c r="D16433" t="s">
        <v>884</v>
      </c>
      <c r="E16433" t="s">
        <v>1921</v>
      </c>
    </row>
    <row r="16434" spans="1:5" x14ac:dyDescent="0.25">
      <c r="A16434">
        <v>32557</v>
      </c>
      <c r="C16434" t="s">
        <v>553</v>
      </c>
      <c r="D16434" t="s">
        <v>884</v>
      </c>
      <c r="E16434" t="s">
        <v>1921</v>
      </c>
    </row>
    <row r="16435" spans="1:5" x14ac:dyDescent="0.25">
      <c r="A16435">
        <v>32558</v>
      </c>
      <c r="C16435" t="s">
        <v>553</v>
      </c>
      <c r="D16435" t="s">
        <v>884</v>
      </c>
      <c r="E16435" t="s">
        <v>1921</v>
      </c>
    </row>
    <row r="16436" spans="1:5" x14ac:dyDescent="0.25">
      <c r="A16436">
        <v>32559</v>
      </c>
      <c r="C16436" t="s">
        <v>553</v>
      </c>
      <c r="D16436" t="s">
        <v>884</v>
      </c>
      <c r="E16436" t="s">
        <v>1921</v>
      </c>
    </row>
    <row r="16437" spans="1:5" x14ac:dyDescent="0.25">
      <c r="A16437">
        <v>32560</v>
      </c>
      <c r="C16437" t="s">
        <v>553</v>
      </c>
      <c r="D16437" t="s">
        <v>884</v>
      </c>
      <c r="E16437" t="s">
        <v>1921</v>
      </c>
    </row>
    <row r="16438" spans="1:5" x14ac:dyDescent="0.25">
      <c r="A16438">
        <v>53870</v>
      </c>
      <c r="C16438" t="s">
        <v>553</v>
      </c>
      <c r="D16438" t="s">
        <v>885</v>
      </c>
      <c r="E16438" t="s">
        <v>1922</v>
      </c>
    </row>
    <row r="16439" spans="1:5" x14ac:dyDescent="0.25">
      <c r="A16439">
        <v>57557</v>
      </c>
      <c r="C16439" t="s">
        <v>553</v>
      </c>
      <c r="D16439" t="s">
        <v>885</v>
      </c>
      <c r="E16439" t="s">
        <v>1922</v>
      </c>
    </row>
    <row r="16440" spans="1:5" x14ac:dyDescent="0.25">
      <c r="A16440">
        <v>1769</v>
      </c>
      <c r="C16440" t="s">
        <v>553</v>
      </c>
      <c r="D16440" t="s">
        <v>885</v>
      </c>
      <c r="E16440" t="s">
        <v>1922</v>
      </c>
    </row>
    <row r="16441" spans="1:5" x14ac:dyDescent="0.25">
      <c r="A16441">
        <v>15936</v>
      </c>
      <c r="C16441" t="s">
        <v>553</v>
      </c>
      <c r="D16441" t="s">
        <v>885</v>
      </c>
      <c r="E16441" t="s">
        <v>1922</v>
      </c>
    </row>
    <row r="16442" spans="1:5" x14ac:dyDescent="0.25">
      <c r="A16442">
        <v>18395</v>
      </c>
      <c r="C16442" t="s">
        <v>553</v>
      </c>
      <c r="D16442" t="s">
        <v>885</v>
      </c>
      <c r="E16442" t="s">
        <v>1922</v>
      </c>
    </row>
    <row r="16443" spans="1:5" x14ac:dyDescent="0.25">
      <c r="A16443">
        <v>18396</v>
      </c>
      <c r="C16443" t="s">
        <v>553</v>
      </c>
      <c r="D16443" t="s">
        <v>885</v>
      </c>
      <c r="E16443" t="s">
        <v>1922</v>
      </c>
    </row>
    <row r="16444" spans="1:5" x14ac:dyDescent="0.25">
      <c r="A16444">
        <v>32561</v>
      </c>
      <c r="C16444" t="s">
        <v>553</v>
      </c>
      <c r="D16444" t="s">
        <v>885</v>
      </c>
      <c r="E16444" t="s">
        <v>1922</v>
      </c>
    </row>
    <row r="16445" spans="1:5" x14ac:dyDescent="0.25">
      <c r="A16445">
        <v>32562</v>
      </c>
      <c r="C16445" t="s">
        <v>553</v>
      </c>
      <c r="D16445" t="s">
        <v>885</v>
      </c>
      <c r="E16445" t="s">
        <v>1922</v>
      </c>
    </row>
    <row r="16446" spans="1:5" x14ac:dyDescent="0.25">
      <c r="A16446">
        <v>32563</v>
      </c>
      <c r="C16446" t="s">
        <v>553</v>
      </c>
      <c r="D16446" t="s">
        <v>885</v>
      </c>
      <c r="E16446" t="s">
        <v>1922</v>
      </c>
    </row>
    <row r="16447" spans="1:5" x14ac:dyDescent="0.25">
      <c r="A16447">
        <v>11813</v>
      </c>
      <c r="C16447" t="s">
        <v>553</v>
      </c>
      <c r="D16447" t="s">
        <v>885</v>
      </c>
      <c r="E16447" t="s">
        <v>1922</v>
      </c>
    </row>
    <row r="16448" spans="1:5" x14ac:dyDescent="0.25">
      <c r="A16448">
        <v>1768</v>
      </c>
      <c r="C16448" t="s">
        <v>553</v>
      </c>
      <c r="D16448" t="s">
        <v>885</v>
      </c>
      <c r="E16448" t="s">
        <v>1922</v>
      </c>
    </row>
    <row r="16449" spans="1:5" x14ac:dyDescent="0.25">
      <c r="A16449">
        <v>15946</v>
      </c>
      <c r="C16449" t="s">
        <v>553</v>
      </c>
      <c r="D16449" t="s">
        <v>885</v>
      </c>
      <c r="E16449" t="s">
        <v>1922</v>
      </c>
    </row>
    <row r="16450" spans="1:5" x14ac:dyDescent="0.25">
      <c r="A16450">
        <v>16906</v>
      </c>
      <c r="C16450" t="s">
        <v>553</v>
      </c>
      <c r="D16450" t="s">
        <v>885</v>
      </c>
      <c r="E16450" t="s">
        <v>1922</v>
      </c>
    </row>
    <row r="16451" spans="1:5" x14ac:dyDescent="0.25">
      <c r="A16451">
        <v>24343</v>
      </c>
      <c r="C16451" t="s">
        <v>553</v>
      </c>
      <c r="D16451" t="s">
        <v>885</v>
      </c>
      <c r="E16451" t="s">
        <v>1922</v>
      </c>
    </row>
    <row r="16452" spans="1:5" x14ac:dyDescent="0.25">
      <c r="A16452">
        <v>25894</v>
      </c>
      <c r="C16452" t="s">
        <v>553</v>
      </c>
      <c r="D16452" t="s">
        <v>885</v>
      </c>
      <c r="E16452" t="s">
        <v>1922</v>
      </c>
    </row>
    <row r="16453" spans="1:5" x14ac:dyDescent="0.25">
      <c r="A16453">
        <v>32564</v>
      </c>
      <c r="C16453" t="s">
        <v>553</v>
      </c>
      <c r="D16453" t="s">
        <v>885</v>
      </c>
      <c r="E16453" t="s">
        <v>1922</v>
      </c>
    </row>
    <row r="16454" spans="1:5" x14ac:dyDescent="0.25">
      <c r="A16454">
        <v>32565</v>
      </c>
      <c r="C16454" t="s">
        <v>553</v>
      </c>
      <c r="D16454" t="s">
        <v>885</v>
      </c>
      <c r="E16454" t="s">
        <v>1922</v>
      </c>
    </row>
    <row r="16455" spans="1:5" x14ac:dyDescent="0.25">
      <c r="A16455">
        <v>32566</v>
      </c>
      <c r="C16455" t="s">
        <v>553</v>
      </c>
      <c r="D16455" t="s">
        <v>885</v>
      </c>
      <c r="E16455" t="s">
        <v>1922</v>
      </c>
    </row>
    <row r="16456" spans="1:5" x14ac:dyDescent="0.25">
      <c r="A16456">
        <v>53871</v>
      </c>
      <c r="C16456" t="s">
        <v>553</v>
      </c>
      <c r="D16456" t="s">
        <v>886</v>
      </c>
      <c r="E16456" t="s">
        <v>1923</v>
      </c>
    </row>
    <row r="16457" spans="1:5" x14ac:dyDescent="0.25">
      <c r="A16457">
        <v>9707</v>
      </c>
      <c r="C16457" t="s">
        <v>553</v>
      </c>
      <c r="D16457" t="s">
        <v>886</v>
      </c>
      <c r="E16457" t="s">
        <v>1923</v>
      </c>
    </row>
    <row r="16458" spans="1:5" x14ac:dyDescent="0.25">
      <c r="A16458">
        <v>18004</v>
      </c>
      <c r="C16458" t="s">
        <v>553</v>
      </c>
      <c r="D16458" t="s">
        <v>886</v>
      </c>
      <c r="E16458" t="s">
        <v>1923</v>
      </c>
    </row>
    <row r="16459" spans="1:5" x14ac:dyDescent="0.25">
      <c r="A16459">
        <v>22636</v>
      </c>
      <c r="C16459" t="s">
        <v>553</v>
      </c>
      <c r="D16459" t="s">
        <v>886</v>
      </c>
      <c r="E16459" t="s">
        <v>1923</v>
      </c>
    </row>
    <row r="16460" spans="1:5" x14ac:dyDescent="0.25">
      <c r="A16460">
        <v>22637</v>
      </c>
      <c r="C16460" t="s">
        <v>553</v>
      </c>
      <c r="D16460" t="s">
        <v>886</v>
      </c>
      <c r="E16460" t="s">
        <v>1923</v>
      </c>
    </row>
    <row r="16461" spans="1:5" x14ac:dyDescent="0.25">
      <c r="A16461">
        <v>22986</v>
      </c>
      <c r="C16461" t="s">
        <v>553</v>
      </c>
      <c r="D16461" t="s">
        <v>886</v>
      </c>
      <c r="E16461" t="s">
        <v>1923</v>
      </c>
    </row>
    <row r="16462" spans="1:5" x14ac:dyDescent="0.25">
      <c r="A16462">
        <v>25774</v>
      </c>
      <c r="C16462" t="s">
        <v>553</v>
      </c>
      <c r="D16462" t="s">
        <v>886</v>
      </c>
      <c r="E16462" t="s">
        <v>1923</v>
      </c>
    </row>
    <row r="16463" spans="1:5" x14ac:dyDescent="0.25">
      <c r="A16463">
        <v>29690</v>
      </c>
      <c r="C16463" t="s">
        <v>553</v>
      </c>
      <c r="D16463" t="s">
        <v>886</v>
      </c>
      <c r="E16463" t="s">
        <v>1923</v>
      </c>
    </row>
    <row r="16464" spans="1:5" x14ac:dyDescent="0.25">
      <c r="A16464">
        <v>29859</v>
      </c>
      <c r="C16464" t="s">
        <v>553</v>
      </c>
      <c r="D16464" t="s">
        <v>886</v>
      </c>
      <c r="E16464" t="s">
        <v>1923</v>
      </c>
    </row>
    <row r="16465" spans="1:5" x14ac:dyDescent="0.25">
      <c r="A16465">
        <v>32567</v>
      </c>
      <c r="C16465" t="s">
        <v>553</v>
      </c>
      <c r="D16465" t="s">
        <v>886</v>
      </c>
      <c r="E16465" t="s">
        <v>1923</v>
      </c>
    </row>
    <row r="16466" spans="1:5" x14ac:dyDescent="0.25">
      <c r="A16466">
        <v>32568</v>
      </c>
      <c r="C16466" t="s">
        <v>553</v>
      </c>
      <c r="D16466" t="s">
        <v>886</v>
      </c>
      <c r="E16466" t="s">
        <v>1923</v>
      </c>
    </row>
    <row r="16467" spans="1:5" x14ac:dyDescent="0.25">
      <c r="A16467">
        <v>32569</v>
      </c>
      <c r="C16467" t="s">
        <v>553</v>
      </c>
      <c r="D16467" t="s">
        <v>886</v>
      </c>
      <c r="E16467" t="s">
        <v>1923</v>
      </c>
    </row>
    <row r="16468" spans="1:5" x14ac:dyDescent="0.25">
      <c r="A16468">
        <v>32570</v>
      </c>
      <c r="C16468" t="s">
        <v>553</v>
      </c>
      <c r="D16468" t="s">
        <v>886</v>
      </c>
      <c r="E16468" t="s">
        <v>1923</v>
      </c>
    </row>
    <row r="16469" spans="1:5" x14ac:dyDescent="0.25">
      <c r="A16469">
        <v>32571</v>
      </c>
      <c r="C16469" t="s">
        <v>553</v>
      </c>
      <c r="D16469" t="s">
        <v>886</v>
      </c>
      <c r="E16469" t="s">
        <v>1923</v>
      </c>
    </row>
    <row r="16470" spans="1:5" x14ac:dyDescent="0.25">
      <c r="A16470">
        <v>32572</v>
      </c>
      <c r="C16470" t="s">
        <v>553</v>
      </c>
      <c r="D16470" t="s">
        <v>886</v>
      </c>
      <c r="E16470" t="s">
        <v>1923</v>
      </c>
    </row>
    <row r="16471" spans="1:5" x14ac:dyDescent="0.25">
      <c r="A16471">
        <v>53872</v>
      </c>
      <c r="C16471" t="s">
        <v>553</v>
      </c>
      <c r="D16471" t="s">
        <v>887</v>
      </c>
      <c r="E16471" t="s">
        <v>1924</v>
      </c>
    </row>
    <row r="16472" spans="1:5" x14ac:dyDescent="0.25">
      <c r="A16472">
        <v>57559</v>
      </c>
      <c r="C16472" t="s">
        <v>553</v>
      </c>
      <c r="D16472" t="s">
        <v>887</v>
      </c>
      <c r="E16472" t="s">
        <v>1924</v>
      </c>
    </row>
    <row r="16473" spans="1:5" x14ac:dyDescent="0.25">
      <c r="A16473">
        <v>1775</v>
      </c>
      <c r="C16473" t="s">
        <v>553</v>
      </c>
      <c r="D16473" t="s">
        <v>887</v>
      </c>
      <c r="E16473" t="s">
        <v>1924</v>
      </c>
    </row>
    <row r="16474" spans="1:5" x14ac:dyDescent="0.25">
      <c r="A16474">
        <v>20258</v>
      </c>
      <c r="C16474" t="s">
        <v>553</v>
      </c>
      <c r="D16474" t="s">
        <v>887</v>
      </c>
      <c r="E16474" t="s">
        <v>1924</v>
      </c>
    </row>
    <row r="16475" spans="1:5" x14ac:dyDescent="0.25">
      <c r="A16475">
        <v>32573</v>
      </c>
      <c r="C16475" t="s">
        <v>553</v>
      </c>
      <c r="D16475" t="s">
        <v>887</v>
      </c>
      <c r="E16475" t="s">
        <v>1924</v>
      </c>
    </row>
    <row r="16476" spans="1:5" x14ac:dyDescent="0.25">
      <c r="A16476">
        <v>32574</v>
      </c>
      <c r="C16476" t="s">
        <v>553</v>
      </c>
      <c r="D16476" t="s">
        <v>887</v>
      </c>
      <c r="E16476" t="s">
        <v>1924</v>
      </c>
    </row>
    <row r="16477" spans="1:5" x14ac:dyDescent="0.25">
      <c r="A16477">
        <v>1774</v>
      </c>
      <c r="C16477" t="s">
        <v>553</v>
      </c>
      <c r="D16477" t="s">
        <v>887</v>
      </c>
      <c r="E16477" t="s">
        <v>1924</v>
      </c>
    </row>
    <row r="16478" spans="1:5" x14ac:dyDescent="0.25">
      <c r="A16478">
        <v>20260</v>
      </c>
      <c r="C16478" t="s">
        <v>553</v>
      </c>
      <c r="D16478" t="s">
        <v>887</v>
      </c>
      <c r="E16478" t="s">
        <v>1924</v>
      </c>
    </row>
    <row r="16479" spans="1:5" x14ac:dyDescent="0.25">
      <c r="A16479">
        <v>53873</v>
      </c>
      <c r="C16479" t="s">
        <v>553</v>
      </c>
      <c r="D16479" t="s">
        <v>888</v>
      </c>
      <c r="E16479" t="s">
        <v>274</v>
      </c>
    </row>
    <row r="16480" spans="1:5" x14ac:dyDescent="0.25">
      <c r="A16480">
        <v>57560</v>
      </c>
      <c r="C16480" t="s">
        <v>553</v>
      </c>
      <c r="D16480" t="s">
        <v>888</v>
      </c>
      <c r="E16480" t="s">
        <v>274</v>
      </c>
    </row>
    <row r="16481" spans="1:5" x14ac:dyDescent="0.25">
      <c r="A16481">
        <v>9100</v>
      </c>
      <c r="C16481" t="s">
        <v>553</v>
      </c>
      <c r="D16481" t="s">
        <v>888</v>
      </c>
      <c r="E16481" t="s">
        <v>274</v>
      </c>
    </row>
    <row r="16482" spans="1:5" x14ac:dyDescent="0.25">
      <c r="A16482">
        <v>9101</v>
      </c>
      <c r="C16482" t="s">
        <v>553</v>
      </c>
      <c r="D16482" t="s">
        <v>888</v>
      </c>
      <c r="E16482" t="s">
        <v>274</v>
      </c>
    </row>
    <row r="16483" spans="1:5" x14ac:dyDescent="0.25">
      <c r="A16483">
        <v>9103</v>
      </c>
      <c r="C16483" t="s">
        <v>553</v>
      </c>
      <c r="D16483" t="s">
        <v>888</v>
      </c>
      <c r="E16483" t="s">
        <v>274</v>
      </c>
    </row>
    <row r="16484" spans="1:5" x14ac:dyDescent="0.25">
      <c r="A16484">
        <v>9105</v>
      </c>
      <c r="C16484" t="s">
        <v>553</v>
      </c>
      <c r="D16484" t="s">
        <v>888</v>
      </c>
      <c r="E16484" t="s">
        <v>274</v>
      </c>
    </row>
    <row r="16485" spans="1:5" x14ac:dyDescent="0.25">
      <c r="A16485">
        <v>9108</v>
      </c>
      <c r="C16485" t="s">
        <v>553</v>
      </c>
      <c r="D16485" t="s">
        <v>888</v>
      </c>
      <c r="E16485" t="s">
        <v>274</v>
      </c>
    </row>
    <row r="16486" spans="1:5" x14ac:dyDescent="0.25">
      <c r="A16486">
        <v>9110</v>
      </c>
      <c r="C16486" t="s">
        <v>553</v>
      </c>
      <c r="D16486" t="s">
        <v>888</v>
      </c>
      <c r="E16486" t="s">
        <v>274</v>
      </c>
    </row>
    <row r="16487" spans="1:5" x14ac:dyDescent="0.25">
      <c r="A16487">
        <v>9111</v>
      </c>
      <c r="C16487" t="s">
        <v>553</v>
      </c>
      <c r="D16487" t="s">
        <v>888</v>
      </c>
      <c r="E16487" t="s">
        <v>274</v>
      </c>
    </row>
    <row r="16488" spans="1:5" x14ac:dyDescent="0.25">
      <c r="A16488">
        <v>9113</v>
      </c>
      <c r="C16488" t="s">
        <v>553</v>
      </c>
      <c r="D16488" t="s">
        <v>888</v>
      </c>
      <c r="E16488" t="s">
        <v>274</v>
      </c>
    </row>
    <row r="16489" spans="1:5" x14ac:dyDescent="0.25">
      <c r="A16489">
        <v>9114</v>
      </c>
      <c r="C16489" t="s">
        <v>553</v>
      </c>
      <c r="D16489" t="s">
        <v>888</v>
      </c>
      <c r="E16489" t="s">
        <v>274</v>
      </c>
    </row>
    <row r="16490" spans="1:5" x14ac:dyDescent="0.25">
      <c r="A16490">
        <v>18011</v>
      </c>
      <c r="C16490" t="s">
        <v>553</v>
      </c>
      <c r="D16490" t="s">
        <v>888</v>
      </c>
      <c r="E16490" t="s">
        <v>274</v>
      </c>
    </row>
    <row r="16491" spans="1:5" x14ac:dyDescent="0.25">
      <c r="A16491">
        <v>32575</v>
      </c>
      <c r="C16491" t="s">
        <v>553</v>
      </c>
      <c r="D16491" t="s">
        <v>888</v>
      </c>
      <c r="E16491" t="s">
        <v>274</v>
      </c>
    </row>
    <row r="16492" spans="1:5" x14ac:dyDescent="0.25">
      <c r="A16492">
        <v>32579</v>
      </c>
      <c r="C16492" t="s">
        <v>553</v>
      </c>
      <c r="D16492" t="s">
        <v>888</v>
      </c>
      <c r="E16492" t="s">
        <v>274</v>
      </c>
    </row>
    <row r="16493" spans="1:5" x14ac:dyDescent="0.25">
      <c r="A16493">
        <v>32580</v>
      </c>
      <c r="C16493" t="s">
        <v>553</v>
      </c>
      <c r="D16493" t="s">
        <v>888</v>
      </c>
      <c r="E16493" t="s">
        <v>274</v>
      </c>
    </row>
    <row r="16494" spans="1:5" x14ac:dyDescent="0.25">
      <c r="A16494">
        <v>53267</v>
      </c>
      <c r="C16494" t="s">
        <v>553</v>
      </c>
      <c r="D16494" t="s">
        <v>889</v>
      </c>
      <c r="E16494" t="s">
        <v>1925</v>
      </c>
    </row>
    <row r="16495" spans="1:5" x14ac:dyDescent="0.25">
      <c r="A16495">
        <v>57446</v>
      </c>
      <c r="C16495" t="s">
        <v>553</v>
      </c>
      <c r="D16495" t="s">
        <v>889</v>
      </c>
      <c r="E16495" t="s">
        <v>1925</v>
      </c>
    </row>
    <row r="16496" spans="1:5" x14ac:dyDescent="0.25">
      <c r="A16496">
        <v>12553</v>
      </c>
      <c r="C16496" t="s">
        <v>553</v>
      </c>
      <c r="D16496" t="s">
        <v>889</v>
      </c>
      <c r="E16496" t="s">
        <v>1925</v>
      </c>
    </row>
    <row r="16497" spans="1:5" x14ac:dyDescent="0.25">
      <c r="A16497">
        <v>14112</v>
      </c>
      <c r="C16497" t="s">
        <v>553</v>
      </c>
      <c r="D16497" t="s">
        <v>889</v>
      </c>
      <c r="E16497" t="s">
        <v>1925</v>
      </c>
    </row>
    <row r="16498" spans="1:5" x14ac:dyDescent="0.25">
      <c r="A16498">
        <v>14937</v>
      </c>
      <c r="C16498" t="s">
        <v>553</v>
      </c>
      <c r="D16498" t="s">
        <v>889</v>
      </c>
      <c r="E16498" t="s">
        <v>1925</v>
      </c>
    </row>
    <row r="16499" spans="1:5" x14ac:dyDescent="0.25">
      <c r="A16499">
        <v>15282</v>
      </c>
      <c r="C16499" t="s">
        <v>553</v>
      </c>
      <c r="D16499" t="s">
        <v>889</v>
      </c>
      <c r="E16499" t="s">
        <v>1925</v>
      </c>
    </row>
    <row r="16500" spans="1:5" x14ac:dyDescent="0.25">
      <c r="A16500">
        <v>18007</v>
      </c>
      <c r="C16500" t="s">
        <v>553</v>
      </c>
      <c r="D16500" t="s">
        <v>889</v>
      </c>
      <c r="E16500" t="s">
        <v>1925</v>
      </c>
    </row>
    <row r="16501" spans="1:5" x14ac:dyDescent="0.25">
      <c r="A16501">
        <v>21435</v>
      </c>
      <c r="C16501" t="s">
        <v>553</v>
      </c>
      <c r="D16501" t="s">
        <v>889</v>
      </c>
      <c r="E16501" t="s">
        <v>1925</v>
      </c>
    </row>
    <row r="16502" spans="1:5" x14ac:dyDescent="0.25">
      <c r="A16502">
        <v>32581</v>
      </c>
      <c r="C16502" t="s">
        <v>553</v>
      </c>
      <c r="D16502" t="s">
        <v>889</v>
      </c>
      <c r="E16502" t="s">
        <v>1925</v>
      </c>
    </row>
    <row r="16503" spans="1:5" x14ac:dyDescent="0.25">
      <c r="A16503">
        <v>32582</v>
      </c>
      <c r="C16503" t="s">
        <v>553</v>
      </c>
      <c r="D16503" t="s">
        <v>889</v>
      </c>
      <c r="E16503" t="s">
        <v>1925</v>
      </c>
    </row>
    <row r="16504" spans="1:5" x14ac:dyDescent="0.25">
      <c r="A16504">
        <v>1877</v>
      </c>
      <c r="C16504" t="s">
        <v>553</v>
      </c>
      <c r="D16504" t="s">
        <v>889</v>
      </c>
      <c r="E16504" t="s">
        <v>1925</v>
      </c>
    </row>
    <row r="16505" spans="1:5" x14ac:dyDescent="0.25">
      <c r="A16505">
        <v>10420</v>
      </c>
      <c r="C16505" t="s">
        <v>553</v>
      </c>
      <c r="D16505" t="s">
        <v>889</v>
      </c>
      <c r="E16505" t="s">
        <v>1925</v>
      </c>
    </row>
    <row r="16506" spans="1:5" x14ac:dyDescent="0.25">
      <c r="A16506">
        <v>14175</v>
      </c>
      <c r="C16506" t="s">
        <v>553</v>
      </c>
      <c r="D16506" t="s">
        <v>889</v>
      </c>
      <c r="E16506" t="s">
        <v>1925</v>
      </c>
    </row>
    <row r="16507" spans="1:5" x14ac:dyDescent="0.25">
      <c r="A16507">
        <v>19939</v>
      </c>
      <c r="C16507" t="s">
        <v>553</v>
      </c>
      <c r="D16507" t="s">
        <v>889</v>
      </c>
      <c r="E16507" t="s">
        <v>1925</v>
      </c>
    </row>
    <row r="16508" spans="1:5" x14ac:dyDescent="0.25">
      <c r="A16508">
        <v>2992</v>
      </c>
      <c r="C16508" t="s">
        <v>553</v>
      </c>
      <c r="D16508" t="s">
        <v>889</v>
      </c>
      <c r="E16508" t="s">
        <v>1925</v>
      </c>
    </row>
    <row r="16509" spans="1:5" x14ac:dyDescent="0.25">
      <c r="A16509">
        <v>23279</v>
      </c>
      <c r="C16509" t="s">
        <v>553</v>
      </c>
      <c r="D16509" t="s">
        <v>889</v>
      </c>
      <c r="E16509" t="s">
        <v>1925</v>
      </c>
    </row>
    <row r="16510" spans="1:5" x14ac:dyDescent="0.25">
      <c r="A16510">
        <v>29260</v>
      </c>
      <c r="C16510" t="s">
        <v>553</v>
      </c>
      <c r="D16510" t="s">
        <v>889</v>
      </c>
      <c r="E16510" t="s">
        <v>1925</v>
      </c>
    </row>
    <row r="16511" spans="1:5" x14ac:dyDescent="0.25">
      <c r="A16511">
        <v>32583</v>
      </c>
      <c r="C16511" t="s">
        <v>553</v>
      </c>
      <c r="D16511" t="s">
        <v>889</v>
      </c>
      <c r="E16511" t="s">
        <v>1925</v>
      </c>
    </row>
    <row r="16512" spans="1:5" x14ac:dyDescent="0.25">
      <c r="A16512">
        <v>14113</v>
      </c>
      <c r="C16512" t="s">
        <v>553</v>
      </c>
      <c r="D16512" t="s">
        <v>889</v>
      </c>
      <c r="E16512" t="s">
        <v>1925</v>
      </c>
    </row>
    <row r="16513" spans="1:5" x14ac:dyDescent="0.25">
      <c r="A16513">
        <v>14115</v>
      </c>
      <c r="C16513" t="s">
        <v>553</v>
      </c>
      <c r="D16513" t="s">
        <v>889</v>
      </c>
      <c r="E16513" t="s">
        <v>1925</v>
      </c>
    </row>
    <row r="16514" spans="1:5" x14ac:dyDescent="0.25">
      <c r="A16514">
        <v>20892</v>
      </c>
      <c r="C16514" t="s">
        <v>553</v>
      </c>
      <c r="D16514" t="s">
        <v>889</v>
      </c>
      <c r="E16514" t="s">
        <v>1925</v>
      </c>
    </row>
    <row r="16515" spans="1:5" x14ac:dyDescent="0.25">
      <c r="A16515">
        <v>32584</v>
      </c>
      <c r="C16515" t="s">
        <v>553</v>
      </c>
      <c r="D16515" t="s">
        <v>889</v>
      </c>
      <c r="E16515" t="s">
        <v>1925</v>
      </c>
    </row>
    <row r="16516" spans="1:5" x14ac:dyDescent="0.25">
      <c r="A16516">
        <v>18010</v>
      </c>
      <c r="C16516" t="s">
        <v>553</v>
      </c>
      <c r="D16516" t="s">
        <v>889</v>
      </c>
      <c r="E16516" t="s">
        <v>1925</v>
      </c>
    </row>
    <row r="16517" spans="1:5" x14ac:dyDescent="0.25">
      <c r="A16517">
        <v>20899</v>
      </c>
      <c r="C16517" t="s">
        <v>553</v>
      </c>
      <c r="D16517" t="s">
        <v>889</v>
      </c>
      <c r="E16517" t="s">
        <v>1925</v>
      </c>
    </row>
    <row r="16518" spans="1:5" x14ac:dyDescent="0.25">
      <c r="A16518">
        <v>14109</v>
      </c>
      <c r="C16518" t="s">
        <v>553</v>
      </c>
      <c r="D16518" t="s">
        <v>889</v>
      </c>
      <c r="E16518" t="s">
        <v>1925</v>
      </c>
    </row>
    <row r="16519" spans="1:5" x14ac:dyDescent="0.25">
      <c r="A16519">
        <v>32585</v>
      </c>
      <c r="C16519" t="s">
        <v>553</v>
      </c>
      <c r="D16519" t="s">
        <v>889</v>
      </c>
      <c r="E16519" t="s">
        <v>1925</v>
      </c>
    </row>
    <row r="16520" spans="1:5" x14ac:dyDescent="0.25">
      <c r="A16520">
        <v>20898</v>
      </c>
      <c r="C16520" t="s">
        <v>553</v>
      </c>
      <c r="D16520" t="s">
        <v>889</v>
      </c>
      <c r="E16520" t="s">
        <v>1925</v>
      </c>
    </row>
    <row r="16521" spans="1:5" x14ac:dyDescent="0.25">
      <c r="A16521">
        <v>1876</v>
      </c>
      <c r="C16521" t="s">
        <v>553</v>
      </c>
      <c r="D16521" t="s">
        <v>889</v>
      </c>
      <c r="E16521" t="s">
        <v>1925</v>
      </c>
    </row>
    <row r="16522" spans="1:5" x14ac:dyDescent="0.25">
      <c r="A16522">
        <v>1879</v>
      </c>
      <c r="C16522" t="s">
        <v>553</v>
      </c>
      <c r="D16522" t="s">
        <v>889</v>
      </c>
      <c r="E16522" t="s">
        <v>1925</v>
      </c>
    </row>
    <row r="16523" spans="1:5" x14ac:dyDescent="0.25">
      <c r="A16523">
        <v>20895</v>
      </c>
      <c r="C16523" t="s">
        <v>553</v>
      </c>
      <c r="D16523" t="s">
        <v>889</v>
      </c>
      <c r="E16523" t="s">
        <v>1925</v>
      </c>
    </row>
    <row r="16524" spans="1:5" x14ac:dyDescent="0.25">
      <c r="A16524">
        <v>20896</v>
      </c>
      <c r="C16524" t="s">
        <v>553</v>
      </c>
      <c r="D16524" t="s">
        <v>889</v>
      </c>
      <c r="E16524" t="s">
        <v>1925</v>
      </c>
    </row>
    <row r="16525" spans="1:5" x14ac:dyDescent="0.25">
      <c r="A16525">
        <v>20897</v>
      </c>
      <c r="C16525" t="s">
        <v>553</v>
      </c>
      <c r="D16525" t="s">
        <v>889</v>
      </c>
      <c r="E16525" t="s">
        <v>1925</v>
      </c>
    </row>
    <row r="16526" spans="1:5" x14ac:dyDescent="0.25">
      <c r="A16526">
        <v>21433</v>
      </c>
      <c r="C16526" t="s">
        <v>553</v>
      </c>
      <c r="D16526" t="s">
        <v>889</v>
      </c>
      <c r="E16526" t="s">
        <v>1925</v>
      </c>
    </row>
    <row r="16527" spans="1:5" x14ac:dyDescent="0.25">
      <c r="A16527">
        <v>55699</v>
      </c>
      <c r="C16527" t="s">
        <v>553</v>
      </c>
      <c r="D16527" t="s">
        <v>889</v>
      </c>
      <c r="E16527" t="s">
        <v>1925</v>
      </c>
    </row>
    <row r="16528" spans="1:5" x14ac:dyDescent="0.25">
      <c r="A16528">
        <v>1878</v>
      </c>
      <c r="C16528" t="s">
        <v>553</v>
      </c>
      <c r="D16528" t="s">
        <v>889</v>
      </c>
      <c r="E16528" t="s">
        <v>1925</v>
      </c>
    </row>
    <row r="16529" spans="1:5" x14ac:dyDescent="0.25">
      <c r="A16529">
        <v>11336</v>
      </c>
      <c r="C16529" t="s">
        <v>553</v>
      </c>
      <c r="D16529" t="s">
        <v>889</v>
      </c>
      <c r="E16529" t="s">
        <v>1925</v>
      </c>
    </row>
    <row r="16530" spans="1:5" x14ac:dyDescent="0.25">
      <c r="A16530">
        <v>14110</v>
      </c>
      <c r="C16530" t="s">
        <v>553</v>
      </c>
      <c r="D16530" t="s">
        <v>889</v>
      </c>
      <c r="E16530" t="s">
        <v>1925</v>
      </c>
    </row>
    <row r="16531" spans="1:5" x14ac:dyDescent="0.25">
      <c r="A16531">
        <v>19936</v>
      </c>
      <c r="C16531" t="s">
        <v>553</v>
      </c>
      <c r="D16531" t="s">
        <v>889</v>
      </c>
      <c r="E16531" t="s">
        <v>1925</v>
      </c>
    </row>
    <row r="16532" spans="1:5" x14ac:dyDescent="0.25">
      <c r="A16532">
        <v>20900</v>
      </c>
      <c r="C16532" t="s">
        <v>553</v>
      </c>
      <c r="D16532" t="s">
        <v>889</v>
      </c>
      <c r="E16532" t="s">
        <v>1925</v>
      </c>
    </row>
    <row r="16533" spans="1:5" x14ac:dyDescent="0.25">
      <c r="A16533">
        <v>20901</v>
      </c>
      <c r="C16533" t="s">
        <v>553</v>
      </c>
      <c r="D16533" t="s">
        <v>889</v>
      </c>
      <c r="E16533" t="s">
        <v>1925</v>
      </c>
    </row>
    <row r="16534" spans="1:5" x14ac:dyDescent="0.25">
      <c r="A16534">
        <v>57207</v>
      </c>
      <c r="C16534" t="s">
        <v>553</v>
      </c>
      <c r="D16534" t="s">
        <v>889</v>
      </c>
      <c r="E16534" t="s">
        <v>1925</v>
      </c>
    </row>
    <row r="16535" spans="1:5" x14ac:dyDescent="0.25">
      <c r="A16535">
        <v>21114</v>
      </c>
      <c r="C16535" t="s">
        <v>553</v>
      </c>
      <c r="D16535" t="s">
        <v>889</v>
      </c>
      <c r="E16535" t="s">
        <v>1925</v>
      </c>
    </row>
    <row r="16536" spans="1:5" x14ac:dyDescent="0.25">
      <c r="A16536">
        <v>19937</v>
      </c>
      <c r="C16536" t="s">
        <v>553</v>
      </c>
      <c r="D16536" t="s">
        <v>889</v>
      </c>
      <c r="E16536" t="s">
        <v>1925</v>
      </c>
    </row>
    <row r="16537" spans="1:5" x14ac:dyDescent="0.25">
      <c r="A16537">
        <v>14111</v>
      </c>
      <c r="C16537" t="s">
        <v>553</v>
      </c>
      <c r="D16537" t="s">
        <v>889</v>
      </c>
      <c r="E16537" t="s">
        <v>1925</v>
      </c>
    </row>
    <row r="16538" spans="1:5" x14ac:dyDescent="0.25">
      <c r="A16538">
        <v>18733</v>
      </c>
      <c r="C16538" t="s">
        <v>553</v>
      </c>
      <c r="D16538" t="s">
        <v>889</v>
      </c>
      <c r="E16538" t="s">
        <v>1925</v>
      </c>
    </row>
    <row r="16539" spans="1:5" x14ac:dyDescent="0.25">
      <c r="A16539">
        <v>18734</v>
      </c>
      <c r="C16539" t="s">
        <v>553</v>
      </c>
      <c r="D16539" t="s">
        <v>889</v>
      </c>
      <c r="E16539" t="s">
        <v>1925</v>
      </c>
    </row>
    <row r="16540" spans="1:5" x14ac:dyDescent="0.25">
      <c r="A16540">
        <v>18735</v>
      </c>
      <c r="C16540" t="s">
        <v>553</v>
      </c>
      <c r="D16540" t="s">
        <v>889</v>
      </c>
      <c r="E16540" t="s">
        <v>1925</v>
      </c>
    </row>
    <row r="16541" spans="1:5" x14ac:dyDescent="0.25">
      <c r="A16541">
        <v>7385</v>
      </c>
      <c r="C16541" t="s">
        <v>553</v>
      </c>
      <c r="D16541" t="s">
        <v>889</v>
      </c>
      <c r="E16541" t="s">
        <v>1925</v>
      </c>
    </row>
    <row r="16542" spans="1:5" x14ac:dyDescent="0.25">
      <c r="A16542">
        <v>14102</v>
      </c>
      <c r="C16542" t="s">
        <v>553</v>
      </c>
      <c r="D16542" t="s">
        <v>889</v>
      </c>
      <c r="E16542" t="s">
        <v>1925</v>
      </c>
    </row>
    <row r="16543" spans="1:5" x14ac:dyDescent="0.25">
      <c r="A16543">
        <v>19938</v>
      </c>
      <c r="C16543" t="s">
        <v>553</v>
      </c>
      <c r="D16543" t="s">
        <v>889</v>
      </c>
      <c r="E16543" t="s">
        <v>1925</v>
      </c>
    </row>
    <row r="16544" spans="1:5" x14ac:dyDescent="0.25">
      <c r="A16544">
        <v>20894</v>
      </c>
      <c r="C16544" t="s">
        <v>553</v>
      </c>
      <c r="D16544" t="s">
        <v>889</v>
      </c>
      <c r="E16544" t="s">
        <v>1925</v>
      </c>
    </row>
    <row r="16545" spans="1:5" x14ac:dyDescent="0.25">
      <c r="A16545">
        <v>32586</v>
      </c>
      <c r="C16545" t="s">
        <v>553</v>
      </c>
      <c r="D16545" t="s">
        <v>889</v>
      </c>
      <c r="E16545" t="s">
        <v>1925</v>
      </c>
    </row>
    <row r="16546" spans="1:5" x14ac:dyDescent="0.25">
      <c r="A16546">
        <v>57561</v>
      </c>
      <c r="C16546" t="s">
        <v>553</v>
      </c>
      <c r="D16546" t="s">
        <v>890</v>
      </c>
      <c r="E16546" t="s">
        <v>1926</v>
      </c>
    </row>
    <row r="16547" spans="1:5" x14ac:dyDescent="0.25">
      <c r="A16547">
        <v>30202</v>
      </c>
      <c r="C16547" t="s">
        <v>553</v>
      </c>
      <c r="D16547" t="s">
        <v>890</v>
      </c>
      <c r="E16547" t="s">
        <v>1926</v>
      </c>
    </row>
    <row r="16548" spans="1:5" x14ac:dyDescent="0.25">
      <c r="A16548">
        <v>7387</v>
      </c>
      <c r="C16548" t="s">
        <v>553</v>
      </c>
      <c r="D16548" t="s">
        <v>890</v>
      </c>
      <c r="E16548" t="s">
        <v>1926</v>
      </c>
    </row>
    <row r="16549" spans="1:5" x14ac:dyDescent="0.25">
      <c r="A16549">
        <v>18376</v>
      </c>
      <c r="C16549" t="s">
        <v>553</v>
      </c>
      <c r="D16549" t="s">
        <v>890</v>
      </c>
      <c r="E16549" t="s">
        <v>1926</v>
      </c>
    </row>
    <row r="16550" spans="1:5" x14ac:dyDescent="0.25">
      <c r="A16550">
        <v>19089</v>
      </c>
      <c r="C16550" t="s">
        <v>553</v>
      </c>
      <c r="D16550" t="s">
        <v>890</v>
      </c>
      <c r="E16550" t="s">
        <v>1926</v>
      </c>
    </row>
    <row r="16551" spans="1:5" x14ac:dyDescent="0.25">
      <c r="A16551">
        <v>19509</v>
      </c>
      <c r="C16551" t="s">
        <v>553</v>
      </c>
      <c r="D16551" t="s">
        <v>890</v>
      </c>
      <c r="E16551" t="s">
        <v>1926</v>
      </c>
    </row>
    <row r="16552" spans="1:5" x14ac:dyDescent="0.25">
      <c r="A16552">
        <v>19510</v>
      </c>
      <c r="C16552" t="s">
        <v>553</v>
      </c>
      <c r="D16552" t="s">
        <v>890</v>
      </c>
      <c r="E16552" t="s">
        <v>1926</v>
      </c>
    </row>
    <row r="16553" spans="1:5" x14ac:dyDescent="0.25">
      <c r="A16553">
        <v>19511</v>
      </c>
      <c r="C16553" t="s">
        <v>553</v>
      </c>
      <c r="D16553" t="s">
        <v>890</v>
      </c>
      <c r="E16553" t="s">
        <v>1926</v>
      </c>
    </row>
    <row r="16554" spans="1:5" x14ac:dyDescent="0.25">
      <c r="A16554">
        <v>25797</v>
      </c>
      <c r="C16554" t="s">
        <v>553</v>
      </c>
      <c r="D16554" t="s">
        <v>890</v>
      </c>
      <c r="E16554" t="s">
        <v>1926</v>
      </c>
    </row>
    <row r="16555" spans="1:5" x14ac:dyDescent="0.25">
      <c r="A16555">
        <v>25798</v>
      </c>
      <c r="C16555" t="s">
        <v>553</v>
      </c>
      <c r="D16555" t="s">
        <v>890</v>
      </c>
      <c r="E16555" t="s">
        <v>1926</v>
      </c>
    </row>
    <row r="16556" spans="1:5" x14ac:dyDescent="0.25">
      <c r="A16556">
        <v>53874</v>
      </c>
      <c r="C16556" t="s">
        <v>553</v>
      </c>
      <c r="D16556" t="s">
        <v>891</v>
      </c>
      <c r="E16556" t="s">
        <v>1927</v>
      </c>
    </row>
    <row r="16557" spans="1:5" x14ac:dyDescent="0.25">
      <c r="A16557">
        <v>57562</v>
      </c>
      <c r="C16557" t="s">
        <v>553</v>
      </c>
      <c r="D16557" t="s">
        <v>891</v>
      </c>
      <c r="E16557" t="s">
        <v>1927</v>
      </c>
    </row>
    <row r="16558" spans="1:5" x14ac:dyDescent="0.25">
      <c r="A16558">
        <v>22656</v>
      </c>
      <c r="C16558" t="s">
        <v>553</v>
      </c>
      <c r="D16558" t="s">
        <v>891</v>
      </c>
      <c r="E16558" t="s">
        <v>1927</v>
      </c>
    </row>
    <row r="16559" spans="1:5" x14ac:dyDescent="0.25">
      <c r="A16559">
        <v>19950</v>
      </c>
      <c r="C16559" t="s">
        <v>553</v>
      </c>
      <c r="D16559" t="s">
        <v>891</v>
      </c>
      <c r="E16559" t="s">
        <v>1927</v>
      </c>
    </row>
    <row r="16560" spans="1:5" x14ac:dyDescent="0.25">
      <c r="A16560">
        <v>21875</v>
      </c>
      <c r="C16560" t="s">
        <v>553</v>
      </c>
      <c r="D16560" t="s">
        <v>891</v>
      </c>
      <c r="E16560" t="s">
        <v>1927</v>
      </c>
    </row>
    <row r="16561" spans="1:5" x14ac:dyDescent="0.25">
      <c r="A16561">
        <v>32587</v>
      </c>
      <c r="C16561" t="s">
        <v>553</v>
      </c>
      <c r="D16561" t="s">
        <v>891</v>
      </c>
      <c r="E16561" t="s">
        <v>1927</v>
      </c>
    </row>
    <row r="16562" spans="1:5" x14ac:dyDescent="0.25">
      <c r="A16562">
        <v>32588</v>
      </c>
      <c r="C16562" t="s">
        <v>553</v>
      </c>
      <c r="D16562" t="s">
        <v>891</v>
      </c>
      <c r="E16562" t="s">
        <v>1927</v>
      </c>
    </row>
    <row r="16563" spans="1:5" x14ac:dyDescent="0.25">
      <c r="A16563">
        <v>32589</v>
      </c>
      <c r="C16563" t="s">
        <v>553</v>
      </c>
      <c r="D16563" t="s">
        <v>891</v>
      </c>
      <c r="E16563" t="s">
        <v>1927</v>
      </c>
    </row>
    <row r="16564" spans="1:5" x14ac:dyDescent="0.25">
      <c r="A16564">
        <v>32590</v>
      </c>
      <c r="C16564" t="s">
        <v>553</v>
      </c>
      <c r="D16564" t="s">
        <v>891</v>
      </c>
      <c r="E16564" t="s">
        <v>1927</v>
      </c>
    </row>
    <row r="16565" spans="1:5" x14ac:dyDescent="0.25">
      <c r="A16565">
        <v>14038</v>
      </c>
      <c r="C16565" t="s">
        <v>553</v>
      </c>
      <c r="D16565" t="s">
        <v>891</v>
      </c>
      <c r="E16565" t="s">
        <v>1927</v>
      </c>
    </row>
    <row r="16566" spans="1:5" x14ac:dyDescent="0.25">
      <c r="A16566">
        <v>22987</v>
      </c>
      <c r="C16566" t="s">
        <v>553</v>
      </c>
      <c r="D16566" t="s">
        <v>891</v>
      </c>
      <c r="E16566" t="s">
        <v>1927</v>
      </c>
    </row>
    <row r="16567" spans="1:5" x14ac:dyDescent="0.25">
      <c r="A16567">
        <v>32592</v>
      </c>
      <c r="C16567" t="s">
        <v>553</v>
      </c>
      <c r="D16567" t="s">
        <v>891</v>
      </c>
      <c r="E16567" t="s">
        <v>1927</v>
      </c>
    </row>
    <row r="16568" spans="1:5" x14ac:dyDescent="0.25">
      <c r="A16568">
        <v>32593</v>
      </c>
      <c r="C16568" t="s">
        <v>553</v>
      </c>
      <c r="D16568" t="s">
        <v>891</v>
      </c>
      <c r="E16568" t="s">
        <v>1927</v>
      </c>
    </row>
    <row r="16569" spans="1:5" x14ac:dyDescent="0.25">
      <c r="A16569">
        <v>32594</v>
      </c>
      <c r="C16569" t="s">
        <v>553</v>
      </c>
      <c r="D16569" t="s">
        <v>891</v>
      </c>
      <c r="E16569" t="s">
        <v>1927</v>
      </c>
    </row>
    <row r="16570" spans="1:5" x14ac:dyDescent="0.25">
      <c r="A16570">
        <v>32595</v>
      </c>
      <c r="C16570" t="s">
        <v>553</v>
      </c>
      <c r="D16570" t="s">
        <v>891</v>
      </c>
      <c r="E16570" t="s">
        <v>1927</v>
      </c>
    </row>
    <row r="16571" spans="1:5" x14ac:dyDescent="0.25">
      <c r="A16571">
        <v>22633</v>
      </c>
      <c r="C16571" t="s">
        <v>553</v>
      </c>
      <c r="D16571" t="s">
        <v>891</v>
      </c>
      <c r="E16571" t="s">
        <v>1927</v>
      </c>
    </row>
    <row r="16572" spans="1:5" x14ac:dyDescent="0.25">
      <c r="A16572">
        <v>23331</v>
      </c>
      <c r="C16572" t="s">
        <v>553</v>
      </c>
      <c r="D16572" t="s">
        <v>891</v>
      </c>
      <c r="E16572" t="s">
        <v>1927</v>
      </c>
    </row>
    <row r="16573" spans="1:5" x14ac:dyDescent="0.25">
      <c r="A16573">
        <v>32591</v>
      </c>
      <c r="C16573" t="s">
        <v>553</v>
      </c>
      <c r="D16573" t="s">
        <v>891</v>
      </c>
      <c r="E16573" t="s">
        <v>1927</v>
      </c>
    </row>
    <row r="16574" spans="1:5" x14ac:dyDescent="0.25">
      <c r="A16574">
        <v>32596</v>
      </c>
      <c r="C16574" t="s">
        <v>553</v>
      </c>
      <c r="D16574" t="s">
        <v>891</v>
      </c>
      <c r="E16574" t="s">
        <v>1927</v>
      </c>
    </row>
    <row r="16575" spans="1:5" x14ac:dyDescent="0.25">
      <c r="A16575">
        <v>32597</v>
      </c>
      <c r="C16575" t="s">
        <v>553</v>
      </c>
      <c r="D16575" t="s">
        <v>891</v>
      </c>
      <c r="E16575" t="s">
        <v>1927</v>
      </c>
    </row>
    <row r="16576" spans="1:5" x14ac:dyDescent="0.25">
      <c r="A16576">
        <v>32598</v>
      </c>
      <c r="C16576" t="s">
        <v>553</v>
      </c>
      <c r="D16576" t="s">
        <v>891</v>
      </c>
      <c r="E16576" t="s">
        <v>1927</v>
      </c>
    </row>
    <row r="16577" spans="1:5" x14ac:dyDescent="0.25">
      <c r="A16577">
        <v>57563</v>
      </c>
      <c r="C16577" t="s">
        <v>553</v>
      </c>
      <c r="D16577" t="s">
        <v>892</v>
      </c>
      <c r="E16577" t="s">
        <v>275</v>
      </c>
    </row>
    <row r="16578" spans="1:5" x14ac:dyDescent="0.25">
      <c r="A16578">
        <v>21445</v>
      </c>
      <c r="C16578" t="s">
        <v>553</v>
      </c>
      <c r="D16578" t="s">
        <v>892</v>
      </c>
      <c r="E16578" t="s">
        <v>275</v>
      </c>
    </row>
    <row r="16579" spans="1:5" x14ac:dyDescent="0.25">
      <c r="A16579">
        <v>9303</v>
      </c>
      <c r="C16579" t="s">
        <v>553</v>
      </c>
      <c r="D16579" t="s">
        <v>892</v>
      </c>
      <c r="E16579" t="s">
        <v>275</v>
      </c>
    </row>
    <row r="16580" spans="1:5" x14ac:dyDescent="0.25">
      <c r="A16580">
        <v>15323</v>
      </c>
      <c r="C16580" t="s">
        <v>553</v>
      </c>
      <c r="D16580" t="s">
        <v>892</v>
      </c>
      <c r="E16580" t="s">
        <v>275</v>
      </c>
    </row>
    <row r="16581" spans="1:5" x14ac:dyDescent="0.25">
      <c r="A16581">
        <v>20283</v>
      </c>
      <c r="C16581" t="s">
        <v>553</v>
      </c>
      <c r="D16581" t="s">
        <v>892</v>
      </c>
      <c r="E16581" t="s">
        <v>275</v>
      </c>
    </row>
    <row r="16582" spans="1:5" x14ac:dyDescent="0.25">
      <c r="A16582">
        <v>24539</v>
      </c>
      <c r="C16582" t="s">
        <v>553</v>
      </c>
      <c r="D16582" t="s">
        <v>892</v>
      </c>
      <c r="E16582" t="s">
        <v>275</v>
      </c>
    </row>
    <row r="16583" spans="1:5" x14ac:dyDescent="0.25">
      <c r="A16583">
        <v>13621</v>
      </c>
      <c r="C16583" t="s">
        <v>553</v>
      </c>
      <c r="D16583" t="s">
        <v>892</v>
      </c>
      <c r="E16583" t="s">
        <v>275</v>
      </c>
    </row>
    <row r="16584" spans="1:5" x14ac:dyDescent="0.25">
      <c r="A16584">
        <v>20286</v>
      </c>
      <c r="C16584" t="s">
        <v>553</v>
      </c>
      <c r="D16584" t="s">
        <v>892</v>
      </c>
      <c r="E16584" t="s">
        <v>275</v>
      </c>
    </row>
    <row r="16585" spans="1:5" x14ac:dyDescent="0.25">
      <c r="A16585">
        <v>20287</v>
      </c>
      <c r="C16585" t="s">
        <v>553</v>
      </c>
      <c r="D16585" t="s">
        <v>892</v>
      </c>
      <c r="E16585" t="s">
        <v>275</v>
      </c>
    </row>
    <row r="16586" spans="1:5" x14ac:dyDescent="0.25">
      <c r="A16586">
        <v>24345</v>
      </c>
      <c r="C16586" t="s">
        <v>553</v>
      </c>
      <c r="D16586" t="s">
        <v>892</v>
      </c>
      <c r="E16586" t="s">
        <v>275</v>
      </c>
    </row>
    <row r="16587" spans="1:5" x14ac:dyDescent="0.25">
      <c r="A16587">
        <v>11594</v>
      </c>
      <c r="C16587" t="s">
        <v>553</v>
      </c>
      <c r="D16587" t="s">
        <v>892</v>
      </c>
      <c r="E16587" t="s">
        <v>275</v>
      </c>
    </row>
    <row r="16588" spans="1:5" x14ac:dyDescent="0.25">
      <c r="A16588">
        <v>14016</v>
      </c>
      <c r="C16588" t="s">
        <v>553</v>
      </c>
      <c r="D16588" t="s">
        <v>892</v>
      </c>
      <c r="E16588" t="s">
        <v>275</v>
      </c>
    </row>
    <row r="16589" spans="1:5" x14ac:dyDescent="0.25">
      <c r="A16589">
        <v>20284</v>
      </c>
      <c r="C16589" t="s">
        <v>553</v>
      </c>
      <c r="D16589" t="s">
        <v>892</v>
      </c>
      <c r="E16589" t="s">
        <v>275</v>
      </c>
    </row>
    <row r="16590" spans="1:5" x14ac:dyDescent="0.25">
      <c r="A16590">
        <v>20288</v>
      </c>
      <c r="C16590" t="s">
        <v>553</v>
      </c>
      <c r="D16590" t="s">
        <v>892</v>
      </c>
      <c r="E16590" t="s">
        <v>275</v>
      </c>
    </row>
    <row r="16591" spans="1:5" x14ac:dyDescent="0.25">
      <c r="A16591">
        <v>23561</v>
      </c>
      <c r="C16591" t="s">
        <v>553</v>
      </c>
      <c r="D16591" t="s">
        <v>892</v>
      </c>
      <c r="E16591" t="s">
        <v>275</v>
      </c>
    </row>
    <row r="16592" spans="1:5" x14ac:dyDescent="0.25">
      <c r="A16592">
        <v>23687</v>
      </c>
      <c r="C16592" t="s">
        <v>553</v>
      </c>
      <c r="D16592" t="s">
        <v>892</v>
      </c>
      <c r="E16592" t="s">
        <v>275</v>
      </c>
    </row>
    <row r="16593" spans="1:5" x14ac:dyDescent="0.25">
      <c r="A16593">
        <v>24538</v>
      </c>
      <c r="C16593" t="s">
        <v>553</v>
      </c>
      <c r="D16593" t="s">
        <v>892</v>
      </c>
      <c r="E16593" t="s">
        <v>275</v>
      </c>
    </row>
    <row r="16594" spans="1:5" x14ac:dyDescent="0.25">
      <c r="A16594">
        <v>1260</v>
      </c>
      <c r="C16594" t="s">
        <v>553</v>
      </c>
      <c r="D16594" t="s">
        <v>892</v>
      </c>
      <c r="E16594" t="s">
        <v>275</v>
      </c>
    </row>
    <row r="16595" spans="1:5" x14ac:dyDescent="0.25">
      <c r="A16595">
        <v>53875</v>
      </c>
      <c r="C16595" t="s">
        <v>553</v>
      </c>
      <c r="D16595" t="s">
        <v>893</v>
      </c>
      <c r="E16595" t="s">
        <v>1928</v>
      </c>
    </row>
    <row r="16596" spans="1:5" x14ac:dyDescent="0.25">
      <c r="A16596">
        <v>57564</v>
      </c>
      <c r="C16596" t="s">
        <v>553</v>
      </c>
      <c r="D16596" t="s">
        <v>893</v>
      </c>
      <c r="E16596" t="s">
        <v>1928</v>
      </c>
    </row>
    <row r="16597" spans="1:5" x14ac:dyDescent="0.25">
      <c r="A16597">
        <v>18496</v>
      </c>
      <c r="C16597" t="s">
        <v>553</v>
      </c>
      <c r="D16597" t="s">
        <v>893</v>
      </c>
      <c r="E16597" t="s">
        <v>1928</v>
      </c>
    </row>
    <row r="16598" spans="1:5" x14ac:dyDescent="0.25">
      <c r="A16598">
        <v>25907</v>
      </c>
      <c r="C16598" t="s">
        <v>553</v>
      </c>
      <c r="D16598" t="s">
        <v>893</v>
      </c>
      <c r="E16598" t="s">
        <v>1928</v>
      </c>
    </row>
    <row r="16599" spans="1:5" x14ac:dyDescent="0.25">
      <c r="A16599">
        <v>32600</v>
      </c>
      <c r="C16599" t="s">
        <v>553</v>
      </c>
      <c r="D16599" t="s">
        <v>893</v>
      </c>
      <c r="E16599" t="s">
        <v>1928</v>
      </c>
    </row>
    <row r="16600" spans="1:5" x14ac:dyDescent="0.25">
      <c r="A16600">
        <v>32602</v>
      </c>
      <c r="C16600" t="s">
        <v>553</v>
      </c>
      <c r="D16600" t="s">
        <v>893</v>
      </c>
      <c r="E16600" t="s">
        <v>1928</v>
      </c>
    </row>
    <row r="16601" spans="1:5" x14ac:dyDescent="0.25">
      <c r="A16601">
        <v>32603</v>
      </c>
      <c r="C16601" t="s">
        <v>553</v>
      </c>
      <c r="D16601" t="s">
        <v>893</v>
      </c>
      <c r="E16601" t="s">
        <v>1928</v>
      </c>
    </row>
    <row r="16602" spans="1:5" x14ac:dyDescent="0.25">
      <c r="A16602">
        <v>32604</v>
      </c>
      <c r="C16602" t="s">
        <v>553</v>
      </c>
      <c r="D16602" t="s">
        <v>893</v>
      </c>
      <c r="E16602" t="s">
        <v>1928</v>
      </c>
    </row>
    <row r="16603" spans="1:5" x14ac:dyDescent="0.25">
      <c r="A16603">
        <v>32605</v>
      </c>
      <c r="C16603" t="s">
        <v>553</v>
      </c>
      <c r="D16603" t="s">
        <v>893</v>
      </c>
      <c r="E16603" t="s">
        <v>1928</v>
      </c>
    </row>
    <row r="16604" spans="1:5" x14ac:dyDescent="0.25">
      <c r="A16604">
        <v>32606</v>
      </c>
      <c r="C16604" t="s">
        <v>553</v>
      </c>
      <c r="D16604" t="s">
        <v>893</v>
      </c>
      <c r="E16604" t="s">
        <v>1928</v>
      </c>
    </row>
    <row r="16605" spans="1:5" x14ac:dyDescent="0.25">
      <c r="A16605">
        <v>32607</v>
      </c>
      <c r="C16605" t="s">
        <v>553</v>
      </c>
      <c r="D16605" t="s">
        <v>893</v>
      </c>
      <c r="E16605" t="s">
        <v>1928</v>
      </c>
    </row>
    <row r="16606" spans="1:5" x14ac:dyDescent="0.25">
      <c r="A16606">
        <v>13162</v>
      </c>
      <c r="C16606" t="s">
        <v>553</v>
      </c>
      <c r="D16606" t="s">
        <v>893</v>
      </c>
      <c r="E16606" t="s">
        <v>1928</v>
      </c>
    </row>
    <row r="16607" spans="1:5" x14ac:dyDescent="0.25">
      <c r="A16607">
        <v>32601</v>
      </c>
      <c r="C16607" t="s">
        <v>553</v>
      </c>
      <c r="D16607" t="s">
        <v>893</v>
      </c>
      <c r="E16607" t="s">
        <v>1928</v>
      </c>
    </row>
    <row r="16608" spans="1:5" x14ac:dyDescent="0.25">
      <c r="A16608">
        <v>57565</v>
      </c>
      <c r="C16608" t="s">
        <v>553</v>
      </c>
      <c r="D16608" t="s">
        <v>894</v>
      </c>
      <c r="E16608" t="s">
        <v>1929</v>
      </c>
    </row>
    <row r="16609" spans="1:5" x14ac:dyDescent="0.25">
      <c r="A16609">
        <v>17524</v>
      </c>
      <c r="C16609" t="s">
        <v>553</v>
      </c>
      <c r="D16609" t="s">
        <v>894</v>
      </c>
      <c r="E16609" t="s">
        <v>1929</v>
      </c>
    </row>
    <row r="16610" spans="1:5" x14ac:dyDescent="0.25">
      <c r="A16610">
        <v>1782</v>
      </c>
      <c r="C16610" t="s">
        <v>553</v>
      </c>
      <c r="D16610" t="s">
        <v>894</v>
      </c>
      <c r="E16610" t="s">
        <v>1929</v>
      </c>
    </row>
    <row r="16611" spans="1:5" x14ac:dyDescent="0.25">
      <c r="A16611">
        <v>1791</v>
      </c>
      <c r="C16611" t="s">
        <v>553</v>
      </c>
      <c r="D16611" t="s">
        <v>894</v>
      </c>
      <c r="E16611" t="s">
        <v>1929</v>
      </c>
    </row>
    <row r="16612" spans="1:5" x14ac:dyDescent="0.25">
      <c r="A16612">
        <v>1795</v>
      </c>
      <c r="C16612" t="s">
        <v>553</v>
      </c>
      <c r="D16612" t="s">
        <v>894</v>
      </c>
      <c r="E16612" t="s">
        <v>1929</v>
      </c>
    </row>
    <row r="16613" spans="1:5" x14ac:dyDescent="0.25">
      <c r="A16613">
        <v>1796</v>
      </c>
      <c r="C16613" t="s">
        <v>553</v>
      </c>
      <c r="D16613" t="s">
        <v>894</v>
      </c>
      <c r="E16613" t="s">
        <v>1929</v>
      </c>
    </row>
    <row r="16614" spans="1:5" x14ac:dyDescent="0.25">
      <c r="A16614">
        <v>32608</v>
      </c>
      <c r="C16614" t="s">
        <v>553</v>
      </c>
      <c r="D16614" t="s">
        <v>894</v>
      </c>
      <c r="E16614" t="s">
        <v>1929</v>
      </c>
    </row>
    <row r="16615" spans="1:5" x14ac:dyDescent="0.25">
      <c r="A16615">
        <v>32610</v>
      </c>
      <c r="C16615" t="s">
        <v>553</v>
      </c>
      <c r="D16615" t="s">
        <v>894</v>
      </c>
      <c r="E16615" t="s">
        <v>1929</v>
      </c>
    </row>
    <row r="16616" spans="1:5" x14ac:dyDescent="0.25">
      <c r="A16616">
        <v>1783</v>
      </c>
      <c r="C16616" t="s">
        <v>553</v>
      </c>
      <c r="D16616" t="s">
        <v>894</v>
      </c>
      <c r="E16616" t="s">
        <v>1929</v>
      </c>
    </row>
    <row r="16617" spans="1:5" x14ac:dyDescent="0.25">
      <c r="A16617">
        <v>1785</v>
      </c>
      <c r="C16617" t="s">
        <v>553</v>
      </c>
      <c r="D16617" t="s">
        <v>894</v>
      </c>
      <c r="E16617" t="s">
        <v>1929</v>
      </c>
    </row>
    <row r="16618" spans="1:5" x14ac:dyDescent="0.25">
      <c r="A16618">
        <v>1786</v>
      </c>
      <c r="C16618" t="s">
        <v>553</v>
      </c>
      <c r="D16618" t="s">
        <v>894</v>
      </c>
      <c r="E16618" t="s">
        <v>1929</v>
      </c>
    </row>
    <row r="16619" spans="1:5" x14ac:dyDescent="0.25">
      <c r="A16619">
        <v>1794</v>
      </c>
      <c r="C16619" t="s">
        <v>553</v>
      </c>
      <c r="D16619" t="s">
        <v>894</v>
      </c>
      <c r="E16619" t="s">
        <v>1929</v>
      </c>
    </row>
    <row r="16620" spans="1:5" x14ac:dyDescent="0.25">
      <c r="A16620">
        <v>1797</v>
      </c>
      <c r="C16620" t="s">
        <v>553</v>
      </c>
      <c r="D16620" t="s">
        <v>894</v>
      </c>
      <c r="E16620" t="s">
        <v>1929</v>
      </c>
    </row>
    <row r="16621" spans="1:5" x14ac:dyDescent="0.25">
      <c r="A16621">
        <v>1798</v>
      </c>
      <c r="C16621" t="s">
        <v>553</v>
      </c>
      <c r="D16621" t="s">
        <v>894</v>
      </c>
      <c r="E16621" t="s">
        <v>1929</v>
      </c>
    </row>
    <row r="16622" spans="1:5" x14ac:dyDescent="0.25">
      <c r="A16622">
        <v>7388</v>
      </c>
      <c r="C16622" t="s">
        <v>553</v>
      </c>
      <c r="D16622" t="s">
        <v>894</v>
      </c>
      <c r="E16622" t="s">
        <v>1929</v>
      </c>
    </row>
    <row r="16623" spans="1:5" x14ac:dyDescent="0.25">
      <c r="A16623">
        <v>1776</v>
      </c>
      <c r="C16623" t="s">
        <v>553</v>
      </c>
      <c r="D16623" t="s">
        <v>894</v>
      </c>
      <c r="E16623" t="s">
        <v>1929</v>
      </c>
    </row>
    <row r="16624" spans="1:5" x14ac:dyDescent="0.25">
      <c r="A16624">
        <v>1779</v>
      </c>
      <c r="C16624" t="s">
        <v>553</v>
      </c>
      <c r="D16624" t="s">
        <v>894</v>
      </c>
      <c r="E16624" t="s">
        <v>1929</v>
      </c>
    </row>
    <row r="16625" spans="1:5" x14ac:dyDescent="0.25">
      <c r="A16625">
        <v>1784</v>
      </c>
      <c r="C16625" t="s">
        <v>553</v>
      </c>
      <c r="D16625" t="s">
        <v>894</v>
      </c>
      <c r="E16625" t="s">
        <v>1929</v>
      </c>
    </row>
    <row r="16626" spans="1:5" x14ac:dyDescent="0.25">
      <c r="A16626">
        <v>1788</v>
      </c>
      <c r="C16626" t="s">
        <v>553</v>
      </c>
      <c r="D16626" t="s">
        <v>894</v>
      </c>
      <c r="E16626" t="s">
        <v>1929</v>
      </c>
    </row>
    <row r="16627" spans="1:5" x14ac:dyDescent="0.25">
      <c r="A16627">
        <v>32611</v>
      </c>
      <c r="C16627" t="s">
        <v>553</v>
      </c>
      <c r="D16627" t="s">
        <v>894</v>
      </c>
      <c r="E16627" t="s">
        <v>1929</v>
      </c>
    </row>
    <row r="16628" spans="1:5" x14ac:dyDescent="0.25">
      <c r="A16628">
        <v>1777</v>
      </c>
      <c r="C16628" t="s">
        <v>553</v>
      </c>
      <c r="D16628" t="s">
        <v>894</v>
      </c>
      <c r="E16628" t="s">
        <v>1929</v>
      </c>
    </row>
    <row r="16629" spans="1:5" x14ac:dyDescent="0.25">
      <c r="A16629">
        <v>1781</v>
      </c>
      <c r="C16629" t="s">
        <v>553</v>
      </c>
      <c r="D16629" t="s">
        <v>894</v>
      </c>
      <c r="E16629" t="s">
        <v>1929</v>
      </c>
    </row>
    <row r="16630" spans="1:5" x14ac:dyDescent="0.25">
      <c r="A16630">
        <v>1790</v>
      </c>
      <c r="C16630" t="s">
        <v>553</v>
      </c>
      <c r="D16630" t="s">
        <v>894</v>
      </c>
      <c r="E16630" t="s">
        <v>1929</v>
      </c>
    </row>
    <row r="16631" spans="1:5" x14ac:dyDescent="0.25">
      <c r="A16631">
        <v>1792</v>
      </c>
      <c r="C16631" t="s">
        <v>553</v>
      </c>
      <c r="D16631" t="s">
        <v>894</v>
      </c>
      <c r="E16631" t="s">
        <v>1929</v>
      </c>
    </row>
    <row r="16632" spans="1:5" x14ac:dyDescent="0.25">
      <c r="A16632">
        <v>1793</v>
      </c>
      <c r="C16632" t="s">
        <v>553</v>
      </c>
      <c r="D16632" t="s">
        <v>894</v>
      </c>
      <c r="E16632" t="s">
        <v>1929</v>
      </c>
    </row>
    <row r="16633" spans="1:5" x14ac:dyDescent="0.25">
      <c r="A16633">
        <v>32609</v>
      </c>
      <c r="C16633" t="s">
        <v>553</v>
      </c>
      <c r="D16633" t="s">
        <v>894</v>
      </c>
      <c r="E16633" t="s">
        <v>1929</v>
      </c>
    </row>
    <row r="16634" spans="1:5" x14ac:dyDescent="0.25">
      <c r="A16634">
        <v>57566</v>
      </c>
      <c r="C16634" t="s">
        <v>553</v>
      </c>
      <c r="D16634" t="s">
        <v>895</v>
      </c>
      <c r="E16634" t="s">
        <v>276</v>
      </c>
    </row>
    <row r="16635" spans="1:5" x14ac:dyDescent="0.25">
      <c r="A16635">
        <v>15414</v>
      </c>
      <c r="C16635" t="s">
        <v>553</v>
      </c>
      <c r="D16635" t="s">
        <v>895</v>
      </c>
      <c r="E16635" t="s">
        <v>276</v>
      </c>
    </row>
    <row r="16636" spans="1:5" x14ac:dyDescent="0.25">
      <c r="A16636">
        <v>15188</v>
      </c>
      <c r="C16636" t="s">
        <v>553</v>
      </c>
      <c r="D16636" t="s">
        <v>895</v>
      </c>
      <c r="E16636" t="s">
        <v>276</v>
      </c>
    </row>
    <row r="16637" spans="1:5" x14ac:dyDescent="0.25">
      <c r="A16637">
        <v>16336</v>
      </c>
      <c r="C16637" t="s">
        <v>553</v>
      </c>
      <c r="D16637" t="s">
        <v>895</v>
      </c>
      <c r="E16637" t="s">
        <v>276</v>
      </c>
    </row>
    <row r="16638" spans="1:5" x14ac:dyDescent="0.25">
      <c r="A16638">
        <v>20030</v>
      </c>
      <c r="C16638" t="s">
        <v>553</v>
      </c>
      <c r="D16638" t="s">
        <v>895</v>
      </c>
      <c r="E16638" t="s">
        <v>276</v>
      </c>
    </row>
    <row r="16639" spans="1:5" x14ac:dyDescent="0.25">
      <c r="A16639">
        <v>25895</v>
      </c>
      <c r="C16639" t="s">
        <v>553</v>
      </c>
      <c r="D16639" t="s">
        <v>895</v>
      </c>
      <c r="E16639" t="s">
        <v>276</v>
      </c>
    </row>
    <row r="16640" spans="1:5" x14ac:dyDescent="0.25">
      <c r="A16640">
        <v>32615</v>
      </c>
      <c r="C16640" t="s">
        <v>553</v>
      </c>
      <c r="D16640" t="s">
        <v>895</v>
      </c>
      <c r="E16640" t="s">
        <v>276</v>
      </c>
    </row>
    <row r="16641" spans="1:5" x14ac:dyDescent="0.25">
      <c r="A16641">
        <v>20031</v>
      </c>
      <c r="C16641" t="s">
        <v>553</v>
      </c>
      <c r="D16641" t="s">
        <v>895</v>
      </c>
      <c r="E16641" t="s">
        <v>276</v>
      </c>
    </row>
    <row r="16642" spans="1:5" x14ac:dyDescent="0.25">
      <c r="A16642">
        <v>20032</v>
      </c>
      <c r="C16642" t="s">
        <v>553</v>
      </c>
      <c r="D16642" t="s">
        <v>895</v>
      </c>
      <c r="E16642" t="s">
        <v>276</v>
      </c>
    </row>
    <row r="16643" spans="1:5" x14ac:dyDescent="0.25">
      <c r="A16643">
        <v>32613</v>
      </c>
      <c r="C16643" t="s">
        <v>553</v>
      </c>
      <c r="D16643" t="s">
        <v>895</v>
      </c>
      <c r="E16643" t="s">
        <v>276</v>
      </c>
    </row>
    <row r="16644" spans="1:5" x14ac:dyDescent="0.25">
      <c r="A16644">
        <v>9986</v>
      </c>
      <c r="C16644" t="s">
        <v>553</v>
      </c>
      <c r="D16644" t="s">
        <v>895</v>
      </c>
      <c r="E16644" t="s">
        <v>276</v>
      </c>
    </row>
    <row r="16645" spans="1:5" x14ac:dyDescent="0.25">
      <c r="A16645">
        <v>16695</v>
      </c>
      <c r="C16645" t="s">
        <v>553</v>
      </c>
      <c r="D16645" t="s">
        <v>895</v>
      </c>
      <c r="E16645" t="s">
        <v>276</v>
      </c>
    </row>
    <row r="16646" spans="1:5" x14ac:dyDescent="0.25">
      <c r="A16646">
        <v>16700</v>
      </c>
      <c r="C16646" t="s">
        <v>553</v>
      </c>
      <c r="D16646" t="s">
        <v>895</v>
      </c>
      <c r="E16646" t="s">
        <v>276</v>
      </c>
    </row>
    <row r="16647" spans="1:5" x14ac:dyDescent="0.25">
      <c r="A16647">
        <v>16702</v>
      </c>
      <c r="C16647" t="s">
        <v>553</v>
      </c>
      <c r="D16647" t="s">
        <v>895</v>
      </c>
      <c r="E16647" t="s">
        <v>276</v>
      </c>
    </row>
    <row r="16648" spans="1:5" x14ac:dyDescent="0.25">
      <c r="A16648">
        <v>16879</v>
      </c>
      <c r="C16648" t="s">
        <v>553</v>
      </c>
      <c r="D16648" t="s">
        <v>895</v>
      </c>
      <c r="E16648" t="s">
        <v>276</v>
      </c>
    </row>
    <row r="16649" spans="1:5" x14ac:dyDescent="0.25">
      <c r="A16649">
        <v>24011</v>
      </c>
      <c r="C16649" t="s">
        <v>553</v>
      </c>
      <c r="D16649" t="s">
        <v>895</v>
      </c>
      <c r="E16649" t="s">
        <v>276</v>
      </c>
    </row>
    <row r="16650" spans="1:5" x14ac:dyDescent="0.25">
      <c r="A16650">
        <v>1800</v>
      </c>
      <c r="C16650" t="s">
        <v>553</v>
      </c>
      <c r="D16650" t="s">
        <v>895</v>
      </c>
      <c r="E16650" t="s">
        <v>276</v>
      </c>
    </row>
    <row r="16651" spans="1:5" x14ac:dyDescent="0.25">
      <c r="A16651">
        <v>16698</v>
      </c>
      <c r="C16651" t="s">
        <v>553</v>
      </c>
      <c r="D16651" t="s">
        <v>895</v>
      </c>
      <c r="E16651" t="s">
        <v>276</v>
      </c>
    </row>
    <row r="16652" spans="1:5" x14ac:dyDescent="0.25">
      <c r="A16652">
        <v>16701</v>
      </c>
      <c r="C16652" t="s">
        <v>553</v>
      </c>
      <c r="D16652" t="s">
        <v>895</v>
      </c>
      <c r="E16652" t="s">
        <v>276</v>
      </c>
    </row>
    <row r="16653" spans="1:5" x14ac:dyDescent="0.25">
      <c r="A16653">
        <v>20029</v>
      </c>
      <c r="C16653" t="s">
        <v>553</v>
      </c>
      <c r="D16653" t="s">
        <v>895</v>
      </c>
      <c r="E16653" t="s">
        <v>276</v>
      </c>
    </row>
    <row r="16654" spans="1:5" x14ac:dyDescent="0.25">
      <c r="A16654">
        <v>53278</v>
      </c>
      <c r="C16654" t="s">
        <v>553</v>
      </c>
      <c r="D16654" t="s">
        <v>896</v>
      </c>
      <c r="E16654" t="s">
        <v>277</v>
      </c>
    </row>
    <row r="16655" spans="1:5" x14ac:dyDescent="0.25">
      <c r="A16655">
        <v>57496</v>
      </c>
      <c r="C16655" t="s">
        <v>553</v>
      </c>
      <c r="D16655" t="s">
        <v>896</v>
      </c>
      <c r="E16655" t="s">
        <v>277</v>
      </c>
    </row>
    <row r="16656" spans="1:5" x14ac:dyDescent="0.25">
      <c r="A16656">
        <v>10169</v>
      </c>
      <c r="C16656" t="s">
        <v>553</v>
      </c>
      <c r="D16656" t="s">
        <v>896</v>
      </c>
      <c r="E16656" t="s">
        <v>277</v>
      </c>
    </row>
    <row r="16657" spans="1:5" x14ac:dyDescent="0.25">
      <c r="A16657">
        <v>10171</v>
      </c>
      <c r="C16657" t="s">
        <v>553</v>
      </c>
      <c r="D16657" t="s">
        <v>896</v>
      </c>
      <c r="E16657" t="s">
        <v>277</v>
      </c>
    </row>
    <row r="16658" spans="1:5" x14ac:dyDescent="0.25">
      <c r="A16658">
        <v>10172</v>
      </c>
      <c r="C16658" t="s">
        <v>553</v>
      </c>
      <c r="D16658" t="s">
        <v>896</v>
      </c>
      <c r="E16658" t="s">
        <v>277</v>
      </c>
    </row>
    <row r="16659" spans="1:5" x14ac:dyDescent="0.25">
      <c r="A16659">
        <v>10174</v>
      </c>
      <c r="C16659" t="s">
        <v>553</v>
      </c>
      <c r="D16659" t="s">
        <v>896</v>
      </c>
      <c r="E16659" t="s">
        <v>277</v>
      </c>
    </row>
    <row r="16660" spans="1:5" x14ac:dyDescent="0.25">
      <c r="A16660">
        <v>10175</v>
      </c>
      <c r="C16660" t="s">
        <v>553</v>
      </c>
      <c r="D16660" t="s">
        <v>896</v>
      </c>
      <c r="E16660" t="s">
        <v>277</v>
      </c>
    </row>
    <row r="16661" spans="1:5" x14ac:dyDescent="0.25">
      <c r="A16661">
        <v>10177</v>
      </c>
      <c r="C16661" t="s">
        <v>553</v>
      </c>
      <c r="D16661" t="s">
        <v>896</v>
      </c>
      <c r="E16661" t="s">
        <v>277</v>
      </c>
    </row>
    <row r="16662" spans="1:5" x14ac:dyDescent="0.25">
      <c r="A16662">
        <v>13164</v>
      </c>
      <c r="C16662" t="s">
        <v>553</v>
      </c>
      <c r="D16662" t="s">
        <v>896</v>
      </c>
      <c r="E16662" t="s">
        <v>277</v>
      </c>
    </row>
    <row r="16663" spans="1:5" x14ac:dyDescent="0.25">
      <c r="A16663">
        <v>20033</v>
      </c>
      <c r="C16663" t="s">
        <v>553</v>
      </c>
      <c r="D16663" t="s">
        <v>896</v>
      </c>
      <c r="E16663" t="s">
        <v>277</v>
      </c>
    </row>
    <row r="16664" spans="1:5" x14ac:dyDescent="0.25">
      <c r="A16664">
        <v>8175</v>
      </c>
      <c r="C16664" t="s">
        <v>553</v>
      </c>
      <c r="D16664" t="s">
        <v>896</v>
      </c>
      <c r="E16664" t="s">
        <v>277</v>
      </c>
    </row>
    <row r="16665" spans="1:5" x14ac:dyDescent="0.25">
      <c r="A16665">
        <v>16176</v>
      </c>
      <c r="C16665" t="s">
        <v>553</v>
      </c>
      <c r="D16665" t="s">
        <v>896</v>
      </c>
      <c r="E16665" t="s">
        <v>277</v>
      </c>
    </row>
    <row r="16666" spans="1:5" x14ac:dyDescent="0.25">
      <c r="A16666">
        <v>55735</v>
      </c>
      <c r="C16666" t="s">
        <v>553</v>
      </c>
      <c r="D16666" t="s">
        <v>896</v>
      </c>
      <c r="E16666" t="s">
        <v>277</v>
      </c>
    </row>
    <row r="16667" spans="1:5" x14ac:dyDescent="0.25">
      <c r="A16667">
        <v>10170</v>
      </c>
      <c r="C16667" t="s">
        <v>553</v>
      </c>
      <c r="D16667" t="s">
        <v>896</v>
      </c>
      <c r="E16667" t="s">
        <v>277</v>
      </c>
    </row>
    <row r="16668" spans="1:5" x14ac:dyDescent="0.25">
      <c r="A16668">
        <v>17162</v>
      </c>
      <c r="C16668" t="s">
        <v>553</v>
      </c>
      <c r="D16668" t="s">
        <v>896</v>
      </c>
      <c r="E16668" t="s">
        <v>277</v>
      </c>
    </row>
    <row r="16669" spans="1:5" x14ac:dyDescent="0.25">
      <c r="A16669">
        <v>53876</v>
      </c>
      <c r="C16669" t="s">
        <v>553</v>
      </c>
      <c r="D16669" t="s">
        <v>897</v>
      </c>
      <c r="E16669" t="s">
        <v>1930</v>
      </c>
    </row>
    <row r="16670" spans="1:5" x14ac:dyDescent="0.25">
      <c r="A16670">
        <v>57567</v>
      </c>
      <c r="C16670" t="s">
        <v>553</v>
      </c>
      <c r="D16670" t="s">
        <v>897</v>
      </c>
      <c r="E16670" t="s">
        <v>1930</v>
      </c>
    </row>
    <row r="16671" spans="1:5" x14ac:dyDescent="0.25">
      <c r="A16671">
        <v>10694</v>
      </c>
      <c r="C16671" t="s">
        <v>553</v>
      </c>
      <c r="D16671" t="s">
        <v>897</v>
      </c>
      <c r="E16671" t="s">
        <v>1930</v>
      </c>
    </row>
    <row r="16672" spans="1:5" x14ac:dyDescent="0.25">
      <c r="A16672">
        <v>13521</v>
      </c>
      <c r="C16672" t="s">
        <v>553</v>
      </c>
      <c r="D16672" t="s">
        <v>897</v>
      </c>
      <c r="E16672" t="s">
        <v>1930</v>
      </c>
    </row>
    <row r="16673" spans="1:5" x14ac:dyDescent="0.25">
      <c r="A16673">
        <v>13522</v>
      </c>
      <c r="C16673" t="s">
        <v>553</v>
      </c>
      <c r="D16673" t="s">
        <v>897</v>
      </c>
      <c r="E16673" t="s">
        <v>1930</v>
      </c>
    </row>
    <row r="16674" spans="1:5" x14ac:dyDescent="0.25">
      <c r="A16674">
        <v>23024</v>
      </c>
      <c r="C16674" t="s">
        <v>553</v>
      </c>
      <c r="D16674" t="s">
        <v>897</v>
      </c>
      <c r="E16674" t="s">
        <v>1930</v>
      </c>
    </row>
    <row r="16675" spans="1:5" x14ac:dyDescent="0.25">
      <c r="A16675">
        <v>24013</v>
      </c>
      <c r="C16675" t="s">
        <v>553</v>
      </c>
      <c r="D16675" t="s">
        <v>897</v>
      </c>
      <c r="E16675" t="s">
        <v>1930</v>
      </c>
    </row>
    <row r="16676" spans="1:5" x14ac:dyDescent="0.25">
      <c r="A16676">
        <v>24014</v>
      </c>
      <c r="C16676" t="s">
        <v>553</v>
      </c>
      <c r="D16676" t="s">
        <v>897</v>
      </c>
      <c r="E16676" t="s">
        <v>1930</v>
      </c>
    </row>
    <row r="16677" spans="1:5" x14ac:dyDescent="0.25">
      <c r="A16677">
        <v>25731</v>
      </c>
      <c r="C16677" t="s">
        <v>553</v>
      </c>
      <c r="D16677" t="s">
        <v>897</v>
      </c>
      <c r="E16677" t="s">
        <v>1930</v>
      </c>
    </row>
    <row r="16678" spans="1:5" x14ac:dyDescent="0.25">
      <c r="A16678">
        <v>25732</v>
      </c>
      <c r="C16678" t="s">
        <v>553</v>
      </c>
      <c r="D16678" t="s">
        <v>897</v>
      </c>
      <c r="E16678" t="s">
        <v>1930</v>
      </c>
    </row>
    <row r="16679" spans="1:5" x14ac:dyDescent="0.25">
      <c r="A16679">
        <v>25733</v>
      </c>
      <c r="C16679" t="s">
        <v>553</v>
      </c>
      <c r="D16679" t="s">
        <v>897</v>
      </c>
      <c r="E16679" t="s">
        <v>1930</v>
      </c>
    </row>
    <row r="16680" spans="1:5" x14ac:dyDescent="0.25">
      <c r="A16680">
        <v>25734</v>
      </c>
      <c r="C16680" t="s">
        <v>553</v>
      </c>
      <c r="D16680" t="s">
        <v>897</v>
      </c>
      <c r="E16680" t="s">
        <v>1930</v>
      </c>
    </row>
    <row r="16681" spans="1:5" x14ac:dyDescent="0.25">
      <c r="A16681">
        <v>25735</v>
      </c>
      <c r="C16681" t="s">
        <v>553</v>
      </c>
      <c r="D16681" t="s">
        <v>897</v>
      </c>
      <c r="E16681" t="s">
        <v>1930</v>
      </c>
    </row>
    <row r="16682" spans="1:5" x14ac:dyDescent="0.25">
      <c r="A16682">
        <v>53877</v>
      </c>
      <c r="C16682" t="s">
        <v>553</v>
      </c>
      <c r="D16682" t="s">
        <v>898</v>
      </c>
      <c r="E16682" t="s">
        <v>279</v>
      </c>
    </row>
    <row r="16683" spans="1:5" x14ac:dyDescent="0.25">
      <c r="A16683">
        <v>57568</v>
      </c>
      <c r="C16683" t="s">
        <v>553</v>
      </c>
      <c r="D16683" t="s">
        <v>898</v>
      </c>
      <c r="E16683" t="s">
        <v>279</v>
      </c>
    </row>
    <row r="16684" spans="1:5" x14ac:dyDescent="0.25">
      <c r="A16684">
        <v>7398</v>
      </c>
      <c r="C16684" t="s">
        <v>553</v>
      </c>
      <c r="D16684" t="s">
        <v>898</v>
      </c>
      <c r="E16684" t="s">
        <v>279</v>
      </c>
    </row>
    <row r="16685" spans="1:5" x14ac:dyDescent="0.25">
      <c r="A16685">
        <v>7399</v>
      </c>
      <c r="C16685" t="s">
        <v>553</v>
      </c>
      <c r="D16685" t="s">
        <v>898</v>
      </c>
      <c r="E16685" t="s">
        <v>279</v>
      </c>
    </row>
    <row r="16686" spans="1:5" x14ac:dyDescent="0.25">
      <c r="A16686">
        <v>15780</v>
      </c>
      <c r="C16686" t="s">
        <v>553</v>
      </c>
      <c r="D16686" t="s">
        <v>898</v>
      </c>
      <c r="E16686" t="s">
        <v>279</v>
      </c>
    </row>
    <row r="16687" spans="1:5" x14ac:dyDescent="0.25">
      <c r="A16687">
        <v>24346</v>
      </c>
      <c r="C16687" t="s">
        <v>553</v>
      </c>
      <c r="D16687" t="s">
        <v>898</v>
      </c>
      <c r="E16687" t="s">
        <v>279</v>
      </c>
    </row>
    <row r="16688" spans="1:5" x14ac:dyDescent="0.25">
      <c r="A16688">
        <v>25799</v>
      </c>
      <c r="C16688" t="s">
        <v>553</v>
      </c>
      <c r="D16688" t="s">
        <v>898</v>
      </c>
      <c r="E16688" t="s">
        <v>279</v>
      </c>
    </row>
    <row r="16689" spans="1:5" x14ac:dyDescent="0.25">
      <c r="A16689">
        <v>25800</v>
      </c>
      <c r="C16689" t="s">
        <v>553</v>
      </c>
      <c r="D16689" t="s">
        <v>898</v>
      </c>
      <c r="E16689" t="s">
        <v>279</v>
      </c>
    </row>
    <row r="16690" spans="1:5" x14ac:dyDescent="0.25">
      <c r="A16690">
        <v>25801</v>
      </c>
      <c r="C16690" t="s">
        <v>553</v>
      </c>
      <c r="D16690" t="s">
        <v>898</v>
      </c>
      <c r="E16690" t="s">
        <v>279</v>
      </c>
    </row>
    <row r="16691" spans="1:5" x14ac:dyDescent="0.25">
      <c r="A16691">
        <v>32619</v>
      </c>
      <c r="C16691" t="s">
        <v>553</v>
      </c>
      <c r="D16691" t="s">
        <v>898</v>
      </c>
      <c r="E16691" t="s">
        <v>279</v>
      </c>
    </row>
    <row r="16692" spans="1:5" x14ac:dyDescent="0.25">
      <c r="A16692">
        <v>32620</v>
      </c>
      <c r="C16692" t="s">
        <v>553</v>
      </c>
      <c r="D16692" t="s">
        <v>898</v>
      </c>
      <c r="E16692" t="s">
        <v>279</v>
      </c>
    </row>
    <row r="16693" spans="1:5" x14ac:dyDescent="0.25">
      <c r="A16693">
        <v>7394</v>
      </c>
      <c r="C16693" t="s">
        <v>553</v>
      </c>
      <c r="D16693" t="s">
        <v>898</v>
      </c>
      <c r="E16693" t="s">
        <v>279</v>
      </c>
    </row>
    <row r="16694" spans="1:5" x14ac:dyDescent="0.25">
      <c r="A16694">
        <v>7395</v>
      </c>
      <c r="C16694" t="s">
        <v>553</v>
      </c>
      <c r="D16694" t="s">
        <v>898</v>
      </c>
      <c r="E16694" t="s">
        <v>279</v>
      </c>
    </row>
    <row r="16695" spans="1:5" x14ac:dyDescent="0.25">
      <c r="A16695">
        <v>7397</v>
      </c>
      <c r="C16695" t="s">
        <v>553</v>
      </c>
      <c r="D16695" t="s">
        <v>898</v>
      </c>
      <c r="E16695" t="s">
        <v>279</v>
      </c>
    </row>
    <row r="16696" spans="1:5" x14ac:dyDescent="0.25">
      <c r="A16696">
        <v>7400</v>
      </c>
      <c r="C16696" t="s">
        <v>553</v>
      </c>
      <c r="D16696" t="s">
        <v>898</v>
      </c>
      <c r="E16696" t="s">
        <v>279</v>
      </c>
    </row>
    <row r="16697" spans="1:5" x14ac:dyDescent="0.25">
      <c r="A16697">
        <v>11595</v>
      </c>
      <c r="C16697" t="s">
        <v>553</v>
      </c>
      <c r="D16697" t="s">
        <v>898</v>
      </c>
      <c r="E16697" t="s">
        <v>279</v>
      </c>
    </row>
    <row r="16698" spans="1:5" x14ac:dyDescent="0.25">
      <c r="A16698">
        <v>25802</v>
      </c>
      <c r="C16698" t="s">
        <v>553</v>
      </c>
      <c r="D16698" t="s">
        <v>898</v>
      </c>
      <c r="E16698" t="s">
        <v>279</v>
      </c>
    </row>
    <row r="16699" spans="1:5" x14ac:dyDescent="0.25">
      <c r="A16699">
        <v>25803</v>
      </c>
      <c r="C16699" t="s">
        <v>553</v>
      </c>
      <c r="D16699" t="s">
        <v>898</v>
      </c>
      <c r="E16699" t="s">
        <v>279</v>
      </c>
    </row>
    <row r="16700" spans="1:5" x14ac:dyDescent="0.25">
      <c r="A16700">
        <v>32621</v>
      </c>
      <c r="C16700" t="s">
        <v>553</v>
      </c>
      <c r="D16700" t="s">
        <v>898</v>
      </c>
      <c r="E16700" t="s">
        <v>279</v>
      </c>
    </row>
    <row r="16701" spans="1:5" x14ac:dyDescent="0.25">
      <c r="A16701">
        <v>55115</v>
      </c>
      <c r="C16701" t="s">
        <v>553</v>
      </c>
      <c r="D16701" t="s">
        <v>898</v>
      </c>
      <c r="E16701" t="s">
        <v>279</v>
      </c>
    </row>
    <row r="16702" spans="1:5" x14ac:dyDescent="0.25">
      <c r="A16702">
        <v>53879</v>
      </c>
      <c r="C16702" t="s">
        <v>43</v>
      </c>
      <c r="D16702" t="s">
        <v>899</v>
      </c>
      <c r="E16702" t="s">
        <v>1931</v>
      </c>
    </row>
    <row r="16703" spans="1:5" x14ac:dyDescent="0.25">
      <c r="A16703">
        <v>57570</v>
      </c>
      <c r="C16703" t="s">
        <v>43</v>
      </c>
      <c r="D16703" t="s">
        <v>899</v>
      </c>
      <c r="E16703" t="s">
        <v>1931</v>
      </c>
    </row>
    <row r="16704" spans="1:5" x14ac:dyDescent="0.25">
      <c r="A16704">
        <v>17803</v>
      </c>
      <c r="C16704" t="s">
        <v>43</v>
      </c>
      <c r="D16704" t="s">
        <v>899</v>
      </c>
      <c r="E16704" t="s">
        <v>1931</v>
      </c>
    </row>
    <row r="16705" spans="1:5" x14ac:dyDescent="0.25">
      <c r="A16705">
        <v>17372</v>
      </c>
      <c r="C16705" t="s">
        <v>43</v>
      </c>
      <c r="D16705" t="s">
        <v>899</v>
      </c>
      <c r="E16705" t="s">
        <v>1931</v>
      </c>
    </row>
    <row r="16706" spans="1:5" x14ac:dyDescent="0.25">
      <c r="A16706">
        <v>17371</v>
      </c>
      <c r="C16706" t="s">
        <v>43</v>
      </c>
      <c r="D16706" t="s">
        <v>899</v>
      </c>
      <c r="E16706" t="s">
        <v>1931</v>
      </c>
    </row>
    <row r="16707" spans="1:5" x14ac:dyDescent="0.25">
      <c r="A16707">
        <v>17804</v>
      </c>
      <c r="C16707" t="s">
        <v>43</v>
      </c>
      <c r="D16707" t="s">
        <v>899</v>
      </c>
      <c r="E16707" t="s">
        <v>1931</v>
      </c>
    </row>
    <row r="16708" spans="1:5" x14ac:dyDescent="0.25">
      <c r="A16708">
        <v>19765</v>
      </c>
      <c r="C16708" t="s">
        <v>43</v>
      </c>
      <c r="D16708" t="s">
        <v>899</v>
      </c>
      <c r="E16708" t="s">
        <v>1931</v>
      </c>
    </row>
    <row r="16709" spans="1:5" x14ac:dyDescent="0.25">
      <c r="A16709">
        <v>32648</v>
      </c>
      <c r="C16709" t="s">
        <v>43</v>
      </c>
      <c r="D16709" t="s">
        <v>899</v>
      </c>
      <c r="E16709" t="s">
        <v>1931</v>
      </c>
    </row>
    <row r="16710" spans="1:5" x14ac:dyDescent="0.25">
      <c r="A16710">
        <v>32673</v>
      </c>
      <c r="C16710" t="s">
        <v>43</v>
      </c>
      <c r="D16710" t="s">
        <v>899</v>
      </c>
      <c r="E16710" t="s">
        <v>1931</v>
      </c>
    </row>
    <row r="16711" spans="1:5" x14ac:dyDescent="0.25">
      <c r="A16711">
        <v>1756</v>
      </c>
      <c r="C16711" t="s">
        <v>43</v>
      </c>
      <c r="D16711" t="s">
        <v>899</v>
      </c>
      <c r="E16711" t="s">
        <v>1931</v>
      </c>
    </row>
    <row r="16712" spans="1:5" x14ac:dyDescent="0.25">
      <c r="A16712">
        <v>1754</v>
      </c>
      <c r="C16712" t="s">
        <v>43</v>
      </c>
      <c r="D16712" t="s">
        <v>899</v>
      </c>
      <c r="E16712" t="s">
        <v>1931</v>
      </c>
    </row>
    <row r="16713" spans="1:5" x14ac:dyDescent="0.25">
      <c r="A16713">
        <v>13156</v>
      </c>
      <c r="C16713" t="s">
        <v>43</v>
      </c>
      <c r="D16713" t="s">
        <v>899</v>
      </c>
      <c r="E16713" t="s">
        <v>1931</v>
      </c>
    </row>
    <row r="16714" spans="1:5" x14ac:dyDescent="0.25">
      <c r="A16714">
        <v>19581</v>
      </c>
      <c r="C16714" t="s">
        <v>43</v>
      </c>
      <c r="D16714" t="s">
        <v>899</v>
      </c>
      <c r="E16714" t="s">
        <v>1931</v>
      </c>
    </row>
    <row r="16715" spans="1:5" x14ac:dyDescent="0.25">
      <c r="A16715">
        <v>32624</v>
      </c>
      <c r="C16715" t="s">
        <v>43</v>
      </c>
      <c r="D16715" t="s">
        <v>899</v>
      </c>
      <c r="E16715" t="s">
        <v>1931</v>
      </c>
    </row>
    <row r="16716" spans="1:5" x14ac:dyDescent="0.25">
      <c r="A16716">
        <v>32629</v>
      </c>
      <c r="C16716" t="s">
        <v>43</v>
      </c>
      <c r="D16716" t="s">
        <v>899</v>
      </c>
      <c r="E16716" t="s">
        <v>1931</v>
      </c>
    </row>
    <row r="16717" spans="1:5" x14ac:dyDescent="0.25">
      <c r="A16717">
        <v>32630</v>
      </c>
      <c r="C16717" t="s">
        <v>43</v>
      </c>
      <c r="D16717" t="s">
        <v>899</v>
      </c>
      <c r="E16717" t="s">
        <v>1931</v>
      </c>
    </row>
    <row r="16718" spans="1:5" x14ac:dyDescent="0.25">
      <c r="A16718">
        <v>32631</v>
      </c>
      <c r="C16718" t="s">
        <v>43</v>
      </c>
      <c r="D16718" t="s">
        <v>899</v>
      </c>
      <c r="E16718" t="s">
        <v>1931</v>
      </c>
    </row>
    <row r="16719" spans="1:5" x14ac:dyDescent="0.25">
      <c r="A16719">
        <v>32649</v>
      </c>
      <c r="C16719" t="s">
        <v>43</v>
      </c>
      <c r="D16719" t="s">
        <v>899</v>
      </c>
      <c r="E16719" t="s">
        <v>1931</v>
      </c>
    </row>
    <row r="16720" spans="1:5" x14ac:dyDescent="0.25">
      <c r="A16720">
        <v>32650</v>
      </c>
      <c r="C16720" t="s">
        <v>43</v>
      </c>
      <c r="D16720" t="s">
        <v>899</v>
      </c>
      <c r="E16720" t="s">
        <v>1931</v>
      </c>
    </row>
    <row r="16721" spans="1:5" x14ac:dyDescent="0.25">
      <c r="A16721">
        <v>55905</v>
      </c>
      <c r="C16721" t="s">
        <v>43</v>
      </c>
      <c r="D16721" t="s">
        <v>899</v>
      </c>
      <c r="E16721" t="s">
        <v>1931</v>
      </c>
    </row>
    <row r="16722" spans="1:5" x14ac:dyDescent="0.25">
      <c r="A16722">
        <v>1286</v>
      </c>
      <c r="C16722" t="s">
        <v>43</v>
      </c>
      <c r="D16722" t="s">
        <v>899</v>
      </c>
      <c r="E16722" t="s">
        <v>1931</v>
      </c>
    </row>
    <row r="16723" spans="1:5" x14ac:dyDescent="0.25">
      <c r="A16723">
        <v>24508</v>
      </c>
      <c r="C16723" t="s">
        <v>43</v>
      </c>
      <c r="D16723" t="s">
        <v>899</v>
      </c>
      <c r="E16723" t="s">
        <v>1931</v>
      </c>
    </row>
    <row r="16724" spans="1:5" x14ac:dyDescent="0.25">
      <c r="A16724">
        <v>24509</v>
      </c>
      <c r="C16724" t="s">
        <v>43</v>
      </c>
      <c r="D16724" t="s">
        <v>899</v>
      </c>
      <c r="E16724" t="s">
        <v>1931</v>
      </c>
    </row>
    <row r="16725" spans="1:5" x14ac:dyDescent="0.25">
      <c r="A16725">
        <v>24510</v>
      </c>
      <c r="C16725" t="s">
        <v>43</v>
      </c>
      <c r="D16725" t="s">
        <v>899</v>
      </c>
      <c r="E16725" t="s">
        <v>1931</v>
      </c>
    </row>
    <row r="16726" spans="1:5" x14ac:dyDescent="0.25">
      <c r="A16726">
        <v>32625</v>
      </c>
      <c r="C16726" t="s">
        <v>43</v>
      </c>
      <c r="D16726" t="s">
        <v>899</v>
      </c>
      <c r="E16726" t="s">
        <v>1931</v>
      </c>
    </row>
    <row r="16727" spans="1:5" x14ac:dyDescent="0.25">
      <c r="A16727">
        <v>32632</v>
      </c>
      <c r="C16727" t="s">
        <v>43</v>
      </c>
      <c r="D16727" t="s">
        <v>899</v>
      </c>
      <c r="E16727" t="s">
        <v>1931</v>
      </c>
    </row>
    <row r="16728" spans="1:5" x14ac:dyDescent="0.25">
      <c r="A16728">
        <v>32633</v>
      </c>
      <c r="C16728" t="s">
        <v>43</v>
      </c>
      <c r="D16728" t="s">
        <v>899</v>
      </c>
      <c r="E16728" t="s">
        <v>1931</v>
      </c>
    </row>
    <row r="16729" spans="1:5" x14ac:dyDescent="0.25">
      <c r="A16729">
        <v>32634</v>
      </c>
      <c r="C16729" t="s">
        <v>43</v>
      </c>
      <c r="D16729" t="s">
        <v>899</v>
      </c>
      <c r="E16729" t="s">
        <v>1931</v>
      </c>
    </row>
    <row r="16730" spans="1:5" x14ac:dyDescent="0.25">
      <c r="A16730">
        <v>32635</v>
      </c>
      <c r="C16730" t="s">
        <v>43</v>
      </c>
      <c r="D16730" t="s">
        <v>899</v>
      </c>
      <c r="E16730" t="s">
        <v>1931</v>
      </c>
    </row>
    <row r="16731" spans="1:5" x14ac:dyDescent="0.25">
      <c r="A16731">
        <v>32636</v>
      </c>
      <c r="C16731" t="s">
        <v>43</v>
      </c>
      <c r="D16731" t="s">
        <v>899</v>
      </c>
      <c r="E16731" t="s">
        <v>1931</v>
      </c>
    </row>
    <row r="16732" spans="1:5" x14ac:dyDescent="0.25">
      <c r="A16732">
        <v>32651</v>
      </c>
      <c r="C16732" t="s">
        <v>43</v>
      </c>
      <c r="D16732" t="s">
        <v>899</v>
      </c>
      <c r="E16732" t="s">
        <v>1931</v>
      </c>
    </row>
    <row r="16733" spans="1:5" x14ac:dyDescent="0.25">
      <c r="A16733">
        <v>32652</v>
      </c>
      <c r="C16733" t="s">
        <v>43</v>
      </c>
      <c r="D16733" t="s">
        <v>899</v>
      </c>
      <c r="E16733" t="s">
        <v>1931</v>
      </c>
    </row>
    <row r="16734" spans="1:5" x14ac:dyDescent="0.25">
      <c r="A16734">
        <v>32653</v>
      </c>
      <c r="C16734" t="s">
        <v>43</v>
      </c>
      <c r="D16734" t="s">
        <v>899</v>
      </c>
      <c r="E16734" t="s">
        <v>1931</v>
      </c>
    </row>
    <row r="16735" spans="1:5" x14ac:dyDescent="0.25">
      <c r="A16735">
        <v>32622</v>
      </c>
      <c r="C16735" t="s">
        <v>43</v>
      </c>
      <c r="D16735" t="s">
        <v>899</v>
      </c>
      <c r="E16735" t="s">
        <v>1931</v>
      </c>
    </row>
    <row r="16736" spans="1:5" x14ac:dyDescent="0.25">
      <c r="A16736">
        <v>32626</v>
      </c>
      <c r="C16736" t="s">
        <v>43</v>
      </c>
      <c r="D16736" t="s">
        <v>899</v>
      </c>
      <c r="E16736" t="s">
        <v>1931</v>
      </c>
    </row>
    <row r="16737" spans="1:5" x14ac:dyDescent="0.25">
      <c r="A16737">
        <v>32637</v>
      </c>
      <c r="C16737" t="s">
        <v>43</v>
      </c>
      <c r="D16737" t="s">
        <v>899</v>
      </c>
      <c r="E16737" t="s">
        <v>1931</v>
      </c>
    </row>
    <row r="16738" spans="1:5" x14ac:dyDescent="0.25">
      <c r="A16738">
        <v>32654</v>
      </c>
      <c r="C16738" t="s">
        <v>43</v>
      </c>
      <c r="D16738" t="s">
        <v>899</v>
      </c>
      <c r="E16738" t="s">
        <v>1931</v>
      </c>
    </row>
    <row r="16739" spans="1:5" x14ac:dyDescent="0.25">
      <c r="A16739">
        <v>32655</v>
      </c>
      <c r="C16739" t="s">
        <v>43</v>
      </c>
      <c r="D16739" t="s">
        <v>899</v>
      </c>
      <c r="E16739" t="s">
        <v>1931</v>
      </c>
    </row>
    <row r="16740" spans="1:5" x14ac:dyDescent="0.25">
      <c r="A16740">
        <v>32656</v>
      </c>
      <c r="C16740" t="s">
        <v>43</v>
      </c>
      <c r="D16740" t="s">
        <v>899</v>
      </c>
      <c r="E16740" t="s">
        <v>1931</v>
      </c>
    </row>
    <row r="16741" spans="1:5" x14ac:dyDescent="0.25">
      <c r="A16741">
        <v>32657</v>
      </c>
      <c r="C16741" t="s">
        <v>43</v>
      </c>
      <c r="D16741" t="s">
        <v>899</v>
      </c>
      <c r="E16741" t="s">
        <v>1931</v>
      </c>
    </row>
    <row r="16742" spans="1:5" x14ac:dyDescent="0.25">
      <c r="A16742">
        <v>32658</v>
      </c>
      <c r="C16742" t="s">
        <v>43</v>
      </c>
      <c r="D16742" t="s">
        <v>899</v>
      </c>
      <c r="E16742" t="s">
        <v>1931</v>
      </c>
    </row>
    <row r="16743" spans="1:5" x14ac:dyDescent="0.25">
      <c r="A16743">
        <v>32659</v>
      </c>
      <c r="C16743" t="s">
        <v>43</v>
      </c>
      <c r="D16743" t="s">
        <v>899</v>
      </c>
      <c r="E16743" t="s">
        <v>1931</v>
      </c>
    </row>
    <row r="16744" spans="1:5" x14ac:dyDescent="0.25">
      <c r="A16744">
        <v>1283</v>
      </c>
      <c r="C16744" t="s">
        <v>43</v>
      </c>
      <c r="D16744" t="s">
        <v>899</v>
      </c>
      <c r="E16744" t="s">
        <v>1931</v>
      </c>
    </row>
    <row r="16745" spans="1:5" x14ac:dyDescent="0.25">
      <c r="A16745">
        <v>9559</v>
      </c>
      <c r="C16745" t="s">
        <v>43</v>
      </c>
      <c r="D16745" t="s">
        <v>899</v>
      </c>
      <c r="E16745" t="s">
        <v>1931</v>
      </c>
    </row>
    <row r="16746" spans="1:5" x14ac:dyDescent="0.25">
      <c r="A16746">
        <v>32638</v>
      </c>
      <c r="C16746" t="s">
        <v>43</v>
      </c>
      <c r="D16746" t="s">
        <v>899</v>
      </c>
      <c r="E16746" t="s">
        <v>1931</v>
      </c>
    </row>
    <row r="16747" spans="1:5" x14ac:dyDescent="0.25">
      <c r="A16747">
        <v>32639</v>
      </c>
      <c r="C16747" t="s">
        <v>43</v>
      </c>
      <c r="D16747" t="s">
        <v>899</v>
      </c>
      <c r="E16747" t="s">
        <v>1931</v>
      </c>
    </row>
    <row r="16748" spans="1:5" x14ac:dyDescent="0.25">
      <c r="A16748">
        <v>32640</v>
      </c>
      <c r="C16748" t="s">
        <v>43</v>
      </c>
      <c r="D16748" t="s">
        <v>899</v>
      </c>
      <c r="E16748" t="s">
        <v>1931</v>
      </c>
    </row>
    <row r="16749" spans="1:5" x14ac:dyDescent="0.25">
      <c r="A16749">
        <v>32641</v>
      </c>
      <c r="C16749" t="s">
        <v>43</v>
      </c>
      <c r="D16749" t="s">
        <v>899</v>
      </c>
      <c r="E16749" t="s">
        <v>1931</v>
      </c>
    </row>
    <row r="16750" spans="1:5" x14ac:dyDescent="0.25">
      <c r="A16750">
        <v>32660</v>
      </c>
      <c r="C16750" t="s">
        <v>43</v>
      </c>
      <c r="D16750" t="s">
        <v>899</v>
      </c>
      <c r="E16750" t="s">
        <v>1931</v>
      </c>
    </row>
    <row r="16751" spans="1:5" x14ac:dyDescent="0.25">
      <c r="A16751">
        <v>32661</v>
      </c>
      <c r="C16751" t="s">
        <v>43</v>
      </c>
      <c r="D16751" t="s">
        <v>899</v>
      </c>
      <c r="E16751" t="s">
        <v>1931</v>
      </c>
    </row>
    <row r="16752" spans="1:5" x14ac:dyDescent="0.25">
      <c r="A16752">
        <v>32662</v>
      </c>
      <c r="C16752" t="s">
        <v>43</v>
      </c>
      <c r="D16752" t="s">
        <v>899</v>
      </c>
      <c r="E16752" t="s">
        <v>1931</v>
      </c>
    </row>
    <row r="16753" spans="1:5" x14ac:dyDescent="0.25">
      <c r="A16753">
        <v>32663</v>
      </c>
      <c r="C16753" t="s">
        <v>43</v>
      </c>
      <c r="D16753" t="s">
        <v>899</v>
      </c>
      <c r="E16753" t="s">
        <v>1931</v>
      </c>
    </row>
    <row r="16754" spans="1:5" x14ac:dyDescent="0.25">
      <c r="A16754">
        <v>32664</v>
      </c>
      <c r="C16754" t="s">
        <v>43</v>
      </c>
      <c r="D16754" t="s">
        <v>899</v>
      </c>
      <c r="E16754" t="s">
        <v>1931</v>
      </c>
    </row>
    <row r="16755" spans="1:5" x14ac:dyDescent="0.25">
      <c r="A16755">
        <v>32665</v>
      </c>
      <c r="C16755" t="s">
        <v>43</v>
      </c>
      <c r="D16755" t="s">
        <v>899</v>
      </c>
      <c r="E16755" t="s">
        <v>1931</v>
      </c>
    </row>
    <row r="16756" spans="1:5" x14ac:dyDescent="0.25">
      <c r="A16756">
        <v>32666</v>
      </c>
      <c r="C16756" t="s">
        <v>43</v>
      </c>
      <c r="D16756" t="s">
        <v>899</v>
      </c>
      <c r="E16756" t="s">
        <v>1931</v>
      </c>
    </row>
    <row r="16757" spans="1:5" x14ac:dyDescent="0.25">
      <c r="A16757">
        <v>32623</v>
      </c>
      <c r="C16757" t="s">
        <v>43</v>
      </c>
      <c r="D16757" t="s">
        <v>899</v>
      </c>
      <c r="E16757" t="s">
        <v>1931</v>
      </c>
    </row>
    <row r="16758" spans="1:5" x14ac:dyDescent="0.25">
      <c r="A16758">
        <v>32627</v>
      </c>
      <c r="C16758" t="s">
        <v>43</v>
      </c>
      <c r="D16758" t="s">
        <v>899</v>
      </c>
      <c r="E16758" t="s">
        <v>1931</v>
      </c>
    </row>
    <row r="16759" spans="1:5" x14ac:dyDescent="0.25">
      <c r="A16759">
        <v>32642</v>
      </c>
      <c r="C16759" t="s">
        <v>43</v>
      </c>
      <c r="D16759" t="s">
        <v>899</v>
      </c>
      <c r="E16759" t="s">
        <v>1931</v>
      </c>
    </row>
    <row r="16760" spans="1:5" x14ac:dyDescent="0.25">
      <c r="A16760">
        <v>32643</v>
      </c>
      <c r="C16760" t="s">
        <v>43</v>
      </c>
      <c r="D16760" t="s">
        <v>899</v>
      </c>
      <c r="E16760" t="s">
        <v>1931</v>
      </c>
    </row>
    <row r="16761" spans="1:5" x14ac:dyDescent="0.25">
      <c r="A16761">
        <v>32644</v>
      </c>
      <c r="C16761" t="s">
        <v>43</v>
      </c>
      <c r="D16761" t="s">
        <v>899</v>
      </c>
      <c r="E16761" t="s">
        <v>1931</v>
      </c>
    </row>
    <row r="16762" spans="1:5" x14ac:dyDescent="0.25">
      <c r="A16762">
        <v>32645</v>
      </c>
      <c r="C16762" t="s">
        <v>43</v>
      </c>
      <c r="D16762" t="s">
        <v>899</v>
      </c>
      <c r="E16762" t="s">
        <v>1931</v>
      </c>
    </row>
    <row r="16763" spans="1:5" x14ac:dyDescent="0.25">
      <c r="A16763">
        <v>32667</v>
      </c>
      <c r="C16763" t="s">
        <v>43</v>
      </c>
      <c r="D16763" t="s">
        <v>899</v>
      </c>
      <c r="E16763" t="s">
        <v>1931</v>
      </c>
    </row>
    <row r="16764" spans="1:5" x14ac:dyDescent="0.25">
      <c r="A16764">
        <v>32668</v>
      </c>
      <c r="C16764" t="s">
        <v>43</v>
      </c>
      <c r="D16764" t="s">
        <v>899</v>
      </c>
      <c r="E16764" t="s">
        <v>1931</v>
      </c>
    </row>
    <row r="16765" spans="1:5" x14ac:dyDescent="0.25">
      <c r="A16765">
        <v>32669</v>
      </c>
      <c r="C16765" t="s">
        <v>43</v>
      </c>
      <c r="D16765" t="s">
        <v>899</v>
      </c>
      <c r="E16765" t="s">
        <v>1931</v>
      </c>
    </row>
    <row r="16766" spans="1:5" x14ac:dyDescent="0.25">
      <c r="A16766">
        <v>32628</v>
      </c>
      <c r="C16766" t="s">
        <v>43</v>
      </c>
      <c r="D16766" t="s">
        <v>899</v>
      </c>
      <c r="E16766" t="s">
        <v>1931</v>
      </c>
    </row>
    <row r="16767" spans="1:5" x14ac:dyDescent="0.25">
      <c r="A16767">
        <v>32646</v>
      </c>
      <c r="C16767" t="s">
        <v>43</v>
      </c>
      <c r="D16767" t="s">
        <v>899</v>
      </c>
      <c r="E16767" t="s">
        <v>1931</v>
      </c>
    </row>
    <row r="16768" spans="1:5" x14ac:dyDescent="0.25">
      <c r="A16768">
        <v>32647</v>
      </c>
      <c r="C16768" t="s">
        <v>43</v>
      </c>
      <c r="D16768" t="s">
        <v>899</v>
      </c>
      <c r="E16768" t="s">
        <v>1931</v>
      </c>
    </row>
    <row r="16769" spans="1:5" x14ac:dyDescent="0.25">
      <c r="A16769">
        <v>32670</v>
      </c>
      <c r="C16769" t="s">
        <v>43</v>
      </c>
      <c r="D16769" t="s">
        <v>899</v>
      </c>
      <c r="E16769" t="s">
        <v>1931</v>
      </c>
    </row>
    <row r="16770" spans="1:5" x14ac:dyDescent="0.25">
      <c r="A16770">
        <v>32671</v>
      </c>
      <c r="C16770" t="s">
        <v>43</v>
      </c>
      <c r="D16770" t="s">
        <v>899</v>
      </c>
      <c r="E16770" t="s">
        <v>1931</v>
      </c>
    </row>
    <row r="16771" spans="1:5" x14ac:dyDescent="0.25">
      <c r="A16771">
        <v>32672</v>
      </c>
      <c r="C16771" t="s">
        <v>43</v>
      </c>
      <c r="D16771" t="s">
        <v>899</v>
      </c>
      <c r="E16771" t="s">
        <v>1931</v>
      </c>
    </row>
    <row r="16772" spans="1:5" x14ac:dyDescent="0.25">
      <c r="A16772">
        <v>1757</v>
      </c>
      <c r="C16772" t="s">
        <v>43</v>
      </c>
      <c r="D16772" t="s">
        <v>899</v>
      </c>
      <c r="E16772" t="s">
        <v>1931</v>
      </c>
    </row>
    <row r="16773" spans="1:5" x14ac:dyDescent="0.25">
      <c r="A16773">
        <v>21876</v>
      </c>
      <c r="C16773" t="s">
        <v>43</v>
      </c>
      <c r="D16773" t="s">
        <v>899</v>
      </c>
      <c r="E16773" t="s">
        <v>1931</v>
      </c>
    </row>
    <row r="16774" spans="1:5" x14ac:dyDescent="0.25">
      <c r="A16774">
        <v>6648</v>
      </c>
      <c r="C16774" t="s">
        <v>43</v>
      </c>
      <c r="D16774" t="s">
        <v>899</v>
      </c>
      <c r="E16774" t="s">
        <v>1931</v>
      </c>
    </row>
    <row r="16775" spans="1:5" x14ac:dyDescent="0.25">
      <c r="A16775">
        <v>57571</v>
      </c>
      <c r="C16775" t="s">
        <v>43</v>
      </c>
      <c r="D16775" t="s">
        <v>900</v>
      </c>
      <c r="E16775" t="s">
        <v>1932</v>
      </c>
    </row>
    <row r="16776" spans="1:5" x14ac:dyDescent="0.25">
      <c r="A16776">
        <v>19251</v>
      </c>
      <c r="C16776" t="s">
        <v>43</v>
      </c>
      <c r="D16776" t="s">
        <v>900</v>
      </c>
      <c r="E16776" t="s">
        <v>1932</v>
      </c>
    </row>
    <row r="16777" spans="1:5" x14ac:dyDescent="0.25">
      <c r="A16777">
        <v>8950</v>
      </c>
      <c r="C16777" t="s">
        <v>43</v>
      </c>
      <c r="D16777" t="s">
        <v>900</v>
      </c>
      <c r="E16777" t="s">
        <v>1932</v>
      </c>
    </row>
    <row r="16778" spans="1:5" x14ac:dyDescent="0.25">
      <c r="A16778">
        <v>8955</v>
      </c>
      <c r="C16778" t="s">
        <v>43</v>
      </c>
      <c r="D16778" t="s">
        <v>900</v>
      </c>
      <c r="E16778" t="s">
        <v>1932</v>
      </c>
    </row>
    <row r="16779" spans="1:5" x14ac:dyDescent="0.25">
      <c r="A16779">
        <v>8957</v>
      </c>
      <c r="C16779" t="s">
        <v>43</v>
      </c>
      <c r="D16779" t="s">
        <v>900</v>
      </c>
      <c r="E16779" t="s">
        <v>1932</v>
      </c>
    </row>
    <row r="16780" spans="1:5" x14ac:dyDescent="0.25">
      <c r="A16780">
        <v>8958</v>
      </c>
      <c r="C16780" t="s">
        <v>43</v>
      </c>
      <c r="D16780" t="s">
        <v>900</v>
      </c>
      <c r="E16780" t="s">
        <v>1932</v>
      </c>
    </row>
    <row r="16781" spans="1:5" x14ac:dyDescent="0.25">
      <c r="A16781">
        <v>18497</v>
      </c>
      <c r="C16781" t="s">
        <v>43</v>
      </c>
      <c r="D16781" t="s">
        <v>900</v>
      </c>
      <c r="E16781" t="s">
        <v>1932</v>
      </c>
    </row>
    <row r="16782" spans="1:5" x14ac:dyDescent="0.25">
      <c r="A16782">
        <v>8953</v>
      </c>
      <c r="C16782" t="s">
        <v>43</v>
      </c>
      <c r="D16782" t="s">
        <v>900</v>
      </c>
      <c r="E16782" t="s">
        <v>1932</v>
      </c>
    </row>
    <row r="16783" spans="1:5" x14ac:dyDescent="0.25">
      <c r="A16783">
        <v>8956</v>
      </c>
      <c r="C16783" t="s">
        <v>43</v>
      </c>
      <c r="D16783" t="s">
        <v>900</v>
      </c>
      <c r="E16783" t="s">
        <v>1932</v>
      </c>
    </row>
    <row r="16784" spans="1:5" x14ac:dyDescent="0.25">
      <c r="A16784">
        <v>8961</v>
      </c>
      <c r="C16784" t="s">
        <v>43</v>
      </c>
      <c r="D16784" t="s">
        <v>900</v>
      </c>
      <c r="E16784" t="s">
        <v>1932</v>
      </c>
    </row>
    <row r="16785" spans="1:5" x14ac:dyDescent="0.25">
      <c r="A16785">
        <v>21877</v>
      </c>
      <c r="C16785" t="s">
        <v>43</v>
      </c>
      <c r="D16785" t="s">
        <v>900</v>
      </c>
      <c r="E16785" t="s">
        <v>1932</v>
      </c>
    </row>
    <row r="16786" spans="1:5" x14ac:dyDescent="0.25">
      <c r="A16786">
        <v>32684</v>
      </c>
      <c r="C16786" t="s">
        <v>43</v>
      </c>
      <c r="D16786" t="s">
        <v>900</v>
      </c>
      <c r="E16786" t="s">
        <v>1932</v>
      </c>
    </row>
    <row r="16787" spans="1:5" x14ac:dyDescent="0.25">
      <c r="A16787">
        <v>21878</v>
      </c>
      <c r="C16787" t="s">
        <v>43</v>
      </c>
      <c r="D16787" t="s">
        <v>900</v>
      </c>
      <c r="E16787" t="s">
        <v>1932</v>
      </c>
    </row>
    <row r="16788" spans="1:5" x14ac:dyDescent="0.25">
      <c r="A16788">
        <v>55079</v>
      </c>
      <c r="C16788" t="s">
        <v>43</v>
      </c>
      <c r="D16788" t="s">
        <v>900</v>
      </c>
      <c r="E16788" t="s">
        <v>1932</v>
      </c>
    </row>
    <row r="16789" spans="1:5" x14ac:dyDescent="0.25">
      <c r="A16789">
        <v>8951</v>
      </c>
      <c r="C16789" t="s">
        <v>43</v>
      </c>
      <c r="D16789" t="s">
        <v>900</v>
      </c>
      <c r="E16789" t="s">
        <v>1932</v>
      </c>
    </row>
    <row r="16790" spans="1:5" x14ac:dyDescent="0.25">
      <c r="A16790">
        <v>8952</v>
      </c>
      <c r="C16790" t="s">
        <v>43</v>
      </c>
      <c r="D16790" t="s">
        <v>900</v>
      </c>
      <c r="E16790" t="s">
        <v>1932</v>
      </c>
    </row>
    <row r="16791" spans="1:5" x14ac:dyDescent="0.25">
      <c r="A16791">
        <v>19582</v>
      </c>
      <c r="C16791" t="s">
        <v>43</v>
      </c>
      <c r="D16791" t="s">
        <v>900</v>
      </c>
      <c r="E16791" t="s">
        <v>1932</v>
      </c>
    </row>
    <row r="16792" spans="1:5" x14ac:dyDescent="0.25">
      <c r="A16792">
        <v>24304</v>
      </c>
      <c r="C16792" t="s">
        <v>43</v>
      </c>
      <c r="D16792" t="s">
        <v>900</v>
      </c>
      <c r="E16792" t="s">
        <v>1932</v>
      </c>
    </row>
    <row r="16793" spans="1:5" x14ac:dyDescent="0.25">
      <c r="A16793">
        <v>24305</v>
      </c>
      <c r="C16793" t="s">
        <v>43</v>
      </c>
      <c r="D16793" t="s">
        <v>900</v>
      </c>
      <c r="E16793" t="s">
        <v>1932</v>
      </c>
    </row>
    <row r="16794" spans="1:5" x14ac:dyDescent="0.25">
      <c r="A16794">
        <v>25373</v>
      </c>
      <c r="C16794" t="s">
        <v>43</v>
      </c>
      <c r="D16794" t="s">
        <v>900</v>
      </c>
      <c r="E16794" t="s">
        <v>1932</v>
      </c>
    </row>
    <row r="16795" spans="1:5" x14ac:dyDescent="0.25">
      <c r="A16795">
        <v>32685</v>
      </c>
      <c r="C16795" t="s">
        <v>43</v>
      </c>
      <c r="D16795" t="s">
        <v>900</v>
      </c>
      <c r="E16795" t="s">
        <v>1932</v>
      </c>
    </row>
    <row r="16796" spans="1:5" x14ac:dyDescent="0.25">
      <c r="A16796">
        <v>32687</v>
      </c>
      <c r="C16796" t="s">
        <v>43</v>
      </c>
      <c r="D16796" t="s">
        <v>900</v>
      </c>
      <c r="E16796" t="s">
        <v>1932</v>
      </c>
    </row>
    <row r="16797" spans="1:5" x14ac:dyDescent="0.25">
      <c r="A16797">
        <v>32688</v>
      </c>
      <c r="C16797" t="s">
        <v>43</v>
      </c>
      <c r="D16797" t="s">
        <v>900</v>
      </c>
      <c r="E16797" t="s">
        <v>1932</v>
      </c>
    </row>
    <row r="16798" spans="1:5" x14ac:dyDescent="0.25">
      <c r="A16798">
        <v>32689</v>
      </c>
      <c r="C16798" t="s">
        <v>43</v>
      </c>
      <c r="D16798" t="s">
        <v>900</v>
      </c>
      <c r="E16798" t="s">
        <v>1932</v>
      </c>
    </row>
    <row r="16799" spans="1:5" x14ac:dyDescent="0.25">
      <c r="A16799">
        <v>32690</v>
      </c>
      <c r="C16799" t="s">
        <v>43</v>
      </c>
      <c r="D16799" t="s">
        <v>900</v>
      </c>
      <c r="E16799" t="s">
        <v>1932</v>
      </c>
    </row>
    <row r="16800" spans="1:5" x14ac:dyDescent="0.25">
      <c r="A16800">
        <v>32691</v>
      </c>
      <c r="C16800" t="s">
        <v>43</v>
      </c>
      <c r="D16800" t="s">
        <v>900</v>
      </c>
      <c r="E16800" t="s">
        <v>1932</v>
      </c>
    </row>
    <row r="16801" spans="1:5" x14ac:dyDescent="0.25">
      <c r="A16801">
        <v>8400</v>
      </c>
      <c r="C16801" t="s">
        <v>43</v>
      </c>
      <c r="D16801" t="s">
        <v>900</v>
      </c>
      <c r="E16801" t="s">
        <v>1932</v>
      </c>
    </row>
    <row r="16802" spans="1:5" x14ac:dyDescent="0.25">
      <c r="A16802">
        <v>24292</v>
      </c>
      <c r="C16802" t="s">
        <v>43</v>
      </c>
      <c r="D16802" t="s">
        <v>900</v>
      </c>
      <c r="E16802" t="s">
        <v>1932</v>
      </c>
    </row>
    <row r="16803" spans="1:5" x14ac:dyDescent="0.25">
      <c r="A16803">
        <v>24293</v>
      </c>
      <c r="C16803" t="s">
        <v>43</v>
      </c>
      <c r="D16803" t="s">
        <v>900</v>
      </c>
      <c r="E16803" t="s">
        <v>1932</v>
      </c>
    </row>
    <row r="16804" spans="1:5" x14ac:dyDescent="0.25">
      <c r="A16804">
        <v>24295</v>
      </c>
      <c r="C16804" t="s">
        <v>43</v>
      </c>
      <c r="D16804" t="s">
        <v>900</v>
      </c>
      <c r="E16804" t="s">
        <v>1932</v>
      </c>
    </row>
    <row r="16805" spans="1:5" x14ac:dyDescent="0.25">
      <c r="A16805">
        <v>24296</v>
      </c>
      <c r="C16805" t="s">
        <v>43</v>
      </c>
      <c r="D16805" t="s">
        <v>900</v>
      </c>
      <c r="E16805" t="s">
        <v>1932</v>
      </c>
    </row>
    <row r="16806" spans="1:5" x14ac:dyDescent="0.25">
      <c r="A16806">
        <v>24297</v>
      </c>
      <c r="C16806" t="s">
        <v>43</v>
      </c>
      <c r="D16806" t="s">
        <v>900</v>
      </c>
      <c r="E16806" t="s">
        <v>1932</v>
      </c>
    </row>
    <row r="16807" spans="1:5" x14ac:dyDescent="0.25">
      <c r="A16807">
        <v>32674</v>
      </c>
      <c r="C16807" t="s">
        <v>43</v>
      </c>
      <c r="D16807" t="s">
        <v>900</v>
      </c>
      <c r="E16807" t="s">
        <v>1932</v>
      </c>
    </row>
    <row r="16808" spans="1:5" x14ac:dyDescent="0.25">
      <c r="A16808">
        <v>32692</v>
      </c>
      <c r="C16808" t="s">
        <v>43</v>
      </c>
      <c r="D16808" t="s">
        <v>900</v>
      </c>
      <c r="E16808" t="s">
        <v>1932</v>
      </c>
    </row>
    <row r="16809" spans="1:5" x14ac:dyDescent="0.25">
      <c r="A16809">
        <v>8948</v>
      </c>
      <c r="C16809" t="s">
        <v>43</v>
      </c>
      <c r="D16809" t="s">
        <v>900</v>
      </c>
      <c r="E16809" t="s">
        <v>1932</v>
      </c>
    </row>
    <row r="16810" spans="1:5" x14ac:dyDescent="0.25">
      <c r="A16810">
        <v>9042</v>
      </c>
      <c r="C16810" t="s">
        <v>43</v>
      </c>
      <c r="D16810" t="s">
        <v>900</v>
      </c>
      <c r="E16810" t="s">
        <v>1932</v>
      </c>
    </row>
    <row r="16811" spans="1:5" x14ac:dyDescent="0.25">
      <c r="A16811">
        <v>24298</v>
      </c>
      <c r="C16811" t="s">
        <v>43</v>
      </c>
      <c r="D16811" t="s">
        <v>900</v>
      </c>
      <c r="E16811" t="s">
        <v>1932</v>
      </c>
    </row>
    <row r="16812" spans="1:5" x14ac:dyDescent="0.25">
      <c r="A16812">
        <v>24299</v>
      </c>
      <c r="C16812" t="s">
        <v>43</v>
      </c>
      <c r="D16812" t="s">
        <v>900</v>
      </c>
      <c r="E16812" t="s">
        <v>1932</v>
      </c>
    </row>
    <row r="16813" spans="1:5" x14ac:dyDescent="0.25">
      <c r="A16813">
        <v>24300</v>
      </c>
      <c r="C16813" t="s">
        <v>43</v>
      </c>
      <c r="D16813" t="s">
        <v>900</v>
      </c>
      <c r="E16813" t="s">
        <v>1932</v>
      </c>
    </row>
    <row r="16814" spans="1:5" x14ac:dyDescent="0.25">
      <c r="A16814">
        <v>32678</v>
      </c>
      <c r="C16814" t="s">
        <v>43</v>
      </c>
      <c r="D16814" t="s">
        <v>900</v>
      </c>
      <c r="E16814" t="s">
        <v>1932</v>
      </c>
    </row>
    <row r="16815" spans="1:5" x14ac:dyDescent="0.25">
      <c r="A16815">
        <v>32679</v>
      </c>
      <c r="C16815" t="s">
        <v>43</v>
      </c>
      <c r="D16815" t="s">
        <v>900</v>
      </c>
      <c r="E16815" t="s">
        <v>1932</v>
      </c>
    </row>
    <row r="16816" spans="1:5" x14ac:dyDescent="0.25">
      <c r="A16816">
        <v>32680</v>
      </c>
      <c r="C16816" t="s">
        <v>43</v>
      </c>
      <c r="D16816" t="s">
        <v>900</v>
      </c>
      <c r="E16816" t="s">
        <v>1932</v>
      </c>
    </row>
    <row r="16817" spans="1:5" x14ac:dyDescent="0.25">
      <c r="A16817">
        <v>8949</v>
      </c>
      <c r="C16817" t="s">
        <v>43</v>
      </c>
      <c r="D16817" t="s">
        <v>900</v>
      </c>
      <c r="E16817" t="s">
        <v>1932</v>
      </c>
    </row>
    <row r="16818" spans="1:5" x14ac:dyDescent="0.25">
      <c r="A16818">
        <v>32693</v>
      </c>
      <c r="C16818" t="s">
        <v>43</v>
      </c>
      <c r="D16818" t="s">
        <v>900</v>
      </c>
      <c r="E16818" t="s">
        <v>1932</v>
      </c>
    </row>
    <row r="16819" spans="1:5" x14ac:dyDescent="0.25">
      <c r="A16819">
        <v>32694</v>
      </c>
      <c r="C16819" t="s">
        <v>43</v>
      </c>
      <c r="D16819" t="s">
        <v>900</v>
      </c>
      <c r="E16819" t="s">
        <v>1932</v>
      </c>
    </row>
    <row r="16820" spans="1:5" x14ac:dyDescent="0.25">
      <c r="A16820">
        <v>32695</v>
      </c>
      <c r="C16820" t="s">
        <v>43</v>
      </c>
      <c r="D16820" t="s">
        <v>900</v>
      </c>
      <c r="E16820" t="s">
        <v>1932</v>
      </c>
    </row>
    <row r="16821" spans="1:5" x14ac:dyDescent="0.25">
      <c r="A16821">
        <v>32696</v>
      </c>
      <c r="C16821" t="s">
        <v>43</v>
      </c>
      <c r="D16821" t="s">
        <v>900</v>
      </c>
      <c r="E16821" t="s">
        <v>1932</v>
      </c>
    </row>
    <row r="16822" spans="1:5" x14ac:dyDescent="0.25">
      <c r="A16822">
        <v>32697</v>
      </c>
      <c r="C16822" t="s">
        <v>43</v>
      </c>
      <c r="D16822" t="s">
        <v>900</v>
      </c>
      <c r="E16822" t="s">
        <v>1932</v>
      </c>
    </row>
    <row r="16823" spans="1:5" x14ac:dyDescent="0.25">
      <c r="A16823">
        <v>32675</v>
      </c>
      <c r="C16823" t="s">
        <v>43</v>
      </c>
      <c r="D16823" t="s">
        <v>900</v>
      </c>
      <c r="E16823" t="s">
        <v>1932</v>
      </c>
    </row>
    <row r="16824" spans="1:5" x14ac:dyDescent="0.25">
      <c r="A16824">
        <v>32681</v>
      </c>
      <c r="C16824" t="s">
        <v>43</v>
      </c>
      <c r="D16824" t="s">
        <v>900</v>
      </c>
      <c r="E16824" t="s">
        <v>1932</v>
      </c>
    </row>
    <row r="16825" spans="1:5" x14ac:dyDescent="0.25">
      <c r="A16825">
        <v>32698</v>
      </c>
      <c r="C16825" t="s">
        <v>43</v>
      </c>
      <c r="D16825" t="s">
        <v>900</v>
      </c>
      <c r="E16825" t="s">
        <v>1932</v>
      </c>
    </row>
    <row r="16826" spans="1:5" x14ac:dyDescent="0.25">
      <c r="A16826">
        <v>32699</v>
      </c>
      <c r="C16826" t="s">
        <v>43</v>
      </c>
      <c r="D16826" t="s">
        <v>900</v>
      </c>
      <c r="E16826" t="s">
        <v>1932</v>
      </c>
    </row>
    <row r="16827" spans="1:5" x14ac:dyDescent="0.25">
      <c r="A16827">
        <v>32700</v>
      </c>
      <c r="C16827" t="s">
        <v>43</v>
      </c>
      <c r="D16827" t="s">
        <v>900</v>
      </c>
      <c r="E16827" t="s">
        <v>1932</v>
      </c>
    </row>
    <row r="16828" spans="1:5" x14ac:dyDescent="0.25">
      <c r="A16828">
        <v>32701</v>
      </c>
      <c r="C16828" t="s">
        <v>43</v>
      </c>
      <c r="D16828" t="s">
        <v>900</v>
      </c>
      <c r="E16828" t="s">
        <v>1932</v>
      </c>
    </row>
    <row r="16829" spans="1:5" x14ac:dyDescent="0.25">
      <c r="A16829">
        <v>24301</v>
      </c>
      <c r="C16829" t="s">
        <v>43</v>
      </c>
      <c r="D16829" t="s">
        <v>900</v>
      </c>
      <c r="E16829" t="s">
        <v>1932</v>
      </c>
    </row>
    <row r="16830" spans="1:5" x14ac:dyDescent="0.25">
      <c r="A16830">
        <v>24302</v>
      </c>
      <c r="C16830" t="s">
        <v>43</v>
      </c>
      <c r="D16830" t="s">
        <v>900</v>
      </c>
      <c r="E16830" t="s">
        <v>1932</v>
      </c>
    </row>
    <row r="16831" spans="1:5" x14ac:dyDescent="0.25">
      <c r="A16831">
        <v>24303</v>
      </c>
      <c r="C16831" t="s">
        <v>43</v>
      </c>
      <c r="D16831" t="s">
        <v>900</v>
      </c>
      <c r="E16831" t="s">
        <v>1932</v>
      </c>
    </row>
    <row r="16832" spans="1:5" x14ac:dyDescent="0.25">
      <c r="A16832">
        <v>29020</v>
      </c>
      <c r="C16832" t="s">
        <v>43</v>
      </c>
      <c r="D16832" t="s">
        <v>900</v>
      </c>
      <c r="E16832" t="s">
        <v>1932</v>
      </c>
    </row>
    <row r="16833" spans="1:5" x14ac:dyDescent="0.25">
      <c r="A16833">
        <v>32676</v>
      </c>
      <c r="C16833" t="s">
        <v>43</v>
      </c>
      <c r="D16833" t="s">
        <v>900</v>
      </c>
      <c r="E16833" t="s">
        <v>1932</v>
      </c>
    </row>
    <row r="16834" spans="1:5" x14ac:dyDescent="0.25">
      <c r="A16834">
        <v>32682</v>
      </c>
      <c r="C16834" t="s">
        <v>43</v>
      </c>
      <c r="D16834" t="s">
        <v>900</v>
      </c>
      <c r="E16834" t="s">
        <v>1932</v>
      </c>
    </row>
    <row r="16835" spans="1:5" x14ac:dyDescent="0.25">
      <c r="A16835">
        <v>9088</v>
      </c>
      <c r="C16835" t="s">
        <v>43</v>
      </c>
      <c r="D16835" t="s">
        <v>900</v>
      </c>
      <c r="E16835" t="s">
        <v>1932</v>
      </c>
    </row>
    <row r="16836" spans="1:5" x14ac:dyDescent="0.25">
      <c r="A16836">
        <v>12712</v>
      </c>
      <c r="C16836" t="s">
        <v>43</v>
      </c>
      <c r="D16836" t="s">
        <v>900</v>
      </c>
      <c r="E16836" t="s">
        <v>1932</v>
      </c>
    </row>
    <row r="16837" spans="1:5" x14ac:dyDescent="0.25">
      <c r="A16837">
        <v>16907</v>
      </c>
      <c r="C16837" t="s">
        <v>43</v>
      </c>
      <c r="D16837" t="s">
        <v>900</v>
      </c>
      <c r="E16837" t="s">
        <v>1932</v>
      </c>
    </row>
    <row r="16838" spans="1:5" x14ac:dyDescent="0.25">
      <c r="A16838">
        <v>17805</v>
      </c>
      <c r="C16838" t="s">
        <v>43</v>
      </c>
      <c r="D16838" t="s">
        <v>900</v>
      </c>
      <c r="E16838" t="s">
        <v>1932</v>
      </c>
    </row>
    <row r="16839" spans="1:5" x14ac:dyDescent="0.25">
      <c r="A16839">
        <v>32677</v>
      </c>
      <c r="C16839" t="s">
        <v>43</v>
      </c>
      <c r="D16839" t="s">
        <v>900</v>
      </c>
      <c r="E16839" t="s">
        <v>1932</v>
      </c>
    </row>
    <row r="16840" spans="1:5" x14ac:dyDescent="0.25">
      <c r="A16840">
        <v>32683</v>
      </c>
      <c r="C16840" t="s">
        <v>43</v>
      </c>
      <c r="D16840" t="s">
        <v>900</v>
      </c>
      <c r="E16840" t="s">
        <v>1932</v>
      </c>
    </row>
    <row r="16841" spans="1:5" x14ac:dyDescent="0.25">
      <c r="A16841">
        <v>32686</v>
      </c>
      <c r="C16841" t="s">
        <v>43</v>
      </c>
      <c r="D16841" t="s">
        <v>900</v>
      </c>
      <c r="E16841" t="s">
        <v>1932</v>
      </c>
    </row>
    <row r="16842" spans="1:5" x14ac:dyDescent="0.25">
      <c r="A16842">
        <v>32702</v>
      </c>
      <c r="C16842" t="s">
        <v>43</v>
      </c>
      <c r="D16842" t="s">
        <v>900</v>
      </c>
      <c r="E16842" t="s">
        <v>1932</v>
      </c>
    </row>
    <row r="16843" spans="1:5" x14ac:dyDescent="0.25">
      <c r="A16843">
        <v>32703</v>
      </c>
      <c r="C16843" t="s">
        <v>43</v>
      </c>
      <c r="D16843" t="s">
        <v>900</v>
      </c>
      <c r="E16843" t="s">
        <v>1932</v>
      </c>
    </row>
    <row r="16844" spans="1:5" x14ac:dyDescent="0.25">
      <c r="A16844">
        <v>53295</v>
      </c>
      <c r="C16844" t="s">
        <v>43</v>
      </c>
      <c r="D16844" t="s">
        <v>901</v>
      </c>
      <c r="E16844" t="s">
        <v>1933</v>
      </c>
    </row>
    <row r="16845" spans="1:5" x14ac:dyDescent="0.25">
      <c r="A16845">
        <v>57572</v>
      </c>
      <c r="C16845" t="s">
        <v>43</v>
      </c>
      <c r="D16845" t="s">
        <v>901</v>
      </c>
      <c r="E16845" t="s">
        <v>1933</v>
      </c>
    </row>
    <row r="16846" spans="1:5" x14ac:dyDescent="0.25">
      <c r="A16846">
        <v>1181</v>
      </c>
      <c r="C16846" t="s">
        <v>43</v>
      </c>
      <c r="D16846" t="s">
        <v>901</v>
      </c>
      <c r="E16846" t="s">
        <v>1933</v>
      </c>
    </row>
    <row r="16847" spans="1:5" x14ac:dyDescent="0.25">
      <c r="A16847">
        <v>16136</v>
      </c>
      <c r="C16847" t="s">
        <v>43</v>
      </c>
      <c r="D16847" t="s">
        <v>901</v>
      </c>
      <c r="E16847" t="s">
        <v>1933</v>
      </c>
    </row>
    <row r="16848" spans="1:5" x14ac:dyDescent="0.25">
      <c r="A16848">
        <v>32735</v>
      </c>
      <c r="C16848" t="s">
        <v>43</v>
      </c>
      <c r="D16848" t="s">
        <v>901</v>
      </c>
      <c r="E16848" t="s">
        <v>1933</v>
      </c>
    </row>
    <row r="16849" spans="1:5" x14ac:dyDescent="0.25">
      <c r="A16849">
        <v>16602</v>
      </c>
      <c r="C16849" t="s">
        <v>43</v>
      </c>
      <c r="D16849" t="s">
        <v>901</v>
      </c>
      <c r="E16849" t="s">
        <v>1933</v>
      </c>
    </row>
    <row r="16850" spans="1:5" x14ac:dyDescent="0.25">
      <c r="A16850">
        <v>32705</v>
      </c>
      <c r="C16850" t="s">
        <v>43</v>
      </c>
      <c r="D16850" t="s">
        <v>901</v>
      </c>
      <c r="E16850" t="s">
        <v>1933</v>
      </c>
    </row>
    <row r="16851" spans="1:5" x14ac:dyDescent="0.25">
      <c r="A16851">
        <v>32706</v>
      </c>
      <c r="C16851" t="s">
        <v>43</v>
      </c>
      <c r="D16851" t="s">
        <v>901</v>
      </c>
      <c r="E16851" t="s">
        <v>1933</v>
      </c>
    </row>
    <row r="16852" spans="1:5" x14ac:dyDescent="0.25">
      <c r="A16852">
        <v>32707</v>
      </c>
      <c r="C16852" t="s">
        <v>43</v>
      </c>
      <c r="D16852" t="s">
        <v>901</v>
      </c>
      <c r="E16852" t="s">
        <v>1933</v>
      </c>
    </row>
    <row r="16853" spans="1:5" x14ac:dyDescent="0.25">
      <c r="A16853">
        <v>32708</v>
      </c>
      <c r="C16853" t="s">
        <v>43</v>
      </c>
      <c r="D16853" t="s">
        <v>901</v>
      </c>
      <c r="E16853" t="s">
        <v>1933</v>
      </c>
    </row>
    <row r="16854" spans="1:5" x14ac:dyDescent="0.25">
      <c r="A16854">
        <v>32709</v>
      </c>
      <c r="C16854" t="s">
        <v>43</v>
      </c>
      <c r="D16854" t="s">
        <v>901</v>
      </c>
      <c r="E16854" t="s">
        <v>1933</v>
      </c>
    </row>
    <row r="16855" spans="1:5" x14ac:dyDescent="0.25">
      <c r="A16855">
        <v>32718</v>
      </c>
      <c r="C16855" t="s">
        <v>43</v>
      </c>
      <c r="D16855" t="s">
        <v>901</v>
      </c>
      <c r="E16855" t="s">
        <v>1933</v>
      </c>
    </row>
    <row r="16856" spans="1:5" x14ac:dyDescent="0.25">
      <c r="A16856">
        <v>32719</v>
      </c>
      <c r="C16856" t="s">
        <v>43</v>
      </c>
      <c r="D16856" t="s">
        <v>901</v>
      </c>
      <c r="E16856" t="s">
        <v>1933</v>
      </c>
    </row>
    <row r="16857" spans="1:5" x14ac:dyDescent="0.25">
      <c r="A16857">
        <v>32720</v>
      </c>
      <c r="C16857" t="s">
        <v>43</v>
      </c>
      <c r="D16857" t="s">
        <v>901</v>
      </c>
      <c r="E16857" t="s">
        <v>1933</v>
      </c>
    </row>
    <row r="16858" spans="1:5" x14ac:dyDescent="0.25">
      <c r="A16858">
        <v>32721</v>
      </c>
      <c r="C16858" t="s">
        <v>43</v>
      </c>
      <c r="D16858" t="s">
        <v>901</v>
      </c>
      <c r="E16858" t="s">
        <v>1933</v>
      </c>
    </row>
    <row r="16859" spans="1:5" x14ac:dyDescent="0.25">
      <c r="A16859">
        <v>32722</v>
      </c>
      <c r="C16859" t="s">
        <v>43</v>
      </c>
      <c r="D16859" t="s">
        <v>901</v>
      </c>
      <c r="E16859" t="s">
        <v>1933</v>
      </c>
    </row>
    <row r="16860" spans="1:5" x14ac:dyDescent="0.25">
      <c r="A16860">
        <v>32723</v>
      </c>
      <c r="C16860" t="s">
        <v>43</v>
      </c>
      <c r="D16860" t="s">
        <v>901</v>
      </c>
      <c r="E16860" t="s">
        <v>1933</v>
      </c>
    </row>
    <row r="16861" spans="1:5" x14ac:dyDescent="0.25">
      <c r="A16861">
        <v>32717</v>
      </c>
      <c r="C16861" t="s">
        <v>43</v>
      </c>
      <c r="D16861" t="s">
        <v>901</v>
      </c>
      <c r="E16861" t="s">
        <v>1933</v>
      </c>
    </row>
    <row r="16862" spans="1:5" x14ac:dyDescent="0.25">
      <c r="A16862">
        <v>55789</v>
      </c>
      <c r="C16862" t="s">
        <v>43</v>
      </c>
      <c r="D16862" t="s">
        <v>901</v>
      </c>
      <c r="E16862" t="s">
        <v>1933</v>
      </c>
    </row>
    <row r="16863" spans="1:5" x14ac:dyDescent="0.25">
      <c r="A16863">
        <v>1176</v>
      </c>
      <c r="C16863" t="s">
        <v>43</v>
      </c>
      <c r="D16863" t="s">
        <v>901</v>
      </c>
      <c r="E16863" t="s">
        <v>1933</v>
      </c>
    </row>
    <row r="16864" spans="1:5" x14ac:dyDescent="0.25">
      <c r="A16864">
        <v>1179</v>
      </c>
      <c r="C16864" t="s">
        <v>43</v>
      </c>
      <c r="D16864" t="s">
        <v>901</v>
      </c>
      <c r="E16864" t="s">
        <v>1933</v>
      </c>
    </row>
    <row r="16865" spans="1:5" x14ac:dyDescent="0.25">
      <c r="A16865">
        <v>1180</v>
      </c>
      <c r="C16865" t="s">
        <v>43</v>
      </c>
      <c r="D16865" t="s">
        <v>901</v>
      </c>
      <c r="E16865" t="s">
        <v>1933</v>
      </c>
    </row>
    <row r="16866" spans="1:5" x14ac:dyDescent="0.25">
      <c r="A16866">
        <v>14650</v>
      </c>
      <c r="C16866" t="s">
        <v>43</v>
      </c>
      <c r="D16866" t="s">
        <v>901</v>
      </c>
      <c r="E16866" t="s">
        <v>1933</v>
      </c>
    </row>
    <row r="16867" spans="1:5" x14ac:dyDescent="0.25">
      <c r="A16867">
        <v>14651</v>
      </c>
      <c r="C16867" t="s">
        <v>43</v>
      </c>
      <c r="D16867" t="s">
        <v>901</v>
      </c>
      <c r="E16867" t="s">
        <v>1933</v>
      </c>
    </row>
    <row r="16868" spans="1:5" x14ac:dyDescent="0.25">
      <c r="A16868">
        <v>32724</v>
      </c>
      <c r="C16868" t="s">
        <v>43</v>
      </c>
      <c r="D16868" t="s">
        <v>901</v>
      </c>
      <c r="E16868" t="s">
        <v>1933</v>
      </c>
    </row>
    <row r="16869" spans="1:5" x14ac:dyDescent="0.25">
      <c r="A16869">
        <v>32725</v>
      </c>
      <c r="C16869" t="s">
        <v>43</v>
      </c>
      <c r="D16869" t="s">
        <v>901</v>
      </c>
      <c r="E16869" t="s">
        <v>1933</v>
      </c>
    </row>
    <row r="16870" spans="1:5" x14ac:dyDescent="0.25">
      <c r="A16870">
        <v>32726</v>
      </c>
      <c r="C16870" t="s">
        <v>43</v>
      </c>
      <c r="D16870" t="s">
        <v>901</v>
      </c>
      <c r="E16870" t="s">
        <v>1933</v>
      </c>
    </row>
    <row r="16871" spans="1:5" x14ac:dyDescent="0.25">
      <c r="A16871">
        <v>32727</v>
      </c>
      <c r="C16871" t="s">
        <v>43</v>
      </c>
      <c r="D16871" t="s">
        <v>901</v>
      </c>
      <c r="E16871" t="s">
        <v>1933</v>
      </c>
    </row>
    <row r="16872" spans="1:5" x14ac:dyDescent="0.25">
      <c r="A16872">
        <v>32728</v>
      </c>
      <c r="C16872" t="s">
        <v>43</v>
      </c>
      <c r="D16872" t="s">
        <v>901</v>
      </c>
      <c r="E16872" t="s">
        <v>1933</v>
      </c>
    </row>
    <row r="16873" spans="1:5" x14ac:dyDescent="0.25">
      <c r="A16873">
        <v>32729</v>
      </c>
      <c r="C16873" t="s">
        <v>43</v>
      </c>
      <c r="D16873" t="s">
        <v>901</v>
      </c>
      <c r="E16873" t="s">
        <v>1933</v>
      </c>
    </row>
    <row r="16874" spans="1:5" x14ac:dyDescent="0.25">
      <c r="A16874">
        <v>32730</v>
      </c>
      <c r="C16874" t="s">
        <v>43</v>
      </c>
      <c r="D16874" t="s">
        <v>901</v>
      </c>
      <c r="E16874" t="s">
        <v>1933</v>
      </c>
    </row>
    <row r="16875" spans="1:5" x14ac:dyDescent="0.25">
      <c r="A16875">
        <v>32734</v>
      </c>
      <c r="C16875" t="s">
        <v>43</v>
      </c>
      <c r="D16875" t="s">
        <v>901</v>
      </c>
      <c r="E16875" t="s">
        <v>1933</v>
      </c>
    </row>
    <row r="16876" spans="1:5" x14ac:dyDescent="0.25">
      <c r="A16876">
        <v>32704</v>
      </c>
      <c r="C16876" t="s">
        <v>43</v>
      </c>
      <c r="D16876" t="s">
        <v>901</v>
      </c>
      <c r="E16876" t="s">
        <v>1933</v>
      </c>
    </row>
    <row r="16877" spans="1:5" x14ac:dyDescent="0.25">
      <c r="A16877">
        <v>32710</v>
      </c>
      <c r="C16877" t="s">
        <v>43</v>
      </c>
      <c r="D16877" t="s">
        <v>901</v>
      </c>
      <c r="E16877" t="s">
        <v>1933</v>
      </c>
    </row>
    <row r="16878" spans="1:5" x14ac:dyDescent="0.25">
      <c r="A16878">
        <v>32711</v>
      </c>
      <c r="C16878" t="s">
        <v>43</v>
      </c>
      <c r="D16878" t="s">
        <v>901</v>
      </c>
      <c r="E16878" t="s">
        <v>1933</v>
      </c>
    </row>
    <row r="16879" spans="1:5" x14ac:dyDescent="0.25">
      <c r="A16879">
        <v>32712</v>
      </c>
      <c r="C16879" t="s">
        <v>43</v>
      </c>
      <c r="D16879" t="s">
        <v>901</v>
      </c>
      <c r="E16879" t="s">
        <v>1933</v>
      </c>
    </row>
    <row r="16880" spans="1:5" x14ac:dyDescent="0.25">
      <c r="A16880">
        <v>32713</v>
      </c>
      <c r="C16880" t="s">
        <v>43</v>
      </c>
      <c r="D16880" t="s">
        <v>901</v>
      </c>
      <c r="E16880" t="s">
        <v>1933</v>
      </c>
    </row>
    <row r="16881" spans="1:5" x14ac:dyDescent="0.25">
      <c r="A16881">
        <v>32714</v>
      </c>
      <c r="C16881" t="s">
        <v>43</v>
      </c>
      <c r="D16881" t="s">
        <v>901</v>
      </c>
      <c r="E16881" t="s">
        <v>1933</v>
      </c>
    </row>
    <row r="16882" spans="1:5" x14ac:dyDescent="0.25">
      <c r="A16882">
        <v>32715</v>
      </c>
      <c r="C16882" t="s">
        <v>43</v>
      </c>
      <c r="D16882" t="s">
        <v>901</v>
      </c>
      <c r="E16882" t="s">
        <v>1933</v>
      </c>
    </row>
    <row r="16883" spans="1:5" x14ac:dyDescent="0.25">
      <c r="A16883">
        <v>32716</v>
      </c>
      <c r="C16883" t="s">
        <v>43</v>
      </c>
      <c r="D16883" t="s">
        <v>901</v>
      </c>
      <c r="E16883" t="s">
        <v>1933</v>
      </c>
    </row>
    <row r="16884" spans="1:5" x14ac:dyDescent="0.25">
      <c r="A16884">
        <v>32731</v>
      </c>
      <c r="C16884" t="s">
        <v>43</v>
      </c>
      <c r="D16884" t="s">
        <v>901</v>
      </c>
      <c r="E16884" t="s">
        <v>1933</v>
      </c>
    </row>
    <row r="16885" spans="1:5" x14ac:dyDescent="0.25">
      <c r="A16885">
        <v>32732</v>
      </c>
      <c r="C16885" t="s">
        <v>43</v>
      </c>
      <c r="D16885" t="s">
        <v>901</v>
      </c>
      <c r="E16885" t="s">
        <v>1933</v>
      </c>
    </row>
    <row r="16886" spans="1:5" x14ac:dyDescent="0.25">
      <c r="A16886">
        <v>32733</v>
      </c>
      <c r="C16886" t="s">
        <v>43</v>
      </c>
      <c r="D16886" t="s">
        <v>901</v>
      </c>
      <c r="E16886" t="s">
        <v>1933</v>
      </c>
    </row>
    <row r="16887" spans="1:5" x14ac:dyDescent="0.25">
      <c r="A16887">
        <v>57573</v>
      </c>
      <c r="C16887" t="s">
        <v>43</v>
      </c>
      <c r="D16887" t="s">
        <v>902</v>
      </c>
      <c r="E16887" t="s">
        <v>1934</v>
      </c>
    </row>
    <row r="16888" spans="1:5" x14ac:dyDescent="0.25">
      <c r="A16888">
        <v>10903</v>
      </c>
      <c r="C16888" t="s">
        <v>43</v>
      </c>
      <c r="D16888" t="s">
        <v>902</v>
      </c>
      <c r="E16888" t="s">
        <v>1934</v>
      </c>
    </row>
    <row r="16889" spans="1:5" x14ac:dyDescent="0.25">
      <c r="A16889">
        <v>30188</v>
      </c>
      <c r="C16889" t="s">
        <v>43</v>
      </c>
      <c r="D16889" t="s">
        <v>902</v>
      </c>
      <c r="E16889" t="s">
        <v>1934</v>
      </c>
    </row>
    <row r="16890" spans="1:5" x14ac:dyDescent="0.25">
      <c r="A16890">
        <v>13967</v>
      </c>
      <c r="C16890" t="s">
        <v>43</v>
      </c>
      <c r="D16890" t="s">
        <v>902</v>
      </c>
      <c r="E16890" t="s">
        <v>1934</v>
      </c>
    </row>
    <row r="16891" spans="1:5" x14ac:dyDescent="0.25">
      <c r="A16891">
        <v>13968</v>
      </c>
      <c r="C16891" t="s">
        <v>43</v>
      </c>
      <c r="D16891" t="s">
        <v>902</v>
      </c>
      <c r="E16891" t="s">
        <v>1934</v>
      </c>
    </row>
    <row r="16892" spans="1:5" x14ac:dyDescent="0.25">
      <c r="A16892">
        <v>25354</v>
      </c>
      <c r="C16892" t="s">
        <v>43</v>
      </c>
      <c r="D16892" t="s">
        <v>902</v>
      </c>
      <c r="E16892" t="s">
        <v>1934</v>
      </c>
    </row>
    <row r="16893" spans="1:5" x14ac:dyDescent="0.25">
      <c r="A16893">
        <v>32741</v>
      </c>
      <c r="C16893" t="s">
        <v>43</v>
      </c>
      <c r="D16893" t="s">
        <v>902</v>
      </c>
      <c r="E16893" t="s">
        <v>1934</v>
      </c>
    </row>
    <row r="16894" spans="1:5" x14ac:dyDescent="0.25">
      <c r="A16894">
        <v>55207</v>
      </c>
      <c r="C16894" t="s">
        <v>43</v>
      </c>
      <c r="D16894" t="s">
        <v>902</v>
      </c>
      <c r="E16894" t="s">
        <v>1934</v>
      </c>
    </row>
    <row r="16895" spans="1:5" x14ac:dyDescent="0.25">
      <c r="A16895">
        <v>6659</v>
      </c>
      <c r="C16895" t="s">
        <v>43</v>
      </c>
      <c r="D16895" t="s">
        <v>902</v>
      </c>
      <c r="E16895" t="s">
        <v>1934</v>
      </c>
    </row>
    <row r="16896" spans="1:5" x14ac:dyDescent="0.25">
      <c r="A16896">
        <v>13813</v>
      </c>
      <c r="C16896" t="s">
        <v>43</v>
      </c>
      <c r="D16896" t="s">
        <v>902</v>
      </c>
      <c r="E16896" t="s">
        <v>1934</v>
      </c>
    </row>
    <row r="16897" spans="1:5" x14ac:dyDescent="0.25">
      <c r="A16897">
        <v>25344</v>
      </c>
      <c r="C16897" t="s">
        <v>43</v>
      </c>
      <c r="D16897" t="s">
        <v>902</v>
      </c>
      <c r="E16897" t="s">
        <v>1934</v>
      </c>
    </row>
    <row r="16898" spans="1:5" x14ac:dyDescent="0.25">
      <c r="A16898">
        <v>25345</v>
      </c>
      <c r="C16898" t="s">
        <v>43</v>
      </c>
      <c r="D16898" t="s">
        <v>902</v>
      </c>
      <c r="E16898" t="s">
        <v>1934</v>
      </c>
    </row>
    <row r="16899" spans="1:5" x14ac:dyDescent="0.25">
      <c r="A16899">
        <v>25346</v>
      </c>
      <c r="C16899" t="s">
        <v>43</v>
      </c>
      <c r="D16899" t="s">
        <v>902</v>
      </c>
      <c r="E16899" t="s">
        <v>1934</v>
      </c>
    </row>
    <row r="16900" spans="1:5" x14ac:dyDescent="0.25">
      <c r="A16900">
        <v>32742</v>
      </c>
      <c r="C16900" t="s">
        <v>43</v>
      </c>
      <c r="D16900" t="s">
        <v>902</v>
      </c>
      <c r="E16900" t="s">
        <v>1934</v>
      </c>
    </row>
    <row r="16901" spans="1:5" x14ac:dyDescent="0.25">
      <c r="A16901">
        <v>32743</v>
      </c>
      <c r="C16901" t="s">
        <v>43</v>
      </c>
      <c r="D16901" t="s">
        <v>902</v>
      </c>
      <c r="E16901" t="s">
        <v>1934</v>
      </c>
    </row>
    <row r="16902" spans="1:5" x14ac:dyDescent="0.25">
      <c r="A16902">
        <v>32744</v>
      </c>
      <c r="C16902" t="s">
        <v>43</v>
      </c>
      <c r="D16902" t="s">
        <v>902</v>
      </c>
      <c r="E16902" t="s">
        <v>1934</v>
      </c>
    </row>
    <row r="16903" spans="1:5" x14ac:dyDescent="0.25">
      <c r="A16903">
        <v>6660</v>
      </c>
      <c r="C16903" t="s">
        <v>43</v>
      </c>
      <c r="D16903" t="s">
        <v>902</v>
      </c>
      <c r="E16903" t="s">
        <v>1934</v>
      </c>
    </row>
    <row r="16904" spans="1:5" x14ac:dyDescent="0.25">
      <c r="A16904">
        <v>14122</v>
      </c>
      <c r="C16904" t="s">
        <v>43</v>
      </c>
      <c r="D16904" t="s">
        <v>902</v>
      </c>
      <c r="E16904" t="s">
        <v>1934</v>
      </c>
    </row>
    <row r="16905" spans="1:5" x14ac:dyDescent="0.25">
      <c r="A16905">
        <v>25347</v>
      </c>
      <c r="C16905" t="s">
        <v>43</v>
      </c>
      <c r="D16905" t="s">
        <v>902</v>
      </c>
      <c r="E16905" t="s">
        <v>1934</v>
      </c>
    </row>
    <row r="16906" spans="1:5" x14ac:dyDescent="0.25">
      <c r="A16906">
        <v>25374</v>
      </c>
      <c r="C16906" t="s">
        <v>43</v>
      </c>
      <c r="D16906" t="s">
        <v>902</v>
      </c>
      <c r="E16906" t="s">
        <v>1934</v>
      </c>
    </row>
    <row r="16907" spans="1:5" x14ac:dyDescent="0.25">
      <c r="A16907">
        <v>32736</v>
      </c>
      <c r="C16907" t="s">
        <v>43</v>
      </c>
      <c r="D16907" t="s">
        <v>902</v>
      </c>
      <c r="E16907" t="s">
        <v>1934</v>
      </c>
    </row>
    <row r="16908" spans="1:5" x14ac:dyDescent="0.25">
      <c r="A16908">
        <v>32738</v>
      </c>
      <c r="C16908" t="s">
        <v>43</v>
      </c>
      <c r="D16908" t="s">
        <v>902</v>
      </c>
      <c r="E16908" t="s">
        <v>1934</v>
      </c>
    </row>
    <row r="16909" spans="1:5" x14ac:dyDescent="0.25">
      <c r="A16909">
        <v>32745</v>
      </c>
      <c r="C16909" t="s">
        <v>43</v>
      </c>
      <c r="D16909" t="s">
        <v>902</v>
      </c>
      <c r="E16909" t="s">
        <v>1934</v>
      </c>
    </row>
    <row r="16910" spans="1:5" x14ac:dyDescent="0.25">
      <c r="A16910">
        <v>6658</v>
      </c>
      <c r="C16910" t="s">
        <v>43</v>
      </c>
      <c r="D16910" t="s">
        <v>902</v>
      </c>
      <c r="E16910" t="s">
        <v>1934</v>
      </c>
    </row>
    <row r="16911" spans="1:5" x14ac:dyDescent="0.25">
      <c r="A16911">
        <v>6661</v>
      </c>
      <c r="C16911" t="s">
        <v>43</v>
      </c>
      <c r="D16911" t="s">
        <v>902</v>
      </c>
      <c r="E16911" t="s">
        <v>1934</v>
      </c>
    </row>
    <row r="16912" spans="1:5" x14ac:dyDescent="0.25">
      <c r="A16912">
        <v>25343</v>
      </c>
      <c r="C16912" t="s">
        <v>43</v>
      </c>
      <c r="D16912" t="s">
        <v>902</v>
      </c>
      <c r="E16912" t="s">
        <v>1934</v>
      </c>
    </row>
    <row r="16913" spans="1:5" x14ac:dyDescent="0.25">
      <c r="A16913">
        <v>25348</v>
      </c>
      <c r="C16913" t="s">
        <v>43</v>
      </c>
      <c r="D16913" t="s">
        <v>902</v>
      </c>
      <c r="E16913" t="s">
        <v>1934</v>
      </c>
    </row>
    <row r="16914" spans="1:5" x14ac:dyDescent="0.25">
      <c r="A16914">
        <v>25349</v>
      </c>
      <c r="C16914" t="s">
        <v>43</v>
      </c>
      <c r="D16914" t="s">
        <v>902</v>
      </c>
      <c r="E16914" t="s">
        <v>1934</v>
      </c>
    </row>
    <row r="16915" spans="1:5" x14ac:dyDescent="0.25">
      <c r="A16915">
        <v>25350</v>
      </c>
      <c r="C16915" t="s">
        <v>43</v>
      </c>
      <c r="D16915" t="s">
        <v>902</v>
      </c>
      <c r="E16915" t="s">
        <v>1934</v>
      </c>
    </row>
    <row r="16916" spans="1:5" x14ac:dyDescent="0.25">
      <c r="A16916">
        <v>25351</v>
      </c>
      <c r="C16916" t="s">
        <v>43</v>
      </c>
      <c r="D16916" t="s">
        <v>902</v>
      </c>
      <c r="E16916" t="s">
        <v>1934</v>
      </c>
    </row>
    <row r="16917" spans="1:5" x14ac:dyDescent="0.25">
      <c r="A16917">
        <v>25352</v>
      </c>
      <c r="C16917" t="s">
        <v>43</v>
      </c>
      <c r="D16917" t="s">
        <v>902</v>
      </c>
      <c r="E16917" t="s">
        <v>1934</v>
      </c>
    </row>
    <row r="16918" spans="1:5" x14ac:dyDescent="0.25">
      <c r="A16918">
        <v>25353</v>
      </c>
      <c r="C16918" t="s">
        <v>43</v>
      </c>
      <c r="D16918" t="s">
        <v>902</v>
      </c>
      <c r="E16918" t="s">
        <v>1934</v>
      </c>
    </row>
    <row r="16919" spans="1:5" x14ac:dyDescent="0.25">
      <c r="A16919">
        <v>32737</v>
      </c>
      <c r="C16919" t="s">
        <v>43</v>
      </c>
      <c r="D16919" t="s">
        <v>902</v>
      </c>
      <c r="E16919" t="s">
        <v>1934</v>
      </c>
    </row>
    <row r="16920" spans="1:5" x14ac:dyDescent="0.25">
      <c r="A16920">
        <v>32739</v>
      </c>
      <c r="C16920" t="s">
        <v>43</v>
      </c>
      <c r="D16920" t="s">
        <v>902</v>
      </c>
      <c r="E16920" t="s">
        <v>1934</v>
      </c>
    </row>
    <row r="16921" spans="1:5" x14ac:dyDescent="0.25">
      <c r="A16921">
        <v>32740</v>
      </c>
      <c r="C16921" t="s">
        <v>43</v>
      </c>
      <c r="D16921" t="s">
        <v>902</v>
      </c>
      <c r="E16921" t="s">
        <v>1934</v>
      </c>
    </row>
    <row r="16922" spans="1:5" x14ac:dyDescent="0.25">
      <c r="A16922">
        <v>53296</v>
      </c>
      <c r="C16922" t="s">
        <v>43</v>
      </c>
      <c r="D16922" t="s">
        <v>903</v>
      </c>
      <c r="E16922" t="s">
        <v>1935</v>
      </c>
    </row>
    <row r="16923" spans="1:5" x14ac:dyDescent="0.25">
      <c r="A16923">
        <v>57574</v>
      </c>
      <c r="C16923" t="s">
        <v>43</v>
      </c>
      <c r="D16923" t="s">
        <v>903</v>
      </c>
      <c r="E16923" t="s">
        <v>1935</v>
      </c>
    </row>
    <row r="16924" spans="1:5" x14ac:dyDescent="0.25">
      <c r="A16924">
        <v>10902</v>
      </c>
      <c r="C16924" t="s">
        <v>43</v>
      </c>
      <c r="D16924" t="s">
        <v>903</v>
      </c>
      <c r="E16924" t="s">
        <v>1935</v>
      </c>
    </row>
    <row r="16925" spans="1:5" x14ac:dyDescent="0.25">
      <c r="A16925">
        <v>14484</v>
      </c>
      <c r="C16925" t="s">
        <v>43</v>
      </c>
      <c r="D16925" t="s">
        <v>903</v>
      </c>
      <c r="E16925" t="s">
        <v>1935</v>
      </c>
    </row>
    <row r="16926" spans="1:5" x14ac:dyDescent="0.25">
      <c r="A16926">
        <v>18498</v>
      </c>
      <c r="C16926" t="s">
        <v>43</v>
      </c>
      <c r="D16926" t="s">
        <v>903</v>
      </c>
      <c r="E16926" t="s">
        <v>1935</v>
      </c>
    </row>
    <row r="16927" spans="1:5" x14ac:dyDescent="0.25">
      <c r="A16927">
        <v>32751</v>
      </c>
      <c r="C16927" t="s">
        <v>43</v>
      </c>
      <c r="D16927" t="s">
        <v>903</v>
      </c>
      <c r="E16927" t="s">
        <v>1935</v>
      </c>
    </row>
    <row r="16928" spans="1:5" x14ac:dyDescent="0.25">
      <c r="A16928">
        <v>32752</v>
      </c>
      <c r="C16928" t="s">
        <v>43</v>
      </c>
      <c r="D16928" t="s">
        <v>903</v>
      </c>
      <c r="E16928" t="s">
        <v>1935</v>
      </c>
    </row>
    <row r="16929" spans="1:5" x14ac:dyDescent="0.25">
      <c r="A16929">
        <v>686</v>
      </c>
      <c r="C16929" t="s">
        <v>43</v>
      </c>
      <c r="D16929" t="s">
        <v>903</v>
      </c>
      <c r="E16929" t="s">
        <v>1935</v>
      </c>
    </row>
    <row r="16930" spans="1:5" x14ac:dyDescent="0.25">
      <c r="A16930">
        <v>3418</v>
      </c>
      <c r="C16930" t="s">
        <v>43</v>
      </c>
      <c r="D16930" t="s">
        <v>903</v>
      </c>
      <c r="E16930" t="s">
        <v>1935</v>
      </c>
    </row>
    <row r="16931" spans="1:5" x14ac:dyDescent="0.25">
      <c r="A16931">
        <v>3783</v>
      </c>
      <c r="C16931" t="s">
        <v>43</v>
      </c>
      <c r="D16931" t="s">
        <v>903</v>
      </c>
      <c r="E16931" t="s">
        <v>1935</v>
      </c>
    </row>
    <row r="16932" spans="1:5" x14ac:dyDescent="0.25">
      <c r="A16932">
        <v>16908</v>
      </c>
      <c r="C16932" t="s">
        <v>43</v>
      </c>
      <c r="D16932" t="s">
        <v>903</v>
      </c>
      <c r="E16932" t="s">
        <v>1935</v>
      </c>
    </row>
    <row r="16933" spans="1:5" x14ac:dyDescent="0.25">
      <c r="A16933">
        <v>18499</v>
      </c>
      <c r="C16933" t="s">
        <v>43</v>
      </c>
      <c r="D16933" t="s">
        <v>903</v>
      </c>
      <c r="E16933" t="s">
        <v>1935</v>
      </c>
    </row>
    <row r="16934" spans="1:5" x14ac:dyDescent="0.25">
      <c r="A16934">
        <v>32755</v>
      </c>
      <c r="C16934" t="s">
        <v>43</v>
      </c>
      <c r="D16934" t="s">
        <v>903</v>
      </c>
      <c r="E16934" t="s">
        <v>1935</v>
      </c>
    </row>
    <row r="16935" spans="1:5" x14ac:dyDescent="0.25">
      <c r="A16935">
        <v>14519</v>
      </c>
      <c r="C16935" t="s">
        <v>43</v>
      </c>
      <c r="D16935" t="s">
        <v>903</v>
      </c>
      <c r="E16935" t="s">
        <v>1935</v>
      </c>
    </row>
    <row r="16936" spans="1:5" x14ac:dyDescent="0.25">
      <c r="A16936">
        <v>32753</v>
      </c>
      <c r="C16936" t="s">
        <v>43</v>
      </c>
      <c r="D16936" t="s">
        <v>903</v>
      </c>
      <c r="E16936" t="s">
        <v>1935</v>
      </c>
    </row>
    <row r="16937" spans="1:5" x14ac:dyDescent="0.25">
      <c r="A16937">
        <v>32754</v>
      </c>
      <c r="C16937" t="s">
        <v>43</v>
      </c>
      <c r="D16937" t="s">
        <v>903</v>
      </c>
      <c r="E16937" t="s">
        <v>1935</v>
      </c>
    </row>
    <row r="16938" spans="1:5" x14ac:dyDescent="0.25">
      <c r="A16938">
        <v>32759</v>
      </c>
      <c r="C16938" t="s">
        <v>43</v>
      </c>
      <c r="D16938" t="s">
        <v>903</v>
      </c>
      <c r="E16938" t="s">
        <v>1935</v>
      </c>
    </row>
    <row r="16939" spans="1:5" x14ac:dyDescent="0.25">
      <c r="A16939">
        <v>54401</v>
      </c>
      <c r="C16939" t="s">
        <v>43</v>
      </c>
      <c r="D16939" t="s">
        <v>903</v>
      </c>
      <c r="E16939" t="s">
        <v>1935</v>
      </c>
    </row>
    <row r="16940" spans="1:5" x14ac:dyDescent="0.25">
      <c r="A16940">
        <v>55199</v>
      </c>
      <c r="C16940" t="s">
        <v>43</v>
      </c>
      <c r="D16940" t="s">
        <v>903</v>
      </c>
      <c r="E16940" t="s">
        <v>1935</v>
      </c>
    </row>
    <row r="16941" spans="1:5" x14ac:dyDescent="0.25">
      <c r="A16941">
        <v>17806</v>
      </c>
      <c r="C16941" t="s">
        <v>43</v>
      </c>
      <c r="D16941" t="s">
        <v>903</v>
      </c>
      <c r="E16941" t="s">
        <v>1935</v>
      </c>
    </row>
    <row r="16942" spans="1:5" x14ac:dyDescent="0.25">
      <c r="A16942">
        <v>22517</v>
      </c>
      <c r="C16942" t="s">
        <v>43</v>
      </c>
      <c r="D16942" t="s">
        <v>903</v>
      </c>
      <c r="E16942" t="s">
        <v>1935</v>
      </c>
    </row>
    <row r="16943" spans="1:5" x14ac:dyDescent="0.25">
      <c r="A16943">
        <v>24310</v>
      </c>
      <c r="C16943" t="s">
        <v>43</v>
      </c>
      <c r="D16943" t="s">
        <v>903</v>
      </c>
      <c r="E16943" t="s">
        <v>1935</v>
      </c>
    </row>
    <row r="16944" spans="1:5" x14ac:dyDescent="0.25">
      <c r="A16944">
        <v>32748</v>
      </c>
      <c r="C16944" t="s">
        <v>43</v>
      </c>
      <c r="D16944" t="s">
        <v>903</v>
      </c>
      <c r="E16944" t="s">
        <v>1935</v>
      </c>
    </row>
    <row r="16945" spans="1:5" x14ac:dyDescent="0.25">
      <c r="A16945">
        <v>32749</v>
      </c>
      <c r="C16945" t="s">
        <v>43</v>
      </c>
      <c r="D16945" t="s">
        <v>903</v>
      </c>
      <c r="E16945" t="s">
        <v>1935</v>
      </c>
    </row>
    <row r="16946" spans="1:5" x14ac:dyDescent="0.25">
      <c r="A16946">
        <v>32757</v>
      </c>
      <c r="C16946" t="s">
        <v>43</v>
      </c>
      <c r="D16946" t="s">
        <v>903</v>
      </c>
      <c r="E16946" t="s">
        <v>1935</v>
      </c>
    </row>
    <row r="16947" spans="1:5" x14ac:dyDescent="0.25">
      <c r="A16947">
        <v>17807</v>
      </c>
      <c r="C16947" t="s">
        <v>43</v>
      </c>
      <c r="D16947" t="s">
        <v>903</v>
      </c>
      <c r="E16947" t="s">
        <v>1935</v>
      </c>
    </row>
    <row r="16948" spans="1:5" x14ac:dyDescent="0.25">
      <c r="A16948">
        <v>17808</v>
      </c>
      <c r="C16948" t="s">
        <v>43</v>
      </c>
      <c r="D16948" t="s">
        <v>903</v>
      </c>
      <c r="E16948" t="s">
        <v>1935</v>
      </c>
    </row>
    <row r="16949" spans="1:5" x14ac:dyDescent="0.25">
      <c r="A16949">
        <v>17809</v>
      </c>
      <c r="C16949" t="s">
        <v>43</v>
      </c>
      <c r="D16949" t="s">
        <v>903</v>
      </c>
      <c r="E16949" t="s">
        <v>1935</v>
      </c>
    </row>
    <row r="16950" spans="1:5" x14ac:dyDescent="0.25">
      <c r="A16950">
        <v>21330</v>
      </c>
      <c r="C16950" t="s">
        <v>43</v>
      </c>
      <c r="D16950" t="s">
        <v>903</v>
      </c>
      <c r="E16950" t="s">
        <v>1935</v>
      </c>
    </row>
    <row r="16951" spans="1:5" x14ac:dyDescent="0.25">
      <c r="A16951">
        <v>21331</v>
      </c>
      <c r="C16951" t="s">
        <v>43</v>
      </c>
      <c r="D16951" t="s">
        <v>903</v>
      </c>
      <c r="E16951" t="s">
        <v>1935</v>
      </c>
    </row>
    <row r="16952" spans="1:5" x14ac:dyDescent="0.25">
      <c r="A16952">
        <v>24309</v>
      </c>
      <c r="C16952" t="s">
        <v>43</v>
      </c>
      <c r="D16952" t="s">
        <v>903</v>
      </c>
      <c r="E16952" t="s">
        <v>1935</v>
      </c>
    </row>
    <row r="16953" spans="1:5" x14ac:dyDescent="0.25">
      <c r="A16953">
        <v>32746</v>
      </c>
      <c r="C16953" t="s">
        <v>43</v>
      </c>
      <c r="D16953" t="s">
        <v>903</v>
      </c>
      <c r="E16953" t="s">
        <v>1935</v>
      </c>
    </row>
    <row r="16954" spans="1:5" x14ac:dyDescent="0.25">
      <c r="A16954">
        <v>12937</v>
      </c>
      <c r="C16954" t="s">
        <v>43</v>
      </c>
      <c r="D16954" t="s">
        <v>903</v>
      </c>
      <c r="E16954" t="s">
        <v>1935</v>
      </c>
    </row>
    <row r="16955" spans="1:5" x14ac:dyDescent="0.25">
      <c r="A16955">
        <v>24306</v>
      </c>
      <c r="C16955" t="s">
        <v>43</v>
      </c>
      <c r="D16955" t="s">
        <v>903</v>
      </c>
      <c r="E16955" t="s">
        <v>1935</v>
      </c>
    </row>
    <row r="16956" spans="1:5" x14ac:dyDescent="0.25">
      <c r="A16956">
        <v>24307</v>
      </c>
      <c r="C16956" t="s">
        <v>43</v>
      </c>
      <c r="D16956" t="s">
        <v>903</v>
      </c>
      <c r="E16956" t="s">
        <v>1935</v>
      </c>
    </row>
    <row r="16957" spans="1:5" x14ac:dyDescent="0.25">
      <c r="A16957">
        <v>24308</v>
      </c>
      <c r="C16957" t="s">
        <v>43</v>
      </c>
      <c r="D16957" t="s">
        <v>903</v>
      </c>
      <c r="E16957" t="s">
        <v>1935</v>
      </c>
    </row>
    <row r="16958" spans="1:5" x14ac:dyDescent="0.25">
      <c r="A16958">
        <v>32747</v>
      </c>
      <c r="C16958" t="s">
        <v>43</v>
      </c>
      <c r="D16958" t="s">
        <v>903</v>
      </c>
      <c r="E16958" t="s">
        <v>1935</v>
      </c>
    </row>
    <row r="16959" spans="1:5" x14ac:dyDescent="0.25">
      <c r="A16959">
        <v>32750</v>
      </c>
      <c r="C16959" t="s">
        <v>43</v>
      </c>
      <c r="D16959" t="s">
        <v>903</v>
      </c>
      <c r="E16959" t="s">
        <v>1935</v>
      </c>
    </row>
    <row r="16960" spans="1:5" x14ac:dyDescent="0.25">
      <c r="A16960">
        <v>32756</v>
      </c>
      <c r="C16960" t="s">
        <v>43</v>
      </c>
      <c r="D16960" t="s">
        <v>903</v>
      </c>
      <c r="E16960" t="s">
        <v>1935</v>
      </c>
    </row>
    <row r="16961" spans="1:5" x14ac:dyDescent="0.25">
      <c r="A16961">
        <v>32758</v>
      </c>
      <c r="C16961" t="s">
        <v>43</v>
      </c>
      <c r="D16961" t="s">
        <v>903</v>
      </c>
      <c r="E16961" t="s">
        <v>1935</v>
      </c>
    </row>
    <row r="16962" spans="1:5" x14ac:dyDescent="0.25">
      <c r="A16962">
        <v>57575</v>
      </c>
      <c r="C16962" t="s">
        <v>43</v>
      </c>
      <c r="D16962" t="s">
        <v>904</v>
      </c>
      <c r="E16962" t="s">
        <v>1936</v>
      </c>
    </row>
    <row r="16963" spans="1:5" x14ac:dyDescent="0.25">
      <c r="A16963">
        <v>11599</v>
      </c>
      <c r="C16963" t="s">
        <v>43</v>
      </c>
      <c r="D16963" t="s">
        <v>904</v>
      </c>
      <c r="E16963" t="s">
        <v>1936</v>
      </c>
    </row>
    <row r="16964" spans="1:5" x14ac:dyDescent="0.25">
      <c r="A16964">
        <v>19819</v>
      </c>
      <c r="C16964" t="s">
        <v>43</v>
      </c>
      <c r="D16964" t="s">
        <v>904</v>
      </c>
      <c r="E16964" t="s">
        <v>1936</v>
      </c>
    </row>
    <row r="16965" spans="1:5" x14ac:dyDescent="0.25">
      <c r="A16965">
        <v>18500</v>
      </c>
      <c r="C16965" t="s">
        <v>43</v>
      </c>
      <c r="D16965" t="s">
        <v>904</v>
      </c>
      <c r="E16965" t="s">
        <v>1936</v>
      </c>
    </row>
    <row r="16966" spans="1:5" x14ac:dyDescent="0.25">
      <c r="A16966">
        <v>32770</v>
      </c>
      <c r="C16966" t="s">
        <v>43</v>
      </c>
      <c r="D16966" t="s">
        <v>904</v>
      </c>
      <c r="E16966" t="s">
        <v>1936</v>
      </c>
    </row>
    <row r="16967" spans="1:5" x14ac:dyDescent="0.25">
      <c r="A16967">
        <v>32771</v>
      </c>
      <c r="C16967" t="s">
        <v>43</v>
      </c>
      <c r="D16967" t="s">
        <v>904</v>
      </c>
      <c r="E16967" t="s">
        <v>1936</v>
      </c>
    </row>
    <row r="16968" spans="1:5" x14ac:dyDescent="0.25">
      <c r="A16968">
        <v>1010</v>
      </c>
      <c r="C16968" t="s">
        <v>43</v>
      </c>
      <c r="D16968" t="s">
        <v>904</v>
      </c>
      <c r="E16968" t="s">
        <v>1936</v>
      </c>
    </row>
    <row r="16969" spans="1:5" x14ac:dyDescent="0.25">
      <c r="A16969">
        <v>16137</v>
      </c>
      <c r="C16969" t="s">
        <v>43</v>
      </c>
      <c r="D16969" t="s">
        <v>904</v>
      </c>
      <c r="E16969" t="s">
        <v>1936</v>
      </c>
    </row>
    <row r="16970" spans="1:5" x14ac:dyDescent="0.25">
      <c r="A16970">
        <v>18811</v>
      </c>
      <c r="C16970" t="s">
        <v>43</v>
      </c>
      <c r="D16970" t="s">
        <v>904</v>
      </c>
      <c r="E16970" t="s">
        <v>1936</v>
      </c>
    </row>
    <row r="16971" spans="1:5" x14ac:dyDescent="0.25">
      <c r="A16971">
        <v>25358</v>
      </c>
      <c r="C16971" t="s">
        <v>43</v>
      </c>
      <c r="D16971" t="s">
        <v>904</v>
      </c>
      <c r="E16971" t="s">
        <v>1936</v>
      </c>
    </row>
    <row r="16972" spans="1:5" x14ac:dyDescent="0.25">
      <c r="A16972">
        <v>25359</v>
      </c>
      <c r="C16972" t="s">
        <v>43</v>
      </c>
      <c r="D16972" t="s">
        <v>904</v>
      </c>
      <c r="E16972" t="s">
        <v>1936</v>
      </c>
    </row>
    <row r="16973" spans="1:5" x14ac:dyDescent="0.25">
      <c r="A16973">
        <v>25360</v>
      </c>
      <c r="C16973" t="s">
        <v>43</v>
      </c>
      <c r="D16973" t="s">
        <v>904</v>
      </c>
      <c r="E16973" t="s">
        <v>1936</v>
      </c>
    </row>
    <row r="16974" spans="1:5" x14ac:dyDescent="0.25">
      <c r="A16974">
        <v>25375</v>
      </c>
      <c r="C16974" t="s">
        <v>43</v>
      </c>
      <c r="D16974" t="s">
        <v>904</v>
      </c>
      <c r="E16974" t="s">
        <v>1936</v>
      </c>
    </row>
    <row r="16975" spans="1:5" x14ac:dyDescent="0.25">
      <c r="A16975">
        <v>25393</v>
      </c>
      <c r="C16975" t="s">
        <v>43</v>
      </c>
      <c r="D16975" t="s">
        <v>904</v>
      </c>
      <c r="E16975" t="s">
        <v>1936</v>
      </c>
    </row>
    <row r="16976" spans="1:5" x14ac:dyDescent="0.25">
      <c r="A16976">
        <v>25394</v>
      </c>
      <c r="C16976" t="s">
        <v>43</v>
      </c>
      <c r="D16976" t="s">
        <v>904</v>
      </c>
      <c r="E16976" t="s">
        <v>1936</v>
      </c>
    </row>
    <row r="16977" spans="1:5" x14ac:dyDescent="0.25">
      <c r="A16977">
        <v>32760</v>
      </c>
      <c r="C16977" t="s">
        <v>43</v>
      </c>
      <c r="D16977" t="s">
        <v>904</v>
      </c>
      <c r="E16977" t="s">
        <v>1936</v>
      </c>
    </row>
    <row r="16978" spans="1:5" x14ac:dyDescent="0.25">
      <c r="A16978">
        <v>32761</v>
      </c>
      <c r="C16978" t="s">
        <v>43</v>
      </c>
      <c r="D16978" t="s">
        <v>904</v>
      </c>
      <c r="E16978" t="s">
        <v>1936</v>
      </c>
    </row>
    <row r="16979" spans="1:5" x14ac:dyDescent="0.25">
      <c r="A16979">
        <v>32762</v>
      </c>
      <c r="C16979" t="s">
        <v>43</v>
      </c>
      <c r="D16979" t="s">
        <v>904</v>
      </c>
      <c r="E16979" t="s">
        <v>1936</v>
      </c>
    </row>
    <row r="16980" spans="1:5" x14ac:dyDescent="0.25">
      <c r="A16980">
        <v>32763</v>
      </c>
      <c r="C16980" t="s">
        <v>43</v>
      </c>
      <c r="D16980" t="s">
        <v>904</v>
      </c>
      <c r="E16980" t="s">
        <v>1936</v>
      </c>
    </row>
    <row r="16981" spans="1:5" x14ac:dyDescent="0.25">
      <c r="A16981">
        <v>32764</v>
      </c>
      <c r="C16981" t="s">
        <v>43</v>
      </c>
      <c r="D16981" t="s">
        <v>904</v>
      </c>
      <c r="E16981" t="s">
        <v>1936</v>
      </c>
    </row>
    <row r="16982" spans="1:5" x14ac:dyDescent="0.25">
      <c r="A16982">
        <v>32772</v>
      </c>
      <c r="C16982" t="s">
        <v>43</v>
      </c>
      <c r="D16982" t="s">
        <v>904</v>
      </c>
      <c r="E16982" t="s">
        <v>1936</v>
      </c>
    </row>
    <row r="16983" spans="1:5" x14ac:dyDescent="0.25">
      <c r="A16983">
        <v>32773</v>
      </c>
      <c r="C16983" t="s">
        <v>43</v>
      </c>
      <c r="D16983" t="s">
        <v>904</v>
      </c>
      <c r="E16983" t="s">
        <v>1936</v>
      </c>
    </row>
    <row r="16984" spans="1:5" x14ac:dyDescent="0.25">
      <c r="A16984">
        <v>10442</v>
      </c>
      <c r="C16984" t="s">
        <v>43</v>
      </c>
      <c r="D16984" t="s">
        <v>904</v>
      </c>
      <c r="E16984" t="s">
        <v>1936</v>
      </c>
    </row>
    <row r="16985" spans="1:5" x14ac:dyDescent="0.25">
      <c r="A16985">
        <v>14592</v>
      </c>
      <c r="C16985" t="s">
        <v>43</v>
      </c>
      <c r="D16985" t="s">
        <v>904</v>
      </c>
      <c r="E16985" t="s">
        <v>1936</v>
      </c>
    </row>
    <row r="16986" spans="1:5" x14ac:dyDescent="0.25">
      <c r="A16986">
        <v>16427</v>
      </c>
      <c r="C16986" t="s">
        <v>43</v>
      </c>
      <c r="D16986" t="s">
        <v>904</v>
      </c>
      <c r="E16986" t="s">
        <v>1936</v>
      </c>
    </row>
    <row r="16987" spans="1:5" x14ac:dyDescent="0.25">
      <c r="A16987">
        <v>16428</v>
      </c>
      <c r="C16987" t="s">
        <v>43</v>
      </c>
      <c r="D16987" t="s">
        <v>904</v>
      </c>
      <c r="E16987" t="s">
        <v>1936</v>
      </c>
    </row>
    <row r="16988" spans="1:5" x14ac:dyDescent="0.25">
      <c r="A16988">
        <v>25361</v>
      </c>
      <c r="C16988" t="s">
        <v>43</v>
      </c>
      <c r="D16988" t="s">
        <v>904</v>
      </c>
      <c r="E16988" t="s">
        <v>1936</v>
      </c>
    </row>
    <row r="16989" spans="1:5" x14ac:dyDescent="0.25">
      <c r="A16989">
        <v>25362</v>
      </c>
      <c r="C16989" t="s">
        <v>43</v>
      </c>
      <c r="D16989" t="s">
        <v>904</v>
      </c>
      <c r="E16989" t="s">
        <v>1936</v>
      </c>
    </row>
    <row r="16990" spans="1:5" x14ac:dyDescent="0.25">
      <c r="A16990">
        <v>25363</v>
      </c>
      <c r="C16990" t="s">
        <v>43</v>
      </c>
      <c r="D16990" t="s">
        <v>904</v>
      </c>
      <c r="E16990" t="s">
        <v>1936</v>
      </c>
    </row>
    <row r="16991" spans="1:5" x14ac:dyDescent="0.25">
      <c r="A16991">
        <v>25364</v>
      </c>
      <c r="C16991" t="s">
        <v>43</v>
      </c>
      <c r="D16991" t="s">
        <v>904</v>
      </c>
      <c r="E16991" t="s">
        <v>1936</v>
      </c>
    </row>
    <row r="16992" spans="1:5" x14ac:dyDescent="0.25">
      <c r="A16992">
        <v>32765</v>
      </c>
      <c r="C16992" t="s">
        <v>43</v>
      </c>
      <c r="D16992" t="s">
        <v>904</v>
      </c>
      <c r="E16992" t="s">
        <v>1936</v>
      </c>
    </row>
    <row r="16993" spans="1:5" x14ac:dyDescent="0.25">
      <c r="A16993">
        <v>32766</v>
      </c>
      <c r="C16993" t="s">
        <v>43</v>
      </c>
      <c r="D16993" t="s">
        <v>904</v>
      </c>
      <c r="E16993" t="s">
        <v>1936</v>
      </c>
    </row>
    <row r="16994" spans="1:5" x14ac:dyDescent="0.25">
      <c r="A16994">
        <v>32767</v>
      </c>
      <c r="C16994" t="s">
        <v>43</v>
      </c>
      <c r="D16994" t="s">
        <v>904</v>
      </c>
      <c r="E16994" t="s">
        <v>1936</v>
      </c>
    </row>
    <row r="16995" spans="1:5" x14ac:dyDescent="0.25">
      <c r="A16995">
        <v>32768</v>
      </c>
      <c r="C16995" t="s">
        <v>43</v>
      </c>
      <c r="D16995" t="s">
        <v>904</v>
      </c>
      <c r="E16995" t="s">
        <v>1936</v>
      </c>
    </row>
    <row r="16996" spans="1:5" x14ac:dyDescent="0.25">
      <c r="A16996">
        <v>32769</v>
      </c>
      <c r="C16996" t="s">
        <v>43</v>
      </c>
      <c r="D16996" t="s">
        <v>904</v>
      </c>
      <c r="E16996" t="s">
        <v>1936</v>
      </c>
    </row>
    <row r="16997" spans="1:5" x14ac:dyDescent="0.25">
      <c r="A16997">
        <v>32774</v>
      </c>
      <c r="C16997" t="s">
        <v>43</v>
      </c>
      <c r="D16997" t="s">
        <v>904</v>
      </c>
      <c r="E16997" t="s">
        <v>1936</v>
      </c>
    </row>
    <row r="16998" spans="1:5" x14ac:dyDescent="0.25">
      <c r="A16998">
        <v>32775</v>
      </c>
      <c r="C16998" t="s">
        <v>43</v>
      </c>
      <c r="D16998" t="s">
        <v>904</v>
      </c>
      <c r="E16998" t="s">
        <v>1936</v>
      </c>
    </row>
    <row r="16999" spans="1:5" x14ac:dyDescent="0.25">
      <c r="A16999">
        <v>32776</v>
      </c>
      <c r="C16999" t="s">
        <v>43</v>
      </c>
      <c r="D16999" t="s">
        <v>904</v>
      </c>
      <c r="E16999" t="s">
        <v>1936</v>
      </c>
    </row>
    <row r="17000" spans="1:5" x14ac:dyDescent="0.25">
      <c r="A17000">
        <v>32777</v>
      </c>
      <c r="C17000" t="s">
        <v>43</v>
      </c>
      <c r="D17000" t="s">
        <v>904</v>
      </c>
      <c r="E17000" t="s">
        <v>1936</v>
      </c>
    </row>
    <row r="17001" spans="1:5" x14ac:dyDescent="0.25">
      <c r="A17001">
        <v>32778</v>
      </c>
      <c r="C17001" t="s">
        <v>43</v>
      </c>
      <c r="D17001" t="s">
        <v>904</v>
      </c>
      <c r="E17001" t="s">
        <v>1936</v>
      </c>
    </row>
    <row r="17002" spans="1:5" x14ac:dyDescent="0.25">
      <c r="A17002">
        <v>53297</v>
      </c>
      <c r="C17002" t="s">
        <v>43</v>
      </c>
      <c r="D17002" t="s">
        <v>905</v>
      </c>
      <c r="E17002" t="s">
        <v>1937</v>
      </c>
    </row>
    <row r="17003" spans="1:5" x14ac:dyDescent="0.25">
      <c r="A17003">
        <v>53298</v>
      </c>
      <c r="C17003" t="s">
        <v>43</v>
      </c>
      <c r="D17003" t="s">
        <v>905</v>
      </c>
      <c r="E17003" t="s">
        <v>1937</v>
      </c>
    </row>
    <row r="17004" spans="1:5" x14ac:dyDescent="0.25">
      <c r="A17004">
        <v>57576</v>
      </c>
      <c r="C17004" t="s">
        <v>43</v>
      </c>
      <c r="D17004" t="s">
        <v>905</v>
      </c>
      <c r="E17004" t="s">
        <v>1937</v>
      </c>
    </row>
    <row r="17005" spans="1:5" x14ac:dyDescent="0.25">
      <c r="A17005">
        <v>11409</v>
      </c>
      <c r="C17005" t="s">
        <v>43</v>
      </c>
      <c r="D17005" t="s">
        <v>905</v>
      </c>
      <c r="E17005" t="s">
        <v>1937</v>
      </c>
    </row>
    <row r="17006" spans="1:5" x14ac:dyDescent="0.25">
      <c r="A17006">
        <v>53137</v>
      </c>
      <c r="C17006" t="s">
        <v>43</v>
      </c>
      <c r="D17006" t="s">
        <v>905</v>
      </c>
      <c r="E17006" t="s">
        <v>1937</v>
      </c>
    </row>
    <row r="17007" spans="1:5" x14ac:dyDescent="0.25">
      <c r="A17007">
        <v>3103</v>
      </c>
      <c r="C17007" t="s">
        <v>43</v>
      </c>
      <c r="D17007" t="s">
        <v>905</v>
      </c>
      <c r="E17007" t="s">
        <v>1937</v>
      </c>
    </row>
    <row r="17008" spans="1:5" x14ac:dyDescent="0.25">
      <c r="A17008">
        <v>11263</v>
      </c>
      <c r="C17008" t="s">
        <v>43</v>
      </c>
      <c r="D17008" t="s">
        <v>905</v>
      </c>
      <c r="E17008" t="s">
        <v>1937</v>
      </c>
    </row>
    <row r="17009" spans="1:5" x14ac:dyDescent="0.25">
      <c r="A17009">
        <v>13974</v>
      </c>
      <c r="C17009" t="s">
        <v>43</v>
      </c>
      <c r="D17009" t="s">
        <v>905</v>
      </c>
      <c r="E17009" t="s">
        <v>1937</v>
      </c>
    </row>
    <row r="17010" spans="1:5" x14ac:dyDescent="0.25">
      <c r="A17010">
        <v>15776</v>
      </c>
      <c r="C17010" t="s">
        <v>43</v>
      </c>
      <c r="D17010" t="s">
        <v>905</v>
      </c>
      <c r="E17010" t="s">
        <v>1937</v>
      </c>
    </row>
    <row r="17011" spans="1:5" x14ac:dyDescent="0.25">
      <c r="A17011">
        <v>32780</v>
      </c>
      <c r="C17011" t="s">
        <v>43</v>
      </c>
      <c r="D17011" t="s">
        <v>905</v>
      </c>
      <c r="E17011" t="s">
        <v>1937</v>
      </c>
    </row>
    <row r="17012" spans="1:5" x14ac:dyDescent="0.25">
      <c r="A17012">
        <v>2994</v>
      </c>
      <c r="C17012" t="s">
        <v>43</v>
      </c>
      <c r="D17012" t="s">
        <v>905</v>
      </c>
      <c r="E17012" t="s">
        <v>1937</v>
      </c>
    </row>
    <row r="17013" spans="1:5" x14ac:dyDescent="0.25">
      <c r="A17013">
        <v>688</v>
      </c>
      <c r="C17013" t="s">
        <v>43</v>
      </c>
      <c r="D17013" t="s">
        <v>905</v>
      </c>
      <c r="E17013" t="s">
        <v>1937</v>
      </c>
    </row>
    <row r="17014" spans="1:5" x14ac:dyDescent="0.25">
      <c r="A17014">
        <v>11262</v>
      </c>
      <c r="C17014" t="s">
        <v>43</v>
      </c>
      <c r="D17014" t="s">
        <v>905</v>
      </c>
      <c r="E17014" t="s">
        <v>1937</v>
      </c>
    </row>
    <row r="17015" spans="1:5" x14ac:dyDescent="0.25">
      <c r="A17015">
        <v>13601</v>
      </c>
      <c r="C17015" t="s">
        <v>43</v>
      </c>
      <c r="D17015" t="s">
        <v>905</v>
      </c>
      <c r="E17015" t="s">
        <v>1937</v>
      </c>
    </row>
    <row r="17016" spans="1:5" x14ac:dyDescent="0.25">
      <c r="A17016">
        <v>32781</v>
      </c>
      <c r="C17016" t="s">
        <v>43</v>
      </c>
      <c r="D17016" t="s">
        <v>905</v>
      </c>
      <c r="E17016" t="s">
        <v>1937</v>
      </c>
    </row>
    <row r="17017" spans="1:5" x14ac:dyDescent="0.25">
      <c r="A17017">
        <v>32782</v>
      </c>
      <c r="C17017" t="s">
        <v>43</v>
      </c>
      <c r="D17017" t="s">
        <v>905</v>
      </c>
      <c r="E17017" t="s">
        <v>1937</v>
      </c>
    </row>
    <row r="17018" spans="1:5" x14ac:dyDescent="0.25">
      <c r="A17018">
        <v>32783</v>
      </c>
      <c r="C17018" t="s">
        <v>43</v>
      </c>
      <c r="D17018" t="s">
        <v>905</v>
      </c>
      <c r="E17018" t="s">
        <v>1937</v>
      </c>
    </row>
    <row r="17019" spans="1:5" x14ac:dyDescent="0.25">
      <c r="A17019">
        <v>32784</v>
      </c>
      <c r="C17019" t="s">
        <v>43</v>
      </c>
      <c r="D17019" t="s">
        <v>905</v>
      </c>
      <c r="E17019" t="s">
        <v>1937</v>
      </c>
    </row>
    <row r="17020" spans="1:5" x14ac:dyDescent="0.25">
      <c r="A17020">
        <v>12224</v>
      </c>
      <c r="C17020" t="s">
        <v>43</v>
      </c>
      <c r="D17020" t="s">
        <v>905</v>
      </c>
      <c r="E17020" t="s">
        <v>1937</v>
      </c>
    </row>
    <row r="17021" spans="1:5" x14ac:dyDescent="0.25">
      <c r="A17021">
        <v>17810</v>
      </c>
      <c r="C17021" t="s">
        <v>43</v>
      </c>
      <c r="D17021" t="s">
        <v>905</v>
      </c>
      <c r="E17021" t="s">
        <v>1937</v>
      </c>
    </row>
    <row r="17022" spans="1:5" x14ac:dyDescent="0.25">
      <c r="A17022">
        <v>32785</v>
      </c>
      <c r="C17022" t="s">
        <v>43</v>
      </c>
      <c r="D17022" t="s">
        <v>905</v>
      </c>
      <c r="E17022" t="s">
        <v>1937</v>
      </c>
    </row>
    <row r="17023" spans="1:5" x14ac:dyDescent="0.25">
      <c r="A17023">
        <v>32786</v>
      </c>
      <c r="C17023" t="s">
        <v>43</v>
      </c>
      <c r="D17023" t="s">
        <v>905</v>
      </c>
      <c r="E17023" t="s">
        <v>1937</v>
      </c>
    </row>
    <row r="17024" spans="1:5" x14ac:dyDescent="0.25">
      <c r="A17024">
        <v>32791</v>
      </c>
      <c r="C17024" t="s">
        <v>43</v>
      </c>
      <c r="D17024" t="s">
        <v>905</v>
      </c>
      <c r="E17024" t="s">
        <v>1937</v>
      </c>
    </row>
    <row r="17025" spans="1:5" x14ac:dyDescent="0.25">
      <c r="A17025">
        <v>19583</v>
      </c>
      <c r="C17025" t="s">
        <v>43</v>
      </c>
      <c r="D17025" t="s">
        <v>905</v>
      </c>
      <c r="E17025" t="s">
        <v>1937</v>
      </c>
    </row>
    <row r="17026" spans="1:5" x14ac:dyDescent="0.25">
      <c r="A17026">
        <v>19584</v>
      </c>
      <c r="C17026" t="s">
        <v>43</v>
      </c>
      <c r="D17026" t="s">
        <v>905</v>
      </c>
      <c r="E17026" t="s">
        <v>1937</v>
      </c>
    </row>
    <row r="17027" spans="1:5" x14ac:dyDescent="0.25">
      <c r="A17027">
        <v>32788</v>
      </c>
      <c r="C17027" t="s">
        <v>43</v>
      </c>
      <c r="D17027" t="s">
        <v>905</v>
      </c>
      <c r="E17027" t="s">
        <v>1937</v>
      </c>
    </row>
    <row r="17028" spans="1:5" x14ac:dyDescent="0.25">
      <c r="A17028">
        <v>32779</v>
      </c>
      <c r="C17028" t="s">
        <v>43</v>
      </c>
      <c r="D17028" t="s">
        <v>905</v>
      </c>
      <c r="E17028" t="s">
        <v>1937</v>
      </c>
    </row>
    <row r="17029" spans="1:5" x14ac:dyDescent="0.25">
      <c r="A17029">
        <v>6664</v>
      </c>
      <c r="C17029" t="s">
        <v>43</v>
      </c>
      <c r="D17029" t="s">
        <v>905</v>
      </c>
      <c r="E17029" t="s">
        <v>1937</v>
      </c>
    </row>
    <row r="17030" spans="1:5" x14ac:dyDescent="0.25">
      <c r="A17030">
        <v>19585</v>
      </c>
      <c r="C17030" t="s">
        <v>43</v>
      </c>
      <c r="D17030" t="s">
        <v>905</v>
      </c>
      <c r="E17030" t="s">
        <v>1937</v>
      </c>
    </row>
    <row r="17031" spans="1:5" x14ac:dyDescent="0.25">
      <c r="A17031">
        <v>32787</v>
      </c>
      <c r="C17031" t="s">
        <v>43</v>
      </c>
      <c r="D17031" t="s">
        <v>905</v>
      </c>
      <c r="E17031" t="s">
        <v>1937</v>
      </c>
    </row>
    <row r="17032" spans="1:5" x14ac:dyDescent="0.25">
      <c r="A17032">
        <v>32789</v>
      </c>
      <c r="C17032" t="s">
        <v>43</v>
      </c>
      <c r="D17032" t="s">
        <v>905</v>
      </c>
      <c r="E17032" t="s">
        <v>1937</v>
      </c>
    </row>
    <row r="17033" spans="1:5" x14ac:dyDescent="0.25">
      <c r="A17033">
        <v>8474</v>
      </c>
      <c r="C17033" t="s">
        <v>43</v>
      </c>
      <c r="D17033" t="s">
        <v>905</v>
      </c>
      <c r="E17033" t="s">
        <v>1937</v>
      </c>
    </row>
    <row r="17034" spans="1:5" x14ac:dyDescent="0.25">
      <c r="A17034">
        <v>8485</v>
      </c>
      <c r="C17034" t="s">
        <v>43</v>
      </c>
      <c r="D17034" t="s">
        <v>905</v>
      </c>
      <c r="E17034" t="s">
        <v>1937</v>
      </c>
    </row>
    <row r="17035" spans="1:5" x14ac:dyDescent="0.25">
      <c r="A17035">
        <v>11261</v>
      </c>
      <c r="C17035" t="s">
        <v>43</v>
      </c>
      <c r="D17035" t="s">
        <v>905</v>
      </c>
      <c r="E17035" t="s">
        <v>1937</v>
      </c>
    </row>
    <row r="17036" spans="1:5" x14ac:dyDescent="0.25">
      <c r="A17036">
        <v>32790</v>
      </c>
      <c r="C17036" t="s">
        <v>43</v>
      </c>
      <c r="D17036" t="s">
        <v>905</v>
      </c>
      <c r="E17036" t="s">
        <v>1937</v>
      </c>
    </row>
    <row r="17037" spans="1:5" x14ac:dyDescent="0.25">
      <c r="A17037">
        <v>53880</v>
      </c>
      <c r="C17037" t="s">
        <v>43</v>
      </c>
      <c r="D17037" t="s">
        <v>906</v>
      </c>
      <c r="E17037" t="s">
        <v>1938</v>
      </c>
    </row>
    <row r="17038" spans="1:5" x14ac:dyDescent="0.25">
      <c r="A17038">
        <v>57577</v>
      </c>
      <c r="C17038" t="s">
        <v>43</v>
      </c>
      <c r="D17038" t="s">
        <v>906</v>
      </c>
      <c r="E17038" t="s">
        <v>1938</v>
      </c>
    </row>
    <row r="17039" spans="1:5" x14ac:dyDescent="0.25">
      <c r="A17039">
        <v>32793</v>
      </c>
      <c r="C17039" t="s">
        <v>43</v>
      </c>
      <c r="D17039" t="s">
        <v>906</v>
      </c>
      <c r="E17039" t="s">
        <v>1938</v>
      </c>
    </row>
    <row r="17040" spans="1:5" x14ac:dyDescent="0.25">
      <c r="A17040">
        <v>55668</v>
      </c>
      <c r="C17040" t="s">
        <v>43</v>
      </c>
      <c r="D17040" t="s">
        <v>906</v>
      </c>
      <c r="E17040" t="s">
        <v>1938</v>
      </c>
    </row>
    <row r="17041" spans="1:5" x14ac:dyDescent="0.25">
      <c r="A17041">
        <v>1810</v>
      </c>
      <c r="C17041" t="s">
        <v>43</v>
      </c>
      <c r="D17041" t="s">
        <v>906</v>
      </c>
      <c r="E17041" t="s">
        <v>1938</v>
      </c>
    </row>
    <row r="17042" spans="1:5" x14ac:dyDescent="0.25">
      <c r="A17042">
        <v>1814</v>
      </c>
      <c r="C17042" t="s">
        <v>43</v>
      </c>
      <c r="D17042" t="s">
        <v>906</v>
      </c>
      <c r="E17042" t="s">
        <v>1938</v>
      </c>
    </row>
    <row r="17043" spans="1:5" x14ac:dyDescent="0.25">
      <c r="A17043">
        <v>1815</v>
      </c>
      <c r="C17043" t="s">
        <v>43</v>
      </c>
      <c r="D17043" t="s">
        <v>906</v>
      </c>
      <c r="E17043" t="s">
        <v>1938</v>
      </c>
    </row>
    <row r="17044" spans="1:5" x14ac:dyDescent="0.25">
      <c r="A17044">
        <v>1816</v>
      </c>
      <c r="C17044" t="s">
        <v>43</v>
      </c>
      <c r="D17044" t="s">
        <v>906</v>
      </c>
      <c r="E17044" t="s">
        <v>1938</v>
      </c>
    </row>
    <row r="17045" spans="1:5" x14ac:dyDescent="0.25">
      <c r="A17045">
        <v>1817</v>
      </c>
      <c r="C17045" t="s">
        <v>43</v>
      </c>
      <c r="D17045" t="s">
        <v>906</v>
      </c>
      <c r="E17045" t="s">
        <v>1938</v>
      </c>
    </row>
    <row r="17046" spans="1:5" x14ac:dyDescent="0.25">
      <c r="A17046">
        <v>19586</v>
      </c>
      <c r="C17046" t="s">
        <v>43</v>
      </c>
      <c r="D17046" t="s">
        <v>906</v>
      </c>
      <c r="E17046" t="s">
        <v>1938</v>
      </c>
    </row>
    <row r="17047" spans="1:5" x14ac:dyDescent="0.25">
      <c r="A17047">
        <v>25057</v>
      </c>
      <c r="C17047" t="s">
        <v>43</v>
      </c>
      <c r="D17047" t="s">
        <v>906</v>
      </c>
      <c r="E17047" t="s">
        <v>1938</v>
      </c>
    </row>
    <row r="17048" spans="1:5" x14ac:dyDescent="0.25">
      <c r="A17048">
        <v>32792</v>
      </c>
      <c r="C17048" t="s">
        <v>43</v>
      </c>
      <c r="D17048" t="s">
        <v>906</v>
      </c>
      <c r="E17048" t="s">
        <v>1938</v>
      </c>
    </row>
    <row r="17049" spans="1:5" x14ac:dyDescent="0.25">
      <c r="A17049">
        <v>32794</v>
      </c>
      <c r="C17049" t="s">
        <v>43</v>
      </c>
      <c r="D17049" t="s">
        <v>906</v>
      </c>
      <c r="E17049" t="s">
        <v>1938</v>
      </c>
    </row>
    <row r="17050" spans="1:5" x14ac:dyDescent="0.25">
      <c r="A17050">
        <v>32795</v>
      </c>
      <c r="C17050" t="s">
        <v>43</v>
      </c>
      <c r="D17050" t="s">
        <v>906</v>
      </c>
      <c r="E17050" t="s">
        <v>1938</v>
      </c>
    </row>
    <row r="17051" spans="1:5" x14ac:dyDescent="0.25">
      <c r="A17051">
        <v>1013</v>
      </c>
      <c r="C17051" t="s">
        <v>43</v>
      </c>
      <c r="D17051" t="s">
        <v>906</v>
      </c>
      <c r="E17051" t="s">
        <v>1938</v>
      </c>
    </row>
    <row r="17052" spans="1:5" x14ac:dyDescent="0.25">
      <c r="A17052">
        <v>1812</v>
      </c>
      <c r="C17052" t="s">
        <v>43</v>
      </c>
      <c r="D17052" t="s">
        <v>906</v>
      </c>
      <c r="E17052" t="s">
        <v>1938</v>
      </c>
    </row>
    <row r="17053" spans="1:5" x14ac:dyDescent="0.25">
      <c r="A17053">
        <v>1813</v>
      </c>
      <c r="C17053" t="s">
        <v>43</v>
      </c>
      <c r="D17053" t="s">
        <v>906</v>
      </c>
      <c r="E17053" t="s">
        <v>1938</v>
      </c>
    </row>
    <row r="17054" spans="1:5" x14ac:dyDescent="0.25">
      <c r="A17054">
        <v>57569</v>
      </c>
      <c r="C17054" t="s">
        <v>43</v>
      </c>
      <c r="D17054" t="s">
        <v>907</v>
      </c>
      <c r="E17054" t="s">
        <v>1939</v>
      </c>
    </row>
    <row r="17055" spans="1:5" x14ac:dyDescent="0.25">
      <c r="A17055">
        <v>32839</v>
      </c>
      <c r="C17055" t="s">
        <v>43</v>
      </c>
      <c r="D17055" t="s">
        <v>907</v>
      </c>
      <c r="E17055" t="s">
        <v>1939</v>
      </c>
    </row>
    <row r="17056" spans="1:5" x14ac:dyDescent="0.25">
      <c r="A17056">
        <v>32840</v>
      </c>
      <c r="C17056" t="s">
        <v>43</v>
      </c>
      <c r="D17056" t="s">
        <v>907</v>
      </c>
      <c r="E17056" t="s">
        <v>1939</v>
      </c>
    </row>
    <row r="17057" spans="1:5" x14ac:dyDescent="0.25">
      <c r="A17057">
        <v>14462</v>
      </c>
      <c r="C17057" t="s">
        <v>43</v>
      </c>
      <c r="D17057" t="s">
        <v>907</v>
      </c>
      <c r="E17057" t="s">
        <v>1939</v>
      </c>
    </row>
    <row r="17058" spans="1:5" x14ac:dyDescent="0.25">
      <c r="A17058">
        <v>32841</v>
      </c>
      <c r="C17058" t="s">
        <v>43</v>
      </c>
      <c r="D17058" t="s">
        <v>907</v>
      </c>
      <c r="E17058" t="s">
        <v>1939</v>
      </c>
    </row>
    <row r="17059" spans="1:5" x14ac:dyDescent="0.25">
      <c r="A17059">
        <v>32842</v>
      </c>
      <c r="C17059" t="s">
        <v>43</v>
      </c>
      <c r="D17059" t="s">
        <v>907</v>
      </c>
      <c r="E17059" t="s">
        <v>1939</v>
      </c>
    </row>
    <row r="17060" spans="1:5" x14ac:dyDescent="0.25">
      <c r="A17060">
        <v>32843</v>
      </c>
      <c r="C17060" t="s">
        <v>43</v>
      </c>
      <c r="D17060" t="s">
        <v>907</v>
      </c>
      <c r="E17060" t="s">
        <v>1939</v>
      </c>
    </row>
    <row r="17061" spans="1:5" x14ac:dyDescent="0.25">
      <c r="A17061">
        <v>32844</v>
      </c>
      <c r="C17061" t="s">
        <v>43</v>
      </c>
      <c r="D17061" t="s">
        <v>907</v>
      </c>
      <c r="E17061" t="s">
        <v>1939</v>
      </c>
    </row>
    <row r="17062" spans="1:5" x14ac:dyDescent="0.25">
      <c r="A17062">
        <v>10804</v>
      </c>
      <c r="C17062" t="s">
        <v>43</v>
      </c>
      <c r="D17062" t="s">
        <v>907</v>
      </c>
      <c r="E17062" t="s">
        <v>1939</v>
      </c>
    </row>
    <row r="17063" spans="1:5" x14ac:dyDescent="0.25">
      <c r="A17063">
        <v>32845</v>
      </c>
      <c r="C17063" t="s">
        <v>43</v>
      </c>
      <c r="D17063" t="s">
        <v>907</v>
      </c>
      <c r="E17063" t="s">
        <v>1939</v>
      </c>
    </row>
    <row r="17064" spans="1:5" x14ac:dyDescent="0.25">
      <c r="A17064">
        <v>32894</v>
      </c>
      <c r="C17064" t="s">
        <v>43</v>
      </c>
      <c r="D17064" t="s">
        <v>907</v>
      </c>
      <c r="E17064" t="s">
        <v>1939</v>
      </c>
    </row>
    <row r="17065" spans="1:5" x14ac:dyDescent="0.25">
      <c r="A17065">
        <v>32846</v>
      </c>
      <c r="C17065" t="s">
        <v>43</v>
      </c>
      <c r="D17065" t="s">
        <v>907</v>
      </c>
      <c r="E17065" t="s">
        <v>1939</v>
      </c>
    </row>
    <row r="17066" spans="1:5" x14ac:dyDescent="0.25">
      <c r="A17066">
        <v>32895</v>
      </c>
      <c r="C17066" t="s">
        <v>43</v>
      </c>
      <c r="D17066" t="s">
        <v>907</v>
      </c>
      <c r="E17066" t="s">
        <v>1939</v>
      </c>
    </row>
    <row r="17067" spans="1:5" x14ac:dyDescent="0.25">
      <c r="A17067">
        <v>32896</v>
      </c>
      <c r="C17067" t="s">
        <v>43</v>
      </c>
      <c r="D17067" t="s">
        <v>907</v>
      </c>
      <c r="E17067" t="s">
        <v>1939</v>
      </c>
    </row>
    <row r="17068" spans="1:5" x14ac:dyDescent="0.25">
      <c r="A17068">
        <v>32897</v>
      </c>
      <c r="C17068" t="s">
        <v>43</v>
      </c>
      <c r="D17068" t="s">
        <v>907</v>
      </c>
      <c r="E17068" t="s">
        <v>1939</v>
      </c>
    </row>
    <row r="17069" spans="1:5" x14ac:dyDescent="0.25">
      <c r="A17069">
        <v>8401</v>
      </c>
      <c r="C17069" t="s">
        <v>43</v>
      </c>
      <c r="D17069" t="s">
        <v>907</v>
      </c>
      <c r="E17069" t="s">
        <v>1939</v>
      </c>
    </row>
    <row r="17070" spans="1:5" x14ac:dyDescent="0.25">
      <c r="A17070">
        <v>32847</v>
      </c>
      <c r="C17070" t="s">
        <v>43</v>
      </c>
      <c r="D17070" t="s">
        <v>907</v>
      </c>
      <c r="E17070" t="s">
        <v>1939</v>
      </c>
    </row>
    <row r="17071" spans="1:5" x14ac:dyDescent="0.25">
      <c r="A17071">
        <v>32898</v>
      </c>
      <c r="C17071" t="s">
        <v>43</v>
      </c>
      <c r="D17071" t="s">
        <v>907</v>
      </c>
      <c r="E17071" t="s">
        <v>1939</v>
      </c>
    </row>
    <row r="17072" spans="1:5" x14ac:dyDescent="0.25">
      <c r="A17072">
        <v>32848</v>
      </c>
      <c r="C17072" t="s">
        <v>43</v>
      </c>
      <c r="D17072" t="s">
        <v>907</v>
      </c>
      <c r="E17072" t="s">
        <v>1939</v>
      </c>
    </row>
    <row r="17073" spans="1:5" x14ac:dyDescent="0.25">
      <c r="A17073">
        <v>32899</v>
      </c>
      <c r="C17073" t="s">
        <v>43</v>
      </c>
      <c r="D17073" t="s">
        <v>907</v>
      </c>
      <c r="E17073" t="s">
        <v>1939</v>
      </c>
    </row>
    <row r="17074" spans="1:5" x14ac:dyDescent="0.25">
      <c r="A17074">
        <v>32849</v>
      </c>
      <c r="C17074" t="s">
        <v>43</v>
      </c>
      <c r="D17074" t="s">
        <v>907</v>
      </c>
      <c r="E17074" t="s">
        <v>1939</v>
      </c>
    </row>
    <row r="17075" spans="1:5" x14ac:dyDescent="0.25">
      <c r="A17075">
        <v>32850</v>
      </c>
      <c r="C17075" t="s">
        <v>43</v>
      </c>
      <c r="D17075" t="s">
        <v>907</v>
      </c>
      <c r="E17075" t="s">
        <v>1939</v>
      </c>
    </row>
    <row r="17076" spans="1:5" x14ac:dyDescent="0.25">
      <c r="A17076">
        <v>32851</v>
      </c>
      <c r="C17076" t="s">
        <v>43</v>
      </c>
      <c r="D17076" t="s">
        <v>907</v>
      </c>
      <c r="E17076" t="s">
        <v>1939</v>
      </c>
    </row>
    <row r="17077" spans="1:5" x14ac:dyDescent="0.25">
      <c r="A17077">
        <v>32852</v>
      </c>
      <c r="C17077" t="s">
        <v>43</v>
      </c>
      <c r="D17077" t="s">
        <v>907</v>
      </c>
      <c r="E17077" t="s">
        <v>1939</v>
      </c>
    </row>
    <row r="17078" spans="1:5" x14ac:dyDescent="0.25">
      <c r="A17078">
        <v>32853</v>
      </c>
      <c r="C17078" t="s">
        <v>43</v>
      </c>
      <c r="D17078" t="s">
        <v>907</v>
      </c>
      <c r="E17078" t="s">
        <v>1939</v>
      </c>
    </row>
    <row r="17079" spans="1:5" x14ac:dyDescent="0.25">
      <c r="A17079">
        <v>32855</v>
      </c>
      <c r="C17079" t="s">
        <v>43</v>
      </c>
      <c r="D17079" t="s">
        <v>907</v>
      </c>
      <c r="E17079" t="s">
        <v>1939</v>
      </c>
    </row>
    <row r="17080" spans="1:5" x14ac:dyDescent="0.25">
      <c r="A17080">
        <v>32856</v>
      </c>
      <c r="C17080" t="s">
        <v>43</v>
      </c>
      <c r="D17080" t="s">
        <v>907</v>
      </c>
      <c r="E17080" t="s">
        <v>1939</v>
      </c>
    </row>
    <row r="17081" spans="1:5" x14ac:dyDescent="0.25">
      <c r="A17081">
        <v>32857</v>
      </c>
      <c r="C17081" t="s">
        <v>43</v>
      </c>
      <c r="D17081" t="s">
        <v>907</v>
      </c>
      <c r="E17081" t="s">
        <v>1939</v>
      </c>
    </row>
    <row r="17082" spans="1:5" x14ac:dyDescent="0.25">
      <c r="A17082">
        <v>32900</v>
      </c>
      <c r="C17082" t="s">
        <v>43</v>
      </c>
      <c r="D17082" t="s">
        <v>907</v>
      </c>
      <c r="E17082" t="s">
        <v>1939</v>
      </c>
    </row>
    <row r="17083" spans="1:5" x14ac:dyDescent="0.25">
      <c r="A17083">
        <v>32858</v>
      </c>
      <c r="C17083" t="s">
        <v>43</v>
      </c>
      <c r="D17083" t="s">
        <v>907</v>
      </c>
      <c r="E17083" t="s">
        <v>1939</v>
      </c>
    </row>
    <row r="17084" spans="1:5" x14ac:dyDescent="0.25">
      <c r="A17084">
        <v>32935</v>
      </c>
      <c r="C17084" t="s">
        <v>43</v>
      </c>
      <c r="D17084" t="s">
        <v>907</v>
      </c>
      <c r="E17084" t="s">
        <v>1939</v>
      </c>
    </row>
    <row r="17085" spans="1:5" x14ac:dyDescent="0.25">
      <c r="A17085">
        <v>9562</v>
      </c>
      <c r="C17085" t="s">
        <v>43</v>
      </c>
      <c r="D17085" t="s">
        <v>907</v>
      </c>
      <c r="E17085" t="s">
        <v>1939</v>
      </c>
    </row>
    <row r="17086" spans="1:5" x14ac:dyDescent="0.25">
      <c r="A17086">
        <v>32860</v>
      </c>
      <c r="C17086" t="s">
        <v>43</v>
      </c>
      <c r="D17086" t="s">
        <v>907</v>
      </c>
      <c r="E17086" t="s">
        <v>1939</v>
      </c>
    </row>
    <row r="17087" spans="1:5" x14ac:dyDescent="0.25">
      <c r="A17087">
        <v>32861</v>
      </c>
      <c r="C17087" t="s">
        <v>43</v>
      </c>
      <c r="D17087" t="s">
        <v>907</v>
      </c>
      <c r="E17087" t="s">
        <v>1939</v>
      </c>
    </row>
    <row r="17088" spans="1:5" x14ac:dyDescent="0.25">
      <c r="A17088">
        <v>32901</v>
      </c>
      <c r="C17088" t="s">
        <v>43</v>
      </c>
      <c r="D17088" t="s">
        <v>907</v>
      </c>
      <c r="E17088" t="s">
        <v>1939</v>
      </c>
    </row>
    <row r="17089" spans="1:5" x14ac:dyDescent="0.25">
      <c r="A17089">
        <v>32902</v>
      </c>
      <c r="C17089" t="s">
        <v>43</v>
      </c>
      <c r="D17089" t="s">
        <v>907</v>
      </c>
      <c r="E17089" t="s">
        <v>1939</v>
      </c>
    </row>
    <row r="17090" spans="1:5" x14ac:dyDescent="0.25">
      <c r="A17090">
        <v>21407</v>
      </c>
      <c r="C17090" t="s">
        <v>43</v>
      </c>
      <c r="D17090" t="s">
        <v>907</v>
      </c>
      <c r="E17090" t="s">
        <v>1939</v>
      </c>
    </row>
    <row r="17091" spans="1:5" x14ac:dyDescent="0.25">
      <c r="A17091">
        <v>32862</v>
      </c>
      <c r="C17091" t="s">
        <v>43</v>
      </c>
      <c r="D17091" t="s">
        <v>907</v>
      </c>
      <c r="E17091" t="s">
        <v>1939</v>
      </c>
    </row>
    <row r="17092" spans="1:5" x14ac:dyDescent="0.25">
      <c r="A17092">
        <v>32864</v>
      </c>
      <c r="C17092" t="s">
        <v>43</v>
      </c>
      <c r="D17092" t="s">
        <v>907</v>
      </c>
      <c r="E17092" t="s">
        <v>1939</v>
      </c>
    </row>
    <row r="17093" spans="1:5" x14ac:dyDescent="0.25">
      <c r="A17093">
        <v>32865</v>
      </c>
      <c r="C17093" t="s">
        <v>43</v>
      </c>
      <c r="D17093" t="s">
        <v>907</v>
      </c>
      <c r="E17093" t="s">
        <v>1939</v>
      </c>
    </row>
    <row r="17094" spans="1:5" x14ac:dyDescent="0.25">
      <c r="A17094">
        <v>32903</v>
      </c>
      <c r="C17094" t="s">
        <v>43</v>
      </c>
      <c r="D17094" t="s">
        <v>907</v>
      </c>
      <c r="E17094" t="s">
        <v>1939</v>
      </c>
    </row>
    <row r="17095" spans="1:5" x14ac:dyDescent="0.25">
      <c r="A17095">
        <v>10803</v>
      </c>
      <c r="C17095" t="s">
        <v>43</v>
      </c>
      <c r="D17095" t="s">
        <v>907</v>
      </c>
      <c r="E17095" t="s">
        <v>1939</v>
      </c>
    </row>
    <row r="17096" spans="1:5" x14ac:dyDescent="0.25">
      <c r="A17096">
        <v>32863</v>
      </c>
      <c r="C17096" t="s">
        <v>43</v>
      </c>
      <c r="D17096" t="s">
        <v>907</v>
      </c>
      <c r="E17096" t="s">
        <v>1939</v>
      </c>
    </row>
    <row r="17097" spans="1:5" x14ac:dyDescent="0.25">
      <c r="A17097">
        <v>32866</v>
      </c>
      <c r="C17097" t="s">
        <v>43</v>
      </c>
      <c r="D17097" t="s">
        <v>907</v>
      </c>
      <c r="E17097" t="s">
        <v>1939</v>
      </c>
    </row>
    <row r="17098" spans="1:5" x14ac:dyDescent="0.25">
      <c r="A17098">
        <v>32867</v>
      </c>
      <c r="C17098" t="s">
        <v>43</v>
      </c>
      <c r="D17098" t="s">
        <v>907</v>
      </c>
      <c r="E17098" t="s">
        <v>1939</v>
      </c>
    </row>
    <row r="17099" spans="1:5" x14ac:dyDescent="0.25">
      <c r="A17099">
        <v>32936</v>
      </c>
      <c r="C17099" t="s">
        <v>43</v>
      </c>
      <c r="D17099" t="s">
        <v>907</v>
      </c>
      <c r="E17099" t="s">
        <v>1939</v>
      </c>
    </row>
    <row r="17100" spans="1:5" x14ac:dyDescent="0.25">
      <c r="A17100">
        <v>32868</v>
      </c>
      <c r="C17100" t="s">
        <v>43</v>
      </c>
      <c r="D17100" t="s">
        <v>907</v>
      </c>
      <c r="E17100" t="s">
        <v>1939</v>
      </c>
    </row>
    <row r="17101" spans="1:5" x14ac:dyDescent="0.25">
      <c r="A17101">
        <v>32918</v>
      </c>
      <c r="C17101" t="s">
        <v>43</v>
      </c>
      <c r="D17101" t="s">
        <v>907</v>
      </c>
      <c r="E17101" t="s">
        <v>1939</v>
      </c>
    </row>
    <row r="17102" spans="1:5" x14ac:dyDescent="0.25">
      <c r="A17102">
        <v>6667</v>
      </c>
      <c r="C17102" t="s">
        <v>43</v>
      </c>
      <c r="D17102" t="s">
        <v>907</v>
      </c>
      <c r="E17102" t="s">
        <v>1939</v>
      </c>
    </row>
    <row r="17103" spans="1:5" x14ac:dyDescent="0.25">
      <c r="A17103">
        <v>29860</v>
      </c>
      <c r="C17103" t="s">
        <v>43</v>
      </c>
      <c r="D17103" t="s">
        <v>907</v>
      </c>
      <c r="E17103" t="s">
        <v>1939</v>
      </c>
    </row>
    <row r="17104" spans="1:5" x14ac:dyDescent="0.25">
      <c r="A17104">
        <v>32869</v>
      </c>
      <c r="C17104" t="s">
        <v>43</v>
      </c>
      <c r="D17104" t="s">
        <v>907</v>
      </c>
      <c r="E17104" t="s">
        <v>1939</v>
      </c>
    </row>
    <row r="17105" spans="1:5" x14ac:dyDescent="0.25">
      <c r="A17105">
        <v>32878</v>
      </c>
      <c r="C17105" t="s">
        <v>43</v>
      </c>
      <c r="D17105" t="s">
        <v>907</v>
      </c>
      <c r="E17105" t="s">
        <v>1939</v>
      </c>
    </row>
    <row r="17106" spans="1:5" x14ac:dyDescent="0.25">
      <c r="A17106">
        <v>32904</v>
      </c>
      <c r="C17106" t="s">
        <v>43</v>
      </c>
      <c r="D17106" t="s">
        <v>907</v>
      </c>
      <c r="E17106" t="s">
        <v>1939</v>
      </c>
    </row>
    <row r="17107" spans="1:5" x14ac:dyDescent="0.25">
      <c r="A17107">
        <v>32937</v>
      </c>
      <c r="C17107" t="s">
        <v>43</v>
      </c>
      <c r="D17107" t="s">
        <v>907</v>
      </c>
      <c r="E17107" t="s">
        <v>1939</v>
      </c>
    </row>
    <row r="17108" spans="1:5" x14ac:dyDescent="0.25">
      <c r="A17108">
        <v>32938</v>
      </c>
      <c r="C17108" t="s">
        <v>43</v>
      </c>
      <c r="D17108" t="s">
        <v>907</v>
      </c>
      <c r="E17108" t="s">
        <v>1939</v>
      </c>
    </row>
    <row r="17109" spans="1:5" x14ac:dyDescent="0.25">
      <c r="A17109">
        <v>32939</v>
      </c>
      <c r="C17109" t="s">
        <v>43</v>
      </c>
      <c r="D17109" t="s">
        <v>907</v>
      </c>
      <c r="E17109" t="s">
        <v>1939</v>
      </c>
    </row>
    <row r="17110" spans="1:5" x14ac:dyDescent="0.25">
      <c r="A17110">
        <v>32905</v>
      </c>
      <c r="C17110" t="s">
        <v>43</v>
      </c>
      <c r="D17110" t="s">
        <v>907</v>
      </c>
      <c r="E17110" t="s">
        <v>1939</v>
      </c>
    </row>
    <row r="17111" spans="1:5" x14ac:dyDescent="0.25">
      <c r="A17111">
        <v>32906</v>
      </c>
      <c r="C17111" t="s">
        <v>43</v>
      </c>
      <c r="D17111" t="s">
        <v>907</v>
      </c>
      <c r="E17111" t="s">
        <v>1939</v>
      </c>
    </row>
    <row r="17112" spans="1:5" x14ac:dyDescent="0.25">
      <c r="A17112">
        <v>32907</v>
      </c>
      <c r="C17112" t="s">
        <v>43</v>
      </c>
      <c r="D17112" t="s">
        <v>907</v>
      </c>
      <c r="E17112" t="s">
        <v>1939</v>
      </c>
    </row>
    <row r="17113" spans="1:5" x14ac:dyDescent="0.25">
      <c r="A17113">
        <v>32886</v>
      </c>
      <c r="C17113" t="s">
        <v>43</v>
      </c>
      <c r="D17113" t="s">
        <v>907</v>
      </c>
      <c r="E17113" t="s">
        <v>1939</v>
      </c>
    </row>
    <row r="17114" spans="1:5" x14ac:dyDescent="0.25">
      <c r="A17114">
        <v>32870</v>
      </c>
      <c r="C17114" t="s">
        <v>43</v>
      </c>
      <c r="D17114" t="s">
        <v>907</v>
      </c>
      <c r="E17114" t="s">
        <v>1939</v>
      </c>
    </row>
    <row r="17115" spans="1:5" x14ac:dyDescent="0.25">
      <c r="A17115">
        <v>32871</v>
      </c>
      <c r="C17115" t="s">
        <v>43</v>
      </c>
      <c r="D17115" t="s">
        <v>907</v>
      </c>
      <c r="E17115" t="s">
        <v>1939</v>
      </c>
    </row>
    <row r="17116" spans="1:5" x14ac:dyDescent="0.25">
      <c r="A17116">
        <v>32872</v>
      </c>
      <c r="C17116" t="s">
        <v>43</v>
      </c>
      <c r="D17116" t="s">
        <v>907</v>
      </c>
      <c r="E17116" t="s">
        <v>1939</v>
      </c>
    </row>
    <row r="17117" spans="1:5" x14ac:dyDescent="0.25">
      <c r="A17117">
        <v>32912</v>
      </c>
      <c r="C17117" t="s">
        <v>43</v>
      </c>
      <c r="D17117" t="s">
        <v>907</v>
      </c>
      <c r="E17117" t="s">
        <v>1939</v>
      </c>
    </row>
    <row r="17118" spans="1:5" x14ac:dyDescent="0.25">
      <c r="A17118">
        <v>32908</v>
      </c>
      <c r="C17118" t="s">
        <v>43</v>
      </c>
      <c r="D17118" t="s">
        <v>907</v>
      </c>
      <c r="E17118" t="s">
        <v>1939</v>
      </c>
    </row>
    <row r="17119" spans="1:5" x14ac:dyDescent="0.25">
      <c r="A17119">
        <v>32873</v>
      </c>
      <c r="C17119" t="s">
        <v>43</v>
      </c>
      <c r="D17119" t="s">
        <v>907</v>
      </c>
      <c r="E17119" t="s">
        <v>1939</v>
      </c>
    </row>
    <row r="17120" spans="1:5" x14ac:dyDescent="0.25">
      <c r="A17120">
        <v>32909</v>
      </c>
      <c r="C17120" t="s">
        <v>43</v>
      </c>
      <c r="D17120" t="s">
        <v>907</v>
      </c>
      <c r="E17120" t="s">
        <v>1939</v>
      </c>
    </row>
    <row r="17121" spans="1:5" x14ac:dyDescent="0.25">
      <c r="A17121">
        <v>32946</v>
      </c>
      <c r="C17121" t="s">
        <v>43</v>
      </c>
      <c r="D17121" t="s">
        <v>907</v>
      </c>
      <c r="E17121" t="s">
        <v>1939</v>
      </c>
    </row>
    <row r="17122" spans="1:5" x14ac:dyDescent="0.25">
      <c r="A17122">
        <v>32910</v>
      </c>
      <c r="C17122" t="s">
        <v>43</v>
      </c>
      <c r="D17122" t="s">
        <v>907</v>
      </c>
      <c r="E17122" t="s">
        <v>1939</v>
      </c>
    </row>
    <row r="17123" spans="1:5" x14ac:dyDescent="0.25">
      <c r="A17123">
        <v>32854</v>
      </c>
      <c r="C17123" t="s">
        <v>43</v>
      </c>
      <c r="D17123" t="s">
        <v>907</v>
      </c>
      <c r="E17123" t="s">
        <v>1939</v>
      </c>
    </row>
    <row r="17124" spans="1:5" x14ac:dyDescent="0.25">
      <c r="A17124">
        <v>32875</v>
      </c>
      <c r="C17124" t="s">
        <v>43</v>
      </c>
      <c r="D17124" t="s">
        <v>907</v>
      </c>
      <c r="E17124" t="s">
        <v>1939</v>
      </c>
    </row>
    <row r="17125" spans="1:5" x14ac:dyDescent="0.25">
      <c r="A17125">
        <v>32876</v>
      </c>
      <c r="C17125" t="s">
        <v>43</v>
      </c>
      <c r="D17125" t="s">
        <v>907</v>
      </c>
      <c r="E17125" t="s">
        <v>1939</v>
      </c>
    </row>
    <row r="17126" spans="1:5" x14ac:dyDescent="0.25">
      <c r="A17126">
        <v>32877</v>
      </c>
      <c r="C17126" t="s">
        <v>43</v>
      </c>
      <c r="D17126" t="s">
        <v>907</v>
      </c>
      <c r="E17126" t="s">
        <v>1939</v>
      </c>
    </row>
    <row r="17127" spans="1:5" x14ac:dyDescent="0.25">
      <c r="A17127">
        <v>32911</v>
      </c>
      <c r="C17127" t="s">
        <v>43</v>
      </c>
      <c r="D17127" t="s">
        <v>907</v>
      </c>
      <c r="E17127" t="s">
        <v>1939</v>
      </c>
    </row>
    <row r="17128" spans="1:5" x14ac:dyDescent="0.25">
      <c r="A17128">
        <v>1809</v>
      </c>
      <c r="C17128" t="s">
        <v>43</v>
      </c>
      <c r="D17128" t="s">
        <v>907</v>
      </c>
      <c r="E17128" t="s">
        <v>1939</v>
      </c>
    </row>
    <row r="17129" spans="1:5" x14ac:dyDescent="0.25">
      <c r="A17129">
        <v>32810</v>
      </c>
      <c r="C17129" t="s">
        <v>43</v>
      </c>
      <c r="D17129" t="s">
        <v>907</v>
      </c>
      <c r="E17129" t="s">
        <v>1939</v>
      </c>
    </row>
    <row r="17130" spans="1:5" x14ac:dyDescent="0.25">
      <c r="A17130">
        <v>32811</v>
      </c>
      <c r="C17130" t="s">
        <v>43</v>
      </c>
      <c r="D17130" t="s">
        <v>907</v>
      </c>
      <c r="E17130" t="s">
        <v>1939</v>
      </c>
    </row>
    <row r="17131" spans="1:5" x14ac:dyDescent="0.25">
      <c r="A17131">
        <v>32879</v>
      </c>
      <c r="C17131" t="s">
        <v>43</v>
      </c>
      <c r="D17131" t="s">
        <v>907</v>
      </c>
      <c r="E17131" t="s">
        <v>1939</v>
      </c>
    </row>
    <row r="17132" spans="1:5" x14ac:dyDescent="0.25">
      <c r="A17132">
        <v>32827</v>
      </c>
      <c r="C17132" t="s">
        <v>43</v>
      </c>
      <c r="D17132" t="s">
        <v>907</v>
      </c>
      <c r="E17132" t="s">
        <v>1939</v>
      </c>
    </row>
    <row r="17133" spans="1:5" x14ac:dyDescent="0.25">
      <c r="A17133">
        <v>32829</v>
      </c>
      <c r="C17133" t="s">
        <v>43</v>
      </c>
      <c r="D17133" t="s">
        <v>907</v>
      </c>
      <c r="E17133" t="s">
        <v>1939</v>
      </c>
    </row>
    <row r="17134" spans="1:5" x14ac:dyDescent="0.25">
      <c r="A17134">
        <v>32880</v>
      </c>
      <c r="C17134" t="s">
        <v>43</v>
      </c>
      <c r="D17134" t="s">
        <v>907</v>
      </c>
      <c r="E17134" t="s">
        <v>1939</v>
      </c>
    </row>
    <row r="17135" spans="1:5" x14ac:dyDescent="0.25">
      <c r="A17135">
        <v>32881</v>
      </c>
      <c r="C17135" t="s">
        <v>43</v>
      </c>
      <c r="D17135" t="s">
        <v>907</v>
      </c>
      <c r="E17135" t="s">
        <v>1939</v>
      </c>
    </row>
    <row r="17136" spans="1:5" x14ac:dyDescent="0.25">
      <c r="A17136">
        <v>32882</v>
      </c>
      <c r="C17136" t="s">
        <v>43</v>
      </c>
      <c r="D17136" t="s">
        <v>907</v>
      </c>
      <c r="E17136" t="s">
        <v>1939</v>
      </c>
    </row>
    <row r="17137" spans="1:5" x14ac:dyDescent="0.25">
      <c r="A17137">
        <v>32883</v>
      </c>
      <c r="C17137" t="s">
        <v>43</v>
      </c>
      <c r="D17137" t="s">
        <v>907</v>
      </c>
      <c r="E17137" t="s">
        <v>1939</v>
      </c>
    </row>
    <row r="17138" spans="1:5" x14ac:dyDescent="0.25">
      <c r="A17138">
        <v>32812</v>
      </c>
      <c r="C17138" t="s">
        <v>43</v>
      </c>
      <c r="D17138" t="s">
        <v>907</v>
      </c>
      <c r="E17138" t="s">
        <v>1939</v>
      </c>
    </row>
    <row r="17139" spans="1:5" x14ac:dyDescent="0.25">
      <c r="A17139">
        <v>32884</v>
      </c>
      <c r="C17139" t="s">
        <v>43</v>
      </c>
      <c r="D17139" t="s">
        <v>907</v>
      </c>
      <c r="E17139" t="s">
        <v>1939</v>
      </c>
    </row>
    <row r="17140" spans="1:5" x14ac:dyDescent="0.25">
      <c r="A17140">
        <v>32914</v>
      </c>
      <c r="C17140" t="s">
        <v>43</v>
      </c>
      <c r="D17140" t="s">
        <v>907</v>
      </c>
      <c r="E17140" t="s">
        <v>1939</v>
      </c>
    </row>
    <row r="17141" spans="1:5" x14ac:dyDescent="0.25">
      <c r="A17141">
        <v>32885</v>
      </c>
      <c r="C17141" t="s">
        <v>43</v>
      </c>
      <c r="D17141" t="s">
        <v>907</v>
      </c>
      <c r="E17141" t="s">
        <v>1939</v>
      </c>
    </row>
    <row r="17142" spans="1:5" x14ac:dyDescent="0.25">
      <c r="A17142">
        <v>32915</v>
      </c>
      <c r="C17142" t="s">
        <v>43</v>
      </c>
      <c r="D17142" t="s">
        <v>907</v>
      </c>
      <c r="E17142" t="s">
        <v>1939</v>
      </c>
    </row>
    <row r="17143" spans="1:5" x14ac:dyDescent="0.25">
      <c r="A17143">
        <v>32916</v>
      </c>
      <c r="C17143" t="s">
        <v>43</v>
      </c>
      <c r="D17143" t="s">
        <v>907</v>
      </c>
      <c r="E17143" t="s">
        <v>1939</v>
      </c>
    </row>
    <row r="17144" spans="1:5" x14ac:dyDescent="0.25">
      <c r="A17144">
        <v>32917</v>
      </c>
      <c r="C17144" t="s">
        <v>43</v>
      </c>
      <c r="D17144" t="s">
        <v>907</v>
      </c>
      <c r="E17144" t="s">
        <v>1939</v>
      </c>
    </row>
    <row r="17145" spans="1:5" x14ac:dyDescent="0.25">
      <c r="A17145">
        <v>32813</v>
      </c>
      <c r="C17145" t="s">
        <v>43</v>
      </c>
      <c r="D17145" t="s">
        <v>907</v>
      </c>
      <c r="E17145" t="s">
        <v>1939</v>
      </c>
    </row>
    <row r="17146" spans="1:5" x14ac:dyDescent="0.25">
      <c r="A17146">
        <v>32919</v>
      </c>
      <c r="C17146" t="s">
        <v>43</v>
      </c>
      <c r="D17146" t="s">
        <v>907</v>
      </c>
      <c r="E17146" t="s">
        <v>1939</v>
      </c>
    </row>
    <row r="17147" spans="1:5" x14ac:dyDescent="0.25">
      <c r="A17147">
        <v>32920</v>
      </c>
      <c r="C17147" t="s">
        <v>43</v>
      </c>
      <c r="D17147" t="s">
        <v>907</v>
      </c>
      <c r="E17147" t="s">
        <v>1939</v>
      </c>
    </row>
    <row r="17148" spans="1:5" x14ac:dyDescent="0.25">
      <c r="A17148">
        <v>684</v>
      </c>
      <c r="C17148" t="s">
        <v>43</v>
      </c>
      <c r="D17148" t="s">
        <v>907</v>
      </c>
      <c r="E17148" t="s">
        <v>1939</v>
      </c>
    </row>
    <row r="17149" spans="1:5" x14ac:dyDescent="0.25">
      <c r="A17149">
        <v>10806</v>
      </c>
      <c r="C17149" t="s">
        <v>43</v>
      </c>
      <c r="D17149" t="s">
        <v>907</v>
      </c>
      <c r="E17149" t="s">
        <v>1939</v>
      </c>
    </row>
    <row r="17150" spans="1:5" x14ac:dyDescent="0.25">
      <c r="A17150">
        <v>32921</v>
      </c>
      <c r="C17150" t="s">
        <v>43</v>
      </c>
      <c r="D17150" t="s">
        <v>907</v>
      </c>
      <c r="E17150" t="s">
        <v>1939</v>
      </c>
    </row>
    <row r="17151" spans="1:5" x14ac:dyDescent="0.25">
      <c r="A17151">
        <v>10446</v>
      </c>
      <c r="C17151" t="s">
        <v>43</v>
      </c>
      <c r="D17151" t="s">
        <v>907</v>
      </c>
      <c r="E17151" t="s">
        <v>1939</v>
      </c>
    </row>
    <row r="17152" spans="1:5" x14ac:dyDescent="0.25">
      <c r="A17152">
        <v>10801</v>
      </c>
      <c r="C17152" t="s">
        <v>43</v>
      </c>
      <c r="D17152" t="s">
        <v>907</v>
      </c>
      <c r="E17152" t="s">
        <v>1939</v>
      </c>
    </row>
    <row r="17153" spans="1:5" x14ac:dyDescent="0.25">
      <c r="A17153">
        <v>32859</v>
      </c>
      <c r="C17153" t="s">
        <v>43</v>
      </c>
      <c r="D17153" t="s">
        <v>907</v>
      </c>
      <c r="E17153" t="s">
        <v>1939</v>
      </c>
    </row>
    <row r="17154" spans="1:5" x14ac:dyDescent="0.25">
      <c r="A17154">
        <v>32887</v>
      </c>
      <c r="C17154" t="s">
        <v>43</v>
      </c>
      <c r="D17154" t="s">
        <v>907</v>
      </c>
      <c r="E17154" t="s">
        <v>1939</v>
      </c>
    </row>
    <row r="17155" spans="1:5" x14ac:dyDescent="0.25">
      <c r="A17155">
        <v>32922</v>
      </c>
      <c r="C17155" t="s">
        <v>43</v>
      </c>
      <c r="D17155" t="s">
        <v>907</v>
      </c>
      <c r="E17155" t="s">
        <v>1939</v>
      </c>
    </row>
    <row r="17156" spans="1:5" x14ac:dyDescent="0.25">
      <c r="A17156">
        <v>32924</v>
      </c>
      <c r="C17156" t="s">
        <v>43</v>
      </c>
      <c r="D17156" t="s">
        <v>907</v>
      </c>
      <c r="E17156" t="s">
        <v>1939</v>
      </c>
    </row>
    <row r="17157" spans="1:5" x14ac:dyDescent="0.25">
      <c r="A17157">
        <v>32888</v>
      </c>
      <c r="C17157" t="s">
        <v>43</v>
      </c>
      <c r="D17157" t="s">
        <v>907</v>
      </c>
      <c r="E17157" t="s">
        <v>1939</v>
      </c>
    </row>
    <row r="17158" spans="1:5" x14ac:dyDescent="0.25">
      <c r="A17158">
        <v>32923</v>
      </c>
      <c r="C17158" t="s">
        <v>43</v>
      </c>
      <c r="D17158" t="s">
        <v>907</v>
      </c>
      <c r="E17158" t="s">
        <v>1939</v>
      </c>
    </row>
    <row r="17159" spans="1:5" x14ac:dyDescent="0.25">
      <c r="A17159">
        <v>32889</v>
      </c>
      <c r="C17159" t="s">
        <v>43</v>
      </c>
      <c r="D17159" t="s">
        <v>907</v>
      </c>
      <c r="E17159" t="s">
        <v>1939</v>
      </c>
    </row>
    <row r="17160" spans="1:5" x14ac:dyDescent="0.25">
      <c r="A17160">
        <v>32925</v>
      </c>
      <c r="C17160" t="s">
        <v>43</v>
      </c>
      <c r="D17160" t="s">
        <v>907</v>
      </c>
      <c r="E17160" t="s">
        <v>1939</v>
      </c>
    </row>
    <row r="17161" spans="1:5" x14ac:dyDescent="0.25">
      <c r="A17161">
        <v>32926</v>
      </c>
      <c r="C17161" t="s">
        <v>43</v>
      </c>
      <c r="D17161" t="s">
        <v>907</v>
      </c>
      <c r="E17161" t="s">
        <v>1939</v>
      </c>
    </row>
    <row r="17162" spans="1:5" x14ac:dyDescent="0.25">
      <c r="A17162">
        <v>32940</v>
      </c>
      <c r="C17162" t="s">
        <v>43</v>
      </c>
      <c r="D17162" t="s">
        <v>907</v>
      </c>
      <c r="E17162" t="s">
        <v>1939</v>
      </c>
    </row>
    <row r="17163" spans="1:5" x14ac:dyDescent="0.25">
      <c r="A17163">
        <v>32941</v>
      </c>
      <c r="C17163" t="s">
        <v>43</v>
      </c>
      <c r="D17163" t="s">
        <v>907</v>
      </c>
      <c r="E17163" t="s">
        <v>1939</v>
      </c>
    </row>
    <row r="17164" spans="1:5" x14ac:dyDescent="0.25">
      <c r="A17164">
        <v>32927</v>
      </c>
      <c r="C17164" t="s">
        <v>43</v>
      </c>
      <c r="D17164" t="s">
        <v>907</v>
      </c>
      <c r="E17164" t="s">
        <v>1939</v>
      </c>
    </row>
    <row r="17165" spans="1:5" x14ac:dyDescent="0.25">
      <c r="A17165">
        <v>32928</v>
      </c>
      <c r="C17165" t="s">
        <v>43</v>
      </c>
      <c r="D17165" t="s">
        <v>907</v>
      </c>
      <c r="E17165" t="s">
        <v>1939</v>
      </c>
    </row>
    <row r="17166" spans="1:5" x14ac:dyDescent="0.25">
      <c r="A17166">
        <v>32929</v>
      </c>
      <c r="C17166" t="s">
        <v>43</v>
      </c>
      <c r="D17166" t="s">
        <v>907</v>
      </c>
      <c r="E17166" t="s">
        <v>1939</v>
      </c>
    </row>
    <row r="17167" spans="1:5" x14ac:dyDescent="0.25">
      <c r="A17167">
        <v>32874</v>
      </c>
      <c r="C17167" t="s">
        <v>43</v>
      </c>
      <c r="D17167" t="s">
        <v>907</v>
      </c>
      <c r="E17167" t="s">
        <v>1939</v>
      </c>
    </row>
    <row r="17168" spans="1:5" x14ac:dyDescent="0.25">
      <c r="A17168">
        <v>32890</v>
      </c>
      <c r="C17168" t="s">
        <v>43</v>
      </c>
      <c r="D17168" t="s">
        <v>907</v>
      </c>
      <c r="E17168" t="s">
        <v>1939</v>
      </c>
    </row>
    <row r="17169" spans="1:5" x14ac:dyDescent="0.25">
      <c r="A17169">
        <v>32891</v>
      </c>
      <c r="C17169" t="s">
        <v>43</v>
      </c>
      <c r="D17169" t="s">
        <v>907</v>
      </c>
      <c r="E17169" t="s">
        <v>1939</v>
      </c>
    </row>
    <row r="17170" spans="1:5" x14ac:dyDescent="0.25">
      <c r="A17170">
        <v>32930</v>
      </c>
      <c r="C17170" t="s">
        <v>43</v>
      </c>
      <c r="D17170" t="s">
        <v>907</v>
      </c>
      <c r="E17170" t="s">
        <v>1939</v>
      </c>
    </row>
    <row r="17171" spans="1:5" x14ac:dyDescent="0.25">
      <c r="A17171">
        <v>53878</v>
      </c>
      <c r="C17171" t="s">
        <v>43</v>
      </c>
      <c r="D17171" t="s">
        <v>907</v>
      </c>
      <c r="E17171" t="s">
        <v>1939</v>
      </c>
    </row>
    <row r="17172" spans="1:5" x14ac:dyDescent="0.25">
      <c r="A17172">
        <v>54126</v>
      </c>
      <c r="C17172" t="s">
        <v>43</v>
      </c>
      <c r="D17172" t="s">
        <v>907</v>
      </c>
      <c r="E17172" t="s">
        <v>1939</v>
      </c>
    </row>
    <row r="17173" spans="1:5" x14ac:dyDescent="0.25">
      <c r="A17173">
        <v>54745</v>
      </c>
      <c r="C17173" t="s">
        <v>43</v>
      </c>
      <c r="D17173" t="s">
        <v>907</v>
      </c>
      <c r="E17173" t="s">
        <v>1939</v>
      </c>
    </row>
    <row r="17174" spans="1:5" x14ac:dyDescent="0.25">
      <c r="A17174">
        <v>54164</v>
      </c>
      <c r="C17174" t="s">
        <v>43</v>
      </c>
      <c r="D17174" t="s">
        <v>907</v>
      </c>
      <c r="E17174" t="s">
        <v>1939</v>
      </c>
    </row>
    <row r="17175" spans="1:5" x14ac:dyDescent="0.25">
      <c r="A17175">
        <v>54079</v>
      </c>
      <c r="C17175" t="s">
        <v>43</v>
      </c>
      <c r="D17175" t="s">
        <v>907</v>
      </c>
      <c r="E17175" t="s">
        <v>1939</v>
      </c>
    </row>
    <row r="17176" spans="1:5" x14ac:dyDescent="0.25">
      <c r="A17176">
        <v>32799</v>
      </c>
      <c r="C17176" t="s">
        <v>43</v>
      </c>
      <c r="D17176" t="s">
        <v>907</v>
      </c>
      <c r="E17176" t="s">
        <v>1939</v>
      </c>
    </row>
    <row r="17177" spans="1:5" x14ac:dyDescent="0.25">
      <c r="A17177">
        <v>32814</v>
      </c>
      <c r="C17177" t="s">
        <v>43</v>
      </c>
      <c r="D17177" t="s">
        <v>907</v>
      </c>
      <c r="E17177" t="s">
        <v>1939</v>
      </c>
    </row>
    <row r="17178" spans="1:5" x14ac:dyDescent="0.25">
      <c r="A17178">
        <v>32815</v>
      </c>
      <c r="C17178" t="s">
        <v>43</v>
      </c>
      <c r="D17178" t="s">
        <v>907</v>
      </c>
      <c r="E17178" t="s">
        <v>1939</v>
      </c>
    </row>
    <row r="17179" spans="1:5" x14ac:dyDescent="0.25">
      <c r="A17179">
        <v>32816</v>
      </c>
      <c r="C17179" t="s">
        <v>43</v>
      </c>
      <c r="D17179" t="s">
        <v>907</v>
      </c>
      <c r="E17179" t="s">
        <v>1939</v>
      </c>
    </row>
    <row r="17180" spans="1:5" x14ac:dyDescent="0.25">
      <c r="A17180">
        <v>32943</v>
      </c>
      <c r="C17180" t="s">
        <v>43</v>
      </c>
      <c r="D17180" t="s">
        <v>907</v>
      </c>
      <c r="E17180" t="s">
        <v>1939</v>
      </c>
    </row>
    <row r="17181" spans="1:5" x14ac:dyDescent="0.25">
      <c r="A17181">
        <v>32800</v>
      </c>
      <c r="C17181" t="s">
        <v>43</v>
      </c>
      <c r="D17181" t="s">
        <v>907</v>
      </c>
      <c r="E17181" t="s">
        <v>1939</v>
      </c>
    </row>
    <row r="17182" spans="1:5" x14ac:dyDescent="0.25">
      <c r="A17182">
        <v>32817</v>
      </c>
      <c r="C17182" t="s">
        <v>43</v>
      </c>
      <c r="D17182" t="s">
        <v>907</v>
      </c>
      <c r="E17182" t="s">
        <v>1939</v>
      </c>
    </row>
    <row r="17183" spans="1:5" x14ac:dyDescent="0.25">
      <c r="A17183">
        <v>32818</v>
      </c>
      <c r="C17183" t="s">
        <v>43</v>
      </c>
      <c r="D17183" t="s">
        <v>907</v>
      </c>
      <c r="E17183" t="s">
        <v>1939</v>
      </c>
    </row>
    <row r="17184" spans="1:5" x14ac:dyDescent="0.25">
      <c r="A17184">
        <v>32819</v>
      </c>
      <c r="C17184" t="s">
        <v>43</v>
      </c>
      <c r="D17184" t="s">
        <v>907</v>
      </c>
      <c r="E17184" t="s">
        <v>1939</v>
      </c>
    </row>
    <row r="17185" spans="1:5" x14ac:dyDescent="0.25">
      <c r="A17185">
        <v>32820</v>
      </c>
      <c r="C17185" t="s">
        <v>43</v>
      </c>
      <c r="D17185" t="s">
        <v>907</v>
      </c>
      <c r="E17185" t="s">
        <v>1939</v>
      </c>
    </row>
    <row r="17186" spans="1:5" x14ac:dyDescent="0.25">
      <c r="A17186">
        <v>32821</v>
      </c>
      <c r="C17186" t="s">
        <v>43</v>
      </c>
      <c r="D17186" t="s">
        <v>907</v>
      </c>
      <c r="E17186" t="s">
        <v>1939</v>
      </c>
    </row>
    <row r="17187" spans="1:5" x14ac:dyDescent="0.25">
      <c r="A17187">
        <v>17814</v>
      </c>
      <c r="C17187" t="s">
        <v>43</v>
      </c>
      <c r="D17187" t="s">
        <v>907</v>
      </c>
      <c r="E17187" t="s">
        <v>1939</v>
      </c>
    </row>
    <row r="17188" spans="1:5" x14ac:dyDescent="0.25">
      <c r="A17188">
        <v>32797</v>
      </c>
      <c r="C17188" t="s">
        <v>43</v>
      </c>
      <c r="D17188" t="s">
        <v>907</v>
      </c>
      <c r="E17188" t="s">
        <v>1939</v>
      </c>
    </row>
    <row r="17189" spans="1:5" x14ac:dyDescent="0.25">
      <c r="A17189">
        <v>32822</v>
      </c>
      <c r="C17189" t="s">
        <v>43</v>
      </c>
      <c r="D17189" t="s">
        <v>907</v>
      </c>
      <c r="E17189" t="s">
        <v>1939</v>
      </c>
    </row>
    <row r="17190" spans="1:5" x14ac:dyDescent="0.25">
      <c r="A17190">
        <v>32823</v>
      </c>
      <c r="C17190" t="s">
        <v>43</v>
      </c>
      <c r="D17190" t="s">
        <v>907</v>
      </c>
      <c r="E17190" t="s">
        <v>1939</v>
      </c>
    </row>
    <row r="17191" spans="1:5" x14ac:dyDescent="0.25">
      <c r="A17191">
        <v>32801</v>
      </c>
      <c r="C17191" t="s">
        <v>43</v>
      </c>
      <c r="D17191" t="s">
        <v>907</v>
      </c>
      <c r="E17191" t="s">
        <v>1939</v>
      </c>
    </row>
    <row r="17192" spans="1:5" x14ac:dyDescent="0.25">
      <c r="A17192">
        <v>32802</v>
      </c>
      <c r="C17192" t="s">
        <v>43</v>
      </c>
      <c r="D17192" t="s">
        <v>907</v>
      </c>
      <c r="E17192" t="s">
        <v>1939</v>
      </c>
    </row>
    <row r="17193" spans="1:5" x14ac:dyDescent="0.25">
      <c r="A17193">
        <v>17811</v>
      </c>
      <c r="C17193" t="s">
        <v>43</v>
      </c>
      <c r="D17193" t="s">
        <v>907</v>
      </c>
      <c r="E17193" t="s">
        <v>1939</v>
      </c>
    </row>
    <row r="17194" spans="1:5" x14ac:dyDescent="0.25">
      <c r="A17194">
        <v>32803</v>
      </c>
      <c r="C17194" t="s">
        <v>43</v>
      </c>
      <c r="D17194" t="s">
        <v>907</v>
      </c>
      <c r="E17194" t="s">
        <v>1939</v>
      </c>
    </row>
    <row r="17195" spans="1:5" x14ac:dyDescent="0.25">
      <c r="A17195">
        <v>32824</v>
      </c>
      <c r="C17195" t="s">
        <v>43</v>
      </c>
      <c r="D17195" t="s">
        <v>907</v>
      </c>
      <c r="E17195" t="s">
        <v>1939</v>
      </c>
    </row>
    <row r="17196" spans="1:5" x14ac:dyDescent="0.25">
      <c r="A17196">
        <v>32825</v>
      </c>
      <c r="C17196" t="s">
        <v>43</v>
      </c>
      <c r="D17196" t="s">
        <v>907</v>
      </c>
      <c r="E17196" t="s">
        <v>1939</v>
      </c>
    </row>
    <row r="17197" spans="1:5" x14ac:dyDescent="0.25">
      <c r="A17197">
        <v>32826</v>
      </c>
      <c r="C17197" t="s">
        <v>43</v>
      </c>
      <c r="D17197" t="s">
        <v>907</v>
      </c>
      <c r="E17197" t="s">
        <v>1939</v>
      </c>
    </row>
    <row r="17198" spans="1:5" x14ac:dyDescent="0.25">
      <c r="A17198">
        <v>17813</v>
      </c>
      <c r="C17198" t="s">
        <v>43</v>
      </c>
      <c r="D17198" t="s">
        <v>907</v>
      </c>
      <c r="E17198" t="s">
        <v>1939</v>
      </c>
    </row>
    <row r="17199" spans="1:5" x14ac:dyDescent="0.25">
      <c r="A17199">
        <v>32804</v>
      </c>
      <c r="C17199" t="s">
        <v>43</v>
      </c>
      <c r="D17199" t="s">
        <v>907</v>
      </c>
      <c r="E17199" t="s">
        <v>1939</v>
      </c>
    </row>
    <row r="17200" spans="1:5" x14ac:dyDescent="0.25">
      <c r="A17200">
        <v>32805</v>
      </c>
      <c r="C17200" t="s">
        <v>43</v>
      </c>
      <c r="D17200" t="s">
        <v>907</v>
      </c>
      <c r="E17200" t="s">
        <v>1939</v>
      </c>
    </row>
    <row r="17201" spans="1:5" x14ac:dyDescent="0.25">
      <c r="A17201">
        <v>32913</v>
      </c>
      <c r="C17201" t="s">
        <v>43</v>
      </c>
      <c r="D17201" t="s">
        <v>907</v>
      </c>
      <c r="E17201" t="s">
        <v>1939</v>
      </c>
    </row>
    <row r="17202" spans="1:5" x14ac:dyDescent="0.25">
      <c r="A17202">
        <v>17816</v>
      </c>
      <c r="C17202" t="s">
        <v>43</v>
      </c>
      <c r="D17202" t="s">
        <v>907</v>
      </c>
      <c r="E17202" t="s">
        <v>1939</v>
      </c>
    </row>
    <row r="17203" spans="1:5" x14ac:dyDescent="0.25">
      <c r="A17203">
        <v>32796</v>
      </c>
      <c r="C17203" t="s">
        <v>43</v>
      </c>
      <c r="D17203" t="s">
        <v>907</v>
      </c>
      <c r="E17203" t="s">
        <v>1939</v>
      </c>
    </row>
    <row r="17204" spans="1:5" x14ac:dyDescent="0.25">
      <c r="A17204">
        <v>17817</v>
      </c>
      <c r="C17204" t="s">
        <v>43</v>
      </c>
      <c r="D17204" t="s">
        <v>907</v>
      </c>
      <c r="E17204" t="s">
        <v>1939</v>
      </c>
    </row>
    <row r="17205" spans="1:5" x14ac:dyDescent="0.25">
      <c r="A17205">
        <v>32807</v>
      </c>
      <c r="C17205" t="s">
        <v>43</v>
      </c>
      <c r="D17205" t="s">
        <v>907</v>
      </c>
      <c r="E17205" t="s">
        <v>1939</v>
      </c>
    </row>
    <row r="17206" spans="1:5" x14ac:dyDescent="0.25">
      <c r="A17206">
        <v>32828</v>
      </c>
      <c r="C17206" t="s">
        <v>43</v>
      </c>
      <c r="D17206" t="s">
        <v>907</v>
      </c>
      <c r="E17206" t="s">
        <v>1939</v>
      </c>
    </row>
    <row r="17207" spans="1:5" x14ac:dyDescent="0.25">
      <c r="A17207">
        <v>32830</v>
      </c>
      <c r="C17207" t="s">
        <v>43</v>
      </c>
      <c r="D17207" t="s">
        <v>907</v>
      </c>
      <c r="E17207" t="s">
        <v>1939</v>
      </c>
    </row>
    <row r="17208" spans="1:5" x14ac:dyDescent="0.25">
      <c r="A17208">
        <v>32831</v>
      </c>
      <c r="C17208" t="s">
        <v>43</v>
      </c>
      <c r="D17208" t="s">
        <v>907</v>
      </c>
      <c r="E17208" t="s">
        <v>1939</v>
      </c>
    </row>
    <row r="17209" spans="1:5" x14ac:dyDescent="0.25">
      <c r="A17209">
        <v>32835</v>
      </c>
      <c r="C17209" t="s">
        <v>43</v>
      </c>
      <c r="D17209" t="s">
        <v>907</v>
      </c>
      <c r="E17209" t="s">
        <v>1939</v>
      </c>
    </row>
    <row r="17210" spans="1:5" x14ac:dyDescent="0.25">
      <c r="A17210">
        <v>32806</v>
      </c>
      <c r="C17210" t="s">
        <v>43</v>
      </c>
      <c r="D17210" t="s">
        <v>907</v>
      </c>
      <c r="E17210" t="s">
        <v>1939</v>
      </c>
    </row>
    <row r="17211" spans="1:5" x14ac:dyDescent="0.25">
      <c r="A17211">
        <v>32808</v>
      </c>
      <c r="C17211" t="s">
        <v>43</v>
      </c>
      <c r="D17211" t="s">
        <v>907</v>
      </c>
      <c r="E17211" t="s">
        <v>1939</v>
      </c>
    </row>
    <row r="17212" spans="1:5" x14ac:dyDescent="0.25">
      <c r="A17212">
        <v>32832</v>
      </c>
      <c r="C17212" t="s">
        <v>43</v>
      </c>
      <c r="D17212" t="s">
        <v>907</v>
      </c>
      <c r="E17212" t="s">
        <v>1939</v>
      </c>
    </row>
    <row r="17213" spans="1:5" x14ac:dyDescent="0.25">
      <c r="A17213">
        <v>32833</v>
      </c>
      <c r="C17213" t="s">
        <v>43</v>
      </c>
      <c r="D17213" t="s">
        <v>907</v>
      </c>
      <c r="E17213" t="s">
        <v>1939</v>
      </c>
    </row>
    <row r="17214" spans="1:5" x14ac:dyDescent="0.25">
      <c r="A17214">
        <v>32834</v>
      </c>
      <c r="C17214" t="s">
        <v>43</v>
      </c>
      <c r="D17214" t="s">
        <v>907</v>
      </c>
      <c r="E17214" t="s">
        <v>1939</v>
      </c>
    </row>
    <row r="17215" spans="1:5" x14ac:dyDescent="0.25">
      <c r="A17215">
        <v>32809</v>
      </c>
      <c r="C17215" t="s">
        <v>43</v>
      </c>
      <c r="D17215" t="s">
        <v>907</v>
      </c>
      <c r="E17215" t="s">
        <v>1939</v>
      </c>
    </row>
    <row r="17216" spans="1:5" x14ac:dyDescent="0.25">
      <c r="A17216">
        <v>32836</v>
      </c>
      <c r="C17216" t="s">
        <v>43</v>
      </c>
      <c r="D17216" t="s">
        <v>907</v>
      </c>
      <c r="E17216" t="s">
        <v>1939</v>
      </c>
    </row>
    <row r="17217" spans="1:5" x14ac:dyDescent="0.25">
      <c r="A17217">
        <v>32944</v>
      </c>
      <c r="C17217" t="s">
        <v>43</v>
      </c>
      <c r="D17217" t="s">
        <v>907</v>
      </c>
      <c r="E17217" t="s">
        <v>1939</v>
      </c>
    </row>
    <row r="17218" spans="1:5" x14ac:dyDescent="0.25">
      <c r="A17218">
        <v>17818</v>
      </c>
      <c r="C17218" t="s">
        <v>43</v>
      </c>
      <c r="D17218" t="s">
        <v>907</v>
      </c>
      <c r="E17218" t="s">
        <v>1939</v>
      </c>
    </row>
    <row r="17219" spans="1:5" x14ac:dyDescent="0.25">
      <c r="A17219">
        <v>17819</v>
      </c>
      <c r="C17219" t="s">
        <v>43</v>
      </c>
      <c r="D17219" t="s">
        <v>907</v>
      </c>
      <c r="E17219" t="s">
        <v>1939</v>
      </c>
    </row>
    <row r="17220" spans="1:5" x14ac:dyDescent="0.25">
      <c r="A17220">
        <v>32837</v>
      </c>
      <c r="C17220" t="s">
        <v>43</v>
      </c>
      <c r="D17220" t="s">
        <v>907</v>
      </c>
      <c r="E17220" t="s">
        <v>1939</v>
      </c>
    </row>
    <row r="17221" spans="1:5" x14ac:dyDescent="0.25">
      <c r="A17221">
        <v>17812</v>
      </c>
      <c r="C17221" t="s">
        <v>43</v>
      </c>
      <c r="D17221" t="s">
        <v>907</v>
      </c>
      <c r="E17221" t="s">
        <v>1939</v>
      </c>
    </row>
    <row r="17222" spans="1:5" x14ac:dyDescent="0.25">
      <c r="A17222">
        <v>17815</v>
      </c>
      <c r="C17222" t="s">
        <v>43</v>
      </c>
      <c r="D17222" t="s">
        <v>907</v>
      </c>
      <c r="E17222" t="s">
        <v>1939</v>
      </c>
    </row>
    <row r="17223" spans="1:5" x14ac:dyDescent="0.25">
      <c r="A17223">
        <v>32838</v>
      </c>
      <c r="C17223" t="s">
        <v>43</v>
      </c>
      <c r="D17223" t="s">
        <v>907</v>
      </c>
      <c r="E17223" t="s">
        <v>1939</v>
      </c>
    </row>
    <row r="17224" spans="1:5" x14ac:dyDescent="0.25">
      <c r="A17224">
        <v>32945</v>
      </c>
      <c r="C17224" t="s">
        <v>43</v>
      </c>
      <c r="D17224" t="s">
        <v>907</v>
      </c>
      <c r="E17224" t="s">
        <v>1939</v>
      </c>
    </row>
    <row r="17225" spans="1:5" x14ac:dyDescent="0.25">
      <c r="A17225">
        <v>32798</v>
      </c>
      <c r="C17225" t="s">
        <v>43</v>
      </c>
      <c r="D17225" t="s">
        <v>907</v>
      </c>
      <c r="E17225" t="s">
        <v>1939</v>
      </c>
    </row>
    <row r="17226" spans="1:5" x14ac:dyDescent="0.25">
      <c r="A17226">
        <v>32892</v>
      </c>
      <c r="C17226" t="s">
        <v>43</v>
      </c>
      <c r="D17226" t="s">
        <v>907</v>
      </c>
      <c r="E17226" t="s">
        <v>1939</v>
      </c>
    </row>
    <row r="17227" spans="1:5" x14ac:dyDescent="0.25">
      <c r="A17227">
        <v>32893</v>
      </c>
      <c r="C17227" t="s">
        <v>43</v>
      </c>
      <c r="D17227" t="s">
        <v>907</v>
      </c>
      <c r="E17227" t="s">
        <v>1939</v>
      </c>
    </row>
    <row r="17228" spans="1:5" x14ac:dyDescent="0.25">
      <c r="A17228">
        <v>32931</v>
      </c>
      <c r="C17228" t="s">
        <v>43</v>
      </c>
      <c r="D17228" t="s">
        <v>907</v>
      </c>
      <c r="E17228" t="s">
        <v>1939</v>
      </c>
    </row>
    <row r="17229" spans="1:5" x14ac:dyDescent="0.25">
      <c r="A17229">
        <v>32932</v>
      </c>
      <c r="C17229" t="s">
        <v>43</v>
      </c>
      <c r="D17229" t="s">
        <v>907</v>
      </c>
      <c r="E17229" t="s">
        <v>1939</v>
      </c>
    </row>
    <row r="17230" spans="1:5" x14ac:dyDescent="0.25">
      <c r="A17230">
        <v>32942</v>
      </c>
      <c r="C17230" t="s">
        <v>43</v>
      </c>
      <c r="D17230" t="s">
        <v>907</v>
      </c>
      <c r="E17230" t="s">
        <v>1939</v>
      </c>
    </row>
    <row r="17231" spans="1:5" x14ac:dyDescent="0.25">
      <c r="A17231">
        <v>32933</v>
      </c>
      <c r="C17231" t="s">
        <v>43</v>
      </c>
      <c r="D17231" t="s">
        <v>907</v>
      </c>
      <c r="E17231" t="s">
        <v>1939</v>
      </c>
    </row>
    <row r="17232" spans="1:5" x14ac:dyDescent="0.25">
      <c r="A17232">
        <v>32934</v>
      </c>
      <c r="C17232" t="s">
        <v>43</v>
      </c>
      <c r="D17232" t="s">
        <v>907</v>
      </c>
      <c r="E17232" t="s">
        <v>1939</v>
      </c>
    </row>
    <row r="17233" spans="1:5" x14ac:dyDescent="0.25">
      <c r="A17233">
        <v>54746</v>
      </c>
      <c r="C17233" t="s">
        <v>43</v>
      </c>
      <c r="D17233" t="s">
        <v>907</v>
      </c>
      <c r="E17233" t="s">
        <v>1939</v>
      </c>
    </row>
    <row r="17234" spans="1:5" x14ac:dyDescent="0.25">
      <c r="A17234">
        <v>55674</v>
      </c>
      <c r="C17234" t="s">
        <v>43</v>
      </c>
      <c r="D17234" t="s">
        <v>907</v>
      </c>
      <c r="E17234" t="s">
        <v>1939</v>
      </c>
    </row>
    <row r="17235" spans="1:5" x14ac:dyDescent="0.25">
      <c r="A17235">
        <v>55676</v>
      </c>
      <c r="C17235" t="s">
        <v>43</v>
      </c>
      <c r="D17235" t="s">
        <v>907</v>
      </c>
      <c r="E17235" t="s">
        <v>1939</v>
      </c>
    </row>
    <row r="17236" spans="1:5" x14ac:dyDescent="0.25">
      <c r="A17236">
        <v>55677</v>
      </c>
      <c r="C17236" t="s">
        <v>43</v>
      </c>
      <c r="D17236" t="s">
        <v>907</v>
      </c>
      <c r="E17236" t="s">
        <v>1939</v>
      </c>
    </row>
    <row r="17237" spans="1:5" x14ac:dyDescent="0.25">
      <c r="A17237">
        <v>53881</v>
      </c>
      <c r="C17237" t="s">
        <v>43</v>
      </c>
      <c r="D17237" t="s">
        <v>908</v>
      </c>
      <c r="E17237" t="s">
        <v>1940</v>
      </c>
    </row>
    <row r="17238" spans="1:5" x14ac:dyDescent="0.25">
      <c r="A17238">
        <v>57578</v>
      </c>
      <c r="C17238" t="s">
        <v>43</v>
      </c>
      <c r="D17238" t="s">
        <v>908</v>
      </c>
      <c r="E17238" t="s">
        <v>1940</v>
      </c>
    </row>
    <row r="17239" spans="1:5" x14ac:dyDescent="0.25">
      <c r="A17239">
        <v>10901</v>
      </c>
      <c r="C17239" t="s">
        <v>43</v>
      </c>
      <c r="D17239" t="s">
        <v>908</v>
      </c>
      <c r="E17239" t="s">
        <v>1940</v>
      </c>
    </row>
    <row r="17240" spans="1:5" x14ac:dyDescent="0.25">
      <c r="A17240">
        <v>32959</v>
      </c>
      <c r="C17240" t="s">
        <v>43</v>
      </c>
      <c r="D17240" t="s">
        <v>908</v>
      </c>
      <c r="E17240" t="s">
        <v>1940</v>
      </c>
    </row>
    <row r="17241" spans="1:5" x14ac:dyDescent="0.25">
      <c r="A17241">
        <v>32989</v>
      </c>
      <c r="C17241" t="s">
        <v>43</v>
      </c>
      <c r="D17241" t="s">
        <v>908</v>
      </c>
      <c r="E17241" t="s">
        <v>1940</v>
      </c>
    </row>
    <row r="17242" spans="1:5" x14ac:dyDescent="0.25">
      <c r="A17242">
        <v>32958</v>
      </c>
      <c r="C17242" t="s">
        <v>43</v>
      </c>
      <c r="D17242" t="s">
        <v>908</v>
      </c>
      <c r="E17242" t="s">
        <v>1940</v>
      </c>
    </row>
    <row r="17243" spans="1:5" x14ac:dyDescent="0.25">
      <c r="A17243">
        <v>17820</v>
      </c>
      <c r="C17243" t="s">
        <v>43</v>
      </c>
      <c r="D17243" t="s">
        <v>908</v>
      </c>
      <c r="E17243" t="s">
        <v>1940</v>
      </c>
    </row>
    <row r="17244" spans="1:5" x14ac:dyDescent="0.25">
      <c r="A17244">
        <v>32960</v>
      </c>
      <c r="C17244" t="s">
        <v>43</v>
      </c>
      <c r="D17244" t="s">
        <v>908</v>
      </c>
      <c r="E17244" t="s">
        <v>1940</v>
      </c>
    </row>
    <row r="17245" spans="1:5" x14ac:dyDescent="0.25">
      <c r="A17245">
        <v>32961</v>
      </c>
      <c r="C17245" t="s">
        <v>43</v>
      </c>
      <c r="D17245" t="s">
        <v>908</v>
      </c>
      <c r="E17245" t="s">
        <v>1940</v>
      </c>
    </row>
    <row r="17246" spans="1:5" x14ac:dyDescent="0.25">
      <c r="A17246">
        <v>32990</v>
      </c>
      <c r="C17246" t="s">
        <v>43</v>
      </c>
      <c r="D17246" t="s">
        <v>908</v>
      </c>
      <c r="E17246" t="s">
        <v>1940</v>
      </c>
    </row>
    <row r="17247" spans="1:5" x14ac:dyDescent="0.25">
      <c r="A17247">
        <v>17373</v>
      </c>
      <c r="C17247" t="s">
        <v>43</v>
      </c>
      <c r="D17247" t="s">
        <v>908</v>
      </c>
      <c r="E17247" t="s">
        <v>1940</v>
      </c>
    </row>
    <row r="17248" spans="1:5" x14ac:dyDescent="0.25">
      <c r="A17248">
        <v>32947</v>
      </c>
      <c r="C17248" t="s">
        <v>43</v>
      </c>
      <c r="D17248" t="s">
        <v>908</v>
      </c>
      <c r="E17248" t="s">
        <v>1940</v>
      </c>
    </row>
    <row r="17249" spans="1:5" x14ac:dyDescent="0.25">
      <c r="A17249">
        <v>32963</v>
      </c>
      <c r="C17249" t="s">
        <v>43</v>
      </c>
      <c r="D17249" t="s">
        <v>908</v>
      </c>
      <c r="E17249" t="s">
        <v>1940</v>
      </c>
    </row>
    <row r="17250" spans="1:5" x14ac:dyDescent="0.25">
      <c r="A17250">
        <v>32964</v>
      </c>
      <c r="C17250" t="s">
        <v>43</v>
      </c>
      <c r="D17250" t="s">
        <v>908</v>
      </c>
      <c r="E17250" t="s">
        <v>1940</v>
      </c>
    </row>
    <row r="17251" spans="1:5" x14ac:dyDescent="0.25">
      <c r="A17251">
        <v>32965</v>
      </c>
      <c r="C17251" t="s">
        <v>43</v>
      </c>
      <c r="D17251" t="s">
        <v>908</v>
      </c>
      <c r="E17251" t="s">
        <v>1940</v>
      </c>
    </row>
    <row r="17252" spans="1:5" x14ac:dyDescent="0.25">
      <c r="A17252">
        <v>32966</v>
      </c>
      <c r="C17252" t="s">
        <v>43</v>
      </c>
      <c r="D17252" t="s">
        <v>908</v>
      </c>
      <c r="E17252" t="s">
        <v>1940</v>
      </c>
    </row>
    <row r="17253" spans="1:5" x14ac:dyDescent="0.25">
      <c r="A17253">
        <v>13223</v>
      </c>
      <c r="C17253" t="s">
        <v>43</v>
      </c>
      <c r="D17253" t="s">
        <v>908</v>
      </c>
      <c r="E17253" t="s">
        <v>1940</v>
      </c>
    </row>
    <row r="17254" spans="1:5" x14ac:dyDescent="0.25">
      <c r="A17254">
        <v>32950</v>
      </c>
      <c r="C17254" t="s">
        <v>43</v>
      </c>
      <c r="D17254" t="s">
        <v>908</v>
      </c>
      <c r="E17254" t="s">
        <v>1940</v>
      </c>
    </row>
    <row r="17255" spans="1:5" x14ac:dyDescent="0.25">
      <c r="A17255">
        <v>32951</v>
      </c>
      <c r="C17255" t="s">
        <v>43</v>
      </c>
      <c r="D17255" t="s">
        <v>908</v>
      </c>
      <c r="E17255" t="s">
        <v>1940</v>
      </c>
    </row>
    <row r="17256" spans="1:5" x14ac:dyDescent="0.25">
      <c r="A17256">
        <v>32967</v>
      </c>
      <c r="C17256" t="s">
        <v>43</v>
      </c>
      <c r="D17256" t="s">
        <v>908</v>
      </c>
      <c r="E17256" t="s">
        <v>1940</v>
      </c>
    </row>
    <row r="17257" spans="1:5" x14ac:dyDescent="0.25">
      <c r="A17257">
        <v>32968</v>
      </c>
      <c r="C17257" t="s">
        <v>43</v>
      </c>
      <c r="D17257" t="s">
        <v>908</v>
      </c>
      <c r="E17257" t="s">
        <v>1940</v>
      </c>
    </row>
    <row r="17258" spans="1:5" x14ac:dyDescent="0.25">
      <c r="A17258">
        <v>32969</v>
      </c>
      <c r="C17258" t="s">
        <v>43</v>
      </c>
      <c r="D17258" t="s">
        <v>908</v>
      </c>
      <c r="E17258" t="s">
        <v>1940</v>
      </c>
    </row>
    <row r="17259" spans="1:5" x14ac:dyDescent="0.25">
      <c r="A17259">
        <v>32970</v>
      </c>
      <c r="C17259" t="s">
        <v>43</v>
      </c>
      <c r="D17259" t="s">
        <v>908</v>
      </c>
      <c r="E17259" t="s">
        <v>1940</v>
      </c>
    </row>
    <row r="17260" spans="1:5" x14ac:dyDescent="0.25">
      <c r="A17260">
        <v>32971</v>
      </c>
      <c r="C17260" t="s">
        <v>43</v>
      </c>
      <c r="D17260" t="s">
        <v>908</v>
      </c>
      <c r="E17260" t="s">
        <v>1940</v>
      </c>
    </row>
    <row r="17261" spans="1:5" x14ac:dyDescent="0.25">
      <c r="A17261">
        <v>32948</v>
      </c>
      <c r="C17261" t="s">
        <v>43</v>
      </c>
      <c r="D17261" t="s">
        <v>908</v>
      </c>
      <c r="E17261" t="s">
        <v>1940</v>
      </c>
    </row>
    <row r="17262" spans="1:5" x14ac:dyDescent="0.25">
      <c r="A17262">
        <v>32952</v>
      </c>
      <c r="C17262" t="s">
        <v>43</v>
      </c>
      <c r="D17262" t="s">
        <v>908</v>
      </c>
      <c r="E17262" t="s">
        <v>1940</v>
      </c>
    </row>
    <row r="17263" spans="1:5" x14ac:dyDescent="0.25">
      <c r="A17263">
        <v>32962</v>
      </c>
      <c r="C17263" t="s">
        <v>43</v>
      </c>
      <c r="D17263" t="s">
        <v>908</v>
      </c>
      <c r="E17263" t="s">
        <v>1940</v>
      </c>
    </row>
    <row r="17264" spans="1:5" x14ac:dyDescent="0.25">
      <c r="A17264">
        <v>32972</v>
      </c>
      <c r="C17264" t="s">
        <v>43</v>
      </c>
      <c r="D17264" t="s">
        <v>908</v>
      </c>
      <c r="E17264" t="s">
        <v>1940</v>
      </c>
    </row>
    <row r="17265" spans="1:5" x14ac:dyDescent="0.25">
      <c r="A17265">
        <v>32973</v>
      </c>
      <c r="C17265" t="s">
        <v>43</v>
      </c>
      <c r="D17265" t="s">
        <v>908</v>
      </c>
      <c r="E17265" t="s">
        <v>1940</v>
      </c>
    </row>
    <row r="17266" spans="1:5" x14ac:dyDescent="0.25">
      <c r="A17266">
        <v>32974</v>
      </c>
      <c r="C17266" t="s">
        <v>43</v>
      </c>
      <c r="D17266" t="s">
        <v>908</v>
      </c>
      <c r="E17266" t="s">
        <v>1940</v>
      </c>
    </row>
    <row r="17267" spans="1:5" x14ac:dyDescent="0.25">
      <c r="A17267">
        <v>32975</v>
      </c>
      <c r="C17267" t="s">
        <v>43</v>
      </c>
      <c r="D17267" t="s">
        <v>908</v>
      </c>
      <c r="E17267" t="s">
        <v>1940</v>
      </c>
    </row>
    <row r="17268" spans="1:5" x14ac:dyDescent="0.25">
      <c r="A17268">
        <v>32976</v>
      </c>
      <c r="C17268" t="s">
        <v>43</v>
      </c>
      <c r="D17268" t="s">
        <v>908</v>
      </c>
      <c r="E17268" t="s">
        <v>1940</v>
      </c>
    </row>
    <row r="17269" spans="1:5" x14ac:dyDescent="0.25">
      <c r="A17269">
        <v>32977</v>
      </c>
      <c r="C17269" t="s">
        <v>43</v>
      </c>
      <c r="D17269" t="s">
        <v>908</v>
      </c>
      <c r="E17269" t="s">
        <v>1940</v>
      </c>
    </row>
    <row r="17270" spans="1:5" x14ac:dyDescent="0.25">
      <c r="A17270">
        <v>32978</v>
      </c>
      <c r="C17270" t="s">
        <v>43</v>
      </c>
      <c r="D17270" t="s">
        <v>908</v>
      </c>
      <c r="E17270" t="s">
        <v>1940</v>
      </c>
    </row>
    <row r="17271" spans="1:5" x14ac:dyDescent="0.25">
      <c r="A17271">
        <v>13222</v>
      </c>
      <c r="C17271" t="s">
        <v>43</v>
      </c>
      <c r="D17271" t="s">
        <v>908</v>
      </c>
      <c r="E17271" t="s">
        <v>1940</v>
      </c>
    </row>
    <row r="17272" spans="1:5" x14ac:dyDescent="0.25">
      <c r="A17272">
        <v>32979</v>
      </c>
      <c r="C17272" t="s">
        <v>43</v>
      </c>
      <c r="D17272" t="s">
        <v>908</v>
      </c>
      <c r="E17272" t="s">
        <v>1940</v>
      </c>
    </row>
    <row r="17273" spans="1:5" x14ac:dyDescent="0.25">
      <c r="A17273">
        <v>32980</v>
      </c>
      <c r="C17273" t="s">
        <v>43</v>
      </c>
      <c r="D17273" t="s">
        <v>908</v>
      </c>
      <c r="E17273" t="s">
        <v>1940</v>
      </c>
    </row>
    <row r="17274" spans="1:5" x14ac:dyDescent="0.25">
      <c r="A17274">
        <v>32981</v>
      </c>
      <c r="C17274" t="s">
        <v>43</v>
      </c>
      <c r="D17274" t="s">
        <v>908</v>
      </c>
      <c r="E17274" t="s">
        <v>1940</v>
      </c>
    </row>
    <row r="17275" spans="1:5" x14ac:dyDescent="0.25">
      <c r="A17275">
        <v>32982</v>
      </c>
      <c r="C17275" t="s">
        <v>43</v>
      </c>
      <c r="D17275" t="s">
        <v>908</v>
      </c>
      <c r="E17275" t="s">
        <v>1940</v>
      </c>
    </row>
    <row r="17276" spans="1:5" x14ac:dyDescent="0.25">
      <c r="A17276">
        <v>32983</v>
      </c>
      <c r="C17276" t="s">
        <v>43</v>
      </c>
      <c r="D17276" t="s">
        <v>908</v>
      </c>
      <c r="E17276" t="s">
        <v>1940</v>
      </c>
    </row>
    <row r="17277" spans="1:5" x14ac:dyDescent="0.25">
      <c r="A17277">
        <v>32984</v>
      </c>
      <c r="C17277" t="s">
        <v>43</v>
      </c>
      <c r="D17277" t="s">
        <v>908</v>
      </c>
      <c r="E17277" t="s">
        <v>1940</v>
      </c>
    </row>
    <row r="17278" spans="1:5" x14ac:dyDescent="0.25">
      <c r="A17278">
        <v>18502</v>
      </c>
      <c r="C17278" t="s">
        <v>43</v>
      </c>
      <c r="D17278" t="s">
        <v>908</v>
      </c>
      <c r="E17278" t="s">
        <v>1940</v>
      </c>
    </row>
    <row r="17279" spans="1:5" x14ac:dyDescent="0.25">
      <c r="A17279">
        <v>32949</v>
      </c>
      <c r="C17279" t="s">
        <v>43</v>
      </c>
      <c r="D17279" t="s">
        <v>908</v>
      </c>
      <c r="E17279" t="s">
        <v>1940</v>
      </c>
    </row>
    <row r="17280" spans="1:5" x14ac:dyDescent="0.25">
      <c r="A17280">
        <v>32953</v>
      </c>
      <c r="C17280" t="s">
        <v>43</v>
      </c>
      <c r="D17280" t="s">
        <v>908</v>
      </c>
      <c r="E17280" t="s">
        <v>1940</v>
      </c>
    </row>
    <row r="17281" spans="1:5" x14ac:dyDescent="0.25">
      <c r="A17281">
        <v>32954</v>
      </c>
      <c r="C17281" t="s">
        <v>43</v>
      </c>
      <c r="D17281" t="s">
        <v>908</v>
      </c>
      <c r="E17281" t="s">
        <v>1940</v>
      </c>
    </row>
    <row r="17282" spans="1:5" x14ac:dyDescent="0.25">
      <c r="A17282">
        <v>32955</v>
      </c>
      <c r="C17282" t="s">
        <v>43</v>
      </c>
      <c r="D17282" t="s">
        <v>908</v>
      </c>
      <c r="E17282" t="s">
        <v>1940</v>
      </c>
    </row>
    <row r="17283" spans="1:5" x14ac:dyDescent="0.25">
      <c r="A17283">
        <v>32956</v>
      </c>
      <c r="C17283" t="s">
        <v>43</v>
      </c>
      <c r="D17283" t="s">
        <v>908</v>
      </c>
      <c r="E17283" t="s">
        <v>1940</v>
      </c>
    </row>
    <row r="17284" spans="1:5" x14ac:dyDescent="0.25">
      <c r="A17284">
        <v>32957</v>
      </c>
      <c r="C17284" t="s">
        <v>43</v>
      </c>
      <c r="D17284" t="s">
        <v>908</v>
      </c>
      <c r="E17284" t="s">
        <v>1940</v>
      </c>
    </row>
    <row r="17285" spans="1:5" x14ac:dyDescent="0.25">
      <c r="A17285">
        <v>32985</v>
      </c>
      <c r="C17285" t="s">
        <v>43</v>
      </c>
      <c r="D17285" t="s">
        <v>908</v>
      </c>
      <c r="E17285" t="s">
        <v>1940</v>
      </c>
    </row>
    <row r="17286" spans="1:5" x14ac:dyDescent="0.25">
      <c r="A17286">
        <v>32986</v>
      </c>
      <c r="C17286" t="s">
        <v>43</v>
      </c>
      <c r="D17286" t="s">
        <v>908</v>
      </c>
      <c r="E17286" t="s">
        <v>1940</v>
      </c>
    </row>
    <row r="17287" spans="1:5" x14ac:dyDescent="0.25">
      <c r="A17287">
        <v>32987</v>
      </c>
      <c r="C17287" t="s">
        <v>43</v>
      </c>
      <c r="D17287" t="s">
        <v>908</v>
      </c>
      <c r="E17287" t="s">
        <v>1940</v>
      </c>
    </row>
    <row r="17288" spans="1:5" x14ac:dyDescent="0.25">
      <c r="A17288">
        <v>32988</v>
      </c>
      <c r="C17288" t="s">
        <v>43</v>
      </c>
      <c r="D17288" t="s">
        <v>908</v>
      </c>
      <c r="E17288" t="s">
        <v>1940</v>
      </c>
    </row>
    <row r="17289" spans="1:5" x14ac:dyDescent="0.25">
      <c r="A17289">
        <v>57579</v>
      </c>
      <c r="C17289" t="s">
        <v>43</v>
      </c>
      <c r="D17289" t="s">
        <v>909</v>
      </c>
      <c r="E17289" t="s">
        <v>1941</v>
      </c>
    </row>
    <row r="17290" spans="1:5" x14ac:dyDescent="0.25">
      <c r="A17290">
        <v>19252</v>
      </c>
      <c r="C17290" t="s">
        <v>43</v>
      </c>
      <c r="D17290" t="s">
        <v>909</v>
      </c>
      <c r="E17290" t="s">
        <v>1941</v>
      </c>
    </row>
    <row r="17291" spans="1:5" x14ac:dyDescent="0.25">
      <c r="A17291">
        <v>10607</v>
      </c>
      <c r="C17291" t="s">
        <v>43</v>
      </c>
      <c r="D17291" t="s">
        <v>909</v>
      </c>
      <c r="E17291" t="s">
        <v>1941</v>
      </c>
    </row>
    <row r="17292" spans="1:5" x14ac:dyDescent="0.25">
      <c r="A17292">
        <v>12820</v>
      </c>
      <c r="C17292" t="s">
        <v>43</v>
      </c>
      <c r="D17292" t="s">
        <v>909</v>
      </c>
      <c r="E17292" t="s">
        <v>1941</v>
      </c>
    </row>
    <row r="17293" spans="1:5" x14ac:dyDescent="0.25">
      <c r="A17293">
        <v>16309</v>
      </c>
      <c r="C17293" t="s">
        <v>43</v>
      </c>
      <c r="D17293" t="s">
        <v>909</v>
      </c>
      <c r="E17293" t="s">
        <v>1941</v>
      </c>
    </row>
    <row r="17294" spans="1:5" x14ac:dyDescent="0.25">
      <c r="A17294">
        <v>16310</v>
      </c>
      <c r="C17294" t="s">
        <v>43</v>
      </c>
      <c r="D17294" t="s">
        <v>909</v>
      </c>
      <c r="E17294" t="s">
        <v>1941</v>
      </c>
    </row>
    <row r="17295" spans="1:5" x14ac:dyDescent="0.25">
      <c r="A17295">
        <v>32995</v>
      </c>
      <c r="C17295" t="s">
        <v>43</v>
      </c>
      <c r="D17295" t="s">
        <v>909</v>
      </c>
      <c r="E17295" t="s">
        <v>1941</v>
      </c>
    </row>
    <row r="17296" spans="1:5" x14ac:dyDescent="0.25">
      <c r="A17296">
        <v>55561</v>
      </c>
      <c r="C17296" t="s">
        <v>43</v>
      </c>
      <c r="D17296" t="s">
        <v>909</v>
      </c>
      <c r="E17296" t="s">
        <v>1941</v>
      </c>
    </row>
    <row r="17297" spans="1:5" x14ac:dyDescent="0.25">
      <c r="A17297">
        <v>32991</v>
      </c>
      <c r="C17297" t="s">
        <v>43</v>
      </c>
      <c r="D17297" t="s">
        <v>909</v>
      </c>
      <c r="E17297" t="s">
        <v>1941</v>
      </c>
    </row>
    <row r="17298" spans="1:5" x14ac:dyDescent="0.25">
      <c r="A17298">
        <v>32996</v>
      </c>
      <c r="C17298" t="s">
        <v>43</v>
      </c>
      <c r="D17298" t="s">
        <v>909</v>
      </c>
      <c r="E17298" t="s">
        <v>1941</v>
      </c>
    </row>
    <row r="17299" spans="1:5" x14ac:dyDescent="0.25">
      <c r="A17299">
        <v>32993</v>
      </c>
      <c r="C17299" t="s">
        <v>43</v>
      </c>
      <c r="D17299" t="s">
        <v>909</v>
      </c>
      <c r="E17299" t="s">
        <v>1941</v>
      </c>
    </row>
    <row r="17300" spans="1:5" x14ac:dyDescent="0.25">
      <c r="A17300">
        <v>32994</v>
      </c>
      <c r="C17300" t="s">
        <v>43</v>
      </c>
      <c r="D17300" t="s">
        <v>909</v>
      </c>
      <c r="E17300" t="s">
        <v>1941</v>
      </c>
    </row>
    <row r="17301" spans="1:5" x14ac:dyDescent="0.25">
      <c r="A17301">
        <v>32999</v>
      </c>
      <c r="C17301" t="s">
        <v>43</v>
      </c>
      <c r="D17301" t="s">
        <v>909</v>
      </c>
      <c r="E17301" t="s">
        <v>1941</v>
      </c>
    </row>
    <row r="17302" spans="1:5" x14ac:dyDescent="0.25">
      <c r="A17302">
        <v>33000</v>
      </c>
      <c r="C17302" t="s">
        <v>43</v>
      </c>
      <c r="D17302" t="s">
        <v>909</v>
      </c>
      <c r="E17302" t="s">
        <v>1941</v>
      </c>
    </row>
    <row r="17303" spans="1:5" x14ac:dyDescent="0.25">
      <c r="A17303">
        <v>13292</v>
      </c>
      <c r="C17303" t="s">
        <v>43</v>
      </c>
      <c r="D17303" t="s">
        <v>909</v>
      </c>
      <c r="E17303" t="s">
        <v>1941</v>
      </c>
    </row>
    <row r="17304" spans="1:5" x14ac:dyDescent="0.25">
      <c r="A17304">
        <v>32997</v>
      </c>
      <c r="C17304" t="s">
        <v>43</v>
      </c>
      <c r="D17304" t="s">
        <v>909</v>
      </c>
      <c r="E17304" t="s">
        <v>1941</v>
      </c>
    </row>
    <row r="17305" spans="1:5" x14ac:dyDescent="0.25">
      <c r="A17305">
        <v>32998</v>
      </c>
      <c r="C17305" t="s">
        <v>43</v>
      </c>
      <c r="D17305" t="s">
        <v>909</v>
      </c>
      <c r="E17305" t="s">
        <v>1941</v>
      </c>
    </row>
    <row r="17306" spans="1:5" x14ac:dyDescent="0.25">
      <c r="A17306">
        <v>17821</v>
      </c>
      <c r="C17306" t="s">
        <v>43</v>
      </c>
      <c r="D17306" t="s">
        <v>909</v>
      </c>
      <c r="E17306" t="s">
        <v>1941</v>
      </c>
    </row>
    <row r="17307" spans="1:5" x14ac:dyDescent="0.25">
      <c r="A17307">
        <v>32992</v>
      </c>
      <c r="C17307" t="s">
        <v>43</v>
      </c>
      <c r="D17307" t="s">
        <v>909</v>
      </c>
      <c r="E17307" t="s">
        <v>1941</v>
      </c>
    </row>
    <row r="17308" spans="1:5" x14ac:dyDescent="0.25">
      <c r="A17308">
        <v>8738</v>
      </c>
      <c r="C17308" t="s">
        <v>43</v>
      </c>
      <c r="D17308" t="s">
        <v>909</v>
      </c>
      <c r="E17308" t="s">
        <v>1941</v>
      </c>
    </row>
    <row r="17309" spans="1:5" x14ac:dyDescent="0.25">
      <c r="A17309">
        <v>53882</v>
      </c>
      <c r="C17309" t="s">
        <v>43</v>
      </c>
      <c r="D17309" t="s">
        <v>910</v>
      </c>
      <c r="E17309" t="s">
        <v>1942</v>
      </c>
    </row>
    <row r="17310" spans="1:5" x14ac:dyDescent="0.25">
      <c r="A17310">
        <v>57580</v>
      </c>
      <c r="C17310" t="s">
        <v>43</v>
      </c>
      <c r="D17310" t="s">
        <v>910</v>
      </c>
      <c r="E17310" t="s">
        <v>1942</v>
      </c>
    </row>
    <row r="17311" spans="1:5" x14ac:dyDescent="0.25">
      <c r="A17311">
        <v>1046</v>
      </c>
      <c r="C17311" t="s">
        <v>43</v>
      </c>
      <c r="D17311" t="s">
        <v>910</v>
      </c>
      <c r="E17311" t="s">
        <v>1942</v>
      </c>
    </row>
    <row r="17312" spans="1:5" x14ac:dyDescent="0.25">
      <c r="A17312">
        <v>1047</v>
      </c>
      <c r="C17312" t="s">
        <v>43</v>
      </c>
      <c r="D17312" t="s">
        <v>910</v>
      </c>
      <c r="E17312" t="s">
        <v>1942</v>
      </c>
    </row>
    <row r="17313" spans="1:5" x14ac:dyDescent="0.25">
      <c r="A17313">
        <v>33014</v>
      </c>
      <c r="C17313" t="s">
        <v>43</v>
      </c>
      <c r="D17313" t="s">
        <v>910</v>
      </c>
      <c r="E17313" t="s">
        <v>1942</v>
      </c>
    </row>
    <row r="17314" spans="1:5" x14ac:dyDescent="0.25">
      <c r="A17314">
        <v>1818</v>
      </c>
      <c r="C17314" t="s">
        <v>43</v>
      </c>
      <c r="D17314" t="s">
        <v>910</v>
      </c>
      <c r="E17314" t="s">
        <v>1942</v>
      </c>
    </row>
    <row r="17315" spans="1:5" x14ac:dyDescent="0.25">
      <c r="A17315">
        <v>2995</v>
      </c>
      <c r="C17315" t="s">
        <v>43</v>
      </c>
      <c r="D17315" t="s">
        <v>910</v>
      </c>
      <c r="E17315" t="s">
        <v>1942</v>
      </c>
    </row>
    <row r="17316" spans="1:5" x14ac:dyDescent="0.25">
      <c r="A17316">
        <v>33015</v>
      </c>
      <c r="C17316" t="s">
        <v>43</v>
      </c>
      <c r="D17316" t="s">
        <v>910</v>
      </c>
      <c r="E17316" t="s">
        <v>1942</v>
      </c>
    </row>
    <row r="17317" spans="1:5" x14ac:dyDescent="0.25">
      <c r="A17317">
        <v>33016</v>
      </c>
      <c r="C17317" t="s">
        <v>43</v>
      </c>
      <c r="D17317" t="s">
        <v>910</v>
      </c>
      <c r="E17317" t="s">
        <v>1942</v>
      </c>
    </row>
    <row r="17318" spans="1:5" x14ac:dyDescent="0.25">
      <c r="A17318">
        <v>55669</v>
      </c>
      <c r="C17318" t="s">
        <v>43</v>
      </c>
      <c r="D17318" t="s">
        <v>910</v>
      </c>
      <c r="E17318" t="s">
        <v>1942</v>
      </c>
    </row>
    <row r="17319" spans="1:5" x14ac:dyDescent="0.25">
      <c r="A17319">
        <v>1049</v>
      </c>
      <c r="C17319" t="s">
        <v>43</v>
      </c>
      <c r="D17319" t="s">
        <v>910</v>
      </c>
      <c r="E17319" t="s">
        <v>1942</v>
      </c>
    </row>
    <row r="17320" spans="1:5" x14ac:dyDescent="0.25">
      <c r="A17320">
        <v>9089</v>
      </c>
      <c r="C17320" t="s">
        <v>43</v>
      </c>
      <c r="D17320" t="s">
        <v>910</v>
      </c>
      <c r="E17320" t="s">
        <v>1942</v>
      </c>
    </row>
    <row r="17321" spans="1:5" x14ac:dyDescent="0.25">
      <c r="A17321">
        <v>33002</v>
      </c>
      <c r="C17321" t="s">
        <v>43</v>
      </c>
      <c r="D17321" t="s">
        <v>910</v>
      </c>
      <c r="E17321" t="s">
        <v>1942</v>
      </c>
    </row>
    <row r="17322" spans="1:5" x14ac:dyDescent="0.25">
      <c r="A17322">
        <v>33006</v>
      </c>
      <c r="C17322" t="s">
        <v>43</v>
      </c>
      <c r="D17322" t="s">
        <v>910</v>
      </c>
      <c r="E17322" t="s">
        <v>1942</v>
      </c>
    </row>
    <row r="17323" spans="1:5" x14ac:dyDescent="0.25">
      <c r="A17323">
        <v>33017</v>
      </c>
      <c r="C17323" t="s">
        <v>43</v>
      </c>
      <c r="D17323" t="s">
        <v>910</v>
      </c>
      <c r="E17323" t="s">
        <v>1942</v>
      </c>
    </row>
    <row r="17324" spans="1:5" x14ac:dyDescent="0.25">
      <c r="A17324">
        <v>33018</v>
      </c>
      <c r="C17324" t="s">
        <v>43</v>
      </c>
      <c r="D17324" t="s">
        <v>910</v>
      </c>
      <c r="E17324" t="s">
        <v>1942</v>
      </c>
    </row>
    <row r="17325" spans="1:5" x14ac:dyDescent="0.25">
      <c r="A17325">
        <v>33019</v>
      </c>
      <c r="C17325" t="s">
        <v>43</v>
      </c>
      <c r="D17325" t="s">
        <v>910</v>
      </c>
      <c r="E17325" t="s">
        <v>1942</v>
      </c>
    </row>
    <row r="17326" spans="1:5" x14ac:dyDescent="0.25">
      <c r="A17326">
        <v>33020</v>
      </c>
      <c r="C17326" t="s">
        <v>43</v>
      </c>
      <c r="D17326" t="s">
        <v>910</v>
      </c>
      <c r="E17326" t="s">
        <v>1942</v>
      </c>
    </row>
    <row r="17327" spans="1:5" x14ac:dyDescent="0.25">
      <c r="A17327">
        <v>33021</v>
      </c>
      <c r="C17327" t="s">
        <v>43</v>
      </c>
      <c r="D17327" t="s">
        <v>910</v>
      </c>
      <c r="E17327" t="s">
        <v>1942</v>
      </c>
    </row>
    <row r="17328" spans="1:5" x14ac:dyDescent="0.25">
      <c r="A17328">
        <v>33007</v>
      </c>
      <c r="C17328" t="s">
        <v>43</v>
      </c>
      <c r="D17328" t="s">
        <v>910</v>
      </c>
      <c r="E17328" t="s">
        <v>1942</v>
      </c>
    </row>
    <row r="17329" spans="1:5" x14ac:dyDescent="0.25">
      <c r="A17329">
        <v>33023</v>
      </c>
      <c r="C17329" t="s">
        <v>43</v>
      </c>
      <c r="D17329" t="s">
        <v>910</v>
      </c>
      <c r="E17329" t="s">
        <v>1942</v>
      </c>
    </row>
    <row r="17330" spans="1:5" x14ac:dyDescent="0.25">
      <c r="A17330">
        <v>1048</v>
      </c>
      <c r="C17330" t="s">
        <v>43</v>
      </c>
      <c r="D17330" t="s">
        <v>910</v>
      </c>
      <c r="E17330" t="s">
        <v>1942</v>
      </c>
    </row>
    <row r="17331" spans="1:5" x14ac:dyDescent="0.25">
      <c r="A17331">
        <v>14233</v>
      </c>
      <c r="C17331" t="s">
        <v>43</v>
      </c>
      <c r="D17331" t="s">
        <v>910</v>
      </c>
      <c r="E17331" t="s">
        <v>1942</v>
      </c>
    </row>
    <row r="17332" spans="1:5" x14ac:dyDescent="0.25">
      <c r="A17332">
        <v>33003</v>
      </c>
      <c r="C17332" t="s">
        <v>43</v>
      </c>
      <c r="D17332" t="s">
        <v>910</v>
      </c>
      <c r="E17332" t="s">
        <v>1942</v>
      </c>
    </row>
    <row r="17333" spans="1:5" x14ac:dyDescent="0.25">
      <c r="A17333">
        <v>33008</v>
      </c>
      <c r="C17333" t="s">
        <v>43</v>
      </c>
      <c r="D17333" t="s">
        <v>910</v>
      </c>
      <c r="E17333" t="s">
        <v>1942</v>
      </c>
    </row>
    <row r="17334" spans="1:5" x14ac:dyDescent="0.25">
      <c r="A17334">
        <v>33009</v>
      </c>
      <c r="C17334" t="s">
        <v>43</v>
      </c>
      <c r="D17334" t="s">
        <v>910</v>
      </c>
      <c r="E17334" t="s">
        <v>1942</v>
      </c>
    </row>
    <row r="17335" spans="1:5" x14ac:dyDescent="0.25">
      <c r="A17335">
        <v>33022</v>
      </c>
      <c r="C17335" t="s">
        <v>43</v>
      </c>
      <c r="D17335" t="s">
        <v>910</v>
      </c>
      <c r="E17335" t="s">
        <v>1942</v>
      </c>
    </row>
    <row r="17336" spans="1:5" x14ac:dyDescent="0.25">
      <c r="A17336">
        <v>33024</v>
      </c>
      <c r="C17336" t="s">
        <v>43</v>
      </c>
      <c r="D17336" t="s">
        <v>910</v>
      </c>
      <c r="E17336" t="s">
        <v>1942</v>
      </c>
    </row>
    <row r="17337" spans="1:5" x14ac:dyDescent="0.25">
      <c r="A17337">
        <v>33025</v>
      </c>
      <c r="C17337" t="s">
        <v>43</v>
      </c>
      <c r="D17337" t="s">
        <v>910</v>
      </c>
      <c r="E17337" t="s">
        <v>1942</v>
      </c>
    </row>
    <row r="17338" spans="1:5" x14ac:dyDescent="0.25">
      <c r="A17338">
        <v>33026</v>
      </c>
      <c r="C17338" t="s">
        <v>43</v>
      </c>
      <c r="D17338" t="s">
        <v>910</v>
      </c>
      <c r="E17338" t="s">
        <v>1942</v>
      </c>
    </row>
    <row r="17339" spans="1:5" x14ac:dyDescent="0.25">
      <c r="A17339">
        <v>14234</v>
      </c>
      <c r="C17339" t="s">
        <v>43</v>
      </c>
      <c r="D17339" t="s">
        <v>910</v>
      </c>
      <c r="E17339" t="s">
        <v>1942</v>
      </c>
    </row>
    <row r="17340" spans="1:5" x14ac:dyDescent="0.25">
      <c r="A17340">
        <v>19587</v>
      </c>
      <c r="C17340" t="s">
        <v>43</v>
      </c>
      <c r="D17340" t="s">
        <v>910</v>
      </c>
      <c r="E17340" t="s">
        <v>1942</v>
      </c>
    </row>
    <row r="17341" spans="1:5" x14ac:dyDescent="0.25">
      <c r="A17341">
        <v>33010</v>
      </c>
      <c r="C17341" t="s">
        <v>43</v>
      </c>
      <c r="D17341" t="s">
        <v>910</v>
      </c>
      <c r="E17341" t="s">
        <v>1942</v>
      </c>
    </row>
    <row r="17342" spans="1:5" x14ac:dyDescent="0.25">
      <c r="A17342">
        <v>33027</v>
      </c>
      <c r="C17342" t="s">
        <v>43</v>
      </c>
      <c r="D17342" t="s">
        <v>910</v>
      </c>
      <c r="E17342" t="s">
        <v>1942</v>
      </c>
    </row>
    <row r="17343" spans="1:5" x14ac:dyDescent="0.25">
      <c r="A17343">
        <v>33028</v>
      </c>
      <c r="C17343" t="s">
        <v>43</v>
      </c>
      <c r="D17343" t="s">
        <v>910</v>
      </c>
      <c r="E17343" t="s">
        <v>1942</v>
      </c>
    </row>
    <row r="17344" spans="1:5" x14ac:dyDescent="0.25">
      <c r="A17344">
        <v>33029</v>
      </c>
      <c r="C17344" t="s">
        <v>43</v>
      </c>
      <c r="D17344" t="s">
        <v>910</v>
      </c>
      <c r="E17344" t="s">
        <v>1942</v>
      </c>
    </row>
    <row r="17345" spans="1:5" x14ac:dyDescent="0.25">
      <c r="A17345">
        <v>33030</v>
      </c>
      <c r="C17345" t="s">
        <v>43</v>
      </c>
      <c r="D17345" t="s">
        <v>910</v>
      </c>
      <c r="E17345" t="s">
        <v>1942</v>
      </c>
    </row>
    <row r="17346" spans="1:5" x14ac:dyDescent="0.25">
      <c r="A17346">
        <v>33031</v>
      </c>
      <c r="C17346" t="s">
        <v>43</v>
      </c>
      <c r="D17346" t="s">
        <v>910</v>
      </c>
      <c r="E17346" t="s">
        <v>1942</v>
      </c>
    </row>
    <row r="17347" spans="1:5" x14ac:dyDescent="0.25">
      <c r="A17347">
        <v>33032</v>
      </c>
      <c r="C17347" t="s">
        <v>43</v>
      </c>
      <c r="D17347" t="s">
        <v>910</v>
      </c>
      <c r="E17347" t="s">
        <v>1942</v>
      </c>
    </row>
    <row r="17348" spans="1:5" x14ac:dyDescent="0.25">
      <c r="A17348">
        <v>33033</v>
      </c>
      <c r="C17348" t="s">
        <v>43</v>
      </c>
      <c r="D17348" t="s">
        <v>910</v>
      </c>
      <c r="E17348" t="s">
        <v>1942</v>
      </c>
    </row>
    <row r="17349" spans="1:5" x14ac:dyDescent="0.25">
      <c r="A17349">
        <v>33034</v>
      </c>
      <c r="C17349" t="s">
        <v>43</v>
      </c>
      <c r="D17349" t="s">
        <v>910</v>
      </c>
      <c r="E17349" t="s">
        <v>1942</v>
      </c>
    </row>
    <row r="17350" spans="1:5" x14ac:dyDescent="0.25">
      <c r="A17350">
        <v>12536</v>
      </c>
      <c r="C17350" t="s">
        <v>43</v>
      </c>
      <c r="D17350" t="s">
        <v>910</v>
      </c>
      <c r="E17350" t="s">
        <v>1942</v>
      </c>
    </row>
    <row r="17351" spans="1:5" x14ac:dyDescent="0.25">
      <c r="A17351">
        <v>13182</v>
      </c>
      <c r="C17351" t="s">
        <v>43</v>
      </c>
      <c r="D17351" t="s">
        <v>910</v>
      </c>
      <c r="E17351" t="s">
        <v>1942</v>
      </c>
    </row>
    <row r="17352" spans="1:5" x14ac:dyDescent="0.25">
      <c r="A17352">
        <v>33001</v>
      </c>
      <c r="C17352" t="s">
        <v>43</v>
      </c>
      <c r="D17352" t="s">
        <v>910</v>
      </c>
      <c r="E17352" t="s">
        <v>1942</v>
      </c>
    </row>
    <row r="17353" spans="1:5" x14ac:dyDescent="0.25">
      <c r="A17353">
        <v>33004</v>
      </c>
      <c r="C17353" t="s">
        <v>43</v>
      </c>
      <c r="D17353" t="s">
        <v>910</v>
      </c>
      <c r="E17353" t="s">
        <v>1942</v>
      </c>
    </row>
    <row r="17354" spans="1:5" x14ac:dyDescent="0.25">
      <c r="A17354">
        <v>33005</v>
      </c>
      <c r="C17354" t="s">
        <v>43</v>
      </c>
      <c r="D17354" t="s">
        <v>910</v>
      </c>
      <c r="E17354" t="s">
        <v>1942</v>
      </c>
    </row>
    <row r="17355" spans="1:5" x14ac:dyDescent="0.25">
      <c r="A17355">
        <v>33011</v>
      </c>
      <c r="C17355" t="s">
        <v>43</v>
      </c>
      <c r="D17355" t="s">
        <v>910</v>
      </c>
      <c r="E17355" t="s">
        <v>1942</v>
      </c>
    </row>
    <row r="17356" spans="1:5" x14ac:dyDescent="0.25">
      <c r="A17356">
        <v>33012</v>
      </c>
      <c r="C17356" t="s">
        <v>43</v>
      </c>
      <c r="D17356" t="s">
        <v>910</v>
      </c>
      <c r="E17356" t="s">
        <v>1942</v>
      </c>
    </row>
    <row r="17357" spans="1:5" x14ac:dyDescent="0.25">
      <c r="A17357">
        <v>33013</v>
      </c>
      <c r="C17357" t="s">
        <v>43</v>
      </c>
      <c r="D17357" t="s">
        <v>910</v>
      </c>
      <c r="E17357" t="s">
        <v>1942</v>
      </c>
    </row>
    <row r="17358" spans="1:5" x14ac:dyDescent="0.25">
      <c r="A17358">
        <v>33035</v>
      </c>
      <c r="C17358" t="s">
        <v>43</v>
      </c>
      <c r="D17358" t="s">
        <v>910</v>
      </c>
      <c r="E17358" t="s">
        <v>1942</v>
      </c>
    </row>
    <row r="17359" spans="1:5" x14ac:dyDescent="0.25">
      <c r="A17359">
        <v>33036</v>
      </c>
      <c r="C17359" t="s">
        <v>43</v>
      </c>
      <c r="D17359" t="s">
        <v>910</v>
      </c>
      <c r="E17359" t="s">
        <v>1942</v>
      </c>
    </row>
    <row r="17360" spans="1:5" x14ac:dyDescent="0.25">
      <c r="A17360">
        <v>33037</v>
      </c>
      <c r="C17360" t="s">
        <v>43</v>
      </c>
      <c r="D17360" t="s">
        <v>910</v>
      </c>
      <c r="E17360" t="s">
        <v>1942</v>
      </c>
    </row>
    <row r="17361" spans="1:5" x14ac:dyDescent="0.25">
      <c r="A17361">
        <v>33038</v>
      </c>
      <c r="C17361" t="s">
        <v>43</v>
      </c>
      <c r="D17361" t="s">
        <v>910</v>
      </c>
      <c r="E17361" t="s">
        <v>1942</v>
      </c>
    </row>
    <row r="17362" spans="1:5" x14ac:dyDescent="0.25">
      <c r="A17362">
        <v>33039</v>
      </c>
      <c r="C17362" t="s">
        <v>43</v>
      </c>
      <c r="D17362" t="s">
        <v>910</v>
      </c>
      <c r="E17362" t="s">
        <v>1942</v>
      </c>
    </row>
    <row r="17363" spans="1:5" x14ac:dyDescent="0.25">
      <c r="A17363">
        <v>33040</v>
      </c>
      <c r="C17363" t="s">
        <v>43</v>
      </c>
      <c r="D17363" t="s">
        <v>910</v>
      </c>
      <c r="E17363" t="s">
        <v>1942</v>
      </c>
    </row>
    <row r="17364" spans="1:5" x14ac:dyDescent="0.25">
      <c r="A17364">
        <v>33041</v>
      </c>
      <c r="C17364" t="s">
        <v>43</v>
      </c>
      <c r="D17364" t="s">
        <v>910</v>
      </c>
      <c r="E17364" t="s">
        <v>1942</v>
      </c>
    </row>
    <row r="17365" spans="1:5" x14ac:dyDescent="0.25">
      <c r="A17365">
        <v>33042</v>
      </c>
      <c r="C17365" t="s">
        <v>43</v>
      </c>
      <c r="D17365" t="s">
        <v>910</v>
      </c>
      <c r="E17365" t="s">
        <v>1942</v>
      </c>
    </row>
    <row r="17366" spans="1:5" x14ac:dyDescent="0.25">
      <c r="A17366">
        <v>53883</v>
      </c>
      <c r="C17366" t="s">
        <v>43</v>
      </c>
      <c r="D17366" t="s">
        <v>911</v>
      </c>
      <c r="E17366" t="s">
        <v>1943</v>
      </c>
    </row>
    <row r="17367" spans="1:5" x14ac:dyDescent="0.25">
      <c r="A17367">
        <v>57581</v>
      </c>
      <c r="C17367" t="s">
        <v>43</v>
      </c>
      <c r="D17367" t="s">
        <v>911</v>
      </c>
      <c r="E17367" t="s">
        <v>1943</v>
      </c>
    </row>
    <row r="17368" spans="1:5" x14ac:dyDescent="0.25">
      <c r="A17368">
        <v>19767</v>
      </c>
      <c r="C17368" t="s">
        <v>43</v>
      </c>
      <c r="D17368" t="s">
        <v>911</v>
      </c>
      <c r="E17368" t="s">
        <v>1943</v>
      </c>
    </row>
    <row r="17369" spans="1:5" x14ac:dyDescent="0.25">
      <c r="A17369">
        <v>33046</v>
      </c>
      <c r="C17369" t="s">
        <v>43</v>
      </c>
      <c r="D17369" t="s">
        <v>911</v>
      </c>
      <c r="E17369" t="s">
        <v>1943</v>
      </c>
    </row>
    <row r="17370" spans="1:5" x14ac:dyDescent="0.25">
      <c r="A17370">
        <v>33047</v>
      </c>
      <c r="C17370" t="s">
        <v>43</v>
      </c>
      <c r="D17370" t="s">
        <v>911</v>
      </c>
      <c r="E17370" t="s">
        <v>1943</v>
      </c>
    </row>
    <row r="17371" spans="1:5" x14ac:dyDescent="0.25">
      <c r="A17371">
        <v>33048</v>
      </c>
      <c r="C17371" t="s">
        <v>43</v>
      </c>
      <c r="D17371" t="s">
        <v>911</v>
      </c>
      <c r="E17371" t="s">
        <v>1943</v>
      </c>
    </row>
    <row r="17372" spans="1:5" x14ac:dyDescent="0.25">
      <c r="A17372">
        <v>33049</v>
      </c>
      <c r="C17372" t="s">
        <v>43</v>
      </c>
      <c r="D17372" t="s">
        <v>911</v>
      </c>
      <c r="E17372" t="s">
        <v>1943</v>
      </c>
    </row>
    <row r="17373" spans="1:5" x14ac:dyDescent="0.25">
      <c r="A17373">
        <v>33050</v>
      </c>
      <c r="C17373" t="s">
        <v>43</v>
      </c>
      <c r="D17373" t="s">
        <v>911</v>
      </c>
      <c r="E17373" t="s">
        <v>1943</v>
      </c>
    </row>
    <row r="17374" spans="1:5" x14ac:dyDescent="0.25">
      <c r="A17374">
        <v>33044</v>
      </c>
      <c r="C17374" t="s">
        <v>43</v>
      </c>
      <c r="D17374" t="s">
        <v>911</v>
      </c>
      <c r="E17374" t="s">
        <v>1943</v>
      </c>
    </row>
    <row r="17375" spans="1:5" x14ac:dyDescent="0.25">
      <c r="A17375">
        <v>56105</v>
      </c>
      <c r="C17375" t="s">
        <v>43</v>
      </c>
      <c r="D17375" t="s">
        <v>911</v>
      </c>
      <c r="E17375" t="s">
        <v>1943</v>
      </c>
    </row>
    <row r="17376" spans="1:5" x14ac:dyDescent="0.25">
      <c r="A17376">
        <v>33043</v>
      </c>
      <c r="C17376" t="s">
        <v>43</v>
      </c>
      <c r="D17376" t="s">
        <v>911</v>
      </c>
      <c r="E17376" t="s">
        <v>1943</v>
      </c>
    </row>
    <row r="17377" spans="1:5" x14ac:dyDescent="0.25">
      <c r="A17377">
        <v>33045</v>
      </c>
      <c r="C17377" t="s">
        <v>43</v>
      </c>
      <c r="D17377" t="s">
        <v>911</v>
      </c>
      <c r="E17377" t="s">
        <v>1943</v>
      </c>
    </row>
    <row r="17378" spans="1:5" x14ac:dyDescent="0.25">
      <c r="A17378">
        <v>33051</v>
      </c>
      <c r="C17378" t="s">
        <v>43</v>
      </c>
      <c r="D17378" t="s">
        <v>911</v>
      </c>
      <c r="E17378" t="s">
        <v>1943</v>
      </c>
    </row>
    <row r="17379" spans="1:5" x14ac:dyDescent="0.25">
      <c r="A17379">
        <v>33052</v>
      </c>
      <c r="C17379" t="s">
        <v>43</v>
      </c>
      <c r="D17379" t="s">
        <v>911</v>
      </c>
      <c r="E17379" t="s">
        <v>1943</v>
      </c>
    </row>
    <row r="17380" spans="1:5" x14ac:dyDescent="0.25">
      <c r="A17380">
        <v>33053</v>
      </c>
      <c r="C17380" t="s">
        <v>43</v>
      </c>
      <c r="D17380" t="s">
        <v>911</v>
      </c>
      <c r="E17380" t="s">
        <v>1943</v>
      </c>
    </row>
    <row r="17381" spans="1:5" x14ac:dyDescent="0.25">
      <c r="A17381">
        <v>33054</v>
      </c>
      <c r="C17381" t="s">
        <v>43</v>
      </c>
      <c r="D17381" t="s">
        <v>911</v>
      </c>
      <c r="E17381" t="s">
        <v>1943</v>
      </c>
    </row>
    <row r="17382" spans="1:5" x14ac:dyDescent="0.25">
      <c r="A17382">
        <v>33055</v>
      </c>
      <c r="C17382" t="s">
        <v>43</v>
      </c>
      <c r="D17382" t="s">
        <v>911</v>
      </c>
      <c r="E17382" t="s">
        <v>1943</v>
      </c>
    </row>
    <row r="17383" spans="1:5" x14ac:dyDescent="0.25">
      <c r="A17383">
        <v>19588</v>
      </c>
      <c r="C17383" t="s">
        <v>43</v>
      </c>
      <c r="D17383" t="s">
        <v>911</v>
      </c>
      <c r="E17383" t="s">
        <v>1943</v>
      </c>
    </row>
    <row r="17384" spans="1:5" x14ac:dyDescent="0.25">
      <c r="A17384">
        <v>53884</v>
      </c>
      <c r="C17384" t="s">
        <v>43</v>
      </c>
      <c r="D17384" t="s">
        <v>912</v>
      </c>
      <c r="E17384" t="s">
        <v>1944</v>
      </c>
    </row>
    <row r="17385" spans="1:5" x14ac:dyDescent="0.25">
      <c r="A17385">
        <v>57582</v>
      </c>
      <c r="C17385" t="s">
        <v>43</v>
      </c>
      <c r="D17385" t="s">
        <v>912</v>
      </c>
      <c r="E17385" t="s">
        <v>1944</v>
      </c>
    </row>
    <row r="17386" spans="1:5" x14ac:dyDescent="0.25">
      <c r="A17386">
        <v>19091</v>
      </c>
      <c r="C17386" t="s">
        <v>43</v>
      </c>
      <c r="D17386" t="s">
        <v>912</v>
      </c>
      <c r="E17386" t="s">
        <v>1944</v>
      </c>
    </row>
    <row r="17387" spans="1:5" x14ac:dyDescent="0.25">
      <c r="A17387">
        <v>693</v>
      </c>
      <c r="C17387" t="s">
        <v>43</v>
      </c>
      <c r="D17387" t="s">
        <v>912</v>
      </c>
      <c r="E17387" t="s">
        <v>1944</v>
      </c>
    </row>
    <row r="17388" spans="1:5" x14ac:dyDescent="0.25">
      <c r="A17388">
        <v>695</v>
      </c>
      <c r="C17388" t="s">
        <v>43</v>
      </c>
      <c r="D17388" t="s">
        <v>912</v>
      </c>
      <c r="E17388" t="s">
        <v>1944</v>
      </c>
    </row>
    <row r="17389" spans="1:5" x14ac:dyDescent="0.25">
      <c r="A17389">
        <v>33066</v>
      </c>
      <c r="C17389" t="s">
        <v>43</v>
      </c>
      <c r="D17389" t="s">
        <v>912</v>
      </c>
      <c r="E17389" t="s">
        <v>1944</v>
      </c>
    </row>
    <row r="17390" spans="1:5" x14ac:dyDescent="0.25">
      <c r="A17390">
        <v>6670</v>
      </c>
      <c r="C17390" t="s">
        <v>43</v>
      </c>
      <c r="D17390" t="s">
        <v>912</v>
      </c>
      <c r="E17390" t="s">
        <v>1944</v>
      </c>
    </row>
    <row r="17391" spans="1:5" x14ac:dyDescent="0.25">
      <c r="A17391">
        <v>33067</v>
      </c>
      <c r="C17391" t="s">
        <v>43</v>
      </c>
      <c r="D17391" t="s">
        <v>912</v>
      </c>
      <c r="E17391" t="s">
        <v>1944</v>
      </c>
    </row>
    <row r="17392" spans="1:5" x14ac:dyDescent="0.25">
      <c r="A17392">
        <v>33068</v>
      </c>
      <c r="C17392" t="s">
        <v>43</v>
      </c>
      <c r="D17392" t="s">
        <v>912</v>
      </c>
      <c r="E17392" t="s">
        <v>1944</v>
      </c>
    </row>
    <row r="17393" spans="1:5" x14ac:dyDescent="0.25">
      <c r="A17393">
        <v>2996</v>
      </c>
      <c r="C17393" t="s">
        <v>43</v>
      </c>
      <c r="D17393" t="s">
        <v>912</v>
      </c>
      <c r="E17393" t="s">
        <v>1944</v>
      </c>
    </row>
    <row r="17394" spans="1:5" x14ac:dyDescent="0.25">
      <c r="A17394">
        <v>16138</v>
      </c>
      <c r="C17394" t="s">
        <v>43</v>
      </c>
      <c r="D17394" t="s">
        <v>912</v>
      </c>
      <c r="E17394" t="s">
        <v>1944</v>
      </c>
    </row>
    <row r="17395" spans="1:5" x14ac:dyDescent="0.25">
      <c r="A17395">
        <v>18812</v>
      </c>
      <c r="C17395" t="s">
        <v>43</v>
      </c>
      <c r="D17395" t="s">
        <v>912</v>
      </c>
      <c r="E17395" t="s">
        <v>1944</v>
      </c>
    </row>
    <row r="17396" spans="1:5" x14ac:dyDescent="0.25">
      <c r="A17396">
        <v>33056</v>
      </c>
      <c r="C17396" t="s">
        <v>43</v>
      </c>
      <c r="D17396" t="s">
        <v>912</v>
      </c>
      <c r="E17396" t="s">
        <v>1944</v>
      </c>
    </row>
    <row r="17397" spans="1:5" x14ac:dyDescent="0.25">
      <c r="A17397">
        <v>33059</v>
      </c>
      <c r="C17397" t="s">
        <v>43</v>
      </c>
      <c r="D17397" t="s">
        <v>912</v>
      </c>
      <c r="E17397" t="s">
        <v>1944</v>
      </c>
    </row>
    <row r="17398" spans="1:5" x14ac:dyDescent="0.25">
      <c r="A17398">
        <v>33069</v>
      </c>
      <c r="C17398" t="s">
        <v>43</v>
      </c>
      <c r="D17398" t="s">
        <v>912</v>
      </c>
      <c r="E17398" t="s">
        <v>1944</v>
      </c>
    </row>
    <row r="17399" spans="1:5" x14ac:dyDescent="0.25">
      <c r="A17399">
        <v>33070</v>
      </c>
      <c r="C17399" t="s">
        <v>43</v>
      </c>
      <c r="D17399" t="s">
        <v>912</v>
      </c>
      <c r="E17399" t="s">
        <v>1944</v>
      </c>
    </row>
    <row r="17400" spans="1:5" x14ac:dyDescent="0.25">
      <c r="A17400">
        <v>33071</v>
      </c>
      <c r="C17400" t="s">
        <v>43</v>
      </c>
      <c r="D17400" t="s">
        <v>912</v>
      </c>
      <c r="E17400" t="s">
        <v>1944</v>
      </c>
    </row>
    <row r="17401" spans="1:5" x14ac:dyDescent="0.25">
      <c r="A17401">
        <v>33072</v>
      </c>
      <c r="C17401" t="s">
        <v>43</v>
      </c>
      <c r="D17401" t="s">
        <v>912</v>
      </c>
      <c r="E17401" t="s">
        <v>1944</v>
      </c>
    </row>
    <row r="17402" spans="1:5" x14ac:dyDescent="0.25">
      <c r="A17402">
        <v>16307</v>
      </c>
      <c r="C17402" t="s">
        <v>43</v>
      </c>
      <c r="D17402" t="s">
        <v>912</v>
      </c>
      <c r="E17402" t="s">
        <v>1944</v>
      </c>
    </row>
    <row r="17403" spans="1:5" x14ac:dyDescent="0.25">
      <c r="A17403">
        <v>18813</v>
      </c>
      <c r="C17403" t="s">
        <v>43</v>
      </c>
      <c r="D17403" t="s">
        <v>912</v>
      </c>
      <c r="E17403" t="s">
        <v>1944</v>
      </c>
    </row>
    <row r="17404" spans="1:5" x14ac:dyDescent="0.25">
      <c r="A17404">
        <v>25340</v>
      </c>
      <c r="C17404" t="s">
        <v>43</v>
      </c>
      <c r="D17404" t="s">
        <v>912</v>
      </c>
      <c r="E17404" t="s">
        <v>1944</v>
      </c>
    </row>
    <row r="17405" spans="1:5" x14ac:dyDescent="0.25">
      <c r="A17405">
        <v>33057</v>
      </c>
      <c r="C17405" t="s">
        <v>43</v>
      </c>
      <c r="D17405" t="s">
        <v>912</v>
      </c>
      <c r="E17405" t="s">
        <v>1944</v>
      </c>
    </row>
    <row r="17406" spans="1:5" x14ac:dyDescent="0.25">
      <c r="A17406">
        <v>33073</v>
      </c>
      <c r="C17406" t="s">
        <v>43</v>
      </c>
      <c r="D17406" t="s">
        <v>912</v>
      </c>
      <c r="E17406" t="s">
        <v>1944</v>
      </c>
    </row>
    <row r="17407" spans="1:5" x14ac:dyDescent="0.25">
      <c r="A17407">
        <v>33074</v>
      </c>
      <c r="C17407" t="s">
        <v>43</v>
      </c>
      <c r="D17407" t="s">
        <v>912</v>
      </c>
      <c r="E17407" t="s">
        <v>1944</v>
      </c>
    </row>
    <row r="17408" spans="1:5" x14ac:dyDescent="0.25">
      <c r="A17408">
        <v>33075</v>
      </c>
      <c r="C17408" t="s">
        <v>43</v>
      </c>
      <c r="D17408" t="s">
        <v>912</v>
      </c>
      <c r="E17408" t="s">
        <v>1944</v>
      </c>
    </row>
    <row r="17409" spans="1:5" x14ac:dyDescent="0.25">
      <c r="A17409">
        <v>17822</v>
      </c>
      <c r="C17409" t="s">
        <v>43</v>
      </c>
      <c r="D17409" t="s">
        <v>912</v>
      </c>
      <c r="E17409" t="s">
        <v>1944</v>
      </c>
    </row>
    <row r="17410" spans="1:5" x14ac:dyDescent="0.25">
      <c r="A17410">
        <v>33063</v>
      </c>
      <c r="C17410" t="s">
        <v>43</v>
      </c>
      <c r="D17410" t="s">
        <v>912</v>
      </c>
      <c r="E17410" t="s">
        <v>1944</v>
      </c>
    </row>
    <row r="17411" spans="1:5" x14ac:dyDescent="0.25">
      <c r="A17411">
        <v>33064</v>
      </c>
      <c r="C17411" t="s">
        <v>43</v>
      </c>
      <c r="D17411" t="s">
        <v>912</v>
      </c>
      <c r="E17411" t="s">
        <v>1944</v>
      </c>
    </row>
    <row r="17412" spans="1:5" x14ac:dyDescent="0.25">
      <c r="A17412">
        <v>33065</v>
      </c>
      <c r="C17412" t="s">
        <v>43</v>
      </c>
      <c r="D17412" t="s">
        <v>912</v>
      </c>
      <c r="E17412" t="s">
        <v>1944</v>
      </c>
    </row>
    <row r="17413" spans="1:5" x14ac:dyDescent="0.25">
      <c r="A17413">
        <v>33090</v>
      </c>
      <c r="C17413" t="s">
        <v>43</v>
      </c>
      <c r="D17413" t="s">
        <v>912</v>
      </c>
      <c r="E17413" t="s">
        <v>1944</v>
      </c>
    </row>
    <row r="17414" spans="1:5" x14ac:dyDescent="0.25">
      <c r="A17414">
        <v>33091</v>
      </c>
      <c r="C17414" t="s">
        <v>43</v>
      </c>
      <c r="D17414" t="s">
        <v>912</v>
      </c>
      <c r="E17414" t="s">
        <v>1944</v>
      </c>
    </row>
    <row r="17415" spans="1:5" x14ac:dyDescent="0.25">
      <c r="A17415">
        <v>691</v>
      </c>
      <c r="C17415" t="s">
        <v>43</v>
      </c>
      <c r="D17415" t="s">
        <v>912</v>
      </c>
      <c r="E17415" t="s">
        <v>1944</v>
      </c>
    </row>
    <row r="17416" spans="1:5" x14ac:dyDescent="0.25">
      <c r="A17416">
        <v>694</v>
      </c>
      <c r="C17416" t="s">
        <v>43</v>
      </c>
      <c r="D17416" t="s">
        <v>912</v>
      </c>
      <c r="E17416" t="s">
        <v>1944</v>
      </c>
    </row>
    <row r="17417" spans="1:5" x14ac:dyDescent="0.25">
      <c r="A17417">
        <v>8115</v>
      </c>
      <c r="C17417" t="s">
        <v>43</v>
      </c>
      <c r="D17417" t="s">
        <v>912</v>
      </c>
      <c r="E17417" t="s">
        <v>1944</v>
      </c>
    </row>
    <row r="17418" spans="1:5" x14ac:dyDescent="0.25">
      <c r="A17418">
        <v>8117</v>
      </c>
      <c r="C17418" t="s">
        <v>43</v>
      </c>
      <c r="D17418" t="s">
        <v>912</v>
      </c>
      <c r="E17418" t="s">
        <v>1944</v>
      </c>
    </row>
    <row r="17419" spans="1:5" x14ac:dyDescent="0.25">
      <c r="A17419">
        <v>14517</v>
      </c>
      <c r="C17419" t="s">
        <v>43</v>
      </c>
      <c r="D17419" t="s">
        <v>912</v>
      </c>
      <c r="E17419" t="s">
        <v>1944</v>
      </c>
    </row>
    <row r="17420" spans="1:5" x14ac:dyDescent="0.25">
      <c r="A17420">
        <v>33060</v>
      </c>
      <c r="C17420" t="s">
        <v>43</v>
      </c>
      <c r="D17420" t="s">
        <v>912</v>
      </c>
      <c r="E17420" t="s">
        <v>1944</v>
      </c>
    </row>
    <row r="17421" spans="1:5" x14ac:dyDescent="0.25">
      <c r="A17421">
        <v>33061</v>
      </c>
      <c r="C17421" t="s">
        <v>43</v>
      </c>
      <c r="D17421" t="s">
        <v>912</v>
      </c>
      <c r="E17421" t="s">
        <v>1944</v>
      </c>
    </row>
    <row r="17422" spans="1:5" x14ac:dyDescent="0.25">
      <c r="A17422">
        <v>33076</v>
      </c>
      <c r="C17422" t="s">
        <v>43</v>
      </c>
      <c r="D17422" t="s">
        <v>912</v>
      </c>
      <c r="E17422" t="s">
        <v>1944</v>
      </c>
    </row>
    <row r="17423" spans="1:5" x14ac:dyDescent="0.25">
      <c r="A17423">
        <v>33077</v>
      </c>
      <c r="C17423" t="s">
        <v>43</v>
      </c>
      <c r="D17423" t="s">
        <v>912</v>
      </c>
      <c r="E17423" t="s">
        <v>1944</v>
      </c>
    </row>
    <row r="17424" spans="1:5" x14ac:dyDescent="0.25">
      <c r="A17424">
        <v>33078</v>
      </c>
      <c r="C17424" t="s">
        <v>43</v>
      </c>
      <c r="D17424" t="s">
        <v>912</v>
      </c>
      <c r="E17424" t="s">
        <v>1944</v>
      </c>
    </row>
    <row r="17425" spans="1:5" x14ac:dyDescent="0.25">
      <c r="A17425">
        <v>33079</v>
      </c>
      <c r="C17425" t="s">
        <v>43</v>
      </c>
      <c r="D17425" t="s">
        <v>912</v>
      </c>
      <c r="E17425" t="s">
        <v>1944</v>
      </c>
    </row>
    <row r="17426" spans="1:5" x14ac:dyDescent="0.25">
      <c r="A17426">
        <v>33080</v>
      </c>
      <c r="C17426" t="s">
        <v>43</v>
      </c>
      <c r="D17426" t="s">
        <v>912</v>
      </c>
      <c r="E17426" t="s">
        <v>1944</v>
      </c>
    </row>
    <row r="17427" spans="1:5" x14ac:dyDescent="0.25">
      <c r="A17427">
        <v>692</v>
      </c>
      <c r="C17427" t="s">
        <v>43</v>
      </c>
      <c r="D17427" t="s">
        <v>912</v>
      </c>
      <c r="E17427" t="s">
        <v>1944</v>
      </c>
    </row>
    <row r="17428" spans="1:5" x14ac:dyDescent="0.25">
      <c r="A17428">
        <v>9560</v>
      </c>
      <c r="C17428" t="s">
        <v>43</v>
      </c>
      <c r="D17428" t="s">
        <v>912</v>
      </c>
      <c r="E17428" t="s">
        <v>1944</v>
      </c>
    </row>
    <row r="17429" spans="1:5" x14ac:dyDescent="0.25">
      <c r="A17429">
        <v>18814</v>
      </c>
      <c r="C17429" t="s">
        <v>43</v>
      </c>
      <c r="D17429" t="s">
        <v>912</v>
      </c>
      <c r="E17429" t="s">
        <v>1944</v>
      </c>
    </row>
    <row r="17430" spans="1:5" x14ac:dyDescent="0.25">
      <c r="A17430">
        <v>33081</v>
      </c>
      <c r="C17430" t="s">
        <v>43</v>
      </c>
      <c r="D17430" t="s">
        <v>912</v>
      </c>
      <c r="E17430" t="s">
        <v>1944</v>
      </c>
    </row>
    <row r="17431" spans="1:5" x14ac:dyDescent="0.25">
      <c r="A17431">
        <v>33082</v>
      </c>
      <c r="C17431" t="s">
        <v>43</v>
      </c>
      <c r="D17431" t="s">
        <v>912</v>
      </c>
      <c r="E17431" t="s">
        <v>1944</v>
      </c>
    </row>
    <row r="17432" spans="1:5" x14ac:dyDescent="0.25">
      <c r="A17432">
        <v>33083</v>
      </c>
      <c r="C17432" t="s">
        <v>43</v>
      </c>
      <c r="D17432" t="s">
        <v>912</v>
      </c>
      <c r="E17432" t="s">
        <v>1944</v>
      </c>
    </row>
    <row r="17433" spans="1:5" x14ac:dyDescent="0.25">
      <c r="A17433">
        <v>33084</v>
      </c>
      <c r="C17433" t="s">
        <v>43</v>
      </c>
      <c r="D17433" t="s">
        <v>912</v>
      </c>
      <c r="E17433" t="s">
        <v>1944</v>
      </c>
    </row>
    <row r="17434" spans="1:5" x14ac:dyDescent="0.25">
      <c r="A17434">
        <v>18249</v>
      </c>
      <c r="C17434" t="s">
        <v>43</v>
      </c>
      <c r="D17434" t="s">
        <v>912</v>
      </c>
      <c r="E17434" t="s">
        <v>1944</v>
      </c>
    </row>
    <row r="17435" spans="1:5" x14ac:dyDescent="0.25">
      <c r="A17435">
        <v>29220</v>
      </c>
      <c r="C17435" t="s">
        <v>43</v>
      </c>
      <c r="D17435" t="s">
        <v>912</v>
      </c>
      <c r="E17435" t="s">
        <v>1944</v>
      </c>
    </row>
    <row r="17436" spans="1:5" x14ac:dyDescent="0.25">
      <c r="A17436">
        <v>33058</v>
      </c>
      <c r="C17436" t="s">
        <v>43</v>
      </c>
      <c r="D17436" t="s">
        <v>912</v>
      </c>
      <c r="E17436" t="s">
        <v>1944</v>
      </c>
    </row>
    <row r="17437" spans="1:5" x14ac:dyDescent="0.25">
      <c r="A17437">
        <v>33062</v>
      </c>
      <c r="C17437" t="s">
        <v>43</v>
      </c>
      <c r="D17437" t="s">
        <v>912</v>
      </c>
      <c r="E17437" t="s">
        <v>1944</v>
      </c>
    </row>
    <row r="17438" spans="1:5" x14ac:dyDescent="0.25">
      <c r="A17438">
        <v>33085</v>
      </c>
      <c r="C17438" t="s">
        <v>43</v>
      </c>
      <c r="D17438" t="s">
        <v>912</v>
      </c>
      <c r="E17438" t="s">
        <v>1944</v>
      </c>
    </row>
    <row r="17439" spans="1:5" x14ac:dyDescent="0.25">
      <c r="A17439">
        <v>33086</v>
      </c>
      <c r="C17439" t="s">
        <v>43</v>
      </c>
      <c r="D17439" t="s">
        <v>912</v>
      </c>
      <c r="E17439" t="s">
        <v>1944</v>
      </c>
    </row>
    <row r="17440" spans="1:5" x14ac:dyDescent="0.25">
      <c r="A17440">
        <v>33087</v>
      </c>
      <c r="C17440" t="s">
        <v>43</v>
      </c>
      <c r="D17440" t="s">
        <v>912</v>
      </c>
      <c r="E17440" t="s">
        <v>1944</v>
      </c>
    </row>
    <row r="17441" spans="1:5" x14ac:dyDescent="0.25">
      <c r="A17441">
        <v>33088</v>
      </c>
      <c r="C17441" t="s">
        <v>43</v>
      </c>
      <c r="D17441" t="s">
        <v>912</v>
      </c>
      <c r="E17441" t="s">
        <v>1944</v>
      </c>
    </row>
    <row r="17442" spans="1:5" x14ac:dyDescent="0.25">
      <c r="A17442">
        <v>33089</v>
      </c>
      <c r="C17442" t="s">
        <v>43</v>
      </c>
      <c r="D17442" t="s">
        <v>912</v>
      </c>
      <c r="E17442" t="s">
        <v>1944</v>
      </c>
    </row>
    <row r="17443" spans="1:5" x14ac:dyDescent="0.25">
      <c r="A17443">
        <v>8116</v>
      </c>
      <c r="C17443" t="s">
        <v>43</v>
      </c>
      <c r="D17443" t="s">
        <v>912</v>
      </c>
      <c r="E17443" t="s">
        <v>1944</v>
      </c>
    </row>
    <row r="17444" spans="1:5" x14ac:dyDescent="0.25">
      <c r="A17444">
        <v>30174</v>
      </c>
      <c r="C17444" t="s">
        <v>43</v>
      </c>
      <c r="D17444" t="s">
        <v>913</v>
      </c>
      <c r="E17444" t="s">
        <v>136</v>
      </c>
    </row>
    <row r="17445" spans="1:5" x14ac:dyDescent="0.25">
      <c r="A17445">
        <v>9960</v>
      </c>
      <c r="C17445" t="s">
        <v>43</v>
      </c>
      <c r="D17445" t="s">
        <v>913</v>
      </c>
      <c r="E17445" t="s">
        <v>136</v>
      </c>
    </row>
    <row r="17446" spans="1:5" x14ac:dyDescent="0.25">
      <c r="A17446">
        <v>9961</v>
      </c>
      <c r="C17446" t="s">
        <v>43</v>
      </c>
      <c r="D17446" t="s">
        <v>913</v>
      </c>
      <c r="E17446" t="s">
        <v>136</v>
      </c>
    </row>
    <row r="17447" spans="1:5" x14ac:dyDescent="0.25">
      <c r="A17447">
        <v>21879</v>
      </c>
      <c r="C17447" t="s">
        <v>43</v>
      </c>
      <c r="D17447" t="s">
        <v>913</v>
      </c>
      <c r="E17447" t="s">
        <v>136</v>
      </c>
    </row>
    <row r="17448" spans="1:5" x14ac:dyDescent="0.25">
      <c r="A17448">
        <v>55671</v>
      </c>
      <c r="C17448" t="s">
        <v>43</v>
      </c>
      <c r="D17448" t="s">
        <v>913</v>
      </c>
      <c r="E17448" t="s">
        <v>136</v>
      </c>
    </row>
    <row r="17449" spans="1:5" x14ac:dyDescent="0.25">
      <c r="A17449">
        <v>12454</v>
      </c>
      <c r="C17449" t="s">
        <v>43</v>
      </c>
      <c r="D17449" t="s">
        <v>913</v>
      </c>
      <c r="E17449" t="s">
        <v>136</v>
      </c>
    </row>
    <row r="17450" spans="1:5" x14ac:dyDescent="0.25">
      <c r="A17450">
        <v>12455</v>
      </c>
      <c r="C17450" t="s">
        <v>43</v>
      </c>
      <c r="D17450" t="s">
        <v>913</v>
      </c>
      <c r="E17450" t="s">
        <v>136</v>
      </c>
    </row>
    <row r="17451" spans="1:5" x14ac:dyDescent="0.25">
      <c r="A17451">
        <v>19589</v>
      </c>
      <c r="C17451" t="s">
        <v>43</v>
      </c>
      <c r="D17451" t="s">
        <v>913</v>
      </c>
      <c r="E17451" t="s">
        <v>136</v>
      </c>
    </row>
    <row r="17452" spans="1:5" x14ac:dyDescent="0.25">
      <c r="A17452">
        <v>33092</v>
      </c>
      <c r="C17452" t="s">
        <v>43</v>
      </c>
      <c r="D17452" t="s">
        <v>913</v>
      </c>
      <c r="E17452" t="s">
        <v>136</v>
      </c>
    </row>
    <row r="17453" spans="1:5" x14ac:dyDescent="0.25">
      <c r="A17453">
        <v>33093</v>
      </c>
      <c r="C17453" t="s">
        <v>43</v>
      </c>
      <c r="D17453" t="s">
        <v>913</v>
      </c>
      <c r="E17453" t="s">
        <v>136</v>
      </c>
    </row>
    <row r="17454" spans="1:5" x14ac:dyDescent="0.25">
      <c r="A17454">
        <v>33094</v>
      </c>
      <c r="C17454" t="s">
        <v>43</v>
      </c>
      <c r="D17454" t="s">
        <v>913</v>
      </c>
      <c r="E17454" t="s">
        <v>136</v>
      </c>
    </row>
    <row r="17455" spans="1:5" x14ac:dyDescent="0.25">
      <c r="A17455">
        <v>33095</v>
      </c>
      <c r="C17455" t="s">
        <v>43</v>
      </c>
      <c r="D17455" t="s">
        <v>913</v>
      </c>
      <c r="E17455" t="s">
        <v>136</v>
      </c>
    </row>
    <row r="17456" spans="1:5" x14ac:dyDescent="0.25">
      <c r="A17456">
        <v>33096</v>
      </c>
      <c r="C17456" t="s">
        <v>43</v>
      </c>
      <c r="D17456" t="s">
        <v>913</v>
      </c>
      <c r="E17456" t="s">
        <v>136</v>
      </c>
    </row>
    <row r="17457" spans="1:5" x14ac:dyDescent="0.25">
      <c r="A17457">
        <v>33097</v>
      </c>
      <c r="C17457" t="s">
        <v>43</v>
      </c>
      <c r="D17457" t="s">
        <v>913</v>
      </c>
      <c r="E17457" t="s">
        <v>136</v>
      </c>
    </row>
    <row r="17458" spans="1:5" x14ac:dyDescent="0.25">
      <c r="A17458">
        <v>33098</v>
      </c>
      <c r="C17458" t="s">
        <v>43</v>
      </c>
      <c r="D17458" t="s">
        <v>913</v>
      </c>
      <c r="E17458" t="s">
        <v>136</v>
      </c>
    </row>
    <row r="17459" spans="1:5" x14ac:dyDescent="0.25">
      <c r="A17459">
        <v>33099</v>
      </c>
      <c r="C17459" t="s">
        <v>43</v>
      </c>
      <c r="D17459" t="s">
        <v>913</v>
      </c>
      <c r="E17459" t="s">
        <v>136</v>
      </c>
    </row>
    <row r="17460" spans="1:5" x14ac:dyDescent="0.25">
      <c r="A17460">
        <v>33100</v>
      </c>
      <c r="C17460" t="s">
        <v>43</v>
      </c>
      <c r="D17460" t="s">
        <v>913</v>
      </c>
      <c r="E17460" t="s">
        <v>136</v>
      </c>
    </row>
    <row r="17461" spans="1:5" x14ac:dyDescent="0.25">
      <c r="A17461">
        <v>33101</v>
      </c>
      <c r="C17461" t="s">
        <v>43</v>
      </c>
      <c r="D17461" t="s">
        <v>913</v>
      </c>
      <c r="E17461" t="s">
        <v>136</v>
      </c>
    </row>
    <row r="17462" spans="1:5" x14ac:dyDescent="0.25">
      <c r="A17462">
        <v>33102</v>
      </c>
      <c r="C17462" t="s">
        <v>43</v>
      </c>
      <c r="D17462" t="s">
        <v>913</v>
      </c>
      <c r="E17462" t="s">
        <v>136</v>
      </c>
    </row>
    <row r="17463" spans="1:5" x14ac:dyDescent="0.25">
      <c r="A17463">
        <v>33103</v>
      </c>
      <c r="C17463" t="s">
        <v>43</v>
      </c>
      <c r="D17463" t="s">
        <v>913</v>
      </c>
      <c r="E17463" t="s">
        <v>136</v>
      </c>
    </row>
    <row r="17464" spans="1:5" x14ac:dyDescent="0.25">
      <c r="A17464">
        <v>33104</v>
      </c>
      <c r="C17464" t="s">
        <v>43</v>
      </c>
      <c r="D17464" t="s">
        <v>913</v>
      </c>
      <c r="E17464" t="s">
        <v>136</v>
      </c>
    </row>
    <row r="17465" spans="1:5" x14ac:dyDescent="0.25">
      <c r="A17465">
        <v>57584</v>
      </c>
      <c r="C17465" t="s">
        <v>43</v>
      </c>
      <c r="D17465" t="s">
        <v>914</v>
      </c>
      <c r="E17465" t="s">
        <v>1945</v>
      </c>
    </row>
    <row r="17466" spans="1:5" x14ac:dyDescent="0.25">
      <c r="A17466">
        <v>14920</v>
      </c>
      <c r="C17466" t="s">
        <v>43</v>
      </c>
      <c r="D17466" t="s">
        <v>914</v>
      </c>
      <c r="E17466" t="s">
        <v>1945</v>
      </c>
    </row>
    <row r="17467" spans="1:5" x14ac:dyDescent="0.25">
      <c r="A17467">
        <v>18503</v>
      </c>
      <c r="C17467" t="s">
        <v>43</v>
      </c>
      <c r="D17467" t="s">
        <v>914</v>
      </c>
      <c r="E17467" t="s">
        <v>1945</v>
      </c>
    </row>
    <row r="17468" spans="1:5" x14ac:dyDescent="0.25">
      <c r="A17468">
        <v>245</v>
      </c>
      <c r="C17468" t="s">
        <v>43</v>
      </c>
      <c r="D17468" t="s">
        <v>914</v>
      </c>
      <c r="E17468" t="s">
        <v>1945</v>
      </c>
    </row>
    <row r="17469" spans="1:5" x14ac:dyDescent="0.25">
      <c r="A17469">
        <v>15462</v>
      </c>
      <c r="C17469" t="s">
        <v>43</v>
      </c>
      <c r="D17469" t="s">
        <v>914</v>
      </c>
      <c r="E17469" t="s">
        <v>1945</v>
      </c>
    </row>
    <row r="17470" spans="1:5" x14ac:dyDescent="0.25">
      <c r="A17470">
        <v>33116</v>
      </c>
      <c r="C17470" t="s">
        <v>43</v>
      </c>
      <c r="D17470" t="s">
        <v>914</v>
      </c>
      <c r="E17470" t="s">
        <v>1945</v>
      </c>
    </row>
    <row r="17471" spans="1:5" x14ac:dyDescent="0.25">
      <c r="A17471">
        <v>6671</v>
      </c>
      <c r="C17471" t="s">
        <v>43</v>
      </c>
      <c r="D17471" t="s">
        <v>914</v>
      </c>
      <c r="E17471" t="s">
        <v>1945</v>
      </c>
    </row>
    <row r="17472" spans="1:5" x14ac:dyDescent="0.25">
      <c r="A17472">
        <v>10966</v>
      </c>
      <c r="C17472" t="s">
        <v>43</v>
      </c>
      <c r="D17472" t="s">
        <v>914</v>
      </c>
      <c r="E17472" t="s">
        <v>1945</v>
      </c>
    </row>
    <row r="17473" spans="1:5" x14ac:dyDescent="0.25">
      <c r="A17473">
        <v>10969</v>
      </c>
      <c r="C17473" t="s">
        <v>43</v>
      </c>
      <c r="D17473" t="s">
        <v>914</v>
      </c>
      <c r="E17473" t="s">
        <v>1945</v>
      </c>
    </row>
    <row r="17474" spans="1:5" x14ac:dyDescent="0.25">
      <c r="A17474">
        <v>33108</v>
      </c>
      <c r="C17474" t="s">
        <v>43</v>
      </c>
      <c r="D17474" t="s">
        <v>914</v>
      </c>
      <c r="E17474" t="s">
        <v>1945</v>
      </c>
    </row>
    <row r="17475" spans="1:5" x14ac:dyDescent="0.25">
      <c r="A17475">
        <v>33117</v>
      </c>
      <c r="C17475" t="s">
        <v>43</v>
      </c>
      <c r="D17475" t="s">
        <v>914</v>
      </c>
      <c r="E17475" t="s">
        <v>1945</v>
      </c>
    </row>
    <row r="17476" spans="1:5" x14ac:dyDescent="0.25">
      <c r="A17476">
        <v>33118</v>
      </c>
      <c r="C17476" t="s">
        <v>43</v>
      </c>
      <c r="D17476" t="s">
        <v>914</v>
      </c>
      <c r="E17476" t="s">
        <v>1945</v>
      </c>
    </row>
    <row r="17477" spans="1:5" x14ac:dyDescent="0.25">
      <c r="A17477">
        <v>33119</v>
      </c>
      <c r="C17477" t="s">
        <v>43</v>
      </c>
      <c r="D17477" t="s">
        <v>914</v>
      </c>
      <c r="E17477" t="s">
        <v>1945</v>
      </c>
    </row>
    <row r="17478" spans="1:5" x14ac:dyDescent="0.25">
      <c r="A17478">
        <v>33120</v>
      </c>
      <c r="C17478" t="s">
        <v>43</v>
      </c>
      <c r="D17478" t="s">
        <v>914</v>
      </c>
      <c r="E17478" t="s">
        <v>1945</v>
      </c>
    </row>
    <row r="17479" spans="1:5" x14ac:dyDescent="0.25">
      <c r="A17479">
        <v>33121</v>
      </c>
      <c r="C17479" t="s">
        <v>43</v>
      </c>
      <c r="D17479" t="s">
        <v>914</v>
      </c>
      <c r="E17479" t="s">
        <v>1945</v>
      </c>
    </row>
    <row r="17480" spans="1:5" x14ac:dyDescent="0.25">
      <c r="A17480">
        <v>33122</v>
      </c>
      <c r="C17480" t="s">
        <v>43</v>
      </c>
      <c r="D17480" t="s">
        <v>914</v>
      </c>
      <c r="E17480" t="s">
        <v>1945</v>
      </c>
    </row>
    <row r="17481" spans="1:5" x14ac:dyDescent="0.25">
      <c r="A17481">
        <v>33123</v>
      </c>
      <c r="C17481" t="s">
        <v>43</v>
      </c>
      <c r="D17481" t="s">
        <v>914</v>
      </c>
      <c r="E17481" t="s">
        <v>1945</v>
      </c>
    </row>
    <row r="17482" spans="1:5" x14ac:dyDescent="0.25">
      <c r="A17482">
        <v>33124</v>
      </c>
      <c r="C17482" t="s">
        <v>43</v>
      </c>
      <c r="D17482" t="s">
        <v>914</v>
      </c>
      <c r="E17482" t="s">
        <v>1945</v>
      </c>
    </row>
    <row r="17483" spans="1:5" x14ac:dyDescent="0.25">
      <c r="A17483">
        <v>33125</v>
      </c>
      <c r="C17483" t="s">
        <v>43</v>
      </c>
      <c r="D17483" t="s">
        <v>914</v>
      </c>
      <c r="E17483" t="s">
        <v>1945</v>
      </c>
    </row>
    <row r="17484" spans="1:5" x14ac:dyDescent="0.25">
      <c r="A17484">
        <v>33126</v>
      </c>
      <c r="C17484" t="s">
        <v>43</v>
      </c>
      <c r="D17484" t="s">
        <v>914</v>
      </c>
      <c r="E17484" t="s">
        <v>1945</v>
      </c>
    </row>
    <row r="17485" spans="1:5" x14ac:dyDescent="0.25">
      <c r="A17485">
        <v>15547</v>
      </c>
      <c r="C17485" t="s">
        <v>43</v>
      </c>
      <c r="D17485" t="s">
        <v>914</v>
      </c>
      <c r="E17485" t="s">
        <v>1945</v>
      </c>
    </row>
    <row r="17486" spans="1:5" x14ac:dyDescent="0.25">
      <c r="A17486">
        <v>33127</v>
      </c>
      <c r="C17486" t="s">
        <v>43</v>
      </c>
      <c r="D17486" t="s">
        <v>914</v>
      </c>
      <c r="E17486" t="s">
        <v>1945</v>
      </c>
    </row>
    <row r="17487" spans="1:5" x14ac:dyDescent="0.25">
      <c r="A17487">
        <v>33128</v>
      </c>
      <c r="C17487" t="s">
        <v>43</v>
      </c>
      <c r="D17487" t="s">
        <v>914</v>
      </c>
      <c r="E17487" t="s">
        <v>1945</v>
      </c>
    </row>
    <row r="17488" spans="1:5" x14ac:dyDescent="0.25">
      <c r="A17488">
        <v>33129</v>
      </c>
      <c r="C17488" t="s">
        <v>43</v>
      </c>
      <c r="D17488" t="s">
        <v>914</v>
      </c>
      <c r="E17488" t="s">
        <v>1945</v>
      </c>
    </row>
    <row r="17489" spans="1:5" x14ac:dyDescent="0.25">
      <c r="A17489">
        <v>33142</v>
      </c>
      <c r="C17489" t="s">
        <v>43</v>
      </c>
      <c r="D17489" t="s">
        <v>914</v>
      </c>
      <c r="E17489" t="s">
        <v>1945</v>
      </c>
    </row>
    <row r="17490" spans="1:5" x14ac:dyDescent="0.25">
      <c r="A17490">
        <v>10968</v>
      </c>
      <c r="C17490" t="s">
        <v>43</v>
      </c>
      <c r="D17490" t="s">
        <v>914</v>
      </c>
      <c r="E17490" t="s">
        <v>1945</v>
      </c>
    </row>
    <row r="17491" spans="1:5" x14ac:dyDescent="0.25">
      <c r="A17491">
        <v>33105</v>
      </c>
      <c r="C17491" t="s">
        <v>43</v>
      </c>
      <c r="D17491" t="s">
        <v>914</v>
      </c>
      <c r="E17491" t="s">
        <v>1945</v>
      </c>
    </row>
    <row r="17492" spans="1:5" x14ac:dyDescent="0.25">
      <c r="A17492">
        <v>33111</v>
      </c>
      <c r="C17492" t="s">
        <v>43</v>
      </c>
      <c r="D17492" t="s">
        <v>914</v>
      </c>
      <c r="E17492" t="s">
        <v>1945</v>
      </c>
    </row>
    <row r="17493" spans="1:5" x14ac:dyDescent="0.25">
      <c r="A17493">
        <v>33130</v>
      </c>
      <c r="C17493" t="s">
        <v>43</v>
      </c>
      <c r="D17493" t="s">
        <v>914</v>
      </c>
      <c r="E17493" t="s">
        <v>1945</v>
      </c>
    </row>
    <row r="17494" spans="1:5" x14ac:dyDescent="0.25">
      <c r="A17494">
        <v>33131</v>
      </c>
      <c r="C17494" t="s">
        <v>43</v>
      </c>
      <c r="D17494" t="s">
        <v>914</v>
      </c>
      <c r="E17494" t="s">
        <v>1945</v>
      </c>
    </row>
    <row r="17495" spans="1:5" x14ac:dyDescent="0.25">
      <c r="A17495">
        <v>33132</v>
      </c>
      <c r="C17495" t="s">
        <v>43</v>
      </c>
      <c r="D17495" t="s">
        <v>914</v>
      </c>
      <c r="E17495" t="s">
        <v>1945</v>
      </c>
    </row>
    <row r="17496" spans="1:5" x14ac:dyDescent="0.25">
      <c r="A17496">
        <v>33133</v>
      </c>
      <c r="C17496" t="s">
        <v>43</v>
      </c>
      <c r="D17496" t="s">
        <v>914</v>
      </c>
      <c r="E17496" t="s">
        <v>1945</v>
      </c>
    </row>
    <row r="17497" spans="1:5" x14ac:dyDescent="0.25">
      <c r="A17497">
        <v>33134</v>
      </c>
      <c r="C17497" t="s">
        <v>43</v>
      </c>
      <c r="D17497" t="s">
        <v>914</v>
      </c>
      <c r="E17497" t="s">
        <v>1945</v>
      </c>
    </row>
    <row r="17498" spans="1:5" x14ac:dyDescent="0.25">
      <c r="A17498">
        <v>33106</v>
      </c>
      <c r="C17498" t="s">
        <v>43</v>
      </c>
      <c r="D17498" t="s">
        <v>914</v>
      </c>
      <c r="E17498" t="s">
        <v>1945</v>
      </c>
    </row>
    <row r="17499" spans="1:5" x14ac:dyDescent="0.25">
      <c r="A17499">
        <v>33107</v>
      </c>
      <c r="C17499" t="s">
        <v>43</v>
      </c>
      <c r="D17499" t="s">
        <v>914</v>
      </c>
      <c r="E17499" t="s">
        <v>1945</v>
      </c>
    </row>
    <row r="17500" spans="1:5" x14ac:dyDescent="0.25">
      <c r="A17500">
        <v>33110</v>
      </c>
      <c r="C17500" t="s">
        <v>43</v>
      </c>
      <c r="D17500" t="s">
        <v>914</v>
      </c>
      <c r="E17500" t="s">
        <v>1945</v>
      </c>
    </row>
    <row r="17501" spans="1:5" x14ac:dyDescent="0.25">
      <c r="A17501">
        <v>33112</v>
      </c>
      <c r="C17501" t="s">
        <v>43</v>
      </c>
      <c r="D17501" t="s">
        <v>914</v>
      </c>
      <c r="E17501" t="s">
        <v>1945</v>
      </c>
    </row>
    <row r="17502" spans="1:5" x14ac:dyDescent="0.25">
      <c r="A17502">
        <v>33113</v>
      </c>
      <c r="C17502" t="s">
        <v>43</v>
      </c>
      <c r="D17502" t="s">
        <v>914</v>
      </c>
      <c r="E17502" t="s">
        <v>1945</v>
      </c>
    </row>
    <row r="17503" spans="1:5" x14ac:dyDescent="0.25">
      <c r="A17503">
        <v>33114</v>
      </c>
      <c r="C17503" t="s">
        <v>43</v>
      </c>
      <c r="D17503" t="s">
        <v>914</v>
      </c>
      <c r="E17503" t="s">
        <v>1945</v>
      </c>
    </row>
    <row r="17504" spans="1:5" x14ac:dyDescent="0.25">
      <c r="A17504">
        <v>33115</v>
      </c>
      <c r="C17504" t="s">
        <v>43</v>
      </c>
      <c r="D17504" t="s">
        <v>914</v>
      </c>
      <c r="E17504" t="s">
        <v>1945</v>
      </c>
    </row>
    <row r="17505" spans="1:5" x14ac:dyDescent="0.25">
      <c r="A17505">
        <v>33135</v>
      </c>
      <c r="C17505" t="s">
        <v>43</v>
      </c>
      <c r="D17505" t="s">
        <v>914</v>
      </c>
      <c r="E17505" t="s">
        <v>1945</v>
      </c>
    </row>
    <row r="17506" spans="1:5" x14ac:dyDescent="0.25">
      <c r="A17506">
        <v>33136</v>
      </c>
      <c r="C17506" t="s">
        <v>43</v>
      </c>
      <c r="D17506" t="s">
        <v>914</v>
      </c>
      <c r="E17506" t="s">
        <v>1945</v>
      </c>
    </row>
    <row r="17507" spans="1:5" x14ac:dyDescent="0.25">
      <c r="A17507">
        <v>33137</v>
      </c>
      <c r="C17507" t="s">
        <v>43</v>
      </c>
      <c r="D17507" t="s">
        <v>914</v>
      </c>
      <c r="E17507" t="s">
        <v>1945</v>
      </c>
    </row>
    <row r="17508" spans="1:5" x14ac:dyDescent="0.25">
      <c r="A17508">
        <v>33138</v>
      </c>
      <c r="C17508" t="s">
        <v>43</v>
      </c>
      <c r="D17508" t="s">
        <v>914</v>
      </c>
      <c r="E17508" t="s">
        <v>1945</v>
      </c>
    </row>
    <row r="17509" spans="1:5" x14ac:dyDescent="0.25">
      <c r="A17509">
        <v>33139</v>
      </c>
      <c r="C17509" t="s">
        <v>43</v>
      </c>
      <c r="D17509" t="s">
        <v>914</v>
      </c>
      <c r="E17509" t="s">
        <v>1945</v>
      </c>
    </row>
    <row r="17510" spans="1:5" x14ac:dyDescent="0.25">
      <c r="A17510">
        <v>33140</v>
      </c>
      <c r="C17510" t="s">
        <v>43</v>
      </c>
      <c r="D17510" t="s">
        <v>914</v>
      </c>
      <c r="E17510" t="s">
        <v>1945</v>
      </c>
    </row>
    <row r="17511" spans="1:5" x14ac:dyDescent="0.25">
      <c r="A17511">
        <v>33141</v>
      </c>
      <c r="C17511" t="s">
        <v>43</v>
      </c>
      <c r="D17511" t="s">
        <v>914</v>
      </c>
      <c r="E17511" t="s">
        <v>1945</v>
      </c>
    </row>
    <row r="17512" spans="1:5" x14ac:dyDescent="0.25">
      <c r="A17512">
        <v>33109</v>
      </c>
      <c r="C17512" t="s">
        <v>43</v>
      </c>
      <c r="D17512" t="s">
        <v>914</v>
      </c>
      <c r="E17512" t="s">
        <v>1945</v>
      </c>
    </row>
    <row r="17513" spans="1:5" x14ac:dyDescent="0.25">
      <c r="A17513">
        <v>53886</v>
      </c>
      <c r="C17513" t="s">
        <v>43</v>
      </c>
      <c r="D17513" t="s">
        <v>915</v>
      </c>
      <c r="E17513" t="s">
        <v>1946</v>
      </c>
    </row>
    <row r="17514" spans="1:5" x14ac:dyDescent="0.25">
      <c r="A17514">
        <v>57585</v>
      </c>
      <c r="C17514" t="s">
        <v>43</v>
      </c>
      <c r="D17514" t="s">
        <v>915</v>
      </c>
      <c r="E17514" t="s">
        <v>1946</v>
      </c>
    </row>
    <row r="17515" spans="1:5" x14ac:dyDescent="0.25">
      <c r="A17515">
        <v>2997</v>
      </c>
      <c r="C17515" t="s">
        <v>43</v>
      </c>
      <c r="D17515" t="s">
        <v>915</v>
      </c>
      <c r="E17515" t="s">
        <v>1946</v>
      </c>
    </row>
    <row r="17516" spans="1:5" x14ac:dyDescent="0.25">
      <c r="A17516">
        <v>11111</v>
      </c>
      <c r="C17516" t="s">
        <v>43</v>
      </c>
      <c r="D17516" t="s">
        <v>915</v>
      </c>
      <c r="E17516" t="s">
        <v>1946</v>
      </c>
    </row>
    <row r="17517" spans="1:5" x14ac:dyDescent="0.25">
      <c r="A17517">
        <v>33146</v>
      </c>
      <c r="C17517" t="s">
        <v>43</v>
      </c>
      <c r="D17517" t="s">
        <v>915</v>
      </c>
      <c r="E17517" t="s">
        <v>1946</v>
      </c>
    </row>
    <row r="17518" spans="1:5" x14ac:dyDescent="0.25">
      <c r="A17518">
        <v>18505</v>
      </c>
      <c r="C17518" t="s">
        <v>43</v>
      </c>
      <c r="D17518" t="s">
        <v>915</v>
      </c>
      <c r="E17518" t="s">
        <v>1946</v>
      </c>
    </row>
    <row r="17519" spans="1:5" x14ac:dyDescent="0.25">
      <c r="A17519">
        <v>19590</v>
      </c>
      <c r="C17519" t="s">
        <v>43</v>
      </c>
      <c r="D17519" t="s">
        <v>915</v>
      </c>
      <c r="E17519" t="s">
        <v>1946</v>
      </c>
    </row>
    <row r="17520" spans="1:5" x14ac:dyDescent="0.25">
      <c r="A17520">
        <v>18504</v>
      </c>
      <c r="C17520" t="s">
        <v>43</v>
      </c>
      <c r="D17520" t="s">
        <v>915</v>
      </c>
      <c r="E17520" t="s">
        <v>1946</v>
      </c>
    </row>
    <row r="17521" spans="1:5" x14ac:dyDescent="0.25">
      <c r="A17521">
        <v>24312</v>
      </c>
      <c r="C17521" t="s">
        <v>43</v>
      </c>
      <c r="D17521" t="s">
        <v>915</v>
      </c>
      <c r="E17521" t="s">
        <v>1946</v>
      </c>
    </row>
    <row r="17522" spans="1:5" x14ac:dyDescent="0.25">
      <c r="A17522">
        <v>24313</v>
      </c>
      <c r="C17522" t="s">
        <v>43</v>
      </c>
      <c r="D17522" t="s">
        <v>915</v>
      </c>
      <c r="E17522" t="s">
        <v>1946</v>
      </c>
    </row>
    <row r="17523" spans="1:5" x14ac:dyDescent="0.25">
      <c r="A17523">
        <v>25356</v>
      </c>
      <c r="C17523" t="s">
        <v>43</v>
      </c>
      <c r="D17523" t="s">
        <v>915</v>
      </c>
      <c r="E17523" t="s">
        <v>1946</v>
      </c>
    </row>
    <row r="17524" spans="1:5" x14ac:dyDescent="0.25">
      <c r="A17524">
        <v>33143</v>
      </c>
      <c r="C17524" t="s">
        <v>43</v>
      </c>
      <c r="D17524" t="s">
        <v>915</v>
      </c>
      <c r="E17524" t="s">
        <v>1946</v>
      </c>
    </row>
    <row r="17525" spans="1:5" x14ac:dyDescent="0.25">
      <c r="A17525">
        <v>33147</v>
      </c>
      <c r="C17525" t="s">
        <v>43</v>
      </c>
      <c r="D17525" t="s">
        <v>915</v>
      </c>
      <c r="E17525" t="s">
        <v>1946</v>
      </c>
    </row>
    <row r="17526" spans="1:5" x14ac:dyDescent="0.25">
      <c r="A17526">
        <v>2998</v>
      </c>
      <c r="C17526" t="s">
        <v>43</v>
      </c>
      <c r="D17526" t="s">
        <v>915</v>
      </c>
      <c r="E17526" t="s">
        <v>1946</v>
      </c>
    </row>
    <row r="17527" spans="1:5" x14ac:dyDescent="0.25">
      <c r="A17527">
        <v>19591</v>
      </c>
      <c r="C17527" t="s">
        <v>43</v>
      </c>
      <c r="D17527" t="s">
        <v>915</v>
      </c>
      <c r="E17527" t="s">
        <v>1946</v>
      </c>
    </row>
    <row r="17528" spans="1:5" x14ac:dyDescent="0.25">
      <c r="A17528">
        <v>24311</v>
      </c>
      <c r="C17528" t="s">
        <v>43</v>
      </c>
      <c r="D17528" t="s">
        <v>915</v>
      </c>
      <c r="E17528" t="s">
        <v>1946</v>
      </c>
    </row>
    <row r="17529" spans="1:5" x14ac:dyDescent="0.25">
      <c r="A17529">
        <v>25355</v>
      </c>
      <c r="C17529" t="s">
        <v>43</v>
      </c>
      <c r="D17529" t="s">
        <v>915</v>
      </c>
      <c r="E17529" t="s">
        <v>1946</v>
      </c>
    </row>
    <row r="17530" spans="1:5" x14ac:dyDescent="0.25">
      <c r="A17530">
        <v>2999</v>
      </c>
      <c r="C17530" t="s">
        <v>43</v>
      </c>
      <c r="D17530" t="s">
        <v>915</v>
      </c>
      <c r="E17530" t="s">
        <v>1946</v>
      </c>
    </row>
    <row r="17531" spans="1:5" x14ac:dyDescent="0.25">
      <c r="A17531">
        <v>3000</v>
      </c>
      <c r="C17531" t="s">
        <v>43</v>
      </c>
      <c r="D17531" t="s">
        <v>915</v>
      </c>
      <c r="E17531" t="s">
        <v>1946</v>
      </c>
    </row>
    <row r="17532" spans="1:5" x14ac:dyDescent="0.25">
      <c r="A17532">
        <v>3001</v>
      </c>
      <c r="C17532" t="s">
        <v>43</v>
      </c>
      <c r="D17532" t="s">
        <v>915</v>
      </c>
      <c r="E17532" t="s">
        <v>1946</v>
      </c>
    </row>
    <row r="17533" spans="1:5" x14ac:dyDescent="0.25">
      <c r="A17533">
        <v>18275</v>
      </c>
      <c r="C17533" t="s">
        <v>43</v>
      </c>
      <c r="D17533" t="s">
        <v>915</v>
      </c>
      <c r="E17533" t="s">
        <v>1946</v>
      </c>
    </row>
    <row r="17534" spans="1:5" x14ac:dyDescent="0.25">
      <c r="A17534">
        <v>33144</v>
      </c>
      <c r="C17534" t="s">
        <v>43</v>
      </c>
      <c r="D17534" t="s">
        <v>915</v>
      </c>
      <c r="E17534" t="s">
        <v>1946</v>
      </c>
    </row>
    <row r="17535" spans="1:5" x14ac:dyDescent="0.25">
      <c r="A17535">
        <v>33145</v>
      </c>
      <c r="C17535" t="s">
        <v>43</v>
      </c>
      <c r="D17535" t="s">
        <v>915</v>
      </c>
      <c r="E17535" t="s">
        <v>1946</v>
      </c>
    </row>
    <row r="17536" spans="1:5" x14ac:dyDescent="0.25">
      <c r="A17536">
        <v>53887</v>
      </c>
      <c r="C17536" t="s">
        <v>43</v>
      </c>
      <c r="D17536" t="s">
        <v>916</v>
      </c>
      <c r="E17536" t="s">
        <v>111</v>
      </c>
    </row>
    <row r="17537" spans="1:5" x14ac:dyDescent="0.25">
      <c r="A17537">
        <v>57586</v>
      </c>
      <c r="C17537" t="s">
        <v>43</v>
      </c>
      <c r="D17537" t="s">
        <v>916</v>
      </c>
      <c r="E17537" t="s">
        <v>111</v>
      </c>
    </row>
    <row r="17538" spans="1:5" x14ac:dyDescent="0.25">
      <c r="A17538">
        <v>1251</v>
      </c>
      <c r="C17538" t="s">
        <v>43</v>
      </c>
      <c r="D17538" t="s">
        <v>916</v>
      </c>
      <c r="E17538" t="s">
        <v>111</v>
      </c>
    </row>
    <row r="17539" spans="1:5" x14ac:dyDescent="0.25">
      <c r="A17539">
        <v>17823</v>
      </c>
      <c r="C17539" t="s">
        <v>43</v>
      </c>
      <c r="D17539" t="s">
        <v>916</v>
      </c>
      <c r="E17539" t="s">
        <v>111</v>
      </c>
    </row>
    <row r="17540" spans="1:5" x14ac:dyDescent="0.25">
      <c r="A17540">
        <v>33162</v>
      </c>
      <c r="C17540" t="s">
        <v>43</v>
      </c>
      <c r="D17540" t="s">
        <v>916</v>
      </c>
      <c r="E17540" t="s">
        <v>111</v>
      </c>
    </row>
    <row r="17541" spans="1:5" x14ac:dyDescent="0.25">
      <c r="A17541">
        <v>3701</v>
      </c>
      <c r="C17541" t="s">
        <v>43</v>
      </c>
      <c r="D17541" t="s">
        <v>916</v>
      </c>
      <c r="E17541" t="s">
        <v>111</v>
      </c>
    </row>
    <row r="17542" spans="1:5" x14ac:dyDescent="0.25">
      <c r="A17542">
        <v>15519</v>
      </c>
      <c r="C17542" t="s">
        <v>43</v>
      </c>
      <c r="D17542" t="s">
        <v>916</v>
      </c>
      <c r="E17542" t="s">
        <v>111</v>
      </c>
    </row>
    <row r="17543" spans="1:5" x14ac:dyDescent="0.25">
      <c r="A17543">
        <v>33231</v>
      </c>
      <c r="C17543" t="s">
        <v>43</v>
      </c>
      <c r="D17543" t="s">
        <v>916</v>
      </c>
      <c r="E17543" t="s">
        <v>111</v>
      </c>
    </row>
    <row r="17544" spans="1:5" x14ac:dyDescent="0.25">
      <c r="A17544">
        <v>54813</v>
      </c>
      <c r="C17544" t="s">
        <v>43</v>
      </c>
      <c r="D17544" t="s">
        <v>916</v>
      </c>
      <c r="E17544" t="s">
        <v>111</v>
      </c>
    </row>
    <row r="17545" spans="1:5" x14ac:dyDescent="0.25">
      <c r="A17545">
        <v>21880</v>
      </c>
      <c r="C17545" t="s">
        <v>43</v>
      </c>
      <c r="D17545" t="s">
        <v>916</v>
      </c>
      <c r="E17545" t="s">
        <v>111</v>
      </c>
    </row>
    <row r="17546" spans="1:5" x14ac:dyDescent="0.25">
      <c r="A17546">
        <v>55672</v>
      </c>
      <c r="C17546" t="s">
        <v>43</v>
      </c>
      <c r="D17546" t="s">
        <v>916</v>
      </c>
      <c r="E17546" t="s">
        <v>111</v>
      </c>
    </row>
    <row r="17547" spans="1:5" x14ac:dyDescent="0.25">
      <c r="A17547">
        <v>33149</v>
      </c>
      <c r="C17547" t="s">
        <v>43</v>
      </c>
      <c r="D17547" t="s">
        <v>916</v>
      </c>
      <c r="E17547" t="s">
        <v>111</v>
      </c>
    </row>
    <row r="17548" spans="1:5" x14ac:dyDescent="0.25">
      <c r="A17548">
        <v>33156</v>
      </c>
      <c r="C17548" t="s">
        <v>43</v>
      </c>
      <c r="D17548" t="s">
        <v>916</v>
      </c>
      <c r="E17548" t="s">
        <v>111</v>
      </c>
    </row>
    <row r="17549" spans="1:5" x14ac:dyDescent="0.25">
      <c r="A17549">
        <v>33159</v>
      </c>
      <c r="C17549" t="s">
        <v>43</v>
      </c>
      <c r="D17549" t="s">
        <v>916</v>
      </c>
      <c r="E17549" t="s">
        <v>111</v>
      </c>
    </row>
    <row r="17550" spans="1:5" x14ac:dyDescent="0.25">
      <c r="A17550">
        <v>33165</v>
      </c>
      <c r="C17550" t="s">
        <v>43</v>
      </c>
      <c r="D17550" t="s">
        <v>916</v>
      </c>
      <c r="E17550" t="s">
        <v>111</v>
      </c>
    </row>
    <row r="17551" spans="1:5" x14ac:dyDescent="0.25">
      <c r="A17551">
        <v>33166</v>
      </c>
      <c r="C17551" t="s">
        <v>43</v>
      </c>
      <c r="D17551" t="s">
        <v>916</v>
      </c>
      <c r="E17551" t="s">
        <v>111</v>
      </c>
    </row>
    <row r="17552" spans="1:5" x14ac:dyDescent="0.25">
      <c r="A17552">
        <v>33167</v>
      </c>
      <c r="C17552" t="s">
        <v>43</v>
      </c>
      <c r="D17552" t="s">
        <v>916</v>
      </c>
      <c r="E17552" t="s">
        <v>111</v>
      </c>
    </row>
    <row r="17553" spans="1:5" x14ac:dyDescent="0.25">
      <c r="A17553">
        <v>33168</v>
      </c>
      <c r="C17553" t="s">
        <v>43</v>
      </c>
      <c r="D17553" t="s">
        <v>916</v>
      </c>
      <c r="E17553" t="s">
        <v>111</v>
      </c>
    </row>
    <row r="17554" spans="1:5" x14ac:dyDescent="0.25">
      <c r="A17554">
        <v>33173</v>
      </c>
      <c r="C17554" t="s">
        <v>43</v>
      </c>
      <c r="D17554" t="s">
        <v>916</v>
      </c>
      <c r="E17554" t="s">
        <v>111</v>
      </c>
    </row>
    <row r="17555" spans="1:5" x14ac:dyDescent="0.25">
      <c r="A17555">
        <v>33174</v>
      </c>
      <c r="C17555" t="s">
        <v>43</v>
      </c>
      <c r="D17555" t="s">
        <v>916</v>
      </c>
      <c r="E17555" t="s">
        <v>111</v>
      </c>
    </row>
    <row r="17556" spans="1:5" x14ac:dyDescent="0.25">
      <c r="A17556">
        <v>33175</v>
      </c>
      <c r="C17556" t="s">
        <v>43</v>
      </c>
      <c r="D17556" t="s">
        <v>916</v>
      </c>
      <c r="E17556" t="s">
        <v>111</v>
      </c>
    </row>
    <row r="17557" spans="1:5" x14ac:dyDescent="0.25">
      <c r="A17557">
        <v>1250</v>
      </c>
      <c r="C17557" t="s">
        <v>43</v>
      </c>
      <c r="D17557" t="s">
        <v>916</v>
      </c>
      <c r="E17557" t="s">
        <v>111</v>
      </c>
    </row>
    <row r="17558" spans="1:5" x14ac:dyDescent="0.25">
      <c r="A17558">
        <v>1252</v>
      </c>
      <c r="C17558" t="s">
        <v>43</v>
      </c>
      <c r="D17558" t="s">
        <v>916</v>
      </c>
      <c r="E17558" t="s">
        <v>111</v>
      </c>
    </row>
    <row r="17559" spans="1:5" x14ac:dyDescent="0.25">
      <c r="A17559">
        <v>33176</v>
      </c>
      <c r="C17559" t="s">
        <v>43</v>
      </c>
      <c r="D17559" t="s">
        <v>916</v>
      </c>
      <c r="E17559" t="s">
        <v>111</v>
      </c>
    </row>
    <row r="17560" spans="1:5" x14ac:dyDescent="0.25">
      <c r="A17560">
        <v>33177</v>
      </c>
      <c r="C17560" t="s">
        <v>43</v>
      </c>
      <c r="D17560" t="s">
        <v>916</v>
      </c>
      <c r="E17560" t="s">
        <v>111</v>
      </c>
    </row>
    <row r="17561" spans="1:5" x14ac:dyDescent="0.25">
      <c r="A17561">
        <v>33180</v>
      </c>
      <c r="C17561" t="s">
        <v>43</v>
      </c>
      <c r="D17561" t="s">
        <v>916</v>
      </c>
      <c r="E17561" t="s">
        <v>111</v>
      </c>
    </row>
    <row r="17562" spans="1:5" x14ac:dyDescent="0.25">
      <c r="A17562">
        <v>33152</v>
      </c>
      <c r="C17562" t="s">
        <v>43</v>
      </c>
      <c r="D17562" t="s">
        <v>916</v>
      </c>
      <c r="E17562" t="s">
        <v>111</v>
      </c>
    </row>
    <row r="17563" spans="1:5" x14ac:dyDescent="0.25">
      <c r="A17563">
        <v>33188</v>
      </c>
      <c r="C17563" t="s">
        <v>43</v>
      </c>
      <c r="D17563" t="s">
        <v>916</v>
      </c>
      <c r="E17563" t="s">
        <v>111</v>
      </c>
    </row>
    <row r="17564" spans="1:5" x14ac:dyDescent="0.25">
      <c r="A17564">
        <v>33189</v>
      </c>
      <c r="C17564" t="s">
        <v>43</v>
      </c>
      <c r="D17564" t="s">
        <v>916</v>
      </c>
      <c r="E17564" t="s">
        <v>111</v>
      </c>
    </row>
    <row r="17565" spans="1:5" x14ac:dyDescent="0.25">
      <c r="A17565">
        <v>33191</v>
      </c>
      <c r="C17565" t="s">
        <v>43</v>
      </c>
      <c r="D17565" t="s">
        <v>916</v>
      </c>
      <c r="E17565" t="s">
        <v>111</v>
      </c>
    </row>
    <row r="17566" spans="1:5" x14ac:dyDescent="0.25">
      <c r="A17566">
        <v>33192</v>
      </c>
      <c r="C17566" t="s">
        <v>43</v>
      </c>
      <c r="D17566" t="s">
        <v>916</v>
      </c>
      <c r="E17566" t="s">
        <v>111</v>
      </c>
    </row>
    <row r="17567" spans="1:5" x14ac:dyDescent="0.25">
      <c r="A17567">
        <v>33193</v>
      </c>
      <c r="C17567" t="s">
        <v>43</v>
      </c>
      <c r="D17567" t="s">
        <v>916</v>
      </c>
      <c r="E17567" t="s">
        <v>111</v>
      </c>
    </row>
    <row r="17568" spans="1:5" x14ac:dyDescent="0.25">
      <c r="A17568">
        <v>33194</v>
      </c>
      <c r="C17568" t="s">
        <v>43</v>
      </c>
      <c r="D17568" t="s">
        <v>916</v>
      </c>
      <c r="E17568" t="s">
        <v>111</v>
      </c>
    </row>
    <row r="17569" spans="1:5" x14ac:dyDescent="0.25">
      <c r="A17569">
        <v>33195</v>
      </c>
      <c r="C17569" t="s">
        <v>43</v>
      </c>
      <c r="D17569" t="s">
        <v>916</v>
      </c>
      <c r="E17569" t="s">
        <v>111</v>
      </c>
    </row>
    <row r="17570" spans="1:5" x14ac:dyDescent="0.25">
      <c r="A17570">
        <v>33196</v>
      </c>
      <c r="C17570" t="s">
        <v>43</v>
      </c>
      <c r="D17570" t="s">
        <v>916</v>
      </c>
      <c r="E17570" t="s">
        <v>111</v>
      </c>
    </row>
    <row r="17571" spans="1:5" x14ac:dyDescent="0.25">
      <c r="A17571">
        <v>33197</v>
      </c>
      <c r="C17571" t="s">
        <v>43</v>
      </c>
      <c r="D17571" t="s">
        <v>916</v>
      </c>
      <c r="E17571" t="s">
        <v>111</v>
      </c>
    </row>
    <row r="17572" spans="1:5" x14ac:dyDescent="0.25">
      <c r="A17572">
        <v>33198</v>
      </c>
      <c r="C17572" t="s">
        <v>43</v>
      </c>
      <c r="D17572" t="s">
        <v>916</v>
      </c>
      <c r="E17572" t="s">
        <v>111</v>
      </c>
    </row>
    <row r="17573" spans="1:5" x14ac:dyDescent="0.25">
      <c r="A17573">
        <v>33199</v>
      </c>
      <c r="C17573" t="s">
        <v>43</v>
      </c>
      <c r="D17573" t="s">
        <v>916</v>
      </c>
      <c r="E17573" t="s">
        <v>111</v>
      </c>
    </row>
    <row r="17574" spans="1:5" x14ac:dyDescent="0.25">
      <c r="A17574">
        <v>1257</v>
      </c>
      <c r="C17574" t="s">
        <v>43</v>
      </c>
      <c r="D17574" t="s">
        <v>916</v>
      </c>
      <c r="E17574" t="s">
        <v>111</v>
      </c>
    </row>
    <row r="17575" spans="1:5" x14ac:dyDescent="0.25">
      <c r="A17575">
        <v>33148</v>
      </c>
      <c r="C17575" t="s">
        <v>43</v>
      </c>
      <c r="D17575" t="s">
        <v>916</v>
      </c>
      <c r="E17575" t="s">
        <v>111</v>
      </c>
    </row>
    <row r="17576" spans="1:5" x14ac:dyDescent="0.25">
      <c r="A17576">
        <v>33201</v>
      </c>
      <c r="C17576" t="s">
        <v>43</v>
      </c>
      <c r="D17576" t="s">
        <v>916</v>
      </c>
      <c r="E17576" t="s">
        <v>111</v>
      </c>
    </row>
    <row r="17577" spans="1:5" x14ac:dyDescent="0.25">
      <c r="A17577">
        <v>33202</v>
      </c>
      <c r="C17577" t="s">
        <v>43</v>
      </c>
      <c r="D17577" t="s">
        <v>916</v>
      </c>
      <c r="E17577" t="s">
        <v>111</v>
      </c>
    </row>
    <row r="17578" spans="1:5" x14ac:dyDescent="0.25">
      <c r="A17578">
        <v>33230</v>
      </c>
      <c r="C17578" t="s">
        <v>43</v>
      </c>
      <c r="D17578" t="s">
        <v>916</v>
      </c>
      <c r="E17578" t="s">
        <v>111</v>
      </c>
    </row>
    <row r="17579" spans="1:5" x14ac:dyDescent="0.25">
      <c r="A17579">
        <v>10179</v>
      </c>
      <c r="C17579" t="s">
        <v>43</v>
      </c>
      <c r="D17579" t="s">
        <v>916</v>
      </c>
      <c r="E17579" t="s">
        <v>111</v>
      </c>
    </row>
    <row r="17580" spans="1:5" x14ac:dyDescent="0.25">
      <c r="A17580">
        <v>33181</v>
      </c>
      <c r="C17580" t="s">
        <v>43</v>
      </c>
      <c r="D17580" t="s">
        <v>916</v>
      </c>
      <c r="E17580" t="s">
        <v>111</v>
      </c>
    </row>
    <row r="17581" spans="1:5" x14ac:dyDescent="0.25">
      <c r="A17581">
        <v>33183</v>
      </c>
      <c r="C17581" t="s">
        <v>43</v>
      </c>
      <c r="D17581" t="s">
        <v>916</v>
      </c>
      <c r="E17581" t="s">
        <v>111</v>
      </c>
    </row>
    <row r="17582" spans="1:5" x14ac:dyDescent="0.25">
      <c r="A17582">
        <v>33187</v>
      </c>
      <c r="C17582" t="s">
        <v>43</v>
      </c>
      <c r="D17582" t="s">
        <v>916</v>
      </c>
      <c r="E17582" t="s">
        <v>111</v>
      </c>
    </row>
    <row r="17583" spans="1:5" x14ac:dyDescent="0.25">
      <c r="A17583">
        <v>33161</v>
      </c>
      <c r="C17583" t="s">
        <v>43</v>
      </c>
      <c r="D17583" t="s">
        <v>916</v>
      </c>
      <c r="E17583" t="s">
        <v>111</v>
      </c>
    </row>
    <row r="17584" spans="1:5" x14ac:dyDescent="0.25">
      <c r="A17584">
        <v>33223</v>
      </c>
      <c r="C17584" t="s">
        <v>43</v>
      </c>
      <c r="D17584" t="s">
        <v>916</v>
      </c>
      <c r="E17584" t="s">
        <v>111</v>
      </c>
    </row>
    <row r="17585" spans="1:5" x14ac:dyDescent="0.25">
      <c r="A17585">
        <v>33224</v>
      </c>
      <c r="C17585" t="s">
        <v>43</v>
      </c>
      <c r="D17585" t="s">
        <v>916</v>
      </c>
      <c r="E17585" t="s">
        <v>111</v>
      </c>
    </row>
    <row r="17586" spans="1:5" x14ac:dyDescent="0.25">
      <c r="A17586">
        <v>33225</v>
      </c>
      <c r="C17586" t="s">
        <v>43</v>
      </c>
      <c r="D17586" t="s">
        <v>916</v>
      </c>
      <c r="E17586" t="s">
        <v>111</v>
      </c>
    </row>
    <row r="17587" spans="1:5" x14ac:dyDescent="0.25">
      <c r="A17587">
        <v>33226</v>
      </c>
      <c r="C17587" t="s">
        <v>43</v>
      </c>
      <c r="D17587" t="s">
        <v>916</v>
      </c>
      <c r="E17587" t="s">
        <v>111</v>
      </c>
    </row>
    <row r="17588" spans="1:5" x14ac:dyDescent="0.25">
      <c r="A17588">
        <v>33227</v>
      </c>
      <c r="C17588" t="s">
        <v>43</v>
      </c>
      <c r="D17588" t="s">
        <v>916</v>
      </c>
      <c r="E17588" t="s">
        <v>111</v>
      </c>
    </row>
    <row r="17589" spans="1:5" x14ac:dyDescent="0.25">
      <c r="A17589">
        <v>33228</v>
      </c>
      <c r="C17589" t="s">
        <v>43</v>
      </c>
      <c r="D17589" t="s">
        <v>916</v>
      </c>
      <c r="E17589" t="s">
        <v>111</v>
      </c>
    </row>
    <row r="17590" spans="1:5" x14ac:dyDescent="0.25">
      <c r="A17590">
        <v>33229</v>
      </c>
      <c r="C17590" t="s">
        <v>43</v>
      </c>
      <c r="D17590" t="s">
        <v>916</v>
      </c>
      <c r="E17590" t="s">
        <v>111</v>
      </c>
    </row>
    <row r="17591" spans="1:5" x14ac:dyDescent="0.25">
      <c r="A17591">
        <v>33163</v>
      </c>
      <c r="C17591" t="s">
        <v>43</v>
      </c>
      <c r="D17591" t="s">
        <v>916</v>
      </c>
      <c r="E17591" t="s">
        <v>111</v>
      </c>
    </row>
    <row r="17592" spans="1:5" x14ac:dyDescent="0.25">
      <c r="A17592">
        <v>33205</v>
      </c>
      <c r="C17592" t="s">
        <v>43</v>
      </c>
      <c r="D17592" t="s">
        <v>916</v>
      </c>
      <c r="E17592" t="s">
        <v>111</v>
      </c>
    </row>
    <row r="17593" spans="1:5" x14ac:dyDescent="0.25">
      <c r="A17593">
        <v>33206</v>
      </c>
      <c r="C17593" t="s">
        <v>43</v>
      </c>
      <c r="D17593" t="s">
        <v>916</v>
      </c>
      <c r="E17593" t="s">
        <v>111</v>
      </c>
    </row>
    <row r="17594" spans="1:5" x14ac:dyDescent="0.25">
      <c r="A17594">
        <v>33207</v>
      </c>
      <c r="C17594" t="s">
        <v>43</v>
      </c>
      <c r="D17594" t="s">
        <v>916</v>
      </c>
      <c r="E17594" t="s">
        <v>111</v>
      </c>
    </row>
    <row r="17595" spans="1:5" x14ac:dyDescent="0.25">
      <c r="A17595">
        <v>33208</v>
      </c>
      <c r="C17595" t="s">
        <v>43</v>
      </c>
      <c r="D17595" t="s">
        <v>916</v>
      </c>
      <c r="E17595" t="s">
        <v>111</v>
      </c>
    </row>
    <row r="17596" spans="1:5" x14ac:dyDescent="0.25">
      <c r="A17596">
        <v>33209</v>
      </c>
      <c r="C17596" t="s">
        <v>43</v>
      </c>
      <c r="D17596" t="s">
        <v>916</v>
      </c>
      <c r="E17596" t="s">
        <v>111</v>
      </c>
    </row>
    <row r="17597" spans="1:5" x14ac:dyDescent="0.25">
      <c r="A17597">
        <v>33210</v>
      </c>
      <c r="C17597" t="s">
        <v>43</v>
      </c>
      <c r="D17597" t="s">
        <v>916</v>
      </c>
      <c r="E17597" t="s">
        <v>111</v>
      </c>
    </row>
    <row r="17598" spans="1:5" x14ac:dyDescent="0.25">
      <c r="A17598">
        <v>33211</v>
      </c>
      <c r="C17598" t="s">
        <v>43</v>
      </c>
      <c r="D17598" t="s">
        <v>916</v>
      </c>
      <c r="E17598" t="s">
        <v>111</v>
      </c>
    </row>
    <row r="17599" spans="1:5" x14ac:dyDescent="0.25">
      <c r="A17599">
        <v>33213</v>
      </c>
      <c r="C17599" t="s">
        <v>43</v>
      </c>
      <c r="D17599" t="s">
        <v>916</v>
      </c>
      <c r="E17599" t="s">
        <v>111</v>
      </c>
    </row>
    <row r="17600" spans="1:5" x14ac:dyDescent="0.25">
      <c r="A17600">
        <v>33151</v>
      </c>
      <c r="C17600" t="s">
        <v>43</v>
      </c>
      <c r="D17600" t="s">
        <v>916</v>
      </c>
      <c r="E17600" t="s">
        <v>111</v>
      </c>
    </row>
    <row r="17601" spans="1:5" x14ac:dyDescent="0.25">
      <c r="A17601">
        <v>33153</v>
      </c>
      <c r="C17601" t="s">
        <v>43</v>
      </c>
      <c r="D17601" t="s">
        <v>916</v>
      </c>
      <c r="E17601" t="s">
        <v>111</v>
      </c>
    </row>
    <row r="17602" spans="1:5" x14ac:dyDescent="0.25">
      <c r="A17602">
        <v>33154</v>
      </c>
      <c r="C17602" t="s">
        <v>43</v>
      </c>
      <c r="D17602" t="s">
        <v>916</v>
      </c>
      <c r="E17602" t="s">
        <v>111</v>
      </c>
    </row>
    <row r="17603" spans="1:5" x14ac:dyDescent="0.25">
      <c r="A17603">
        <v>1249</v>
      </c>
      <c r="C17603" t="s">
        <v>43</v>
      </c>
      <c r="D17603" t="s">
        <v>916</v>
      </c>
      <c r="E17603" t="s">
        <v>111</v>
      </c>
    </row>
    <row r="17604" spans="1:5" x14ac:dyDescent="0.25">
      <c r="A17604">
        <v>1256</v>
      </c>
      <c r="C17604" t="s">
        <v>43</v>
      </c>
      <c r="D17604" t="s">
        <v>916</v>
      </c>
      <c r="E17604" t="s">
        <v>111</v>
      </c>
    </row>
    <row r="17605" spans="1:5" x14ac:dyDescent="0.25">
      <c r="A17605">
        <v>33155</v>
      </c>
      <c r="C17605" t="s">
        <v>43</v>
      </c>
      <c r="D17605" t="s">
        <v>916</v>
      </c>
      <c r="E17605" t="s">
        <v>111</v>
      </c>
    </row>
    <row r="17606" spans="1:5" x14ac:dyDescent="0.25">
      <c r="A17606">
        <v>33214</v>
      </c>
      <c r="C17606" t="s">
        <v>43</v>
      </c>
      <c r="D17606" t="s">
        <v>916</v>
      </c>
      <c r="E17606" t="s">
        <v>111</v>
      </c>
    </row>
    <row r="17607" spans="1:5" x14ac:dyDescent="0.25">
      <c r="A17607">
        <v>33215</v>
      </c>
      <c r="C17607" t="s">
        <v>43</v>
      </c>
      <c r="D17607" t="s">
        <v>916</v>
      </c>
      <c r="E17607" t="s">
        <v>111</v>
      </c>
    </row>
    <row r="17608" spans="1:5" x14ac:dyDescent="0.25">
      <c r="A17608">
        <v>33217</v>
      </c>
      <c r="C17608" t="s">
        <v>43</v>
      </c>
      <c r="D17608" t="s">
        <v>916</v>
      </c>
      <c r="E17608" t="s">
        <v>111</v>
      </c>
    </row>
    <row r="17609" spans="1:5" x14ac:dyDescent="0.25">
      <c r="A17609">
        <v>33218</v>
      </c>
      <c r="C17609" t="s">
        <v>43</v>
      </c>
      <c r="D17609" t="s">
        <v>916</v>
      </c>
      <c r="E17609" t="s">
        <v>111</v>
      </c>
    </row>
    <row r="17610" spans="1:5" x14ac:dyDescent="0.25">
      <c r="A17610">
        <v>33219</v>
      </c>
      <c r="C17610" t="s">
        <v>43</v>
      </c>
      <c r="D17610" t="s">
        <v>916</v>
      </c>
      <c r="E17610" t="s">
        <v>111</v>
      </c>
    </row>
    <row r="17611" spans="1:5" x14ac:dyDescent="0.25">
      <c r="A17611">
        <v>33220</v>
      </c>
      <c r="C17611" t="s">
        <v>43</v>
      </c>
      <c r="D17611" t="s">
        <v>916</v>
      </c>
      <c r="E17611" t="s">
        <v>111</v>
      </c>
    </row>
    <row r="17612" spans="1:5" x14ac:dyDescent="0.25">
      <c r="A17612">
        <v>33221</v>
      </c>
      <c r="C17612" t="s">
        <v>43</v>
      </c>
      <c r="D17612" t="s">
        <v>916</v>
      </c>
      <c r="E17612" t="s">
        <v>111</v>
      </c>
    </row>
    <row r="17613" spans="1:5" x14ac:dyDescent="0.25">
      <c r="A17613">
        <v>33222</v>
      </c>
      <c r="C17613" t="s">
        <v>43</v>
      </c>
      <c r="D17613" t="s">
        <v>916</v>
      </c>
      <c r="E17613" t="s">
        <v>111</v>
      </c>
    </row>
    <row r="17614" spans="1:5" x14ac:dyDescent="0.25">
      <c r="A17614">
        <v>1255</v>
      </c>
      <c r="C17614" t="s">
        <v>43</v>
      </c>
      <c r="D17614" t="s">
        <v>916</v>
      </c>
      <c r="E17614" t="s">
        <v>111</v>
      </c>
    </row>
    <row r="17615" spans="1:5" x14ac:dyDescent="0.25">
      <c r="A17615">
        <v>53888</v>
      </c>
      <c r="C17615" t="s">
        <v>43</v>
      </c>
      <c r="D17615" t="s">
        <v>917</v>
      </c>
      <c r="E17615" t="s">
        <v>524</v>
      </c>
    </row>
    <row r="17616" spans="1:5" x14ac:dyDescent="0.25">
      <c r="A17616">
        <v>57587</v>
      </c>
      <c r="C17616" t="s">
        <v>43</v>
      </c>
      <c r="D17616" t="s">
        <v>917</v>
      </c>
      <c r="E17616" t="s">
        <v>524</v>
      </c>
    </row>
    <row r="17617" spans="1:5" x14ac:dyDescent="0.25">
      <c r="A17617">
        <v>1823</v>
      </c>
      <c r="C17617" t="s">
        <v>43</v>
      </c>
      <c r="D17617" t="s">
        <v>917</v>
      </c>
      <c r="E17617" t="s">
        <v>524</v>
      </c>
    </row>
    <row r="17618" spans="1:5" x14ac:dyDescent="0.25">
      <c r="A17618">
        <v>3002</v>
      </c>
      <c r="C17618" t="s">
        <v>43</v>
      </c>
      <c r="D17618" t="s">
        <v>917</v>
      </c>
      <c r="E17618" t="s">
        <v>524</v>
      </c>
    </row>
    <row r="17619" spans="1:5" x14ac:dyDescent="0.25">
      <c r="A17619">
        <v>12513</v>
      </c>
      <c r="C17619" t="s">
        <v>43</v>
      </c>
      <c r="D17619" t="s">
        <v>917</v>
      </c>
      <c r="E17619" t="s">
        <v>524</v>
      </c>
    </row>
    <row r="17620" spans="1:5" x14ac:dyDescent="0.25">
      <c r="A17620">
        <v>55080</v>
      </c>
      <c r="C17620" t="s">
        <v>43</v>
      </c>
      <c r="D17620" t="s">
        <v>917</v>
      </c>
      <c r="E17620" t="s">
        <v>524</v>
      </c>
    </row>
    <row r="17621" spans="1:5" x14ac:dyDescent="0.25">
      <c r="A17621">
        <v>1828</v>
      </c>
      <c r="C17621" t="s">
        <v>43</v>
      </c>
      <c r="D17621" t="s">
        <v>917</v>
      </c>
      <c r="E17621" t="s">
        <v>524</v>
      </c>
    </row>
    <row r="17622" spans="1:5" x14ac:dyDescent="0.25">
      <c r="A17622">
        <v>2239</v>
      </c>
      <c r="C17622" t="s">
        <v>43</v>
      </c>
      <c r="D17622" t="s">
        <v>917</v>
      </c>
      <c r="E17622" t="s">
        <v>524</v>
      </c>
    </row>
    <row r="17623" spans="1:5" x14ac:dyDescent="0.25">
      <c r="A17623">
        <v>3003</v>
      </c>
      <c r="C17623" t="s">
        <v>43</v>
      </c>
      <c r="D17623" t="s">
        <v>917</v>
      </c>
      <c r="E17623" t="s">
        <v>524</v>
      </c>
    </row>
    <row r="17624" spans="1:5" x14ac:dyDescent="0.25">
      <c r="A17624">
        <v>33256</v>
      </c>
      <c r="C17624" t="s">
        <v>43</v>
      </c>
      <c r="D17624" t="s">
        <v>917</v>
      </c>
      <c r="E17624" t="s">
        <v>524</v>
      </c>
    </row>
    <row r="17625" spans="1:5" x14ac:dyDescent="0.25">
      <c r="A17625">
        <v>23072</v>
      </c>
      <c r="C17625" t="s">
        <v>43</v>
      </c>
      <c r="D17625" t="s">
        <v>917</v>
      </c>
      <c r="E17625" t="s">
        <v>524</v>
      </c>
    </row>
    <row r="17626" spans="1:5" x14ac:dyDescent="0.25">
      <c r="A17626">
        <v>33254</v>
      </c>
      <c r="C17626" t="s">
        <v>43</v>
      </c>
      <c r="D17626" t="s">
        <v>917</v>
      </c>
      <c r="E17626" t="s">
        <v>524</v>
      </c>
    </row>
    <row r="17627" spans="1:5" x14ac:dyDescent="0.25">
      <c r="A17627">
        <v>33255</v>
      </c>
      <c r="C17627" t="s">
        <v>43</v>
      </c>
      <c r="D17627" t="s">
        <v>917</v>
      </c>
      <c r="E17627" t="s">
        <v>524</v>
      </c>
    </row>
    <row r="17628" spans="1:5" x14ac:dyDescent="0.25">
      <c r="A17628">
        <v>33252</v>
      </c>
      <c r="C17628" t="s">
        <v>43</v>
      </c>
      <c r="D17628" t="s">
        <v>917</v>
      </c>
      <c r="E17628" t="s">
        <v>524</v>
      </c>
    </row>
    <row r="17629" spans="1:5" x14ac:dyDescent="0.25">
      <c r="A17629">
        <v>33253</v>
      </c>
      <c r="C17629" t="s">
        <v>43</v>
      </c>
      <c r="D17629" t="s">
        <v>917</v>
      </c>
      <c r="E17629" t="s">
        <v>524</v>
      </c>
    </row>
    <row r="17630" spans="1:5" x14ac:dyDescent="0.25">
      <c r="A17630">
        <v>55098</v>
      </c>
      <c r="C17630" t="s">
        <v>43</v>
      </c>
      <c r="D17630" t="s">
        <v>917</v>
      </c>
      <c r="E17630" t="s">
        <v>524</v>
      </c>
    </row>
    <row r="17631" spans="1:5" x14ac:dyDescent="0.25">
      <c r="A17631">
        <v>1827</v>
      </c>
      <c r="C17631" t="s">
        <v>43</v>
      </c>
      <c r="D17631" t="s">
        <v>917</v>
      </c>
      <c r="E17631" t="s">
        <v>524</v>
      </c>
    </row>
    <row r="17632" spans="1:5" x14ac:dyDescent="0.25">
      <c r="A17632">
        <v>24319</v>
      </c>
      <c r="C17632" t="s">
        <v>43</v>
      </c>
      <c r="D17632" t="s">
        <v>917</v>
      </c>
      <c r="E17632" t="s">
        <v>524</v>
      </c>
    </row>
    <row r="17633" spans="1:5" x14ac:dyDescent="0.25">
      <c r="A17633">
        <v>24320</v>
      </c>
      <c r="C17633" t="s">
        <v>43</v>
      </c>
      <c r="D17633" t="s">
        <v>917</v>
      </c>
      <c r="E17633" t="s">
        <v>524</v>
      </c>
    </row>
    <row r="17634" spans="1:5" x14ac:dyDescent="0.25">
      <c r="A17634">
        <v>33240</v>
      </c>
      <c r="C17634" t="s">
        <v>43</v>
      </c>
      <c r="D17634" t="s">
        <v>917</v>
      </c>
      <c r="E17634" t="s">
        <v>524</v>
      </c>
    </row>
    <row r="17635" spans="1:5" x14ac:dyDescent="0.25">
      <c r="A17635">
        <v>33251</v>
      </c>
      <c r="C17635" t="s">
        <v>43</v>
      </c>
      <c r="D17635" t="s">
        <v>917</v>
      </c>
      <c r="E17635" t="s">
        <v>524</v>
      </c>
    </row>
    <row r="17636" spans="1:5" x14ac:dyDescent="0.25">
      <c r="A17636">
        <v>1825</v>
      </c>
      <c r="C17636" t="s">
        <v>43</v>
      </c>
      <c r="D17636" t="s">
        <v>917</v>
      </c>
      <c r="E17636" t="s">
        <v>524</v>
      </c>
    </row>
    <row r="17637" spans="1:5" x14ac:dyDescent="0.25">
      <c r="A17637">
        <v>33235</v>
      </c>
      <c r="C17637" t="s">
        <v>43</v>
      </c>
      <c r="D17637" t="s">
        <v>917</v>
      </c>
      <c r="E17637" t="s">
        <v>524</v>
      </c>
    </row>
    <row r="17638" spans="1:5" x14ac:dyDescent="0.25">
      <c r="A17638">
        <v>1824</v>
      </c>
      <c r="C17638" t="s">
        <v>43</v>
      </c>
      <c r="D17638" t="s">
        <v>917</v>
      </c>
      <c r="E17638" t="s">
        <v>524</v>
      </c>
    </row>
    <row r="17639" spans="1:5" x14ac:dyDescent="0.25">
      <c r="A17639">
        <v>24317</v>
      </c>
      <c r="C17639" t="s">
        <v>43</v>
      </c>
      <c r="D17639" t="s">
        <v>917</v>
      </c>
      <c r="E17639" t="s">
        <v>524</v>
      </c>
    </row>
    <row r="17640" spans="1:5" x14ac:dyDescent="0.25">
      <c r="A17640">
        <v>24318</v>
      </c>
      <c r="C17640" t="s">
        <v>43</v>
      </c>
      <c r="D17640" t="s">
        <v>917</v>
      </c>
      <c r="E17640" t="s">
        <v>524</v>
      </c>
    </row>
    <row r="17641" spans="1:5" x14ac:dyDescent="0.25">
      <c r="A17641">
        <v>33232</v>
      </c>
      <c r="C17641" t="s">
        <v>43</v>
      </c>
      <c r="D17641" t="s">
        <v>917</v>
      </c>
      <c r="E17641" t="s">
        <v>524</v>
      </c>
    </row>
    <row r="17642" spans="1:5" x14ac:dyDescent="0.25">
      <c r="A17642">
        <v>33242</v>
      </c>
      <c r="C17642" t="s">
        <v>43</v>
      </c>
      <c r="D17642" t="s">
        <v>917</v>
      </c>
      <c r="E17642" t="s">
        <v>524</v>
      </c>
    </row>
    <row r="17643" spans="1:5" x14ac:dyDescent="0.25">
      <c r="A17643">
        <v>33262</v>
      </c>
      <c r="C17643" t="s">
        <v>43</v>
      </c>
      <c r="D17643" t="s">
        <v>917</v>
      </c>
      <c r="E17643" t="s">
        <v>524</v>
      </c>
    </row>
    <row r="17644" spans="1:5" x14ac:dyDescent="0.25">
      <c r="A17644">
        <v>33288</v>
      </c>
      <c r="C17644" t="s">
        <v>43</v>
      </c>
      <c r="D17644" t="s">
        <v>917</v>
      </c>
      <c r="E17644" t="s">
        <v>524</v>
      </c>
    </row>
    <row r="17645" spans="1:5" x14ac:dyDescent="0.25">
      <c r="A17645">
        <v>24314</v>
      </c>
      <c r="C17645" t="s">
        <v>43</v>
      </c>
      <c r="D17645" t="s">
        <v>917</v>
      </c>
      <c r="E17645" t="s">
        <v>524</v>
      </c>
    </row>
    <row r="17646" spans="1:5" x14ac:dyDescent="0.25">
      <c r="A17646">
        <v>33236</v>
      </c>
      <c r="C17646" t="s">
        <v>43</v>
      </c>
      <c r="D17646" t="s">
        <v>917</v>
      </c>
      <c r="E17646" t="s">
        <v>524</v>
      </c>
    </row>
    <row r="17647" spans="1:5" x14ac:dyDescent="0.25">
      <c r="A17647">
        <v>33239</v>
      </c>
      <c r="C17647" t="s">
        <v>43</v>
      </c>
      <c r="D17647" t="s">
        <v>917</v>
      </c>
      <c r="E17647" t="s">
        <v>524</v>
      </c>
    </row>
    <row r="17648" spans="1:5" x14ac:dyDescent="0.25">
      <c r="A17648">
        <v>33263</v>
      </c>
      <c r="C17648" t="s">
        <v>43</v>
      </c>
      <c r="D17648" t="s">
        <v>917</v>
      </c>
      <c r="E17648" t="s">
        <v>524</v>
      </c>
    </row>
    <row r="17649" spans="1:5" x14ac:dyDescent="0.25">
      <c r="A17649">
        <v>33283</v>
      </c>
      <c r="C17649" t="s">
        <v>43</v>
      </c>
      <c r="D17649" t="s">
        <v>917</v>
      </c>
      <c r="E17649" t="s">
        <v>524</v>
      </c>
    </row>
    <row r="17650" spans="1:5" x14ac:dyDescent="0.25">
      <c r="A17650">
        <v>33286</v>
      </c>
      <c r="C17650" t="s">
        <v>43</v>
      </c>
      <c r="D17650" t="s">
        <v>917</v>
      </c>
      <c r="E17650" t="s">
        <v>524</v>
      </c>
    </row>
    <row r="17651" spans="1:5" x14ac:dyDescent="0.25">
      <c r="A17651">
        <v>33287</v>
      </c>
      <c r="C17651" t="s">
        <v>43</v>
      </c>
      <c r="D17651" t="s">
        <v>917</v>
      </c>
      <c r="E17651" t="s">
        <v>524</v>
      </c>
    </row>
    <row r="17652" spans="1:5" x14ac:dyDescent="0.25">
      <c r="A17652">
        <v>1822</v>
      </c>
      <c r="C17652" t="s">
        <v>43</v>
      </c>
      <c r="D17652" t="s">
        <v>917</v>
      </c>
      <c r="E17652" t="s">
        <v>524</v>
      </c>
    </row>
    <row r="17653" spans="1:5" x14ac:dyDescent="0.25">
      <c r="A17653">
        <v>24323</v>
      </c>
      <c r="C17653" t="s">
        <v>43</v>
      </c>
      <c r="D17653" t="s">
        <v>917</v>
      </c>
      <c r="E17653" t="s">
        <v>524</v>
      </c>
    </row>
    <row r="17654" spans="1:5" x14ac:dyDescent="0.25">
      <c r="A17654">
        <v>24324</v>
      </c>
      <c r="C17654" t="s">
        <v>43</v>
      </c>
      <c r="D17654" t="s">
        <v>917</v>
      </c>
      <c r="E17654" t="s">
        <v>524</v>
      </c>
    </row>
    <row r="17655" spans="1:5" x14ac:dyDescent="0.25">
      <c r="A17655">
        <v>33233</v>
      </c>
      <c r="C17655" t="s">
        <v>43</v>
      </c>
      <c r="D17655" t="s">
        <v>917</v>
      </c>
      <c r="E17655" t="s">
        <v>524</v>
      </c>
    </row>
    <row r="17656" spans="1:5" x14ac:dyDescent="0.25">
      <c r="A17656">
        <v>33264</v>
      </c>
      <c r="C17656" t="s">
        <v>43</v>
      </c>
      <c r="D17656" t="s">
        <v>917</v>
      </c>
      <c r="E17656" t="s">
        <v>524</v>
      </c>
    </row>
    <row r="17657" spans="1:5" x14ac:dyDescent="0.25">
      <c r="A17657">
        <v>33265</v>
      </c>
      <c r="C17657" t="s">
        <v>43</v>
      </c>
      <c r="D17657" t="s">
        <v>917</v>
      </c>
      <c r="E17657" t="s">
        <v>524</v>
      </c>
    </row>
    <row r="17658" spans="1:5" x14ac:dyDescent="0.25">
      <c r="A17658">
        <v>14891</v>
      </c>
      <c r="C17658" t="s">
        <v>43</v>
      </c>
      <c r="D17658" t="s">
        <v>917</v>
      </c>
      <c r="E17658" t="s">
        <v>524</v>
      </c>
    </row>
    <row r="17659" spans="1:5" x14ac:dyDescent="0.25">
      <c r="A17659">
        <v>14892</v>
      </c>
      <c r="C17659" t="s">
        <v>43</v>
      </c>
      <c r="D17659" t="s">
        <v>917</v>
      </c>
      <c r="E17659" t="s">
        <v>524</v>
      </c>
    </row>
    <row r="17660" spans="1:5" x14ac:dyDescent="0.25">
      <c r="A17660">
        <v>18393</v>
      </c>
      <c r="C17660" t="s">
        <v>43</v>
      </c>
      <c r="D17660" t="s">
        <v>917</v>
      </c>
      <c r="E17660" t="s">
        <v>524</v>
      </c>
    </row>
    <row r="17661" spans="1:5" x14ac:dyDescent="0.25">
      <c r="A17661">
        <v>24315</v>
      </c>
      <c r="C17661" t="s">
        <v>43</v>
      </c>
      <c r="D17661" t="s">
        <v>917</v>
      </c>
      <c r="E17661" t="s">
        <v>524</v>
      </c>
    </row>
    <row r="17662" spans="1:5" x14ac:dyDescent="0.25">
      <c r="A17662">
        <v>24316</v>
      </c>
      <c r="C17662" t="s">
        <v>43</v>
      </c>
      <c r="D17662" t="s">
        <v>917</v>
      </c>
      <c r="E17662" t="s">
        <v>524</v>
      </c>
    </row>
    <row r="17663" spans="1:5" x14ac:dyDescent="0.25">
      <c r="A17663">
        <v>33243</v>
      </c>
      <c r="C17663" t="s">
        <v>43</v>
      </c>
      <c r="D17663" t="s">
        <v>917</v>
      </c>
      <c r="E17663" t="s">
        <v>524</v>
      </c>
    </row>
    <row r="17664" spans="1:5" x14ac:dyDescent="0.25">
      <c r="A17664">
        <v>33266</v>
      </c>
      <c r="C17664" t="s">
        <v>43</v>
      </c>
      <c r="D17664" t="s">
        <v>917</v>
      </c>
      <c r="E17664" t="s">
        <v>524</v>
      </c>
    </row>
    <row r="17665" spans="1:5" x14ac:dyDescent="0.25">
      <c r="A17665">
        <v>33267</v>
      </c>
      <c r="C17665" t="s">
        <v>43</v>
      </c>
      <c r="D17665" t="s">
        <v>917</v>
      </c>
      <c r="E17665" t="s">
        <v>524</v>
      </c>
    </row>
    <row r="17666" spans="1:5" x14ac:dyDescent="0.25">
      <c r="A17666">
        <v>6673</v>
      </c>
      <c r="C17666" t="s">
        <v>43</v>
      </c>
      <c r="D17666" t="s">
        <v>917</v>
      </c>
      <c r="E17666" t="s">
        <v>524</v>
      </c>
    </row>
    <row r="17667" spans="1:5" x14ac:dyDescent="0.25">
      <c r="A17667">
        <v>17824</v>
      </c>
      <c r="C17667" t="s">
        <v>43</v>
      </c>
      <c r="D17667" t="s">
        <v>917</v>
      </c>
      <c r="E17667" t="s">
        <v>524</v>
      </c>
    </row>
    <row r="17668" spans="1:5" x14ac:dyDescent="0.25">
      <c r="A17668">
        <v>17825</v>
      </c>
      <c r="C17668" t="s">
        <v>43</v>
      </c>
      <c r="D17668" t="s">
        <v>917</v>
      </c>
      <c r="E17668" t="s">
        <v>524</v>
      </c>
    </row>
    <row r="17669" spans="1:5" x14ac:dyDescent="0.25">
      <c r="A17669">
        <v>33237</v>
      </c>
      <c r="C17669" t="s">
        <v>43</v>
      </c>
      <c r="D17669" t="s">
        <v>917</v>
      </c>
      <c r="E17669" t="s">
        <v>524</v>
      </c>
    </row>
    <row r="17670" spans="1:5" x14ac:dyDescent="0.25">
      <c r="A17670">
        <v>33244</v>
      </c>
      <c r="C17670" t="s">
        <v>43</v>
      </c>
      <c r="D17670" t="s">
        <v>917</v>
      </c>
      <c r="E17670" t="s">
        <v>524</v>
      </c>
    </row>
    <row r="17671" spans="1:5" x14ac:dyDescent="0.25">
      <c r="A17671">
        <v>33268</v>
      </c>
      <c r="C17671" t="s">
        <v>43</v>
      </c>
      <c r="D17671" t="s">
        <v>917</v>
      </c>
      <c r="E17671" t="s">
        <v>524</v>
      </c>
    </row>
    <row r="17672" spans="1:5" x14ac:dyDescent="0.25">
      <c r="A17672">
        <v>54421</v>
      </c>
      <c r="C17672" t="s">
        <v>43</v>
      </c>
      <c r="D17672" t="s">
        <v>917</v>
      </c>
      <c r="E17672" t="s">
        <v>524</v>
      </c>
    </row>
    <row r="17673" spans="1:5" x14ac:dyDescent="0.25">
      <c r="A17673">
        <v>8511</v>
      </c>
      <c r="C17673" t="s">
        <v>43</v>
      </c>
      <c r="D17673" t="s">
        <v>917</v>
      </c>
      <c r="E17673" t="s">
        <v>524</v>
      </c>
    </row>
    <row r="17674" spans="1:5" x14ac:dyDescent="0.25">
      <c r="A17674">
        <v>24321</v>
      </c>
      <c r="C17674" t="s">
        <v>43</v>
      </c>
      <c r="D17674" t="s">
        <v>917</v>
      </c>
      <c r="E17674" t="s">
        <v>524</v>
      </c>
    </row>
    <row r="17675" spans="1:5" x14ac:dyDescent="0.25">
      <c r="A17675">
        <v>24322</v>
      </c>
      <c r="C17675" t="s">
        <v>43</v>
      </c>
      <c r="D17675" t="s">
        <v>917</v>
      </c>
      <c r="E17675" t="s">
        <v>524</v>
      </c>
    </row>
    <row r="17676" spans="1:5" x14ac:dyDescent="0.25">
      <c r="A17676">
        <v>33269</v>
      </c>
      <c r="C17676" t="s">
        <v>43</v>
      </c>
      <c r="D17676" t="s">
        <v>917</v>
      </c>
      <c r="E17676" t="s">
        <v>524</v>
      </c>
    </row>
    <row r="17677" spans="1:5" x14ac:dyDescent="0.25">
      <c r="A17677">
        <v>33270</v>
      </c>
      <c r="C17677" t="s">
        <v>43</v>
      </c>
      <c r="D17677" t="s">
        <v>917</v>
      </c>
      <c r="E17677" t="s">
        <v>524</v>
      </c>
    </row>
    <row r="17678" spans="1:5" x14ac:dyDescent="0.25">
      <c r="A17678">
        <v>33271</v>
      </c>
      <c r="C17678" t="s">
        <v>43</v>
      </c>
      <c r="D17678" t="s">
        <v>917</v>
      </c>
      <c r="E17678" t="s">
        <v>524</v>
      </c>
    </row>
    <row r="17679" spans="1:5" x14ac:dyDescent="0.25">
      <c r="A17679">
        <v>33272</v>
      </c>
      <c r="C17679" t="s">
        <v>43</v>
      </c>
      <c r="D17679" t="s">
        <v>917</v>
      </c>
      <c r="E17679" t="s">
        <v>524</v>
      </c>
    </row>
    <row r="17680" spans="1:5" x14ac:dyDescent="0.25">
      <c r="A17680">
        <v>17826</v>
      </c>
      <c r="C17680" t="s">
        <v>43</v>
      </c>
      <c r="D17680" t="s">
        <v>917</v>
      </c>
      <c r="E17680" t="s">
        <v>524</v>
      </c>
    </row>
    <row r="17681" spans="1:5" x14ac:dyDescent="0.25">
      <c r="A17681">
        <v>25368</v>
      </c>
      <c r="C17681" t="s">
        <v>43</v>
      </c>
      <c r="D17681" t="s">
        <v>917</v>
      </c>
      <c r="E17681" t="s">
        <v>524</v>
      </c>
    </row>
    <row r="17682" spans="1:5" x14ac:dyDescent="0.25">
      <c r="A17682">
        <v>33248</v>
      </c>
      <c r="C17682" t="s">
        <v>43</v>
      </c>
      <c r="D17682" t="s">
        <v>917</v>
      </c>
      <c r="E17682" t="s">
        <v>524</v>
      </c>
    </row>
    <row r="17683" spans="1:5" x14ac:dyDescent="0.25">
      <c r="A17683">
        <v>33249</v>
      </c>
      <c r="C17683" t="s">
        <v>43</v>
      </c>
      <c r="D17683" t="s">
        <v>917</v>
      </c>
      <c r="E17683" t="s">
        <v>524</v>
      </c>
    </row>
    <row r="17684" spans="1:5" x14ac:dyDescent="0.25">
      <c r="A17684">
        <v>33250</v>
      </c>
      <c r="C17684" t="s">
        <v>43</v>
      </c>
      <c r="D17684" t="s">
        <v>917</v>
      </c>
      <c r="E17684" t="s">
        <v>524</v>
      </c>
    </row>
    <row r="17685" spans="1:5" x14ac:dyDescent="0.25">
      <c r="A17685">
        <v>55081</v>
      </c>
      <c r="C17685" t="s">
        <v>43</v>
      </c>
      <c r="D17685" t="s">
        <v>917</v>
      </c>
      <c r="E17685" t="s">
        <v>524</v>
      </c>
    </row>
    <row r="17686" spans="1:5" x14ac:dyDescent="0.25">
      <c r="A17686">
        <v>8118</v>
      </c>
      <c r="C17686" t="s">
        <v>43</v>
      </c>
      <c r="D17686" t="s">
        <v>917</v>
      </c>
      <c r="E17686" t="s">
        <v>524</v>
      </c>
    </row>
    <row r="17687" spans="1:5" x14ac:dyDescent="0.25">
      <c r="A17687">
        <v>33246</v>
      </c>
      <c r="C17687" t="s">
        <v>43</v>
      </c>
      <c r="D17687" t="s">
        <v>917</v>
      </c>
      <c r="E17687" t="s">
        <v>524</v>
      </c>
    </row>
    <row r="17688" spans="1:5" x14ac:dyDescent="0.25">
      <c r="A17688">
        <v>33247</v>
      </c>
      <c r="C17688" t="s">
        <v>43</v>
      </c>
      <c r="D17688" t="s">
        <v>917</v>
      </c>
      <c r="E17688" t="s">
        <v>524</v>
      </c>
    </row>
    <row r="17689" spans="1:5" x14ac:dyDescent="0.25">
      <c r="A17689">
        <v>33282</v>
      </c>
      <c r="C17689" t="s">
        <v>43</v>
      </c>
      <c r="D17689" t="s">
        <v>917</v>
      </c>
      <c r="E17689" t="s">
        <v>524</v>
      </c>
    </row>
    <row r="17690" spans="1:5" x14ac:dyDescent="0.25">
      <c r="A17690">
        <v>33284</v>
      </c>
      <c r="C17690" t="s">
        <v>43</v>
      </c>
      <c r="D17690" t="s">
        <v>917</v>
      </c>
      <c r="E17690" t="s">
        <v>524</v>
      </c>
    </row>
    <row r="17691" spans="1:5" x14ac:dyDescent="0.25">
      <c r="A17691">
        <v>33285</v>
      </c>
      <c r="C17691" t="s">
        <v>43</v>
      </c>
      <c r="D17691" t="s">
        <v>917</v>
      </c>
      <c r="E17691" t="s">
        <v>524</v>
      </c>
    </row>
    <row r="17692" spans="1:5" x14ac:dyDescent="0.25">
      <c r="A17692">
        <v>14886</v>
      </c>
      <c r="C17692" t="s">
        <v>43</v>
      </c>
      <c r="D17692" t="s">
        <v>917</v>
      </c>
      <c r="E17692" t="s">
        <v>524</v>
      </c>
    </row>
    <row r="17693" spans="1:5" x14ac:dyDescent="0.25">
      <c r="A17693">
        <v>14887</v>
      </c>
      <c r="C17693" t="s">
        <v>43</v>
      </c>
      <c r="D17693" t="s">
        <v>917</v>
      </c>
      <c r="E17693" t="s">
        <v>524</v>
      </c>
    </row>
    <row r="17694" spans="1:5" x14ac:dyDescent="0.25">
      <c r="A17694">
        <v>14888</v>
      </c>
      <c r="C17694" t="s">
        <v>43</v>
      </c>
      <c r="D17694" t="s">
        <v>917</v>
      </c>
      <c r="E17694" t="s">
        <v>524</v>
      </c>
    </row>
    <row r="17695" spans="1:5" x14ac:dyDescent="0.25">
      <c r="A17695">
        <v>33273</v>
      </c>
      <c r="C17695" t="s">
        <v>43</v>
      </c>
      <c r="D17695" t="s">
        <v>917</v>
      </c>
      <c r="E17695" t="s">
        <v>524</v>
      </c>
    </row>
    <row r="17696" spans="1:5" x14ac:dyDescent="0.25">
      <c r="A17696">
        <v>33238</v>
      </c>
      <c r="C17696" t="s">
        <v>43</v>
      </c>
      <c r="D17696" t="s">
        <v>917</v>
      </c>
      <c r="E17696" t="s">
        <v>524</v>
      </c>
    </row>
    <row r="17697" spans="1:5" x14ac:dyDescent="0.25">
      <c r="A17697">
        <v>33241</v>
      </c>
      <c r="C17697" t="s">
        <v>43</v>
      </c>
      <c r="D17697" t="s">
        <v>917</v>
      </c>
      <c r="E17697" t="s">
        <v>524</v>
      </c>
    </row>
    <row r="17698" spans="1:5" x14ac:dyDescent="0.25">
      <c r="A17698">
        <v>33245</v>
      </c>
      <c r="C17698" t="s">
        <v>43</v>
      </c>
      <c r="D17698" t="s">
        <v>917</v>
      </c>
      <c r="E17698" t="s">
        <v>524</v>
      </c>
    </row>
    <row r="17699" spans="1:5" x14ac:dyDescent="0.25">
      <c r="A17699">
        <v>33257</v>
      </c>
      <c r="C17699" t="s">
        <v>43</v>
      </c>
      <c r="D17699" t="s">
        <v>917</v>
      </c>
      <c r="E17699" t="s">
        <v>524</v>
      </c>
    </row>
    <row r="17700" spans="1:5" x14ac:dyDescent="0.25">
      <c r="A17700">
        <v>33258</v>
      </c>
      <c r="C17700" t="s">
        <v>43</v>
      </c>
      <c r="D17700" t="s">
        <v>917</v>
      </c>
      <c r="E17700" t="s">
        <v>524</v>
      </c>
    </row>
    <row r="17701" spans="1:5" x14ac:dyDescent="0.25">
      <c r="A17701">
        <v>33274</v>
      </c>
      <c r="C17701" t="s">
        <v>43</v>
      </c>
      <c r="D17701" t="s">
        <v>917</v>
      </c>
      <c r="E17701" t="s">
        <v>524</v>
      </c>
    </row>
    <row r="17702" spans="1:5" x14ac:dyDescent="0.25">
      <c r="A17702">
        <v>33275</v>
      </c>
      <c r="C17702" t="s">
        <v>43</v>
      </c>
      <c r="D17702" t="s">
        <v>917</v>
      </c>
      <c r="E17702" t="s">
        <v>524</v>
      </c>
    </row>
    <row r="17703" spans="1:5" x14ac:dyDescent="0.25">
      <c r="A17703">
        <v>33276</v>
      </c>
      <c r="C17703" t="s">
        <v>43</v>
      </c>
      <c r="D17703" t="s">
        <v>917</v>
      </c>
      <c r="E17703" t="s">
        <v>524</v>
      </c>
    </row>
    <row r="17704" spans="1:5" x14ac:dyDescent="0.25">
      <c r="A17704">
        <v>1829</v>
      </c>
      <c r="C17704" t="s">
        <v>43</v>
      </c>
      <c r="D17704" t="s">
        <v>917</v>
      </c>
      <c r="E17704" t="s">
        <v>524</v>
      </c>
    </row>
    <row r="17705" spans="1:5" x14ac:dyDescent="0.25">
      <c r="A17705">
        <v>1833</v>
      </c>
      <c r="C17705" t="s">
        <v>43</v>
      </c>
      <c r="D17705" t="s">
        <v>917</v>
      </c>
      <c r="E17705" t="s">
        <v>524</v>
      </c>
    </row>
    <row r="17706" spans="1:5" x14ac:dyDescent="0.25">
      <c r="A17706">
        <v>25382</v>
      </c>
      <c r="C17706" t="s">
        <v>43</v>
      </c>
      <c r="D17706" t="s">
        <v>917</v>
      </c>
      <c r="E17706" t="s">
        <v>524</v>
      </c>
    </row>
    <row r="17707" spans="1:5" x14ac:dyDescent="0.25">
      <c r="A17707">
        <v>33259</v>
      </c>
      <c r="C17707" t="s">
        <v>43</v>
      </c>
      <c r="D17707" t="s">
        <v>917</v>
      </c>
      <c r="E17707" t="s">
        <v>524</v>
      </c>
    </row>
    <row r="17708" spans="1:5" x14ac:dyDescent="0.25">
      <c r="A17708">
        <v>33260</v>
      </c>
      <c r="C17708" t="s">
        <v>43</v>
      </c>
      <c r="D17708" t="s">
        <v>917</v>
      </c>
      <c r="E17708" t="s">
        <v>524</v>
      </c>
    </row>
    <row r="17709" spans="1:5" x14ac:dyDescent="0.25">
      <c r="A17709">
        <v>33261</v>
      </c>
      <c r="C17709" t="s">
        <v>43</v>
      </c>
      <c r="D17709" t="s">
        <v>917</v>
      </c>
      <c r="E17709" t="s">
        <v>524</v>
      </c>
    </row>
    <row r="17710" spans="1:5" x14ac:dyDescent="0.25">
      <c r="A17710">
        <v>33277</v>
      </c>
      <c r="C17710" t="s">
        <v>43</v>
      </c>
      <c r="D17710" t="s">
        <v>917</v>
      </c>
      <c r="E17710" t="s">
        <v>524</v>
      </c>
    </row>
    <row r="17711" spans="1:5" x14ac:dyDescent="0.25">
      <c r="A17711">
        <v>33278</v>
      </c>
      <c r="C17711" t="s">
        <v>43</v>
      </c>
      <c r="D17711" t="s">
        <v>917</v>
      </c>
      <c r="E17711" t="s">
        <v>524</v>
      </c>
    </row>
    <row r="17712" spans="1:5" x14ac:dyDescent="0.25">
      <c r="A17712">
        <v>33279</v>
      </c>
      <c r="C17712" t="s">
        <v>43</v>
      </c>
      <c r="D17712" t="s">
        <v>917</v>
      </c>
      <c r="E17712" t="s">
        <v>524</v>
      </c>
    </row>
    <row r="17713" spans="1:5" x14ac:dyDescent="0.25">
      <c r="A17713">
        <v>33280</v>
      </c>
      <c r="C17713" t="s">
        <v>43</v>
      </c>
      <c r="D17713" t="s">
        <v>917</v>
      </c>
      <c r="E17713" t="s">
        <v>524</v>
      </c>
    </row>
    <row r="17714" spans="1:5" x14ac:dyDescent="0.25">
      <c r="A17714">
        <v>33281</v>
      </c>
      <c r="C17714" t="s">
        <v>43</v>
      </c>
      <c r="D17714" t="s">
        <v>917</v>
      </c>
      <c r="E17714" t="s">
        <v>524</v>
      </c>
    </row>
    <row r="17715" spans="1:5" x14ac:dyDescent="0.25">
      <c r="A17715">
        <v>33234</v>
      </c>
      <c r="C17715" t="s">
        <v>43</v>
      </c>
      <c r="D17715" t="s">
        <v>917</v>
      </c>
      <c r="E17715" t="s">
        <v>524</v>
      </c>
    </row>
    <row r="17716" spans="1:5" x14ac:dyDescent="0.25">
      <c r="A17716">
        <v>8486</v>
      </c>
      <c r="C17716" t="s">
        <v>43</v>
      </c>
      <c r="D17716" t="s">
        <v>917</v>
      </c>
      <c r="E17716" t="s">
        <v>524</v>
      </c>
    </row>
    <row r="17717" spans="1:5" x14ac:dyDescent="0.25">
      <c r="A17717">
        <v>21881</v>
      </c>
      <c r="C17717" t="s">
        <v>43</v>
      </c>
      <c r="D17717" t="s">
        <v>917</v>
      </c>
      <c r="E17717" t="s">
        <v>524</v>
      </c>
    </row>
    <row r="17718" spans="1:5" x14ac:dyDescent="0.25">
      <c r="A17718">
        <v>53299</v>
      </c>
      <c r="C17718" t="s">
        <v>43</v>
      </c>
      <c r="D17718" t="s">
        <v>918</v>
      </c>
      <c r="E17718" t="s">
        <v>51</v>
      </c>
    </row>
    <row r="17719" spans="1:5" x14ac:dyDescent="0.25">
      <c r="A17719">
        <v>57588</v>
      </c>
      <c r="C17719" t="s">
        <v>43</v>
      </c>
      <c r="D17719" t="s">
        <v>918</v>
      </c>
      <c r="E17719" t="s">
        <v>51</v>
      </c>
    </row>
    <row r="17720" spans="1:5" x14ac:dyDescent="0.25">
      <c r="A17720">
        <v>16909</v>
      </c>
      <c r="C17720" t="s">
        <v>43</v>
      </c>
      <c r="D17720" t="s">
        <v>918</v>
      </c>
      <c r="E17720" t="s">
        <v>51</v>
      </c>
    </row>
    <row r="17721" spans="1:5" x14ac:dyDescent="0.25">
      <c r="A17721">
        <v>25392</v>
      </c>
      <c r="C17721" t="s">
        <v>43</v>
      </c>
      <c r="D17721" t="s">
        <v>918</v>
      </c>
      <c r="E17721" t="s">
        <v>51</v>
      </c>
    </row>
    <row r="17722" spans="1:5" x14ac:dyDescent="0.25">
      <c r="A17722">
        <v>33293</v>
      </c>
      <c r="C17722" t="s">
        <v>43</v>
      </c>
      <c r="D17722" t="s">
        <v>918</v>
      </c>
      <c r="E17722" t="s">
        <v>51</v>
      </c>
    </row>
    <row r="17723" spans="1:5" x14ac:dyDescent="0.25">
      <c r="A17723">
        <v>55099</v>
      </c>
      <c r="C17723" t="s">
        <v>43</v>
      </c>
      <c r="D17723" t="s">
        <v>918</v>
      </c>
      <c r="E17723" t="s">
        <v>51</v>
      </c>
    </row>
    <row r="17724" spans="1:5" x14ac:dyDescent="0.25">
      <c r="A17724">
        <v>29079</v>
      </c>
      <c r="C17724" t="s">
        <v>43</v>
      </c>
      <c r="D17724" t="s">
        <v>918</v>
      </c>
      <c r="E17724" t="s">
        <v>51</v>
      </c>
    </row>
    <row r="17725" spans="1:5" x14ac:dyDescent="0.25">
      <c r="A17725">
        <v>33289</v>
      </c>
      <c r="C17725" t="s">
        <v>43</v>
      </c>
      <c r="D17725" t="s">
        <v>918</v>
      </c>
      <c r="E17725" t="s">
        <v>51</v>
      </c>
    </row>
    <row r="17726" spans="1:5" x14ac:dyDescent="0.25">
      <c r="A17726">
        <v>33294</v>
      </c>
      <c r="C17726" t="s">
        <v>43</v>
      </c>
      <c r="D17726" t="s">
        <v>918</v>
      </c>
      <c r="E17726" t="s">
        <v>51</v>
      </c>
    </row>
    <row r="17727" spans="1:5" x14ac:dyDescent="0.25">
      <c r="A17727">
        <v>33295</v>
      </c>
      <c r="C17727" t="s">
        <v>43</v>
      </c>
      <c r="D17727" t="s">
        <v>918</v>
      </c>
      <c r="E17727" t="s">
        <v>51</v>
      </c>
    </row>
    <row r="17728" spans="1:5" x14ac:dyDescent="0.25">
      <c r="A17728">
        <v>33298</v>
      </c>
      <c r="C17728" t="s">
        <v>43</v>
      </c>
      <c r="D17728" t="s">
        <v>918</v>
      </c>
      <c r="E17728" t="s">
        <v>51</v>
      </c>
    </row>
    <row r="17729" spans="1:5" x14ac:dyDescent="0.25">
      <c r="A17729">
        <v>33299</v>
      </c>
      <c r="C17729" t="s">
        <v>43</v>
      </c>
      <c r="D17729" t="s">
        <v>918</v>
      </c>
      <c r="E17729" t="s">
        <v>51</v>
      </c>
    </row>
    <row r="17730" spans="1:5" x14ac:dyDescent="0.25">
      <c r="A17730">
        <v>33300</v>
      </c>
      <c r="C17730" t="s">
        <v>43</v>
      </c>
      <c r="D17730" t="s">
        <v>918</v>
      </c>
      <c r="E17730" t="s">
        <v>51</v>
      </c>
    </row>
    <row r="17731" spans="1:5" x14ac:dyDescent="0.25">
      <c r="A17731">
        <v>33301</v>
      </c>
      <c r="C17731" t="s">
        <v>43</v>
      </c>
      <c r="D17731" t="s">
        <v>918</v>
      </c>
      <c r="E17731" t="s">
        <v>51</v>
      </c>
    </row>
    <row r="17732" spans="1:5" x14ac:dyDescent="0.25">
      <c r="A17732">
        <v>33302</v>
      </c>
      <c r="C17732" t="s">
        <v>43</v>
      </c>
      <c r="D17732" t="s">
        <v>918</v>
      </c>
      <c r="E17732" t="s">
        <v>51</v>
      </c>
    </row>
    <row r="17733" spans="1:5" x14ac:dyDescent="0.25">
      <c r="A17733">
        <v>12471</v>
      </c>
      <c r="C17733" t="s">
        <v>43</v>
      </c>
      <c r="D17733" t="s">
        <v>918</v>
      </c>
      <c r="E17733" t="s">
        <v>51</v>
      </c>
    </row>
    <row r="17734" spans="1:5" x14ac:dyDescent="0.25">
      <c r="A17734">
        <v>33290</v>
      </c>
      <c r="C17734" t="s">
        <v>43</v>
      </c>
      <c r="D17734" t="s">
        <v>918</v>
      </c>
      <c r="E17734" t="s">
        <v>51</v>
      </c>
    </row>
    <row r="17735" spans="1:5" x14ac:dyDescent="0.25">
      <c r="A17735">
        <v>33296</v>
      </c>
      <c r="C17735" t="s">
        <v>43</v>
      </c>
      <c r="D17735" t="s">
        <v>918</v>
      </c>
      <c r="E17735" t="s">
        <v>51</v>
      </c>
    </row>
    <row r="17736" spans="1:5" x14ac:dyDescent="0.25">
      <c r="A17736">
        <v>33303</v>
      </c>
      <c r="C17736" t="s">
        <v>43</v>
      </c>
      <c r="D17736" t="s">
        <v>918</v>
      </c>
      <c r="E17736" t="s">
        <v>51</v>
      </c>
    </row>
    <row r="17737" spans="1:5" x14ac:dyDescent="0.25">
      <c r="A17737">
        <v>33304</v>
      </c>
      <c r="C17737" t="s">
        <v>43</v>
      </c>
      <c r="D17737" t="s">
        <v>918</v>
      </c>
      <c r="E17737" t="s">
        <v>51</v>
      </c>
    </row>
    <row r="17738" spans="1:5" x14ac:dyDescent="0.25">
      <c r="A17738">
        <v>33305</v>
      </c>
      <c r="C17738" t="s">
        <v>43</v>
      </c>
      <c r="D17738" t="s">
        <v>918</v>
      </c>
      <c r="E17738" t="s">
        <v>51</v>
      </c>
    </row>
    <row r="17739" spans="1:5" x14ac:dyDescent="0.25">
      <c r="A17739">
        <v>25370</v>
      </c>
      <c r="C17739" t="s">
        <v>43</v>
      </c>
      <c r="D17739" t="s">
        <v>918</v>
      </c>
      <c r="E17739" t="s">
        <v>51</v>
      </c>
    </row>
    <row r="17740" spans="1:5" x14ac:dyDescent="0.25">
      <c r="A17740">
        <v>33291</v>
      </c>
      <c r="C17740" t="s">
        <v>43</v>
      </c>
      <c r="D17740" t="s">
        <v>918</v>
      </c>
      <c r="E17740" t="s">
        <v>51</v>
      </c>
    </row>
    <row r="17741" spans="1:5" x14ac:dyDescent="0.25">
      <c r="A17741">
        <v>33292</v>
      </c>
      <c r="C17741" t="s">
        <v>43</v>
      </c>
      <c r="D17741" t="s">
        <v>918</v>
      </c>
      <c r="E17741" t="s">
        <v>51</v>
      </c>
    </row>
    <row r="17742" spans="1:5" x14ac:dyDescent="0.25">
      <c r="A17742">
        <v>33297</v>
      </c>
      <c r="C17742" t="s">
        <v>43</v>
      </c>
      <c r="D17742" t="s">
        <v>918</v>
      </c>
      <c r="E17742" t="s">
        <v>51</v>
      </c>
    </row>
    <row r="17743" spans="1:5" x14ac:dyDescent="0.25">
      <c r="A17743">
        <v>33306</v>
      </c>
      <c r="C17743" t="s">
        <v>43</v>
      </c>
      <c r="D17743" t="s">
        <v>918</v>
      </c>
      <c r="E17743" t="s">
        <v>51</v>
      </c>
    </row>
    <row r="17744" spans="1:5" x14ac:dyDescent="0.25">
      <c r="A17744">
        <v>33307</v>
      </c>
      <c r="C17744" t="s">
        <v>43</v>
      </c>
      <c r="D17744" t="s">
        <v>918</v>
      </c>
      <c r="E17744" t="s">
        <v>51</v>
      </c>
    </row>
    <row r="17745" spans="1:5" x14ac:dyDescent="0.25">
      <c r="A17745">
        <v>33308</v>
      </c>
      <c r="C17745" t="s">
        <v>43</v>
      </c>
      <c r="D17745" t="s">
        <v>918</v>
      </c>
      <c r="E17745" t="s">
        <v>51</v>
      </c>
    </row>
    <row r="17746" spans="1:5" x14ac:dyDescent="0.25">
      <c r="A17746">
        <v>33309</v>
      </c>
      <c r="C17746" t="s">
        <v>43</v>
      </c>
      <c r="D17746" t="s">
        <v>918</v>
      </c>
      <c r="E17746" t="s">
        <v>51</v>
      </c>
    </row>
    <row r="17747" spans="1:5" x14ac:dyDescent="0.25">
      <c r="A17747">
        <v>33310</v>
      </c>
      <c r="C17747" t="s">
        <v>43</v>
      </c>
      <c r="D17747" t="s">
        <v>918</v>
      </c>
      <c r="E17747" t="s">
        <v>51</v>
      </c>
    </row>
    <row r="17748" spans="1:5" x14ac:dyDescent="0.25">
      <c r="A17748">
        <v>33311</v>
      </c>
      <c r="C17748" t="s">
        <v>43</v>
      </c>
      <c r="D17748" t="s">
        <v>918</v>
      </c>
      <c r="E17748" t="s">
        <v>51</v>
      </c>
    </row>
    <row r="17749" spans="1:5" x14ac:dyDescent="0.25">
      <c r="A17749">
        <v>57589</v>
      </c>
      <c r="C17749" t="s">
        <v>43</v>
      </c>
      <c r="D17749" t="s">
        <v>919</v>
      </c>
      <c r="E17749" t="s">
        <v>502</v>
      </c>
    </row>
    <row r="17750" spans="1:5" x14ac:dyDescent="0.25">
      <c r="A17750">
        <v>13815</v>
      </c>
      <c r="C17750" t="s">
        <v>43</v>
      </c>
      <c r="D17750" t="s">
        <v>919</v>
      </c>
      <c r="E17750" t="s">
        <v>502</v>
      </c>
    </row>
    <row r="17751" spans="1:5" x14ac:dyDescent="0.25">
      <c r="A17751">
        <v>1835</v>
      </c>
      <c r="C17751" t="s">
        <v>43</v>
      </c>
      <c r="D17751" t="s">
        <v>919</v>
      </c>
      <c r="E17751" t="s">
        <v>502</v>
      </c>
    </row>
    <row r="17752" spans="1:5" x14ac:dyDescent="0.25">
      <c r="A17752">
        <v>6674</v>
      </c>
      <c r="C17752" t="s">
        <v>43</v>
      </c>
      <c r="D17752" t="s">
        <v>919</v>
      </c>
      <c r="E17752" t="s">
        <v>502</v>
      </c>
    </row>
    <row r="17753" spans="1:5" x14ac:dyDescent="0.25">
      <c r="A17753">
        <v>10229</v>
      </c>
      <c r="C17753" t="s">
        <v>43</v>
      </c>
      <c r="D17753" t="s">
        <v>919</v>
      </c>
      <c r="E17753" t="s">
        <v>502</v>
      </c>
    </row>
    <row r="17754" spans="1:5" x14ac:dyDescent="0.25">
      <c r="A17754">
        <v>21329</v>
      </c>
      <c r="C17754" t="s">
        <v>43</v>
      </c>
      <c r="D17754" t="s">
        <v>919</v>
      </c>
      <c r="E17754" t="s">
        <v>502</v>
      </c>
    </row>
    <row r="17755" spans="1:5" x14ac:dyDescent="0.25">
      <c r="A17755">
        <v>33317</v>
      </c>
      <c r="C17755" t="s">
        <v>43</v>
      </c>
      <c r="D17755" t="s">
        <v>919</v>
      </c>
      <c r="E17755" t="s">
        <v>502</v>
      </c>
    </row>
    <row r="17756" spans="1:5" x14ac:dyDescent="0.25">
      <c r="A17756">
        <v>33341</v>
      </c>
      <c r="C17756" t="s">
        <v>43</v>
      </c>
      <c r="D17756" t="s">
        <v>919</v>
      </c>
      <c r="E17756" t="s">
        <v>502</v>
      </c>
    </row>
    <row r="17757" spans="1:5" x14ac:dyDescent="0.25">
      <c r="A17757">
        <v>33342</v>
      </c>
      <c r="C17757" t="s">
        <v>43</v>
      </c>
      <c r="D17757" t="s">
        <v>919</v>
      </c>
      <c r="E17757" t="s">
        <v>502</v>
      </c>
    </row>
    <row r="17758" spans="1:5" x14ac:dyDescent="0.25">
      <c r="A17758">
        <v>54554</v>
      </c>
      <c r="C17758" t="s">
        <v>43</v>
      </c>
      <c r="D17758" t="s">
        <v>919</v>
      </c>
      <c r="E17758" t="s">
        <v>502</v>
      </c>
    </row>
    <row r="17759" spans="1:5" x14ac:dyDescent="0.25">
      <c r="A17759">
        <v>56110</v>
      </c>
      <c r="C17759" t="s">
        <v>43</v>
      </c>
      <c r="D17759" t="s">
        <v>919</v>
      </c>
      <c r="E17759" t="s">
        <v>502</v>
      </c>
    </row>
    <row r="17760" spans="1:5" x14ac:dyDescent="0.25">
      <c r="A17760">
        <v>1314</v>
      </c>
      <c r="C17760" t="s">
        <v>43</v>
      </c>
      <c r="D17760" t="s">
        <v>919</v>
      </c>
      <c r="E17760" t="s">
        <v>502</v>
      </c>
    </row>
    <row r="17761" spans="1:5" x14ac:dyDescent="0.25">
      <c r="A17761">
        <v>1317</v>
      </c>
      <c r="C17761" t="s">
        <v>43</v>
      </c>
      <c r="D17761" t="s">
        <v>919</v>
      </c>
      <c r="E17761" t="s">
        <v>502</v>
      </c>
    </row>
    <row r="17762" spans="1:5" x14ac:dyDescent="0.25">
      <c r="A17762">
        <v>1318</v>
      </c>
      <c r="C17762" t="s">
        <v>43</v>
      </c>
      <c r="D17762" t="s">
        <v>919</v>
      </c>
      <c r="E17762" t="s">
        <v>502</v>
      </c>
    </row>
    <row r="17763" spans="1:5" x14ac:dyDescent="0.25">
      <c r="A17763">
        <v>10440</v>
      </c>
      <c r="C17763" t="s">
        <v>43</v>
      </c>
      <c r="D17763" t="s">
        <v>919</v>
      </c>
      <c r="E17763" t="s">
        <v>502</v>
      </c>
    </row>
    <row r="17764" spans="1:5" x14ac:dyDescent="0.25">
      <c r="A17764">
        <v>23234</v>
      </c>
      <c r="C17764" t="s">
        <v>43</v>
      </c>
      <c r="D17764" t="s">
        <v>919</v>
      </c>
      <c r="E17764" t="s">
        <v>502</v>
      </c>
    </row>
    <row r="17765" spans="1:5" x14ac:dyDescent="0.25">
      <c r="A17765">
        <v>23255</v>
      </c>
      <c r="C17765" t="s">
        <v>43</v>
      </c>
      <c r="D17765" t="s">
        <v>919</v>
      </c>
      <c r="E17765" t="s">
        <v>502</v>
      </c>
    </row>
    <row r="17766" spans="1:5" x14ac:dyDescent="0.25">
      <c r="A17766">
        <v>33318</v>
      </c>
      <c r="C17766" t="s">
        <v>43</v>
      </c>
      <c r="D17766" t="s">
        <v>919</v>
      </c>
      <c r="E17766" t="s">
        <v>502</v>
      </c>
    </row>
    <row r="17767" spans="1:5" x14ac:dyDescent="0.25">
      <c r="A17767">
        <v>33320</v>
      </c>
      <c r="C17767" t="s">
        <v>43</v>
      </c>
      <c r="D17767" t="s">
        <v>919</v>
      </c>
      <c r="E17767" t="s">
        <v>502</v>
      </c>
    </row>
    <row r="17768" spans="1:5" x14ac:dyDescent="0.25">
      <c r="A17768">
        <v>33323</v>
      </c>
      <c r="C17768" t="s">
        <v>43</v>
      </c>
      <c r="D17768" t="s">
        <v>919</v>
      </c>
      <c r="E17768" t="s">
        <v>502</v>
      </c>
    </row>
    <row r="17769" spans="1:5" x14ac:dyDescent="0.25">
      <c r="A17769">
        <v>33325</v>
      </c>
      <c r="C17769" t="s">
        <v>43</v>
      </c>
      <c r="D17769" t="s">
        <v>919</v>
      </c>
      <c r="E17769" t="s">
        <v>502</v>
      </c>
    </row>
    <row r="17770" spans="1:5" x14ac:dyDescent="0.25">
      <c r="A17770">
        <v>1315</v>
      </c>
      <c r="C17770" t="s">
        <v>43</v>
      </c>
      <c r="D17770" t="s">
        <v>919</v>
      </c>
      <c r="E17770" t="s">
        <v>502</v>
      </c>
    </row>
    <row r="17771" spans="1:5" x14ac:dyDescent="0.25">
      <c r="A17771">
        <v>1316</v>
      </c>
      <c r="C17771" t="s">
        <v>43</v>
      </c>
      <c r="D17771" t="s">
        <v>919</v>
      </c>
      <c r="E17771" t="s">
        <v>502</v>
      </c>
    </row>
    <row r="17772" spans="1:5" x14ac:dyDescent="0.25">
      <c r="A17772">
        <v>1320</v>
      </c>
      <c r="C17772" t="s">
        <v>43</v>
      </c>
      <c r="D17772" t="s">
        <v>919</v>
      </c>
      <c r="E17772" t="s">
        <v>502</v>
      </c>
    </row>
    <row r="17773" spans="1:5" x14ac:dyDescent="0.25">
      <c r="A17773">
        <v>1324</v>
      </c>
      <c r="C17773" t="s">
        <v>43</v>
      </c>
      <c r="D17773" t="s">
        <v>919</v>
      </c>
      <c r="E17773" t="s">
        <v>502</v>
      </c>
    </row>
    <row r="17774" spans="1:5" x14ac:dyDescent="0.25">
      <c r="A17774">
        <v>15714</v>
      </c>
      <c r="C17774" t="s">
        <v>43</v>
      </c>
      <c r="D17774" t="s">
        <v>919</v>
      </c>
      <c r="E17774" t="s">
        <v>502</v>
      </c>
    </row>
    <row r="17775" spans="1:5" x14ac:dyDescent="0.25">
      <c r="A17775">
        <v>33316</v>
      </c>
      <c r="C17775" t="s">
        <v>43</v>
      </c>
      <c r="D17775" t="s">
        <v>919</v>
      </c>
      <c r="E17775" t="s">
        <v>502</v>
      </c>
    </row>
    <row r="17776" spans="1:5" x14ac:dyDescent="0.25">
      <c r="A17776">
        <v>33319</v>
      </c>
      <c r="C17776" t="s">
        <v>43</v>
      </c>
      <c r="D17776" t="s">
        <v>919</v>
      </c>
      <c r="E17776" t="s">
        <v>502</v>
      </c>
    </row>
    <row r="17777" spans="1:5" x14ac:dyDescent="0.25">
      <c r="A17777">
        <v>33321</v>
      </c>
      <c r="C17777" t="s">
        <v>43</v>
      </c>
      <c r="D17777" t="s">
        <v>919</v>
      </c>
      <c r="E17777" t="s">
        <v>502</v>
      </c>
    </row>
    <row r="17778" spans="1:5" x14ac:dyDescent="0.25">
      <c r="A17778">
        <v>33322</v>
      </c>
      <c r="C17778" t="s">
        <v>43</v>
      </c>
      <c r="D17778" t="s">
        <v>919</v>
      </c>
      <c r="E17778" t="s">
        <v>502</v>
      </c>
    </row>
    <row r="17779" spans="1:5" x14ac:dyDescent="0.25">
      <c r="A17779">
        <v>33324</v>
      </c>
      <c r="C17779" t="s">
        <v>43</v>
      </c>
      <c r="D17779" t="s">
        <v>919</v>
      </c>
      <c r="E17779" t="s">
        <v>502</v>
      </c>
    </row>
    <row r="17780" spans="1:5" x14ac:dyDescent="0.25">
      <c r="A17780">
        <v>33312</v>
      </c>
      <c r="C17780" t="s">
        <v>43</v>
      </c>
      <c r="D17780" t="s">
        <v>919</v>
      </c>
      <c r="E17780" t="s">
        <v>502</v>
      </c>
    </row>
    <row r="17781" spans="1:5" x14ac:dyDescent="0.25">
      <c r="A17781">
        <v>33313</v>
      </c>
      <c r="C17781" t="s">
        <v>43</v>
      </c>
      <c r="D17781" t="s">
        <v>919</v>
      </c>
      <c r="E17781" t="s">
        <v>502</v>
      </c>
    </row>
    <row r="17782" spans="1:5" x14ac:dyDescent="0.25">
      <c r="A17782">
        <v>33315</v>
      </c>
      <c r="C17782" t="s">
        <v>43</v>
      </c>
      <c r="D17782" t="s">
        <v>919</v>
      </c>
      <c r="E17782" t="s">
        <v>502</v>
      </c>
    </row>
    <row r="17783" spans="1:5" x14ac:dyDescent="0.25">
      <c r="A17783">
        <v>33326</v>
      </c>
      <c r="C17783" t="s">
        <v>43</v>
      </c>
      <c r="D17783" t="s">
        <v>919</v>
      </c>
      <c r="E17783" t="s">
        <v>502</v>
      </c>
    </row>
    <row r="17784" spans="1:5" x14ac:dyDescent="0.25">
      <c r="A17784">
        <v>33339</v>
      </c>
      <c r="C17784" t="s">
        <v>43</v>
      </c>
      <c r="D17784" t="s">
        <v>919</v>
      </c>
      <c r="E17784" t="s">
        <v>502</v>
      </c>
    </row>
    <row r="17785" spans="1:5" x14ac:dyDescent="0.25">
      <c r="A17785">
        <v>33340</v>
      </c>
      <c r="C17785" t="s">
        <v>43</v>
      </c>
      <c r="D17785" t="s">
        <v>919</v>
      </c>
      <c r="E17785" t="s">
        <v>502</v>
      </c>
    </row>
    <row r="17786" spans="1:5" x14ac:dyDescent="0.25">
      <c r="A17786">
        <v>1319</v>
      </c>
      <c r="C17786" t="s">
        <v>43</v>
      </c>
      <c r="D17786" t="s">
        <v>919</v>
      </c>
      <c r="E17786" t="s">
        <v>502</v>
      </c>
    </row>
    <row r="17787" spans="1:5" x14ac:dyDescent="0.25">
      <c r="A17787">
        <v>1325</v>
      </c>
      <c r="C17787" t="s">
        <v>43</v>
      </c>
      <c r="D17787" t="s">
        <v>919</v>
      </c>
      <c r="E17787" t="s">
        <v>502</v>
      </c>
    </row>
    <row r="17788" spans="1:5" x14ac:dyDescent="0.25">
      <c r="A17788">
        <v>1327</v>
      </c>
      <c r="C17788" t="s">
        <v>43</v>
      </c>
      <c r="D17788" t="s">
        <v>919</v>
      </c>
      <c r="E17788" t="s">
        <v>502</v>
      </c>
    </row>
    <row r="17789" spans="1:5" x14ac:dyDescent="0.25">
      <c r="A17789">
        <v>15716</v>
      </c>
      <c r="C17789" t="s">
        <v>43</v>
      </c>
      <c r="D17789" t="s">
        <v>919</v>
      </c>
      <c r="E17789" t="s">
        <v>502</v>
      </c>
    </row>
    <row r="17790" spans="1:5" x14ac:dyDescent="0.25">
      <c r="A17790">
        <v>23073</v>
      </c>
      <c r="C17790" t="s">
        <v>43</v>
      </c>
      <c r="D17790" t="s">
        <v>919</v>
      </c>
      <c r="E17790" t="s">
        <v>502</v>
      </c>
    </row>
    <row r="17791" spans="1:5" x14ac:dyDescent="0.25">
      <c r="A17791">
        <v>33314</v>
      </c>
      <c r="C17791" t="s">
        <v>43</v>
      </c>
      <c r="D17791" t="s">
        <v>919</v>
      </c>
      <c r="E17791" t="s">
        <v>502</v>
      </c>
    </row>
    <row r="17792" spans="1:5" x14ac:dyDescent="0.25">
      <c r="A17792">
        <v>33327</v>
      </c>
      <c r="C17792" t="s">
        <v>43</v>
      </c>
      <c r="D17792" t="s">
        <v>919</v>
      </c>
      <c r="E17792" t="s">
        <v>502</v>
      </c>
    </row>
    <row r="17793" spans="1:5" x14ac:dyDescent="0.25">
      <c r="A17793">
        <v>33328</v>
      </c>
      <c r="C17793" t="s">
        <v>43</v>
      </c>
      <c r="D17793" t="s">
        <v>919</v>
      </c>
      <c r="E17793" t="s">
        <v>502</v>
      </c>
    </row>
    <row r="17794" spans="1:5" x14ac:dyDescent="0.25">
      <c r="A17794">
        <v>33329</v>
      </c>
      <c r="C17794" t="s">
        <v>43</v>
      </c>
      <c r="D17794" t="s">
        <v>919</v>
      </c>
      <c r="E17794" t="s">
        <v>502</v>
      </c>
    </row>
    <row r="17795" spans="1:5" x14ac:dyDescent="0.25">
      <c r="A17795">
        <v>33330</v>
      </c>
      <c r="C17795" t="s">
        <v>43</v>
      </c>
      <c r="D17795" t="s">
        <v>919</v>
      </c>
      <c r="E17795" t="s">
        <v>502</v>
      </c>
    </row>
    <row r="17796" spans="1:5" x14ac:dyDescent="0.25">
      <c r="A17796">
        <v>33331</v>
      </c>
      <c r="C17796" t="s">
        <v>43</v>
      </c>
      <c r="D17796" t="s">
        <v>919</v>
      </c>
      <c r="E17796" t="s">
        <v>502</v>
      </c>
    </row>
    <row r="17797" spans="1:5" x14ac:dyDescent="0.25">
      <c r="A17797">
        <v>33332</v>
      </c>
      <c r="C17797" t="s">
        <v>43</v>
      </c>
      <c r="D17797" t="s">
        <v>919</v>
      </c>
      <c r="E17797" t="s">
        <v>502</v>
      </c>
    </row>
    <row r="17798" spans="1:5" x14ac:dyDescent="0.25">
      <c r="A17798">
        <v>33333</v>
      </c>
      <c r="C17798" t="s">
        <v>43</v>
      </c>
      <c r="D17798" t="s">
        <v>919</v>
      </c>
      <c r="E17798" t="s">
        <v>502</v>
      </c>
    </row>
    <row r="17799" spans="1:5" x14ac:dyDescent="0.25">
      <c r="A17799">
        <v>33334</v>
      </c>
      <c r="C17799" t="s">
        <v>43</v>
      </c>
      <c r="D17799" t="s">
        <v>919</v>
      </c>
      <c r="E17799" t="s">
        <v>502</v>
      </c>
    </row>
    <row r="17800" spans="1:5" x14ac:dyDescent="0.25">
      <c r="A17800">
        <v>33335</v>
      </c>
      <c r="C17800" t="s">
        <v>43</v>
      </c>
      <c r="D17800" t="s">
        <v>919</v>
      </c>
      <c r="E17800" t="s">
        <v>502</v>
      </c>
    </row>
    <row r="17801" spans="1:5" x14ac:dyDescent="0.25">
      <c r="A17801">
        <v>33336</v>
      </c>
      <c r="C17801" t="s">
        <v>43</v>
      </c>
      <c r="D17801" t="s">
        <v>919</v>
      </c>
      <c r="E17801" t="s">
        <v>502</v>
      </c>
    </row>
    <row r="17802" spans="1:5" x14ac:dyDescent="0.25">
      <c r="A17802">
        <v>33337</v>
      </c>
      <c r="C17802" t="s">
        <v>43</v>
      </c>
      <c r="D17802" t="s">
        <v>919</v>
      </c>
      <c r="E17802" t="s">
        <v>502</v>
      </c>
    </row>
    <row r="17803" spans="1:5" x14ac:dyDescent="0.25">
      <c r="A17803">
        <v>33338</v>
      </c>
      <c r="C17803" t="s">
        <v>43</v>
      </c>
      <c r="D17803" t="s">
        <v>919</v>
      </c>
      <c r="E17803" t="s">
        <v>502</v>
      </c>
    </row>
    <row r="17804" spans="1:5" x14ac:dyDescent="0.25">
      <c r="A17804">
        <v>53889</v>
      </c>
      <c r="C17804" t="s">
        <v>43</v>
      </c>
      <c r="D17804" t="s">
        <v>920</v>
      </c>
      <c r="E17804" t="s">
        <v>1947</v>
      </c>
    </row>
    <row r="17805" spans="1:5" x14ac:dyDescent="0.25">
      <c r="A17805">
        <v>53890</v>
      </c>
      <c r="C17805" t="s">
        <v>43</v>
      </c>
      <c r="D17805" t="s">
        <v>920</v>
      </c>
      <c r="E17805" t="s">
        <v>1947</v>
      </c>
    </row>
    <row r="17806" spans="1:5" x14ac:dyDescent="0.25">
      <c r="A17806">
        <v>57590</v>
      </c>
      <c r="C17806" t="s">
        <v>43</v>
      </c>
      <c r="D17806" t="s">
        <v>920</v>
      </c>
      <c r="E17806" t="s">
        <v>1947</v>
      </c>
    </row>
    <row r="17807" spans="1:5" x14ac:dyDescent="0.25">
      <c r="A17807">
        <v>1836</v>
      </c>
      <c r="C17807" t="s">
        <v>43</v>
      </c>
      <c r="D17807" t="s">
        <v>920</v>
      </c>
      <c r="E17807" t="s">
        <v>1947</v>
      </c>
    </row>
    <row r="17808" spans="1:5" x14ac:dyDescent="0.25">
      <c r="A17808">
        <v>33386</v>
      </c>
      <c r="C17808" t="s">
        <v>43</v>
      </c>
      <c r="D17808" t="s">
        <v>920</v>
      </c>
      <c r="E17808" t="s">
        <v>1947</v>
      </c>
    </row>
    <row r="17809" spans="1:5" x14ac:dyDescent="0.25">
      <c r="A17809">
        <v>33387</v>
      </c>
      <c r="C17809" t="s">
        <v>43</v>
      </c>
      <c r="D17809" t="s">
        <v>920</v>
      </c>
      <c r="E17809" t="s">
        <v>1947</v>
      </c>
    </row>
    <row r="17810" spans="1:5" x14ac:dyDescent="0.25">
      <c r="A17810">
        <v>33388</v>
      </c>
      <c r="C17810" t="s">
        <v>43</v>
      </c>
      <c r="D17810" t="s">
        <v>920</v>
      </c>
      <c r="E17810" t="s">
        <v>1947</v>
      </c>
    </row>
    <row r="17811" spans="1:5" x14ac:dyDescent="0.25">
      <c r="A17811">
        <v>19768</v>
      </c>
      <c r="C17811" t="s">
        <v>43</v>
      </c>
      <c r="D17811" t="s">
        <v>920</v>
      </c>
      <c r="E17811" t="s">
        <v>1947</v>
      </c>
    </row>
    <row r="17812" spans="1:5" x14ac:dyDescent="0.25">
      <c r="A17812">
        <v>23074</v>
      </c>
      <c r="C17812" t="s">
        <v>43</v>
      </c>
      <c r="D17812" t="s">
        <v>920</v>
      </c>
      <c r="E17812" t="s">
        <v>1947</v>
      </c>
    </row>
    <row r="17813" spans="1:5" x14ac:dyDescent="0.25">
      <c r="A17813">
        <v>23085</v>
      </c>
      <c r="C17813" t="s">
        <v>43</v>
      </c>
      <c r="D17813" t="s">
        <v>920</v>
      </c>
      <c r="E17813" t="s">
        <v>1947</v>
      </c>
    </row>
    <row r="17814" spans="1:5" x14ac:dyDescent="0.25">
      <c r="A17814">
        <v>23086</v>
      </c>
      <c r="C17814" t="s">
        <v>43</v>
      </c>
      <c r="D17814" t="s">
        <v>920</v>
      </c>
      <c r="E17814" t="s">
        <v>1947</v>
      </c>
    </row>
    <row r="17815" spans="1:5" x14ac:dyDescent="0.25">
      <c r="A17815">
        <v>23087</v>
      </c>
      <c r="C17815" t="s">
        <v>43</v>
      </c>
      <c r="D17815" t="s">
        <v>920</v>
      </c>
      <c r="E17815" t="s">
        <v>1947</v>
      </c>
    </row>
    <row r="17816" spans="1:5" x14ac:dyDescent="0.25">
      <c r="A17816">
        <v>33368</v>
      </c>
      <c r="C17816" t="s">
        <v>43</v>
      </c>
      <c r="D17816" t="s">
        <v>920</v>
      </c>
      <c r="E17816" t="s">
        <v>1947</v>
      </c>
    </row>
    <row r="17817" spans="1:5" x14ac:dyDescent="0.25">
      <c r="A17817">
        <v>33389</v>
      </c>
      <c r="C17817" t="s">
        <v>43</v>
      </c>
      <c r="D17817" t="s">
        <v>920</v>
      </c>
      <c r="E17817" t="s">
        <v>1947</v>
      </c>
    </row>
    <row r="17818" spans="1:5" x14ac:dyDescent="0.25">
      <c r="A17818">
        <v>33390</v>
      </c>
      <c r="C17818" t="s">
        <v>43</v>
      </c>
      <c r="D17818" t="s">
        <v>920</v>
      </c>
      <c r="E17818" t="s">
        <v>1947</v>
      </c>
    </row>
    <row r="17819" spans="1:5" x14ac:dyDescent="0.25">
      <c r="A17819">
        <v>33391</v>
      </c>
      <c r="C17819" t="s">
        <v>43</v>
      </c>
      <c r="D17819" t="s">
        <v>920</v>
      </c>
      <c r="E17819" t="s">
        <v>1947</v>
      </c>
    </row>
    <row r="17820" spans="1:5" x14ac:dyDescent="0.25">
      <c r="A17820">
        <v>33392</v>
      </c>
      <c r="C17820" t="s">
        <v>43</v>
      </c>
      <c r="D17820" t="s">
        <v>920</v>
      </c>
      <c r="E17820" t="s">
        <v>1947</v>
      </c>
    </row>
    <row r="17821" spans="1:5" x14ac:dyDescent="0.25">
      <c r="A17821">
        <v>33393</v>
      </c>
      <c r="C17821" t="s">
        <v>43</v>
      </c>
      <c r="D17821" t="s">
        <v>920</v>
      </c>
      <c r="E17821" t="s">
        <v>1947</v>
      </c>
    </row>
    <row r="17822" spans="1:5" x14ac:dyDescent="0.25">
      <c r="A17822">
        <v>33394</v>
      </c>
      <c r="C17822" t="s">
        <v>43</v>
      </c>
      <c r="D17822" t="s">
        <v>920</v>
      </c>
      <c r="E17822" t="s">
        <v>1947</v>
      </c>
    </row>
    <row r="17823" spans="1:5" x14ac:dyDescent="0.25">
      <c r="A17823">
        <v>10699</v>
      </c>
      <c r="C17823" t="s">
        <v>43</v>
      </c>
      <c r="D17823" t="s">
        <v>920</v>
      </c>
      <c r="E17823" t="s">
        <v>1947</v>
      </c>
    </row>
    <row r="17824" spans="1:5" x14ac:dyDescent="0.25">
      <c r="A17824">
        <v>12590</v>
      </c>
      <c r="C17824" t="s">
        <v>43</v>
      </c>
      <c r="D17824" t="s">
        <v>920</v>
      </c>
      <c r="E17824" t="s">
        <v>1947</v>
      </c>
    </row>
    <row r="17825" spans="1:5" x14ac:dyDescent="0.25">
      <c r="A17825">
        <v>33369</v>
      </c>
      <c r="C17825" t="s">
        <v>43</v>
      </c>
      <c r="D17825" t="s">
        <v>920</v>
      </c>
      <c r="E17825" t="s">
        <v>1947</v>
      </c>
    </row>
    <row r="17826" spans="1:5" x14ac:dyDescent="0.25">
      <c r="A17826">
        <v>33376</v>
      </c>
      <c r="C17826" t="s">
        <v>43</v>
      </c>
      <c r="D17826" t="s">
        <v>920</v>
      </c>
      <c r="E17826" t="s">
        <v>1947</v>
      </c>
    </row>
    <row r="17827" spans="1:5" x14ac:dyDescent="0.25">
      <c r="A17827">
        <v>33395</v>
      </c>
      <c r="C17827" t="s">
        <v>43</v>
      </c>
      <c r="D17827" t="s">
        <v>920</v>
      </c>
      <c r="E17827" t="s">
        <v>1947</v>
      </c>
    </row>
    <row r="17828" spans="1:5" x14ac:dyDescent="0.25">
      <c r="A17828">
        <v>33396</v>
      </c>
      <c r="C17828" t="s">
        <v>43</v>
      </c>
      <c r="D17828" t="s">
        <v>920</v>
      </c>
      <c r="E17828" t="s">
        <v>1947</v>
      </c>
    </row>
    <row r="17829" spans="1:5" x14ac:dyDescent="0.25">
      <c r="A17829">
        <v>33397</v>
      </c>
      <c r="C17829" t="s">
        <v>43</v>
      </c>
      <c r="D17829" t="s">
        <v>920</v>
      </c>
      <c r="E17829" t="s">
        <v>1947</v>
      </c>
    </row>
    <row r="17830" spans="1:5" x14ac:dyDescent="0.25">
      <c r="A17830">
        <v>33398</v>
      </c>
      <c r="C17830" t="s">
        <v>43</v>
      </c>
      <c r="D17830" t="s">
        <v>920</v>
      </c>
      <c r="E17830" t="s">
        <v>1947</v>
      </c>
    </row>
    <row r="17831" spans="1:5" x14ac:dyDescent="0.25">
      <c r="A17831">
        <v>33399</v>
      </c>
      <c r="C17831" t="s">
        <v>43</v>
      </c>
      <c r="D17831" t="s">
        <v>920</v>
      </c>
      <c r="E17831" t="s">
        <v>1947</v>
      </c>
    </row>
    <row r="17832" spans="1:5" x14ac:dyDescent="0.25">
      <c r="A17832">
        <v>33400</v>
      </c>
      <c r="C17832" t="s">
        <v>43</v>
      </c>
      <c r="D17832" t="s">
        <v>920</v>
      </c>
      <c r="E17832" t="s">
        <v>1947</v>
      </c>
    </row>
    <row r="17833" spans="1:5" x14ac:dyDescent="0.25">
      <c r="A17833">
        <v>1009</v>
      </c>
      <c r="C17833" t="s">
        <v>43</v>
      </c>
      <c r="D17833" t="s">
        <v>920</v>
      </c>
      <c r="E17833" t="s">
        <v>1947</v>
      </c>
    </row>
    <row r="17834" spans="1:5" x14ac:dyDescent="0.25">
      <c r="A17834">
        <v>10438</v>
      </c>
      <c r="C17834" t="s">
        <v>43</v>
      </c>
      <c r="D17834" t="s">
        <v>920</v>
      </c>
      <c r="E17834" t="s">
        <v>1947</v>
      </c>
    </row>
    <row r="17835" spans="1:5" x14ac:dyDescent="0.25">
      <c r="A17835">
        <v>33343</v>
      </c>
      <c r="C17835" t="s">
        <v>43</v>
      </c>
      <c r="D17835" t="s">
        <v>920</v>
      </c>
      <c r="E17835" t="s">
        <v>1947</v>
      </c>
    </row>
    <row r="17836" spans="1:5" x14ac:dyDescent="0.25">
      <c r="A17836">
        <v>33377</v>
      </c>
      <c r="C17836" t="s">
        <v>43</v>
      </c>
      <c r="D17836" t="s">
        <v>920</v>
      </c>
      <c r="E17836" t="s">
        <v>1947</v>
      </c>
    </row>
    <row r="17837" spans="1:5" x14ac:dyDescent="0.25">
      <c r="A17837">
        <v>33378</v>
      </c>
      <c r="C17837" t="s">
        <v>43</v>
      </c>
      <c r="D17837" t="s">
        <v>920</v>
      </c>
      <c r="E17837" t="s">
        <v>1947</v>
      </c>
    </row>
    <row r="17838" spans="1:5" x14ac:dyDescent="0.25">
      <c r="A17838">
        <v>33379</v>
      </c>
      <c r="C17838" t="s">
        <v>43</v>
      </c>
      <c r="D17838" t="s">
        <v>920</v>
      </c>
      <c r="E17838" t="s">
        <v>1947</v>
      </c>
    </row>
    <row r="17839" spans="1:5" x14ac:dyDescent="0.25">
      <c r="A17839">
        <v>33401</v>
      </c>
      <c r="C17839" t="s">
        <v>43</v>
      </c>
      <c r="D17839" t="s">
        <v>920</v>
      </c>
      <c r="E17839" t="s">
        <v>1947</v>
      </c>
    </row>
    <row r="17840" spans="1:5" x14ac:dyDescent="0.25">
      <c r="A17840">
        <v>33402</v>
      </c>
      <c r="C17840" t="s">
        <v>43</v>
      </c>
      <c r="D17840" t="s">
        <v>920</v>
      </c>
      <c r="E17840" t="s">
        <v>1947</v>
      </c>
    </row>
    <row r="17841" spans="1:5" x14ac:dyDescent="0.25">
      <c r="A17841">
        <v>33403</v>
      </c>
      <c r="C17841" t="s">
        <v>43</v>
      </c>
      <c r="D17841" t="s">
        <v>920</v>
      </c>
      <c r="E17841" t="s">
        <v>1947</v>
      </c>
    </row>
    <row r="17842" spans="1:5" x14ac:dyDescent="0.25">
      <c r="A17842">
        <v>33404</v>
      </c>
      <c r="C17842" t="s">
        <v>43</v>
      </c>
      <c r="D17842" t="s">
        <v>920</v>
      </c>
      <c r="E17842" t="s">
        <v>1947</v>
      </c>
    </row>
    <row r="17843" spans="1:5" x14ac:dyDescent="0.25">
      <c r="A17843">
        <v>33405</v>
      </c>
      <c r="C17843" t="s">
        <v>43</v>
      </c>
      <c r="D17843" t="s">
        <v>920</v>
      </c>
      <c r="E17843" t="s">
        <v>1947</v>
      </c>
    </row>
    <row r="17844" spans="1:5" x14ac:dyDescent="0.25">
      <c r="A17844">
        <v>33406</v>
      </c>
      <c r="C17844" t="s">
        <v>43</v>
      </c>
      <c r="D17844" t="s">
        <v>920</v>
      </c>
      <c r="E17844" t="s">
        <v>1947</v>
      </c>
    </row>
    <row r="17845" spans="1:5" x14ac:dyDescent="0.25">
      <c r="A17845">
        <v>33407</v>
      </c>
      <c r="C17845" t="s">
        <v>43</v>
      </c>
      <c r="D17845" t="s">
        <v>920</v>
      </c>
      <c r="E17845" t="s">
        <v>1947</v>
      </c>
    </row>
    <row r="17846" spans="1:5" x14ac:dyDescent="0.25">
      <c r="A17846">
        <v>10703</v>
      </c>
      <c r="C17846" t="s">
        <v>43</v>
      </c>
      <c r="D17846" t="s">
        <v>920</v>
      </c>
      <c r="E17846" t="s">
        <v>1947</v>
      </c>
    </row>
    <row r="17847" spans="1:5" x14ac:dyDescent="0.25">
      <c r="A17847">
        <v>33344</v>
      </c>
      <c r="C17847" t="s">
        <v>43</v>
      </c>
      <c r="D17847" t="s">
        <v>920</v>
      </c>
      <c r="E17847" t="s">
        <v>1947</v>
      </c>
    </row>
    <row r="17848" spans="1:5" x14ac:dyDescent="0.25">
      <c r="A17848">
        <v>33345</v>
      </c>
      <c r="C17848" t="s">
        <v>43</v>
      </c>
      <c r="D17848" t="s">
        <v>920</v>
      </c>
      <c r="E17848" t="s">
        <v>1947</v>
      </c>
    </row>
    <row r="17849" spans="1:5" x14ac:dyDescent="0.25">
      <c r="A17849">
        <v>33380</v>
      </c>
      <c r="C17849" t="s">
        <v>43</v>
      </c>
      <c r="D17849" t="s">
        <v>920</v>
      </c>
      <c r="E17849" t="s">
        <v>1947</v>
      </c>
    </row>
    <row r="17850" spans="1:5" x14ac:dyDescent="0.25">
      <c r="A17850">
        <v>33381</v>
      </c>
      <c r="C17850" t="s">
        <v>43</v>
      </c>
      <c r="D17850" t="s">
        <v>920</v>
      </c>
      <c r="E17850" t="s">
        <v>1947</v>
      </c>
    </row>
    <row r="17851" spans="1:5" x14ac:dyDescent="0.25">
      <c r="A17851">
        <v>33382</v>
      </c>
      <c r="C17851" t="s">
        <v>43</v>
      </c>
      <c r="D17851" t="s">
        <v>920</v>
      </c>
      <c r="E17851" t="s">
        <v>1947</v>
      </c>
    </row>
    <row r="17852" spans="1:5" x14ac:dyDescent="0.25">
      <c r="A17852">
        <v>33408</v>
      </c>
      <c r="C17852" t="s">
        <v>43</v>
      </c>
      <c r="D17852" t="s">
        <v>920</v>
      </c>
      <c r="E17852" t="s">
        <v>1947</v>
      </c>
    </row>
    <row r="17853" spans="1:5" x14ac:dyDescent="0.25">
      <c r="A17853">
        <v>33409</v>
      </c>
      <c r="C17853" t="s">
        <v>43</v>
      </c>
      <c r="D17853" t="s">
        <v>920</v>
      </c>
      <c r="E17853" t="s">
        <v>1947</v>
      </c>
    </row>
    <row r="17854" spans="1:5" x14ac:dyDescent="0.25">
      <c r="A17854">
        <v>33410</v>
      </c>
      <c r="C17854" t="s">
        <v>43</v>
      </c>
      <c r="D17854" t="s">
        <v>920</v>
      </c>
      <c r="E17854" t="s">
        <v>1947</v>
      </c>
    </row>
    <row r="17855" spans="1:5" x14ac:dyDescent="0.25">
      <c r="A17855">
        <v>33411</v>
      </c>
      <c r="C17855" t="s">
        <v>43</v>
      </c>
      <c r="D17855" t="s">
        <v>920</v>
      </c>
      <c r="E17855" t="s">
        <v>1947</v>
      </c>
    </row>
    <row r="17856" spans="1:5" x14ac:dyDescent="0.25">
      <c r="A17856">
        <v>33412</v>
      </c>
      <c r="C17856" t="s">
        <v>43</v>
      </c>
      <c r="D17856" t="s">
        <v>920</v>
      </c>
      <c r="E17856" t="s">
        <v>1947</v>
      </c>
    </row>
    <row r="17857" spans="1:5" x14ac:dyDescent="0.25">
      <c r="A17857">
        <v>33413</v>
      </c>
      <c r="C17857" t="s">
        <v>43</v>
      </c>
      <c r="D17857" t="s">
        <v>920</v>
      </c>
      <c r="E17857" t="s">
        <v>1947</v>
      </c>
    </row>
    <row r="17858" spans="1:5" x14ac:dyDescent="0.25">
      <c r="A17858">
        <v>22102</v>
      </c>
      <c r="C17858" t="s">
        <v>43</v>
      </c>
      <c r="D17858" t="s">
        <v>920</v>
      </c>
      <c r="E17858" t="s">
        <v>1947</v>
      </c>
    </row>
    <row r="17859" spans="1:5" x14ac:dyDescent="0.25">
      <c r="A17859">
        <v>33346</v>
      </c>
      <c r="C17859" t="s">
        <v>43</v>
      </c>
      <c r="D17859" t="s">
        <v>920</v>
      </c>
      <c r="E17859" t="s">
        <v>1947</v>
      </c>
    </row>
    <row r="17860" spans="1:5" x14ac:dyDescent="0.25">
      <c r="A17860">
        <v>33383</v>
      </c>
      <c r="C17860" t="s">
        <v>43</v>
      </c>
      <c r="D17860" t="s">
        <v>920</v>
      </c>
      <c r="E17860" t="s">
        <v>1947</v>
      </c>
    </row>
    <row r="17861" spans="1:5" x14ac:dyDescent="0.25">
      <c r="A17861">
        <v>33414</v>
      </c>
      <c r="C17861" t="s">
        <v>43</v>
      </c>
      <c r="D17861" t="s">
        <v>920</v>
      </c>
      <c r="E17861" t="s">
        <v>1947</v>
      </c>
    </row>
    <row r="17862" spans="1:5" x14ac:dyDescent="0.25">
      <c r="A17862">
        <v>33415</v>
      </c>
      <c r="C17862" t="s">
        <v>43</v>
      </c>
      <c r="D17862" t="s">
        <v>920</v>
      </c>
      <c r="E17862" t="s">
        <v>1947</v>
      </c>
    </row>
    <row r="17863" spans="1:5" x14ac:dyDescent="0.25">
      <c r="A17863">
        <v>33416</v>
      </c>
      <c r="C17863" t="s">
        <v>43</v>
      </c>
      <c r="D17863" t="s">
        <v>920</v>
      </c>
      <c r="E17863" t="s">
        <v>1947</v>
      </c>
    </row>
    <row r="17864" spans="1:5" x14ac:dyDescent="0.25">
      <c r="A17864">
        <v>33417</v>
      </c>
      <c r="C17864" t="s">
        <v>43</v>
      </c>
      <c r="D17864" t="s">
        <v>920</v>
      </c>
      <c r="E17864" t="s">
        <v>1947</v>
      </c>
    </row>
    <row r="17865" spans="1:5" x14ac:dyDescent="0.25">
      <c r="A17865">
        <v>33418</v>
      </c>
      <c r="C17865" t="s">
        <v>43</v>
      </c>
      <c r="D17865" t="s">
        <v>920</v>
      </c>
      <c r="E17865" t="s">
        <v>1947</v>
      </c>
    </row>
    <row r="17866" spans="1:5" x14ac:dyDescent="0.25">
      <c r="A17866">
        <v>33419</v>
      </c>
      <c r="C17866" t="s">
        <v>43</v>
      </c>
      <c r="D17866" t="s">
        <v>920</v>
      </c>
      <c r="E17866" t="s">
        <v>1947</v>
      </c>
    </row>
    <row r="17867" spans="1:5" x14ac:dyDescent="0.25">
      <c r="A17867">
        <v>1008</v>
      </c>
      <c r="C17867" t="s">
        <v>43</v>
      </c>
      <c r="D17867" t="s">
        <v>920</v>
      </c>
      <c r="E17867" t="s">
        <v>1947</v>
      </c>
    </row>
    <row r="17868" spans="1:5" x14ac:dyDescent="0.25">
      <c r="A17868">
        <v>10697</v>
      </c>
      <c r="C17868" t="s">
        <v>43</v>
      </c>
      <c r="D17868" t="s">
        <v>920</v>
      </c>
      <c r="E17868" t="s">
        <v>1947</v>
      </c>
    </row>
    <row r="17869" spans="1:5" x14ac:dyDescent="0.25">
      <c r="A17869">
        <v>10701</v>
      </c>
      <c r="C17869" t="s">
        <v>43</v>
      </c>
      <c r="D17869" t="s">
        <v>920</v>
      </c>
      <c r="E17869" t="s">
        <v>1947</v>
      </c>
    </row>
    <row r="17870" spans="1:5" x14ac:dyDescent="0.25">
      <c r="A17870">
        <v>33347</v>
      </c>
      <c r="C17870" t="s">
        <v>43</v>
      </c>
      <c r="D17870" t="s">
        <v>920</v>
      </c>
      <c r="E17870" t="s">
        <v>1947</v>
      </c>
    </row>
    <row r="17871" spans="1:5" x14ac:dyDescent="0.25">
      <c r="A17871">
        <v>33348</v>
      </c>
      <c r="C17871" t="s">
        <v>43</v>
      </c>
      <c r="D17871" t="s">
        <v>920</v>
      </c>
      <c r="E17871" t="s">
        <v>1947</v>
      </c>
    </row>
    <row r="17872" spans="1:5" x14ac:dyDescent="0.25">
      <c r="A17872">
        <v>33420</v>
      </c>
      <c r="C17872" t="s">
        <v>43</v>
      </c>
      <c r="D17872" t="s">
        <v>920</v>
      </c>
      <c r="E17872" t="s">
        <v>1947</v>
      </c>
    </row>
    <row r="17873" spans="1:5" x14ac:dyDescent="0.25">
      <c r="A17873">
        <v>33421</v>
      </c>
      <c r="C17873" t="s">
        <v>43</v>
      </c>
      <c r="D17873" t="s">
        <v>920</v>
      </c>
      <c r="E17873" t="s">
        <v>1947</v>
      </c>
    </row>
    <row r="17874" spans="1:5" x14ac:dyDescent="0.25">
      <c r="A17874">
        <v>33422</v>
      </c>
      <c r="C17874" t="s">
        <v>43</v>
      </c>
      <c r="D17874" t="s">
        <v>920</v>
      </c>
      <c r="E17874" t="s">
        <v>1947</v>
      </c>
    </row>
    <row r="17875" spans="1:5" x14ac:dyDescent="0.25">
      <c r="A17875">
        <v>33423</v>
      </c>
      <c r="C17875" t="s">
        <v>43</v>
      </c>
      <c r="D17875" t="s">
        <v>920</v>
      </c>
      <c r="E17875" t="s">
        <v>1947</v>
      </c>
    </row>
    <row r="17876" spans="1:5" x14ac:dyDescent="0.25">
      <c r="A17876">
        <v>33424</v>
      </c>
      <c r="C17876" t="s">
        <v>43</v>
      </c>
      <c r="D17876" t="s">
        <v>920</v>
      </c>
      <c r="E17876" t="s">
        <v>1947</v>
      </c>
    </row>
    <row r="17877" spans="1:5" x14ac:dyDescent="0.25">
      <c r="A17877">
        <v>33425</v>
      </c>
      <c r="C17877" t="s">
        <v>43</v>
      </c>
      <c r="D17877" t="s">
        <v>920</v>
      </c>
      <c r="E17877" t="s">
        <v>1947</v>
      </c>
    </row>
    <row r="17878" spans="1:5" x14ac:dyDescent="0.25">
      <c r="A17878">
        <v>33426</v>
      </c>
      <c r="C17878" t="s">
        <v>43</v>
      </c>
      <c r="D17878" t="s">
        <v>920</v>
      </c>
      <c r="E17878" t="s">
        <v>1947</v>
      </c>
    </row>
    <row r="17879" spans="1:5" x14ac:dyDescent="0.25">
      <c r="A17879">
        <v>33427</v>
      </c>
      <c r="C17879" t="s">
        <v>43</v>
      </c>
      <c r="D17879" t="s">
        <v>920</v>
      </c>
      <c r="E17879" t="s">
        <v>1947</v>
      </c>
    </row>
    <row r="17880" spans="1:5" x14ac:dyDescent="0.25">
      <c r="A17880">
        <v>33428</v>
      </c>
      <c r="C17880" t="s">
        <v>43</v>
      </c>
      <c r="D17880" t="s">
        <v>920</v>
      </c>
      <c r="E17880" t="s">
        <v>1947</v>
      </c>
    </row>
    <row r="17881" spans="1:5" x14ac:dyDescent="0.25">
      <c r="A17881">
        <v>33429</v>
      </c>
      <c r="C17881" t="s">
        <v>43</v>
      </c>
      <c r="D17881" t="s">
        <v>920</v>
      </c>
      <c r="E17881" t="s">
        <v>1947</v>
      </c>
    </row>
    <row r="17882" spans="1:5" x14ac:dyDescent="0.25">
      <c r="A17882">
        <v>33430</v>
      </c>
      <c r="C17882" t="s">
        <v>43</v>
      </c>
      <c r="D17882" t="s">
        <v>920</v>
      </c>
      <c r="E17882" t="s">
        <v>1947</v>
      </c>
    </row>
    <row r="17883" spans="1:5" x14ac:dyDescent="0.25">
      <c r="A17883">
        <v>33431</v>
      </c>
      <c r="C17883" t="s">
        <v>43</v>
      </c>
      <c r="D17883" t="s">
        <v>920</v>
      </c>
      <c r="E17883" t="s">
        <v>1947</v>
      </c>
    </row>
    <row r="17884" spans="1:5" x14ac:dyDescent="0.25">
      <c r="A17884">
        <v>33432</v>
      </c>
      <c r="C17884" t="s">
        <v>43</v>
      </c>
      <c r="D17884" t="s">
        <v>920</v>
      </c>
      <c r="E17884" t="s">
        <v>1947</v>
      </c>
    </row>
    <row r="17885" spans="1:5" x14ac:dyDescent="0.25">
      <c r="A17885">
        <v>33433</v>
      </c>
      <c r="C17885" t="s">
        <v>43</v>
      </c>
      <c r="D17885" t="s">
        <v>920</v>
      </c>
      <c r="E17885" t="s">
        <v>1947</v>
      </c>
    </row>
    <row r="17886" spans="1:5" x14ac:dyDescent="0.25">
      <c r="A17886">
        <v>33434</v>
      </c>
      <c r="C17886" t="s">
        <v>43</v>
      </c>
      <c r="D17886" t="s">
        <v>920</v>
      </c>
      <c r="E17886" t="s">
        <v>1947</v>
      </c>
    </row>
    <row r="17887" spans="1:5" x14ac:dyDescent="0.25">
      <c r="A17887">
        <v>33460</v>
      </c>
      <c r="C17887" t="s">
        <v>43</v>
      </c>
      <c r="D17887" t="s">
        <v>920</v>
      </c>
      <c r="E17887" t="s">
        <v>1947</v>
      </c>
    </row>
    <row r="17888" spans="1:5" x14ac:dyDescent="0.25">
      <c r="A17888">
        <v>3004</v>
      </c>
      <c r="C17888" t="s">
        <v>43</v>
      </c>
      <c r="D17888" t="s">
        <v>920</v>
      </c>
      <c r="E17888" t="s">
        <v>1947</v>
      </c>
    </row>
    <row r="17889" spans="1:5" x14ac:dyDescent="0.25">
      <c r="A17889">
        <v>33349</v>
      </c>
      <c r="C17889" t="s">
        <v>43</v>
      </c>
      <c r="D17889" t="s">
        <v>920</v>
      </c>
      <c r="E17889" t="s">
        <v>1947</v>
      </c>
    </row>
    <row r="17890" spans="1:5" x14ac:dyDescent="0.25">
      <c r="A17890">
        <v>33350</v>
      </c>
      <c r="C17890" t="s">
        <v>43</v>
      </c>
      <c r="D17890" t="s">
        <v>920</v>
      </c>
      <c r="E17890" t="s">
        <v>1947</v>
      </c>
    </row>
    <row r="17891" spans="1:5" x14ac:dyDescent="0.25">
      <c r="A17891">
        <v>33351</v>
      </c>
      <c r="C17891" t="s">
        <v>43</v>
      </c>
      <c r="D17891" t="s">
        <v>920</v>
      </c>
      <c r="E17891" t="s">
        <v>1947</v>
      </c>
    </row>
    <row r="17892" spans="1:5" x14ac:dyDescent="0.25">
      <c r="A17892">
        <v>33352</v>
      </c>
      <c r="C17892" t="s">
        <v>43</v>
      </c>
      <c r="D17892" t="s">
        <v>920</v>
      </c>
      <c r="E17892" t="s">
        <v>1947</v>
      </c>
    </row>
    <row r="17893" spans="1:5" x14ac:dyDescent="0.25">
      <c r="A17893">
        <v>33353</v>
      </c>
      <c r="C17893" t="s">
        <v>43</v>
      </c>
      <c r="D17893" t="s">
        <v>920</v>
      </c>
      <c r="E17893" t="s">
        <v>1947</v>
      </c>
    </row>
    <row r="17894" spans="1:5" x14ac:dyDescent="0.25">
      <c r="A17894">
        <v>33354</v>
      </c>
      <c r="C17894" t="s">
        <v>43</v>
      </c>
      <c r="D17894" t="s">
        <v>920</v>
      </c>
      <c r="E17894" t="s">
        <v>1947</v>
      </c>
    </row>
    <row r="17895" spans="1:5" x14ac:dyDescent="0.25">
      <c r="A17895">
        <v>33355</v>
      </c>
      <c r="C17895" t="s">
        <v>43</v>
      </c>
      <c r="D17895" t="s">
        <v>920</v>
      </c>
      <c r="E17895" t="s">
        <v>1947</v>
      </c>
    </row>
    <row r="17896" spans="1:5" x14ac:dyDescent="0.25">
      <c r="A17896">
        <v>33356</v>
      </c>
      <c r="C17896" t="s">
        <v>43</v>
      </c>
      <c r="D17896" t="s">
        <v>920</v>
      </c>
      <c r="E17896" t="s">
        <v>1947</v>
      </c>
    </row>
    <row r="17897" spans="1:5" x14ac:dyDescent="0.25">
      <c r="A17897">
        <v>33357</v>
      </c>
      <c r="C17897" t="s">
        <v>43</v>
      </c>
      <c r="D17897" t="s">
        <v>920</v>
      </c>
      <c r="E17897" t="s">
        <v>1947</v>
      </c>
    </row>
    <row r="17898" spans="1:5" x14ac:dyDescent="0.25">
      <c r="A17898">
        <v>33370</v>
      </c>
      <c r="C17898" t="s">
        <v>43</v>
      </c>
      <c r="D17898" t="s">
        <v>920</v>
      </c>
      <c r="E17898" t="s">
        <v>1947</v>
      </c>
    </row>
    <row r="17899" spans="1:5" x14ac:dyDescent="0.25">
      <c r="A17899">
        <v>33384</v>
      </c>
      <c r="C17899" t="s">
        <v>43</v>
      </c>
      <c r="D17899" t="s">
        <v>920</v>
      </c>
      <c r="E17899" t="s">
        <v>1947</v>
      </c>
    </row>
    <row r="17900" spans="1:5" x14ac:dyDescent="0.25">
      <c r="A17900">
        <v>33435</v>
      </c>
      <c r="C17900" t="s">
        <v>43</v>
      </c>
      <c r="D17900" t="s">
        <v>920</v>
      </c>
      <c r="E17900" t="s">
        <v>1947</v>
      </c>
    </row>
    <row r="17901" spans="1:5" x14ac:dyDescent="0.25">
      <c r="A17901">
        <v>33436</v>
      </c>
      <c r="C17901" t="s">
        <v>43</v>
      </c>
      <c r="D17901" t="s">
        <v>920</v>
      </c>
      <c r="E17901" t="s">
        <v>1947</v>
      </c>
    </row>
    <row r="17902" spans="1:5" x14ac:dyDescent="0.25">
      <c r="A17902">
        <v>33437</v>
      </c>
      <c r="C17902" t="s">
        <v>43</v>
      </c>
      <c r="D17902" t="s">
        <v>920</v>
      </c>
      <c r="E17902" t="s">
        <v>1947</v>
      </c>
    </row>
    <row r="17903" spans="1:5" x14ac:dyDescent="0.25">
      <c r="A17903">
        <v>33438</v>
      </c>
      <c r="C17903" t="s">
        <v>43</v>
      </c>
      <c r="D17903" t="s">
        <v>920</v>
      </c>
      <c r="E17903" t="s">
        <v>1947</v>
      </c>
    </row>
    <row r="17904" spans="1:5" x14ac:dyDescent="0.25">
      <c r="A17904">
        <v>33439</v>
      </c>
      <c r="C17904" t="s">
        <v>43</v>
      </c>
      <c r="D17904" t="s">
        <v>920</v>
      </c>
      <c r="E17904" t="s">
        <v>1947</v>
      </c>
    </row>
    <row r="17905" spans="1:5" x14ac:dyDescent="0.25">
      <c r="A17905">
        <v>33440</v>
      </c>
      <c r="C17905" t="s">
        <v>43</v>
      </c>
      <c r="D17905" t="s">
        <v>920</v>
      </c>
      <c r="E17905" t="s">
        <v>1947</v>
      </c>
    </row>
    <row r="17906" spans="1:5" x14ac:dyDescent="0.25">
      <c r="A17906">
        <v>33441</v>
      </c>
      <c r="C17906" t="s">
        <v>43</v>
      </c>
      <c r="D17906" t="s">
        <v>920</v>
      </c>
      <c r="E17906" t="s">
        <v>1947</v>
      </c>
    </row>
    <row r="17907" spans="1:5" x14ac:dyDescent="0.25">
      <c r="A17907">
        <v>33442</v>
      </c>
      <c r="C17907" t="s">
        <v>43</v>
      </c>
      <c r="D17907" t="s">
        <v>920</v>
      </c>
      <c r="E17907" t="s">
        <v>1947</v>
      </c>
    </row>
    <row r="17908" spans="1:5" x14ac:dyDescent="0.25">
      <c r="A17908">
        <v>33443</v>
      </c>
      <c r="C17908" t="s">
        <v>43</v>
      </c>
      <c r="D17908" t="s">
        <v>920</v>
      </c>
      <c r="E17908" t="s">
        <v>1947</v>
      </c>
    </row>
    <row r="17909" spans="1:5" x14ac:dyDescent="0.25">
      <c r="A17909">
        <v>33444</v>
      </c>
      <c r="C17909" t="s">
        <v>43</v>
      </c>
      <c r="D17909" t="s">
        <v>920</v>
      </c>
      <c r="E17909" t="s">
        <v>1947</v>
      </c>
    </row>
    <row r="17910" spans="1:5" x14ac:dyDescent="0.25">
      <c r="A17910">
        <v>33445</v>
      </c>
      <c r="C17910" t="s">
        <v>43</v>
      </c>
      <c r="D17910" t="s">
        <v>920</v>
      </c>
      <c r="E17910" t="s">
        <v>1947</v>
      </c>
    </row>
    <row r="17911" spans="1:5" x14ac:dyDescent="0.25">
      <c r="A17911">
        <v>33446</v>
      </c>
      <c r="C17911" t="s">
        <v>43</v>
      </c>
      <c r="D17911" t="s">
        <v>920</v>
      </c>
      <c r="E17911" t="s">
        <v>1947</v>
      </c>
    </row>
    <row r="17912" spans="1:5" x14ac:dyDescent="0.25">
      <c r="A17912">
        <v>33358</v>
      </c>
      <c r="C17912" t="s">
        <v>43</v>
      </c>
      <c r="D17912" t="s">
        <v>920</v>
      </c>
      <c r="E17912" t="s">
        <v>1947</v>
      </c>
    </row>
    <row r="17913" spans="1:5" x14ac:dyDescent="0.25">
      <c r="A17913">
        <v>33359</v>
      </c>
      <c r="C17913" t="s">
        <v>43</v>
      </c>
      <c r="D17913" t="s">
        <v>920</v>
      </c>
      <c r="E17913" t="s">
        <v>1947</v>
      </c>
    </row>
    <row r="17914" spans="1:5" x14ac:dyDescent="0.25">
      <c r="A17914">
        <v>33360</v>
      </c>
      <c r="C17914" t="s">
        <v>43</v>
      </c>
      <c r="D17914" t="s">
        <v>920</v>
      </c>
      <c r="E17914" t="s">
        <v>1947</v>
      </c>
    </row>
    <row r="17915" spans="1:5" x14ac:dyDescent="0.25">
      <c r="A17915">
        <v>33371</v>
      </c>
      <c r="C17915" t="s">
        <v>43</v>
      </c>
      <c r="D17915" t="s">
        <v>920</v>
      </c>
      <c r="E17915" t="s">
        <v>1947</v>
      </c>
    </row>
    <row r="17916" spans="1:5" x14ac:dyDescent="0.25">
      <c r="A17916">
        <v>33372</v>
      </c>
      <c r="C17916" t="s">
        <v>43</v>
      </c>
      <c r="D17916" t="s">
        <v>920</v>
      </c>
      <c r="E17916" t="s">
        <v>1947</v>
      </c>
    </row>
    <row r="17917" spans="1:5" x14ac:dyDescent="0.25">
      <c r="A17917">
        <v>33447</v>
      </c>
      <c r="C17917" t="s">
        <v>43</v>
      </c>
      <c r="D17917" t="s">
        <v>920</v>
      </c>
      <c r="E17917" t="s">
        <v>1947</v>
      </c>
    </row>
    <row r="17918" spans="1:5" x14ac:dyDescent="0.25">
      <c r="A17918">
        <v>33361</v>
      </c>
      <c r="C17918" t="s">
        <v>43</v>
      </c>
      <c r="D17918" t="s">
        <v>920</v>
      </c>
      <c r="E17918" t="s">
        <v>1947</v>
      </c>
    </row>
    <row r="17919" spans="1:5" x14ac:dyDescent="0.25">
      <c r="A17919">
        <v>33362</v>
      </c>
      <c r="C17919" t="s">
        <v>43</v>
      </c>
      <c r="D17919" t="s">
        <v>920</v>
      </c>
      <c r="E17919" t="s">
        <v>1947</v>
      </c>
    </row>
    <row r="17920" spans="1:5" x14ac:dyDescent="0.25">
      <c r="A17920">
        <v>33373</v>
      </c>
      <c r="C17920" t="s">
        <v>43</v>
      </c>
      <c r="D17920" t="s">
        <v>920</v>
      </c>
      <c r="E17920" t="s">
        <v>1947</v>
      </c>
    </row>
    <row r="17921" spans="1:5" x14ac:dyDescent="0.25">
      <c r="A17921">
        <v>33448</v>
      </c>
      <c r="C17921" t="s">
        <v>43</v>
      </c>
      <c r="D17921" t="s">
        <v>920</v>
      </c>
      <c r="E17921" t="s">
        <v>1947</v>
      </c>
    </row>
    <row r="17922" spans="1:5" x14ac:dyDescent="0.25">
      <c r="A17922">
        <v>33449</v>
      </c>
      <c r="C17922" t="s">
        <v>43</v>
      </c>
      <c r="D17922" t="s">
        <v>920</v>
      </c>
      <c r="E17922" t="s">
        <v>1947</v>
      </c>
    </row>
    <row r="17923" spans="1:5" x14ac:dyDescent="0.25">
      <c r="A17923">
        <v>33450</v>
      </c>
      <c r="C17923" t="s">
        <v>43</v>
      </c>
      <c r="D17923" t="s">
        <v>920</v>
      </c>
      <c r="E17923" t="s">
        <v>1947</v>
      </c>
    </row>
    <row r="17924" spans="1:5" x14ac:dyDescent="0.25">
      <c r="A17924">
        <v>33451</v>
      </c>
      <c r="C17924" t="s">
        <v>43</v>
      </c>
      <c r="D17924" t="s">
        <v>920</v>
      </c>
      <c r="E17924" t="s">
        <v>1947</v>
      </c>
    </row>
    <row r="17925" spans="1:5" x14ac:dyDescent="0.25">
      <c r="A17925">
        <v>33452</v>
      </c>
      <c r="C17925" t="s">
        <v>43</v>
      </c>
      <c r="D17925" t="s">
        <v>920</v>
      </c>
      <c r="E17925" t="s">
        <v>1947</v>
      </c>
    </row>
    <row r="17926" spans="1:5" x14ac:dyDescent="0.25">
      <c r="A17926">
        <v>33453</v>
      </c>
      <c r="C17926" t="s">
        <v>43</v>
      </c>
      <c r="D17926" t="s">
        <v>920</v>
      </c>
      <c r="E17926" t="s">
        <v>1947</v>
      </c>
    </row>
    <row r="17927" spans="1:5" x14ac:dyDescent="0.25">
      <c r="A17927">
        <v>10704</v>
      </c>
      <c r="C17927" t="s">
        <v>43</v>
      </c>
      <c r="D17927" t="s">
        <v>920</v>
      </c>
      <c r="E17927" t="s">
        <v>1947</v>
      </c>
    </row>
    <row r="17928" spans="1:5" x14ac:dyDescent="0.25">
      <c r="A17928">
        <v>10705</v>
      </c>
      <c r="C17928" t="s">
        <v>43</v>
      </c>
      <c r="D17928" t="s">
        <v>920</v>
      </c>
      <c r="E17928" t="s">
        <v>1947</v>
      </c>
    </row>
    <row r="17929" spans="1:5" x14ac:dyDescent="0.25">
      <c r="A17929">
        <v>33363</v>
      </c>
      <c r="C17929" t="s">
        <v>43</v>
      </c>
      <c r="D17929" t="s">
        <v>920</v>
      </c>
      <c r="E17929" t="s">
        <v>1947</v>
      </c>
    </row>
    <row r="17930" spans="1:5" x14ac:dyDescent="0.25">
      <c r="A17930">
        <v>33364</v>
      </c>
      <c r="C17930" t="s">
        <v>43</v>
      </c>
      <c r="D17930" t="s">
        <v>920</v>
      </c>
      <c r="E17930" t="s">
        <v>1947</v>
      </c>
    </row>
    <row r="17931" spans="1:5" x14ac:dyDescent="0.25">
      <c r="A17931">
        <v>33365</v>
      </c>
      <c r="C17931" t="s">
        <v>43</v>
      </c>
      <c r="D17931" t="s">
        <v>920</v>
      </c>
      <c r="E17931" t="s">
        <v>1947</v>
      </c>
    </row>
    <row r="17932" spans="1:5" x14ac:dyDescent="0.25">
      <c r="A17932">
        <v>33366</v>
      </c>
      <c r="C17932" t="s">
        <v>43</v>
      </c>
      <c r="D17932" t="s">
        <v>920</v>
      </c>
      <c r="E17932" t="s">
        <v>1947</v>
      </c>
    </row>
    <row r="17933" spans="1:5" x14ac:dyDescent="0.25">
      <c r="A17933">
        <v>33367</v>
      </c>
      <c r="C17933" t="s">
        <v>43</v>
      </c>
      <c r="D17933" t="s">
        <v>920</v>
      </c>
      <c r="E17933" t="s">
        <v>1947</v>
      </c>
    </row>
    <row r="17934" spans="1:5" x14ac:dyDescent="0.25">
      <c r="A17934">
        <v>33374</v>
      </c>
      <c r="C17934" t="s">
        <v>43</v>
      </c>
      <c r="D17934" t="s">
        <v>920</v>
      </c>
      <c r="E17934" t="s">
        <v>1947</v>
      </c>
    </row>
    <row r="17935" spans="1:5" x14ac:dyDescent="0.25">
      <c r="A17935">
        <v>33375</v>
      </c>
      <c r="C17935" t="s">
        <v>43</v>
      </c>
      <c r="D17935" t="s">
        <v>920</v>
      </c>
      <c r="E17935" t="s">
        <v>1947</v>
      </c>
    </row>
    <row r="17936" spans="1:5" x14ac:dyDescent="0.25">
      <c r="A17936">
        <v>33385</v>
      </c>
      <c r="C17936" t="s">
        <v>43</v>
      </c>
      <c r="D17936" t="s">
        <v>920</v>
      </c>
      <c r="E17936" t="s">
        <v>1947</v>
      </c>
    </row>
    <row r="17937" spans="1:5" x14ac:dyDescent="0.25">
      <c r="A17937">
        <v>33454</v>
      </c>
      <c r="C17937" t="s">
        <v>43</v>
      </c>
      <c r="D17937" t="s">
        <v>920</v>
      </c>
      <c r="E17937" t="s">
        <v>1947</v>
      </c>
    </row>
    <row r="17938" spans="1:5" x14ac:dyDescent="0.25">
      <c r="A17938">
        <v>33455</v>
      </c>
      <c r="C17938" t="s">
        <v>43</v>
      </c>
      <c r="D17938" t="s">
        <v>920</v>
      </c>
      <c r="E17938" t="s">
        <v>1947</v>
      </c>
    </row>
    <row r="17939" spans="1:5" x14ac:dyDescent="0.25">
      <c r="A17939">
        <v>33456</v>
      </c>
      <c r="C17939" t="s">
        <v>43</v>
      </c>
      <c r="D17939" t="s">
        <v>920</v>
      </c>
      <c r="E17939" t="s">
        <v>1947</v>
      </c>
    </row>
    <row r="17940" spans="1:5" x14ac:dyDescent="0.25">
      <c r="A17940">
        <v>33457</v>
      </c>
      <c r="C17940" t="s">
        <v>43</v>
      </c>
      <c r="D17940" t="s">
        <v>920</v>
      </c>
      <c r="E17940" t="s">
        <v>1947</v>
      </c>
    </row>
    <row r="17941" spans="1:5" x14ac:dyDescent="0.25">
      <c r="A17941">
        <v>33458</v>
      </c>
      <c r="C17941" t="s">
        <v>43</v>
      </c>
      <c r="D17941" t="s">
        <v>920</v>
      </c>
      <c r="E17941" t="s">
        <v>1947</v>
      </c>
    </row>
    <row r="17942" spans="1:5" x14ac:dyDescent="0.25">
      <c r="A17942">
        <v>33459</v>
      </c>
      <c r="C17942" t="s">
        <v>43</v>
      </c>
      <c r="D17942" t="s">
        <v>920</v>
      </c>
      <c r="E17942" t="s">
        <v>1947</v>
      </c>
    </row>
    <row r="17943" spans="1:5" x14ac:dyDescent="0.25">
      <c r="A17943">
        <v>53891</v>
      </c>
      <c r="C17943" t="s">
        <v>43</v>
      </c>
      <c r="D17943" t="s">
        <v>921</v>
      </c>
      <c r="E17943" t="s">
        <v>1948</v>
      </c>
    </row>
    <row r="17944" spans="1:5" x14ac:dyDescent="0.25">
      <c r="A17944">
        <v>57591</v>
      </c>
      <c r="C17944" t="s">
        <v>43</v>
      </c>
      <c r="D17944" t="s">
        <v>921</v>
      </c>
      <c r="E17944" t="s">
        <v>1948</v>
      </c>
    </row>
    <row r="17945" spans="1:5" x14ac:dyDescent="0.25">
      <c r="A17945">
        <v>21760</v>
      </c>
      <c r="C17945" t="s">
        <v>43</v>
      </c>
      <c r="D17945" t="s">
        <v>921</v>
      </c>
      <c r="E17945" t="s">
        <v>1948</v>
      </c>
    </row>
    <row r="17946" spans="1:5" x14ac:dyDescent="0.25">
      <c r="A17946">
        <v>1475</v>
      </c>
      <c r="C17946" t="s">
        <v>43</v>
      </c>
      <c r="D17946" t="s">
        <v>921</v>
      </c>
      <c r="E17946" t="s">
        <v>1948</v>
      </c>
    </row>
    <row r="17947" spans="1:5" x14ac:dyDescent="0.25">
      <c r="A17947">
        <v>1837</v>
      </c>
      <c r="C17947" t="s">
        <v>43</v>
      </c>
      <c r="D17947" t="s">
        <v>921</v>
      </c>
      <c r="E17947" t="s">
        <v>1948</v>
      </c>
    </row>
    <row r="17948" spans="1:5" x14ac:dyDescent="0.25">
      <c r="A17948">
        <v>1474</v>
      </c>
      <c r="C17948" t="s">
        <v>43</v>
      </c>
      <c r="D17948" t="s">
        <v>921</v>
      </c>
      <c r="E17948" t="s">
        <v>1948</v>
      </c>
    </row>
    <row r="17949" spans="1:5" x14ac:dyDescent="0.25">
      <c r="A17949">
        <v>10441</v>
      </c>
      <c r="C17949" t="s">
        <v>43</v>
      </c>
      <c r="D17949" t="s">
        <v>921</v>
      </c>
      <c r="E17949" t="s">
        <v>1948</v>
      </c>
    </row>
    <row r="17950" spans="1:5" x14ac:dyDescent="0.25">
      <c r="A17950">
        <v>15687</v>
      </c>
      <c r="C17950" t="s">
        <v>43</v>
      </c>
      <c r="D17950" t="s">
        <v>921</v>
      </c>
      <c r="E17950" t="s">
        <v>1948</v>
      </c>
    </row>
    <row r="17951" spans="1:5" x14ac:dyDescent="0.25">
      <c r="A17951">
        <v>19769</v>
      </c>
      <c r="C17951" t="s">
        <v>43</v>
      </c>
      <c r="D17951" t="s">
        <v>921</v>
      </c>
      <c r="E17951" t="s">
        <v>1948</v>
      </c>
    </row>
    <row r="17952" spans="1:5" x14ac:dyDescent="0.25">
      <c r="A17952">
        <v>25341</v>
      </c>
      <c r="C17952" t="s">
        <v>43</v>
      </c>
      <c r="D17952" t="s">
        <v>921</v>
      </c>
      <c r="E17952" t="s">
        <v>1948</v>
      </c>
    </row>
    <row r="17953" spans="1:5" x14ac:dyDescent="0.25">
      <c r="A17953">
        <v>25342</v>
      </c>
      <c r="C17953" t="s">
        <v>43</v>
      </c>
      <c r="D17953" t="s">
        <v>921</v>
      </c>
      <c r="E17953" t="s">
        <v>1948</v>
      </c>
    </row>
    <row r="17954" spans="1:5" x14ac:dyDescent="0.25">
      <c r="A17954">
        <v>25357</v>
      </c>
      <c r="C17954" t="s">
        <v>43</v>
      </c>
      <c r="D17954" t="s">
        <v>921</v>
      </c>
      <c r="E17954" t="s">
        <v>1948</v>
      </c>
    </row>
    <row r="17955" spans="1:5" x14ac:dyDescent="0.25">
      <c r="A17955">
        <v>29318</v>
      </c>
      <c r="C17955" t="s">
        <v>43</v>
      </c>
      <c r="D17955" t="s">
        <v>921</v>
      </c>
      <c r="E17955" t="s">
        <v>1948</v>
      </c>
    </row>
    <row r="17956" spans="1:5" x14ac:dyDescent="0.25">
      <c r="A17956">
        <v>33461</v>
      </c>
      <c r="C17956" t="s">
        <v>43</v>
      </c>
      <c r="D17956" t="s">
        <v>921</v>
      </c>
      <c r="E17956" t="s">
        <v>1948</v>
      </c>
    </row>
    <row r="17957" spans="1:5" x14ac:dyDescent="0.25">
      <c r="A17957">
        <v>33462</v>
      </c>
      <c r="C17957" t="s">
        <v>43</v>
      </c>
      <c r="D17957" t="s">
        <v>921</v>
      </c>
      <c r="E17957" t="s">
        <v>1948</v>
      </c>
    </row>
    <row r="17958" spans="1:5" x14ac:dyDescent="0.25">
      <c r="A17958">
        <v>33463</v>
      </c>
      <c r="C17958" t="s">
        <v>43</v>
      </c>
      <c r="D17958" t="s">
        <v>921</v>
      </c>
      <c r="E17958" t="s">
        <v>1948</v>
      </c>
    </row>
    <row r="17959" spans="1:5" x14ac:dyDescent="0.25">
      <c r="A17959">
        <v>33464</v>
      </c>
      <c r="C17959" t="s">
        <v>43</v>
      </c>
      <c r="D17959" t="s">
        <v>921</v>
      </c>
      <c r="E17959" t="s">
        <v>1948</v>
      </c>
    </row>
    <row r="17960" spans="1:5" x14ac:dyDescent="0.25">
      <c r="A17960">
        <v>33465</v>
      </c>
      <c r="C17960" t="s">
        <v>43</v>
      </c>
      <c r="D17960" t="s">
        <v>921</v>
      </c>
      <c r="E17960" t="s">
        <v>1948</v>
      </c>
    </row>
    <row r="17961" spans="1:5" x14ac:dyDescent="0.25">
      <c r="A17961">
        <v>33466</v>
      </c>
      <c r="C17961" t="s">
        <v>43</v>
      </c>
      <c r="D17961" t="s">
        <v>921</v>
      </c>
      <c r="E17961" t="s">
        <v>1948</v>
      </c>
    </row>
    <row r="17962" spans="1:5" x14ac:dyDescent="0.25">
      <c r="A17962">
        <v>33467</v>
      </c>
      <c r="C17962" t="s">
        <v>43</v>
      </c>
      <c r="D17962" t="s">
        <v>921</v>
      </c>
      <c r="E17962" t="s">
        <v>1948</v>
      </c>
    </row>
    <row r="17963" spans="1:5" x14ac:dyDescent="0.25">
      <c r="A17963">
        <v>57592</v>
      </c>
      <c r="C17963" t="s">
        <v>43</v>
      </c>
      <c r="D17963" t="s">
        <v>922</v>
      </c>
      <c r="E17963" t="s">
        <v>1949</v>
      </c>
    </row>
    <row r="17964" spans="1:5" x14ac:dyDescent="0.25">
      <c r="A17964">
        <v>29735</v>
      </c>
      <c r="C17964" t="s">
        <v>43</v>
      </c>
      <c r="D17964" t="s">
        <v>922</v>
      </c>
      <c r="E17964" t="s">
        <v>1949</v>
      </c>
    </row>
    <row r="17965" spans="1:5" x14ac:dyDescent="0.25">
      <c r="A17965">
        <v>33473</v>
      </c>
      <c r="C17965" t="s">
        <v>43</v>
      </c>
      <c r="D17965" t="s">
        <v>922</v>
      </c>
      <c r="E17965" t="s">
        <v>1949</v>
      </c>
    </row>
    <row r="17966" spans="1:5" x14ac:dyDescent="0.25">
      <c r="A17966">
        <v>652</v>
      </c>
      <c r="C17966" t="s">
        <v>43</v>
      </c>
      <c r="D17966" t="s">
        <v>922</v>
      </c>
      <c r="E17966" t="s">
        <v>1949</v>
      </c>
    </row>
    <row r="17967" spans="1:5" x14ac:dyDescent="0.25">
      <c r="A17967">
        <v>14181</v>
      </c>
      <c r="C17967" t="s">
        <v>43</v>
      </c>
      <c r="D17967" t="s">
        <v>922</v>
      </c>
      <c r="E17967" t="s">
        <v>1949</v>
      </c>
    </row>
    <row r="17968" spans="1:5" x14ac:dyDescent="0.25">
      <c r="A17968">
        <v>690</v>
      </c>
      <c r="C17968" t="s">
        <v>43</v>
      </c>
      <c r="D17968" t="s">
        <v>922</v>
      </c>
      <c r="E17968" t="s">
        <v>1949</v>
      </c>
    </row>
    <row r="17969" spans="1:5" x14ac:dyDescent="0.25">
      <c r="A17969">
        <v>16311</v>
      </c>
      <c r="C17969" t="s">
        <v>43</v>
      </c>
      <c r="D17969" t="s">
        <v>922</v>
      </c>
      <c r="E17969" t="s">
        <v>1949</v>
      </c>
    </row>
    <row r="17970" spans="1:5" x14ac:dyDescent="0.25">
      <c r="A17970">
        <v>33496</v>
      </c>
      <c r="C17970" t="s">
        <v>43</v>
      </c>
      <c r="D17970" t="s">
        <v>922</v>
      </c>
      <c r="E17970" t="s">
        <v>1949</v>
      </c>
    </row>
    <row r="17971" spans="1:5" x14ac:dyDescent="0.25">
      <c r="A17971">
        <v>687</v>
      </c>
      <c r="C17971" t="s">
        <v>43</v>
      </c>
      <c r="D17971" t="s">
        <v>922</v>
      </c>
      <c r="E17971" t="s">
        <v>1949</v>
      </c>
    </row>
    <row r="17972" spans="1:5" x14ac:dyDescent="0.25">
      <c r="A17972">
        <v>689</v>
      </c>
      <c r="C17972" t="s">
        <v>43</v>
      </c>
      <c r="D17972" t="s">
        <v>922</v>
      </c>
      <c r="E17972" t="s">
        <v>1949</v>
      </c>
    </row>
    <row r="17973" spans="1:5" x14ac:dyDescent="0.25">
      <c r="A17973">
        <v>6676</v>
      </c>
      <c r="C17973" t="s">
        <v>43</v>
      </c>
      <c r="D17973" t="s">
        <v>922</v>
      </c>
      <c r="E17973" t="s">
        <v>1949</v>
      </c>
    </row>
    <row r="17974" spans="1:5" x14ac:dyDescent="0.25">
      <c r="A17974">
        <v>16312</v>
      </c>
      <c r="C17974" t="s">
        <v>43</v>
      </c>
      <c r="D17974" t="s">
        <v>922</v>
      </c>
      <c r="E17974" t="s">
        <v>1949</v>
      </c>
    </row>
    <row r="17975" spans="1:5" x14ac:dyDescent="0.25">
      <c r="A17975">
        <v>16313</v>
      </c>
      <c r="C17975" t="s">
        <v>43</v>
      </c>
      <c r="D17975" t="s">
        <v>922</v>
      </c>
      <c r="E17975" t="s">
        <v>1949</v>
      </c>
    </row>
    <row r="17976" spans="1:5" x14ac:dyDescent="0.25">
      <c r="A17976">
        <v>18820</v>
      </c>
      <c r="C17976" t="s">
        <v>43</v>
      </c>
      <c r="D17976" t="s">
        <v>922</v>
      </c>
      <c r="E17976" t="s">
        <v>1949</v>
      </c>
    </row>
    <row r="17977" spans="1:5" x14ac:dyDescent="0.25">
      <c r="A17977">
        <v>33468</v>
      </c>
      <c r="C17977" t="s">
        <v>43</v>
      </c>
      <c r="D17977" t="s">
        <v>922</v>
      </c>
      <c r="E17977" t="s">
        <v>1949</v>
      </c>
    </row>
    <row r="17978" spans="1:5" x14ac:dyDescent="0.25">
      <c r="A17978">
        <v>33474</v>
      </c>
      <c r="C17978" t="s">
        <v>43</v>
      </c>
      <c r="D17978" t="s">
        <v>922</v>
      </c>
      <c r="E17978" t="s">
        <v>1949</v>
      </c>
    </row>
    <row r="17979" spans="1:5" x14ac:dyDescent="0.25">
      <c r="A17979">
        <v>33478</v>
      </c>
      <c r="C17979" t="s">
        <v>43</v>
      </c>
      <c r="D17979" t="s">
        <v>922</v>
      </c>
      <c r="E17979" t="s">
        <v>1949</v>
      </c>
    </row>
    <row r="17980" spans="1:5" x14ac:dyDescent="0.25">
      <c r="A17980">
        <v>1838</v>
      </c>
      <c r="C17980" t="s">
        <v>43</v>
      </c>
      <c r="D17980" t="s">
        <v>922</v>
      </c>
      <c r="E17980" t="s">
        <v>1949</v>
      </c>
    </row>
    <row r="17981" spans="1:5" x14ac:dyDescent="0.25">
      <c r="A17981">
        <v>25388</v>
      </c>
      <c r="C17981" t="s">
        <v>43</v>
      </c>
      <c r="D17981" t="s">
        <v>922</v>
      </c>
      <c r="E17981" t="s">
        <v>1949</v>
      </c>
    </row>
    <row r="17982" spans="1:5" x14ac:dyDescent="0.25">
      <c r="A17982">
        <v>33469</v>
      </c>
      <c r="C17982" t="s">
        <v>43</v>
      </c>
      <c r="D17982" t="s">
        <v>922</v>
      </c>
      <c r="E17982" t="s">
        <v>1949</v>
      </c>
    </row>
    <row r="17983" spans="1:5" x14ac:dyDescent="0.25">
      <c r="A17983">
        <v>33470</v>
      </c>
      <c r="C17983" t="s">
        <v>43</v>
      </c>
      <c r="D17983" t="s">
        <v>922</v>
      </c>
      <c r="E17983" t="s">
        <v>1949</v>
      </c>
    </row>
    <row r="17984" spans="1:5" x14ac:dyDescent="0.25">
      <c r="A17984">
        <v>33471</v>
      </c>
      <c r="C17984" t="s">
        <v>43</v>
      </c>
      <c r="D17984" t="s">
        <v>922</v>
      </c>
      <c r="E17984" t="s">
        <v>1949</v>
      </c>
    </row>
    <row r="17985" spans="1:5" x14ac:dyDescent="0.25">
      <c r="A17985">
        <v>33472</v>
      </c>
      <c r="C17985" t="s">
        <v>43</v>
      </c>
      <c r="D17985" t="s">
        <v>922</v>
      </c>
      <c r="E17985" t="s">
        <v>1949</v>
      </c>
    </row>
    <row r="17986" spans="1:5" x14ac:dyDescent="0.25">
      <c r="A17986">
        <v>33475</v>
      </c>
      <c r="C17986" t="s">
        <v>43</v>
      </c>
      <c r="D17986" t="s">
        <v>922</v>
      </c>
      <c r="E17986" t="s">
        <v>1949</v>
      </c>
    </row>
    <row r="17987" spans="1:5" x14ac:dyDescent="0.25">
      <c r="A17987">
        <v>33479</v>
      </c>
      <c r="C17987" t="s">
        <v>43</v>
      </c>
      <c r="D17987" t="s">
        <v>922</v>
      </c>
      <c r="E17987" t="s">
        <v>1949</v>
      </c>
    </row>
    <row r="17988" spans="1:5" x14ac:dyDescent="0.25">
      <c r="A17988">
        <v>33480</v>
      </c>
      <c r="C17988" t="s">
        <v>43</v>
      </c>
      <c r="D17988" t="s">
        <v>922</v>
      </c>
      <c r="E17988" t="s">
        <v>1949</v>
      </c>
    </row>
    <row r="17989" spans="1:5" x14ac:dyDescent="0.25">
      <c r="A17989">
        <v>33481</v>
      </c>
      <c r="C17989" t="s">
        <v>43</v>
      </c>
      <c r="D17989" t="s">
        <v>922</v>
      </c>
      <c r="E17989" t="s">
        <v>1949</v>
      </c>
    </row>
    <row r="17990" spans="1:5" x14ac:dyDescent="0.25">
      <c r="A17990">
        <v>33482</v>
      </c>
      <c r="C17990" t="s">
        <v>43</v>
      </c>
      <c r="D17990" t="s">
        <v>922</v>
      </c>
      <c r="E17990" t="s">
        <v>1949</v>
      </c>
    </row>
    <row r="17991" spans="1:5" x14ac:dyDescent="0.25">
      <c r="A17991">
        <v>33483</v>
      </c>
      <c r="C17991" t="s">
        <v>43</v>
      </c>
      <c r="D17991" t="s">
        <v>922</v>
      </c>
      <c r="E17991" t="s">
        <v>1949</v>
      </c>
    </row>
    <row r="17992" spans="1:5" x14ac:dyDescent="0.25">
      <c r="A17992">
        <v>33484</v>
      </c>
      <c r="C17992" t="s">
        <v>43</v>
      </c>
      <c r="D17992" t="s">
        <v>922</v>
      </c>
      <c r="E17992" t="s">
        <v>1949</v>
      </c>
    </row>
    <row r="17993" spans="1:5" x14ac:dyDescent="0.25">
      <c r="A17993">
        <v>33485</v>
      </c>
      <c r="C17993" t="s">
        <v>43</v>
      </c>
      <c r="D17993" t="s">
        <v>922</v>
      </c>
      <c r="E17993" t="s">
        <v>1949</v>
      </c>
    </row>
    <row r="17994" spans="1:5" x14ac:dyDescent="0.25">
      <c r="A17994">
        <v>33486</v>
      </c>
      <c r="C17994" t="s">
        <v>43</v>
      </c>
      <c r="D17994" t="s">
        <v>922</v>
      </c>
      <c r="E17994" t="s">
        <v>1949</v>
      </c>
    </row>
    <row r="17995" spans="1:5" x14ac:dyDescent="0.25">
      <c r="A17995">
        <v>33487</v>
      </c>
      <c r="C17995" t="s">
        <v>43</v>
      </c>
      <c r="D17995" t="s">
        <v>922</v>
      </c>
      <c r="E17995" t="s">
        <v>1949</v>
      </c>
    </row>
    <row r="17996" spans="1:5" x14ac:dyDescent="0.25">
      <c r="A17996">
        <v>33488</v>
      </c>
      <c r="C17996" t="s">
        <v>43</v>
      </c>
      <c r="D17996" t="s">
        <v>922</v>
      </c>
      <c r="E17996" t="s">
        <v>1949</v>
      </c>
    </row>
    <row r="17997" spans="1:5" x14ac:dyDescent="0.25">
      <c r="A17997">
        <v>3005</v>
      </c>
      <c r="C17997" t="s">
        <v>43</v>
      </c>
      <c r="D17997" t="s">
        <v>922</v>
      </c>
      <c r="E17997" t="s">
        <v>1949</v>
      </c>
    </row>
    <row r="17998" spans="1:5" x14ac:dyDescent="0.25">
      <c r="A17998">
        <v>18816</v>
      </c>
      <c r="C17998" t="s">
        <v>43</v>
      </c>
      <c r="D17998" t="s">
        <v>922</v>
      </c>
      <c r="E17998" t="s">
        <v>1949</v>
      </c>
    </row>
    <row r="17999" spans="1:5" x14ac:dyDescent="0.25">
      <c r="A17999">
        <v>18817</v>
      </c>
      <c r="C17999" t="s">
        <v>43</v>
      </c>
      <c r="D17999" t="s">
        <v>922</v>
      </c>
      <c r="E17999" t="s">
        <v>1949</v>
      </c>
    </row>
    <row r="18000" spans="1:5" x14ac:dyDescent="0.25">
      <c r="A18000">
        <v>18818</v>
      </c>
      <c r="C18000" t="s">
        <v>43</v>
      </c>
      <c r="D18000" t="s">
        <v>922</v>
      </c>
      <c r="E18000" t="s">
        <v>1949</v>
      </c>
    </row>
    <row r="18001" spans="1:5" x14ac:dyDescent="0.25">
      <c r="A18001">
        <v>18819</v>
      </c>
      <c r="C18001" t="s">
        <v>43</v>
      </c>
      <c r="D18001" t="s">
        <v>922</v>
      </c>
      <c r="E18001" t="s">
        <v>1949</v>
      </c>
    </row>
    <row r="18002" spans="1:5" x14ac:dyDescent="0.25">
      <c r="A18002">
        <v>19592</v>
      </c>
      <c r="C18002" t="s">
        <v>43</v>
      </c>
      <c r="D18002" t="s">
        <v>922</v>
      </c>
      <c r="E18002" t="s">
        <v>1949</v>
      </c>
    </row>
    <row r="18003" spans="1:5" x14ac:dyDescent="0.25">
      <c r="A18003">
        <v>33476</v>
      </c>
      <c r="C18003" t="s">
        <v>43</v>
      </c>
      <c r="D18003" t="s">
        <v>922</v>
      </c>
      <c r="E18003" t="s">
        <v>1949</v>
      </c>
    </row>
    <row r="18004" spans="1:5" x14ac:dyDescent="0.25">
      <c r="A18004">
        <v>33477</v>
      </c>
      <c r="C18004" t="s">
        <v>43</v>
      </c>
      <c r="D18004" t="s">
        <v>922</v>
      </c>
      <c r="E18004" t="s">
        <v>1949</v>
      </c>
    </row>
    <row r="18005" spans="1:5" x14ac:dyDescent="0.25">
      <c r="A18005">
        <v>33489</v>
      </c>
      <c r="C18005" t="s">
        <v>43</v>
      </c>
      <c r="D18005" t="s">
        <v>922</v>
      </c>
      <c r="E18005" t="s">
        <v>1949</v>
      </c>
    </row>
    <row r="18006" spans="1:5" x14ac:dyDescent="0.25">
      <c r="A18006">
        <v>33490</v>
      </c>
      <c r="C18006" t="s">
        <v>43</v>
      </c>
      <c r="D18006" t="s">
        <v>922</v>
      </c>
      <c r="E18006" t="s">
        <v>1949</v>
      </c>
    </row>
    <row r="18007" spans="1:5" x14ac:dyDescent="0.25">
      <c r="A18007">
        <v>33491</v>
      </c>
      <c r="C18007" t="s">
        <v>43</v>
      </c>
      <c r="D18007" t="s">
        <v>922</v>
      </c>
      <c r="E18007" t="s">
        <v>1949</v>
      </c>
    </row>
    <row r="18008" spans="1:5" x14ac:dyDescent="0.25">
      <c r="A18008">
        <v>33492</v>
      </c>
      <c r="C18008" t="s">
        <v>43</v>
      </c>
      <c r="D18008" t="s">
        <v>922</v>
      </c>
      <c r="E18008" t="s">
        <v>1949</v>
      </c>
    </row>
    <row r="18009" spans="1:5" x14ac:dyDescent="0.25">
      <c r="A18009">
        <v>33493</v>
      </c>
      <c r="C18009" t="s">
        <v>43</v>
      </c>
      <c r="D18009" t="s">
        <v>922</v>
      </c>
      <c r="E18009" t="s">
        <v>1949</v>
      </c>
    </row>
    <row r="18010" spans="1:5" x14ac:dyDescent="0.25">
      <c r="A18010">
        <v>33494</v>
      </c>
      <c r="C18010" t="s">
        <v>43</v>
      </c>
      <c r="D18010" t="s">
        <v>922</v>
      </c>
      <c r="E18010" t="s">
        <v>1949</v>
      </c>
    </row>
    <row r="18011" spans="1:5" x14ac:dyDescent="0.25">
      <c r="A18011">
        <v>33495</v>
      </c>
      <c r="C18011" t="s">
        <v>43</v>
      </c>
      <c r="D18011" t="s">
        <v>922</v>
      </c>
      <c r="E18011" t="s">
        <v>1949</v>
      </c>
    </row>
    <row r="18012" spans="1:5" x14ac:dyDescent="0.25">
      <c r="A18012">
        <v>53892</v>
      </c>
      <c r="C18012" t="s">
        <v>43</v>
      </c>
      <c r="D18012" t="s">
        <v>923</v>
      </c>
      <c r="E18012" t="s">
        <v>1950</v>
      </c>
    </row>
    <row r="18013" spans="1:5" x14ac:dyDescent="0.25">
      <c r="A18013">
        <v>53893</v>
      </c>
      <c r="C18013" t="s">
        <v>43</v>
      </c>
      <c r="D18013" t="s">
        <v>923</v>
      </c>
      <c r="E18013" t="s">
        <v>1950</v>
      </c>
    </row>
    <row r="18014" spans="1:5" x14ac:dyDescent="0.25">
      <c r="A18014">
        <v>57593</v>
      </c>
      <c r="C18014" t="s">
        <v>43</v>
      </c>
      <c r="D18014" t="s">
        <v>923</v>
      </c>
      <c r="E18014" t="s">
        <v>1950</v>
      </c>
    </row>
    <row r="18015" spans="1:5" x14ac:dyDescent="0.25">
      <c r="A18015">
        <v>6677</v>
      </c>
      <c r="C18015" t="s">
        <v>43</v>
      </c>
      <c r="D18015" t="s">
        <v>923</v>
      </c>
      <c r="E18015" t="s">
        <v>1950</v>
      </c>
    </row>
    <row r="18016" spans="1:5" x14ac:dyDescent="0.25">
      <c r="A18016">
        <v>21882</v>
      </c>
      <c r="C18016" t="s">
        <v>43</v>
      </c>
      <c r="D18016" t="s">
        <v>923</v>
      </c>
      <c r="E18016" t="s">
        <v>1950</v>
      </c>
    </row>
    <row r="18017" spans="1:5" x14ac:dyDescent="0.25">
      <c r="A18017">
        <v>33500</v>
      </c>
      <c r="C18017" t="s">
        <v>43</v>
      </c>
      <c r="D18017" t="s">
        <v>923</v>
      </c>
      <c r="E18017" t="s">
        <v>1950</v>
      </c>
    </row>
    <row r="18018" spans="1:5" x14ac:dyDescent="0.25">
      <c r="A18018">
        <v>33502</v>
      </c>
      <c r="C18018" t="s">
        <v>43</v>
      </c>
      <c r="D18018" t="s">
        <v>923</v>
      </c>
      <c r="E18018" t="s">
        <v>1950</v>
      </c>
    </row>
    <row r="18019" spans="1:5" x14ac:dyDescent="0.25">
      <c r="A18019">
        <v>33503</v>
      </c>
      <c r="C18019" t="s">
        <v>43</v>
      </c>
      <c r="D18019" t="s">
        <v>923</v>
      </c>
      <c r="E18019" t="s">
        <v>1950</v>
      </c>
    </row>
    <row r="18020" spans="1:5" x14ac:dyDescent="0.25">
      <c r="A18020">
        <v>33504</v>
      </c>
      <c r="C18020" t="s">
        <v>43</v>
      </c>
      <c r="D18020" t="s">
        <v>923</v>
      </c>
      <c r="E18020" t="s">
        <v>1950</v>
      </c>
    </row>
    <row r="18021" spans="1:5" x14ac:dyDescent="0.25">
      <c r="A18021">
        <v>33505</v>
      </c>
      <c r="C18021" t="s">
        <v>43</v>
      </c>
      <c r="D18021" t="s">
        <v>923</v>
      </c>
      <c r="E18021" t="s">
        <v>1950</v>
      </c>
    </row>
    <row r="18022" spans="1:5" x14ac:dyDescent="0.25">
      <c r="A18022">
        <v>33497</v>
      </c>
      <c r="C18022" t="s">
        <v>43</v>
      </c>
      <c r="D18022" t="s">
        <v>923</v>
      </c>
      <c r="E18022" t="s">
        <v>1950</v>
      </c>
    </row>
    <row r="18023" spans="1:5" x14ac:dyDescent="0.25">
      <c r="A18023">
        <v>33498</v>
      </c>
      <c r="C18023" t="s">
        <v>43</v>
      </c>
      <c r="D18023" t="s">
        <v>923</v>
      </c>
      <c r="E18023" t="s">
        <v>1950</v>
      </c>
    </row>
    <row r="18024" spans="1:5" x14ac:dyDescent="0.25">
      <c r="A18024">
        <v>33501</v>
      </c>
      <c r="C18024" t="s">
        <v>43</v>
      </c>
      <c r="D18024" t="s">
        <v>923</v>
      </c>
      <c r="E18024" t="s">
        <v>1950</v>
      </c>
    </row>
    <row r="18025" spans="1:5" x14ac:dyDescent="0.25">
      <c r="A18025">
        <v>33506</v>
      </c>
      <c r="C18025" t="s">
        <v>43</v>
      </c>
      <c r="D18025" t="s">
        <v>923</v>
      </c>
      <c r="E18025" t="s">
        <v>1950</v>
      </c>
    </row>
    <row r="18026" spans="1:5" x14ac:dyDescent="0.25">
      <c r="A18026">
        <v>33507</v>
      </c>
      <c r="C18026" t="s">
        <v>43</v>
      </c>
      <c r="D18026" t="s">
        <v>923</v>
      </c>
      <c r="E18026" t="s">
        <v>1950</v>
      </c>
    </row>
    <row r="18027" spans="1:5" x14ac:dyDescent="0.25">
      <c r="A18027">
        <v>33508</v>
      </c>
      <c r="C18027" t="s">
        <v>43</v>
      </c>
      <c r="D18027" t="s">
        <v>923</v>
      </c>
      <c r="E18027" t="s">
        <v>1950</v>
      </c>
    </row>
    <row r="18028" spans="1:5" x14ac:dyDescent="0.25">
      <c r="A18028">
        <v>33509</v>
      </c>
      <c r="C18028" t="s">
        <v>43</v>
      </c>
      <c r="D18028" t="s">
        <v>923</v>
      </c>
      <c r="E18028" t="s">
        <v>1950</v>
      </c>
    </row>
    <row r="18029" spans="1:5" x14ac:dyDescent="0.25">
      <c r="A18029">
        <v>33510</v>
      </c>
      <c r="C18029" t="s">
        <v>43</v>
      </c>
      <c r="D18029" t="s">
        <v>923</v>
      </c>
      <c r="E18029" t="s">
        <v>1950</v>
      </c>
    </row>
    <row r="18030" spans="1:5" x14ac:dyDescent="0.25">
      <c r="A18030">
        <v>33511</v>
      </c>
      <c r="C18030" t="s">
        <v>43</v>
      </c>
      <c r="D18030" t="s">
        <v>923</v>
      </c>
      <c r="E18030" t="s">
        <v>1950</v>
      </c>
    </row>
    <row r="18031" spans="1:5" x14ac:dyDescent="0.25">
      <c r="A18031">
        <v>1011</v>
      </c>
      <c r="C18031" t="s">
        <v>43</v>
      </c>
      <c r="D18031" t="s">
        <v>923</v>
      </c>
      <c r="E18031" t="s">
        <v>1950</v>
      </c>
    </row>
    <row r="18032" spans="1:5" x14ac:dyDescent="0.25">
      <c r="A18032">
        <v>8119</v>
      </c>
      <c r="C18032" t="s">
        <v>43</v>
      </c>
      <c r="D18032" t="s">
        <v>923</v>
      </c>
      <c r="E18032" t="s">
        <v>1950</v>
      </c>
    </row>
    <row r="18033" spans="1:5" x14ac:dyDescent="0.25">
      <c r="A18033">
        <v>33499</v>
      </c>
      <c r="C18033" t="s">
        <v>43</v>
      </c>
      <c r="D18033" t="s">
        <v>923</v>
      </c>
      <c r="E18033" t="s">
        <v>1950</v>
      </c>
    </row>
    <row r="18034" spans="1:5" x14ac:dyDescent="0.25">
      <c r="A18034">
        <v>33512</v>
      </c>
      <c r="C18034" t="s">
        <v>43</v>
      </c>
      <c r="D18034" t="s">
        <v>923</v>
      </c>
      <c r="E18034" t="s">
        <v>1950</v>
      </c>
    </row>
    <row r="18035" spans="1:5" x14ac:dyDescent="0.25">
      <c r="A18035">
        <v>33513</v>
      </c>
      <c r="C18035" t="s">
        <v>43</v>
      </c>
      <c r="D18035" t="s">
        <v>923</v>
      </c>
      <c r="E18035" t="s">
        <v>1950</v>
      </c>
    </row>
    <row r="18036" spans="1:5" x14ac:dyDescent="0.25">
      <c r="A18036">
        <v>33514</v>
      </c>
      <c r="C18036" t="s">
        <v>43</v>
      </c>
      <c r="D18036" t="s">
        <v>923</v>
      </c>
      <c r="E18036" t="s">
        <v>1950</v>
      </c>
    </row>
    <row r="18037" spans="1:5" x14ac:dyDescent="0.25">
      <c r="A18037">
        <v>33515</v>
      </c>
      <c r="C18037" t="s">
        <v>43</v>
      </c>
      <c r="D18037" t="s">
        <v>923</v>
      </c>
      <c r="E18037" t="s">
        <v>1950</v>
      </c>
    </row>
    <row r="18038" spans="1:5" x14ac:dyDescent="0.25">
      <c r="A18038">
        <v>33516</v>
      </c>
      <c r="C18038" t="s">
        <v>43</v>
      </c>
      <c r="D18038" t="s">
        <v>923</v>
      </c>
      <c r="E18038" t="s">
        <v>1950</v>
      </c>
    </row>
    <row r="18039" spans="1:5" x14ac:dyDescent="0.25">
      <c r="A18039">
        <v>53894</v>
      </c>
      <c r="C18039" t="s">
        <v>43</v>
      </c>
      <c r="D18039" t="s">
        <v>924</v>
      </c>
      <c r="E18039" t="s">
        <v>1951</v>
      </c>
    </row>
    <row r="18040" spans="1:5" x14ac:dyDescent="0.25">
      <c r="A18040">
        <v>57594</v>
      </c>
      <c r="C18040" t="s">
        <v>43</v>
      </c>
      <c r="D18040" t="s">
        <v>924</v>
      </c>
      <c r="E18040" t="s">
        <v>1951</v>
      </c>
    </row>
    <row r="18041" spans="1:5" x14ac:dyDescent="0.25">
      <c r="A18041">
        <v>33529</v>
      </c>
      <c r="C18041" t="s">
        <v>43</v>
      </c>
      <c r="D18041" t="s">
        <v>924</v>
      </c>
      <c r="E18041" t="s">
        <v>1951</v>
      </c>
    </row>
    <row r="18042" spans="1:5" x14ac:dyDescent="0.25">
      <c r="A18042">
        <v>33534</v>
      </c>
      <c r="C18042" t="s">
        <v>43</v>
      </c>
      <c r="D18042" t="s">
        <v>924</v>
      </c>
      <c r="E18042" t="s">
        <v>1951</v>
      </c>
    </row>
    <row r="18043" spans="1:5" x14ac:dyDescent="0.25">
      <c r="A18043">
        <v>6681</v>
      </c>
      <c r="C18043" t="s">
        <v>43</v>
      </c>
      <c r="D18043" t="s">
        <v>924</v>
      </c>
      <c r="E18043" t="s">
        <v>1951</v>
      </c>
    </row>
    <row r="18044" spans="1:5" x14ac:dyDescent="0.25">
      <c r="A18044">
        <v>6688</v>
      </c>
      <c r="C18044" t="s">
        <v>43</v>
      </c>
      <c r="D18044" t="s">
        <v>924</v>
      </c>
      <c r="E18044" t="s">
        <v>1951</v>
      </c>
    </row>
    <row r="18045" spans="1:5" x14ac:dyDescent="0.25">
      <c r="A18045">
        <v>17827</v>
      </c>
      <c r="C18045" t="s">
        <v>43</v>
      </c>
      <c r="D18045" t="s">
        <v>924</v>
      </c>
      <c r="E18045" t="s">
        <v>1951</v>
      </c>
    </row>
    <row r="18046" spans="1:5" x14ac:dyDescent="0.25">
      <c r="A18046">
        <v>33548</v>
      </c>
      <c r="C18046" t="s">
        <v>43</v>
      </c>
      <c r="D18046" t="s">
        <v>924</v>
      </c>
      <c r="E18046" t="s">
        <v>1951</v>
      </c>
    </row>
    <row r="18047" spans="1:5" x14ac:dyDescent="0.25">
      <c r="A18047">
        <v>33532</v>
      </c>
      <c r="C18047" t="s">
        <v>43</v>
      </c>
      <c r="D18047" t="s">
        <v>924</v>
      </c>
      <c r="E18047" t="s">
        <v>1951</v>
      </c>
    </row>
    <row r="18048" spans="1:5" x14ac:dyDescent="0.25">
      <c r="A18048">
        <v>24325</v>
      </c>
      <c r="C18048" t="s">
        <v>43</v>
      </c>
      <c r="D18048" t="s">
        <v>924</v>
      </c>
      <c r="E18048" t="s">
        <v>1951</v>
      </c>
    </row>
    <row r="18049" spans="1:5" x14ac:dyDescent="0.25">
      <c r="A18049">
        <v>33517</v>
      </c>
      <c r="C18049" t="s">
        <v>43</v>
      </c>
      <c r="D18049" t="s">
        <v>924</v>
      </c>
      <c r="E18049" t="s">
        <v>1951</v>
      </c>
    </row>
    <row r="18050" spans="1:5" x14ac:dyDescent="0.25">
      <c r="A18050">
        <v>33523</v>
      </c>
      <c r="C18050" t="s">
        <v>43</v>
      </c>
      <c r="D18050" t="s">
        <v>924</v>
      </c>
      <c r="E18050" t="s">
        <v>1951</v>
      </c>
    </row>
    <row r="18051" spans="1:5" x14ac:dyDescent="0.25">
      <c r="A18051">
        <v>33524</v>
      </c>
      <c r="C18051" t="s">
        <v>43</v>
      </c>
      <c r="D18051" t="s">
        <v>924</v>
      </c>
      <c r="E18051" t="s">
        <v>1951</v>
      </c>
    </row>
    <row r="18052" spans="1:5" x14ac:dyDescent="0.25">
      <c r="A18052">
        <v>33531</v>
      </c>
      <c r="C18052" t="s">
        <v>43</v>
      </c>
      <c r="D18052" t="s">
        <v>924</v>
      </c>
      <c r="E18052" t="s">
        <v>1951</v>
      </c>
    </row>
    <row r="18053" spans="1:5" x14ac:dyDescent="0.25">
      <c r="A18053">
        <v>19593</v>
      </c>
      <c r="C18053" t="s">
        <v>43</v>
      </c>
      <c r="D18053" t="s">
        <v>924</v>
      </c>
      <c r="E18053" t="s">
        <v>1951</v>
      </c>
    </row>
    <row r="18054" spans="1:5" x14ac:dyDescent="0.25">
      <c r="A18054">
        <v>33527</v>
      </c>
      <c r="C18054" t="s">
        <v>43</v>
      </c>
      <c r="D18054" t="s">
        <v>924</v>
      </c>
      <c r="E18054" t="s">
        <v>1951</v>
      </c>
    </row>
    <row r="18055" spans="1:5" x14ac:dyDescent="0.25">
      <c r="A18055">
        <v>33535</v>
      </c>
      <c r="C18055" t="s">
        <v>43</v>
      </c>
      <c r="D18055" t="s">
        <v>924</v>
      </c>
      <c r="E18055" t="s">
        <v>1951</v>
      </c>
    </row>
    <row r="18056" spans="1:5" x14ac:dyDescent="0.25">
      <c r="A18056">
        <v>33536</v>
      </c>
      <c r="C18056" t="s">
        <v>43</v>
      </c>
      <c r="D18056" t="s">
        <v>924</v>
      </c>
      <c r="E18056" t="s">
        <v>1951</v>
      </c>
    </row>
    <row r="18057" spans="1:5" x14ac:dyDescent="0.25">
      <c r="A18057">
        <v>33537</v>
      </c>
      <c r="C18057" t="s">
        <v>43</v>
      </c>
      <c r="D18057" t="s">
        <v>924</v>
      </c>
      <c r="E18057" t="s">
        <v>1951</v>
      </c>
    </row>
    <row r="18058" spans="1:5" x14ac:dyDescent="0.25">
      <c r="A18058">
        <v>19594</v>
      </c>
      <c r="C18058" t="s">
        <v>43</v>
      </c>
      <c r="D18058" t="s">
        <v>924</v>
      </c>
      <c r="E18058" t="s">
        <v>1951</v>
      </c>
    </row>
    <row r="18059" spans="1:5" x14ac:dyDescent="0.25">
      <c r="A18059">
        <v>33518</v>
      </c>
      <c r="C18059" t="s">
        <v>43</v>
      </c>
      <c r="D18059" t="s">
        <v>924</v>
      </c>
      <c r="E18059" t="s">
        <v>1951</v>
      </c>
    </row>
    <row r="18060" spans="1:5" x14ac:dyDescent="0.25">
      <c r="A18060">
        <v>33539</v>
      </c>
      <c r="C18060" t="s">
        <v>43</v>
      </c>
      <c r="D18060" t="s">
        <v>924</v>
      </c>
      <c r="E18060" t="s">
        <v>1951</v>
      </c>
    </row>
    <row r="18061" spans="1:5" x14ac:dyDescent="0.25">
      <c r="A18061">
        <v>33541</v>
      </c>
      <c r="C18061" t="s">
        <v>43</v>
      </c>
      <c r="D18061" t="s">
        <v>924</v>
      </c>
      <c r="E18061" t="s">
        <v>1951</v>
      </c>
    </row>
    <row r="18062" spans="1:5" x14ac:dyDescent="0.25">
      <c r="A18062">
        <v>33542</v>
      </c>
      <c r="C18062" t="s">
        <v>43</v>
      </c>
      <c r="D18062" t="s">
        <v>924</v>
      </c>
      <c r="E18062" t="s">
        <v>1951</v>
      </c>
    </row>
    <row r="18063" spans="1:5" x14ac:dyDescent="0.25">
      <c r="A18063">
        <v>33547</v>
      </c>
      <c r="C18063" t="s">
        <v>43</v>
      </c>
      <c r="D18063" t="s">
        <v>924</v>
      </c>
      <c r="E18063" t="s">
        <v>1951</v>
      </c>
    </row>
    <row r="18064" spans="1:5" x14ac:dyDescent="0.25">
      <c r="A18064">
        <v>33522</v>
      </c>
      <c r="C18064" t="s">
        <v>43</v>
      </c>
      <c r="D18064" t="s">
        <v>924</v>
      </c>
      <c r="E18064" t="s">
        <v>1951</v>
      </c>
    </row>
    <row r="18065" spans="1:5" x14ac:dyDescent="0.25">
      <c r="A18065">
        <v>33528</v>
      </c>
      <c r="C18065" t="s">
        <v>43</v>
      </c>
      <c r="D18065" t="s">
        <v>924</v>
      </c>
      <c r="E18065" t="s">
        <v>1951</v>
      </c>
    </row>
    <row r="18066" spans="1:5" x14ac:dyDescent="0.25">
      <c r="A18066">
        <v>33533</v>
      </c>
      <c r="C18066" t="s">
        <v>43</v>
      </c>
      <c r="D18066" t="s">
        <v>924</v>
      </c>
      <c r="E18066" t="s">
        <v>1951</v>
      </c>
    </row>
    <row r="18067" spans="1:5" x14ac:dyDescent="0.25">
      <c r="A18067">
        <v>33543</v>
      </c>
      <c r="C18067" t="s">
        <v>43</v>
      </c>
      <c r="D18067" t="s">
        <v>924</v>
      </c>
      <c r="E18067" t="s">
        <v>1951</v>
      </c>
    </row>
    <row r="18068" spans="1:5" x14ac:dyDescent="0.25">
      <c r="A18068">
        <v>33544</v>
      </c>
      <c r="C18068" t="s">
        <v>43</v>
      </c>
      <c r="D18068" t="s">
        <v>924</v>
      </c>
      <c r="E18068" t="s">
        <v>1951</v>
      </c>
    </row>
    <row r="18069" spans="1:5" x14ac:dyDescent="0.25">
      <c r="A18069">
        <v>33519</v>
      </c>
      <c r="C18069" t="s">
        <v>43</v>
      </c>
      <c r="D18069" t="s">
        <v>924</v>
      </c>
      <c r="E18069" t="s">
        <v>1951</v>
      </c>
    </row>
    <row r="18070" spans="1:5" x14ac:dyDescent="0.25">
      <c r="A18070">
        <v>6684</v>
      </c>
      <c r="C18070" t="s">
        <v>43</v>
      </c>
      <c r="D18070" t="s">
        <v>924</v>
      </c>
      <c r="E18070" t="s">
        <v>1951</v>
      </c>
    </row>
    <row r="18071" spans="1:5" x14ac:dyDescent="0.25">
      <c r="A18071">
        <v>53895</v>
      </c>
      <c r="C18071" t="s">
        <v>43</v>
      </c>
      <c r="D18071" t="s">
        <v>925</v>
      </c>
      <c r="E18071" t="s">
        <v>1952</v>
      </c>
    </row>
    <row r="18072" spans="1:5" x14ac:dyDescent="0.25">
      <c r="A18072">
        <v>57595</v>
      </c>
      <c r="C18072" t="s">
        <v>43</v>
      </c>
      <c r="D18072" t="s">
        <v>925</v>
      </c>
      <c r="E18072" t="s">
        <v>1952</v>
      </c>
    </row>
    <row r="18073" spans="1:5" x14ac:dyDescent="0.25">
      <c r="A18073">
        <v>13818</v>
      </c>
      <c r="C18073" t="s">
        <v>43</v>
      </c>
      <c r="D18073" t="s">
        <v>925</v>
      </c>
      <c r="E18073" t="s">
        <v>1952</v>
      </c>
    </row>
    <row r="18074" spans="1:5" x14ac:dyDescent="0.25">
      <c r="A18074">
        <v>13819</v>
      </c>
      <c r="C18074" t="s">
        <v>43</v>
      </c>
      <c r="D18074" t="s">
        <v>925</v>
      </c>
      <c r="E18074" t="s">
        <v>1952</v>
      </c>
    </row>
    <row r="18075" spans="1:5" x14ac:dyDescent="0.25">
      <c r="A18075">
        <v>13820</v>
      </c>
      <c r="C18075" t="s">
        <v>43</v>
      </c>
      <c r="D18075" t="s">
        <v>925</v>
      </c>
      <c r="E18075" t="s">
        <v>1952</v>
      </c>
    </row>
    <row r="18076" spans="1:5" x14ac:dyDescent="0.25">
      <c r="A18076">
        <v>21883</v>
      </c>
      <c r="C18076" t="s">
        <v>43</v>
      </c>
      <c r="D18076" t="s">
        <v>925</v>
      </c>
      <c r="E18076" t="s">
        <v>1952</v>
      </c>
    </row>
    <row r="18077" spans="1:5" x14ac:dyDescent="0.25">
      <c r="A18077">
        <v>33549</v>
      </c>
      <c r="C18077" t="s">
        <v>43</v>
      </c>
      <c r="D18077" t="s">
        <v>925</v>
      </c>
      <c r="E18077" t="s">
        <v>1952</v>
      </c>
    </row>
    <row r="18078" spans="1:5" x14ac:dyDescent="0.25">
      <c r="A18078">
        <v>13816</v>
      </c>
      <c r="C18078" t="s">
        <v>43</v>
      </c>
      <c r="D18078" t="s">
        <v>925</v>
      </c>
      <c r="E18078" t="s">
        <v>1952</v>
      </c>
    </row>
    <row r="18079" spans="1:5" x14ac:dyDescent="0.25">
      <c r="A18079">
        <v>13817</v>
      </c>
      <c r="C18079" t="s">
        <v>43</v>
      </c>
      <c r="D18079" t="s">
        <v>925</v>
      </c>
      <c r="E18079" t="s">
        <v>1952</v>
      </c>
    </row>
    <row r="18080" spans="1:5" x14ac:dyDescent="0.25">
      <c r="A18080">
        <v>18508</v>
      </c>
      <c r="C18080" t="s">
        <v>43</v>
      </c>
      <c r="D18080" t="s">
        <v>925</v>
      </c>
      <c r="E18080" t="s">
        <v>1952</v>
      </c>
    </row>
    <row r="18081" spans="1:5" x14ac:dyDescent="0.25">
      <c r="A18081">
        <v>55673</v>
      </c>
      <c r="C18081" t="s">
        <v>43</v>
      </c>
      <c r="D18081" t="s">
        <v>925</v>
      </c>
      <c r="E18081" t="s">
        <v>1952</v>
      </c>
    </row>
    <row r="18082" spans="1:5" x14ac:dyDescent="0.25">
      <c r="A18082">
        <v>1526</v>
      </c>
      <c r="C18082" t="s">
        <v>43</v>
      </c>
      <c r="D18082" t="s">
        <v>925</v>
      </c>
      <c r="E18082" t="s">
        <v>1952</v>
      </c>
    </row>
    <row r="18083" spans="1:5" x14ac:dyDescent="0.25">
      <c r="A18083">
        <v>18509</v>
      </c>
      <c r="C18083" t="s">
        <v>43</v>
      </c>
      <c r="D18083" t="s">
        <v>925</v>
      </c>
      <c r="E18083" t="s">
        <v>1952</v>
      </c>
    </row>
    <row r="18084" spans="1:5" x14ac:dyDescent="0.25">
      <c r="A18084">
        <v>25390</v>
      </c>
      <c r="C18084" t="s">
        <v>43</v>
      </c>
      <c r="D18084" t="s">
        <v>925</v>
      </c>
      <c r="E18084" t="s">
        <v>1952</v>
      </c>
    </row>
    <row r="18085" spans="1:5" x14ac:dyDescent="0.25">
      <c r="A18085">
        <v>29319</v>
      </c>
      <c r="C18085" t="s">
        <v>43</v>
      </c>
      <c r="D18085" t="s">
        <v>925</v>
      </c>
      <c r="E18085" t="s">
        <v>1952</v>
      </c>
    </row>
    <row r="18086" spans="1:5" x14ac:dyDescent="0.25">
      <c r="A18086">
        <v>29320</v>
      </c>
      <c r="C18086" t="s">
        <v>43</v>
      </c>
      <c r="D18086" t="s">
        <v>925</v>
      </c>
      <c r="E18086" t="s">
        <v>1952</v>
      </c>
    </row>
    <row r="18087" spans="1:5" x14ac:dyDescent="0.25">
      <c r="A18087">
        <v>29321</v>
      </c>
      <c r="C18087" t="s">
        <v>43</v>
      </c>
      <c r="D18087" t="s">
        <v>925</v>
      </c>
      <c r="E18087" t="s">
        <v>1952</v>
      </c>
    </row>
    <row r="18088" spans="1:5" x14ac:dyDescent="0.25">
      <c r="A18088">
        <v>29322</v>
      </c>
      <c r="C18088" t="s">
        <v>43</v>
      </c>
      <c r="D18088" t="s">
        <v>925</v>
      </c>
      <c r="E18088" t="s">
        <v>1952</v>
      </c>
    </row>
    <row r="18089" spans="1:5" x14ac:dyDescent="0.25">
      <c r="A18089">
        <v>29323</v>
      </c>
      <c r="C18089" t="s">
        <v>43</v>
      </c>
      <c r="D18089" t="s">
        <v>925</v>
      </c>
      <c r="E18089" t="s">
        <v>1952</v>
      </c>
    </row>
    <row r="18090" spans="1:5" x14ac:dyDescent="0.25">
      <c r="A18090">
        <v>29324</v>
      </c>
      <c r="C18090" t="s">
        <v>43</v>
      </c>
      <c r="D18090" t="s">
        <v>925</v>
      </c>
      <c r="E18090" t="s">
        <v>1952</v>
      </c>
    </row>
    <row r="18091" spans="1:5" x14ac:dyDescent="0.25">
      <c r="A18091">
        <v>29325</v>
      </c>
      <c r="C18091" t="s">
        <v>43</v>
      </c>
      <c r="D18091" t="s">
        <v>925</v>
      </c>
      <c r="E18091" t="s">
        <v>1952</v>
      </c>
    </row>
    <row r="18092" spans="1:5" x14ac:dyDescent="0.25">
      <c r="A18092">
        <v>29326</v>
      </c>
      <c r="C18092" t="s">
        <v>43</v>
      </c>
      <c r="D18092" t="s">
        <v>925</v>
      </c>
      <c r="E18092" t="s">
        <v>1952</v>
      </c>
    </row>
    <row r="18093" spans="1:5" x14ac:dyDescent="0.25">
      <c r="A18093">
        <v>53896</v>
      </c>
      <c r="C18093" t="s">
        <v>554</v>
      </c>
      <c r="D18093" t="s">
        <v>926</v>
      </c>
      <c r="E18093" t="s">
        <v>479</v>
      </c>
    </row>
    <row r="18094" spans="1:5" x14ac:dyDescent="0.25">
      <c r="A18094">
        <v>57597</v>
      </c>
      <c r="C18094" t="s">
        <v>554</v>
      </c>
      <c r="D18094" t="s">
        <v>926</v>
      </c>
      <c r="E18094" t="s">
        <v>479</v>
      </c>
    </row>
    <row r="18095" spans="1:5" x14ac:dyDescent="0.25">
      <c r="A18095">
        <v>55614</v>
      </c>
      <c r="C18095" t="s">
        <v>554</v>
      </c>
      <c r="D18095" t="s">
        <v>926</v>
      </c>
      <c r="E18095" t="s">
        <v>479</v>
      </c>
    </row>
    <row r="18096" spans="1:5" x14ac:dyDescent="0.25">
      <c r="A18096">
        <v>16910</v>
      </c>
      <c r="C18096" t="s">
        <v>554</v>
      </c>
      <c r="D18096" t="s">
        <v>926</v>
      </c>
      <c r="E18096" t="s">
        <v>479</v>
      </c>
    </row>
    <row r="18097" spans="1:5" x14ac:dyDescent="0.25">
      <c r="A18097">
        <v>13821</v>
      </c>
      <c r="C18097" t="s">
        <v>554</v>
      </c>
      <c r="D18097" t="s">
        <v>926</v>
      </c>
      <c r="E18097" t="s">
        <v>479</v>
      </c>
    </row>
    <row r="18098" spans="1:5" x14ac:dyDescent="0.25">
      <c r="A18098">
        <v>14542</v>
      </c>
      <c r="C18098" t="s">
        <v>554</v>
      </c>
      <c r="D18098" t="s">
        <v>926</v>
      </c>
      <c r="E18098" t="s">
        <v>479</v>
      </c>
    </row>
    <row r="18099" spans="1:5" x14ac:dyDescent="0.25">
      <c r="A18099">
        <v>14543</v>
      </c>
      <c r="C18099" t="s">
        <v>554</v>
      </c>
      <c r="D18099" t="s">
        <v>926</v>
      </c>
      <c r="E18099" t="s">
        <v>479</v>
      </c>
    </row>
    <row r="18100" spans="1:5" x14ac:dyDescent="0.25">
      <c r="A18100">
        <v>25015</v>
      </c>
      <c r="C18100" t="s">
        <v>554</v>
      </c>
      <c r="D18100" t="s">
        <v>926</v>
      </c>
      <c r="E18100" t="s">
        <v>479</v>
      </c>
    </row>
    <row r="18101" spans="1:5" x14ac:dyDescent="0.25">
      <c r="A18101">
        <v>25019</v>
      </c>
      <c r="C18101" t="s">
        <v>554</v>
      </c>
      <c r="D18101" t="s">
        <v>926</v>
      </c>
      <c r="E18101" t="s">
        <v>479</v>
      </c>
    </row>
    <row r="18102" spans="1:5" x14ac:dyDescent="0.25">
      <c r="A18102">
        <v>25025</v>
      </c>
      <c r="C18102" t="s">
        <v>554</v>
      </c>
      <c r="D18102" t="s">
        <v>926</v>
      </c>
      <c r="E18102" t="s">
        <v>479</v>
      </c>
    </row>
    <row r="18103" spans="1:5" x14ac:dyDescent="0.25">
      <c r="A18103">
        <v>25026</v>
      </c>
      <c r="C18103" t="s">
        <v>554</v>
      </c>
      <c r="D18103" t="s">
        <v>926</v>
      </c>
      <c r="E18103" t="s">
        <v>479</v>
      </c>
    </row>
    <row r="18104" spans="1:5" x14ac:dyDescent="0.25">
      <c r="A18104">
        <v>25027</v>
      </c>
      <c r="C18104" t="s">
        <v>554</v>
      </c>
      <c r="D18104" t="s">
        <v>926</v>
      </c>
      <c r="E18104" t="s">
        <v>479</v>
      </c>
    </row>
    <row r="18105" spans="1:5" x14ac:dyDescent="0.25">
      <c r="A18105">
        <v>26093</v>
      </c>
      <c r="C18105" t="s">
        <v>554</v>
      </c>
      <c r="D18105" t="s">
        <v>926</v>
      </c>
      <c r="E18105" t="s">
        <v>479</v>
      </c>
    </row>
    <row r="18106" spans="1:5" x14ac:dyDescent="0.25">
      <c r="A18106">
        <v>28831</v>
      </c>
      <c r="C18106" t="s">
        <v>554</v>
      </c>
      <c r="D18106" t="s">
        <v>926</v>
      </c>
      <c r="E18106" t="s">
        <v>479</v>
      </c>
    </row>
    <row r="18107" spans="1:5" x14ac:dyDescent="0.25">
      <c r="A18107">
        <v>33550</v>
      </c>
      <c r="C18107" t="s">
        <v>554</v>
      </c>
      <c r="D18107" t="s">
        <v>926</v>
      </c>
      <c r="E18107" t="s">
        <v>479</v>
      </c>
    </row>
    <row r="18108" spans="1:5" x14ac:dyDescent="0.25">
      <c r="A18108">
        <v>33551</v>
      </c>
      <c r="C18108" t="s">
        <v>554</v>
      </c>
      <c r="D18108" t="s">
        <v>926</v>
      </c>
      <c r="E18108" t="s">
        <v>479</v>
      </c>
    </row>
    <row r="18109" spans="1:5" x14ac:dyDescent="0.25">
      <c r="A18109">
        <v>33553</v>
      </c>
      <c r="C18109" t="s">
        <v>554</v>
      </c>
      <c r="D18109" t="s">
        <v>926</v>
      </c>
      <c r="E18109" t="s">
        <v>479</v>
      </c>
    </row>
    <row r="18110" spans="1:5" x14ac:dyDescent="0.25">
      <c r="A18110">
        <v>33554</v>
      </c>
      <c r="C18110" t="s">
        <v>554</v>
      </c>
      <c r="D18110" t="s">
        <v>926</v>
      </c>
      <c r="E18110" t="s">
        <v>479</v>
      </c>
    </row>
    <row r="18111" spans="1:5" x14ac:dyDescent="0.25">
      <c r="A18111">
        <v>33557</v>
      </c>
      <c r="C18111" t="s">
        <v>554</v>
      </c>
      <c r="D18111" t="s">
        <v>926</v>
      </c>
      <c r="E18111" t="s">
        <v>479</v>
      </c>
    </row>
    <row r="18112" spans="1:5" x14ac:dyDescent="0.25">
      <c r="A18112">
        <v>33558</v>
      </c>
      <c r="C18112" t="s">
        <v>554</v>
      </c>
      <c r="D18112" t="s">
        <v>926</v>
      </c>
      <c r="E18112" t="s">
        <v>479</v>
      </c>
    </row>
    <row r="18113" spans="1:5" x14ac:dyDescent="0.25">
      <c r="A18113">
        <v>33559</v>
      </c>
      <c r="C18113" t="s">
        <v>554</v>
      </c>
      <c r="D18113" t="s">
        <v>926</v>
      </c>
      <c r="E18113" t="s">
        <v>479</v>
      </c>
    </row>
    <row r="18114" spans="1:5" x14ac:dyDescent="0.25">
      <c r="A18114">
        <v>33565</v>
      </c>
      <c r="C18114" t="s">
        <v>554</v>
      </c>
      <c r="D18114" t="s">
        <v>926</v>
      </c>
      <c r="E18114" t="s">
        <v>479</v>
      </c>
    </row>
    <row r="18115" spans="1:5" x14ac:dyDescent="0.25">
      <c r="A18115">
        <v>33566</v>
      </c>
      <c r="C18115" t="s">
        <v>554</v>
      </c>
      <c r="D18115" t="s">
        <v>926</v>
      </c>
      <c r="E18115" t="s">
        <v>479</v>
      </c>
    </row>
    <row r="18116" spans="1:5" x14ac:dyDescent="0.25">
      <c r="A18116">
        <v>33561</v>
      </c>
      <c r="C18116" t="s">
        <v>554</v>
      </c>
      <c r="D18116" t="s">
        <v>926</v>
      </c>
      <c r="E18116" t="s">
        <v>479</v>
      </c>
    </row>
    <row r="18117" spans="1:5" x14ac:dyDescent="0.25">
      <c r="A18117">
        <v>14349</v>
      </c>
      <c r="C18117" t="s">
        <v>554</v>
      </c>
      <c r="D18117" t="s">
        <v>926</v>
      </c>
      <c r="E18117" t="s">
        <v>479</v>
      </c>
    </row>
    <row r="18118" spans="1:5" x14ac:dyDescent="0.25">
      <c r="A18118">
        <v>14564</v>
      </c>
      <c r="C18118" t="s">
        <v>554</v>
      </c>
      <c r="D18118" t="s">
        <v>926</v>
      </c>
      <c r="E18118" t="s">
        <v>479</v>
      </c>
    </row>
    <row r="18119" spans="1:5" x14ac:dyDescent="0.25">
      <c r="A18119">
        <v>25016</v>
      </c>
      <c r="C18119" t="s">
        <v>554</v>
      </c>
      <c r="D18119" t="s">
        <v>926</v>
      </c>
      <c r="E18119" t="s">
        <v>479</v>
      </c>
    </row>
    <row r="18120" spans="1:5" x14ac:dyDescent="0.25">
      <c r="A18120">
        <v>25017</v>
      </c>
      <c r="C18120" t="s">
        <v>554</v>
      </c>
      <c r="D18120" t="s">
        <v>926</v>
      </c>
      <c r="E18120" t="s">
        <v>479</v>
      </c>
    </row>
    <row r="18121" spans="1:5" x14ac:dyDescent="0.25">
      <c r="A18121">
        <v>25018</v>
      </c>
      <c r="C18121" t="s">
        <v>554</v>
      </c>
      <c r="D18121" t="s">
        <v>926</v>
      </c>
      <c r="E18121" t="s">
        <v>479</v>
      </c>
    </row>
    <row r="18122" spans="1:5" x14ac:dyDescent="0.25">
      <c r="A18122">
        <v>25020</v>
      </c>
      <c r="C18122" t="s">
        <v>554</v>
      </c>
      <c r="D18122" t="s">
        <v>926</v>
      </c>
      <c r="E18122" t="s">
        <v>479</v>
      </c>
    </row>
    <row r="18123" spans="1:5" x14ac:dyDescent="0.25">
      <c r="A18123">
        <v>25021</v>
      </c>
      <c r="C18123" t="s">
        <v>554</v>
      </c>
      <c r="D18123" t="s">
        <v>926</v>
      </c>
      <c r="E18123" t="s">
        <v>479</v>
      </c>
    </row>
    <row r="18124" spans="1:5" x14ac:dyDescent="0.25">
      <c r="A18124">
        <v>25022</v>
      </c>
      <c r="C18124" t="s">
        <v>554</v>
      </c>
      <c r="D18124" t="s">
        <v>926</v>
      </c>
      <c r="E18124" t="s">
        <v>479</v>
      </c>
    </row>
    <row r="18125" spans="1:5" x14ac:dyDescent="0.25">
      <c r="A18125">
        <v>25023</v>
      </c>
      <c r="C18125" t="s">
        <v>554</v>
      </c>
      <c r="D18125" t="s">
        <v>926</v>
      </c>
      <c r="E18125" t="s">
        <v>479</v>
      </c>
    </row>
    <row r="18126" spans="1:5" x14ac:dyDescent="0.25">
      <c r="A18126">
        <v>25024</v>
      </c>
      <c r="C18126" t="s">
        <v>554</v>
      </c>
      <c r="D18126" t="s">
        <v>926</v>
      </c>
      <c r="E18126" t="s">
        <v>479</v>
      </c>
    </row>
    <row r="18127" spans="1:5" x14ac:dyDescent="0.25">
      <c r="A18127">
        <v>28830</v>
      </c>
      <c r="C18127" t="s">
        <v>554</v>
      </c>
      <c r="D18127" t="s">
        <v>926</v>
      </c>
      <c r="E18127" t="s">
        <v>479</v>
      </c>
    </row>
    <row r="18128" spans="1:5" x14ac:dyDescent="0.25">
      <c r="A18128">
        <v>33552</v>
      </c>
      <c r="C18128" t="s">
        <v>554</v>
      </c>
      <c r="D18128" t="s">
        <v>926</v>
      </c>
      <c r="E18128" t="s">
        <v>479</v>
      </c>
    </row>
    <row r="18129" spans="1:5" x14ac:dyDescent="0.25">
      <c r="A18129">
        <v>33555</v>
      </c>
      <c r="C18129" t="s">
        <v>554</v>
      </c>
      <c r="D18129" t="s">
        <v>926</v>
      </c>
      <c r="E18129" t="s">
        <v>479</v>
      </c>
    </row>
    <row r="18130" spans="1:5" x14ac:dyDescent="0.25">
      <c r="A18130">
        <v>33556</v>
      </c>
      <c r="C18130" t="s">
        <v>554</v>
      </c>
      <c r="D18130" t="s">
        <v>926</v>
      </c>
      <c r="E18130" t="s">
        <v>479</v>
      </c>
    </row>
    <row r="18131" spans="1:5" x14ac:dyDescent="0.25">
      <c r="A18131">
        <v>33560</v>
      </c>
      <c r="C18131" t="s">
        <v>554</v>
      </c>
      <c r="D18131" t="s">
        <v>926</v>
      </c>
      <c r="E18131" t="s">
        <v>479</v>
      </c>
    </row>
    <row r="18132" spans="1:5" x14ac:dyDescent="0.25">
      <c r="A18132">
        <v>33562</v>
      </c>
      <c r="C18132" t="s">
        <v>554</v>
      </c>
      <c r="D18132" t="s">
        <v>926</v>
      </c>
      <c r="E18132" t="s">
        <v>479</v>
      </c>
    </row>
    <row r="18133" spans="1:5" x14ac:dyDescent="0.25">
      <c r="A18133">
        <v>33563</v>
      </c>
      <c r="C18133" t="s">
        <v>554</v>
      </c>
      <c r="D18133" t="s">
        <v>926</v>
      </c>
      <c r="E18133" t="s">
        <v>479</v>
      </c>
    </row>
    <row r="18134" spans="1:5" x14ac:dyDescent="0.25">
      <c r="A18134">
        <v>33564</v>
      </c>
      <c r="C18134" t="s">
        <v>554</v>
      </c>
      <c r="D18134" t="s">
        <v>926</v>
      </c>
      <c r="E18134" t="s">
        <v>479</v>
      </c>
    </row>
    <row r="18135" spans="1:5" x14ac:dyDescent="0.25">
      <c r="A18135">
        <v>33567</v>
      </c>
      <c r="C18135" t="s">
        <v>554</v>
      </c>
      <c r="D18135" t="s">
        <v>926</v>
      </c>
      <c r="E18135" t="s">
        <v>479</v>
      </c>
    </row>
    <row r="18136" spans="1:5" x14ac:dyDescent="0.25">
      <c r="A18136">
        <v>53897</v>
      </c>
      <c r="C18136" t="s">
        <v>554</v>
      </c>
      <c r="D18136" t="s">
        <v>927</v>
      </c>
      <c r="E18136" t="s">
        <v>1953</v>
      </c>
    </row>
    <row r="18137" spans="1:5" x14ac:dyDescent="0.25">
      <c r="A18137">
        <v>57598</v>
      </c>
      <c r="C18137" t="s">
        <v>554</v>
      </c>
      <c r="D18137" t="s">
        <v>927</v>
      </c>
      <c r="E18137" t="s">
        <v>1953</v>
      </c>
    </row>
    <row r="18138" spans="1:5" x14ac:dyDescent="0.25">
      <c r="A18138">
        <v>55122</v>
      </c>
      <c r="C18138" t="s">
        <v>554</v>
      </c>
      <c r="D18138" t="s">
        <v>927</v>
      </c>
      <c r="E18138" t="s">
        <v>1953</v>
      </c>
    </row>
    <row r="18139" spans="1:5" x14ac:dyDescent="0.25">
      <c r="A18139">
        <v>18511</v>
      </c>
      <c r="C18139" t="s">
        <v>554</v>
      </c>
      <c r="D18139" t="s">
        <v>927</v>
      </c>
      <c r="E18139" t="s">
        <v>1953</v>
      </c>
    </row>
    <row r="18140" spans="1:5" x14ac:dyDescent="0.25">
      <c r="A18140">
        <v>33606</v>
      </c>
      <c r="C18140" t="s">
        <v>554</v>
      </c>
      <c r="D18140" t="s">
        <v>927</v>
      </c>
      <c r="E18140" t="s">
        <v>1953</v>
      </c>
    </row>
    <row r="18141" spans="1:5" x14ac:dyDescent="0.25">
      <c r="A18141">
        <v>33608</v>
      </c>
      <c r="C18141" t="s">
        <v>554</v>
      </c>
      <c r="D18141" t="s">
        <v>927</v>
      </c>
      <c r="E18141" t="s">
        <v>1953</v>
      </c>
    </row>
    <row r="18142" spans="1:5" x14ac:dyDescent="0.25">
      <c r="A18142">
        <v>33610</v>
      </c>
      <c r="C18142" t="s">
        <v>554</v>
      </c>
      <c r="D18142" t="s">
        <v>927</v>
      </c>
      <c r="E18142" t="s">
        <v>1953</v>
      </c>
    </row>
    <row r="18143" spans="1:5" x14ac:dyDescent="0.25">
      <c r="A18143">
        <v>16261</v>
      </c>
      <c r="C18143" t="s">
        <v>554</v>
      </c>
      <c r="D18143" t="s">
        <v>927</v>
      </c>
      <c r="E18143" t="s">
        <v>1953</v>
      </c>
    </row>
    <row r="18144" spans="1:5" x14ac:dyDescent="0.25">
      <c r="A18144">
        <v>18317</v>
      </c>
      <c r="C18144" t="s">
        <v>554</v>
      </c>
      <c r="D18144" t="s">
        <v>927</v>
      </c>
      <c r="E18144" t="s">
        <v>1953</v>
      </c>
    </row>
    <row r="18145" spans="1:5" x14ac:dyDescent="0.25">
      <c r="A18145">
        <v>33568</v>
      </c>
      <c r="C18145" t="s">
        <v>554</v>
      </c>
      <c r="D18145" t="s">
        <v>927</v>
      </c>
      <c r="E18145" t="s">
        <v>1953</v>
      </c>
    </row>
    <row r="18146" spans="1:5" x14ac:dyDescent="0.25">
      <c r="A18146">
        <v>33573</v>
      </c>
      <c r="C18146" t="s">
        <v>554</v>
      </c>
      <c r="D18146" t="s">
        <v>927</v>
      </c>
      <c r="E18146" t="s">
        <v>1953</v>
      </c>
    </row>
    <row r="18147" spans="1:5" x14ac:dyDescent="0.25">
      <c r="A18147">
        <v>33576</v>
      </c>
      <c r="C18147" t="s">
        <v>554</v>
      </c>
      <c r="D18147" t="s">
        <v>927</v>
      </c>
      <c r="E18147" t="s">
        <v>1953</v>
      </c>
    </row>
    <row r="18148" spans="1:5" x14ac:dyDescent="0.25">
      <c r="A18148">
        <v>33577</v>
      </c>
      <c r="C18148" t="s">
        <v>554</v>
      </c>
      <c r="D18148" t="s">
        <v>927</v>
      </c>
      <c r="E18148" t="s">
        <v>1953</v>
      </c>
    </row>
    <row r="18149" spans="1:5" x14ac:dyDescent="0.25">
      <c r="A18149">
        <v>33578</v>
      </c>
      <c r="C18149" t="s">
        <v>554</v>
      </c>
      <c r="D18149" t="s">
        <v>927</v>
      </c>
      <c r="E18149" t="s">
        <v>1953</v>
      </c>
    </row>
    <row r="18150" spans="1:5" x14ac:dyDescent="0.25">
      <c r="A18150">
        <v>33579</v>
      </c>
      <c r="C18150" t="s">
        <v>554</v>
      </c>
      <c r="D18150" t="s">
        <v>927</v>
      </c>
      <c r="E18150" t="s">
        <v>1953</v>
      </c>
    </row>
    <row r="18151" spans="1:5" x14ac:dyDescent="0.25">
      <c r="A18151">
        <v>33580</v>
      </c>
      <c r="C18151" t="s">
        <v>554</v>
      </c>
      <c r="D18151" t="s">
        <v>927</v>
      </c>
      <c r="E18151" t="s">
        <v>1953</v>
      </c>
    </row>
    <row r="18152" spans="1:5" x14ac:dyDescent="0.25">
      <c r="A18152">
        <v>33581</v>
      </c>
      <c r="C18152" t="s">
        <v>554</v>
      </c>
      <c r="D18152" t="s">
        <v>927</v>
      </c>
      <c r="E18152" t="s">
        <v>1953</v>
      </c>
    </row>
    <row r="18153" spans="1:5" x14ac:dyDescent="0.25">
      <c r="A18153">
        <v>33582</v>
      </c>
      <c r="C18153" t="s">
        <v>554</v>
      </c>
      <c r="D18153" t="s">
        <v>927</v>
      </c>
      <c r="E18153" t="s">
        <v>1953</v>
      </c>
    </row>
    <row r="18154" spans="1:5" x14ac:dyDescent="0.25">
      <c r="A18154">
        <v>33583</v>
      </c>
      <c r="C18154" t="s">
        <v>554</v>
      </c>
      <c r="D18154" t="s">
        <v>927</v>
      </c>
      <c r="E18154" t="s">
        <v>1953</v>
      </c>
    </row>
    <row r="18155" spans="1:5" x14ac:dyDescent="0.25">
      <c r="A18155">
        <v>33584</v>
      </c>
      <c r="C18155" t="s">
        <v>554</v>
      </c>
      <c r="D18155" t="s">
        <v>927</v>
      </c>
      <c r="E18155" t="s">
        <v>1953</v>
      </c>
    </row>
    <row r="18156" spans="1:5" x14ac:dyDescent="0.25">
      <c r="A18156">
        <v>33585</v>
      </c>
      <c r="C18156" t="s">
        <v>554</v>
      </c>
      <c r="D18156" t="s">
        <v>927</v>
      </c>
      <c r="E18156" t="s">
        <v>1953</v>
      </c>
    </row>
    <row r="18157" spans="1:5" x14ac:dyDescent="0.25">
      <c r="A18157">
        <v>33612</v>
      </c>
      <c r="C18157" t="s">
        <v>554</v>
      </c>
      <c r="D18157" t="s">
        <v>927</v>
      </c>
      <c r="E18157" t="s">
        <v>1953</v>
      </c>
    </row>
    <row r="18158" spans="1:5" x14ac:dyDescent="0.25">
      <c r="A18158">
        <v>33569</v>
      </c>
      <c r="C18158" t="s">
        <v>554</v>
      </c>
      <c r="D18158" t="s">
        <v>927</v>
      </c>
      <c r="E18158" t="s">
        <v>1953</v>
      </c>
    </row>
    <row r="18159" spans="1:5" x14ac:dyDescent="0.25">
      <c r="A18159">
        <v>33575</v>
      </c>
      <c r="C18159" t="s">
        <v>554</v>
      </c>
      <c r="D18159" t="s">
        <v>927</v>
      </c>
      <c r="E18159" t="s">
        <v>1953</v>
      </c>
    </row>
    <row r="18160" spans="1:5" x14ac:dyDescent="0.25">
      <c r="A18160">
        <v>33586</v>
      </c>
      <c r="C18160" t="s">
        <v>554</v>
      </c>
      <c r="D18160" t="s">
        <v>927</v>
      </c>
      <c r="E18160" t="s">
        <v>1953</v>
      </c>
    </row>
    <row r="18161" spans="1:5" x14ac:dyDescent="0.25">
      <c r="A18161">
        <v>33587</v>
      </c>
      <c r="C18161" t="s">
        <v>554</v>
      </c>
      <c r="D18161" t="s">
        <v>927</v>
      </c>
      <c r="E18161" t="s">
        <v>1953</v>
      </c>
    </row>
    <row r="18162" spans="1:5" x14ac:dyDescent="0.25">
      <c r="A18162">
        <v>33588</v>
      </c>
      <c r="C18162" t="s">
        <v>554</v>
      </c>
      <c r="D18162" t="s">
        <v>927</v>
      </c>
      <c r="E18162" t="s">
        <v>1953</v>
      </c>
    </row>
    <row r="18163" spans="1:5" x14ac:dyDescent="0.25">
      <c r="A18163">
        <v>33589</v>
      </c>
      <c r="C18163" t="s">
        <v>554</v>
      </c>
      <c r="D18163" t="s">
        <v>927</v>
      </c>
      <c r="E18163" t="s">
        <v>1953</v>
      </c>
    </row>
    <row r="18164" spans="1:5" x14ac:dyDescent="0.25">
      <c r="A18164">
        <v>33590</v>
      </c>
      <c r="C18164" t="s">
        <v>554</v>
      </c>
      <c r="D18164" t="s">
        <v>927</v>
      </c>
      <c r="E18164" t="s">
        <v>1953</v>
      </c>
    </row>
    <row r="18165" spans="1:5" x14ac:dyDescent="0.25">
      <c r="A18165">
        <v>33593</v>
      </c>
      <c r="C18165" t="s">
        <v>554</v>
      </c>
      <c r="D18165" t="s">
        <v>927</v>
      </c>
      <c r="E18165" t="s">
        <v>1953</v>
      </c>
    </row>
    <row r="18166" spans="1:5" x14ac:dyDescent="0.25">
      <c r="A18166">
        <v>33594</v>
      </c>
      <c r="C18166" t="s">
        <v>554</v>
      </c>
      <c r="D18166" t="s">
        <v>927</v>
      </c>
      <c r="E18166" t="s">
        <v>1953</v>
      </c>
    </row>
    <row r="18167" spans="1:5" x14ac:dyDescent="0.25">
      <c r="A18167">
        <v>12788</v>
      </c>
      <c r="C18167" t="s">
        <v>554</v>
      </c>
      <c r="D18167" t="s">
        <v>927</v>
      </c>
      <c r="E18167" t="s">
        <v>1953</v>
      </c>
    </row>
    <row r="18168" spans="1:5" x14ac:dyDescent="0.25">
      <c r="A18168">
        <v>16245</v>
      </c>
      <c r="C18168" t="s">
        <v>554</v>
      </c>
      <c r="D18168" t="s">
        <v>927</v>
      </c>
      <c r="E18168" t="s">
        <v>1953</v>
      </c>
    </row>
    <row r="18169" spans="1:5" x14ac:dyDescent="0.25">
      <c r="A18169">
        <v>19456</v>
      </c>
      <c r="C18169" t="s">
        <v>554</v>
      </c>
      <c r="D18169" t="s">
        <v>927</v>
      </c>
      <c r="E18169" t="s">
        <v>1953</v>
      </c>
    </row>
    <row r="18170" spans="1:5" x14ac:dyDescent="0.25">
      <c r="A18170">
        <v>33595</v>
      </c>
      <c r="C18170" t="s">
        <v>554</v>
      </c>
      <c r="D18170" t="s">
        <v>927</v>
      </c>
      <c r="E18170" t="s">
        <v>1953</v>
      </c>
    </row>
    <row r="18171" spans="1:5" x14ac:dyDescent="0.25">
      <c r="A18171">
        <v>33596</v>
      </c>
      <c r="C18171" t="s">
        <v>554</v>
      </c>
      <c r="D18171" t="s">
        <v>927</v>
      </c>
      <c r="E18171" t="s">
        <v>1953</v>
      </c>
    </row>
    <row r="18172" spans="1:5" x14ac:dyDescent="0.25">
      <c r="A18172">
        <v>33597</v>
      </c>
      <c r="C18172" t="s">
        <v>554</v>
      </c>
      <c r="D18172" t="s">
        <v>927</v>
      </c>
      <c r="E18172" t="s">
        <v>1953</v>
      </c>
    </row>
    <row r="18173" spans="1:5" x14ac:dyDescent="0.25">
      <c r="A18173">
        <v>33598</v>
      </c>
      <c r="C18173" t="s">
        <v>554</v>
      </c>
      <c r="D18173" t="s">
        <v>927</v>
      </c>
      <c r="E18173" t="s">
        <v>1953</v>
      </c>
    </row>
    <row r="18174" spans="1:5" x14ac:dyDescent="0.25">
      <c r="A18174">
        <v>33599</v>
      </c>
      <c r="C18174" t="s">
        <v>554</v>
      </c>
      <c r="D18174" t="s">
        <v>927</v>
      </c>
      <c r="E18174" t="s">
        <v>1953</v>
      </c>
    </row>
    <row r="18175" spans="1:5" x14ac:dyDescent="0.25">
      <c r="A18175">
        <v>33600</v>
      </c>
      <c r="C18175" t="s">
        <v>554</v>
      </c>
      <c r="D18175" t="s">
        <v>927</v>
      </c>
      <c r="E18175" t="s">
        <v>1953</v>
      </c>
    </row>
    <row r="18176" spans="1:5" x14ac:dyDescent="0.25">
      <c r="A18176">
        <v>33601</v>
      </c>
      <c r="C18176" t="s">
        <v>554</v>
      </c>
      <c r="D18176" t="s">
        <v>927</v>
      </c>
      <c r="E18176" t="s">
        <v>1953</v>
      </c>
    </row>
    <row r="18177" spans="1:5" x14ac:dyDescent="0.25">
      <c r="A18177">
        <v>33602</v>
      </c>
      <c r="C18177" t="s">
        <v>554</v>
      </c>
      <c r="D18177" t="s">
        <v>927</v>
      </c>
      <c r="E18177" t="s">
        <v>1953</v>
      </c>
    </row>
    <row r="18178" spans="1:5" x14ac:dyDescent="0.25">
      <c r="A18178">
        <v>33603</v>
      </c>
      <c r="C18178" t="s">
        <v>554</v>
      </c>
      <c r="D18178" t="s">
        <v>927</v>
      </c>
      <c r="E18178" t="s">
        <v>1953</v>
      </c>
    </row>
    <row r="18179" spans="1:5" x14ac:dyDescent="0.25">
      <c r="A18179">
        <v>33604</v>
      </c>
      <c r="C18179" t="s">
        <v>554</v>
      </c>
      <c r="D18179" t="s">
        <v>927</v>
      </c>
      <c r="E18179" t="s">
        <v>1953</v>
      </c>
    </row>
    <row r="18180" spans="1:5" x14ac:dyDescent="0.25">
      <c r="A18180">
        <v>33605</v>
      </c>
      <c r="C18180" t="s">
        <v>554</v>
      </c>
      <c r="D18180" t="s">
        <v>927</v>
      </c>
      <c r="E18180" t="s">
        <v>1953</v>
      </c>
    </row>
    <row r="18181" spans="1:5" x14ac:dyDescent="0.25">
      <c r="A18181">
        <v>33607</v>
      </c>
      <c r="C18181" t="s">
        <v>554</v>
      </c>
      <c r="D18181" t="s">
        <v>927</v>
      </c>
      <c r="E18181" t="s">
        <v>1953</v>
      </c>
    </row>
    <row r="18182" spans="1:5" x14ac:dyDescent="0.25">
      <c r="A18182">
        <v>33570</v>
      </c>
      <c r="C18182" t="s">
        <v>554</v>
      </c>
      <c r="D18182" t="s">
        <v>927</v>
      </c>
      <c r="E18182" t="s">
        <v>1953</v>
      </c>
    </row>
    <row r="18183" spans="1:5" x14ac:dyDescent="0.25">
      <c r="A18183">
        <v>33609</v>
      </c>
      <c r="C18183" t="s">
        <v>554</v>
      </c>
      <c r="D18183" t="s">
        <v>927</v>
      </c>
      <c r="E18183" t="s">
        <v>1953</v>
      </c>
    </row>
    <row r="18184" spans="1:5" x14ac:dyDescent="0.25">
      <c r="A18184">
        <v>33611</v>
      </c>
      <c r="C18184" t="s">
        <v>554</v>
      </c>
      <c r="D18184" t="s">
        <v>927</v>
      </c>
      <c r="E18184" t="s">
        <v>1953</v>
      </c>
    </row>
    <row r="18185" spans="1:5" x14ac:dyDescent="0.25">
      <c r="A18185">
        <v>53301</v>
      </c>
      <c r="C18185" t="s">
        <v>554</v>
      </c>
      <c r="D18185" t="s">
        <v>928</v>
      </c>
      <c r="E18185" t="s">
        <v>1954</v>
      </c>
    </row>
    <row r="18186" spans="1:5" x14ac:dyDescent="0.25">
      <c r="A18186">
        <v>57599</v>
      </c>
      <c r="C18186" t="s">
        <v>554</v>
      </c>
      <c r="D18186" t="s">
        <v>928</v>
      </c>
      <c r="E18186" t="s">
        <v>1954</v>
      </c>
    </row>
    <row r="18187" spans="1:5" x14ac:dyDescent="0.25">
      <c r="A18187">
        <v>705</v>
      </c>
      <c r="C18187" t="s">
        <v>554</v>
      </c>
      <c r="D18187" t="s">
        <v>928</v>
      </c>
      <c r="E18187" t="s">
        <v>1954</v>
      </c>
    </row>
    <row r="18188" spans="1:5" x14ac:dyDescent="0.25">
      <c r="A18188">
        <v>16175</v>
      </c>
      <c r="C18188" t="s">
        <v>554</v>
      </c>
      <c r="D18188" t="s">
        <v>928</v>
      </c>
      <c r="E18188" t="s">
        <v>1954</v>
      </c>
    </row>
    <row r="18189" spans="1:5" x14ac:dyDescent="0.25">
      <c r="A18189">
        <v>33670</v>
      </c>
      <c r="C18189" t="s">
        <v>554</v>
      </c>
      <c r="D18189" t="s">
        <v>928</v>
      </c>
      <c r="E18189" t="s">
        <v>1954</v>
      </c>
    </row>
    <row r="18190" spans="1:5" x14ac:dyDescent="0.25">
      <c r="A18190">
        <v>704</v>
      </c>
      <c r="C18190" t="s">
        <v>554</v>
      </c>
      <c r="D18190" t="s">
        <v>928</v>
      </c>
      <c r="E18190" t="s">
        <v>1954</v>
      </c>
    </row>
    <row r="18191" spans="1:5" x14ac:dyDescent="0.25">
      <c r="A18191">
        <v>12790</v>
      </c>
      <c r="C18191" t="s">
        <v>554</v>
      </c>
      <c r="D18191" t="s">
        <v>928</v>
      </c>
      <c r="E18191" t="s">
        <v>1954</v>
      </c>
    </row>
    <row r="18192" spans="1:5" x14ac:dyDescent="0.25">
      <c r="A18192">
        <v>13391</v>
      </c>
      <c r="C18192" t="s">
        <v>554</v>
      </c>
      <c r="D18192" t="s">
        <v>928</v>
      </c>
      <c r="E18192" t="s">
        <v>1954</v>
      </c>
    </row>
    <row r="18193" spans="1:5" x14ac:dyDescent="0.25">
      <c r="A18193">
        <v>33615</v>
      </c>
      <c r="C18193" t="s">
        <v>554</v>
      </c>
      <c r="D18193" t="s">
        <v>928</v>
      </c>
      <c r="E18193" t="s">
        <v>1954</v>
      </c>
    </row>
    <row r="18194" spans="1:5" x14ac:dyDescent="0.25">
      <c r="A18194">
        <v>55581</v>
      </c>
      <c r="C18194" t="s">
        <v>554</v>
      </c>
      <c r="D18194" t="s">
        <v>928</v>
      </c>
      <c r="E18194" t="s">
        <v>1954</v>
      </c>
    </row>
    <row r="18195" spans="1:5" x14ac:dyDescent="0.25">
      <c r="A18195">
        <v>15864</v>
      </c>
      <c r="C18195" t="s">
        <v>554</v>
      </c>
      <c r="D18195" t="s">
        <v>928</v>
      </c>
      <c r="E18195" t="s">
        <v>1954</v>
      </c>
    </row>
    <row r="18196" spans="1:5" x14ac:dyDescent="0.25">
      <c r="A18196">
        <v>16277</v>
      </c>
      <c r="C18196" t="s">
        <v>554</v>
      </c>
      <c r="D18196" t="s">
        <v>928</v>
      </c>
      <c r="E18196" t="s">
        <v>1954</v>
      </c>
    </row>
    <row r="18197" spans="1:5" x14ac:dyDescent="0.25">
      <c r="A18197">
        <v>18344</v>
      </c>
      <c r="C18197" t="s">
        <v>554</v>
      </c>
      <c r="D18197" t="s">
        <v>928</v>
      </c>
      <c r="E18197" t="s">
        <v>1954</v>
      </c>
    </row>
    <row r="18198" spans="1:5" x14ac:dyDescent="0.25">
      <c r="A18198">
        <v>19094</v>
      </c>
      <c r="C18198" t="s">
        <v>554</v>
      </c>
      <c r="D18198" t="s">
        <v>928</v>
      </c>
      <c r="E18198" t="s">
        <v>1954</v>
      </c>
    </row>
    <row r="18199" spans="1:5" x14ac:dyDescent="0.25">
      <c r="A18199">
        <v>19458</v>
      </c>
      <c r="C18199" t="s">
        <v>554</v>
      </c>
      <c r="D18199" t="s">
        <v>928</v>
      </c>
      <c r="E18199" t="s">
        <v>1954</v>
      </c>
    </row>
    <row r="18200" spans="1:5" x14ac:dyDescent="0.25">
      <c r="A18200">
        <v>25915</v>
      </c>
      <c r="C18200" t="s">
        <v>554</v>
      </c>
      <c r="D18200" t="s">
        <v>928</v>
      </c>
      <c r="E18200" t="s">
        <v>1954</v>
      </c>
    </row>
    <row r="18201" spans="1:5" x14ac:dyDescent="0.25">
      <c r="A18201">
        <v>25917</v>
      </c>
      <c r="C18201" t="s">
        <v>554</v>
      </c>
      <c r="D18201" t="s">
        <v>928</v>
      </c>
      <c r="E18201" t="s">
        <v>1954</v>
      </c>
    </row>
    <row r="18202" spans="1:5" x14ac:dyDescent="0.25">
      <c r="A18202">
        <v>26047</v>
      </c>
      <c r="C18202" t="s">
        <v>554</v>
      </c>
      <c r="D18202" t="s">
        <v>928</v>
      </c>
      <c r="E18202" t="s">
        <v>1954</v>
      </c>
    </row>
    <row r="18203" spans="1:5" x14ac:dyDescent="0.25">
      <c r="A18203">
        <v>26049</v>
      </c>
      <c r="C18203" t="s">
        <v>554</v>
      </c>
      <c r="D18203" t="s">
        <v>928</v>
      </c>
      <c r="E18203" t="s">
        <v>1954</v>
      </c>
    </row>
    <row r="18204" spans="1:5" x14ac:dyDescent="0.25">
      <c r="A18204">
        <v>29300</v>
      </c>
      <c r="C18204" t="s">
        <v>554</v>
      </c>
      <c r="D18204" t="s">
        <v>928</v>
      </c>
      <c r="E18204" t="s">
        <v>1954</v>
      </c>
    </row>
    <row r="18205" spans="1:5" x14ac:dyDescent="0.25">
      <c r="A18205">
        <v>33619</v>
      </c>
      <c r="C18205" t="s">
        <v>554</v>
      </c>
      <c r="D18205" t="s">
        <v>928</v>
      </c>
      <c r="E18205" t="s">
        <v>1954</v>
      </c>
    </row>
    <row r="18206" spans="1:5" x14ac:dyDescent="0.25">
      <c r="A18206">
        <v>33620</v>
      </c>
      <c r="C18206" t="s">
        <v>554</v>
      </c>
      <c r="D18206" t="s">
        <v>928</v>
      </c>
      <c r="E18206" t="s">
        <v>1954</v>
      </c>
    </row>
    <row r="18207" spans="1:5" x14ac:dyDescent="0.25">
      <c r="A18207">
        <v>33640</v>
      </c>
      <c r="C18207" t="s">
        <v>554</v>
      </c>
      <c r="D18207" t="s">
        <v>928</v>
      </c>
      <c r="E18207" t="s">
        <v>1954</v>
      </c>
    </row>
    <row r="18208" spans="1:5" x14ac:dyDescent="0.25">
      <c r="A18208">
        <v>33642</v>
      </c>
      <c r="C18208" t="s">
        <v>554</v>
      </c>
      <c r="D18208" t="s">
        <v>928</v>
      </c>
      <c r="E18208" t="s">
        <v>1954</v>
      </c>
    </row>
    <row r="18209" spans="1:5" x14ac:dyDescent="0.25">
      <c r="A18209">
        <v>12217</v>
      </c>
      <c r="C18209" t="s">
        <v>554</v>
      </c>
      <c r="D18209" t="s">
        <v>928</v>
      </c>
      <c r="E18209" t="s">
        <v>1954</v>
      </c>
    </row>
    <row r="18210" spans="1:5" x14ac:dyDescent="0.25">
      <c r="A18210">
        <v>33623</v>
      </c>
      <c r="C18210" t="s">
        <v>554</v>
      </c>
      <c r="D18210" t="s">
        <v>928</v>
      </c>
      <c r="E18210" t="s">
        <v>1954</v>
      </c>
    </row>
    <row r="18211" spans="1:5" x14ac:dyDescent="0.25">
      <c r="A18211">
        <v>33643</v>
      </c>
      <c r="C18211" t="s">
        <v>554</v>
      </c>
      <c r="D18211" t="s">
        <v>928</v>
      </c>
      <c r="E18211" t="s">
        <v>1954</v>
      </c>
    </row>
    <row r="18212" spans="1:5" x14ac:dyDescent="0.25">
      <c r="A18212">
        <v>33644</v>
      </c>
      <c r="C18212" t="s">
        <v>554</v>
      </c>
      <c r="D18212" t="s">
        <v>928</v>
      </c>
      <c r="E18212" t="s">
        <v>1954</v>
      </c>
    </row>
    <row r="18213" spans="1:5" x14ac:dyDescent="0.25">
      <c r="A18213">
        <v>33645</v>
      </c>
      <c r="C18213" t="s">
        <v>554</v>
      </c>
      <c r="D18213" t="s">
        <v>928</v>
      </c>
      <c r="E18213" t="s">
        <v>1954</v>
      </c>
    </row>
    <row r="18214" spans="1:5" x14ac:dyDescent="0.25">
      <c r="A18214">
        <v>33646</v>
      </c>
      <c r="C18214" t="s">
        <v>554</v>
      </c>
      <c r="D18214" t="s">
        <v>928</v>
      </c>
      <c r="E18214" t="s">
        <v>1954</v>
      </c>
    </row>
    <row r="18215" spans="1:5" x14ac:dyDescent="0.25">
      <c r="A18215">
        <v>33647</v>
      </c>
      <c r="C18215" t="s">
        <v>554</v>
      </c>
      <c r="D18215" t="s">
        <v>928</v>
      </c>
      <c r="E18215" t="s">
        <v>1954</v>
      </c>
    </row>
    <row r="18216" spans="1:5" x14ac:dyDescent="0.25">
      <c r="A18216">
        <v>33648</v>
      </c>
      <c r="C18216" t="s">
        <v>554</v>
      </c>
      <c r="D18216" t="s">
        <v>928</v>
      </c>
      <c r="E18216" t="s">
        <v>1954</v>
      </c>
    </row>
    <row r="18217" spans="1:5" x14ac:dyDescent="0.25">
      <c r="A18217">
        <v>33649</v>
      </c>
      <c r="C18217" t="s">
        <v>554</v>
      </c>
      <c r="D18217" t="s">
        <v>928</v>
      </c>
      <c r="E18217" t="s">
        <v>1954</v>
      </c>
    </row>
    <row r="18218" spans="1:5" x14ac:dyDescent="0.25">
      <c r="A18218">
        <v>33650</v>
      </c>
      <c r="C18218" t="s">
        <v>554</v>
      </c>
      <c r="D18218" t="s">
        <v>928</v>
      </c>
      <c r="E18218" t="s">
        <v>1954</v>
      </c>
    </row>
    <row r="18219" spans="1:5" x14ac:dyDescent="0.25">
      <c r="A18219">
        <v>33651</v>
      </c>
      <c r="C18219" t="s">
        <v>554</v>
      </c>
      <c r="D18219" t="s">
        <v>928</v>
      </c>
      <c r="E18219" t="s">
        <v>1954</v>
      </c>
    </row>
    <row r="18220" spans="1:5" x14ac:dyDescent="0.25">
      <c r="A18220">
        <v>33652</v>
      </c>
      <c r="C18220" t="s">
        <v>554</v>
      </c>
      <c r="D18220" t="s">
        <v>928</v>
      </c>
      <c r="E18220" t="s">
        <v>1954</v>
      </c>
    </row>
    <row r="18221" spans="1:5" x14ac:dyDescent="0.25">
      <c r="A18221">
        <v>33653</v>
      </c>
      <c r="C18221" t="s">
        <v>554</v>
      </c>
      <c r="D18221" t="s">
        <v>928</v>
      </c>
      <c r="E18221" t="s">
        <v>1954</v>
      </c>
    </row>
    <row r="18222" spans="1:5" x14ac:dyDescent="0.25">
      <c r="A18222">
        <v>33654</v>
      </c>
      <c r="C18222" t="s">
        <v>554</v>
      </c>
      <c r="D18222" t="s">
        <v>928</v>
      </c>
      <c r="E18222" t="s">
        <v>1954</v>
      </c>
    </row>
    <row r="18223" spans="1:5" x14ac:dyDescent="0.25">
      <c r="A18223">
        <v>18348</v>
      </c>
      <c r="C18223" t="s">
        <v>554</v>
      </c>
      <c r="D18223" t="s">
        <v>928</v>
      </c>
      <c r="E18223" t="s">
        <v>1954</v>
      </c>
    </row>
    <row r="18224" spans="1:5" x14ac:dyDescent="0.25">
      <c r="A18224">
        <v>33616</v>
      </c>
      <c r="C18224" t="s">
        <v>554</v>
      </c>
      <c r="D18224" t="s">
        <v>928</v>
      </c>
      <c r="E18224" t="s">
        <v>1954</v>
      </c>
    </row>
    <row r="18225" spans="1:5" x14ac:dyDescent="0.25">
      <c r="A18225">
        <v>33617</v>
      </c>
      <c r="C18225" t="s">
        <v>554</v>
      </c>
      <c r="D18225" t="s">
        <v>928</v>
      </c>
      <c r="E18225" t="s">
        <v>1954</v>
      </c>
    </row>
    <row r="18226" spans="1:5" x14ac:dyDescent="0.25">
      <c r="A18226">
        <v>33656</v>
      </c>
      <c r="C18226" t="s">
        <v>554</v>
      </c>
      <c r="D18226" t="s">
        <v>928</v>
      </c>
      <c r="E18226" t="s">
        <v>1954</v>
      </c>
    </row>
    <row r="18227" spans="1:5" x14ac:dyDescent="0.25">
      <c r="A18227">
        <v>33658</v>
      </c>
      <c r="C18227" t="s">
        <v>554</v>
      </c>
      <c r="D18227" t="s">
        <v>928</v>
      </c>
      <c r="E18227" t="s">
        <v>1954</v>
      </c>
    </row>
    <row r="18228" spans="1:5" x14ac:dyDescent="0.25">
      <c r="A18228">
        <v>33659</v>
      </c>
      <c r="C18228" t="s">
        <v>554</v>
      </c>
      <c r="D18228" t="s">
        <v>928</v>
      </c>
      <c r="E18228" t="s">
        <v>1954</v>
      </c>
    </row>
    <row r="18229" spans="1:5" x14ac:dyDescent="0.25">
      <c r="A18229">
        <v>15862</v>
      </c>
      <c r="C18229" t="s">
        <v>554</v>
      </c>
      <c r="D18229" t="s">
        <v>928</v>
      </c>
      <c r="E18229" t="s">
        <v>1954</v>
      </c>
    </row>
    <row r="18230" spans="1:5" x14ac:dyDescent="0.25">
      <c r="A18230">
        <v>26015</v>
      </c>
      <c r="C18230" t="s">
        <v>554</v>
      </c>
      <c r="D18230" t="s">
        <v>928</v>
      </c>
      <c r="E18230" t="s">
        <v>1954</v>
      </c>
    </row>
    <row r="18231" spans="1:5" x14ac:dyDescent="0.25">
      <c r="A18231">
        <v>26055</v>
      </c>
      <c r="C18231" t="s">
        <v>554</v>
      </c>
      <c r="D18231" t="s">
        <v>928</v>
      </c>
      <c r="E18231" t="s">
        <v>1954</v>
      </c>
    </row>
    <row r="18232" spans="1:5" x14ac:dyDescent="0.25">
      <c r="A18232">
        <v>33624</v>
      </c>
      <c r="C18232" t="s">
        <v>554</v>
      </c>
      <c r="D18232" t="s">
        <v>928</v>
      </c>
      <c r="E18232" t="s">
        <v>1954</v>
      </c>
    </row>
    <row r="18233" spans="1:5" x14ac:dyDescent="0.25">
      <c r="A18233">
        <v>33661</v>
      </c>
      <c r="C18233" t="s">
        <v>554</v>
      </c>
      <c r="D18233" t="s">
        <v>928</v>
      </c>
      <c r="E18233" t="s">
        <v>1954</v>
      </c>
    </row>
    <row r="18234" spans="1:5" x14ac:dyDescent="0.25">
      <c r="A18234">
        <v>33662</v>
      </c>
      <c r="C18234" t="s">
        <v>554</v>
      </c>
      <c r="D18234" t="s">
        <v>928</v>
      </c>
      <c r="E18234" t="s">
        <v>1954</v>
      </c>
    </row>
    <row r="18235" spans="1:5" x14ac:dyDescent="0.25">
      <c r="A18235">
        <v>33663</v>
      </c>
      <c r="C18235" t="s">
        <v>554</v>
      </c>
      <c r="D18235" t="s">
        <v>928</v>
      </c>
      <c r="E18235" t="s">
        <v>1954</v>
      </c>
    </row>
    <row r="18236" spans="1:5" x14ac:dyDescent="0.25">
      <c r="A18236">
        <v>33664</v>
      </c>
      <c r="C18236" t="s">
        <v>554</v>
      </c>
      <c r="D18236" t="s">
        <v>928</v>
      </c>
      <c r="E18236" t="s">
        <v>1954</v>
      </c>
    </row>
    <row r="18237" spans="1:5" x14ac:dyDescent="0.25">
      <c r="A18237">
        <v>18345</v>
      </c>
      <c r="C18237" t="s">
        <v>554</v>
      </c>
      <c r="D18237" t="s">
        <v>928</v>
      </c>
      <c r="E18237" t="s">
        <v>1954</v>
      </c>
    </row>
    <row r="18238" spans="1:5" x14ac:dyDescent="0.25">
      <c r="A18238">
        <v>26021</v>
      </c>
      <c r="C18238" t="s">
        <v>554</v>
      </c>
      <c r="D18238" t="s">
        <v>928</v>
      </c>
      <c r="E18238" t="s">
        <v>1954</v>
      </c>
    </row>
    <row r="18239" spans="1:5" x14ac:dyDescent="0.25">
      <c r="A18239">
        <v>33613</v>
      </c>
      <c r="C18239" t="s">
        <v>554</v>
      </c>
      <c r="D18239" t="s">
        <v>928</v>
      </c>
      <c r="E18239" t="s">
        <v>1954</v>
      </c>
    </row>
    <row r="18240" spans="1:5" x14ac:dyDescent="0.25">
      <c r="A18240">
        <v>33614</v>
      </c>
      <c r="C18240" t="s">
        <v>554</v>
      </c>
      <c r="D18240" t="s">
        <v>928</v>
      </c>
      <c r="E18240" t="s">
        <v>1954</v>
      </c>
    </row>
    <row r="18241" spans="1:5" x14ac:dyDescent="0.25">
      <c r="A18241">
        <v>33621</v>
      </c>
      <c r="C18241" t="s">
        <v>554</v>
      </c>
      <c r="D18241" t="s">
        <v>928</v>
      </c>
      <c r="E18241" t="s">
        <v>1954</v>
      </c>
    </row>
    <row r="18242" spans="1:5" x14ac:dyDescent="0.25">
      <c r="A18242">
        <v>33626</v>
      </c>
      <c r="C18242" t="s">
        <v>554</v>
      </c>
      <c r="D18242" t="s">
        <v>928</v>
      </c>
      <c r="E18242" t="s">
        <v>1954</v>
      </c>
    </row>
    <row r="18243" spans="1:5" x14ac:dyDescent="0.25">
      <c r="A18243">
        <v>33627</v>
      </c>
      <c r="C18243" t="s">
        <v>554</v>
      </c>
      <c r="D18243" t="s">
        <v>928</v>
      </c>
      <c r="E18243" t="s">
        <v>1954</v>
      </c>
    </row>
    <row r="18244" spans="1:5" x14ac:dyDescent="0.25">
      <c r="A18244">
        <v>33665</v>
      </c>
      <c r="C18244" t="s">
        <v>554</v>
      </c>
      <c r="D18244" t="s">
        <v>928</v>
      </c>
      <c r="E18244" t="s">
        <v>1954</v>
      </c>
    </row>
    <row r="18245" spans="1:5" x14ac:dyDescent="0.25">
      <c r="A18245">
        <v>33666</v>
      </c>
      <c r="C18245" t="s">
        <v>554</v>
      </c>
      <c r="D18245" t="s">
        <v>928</v>
      </c>
      <c r="E18245" t="s">
        <v>1954</v>
      </c>
    </row>
    <row r="18246" spans="1:5" x14ac:dyDescent="0.25">
      <c r="A18246">
        <v>33667</v>
      </c>
      <c r="C18246" t="s">
        <v>554</v>
      </c>
      <c r="D18246" t="s">
        <v>928</v>
      </c>
      <c r="E18246" t="s">
        <v>1954</v>
      </c>
    </row>
    <row r="18247" spans="1:5" x14ac:dyDescent="0.25">
      <c r="A18247">
        <v>19764</v>
      </c>
      <c r="C18247" t="s">
        <v>554</v>
      </c>
      <c r="D18247" t="s">
        <v>928</v>
      </c>
      <c r="E18247" t="s">
        <v>1954</v>
      </c>
    </row>
    <row r="18248" spans="1:5" x14ac:dyDescent="0.25">
      <c r="A18248">
        <v>33628</v>
      </c>
      <c r="C18248" t="s">
        <v>554</v>
      </c>
      <c r="D18248" t="s">
        <v>928</v>
      </c>
      <c r="E18248" t="s">
        <v>1954</v>
      </c>
    </row>
    <row r="18249" spans="1:5" x14ac:dyDescent="0.25">
      <c r="A18249">
        <v>33630</v>
      </c>
      <c r="C18249" t="s">
        <v>554</v>
      </c>
      <c r="D18249" t="s">
        <v>928</v>
      </c>
      <c r="E18249" t="s">
        <v>1954</v>
      </c>
    </row>
    <row r="18250" spans="1:5" x14ac:dyDescent="0.25">
      <c r="A18250">
        <v>33631</v>
      </c>
      <c r="C18250" t="s">
        <v>554</v>
      </c>
      <c r="D18250" t="s">
        <v>928</v>
      </c>
      <c r="E18250" t="s">
        <v>1954</v>
      </c>
    </row>
    <row r="18251" spans="1:5" x14ac:dyDescent="0.25">
      <c r="A18251">
        <v>18346</v>
      </c>
      <c r="C18251" t="s">
        <v>554</v>
      </c>
      <c r="D18251" t="s">
        <v>928</v>
      </c>
      <c r="E18251" t="s">
        <v>1954</v>
      </c>
    </row>
    <row r="18252" spans="1:5" x14ac:dyDescent="0.25">
      <c r="A18252">
        <v>19093</v>
      </c>
      <c r="C18252" t="s">
        <v>554</v>
      </c>
      <c r="D18252" t="s">
        <v>928</v>
      </c>
      <c r="E18252" t="s">
        <v>1954</v>
      </c>
    </row>
    <row r="18253" spans="1:5" x14ac:dyDescent="0.25">
      <c r="A18253">
        <v>25914</v>
      </c>
      <c r="C18253" t="s">
        <v>554</v>
      </c>
      <c r="D18253" t="s">
        <v>928</v>
      </c>
      <c r="E18253" t="s">
        <v>1954</v>
      </c>
    </row>
    <row r="18254" spans="1:5" x14ac:dyDescent="0.25">
      <c r="A18254">
        <v>25916</v>
      </c>
      <c r="C18254" t="s">
        <v>554</v>
      </c>
      <c r="D18254" t="s">
        <v>928</v>
      </c>
      <c r="E18254" t="s">
        <v>1954</v>
      </c>
    </row>
    <row r="18255" spans="1:5" x14ac:dyDescent="0.25">
      <c r="A18255">
        <v>25919</v>
      </c>
      <c r="C18255" t="s">
        <v>554</v>
      </c>
      <c r="D18255" t="s">
        <v>928</v>
      </c>
      <c r="E18255" t="s">
        <v>1954</v>
      </c>
    </row>
    <row r="18256" spans="1:5" x14ac:dyDescent="0.25">
      <c r="A18256">
        <v>33618</v>
      </c>
      <c r="C18256" t="s">
        <v>554</v>
      </c>
      <c r="D18256" t="s">
        <v>928</v>
      </c>
      <c r="E18256" t="s">
        <v>1954</v>
      </c>
    </row>
    <row r="18257" spans="1:5" x14ac:dyDescent="0.25">
      <c r="A18257">
        <v>33669</v>
      </c>
      <c r="C18257" t="s">
        <v>554</v>
      </c>
      <c r="D18257" t="s">
        <v>928</v>
      </c>
      <c r="E18257" t="s">
        <v>1954</v>
      </c>
    </row>
    <row r="18258" spans="1:5" x14ac:dyDescent="0.25">
      <c r="A18258">
        <v>12214</v>
      </c>
      <c r="C18258" t="s">
        <v>554</v>
      </c>
      <c r="D18258" t="s">
        <v>928</v>
      </c>
      <c r="E18258" t="s">
        <v>1954</v>
      </c>
    </row>
    <row r="18259" spans="1:5" x14ac:dyDescent="0.25">
      <c r="A18259">
        <v>26023</v>
      </c>
      <c r="C18259" t="s">
        <v>554</v>
      </c>
      <c r="D18259" t="s">
        <v>928</v>
      </c>
      <c r="E18259" t="s">
        <v>1954</v>
      </c>
    </row>
    <row r="18260" spans="1:5" x14ac:dyDescent="0.25">
      <c r="A18260">
        <v>26029</v>
      </c>
      <c r="C18260" t="s">
        <v>554</v>
      </c>
      <c r="D18260" t="s">
        <v>928</v>
      </c>
      <c r="E18260" t="s">
        <v>1954</v>
      </c>
    </row>
    <row r="18261" spans="1:5" x14ac:dyDescent="0.25">
      <c r="A18261">
        <v>26030</v>
      </c>
      <c r="C18261" t="s">
        <v>554</v>
      </c>
      <c r="D18261" t="s">
        <v>928</v>
      </c>
      <c r="E18261" t="s">
        <v>1954</v>
      </c>
    </row>
    <row r="18262" spans="1:5" x14ac:dyDescent="0.25">
      <c r="A18262">
        <v>26043</v>
      </c>
      <c r="C18262" t="s">
        <v>554</v>
      </c>
      <c r="D18262" t="s">
        <v>928</v>
      </c>
      <c r="E18262" t="s">
        <v>1954</v>
      </c>
    </row>
    <row r="18263" spans="1:5" x14ac:dyDescent="0.25">
      <c r="A18263">
        <v>33632</v>
      </c>
      <c r="C18263" t="s">
        <v>554</v>
      </c>
      <c r="D18263" t="s">
        <v>928</v>
      </c>
      <c r="E18263" t="s">
        <v>1954</v>
      </c>
    </row>
    <row r="18264" spans="1:5" x14ac:dyDescent="0.25">
      <c r="A18264">
        <v>33633</v>
      </c>
      <c r="C18264" t="s">
        <v>554</v>
      </c>
      <c r="D18264" t="s">
        <v>928</v>
      </c>
      <c r="E18264" t="s">
        <v>1954</v>
      </c>
    </row>
    <row r="18265" spans="1:5" x14ac:dyDescent="0.25">
      <c r="A18265">
        <v>57208</v>
      </c>
      <c r="C18265" t="s">
        <v>554</v>
      </c>
      <c r="D18265" t="s">
        <v>928</v>
      </c>
      <c r="E18265" t="s">
        <v>1954</v>
      </c>
    </row>
    <row r="18266" spans="1:5" x14ac:dyDescent="0.25">
      <c r="A18266">
        <v>25912</v>
      </c>
      <c r="C18266" t="s">
        <v>554</v>
      </c>
      <c r="D18266" t="s">
        <v>928</v>
      </c>
      <c r="E18266" t="s">
        <v>1954</v>
      </c>
    </row>
    <row r="18267" spans="1:5" x14ac:dyDescent="0.25">
      <c r="A18267">
        <v>25913</v>
      </c>
      <c r="C18267" t="s">
        <v>554</v>
      </c>
      <c r="D18267" t="s">
        <v>928</v>
      </c>
      <c r="E18267" t="s">
        <v>1954</v>
      </c>
    </row>
    <row r="18268" spans="1:5" x14ac:dyDescent="0.25">
      <c r="A18268">
        <v>25918</v>
      </c>
      <c r="C18268" t="s">
        <v>554</v>
      </c>
      <c r="D18268" t="s">
        <v>928</v>
      </c>
      <c r="E18268" t="s">
        <v>1954</v>
      </c>
    </row>
    <row r="18269" spans="1:5" x14ac:dyDescent="0.25">
      <c r="A18269">
        <v>26035</v>
      </c>
      <c r="C18269" t="s">
        <v>554</v>
      </c>
      <c r="D18269" t="s">
        <v>928</v>
      </c>
      <c r="E18269" t="s">
        <v>1954</v>
      </c>
    </row>
    <row r="18270" spans="1:5" x14ac:dyDescent="0.25">
      <c r="A18270">
        <v>26036</v>
      </c>
      <c r="C18270" t="s">
        <v>554</v>
      </c>
      <c r="D18270" t="s">
        <v>928</v>
      </c>
      <c r="E18270" t="s">
        <v>1954</v>
      </c>
    </row>
    <row r="18271" spans="1:5" x14ac:dyDescent="0.25">
      <c r="A18271">
        <v>33634</v>
      </c>
      <c r="C18271" t="s">
        <v>554</v>
      </c>
      <c r="D18271" t="s">
        <v>928</v>
      </c>
      <c r="E18271" t="s">
        <v>1954</v>
      </c>
    </row>
    <row r="18272" spans="1:5" x14ac:dyDescent="0.25">
      <c r="A18272">
        <v>33672</v>
      </c>
      <c r="C18272" t="s">
        <v>554</v>
      </c>
      <c r="D18272" t="s">
        <v>928</v>
      </c>
      <c r="E18272" t="s">
        <v>1954</v>
      </c>
    </row>
    <row r="18273" spans="1:5" x14ac:dyDescent="0.25">
      <c r="A18273">
        <v>33673</v>
      </c>
      <c r="C18273" t="s">
        <v>554</v>
      </c>
      <c r="D18273" t="s">
        <v>928</v>
      </c>
      <c r="E18273" t="s">
        <v>1954</v>
      </c>
    </row>
    <row r="18274" spans="1:5" x14ac:dyDescent="0.25">
      <c r="A18274">
        <v>33674</v>
      </c>
      <c r="C18274" t="s">
        <v>554</v>
      </c>
      <c r="D18274" t="s">
        <v>928</v>
      </c>
      <c r="E18274" t="s">
        <v>1954</v>
      </c>
    </row>
    <row r="18275" spans="1:5" x14ac:dyDescent="0.25">
      <c r="A18275">
        <v>33675</v>
      </c>
      <c r="C18275" t="s">
        <v>554</v>
      </c>
      <c r="D18275" t="s">
        <v>928</v>
      </c>
      <c r="E18275" t="s">
        <v>1954</v>
      </c>
    </row>
    <row r="18276" spans="1:5" x14ac:dyDescent="0.25">
      <c r="A18276">
        <v>33676</v>
      </c>
      <c r="C18276" t="s">
        <v>554</v>
      </c>
      <c r="D18276" t="s">
        <v>928</v>
      </c>
      <c r="E18276" t="s">
        <v>1954</v>
      </c>
    </row>
    <row r="18277" spans="1:5" x14ac:dyDescent="0.25">
      <c r="A18277">
        <v>33677</v>
      </c>
      <c r="C18277" t="s">
        <v>554</v>
      </c>
      <c r="D18277" t="s">
        <v>928</v>
      </c>
      <c r="E18277" t="s">
        <v>1954</v>
      </c>
    </row>
    <row r="18278" spans="1:5" x14ac:dyDescent="0.25">
      <c r="A18278">
        <v>33678</v>
      </c>
      <c r="C18278" t="s">
        <v>554</v>
      </c>
      <c r="D18278" t="s">
        <v>928</v>
      </c>
      <c r="E18278" t="s">
        <v>1954</v>
      </c>
    </row>
    <row r="18279" spans="1:5" x14ac:dyDescent="0.25">
      <c r="A18279">
        <v>33679</v>
      </c>
      <c r="C18279" t="s">
        <v>554</v>
      </c>
      <c r="D18279" t="s">
        <v>928</v>
      </c>
      <c r="E18279" t="s">
        <v>1954</v>
      </c>
    </row>
    <row r="18280" spans="1:5" x14ac:dyDescent="0.25">
      <c r="A18280">
        <v>26020</v>
      </c>
      <c r="C18280" t="s">
        <v>554</v>
      </c>
      <c r="D18280" t="s">
        <v>928</v>
      </c>
      <c r="E18280" t="s">
        <v>1954</v>
      </c>
    </row>
    <row r="18281" spans="1:5" x14ac:dyDescent="0.25">
      <c r="A18281">
        <v>26025</v>
      </c>
      <c r="C18281" t="s">
        <v>554</v>
      </c>
      <c r="D18281" t="s">
        <v>928</v>
      </c>
      <c r="E18281" t="s">
        <v>1954</v>
      </c>
    </row>
    <row r="18282" spans="1:5" x14ac:dyDescent="0.25">
      <c r="A18282">
        <v>26026</v>
      </c>
      <c r="C18282" t="s">
        <v>554</v>
      </c>
      <c r="D18282" t="s">
        <v>928</v>
      </c>
      <c r="E18282" t="s">
        <v>1954</v>
      </c>
    </row>
    <row r="18283" spans="1:5" x14ac:dyDescent="0.25">
      <c r="A18283">
        <v>26027</v>
      </c>
      <c r="C18283" t="s">
        <v>554</v>
      </c>
      <c r="D18283" t="s">
        <v>928</v>
      </c>
      <c r="E18283" t="s">
        <v>1954</v>
      </c>
    </row>
    <row r="18284" spans="1:5" x14ac:dyDescent="0.25">
      <c r="A18284">
        <v>26042</v>
      </c>
      <c r="C18284" t="s">
        <v>554</v>
      </c>
      <c r="D18284" t="s">
        <v>928</v>
      </c>
      <c r="E18284" t="s">
        <v>1954</v>
      </c>
    </row>
    <row r="18285" spans="1:5" x14ac:dyDescent="0.25">
      <c r="A18285">
        <v>26045</v>
      </c>
      <c r="C18285" t="s">
        <v>554</v>
      </c>
      <c r="D18285" t="s">
        <v>928</v>
      </c>
      <c r="E18285" t="s">
        <v>1954</v>
      </c>
    </row>
    <row r="18286" spans="1:5" x14ac:dyDescent="0.25">
      <c r="A18286">
        <v>28484</v>
      </c>
      <c r="C18286" t="s">
        <v>554</v>
      </c>
      <c r="D18286" t="s">
        <v>928</v>
      </c>
      <c r="E18286" t="s">
        <v>1954</v>
      </c>
    </row>
    <row r="18287" spans="1:5" x14ac:dyDescent="0.25">
      <c r="A18287">
        <v>33622</v>
      </c>
      <c r="C18287" t="s">
        <v>554</v>
      </c>
      <c r="D18287" t="s">
        <v>928</v>
      </c>
      <c r="E18287" t="s">
        <v>1954</v>
      </c>
    </row>
    <row r="18288" spans="1:5" x14ac:dyDescent="0.25">
      <c r="A18288">
        <v>33635</v>
      </c>
      <c r="C18288" t="s">
        <v>554</v>
      </c>
      <c r="D18288" t="s">
        <v>928</v>
      </c>
      <c r="E18288" t="s">
        <v>1954</v>
      </c>
    </row>
    <row r="18289" spans="1:5" x14ac:dyDescent="0.25">
      <c r="A18289">
        <v>33636</v>
      </c>
      <c r="C18289" t="s">
        <v>554</v>
      </c>
      <c r="D18289" t="s">
        <v>928</v>
      </c>
      <c r="E18289" t="s">
        <v>1954</v>
      </c>
    </row>
    <row r="18290" spans="1:5" x14ac:dyDescent="0.25">
      <c r="A18290">
        <v>26018</v>
      </c>
      <c r="C18290" t="s">
        <v>554</v>
      </c>
      <c r="D18290" t="s">
        <v>928</v>
      </c>
      <c r="E18290" t="s">
        <v>1954</v>
      </c>
    </row>
    <row r="18291" spans="1:5" x14ac:dyDescent="0.25">
      <c r="A18291">
        <v>26019</v>
      </c>
      <c r="C18291" t="s">
        <v>554</v>
      </c>
      <c r="D18291" t="s">
        <v>928</v>
      </c>
      <c r="E18291" t="s">
        <v>1954</v>
      </c>
    </row>
    <row r="18292" spans="1:5" x14ac:dyDescent="0.25">
      <c r="A18292">
        <v>26028</v>
      </c>
      <c r="C18292" t="s">
        <v>554</v>
      </c>
      <c r="D18292" t="s">
        <v>928</v>
      </c>
      <c r="E18292" t="s">
        <v>1954</v>
      </c>
    </row>
    <row r="18293" spans="1:5" x14ac:dyDescent="0.25">
      <c r="A18293">
        <v>26038</v>
      </c>
      <c r="C18293" t="s">
        <v>554</v>
      </c>
      <c r="D18293" t="s">
        <v>928</v>
      </c>
      <c r="E18293" t="s">
        <v>1954</v>
      </c>
    </row>
    <row r="18294" spans="1:5" x14ac:dyDescent="0.25">
      <c r="A18294">
        <v>26053</v>
      </c>
      <c r="C18294" t="s">
        <v>554</v>
      </c>
      <c r="D18294" t="s">
        <v>928</v>
      </c>
      <c r="E18294" t="s">
        <v>1954</v>
      </c>
    </row>
    <row r="18295" spans="1:5" x14ac:dyDescent="0.25">
      <c r="A18295">
        <v>26054</v>
      </c>
      <c r="C18295" t="s">
        <v>554</v>
      </c>
      <c r="D18295" t="s">
        <v>928</v>
      </c>
      <c r="E18295" t="s">
        <v>1954</v>
      </c>
    </row>
    <row r="18296" spans="1:5" x14ac:dyDescent="0.25">
      <c r="A18296">
        <v>26057</v>
      </c>
      <c r="C18296" t="s">
        <v>554</v>
      </c>
      <c r="D18296" t="s">
        <v>928</v>
      </c>
      <c r="E18296" t="s">
        <v>1954</v>
      </c>
    </row>
    <row r="18297" spans="1:5" x14ac:dyDescent="0.25">
      <c r="A18297">
        <v>26058</v>
      </c>
      <c r="C18297" t="s">
        <v>554</v>
      </c>
      <c r="D18297" t="s">
        <v>928</v>
      </c>
      <c r="E18297" t="s">
        <v>1954</v>
      </c>
    </row>
    <row r="18298" spans="1:5" x14ac:dyDescent="0.25">
      <c r="A18298">
        <v>26059</v>
      </c>
      <c r="C18298" t="s">
        <v>554</v>
      </c>
      <c r="D18298" t="s">
        <v>928</v>
      </c>
      <c r="E18298" t="s">
        <v>1954</v>
      </c>
    </row>
    <row r="18299" spans="1:5" x14ac:dyDescent="0.25">
      <c r="A18299">
        <v>33687</v>
      </c>
      <c r="C18299" t="s">
        <v>554</v>
      </c>
      <c r="D18299" t="s">
        <v>928</v>
      </c>
      <c r="E18299" t="s">
        <v>1954</v>
      </c>
    </row>
    <row r="18300" spans="1:5" x14ac:dyDescent="0.25">
      <c r="A18300">
        <v>26017</v>
      </c>
      <c r="C18300" t="s">
        <v>554</v>
      </c>
      <c r="D18300" t="s">
        <v>928</v>
      </c>
      <c r="E18300" t="s">
        <v>1954</v>
      </c>
    </row>
    <row r="18301" spans="1:5" x14ac:dyDescent="0.25">
      <c r="A18301">
        <v>26040</v>
      </c>
      <c r="C18301" t="s">
        <v>554</v>
      </c>
      <c r="D18301" t="s">
        <v>928</v>
      </c>
      <c r="E18301" t="s">
        <v>1954</v>
      </c>
    </row>
    <row r="18302" spans="1:5" x14ac:dyDescent="0.25">
      <c r="A18302">
        <v>26051</v>
      </c>
      <c r="C18302" t="s">
        <v>554</v>
      </c>
      <c r="D18302" t="s">
        <v>928</v>
      </c>
      <c r="E18302" t="s">
        <v>1954</v>
      </c>
    </row>
    <row r="18303" spans="1:5" x14ac:dyDescent="0.25">
      <c r="A18303">
        <v>33680</v>
      </c>
      <c r="C18303" t="s">
        <v>554</v>
      </c>
      <c r="D18303" t="s">
        <v>928</v>
      </c>
      <c r="E18303" t="s">
        <v>1954</v>
      </c>
    </row>
    <row r="18304" spans="1:5" x14ac:dyDescent="0.25">
      <c r="A18304">
        <v>33681</v>
      </c>
      <c r="C18304" t="s">
        <v>554</v>
      </c>
      <c r="D18304" t="s">
        <v>928</v>
      </c>
      <c r="E18304" t="s">
        <v>1954</v>
      </c>
    </row>
    <row r="18305" spans="1:5" x14ac:dyDescent="0.25">
      <c r="A18305">
        <v>33682</v>
      </c>
      <c r="C18305" t="s">
        <v>554</v>
      </c>
      <c r="D18305" t="s">
        <v>928</v>
      </c>
      <c r="E18305" t="s">
        <v>1954</v>
      </c>
    </row>
    <row r="18306" spans="1:5" x14ac:dyDescent="0.25">
      <c r="A18306">
        <v>33683</v>
      </c>
      <c r="C18306" t="s">
        <v>554</v>
      </c>
      <c r="D18306" t="s">
        <v>928</v>
      </c>
      <c r="E18306" t="s">
        <v>1954</v>
      </c>
    </row>
    <row r="18307" spans="1:5" x14ac:dyDescent="0.25">
      <c r="A18307">
        <v>33684</v>
      </c>
      <c r="C18307" t="s">
        <v>554</v>
      </c>
      <c r="D18307" t="s">
        <v>928</v>
      </c>
      <c r="E18307" t="s">
        <v>1954</v>
      </c>
    </row>
    <row r="18308" spans="1:5" x14ac:dyDescent="0.25">
      <c r="A18308">
        <v>57210</v>
      </c>
      <c r="C18308" t="s">
        <v>554</v>
      </c>
      <c r="D18308" t="s">
        <v>928</v>
      </c>
      <c r="E18308" t="s">
        <v>1954</v>
      </c>
    </row>
    <row r="18309" spans="1:5" x14ac:dyDescent="0.25">
      <c r="A18309">
        <v>57211</v>
      </c>
      <c r="C18309" t="s">
        <v>554</v>
      </c>
      <c r="D18309" t="s">
        <v>928</v>
      </c>
      <c r="E18309" t="s">
        <v>1954</v>
      </c>
    </row>
    <row r="18310" spans="1:5" x14ac:dyDescent="0.25">
      <c r="A18310">
        <v>12789</v>
      </c>
      <c r="C18310" t="s">
        <v>554</v>
      </c>
      <c r="D18310" t="s">
        <v>928</v>
      </c>
      <c r="E18310" t="s">
        <v>1954</v>
      </c>
    </row>
    <row r="18311" spans="1:5" x14ac:dyDescent="0.25">
      <c r="A18311">
        <v>15252</v>
      </c>
      <c r="C18311" t="s">
        <v>554</v>
      </c>
      <c r="D18311" t="s">
        <v>928</v>
      </c>
      <c r="E18311" t="s">
        <v>1954</v>
      </c>
    </row>
    <row r="18312" spans="1:5" x14ac:dyDescent="0.25">
      <c r="A18312">
        <v>15258</v>
      </c>
      <c r="C18312" t="s">
        <v>554</v>
      </c>
      <c r="D18312" t="s">
        <v>928</v>
      </c>
      <c r="E18312" t="s">
        <v>1954</v>
      </c>
    </row>
    <row r="18313" spans="1:5" x14ac:dyDescent="0.25">
      <c r="A18313">
        <v>19457</v>
      </c>
      <c r="C18313" t="s">
        <v>554</v>
      </c>
      <c r="D18313" t="s">
        <v>928</v>
      </c>
      <c r="E18313" t="s">
        <v>1954</v>
      </c>
    </row>
    <row r="18314" spans="1:5" x14ac:dyDescent="0.25">
      <c r="A18314">
        <v>26031</v>
      </c>
      <c r="C18314" t="s">
        <v>554</v>
      </c>
      <c r="D18314" t="s">
        <v>928</v>
      </c>
      <c r="E18314" t="s">
        <v>1954</v>
      </c>
    </row>
    <row r="18315" spans="1:5" x14ac:dyDescent="0.25">
      <c r="A18315">
        <v>26039</v>
      </c>
      <c r="C18315" t="s">
        <v>554</v>
      </c>
      <c r="D18315" t="s">
        <v>928</v>
      </c>
      <c r="E18315" t="s">
        <v>1954</v>
      </c>
    </row>
    <row r="18316" spans="1:5" x14ac:dyDescent="0.25">
      <c r="A18316">
        <v>26044</v>
      </c>
      <c r="C18316" t="s">
        <v>554</v>
      </c>
      <c r="D18316" t="s">
        <v>928</v>
      </c>
      <c r="E18316" t="s">
        <v>1954</v>
      </c>
    </row>
    <row r="18317" spans="1:5" x14ac:dyDescent="0.25">
      <c r="A18317">
        <v>26052</v>
      </c>
      <c r="C18317" t="s">
        <v>554</v>
      </c>
      <c r="D18317" t="s">
        <v>928</v>
      </c>
      <c r="E18317" t="s">
        <v>1954</v>
      </c>
    </row>
    <row r="18318" spans="1:5" x14ac:dyDescent="0.25">
      <c r="A18318">
        <v>33638</v>
      </c>
      <c r="C18318" t="s">
        <v>554</v>
      </c>
      <c r="D18318" t="s">
        <v>928</v>
      </c>
      <c r="E18318" t="s">
        <v>1954</v>
      </c>
    </row>
    <row r="18319" spans="1:5" x14ac:dyDescent="0.25">
      <c r="A18319">
        <v>33685</v>
      </c>
      <c r="C18319" t="s">
        <v>554</v>
      </c>
      <c r="D18319" t="s">
        <v>928</v>
      </c>
      <c r="E18319" t="s">
        <v>1954</v>
      </c>
    </row>
    <row r="18320" spans="1:5" x14ac:dyDescent="0.25">
      <c r="A18320">
        <v>26016</v>
      </c>
      <c r="C18320" t="s">
        <v>554</v>
      </c>
      <c r="D18320" t="s">
        <v>928</v>
      </c>
      <c r="E18320" t="s">
        <v>1954</v>
      </c>
    </row>
    <row r="18321" spans="1:5" x14ac:dyDescent="0.25">
      <c r="A18321">
        <v>26033</v>
      </c>
      <c r="C18321" t="s">
        <v>554</v>
      </c>
      <c r="D18321" t="s">
        <v>928</v>
      </c>
      <c r="E18321" t="s">
        <v>1954</v>
      </c>
    </row>
    <row r="18322" spans="1:5" x14ac:dyDescent="0.25">
      <c r="A18322">
        <v>33668</v>
      </c>
      <c r="C18322" t="s">
        <v>554</v>
      </c>
      <c r="D18322" t="s">
        <v>928</v>
      </c>
      <c r="E18322" t="s">
        <v>1954</v>
      </c>
    </row>
    <row r="18323" spans="1:5" x14ac:dyDescent="0.25">
      <c r="A18323">
        <v>55571</v>
      </c>
      <c r="C18323" t="s">
        <v>554</v>
      </c>
      <c r="D18323" t="s">
        <v>928</v>
      </c>
      <c r="E18323" t="s">
        <v>1954</v>
      </c>
    </row>
    <row r="18324" spans="1:5" x14ac:dyDescent="0.25">
      <c r="A18324">
        <v>57600</v>
      </c>
      <c r="C18324" t="s">
        <v>554</v>
      </c>
      <c r="D18324" t="s">
        <v>929</v>
      </c>
      <c r="E18324" t="s">
        <v>452</v>
      </c>
    </row>
    <row r="18325" spans="1:5" x14ac:dyDescent="0.25">
      <c r="A18325">
        <v>19927</v>
      </c>
      <c r="C18325" t="s">
        <v>554</v>
      </c>
      <c r="D18325" t="s">
        <v>929</v>
      </c>
      <c r="E18325" t="s">
        <v>452</v>
      </c>
    </row>
    <row r="18326" spans="1:5" x14ac:dyDescent="0.25">
      <c r="A18326">
        <v>703</v>
      </c>
      <c r="C18326" t="s">
        <v>554</v>
      </c>
      <c r="D18326" t="s">
        <v>929</v>
      </c>
      <c r="E18326" t="s">
        <v>452</v>
      </c>
    </row>
    <row r="18327" spans="1:5" x14ac:dyDescent="0.25">
      <c r="A18327">
        <v>14911</v>
      </c>
      <c r="C18327" t="s">
        <v>554</v>
      </c>
      <c r="D18327" t="s">
        <v>929</v>
      </c>
      <c r="E18327" t="s">
        <v>452</v>
      </c>
    </row>
    <row r="18328" spans="1:5" x14ac:dyDescent="0.25">
      <c r="A18328">
        <v>19459</v>
      </c>
      <c r="C18328" t="s">
        <v>554</v>
      </c>
      <c r="D18328" t="s">
        <v>929</v>
      </c>
      <c r="E18328" t="s">
        <v>452</v>
      </c>
    </row>
    <row r="18329" spans="1:5" x14ac:dyDescent="0.25">
      <c r="A18329">
        <v>33690</v>
      </c>
      <c r="C18329" t="s">
        <v>554</v>
      </c>
      <c r="D18329" t="s">
        <v>929</v>
      </c>
      <c r="E18329" t="s">
        <v>452</v>
      </c>
    </row>
    <row r="18330" spans="1:5" x14ac:dyDescent="0.25">
      <c r="A18330">
        <v>33691</v>
      </c>
      <c r="C18330" t="s">
        <v>554</v>
      </c>
      <c r="D18330" t="s">
        <v>929</v>
      </c>
      <c r="E18330" t="s">
        <v>452</v>
      </c>
    </row>
    <row r="18331" spans="1:5" x14ac:dyDescent="0.25">
      <c r="A18331">
        <v>33697</v>
      </c>
      <c r="C18331" t="s">
        <v>554</v>
      </c>
      <c r="D18331" t="s">
        <v>929</v>
      </c>
      <c r="E18331" t="s">
        <v>452</v>
      </c>
    </row>
    <row r="18332" spans="1:5" x14ac:dyDescent="0.25">
      <c r="A18332">
        <v>33698</v>
      </c>
      <c r="C18332" t="s">
        <v>554</v>
      </c>
      <c r="D18332" t="s">
        <v>929</v>
      </c>
      <c r="E18332" t="s">
        <v>452</v>
      </c>
    </row>
    <row r="18333" spans="1:5" x14ac:dyDescent="0.25">
      <c r="A18333">
        <v>33701</v>
      </c>
      <c r="C18333" t="s">
        <v>554</v>
      </c>
      <c r="D18333" t="s">
        <v>929</v>
      </c>
      <c r="E18333" t="s">
        <v>452</v>
      </c>
    </row>
    <row r="18334" spans="1:5" x14ac:dyDescent="0.25">
      <c r="A18334">
        <v>33703</v>
      </c>
      <c r="C18334" t="s">
        <v>554</v>
      </c>
      <c r="D18334" t="s">
        <v>929</v>
      </c>
      <c r="E18334" t="s">
        <v>452</v>
      </c>
    </row>
    <row r="18335" spans="1:5" x14ac:dyDescent="0.25">
      <c r="A18335">
        <v>33704</v>
      </c>
      <c r="C18335" t="s">
        <v>554</v>
      </c>
      <c r="D18335" t="s">
        <v>929</v>
      </c>
      <c r="E18335" t="s">
        <v>452</v>
      </c>
    </row>
    <row r="18336" spans="1:5" x14ac:dyDescent="0.25">
      <c r="A18336">
        <v>33705</v>
      </c>
      <c r="C18336" t="s">
        <v>554</v>
      </c>
      <c r="D18336" t="s">
        <v>929</v>
      </c>
      <c r="E18336" t="s">
        <v>452</v>
      </c>
    </row>
    <row r="18337" spans="1:5" x14ac:dyDescent="0.25">
      <c r="A18337">
        <v>33706</v>
      </c>
      <c r="C18337" t="s">
        <v>554</v>
      </c>
      <c r="D18337" t="s">
        <v>929</v>
      </c>
      <c r="E18337" t="s">
        <v>452</v>
      </c>
    </row>
    <row r="18338" spans="1:5" x14ac:dyDescent="0.25">
      <c r="A18338">
        <v>33707</v>
      </c>
      <c r="C18338" t="s">
        <v>554</v>
      </c>
      <c r="D18338" t="s">
        <v>929</v>
      </c>
      <c r="E18338" t="s">
        <v>452</v>
      </c>
    </row>
    <row r="18339" spans="1:5" x14ac:dyDescent="0.25">
      <c r="A18339">
        <v>55906</v>
      </c>
      <c r="C18339" t="s">
        <v>554</v>
      </c>
      <c r="D18339" t="s">
        <v>929</v>
      </c>
      <c r="E18339" t="s">
        <v>452</v>
      </c>
    </row>
    <row r="18340" spans="1:5" x14ac:dyDescent="0.25">
      <c r="A18340">
        <v>25924</v>
      </c>
      <c r="C18340" t="s">
        <v>554</v>
      </c>
      <c r="D18340" t="s">
        <v>929</v>
      </c>
      <c r="E18340" t="s">
        <v>452</v>
      </c>
    </row>
    <row r="18341" spans="1:5" x14ac:dyDescent="0.25">
      <c r="A18341">
        <v>25925</v>
      </c>
      <c r="C18341" t="s">
        <v>554</v>
      </c>
      <c r="D18341" t="s">
        <v>929</v>
      </c>
      <c r="E18341" t="s">
        <v>452</v>
      </c>
    </row>
    <row r="18342" spans="1:5" x14ac:dyDescent="0.25">
      <c r="A18342">
        <v>25926</v>
      </c>
      <c r="C18342" t="s">
        <v>554</v>
      </c>
      <c r="D18342" t="s">
        <v>929</v>
      </c>
      <c r="E18342" t="s">
        <v>452</v>
      </c>
    </row>
    <row r="18343" spans="1:5" x14ac:dyDescent="0.25">
      <c r="A18343">
        <v>25927</v>
      </c>
      <c r="C18343" t="s">
        <v>554</v>
      </c>
      <c r="D18343" t="s">
        <v>929</v>
      </c>
      <c r="E18343" t="s">
        <v>452</v>
      </c>
    </row>
    <row r="18344" spans="1:5" x14ac:dyDescent="0.25">
      <c r="A18344">
        <v>25928</v>
      </c>
      <c r="C18344" t="s">
        <v>554</v>
      </c>
      <c r="D18344" t="s">
        <v>929</v>
      </c>
      <c r="E18344" t="s">
        <v>452</v>
      </c>
    </row>
    <row r="18345" spans="1:5" x14ac:dyDescent="0.25">
      <c r="A18345">
        <v>33688</v>
      </c>
      <c r="C18345" t="s">
        <v>554</v>
      </c>
      <c r="D18345" t="s">
        <v>929</v>
      </c>
      <c r="E18345" t="s">
        <v>452</v>
      </c>
    </row>
    <row r="18346" spans="1:5" x14ac:dyDescent="0.25">
      <c r="A18346">
        <v>33689</v>
      </c>
      <c r="C18346" t="s">
        <v>554</v>
      </c>
      <c r="D18346" t="s">
        <v>929</v>
      </c>
      <c r="E18346" t="s">
        <v>452</v>
      </c>
    </row>
    <row r="18347" spans="1:5" x14ac:dyDescent="0.25">
      <c r="A18347">
        <v>33692</v>
      </c>
      <c r="C18347" t="s">
        <v>554</v>
      </c>
      <c r="D18347" t="s">
        <v>929</v>
      </c>
      <c r="E18347" t="s">
        <v>452</v>
      </c>
    </row>
    <row r="18348" spans="1:5" x14ac:dyDescent="0.25">
      <c r="A18348">
        <v>33693</v>
      </c>
      <c r="C18348" t="s">
        <v>554</v>
      </c>
      <c r="D18348" t="s">
        <v>929</v>
      </c>
      <c r="E18348" t="s">
        <v>452</v>
      </c>
    </row>
    <row r="18349" spans="1:5" x14ac:dyDescent="0.25">
      <c r="A18349">
        <v>33694</v>
      </c>
      <c r="C18349" t="s">
        <v>554</v>
      </c>
      <c r="D18349" t="s">
        <v>929</v>
      </c>
      <c r="E18349" t="s">
        <v>452</v>
      </c>
    </row>
    <row r="18350" spans="1:5" x14ac:dyDescent="0.25">
      <c r="A18350">
        <v>33708</v>
      </c>
      <c r="C18350" t="s">
        <v>554</v>
      </c>
      <c r="D18350" t="s">
        <v>929</v>
      </c>
      <c r="E18350" t="s">
        <v>452</v>
      </c>
    </row>
    <row r="18351" spans="1:5" x14ac:dyDescent="0.25">
      <c r="A18351">
        <v>14914</v>
      </c>
      <c r="C18351" t="s">
        <v>554</v>
      </c>
      <c r="D18351" t="s">
        <v>929</v>
      </c>
      <c r="E18351" t="s">
        <v>452</v>
      </c>
    </row>
    <row r="18352" spans="1:5" x14ac:dyDescent="0.25">
      <c r="A18352">
        <v>19460</v>
      </c>
      <c r="C18352" t="s">
        <v>554</v>
      </c>
      <c r="D18352" t="s">
        <v>929</v>
      </c>
      <c r="E18352" t="s">
        <v>452</v>
      </c>
    </row>
    <row r="18353" spans="1:5" x14ac:dyDescent="0.25">
      <c r="A18353">
        <v>33695</v>
      </c>
      <c r="C18353" t="s">
        <v>554</v>
      </c>
      <c r="D18353" t="s">
        <v>929</v>
      </c>
      <c r="E18353" t="s">
        <v>452</v>
      </c>
    </row>
    <row r="18354" spans="1:5" x14ac:dyDescent="0.25">
      <c r="A18354">
        <v>33709</v>
      </c>
      <c r="C18354" t="s">
        <v>554</v>
      </c>
      <c r="D18354" t="s">
        <v>929</v>
      </c>
      <c r="E18354" t="s">
        <v>452</v>
      </c>
    </row>
    <row r="18355" spans="1:5" x14ac:dyDescent="0.25">
      <c r="A18355">
        <v>33710</v>
      </c>
      <c r="C18355" t="s">
        <v>554</v>
      </c>
      <c r="D18355" t="s">
        <v>929</v>
      </c>
      <c r="E18355" t="s">
        <v>452</v>
      </c>
    </row>
    <row r="18356" spans="1:5" x14ac:dyDescent="0.25">
      <c r="A18356">
        <v>33711</v>
      </c>
      <c r="C18356" t="s">
        <v>554</v>
      </c>
      <c r="D18356" t="s">
        <v>929</v>
      </c>
      <c r="E18356" t="s">
        <v>452</v>
      </c>
    </row>
    <row r="18357" spans="1:5" x14ac:dyDescent="0.25">
      <c r="A18357">
        <v>33712</v>
      </c>
      <c r="C18357" t="s">
        <v>554</v>
      </c>
      <c r="D18357" t="s">
        <v>929</v>
      </c>
      <c r="E18357" t="s">
        <v>452</v>
      </c>
    </row>
    <row r="18358" spans="1:5" x14ac:dyDescent="0.25">
      <c r="A18358">
        <v>33713</v>
      </c>
      <c r="C18358" t="s">
        <v>554</v>
      </c>
      <c r="D18358" t="s">
        <v>929</v>
      </c>
      <c r="E18358" t="s">
        <v>452</v>
      </c>
    </row>
    <row r="18359" spans="1:5" x14ac:dyDescent="0.25">
      <c r="A18359">
        <v>33714</v>
      </c>
      <c r="C18359" t="s">
        <v>554</v>
      </c>
      <c r="D18359" t="s">
        <v>929</v>
      </c>
      <c r="E18359" t="s">
        <v>452</v>
      </c>
    </row>
    <row r="18360" spans="1:5" x14ac:dyDescent="0.25">
      <c r="A18360">
        <v>33715</v>
      </c>
      <c r="C18360" t="s">
        <v>554</v>
      </c>
      <c r="D18360" t="s">
        <v>929</v>
      </c>
      <c r="E18360" t="s">
        <v>452</v>
      </c>
    </row>
    <row r="18361" spans="1:5" x14ac:dyDescent="0.25">
      <c r="A18361">
        <v>33716</v>
      </c>
      <c r="C18361" t="s">
        <v>554</v>
      </c>
      <c r="D18361" t="s">
        <v>929</v>
      </c>
      <c r="E18361" t="s">
        <v>452</v>
      </c>
    </row>
    <row r="18362" spans="1:5" x14ac:dyDescent="0.25">
      <c r="A18362">
        <v>33702</v>
      </c>
      <c r="C18362" t="s">
        <v>554</v>
      </c>
      <c r="D18362" t="s">
        <v>929</v>
      </c>
      <c r="E18362" t="s">
        <v>452</v>
      </c>
    </row>
    <row r="18363" spans="1:5" x14ac:dyDescent="0.25">
      <c r="A18363">
        <v>57601</v>
      </c>
      <c r="C18363" t="s">
        <v>554</v>
      </c>
      <c r="D18363" t="s">
        <v>930</v>
      </c>
      <c r="E18363" t="s">
        <v>453</v>
      </c>
    </row>
    <row r="18364" spans="1:5" x14ac:dyDescent="0.25">
      <c r="A18364">
        <v>7467</v>
      </c>
      <c r="C18364" t="s">
        <v>554</v>
      </c>
      <c r="D18364" t="s">
        <v>930</v>
      </c>
      <c r="E18364" t="s">
        <v>453</v>
      </c>
    </row>
    <row r="18365" spans="1:5" x14ac:dyDescent="0.25">
      <c r="A18365">
        <v>11923</v>
      </c>
      <c r="C18365" t="s">
        <v>554</v>
      </c>
      <c r="D18365" t="s">
        <v>930</v>
      </c>
      <c r="E18365" t="s">
        <v>453</v>
      </c>
    </row>
    <row r="18366" spans="1:5" x14ac:dyDescent="0.25">
      <c r="A18366">
        <v>18512</v>
      </c>
      <c r="C18366" t="s">
        <v>554</v>
      </c>
      <c r="D18366" t="s">
        <v>930</v>
      </c>
      <c r="E18366" t="s">
        <v>453</v>
      </c>
    </row>
    <row r="18367" spans="1:5" x14ac:dyDescent="0.25">
      <c r="A18367">
        <v>53177</v>
      </c>
      <c r="C18367" t="s">
        <v>554</v>
      </c>
      <c r="D18367" t="s">
        <v>930</v>
      </c>
      <c r="E18367" t="s">
        <v>453</v>
      </c>
    </row>
    <row r="18368" spans="1:5" x14ac:dyDescent="0.25">
      <c r="A18368">
        <v>12380</v>
      </c>
      <c r="C18368" t="s">
        <v>554</v>
      </c>
      <c r="D18368" t="s">
        <v>930</v>
      </c>
      <c r="E18368" t="s">
        <v>453</v>
      </c>
    </row>
    <row r="18369" spans="1:5" x14ac:dyDescent="0.25">
      <c r="A18369">
        <v>25929</v>
      </c>
      <c r="C18369" t="s">
        <v>554</v>
      </c>
      <c r="D18369" t="s">
        <v>930</v>
      </c>
      <c r="E18369" t="s">
        <v>453</v>
      </c>
    </row>
    <row r="18370" spans="1:5" x14ac:dyDescent="0.25">
      <c r="A18370">
        <v>25940</v>
      </c>
      <c r="C18370" t="s">
        <v>554</v>
      </c>
      <c r="D18370" t="s">
        <v>930</v>
      </c>
      <c r="E18370" t="s">
        <v>453</v>
      </c>
    </row>
    <row r="18371" spans="1:5" x14ac:dyDescent="0.25">
      <c r="A18371">
        <v>29301</v>
      </c>
      <c r="C18371" t="s">
        <v>554</v>
      </c>
      <c r="D18371" t="s">
        <v>930</v>
      </c>
      <c r="E18371" t="s">
        <v>453</v>
      </c>
    </row>
    <row r="18372" spans="1:5" x14ac:dyDescent="0.25">
      <c r="A18372">
        <v>33720</v>
      </c>
      <c r="C18372" t="s">
        <v>554</v>
      </c>
      <c r="D18372" t="s">
        <v>930</v>
      </c>
      <c r="E18372" t="s">
        <v>453</v>
      </c>
    </row>
    <row r="18373" spans="1:5" x14ac:dyDescent="0.25">
      <c r="A18373">
        <v>7468</v>
      </c>
      <c r="C18373" t="s">
        <v>554</v>
      </c>
      <c r="D18373" t="s">
        <v>930</v>
      </c>
      <c r="E18373" t="s">
        <v>453</v>
      </c>
    </row>
    <row r="18374" spans="1:5" x14ac:dyDescent="0.25">
      <c r="A18374">
        <v>9513</v>
      </c>
      <c r="C18374" t="s">
        <v>554</v>
      </c>
      <c r="D18374" t="s">
        <v>930</v>
      </c>
      <c r="E18374" t="s">
        <v>453</v>
      </c>
    </row>
    <row r="18375" spans="1:5" x14ac:dyDescent="0.25">
      <c r="A18375">
        <v>33722</v>
      </c>
      <c r="C18375" t="s">
        <v>554</v>
      </c>
      <c r="D18375" t="s">
        <v>930</v>
      </c>
      <c r="E18375" t="s">
        <v>453</v>
      </c>
    </row>
    <row r="18376" spans="1:5" x14ac:dyDescent="0.25">
      <c r="A18376">
        <v>7465</v>
      </c>
      <c r="C18376" t="s">
        <v>554</v>
      </c>
      <c r="D18376" t="s">
        <v>930</v>
      </c>
      <c r="E18376" t="s">
        <v>453</v>
      </c>
    </row>
    <row r="18377" spans="1:5" x14ac:dyDescent="0.25">
      <c r="A18377">
        <v>7469</v>
      </c>
      <c r="C18377" t="s">
        <v>554</v>
      </c>
      <c r="D18377" t="s">
        <v>930</v>
      </c>
      <c r="E18377" t="s">
        <v>453</v>
      </c>
    </row>
    <row r="18378" spans="1:5" x14ac:dyDescent="0.25">
      <c r="A18378">
        <v>14137</v>
      </c>
      <c r="C18378" t="s">
        <v>554</v>
      </c>
      <c r="D18378" t="s">
        <v>930</v>
      </c>
      <c r="E18378" t="s">
        <v>453</v>
      </c>
    </row>
    <row r="18379" spans="1:5" x14ac:dyDescent="0.25">
      <c r="A18379">
        <v>11918</v>
      </c>
      <c r="C18379" t="s">
        <v>554</v>
      </c>
      <c r="D18379" t="s">
        <v>930</v>
      </c>
      <c r="E18379" t="s">
        <v>453</v>
      </c>
    </row>
    <row r="18380" spans="1:5" x14ac:dyDescent="0.25">
      <c r="A18380">
        <v>12381</v>
      </c>
      <c r="C18380" t="s">
        <v>554</v>
      </c>
      <c r="D18380" t="s">
        <v>930</v>
      </c>
      <c r="E18380" t="s">
        <v>453</v>
      </c>
    </row>
    <row r="18381" spans="1:5" x14ac:dyDescent="0.25">
      <c r="A18381">
        <v>16635</v>
      </c>
      <c r="C18381" t="s">
        <v>554</v>
      </c>
      <c r="D18381" t="s">
        <v>930</v>
      </c>
      <c r="E18381" t="s">
        <v>453</v>
      </c>
    </row>
    <row r="18382" spans="1:5" x14ac:dyDescent="0.25">
      <c r="A18382">
        <v>25935</v>
      </c>
      <c r="C18382" t="s">
        <v>554</v>
      </c>
      <c r="D18382" t="s">
        <v>930</v>
      </c>
      <c r="E18382" t="s">
        <v>453</v>
      </c>
    </row>
    <row r="18383" spans="1:5" x14ac:dyDescent="0.25">
      <c r="A18383">
        <v>25941</v>
      </c>
      <c r="C18383" t="s">
        <v>554</v>
      </c>
      <c r="D18383" t="s">
        <v>930</v>
      </c>
      <c r="E18383" t="s">
        <v>453</v>
      </c>
    </row>
    <row r="18384" spans="1:5" x14ac:dyDescent="0.25">
      <c r="A18384">
        <v>29097</v>
      </c>
      <c r="C18384" t="s">
        <v>554</v>
      </c>
      <c r="D18384" t="s">
        <v>930</v>
      </c>
      <c r="E18384" t="s">
        <v>453</v>
      </c>
    </row>
    <row r="18385" spans="1:5" x14ac:dyDescent="0.25">
      <c r="A18385">
        <v>33723</v>
      </c>
      <c r="C18385" t="s">
        <v>554</v>
      </c>
      <c r="D18385" t="s">
        <v>930</v>
      </c>
      <c r="E18385" t="s">
        <v>453</v>
      </c>
    </row>
    <row r="18386" spans="1:5" x14ac:dyDescent="0.25">
      <c r="A18386">
        <v>33724</v>
      </c>
      <c r="C18386" t="s">
        <v>554</v>
      </c>
      <c r="D18386" t="s">
        <v>930</v>
      </c>
      <c r="E18386" t="s">
        <v>453</v>
      </c>
    </row>
    <row r="18387" spans="1:5" x14ac:dyDescent="0.25">
      <c r="A18387">
        <v>33725</v>
      </c>
      <c r="C18387" t="s">
        <v>554</v>
      </c>
      <c r="D18387" t="s">
        <v>930</v>
      </c>
      <c r="E18387" t="s">
        <v>453</v>
      </c>
    </row>
    <row r="18388" spans="1:5" x14ac:dyDescent="0.25">
      <c r="A18388">
        <v>33726</v>
      </c>
      <c r="C18388" t="s">
        <v>554</v>
      </c>
      <c r="D18388" t="s">
        <v>930</v>
      </c>
      <c r="E18388" t="s">
        <v>453</v>
      </c>
    </row>
    <row r="18389" spans="1:5" x14ac:dyDescent="0.25">
      <c r="A18389">
        <v>33727</v>
      </c>
      <c r="C18389" t="s">
        <v>554</v>
      </c>
      <c r="D18389" t="s">
        <v>930</v>
      </c>
      <c r="E18389" t="s">
        <v>453</v>
      </c>
    </row>
    <row r="18390" spans="1:5" x14ac:dyDescent="0.25">
      <c r="A18390">
        <v>33728</v>
      </c>
      <c r="C18390" t="s">
        <v>554</v>
      </c>
      <c r="D18390" t="s">
        <v>930</v>
      </c>
      <c r="E18390" t="s">
        <v>453</v>
      </c>
    </row>
    <row r="18391" spans="1:5" x14ac:dyDescent="0.25">
      <c r="A18391">
        <v>11920</v>
      </c>
      <c r="C18391" t="s">
        <v>554</v>
      </c>
      <c r="D18391" t="s">
        <v>930</v>
      </c>
      <c r="E18391" t="s">
        <v>453</v>
      </c>
    </row>
    <row r="18392" spans="1:5" x14ac:dyDescent="0.25">
      <c r="A18392">
        <v>25930</v>
      </c>
      <c r="C18392" t="s">
        <v>554</v>
      </c>
      <c r="D18392" t="s">
        <v>930</v>
      </c>
      <c r="E18392" t="s">
        <v>453</v>
      </c>
    </row>
    <row r="18393" spans="1:5" x14ac:dyDescent="0.25">
      <c r="A18393">
        <v>25932</v>
      </c>
      <c r="C18393" t="s">
        <v>554</v>
      </c>
      <c r="D18393" t="s">
        <v>930</v>
      </c>
      <c r="E18393" t="s">
        <v>453</v>
      </c>
    </row>
    <row r="18394" spans="1:5" x14ac:dyDescent="0.25">
      <c r="A18394">
        <v>25933</v>
      </c>
      <c r="C18394" t="s">
        <v>554</v>
      </c>
      <c r="D18394" t="s">
        <v>930</v>
      </c>
      <c r="E18394" t="s">
        <v>453</v>
      </c>
    </row>
    <row r="18395" spans="1:5" x14ac:dyDescent="0.25">
      <c r="A18395">
        <v>25936</v>
      </c>
      <c r="C18395" t="s">
        <v>554</v>
      </c>
      <c r="D18395" t="s">
        <v>930</v>
      </c>
      <c r="E18395" t="s">
        <v>453</v>
      </c>
    </row>
    <row r="18396" spans="1:5" x14ac:dyDescent="0.25">
      <c r="A18396">
        <v>25939</v>
      </c>
      <c r="C18396" t="s">
        <v>554</v>
      </c>
      <c r="D18396" t="s">
        <v>930</v>
      </c>
      <c r="E18396" t="s">
        <v>453</v>
      </c>
    </row>
    <row r="18397" spans="1:5" x14ac:dyDescent="0.25">
      <c r="A18397">
        <v>25942</v>
      </c>
      <c r="C18397" t="s">
        <v>554</v>
      </c>
      <c r="D18397" t="s">
        <v>930</v>
      </c>
      <c r="E18397" t="s">
        <v>453</v>
      </c>
    </row>
    <row r="18398" spans="1:5" x14ac:dyDescent="0.25">
      <c r="A18398">
        <v>25946</v>
      </c>
      <c r="C18398" t="s">
        <v>554</v>
      </c>
      <c r="D18398" t="s">
        <v>930</v>
      </c>
      <c r="E18398" t="s">
        <v>453</v>
      </c>
    </row>
    <row r="18399" spans="1:5" x14ac:dyDescent="0.25">
      <c r="A18399">
        <v>25948</v>
      </c>
      <c r="C18399" t="s">
        <v>554</v>
      </c>
      <c r="D18399" t="s">
        <v>930</v>
      </c>
      <c r="E18399" t="s">
        <v>453</v>
      </c>
    </row>
    <row r="18400" spans="1:5" x14ac:dyDescent="0.25">
      <c r="A18400">
        <v>29297</v>
      </c>
      <c r="C18400" t="s">
        <v>554</v>
      </c>
      <c r="D18400" t="s">
        <v>930</v>
      </c>
      <c r="E18400" t="s">
        <v>453</v>
      </c>
    </row>
    <row r="18401" spans="1:5" x14ac:dyDescent="0.25">
      <c r="A18401">
        <v>33717</v>
      </c>
      <c r="C18401" t="s">
        <v>554</v>
      </c>
      <c r="D18401" t="s">
        <v>930</v>
      </c>
      <c r="E18401" t="s">
        <v>453</v>
      </c>
    </row>
    <row r="18402" spans="1:5" x14ac:dyDescent="0.25">
      <c r="A18402">
        <v>33718</v>
      </c>
      <c r="C18402" t="s">
        <v>554</v>
      </c>
      <c r="D18402" t="s">
        <v>930</v>
      </c>
      <c r="E18402" t="s">
        <v>453</v>
      </c>
    </row>
    <row r="18403" spans="1:5" x14ac:dyDescent="0.25">
      <c r="A18403">
        <v>33719</v>
      </c>
      <c r="C18403" t="s">
        <v>554</v>
      </c>
      <c r="D18403" t="s">
        <v>930</v>
      </c>
      <c r="E18403" t="s">
        <v>453</v>
      </c>
    </row>
    <row r="18404" spans="1:5" x14ac:dyDescent="0.25">
      <c r="A18404">
        <v>22518</v>
      </c>
      <c r="C18404" t="s">
        <v>554</v>
      </c>
      <c r="D18404" t="s">
        <v>930</v>
      </c>
      <c r="E18404" t="s">
        <v>453</v>
      </c>
    </row>
    <row r="18405" spans="1:5" x14ac:dyDescent="0.25">
      <c r="A18405">
        <v>33721</v>
      </c>
      <c r="C18405" t="s">
        <v>554</v>
      </c>
      <c r="D18405" t="s">
        <v>930</v>
      </c>
      <c r="E18405" t="s">
        <v>453</v>
      </c>
    </row>
    <row r="18406" spans="1:5" x14ac:dyDescent="0.25">
      <c r="A18406">
        <v>33729</v>
      </c>
      <c r="C18406" t="s">
        <v>554</v>
      </c>
      <c r="D18406" t="s">
        <v>930</v>
      </c>
      <c r="E18406" t="s">
        <v>453</v>
      </c>
    </row>
    <row r="18407" spans="1:5" x14ac:dyDescent="0.25">
      <c r="A18407">
        <v>33730</v>
      </c>
      <c r="C18407" t="s">
        <v>554</v>
      </c>
      <c r="D18407" t="s">
        <v>930</v>
      </c>
      <c r="E18407" t="s">
        <v>453</v>
      </c>
    </row>
    <row r="18408" spans="1:5" x14ac:dyDescent="0.25">
      <c r="A18408">
        <v>33731</v>
      </c>
      <c r="C18408" t="s">
        <v>554</v>
      </c>
      <c r="D18408" t="s">
        <v>930</v>
      </c>
      <c r="E18408" t="s">
        <v>453</v>
      </c>
    </row>
    <row r="18409" spans="1:5" x14ac:dyDescent="0.25">
      <c r="A18409">
        <v>33732</v>
      </c>
      <c r="C18409" t="s">
        <v>554</v>
      </c>
      <c r="D18409" t="s">
        <v>930</v>
      </c>
      <c r="E18409" t="s">
        <v>453</v>
      </c>
    </row>
    <row r="18410" spans="1:5" x14ac:dyDescent="0.25">
      <c r="A18410">
        <v>21718</v>
      </c>
      <c r="C18410" t="s">
        <v>554</v>
      </c>
      <c r="D18410" t="s">
        <v>930</v>
      </c>
      <c r="E18410" t="s">
        <v>453</v>
      </c>
    </row>
    <row r="18411" spans="1:5" x14ac:dyDescent="0.25">
      <c r="A18411">
        <v>25931</v>
      </c>
      <c r="C18411" t="s">
        <v>554</v>
      </c>
      <c r="D18411" t="s">
        <v>930</v>
      </c>
      <c r="E18411" t="s">
        <v>453</v>
      </c>
    </row>
    <row r="18412" spans="1:5" x14ac:dyDescent="0.25">
      <c r="A18412">
        <v>25934</v>
      </c>
      <c r="C18412" t="s">
        <v>554</v>
      </c>
      <c r="D18412" t="s">
        <v>930</v>
      </c>
      <c r="E18412" t="s">
        <v>453</v>
      </c>
    </row>
    <row r="18413" spans="1:5" x14ac:dyDescent="0.25">
      <c r="A18413">
        <v>25937</v>
      </c>
      <c r="C18413" t="s">
        <v>554</v>
      </c>
      <c r="D18413" t="s">
        <v>930</v>
      </c>
      <c r="E18413" t="s">
        <v>453</v>
      </c>
    </row>
    <row r="18414" spans="1:5" x14ac:dyDescent="0.25">
      <c r="A18414">
        <v>25938</v>
      </c>
      <c r="C18414" t="s">
        <v>554</v>
      </c>
      <c r="D18414" t="s">
        <v>930</v>
      </c>
      <c r="E18414" t="s">
        <v>453</v>
      </c>
    </row>
    <row r="18415" spans="1:5" x14ac:dyDescent="0.25">
      <c r="A18415">
        <v>25943</v>
      </c>
      <c r="C18415" t="s">
        <v>554</v>
      </c>
      <c r="D18415" t="s">
        <v>930</v>
      </c>
      <c r="E18415" t="s">
        <v>453</v>
      </c>
    </row>
    <row r="18416" spans="1:5" x14ac:dyDescent="0.25">
      <c r="A18416">
        <v>25944</v>
      </c>
      <c r="C18416" t="s">
        <v>554</v>
      </c>
      <c r="D18416" t="s">
        <v>930</v>
      </c>
      <c r="E18416" t="s">
        <v>453</v>
      </c>
    </row>
    <row r="18417" spans="1:5" x14ac:dyDescent="0.25">
      <c r="A18417">
        <v>25945</v>
      </c>
      <c r="C18417" t="s">
        <v>554</v>
      </c>
      <c r="D18417" t="s">
        <v>930</v>
      </c>
      <c r="E18417" t="s">
        <v>453</v>
      </c>
    </row>
    <row r="18418" spans="1:5" x14ac:dyDescent="0.25">
      <c r="A18418">
        <v>25947</v>
      </c>
      <c r="C18418" t="s">
        <v>554</v>
      </c>
      <c r="D18418" t="s">
        <v>930</v>
      </c>
      <c r="E18418" t="s">
        <v>453</v>
      </c>
    </row>
    <row r="18419" spans="1:5" x14ac:dyDescent="0.25">
      <c r="A18419">
        <v>25949</v>
      </c>
      <c r="C18419" t="s">
        <v>554</v>
      </c>
      <c r="D18419" t="s">
        <v>930</v>
      </c>
      <c r="E18419" t="s">
        <v>453</v>
      </c>
    </row>
    <row r="18420" spans="1:5" x14ac:dyDescent="0.25">
      <c r="A18420">
        <v>29302</v>
      </c>
      <c r="C18420" t="s">
        <v>554</v>
      </c>
      <c r="D18420" t="s">
        <v>930</v>
      </c>
      <c r="E18420" t="s">
        <v>453</v>
      </c>
    </row>
    <row r="18421" spans="1:5" x14ac:dyDescent="0.25">
      <c r="A18421">
        <v>33733</v>
      </c>
      <c r="C18421" t="s">
        <v>554</v>
      </c>
      <c r="D18421" t="s">
        <v>930</v>
      </c>
      <c r="E18421" t="s">
        <v>453</v>
      </c>
    </row>
    <row r="18422" spans="1:5" x14ac:dyDescent="0.25">
      <c r="A18422">
        <v>33734</v>
      </c>
      <c r="C18422" t="s">
        <v>554</v>
      </c>
      <c r="D18422" t="s">
        <v>930</v>
      </c>
      <c r="E18422" t="s">
        <v>453</v>
      </c>
    </row>
    <row r="18423" spans="1:5" x14ac:dyDescent="0.25">
      <c r="A18423">
        <v>33740</v>
      </c>
      <c r="C18423" t="s">
        <v>554</v>
      </c>
      <c r="D18423" t="s">
        <v>930</v>
      </c>
      <c r="E18423" t="s">
        <v>453</v>
      </c>
    </row>
    <row r="18424" spans="1:5" x14ac:dyDescent="0.25">
      <c r="A18424">
        <v>33741</v>
      </c>
      <c r="C18424" t="s">
        <v>554</v>
      </c>
      <c r="D18424" t="s">
        <v>930</v>
      </c>
      <c r="E18424" t="s">
        <v>453</v>
      </c>
    </row>
    <row r="18425" spans="1:5" x14ac:dyDescent="0.25">
      <c r="A18425">
        <v>18034</v>
      </c>
      <c r="C18425" t="s">
        <v>554</v>
      </c>
      <c r="D18425" t="s">
        <v>930</v>
      </c>
      <c r="E18425" t="s">
        <v>453</v>
      </c>
    </row>
    <row r="18426" spans="1:5" x14ac:dyDescent="0.25">
      <c r="A18426">
        <v>33735</v>
      </c>
      <c r="C18426" t="s">
        <v>554</v>
      </c>
      <c r="D18426" t="s">
        <v>930</v>
      </c>
      <c r="E18426" t="s">
        <v>453</v>
      </c>
    </row>
    <row r="18427" spans="1:5" x14ac:dyDescent="0.25">
      <c r="A18427">
        <v>33736</v>
      </c>
      <c r="C18427" t="s">
        <v>554</v>
      </c>
      <c r="D18427" t="s">
        <v>930</v>
      </c>
      <c r="E18427" t="s">
        <v>453</v>
      </c>
    </row>
    <row r="18428" spans="1:5" x14ac:dyDescent="0.25">
      <c r="A18428">
        <v>33737</v>
      </c>
      <c r="C18428" t="s">
        <v>554</v>
      </c>
      <c r="D18428" t="s">
        <v>930</v>
      </c>
      <c r="E18428" t="s">
        <v>453</v>
      </c>
    </row>
    <row r="18429" spans="1:5" x14ac:dyDescent="0.25">
      <c r="A18429">
        <v>33738</v>
      </c>
      <c r="C18429" t="s">
        <v>554</v>
      </c>
      <c r="D18429" t="s">
        <v>930</v>
      </c>
      <c r="E18429" t="s">
        <v>453</v>
      </c>
    </row>
    <row r="18430" spans="1:5" x14ac:dyDescent="0.25">
      <c r="A18430">
        <v>33739</v>
      </c>
      <c r="C18430" t="s">
        <v>554</v>
      </c>
      <c r="D18430" t="s">
        <v>930</v>
      </c>
      <c r="E18430" t="s">
        <v>453</v>
      </c>
    </row>
    <row r="18431" spans="1:5" x14ac:dyDescent="0.25">
      <c r="A18431">
        <v>53898</v>
      </c>
      <c r="C18431" t="s">
        <v>554</v>
      </c>
      <c r="D18431" t="s">
        <v>931</v>
      </c>
      <c r="E18431" t="s">
        <v>454</v>
      </c>
    </row>
    <row r="18432" spans="1:5" x14ac:dyDescent="0.25">
      <c r="A18432">
        <v>57602</v>
      </c>
      <c r="C18432" t="s">
        <v>554</v>
      </c>
      <c r="D18432" t="s">
        <v>931</v>
      </c>
      <c r="E18432" t="s">
        <v>454</v>
      </c>
    </row>
    <row r="18433" spans="1:5" x14ac:dyDescent="0.25">
      <c r="A18433">
        <v>7785</v>
      </c>
      <c r="C18433" t="s">
        <v>554</v>
      </c>
      <c r="D18433" t="s">
        <v>931</v>
      </c>
      <c r="E18433" t="s">
        <v>454</v>
      </c>
    </row>
    <row r="18434" spans="1:5" x14ac:dyDescent="0.25">
      <c r="A18434">
        <v>33749</v>
      </c>
      <c r="C18434" t="s">
        <v>554</v>
      </c>
      <c r="D18434" t="s">
        <v>931</v>
      </c>
      <c r="E18434" t="s">
        <v>454</v>
      </c>
    </row>
    <row r="18435" spans="1:5" x14ac:dyDescent="0.25">
      <c r="A18435">
        <v>18513</v>
      </c>
      <c r="C18435" t="s">
        <v>554</v>
      </c>
      <c r="D18435" t="s">
        <v>931</v>
      </c>
      <c r="E18435" t="s">
        <v>454</v>
      </c>
    </row>
    <row r="18436" spans="1:5" x14ac:dyDescent="0.25">
      <c r="A18436">
        <v>15097</v>
      </c>
      <c r="C18436" t="s">
        <v>554</v>
      </c>
      <c r="D18436" t="s">
        <v>931</v>
      </c>
      <c r="E18436" t="s">
        <v>454</v>
      </c>
    </row>
    <row r="18437" spans="1:5" x14ac:dyDescent="0.25">
      <c r="A18437">
        <v>15375</v>
      </c>
      <c r="C18437" t="s">
        <v>554</v>
      </c>
      <c r="D18437" t="s">
        <v>931</v>
      </c>
      <c r="E18437" t="s">
        <v>454</v>
      </c>
    </row>
    <row r="18438" spans="1:5" x14ac:dyDescent="0.25">
      <c r="A18438">
        <v>33744</v>
      </c>
      <c r="C18438" t="s">
        <v>554</v>
      </c>
      <c r="D18438" t="s">
        <v>931</v>
      </c>
      <c r="E18438" t="s">
        <v>454</v>
      </c>
    </row>
    <row r="18439" spans="1:5" x14ac:dyDescent="0.25">
      <c r="A18439">
        <v>33745</v>
      </c>
      <c r="C18439" t="s">
        <v>554</v>
      </c>
      <c r="D18439" t="s">
        <v>931</v>
      </c>
      <c r="E18439" t="s">
        <v>454</v>
      </c>
    </row>
    <row r="18440" spans="1:5" x14ac:dyDescent="0.25">
      <c r="A18440">
        <v>33747</v>
      </c>
      <c r="C18440" t="s">
        <v>554</v>
      </c>
      <c r="D18440" t="s">
        <v>931</v>
      </c>
      <c r="E18440" t="s">
        <v>454</v>
      </c>
    </row>
    <row r="18441" spans="1:5" x14ac:dyDescent="0.25">
      <c r="A18441">
        <v>33750</v>
      </c>
      <c r="C18441" t="s">
        <v>554</v>
      </c>
      <c r="D18441" t="s">
        <v>931</v>
      </c>
      <c r="E18441" t="s">
        <v>454</v>
      </c>
    </row>
    <row r="18442" spans="1:5" x14ac:dyDescent="0.25">
      <c r="A18442">
        <v>33751</v>
      </c>
      <c r="C18442" t="s">
        <v>554</v>
      </c>
      <c r="D18442" t="s">
        <v>931</v>
      </c>
      <c r="E18442" t="s">
        <v>454</v>
      </c>
    </row>
    <row r="18443" spans="1:5" x14ac:dyDescent="0.25">
      <c r="A18443">
        <v>33752</v>
      </c>
      <c r="C18443" t="s">
        <v>554</v>
      </c>
      <c r="D18443" t="s">
        <v>931</v>
      </c>
      <c r="E18443" t="s">
        <v>454</v>
      </c>
    </row>
    <row r="18444" spans="1:5" x14ac:dyDescent="0.25">
      <c r="A18444">
        <v>33753</v>
      </c>
      <c r="C18444" t="s">
        <v>554</v>
      </c>
      <c r="D18444" t="s">
        <v>931</v>
      </c>
      <c r="E18444" t="s">
        <v>454</v>
      </c>
    </row>
    <row r="18445" spans="1:5" x14ac:dyDescent="0.25">
      <c r="A18445">
        <v>33754</v>
      </c>
      <c r="C18445" t="s">
        <v>554</v>
      </c>
      <c r="D18445" t="s">
        <v>931</v>
      </c>
      <c r="E18445" t="s">
        <v>454</v>
      </c>
    </row>
    <row r="18446" spans="1:5" x14ac:dyDescent="0.25">
      <c r="A18446">
        <v>33755</v>
      </c>
      <c r="C18446" t="s">
        <v>554</v>
      </c>
      <c r="D18446" t="s">
        <v>931</v>
      </c>
      <c r="E18446" t="s">
        <v>454</v>
      </c>
    </row>
    <row r="18447" spans="1:5" x14ac:dyDescent="0.25">
      <c r="A18447">
        <v>33756</v>
      </c>
      <c r="C18447" t="s">
        <v>554</v>
      </c>
      <c r="D18447" t="s">
        <v>931</v>
      </c>
      <c r="E18447" t="s">
        <v>454</v>
      </c>
    </row>
    <row r="18448" spans="1:5" x14ac:dyDescent="0.25">
      <c r="A18448">
        <v>33757</v>
      </c>
      <c r="C18448" t="s">
        <v>554</v>
      </c>
      <c r="D18448" t="s">
        <v>931</v>
      </c>
      <c r="E18448" t="s">
        <v>454</v>
      </c>
    </row>
    <row r="18449" spans="1:5" x14ac:dyDescent="0.25">
      <c r="A18449">
        <v>33758</v>
      </c>
      <c r="C18449" t="s">
        <v>554</v>
      </c>
      <c r="D18449" t="s">
        <v>931</v>
      </c>
      <c r="E18449" t="s">
        <v>454</v>
      </c>
    </row>
    <row r="18450" spans="1:5" x14ac:dyDescent="0.25">
      <c r="A18450">
        <v>33759</v>
      </c>
      <c r="C18450" t="s">
        <v>554</v>
      </c>
      <c r="D18450" t="s">
        <v>931</v>
      </c>
      <c r="E18450" t="s">
        <v>454</v>
      </c>
    </row>
    <row r="18451" spans="1:5" x14ac:dyDescent="0.25">
      <c r="A18451">
        <v>33760</v>
      </c>
      <c r="C18451" t="s">
        <v>554</v>
      </c>
      <c r="D18451" t="s">
        <v>931</v>
      </c>
      <c r="E18451" t="s">
        <v>454</v>
      </c>
    </row>
    <row r="18452" spans="1:5" x14ac:dyDescent="0.25">
      <c r="A18452">
        <v>33761</v>
      </c>
      <c r="C18452" t="s">
        <v>554</v>
      </c>
      <c r="D18452" t="s">
        <v>931</v>
      </c>
      <c r="E18452" t="s">
        <v>454</v>
      </c>
    </row>
    <row r="18453" spans="1:5" x14ac:dyDescent="0.25">
      <c r="A18453">
        <v>33762</v>
      </c>
      <c r="C18453" t="s">
        <v>554</v>
      </c>
      <c r="D18453" t="s">
        <v>931</v>
      </c>
      <c r="E18453" t="s">
        <v>454</v>
      </c>
    </row>
    <row r="18454" spans="1:5" x14ac:dyDescent="0.25">
      <c r="A18454">
        <v>33763</v>
      </c>
      <c r="C18454" t="s">
        <v>554</v>
      </c>
      <c r="D18454" t="s">
        <v>931</v>
      </c>
      <c r="E18454" t="s">
        <v>454</v>
      </c>
    </row>
    <row r="18455" spans="1:5" x14ac:dyDescent="0.25">
      <c r="A18455">
        <v>33764</v>
      </c>
      <c r="C18455" t="s">
        <v>554</v>
      </c>
      <c r="D18455" t="s">
        <v>931</v>
      </c>
      <c r="E18455" t="s">
        <v>454</v>
      </c>
    </row>
    <row r="18456" spans="1:5" x14ac:dyDescent="0.25">
      <c r="A18456">
        <v>12354</v>
      </c>
      <c r="C18456" t="s">
        <v>554</v>
      </c>
      <c r="D18456" t="s">
        <v>931</v>
      </c>
      <c r="E18456" t="s">
        <v>454</v>
      </c>
    </row>
    <row r="18457" spans="1:5" x14ac:dyDescent="0.25">
      <c r="A18457">
        <v>23332</v>
      </c>
      <c r="C18457" t="s">
        <v>554</v>
      </c>
      <c r="D18457" t="s">
        <v>931</v>
      </c>
      <c r="E18457" t="s">
        <v>454</v>
      </c>
    </row>
    <row r="18458" spans="1:5" x14ac:dyDescent="0.25">
      <c r="A18458">
        <v>33746</v>
      </c>
      <c r="C18458" t="s">
        <v>554</v>
      </c>
      <c r="D18458" t="s">
        <v>931</v>
      </c>
      <c r="E18458" t="s">
        <v>454</v>
      </c>
    </row>
    <row r="18459" spans="1:5" x14ac:dyDescent="0.25">
      <c r="A18459">
        <v>33765</v>
      </c>
      <c r="C18459" t="s">
        <v>554</v>
      </c>
      <c r="D18459" t="s">
        <v>931</v>
      </c>
      <c r="E18459" t="s">
        <v>454</v>
      </c>
    </row>
    <row r="18460" spans="1:5" x14ac:dyDescent="0.25">
      <c r="A18460">
        <v>33766</v>
      </c>
      <c r="C18460" t="s">
        <v>554</v>
      </c>
      <c r="D18460" t="s">
        <v>931</v>
      </c>
      <c r="E18460" t="s">
        <v>454</v>
      </c>
    </row>
    <row r="18461" spans="1:5" x14ac:dyDescent="0.25">
      <c r="A18461">
        <v>33767</v>
      </c>
      <c r="C18461" t="s">
        <v>554</v>
      </c>
      <c r="D18461" t="s">
        <v>931</v>
      </c>
      <c r="E18461" t="s">
        <v>454</v>
      </c>
    </row>
    <row r="18462" spans="1:5" x14ac:dyDescent="0.25">
      <c r="A18462">
        <v>33768</v>
      </c>
      <c r="C18462" t="s">
        <v>554</v>
      </c>
      <c r="D18462" t="s">
        <v>931</v>
      </c>
      <c r="E18462" t="s">
        <v>454</v>
      </c>
    </row>
    <row r="18463" spans="1:5" x14ac:dyDescent="0.25">
      <c r="A18463">
        <v>33769</v>
      </c>
      <c r="C18463" t="s">
        <v>554</v>
      </c>
      <c r="D18463" t="s">
        <v>931</v>
      </c>
      <c r="E18463" t="s">
        <v>454</v>
      </c>
    </row>
    <row r="18464" spans="1:5" x14ac:dyDescent="0.25">
      <c r="A18464">
        <v>33770</v>
      </c>
      <c r="C18464" t="s">
        <v>554</v>
      </c>
      <c r="D18464" t="s">
        <v>931</v>
      </c>
      <c r="E18464" t="s">
        <v>454</v>
      </c>
    </row>
    <row r="18465" spans="1:5" x14ac:dyDescent="0.25">
      <c r="A18465">
        <v>33771</v>
      </c>
      <c r="C18465" t="s">
        <v>554</v>
      </c>
      <c r="D18465" t="s">
        <v>931</v>
      </c>
      <c r="E18465" t="s">
        <v>454</v>
      </c>
    </row>
    <row r="18466" spans="1:5" x14ac:dyDescent="0.25">
      <c r="A18466">
        <v>13825</v>
      </c>
      <c r="C18466" t="s">
        <v>554</v>
      </c>
      <c r="D18466" t="s">
        <v>931</v>
      </c>
      <c r="E18466" t="s">
        <v>454</v>
      </c>
    </row>
    <row r="18467" spans="1:5" x14ac:dyDescent="0.25">
      <c r="A18467">
        <v>33748</v>
      </c>
      <c r="C18467" t="s">
        <v>554</v>
      </c>
      <c r="D18467" t="s">
        <v>931</v>
      </c>
      <c r="E18467" t="s">
        <v>454</v>
      </c>
    </row>
    <row r="18468" spans="1:5" x14ac:dyDescent="0.25">
      <c r="A18468">
        <v>33772</v>
      </c>
      <c r="C18468" t="s">
        <v>554</v>
      </c>
      <c r="D18468" t="s">
        <v>931</v>
      </c>
      <c r="E18468" t="s">
        <v>454</v>
      </c>
    </row>
    <row r="18469" spans="1:5" x14ac:dyDescent="0.25">
      <c r="A18469">
        <v>33773</v>
      </c>
      <c r="C18469" t="s">
        <v>554</v>
      </c>
      <c r="D18469" t="s">
        <v>931</v>
      </c>
      <c r="E18469" t="s">
        <v>454</v>
      </c>
    </row>
    <row r="18470" spans="1:5" x14ac:dyDescent="0.25">
      <c r="A18470">
        <v>33774</v>
      </c>
      <c r="C18470" t="s">
        <v>554</v>
      </c>
      <c r="D18470" t="s">
        <v>931</v>
      </c>
      <c r="E18470" t="s">
        <v>454</v>
      </c>
    </row>
    <row r="18471" spans="1:5" x14ac:dyDescent="0.25">
      <c r="A18471">
        <v>33775</v>
      </c>
      <c r="C18471" t="s">
        <v>554</v>
      </c>
      <c r="D18471" t="s">
        <v>931</v>
      </c>
      <c r="E18471" t="s">
        <v>454</v>
      </c>
    </row>
    <row r="18472" spans="1:5" x14ac:dyDescent="0.25">
      <c r="A18472">
        <v>33776</v>
      </c>
      <c r="C18472" t="s">
        <v>554</v>
      </c>
      <c r="D18472" t="s">
        <v>931</v>
      </c>
      <c r="E18472" t="s">
        <v>454</v>
      </c>
    </row>
    <row r="18473" spans="1:5" x14ac:dyDescent="0.25">
      <c r="A18473">
        <v>33777</v>
      </c>
      <c r="C18473" t="s">
        <v>554</v>
      </c>
      <c r="D18473" t="s">
        <v>931</v>
      </c>
      <c r="E18473" t="s">
        <v>454</v>
      </c>
    </row>
    <row r="18474" spans="1:5" x14ac:dyDescent="0.25">
      <c r="A18474">
        <v>33779</v>
      </c>
      <c r="C18474" t="s">
        <v>554</v>
      </c>
      <c r="D18474" t="s">
        <v>931</v>
      </c>
      <c r="E18474" t="s">
        <v>454</v>
      </c>
    </row>
    <row r="18475" spans="1:5" x14ac:dyDescent="0.25">
      <c r="A18475">
        <v>33780</v>
      </c>
      <c r="C18475" t="s">
        <v>554</v>
      </c>
      <c r="D18475" t="s">
        <v>931</v>
      </c>
      <c r="E18475" t="s">
        <v>454</v>
      </c>
    </row>
    <row r="18476" spans="1:5" x14ac:dyDescent="0.25">
      <c r="A18476">
        <v>54452</v>
      </c>
      <c r="C18476" t="s">
        <v>554</v>
      </c>
      <c r="D18476" t="s">
        <v>931</v>
      </c>
      <c r="E18476" t="s">
        <v>454</v>
      </c>
    </row>
    <row r="18477" spans="1:5" x14ac:dyDescent="0.25">
      <c r="A18477">
        <v>33742</v>
      </c>
      <c r="C18477" t="s">
        <v>554</v>
      </c>
      <c r="D18477" t="s">
        <v>931</v>
      </c>
      <c r="E18477" t="s">
        <v>454</v>
      </c>
    </row>
    <row r="18478" spans="1:5" x14ac:dyDescent="0.25">
      <c r="A18478">
        <v>33781</v>
      </c>
      <c r="C18478" t="s">
        <v>554</v>
      </c>
      <c r="D18478" t="s">
        <v>931</v>
      </c>
      <c r="E18478" t="s">
        <v>454</v>
      </c>
    </row>
    <row r="18479" spans="1:5" x14ac:dyDescent="0.25">
      <c r="A18479">
        <v>33782</v>
      </c>
      <c r="C18479" t="s">
        <v>554</v>
      </c>
      <c r="D18479" t="s">
        <v>931</v>
      </c>
      <c r="E18479" t="s">
        <v>454</v>
      </c>
    </row>
    <row r="18480" spans="1:5" x14ac:dyDescent="0.25">
      <c r="A18480">
        <v>33783</v>
      </c>
      <c r="C18480" t="s">
        <v>554</v>
      </c>
      <c r="D18480" t="s">
        <v>931</v>
      </c>
      <c r="E18480" t="s">
        <v>454</v>
      </c>
    </row>
    <row r="18481" spans="1:5" x14ac:dyDescent="0.25">
      <c r="A18481">
        <v>33784</v>
      </c>
      <c r="C18481" t="s">
        <v>554</v>
      </c>
      <c r="D18481" t="s">
        <v>931</v>
      </c>
      <c r="E18481" t="s">
        <v>454</v>
      </c>
    </row>
    <row r="18482" spans="1:5" x14ac:dyDescent="0.25">
      <c r="A18482">
        <v>33785</v>
      </c>
      <c r="C18482" t="s">
        <v>554</v>
      </c>
      <c r="D18482" t="s">
        <v>931</v>
      </c>
      <c r="E18482" t="s">
        <v>454</v>
      </c>
    </row>
    <row r="18483" spans="1:5" x14ac:dyDescent="0.25">
      <c r="A18483">
        <v>33743</v>
      </c>
      <c r="C18483" t="s">
        <v>554</v>
      </c>
      <c r="D18483" t="s">
        <v>931</v>
      </c>
      <c r="E18483" t="s">
        <v>454</v>
      </c>
    </row>
    <row r="18484" spans="1:5" x14ac:dyDescent="0.25">
      <c r="A18484">
        <v>33786</v>
      </c>
      <c r="C18484" t="s">
        <v>554</v>
      </c>
      <c r="D18484" t="s">
        <v>931</v>
      </c>
      <c r="E18484" t="s">
        <v>454</v>
      </c>
    </row>
    <row r="18485" spans="1:5" x14ac:dyDescent="0.25">
      <c r="A18485">
        <v>33787</v>
      </c>
      <c r="C18485" t="s">
        <v>554</v>
      </c>
      <c r="D18485" t="s">
        <v>931</v>
      </c>
      <c r="E18485" t="s">
        <v>454</v>
      </c>
    </row>
    <row r="18486" spans="1:5" x14ac:dyDescent="0.25">
      <c r="A18486">
        <v>33788</v>
      </c>
      <c r="C18486" t="s">
        <v>554</v>
      </c>
      <c r="D18486" t="s">
        <v>931</v>
      </c>
      <c r="E18486" t="s">
        <v>454</v>
      </c>
    </row>
    <row r="18487" spans="1:5" x14ac:dyDescent="0.25">
      <c r="A18487">
        <v>33789</v>
      </c>
      <c r="C18487" t="s">
        <v>554</v>
      </c>
      <c r="D18487" t="s">
        <v>931</v>
      </c>
      <c r="E18487" t="s">
        <v>454</v>
      </c>
    </row>
    <row r="18488" spans="1:5" x14ac:dyDescent="0.25">
      <c r="A18488">
        <v>33790</v>
      </c>
      <c r="C18488" t="s">
        <v>554</v>
      </c>
      <c r="D18488" t="s">
        <v>931</v>
      </c>
      <c r="E18488" t="s">
        <v>454</v>
      </c>
    </row>
    <row r="18489" spans="1:5" x14ac:dyDescent="0.25">
      <c r="A18489">
        <v>33791</v>
      </c>
      <c r="C18489" t="s">
        <v>554</v>
      </c>
      <c r="D18489" t="s">
        <v>931</v>
      </c>
      <c r="E18489" t="s">
        <v>454</v>
      </c>
    </row>
    <row r="18490" spans="1:5" x14ac:dyDescent="0.25">
      <c r="A18490">
        <v>57212</v>
      </c>
      <c r="C18490" t="s">
        <v>554</v>
      </c>
      <c r="D18490" t="s">
        <v>931</v>
      </c>
      <c r="E18490" t="s">
        <v>454</v>
      </c>
    </row>
    <row r="18491" spans="1:5" x14ac:dyDescent="0.25">
      <c r="A18491">
        <v>57596</v>
      </c>
      <c r="C18491" t="s">
        <v>554</v>
      </c>
      <c r="D18491" t="s">
        <v>932</v>
      </c>
      <c r="E18491" t="s">
        <v>455</v>
      </c>
    </row>
    <row r="18492" spans="1:5" x14ac:dyDescent="0.25">
      <c r="A18492">
        <v>33896</v>
      </c>
      <c r="C18492" t="s">
        <v>554</v>
      </c>
      <c r="D18492" t="s">
        <v>932</v>
      </c>
      <c r="E18492" t="s">
        <v>455</v>
      </c>
    </row>
    <row r="18493" spans="1:5" x14ac:dyDescent="0.25">
      <c r="A18493">
        <v>33848</v>
      </c>
      <c r="C18493" t="s">
        <v>554</v>
      </c>
      <c r="D18493" t="s">
        <v>932</v>
      </c>
      <c r="E18493" t="s">
        <v>455</v>
      </c>
    </row>
    <row r="18494" spans="1:5" x14ac:dyDescent="0.25">
      <c r="A18494">
        <v>15199</v>
      </c>
      <c r="C18494" t="s">
        <v>554</v>
      </c>
      <c r="D18494" t="s">
        <v>932</v>
      </c>
      <c r="E18494" t="s">
        <v>455</v>
      </c>
    </row>
    <row r="18495" spans="1:5" x14ac:dyDescent="0.25">
      <c r="A18495">
        <v>33843</v>
      </c>
      <c r="C18495" t="s">
        <v>554</v>
      </c>
      <c r="D18495" t="s">
        <v>932</v>
      </c>
      <c r="E18495" t="s">
        <v>455</v>
      </c>
    </row>
    <row r="18496" spans="1:5" x14ac:dyDescent="0.25">
      <c r="A18496">
        <v>54399</v>
      </c>
      <c r="C18496" t="s">
        <v>554</v>
      </c>
      <c r="D18496" t="s">
        <v>932</v>
      </c>
      <c r="E18496" t="s">
        <v>455</v>
      </c>
    </row>
    <row r="18497" spans="1:5" x14ac:dyDescent="0.25">
      <c r="A18497">
        <v>59436</v>
      </c>
      <c r="C18497" t="s">
        <v>554</v>
      </c>
      <c r="D18497" t="s">
        <v>932</v>
      </c>
      <c r="E18497" t="s">
        <v>455</v>
      </c>
    </row>
    <row r="18498" spans="1:5" x14ac:dyDescent="0.25">
      <c r="A18498">
        <v>53300</v>
      </c>
      <c r="C18498" t="s">
        <v>554</v>
      </c>
      <c r="D18498" t="s">
        <v>932</v>
      </c>
      <c r="E18498" t="s">
        <v>455</v>
      </c>
    </row>
    <row r="18499" spans="1:5" x14ac:dyDescent="0.25">
      <c r="A18499">
        <v>11264</v>
      </c>
      <c r="C18499" t="s">
        <v>554</v>
      </c>
      <c r="D18499" t="s">
        <v>932</v>
      </c>
      <c r="E18499" t="s">
        <v>455</v>
      </c>
    </row>
    <row r="18500" spans="1:5" x14ac:dyDescent="0.25">
      <c r="A18500">
        <v>699</v>
      </c>
      <c r="C18500" t="s">
        <v>554</v>
      </c>
      <c r="D18500" t="s">
        <v>932</v>
      </c>
      <c r="E18500" t="s">
        <v>455</v>
      </c>
    </row>
    <row r="18501" spans="1:5" x14ac:dyDescent="0.25">
      <c r="A18501">
        <v>7752</v>
      </c>
      <c r="C18501" t="s">
        <v>554</v>
      </c>
      <c r="D18501" t="s">
        <v>932</v>
      </c>
      <c r="E18501" t="s">
        <v>455</v>
      </c>
    </row>
    <row r="18502" spans="1:5" x14ac:dyDescent="0.25">
      <c r="A18502">
        <v>54569</v>
      </c>
      <c r="C18502" t="s">
        <v>554</v>
      </c>
      <c r="D18502" t="s">
        <v>932</v>
      </c>
      <c r="E18502" t="s">
        <v>455</v>
      </c>
    </row>
    <row r="18503" spans="1:5" x14ac:dyDescent="0.25">
      <c r="A18503">
        <v>14409</v>
      </c>
      <c r="C18503" t="s">
        <v>554</v>
      </c>
      <c r="D18503" t="s">
        <v>932</v>
      </c>
      <c r="E18503" t="s">
        <v>455</v>
      </c>
    </row>
    <row r="18504" spans="1:5" x14ac:dyDescent="0.25">
      <c r="A18504">
        <v>18716</v>
      </c>
      <c r="C18504" t="s">
        <v>554</v>
      </c>
      <c r="D18504" t="s">
        <v>932</v>
      </c>
      <c r="E18504" t="s">
        <v>455</v>
      </c>
    </row>
    <row r="18505" spans="1:5" x14ac:dyDescent="0.25">
      <c r="A18505">
        <v>28644</v>
      </c>
      <c r="C18505" t="s">
        <v>554</v>
      </c>
      <c r="D18505" t="s">
        <v>932</v>
      </c>
      <c r="E18505" t="s">
        <v>455</v>
      </c>
    </row>
    <row r="18506" spans="1:5" x14ac:dyDescent="0.25">
      <c r="A18506">
        <v>33844</v>
      </c>
      <c r="C18506" t="s">
        <v>554</v>
      </c>
      <c r="D18506" t="s">
        <v>932</v>
      </c>
      <c r="E18506" t="s">
        <v>455</v>
      </c>
    </row>
    <row r="18507" spans="1:5" x14ac:dyDescent="0.25">
      <c r="A18507">
        <v>6555</v>
      </c>
      <c r="C18507" t="s">
        <v>554</v>
      </c>
      <c r="D18507" t="s">
        <v>932</v>
      </c>
      <c r="E18507" t="s">
        <v>455</v>
      </c>
    </row>
    <row r="18508" spans="1:5" x14ac:dyDescent="0.25">
      <c r="A18508">
        <v>26108</v>
      </c>
      <c r="C18508" t="s">
        <v>554</v>
      </c>
      <c r="D18508" t="s">
        <v>932</v>
      </c>
      <c r="E18508" t="s">
        <v>455</v>
      </c>
    </row>
    <row r="18509" spans="1:5" x14ac:dyDescent="0.25">
      <c r="A18509">
        <v>33845</v>
      </c>
      <c r="C18509" t="s">
        <v>554</v>
      </c>
      <c r="D18509" t="s">
        <v>932</v>
      </c>
      <c r="E18509" t="s">
        <v>455</v>
      </c>
    </row>
    <row r="18510" spans="1:5" x14ac:dyDescent="0.25">
      <c r="A18510">
        <v>11995</v>
      </c>
      <c r="C18510" t="s">
        <v>554</v>
      </c>
      <c r="D18510" t="s">
        <v>932</v>
      </c>
      <c r="E18510" t="s">
        <v>455</v>
      </c>
    </row>
    <row r="18511" spans="1:5" x14ac:dyDescent="0.25">
      <c r="A18511">
        <v>22519</v>
      </c>
      <c r="C18511" t="s">
        <v>554</v>
      </c>
      <c r="D18511" t="s">
        <v>932</v>
      </c>
      <c r="E18511" t="s">
        <v>455</v>
      </c>
    </row>
    <row r="18512" spans="1:5" x14ac:dyDescent="0.25">
      <c r="A18512">
        <v>23432</v>
      </c>
      <c r="C18512" t="s">
        <v>554</v>
      </c>
      <c r="D18512" t="s">
        <v>932</v>
      </c>
      <c r="E18512" t="s">
        <v>455</v>
      </c>
    </row>
    <row r="18513" spans="1:5" x14ac:dyDescent="0.25">
      <c r="A18513">
        <v>11417</v>
      </c>
      <c r="C18513" t="s">
        <v>554</v>
      </c>
      <c r="D18513" t="s">
        <v>932</v>
      </c>
      <c r="E18513" t="s">
        <v>455</v>
      </c>
    </row>
    <row r="18514" spans="1:5" x14ac:dyDescent="0.25">
      <c r="A18514">
        <v>33894</v>
      </c>
      <c r="C18514" t="s">
        <v>554</v>
      </c>
      <c r="D18514" t="s">
        <v>932</v>
      </c>
      <c r="E18514" t="s">
        <v>455</v>
      </c>
    </row>
    <row r="18515" spans="1:5" x14ac:dyDescent="0.25">
      <c r="A18515">
        <v>33846</v>
      </c>
      <c r="C18515" t="s">
        <v>554</v>
      </c>
      <c r="D18515" t="s">
        <v>932</v>
      </c>
      <c r="E18515" t="s">
        <v>455</v>
      </c>
    </row>
    <row r="18516" spans="1:5" x14ac:dyDescent="0.25">
      <c r="A18516">
        <v>18514</v>
      </c>
      <c r="C18516" t="s">
        <v>554</v>
      </c>
      <c r="D18516" t="s">
        <v>932</v>
      </c>
      <c r="E18516" t="s">
        <v>455</v>
      </c>
    </row>
    <row r="18517" spans="1:5" x14ac:dyDescent="0.25">
      <c r="A18517">
        <v>696</v>
      </c>
      <c r="C18517" t="s">
        <v>554</v>
      </c>
      <c r="D18517" t="s">
        <v>932</v>
      </c>
      <c r="E18517" t="s">
        <v>455</v>
      </c>
    </row>
    <row r="18518" spans="1:5" x14ac:dyDescent="0.25">
      <c r="A18518">
        <v>697</v>
      </c>
      <c r="C18518" t="s">
        <v>554</v>
      </c>
      <c r="D18518" t="s">
        <v>932</v>
      </c>
      <c r="E18518" t="s">
        <v>455</v>
      </c>
    </row>
    <row r="18519" spans="1:5" x14ac:dyDescent="0.25">
      <c r="A18519">
        <v>18822</v>
      </c>
      <c r="C18519" t="s">
        <v>554</v>
      </c>
      <c r="D18519" t="s">
        <v>932</v>
      </c>
      <c r="E18519" t="s">
        <v>455</v>
      </c>
    </row>
    <row r="18520" spans="1:5" x14ac:dyDescent="0.25">
      <c r="A18520">
        <v>11420</v>
      </c>
      <c r="C18520" t="s">
        <v>554</v>
      </c>
      <c r="D18520" t="s">
        <v>932</v>
      </c>
      <c r="E18520" t="s">
        <v>455</v>
      </c>
    </row>
    <row r="18521" spans="1:5" x14ac:dyDescent="0.25">
      <c r="A18521">
        <v>16911</v>
      </c>
      <c r="C18521" t="s">
        <v>554</v>
      </c>
      <c r="D18521" t="s">
        <v>932</v>
      </c>
      <c r="E18521" t="s">
        <v>455</v>
      </c>
    </row>
    <row r="18522" spans="1:5" x14ac:dyDescent="0.25">
      <c r="A18522">
        <v>33847</v>
      </c>
      <c r="C18522" t="s">
        <v>554</v>
      </c>
      <c r="D18522" t="s">
        <v>932</v>
      </c>
      <c r="E18522" t="s">
        <v>455</v>
      </c>
    </row>
    <row r="18523" spans="1:5" x14ac:dyDescent="0.25">
      <c r="A18523">
        <v>8361</v>
      </c>
      <c r="C18523" t="s">
        <v>554</v>
      </c>
      <c r="D18523" t="s">
        <v>932</v>
      </c>
      <c r="E18523" t="s">
        <v>455</v>
      </c>
    </row>
    <row r="18524" spans="1:5" x14ac:dyDescent="0.25">
      <c r="A18524">
        <v>8962</v>
      </c>
      <c r="C18524" t="s">
        <v>554</v>
      </c>
      <c r="D18524" t="s">
        <v>932</v>
      </c>
      <c r="E18524" t="s">
        <v>455</v>
      </c>
    </row>
    <row r="18525" spans="1:5" x14ac:dyDescent="0.25">
      <c r="A18525">
        <v>11990</v>
      </c>
      <c r="C18525" t="s">
        <v>554</v>
      </c>
      <c r="D18525" t="s">
        <v>932</v>
      </c>
      <c r="E18525" t="s">
        <v>455</v>
      </c>
    </row>
    <row r="18526" spans="1:5" x14ac:dyDescent="0.25">
      <c r="A18526">
        <v>26112</v>
      </c>
      <c r="C18526" t="s">
        <v>554</v>
      </c>
      <c r="D18526" t="s">
        <v>932</v>
      </c>
      <c r="E18526" t="s">
        <v>455</v>
      </c>
    </row>
    <row r="18527" spans="1:5" x14ac:dyDescent="0.25">
      <c r="A18527">
        <v>26117</v>
      </c>
      <c r="C18527" t="s">
        <v>554</v>
      </c>
      <c r="D18527" t="s">
        <v>932</v>
      </c>
      <c r="E18527" t="s">
        <v>455</v>
      </c>
    </row>
    <row r="18528" spans="1:5" x14ac:dyDescent="0.25">
      <c r="A18528">
        <v>26118</v>
      </c>
      <c r="C18528" t="s">
        <v>554</v>
      </c>
      <c r="D18528" t="s">
        <v>932</v>
      </c>
      <c r="E18528" t="s">
        <v>455</v>
      </c>
    </row>
    <row r="18529" spans="1:5" x14ac:dyDescent="0.25">
      <c r="A18529">
        <v>26122</v>
      </c>
      <c r="C18529" t="s">
        <v>554</v>
      </c>
      <c r="D18529" t="s">
        <v>932</v>
      </c>
      <c r="E18529" t="s">
        <v>455</v>
      </c>
    </row>
    <row r="18530" spans="1:5" x14ac:dyDescent="0.25">
      <c r="A18530">
        <v>26124</v>
      </c>
      <c r="C18530" t="s">
        <v>554</v>
      </c>
      <c r="D18530" t="s">
        <v>932</v>
      </c>
      <c r="E18530" t="s">
        <v>455</v>
      </c>
    </row>
    <row r="18531" spans="1:5" x14ac:dyDescent="0.25">
      <c r="A18531">
        <v>33835</v>
      </c>
      <c r="C18531" t="s">
        <v>554</v>
      </c>
      <c r="D18531" t="s">
        <v>932</v>
      </c>
      <c r="E18531" t="s">
        <v>455</v>
      </c>
    </row>
    <row r="18532" spans="1:5" x14ac:dyDescent="0.25">
      <c r="A18532">
        <v>33840</v>
      </c>
      <c r="C18532" t="s">
        <v>554</v>
      </c>
      <c r="D18532" t="s">
        <v>932</v>
      </c>
      <c r="E18532" t="s">
        <v>455</v>
      </c>
    </row>
    <row r="18533" spans="1:5" x14ac:dyDescent="0.25">
      <c r="A18533">
        <v>33841</v>
      </c>
      <c r="C18533" t="s">
        <v>554</v>
      </c>
      <c r="D18533" t="s">
        <v>932</v>
      </c>
      <c r="E18533" t="s">
        <v>455</v>
      </c>
    </row>
    <row r="18534" spans="1:5" x14ac:dyDescent="0.25">
      <c r="A18534">
        <v>33842</v>
      </c>
      <c r="C18534" t="s">
        <v>554</v>
      </c>
      <c r="D18534" t="s">
        <v>932</v>
      </c>
      <c r="E18534" t="s">
        <v>455</v>
      </c>
    </row>
    <row r="18535" spans="1:5" x14ac:dyDescent="0.25">
      <c r="A18535">
        <v>33867</v>
      </c>
      <c r="C18535" t="s">
        <v>554</v>
      </c>
      <c r="D18535" t="s">
        <v>932</v>
      </c>
      <c r="E18535" t="s">
        <v>455</v>
      </c>
    </row>
    <row r="18536" spans="1:5" x14ac:dyDescent="0.25">
      <c r="A18536">
        <v>33868</v>
      </c>
      <c r="C18536" t="s">
        <v>554</v>
      </c>
      <c r="D18536" t="s">
        <v>932</v>
      </c>
      <c r="E18536" t="s">
        <v>455</v>
      </c>
    </row>
    <row r="18537" spans="1:5" x14ac:dyDescent="0.25">
      <c r="A18537">
        <v>33869</v>
      </c>
      <c r="C18537" t="s">
        <v>554</v>
      </c>
      <c r="D18537" t="s">
        <v>932</v>
      </c>
      <c r="E18537" t="s">
        <v>455</v>
      </c>
    </row>
    <row r="18538" spans="1:5" x14ac:dyDescent="0.25">
      <c r="A18538">
        <v>33871</v>
      </c>
      <c r="C18538" t="s">
        <v>554</v>
      </c>
      <c r="D18538" t="s">
        <v>932</v>
      </c>
      <c r="E18538" t="s">
        <v>455</v>
      </c>
    </row>
    <row r="18539" spans="1:5" x14ac:dyDescent="0.25">
      <c r="A18539">
        <v>33872</v>
      </c>
      <c r="C18539" t="s">
        <v>554</v>
      </c>
      <c r="D18539" t="s">
        <v>932</v>
      </c>
      <c r="E18539" t="s">
        <v>455</v>
      </c>
    </row>
    <row r="18540" spans="1:5" x14ac:dyDescent="0.25">
      <c r="A18540">
        <v>33875</v>
      </c>
      <c r="C18540" t="s">
        <v>554</v>
      </c>
      <c r="D18540" t="s">
        <v>932</v>
      </c>
      <c r="E18540" t="s">
        <v>455</v>
      </c>
    </row>
    <row r="18541" spans="1:5" x14ac:dyDescent="0.25">
      <c r="A18541">
        <v>33881</v>
      </c>
      <c r="C18541" t="s">
        <v>554</v>
      </c>
      <c r="D18541" t="s">
        <v>932</v>
      </c>
      <c r="E18541" t="s">
        <v>455</v>
      </c>
    </row>
    <row r="18542" spans="1:5" x14ac:dyDescent="0.25">
      <c r="A18542">
        <v>33897</v>
      </c>
      <c r="C18542" t="s">
        <v>554</v>
      </c>
      <c r="D18542" t="s">
        <v>932</v>
      </c>
      <c r="E18542" t="s">
        <v>455</v>
      </c>
    </row>
    <row r="18543" spans="1:5" x14ac:dyDescent="0.25">
      <c r="A18543">
        <v>54723</v>
      </c>
      <c r="C18543" t="s">
        <v>554</v>
      </c>
      <c r="D18543" t="s">
        <v>932</v>
      </c>
      <c r="E18543" t="s">
        <v>455</v>
      </c>
    </row>
    <row r="18544" spans="1:5" x14ac:dyDescent="0.25">
      <c r="A18544">
        <v>18823</v>
      </c>
      <c r="C18544" t="s">
        <v>554</v>
      </c>
      <c r="D18544" t="s">
        <v>932</v>
      </c>
      <c r="E18544" t="s">
        <v>455</v>
      </c>
    </row>
    <row r="18545" spans="1:5" x14ac:dyDescent="0.25">
      <c r="A18545">
        <v>19463</v>
      </c>
      <c r="C18545" t="s">
        <v>554</v>
      </c>
      <c r="D18545" t="s">
        <v>932</v>
      </c>
      <c r="E18545" t="s">
        <v>455</v>
      </c>
    </row>
    <row r="18546" spans="1:5" x14ac:dyDescent="0.25">
      <c r="A18546">
        <v>26126</v>
      </c>
      <c r="C18546" t="s">
        <v>554</v>
      </c>
      <c r="D18546" t="s">
        <v>932</v>
      </c>
      <c r="E18546" t="s">
        <v>455</v>
      </c>
    </row>
    <row r="18547" spans="1:5" x14ac:dyDescent="0.25">
      <c r="A18547">
        <v>29406</v>
      </c>
      <c r="C18547" t="s">
        <v>554</v>
      </c>
      <c r="D18547" t="s">
        <v>932</v>
      </c>
      <c r="E18547" t="s">
        <v>455</v>
      </c>
    </row>
    <row r="18548" spans="1:5" x14ac:dyDescent="0.25">
      <c r="A18548">
        <v>33819</v>
      </c>
      <c r="C18548" t="s">
        <v>554</v>
      </c>
      <c r="D18548" t="s">
        <v>932</v>
      </c>
      <c r="E18548" t="s">
        <v>455</v>
      </c>
    </row>
    <row r="18549" spans="1:5" x14ac:dyDescent="0.25">
      <c r="A18549">
        <v>33861</v>
      </c>
      <c r="C18549" t="s">
        <v>554</v>
      </c>
      <c r="D18549" t="s">
        <v>932</v>
      </c>
      <c r="E18549" t="s">
        <v>455</v>
      </c>
    </row>
    <row r="18550" spans="1:5" x14ac:dyDescent="0.25">
      <c r="A18550">
        <v>33865</v>
      </c>
      <c r="C18550" t="s">
        <v>554</v>
      </c>
      <c r="D18550" t="s">
        <v>932</v>
      </c>
      <c r="E18550" t="s">
        <v>455</v>
      </c>
    </row>
    <row r="18551" spans="1:5" x14ac:dyDescent="0.25">
      <c r="A18551">
        <v>33866</v>
      </c>
      <c r="C18551" t="s">
        <v>554</v>
      </c>
      <c r="D18551" t="s">
        <v>932</v>
      </c>
      <c r="E18551" t="s">
        <v>455</v>
      </c>
    </row>
    <row r="18552" spans="1:5" x14ac:dyDescent="0.25">
      <c r="A18552">
        <v>26127</v>
      </c>
      <c r="C18552" t="s">
        <v>554</v>
      </c>
      <c r="D18552" t="s">
        <v>932</v>
      </c>
      <c r="E18552" t="s">
        <v>455</v>
      </c>
    </row>
    <row r="18553" spans="1:5" x14ac:dyDescent="0.25">
      <c r="A18553">
        <v>26128</v>
      </c>
      <c r="C18553" t="s">
        <v>554</v>
      </c>
      <c r="D18553" t="s">
        <v>932</v>
      </c>
      <c r="E18553" t="s">
        <v>455</v>
      </c>
    </row>
    <row r="18554" spans="1:5" x14ac:dyDescent="0.25">
      <c r="A18554">
        <v>33870</v>
      </c>
      <c r="C18554" t="s">
        <v>554</v>
      </c>
      <c r="D18554" t="s">
        <v>932</v>
      </c>
      <c r="E18554" t="s">
        <v>455</v>
      </c>
    </row>
    <row r="18555" spans="1:5" x14ac:dyDescent="0.25">
      <c r="A18555">
        <v>33826</v>
      </c>
      <c r="C18555" t="s">
        <v>554</v>
      </c>
      <c r="D18555" t="s">
        <v>932</v>
      </c>
      <c r="E18555" t="s">
        <v>455</v>
      </c>
    </row>
    <row r="18556" spans="1:5" x14ac:dyDescent="0.25">
      <c r="A18556">
        <v>33882</v>
      </c>
      <c r="C18556" t="s">
        <v>554</v>
      </c>
      <c r="D18556" t="s">
        <v>932</v>
      </c>
      <c r="E18556" t="s">
        <v>455</v>
      </c>
    </row>
    <row r="18557" spans="1:5" x14ac:dyDescent="0.25">
      <c r="A18557">
        <v>33883</v>
      </c>
      <c r="C18557" t="s">
        <v>554</v>
      </c>
      <c r="D18557" t="s">
        <v>932</v>
      </c>
      <c r="E18557" t="s">
        <v>455</v>
      </c>
    </row>
    <row r="18558" spans="1:5" x14ac:dyDescent="0.25">
      <c r="A18558">
        <v>26114</v>
      </c>
      <c r="C18558" t="s">
        <v>554</v>
      </c>
      <c r="D18558" t="s">
        <v>932</v>
      </c>
      <c r="E18558" t="s">
        <v>455</v>
      </c>
    </row>
    <row r="18559" spans="1:5" x14ac:dyDescent="0.25">
      <c r="A18559">
        <v>33822</v>
      </c>
      <c r="C18559" t="s">
        <v>554</v>
      </c>
      <c r="D18559" t="s">
        <v>932</v>
      </c>
      <c r="E18559" t="s">
        <v>455</v>
      </c>
    </row>
    <row r="18560" spans="1:5" x14ac:dyDescent="0.25">
      <c r="A18560">
        <v>33836</v>
      </c>
      <c r="C18560" t="s">
        <v>554</v>
      </c>
      <c r="D18560" t="s">
        <v>932</v>
      </c>
      <c r="E18560" t="s">
        <v>455</v>
      </c>
    </row>
    <row r="18561" spans="1:5" x14ac:dyDescent="0.25">
      <c r="A18561">
        <v>33823</v>
      </c>
      <c r="C18561" t="s">
        <v>554</v>
      </c>
      <c r="D18561" t="s">
        <v>932</v>
      </c>
      <c r="E18561" t="s">
        <v>455</v>
      </c>
    </row>
    <row r="18562" spans="1:5" x14ac:dyDescent="0.25">
      <c r="A18562">
        <v>33874</v>
      </c>
      <c r="C18562" t="s">
        <v>554</v>
      </c>
      <c r="D18562" t="s">
        <v>932</v>
      </c>
      <c r="E18562" t="s">
        <v>455</v>
      </c>
    </row>
    <row r="18563" spans="1:5" x14ac:dyDescent="0.25">
      <c r="A18563">
        <v>33876</v>
      </c>
      <c r="C18563" t="s">
        <v>554</v>
      </c>
      <c r="D18563" t="s">
        <v>932</v>
      </c>
      <c r="E18563" t="s">
        <v>455</v>
      </c>
    </row>
    <row r="18564" spans="1:5" x14ac:dyDescent="0.25">
      <c r="A18564">
        <v>17492</v>
      </c>
      <c r="C18564" t="s">
        <v>554</v>
      </c>
      <c r="D18564" t="s">
        <v>932</v>
      </c>
      <c r="E18564" t="s">
        <v>455</v>
      </c>
    </row>
    <row r="18565" spans="1:5" x14ac:dyDescent="0.25">
      <c r="A18565">
        <v>18821</v>
      </c>
      <c r="C18565" t="s">
        <v>554</v>
      </c>
      <c r="D18565" t="s">
        <v>932</v>
      </c>
      <c r="E18565" t="s">
        <v>455</v>
      </c>
    </row>
    <row r="18566" spans="1:5" x14ac:dyDescent="0.25">
      <c r="A18566">
        <v>23523</v>
      </c>
      <c r="C18566" t="s">
        <v>554</v>
      </c>
      <c r="D18566" t="s">
        <v>932</v>
      </c>
      <c r="E18566" t="s">
        <v>455</v>
      </c>
    </row>
    <row r="18567" spans="1:5" x14ac:dyDescent="0.25">
      <c r="A18567">
        <v>26116</v>
      </c>
      <c r="C18567" t="s">
        <v>554</v>
      </c>
      <c r="D18567" t="s">
        <v>932</v>
      </c>
      <c r="E18567" t="s">
        <v>455</v>
      </c>
    </row>
    <row r="18568" spans="1:5" x14ac:dyDescent="0.25">
      <c r="A18568">
        <v>26120</v>
      </c>
      <c r="C18568" t="s">
        <v>554</v>
      </c>
      <c r="D18568" t="s">
        <v>932</v>
      </c>
      <c r="E18568" t="s">
        <v>455</v>
      </c>
    </row>
    <row r="18569" spans="1:5" x14ac:dyDescent="0.25">
      <c r="A18569">
        <v>26121</v>
      </c>
      <c r="C18569" t="s">
        <v>554</v>
      </c>
      <c r="D18569" t="s">
        <v>932</v>
      </c>
      <c r="E18569" t="s">
        <v>455</v>
      </c>
    </row>
    <row r="18570" spans="1:5" x14ac:dyDescent="0.25">
      <c r="A18570">
        <v>29303</v>
      </c>
      <c r="C18570" t="s">
        <v>554</v>
      </c>
      <c r="D18570" t="s">
        <v>932</v>
      </c>
      <c r="E18570" t="s">
        <v>455</v>
      </c>
    </row>
    <row r="18571" spans="1:5" x14ac:dyDescent="0.25">
      <c r="A18571">
        <v>29304</v>
      </c>
      <c r="C18571" t="s">
        <v>554</v>
      </c>
      <c r="D18571" t="s">
        <v>932</v>
      </c>
      <c r="E18571" t="s">
        <v>455</v>
      </c>
    </row>
    <row r="18572" spans="1:5" x14ac:dyDescent="0.25">
      <c r="A18572">
        <v>29306</v>
      </c>
      <c r="C18572" t="s">
        <v>554</v>
      </c>
      <c r="D18572" t="s">
        <v>932</v>
      </c>
      <c r="E18572" t="s">
        <v>455</v>
      </c>
    </row>
    <row r="18573" spans="1:5" x14ac:dyDescent="0.25">
      <c r="A18573">
        <v>33820</v>
      </c>
      <c r="C18573" t="s">
        <v>554</v>
      </c>
      <c r="D18573" t="s">
        <v>932</v>
      </c>
      <c r="E18573" t="s">
        <v>455</v>
      </c>
    </row>
    <row r="18574" spans="1:5" x14ac:dyDescent="0.25">
      <c r="A18574">
        <v>33824</v>
      </c>
      <c r="C18574" t="s">
        <v>554</v>
      </c>
      <c r="D18574" t="s">
        <v>932</v>
      </c>
      <c r="E18574" t="s">
        <v>455</v>
      </c>
    </row>
    <row r="18575" spans="1:5" x14ac:dyDescent="0.25">
      <c r="A18575">
        <v>33825</v>
      </c>
      <c r="C18575" t="s">
        <v>554</v>
      </c>
      <c r="D18575" t="s">
        <v>932</v>
      </c>
      <c r="E18575" t="s">
        <v>455</v>
      </c>
    </row>
    <row r="18576" spans="1:5" x14ac:dyDescent="0.25">
      <c r="A18576">
        <v>33838</v>
      </c>
      <c r="C18576" t="s">
        <v>554</v>
      </c>
      <c r="D18576" t="s">
        <v>932</v>
      </c>
      <c r="E18576" t="s">
        <v>455</v>
      </c>
    </row>
    <row r="18577" spans="1:5" x14ac:dyDescent="0.25">
      <c r="A18577">
        <v>33839</v>
      </c>
      <c r="C18577" t="s">
        <v>554</v>
      </c>
      <c r="D18577" t="s">
        <v>932</v>
      </c>
      <c r="E18577" t="s">
        <v>455</v>
      </c>
    </row>
    <row r="18578" spans="1:5" x14ac:dyDescent="0.25">
      <c r="A18578">
        <v>33862</v>
      </c>
      <c r="C18578" t="s">
        <v>554</v>
      </c>
      <c r="D18578" t="s">
        <v>932</v>
      </c>
      <c r="E18578" t="s">
        <v>455</v>
      </c>
    </row>
    <row r="18579" spans="1:5" x14ac:dyDescent="0.25">
      <c r="A18579">
        <v>33863</v>
      </c>
      <c r="C18579" t="s">
        <v>554</v>
      </c>
      <c r="D18579" t="s">
        <v>932</v>
      </c>
      <c r="E18579" t="s">
        <v>455</v>
      </c>
    </row>
    <row r="18580" spans="1:5" x14ac:dyDescent="0.25">
      <c r="A18580">
        <v>33864</v>
      </c>
      <c r="C18580" t="s">
        <v>554</v>
      </c>
      <c r="D18580" t="s">
        <v>932</v>
      </c>
      <c r="E18580" t="s">
        <v>455</v>
      </c>
    </row>
    <row r="18581" spans="1:5" x14ac:dyDescent="0.25">
      <c r="A18581">
        <v>33877</v>
      </c>
      <c r="C18581" t="s">
        <v>554</v>
      </c>
      <c r="D18581" t="s">
        <v>932</v>
      </c>
      <c r="E18581" t="s">
        <v>455</v>
      </c>
    </row>
    <row r="18582" spans="1:5" x14ac:dyDescent="0.25">
      <c r="A18582">
        <v>33878</v>
      </c>
      <c r="C18582" t="s">
        <v>554</v>
      </c>
      <c r="D18582" t="s">
        <v>932</v>
      </c>
      <c r="E18582" t="s">
        <v>455</v>
      </c>
    </row>
    <row r="18583" spans="1:5" x14ac:dyDescent="0.25">
      <c r="A18583">
        <v>33879</v>
      </c>
      <c r="C18583" t="s">
        <v>554</v>
      </c>
      <c r="D18583" t="s">
        <v>932</v>
      </c>
      <c r="E18583" t="s">
        <v>455</v>
      </c>
    </row>
    <row r="18584" spans="1:5" x14ac:dyDescent="0.25">
      <c r="A18584">
        <v>33888</v>
      </c>
      <c r="C18584" t="s">
        <v>554</v>
      </c>
      <c r="D18584" t="s">
        <v>932</v>
      </c>
      <c r="E18584" t="s">
        <v>455</v>
      </c>
    </row>
    <row r="18585" spans="1:5" x14ac:dyDescent="0.25">
      <c r="A18585">
        <v>33889</v>
      </c>
      <c r="C18585" t="s">
        <v>554</v>
      </c>
      <c r="D18585" t="s">
        <v>932</v>
      </c>
      <c r="E18585" t="s">
        <v>455</v>
      </c>
    </row>
    <row r="18586" spans="1:5" x14ac:dyDescent="0.25">
      <c r="A18586">
        <v>33892</v>
      </c>
      <c r="C18586" t="s">
        <v>554</v>
      </c>
      <c r="D18586" t="s">
        <v>932</v>
      </c>
      <c r="E18586" t="s">
        <v>455</v>
      </c>
    </row>
    <row r="18587" spans="1:5" x14ac:dyDescent="0.25">
      <c r="A18587">
        <v>33880</v>
      </c>
      <c r="C18587" t="s">
        <v>554</v>
      </c>
      <c r="D18587" t="s">
        <v>932</v>
      </c>
      <c r="E18587" t="s">
        <v>455</v>
      </c>
    </row>
    <row r="18588" spans="1:5" x14ac:dyDescent="0.25">
      <c r="A18588">
        <v>16853</v>
      </c>
      <c r="C18588" t="s">
        <v>554</v>
      </c>
      <c r="D18588" t="s">
        <v>932</v>
      </c>
      <c r="E18588" t="s">
        <v>455</v>
      </c>
    </row>
    <row r="18589" spans="1:5" x14ac:dyDescent="0.25">
      <c r="A18589">
        <v>33792</v>
      </c>
      <c r="C18589" t="s">
        <v>554</v>
      </c>
      <c r="D18589" t="s">
        <v>932</v>
      </c>
      <c r="E18589" t="s">
        <v>455</v>
      </c>
    </row>
    <row r="18590" spans="1:5" x14ac:dyDescent="0.25">
      <c r="A18590">
        <v>33793</v>
      </c>
      <c r="C18590" t="s">
        <v>554</v>
      </c>
      <c r="D18590" t="s">
        <v>932</v>
      </c>
      <c r="E18590" t="s">
        <v>455</v>
      </c>
    </row>
    <row r="18591" spans="1:5" x14ac:dyDescent="0.25">
      <c r="A18591">
        <v>33799</v>
      </c>
      <c r="C18591" t="s">
        <v>554</v>
      </c>
      <c r="D18591" t="s">
        <v>932</v>
      </c>
      <c r="E18591" t="s">
        <v>455</v>
      </c>
    </row>
    <row r="18592" spans="1:5" x14ac:dyDescent="0.25">
      <c r="A18592">
        <v>33800</v>
      </c>
      <c r="C18592" t="s">
        <v>554</v>
      </c>
      <c r="D18592" t="s">
        <v>932</v>
      </c>
      <c r="E18592" t="s">
        <v>455</v>
      </c>
    </row>
    <row r="18593" spans="1:5" x14ac:dyDescent="0.25">
      <c r="A18593">
        <v>33801</v>
      </c>
      <c r="C18593" t="s">
        <v>554</v>
      </c>
      <c r="D18593" t="s">
        <v>932</v>
      </c>
      <c r="E18593" t="s">
        <v>455</v>
      </c>
    </row>
    <row r="18594" spans="1:5" x14ac:dyDescent="0.25">
      <c r="A18594">
        <v>33802</v>
      </c>
      <c r="C18594" t="s">
        <v>554</v>
      </c>
      <c r="D18594" t="s">
        <v>932</v>
      </c>
      <c r="E18594" t="s">
        <v>455</v>
      </c>
    </row>
    <row r="18595" spans="1:5" x14ac:dyDescent="0.25">
      <c r="A18595">
        <v>33803</v>
      </c>
      <c r="C18595" t="s">
        <v>554</v>
      </c>
      <c r="D18595" t="s">
        <v>932</v>
      </c>
      <c r="E18595" t="s">
        <v>455</v>
      </c>
    </row>
    <row r="18596" spans="1:5" x14ac:dyDescent="0.25">
      <c r="A18596">
        <v>33804</v>
      </c>
      <c r="C18596" t="s">
        <v>554</v>
      </c>
      <c r="D18596" t="s">
        <v>932</v>
      </c>
      <c r="E18596" t="s">
        <v>455</v>
      </c>
    </row>
    <row r="18597" spans="1:5" x14ac:dyDescent="0.25">
      <c r="A18597">
        <v>33805</v>
      </c>
      <c r="C18597" t="s">
        <v>554</v>
      </c>
      <c r="D18597" t="s">
        <v>932</v>
      </c>
      <c r="E18597" t="s">
        <v>455</v>
      </c>
    </row>
    <row r="18598" spans="1:5" x14ac:dyDescent="0.25">
      <c r="A18598">
        <v>33806</v>
      </c>
      <c r="C18598" t="s">
        <v>554</v>
      </c>
      <c r="D18598" t="s">
        <v>932</v>
      </c>
      <c r="E18598" t="s">
        <v>455</v>
      </c>
    </row>
    <row r="18599" spans="1:5" x14ac:dyDescent="0.25">
      <c r="A18599">
        <v>33807</v>
      </c>
      <c r="C18599" t="s">
        <v>554</v>
      </c>
      <c r="D18599" t="s">
        <v>932</v>
      </c>
      <c r="E18599" t="s">
        <v>455</v>
      </c>
    </row>
    <row r="18600" spans="1:5" x14ac:dyDescent="0.25">
      <c r="A18600">
        <v>33808</v>
      </c>
      <c r="C18600" t="s">
        <v>554</v>
      </c>
      <c r="D18600" t="s">
        <v>932</v>
      </c>
      <c r="E18600" t="s">
        <v>455</v>
      </c>
    </row>
    <row r="18601" spans="1:5" x14ac:dyDescent="0.25">
      <c r="A18601">
        <v>33828</v>
      </c>
      <c r="C18601" t="s">
        <v>554</v>
      </c>
      <c r="D18601" t="s">
        <v>932</v>
      </c>
      <c r="E18601" t="s">
        <v>455</v>
      </c>
    </row>
    <row r="18602" spans="1:5" x14ac:dyDescent="0.25">
      <c r="A18602">
        <v>33829</v>
      </c>
      <c r="C18602" t="s">
        <v>554</v>
      </c>
      <c r="D18602" t="s">
        <v>932</v>
      </c>
      <c r="E18602" t="s">
        <v>455</v>
      </c>
    </row>
    <row r="18603" spans="1:5" x14ac:dyDescent="0.25">
      <c r="A18603">
        <v>33830</v>
      </c>
      <c r="C18603" t="s">
        <v>554</v>
      </c>
      <c r="D18603" t="s">
        <v>932</v>
      </c>
      <c r="E18603" t="s">
        <v>455</v>
      </c>
    </row>
    <row r="18604" spans="1:5" x14ac:dyDescent="0.25">
      <c r="A18604">
        <v>33831</v>
      </c>
      <c r="C18604" t="s">
        <v>554</v>
      </c>
      <c r="D18604" t="s">
        <v>932</v>
      </c>
      <c r="E18604" t="s">
        <v>455</v>
      </c>
    </row>
    <row r="18605" spans="1:5" x14ac:dyDescent="0.25">
      <c r="A18605">
        <v>33832</v>
      </c>
      <c r="C18605" t="s">
        <v>554</v>
      </c>
      <c r="D18605" t="s">
        <v>932</v>
      </c>
      <c r="E18605" t="s">
        <v>455</v>
      </c>
    </row>
    <row r="18606" spans="1:5" x14ac:dyDescent="0.25">
      <c r="A18606">
        <v>33833</v>
      </c>
      <c r="C18606" t="s">
        <v>554</v>
      </c>
      <c r="D18606" t="s">
        <v>932</v>
      </c>
      <c r="E18606" t="s">
        <v>455</v>
      </c>
    </row>
    <row r="18607" spans="1:5" x14ac:dyDescent="0.25">
      <c r="A18607">
        <v>33834</v>
      </c>
      <c r="C18607" t="s">
        <v>554</v>
      </c>
      <c r="D18607" t="s">
        <v>932</v>
      </c>
      <c r="E18607" t="s">
        <v>455</v>
      </c>
    </row>
    <row r="18608" spans="1:5" x14ac:dyDescent="0.25">
      <c r="A18608">
        <v>33854</v>
      </c>
      <c r="C18608" t="s">
        <v>554</v>
      </c>
      <c r="D18608" t="s">
        <v>932</v>
      </c>
      <c r="E18608" t="s">
        <v>455</v>
      </c>
    </row>
    <row r="18609" spans="1:5" x14ac:dyDescent="0.25">
      <c r="A18609">
        <v>33855</v>
      </c>
      <c r="C18609" t="s">
        <v>554</v>
      </c>
      <c r="D18609" t="s">
        <v>932</v>
      </c>
      <c r="E18609" t="s">
        <v>455</v>
      </c>
    </row>
    <row r="18610" spans="1:5" x14ac:dyDescent="0.25">
      <c r="A18610">
        <v>33857</v>
      </c>
      <c r="C18610" t="s">
        <v>554</v>
      </c>
      <c r="D18610" t="s">
        <v>932</v>
      </c>
      <c r="E18610" t="s">
        <v>455</v>
      </c>
    </row>
    <row r="18611" spans="1:5" x14ac:dyDescent="0.25">
      <c r="A18611">
        <v>33886</v>
      </c>
      <c r="C18611" t="s">
        <v>554</v>
      </c>
      <c r="D18611" t="s">
        <v>932</v>
      </c>
      <c r="E18611" t="s">
        <v>455</v>
      </c>
    </row>
    <row r="18612" spans="1:5" x14ac:dyDescent="0.25">
      <c r="A18612">
        <v>33887</v>
      </c>
      <c r="C18612" t="s">
        <v>554</v>
      </c>
      <c r="D18612" t="s">
        <v>932</v>
      </c>
      <c r="E18612" t="s">
        <v>455</v>
      </c>
    </row>
    <row r="18613" spans="1:5" x14ac:dyDescent="0.25">
      <c r="A18613">
        <v>54501</v>
      </c>
      <c r="C18613" t="s">
        <v>554</v>
      </c>
      <c r="D18613" t="s">
        <v>932</v>
      </c>
      <c r="E18613" t="s">
        <v>455</v>
      </c>
    </row>
    <row r="18614" spans="1:5" x14ac:dyDescent="0.25">
      <c r="A18614">
        <v>33827</v>
      </c>
      <c r="C18614" t="s">
        <v>554</v>
      </c>
      <c r="D18614" t="s">
        <v>932</v>
      </c>
      <c r="E18614" t="s">
        <v>455</v>
      </c>
    </row>
    <row r="18615" spans="1:5" x14ac:dyDescent="0.25">
      <c r="A18615">
        <v>11989</v>
      </c>
      <c r="C18615" t="s">
        <v>554</v>
      </c>
      <c r="D18615" t="s">
        <v>932</v>
      </c>
      <c r="E18615" t="s">
        <v>455</v>
      </c>
    </row>
    <row r="18616" spans="1:5" x14ac:dyDescent="0.25">
      <c r="A18616">
        <v>14808</v>
      </c>
      <c r="C18616" t="s">
        <v>554</v>
      </c>
      <c r="D18616" t="s">
        <v>932</v>
      </c>
      <c r="E18616" t="s">
        <v>455</v>
      </c>
    </row>
    <row r="18617" spans="1:5" x14ac:dyDescent="0.25">
      <c r="A18617">
        <v>26111</v>
      </c>
      <c r="C18617" t="s">
        <v>554</v>
      </c>
      <c r="D18617" t="s">
        <v>932</v>
      </c>
      <c r="E18617" t="s">
        <v>455</v>
      </c>
    </row>
    <row r="18618" spans="1:5" x14ac:dyDescent="0.25">
      <c r="A18618">
        <v>33890</v>
      </c>
      <c r="C18618" t="s">
        <v>554</v>
      </c>
      <c r="D18618" t="s">
        <v>932</v>
      </c>
      <c r="E18618" t="s">
        <v>455</v>
      </c>
    </row>
    <row r="18619" spans="1:5" x14ac:dyDescent="0.25">
      <c r="A18619">
        <v>33891</v>
      </c>
      <c r="C18619" t="s">
        <v>554</v>
      </c>
      <c r="D18619" t="s">
        <v>932</v>
      </c>
      <c r="E18619" t="s">
        <v>455</v>
      </c>
    </row>
    <row r="18620" spans="1:5" x14ac:dyDescent="0.25">
      <c r="A18620">
        <v>11993</v>
      </c>
      <c r="C18620" t="s">
        <v>554</v>
      </c>
      <c r="D18620" t="s">
        <v>932</v>
      </c>
      <c r="E18620" t="s">
        <v>455</v>
      </c>
    </row>
    <row r="18621" spans="1:5" x14ac:dyDescent="0.25">
      <c r="A18621">
        <v>26119</v>
      </c>
      <c r="C18621" t="s">
        <v>554</v>
      </c>
      <c r="D18621" t="s">
        <v>932</v>
      </c>
      <c r="E18621" t="s">
        <v>455</v>
      </c>
    </row>
    <row r="18622" spans="1:5" x14ac:dyDescent="0.25">
      <c r="A18622">
        <v>26123</v>
      </c>
      <c r="C18622" t="s">
        <v>554</v>
      </c>
      <c r="D18622" t="s">
        <v>932</v>
      </c>
      <c r="E18622" t="s">
        <v>455</v>
      </c>
    </row>
    <row r="18623" spans="1:5" x14ac:dyDescent="0.25">
      <c r="A18623">
        <v>26125</v>
      </c>
      <c r="C18623" t="s">
        <v>554</v>
      </c>
      <c r="D18623" t="s">
        <v>932</v>
      </c>
      <c r="E18623" t="s">
        <v>455</v>
      </c>
    </row>
    <row r="18624" spans="1:5" x14ac:dyDescent="0.25">
      <c r="A18624">
        <v>33794</v>
      </c>
      <c r="C18624" t="s">
        <v>554</v>
      </c>
      <c r="D18624" t="s">
        <v>932</v>
      </c>
      <c r="E18624" t="s">
        <v>455</v>
      </c>
    </row>
    <row r="18625" spans="1:5" x14ac:dyDescent="0.25">
      <c r="A18625">
        <v>33795</v>
      </c>
      <c r="C18625" t="s">
        <v>554</v>
      </c>
      <c r="D18625" t="s">
        <v>932</v>
      </c>
      <c r="E18625" t="s">
        <v>455</v>
      </c>
    </row>
    <row r="18626" spans="1:5" x14ac:dyDescent="0.25">
      <c r="A18626">
        <v>33796</v>
      </c>
      <c r="C18626" t="s">
        <v>554</v>
      </c>
      <c r="D18626" t="s">
        <v>932</v>
      </c>
      <c r="E18626" t="s">
        <v>455</v>
      </c>
    </row>
    <row r="18627" spans="1:5" x14ac:dyDescent="0.25">
      <c r="A18627">
        <v>33797</v>
      </c>
      <c r="C18627" t="s">
        <v>554</v>
      </c>
      <c r="D18627" t="s">
        <v>932</v>
      </c>
      <c r="E18627" t="s">
        <v>455</v>
      </c>
    </row>
    <row r="18628" spans="1:5" x14ac:dyDescent="0.25">
      <c r="A18628">
        <v>33798</v>
      </c>
      <c r="C18628" t="s">
        <v>554</v>
      </c>
      <c r="D18628" t="s">
        <v>932</v>
      </c>
      <c r="E18628" t="s">
        <v>455</v>
      </c>
    </row>
    <row r="18629" spans="1:5" x14ac:dyDescent="0.25">
      <c r="A18629">
        <v>33809</v>
      </c>
      <c r="C18629" t="s">
        <v>554</v>
      </c>
      <c r="D18629" t="s">
        <v>932</v>
      </c>
      <c r="E18629" t="s">
        <v>455</v>
      </c>
    </row>
    <row r="18630" spans="1:5" x14ac:dyDescent="0.25">
      <c r="A18630">
        <v>33810</v>
      </c>
      <c r="C18630" t="s">
        <v>554</v>
      </c>
      <c r="D18630" t="s">
        <v>932</v>
      </c>
      <c r="E18630" t="s">
        <v>455</v>
      </c>
    </row>
    <row r="18631" spans="1:5" x14ac:dyDescent="0.25">
      <c r="A18631">
        <v>33811</v>
      </c>
      <c r="C18631" t="s">
        <v>554</v>
      </c>
      <c r="D18631" t="s">
        <v>932</v>
      </c>
      <c r="E18631" t="s">
        <v>455</v>
      </c>
    </row>
    <row r="18632" spans="1:5" x14ac:dyDescent="0.25">
      <c r="A18632">
        <v>33812</v>
      </c>
      <c r="C18632" t="s">
        <v>554</v>
      </c>
      <c r="D18632" t="s">
        <v>932</v>
      </c>
      <c r="E18632" t="s">
        <v>455</v>
      </c>
    </row>
    <row r="18633" spans="1:5" x14ac:dyDescent="0.25">
      <c r="A18633">
        <v>33813</v>
      </c>
      <c r="C18633" t="s">
        <v>554</v>
      </c>
      <c r="D18633" t="s">
        <v>932</v>
      </c>
      <c r="E18633" t="s">
        <v>455</v>
      </c>
    </row>
    <row r="18634" spans="1:5" x14ac:dyDescent="0.25">
      <c r="A18634">
        <v>33814</v>
      </c>
      <c r="C18634" t="s">
        <v>554</v>
      </c>
      <c r="D18634" t="s">
        <v>932</v>
      </c>
      <c r="E18634" t="s">
        <v>455</v>
      </c>
    </row>
    <row r="18635" spans="1:5" x14ac:dyDescent="0.25">
      <c r="A18635">
        <v>33815</v>
      </c>
      <c r="C18635" t="s">
        <v>554</v>
      </c>
      <c r="D18635" t="s">
        <v>932</v>
      </c>
      <c r="E18635" t="s">
        <v>455</v>
      </c>
    </row>
    <row r="18636" spans="1:5" x14ac:dyDescent="0.25">
      <c r="A18636">
        <v>33816</v>
      </c>
      <c r="C18636" t="s">
        <v>554</v>
      </c>
      <c r="D18636" t="s">
        <v>932</v>
      </c>
      <c r="E18636" t="s">
        <v>455</v>
      </c>
    </row>
    <row r="18637" spans="1:5" x14ac:dyDescent="0.25">
      <c r="A18637">
        <v>33817</v>
      </c>
      <c r="C18637" t="s">
        <v>554</v>
      </c>
      <c r="D18637" t="s">
        <v>932</v>
      </c>
      <c r="E18637" t="s">
        <v>455</v>
      </c>
    </row>
    <row r="18638" spans="1:5" x14ac:dyDescent="0.25">
      <c r="A18638">
        <v>33818</v>
      </c>
      <c r="C18638" t="s">
        <v>554</v>
      </c>
      <c r="D18638" t="s">
        <v>932</v>
      </c>
      <c r="E18638" t="s">
        <v>455</v>
      </c>
    </row>
    <row r="18639" spans="1:5" x14ac:dyDescent="0.25">
      <c r="A18639">
        <v>33858</v>
      </c>
      <c r="C18639" t="s">
        <v>554</v>
      </c>
      <c r="D18639" t="s">
        <v>932</v>
      </c>
      <c r="E18639" t="s">
        <v>455</v>
      </c>
    </row>
    <row r="18640" spans="1:5" x14ac:dyDescent="0.25">
      <c r="A18640">
        <v>33893</v>
      </c>
      <c r="C18640" t="s">
        <v>554</v>
      </c>
      <c r="D18640" t="s">
        <v>932</v>
      </c>
      <c r="E18640" t="s">
        <v>455</v>
      </c>
    </row>
    <row r="18641" spans="1:5" x14ac:dyDescent="0.25">
      <c r="A18641">
        <v>33852</v>
      </c>
      <c r="C18641" t="s">
        <v>554</v>
      </c>
      <c r="D18641" t="s">
        <v>932</v>
      </c>
      <c r="E18641" t="s">
        <v>455</v>
      </c>
    </row>
    <row r="18642" spans="1:5" x14ac:dyDescent="0.25">
      <c r="A18642">
        <v>57603</v>
      </c>
      <c r="C18642" t="s">
        <v>554</v>
      </c>
      <c r="D18642" t="s">
        <v>933</v>
      </c>
      <c r="E18642" t="s">
        <v>456</v>
      </c>
    </row>
    <row r="18643" spans="1:5" x14ac:dyDescent="0.25">
      <c r="A18643">
        <v>23040</v>
      </c>
      <c r="C18643" t="s">
        <v>554</v>
      </c>
      <c r="D18643" t="s">
        <v>933</v>
      </c>
      <c r="E18643" t="s">
        <v>456</v>
      </c>
    </row>
    <row r="18644" spans="1:5" x14ac:dyDescent="0.25">
      <c r="A18644">
        <v>8995</v>
      </c>
      <c r="C18644" t="s">
        <v>554</v>
      </c>
      <c r="D18644" t="s">
        <v>933</v>
      </c>
      <c r="E18644" t="s">
        <v>456</v>
      </c>
    </row>
    <row r="18645" spans="1:5" x14ac:dyDescent="0.25">
      <c r="A18645">
        <v>18036</v>
      </c>
      <c r="C18645" t="s">
        <v>554</v>
      </c>
      <c r="D18645" t="s">
        <v>933</v>
      </c>
      <c r="E18645" t="s">
        <v>456</v>
      </c>
    </row>
    <row r="18646" spans="1:5" x14ac:dyDescent="0.25">
      <c r="A18646">
        <v>56129</v>
      </c>
      <c r="C18646" t="s">
        <v>554</v>
      </c>
      <c r="D18646" t="s">
        <v>933</v>
      </c>
      <c r="E18646" t="s">
        <v>456</v>
      </c>
    </row>
    <row r="18647" spans="1:5" x14ac:dyDescent="0.25">
      <c r="A18647">
        <v>33900</v>
      </c>
      <c r="C18647" t="s">
        <v>554</v>
      </c>
      <c r="D18647" t="s">
        <v>933</v>
      </c>
      <c r="E18647" t="s">
        <v>456</v>
      </c>
    </row>
    <row r="18648" spans="1:5" x14ac:dyDescent="0.25">
      <c r="A18648">
        <v>33915</v>
      </c>
      <c r="C18648" t="s">
        <v>554</v>
      </c>
      <c r="D18648" t="s">
        <v>933</v>
      </c>
      <c r="E18648" t="s">
        <v>456</v>
      </c>
    </row>
    <row r="18649" spans="1:5" x14ac:dyDescent="0.25">
      <c r="A18649">
        <v>33916</v>
      </c>
      <c r="C18649" t="s">
        <v>554</v>
      </c>
      <c r="D18649" t="s">
        <v>933</v>
      </c>
      <c r="E18649" t="s">
        <v>456</v>
      </c>
    </row>
    <row r="18650" spans="1:5" x14ac:dyDescent="0.25">
      <c r="A18650">
        <v>33918</v>
      </c>
      <c r="C18650" t="s">
        <v>554</v>
      </c>
      <c r="D18650" t="s">
        <v>933</v>
      </c>
      <c r="E18650" t="s">
        <v>456</v>
      </c>
    </row>
    <row r="18651" spans="1:5" x14ac:dyDescent="0.25">
      <c r="A18651">
        <v>33919</v>
      </c>
      <c r="C18651" t="s">
        <v>554</v>
      </c>
      <c r="D18651" t="s">
        <v>933</v>
      </c>
      <c r="E18651" t="s">
        <v>456</v>
      </c>
    </row>
    <row r="18652" spans="1:5" x14ac:dyDescent="0.25">
      <c r="A18652">
        <v>14807</v>
      </c>
      <c r="C18652" t="s">
        <v>554</v>
      </c>
      <c r="D18652" t="s">
        <v>933</v>
      </c>
      <c r="E18652" t="s">
        <v>456</v>
      </c>
    </row>
    <row r="18653" spans="1:5" x14ac:dyDescent="0.25">
      <c r="A18653">
        <v>25959</v>
      </c>
      <c r="C18653" t="s">
        <v>554</v>
      </c>
      <c r="D18653" t="s">
        <v>933</v>
      </c>
      <c r="E18653" t="s">
        <v>456</v>
      </c>
    </row>
    <row r="18654" spans="1:5" x14ac:dyDescent="0.25">
      <c r="A18654">
        <v>25970</v>
      </c>
      <c r="C18654" t="s">
        <v>554</v>
      </c>
      <c r="D18654" t="s">
        <v>933</v>
      </c>
      <c r="E18654" t="s">
        <v>456</v>
      </c>
    </row>
    <row r="18655" spans="1:5" x14ac:dyDescent="0.25">
      <c r="A18655">
        <v>25986</v>
      </c>
      <c r="C18655" t="s">
        <v>554</v>
      </c>
      <c r="D18655" t="s">
        <v>933</v>
      </c>
      <c r="E18655" t="s">
        <v>456</v>
      </c>
    </row>
    <row r="18656" spans="1:5" x14ac:dyDescent="0.25">
      <c r="A18656">
        <v>25991</v>
      </c>
      <c r="C18656" t="s">
        <v>554</v>
      </c>
      <c r="D18656" t="s">
        <v>933</v>
      </c>
      <c r="E18656" t="s">
        <v>456</v>
      </c>
    </row>
    <row r="18657" spans="1:5" x14ac:dyDescent="0.25">
      <c r="A18657">
        <v>26006</v>
      </c>
      <c r="C18657" t="s">
        <v>554</v>
      </c>
      <c r="D18657" t="s">
        <v>933</v>
      </c>
      <c r="E18657" t="s">
        <v>456</v>
      </c>
    </row>
    <row r="18658" spans="1:5" x14ac:dyDescent="0.25">
      <c r="A18658">
        <v>9509</v>
      </c>
      <c r="C18658" t="s">
        <v>554</v>
      </c>
      <c r="D18658" t="s">
        <v>933</v>
      </c>
      <c r="E18658" t="s">
        <v>456</v>
      </c>
    </row>
    <row r="18659" spans="1:5" x14ac:dyDescent="0.25">
      <c r="A18659">
        <v>9510</v>
      </c>
      <c r="C18659" t="s">
        <v>554</v>
      </c>
      <c r="D18659" t="s">
        <v>933</v>
      </c>
      <c r="E18659" t="s">
        <v>456</v>
      </c>
    </row>
    <row r="18660" spans="1:5" x14ac:dyDescent="0.25">
      <c r="A18660">
        <v>25967</v>
      </c>
      <c r="C18660" t="s">
        <v>554</v>
      </c>
      <c r="D18660" t="s">
        <v>933</v>
      </c>
      <c r="E18660" t="s">
        <v>456</v>
      </c>
    </row>
    <row r="18661" spans="1:5" x14ac:dyDescent="0.25">
      <c r="A18661">
        <v>33902</v>
      </c>
      <c r="C18661" t="s">
        <v>554</v>
      </c>
      <c r="D18661" t="s">
        <v>933</v>
      </c>
      <c r="E18661" t="s">
        <v>456</v>
      </c>
    </row>
    <row r="18662" spans="1:5" x14ac:dyDescent="0.25">
      <c r="A18662">
        <v>7150</v>
      </c>
      <c r="C18662" t="s">
        <v>554</v>
      </c>
      <c r="D18662" t="s">
        <v>933</v>
      </c>
      <c r="E18662" t="s">
        <v>456</v>
      </c>
    </row>
    <row r="18663" spans="1:5" x14ac:dyDescent="0.25">
      <c r="A18663">
        <v>8996</v>
      </c>
      <c r="C18663" t="s">
        <v>554</v>
      </c>
      <c r="D18663" t="s">
        <v>933</v>
      </c>
      <c r="E18663" t="s">
        <v>456</v>
      </c>
    </row>
    <row r="18664" spans="1:5" x14ac:dyDescent="0.25">
      <c r="A18664">
        <v>25965</v>
      </c>
      <c r="C18664" t="s">
        <v>554</v>
      </c>
      <c r="D18664" t="s">
        <v>933</v>
      </c>
      <c r="E18664" t="s">
        <v>456</v>
      </c>
    </row>
    <row r="18665" spans="1:5" x14ac:dyDescent="0.25">
      <c r="A18665">
        <v>25988</v>
      </c>
      <c r="C18665" t="s">
        <v>554</v>
      </c>
      <c r="D18665" t="s">
        <v>933</v>
      </c>
      <c r="E18665" t="s">
        <v>456</v>
      </c>
    </row>
    <row r="18666" spans="1:5" x14ac:dyDescent="0.25">
      <c r="A18666">
        <v>25990</v>
      </c>
      <c r="C18666" t="s">
        <v>554</v>
      </c>
      <c r="D18666" t="s">
        <v>933</v>
      </c>
      <c r="E18666" t="s">
        <v>456</v>
      </c>
    </row>
    <row r="18667" spans="1:5" x14ac:dyDescent="0.25">
      <c r="A18667">
        <v>26004</v>
      </c>
      <c r="C18667" t="s">
        <v>554</v>
      </c>
      <c r="D18667" t="s">
        <v>933</v>
      </c>
      <c r="E18667" t="s">
        <v>456</v>
      </c>
    </row>
    <row r="18668" spans="1:5" x14ac:dyDescent="0.25">
      <c r="A18668">
        <v>26005</v>
      </c>
      <c r="C18668" t="s">
        <v>554</v>
      </c>
      <c r="D18668" t="s">
        <v>933</v>
      </c>
      <c r="E18668" t="s">
        <v>456</v>
      </c>
    </row>
    <row r="18669" spans="1:5" x14ac:dyDescent="0.25">
      <c r="A18669">
        <v>26011</v>
      </c>
      <c r="C18669" t="s">
        <v>554</v>
      </c>
      <c r="D18669" t="s">
        <v>933</v>
      </c>
      <c r="E18669" t="s">
        <v>456</v>
      </c>
    </row>
    <row r="18670" spans="1:5" x14ac:dyDescent="0.25">
      <c r="A18670">
        <v>33920</v>
      </c>
      <c r="C18670" t="s">
        <v>554</v>
      </c>
      <c r="D18670" t="s">
        <v>933</v>
      </c>
      <c r="E18670" t="s">
        <v>456</v>
      </c>
    </row>
    <row r="18671" spans="1:5" x14ac:dyDescent="0.25">
      <c r="A18671">
        <v>25963</v>
      </c>
      <c r="C18671" t="s">
        <v>554</v>
      </c>
      <c r="D18671" t="s">
        <v>933</v>
      </c>
      <c r="E18671" t="s">
        <v>456</v>
      </c>
    </row>
    <row r="18672" spans="1:5" x14ac:dyDescent="0.25">
      <c r="A18672">
        <v>25964</v>
      </c>
      <c r="C18672" t="s">
        <v>554</v>
      </c>
      <c r="D18672" t="s">
        <v>933</v>
      </c>
      <c r="E18672" t="s">
        <v>456</v>
      </c>
    </row>
    <row r="18673" spans="1:5" x14ac:dyDescent="0.25">
      <c r="A18673">
        <v>25977</v>
      </c>
      <c r="C18673" t="s">
        <v>554</v>
      </c>
      <c r="D18673" t="s">
        <v>933</v>
      </c>
      <c r="E18673" t="s">
        <v>456</v>
      </c>
    </row>
    <row r="18674" spans="1:5" x14ac:dyDescent="0.25">
      <c r="A18674">
        <v>25982</v>
      </c>
      <c r="C18674" t="s">
        <v>554</v>
      </c>
      <c r="D18674" t="s">
        <v>933</v>
      </c>
      <c r="E18674" t="s">
        <v>456</v>
      </c>
    </row>
    <row r="18675" spans="1:5" x14ac:dyDescent="0.25">
      <c r="A18675">
        <v>25993</v>
      </c>
      <c r="C18675" t="s">
        <v>554</v>
      </c>
      <c r="D18675" t="s">
        <v>933</v>
      </c>
      <c r="E18675" t="s">
        <v>456</v>
      </c>
    </row>
    <row r="18676" spans="1:5" x14ac:dyDescent="0.25">
      <c r="A18676">
        <v>28977</v>
      </c>
      <c r="C18676" t="s">
        <v>554</v>
      </c>
      <c r="D18676" t="s">
        <v>933</v>
      </c>
      <c r="E18676" t="s">
        <v>456</v>
      </c>
    </row>
    <row r="18677" spans="1:5" x14ac:dyDescent="0.25">
      <c r="A18677">
        <v>28978</v>
      </c>
      <c r="C18677" t="s">
        <v>554</v>
      </c>
      <c r="D18677" t="s">
        <v>933</v>
      </c>
      <c r="E18677" t="s">
        <v>456</v>
      </c>
    </row>
    <row r="18678" spans="1:5" x14ac:dyDescent="0.25">
      <c r="A18678">
        <v>33901</v>
      </c>
      <c r="C18678" t="s">
        <v>554</v>
      </c>
      <c r="D18678" t="s">
        <v>933</v>
      </c>
      <c r="E18678" t="s">
        <v>456</v>
      </c>
    </row>
    <row r="18679" spans="1:5" x14ac:dyDescent="0.25">
      <c r="A18679">
        <v>33905</v>
      </c>
      <c r="C18679" t="s">
        <v>554</v>
      </c>
      <c r="D18679" t="s">
        <v>933</v>
      </c>
      <c r="E18679" t="s">
        <v>456</v>
      </c>
    </row>
    <row r="18680" spans="1:5" x14ac:dyDescent="0.25">
      <c r="A18680">
        <v>25961</v>
      </c>
      <c r="C18680" t="s">
        <v>554</v>
      </c>
      <c r="D18680" t="s">
        <v>933</v>
      </c>
      <c r="E18680" t="s">
        <v>456</v>
      </c>
    </row>
    <row r="18681" spans="1:5" x14ac:dyDescent="0.25">
      <c r="A18681">
        <v>25962</v>
      </c>
      <c r="C18681" t="s">
        <v>554</v>
      </c>
      <c r="D18681" t="s">
        <v>933</v>
      </c>
      <c r="E18681" t="s">
        <v>456</v>
      </c>
    </row>
    <row r="18682" spans="1:5" x14ac:dyDescent="0.25">
      <c r="A18682">
        <v>25974</v>
      </c>
      <c r="C18682" t="s">
        <v>554</v>
      </c>
      <c r="D18682" t="s">
        <v>933</v>
      </c>
      <c r="E18682" t="s">
        <v>456</v>
      </c>
    </row>
    <row r="18683" spans="1:5" x14ac:dyDescent="0.25">
      <c r="A18683">
        <v>25978</v>
      </c>
      <c r="C18683" t="s">
        <v>554</v>
      </c>
      <c r="D18683" t="s">
        <v>933</v>
      </c>
      <c r="E18683" t="s">
        <v>456</v>
      </c>
    </row>
    <row r="18684" spans="1:5" x14ac:dyDescent="0.25">
      <c r="A18684">
        <v>26000</v>
      </c>
      <c r="C18684" t="s">
        <v>554</v>
      </c>
      <c r="D18684" t="s">
        <v>933</v>
      </c>
      <c r="E18684" t="s">
        <v>456</v>
      </c>
    </row>
    <row r="18685" spans="1:5" x14ac:dyDescent="0.25">
      <c r="A18685">
        <v>33906</v>
      </c>
      <c r="C18685" t="s">
        <v>554</v>
      </c>
      <c r="D18685" t="s">
        <v>933</v>
      </c>
      <c r="E18685" t="s">
        <v>456</v>
      </c>
    </row>
    <row r="18686" spans="1:5" x14ac:dyDescent="0.25">
      <c r="A18686">
        <v>33907</v>
      </c>
      <c r="C18686" t="s">
        <v>554</v>
      </c>
      <c r="D18686" t="s">
        <v>933</v>
      </c>
      <c r="E18686" t="s">
        <v>456</v>
      </c>
    </row>
    <row r="18687" spans="1:5" x14ac:dyDescent="0.25">
      <c r="A18687">
        <v>33921</v>
      </c>
      <c r="C18687" t="s">
        <v>554</v>
      </c>
      <c r="D18687" t="s">
        <v>933</v>
      </c>
      <c r="E18687" t="s">
        <v>456</v>
      </c>
    </row>
    <row r="18688" spans="1:5" x14ac:dyDescent="0.25">
      <c r="A18688">
        <v>57213</v>
      </c>
      <c r="C18688" t="s">
        <v>554</v>
      </c>
      <c r="D18688" t="s">
        <v>933</v>
      </c>
      <c r="E18688" t="s">
        <v>456</v>
      </c>
    </row>
    <row r="18689" spans="1:5" x14ac:dyDescent="0.25">
      <c r="A18689">
        <v>25960</v>
      </c>
      <c r="C18689" t="s">
        <v>554</v>
      </c>
      <c r="D18689" t="s">
        <v>933</v>
      </c>
      <c r="E18689" t="s">
        <v>456</v>
      </c>
    </row>
    <row r="18690" spans="1:5" x14ac:dyDescent="0.25">
      <c r="A18690">
        <v>25975</v>
      </c>
      <c r="C18690" t="s">
        <v>554</v>
      </c>
      <c r="D18690" t="s">
        <v>933</v>
      </c>
      <c r="E18690" t="s">
        <v>456</v>
      </c>
    </row>
    <row r="18691" spans="1:5" x14ac:dyDescent="0.25">
      <c r="A18691">
        <v>25979</v>
      </c>
      <c r="C18691" t="s">
        <v>554</v>
      </c>
      <c r="D18691" t="s">
        <v>933</v>
      </c>
      <c r="E18691" t="s">
        <v>456</v>
      </c>
    </row>
    <row r="18692" spans="1:5" x14ac:dyDescent="0.25">
      <c r="A18692">
        <v>25983</v>
      </c>
      <c r="C18692" t="s">
        <v>554</v>
      </c>
      <c r="D18692" t="s">
        <v>933</v>
      </c>
      <c r="E18692" t="s">
        <v>456</v>
      </c>
    </row>
    <row r="18693" spans="1:5" x14ac:dyDescent="0.25">
      <c r="A18693">
        <v>25995</v>
      </c>
      <c r="C18693" t="s">
        <v>554</v>
      </c>
      <c r="D18693" t="s">
        <v>933</v>
      </c>
      <c r="E18693" t="s">
        <v>456</v>
      </c>
    </row>
    <row r="18694" spans="1:5" x14ac:dyDescent="0.25">
      <c r="A18694">
        <v>26001</v>
      </c>
      <c r="C18694" t="s">
        <v>554</v>
      </c>
      <c r="D18694" t="s">
        <v>933</v>
      </c>
      <c r="E18694" t="s">
        <v>456</v>
      </c>
    </row>
    <row r="18695" spans="1:5" x14ac:dyDescent="0.25">
      <c r="A18695">
        <v>26003</v>
      </c>
      <c r="C18695" t="s">
        <v>554</v>
      </c>
      <c r="D18695" t="s">
        <v>933</v>
      </c>
      <c r="E18695" t="s">
        <v>456</v>
      </c>
    </row>
    <row r="18696" spans="1:5" x14ac:dyDescent="0.25">
      <c r="A18696">
        <v>57214</v>
      </c>
      <c r="C18696" t="s">
        <v>554</v>
      </c>
      <c r="D18696" t="s">
        <v>933</v>
      </c>
      <c r="E18696" t="s">
        <v>456</v>
      </c>
    </row>
    <row r="18697" spans="1:5" x14ac:dyDescent="0.25">
      <c r="A18697">
        <v>25958</v>
      </c>
      <c r="C18697" t="s">
        <v>554</v>
      </c>
      <c r="D18697" t="s">
        <v>933</v>
      </c>
      <c r="E18697" t="s">
        <v>456</v>
      </c>
    </row>
    <row r="18698" spans="1:5" x14ac:dyDescent="0.25">
      <c r="A18698">
        <v>25972</v>
      </c>
      <c r="C18698" t="s">
        <v>554</v>
      </c>
      <c r="D18698" t="s">
        <v>933</v>
      </c>
      <c r="E18698" t="s">
        <v>456</v>
      </c>
    </row>
    <row r="18699" spans="1:5" x14ac:dyDescent="0.25">
      <c r="A18699">
        <v>25989</v>
      </c>
      <c r="C18699" t="s">
        <v>554</v>
      </c>
      <c r="D18699" t="s">
        <v>933</v>
      </c>
      <c r="E18699" t="s">
        <v>456</v>
      </c>
    </row>
    <row r="18700" spans="1:5" x14ac:dyDescent="0.25">
      <c r="A18700">
        <v>25996</v>
      </c>
      <c r="C18700" t="s">
        <v>554</v>
      </c>
      <c r="D18700" t="s">
        <v>933</v>
      </c>
      <c r="E18700" t="s">
        <v>456</v>
      </c>
    </row>
    <row r="18701" spans="1:5" x14ac:dyDescent="0.25">
      <c r="A18701">
        <v>33898</v>
      </c>
      <c r="C18701" t="s">
        <v>554</v>
      </c>
      <c r="D18701" t="s">
        <v>933</v>
      </c>
      <c r="E18701" t="s">
        <v>456</v>
      </c>
    </row>
    <row r="18702" spans="1:5" x14ac:dyDescent="0.25">
      <c r="A18702">
        <v>33903</v>
      </c>
      <c r="C18702" t="s">
        <v>554</v>
      </c>
      <c r="D18702" t="s">
        <v>933</v>
      </c>
      <c r="E18702" t="s">
        <v>456</v>
      </c>
    </row>
    <row r="18703" spans="1:5" x14ac:dyDescent="0.25">
      <c r="A18703">
        <v>25985</v>
      </c>
      <c r="C18703" t="s">
        <v>554</v>
      </c>
      <c r="D18703" t="s">
        <v>933</v>
      </c>
      <c r="E18703" t="s">
        <v>456</v>
      </c>
    </row>
    <row r="18704" spans="1:5" x14ac:dyDescent="0.25">
      <c r="A18704">
        <v>25999</v>
      </c>
      <c r="C18704" t="s">
        <v>554</v>
      </c>
      <c r="D18704" t="s">
        <v>933</v>
      </c>
      <c r="E18704" t="s">
        <v>456</v>
      </c>
    </row>
    <row r="18705" spans="1:5" x14ac:dyDescent="0.25">
      <c r="A18705">
        <v>26009</v>
      </c>
      <c r="C18705" t="s">
        <v>554</v>
      </c>
      <c r="D18705" t="s">
        <v>933</v>
      </c>
      <c r="E18705" t="s">
        <v>456</v>
      </c>
    </row>
    <row r="18706" spans="1:5" x14ac:dyDescent="0.25">
      <c r="A18706">
        <v>33904</v>
      </c>
      <c r="C18706" t="s">
        <v>554</v>
      </c>
      <c r="D18706" t="s">
        <v>933</v>
      </c>
      <c r="E18706" t="s">
        <v>456</v>
      </c>
    </row>
    <row r="18707" spans="1:5" x14ac:dyDescent="0.25">
      <c r="A18707">
        <v>33908</v>
      </c>
      <c r="C18707" t="s">
        <v>554</v>
      </c>
      <c r="D18707" t="s">
        <v>933</v>
      </c>
      <c r="E18707" t="s">
        <v>456</v>
      </c>
    </row>
    <row r="18708" spans="1:5" x14ac:dyDescent="0.25">
      <c r="A18708">
        <v>33924</v>
      </c>
      <c r="C18708" t="s">
        <v>554</v>
      </c>
      <c r="D18708" t="s">
        <v>933</v>
      </c>
      <c r="E18708" t="s">
        <v>456</v>
      </c>
    </row>
    <row r="18709" spans="1:5" x14ac:dyDescent="0.25">
      <c r="A18709">
        <v>33925</v>
      </c>
      <c r="C18709" t="s">
        <v>554</v>
      </c>
      <c r="D18709" t="s">
        <v>933</v>
      </c>
      <c r="E18709" t="s">
        <v>456</v>
      </c>
    </row>
    <row r="18710" spans="1:5" x14ac:dyDescent="0.25">
      <c r="A18710">
        <v>33926</v>
      </c>
      <c r="C18710" t="s">
        <v>554</v>
      </c>
      <c r="D18710" t="s">
        <v>933</v>
      </c>
      <c r="E18710" t="s">
        <v>456</v>
      </c>
    </row>
    <row r="18711" spans="1:5" x14ac:dyDescent="0.25">
      <c r="A18711">
        <v>25968</v>
      </c>
      <c r="C18711" t="s">
        <v>554</v>
      </c>
      <c r="D18711" t="s">
        <v>933</v>
      </c>
      <c r="E18711" t="s">
        <v>456</v>
      </c>
    </row>
    <row r="18712" spans="1:5" x14ac:dyDescent="0.25">
      <c r="A18712">
        <v>25980</v>
      </c>
      <c r="C18712" t="s">
        <v>554</v>
      </c>
      <c r="D18712" t="s">
        <v>933</v>
      </c>
      <c r="E18712" t="s">
        <v>456</v>
      </c>
    </row>
    <row r="18713" spans="1:5" x14ac:dyDescent="0.25">
      <c r="A18713">
        <v>25998</v>
      </c>
      <c r="C18713" t="s">
        <v>554</v>
      </c>
      <c r="D18713" t="s">
        <v>933</v>
      </c>
      <c r="E18713" t="s">
        <v>456</v>
      </c>
    </row>
    <row r="18714" spans="1:5" x14ac:dyDescent="0.25">
      <c r="A18714">
        <v>33909</v>
      </c>
      <c r="C18714" t="s">
        <v>554</v>
      </c>
      <c r="D18714" t="s">
        <v>933</v>
      </c>
      <c r="E18714" t="s">
        <v>456</v>
      </c>
    </row>
    <row r="18715" spans="1:5" x14ac:dyDescent="0.25">
      <c r="A18715">
        <v>33914</v>
      </c>
      <c r="C18715" t="s">
        <v>554</v>
      </c>
      <c r="D18715" t="s">
        <v>933</v>
      </c>
      <c r="E18715" t="s">
        <v>456</v>
      </c>
    </row>
    <row r="18716" spans="1:5" x14ac:dyDescent="0.25">
      <c r="A18716">
        <v>33927</v>
      </c>
      <c r="C18716" t="s">
        <v>554</v>
      </c>
      <c r="D18716" t="s">
        <v>933</v>
      </c>
      <c r="E18716" t="s">
        <v>456</v>
      </c>
    </row>
    <row r="18717" spans="1:5" x14ac:dyDescent="0.25">
      <c r="A18717">
        <v>33928</v>
      </c>
      <c r="C18717" t="s">
        <v>554</v>
      </c>
      <c r="D18717" t="s">
        <v>933</v>
      </c>
      <c r="E18717" t="s">
        <v>456</v>
      </c>
    </row>
    <row r="18718" spans="1:5" x14ac:dyDescent="0.25">
      <c r="A18718">
        <v>25973</v>
      </c>
      <c r="C18718" t="s">
        <v>554</v>
      </c>
      <c r="D18718" t="s">
        <v>933</v>
      </c>
      <c r="E18718" t="s">
        <v>456</v>
      </c>
    </row>
    <row r="18719" spans="1:5" x14ac:dyDescent="0.25">
      <c r="A18719">
        <v>25992</v>
      </c>
      <c r="C18719" t="s">
        <v>554</v>
      </c>
      <c r="D18719" t="s">
        <v>933</v>
      </c>
      <c r="E18719" t="s">
        <v>456</v>
      </c>
    </row>
    <row r="18720" spans="1:5" x14ac:dyDescent="0.25">
      <c r="A18720">
        <v>25994</v>
      </c>
      <c r="C18720" t="s">
        <v>554</v>
      </c>
      <c r="D18720" t="s">
        <v>933</v>
      </c>
      <c r="E18720" t="s">
        <v>456</v>
      </c>
    </row>
    <row r="18721" spans="1:5" x14ac:dyDescent="0.25">
      <c r="A18721">
        <v>26008</v>
      </c>
      <c r="C18721" t="s">
        <v>554</v>
      </c>
      <c r="D18721" t="s">
        <v>933</v>
      </c>
      <c r="E18721" t="s">
        <v>456</v>
      </c>
    </row>
    <row r="18722" spans="1:5" x14ac:dyDescent="0.25">
      <c r="A18722">
        <v>26010</v>
      </c>
      <c r="C18722" t="s">
        <v>554</v>
      </c>
      <c r="D18722" t="s">
        <v>933</v>
      </c>
      <c r="E18722" t="s">
        <v>456</v>
      </c>
    </row>
    <row r="18723" spans="1:5" x14ac:dyDescent="0.25">
      <c r="A18723">
        <v>26012</v>
      </c>
      <c r="C18723" t="s">
        <v>554</v>
      </c>
      <c r="D18723" t="s">
        <v>933</v>
      </c>
      <c r="E18723" t="s">
        <v>456</v>
      </c>
    </row>
    <row r="18724" spans="1:5" x14ac:dyDescent="0.25">
      <c r="A18724">
        <v>26014</v>
      </c>
      <c r="C18724" t="s">
        <v>554</v>
      </c>
      <c r="D18724" t="s">
        <v>933</v>
      </c>
      <c r="E18724" t="s">
        <v>456</v>
      </c>
    </row>
    <row r="18725" spans="1:5" x14ac:dyDescent="0.25">
      <c r="A18725">
        <v>33899</v>
      </c>
      <c r="C18725" t="s">
        <v>554</v>
      </c>
      <c r="D18725" t="s">
        <v>933</v>
      </c>
      <c r="E18725" t="s">
        <v>456</v>
      </c>
    </row>
    <row r="18726" spans="1:5" x14ac:dyDescent="0.25">
      <c r="A18726">
        <v>33910</v>
      </c>
      <c r="C18726" t="s">
        <v>554</v>
      </c>
      <c r="D18726" t="s">
        <v>933</v>
      </c>
      <c r="E18726" t="s">
        <v>456</v>
      </c>
    </row>
    <row r="18727" spans="1:5" x14ac:dyDescent="0.25">
      <c r="A18727">
        <v>33929</v>
      </c>
      <c r="C18727" t="s">
        <v>554</v>
      </c>
      <c r="D18727" t="s">
        <v>933</v>
      </c>
      <c r="E18727" t="s">
        <v>456</v>
      </c>
    </row>
    <row r="18728" spans="1:5" x14ac:dyDescent="0.25">
      <c r="A18728">
        <v>9511</v>
      </c>
      <c r="C18728" t="s">
        <v>554</v>
      </c>
      <c r="D18728" t="s">
        <v>933</v>
      </c>
      <c r="E18728" t="s">
        <v>456</v>
      </c>
    </row>
    <row r="18729" spans="1:5" x14ac:dyDescent="0.25">
      <c r="A18729">
        <v>14408</v>
      </c>
      <c r="C18729" t="s">
        <v>554</v>
      </c>
      <c r="D18729" t="s">
        <v>933</v>
      </c>
      <c r="E18729" t="s">
        <v>456</v>
      </c>
    </row>
    <row r="18730" spans="1:5" x14ac:dyDescent="0.25">
      <c r="A18730">
        <v>18717</v>
      </c>
      <c r="C18730" t="s">
        <v>554</v>
      </c>
      <c r="D18730" t="s">
        <v>933</v>
      </c>
      <c r="E18730" t="s">
        <v>456</v>
      </c>
    </row>
    <row r="18731" spans="1:5" x14ac:dyDescent="0.25">
      <c r="A18731">
        <v>25969</v>
      </c>
      <c r="C18731" t="s">
        <v>554</v>
      </c>
      <c r="D18731" t="s">
        <v>933</v>
      </c>
      <c r="E18731" t="s">
        <v>456</v>
      </c>
    </row>
    <row r="18732" spans="1:5" x14ac:dyDescent="0.25">
      <c r="A18732">
        <v>25984</v>
      </c>
      <c r="C18732" t="s">
        <v>554</v>
      </c>
      <c r="D18732" t="s">
        <v>933</v>
      </c>
      <c r="E18732" t="s">
        <v>456</v>
      </c>
    </row>
    <row r="18733" spans="1:5" x14ac:dyDescent="0.25">
      <c r="A18733">
        <v>25997</v>
      </c>
      <c r="C18733" t="s">
        <v>554</v>
      </c>
      <c r="D18733" t="s">
        <v>933</v>
      </c>
      <c r="E18733" t="s">
        <v>456</v>
      </c>
    </row>
    <row r="18734" spans="1:5" x14ac:dyDescent="0.25">
      <c r="A18734">
        <v>26007</v>
      </c>
      <c r="C18734" t="s">
        <v>554</v>
      </c>
      <c r="D18734" t="s">
        <v>933</v>
      </c>
      <c r="E18734" t="s">
        <v>456</v>
      </c>
    </row>
    <row r="18735" spans="1:5" x14ac:dyDescent="0.25">
      <c r="A18735">
        <v>33922</v>
      </c>
      <c r="C18735" t="s">
        <v>554</v>
      </c>
      <c r="D18735" t="s">
        <v>933</v>
      </c>
      <c r="E18735" t="s">
        <v>456</v>
      </c>
    </row>
    <row r="18736" spans="1:5" x14ac:dyDescent="0.25">
      <c r="A18736">
        <v>33923</v>
      </c>
      <c r="C18736" t="s">
        <v>554</v>
      </c>
      <c r="D18736" t="s">
        <v>933</v>
      </c>
      <c r="E18736" t="s">
        <v>456</v>
      </c>
    </row>
    <row r="18737" spans="1:5" x14ac:dyDescent="0.25">
      <c r="A18737">
        <v>14407</v>
      </c>
      <c r="C18737" t="s">
        <v>554</v>
      </c>
      <c r="D18737" t="s">
        <v>933</v>
      </c>
      <c r="E18737" t="s">
        <v>456</v>
      </c>
    </row>
    <row r="18738" spans="1:5" x14ac:dyDescent="0.25">
      <c r="A18738">
        <v>18035</v>
      </c>
      <c r="C18738" t="s">
        <v>554</v>
      </c>
      <c r="D18738" t="s">
        <v>933</v>
      </c>
      <c r="E18738" t="s">
        <v>456</v>
      </c>
    </row>
    <row r="18739" spans="1:5" x14ac:dyDescent="0.25">
      <c r="A18739">
        <v>25976</v>
      </c>
      <c r="C18739" t="s">
        <v>554</v>
      </c>
      <c r="D18739" t="s">
        <v>933</v>
      </c>
      <c r="E18739" t="s">
        <v>456</v>
      </c>
    </row>
    <row r="18740" spans="1:5" x14ac:dyDescent="0.25">
      <c r="A18740">
        <v>26013</v>
      </c>
      <c r="C18740" t="s">
        <v>554</v>
      </c>
      <c r="D18740" t="s">
        <v>933</v>
      </c>
      <c r="E18740" t="s">
        <v>456</v>
      </c>
    </row>
    <row r="18741" spans="1:5" x14ac:dyDescent="0.25">
      <c r="A18741">
        <v>29080</v>
      </c>
      <c r="C18741" t="s">
        <v>554</v>
      </c>
      <c r="D18741" t="s">
        <v>933</v>
      </c>
      <c r="E18741" t="s">
        <v>456</v>
      </c>
    </row>
    <row r="18742" spans="1:5" x14ac:dyDescent="0.25">
      <c r="A18742">
        <v>33912</v>
      </c>
      <c r="C18742" t="s">
        <v>554</v>
      </c>
      <c r="D18742" t="s">
        <v>933</v>
      </c>
      <c r="E18742" t="s">
        <v>456</v>
      </c>
    </row>
    <row r="18743" spans="1:5" x14ac:dyDescent="0.25">
      <c r="A18743">
        <v>57215</v>
      </c>
      <c r="C18743" t="s">
        <v>554</v>
      </c>
      <c r="D18743" t="s">
        <v>933</v>
      </c>
      <c r="E18743" t="s">
        <v>456</v>
      </c>
    </row>
    <row r="18744" spans="1:5" x14ac:dyDescent="0.25">
      <c r="A18744">
        <v>53899</v>
      </c>
      <c r="C18744" t="s">
        <v>554</v>
      </c>
      <c r="D18744" t="s">
        <v>934</v>
      </c>
      <c r="E18744" t="s">
        <v>1955</v>
      </c>
    </row>
    <row r="18745" spans="1:5" x14ac:dyDescent="0.25">
      <c r="A18745">
        <v>57604</v>
      </c>
      <c r="C18745" t="s">
        <v>554</v>
      </c>
      <c r="D18745" t="s">
        <v>934</v>
      </c>
      <c r="E18745" t="s">
        <v>1955</v>
      </c>
    </row>
    <row r="18746" spans="1:5" x14ac:dyDescent="0.25">
      <c r="A18746">
        <v>701</v>
      </c>
      <c r="C18746" t="s">
        <v>554</v>
      </c>
      <c r="D18746" t="s">
        <v>934</v>
      </c>
      <c r="E18746" t="s">
        <v>1955</v>
      </c>
    </row>
    <row r="18747" spans="1:5" x14ac:dyDescent="0.25">
      <c r="A18747">
        <v>18273</v>
      </c>
      <c r="C18747" t="s">
        <v>554</v>
      </c>
      <c r="D18747" t="s">
        <v>934</v>
      </c>
      <c r="E18747" t="s">
        <v>1955</v>
      </c>
    </row>
    <row r="18748" spans="1:5" x14ac:dyDescent="0.25">
      <c r="A18748">
        <v>55736</v>
      </c>
      <c r="C18748" t="s">
        <v>554</v>
      </c>
      <c r="D18748" t="s">
        <v>934</v>
      </c>
      <c r="E18748" t="s">
        <v>1955</v>
      </c>
    </row>
    <row r="18749" spans="1:5" x14ac:dyDescent="0.25">
      <c r="A18749">
        <v>18375</v>
      </c>
      <c r="C18749" t="s">
        <v>554</v>
      </c>
      <c r="D18749" t="s">
        <v>934</v>
      </c>
      <c r="E18749" t="s">
        <v>1955</v>
      </c>
    </row>
    <row r="18750" spans="1:5" x14ac:dyDescent="0.25">
      <c r="A18750">
        <v>26060</v>
      </c>
      <c r="C18750" t="s">
        <v>554</v>
      </c>
      <c r="D18750" t="s">
        <v>934</v>
      </c>
      <c r="E18750" t="s">
        <v>1955</v>
      </c>
    </row>
    <row r="18751" spans="1:5" x14ac:dyDescent="0.25">
      <c r="A18751">
        <v>33931</v>
      </c>
      <c r="C18751" t="s">
        <v>554</v>
      </c>
      <c r="D18751" t="s">
        <v>934</v>
      </c>
      <c r="E18751" t="s">
        <v>1955</v>
      </c>
    </row>
    <row r="18752" spans="1:5" x14ac:dyDescent="0.25">
      <c r="A18752">
        <v>33944</v>
      </c>
      <c r="C18752" t="s">
        <v>554</v>
      </c>
      <c r="D18752" t="s">
        <v>934</v>
      </c>
      <c r="E18752" t="s">
        <v>1955</v>
      </c>
    </row>
    <row r="18753" spans="1:5" x14ac:dyDescent="0.25">
      <c r="A18753">
        <v>33945</v>
      </c>
      <c r="C18753" t="s">
        <v>554</v>
      </c>
      <c r="D18753" t="s">
        <v>934</v>
      </c>
      <c r="E18753" t="s">
        <v>1955</v>
      </c>
    </row>
    <row r="18754" spans="1:5" x14ac:dyDescent="0.25">
      <c r="A18754">
        <v>33946</v>
      </c>
      <c r="C18754" t="s">
        <v>554</v>
      </c>
      <c r="D18754" t="s">
        <v>934</v>
      </c>
      <c r="E18754" t="s">
        <v>1955</v>
      </c>
    </row>
    <row r="18755" spans="1:5" x14ac:dyDescent="0.25">
      <c r="A18755">
        <v>33947</v>
      </c>
      <c r="C18755" t="s">
        <v>554</v>
      </c>
      <c r="D18755" t="s">
        <v>934</v>
      </c>
      <c r="E18755" t="s">
        <v>1955</v>
      </c>
    </row>
    <row r="18756" spans="1:5" x14ac:dyDescent="0.25">
      <c r="A18756">
        <v>33948</v>
      </c>
      <c r="C18756" t="s">
        <v>554</v>
      </c>
      <c r="D18756" t="s">
        <v>934</v>
      </c>
      <c r="E18756" t="s">
        <v>1955</v>
      </c>
    </row>
    <row r="18757" spans="1:5" x14ac:dyDescent="0.25">
      <c r="A18757">
        <v>33949</v>
      </c>
      <c r="C18757" t="s">
        <v>554</v>
      </c>
      <c r="D18757" t="s">
        <v>934</v>
      </c>
      <c r="E18757" t="s">
        <v>1955</v>
      </c>
    </row>
    <row r="18758" spans="1:5" x14ac:dyDescent="0.25">
      <c r="A18758">
        <v>33950</v>
      </c>
      <c r="C18758" t="s">
        <v>554</v>
      </c>
      <c r="D18758" t="s">
        <v>934</v>
      </c>
      <c r="E18758" t="s">
        <v>1955</v>
      </c>
    </row>
    <row r="18759" spans="1:5" x14ac:dyDescent="0.25">
      <c r="A18759">
        <v>33951</v>
      </c>
      <c r="C18759" t="s">
        <v>554</v>
      </c>
      <c r="D18759" t="s">
        <v>934</v>
      </c>
      <c r="E18759" t="s">
        <v>1955</v>
      </c>
    </row>
    <row r="18760" spans="1:5" x14ac:dyDescent="0.25">
      <c r="A18760">
        <v>19326</v>
      </c>
      <c r="C18760" t="s">
        <v>554</v>
      </c>
      <c r="D18760" t="s">
        <v>934</v>
      </c>
      <c r="E18760" t="s">
        <v>1955</v>
      </c>
    </row>
    <row r="18761" spans="1:5" x14ac:dyDescent="0.25">
      <c r="A18761">
        <v>33952</v>
      </c>
      <c r="C18761" t="s">
        <v>554</v>
      </c>
      <c r="D18761" t="s">
        <v>934</v>
      </c>
      <c r="E18761" t="s">
        <v>1955</v>
      </c>
    </row>
    <row r="18762" spans="1:5" x14ac:dyDescent="0.25">
      <c r="A18762">
        <v>13140</v>
      </c>
      <c r="C18762" t="s">
        <v>554</v>
      </c>
      <c r="D18762" t="s">
        <v>934</v>
      </c>
      <c r="E18762" t="s">
        <v>1955</v>
      </c>
    </row>
    <row r="18763" spans="1:5" x14ac:dyDescent="0.25">
      <c r="A18763">
        <v>26067</v>
      </c>
      <c r="C18763" t="s">
        <v>554</v>
      </c>
      <c r="D18763" t="s">
        <v>934</v>
      </c>
      <c r="E18763" t="s">
        <v>1955</v>
      </c>
    </row>
    <row r="18764" spans="1:5" x14ac:dyDescent="0.25">
      <c r="A18764">
        <v>26075</v>
      </c>
      <c r="C18764" t="s">
        <v>554</v>
      </c>
      <c r="D18764" t="s">
        <v>934</v>
      </c>
      <c r="E18764" t="s">
        <v>1955</v>
      </c>
    </row>
    <row r="18765" spans="1:5" x14ac:dyDescent="0.25">
      <c r="A18765">
        <v>26077</v>
      </c>
      <c r="C18765" t="s">
        <v>554</v>
      </c>
      <c r="D18765" t="s">
        <v>934</v>
      </c>
      <c r="E18765" t="s">
        <v>1955</v>
      </c>
    </row>
    <row r="18766" spans="1:5" x14ac:dyDescent="0.25">
      <c r="A18766">
        <v>26078</v>
      </c>
      <c r="C18766" t="s">
        <v>554</v>
      </c>
      <c r="D18766" t="s">
        <v>934</v>
      </c>
      <c r="E18766" t="s">
        <v>1955</v>
      </c>
    </row>
    <row r="18767" spans="1:5" x14ac:dyDescent="0.25">
      <c r="A18767">
        <v>33933</v>
      </c>
      <c r="C18767" t="s">
        <v>554</v>
      </c>
      <c r="D18767" t="s">
        <v>934</v>
      </c>
      <c r="E18767" t="s">
        <v>1955</v>
      </c>
    </row>
    <row r="18768" spans="1:5" x14ac:dyDescent="0.25">
      <c r="A18768">
        <v>33934</v>
      </c>
      <c r="C18768" t="s">
        <v>554</v>
      </c>
      <c r="D18768" t="s">
        <v>934</v>
      </c>
      <c r="E18768" t="s">
        <v>1955</v>
      </c>
    </row>
    <row r="18769" spans="1:5" x14ac:dyDescent="0.25">
      <c r="A18769">
        <v>33935</v>
      </c>
      <c r="C18769" t="s">
        <v>554</v>
      </c>
      <c r="D18769" t="s">
        <v>934</v>
      </c>
      <c r="E18769" t="s">
        <v>1955</v>
      </c>
    </row>
    <row r="18770" spans="1:5" x14ac:dyDescent="0.25">
      <c r="A18770">
        <v>33953</v>
      </c>
      <c r="C18770" t="s">
        <v>554</v>
      </c>
      <c r="D18770" t="s">
        <v>934</v>
      </c>
      <c r="E18770" t="s">
        <v>1955</v>
      </c>
    </row>
    <row r="18771" spans="1:5" x14ac:dyDescent="0.25">
      <c r="A18771">
        <v>33954</v>
      </c>
      <c r="C18771" t="s">
        <v>554</v>
      </c>
      <c r="D18771" t="s">
        <v>934</v>
      </c>
      <c r="E18771" t="s">
        <v>1955</v>
      </c>
    </row>
    <row r="18772" spans="1:5" x14ac:dyDescent="0.25">
      <c r="A18772">
        <v>26062</v>
      </c>
      <c r="C18772" t="s">
        <v>554</v>
      </c>
      <c r="D18772" t="s">
        <v>934</v>
      </c>
      <c r="E18772" t="s">
        <v>1955</v>
      </c>
    </row>
    <row r="18773" spans="1:5" x14ac:dyDescent="0.25">
      <c r="A18773">
        <v>26066</v>
      </c>
      <c r="C18773" t="s">
        <v>554</v>
      </c>
      <c r="D18773" t="s">
        <v>934</v>
      </c>
      <c r="E18773" t="s">
        <v>1955</v>
      </c>
    </row>
    <row r="18774" spans="1:5" x14ac:dyDescent="0.25">
      <c r="A18774">
        <v>26068</v>
      </c>
      <c r="C18774" t="s">
        <v>554</v>
      </c>
      <c r="D18774" t="s">
        <v>934</v>
      </c>
      <c r="E18774" t="s">
        <v>1955</v>
      </c>
    </row>
    <row r="18775" spans="1:5" x14ac:dyDescent="0.25">
      <c r="A18775">
        <v>26069</v>
      </c>
      <c r="C18775" t="s">
        <v>554</v>
      </c>
      <c r="D18775" t="s">
        <v>934</v>
      </c>
      <c r="E18775" t="s">
        <v>1955</v>
      </c>
    </row>
    <row r="18776" spans="1:5" x14ac:dyDescent="0.25">
      <c r="A18776">
        <v>26071</v>
      </c>
      <c r="C18776" t="s">
        <v>554</v>
      </c>
      <c r="D18776" t="s">
        <v>934</v>
      </c>
      <c r="E18776" t="s">
        <v>1955</v>
      </c>
    </row>
    <row r="18777" spans="1:5" x14ac:dyDescent="0.25">
      <c r="A18777">
        <v>33936</v>
      </c>
      <c r="C18777" t="s">
        <v>554</v>
      </c>
      <c r="D18777" t="s">
        <v>934</v>
      </c>
      <c r="E18777" t="s">
        <v>1955</v>
      </c>
    </row>
    <row r="18778" spans="1:5" x14ac:dyDescent="0.25">
      <c r="A18778">
        <v>33937</v>
      </c>
      <c r="C18778" t="s">
        <v>554</v>
      </c>
      <c r="D18778" t="s">
        <v>934</v>
      </c>
      <c r="E18778" t="s">
        <v>1955</v>
      </c>
    </row>
    <row r="18779" spans="1:5" x14ac:dyDescent="0.25">
      <c r="A18779">
        <v>33942</v>
      </c>
      <c r="C18779" t="s">
        <v>554</v>
      </c>
      <c r="D18779" t="s">
        <v>934</v>
      </c>
      <c r="E18779" t="s">
        <v>1955</v>
      </c>
    </row>
    <row r="18780" spans="1:5" x14ac:dyDescent="0.25">
      <c r="A18780">
        <v>33955</v>
      </c>
      <c r="C18780" t="s">
        <v>554</v>
      </c>
      <c r="D18780" t="s">
        <v>934</v>
      </c>
      <c r="E18780" t="s">
        <v>1955</v>
      </c>
    </row>
    <row r="18781" spans="1:5" x14ac:dyDescent="0.25">
      <c r="A18781">
        <v>33956</v>
      </c>
      <c r="C18781" t="s">
        <v>554</v>
      </c>
      <c r="D18781" t="s">
        <v>934</v>
      </c>
      <c r="E18781" t="s">
        <v>1955</v>
      </c>
    </row>
    <row r="18782" spans="1:5" x14ac:dyDescent="0.25">
      <c r="A18782">
        <v>26061</v>
      </c>
      <c r="C18782" t="s">
        <v>554</v>
      </c>
      <c r="D18782" t="s">
        <v>934</v>
      </c>
      <c r="E18782" t="s">
        <v>1955</v>
      </c>
    </row>
    <row r="18783" spans="1:5" x14ac:dyDescent="0.25">
      <c r="A18783">
        <v>26063</v>
      </c>
      <c r="C18783" t="s">
        <v>554</v>
      </c>
      <c r="D18783" t="s">
        <v>934</v>
      </c>
      <c r="E18783" t="s">
        <v>1955</v>
      </c>
    </row>
    <row r="18784" spans="1:5" x14ac:dyDescent="0.25">
      <c r="A18784">
        <v>26065</v>
      </c>
      <c r="C18784" t="s">
        <v>554</v>
      </c>
      <c r="D18784" t="s">
        <v>934</v>
      </c>
      <c r="E18784" t="s">
        <v>1955</v>
      </c>
    </row>
    <row r="18785" spans="1:5" x14ac:dyDescent="0.25">
      <c r="A18785">
        <v>26070</v>
      </c>
      <c r="C18785" t="s">
        <v>554</v>
      </c>
      <c r="D18785" t="s">
        <v>934</v>
      </c>
      <c r="E18785" t="s">
        <v>1955</v>
      </c>
    </row>
    <row r="18786" spans="1:5" x14ac:dyDescent="0.25">
      <c r="A18786">
        <v>26076</v>
      </c>
      <c r="C18786" t="s">
        <v>554</v>
      </c>
      <c r="D18786" t="s">
        <v>934</v>
      </c>
      <c r="E18786" t="s">
        <v>1955</v>
      </c>
    </row>
    <row r="18787" spans="1:5" x14ac:dyDescent="0.25">
      <c r="A18787">
        <v>33938</v>
      </c>
      <c r="C18787" t="s">
        <v>554</v>
      </c>
      <c r="D18787" t="s">
        <v>934</v>
      </c>
      <c r="E18787" t="s">
        <v>1955</v>
      </c>
    </row>
    <row r="18788" spans="1:5" x14ac:dyDescent="0.25">
      <c r="A18788">
        <v>33957</v>
      </c>
      <c r="C18788" t="s">
        <v>554</v>
      </c>
      <c r="D18788" t="s">
        <v>934</v>
      </c>
      <c r="E18788" t="s">
        <v>1955</v>
      </c>
    </row>
    <row r="18789" spans="1:5" x14ac:dyDescent="0.25">
      <c r="A18789">
        <v>33958</v>
      </c>
      <c r="C18789" t="s">
        <v>554</v>
      </c>
      <c r="D18789" t="s">
        <v>934</v>
      </c>
      <c r="E18789" t="s">
        <v>1955</v>
      </c>
    </row>
    <row r="18790" spans="1:5" x14ac:dyDescent="0.25">
      <c r="A18790">
        <v>33959</v>
      </c>
      <c r="C18790" t="s">
        <v>554</v>
      </c>
      <c r="D18790" t="s">
        <v>934</v>
      </c>
      <c r="E18790" t="s">
        <v>1955</v>
      </c>
    </row>
    <row r="18791" spans="1:5" x14ac:dyDescent="0.25">
      <c r="A18791">
        <v>33960</v>
      </c>
      <c r="C18791" t="s">
        <v>554</v>
      </c>
      <c r="D18791" t="s">
        <v>934</v>
      </c>
      <c r="E18791" t="s">
        <v>1955</v>
      </c>
    </row>
    <row r="18792" spans="1:5" x14ac:dyDescent="0.25">
      <c r="A18792">
        <v>13141</v>
      </c>
      <c r="C18792" t="s">
        <v>554</v>
      </c>
      <c r="D18792" t="s">
        <v>934</v>
      </c>
      <c r="E18792" t="s">
        <v>1955</v>
      </c>
    </row>
    <row r="18793" spans="1:5" x14ac:dyDescent="0.25">
      <c r="A18793">
        <v>13142</v>
      </c>
      <c r="C18793" t="s">
        <v>554</v>
      </c>
      <c r="D18793" t="s">
        <v>934</v>
      </c>
      <c r="E18793" t="s">
        <v>1955</v>
      </c>
    </row>
    <row r="18794" spans="1:5" x14ac:dyDescent="0.25">
      <c r="A18794">
        <v>26064</v>
      </c>
      <c r="C18794" t="s">
        <v>554</v>
      </c>
      <c r="D18794" t="s">
        <v>934</v>
      </c>
      <c r="E18794" t="s">
        <v>1955</v>
      </c>
    </row>
    <row r="18795" spans="1:5" x14ac:dyDescent="0.25">
      <c r="A18795">
        <v>26073</v>
      </c>
      <c r="C18795" t="s">
        <v>554</v>
      </c>
      <c r="D18795" t="s">
        <v>934</v>
      </c>
      <c r="E18795" t="s">
        <v>1955</v>
      </c>
    </row>
    <row r="18796" spans="1:5" x14ac:dyDescent="0.25">
      <c r="A18796">
        <v>26074</v>
      </c>
      <c r="C18796" t="s">
        <v>554</v>
      </c>
      <c r="D18796" t="s">
        <v>934</v>
      </c>
      <c r="E18796" t="s">
        <v>1955</v>
      </c>
    </row>
    <row r="18797" spans="1:5" x14ac:dyDescent="0.25">
      <c r="A18797">
        <v>33939</v>
      </c>
      <c r="C18797" t="s">
        <v>554</v>
      </c>
      <c r="D18797" t="s">
        <v>934</v>
      </c>
      <c r="E18797" t="s">
        <v>1955</v>
      </c>
    </row>
    <row r="18798" spans="1:5" x14ac:dyDescent="0.25">
      <c r="A18798">
        <v>33961</v>
      </c>
      <c r="C18798" t="s">
        <v>554</v>
      </c>
      <c r="D18798" t="s">
        <v>934</v>
      </c>
      <c r="E18798" t="s">
        <v>1955</v>
      </c>
    </row>
    <row r="18799" spans="1:5" x14ac:dyDescent="0.25">
      <c r="A18799">
        <v>33962</v>
      </c>
      <c r="C18799" t="s">
        <v>554</v>
      </c>
      <c r="D18799" t="s">
        <v>934</v>
      </c>
      <c r="E18799" t="s">
        <v>1955</v>
      </c>
    </row>
    <row r="18800" spans="1:5" x14ac:dyDescent="0.25">
      <c r="A18800">
        <v>13143</v>
      </c>
      <c r="C18800" t="s">
        <v>554</v>
      </c>
      <c r="D18800" t="s">
        <v>934</v>
      </c>
      <c r="E18800" t="s">
        <v>1955</v>
      </c>
    </row>
    <row r="18801" spans="1:5" x14ac:dyDescent="0.25">
      <c r="A18801">
        <v>33930</v>
      </c>
      <c r="C18801" t="s">
        <v>554</v>
      </c>
      <c r="D18801" t="s">
        <v>934</v>
      </c>
      <c r="E18801" t="s">
        <v>1955</v>
      </c>
    </row>
    <row r="18802" spans="1:5" x14ac:dyDescent="0.25">
      <c r="A18802">
        <v>33940</v>
      </c>
      <c r="C18802" t="s">
        <v>554</v>
      </c>
      <c r="D18802" t="s">
        <v>934</v>
      </c>
      <c r="E18802" t="s">
        <v>1955</v>
      </c>
    </row>
    <row r="18803" spans="1:5" x14ac:dyDescent="0.25">
      <c r="A18803">
        <v>33963</v>
      </c>
      <c r="C18803" t="s">
        <v>554</v>
      </c>
      <c r="D18803" t="s">
        <v>934</v>
      </c>
      <c r="E18803" t="s">
        <v>1955</v>
      </c>
    </row>
    <row r="18804" spans="1:5" x14ac:dyDescent="0.25">
      <c r="A18804">
        <v>33964</v>
      </c>
      <c r="C18804" t="s">
        <v>554</v>
      </c>
      <c r="D18804" t="s">
        <v>934</v>
      </c>
      <c r="E18804" t="s">
        <v>1955</v>
      </c>
    </row>
    <row r="18805" spans="1:5" x14ac:dyDescent="0.25">
      <c r="A18805">
        <v>33965</v>
      </c>
      <c r="C18805" t="s">
        <v>554</v>
      </c>
      <c r="D18805" t="s">
        <v>934</v>
      </c>
      <c r="E18805" t="s">
        <v>1955</v>
      </c>
    </row>
    <row r="18806" spans="1:5" x14ac:dyDescent="0.25">
      <c r="A18806">
        <v>53302</v>
      </c>
      <c r="C18806" t="s">
        <v>554</v>
      </c>
      <c r="D18806" t="s">
        <v>935</v>
      </c>
      <c r="E18806" t="s">
        <v>397</v>
      </c>
    </row>
    <row r="18807" spans="1:5" x14ac:dyDescent="0.25">
      <c r="A18807">
        <v>53900</v>
      </c>
      <c r="C18807" t="s">
        <v>554</v>
      </c>
      <c r="D18807" t="s">
        <v>935</v>
      </c>
      <c r="E18807" t="s">
        <v>397</v>
      </c>
    </row>
    <row r="18808" spans="1:5" x14ac:dyDescent="0.25">
      <c r="A18808">
        <v>57605</v>
      </c>
      <c r="C18808" t="s">
        <v>554</v>
      </c>
      <c r="D18808" t="s">
        <v>935</v>
      </c>
      <c r="E18808" t="s">
        <v>397</v>
      </c>
    </row>
    <row r="18809" spans="1:5" x14ac:dyDescent="0.25">
      <c r="A18809">
        <v>13610</v>
      </c>
      <c r="C18809" t="s">
        <v>554</v>
      </c>
      <c r="D18809" t="s">
        <v>935</v>
      </c>
      <c r="E18809" t="s">
        <v>397</v>
      </c>
    </row>
    <row r="18810" spans="1:5" x14ac:dyDescent="0.25">
      <c r="A18810">
        <v>26088</v>
      </c>
      <c r="C18810" t="s">
        <v>554</v>
      </c>
      <c r="D18810" t="s">
        <v>935</v>
      </c>
      <c r="E18810" t="s">
        <v>397</v>
      </c>
    </row>
    <row r="18811" spans="1:5" x14ac:dyDescent="0.25">
      <c r="A18811">
        <v>26092</v>
      </c>
      <c r="C18811" t="s">
        <v>554</v>
      </c>
      <c r="D18811" t="s">
        <v>935</v>
      </c>
      <c r="E18811" t="s">
        <v>397</v>
      </c>
    </row>
    <row r="18812" spans="1:5" x14ac:dyDescent="0.25">
      <c r="A18812">
        <v>33966</v>
      </c>
      <c r="C18812" t="s">
        <v>554</v>
      </c>
      <c r="D18812" t="s">
        <v>935</v>
      </c>
      <c r="E18812" t="s">
        <v>397</v>
      </c>
    </row>
    <row r="18813" spans="1:5" x14ac:dyDescent="0.25">
      <c r="A18813">
        <v>33967</v>
      </c>
      <c r="C18813" t="s">
        <v>554</v>
      </c>
      <c r="D18813" t="s">
        <v>935</v>
      </c>
      <c r="E18813" t="s">
        <v>397</v>
      </c>
    </row>
    <row r="18814" spans="1:5" x14ac:dyDescent="0.25">
      <c r="A18814">
        <v>33968</v>
      </c>
      <c r="C18814" t="s">
        <v>554</v>
      </c>
      <c r="D18814" t="s">
        <v>935</v>
      </c>
      <c r="E18814" t="s">
        <v>397</v>
      </c>
    </row>
    <row r="18815" spans="1:5" x14ac:dyDescent="0.25">
      <c r="A18815">
        <v>33969</v>
      </c>
      <c r="C18815" t="s">
        <v>554</v>
      </c>
      <c r="D18815" t="s">
        <v>935</v>
      </c>
      <c r="E18815" t="s">
        <v>397</v>
      </c>
    </row>
    <row r="18816" spans="1:5" x14ac:dyDescent="0.25">
      <c r="A18816">
        <v>33970</v>
      </c>
      <c r="C18816" t="s">
        <v>554</v>
      </c>
      <c r="D18816" t="s">
        <v>935</v>
      </c>
      <c r="E18816" t="s">
        <v>397</v>
      </c>
    </row>
    <row r="18817" spans="1:5" x14ac:dyDescent="0.25">
      <c r="A18817">
        <v>33971</v>
      </c>
      <c r="C18817" t="s">
        <v>554</v>
      </c>
      <c r="D18817" t="s">
        <v>935</v>
      </c>
      <c r="E18817" t="s">
        <v>397</v>
      </c>
    </row>
    <row r="18818" spans="1:5" x14ac:dyDescent="0.25">
      <c r="A18818">
        <v>33972</v>
      </c>
      <c r="C18818" t="s">
        <v>554</v>
      </c>
      <c r="D18818" t="s">
        <v>935</v>
      </c>
      <c r="E18818" t="s">
        <v>397</v>
      </c>
    </row>
    <row r="18819" spans="1:5" x14ac:dyDescent="0.25">
      <c r="A18819">
        <v>33973</v>
      </c>
      <c r="C18819" t="s">
        <v>554</v>
      </c>
      <c r="D18819" t="s">
        <v>935</v>
      </c>
      <c r="E18819" t="s">
        <v>397</v>
      </c>
    </row>
    <row r="18820" spans="1:5" x14ac:dyDescent="0.25">
      <c r="A18820">
        <v>33976</v>
      </c>
      <c r="C18820" t="s">
        <v>554</v>
      </c>
      <c r="D18820" t="s">
        <v>935</v>
      </c>
      <c r="E18820" t="s">
        <v>397</v>
      </c>
    </row>
    <row r="18821" spans="1:5" x14ac:dyDescent="0.25">
      <c r="A18821">
        <v>13481</v>
      </c>
      <c r="C18821" t="s">
        <v>554</v>
      </c>
      <c r="D18821" t="s">
        <v>935</v>
      </c>
      <c r="E18821" t="s">
        <v>397</v>
      </c>
    </row>
    <row r="18822" spans="1:5" x14ac:dyDescent="0.25">
      <c r="A18822">
        <v>19465</v>
      </c>
      <c r="C18822" t="s">
        <v>554</v>
      </c>
      <c r="D18822" t="s">
        <v>935</v>
      </c>
      <c r="E18822" t="s">
        <v>397</v>
      </c>
    </row>
    <row r="18823" spans="1:5" x14ac:dyDescent="0.25">
      <c r="A18823">
        <v>26089</v>
      </c>
      <c r="C18823" t="s">
        <v>554</v>
      </c>
      <c r="D18823" t="s">
        <v>935</v>
      </c>
      <c r="E18823" t="s">
        <v>397</v>
      </c>
    </row>
    <row r="18824" spans="1:5" x14ac:dyDescent="0.25">
      <c r="A18824">
        <v>26090</v>
      </c>
      <c r="C18824" t="s">
        <v>554</v>
      </c>
      <c r="D18824" t="s">
        <v>935</v>
      </c>
      <c r="E18824" t="s">
        <v>397</v>
      </c>
    </row>
    <row r="18825" spans="1:5" x14ac:dyDescent="0.25">
      <c r="A18825">
        <v>26091</v>
      </c>
      <c r="C18825" t="s">
        <v>554</v>
      </c>
      <c r="D18825" t="s">
        <v>935</v>
      </c>
      <c r="E18825" t="s">
        <v>397</v>
      </c>
    </row>
    <row r="18826" spans="1:5" x14ac:dyDescent="0.25">
      <c r="A18826">
        <v>33974</v>
      </c>
      <c r="C18826" t="s">
        <v>554</v>
      </c>
      <c r="D18826" t="s">
        <v>935</v>
      </c>
      <c r="E18826" t="s">
        <v>397</v>
      </c>
    </row>
    <row r="18827" spans="1:5" x14ac:dyDescent="0.25">
      <c r="A18827">
        <v>33975</v>
      </c>
      <c r="C18827" t="s">
        <v>554</v>
      </c>
      <c r="D18827" t="s">
        <v>935</v>
      </c>
      <c r="E18827" t="s">
        <v>397</v>
      </c>
    </row>
    <row r="18828" spans="1:5" x14ac:dyDescent="0.25">
      <c r="A18828">
        <v>33977</v>
      </c>
      <c r="C18828" t="s">
        <v>554</v>
      </c>
      <c r="D18828" t="s">
        <v>935</v>
      </c>
      <c r="E18828" t="s">
        <v>397</v>
      </c>
    </row>
    <row r="18829" spans="1:5" x14ac:dyDescent="0.25">
      <c r="A18829">
        <v>33978</v>
      </c>
      <c r="C18829" t="s">
        <v>554</v>
      </c>
      <c r="D18829" t="s">
        <v>935</v>
      </c>
      <c r="E18829" t="s">
        <v>397</v>
      </c>
    </row>
    <row r="18830" spans="1:5" x14ac:dyDescent="0.25">
      <c r="A18830">
        <v>53901</v>
      </c>
      <c r="C18830" t="s">
        <v>554</v>
      </c>
      <c r="D18830" t="s">
        <v>936</v>
      </c>
      <c r="E18830" t="s">
        <v>398</v>
      </c>
    </row>
    <row r="18831" spans="1:5" x14ac:dyDescent="0.25">
      <c r="A18831">
        <v>57606</v>
      </c>
      <c r="C18831" t="s">
        <v>554</v>
      </c>
      <c r="D18831" t="s">
        <v>936</v>
      </c>
      <c r="E18831" t="s">
        <v>398</v>
      </c>
    </row>
    <row r="18832" spans="1:5" x14ac:dyDescent="0.25">
      <c r="A18832">
        <v>1190</v>
      </c>
      <c r="C18832" t="s">
        <v>554</v>
      </c>
      <c r="D18832" t="s">
        <v>936</v>
      </c>
      <c r="E18832" t="s">
        <v>398</v>
      </c>
    </row>
    <row r="18833" spans="1:5" x14ac:dyDescent="0.25">
      <c r="A18833">
        <v>14331</v>
      </c>
      <c r="C18833" t="s">
        <v>554</v>
      </c>
      <c r="D18833" t="s">
        <v>936</v>
      </c>
      <c r="E18833" t="s">
        <v>398</v>
      </c>
    </row>
    <row r="18834" spans="1:5" x14ac:dyDescent="0.25">
      <c r="A18834">
        <v>56130</v>
      </c>
      <c r="C18834" t="s">
        <v>554</v>
      </c>
      <c r="D18834" t="s">
        <v>936</v>
      </c>
      <c r="E18834" t="s">
        <v>398</v>
      </c>
    </row>
    <row r="18835" spans="1:5" x14ac:dyDescent="0.25">
      <c r="A18835">
        <v>33979</v>
      </c>
      <c r="C18835" t="s">
        <v>554</v>
      </c>
      <c r="D18835" t="s">
        <v>936</v>
      </c>
      <c r="E18835" t="s">
        <v>398</v>
      </c>
    </row>
    <row r="18836" spans="1:5" x14ac:dyDescent="0.25">
      <c r="A18836">
        <v>34005</v>
      </c>
      <c r="C18836" t="s">
        <v>554</v>
      </c>
      <c r="D18836" t="s">
        <v>936</v>
      </c>
      <c r="E18836" t="s">
        <v>398</v>
      </c>
    </row>
    <row r="18837" spans="1:5" x14ac:dyDescent="0.25">
      <c r="A18837">
        <v>34034</v>
      </c>
      <c r="C18837" t="s">
        <v>554</v>
      </c>
      <c r="D18837" t="s">
        <v>936</v>
      </c>
      <c r="E18837" t="s">
        <v>398</v>
      </c>
    </row>
    <row r="18838" spans="1:5" x14ac:dyDescent="0.25">
      <c r="A18838">
        <v>34035</v>
      </c>
      <c r="C18838" t="s">
        <v>554</v>
      </c>
      <c r="D18838" t="s">
        <v>936</v>
      </c>
      <c r="E18838" t="s">
        <v>398</v>
      </c>
    </row>
    <row r="18839" spans="1:5" x14ac:dyDescent="0.25">
      <c r="A18839">
        <v>34036</v>
      </c>
      <c r="C18839" t="s">
        <v>554</v>
      </c>
      <c r="D18839" t="s">
        <v>936</v>
      </c>
      <c r="E18839" t="s">
        <v>398</v>
      </c>
    </row>
    <row r="18840" spans="1:5" x14ac:dyDescent="0.25">
      <c r="A18840">
        <v>34037</v>
      </c>
      <c r="C18840" t="s">
        <v>554</v>
      </c>
      <c r="D18840" t="s">
        <v>936</v>
      </c>
      <c r="E18840" t="s">
        <v>398</v>
      </c>
    </row>
    <row r="18841" spans="1:5" x14ac:dyDescent="0.25">
      <c r="A18841">
        <v>34039</v>
      </c>
      <c r="C18841" t="s">
        <v>554</v>
      </c>
      <c r="D18841" t="s">
        <v>936</v>
      </c>
      <c r="E18841" t="s">
        <v>398</v>
      </c>
    </row>
    <row r="18842" spans="1:5" x14ac:dyDescent="0.25">
      <c r="A18842">
        <v>34040</v>
      </c>
      <c r="C18842" t="s">
        <v>554</v>
      </c>
      <c r="D18842" t="s">
        <v>936</v>
      </c>
      <c r="E18842" t="s">
        <v>398</v>
      </c>
    </row>
    <row r="18843" spans="1:5" x14ac:dyDescent="0.25">
      <c r="A18843">
        <v>34041</v>
      </c>
      <c r="C18843" t="s">
        <v>554</v>
      </c>
      <c r="D18843" t="s">
        <v>936</v>
      </c>
      <c r="E18843" t="s">
        <v>398</v>
      </c>
    </row>
    <row r="18844" spans="1:5" x14ac:dyDescent="0.25">
      <c r="A18844">
        <v>34057</v>
      </c>
      <c r="C18844" t="s">
        <v>554</v>
      </c>
      <c r="D18844" t="s">
        <v>936</v>
      </c>
      <c r="E18844" t="s">
        <v>398</v>
      </c>
    </row>
    <row r="18845" spans="1:5" x14ac:dyDescent="0.25">
      <c r="A18845">
        <v>34058</v>
      </c>
      <c r="C18845" t="s">
        <v>554</v>
      </c>
      <c r="D18845" t="s">
        <v>936</v>
      </c>
      <c r="E18845" t="s">
        <v>398</v>
      </c>
    </row>
    <row r="18846" spans="1:5" x14ac:dyDescent="0.25">
      <c r="A18846">
        <v>34059</v>
      </c>
      <c r="C18846" t="s">
        <v>554</v>
      </c>
      <c r="D18846" t="s">
        <v>936</v>
      </c>
      <c r="E18846" t="s">
        <v>398</v>
      </c>
    </row>
    <row r="18847" spans="1:5" x14ac:dyDescent="0.25">
      <c r="A18847">
        <v>34060</v>
      </c>
      <c r="C18847" t="s">
        <v>554</v>
      </c>
      <c r="D18847" t="s">
        <v>936</v>
      </c>
      <c r="E18847" t="s">
        <v>398</v>
      </c>
    </row>
    <row r="18848" spans="1:5" x14ac:dyDescent="0.25">
      <c r="A18848">
        <v>34061</v>
      </c>
      <c r="C18848" t="s">
        <v>554</v>
      </c>
      <c r="D18848" t="s">
        <v>936</v>
      </c>
      <c r="E18848" t="s">
        <v>398</v>
      </c>
    </row>
    <row r="18849" spans="1:5" x14ac:dyDescent="0.25">
      <c r="A18849">
        <v>34063</v>
      </c>
      <c r="C18849" t="s">
        <v>554</v>
      </c>
      <c r="D18849" t="s">
        <v>936</v>
      </c>
      <c r="E18849" t="s">
        <v>398</v>
      </c>
    </row>
    <row r="18850" spans="1:5" x14ac:dyDescent="0.25">
      <c r="A18850">
        <v>34065</v>
      </c>
      <c r="C18850" t="s">
        <v>554</v>
      </c>
      <c r="D18850" t="s">
        <v>936</v>
      </c>
      <c r="E18850" t="s">
        <v>398</v>
      </c>
    </row>
    <row r="18851" spans="1:5" x14ac:dyDescent="0.25">
      <c r="A18851">
        <v>34067</v>
      </c>
      <c r="C18851" t="s">
        <v>554</v>
      </c>
      <c r="D18851" t="s">
        <v>936</v>
      </c>
      <c r="E18851" t="s">
        <v>398</v>
      </c>
    </row>
    <row r="18852" spans="1:5" x14ac:dyDescent="0.25">
      <c r="A18852">
        <v>34146</v>
      </c>
      <c r="C18852" t="s">
        <v>554</v>
      </c>
      <c r="D18852" t="s">
        <v>936</v>
      </c>
      <c r="E18852" t="s">
        <v>398</v>
      </c>
    </row>
    <row r="18853" spans="1:5" x14ac:dyDescent="0.25">
      <c r="A18853">
        <v>34147</v>
      </c>
      <c r="C18853" t="s">
        <v>554</v>
      </c>
      <c r="D18853" t="s">
        <v>936</v>
      </c>
      <c r="E18853" t="s">
        <v>398</v>
      </c>
    </row>
    <row r="18854" spans="1:5" x14ac:dyDescent="0.25">
      <c r="A18854">
        <v>6652</v>
      </c>
      <c r="C18854" t="s">
        <v>554</v>
      </c>
      <c r="D18854" t="s">
        <v>936</v>
      </c>
      <c r="E18854" t="s">
        <v>398</v>
      </c>
    </row>
    <row r="18855" spans="1:5" x14ac:dyDescent="0.25">
      <c r="A18855">
        <v>18038</v>
      </c>
      <c r="C18855" t="s">
        <v>554</v>
      </c>
      <c r="D18855" t="s">
        <v>936</v>
      </c>
      <c r="E18855" t="s">
        <v>398</v>
      </c>
    </row>
    <row r="18856" spans="1:5" x14ac:dyDescent="0.25">
      <c r="A18856">
        <v>34007</v>
      </c>
      <c r="C18856" t="s">
        <v>554</v>
      </c>
      <c r="D18856" t="s">
        <v>936</v>
      </c>
      <c r="E18856" t="s">
        <v>398</v>
      </c>
    </row>
    <row r="18857" spans="1:5" x14ac:dyDescent="0.25">
      <c r="A18857">
        <v>34032</v>
      </c>
      <c r="C18857" t="s">
        <v>554</v>
      </c>
      <c r="D18857" t="s">
        <v>936</v>
      </c>
      <c r="E18857" t="s">
        <v>398</v>
      </c>
    </row>
    <row r="18858" spans="1:5" x14ac:dyDescent="0.25">
      <c r="A18858">
        <v>34042</v>
      </c>
      <c r="C18858" t="s">
        <v>554</v>
      </c>
      <c r="D18858" t="s">
        <v>936</v>
      </c>
      <c r="E18858" t="s">
        <v>398</v>
      </c>
    </row>
    <row r="18859" spans="1:5" x14ac:dyDescent="0.25">
      <c r="A18859">
        <v>34043</v>
      </c>
      <c r="C18859" t="s">
        <v>554</v>
      </c>
      <c r="D18859" t="s">
        <v>936</v>
      </c>
      <c r="E18859" t="s">
        <v>398</v>
      </c>
    </row>
    <row r="18860" spans="1:5" x14ac:dyDescent="0.25">
      <c r="A18860">
        <v>34044</v>
      </c>
      <c r="C18860" t="s">
        <v>554</v>
      </c>
      <c r="D18860" t="s">
        <v>936</v>
      </c>
      <c r="E18860" t="s">
        <v>398</v>
      </c>
    </row>
    <row r="18861" spans="1:5" x14ac:dyDescent="0.25">
      <c r="A18861">
        <v>34045</v>
      </c>
      <c r="C18861" t="s">
        <v>554</v>
      </c>
      <c r="D18861" t="s">
        <v>936</v>
      </c>
      <c r="E18861" t="s">
        <v>398</v>
      </c>
    </row>
    <row r="18862" spans="1:5" x14ac:dyDescent="0.25">
      <c r="A18862">
        <v>34046</v>
      </c>
      <c r="C18862" t="s">
        <v>554</v>
      </c>
      <c r="D18862" t="s">
        <v>936</v>
      </c>
      <c r="E18862" t="s">
        <v>398</v>
      </c>
    </row>
    <row r="18863" spans="1:5" x14ac:dyDescent="0.25">
      <c r="A18863">
        <v>34047</v>
      </c>
      <c r="C18863" t="s">
        <v>554</v>
      </c>
      <c r="D18863" t="s">
        <v>936</v>
      </c>
      <c r="E18863" t="s">
        <v>398</v>
      </c>
    </row>
    <row r="18864" spans="1:5" x14ac:dyDescent="0.25">
      <c r="A18864">
        <v>33999</v>
      </c>
      <c r="C18864" t="s">
        <v>554</v>
      </c>
      <c r="D18864" t="s">
        <v>936</v>
      </c>
      <c r="E18864" t="s">
        <v>398</v>
      </c>
    </row>
    <row r="18865" spans="1:5" x14ac:dyDescent="0.25">
      <c r="A18865">
        <v>34008</v>
      </c>
      <c r="C18865" t="s">
        <v>554</v>
      </c>
      <c r="D18865" t="s">
        <v>936</v>
      </c>
      <c r="E18865" t="s">
        <v>398</v>
      </c>
    </row>
    <row r="18866" spans="1:5" x14ac:dyDescent="0.25">
      <c r="A18866">
        <v>34009</v>
      </c>
      <c r="C18866" t="s">
        <v>554</v>
      </c>
      <c r="D18866" t="s">
        <v>936</v>
      </c>
      <c r="E18866" t="s">
        <v>398</v>
      </c>
    </row>
    <row r="18867" spans="1:5" x14ac:dyDescent="0.25">
      <c r="A18867">
        <v>34010</v>
      </c>
      <c r="C18867" t="s">
        <v>554</v>
      </c>
      <c r="D18867" t="s">
        <v>936</v>
      </c>
      <c r="E18867" t="s">
        <v>398</v>
      </c>
    </row>
    <row r="18868" spans="1:5" x14ac:dyDescent="0.25">
      <c r="A18868">
        <v>34048</v>
      </c>
      <c r="C18868" t="s">
        <v>554</v>
      </c>
      <c r="D18868" t="s">
        <v>936</v>
      </c>
      <c r="E18868" t="s">
        <v>398</v>
      </c>
    </row>
    <row r="18869" spans="1:5" x14ac:dyDescent="0.25">
      <c r="A18869">
        <v>34049</v>
      </c>
      <c r="C18869" t="s">
        <v>554</v>
      </c>
      <c r="D18869" t="s">
        <v>936</v>
      </c>
      <c r="E18869" t="s">
        <v>398</v>
      </c>
    </row>
    <row r="18870" spans="1:5" x14ac:dyDescent="0.25">
      <c r="A18870">
        <v>34050</v>
      </c>
      <c r="C18870" t="s">
        <v>554</v>
      </c>
      <c r="D18870" t="s">
        <v>936</v>
      </c>
      <c r="E18870" t="s">
        <v>398</v>
      </c>
    </row>
    <row r="18871" spans="1:5" x14ac:dyDescent="0.25">
      <c r="A18871">
        <v>34051</v>
      </c>
      <c r="C18871" t="s">
        <v>554</v>
      </c>
      <c r="D18871" t="s">
        <v>936</v>
      </c>
      <c r="E18871" t="s">
        <v>398</v>
      </c>
    </row>
    <row r="18872" spans="1:5" x14ac:dyDescent="0.25">
      <c r="A18872">
        <v>57217</v>
      </c>
      <c r="C18872" t="s">
        <v>554</v>
      </c>
      <c r="D18872" t="s">
        <v>936</v>
      </c>
      <c r="E18872" t="s">
        <v>398</v>
      </c>
    </row>
    <row r="18873" spans="1:5" x14ac:dyDescent="0.25">
      <c r="A18873">
        <v>34000</v>
      </c>
      <c r="C18873" t="s">
        <v>554</v>
      </c>
      <c r="D18873" t="s">
        <v>936</v>
      </c>
      <c r="E18873" t="s">
        <v>398</v>
      </c>
    </row>
    <row r="18874" spans="1:5" x14ac:dyDescent="0.25">
      <c r="A18874">
        <v>34001</v>
      </c>
      <c r="C18874" t="s">
        <v>554</v>
      </c>
      <c r="D18874" t="s">
        <v>936</v>
      </c>
      <c r="E18874" t="s">
        <v>398</v>
      </c>
    </row>
    <row r="18875" spans="1:5" x14ac:dyDescent="0.25">
      <c r="A18875">
        <v>34011</v>
      </c>
      <c r="C18875" t="s">
        <v>554</v>
      </c>
      <c r="D18875" t="s">
        <v>936</v>
      </c>
      <c r="E18875" t="s">
        <v>398</v>
      </c>
    </row>
    <row r="18876" spans="1:5" x14ac:dyDescent="0.25">
      <c r="A18876">
        <v>34052</v>
      </c>
      <c r="C18876" t="s">
        <v>554</v>
      </c>
      <c r="D18876" t="s">
        <v>936</v>
      </c>
      <c r="E18876" t="s">
        <v>398</v>
      </c>
    </row>
    <row r="18877" spans="1:5" x14ac:dyDescent="0.25">
      <c r="A18877">
        <v>34053</v>
      </c>
      <c r="C18877" t="s">
        <v>554</v>
      </c>
      <c r="D18877" t="s">
        <v>936</v>
      </c>
      <c r="E18877" t="s">
        <v>398</v>
      </c>
    </row>
    <row r="18878" spans="1:5" x14ac:dyDescent="0.25">
      <c r="A18878">
        <v>34054</v>
      </c>
      <c r="C18878" t="s">
        <v>554</v>
      </c>
      <c r="D18878" t="s">
        <v>936</v>
      </c>
      <c r="E18878" t="s">
        <v>398</v>
      </c>
    </row>
    <row r="18879" spans="1:5" x14ac:dyDescent="0.25">
      <c r="A18879">
        <v>34055</v>
      </c>
      <c r="C18879" t="s">
        <v>554</v>
      </c>
      <c r="D18879" t="s">
        <v>936</v>
      </c>
      <c r="E18879" t="s">
        <v>398</v>
      </c>
    </row>
    <row r="18880" spans="1:5" x14ac:dyDescent="0.25">
      <c r="A18880">
        <v>34056</v>
      </c>
      <c r="C18880" t="s">
        <v>554</v>
      </c>
      <c r="D18880" t="s">
        <v>936</v>
      </c>
      <c r="E18880" t="s">
        <v>398</v>
      </c>
    </row>
    <row r="18881" spans="1:5" x14ac:dyDescent="0.25">
      <c r="A18881">
        <v>34012</v>
      </c>
      <c r="C18881" t="s">
        <v>554</v>
      </c>
      <c r="D18881" t="s">
        <v>936</v>
      </c>
      <c r="E18881" t="s">
        <v>398</v>
      </c>
    </row>
    <row r="18882" spans="1:5" x14ac:dyDescent="0.25">
      <c r="A18882">
        <v>34013</v>
      </c>
      <c r="C18882" t="s">
        <v>554</v>
      </c>
      <c r="D18882" t="s">
        <v>936</v>
      </c>
      <c r="E18882" t="s">
        <v>398</v>
      </c>
    </row>
    <row r="18883" spans="1:5" x14ac:dyDescent="0.25">
      <c r="A18883">
        <v>34062</v>
      </c>
      <c r="C18883" t="s">
        <v>554</v>
      </c>
      <c r="D18883" t="s">
        <v>936</v>
      </c>
      <c r="E18883" t="s">
        <v>398</v>
      </c>
    </row>
    <row r="18884" spans="1:5" x14ac:dyDescent="0.25">
      <c r="A18884">
        <v>34066</v>
      </c>
      <c r="C18884" t="s">
        <v>554</v>
      </c>
      <c r="D18884" t="s">
        <v>936</v>
      </c>
      <c r="E18884" t="s">
        <v>398</v>
      </c>
    </row>
    <row r="18885" spans="1:5" x14ac:dyDescent="0.25">
      <c r="A18885">
        <v>34068</v>
      </c>
      <c r="C18885" t="s">
        <v>554</v>
      </c>
      <c r="D18885" t="s">
        <v>936</v>
      </c>
      <c r="E18885" t="s">
        <v>398</v>
      </c>
    </row>
    <row r="18886" spans="1:5" x14ac:dyDescent="0.25">
      <c r="A18886">
        <v>34069</v>
      </c>
      <c r="C18886" t="s">
        <v>554</v>
      </c>
      <c r="D18886" t="s">
        <v>936</v>
      </c>
      <c r="E18886" t="s">
        <v>398</v>
      </c>
    </row>
    <row r="18887" spans="1:5" x14ac:dyDescent="0.25">
      <c r="A18887">
        <v>34070</v>
      </c>
      <c r="C18887" t="s">
        <v>554</v>
      </c>
      <c r="D18887" t="s">
        <v>936</v>
      </c>
      <c r="E18887" t="s">
        <v>398</v>
      </c>
    </row>
    <row r="18888" spans="1:5" x14ac:dyDescent="0.25">
      <c r="A18888">
        <v>13198</v>
      </c>
      <c r="C18888" t="s">
        <v>554</v>
      </c>
      <c r="D18888" t="s">
        <v>936</v>
      </c>
      <c r="E18888" t="s">
        <v>398</v>
      </c>
    </row>
    <row r="18889" spans="1:5" x14ac:dyDescent="0.25">
      <c r="A18889">
        <v>34002</v>
      </c>
      <c r="C18889" t="s">
        <v>554</v>
      </c>
      <c r="D18889" t="s">
        <v>936</v>
      </c>
      <c r="E18889" t="s">
        <v>398</v>
      </c>
    </row>
    <row r="18890" spans="1:5" x14ac:dyDescent="0.25">
      <c r="A18890">
        <v>34014</v>
      </c>
      <c r="C18890" t="s">
        <v>554</v>
      </c>
      <c r="D18890" t="s">
        <v>936</v>
      </c>
      <c r="E18890" t="s">
        <v>398</v>
      </c>
    </row>
    <row r="18891" spans="1:5" x14ac:dyDescent="0.25">
      <c r="A18891">
        <v>34071</v>
      </c>
      <c r="C18891" t="s">
        <v>554</v>
      </c>
      <c r="D18891" t="s">
        <v>936</v>
      </c>
      <c r="E18891" t="s">
        <v>398</v>
      </c>
    </row>
    <row r="18892" spans="1:5" x14ac:dyDescent="0.25">
      <c r="A18892">
        <v>34072</v>
      </c>
      <c r="C18892" t="s">
        <v>554</v>
      </c>
      <c r="D18892" t="s">
        <v>936</v>
      </c>
      <c r="E18892" t="s">
        <v>398</v>
      </c>
    </row>
    <row r="18893" spans="1:5" x14ac:dyDescent="0.25">
      <c r="A18893">
        <v>34073</v>
      </c>
      <c r="C18893" t="s">
        <v>554</v>
      </c>
      <c r="D18893" t="s">
        <v>936</v>
      </c>
      <c r="E18893" t="s">
        <v>398</v>
      </c>
    </row>
    <row r="18894" spans="1:5" x14ac:dyDescent="0.25">
      <c r="A18894">
        <v>34074</v>
      </c>
      <c r="C18894" t="s">
        <v>554</v>
      </c>
      <c r="D18894" t="s">
        <v>936</v>
      </c>
      <c r="E18894" t="s">
        <v>398</v>
      </c>
    </row>
    <row r="18895" spans="1:5" x14ac:dyDescent="0.25">
      <c r="A18895">
        <v>34075</v>
      </c>
      <c r="C18895" t="s">
        <v>554</v>
      </c>
      <c r="D18895" t="s">
        <v>936</v>
      </c>
      <c r="E18895" t="s">
        <v>398</v>
      </c>
    </row>
    <row r="18896" spans="1:5" x14ac:dyDescent="0.25">
      <c r="A18896">
        <v>34076</v>
      </c>
      <c r="C18896" t="s">
        <v>554</v>
      </c>
      <c r="D18896" t="s">
        <v>936</v>
      </c>
      <c r="E18896" t="s">
        <v>398</v>
      </c>
    </row>
    <row r="18897" spans="1:5" x14ac:dyDescent="0.25">
      <c r="A18897">
        <v>34077</v>
      </c>
      <c r="C18897" t="s">
        <v>554</v>
      </c>
      <c r="D18897" t="s">
        <v>936</v>
      </c>
      <c r="E18897" t="s">
        <v>398</v>
      </c>
    </row>
    <row r="18898" spans="1:5" x14ac:dyDescent="0.25">
      <c r="A18898">
        <v>34078</v>
      </c>
      <c r="C18898" t="s">
        <v>554</v>
      </c>
      <c r="D18898" t="s">
        <v>936</v>
      </c>
      <c r="E18898" t="s">
        <v>398</v>
      </c>
    </row>
    <row r="18899" spans="1:5" x14ac:dyDescent="0.25">
      <c r="A18899">
        <v>34079</v>
      </c>
      <c r="C18899" t="s">
        <v>554</v>
      </c>
      <c r="D18899" t="s">
        <v>936</v>
      </c>
      <c r="E18899" t="s">
        <v>398</v>
      </c>
    </row>
    <row r="18900" spans="1:5" x14ac:dyDescent="0.25">
      <c r="A18900">
        <v>34080</v>
      </c>
      <c r="C18900" t="s">
        <v>554</v>
      </c>
      <c r="D18900" t="s">
        <v>936</v>
      </c>
      <c r="E18900" t="s">
        <v>398</v>
      </c>
    </row>
    <row r="18901" spans="1:5" x14ac:dyDescent="0.25">
      <c r="A18901">
        <v>34081</v>
      </c>
      <c r="C18901" t="s">
        <v>554</v>
      </c>
      <c r="D18901" t="s">
        <v>936</v>
      </c>
      <c r="E18901" t="s">
        <v>398</v>
      </c>
    </row>
    <row r="18902" spans="1:5" x14ac:dyDescent="0.25">
      <c r="A18902">
        <v>34082</v>
      </c>
      <c r="C18902" t="s">
        <v>554</v>
      </c>
      <c r="D18902" t="s">
        <v>936</v>
      </c>
      <c r="E18902" t="s">
        <v>398</v>
      </c>
    </row>
    <row r="18903" spans="1:5" x14ac:dyDescent="0.25">
      <c r="A18903">
        <v>34083</v>
      </c>
      <c r="C18903" t="s">
        <v>554</v>
      </c>
      <c r="D18903" t="s">
        <v>936</v>
      </c>
      <c r="E18903" t="s">
        <v>398</v>
      </c>
    </row>
    <row r="18904" spans="1:5" x14ac:dyDescent="0.25">
      <c r="A18904">
        <v>34084</v>
      </c>
      <c r="C18904" t="s">
        <v>554</v>
      </c>
      <c r="D18904" t="s">
        <v>936</v>
      </c>
      <c r="E18904" t="s">
        <v>398</v>
      </c>
    </row>
    <row r="18905" spans="1:5" x14ac:dyDescent="0.25">
      <c r="A18905">
        <v>34085</v>
      </c>
      <c r="C18905" t="s">
        <v>554</v>
      </c>
      <c r="D18905" t="s">
        <v>936</v>
      </c>
      <c r="E18905" t="s">
        <v>398</v>
      </c>
    </row>
    <row r="18906" spans="1:5" x14ac:dyDescent="0.25">
      <c r="A18906">
        <v>34086</v>
      </c>
      <c r="C18906" t="s">
        <v>554</v>
      </c>
      <c r="D18906" t="s">
        <v>936</v>
      </c>
      <c r="E18906" t="s">
        <v>398</v>
      </c>
    </row>
    <row r="18907" spans="1:5" x14ac:dyDescent="0.25">
      <c r="A18907">
        <v>34087</v>
      </c>
      <c r="C18907" t="s">
        <v>554</v>
      </c>
      <c r="D18907" t="s">
        <v>936</v>
      </c>
      <c r="E18907" t="s">
        <v>398</v>
      </c>
    </row>
    <row r="18908" spans="1:5" x14ac:dyDescent="0.25">
      <c r="A18908">
        <v>33980</v>
      </c>
      <c r="C18908" t="s">
        <v>554</v>
      </c>
      <c r="D18908" t="s">
        <v>936</v>
      </c>
      <c r="E18908" t="s">
        <v>398</v>
      </c>
    </row>
    <row r="18909" spans="1:5" x14ac:dyDescent="0.25">
      <c r="A18909">
        <v>33981</v>
      </c>
      <c r="C18909" t="s">
        <v>554</v>
      </c>
      <c r="D18909" t="s">
        <v>936</v>
      </c>
      <c r="E18909" t="s">
        <v>398</v>
      </c>
    </row>
    <row r="18910" spans="1:5" x14ac:dyDescent="0.25">
      <c r="A18910">
        <v>33982</v>
      </c>
      <c r="C18910" t="s">
        <v>554</v>
      </c>
      <c r="D18910" t="s">
        <v>936</v>
      </c>
      <c r="E18910" t="s">
        <v>398</v>
      </c>
    </row>
    <row r="18911" spans="1:5" x14ac:dyDescent="0.25">
      <c r="A18911">
        <v>34003</v>
      </c>
      <c r="C18911" t="s">
        <v>554</v>
      </c>
      <c r="D18911" t="s">
        <v>936</v>
      </c>
      <c r="E18911" t="s">
        <v>398</v>
      </c>
    </row>
    <row r="18912" spans="1:5" x14ac:dyDescent="0.25">
      <c r="A18912">
        <v>34016</v>
      </c>
      <c r="C18912" t="s">
        <v>554</v>
      </c>
      <c r="D18912" t="s">
        <v>936</v>
      </c>
      <c r="E18912" t="s">
        <v>398</v>
      </c>
    </row>
    <row r="18913" spans="1:5" x14ac:dyDescent="0.25">
      <c r="A18913">
        <v>34017</v>
      </c>
      <c r="C18913" t="s">
        <v>554</v>
      </c>
      <c r="D18913" t="s">
        <v>936</v>
      </c>
      <c r="E18913" t="s">
        <v>398</v>
      </c>
    </row>
    <row r="18914" spans="1:5" x14ac:dyDescent="0.25">
      <c r="A18914">
        <v>34088</v>
      </c>
      <c r="C18914" t="s">
        <v>554</v>
      </c>
      <c r="D18914" t="s">
        <v>936</v>
      </c>
      <c r="E18914" t="s">
        <v>398</v>
      </c>
    </row>
    <row r="18915" spans="1:5" x14ac:dyDescent="0.25">
      <c r="A18915">
        <v>34089</v>
      </c>
      <c r="C18915" t="s">
        <v>554</v>
      </c>
      <c r="D18915" t="s">
        <v>936</v>
      </c>
      <c r="E18915" t="s">
        <v>398</v>
      </c>
    </row>
    <row r="18916" spans="1:5" x14ac:dyDescent="0.25">
      <c r="A18916">
        <v>34090</v>
      </c>
      <c r="C18916" t="s">
        <v>554</v>
      </c>
      <c r="D18916" t="s">
        <v>936</v>
      </c>
      <c r="E18916" t="s">
        <v>398</v>
      </c>
    </row>
    <row r="18917" spans="1:5" x14ac:dyDescent="0.25">
      <c r="A18917">
        <v>34092</v>
      </c>
      <c r="C18917" t="s">
        <v>554</v>
      </c>
      <c r="D18917" t="s">
        <v>936</v>
      </c>
      <c r="E18917" t="s">
        <v>398</v>
      </c>
    </row>
    <row r="18918" spans="1:5" x14ac:dyDescent="0.25">
      <c r="A18918">
        <v>34093</v>
      </c>
      <c r="C18918" t="s">
        <v>554</v>
      </c>
      <c r="D18918" t="s">
        <v>936</v>
      </c>
      <c r="E18918" t="s">
        <v>398</v>
      </c>
    </row>
    <row r="18919" spans="1:5" x14ac:dyDescent="0.25">
      <c r="A18919">
        <v>34094</v>
      </c>
      <c r="C18919" t="s">
        <v>554</v>
      </c>
      <c r="D18919" t="s">
        <v>936</v>
      </c>
      <c r="E18919" t="s">
        <v>398</v>
      </c>
    </row>
    <row r="18920" spans="1:5" x14ac:dyDescent="0.25">
      <c r="A18920">
        <v>33984</v>
      </c>
      <c r="C18920" t="s">
        <v>554</v>
      </c>
      <c r="D18920" t="s">
        <v>936</v>
      </c>
      <c r="E18920" t="s">
        <v>398</v>
      </c>
    </row>
    <row r="18921" spans="1:5" x14ac:dyDescent="0.25">
      <c r="A18921">
        <v>34015</v>
      </c>
      <c r="C18921" t="s">
        <v>554</v>
      </c>
      <c r="D18921" t="s">
        <v>936</v>
      </c>
      <c r="E18921" t="s">
        <v>398</v>
      </c>
    </row>
    <row r="18922" spans="1:5" x14ac:dyDescent="0.25">
      <c r="A18922">
        <v>34018</v>
      </c>
      <c r="C18922" t="s">
        <v>554</v>
      </c>
      <c r="D18922" t="s">
        <v>936</v>
      </c>
      <c r="E18922" t="s">
        <v>398</v>
      </c>
    </row>
    <row r="18923" spans="1:5" x14ac:dyDescent="0.25">
      <c r="A18923">
        <v>34019</v>
      </c>
      <c r="C18923" t="s">
        <v>554</v>
      </c>
      <c r="D18923" t="s">
        <v>936</v>
      </c>
      <c r="E18923" t="s">
        <v>398</v>
      </c>
    </row>
    <row r="18924" spans="1:5" x14ac:dyDescent="0.25">
      <c r="A18924">
        <v>34020</v>
      </c>
      <c r="C18924" t="s">
        <v>554</v>
      </c>
      <c r="D18924" t="s">
        <v>936</v>
      </c>
      <c r="E18924" t="s">
        <v>398</v>
      </c>
    </row>
    <row r="18925" spans="1:5" x14ac:dyDescent="0.25">
      <c r="A18925">
        <v>34038</v>
      </c>
      <c r="C18925" t="s">
        <v>554</v>
      </c>
      <c r="D18925" t="s">
        <v>936</v>
      </c>
      <c r="E18925" t="s">
        <v>398</v>
      </c>
    </row>
    <row r="18926" spans="1:5" x14ac:dyDescent="0.25">
      <c r="A18926">
        <v>34064</v>
      </c>
      <c r="C18926" t="s">
        <v>554</v>
      </c>
      <c r="D18926" t="s">
        <v>936</v>
      </c>
      <c r="E18926" t="s">
        <v>398</v>
      </c>
    </row>
    <row r="18927" spans="1:5" x14ac:dyDescent="0.25">
      <c r="A18927">
        <v>34091</v>
      </c>
      <c r="C18927" t="s">
        <v>554</v>
      </c>
      <c r="D18927" t="s">
        <v>936</v>
      </c>
      <c r="E18927" t="s">
        <v>398</v>
      </c>
    </row>
    <row r="18928" spans="1:5" x14ac:dyDescent="0.25">
      <c r="A18928">
        <v>34096</v>
      </c>
      <c r="C18928" t="s">
        <v>554</v>
      </c>
      <c r="D18928" t="s">
        <v>936</v>
      </c>
      <c r="E18928" t="s">
        <v>398</v>
      </c>
    </row>
    <row r="18929" spans="1:5" x14ac:dyDescent="0.25">
      <c r="A18929">
        <v>34097</v>
      </c>
      <c r="C18929" t="s">
        <v>554</v>
      </c>
      <c r="D18929" t="s">
        <v>936</v>
      </c>
      <c r="E18929" t="s">
        <v>398</v>
      </c>
    </row>
    <row r="18930" spans="1:5" x14ac:dyDescent="0.25">
      <c r="A18930">
        <v>34098</v>
      </c>
      <c r="C18930" t="s">
        <v>554</v>
      </c>
      <c r="D18930" t="s">
        <v>936</v>
      </c>
      <c r="E18930" t="s">
        <v>398</v>
      </c>
    </row>
    <row r="18931" spans="1:5" x14ac:dyDescent="0.25">
      <c r="A18931">
        <v>34137</v>
      </c>
      <c r="C18931" t="s">
        <v>554</v>
      </c>
      <c r="D18931" t="s">
        <v>936</v>
      </c>
      <c r="E18931" t="s">
        <v>398</v>
      </c>
    </row>
    <row r="18932" spans="1:5" x14ac:dyDescent="0.25">
      <c r="A18932">
        <v>14335</v>
      </c>
      <c r="C18932" t="s">
        <v>554</v>
      </c>
      <c r="D18932" t="s">
        <v>936</v>
      </c>
      <c r="E18932" t="s">
        <v>398</v>
      </c>
    </row>
    <row r="18933" spans="1:5" x14ac:dyDescent="0.25">
      <c r="A18933">
        <v>33986</v>
      </c>
      <c r="C18933" t="s">
        <v>554</v>
      </c>
      <c r="D18933" t="s">
        <v>936</v>
      </c>
      <c r="E18933" t="s">
        <v>398</v>
      </c>
    </row>
    <row r="18934" spans="1:5" x14ac:dyDescent="0.25">
      <c r="A18934">
        <v>34021</v>
      </c>
      <c r="C18934" t="s">
        <v>554</v>
      </c>
      <c r="D18934" t="s">
        <v>936</v>
      </c>
      <c r="E18934" t="s">
        <v>398</v>
      </c>
    </row>
    <row r="18935" spans="1:5" x14ac:dyDescent="0.25">
      <c r="A18935">
        <v>34022</v>
      </c>
      <c r="C18935" t="s">
        <v>554</v>
      </c>
      <c r="D18935" t="s">
        <v>936</v>
      </c>
      <c r="E18935" t="s">
        <v>398</v>
      </c>
    </row>
    <row r="18936" spans="1:5" x14ac:dyDescent="0.25">
      <c r="A18936">
        <v>34023</v>
      </c>
      <c r="C18936" t="s">
        <v>554</v>
      </c>
      <c r="D18936" t="s">
        <v>936</v>
      </c>
      <c r="E18936" t="s">
        <v>398</v>
      </c>
    </row>
    <row r="18937" spans="1:5" x14ac:dyDescent="0.25">
      <c r="A18937">
        <v>34095</v>
      </c>
      <c r="C18937" t="s">
        <v>554</v>
      </c>
      <c r="D18937" t="s">
        <v>936</v>
      </c>
      <c r="E18937" t="s">
        <v>398</v>
      </c>
    </row>
    <row r="18938" spans="1:5" x14ac:dyDescent="0.25">
      <c r="A18938">
        <v>34099</v>
      </c>
      <c r="C18938" t="s">
        <v>554</v>
      </c>
      <c r="D18938" t="s">
        <v>936</v>
      </c>
      <c r="E18938" t="s">
        <v>398</v>
      </c>
    </row>
    <row r="18939" spans="1:5" x14ac:dyDescent="0.25">
      <c r="A18939">
        <v>34100</v>
      </c>
      <c r="C18939" t="s">
        <v>554</v>
      </c>
      <c r="D18939" t="s">
        <v>936</v>
      </c>
      <c r="E18939" t="s">
        <v>398</v>
      </c>
    </row>
    <row r="18940" spans="1:5" x14ac:dyDescent="0.25">
      <c r="A18940">
        <v>34101</v>
      </c>
      <c r="C18940" t="s">
        <v>554</v>
      </c>
      <c r="D18940" t="s">
        <v>936</v>
      </c>
      <c r="E18940" t="s">
        <v>398</v>
      </c>
    </row>
    <row r="18941" spans="1:5" x14ac:dyDescent="0.25">
      <c r="A18941">
        <v>34102</v>
      </c>
      <c r="C18941" t="s">
        <v>554</v>
      </c>
      <c r="D18941" t="s">
        <v>936</v>
      </c>
      <c r="E18941" t="s">
        <v>398</v>
      </c>
    </row>
    <row r="18942" spans="1:5" x14ac:dyDescent="0.25">
      <c r="A18942">
        <v>34103</v>
      </c>
      <c r="C18942" t="s">
        <v>554</v>
      </c>
      <c r="D18942" t="s">
        <v>936</v>
      </c>
      <c r="E18942" t="s">
        <v>398</v>
      </c>
    </row>
    <row r="18943" spans="1:5" x14ac:dyDescent="0.25">
      <c r="A18943">
        <v>34104</v>
      </c>
      <c r="C18943" t="s">
        <v>554</v>
      </c>
      <c r="D18943" t="s">
        <v>936</v>
      </c>
      <c r="E18943" t="s">
        <v>398</v>
      </c>
    </row>
    <row r="18944" spans="1:5" x14ac:dyDescent="0.25">
      <c r="A18944">
        <v>34105</v>
      </c>
      <c r="C18944" t="s">
        <v>554</v>
      </c>
      <c r="D18944" t="s">
        <v>936</v>
      </c>
      <c r="E18944" t="s">
        <v>398</v>
      </c>
    </row>
    <row r="18945" spans="1:5" x14ac:dyDescent="0.25">
      <c r="A18945">
        <v>34106</v>
      </c>
      <c r="C18945" t="s">
        <v>554</v>
      </c>
      <c r="D18945" t="s">
        <v>936</v>
      </c>
      <c r="E18945" t="s">
        <v>398</v>
      </c>
    </row>
    <row r="18946" spans="1:5" x14ac:dyDescent="0.25">
      <c r="A18946">
        <v>34107</v>
      </c>
      <c r="C18946" t="s">
        <v>554</v>
      </c>
      <c r="D18946" t="s">
        <v>936</v>
      </c>
      <c r="E18946" t="s">
        <v>398</v>
      </c>
    </row>
    <row r="18947" spans="1:5" x14ac:dyDescent="0.25">
      <c r="A18947">
        <v>57220</v>
      </c>
      <c r="C18947" t="s">
        <v>554</v>
      </c>
      <c r="D18947" t="s">
        <v>936</v>
      </c>
      <c r="E18947" t="s">
        <v>398</v>
      </c>
    </row>
    <row r="18948" spans="1:5" x14ac:dyDescent="0.25">
      <c r="A18948">
        <v>33987</v>
      </c>
      <c r="C18948" t="s">
        <v>554</v>
      </c>
      <c r="D18948" t="s">
        <v>936</v>
      </c>
      <c r="E18948" t="s">
        <v>398</v>
      </c>
    </row>
    <row r="18949" spans="1:5" x14ac:dyDescent="0.25">
      <c r="A18949">
        <v>33988</v>
      </c>
      <c r="C18949" t="s">
        <v>554</v>
      </c>
      <c r="D18949" t="s">
        <v>936</v>
      </c>
      <c r="E18949" t="s">
        <v>398</v>
      </c>
    </row>
    <row r="18950" spans="1:5" x14ac:dyDescent="0.25">
      <c r="A18950">
        <v>34004</v>
      </c>
      <c r="C18950" t="s">
        <v>554</v>
      </c>
      <c r="D18950" t="s">
        <v>936</v>
      </c>
      <c r="E18950" t="s">
        <v>398</v>
      </c>
    </row>
    <row r="18951" spans="1:5" x14ac:dyDescent="0.25">
      <c r="A18951">
        <v>34033</v>
      </c>
      <c r="C18951" t="s">
        <v>554</v>
      </c>
      <c r="D18951" t="s">
        <v>936</v>
      </c>
      <c r="E18951" t="s">
        <v>398</v>
      </c>
    </row>
    <row r="18952" spans="1:5" x14ac:dyDescent="0.25">
      <c r="A18952">
        <v>34108</v>
      </c>
      <c r="C18952" t="s">
        <v>554</v>
      </c>
      <c r="D18952" t="s">
        <v>936</v>
      </c>
      <c r="E18952" t="s">
        <v>398</v>
      </c>
    </row>
    <row r="18953" spans="1:5" x14ac:dyDescent="0.25">
      <c r="A18953">
        <v>34110</v>
      </c>
      <c r="C18953" t="s">
        <v>554</v>
      </c>
      <c r="D18953" t="s">
        <v>936</v>
      </c>
      <c r="E18953" t="s">
        <v>398</v>
      </c>
    </row>
    <row r="18954" spans="1:5" x14ac:dyDescent="0.25">
      <c r="A18954">
        <v>34111</v>
      </c>
      <c r="C18954" t="s">
        <v>554</v>
      </c>
      <c r="D18954" t="s">
        <v>936</v>
      </c>
      <c r="E18954" t="s">
        <v>398</v>
      </c>
    </row>
    <row r="18955" spans="1:5" x14ac:dyDescent="0.25">
      <c r="A18955">
        <v>34116</v>
      </c>
      <c r="C18955" t="s">
        <v>554</v>
      </c>
      <c r="D18955" t="s">
        <v>936</v>
      </c>
      <c r="E18955" t="s">
        <v>398</v>
      </c>
    </row>
    <row r="18956" spans="1:5" x14ac:dyDescent="0.25">
      <c r="A18956">
        <v>34148</v>
      </c>
      <c r="C18956" t="s">
        <v>554</v>
      </c>
      <c r="D18956" t="s">
        <v>936</v>
      </c>
      <c r="E18956" t="s">
        <v>398</v>
      </c>
    </row>
    <row r="18957" spans="1:5" x14ac:dyDescent="0.25">
      <c r="A18957">
        <v>57218</v>
      </c>
      <c r="C18957" t="s">
        <v>554</v>
      </c>
      <c r="D18957" t="s">
        <v>936</v>
      </c>
      <c r="E18957" t="s">
        <v>398</v>
      </c>
    </row>
    <row r="18958" spans="1:5" x14ac:dyDescent="0.25">
      <c r="A18958">
        <v>33989</v>
      </c>
      <c r="C18958" t="s">
        <v>554</v>
      </c>
      <c r="D18958" t="s">
        <v>936</v>
      </c>
      <c r="E18958" t="s">
        <v>398</v>
      </c>
    </row>
    <row r="18959" spans="1:5" x14ac:dyDescent="0.25">
      <c r="A18959">
        <v>33990</v>
      </c>
      <c r="C18959" t="s">
        <v>554</v>
      </c>
      <c r="D18959" t="s">
        <v>936</v>
      </c>
      <c r="E18959" t="s">
        <v>398</v>
      </c>
    </row>
    <row r="18960" spans="1:5" x14ac:dyDescent="0.25">
      <c r="A18960">
        <v>33991</v>
      </c>
      <c r="C18960" t="s">
        <v>554</v>
      </c>
      <c r="D18960" t="s">
        <v>936</v>
      </c>
      <c r="E18960" t="s">
        <v>398</v>
      </c>
    </row>
    <row r="18961" spans="1:5" x14ac:dyDescent="0.25">
      <c r="A18961">
        <v>33992</v>
      </c>
      <c r="C18961" t="s">
        <v>554</v>
      </c>
      <c r="D18961" t="s">
        <v>936</v>
      </c>
      <c r="E18961" t="s">
        <v>398</v>
      </c>
    </row>
    <row r="18962" spans="1:5" x14ac:dyDescent="0.25">
      <c r="A18962">
        <v>33993</v>
      </c>
      <c r="C18962" t="s">
        <v>554</v>
      </c>
      <c r="D18962" t="s">
        <v>936</v>
      </c>
      <c r="E18962" t="s">
        <v>398</v>
      </c>
    </row>
    <row r="18963" spans="1:5" x14ac:dyDescent="0.25">
      <c r="A18963">
        <v>33994</v>
      </c>
      <c r="C18963" t="s">
        <v>554</v>
      </c>
      <c r="D18963" t="s">
        <v>936</v>
      </c>
      <c r="E18963" t="s">
        <v>398</v>
      </c>
    </row>
    <row r="18964" spans="1:5" x14ac:dyDescent="0.25">
      <c r="A18964">
        <v>33995</v>
      </c>
      <c r="C18964" t="s">
        <v>554</v>
      </c>
      <c r="D18964" t="s">
        <v>936</v>
      </c>
      <c r="E18964" t="s">
        <v>398</v>
      </c>
    </row>
    <row r="18965" spans="1:5" x14ac:dyDescent="0.25">
      <c r="A18965">
        <v>33996</v>
      </c>
      <c r="C18965" t="s">
        <v>554</v>
      </c>
      <c r="D18965" t="s">
        <v>936</v>
      </c>
      <c r="E18965" t="s">
        <v>398</v>
      </c>
    </row>
    <row r="18966" spans="1:5" x14ac:dyDescent="0.25">
      <c r="A18966">
        <v>33997</v>
      </c>
      <c r="C18966" t="s">
        <v>554</v>
      </c>
      <c r="D18966" t="s">
        <v>936</v>
      </c>
      <c r="E18966" t="s">
        <v>398</v>
      </c>
    </row>
    <row r="18967" spans="1:5" x14ac:dyDescent="0.25">
      <c r="A18967">
        <v>33998</v>
      </c>
      <c r="C18967" t="s">
        <v>554</v>
      </c>
      <c r="D18967" t="s">
        <v>936</v>
      </c>
      <c r="E18967" t="s">
        <v>398</v>
      </c>
    </row>
    <row r="18968" spans="1:5" x14ac:dyDescent="0.25">
      <c r="A18968">
        <v>34024</v>
      </c>
      <c r="C18968" t="s">
        <v>554</v>
      </c>
      <c r="D18968" t="s">
        <v>936</v>
      </c>
      <c r="E18968" t="s">
        <v>398</v>
      </c>
    </row>
    <row r="18969" spans="1:5" x14ac:dyDescent="0.25">
      <c r="A18969">
        <v>34025</v>
      </c>
      <c r="C18969" t="s">
        <v>554</v>
      </c>
      <c r="D18969" t="s">
        <v>936</v>
      </c>
      <c r="E18969" t="s">
        <v>398</v>
      </c>
    </row>
    <row r="18970" spans="1:5" x14ac:dyDescent="0.25">
      <c r="A18970">
        <v>34117</v>
      </c>
      <c r="C18970" t="s">
        <v>554</v>
      </c>
      <c r="D18970" t="s">
        <v>936</v>
      </c>
      <c r="E18970" t="s">
        <v>398</v>
      </c>
    </row>
    <row r="18971" spans="1:5" x14ac:dyDescent="0.25">
      <c r="A18971">
        <v>34118</v>
      </c>
      <c r="C18971" t="s">
        <v>554</v>
      </c>
      <c r="D18971" t="s">
        <v>936</v>
      </c>
      <c r="E18971" t="s">
        <v>398</v>
      </c>
    </row>
    <row r="18972" spans="1:5" x14ac:dyDescent="0.25">
      <c r="A18972">
        <v>34119</v>
      </c>
      <c r="C18972" t="s">
        <v>554</v>
      </c>
      <c r="D18972" t="s">
        <v>936</v>
      </c>
      <c r="E18972" t="s">
        <v>398</v>
      </c>
    </row>
    <row r="18973" spans="1:5" x14ac:dyDescent="0.25">
      <c r="A18973">
        <v>34120</v>
      </c>
      <c r="C18973" t="s">
        <v>554</v>
      </c>
      <c r="D18973" t="s">
        <v>936</v>
      </c>
      <c r="E18973" t="s">
        <v>398</v>
      </c>
    </row>
    <row r="18974" spans="1:5" x14ac:dyDescent="0.25">
      <c r="A18974">
        <v>34121</v>
      </c>
      <c r="C18974" t="s">
        <v>554</v>
      </c>
      <c r="D18974" t="s">
        <v>936</v>
      </c>
      <c r="E18974" t="s">
        <v>398</v>
      </c>
    </row>
    <row r="18975" spans="1:5" x14ac:dyDescent="0.25">
      <c r="A18975">
        <v>34122</v>
      </c>
      <c r="C18975" t="s">
        <v>554</v>
      </c>
      <c r="D18975" t="s">
        <v>936</v>
      </c>
      <c r="E18975" t="s">
        <v>398</v>
      </c>
    </row>
    <row r="18976" spans="1:5" x14ac:dyDescent="0.25">
      <c r="A18976">
        <v>34123</v>
      </c>
      <c r="C18976" t="s">
        <v>554</v>
      </c>
      <c r="D18976" t="s">
        <v>936</v>
      </c>
      <c r="E18976" t="s">
        <v>398</v>
      </c>
    </row>
    <row r="18977" spans="1:5" x14ac:dyDescent="0.25">
      <c r="A18977">
        <v>34124</v>
      </c>
      <c r="C18977" t="s">
        <v>554</v>
      </c>
      <c r="D18977" t="s">
        <v>936</v>
      </c>
      <c r="E18977" t="s">
        <v>398</v>
      </c>
    </row>
    <row r="18978" spans="1:5" x14ac:dyDescent="0.25">
      <c r="A18978">
        <v>34125</v>
      </c>
      <c r="C18978" t="s">
        <v>554</v>
      </c>
      <c r="D18978" t="s">
        <v>936</v>
      </c>
      <c r="E18978" t="s">
        <v>398</v>
      </c>
    </row>
    <row r="18979" spans="1:5" x14ac:dyDescent="0.25">
      <c r="A18979">
        <v>34126</v>
      </c>
      <c r="C18979" t="s">
        <v>554</v>
      </c>
      <c r="D18979" t="s">
        <v>936</v>
      </c>
      <c r="E18979" t="s">
        <v>398</v>
      </c>
    </row>
    <row r="18980" spans="1:5" x14ac:dyDescent="0.25">
      <c r="A18980">
        <v>34127</v>
      </c>
      <c r="C18980" t="s">
        <v>554</v>
      </c>
      <c r="D18980" t="s">
        <v>936</v>
      </c>
      <c r="E18980" t="s">
        <v>398</v>
      </c>
    </row>
    <row r="18981" spans="1:5" x14ac:dyDescent="0.25">
      <c r="A18981">
        <v>34128</v>
      </c>
      <c r="C18981" t="s">
        <v>554</v>
      </c>
      <c r="D18981" t="s">
        <v>936</v>
      </c>
      <c r="E18981" t="s">
        <v>398</v>
      </c>
    </row>
    <row r="18982" spans="1:5" x14ac:dyDescent="0.25">
      <c r="A18982">
        <v>34129</v>
      </c>
      <c r="C18982" t="s">
        <v>554</v>
      </c>
      <c r="D18982" t="s">
        <v>936</v>
      </c>
      <c r="E18982" t="s">
        <v>398</v>
      </c>
    </row>
    <row r="18983" spans="1:5" x14ac:dyDescent="0.25">
      <c r="A18983">
        <v>34130</v>
      </c>
      <c r="C18983" t="s">
        <v>554</v>
      </c>
      <c r="D18983" t="s">
        <v>936</v>
      </c>
      <c r="E18983" t="s">
        <v>398</v>
      </c>
    </row>
    <row r="18984" spans="1:5" x14ac:dyDescent="0.25">
      <c r="A18984">
        <v>34131</v>
      </c>
      <c r="C18984" t="s">
        <v>554</v>
      </c>
      <c r="D18984" t="s">
        <v>936</v>
      </c>
      <c r="E18984" t="s">
        <v>398</v>
      </c>
    </row>
    <row r="18985" spans="1:5" x14ac:dyDescent="0.25">
      <c r="A18985">
        <v>34132</v>
      </c>
      <c r="C18985" t="s">
        <v>554</v>
      </c>
      <c r="D18985" t="s">
        <v>936</v>
      </c>
      <c r="E18985" t="s">
        <v>398</v>
      </c>
    </row>
    <row r="18986" spans="1:5" x14ac:dyDescent="0.25">
      <c r="A18986">
        <v>34133</v>
      </c>
      <c r="C18986" t="s">
        <v>554</v>
      </c>
      <c r="D18986" t="s">
        <v>936</v>
      </c>
      <c r="E18986" t="s">
        <v>398</v>
      </c>
    </row>
    <row r="18987" spans="1:5" x14ac:dyDescent="0.25">
      <c r="A18987">
        <v>34149</v>
      </c>
      <c r="C18987" t="s">
        <v>554</v>
      </c>
      <c r="D18987" t="s">
        <v>936</v>
      </c>
      <c r="E18987" t="s">
        <v>398</v>
      </c>
    </row>
    <row r="18988" spans="1:5" x14ac:dyDescent="0.25">
      <c r="A18988">
        <v>34026</v>
      </c>
      <c r="C18988" t="s">
        <v>554</v>
      </c>
      <c r="D18988" t="s">
        <v>936</v>
      </c>
      <c r="E18988" t="s">
        <v>398</v>
      </c>
    </row>
    <row r="18989" spans="1:5" x14ac:dyDescent="0.25">
      <c r="A18989">
        <v>34027</v>
      </c>
      <c r="C18989" t="s">
        <v>554</v>
      </c>
      <c r="D18989" t="s">
        <v>936</v>
      </c>
      <c r="E18989" t="s">
        <v>398</v>
      </c>
    </row>
    <row r="18990" spans="1:5" x14ac:dyDescent="0.25">
      <c r="A18990">
        <v>34028</v>
      </c>
      <c r="C18990" t="s">
        <v>554</v>
      </c>
      <c r="D18990" t="s">
        <v>936</v>
      </c>
      <c r="E18990" t="s">
        <v>398</v>
      </c>
    </row>
    <row r="18991" spans="1:5" x14ac:dyDescent="0.25">
      <c r="A18991">
        <v>34029</v>
      </c>
      <c r="C18991" t="s">
        <v>554</v>
      </c>
      <c r="D18991" t="s">
        <v>936</v>
      </c>
      <c r="E18991" t="s">
        <v>398</v>
      </c>
    </row>
    <row r="18992" spans="1:5" x14ac:dyDescent="0.25">
      <c r="A18992">
        <v>34135</v>
      </c>
      <c r="C18992" t="s">
        <v>554</v>
      </c>
      <c r="D18992" t="s">
        <v>936</v>
      </c>
      <c r="E18992" t="s">
        <v>398</v>
      </c>
    </row>
    <row r="18993" spans="1:5" x14ac:dyDescent="0.25">
      <c r="A18993">
        <v>34136</v>
      </c>
      <c r="C18993" t="s">
        <v>554</v>
      </c>
      <c r="D18993" t="s">
        <v>936</v>
      </c>
      <c r="E18993" t="s">
        <v>398</v>
      </c>
    </row>
    <row r="18994" spans="1:5" x14ac:dyDescent="0.25">
      <c r="A18994">
        <v>34138</v>
      </c>
      <c r="C18994" t="s">
        <v>554</v>
      </c>
      <c r="D18994" t="s">
        <v>936</v>
      </c>
      <c r="E18994" t="s">
        <v>398</v>
      </c>
    </row>
    <row r="18995" spans="1:5" x14ac:dyDescent="0.25">
      <c r="A18995">
        <v>34139</v>
      </c>
      <c r="C18995" t="s">
        <v>554</v>
      </c>
      <c r="D18995" t="s">
        <v>936</v>
      </c>
      <c r="E18995" t="s">
        <v>398</v>
      </c>
    </row>
    <row r="18996" spans="1:5" x14ac:dyDescent="0.25">
      <c r="A18996">
        <v>34140</v>
      </c>
      <c r="C18996" t="s">
        <v>554</v>
      </c>
      <c r="D18996" t="s">
        <v>936</v>
      </c>
      <c r="E18996" t="s">
        <v>398</v>
      </c>
    </row>
    <row r="18997" spans="1:5" x14ac:dyDescent="0.25">
      <c r="A18997">
        <v>34141</v>
      </c>
      <c r="C18997" t="s">
        <v>554</v>
      </c>
      <c r="D18997" t="s">
        <v>936</v>
      </c>
      <c r="E18997" t="s">
        <v>398</v>
      </c>
    </row>
    <row r="18998" spans="1:5" x14ac:dyDescent="0.25">
      <c r="A18998">
        <v>34142</v>
      </c>
      <c r="C18998" t="s">
        <v>554</v>
      </c>
      <c r="D18998" t="s">
        <v>936</v>
      </c>
      <c r="E18998" t="s">
        <v>398</v>
      </c>
    </row>
    <row r="18999" spans="1:5" x14ac:dyDescent="0.25">
      <c r="A18999">
        <v>34143</v>
      </c>
      <c r="C18999" t="s">
        <v>554</v>
      </c>
      <c r="D18999" t="s">
        <v>936</v>
      </c>
      <c r="E18999" t="s">
        <v>398</v>
      </c>
    </row>
    <row r="19000" spans="1:5" x14ac:dyDescent="0.25">
      <c r="A19000">
        <v>34144</v>
      </c>
      <c r="C19000" t="s">
        <v>554</v>
      </c>
      <c r="D19000" t="s">
        <v>936</v>
      </c>
      <c r="E19000" t="s">
        <v>398</v>
      </c>
    </row>
    <row r="19001" spans="1:5" x14ac:dyDescent="0.25">
      <c r="A19001">
        <v>34145</v>
      </c>
      <c r="C19001" t="s">
        <v>554</v>
      </c>
      <c r="D19001" t="s">
        <v>936</v>
      </c>
      <c r="E19001" t="s">
        <v>398</v>
      </c>
    </row>
    <row r="19002" spans="1:5" x14ac:dyDescent="0.25">
      <c r="A19002">
        <v>34150</v>
      </c>
      <c r="C19002" t="s">
        <v>554</v>
      </c>
      <c r="D19002" t="s">
        <v>936</v>
      </c>
      <c r="E19002" t="s">
        <v>398</v>
      </c>
    </row>
    <row r="19003" spans="1:5" x14ac:dyDescent="0.25">
      <c r="A19003">
        <v>34151</v>
      </c>
      <c r="C19003" t="s">
        <v>554</v>
      </c>
      <c r="D19003" t="s">
        <v>936</v>
      </c>
      <c r="E19003" t="s">
        <v>398</v>
      </c>
    </row>
    <row r="19004" spans="1:5" x14ac:dyDescent="0.25">
      <c r="A19004">
        <v>34152</v>
      </c>
      <c r="C19004" t="s">
        <v>554</v>
      </c>
      <c r="D19004" t="s">
        <v>936</v>
      </c>
      <c r="E19004" t="s">
        <v>398</v>
      </c>
    </row>
    <row r="19005" spans="1:5" x14ac:dyDescent="0.25">
      <c r="A19005">
        <v>53902</v>
      </c>
      <c r="C19005" t="s">
        <v>554</v>
      </c>
      <c r="D19005" t="s">
        <v>937</v>
      </c>
      <c r="E19005" t="s">
        <v>1956</v>
      </c>
    </row>
    <row r="19006" spans="1:5" x14ac:dyDescent="0.25">
      <c r="A19006">
        <v>57607</v>
      </c>
      <c r="C19006" t="s">
        <v>554</v>
      </c>
      <c r="D19006" t="s">
        <v>937</v>
      </c>
      <c r="E19006" t="s">
        <v>1956</v>
      </c>
    </row>
    <row r="19007" spans="1:5" x14ac:dyDescent="0.25">
      <c r="A19007">
        <v>55615</v>
      </c>
      <c r="C19007" t="s">
        <v>554</v>
      </c>
      <c r="D19007" t="s">
        <v>937</v>
      </c>
      <c r="E19007" t="s">
        <v>1956</v>
      </c>
    </row>
    <row r="19008" spans="1:5" x14ac:dyDescent="0.25">
      <c r="A19008">
        <v>7087</v>
      </c>
      <c r="C19008" t="s">
        <v>554</v>
      </c>
      <c r="D19008" t="s">
        <v>937</v>
      </c>
      <c r="E19008" t="s">
        <v>1956</v>
      </c>
    </row>
    <row r="19009" spans="1:5" x14ac:dyDescent="0.25">
      <c r="A19009">
        <v>34155</v>
      </c>
      <c r="C19009" t="s">
        <v>554</v>
      </c>
      <c r="D19009" t="s">
        <v>937</v>
      </c>
      <c r="E19009" t="s">
        <v>1956</v>
      </c>
    </row>
    <row r="19010" spans="1:5" x14ac:dyDescent="0.25">
      <c r="A19010">
        <v>34156</v>
      </c>
      <c r="C19010" t="s">
        <v>554</v>
      </c>
      <c r="D19010" t="s">
        <v>937</v>
      </c>
      <c r="E19010" t="s">
        <v>1956</v>
      </c>
    </row>
    <row r="19011" spans="1:5" x14ac:dyDescent="0.25">
      <c r="A19011">
        <v>34164</v>
      </c>
      <c r="C19011" t="s">
        <v>554</v>
      </c>
      <c r="D19011" t="s">
        <v>937</v>
      </c>
      <c r="E19011" t="s">
        <v>1956</v>
      </c>
    </row>
    <row r="19012" spans="1:5" x14ac:dyDescent="0.25">
      <c r="A19012">
        <v>34165</v>
      </c>
      <c r="C19012" t="s">
        <v>554</v>
      </c>
      <c r="D19012" t="s">
        <v>937</v>
      </c>
      <c r="E19012" t="s">
        <v>1956</v>
      </c>
    </row>
    <row r="19013" spans="1:5" x14ac:dyDescent="0.25">
      <c r="A19013">
        <v>34166</v>
      </c>
      <c r="C19013" t="s">
        <v>554</v>
      </c>
      <c r="D19013" t="s">
        <v>937</v>
      </c>
      <c r="E19013" t="s">
        <v>1956</v>
      </c>
    </row>
    <row r="19014" spans="1:5" x14ac:dyDescent="0.25">
      <c r="A19014">
        <v>34167</v>
      </c>
      <c r="C19014" t="s">
        <v>554</v>
      </c>
      <c r="D19014" t="s">
        <v>937</v>
      </c>
      <c r="E19014" t="s">
        <v>1956</v>
      </c>
    </row>
    <row r="19015" spans="1:5" x14ac:dyDescent="0.25">
      <c r="A19015">
        <v>34168</v>
      </c>
      <c r="C19015" t="s">
        <v>554</v>
      </c>
      <c r="D19015" t="s">
        <v>937</v>
      </c>
      <c r="E19015" t="s">
        <v>1956</v>
      </c>
    </row>
    <row r="19016" spans="1:5" x14ac:dyDescent="0.25">
      <c r="A19016">
        <v>34169</v>
      </c>
      <c r="C19016" t="s">
        <v>554</v>
      </c>
      <c r="D19016" t="s">
        <v>937</v>
      </c>
      <c r="E19016" t="s">
        <v>1956</v>
      </c>
    </row>
    <row r="19017" spans="1:5" x14ac:dyDescent="0.25">
      <c r="A19017">
        <v>34170</v>
      </c>
      <c r="C19017" t="s">
        <v>554</v>
      </c>
      <c r="D19017" t="s">
        <v>937</v>
      </c>
      <c r="E19017" t="s">
        <v>1956</v>
      </c>
    </row>
    <row r="19018" spans="1:5" x14ac:dyDescent="0.25">
      <c r="A19018">
        <v>34171</v>
      </c>
      <c r="C19018" t="s">
        <v>554</v>
      </c>
      <c r="D19018" t="s">
        <v>937</v>
      </c>
      <c r="E19018" t="s">
        <v>1956</v>
      </c>
    </row>
    <row r="19019" spans="1:5" x14ac:dyDescent="0.25">
      <c r="A19019">
        <v>34172</v>
      </c>
      <c r="C19019" t="s">
        <v>554</v>
      </c>
      <c r="D19019" t="s">
        <v>937</v>
      </c>
      <c r="E19019" t="s">
        <v>1956</v>
      </c>
    </row>
    <row r="19020" spans="1:5" x14ac:dyDescent="0.25">
      <c r="A19020">
        <v>34173</v>
      </c>
      <c r="C19020" t="s">
        <v>554</v>
      </c>
      <c r="D19020" t="s">
        <v>937</v>
      </c>
      <c r="E19020" t="s">
        <v>1956</v>
      </c>
    </row>
    <row r="19021" spans="1:5" x14ac:dyDescent="0.25">
      <c r="A19021">
        <v>34174</v>
      </c>
      <c r="C19021" t="s">
        <v>554</v>
      </c>
      <c r="D19021" t="s">
        <v>937</v>
      </c>
      <c r="E19021" t="s">
        <v>1956</v>
      </c>
    </row>
    <row r="19022" spans="1:5" x14ac:dyDescent="0.25">
      <c r="A19022">
        <v>34175</v>
      </c>
      <c r="C19022" t="s">
        <v>554</v>
      </c>
      <c r="D19022" t="s">
        <v>937</v>
      </c>
      <c r="E19022" t="s">
        <v>1956</v>
      </c>
    </row>
    <row r="19023" spans="1:5" x14ac:dyDescent="0.25">
      <c r="A19023">
        <v>34158</v>
      </c>
      <c r="C19023" t="s">
        <v>554</v>
      </c>
      <c r="D19023" t="s">
        <v>937</v>
      </c>
      <c r="E19023" t="s">
        <v>1956</v>
      </c>
    </row>
    <row r="19024" spans="1:5" x14ac:dyDescent="0.25">
      <c r="A19024">
        <v>34176</v>
      </c>
      <c r="C19024" t="s">
        <v>554</v>
      </c>
      <c r="D19024" t="s">
        <v>937</v>
      </c>
      <c r="E19024" t="s">
        <v>1956</v>
      </c>
    </row>
    <row r="19025" spans="1:5" x14ac:dyDescent="0.25">
      <c r="A19025">
        <v>34177</v>
      </c>
      <c r="C19025" t="s">
        <v>554</v>
      </c>
      <c r="D19025" t="s">
        <v>937</v>
      </c>
      <c r="E19025" t="s">
        <v>1956</v>
      </c>
    </row>
    <row r="19026" spans="1:5" x14ac:dyDescent="0.25">
      <c r="A19026">
        <v>34179</v>
      </c>
      <c r="C19026" t="s">
        <v>554</v>
      </c>
      <c r="D19026" t="s">
        <v>937</v>
      </c>
      <c r="E19026" t="s">
        <v>1956</v>
      </c>
    </row>
    <row r="19027" spans="1:5" x14ac:dyDescent="0.25">
      <c r="A19027">
        <v>34180</v>
      </c>
      <c r="C19027" t="s">
        <v>554</v>
      </c>
      <c r="D19027" t="s">
        <v>937</v>
      </c>
      <c r="E19027" t="s">
        <v>1956</v>
      </c>
    </row>
    <row r="19028" spans="1:5" x14ac:dyDescent="0.25">
      <c r="A19028">
        <v>34183</v>
      </c>
      <c r="C19028" t="s">
        <v>554</v>
      </c>
      <c r="D19028" t="s">
        <v>937</v>
      </c>
      <c r="E19028" t="s">
        <v>1956</v>
      </c>
    </row>
    <row r="19029" spans="1:5" x14ac:dyDescent="0.25">
      <c r="A19029">
        <v>34184</v>
      </c>
      <c r="C19029" t="s">
        <v>554</v>
      </c>
      <c r="D19029" t="s">
        <v>937</v>
      </c>
      <c r="E19029" t="s">
        <v>1956</v>
      </c>
    </row>
    <row r="19030" spans="1:5" x14ac:dyDescent="0.25">
      <c r="A19030">
        <v>34185</v>
      </c>
      <c r="C19030" t="s">
        <v>554</v>
      </c>
      <c r="D19030" t="s">
        <v>937</v>
      </c>
      <c r="E19030" t="s">
        <v>1956</v>
      </c>
    </row>
    <row r="19031" spans="1:5" x14ac:dyDescent="0.25">
      <c r="A19031">
        <v>34186</v>
      </c>
      <c r="C19031" t="s">
        <v>554</v>
      </c>
      <c r="D19031" t="s">
        <v>937</v>
      </c>
      <c r="E19031" t="s">
        <v>1956</v>
      </c>
    </row>
    <row r="19032" spans="1:5" x14ac:dyDescent="0.25">
      <c r="A19032">
        <v>34187</v>
      </c>
      <c r="C19032" t="s">
        <v>554</v>
      </c>
      <c r="D19032" t="s">
        <v>937</v>
      </c>
      <c r="E19032" t="s">
        <v>1956</v>
      </c>
    </row>
    <row r="19033" spans="1:5" x14ac:dyDescent="0.25">
      <c r="A19033">
        <v>34188</v>
      </c>
      <c r="C19033" t="s">
        <v>554</v>
      </c>
      <c r="D19033" t="s">
        <v>937</v>
      </c>
      <c r="E19033" t="s">
        <v>1956</v>
      </c>
    </row>
    <row r="19034" spans="1:5" x14ac:dyDescent="0.25">
      <c r="A19034">
        <v>12857</v>
      </c>
      <c r="C19034" t="s">
        <v>554</v>
      </c>
      <c r="D19034" t="s">
        <v>937</v>
      </c>
      <c r="E19034" t="s">
        <v>1956</v>
      </c>
    </row>
    <row r="19035" spans="1:5" x14ac:dyDescent="0.25">
      <c r="A19035">
        <v>34159</v>
      </c>
      <c r="C19035" t="s">
        <v>554</v>
      </c>
      <c r="D19035" t="s">
        <v>937</v>
      </c>
      <c r="E19035" t="s">
        <v>1956</v>
      </c>
    </row>
    <row r="19036" spans="1:5" x14ac:dyDescent="0.25">
      <c r="A19036">
        <v>34189</v>
      </c>
      <c r="C19036" t="s">
        <v>554</v>
      </c>
      <c r="D19036" t="s">
        <v>937</v>
      </c>
      <c r="E19036" t="s">
        <v>1956</v>
      </c>
    </row>
    <row r="19037" spans="1:5" x14ac:dyDescent="0.25">
      <c r="A19037">
        <v>34190</v>
      </c>
      <c r="C19037" t="s">
        <v>554</v>
      </c>
      <c r="D19037" t="s">
        <v>937</v>
      </c>
      <c r="E19037" t="s">
        <v>1956</v>
      </c>
    </row>
    <row r="19038" spans="1:5" x14ac:dyDescent="0.25">
      <c r="A19038">
        <v>34191</v>
      </c>
      <c r="C19038" t="s">
        <v>554</v>
      </c>
      <c r="D19038" t="s">
        <v>937</v>
      </c>
      <c r="E19038" t="s">
        <v>1956</v>
      </c>
    </row>
    <row r="19039" spans="1:5" x14ac:dyDescent="0.25">
      <c r="A19039">
        <v>34192</v>
      </c>
      <c r="C19039" t="s">
        <v>554</v>
      </c>
      <c r="D19039" t="s">
        <v>937</v>
      </c>
      <c r="E19039" t="s">
        <v>1956</v>
      </c>
    </row>
    <row r="19040" spans="1:5" x14ac:dyDescent="0.25">
      <c r="A19040">
        <v>34193</v>
      </c>
      <c r="C19040" t="s">
        <v>554</v>
      </c>
      <c r="D19040" t="s">
        <v>937</v>
      </c>
      <c r="E19040" t="s">
        <v>1956</v>
      </c>
    </row>
    <row r="19041" spans="1:5" x14ac:dyDescent="0.25">
      <c r="A19041">
        <v>34194</v>
      </c>
      <c r="C19041" t="s">
        <v>554</v>
      </c>
      <c r="D19041" t="s">
        <v>937</v>
      </c>
      <c r="E19041" t="s">
        <v>1956</v>
      </c>
    </row>
    <row r="19042" spans="1:5" x14ac:dyDescent="0.25">
      <c r="A19042">
        <v>34216</v>
      </c>
      <c r="C19042" t="s">
        <v>554</v>
      </c>
      <c r="D19042" t="s">
        <v>937</v>
      </c>
      <c r="E19042" t="s">
        <v>1956</v>
      </c>
    </row>
    <row r="19043" spans="1:5" x14ac:dyDescent="0.25">
      <c r="A19043">
        <v>34160</v>
      </c>
      <c r="C19043" t="s">
        <v>554</v>
      </c>
      <c r="D19043" t="s">
        <v>937</v>
      </c>
      <c r="E19043" t="s">
        <v>1956</v>
      </c>
    </row>
    <row r="19044" spans="1:5" x14ac:dyDescent="0.25">
      <c r="A19044">
        <v>34195</v>
      </c>
      <c r="C19044" t="s">
        <v>554</v>
      </c>
      <c r="D19044" t="s">
        <v>937</v>
      </c>
      <c r="E19044" t="s">
        <v>1956</v>
      </c>
    </row>
    <row r="19045" spans="1:5" x14ac:dyDescent="0.25">
      <c r="A19045">
        <v>34196</v>
      </c>
      <c r="C19045" t="s">
        <v>554</v>
      </c>
      <c r="D19045" t="s">
        <v>937</v>
      </c>
      <c r="E19045" t="s">
        <v>1956</v>
      </c>
    </row>
    <row r="19046" spans="1:5" x14ac:dyDescent="0.25">
      <c r="A19046">
        <v>34197</v>
      </c>
      <c r="C19046" t="s">
        <v>554</v>
      </c>
      <c r="D19046" t="s">
        <v>937</v>
      </c>
      <c r="E19046" t="s">
        <v>1956</v>
      </c>
    </row>
    <row r="19047" spans="1:5" x14ac:dyDescent="0.25">
      <c r="A19047">
        <v>34199</v>
      </c>
      <c r="C19047" t="s">
        <v>554</v>
      </c>
      <c r="D19047" t="s">
        <v>937</v>
      </c>
      <c r="E19047" t="s">
        <v>1956</v>
      </c>
    </row>
    <row r="19048" spans="1:5" x14ac:dyDescent="0.25">
      <c r="A19048">
        <v>34200</v>
      </c>
      <c r="C19048" t="s">
        <v>554</v>
      </c>
      <c r="D19048" t="s">
        <v>937</v>
      </c>
      <c r="E19048" t="s">
        <v>1956</v>
      </c>
    </row>
    <row r="19049" spans="1:5" x14ac:dyDescent="0.25">
      <c r="A19049">
        <v>34202</v>
      </c>
      <c r="C19049" t="s">
        <v>554</v>
      </c>
      <c r="D19049" t="s">
        <v>937</v>
      </c>
      <c r="E19049" t="s">
        <v>1956</v>
      </c>
    </row>
    <row r="19050" spans="1:5" x14ac:dyDescent="0.25">
      <c r="A19050">
        <v>34203</v>
      </c>
      <c r="C19050" t="s">
        <v>554</v>
      </c>
      <c r="D19050" t="s">
        <v>937</v>
      </c>
      <c r="E19050" t="s">
        <v>1956</v>
      </c>
    </row>
    <row r="19051" spans="1:5" x14ac:dyDescent="0.25">
      <c r="A19051">
        <v>34204</v>
      </c>
      <c r="C19051" t="s">
        <v>554</v>
      </c>
      <c r="D19051" t="s">
        <v>937</v>
      </c>
      <c r="E19051" t="s">
        <v>1956</v>
      </c>
    </row>
    <row r="19052" spans="1:5" x14ac:dyDescent="0.25">
      <c r="A19052">
        <v>34206</v>
      </c>
      <c r="C19052" t="s">
        <v>554</v>
      </c>
      <c r="D19052" t="s">
        <v>937</v>
      </c>
      <c r="E19052" t="s">
        <v>1956</v>
      </c>
    </row>
    <row r="19053" spans="1:5" x14ac:dyDescent="0.25">
      <c r="A19053">
        <v>34161</v>
      </c>
      <c r="C19053" t="s">
        <v>554</v>
      </c>
      <c r="D19053" t="s">
        <v>937</v>
      </c>
      <c r="E19053" t="s">
        <v>1956</v>
      </c>
    </row>
    <row r="19054" spans="1:5" x14ac:dyDescent="0.25">
      <c r="A19054">
        <v>34198</v>
      </c>
      <c r="C19054" t="s">
        <v>554</v>
      </c>
      <c r="D19054" t="s">
        <v>937</v>
      </c>
      <c r="E19054" t="s">
        <v>1956</v>
      </c>
    </row>
    <row r="19055" spans="1:5" x14ac:dyDescent="0.25">
      <c r="A19055">
        <v>34201</v>
      </c>
      <c r="C19055" t="s">
        <v>554</v>
      </c>
      <c r="D19055" t="s">
        <v>937</v>
      </c>
      <c r="E19055" t="s">
        <v>1956</v>
      </c>
    </row>
    <row r="19056" spans="1:5" x14ac:dyDescent="0.25">
      <c r="A19056">
        <v>34205</v>
      </c>
      <c r="C19056" t="s">
        <v>554</v>
      </c>
      <c r="D19056" t="s">
        <v>937</v>
      </c>
      <c r="E19056" t="s">
        <v>1956</v>
      </c>
    </row>
    <row r="19057" spans="1:5" x14ac:dyDescent="0.25">
      <c r="A19057">
        <v>34207</v>
      </c>
      <c r="C19057" t="s">
        <v>554</v>
      </c>
      <c r="D19057" t="s">
        <v>937</v>
      </c>
      <c r="E19057" t="s">
        <v>1956</v>
      </c>
    </row>
    <row r="19058" spans="1:5" x14ac:dyDescent="0.25">
      <c r="A19058">
        <v>25920</v>
      </c>
      <c r="C19058" t="s">
        <v>554</v>
      </c>
      <c r="D19058" t="s">
        <v>937</v>
      </c>
      <c r="E19058" t="s">
        <v>1956</v>
      </c>
    </row>
    <row r="19059" spans="1:5" x14ac:dyDescent="0.25">
      <c r="A19059">
        <v>25921</v>
      </c>
      <c r="C19059" t="s">
        <v>554</v>
      </c>
      <c r="D19059" t="s">
        <v>937</v>
      </c>
      <c r="E19059" t="s">
        <v>1956</v>
      </c>
    </row>
    <row r="19060" spans="1:5" x14ac:dyDescent="0.25">
      <c r="A19060">
        <v>25922</v>
      </c>
      <c r="C19060" t="s">
        <v>554</v>
      </c>
      <c r="D19060" t="s">
        <v>937</v>
      </c>
      <c r="E19060" t="s">
        <v>1956</v>
      </c>
    </row>
    <row r="19061" spans="1:5" x14ac:dyDescent="0.25">
      <c r="A19061">
        <v>34153</v>
      </c>
      <c r="C19061" t="s">
        <v>554</v>
      </c>
      <c r="D19061" t="s">
        <v>937</v>
      </c>
      <c r="E19061" t="s">
        <v>1956</v>
      </c>
    </row>
    <row r="19062" spans="1:5" x14ac:dyDescent="0.25">
      <c r="A19062">
        <v>34208</v>
      </c>
      <c r="C19062" t="s">
        <v>554</v>
      </c>
      <c r="D19062" t="s">
        <v>937</v>
      </c>
      <c r="E19062" t="s">
        <v>1956</v>
      </c>
    </row>
    <row r="19063" spans="1:5" x14ac:dyDescent="0.25">
      <c r="A19063">
        <v>34210</v>
      </c>
      <c r="C19063" t="s">
        <v>554</v>
      </c>
      <c r="D19063" t="s">
        <v>937</v>
      </c>
      <c r="E19063" t="s">
        <v>1956</v>
      </c>
    </row>
    <row r="19064" spans="1:5" x14ac:dyDescent="0.25">
      <c r="A19064">
        <v>34211</v>
      </c>
      <c r="C19064" t="s">
        <v>554</v>
      </c>
      <c r="D19064" t="s">
        <v>937</v>
      </c>
      <c r="E19064" t="s">
        <v>1956</v>
      </c>
    </row>
    <row r="19065" spans="1:5" x14ac:dyDescent="0.25">
      <c r="A19065">
        <v>34212</v>
      </c>
      <c r="C19065" t="s">
        <v>554</v>
      </c>
      <c r="D19065" t="s">
        <v>937</v>
      </c>
      <c r="E19065" t="s">
        <v>1956</v>
      </c>
    </row>
    <row r="19066" spans="1:5" x14ac:dyDescent="0.25">
      <c r="A19066">
        <v>34213</v>
      </c>
      <c r="C19066" t="s">
        <v>554</v>
      </c>
      <c r="D19066" t="s">
        <v>937</v>
      </c>
      <c r="E19066" t="s">
        <v>1956</v>
      </c>
    </row>
    <row r="19067" spans="1:5" x14ac:dyDescent="0.25">
      <c r="A19067">
        <v>34214</v>
      </c>
      <c r="C19067" t="s">
        <v>554</v>
      </c>
      <c r="D19067" t="s">
        <v>937</v>
      </c>
      <c r="E19067" t="s">
        <v>1956</v>
      </c>
    </row>
    <row r="19068" spans="1:5" x14ac:dyDescent="0.25">
      <c r="A19068">
        <v>34162</v>
      </c>
      <c r="C19068" t="s">
        <v>554</v>
      </c>
      <c r="D19068" t="s">
        <v>937</v>
      </c>
      <c r="E19068" t="s">
        <v>1956</v>
      </c>
    </row>
    <row r="19069" spans="1:5" x14ac:dyDescent="0.25">
      <c r="A19069">
        <v>34163</v>
      </c>
      <c r="C19069" t="s">
        <v>554</v>
      </c>
      <c r="D19069" t="s">
        <v>937</v>
      </c>
      <c r="E19069" t="s">
        <v>1956</v>
      </c>
    </row>
    <row r="19070" spans="1:5" x14ac:dyDescent="0.25">
      <c r="A19070">
        <v>53303</v>
      </c>
      <c r="C19070" t="s">
        <v>554</v>
      </c>
      <c r="D19070" t="s">
        <v>938</v>
      </c>
      <c r="E19070" t="s">
        <v>1957</v>
      </c>
    </row>
    <row r="19071" spans="1:5" x14ac:dyDescent="0.25">
      <c r="A19071">
        <v>57608</v>
      </c>
      <c r="C19071" t="s">
        <v>554</v>
      </c>
      <c r="D19071" t="s">
        <v>938</v>
      </c>
      <c r="E19071" t="s">
        <v>1957</v>
      </c>
    </row>
    <row r="19072" spans="1:5" x14ac:dyDescent="0.25">
      <c r="A19072">
        <v>700</v>
      </c>
      <c r="C19072" t="s">
        <v>554</v>
      </c>
      <c r="D19072" t="s">
        <v>938</v>
      </c>
      <c r="E19072" t="s">
        <v>1957</v>
      </c>
    </row>
    <row r="19073" spans="1:5" x14ac:dyDescent="0.25">
      <c r="A19073">
        <v>7786</v>
      </c>
      <c r="C19073" t="s">
        <v>554</v>
      </c>
      <c r="D19073" t="s">
        <v>938</v>
      </c>
      <c r="E19073" t="s">
        <v>1957</v>
      </c>
    </row>
    <row r="19074" spans="1:5" x14ac:dyDescent="0.25">
      <c r="A19074">
        <v>13526</v>
      </c>
      <c r="C19074" t="s">
        <v>554</v>
      </c>
      <c r="D19074" t="s">
        <v>938</v>
      </c>
      <c r="E19074" t="s">
        <v>1957</v>
      </c>
    </row>
    <row r="19075" spans="1:5" x14ac:dyDescent="0.25">
      <c r="A19075">
        <v>18040</v>
      </c>
      <c r="C19075" t="s">
        <v>554</v>
      </c>
      <c r="D19075" t="s">
        <v>938</v>
      </c>
      <c r="E19075" t="s">
        <v>1957</v>
      </c>
    </row>
    <row r="19076" spans="1:5" x14ac:dyDescent="0.25">
      <c r="A19076">
        <v>34240</v>
      </c>
      <c r="C19076" t="s">
        <v>554</v>
      </c>
      <c r="D19076" t="s">
        <v>938</v>
      </c>
      <c r="E19076" t="s">
        <v>1957</v>
      </c>
    </row>
    <row r="19077" spans="1:5" x14ac:dyDescent="0.25">
      <c r="A19077">
        <v>34437</v>
      </c>
      <c r="C19077" t="s">
        <v>554</v>
      </c>
      <c r="D19077" t="s">
        <v>938</v>
      </c>
      <c r="E19077" t="s">
        <v>1957</v>
      </c>
    </row>
    <row r="19078" spans="1:5" x14ac:dyDescent="0.25">
      <c r="A19078">
        <v>14943</v>
      </c>
      <c r="C19078" t="s">
        <v>554</v>
      </c>
      <c r="D19078" t="s">
        <v>938</v>
      </c>
      <c r="E19078" t="s">
        <v>1957</v>
      </c>
    </row>
    <row r="19079" spans="1:5" x14ac:dyDescent="0.25">
      <c r="A19079">
        <v>22520</v>
      </c>
      <c r="C19079" t="s">
        <v>554</v>
      </c>
      <c r="D19079" t="s">
        <v>938</v>
      </c>
      <c r="E19079" t="s">
        <v>1957</v>
      </c>
    </row>
    <row r="19080" spans="1:5" x14ac:dyDescent="0.25">
      <c r="A19080">
        <v>34436</v>
      </c>
      <c r="C19080" t="s">
        <v>554</v>
      </c>
      <c r="D19080" t="s">
        <v>938</v>
      </c>
      <c r="E19080" t="s">
        <v>1957</v>
      </c>
    </row>
    <row r="19081" spans="1:5" x14ac:dyDescent="0.25">
      <c r="A19081">
        <v>55737</v>
      </c>
      <c r="C19081" t="s">
        <v>554</v>
      </c>
      <c r="D19081" t="s">
        <v>938</v>
      </c>
      <c r="E19081" t="s">
        <v>1957</v>
      </c>
    </row>
    <row r="19082" spans="1:5" x14ac:dyDescent="0.25">
      <c r="A19082">
        <v>29307</v>
      </c>
      <c r="C19082" t="s">
        <v>554</v>
      </c>
      <c r="D19082" t="s">
        <v>938</v>
      </c>
      <c r="E19082" t="s">
        <v>1957</v>
      </c>
    </row>
    <row r="19083" spans="1:5" x14ac:dyDescent="0.25">
      <c r="A19083">
        <v>34241</v>
      </c>
      <c r="C19083" t="s">
        <v>554</v>
      </c>
      <c r="D19083" t="s">
        <v>938</v>
      </c>
      <c r="E19083" t="s">
        <v>1957</v>
      </c>
    </row>
    <row r="19084" spans="1:5" x14ac:dyDescent="0.25">
      <c r="A19084">
        <v>34276</v>
      </c>
      <c r="C19084" t="s">
        <v>554</v>
      </c>
      <c r="D19084" t="s">
        <v>938</v>
      </c>
      <c r="E19084" t="s">
        <v>1957</v>
      </c>
    </row>
    <row r="19085" spans="1:5" x14ac:dyDescent="0.25">
      <c r="A19085">
        <v>34277</v>
      </c>
      <c r="C19085" t="s">
        <v>554</v>
      </c>
      <c r="D19085" t="s">
        <v>938</v>
      </c>
      <c r="E19085" t="s">
        <v>1957</v>
      </c>
    </row>
    <row r="19086" spans="1:5" x14ac:dyDescent="0.25">
      <c r="A19086">
        <v>34278</v>
      </c>
      <c r="C19086" t="s">
        <v>554</v>
      </c>
      <c r="D19086" t="s">
        <v>938</v>
      </c>
      <c r="E19086" t="s">
        <v>1957</v>
      </c>
    </row>
    <row r="19087" spans="1:5" x14ac:dyDescent="0.25">
      <c r="A19087">
        <v>34279</v>
      </c>
      <c r="C19087" t="s">
        <v>554</v>
      </c>
      <c r="D19087" t="s">
        <v>938</v>
      </c>
      <c r="E19087" t="s">
        <v>1957</v>
      </c>
    </row>
    <row r="19088" spans="1:5" x14ac:dyDescent="0.25">
      <c r="A19088">
        <v>34280</v>
      </c>
      <c r="C19088" t="s">
        <v>554</v>
      </c>
      <c r="D19088" t="s">
        <v>938</v>
      </c>
      <c r="E19088" t="s">
        <v>1957</v>
      </c>
    </row>
    <row r="19089" spans="1:5" x14ac:dyDescent="0.25">
      <c r="A19089">
        <v>13598</v>
      </c>
      <c r="C19089" t="s">
        <v>554</v>
      </c>
      <c r="D19089" t="s">
        <v>938</v>
      </c>
      <c r="E19089" t="s">
        <v>1957</v>
      </c>
    </row>
    <row r="19090" spans="1:5" x14ac:dyDescent="0.25">
      <c r="A19090">
        <v>34242</v>
      </c>
      <c r="C19090" t="s">
        <v>554</v>
      </c>
      <c r="D19090" t="s">
        <v>938</v>
      </c>
      <c r="E19090" t="s">
        <v>1957</v>
      </c>
    </row>
    <row r="19091" spans="1:5" x14ac:dyDescent="0.25">
      <c r="A19091">
        <v>34281</v>
      </c>
      <c r="C19091" t="s">
        <v>554</v>
      </c>
      <c r="D19091" t="s">
        <v>938</v>
      </c>
      <c r="E19091" t="s">
        <v>1957</v>
      </c>
    </row>
    <row r="19092" spans="1:5" x14ac:dyDescent="0.25">
      <c r="A19092">
        <v>34282</v>
      </c>
      <c r="C19092" t="s">
        <v>554</v>
      </c>
      <c r="D19092" t="s">
        <v>938</v>
      </c>
      <c r="E19092" t="s">
        <v>1957</v>
      </c>
    </row>
    <row r="19093" spans="1:5" x14ac:dyDescent="0.25">
      <c r="A19093">
        <v>34283</v>
      </c>
      <c r="C19093" t="s">
        <v>554</v>
      </c>
      <c r="D19093" t="s">
        <v>938</v>
      </c>
      <c r="E19093" t="s">
        <v>1957</v>
      </c>
    </row>
    <row r="19094" spans="1:5" x14ac:dyDescent="0.25">
      <c r="A19094">
        <v>34284</v>
      </c>
      <c r="C19094" t="s">
        <v>554</v>
      </c>
      <c r="D19094" t="s">
        <v>938</v>
      </c>
      <c r="E19094" t="s">
        <v>1957</v>
      </c>
    </row>
    <row r="19095" spans="1:5" x14ac:dyDescent="0.25">
      <c r="A19095">
        <v>4424</v>
      </c>
      <c r="C19095" t="s">
        <v>554</v>
      </c>
      <c r="D19095" t="s">
        <v>938</v>
      </c>
      <c r="E19095" t="s">
        <v>1957</v>
      </c>
    </row>
    <row r="19096" spans="1:5" x14ac:dyDescent="0.25">
      <c r="A19096">
        <v>8773</v>
      </c>
      <c r="C19096" t="s">
        <v>554</v>
      </c>
      <c r="D19096" t="s">
        <v>938</v>
      </c>
      <c r="E19096" t="s">
        <v>1957</v>
      </c>
    </row>
    <row r="19097" spans="1:5" x14ac:dyDescent="0.25">
      <c r="A19097">
        <v>34221</v>
      </c>
      <c r="C19097" t="s">
        <v>554</v>
      </c>
      <c r="D19097" t="s">
        <v>938</v>
      </c>
      <c r="E19097" t="s">
        <v>1957</v>
      </c>
    </row>
    <row r="19098" spans="1:5" x14ac:dyDescent="0.25">
      <c r="A19098">
        <v>34285</v>
      </c>
      <c r="C19098" t="s">
        <v>554</v>
      </c>
      <c r="D19098" t="s">
        <v>938</v>
      </c>
      <c r="E19098" t="s">
        <v>1957</v>
      </c>
    </row>
    <row r="19099" spans="1:5" x14ac:dyDescent="0.25">
      <c r="A19099">
        <v>34286</v>
      </c>
      <c r="C19099" t="s">
        <v>554</v>
      </c>
      <c r="D19099" t="s">
        <v>938</v>
      </c>
      <c r="E19099" t="s">
        <v>1957</v>
      </c>
    </row>
    <row r="19100" spans="1:5" x14ac:dyDescent="0.25">
      <c r="A19100">
        <v>34393</v>
      </c>
      <c r="C19100" t="s">
        <v>554</v>
      </c>
      <c r="D19100" t="s">
        <v>938</v>
      </c>
      <c r="E19100" t="s">
        <v>1957</v>
      </c>
    </row>
    <row r="19101" spans="1:5" x14ac:dyDescent="0.25">
      <c r="A19101">
        <v>57224</v>
      </c>
      <c r="C19101" t="s">
        <v>554</v>
      </c>
      <c r="D19101" t="s">
        <v>938</v>
      </c>
      <c r="E19101" t="s">
        <v>1957</v>
      </c>
    </row>
    <row r="19102" spans="1:5" x14ac:dyDescent="0.25">
      <c r="A19102">
        <v>13645</v>
      </c>
      <c r="C19102" t="s">
        <v>554</v>
      </c>
      <c r="D19102" t="s">
        <v>938</v>
      </c>
      <c r="E19102" t="s">
        <v>1957</v>
      </c>
    </row>
    <row r="19103" spans="1:5" x14ac:dyDescent="0.25">
      <c r="A19103">
        <v>28832</v>
      </c>
      <c r="C19103" t="s">
        <v>554</v>
      </c>
      <c r="D19103" t="s">
        <v>938</v>
      </c>
      <c r="E19103" t="s">
        <v>1957</v>
      </c>
    </row>
    <row r="19104" spans="1:5" x14ac:dyDescent="0.25">
      <c r="A19104">
        <v>34243</v>
      </c>
      <c r="C19104" t="s">
        <v>554</v>
      </c>
      <c r="D19104" t="s">
        <v>938</v>
      </c>
      <c r="E19104" t="s">
        <v>1957</v>
      </c>
    </row>
    <row r="19105" spans="1:5" x14ac:dyDescent="0.25">
      <c r="A19105">
        <v>34289</v>
      </c>
      <c r="C19105" t="s">
        <v>554</v>
      </c>
      <c r="D19105" t="s">
        <v>938</v>
      </c>
      <c r="E19105" t="s">
        <v>1957</v>
      </c>
    </row>
    <row r="19106" spans="1:5" x14ac:dyDescent="0.25">
      <c r="A19106">
        <v>34290</v>
      </c>
      <c r="C19106" t="s">
        <v>554</v>
      </c>
      <c r="D19106" t="s">
        <v>938</v>
      </c>
      <c r="E19106" t="s">
        <v>1957</v>
      </c>
    </row>
    <row r="19107" spans="1:5" x14ac:dyDescent="0.25">
      <c r="A19107">
        <v>34291</v>
      </c>
      <c r="C19107" t="s">
        <v>554</v>
      </c>
      <c r="D19107" t="s">
        <v>938</v>
      </c>
      <c r="E19107" t="s">
        <v>1957</v>
      </c>
    </row>
    <row r="19108" spans="1:5" x14ac:dyDescent="0.25">
      <c r="A19108">
        <v>34292</v>
      </c>
      <c r="C19108" t="s">
        <v>554</v>
      </c>
      <c r="D19108" t="s">
        <v>938</v>
      </c>
      <c r="E19108" t="s">
        <v>1957</v>
      </c>
    </row>
    <row r="19109" spans="1:5" x14ac:dyDescent="0.25">
      <c r="A19109">
        <v>34293</v>
      </c>
      <c r="C19109" t="s">
        <v>554</v>
      </c>
      <c r="D19109" t="s">
        <v>938</v>
      </c>
      <c r="E19109" t="s">
        <v>1957</v>
      </c>
    </row>
    <row r="19110" spans="1:5" x14ac:dyDescent="0.25">
      <c r="A19110">
        <v>34294</v>
      </c>
      <c r="C19110" t="s">
        <v>554</v>
      </c>
      <c r="D19110" t="s">
        <v>938</v>
      </c>
      <c r="E19110" t="s">
        <v>1957</v>
      </c>
    </row>
    <row r="19111" spans="1:5" x14ac:dyDescent="0.25">
      <c r="A19111">
        <v>34295</v>
      </c>
      <c r="C19111" t="s">
        <v>554</v>
      </c>
      <c r="D19111" t="s">
        <v>938</v>
      </c>
      <c r="E19111" t="s">
        <v>1957</v>
      </c>
    </row>
    <row r="19112" spans="1:5" x14ac:dyDescent="0.25">
      <c r="A19112">
        <v>34296</v>
      </c>
      <c r="C19112" t="s">
        <v>554</v>
      </c>
      <c r="D19112" t="s">
        <v>938</v>
      </c>
      <c r="E19112" t="s">
        <v>1957</v>
      </c>
    </row>
    <row r="19113" spans="1:5" x14ac:dyDescent="0.25">
      <c r="A19113">
        <v>34297</v>
      </c>
      <c r="C19113" t="s">
        <v>554</v>
      </c>
      <c r="D19113" t="s">
        <v>938</v>
      </c>
      <c r="E19113" t="s">
        <v>1957</v>
      </c>
    </row>
    <row r="19114" spans="1:5" x14ac:dyDescent="0.25">
      <c r="A19114">
        <v>13646</v>
      </c>
      <c r="C19114" t="s">
        <v>554</v>
      </c>
      <c r="D19114" t="s">
        <v>938</v>
      </c>
      <c r="E19114" t="s">
        <v>1957</v>
      </c>
    </row>
    <row r="19115" spans="1:5" x14ac:dyDescent="0.25">
      <c r="A19115">
        <v>13647</v>
      </c>
      <c r="C19115" t="s">
        <v>554</v>
      </c>
      <c r="D19115" t="s">
        <v>938</v>
      </c>
      <c r="E19115" t="s">
        <v>1957</v>
      </c>
    </row>
    <row r="19116" spans="1:5" x14ac:dyDescent="0.25">
      <c r="A19116">
        <v>34222</v>
      </c>
      <c r="C19116" t="s">
        <v>554</v>
      </c>
      <c r="D19116" t="s">
        <v>938</v>
      </c>
      <c r="E19116" t="s">
        <v>1957</v>
      </c>
    </row>
    <row r="19117" spans="1:5" x14ac:dyDescent="0.25">
      <c r="A19117">
        <v>34244</v>
      </c>
      <c r="C19117" t="s">
        <v>554</v>
      </c>
      <c r="D19117" t="s">
        <v>938</v>
      </c>
      <c r="E19117" t="s">
        <v>1957</v>
      </c>
    </row>
    <row r="19118" spans="1:5" x14ac:dyDescent="0.25">
      <c r="A19118">
        <v>34245</v>
      </c>
      <c r="C19118" t="s">
        <v>554</v>
      </c>
      <c r="D19118" t="s">
        <v>938</v>
      </c>
      <c r="E19118" t="s">
        <v>1957</v>
      </c>
    </row>
    <row r="19119" spans="1:5" x14ac:dyDescent="0.25">
      <c r="A19119">
        <v>34298</v>
      </c>
      <c r="C19119" t="s">
        <v>554</v>
      </c>
      <c r="D19119" t="s">
        <v>938</v>
      </c>
      <c r="E19119" t="s">
        <v>1957</v>
      </c>
    </row>
    <row r="19120" spans="1:5" x14ac:dyDescent="0.25">
      <c r="A19120">
        <v>34299</v>
      </c>
      <c r="C19120" t="s">
        <v>554</v>
      </c>
      <c r="D19120" t="s">
        <v>938</v>
      </c>
      <c r="E19120" t="s">
        <v>1957</v>
      </c>
    </row>
    <row r="19121" spans="1:5" x14ac:dyDescent="0.25">
      <c r="A19121">
        <v>34300</v>
      </c>
      <c r="C19121" t="s">
        <v>554</v>
      </c>
      <c r="D19121" t="s">
        <v>938</v>
      </c>
      <c r="E19121" t="s">
        <v>1957</v>
      </c>
    </row>
    <row r="19122" spans="1:5" x14ac:dyDescent="0.25">
      <c r="A19122">
        <v>34301</v>
      </c>
      <c r="C19122" t="s">
        <v>554</v>
      </c>
      <c r="D19122" t="s">
        <v>938</v>
      </c>
      <c r="E19122" t="s">
        <v>1957</v>
      </c>
    </row>
    <row r="19123" spans="1:5" x14ac:dyDescent="0.25">
      <c r="A19123">
        <v>34302</v>
      </c>
      <c r="C19123" t="s">
        <v>554</v>
      </c>
      <c r="D19123" t="s">
        <v>938</v>
      </c>
      <c r="E19123" t="s">
        <v>1957</v>
      </c>
    </row>
    <row r="19124" spans="1:5" x14ac:dyDescent="0.25">
      <c r="A19124">
        <v>34303</v>
      </c>
      <c r="C19124" t="s">
        <v>554</v>
      </c>
      <c r="D19124" t="s">
        <v>938</v>
      </c>
      <c r="E19124" t="s">
        <v>1957</v>
      </c>
    </row>
    <row r="19125" spans="1:5" x14ac:dyDescent="0.25">
      <c r="A19125">
        <v>34304</v>
      </c>
      <c r="C19125" t="s">
        <v>554</v>
      </c>
      <c r="D19125" t="s">
        <v>938</v>
      </c>
      <c r="E19125" t="s">
        <v>1957</v>
      </c>
    </row>
    <row r="19126" spans="1:5" x14ac:dyDescent="0.25">
      <c r="A19126">
        <v>34305</v>
      </c>
      <c r="C19126" t="s">
        <v>554</v>
      </c>
      <c r="D19126" t="s">
        <v>938</v>
      </c>
      <c r="E19126" t="s">
        <v>1957</v>
      </c>
    </row>
    <row r="19127" spans="1:5" x14ac:dyDescent="0.25">
      <c r="A19127">
        <v>34306</v>
      </c>
      <c r="C19127" t="s">
        <v>554</v>
      </c>
      <c r="D19127" t="s">
        <v>938</v>
      </c>
      <c r="E19127" t="s">
        <v>1957</v>
      </c>
    </row>
    <row r="19128" spans="1:5" x14ac:dyDescent="0.25">
      <c r="A19128">
        <v>34307</v>
      </c>
      <c r="C19128" t="s">
        <v>554</v>
      </c>
      <c r="D19128" t="s">
        <v>938</v>
      </c>
      <c r="E19128" t="s">
        <v>1957</v>
      </c>
    </row>
    <row r="19129" spans="1:5" x14ac:dyDescent="0.25">
      <c r="A19129">
        <v>34347</v>
      </c>
      <c r="C19129" t="s">
        <v>554</v>
      </c>
      <c r="D19129" t="s">
        <v>938</v>
      </c>
      <c r="E19129" t="s">
        <v>1957</v>
      </c>
    </row>
    <row r="19130" spans="1:5" x14ac:dyDescent="0.25">
      <c r="A19130">
        <v>34348</v>
      </c>
      <c r="C19130" t="s">
        <v>554</v>
      </c>
      <c r="D19130" t="s">
        <v>938</v>
      </c>
      <c r="E19130" t="s">
        <v>1957</v>
      </c>
    </row>
    <row r="19131" spans="1:5" x14ac:dyDescent="0.25">
      <c r="A19131">
        <v>34349</v>
      </c>
      <c r="C19131" t="s">
        <v>554</v>
      </c>
      <c r="D19131" t="s">
        <v>938</v>
      </c>
      <c r="E19131" t="s">
        <v>1957</v>
      </c>
    </row>
    <row r="19132" spans="1:5" x14ac:dyDescent="0.25">
      <c r="A19132">
        <v>34350</v>
      </c>
      <c r="C19132" t="s">
        <v>554</v>
      </c>
      <c r="D19132" t="s">
        <v>938</v>
      </c>
      <c r="E19132" t="s">
        <v>1957</v>
      </c>
    </row>
    <row r="19133" spans="1:5" x14ac:dyDescent="0.25">
      <c r="A19133">
        <v>34433</v>
      </c>
      <c r="C19133" t="s">
        <v>554</v>
      </c>
      <c r="D19133" t="s">
        <v>938</v>
      </c>
      <c r="E19133" t="s">
        <v>1957</v>
      </c>
    </row>
    <row r="19134" spans="1:5" x14ac:dyDescent="0.25">
      <c r="A19134">
        <v>11666</v>
      </c>
      <c r="C19134" t="s">
        <v>554</v>
      </c>
      <c r="D19134" t="s">
        <v>938</v>
      </c>
      <c r="E19134" t="s">
        <v>1957</v>
      </c>
    </row>
    <row r="19135" spans="1:5" x14ac:dyDescent="0.25">
      <c r="A19135">
        <v>34217</v>
      </c>
      <c r="C19135" t="s">
        <v>554</v>
      </c>
      <c r="D19135" t="s">
        <v>938</v>
      </c>
      <c r="E19135" t="s">
        <v>1957</v>
      </c>
    </row>
    <row r="19136" spans="1:5" x14ac:dyDescent="0.25">
      <c r="A19136">
        <v>34246</v>
      </c>
      <c r="C19136" t="s">
        <v>554</v>
      </c>
      <c r="D19136" t="s">
        <v>938</v>
      </c>
      <c r="E19136" t="s">
        <v>1957</v>
      </c>
    </row>
    <row r="19137" spans="1:5" x14ac:dyDescent="0.25">
      <c r="A19137">
        <v>34308</v>
      </c>
      <c r="C19137" t="s">
        <v>554</v>
      </c>
      <c r="D19137" t="s">
        <v>938</v>
      </c>
      <c r="E19137" t="s">
        <v>1957</v>
      </c>
    </row>
    <row r="19138" spans="1:5" x14ac:dyDescent="0.25">
      <c r="A19138">
        <v>34309</v>
      </c>
      <c r="C19138" t="s">
        <v>554</v>
      </c>
      <c r="D19138" t="s">
        <v>938</v>
      </c>
      <c r="E19138" t="s">
        <v>1957</v>
      </c>
    </row>
    <row r="19139" spans="1:5" x14ac:dyDescent="0.25">
      <c r="A19139">
        <v>34310</v>
      </c>
      <c r="C19139" t="s">
        <v>554</v>
      </c>
      <c r="D19139" t="s">
        <v>938</v>
      </c>
      <c r="E19139" t="s">
        <v>1957</v>
      </c>
    </row>
    <row r="19140" spans="1:5" x14ac:dyDescent="0.25">
      <c r="A19140">
        <v>34311</v>
      </c>
      <c r="C19140" t="s">
        <v>554</v>
      </c>
      <c r="D19140" t="s">
        <v>938</v>
      </c>
      <c r="E19140" t="s">
        <v>1957</v>
      </c>
    </row>
    <row r="19141" spans="1:5" x14ac:dyDescent="0.25">
      <c r="A19141">
        <v>34313</v>
      </c>
      <c r="C19141" t="s">
        <v>554</v>
      </c>
      <c r="D19141" t="s">
        <v>938</v>
      </c>
      <c r="E19141" t="s">
        <v>1957</v>
      </c>
    </row>
    <row r="19142" spans="1:5" x14ac:dyDescent="0.25">
      <c r="A19142">
        <v>13649</v>
      </c>
      <c r="C19142" t="s">
        <v>554</v>
      </c>
      <c r="D19142" t="s">
        <v>938</v>
      </c>
      <c r="E19142" t="s">
        <v>1957</v>
      </c>
    </row>
    <row r="19143" spans="1:5" x14ac:dyDescent="0.25">
      <c r="A19143">
        <v>28835</v>
      </c>
      <c r="C19143" t="s">
        <v>554</v>
      </c>
      <c r="D19143" t="s">
        <v>938</v>
      </c>
      <c r="E19143" t="s">
        <v>1957</v>
      </c>
    </row>
    <row r="19144" spans="1:5" x14ac:dyDescent="0.25">
      <c r="A19144">
        <v>28974</v>
      </c>
      <c r="C19144" t="s">
        <v>554</v>
      </c>
      <c r="D19144" t="s">
        <v>938</v>
      </c>
      <c r="E19144" t="s">
        <v>1957</v>
      </c>
    </row>
    <row r="19145" spans="1:5" x14ac:dyDescent="0.25">
      <c r="A19145">
        <v>28975</v>
      </c>
      <c r="C19145" t="s">
        <v>554</v>
      </c>
      <c r="D19145" t="s">
        <v>938</v>
      </c>
      <c r="E19145" t="s">
        <v>1957</v>
      </c>
    </row>
    <row r="19146" spans="1:5" x14ac:dyDescent="0.25">
      <c r="A19146">
        <v>28976</v>
      </c>
      <c r="C19146" t="s">
        <v>554</v>
      </c>
      <c r="D19146" t="s">
        <v>938</v>
      </c>
      <c r="E19146" t="s">
        <v>1957</v>
      </c>
    </row>
    <row r="19147" spans="1:5" x14ac:dyDescent="0.25">
      <c r="A19147">
        <v>34223</v>
      </c>
      <c r="C19147" t="s">
        <v>554</v>
      </c>
      <c r="D19147" t="s">
        <v>938</v>
      </c>
      <c r="E19147" t="s">
        <v>1957</v>
      </c>
    </row>
    <row r="19148" spans="1:5" x14ac:dyDescent="0.25">
      <c r="A19148">
        <v>34224</v>
      </c>
      <c r="C19148" t="s">
        <v>554</v>
      </c>
      <c r="D19148" t="s">
        <v>938</v>
      </c>
      <c r="E19148" t="s">
        <v>1957</v>
      </c>
    </row>
    <row r="19149" spans="1:5" x14ac:dyDescent="0.25">
      <c r="A19149">
        <v>34225</v>
      </c>
      <c r="C19149" t="s">
        <v>554</v>
      </c>
      <c r="D19149" t="s">
        <v>938</v>
      </c>
      <c r="E19149" t="s">
        <v>1957</v>
      </c>
    </row>
    <row r="19150" spans="1:5" x14ac:dyDescent="0.25">
      <c r="A19150">
        <v>34247</v>
      </c>
      <c r="C19150" t="s">
        <v>554</v>
      </c>
      <c r="D19150" t="s">
        <v>938</v>
      </c>
      <c r="E19150" t="s">
        <v>1957</v>
      </c>
    </row>
    <row r="19151" spans="1:5" x14ac:dyDescent="0.25">
      <c r="A19151">
        <v>34248</v>
      </c>
      <c r="C19151" t="s">
        <v>554</v>
      </c>
      <c r="D19151" t="s">
        <v>938</v>
      </c>
      <c r="E19151" t="s">
        <v>1957</v>
      </c>
    </row>
    <row r="19152" spans="1:5" x14ac:dyDescent="0.25">
      <c r="A19152">
        <v>34266</v>
      </c>
      <c r="C19152" t="s">
        <v>554</v>
      </c>
      <c r="D19152" t="s">
        <v>938</v>
      </c>
      <c r="E19152" t="s">
        <v>1957</v>
      </c>
    </row>
    <row r="19153" spans="1:5" x14ac:dyDescent="0.25">
      <c r="A19153">
        <v>34314</v>
      </c>
      <c r="C19153" t="s">
        <v>554</v>
      </c>
      <c r="D19153" t="s">
        <v>938</v>
      </c>
      <c r="E19153" t="s">
        <v>1957</v>
      </c>
    </row>
    <row r="19154" spans="1:5" x14ac:dyDescent="0.25">
      <c r="A19154">
        <v>34401</v>
      </c>
      <c r="C19154" t="s">
        <v>554</v>
      </c>
      <c r="D19154" t="s">
        <v>938</v>
      </c>
      <c r="E19154" t="s">
        <v>1957</v>
      </c>
    </row>
    <row r="19155" spans="1:5" x14ac:dyDescent="0.25">
      <c r="A19155">
        <v>34402</v>
      </c>
      <c r="C19155" t="s">
        <v>554</v>
      </c>
      <c r="D19155" t="s">
        <v>938</v>
      </c>
      <c r="E19155" t="s">
        <v>1957</v>
      </c>
    </row>
    <row r="19156" spans="1:5" x14ac:dyDescent="0.25">
      <c r="A19156">
        <v>34403</v>
      </c>
      <c r="C19156" t="s">
        <v>554</v>
      </c>
      <c r="D19156" t="s">
        <v>938</v>
      </c>
      <c r="E19156" t="s">
        <v>1957</v>
      </c>
    </row>
    <row r="19157" spans="1:5" x14ac:dyDescent="0.25">
      <c r="A19157">
        <v>34430</v>
      </c>
      <c r="C19157" t="s">
        <v>554</v>
      </c>
      <c r="D19157" t="s">
        <v>938</v>
      </c>
      <c r="E19157" t="s">
        <v>1957</v>
      </c>
    </row>
    <row r="19158" spans="1:5" x14ac:dyDescent="0.25">
      <c r="A19158">
        <v>34431</v>
      </c>
      <c r="C19158" t="s">
        <v>554</v>
      </c>
      <c r="D19158" t="s">
        <v>938</v>
      </c>
      <c r="E19158" t="s">
        <v>1957</v>
      </c>
    </row>
    <row r="19159" spans="1:5" x14ac:dyDescent="0.25">
      <c r="A19159">
        <v>34226</v>
      </c>
      <c r="C19159" t="s">
        <v>554</v>
      </c>
      <c r="D19159" t="s">
        <v>938</v>
      </c>
      <c r="E19159" t="s">
        <v>1957</v>
      </c>
    </row>
    <row r="19160" spans="1:5" x14ac:dyDescent="0.25">
      <c r="A19160">
        <v>34227</v>
      </c>
      <c r="C19160" t="s">
        <v>554</v>
      </c>
      <c r="D19160" t="s">
        <v>938</v>
      </c>
      <c r="E19160" t="s">
        <v>1957</v>
      </c>
    </row>
    <row r="19161" spans="1:5" x14ac:dyDescent="0.25">
      <c r="A19161">
        <v>34228</v>
      </c>
      <c r="C19161" t="s">
        <v>554</v>
      </c>
      <c r="D19161" t="s">
        <v>938</v>
      </c>
      <c r="E19161" t="s">
        <v>1957</v>
      </c>
    </row>
    <row r="19162" spans="1:5" x14ac:dyDescent="0.25">
      <c r="A19162">
        <v>34229</v>
      </c>
      <c r="C19162" t="s">
        <v>554</v>
      </c>
      <c r="D19162" t="s">
        <v>938</v>
      </c>
      <c r="E19162" t="s">
        <v>1957</v>
      </c>
    </row>
    <row r="19163" spans="1:5" x14ac:dyDescent="0.25">
      <c r="A19163">
        <v>34249</v>
      </c>
      <c r="C19163" t="s">
        <v>554</v>
      </c>
      <c r="D19163" t="s">
        <v>938</v>
      </c>
      <c r="E19163" t="s">
        <v>1957</v>
      </c>
    </row>
    <row r="19164" spans="1:5" x14ac:dyDescent="0.25">
      <c r="A19164">
        <v>34315</v>
      </c>
      <c r="C19164" t="s">
        <v>554</v>
      </c>
      <c r="D19164" t="s">
        <v>938</v>
      </c>
      <c r="E19164" t="s">
        <v>1957</v>
      </c>
    </row>
    <row r="19165" spans="1:5" x14ac:dyDescent="0.25">
      <c r="A19165">
        <v>34316</v>
      </c>
      <c r="C19165" t="s">
        <v>554</v>
      </c>
      <c r="D19165" t="s">
        <v>938</v>
      </c>
      <c r="E19165" t="s">
        <v>1957</v>
      </c>
    </row>
    <row r="19166" spans="1:5" x14ac:dyDescent="0.25">
      <c r="A19166">
        <v>34317</v>
      </c>
      <c r="C19166" t="s">
        <v>554</v>
      </c>
      <c r="D19166" t="s">
        <v>938</v>
      </c>
      <c r="E19166" t="s">
        <v>1957</v>
      </c>
    </row>
    <row r="19167" spans="1:5" x14ac:dyDescent="0.25">
      <c r="A19167">
        <v>34318</v>
      </c>
      <c r="C19167" t="s">
        <v>554</v>
      </c>
      <c r="D19167" t="s">
        <v>938</v>
      </c>
      <c r="E19167" t="s">
        <v>1957</v>
      </c>
    </row>
    <row r="19168" spans="1:5" x14ac:dyDescent="0.25">
      <c r="A19168">
        <v>34319</v>
      </c>
      <c r="C19168" t="s">
        <v>554</v>
      </c>
      <c r="D19168" t="s">
        <v>938</v>
      </c>
      <c r="E19168" t="s">
        <v>1957</v>
      </c>
    </row>
    <row r="19169" spans="1:5" x14ac:dyDescent="0.25">
      <c r="A19169">
        <v>34320</v>
      </c>
      <c r="C19169" t="s">
        <v>554</v>
      </c>
      <c r="D19169" t="s">
        <v>938</v>
      </c>
      <c r="E19169" t="s">
        <v>1957</v>
      </c>
    </row>
    <row r="19170" spans="1:5" x14ac:dyDescent="0.25">
      <c r="A19170">
        <v>34321</v>
      </c>
      <c r="C19170" t="s">
        <v>554</v>
      </c>
      <c r="D19170" t="s">
        <v>938</v>
      </c>
      <c r="E19170" t="s">
        <v>1957</v>
      </c>
    </row>
    <row r="19171" spans="1:5" x14ac:dyDescent="0.25">
      <c r="A19171">
        <v>34390</v>
      </c>
      <c r="C19171" t="s">
        <v>554</v>
      </c>
      <c r="D19171" t="s">
        <v>938</v>
      </c>
      <c r="E19171" t="s">
        <v>1957</v>
      </c>
    </row>
    <row r="19172" spans="1:5" x14ac:dyDescent="0.25">
      <c r="A19172">
        <v>34391</v>
      </c>
      <c r="C19172" t="s">
        <v>554</v>
      </c>
      <c r="D19172" t="s">
        <v>938</v>
      </c>
      <c r="E19172" t="s">
        <v>1957</v>
      </c>
    </row>
    <row r="19173" spans="1:5" x14ac:dyDescent="0.25">
      <c r="A19173">
        <v>16250</v>
      </c>
      <c r="C19173" t="s">
        <v>554</v>
      </c>
      <c r="D19173" t="s">
        <v>938</v>
      </c>
      <c r="E19173" t="s">
        <v>1957</v>
      </c>
    </row>
    <row r="19174" spans="1:5" x14ac:dyDescent="0.25">
      <c r="A19174">
        <v>19099</v>
      </c>
      <c r="C19174" t="s">
        <v>554</v>
      </c>
      <c r="D19174" t="s">
        <v>938</v>
      </c>
      <c r="E19174" t="s">
        <v>1957</v>
      </c>
    </row>
    <row r="19175" spans="1:5" x14ac:dyDescent="0.25">
      <c r="A19175">
        <v>19100</v>
      </c>
      <c r="C19175" t="s">
        <v>554</v>
      </c>
      <c r="D19175" t="s">
        <v>938</v>
      </c>
      <c r="E19175" t="s">
        <v>1957</v>
      </c>
    </row>
    <row r="19176" spans="1:5" x14ac:dyDescent="0.25">
      <c r="A19176">
        <v>34230</v>
      </c>
      <c r="C19176" t="s">
        <v>554</v>
      </c>
      <c r="D19176" t="s">
        <v>938</v>
      </c>
      <c r="E19176" t="s">
        <v>1957</v>
      </c>
    </row>
    <row r="19177" spans="1:5" x14ac:dyDescent="0.25">
      <c r="A19177">
        <v>34250</v>
      </c>
      <c r="C19177" t="s">
        <v>554</v>
      </c>
      <c r="D19177" t="s">
        <v>938</v>
      </c>
      <c r="E19177" t="s">
        <v>1957</v>
      </c>
    </row>
    <row r="19178" spans="1:5" x14ac:dyDescent="0.25">
      <c r="A19178">
        <v>34251</v>
      </c>
      <c r="C19178" t="s">
        <v>554</v>
      </c>
      <c r="D19178" t="s">
        <v>938</v>
      </c>
      <c r="E19178" t="s">
        <v>1957</v>
      </c>
    </row>
    <row r="19179" spans="1:5" x14ac:dyDescent="0.25">
      <c r="A19179">
        <v>34252</v>
      </c>
      <c r="C19179" t="s">
        <v>554</v>
      </c>
      <c r="D19179" t="s">
        <v>938</v>
      </c>
      <c r="E19179" t="s">
        <v>1957</v>
      </c>
    </row>
    <row r="19180" spans="1:5" x14ac:dyDescent="0.25">
      <c r="A19180">
        <v>34322</v>
      </c>
      <c r="C19180" t="s">
        <v>554</v>
      </c>
      <c r="D19180" t="s">
        <v>938</v>
      </c>
      <c r="E19180" t="s">
        <v>1957</v>
      </c>
    </row>
    <row r="19181" spans="1:5" x14ac:dyDescent="0.25">
      <c r="A19181">
        <v>34323</v>
      </c>
      <c r="C19181" t="s">
        <v>554</v>
      </c>
      <c r="D19181" t="s">
        <v>938</v>
      </c>
      <c r="E19181" t="s">
        <v>1957</v>
      </c>
    </row>
    <row r="19182" spans="1:5" x14ac:dyDescent="0.25">
      <c r="A19182">
        <v>34324</v>
      </c>
      <c r="C19182" t="s">
        <v>554</v>
      </c>
      <c r="D19182" t="s">
        <v>938</v>
      </c>
      <c r="E19182" t="s">
        <v>1957</v>
      </c>
    </row>
    <row r="19183" spans="1:5" x14ac:dyDescent="0.25">
      <c r="A19183">
        <v>34325</v>
      </c>
      <c r="C19183" t="s">
        <v>554</v>
      </c>
      <c r="D19183" t="s">
        <v>938</v>
      </c>
      <c r="E19183" t="s">
        <v>1957</v>
      </c>
    </row>
    <row r="19184" spans="1:5" x14ac:dyDescent="0.25">
      <c r="A19184">
        <v>34326</v>
      </c>
      <c r="C19184" t="s">
        <v>554</v>
      </c>
      <c r="D19184" t="s">
        <v>938</v>
      </c>
      <c r="E19184" t="s">
        <v>1957</v>
      </c>
    </row>
    <row r="19185" spans="1:5" x14ac:dyDescent="0.25">
      <c r="A19185">
        <v>34327</v>
      </c>
      <c r="C19185" t="s">
        <v>554</v>
      </c>
      <c r="D19185" t="s">
        <v>938</v>
      </c>
      <c r="E19185" t="s">
        <v>1957</v>
      </c>
    </row>
    <row r="19186" spans="1:5" x14ac:dyDescent="0.25">
      <c r="A19186">
        <v>34328</v>
      </c>
      <c r="C19186" t="s">
        <v>554</v>
      </c>
      <c r="D19186" t="s">
        <v>938</v>
      </c>
      <c r="E19186" t="s">
        <v>1957</v>
      </c>
    </row>
    <row r="19187" spans="1:5" x14ac:dyDescent="0.25">
      <c r="A19187">
        <v>34329</v>
      </c>
      <c r="C19187" t="s">
        <v>554</v>
      </c>
      <c r="D19187" t="s">
        <v>938</v>
      </c>
      <c r="E19187" t="s">
        <v>1957</v>
      </c>
    </row>
    <row r="19188" spans="1:5" x14ac:dyDescent="0.25">
      <c r="A19188">
        <v>34330</v>
      </c>
      <c r="C19188" t="s">
        <v>554</v>
      </c>
      <c r="D19188" t="s">
        <v>938</v>
      </c>
      <c r="E19188" t="s">
        <v>1957</v>
      </c>
    </row>
    <row r="19189" spans="1:5" x14ac:dyDescent="0.25">
      <c r="A19189">
        <v>34331</v>
      </c>
      <c r="C19189" t="s">
        <v>554</v>
      </c>
      <c r="D19189" t="s">
        <v>938</v>
      </c>
      <c r="E19189" t="s">
        <v>1957</v>
      </c>
    </row>
    <row r="19190" spans="1:5" x14ac:dyDescent="0.25">
      <c r="A19190">
        <v>34332</v>
      </c>
      <c r="C19190" t="s">
        <v>554</v>
      </c>
      <c r="D19190" t="s">
        <v>938</v>
      </c>
      <c r="E19190" t="s">
        <v>1957</v>
      </c>
    </row>
    <row r="19191" spans="1:5" x14ac:dyDescent="0.25">
      <c r="A19191">
        <v>34333</v>
      </c>
      <c r="C19191" t="s">
        <v>554</v>
      </c>
      <c r="D19191" t="s">
        <v>938</v>
      </c>
      <c r="E19191" t="s">
        <v>1957</v>
      </c>
    </row>
    <row r="19192" spans="1:5" x14ac:dyDescent="0.25">
      <c r="A19192">
        <v>34439</v>
      </c>
      <c r="C19192" t="s">
        <v>554</v>
      </c>
      <c r="D19192" t="s">
        <v>938</v>
      </c>
      <c r="E19192" t="s">
        <v>1957</v>
      </c>
    </row>
    <row r="19193" spans="1:5" x14ac:dyDescent="0.25">
      <c r="A19193">
        <v>13652</v>
      </c>
      <c r="C19193" t="s">
        <v>554</v>
      </c>
      <c r="D19193" t="s">
        <v>938</v>
      </c>
      <c r="E19193" t="s">
        <v>1957</v>
      </c>
    </row>
    <row r="19194" spans="1:5" x14ac:dyDescent="0.25">
      <c r="A19194">
        <v>34231</v>
      </c>
      <c r="C19194" t="s">
        <v>554</v>
      </c>
      <c r="D19194" t="s">
        <v>938</v>
      </c>
      <c r="E19194" t="s">
        <v>1957</v>
      </c>
    </row>
    <row r="19195" spans="1:5" x14ac:dyDescent="0.25">
      <c r="A19195">
        <v>34232</v>
      </c>
      <c r="C19195" t="s">
        <v>554</v>
      </c>
      <c r="D19195" t="s">
        <v>938</v>
      </c>
      <c r="E19195" t="s">
        <v>1957</v>
      </c>
    </row>
    <row r="19196" spans="1:5" x14ac:dyDescent="0.25">
      <c r="A19196">
        <v>34233</v>
      </c>
      <c r="C19196" t="s">
        <v>554</v>
      </c>
      <c r="D19196" t="s">
        <v>938</v>
      </c>
      <c r="E19196" t="s">
        <v>1957</v>
      </c>
    </row>
    <row r="19197" spans="1:5" x14ac:dyDescent="0.25">
      <c r="A19197">
        <v>34253</v>
      </c>
      <c r="C19197" t="s">
        <v>554</v>
      </c>
      <c r="D19197" t="s">
        <v>938</v>
      </c>
      <c r="E19197" t="s">
        <v>1957</v>
      </c>
    </row>
    <row r="19198" spans="1:5" x14ac:dyDescent="0.25">
      <c r="A19198">
        <v>34334</v>
      </c>
      <c r="C19198" t="s">
        <v>554</v>
      </c>
      <c r="D19198" t="s">
        <v>938</v>
      </c>
      <c r="E19198" t="s">
        <v>1957</v>
      </c>
    </row>
    <row r="19199" spans="1:5" x14ac:dyDescent="0.25">
      <c r="A19199">
        <v>34438</v>
      </c>
      <c r="C19199" t="s">
        <v>554</v>
      </c>
      <c r="D19199" t="s">
        <v>938</v>
      </c>
      <c r="E19199" t="s">
        <v>1957</v>
      </c>
    </row>
    <row r="19200" spans="1:5" x14ac:dyDescent="0.25">
      <c r="A19200">
        <v>34254</v>
      </c>
      <c r="C19200" t="s">
        <v>554</v>
      </c>
      <c r="D19200" t="s">
        <v>938</v>
      </c>
      <c r="E19200" t="s">
        <v>1957</v>
      </c>
    </row>
    <row r="19201" spans="1:5" x14ac:dyDescent="0.25">
      <c r="A19201">
        <v>34271</v>
      </c>
      <c r="C19201" t="s">
        <v>554</v>
      </c>
      <c r="D19201" t="s">
        <v>938</v>
      </c>
      <c r="E19201" t="s">
        <v>1957</v>
      </c>
    </row>
    <row r="19202" spans="1:5" x14ac:dyDescent="0.25">
      <c r="A19202">
        <v>34335</v>
      </c>
      <c r="C19202" t="s">
        <v>554</v>
      </c>
      <c r="D19202" t="s">
        <v>938</v>
      </c>
      <c r="E19202" t="s">
        <v>1957</v>
      </c>
    </row>
    <row r="19203" spans="1:5" x14ac:dyDescent="0.25">
      <c r="A19203">
        <v>34336</v>
      </c>
      <c r="C19203" t="s">
        <v>554</v>
      </c>
      <c r="D19203" t="s">
        <v>938</v>
      </c>
      <c r="E19203" t="s">
        <v>1957</v>
      </c>
    </row>
    <row r="19204" spans="1:5" x14ac:dyDescent="0.25">
      <c r="A19204">
        <v>34337</v>
      </c>
      <c r="C19204" t="s">
        <v>554</v>
      </c>
      <c r="D19204" t="s">
        <v>938</v>
      </c>
      <c r="E19204" t="s">
        <v>1957</v>
      </c>
    </row>
    <row r="19205" spans="1:5" x14ac:dyDescent="0.25">
      <c r="A19205">
        <v>19466</v>
      </c>
      <c r="C19205" t="s">
        <v>554</v>
      </c>
      <c r="D19205" t="s">
        <v>938</v>
      </c>
      <c r="E19205" t="s">
        <v>1957</v>
      </c>
    </row>
    <row r="19206" spans="1:5" x14ac:dyDescent="0.25">
      <c r="A19206">
        <v>34218</v>
      </c>
      <c r="C19206" t="s">
        <v>554</v>
      </c>
      <c r="D19206" t="s">
        <v>938</v>
      </c>
      <c r="E19206" t="s">
        <v>1957</v>
      </c>
    </row>
    <row r="19207" spans="1:5" x14ac:dyDescent="0.25">
      <c r="A19207">
        <v>34338</v>
      </c>
      <c r="C19207" t="s">
        <v>554</v>
      </c>
      <c r="D19207" t="s">
        <v>938</v>
      </c>
      <c r="E19207" t="s">
        <v>1957</v>
      </c>
    </row>
    <row r="19208" spans="1:5" x14ac:dyDescent="0.25">
      <c r="A19208">
        <v>34339</v>
      </c>
      <c r="C19208" t="s">
        <v>554</v>
      </c>
      <c r="D19208" t="s">
        <v>938</v>
      </c>
      <c r="E19208" t="s">
        <v>1957</v>
      </c>
    </row>
    <row r="19209" spans="1:5" x14ac:dyDescent="0.25">
      <c r="A19209">
        <v>34340</v>
      </c>
      <c r="C19209" t="s">
        <v>554</v>
      </c>
      <c r="D19209" t="s">
        <v>938</v>
      </c>
      <c r="E19209" t="s">
        <v>1957</v>
      </c>
    </row>
    <row r="19210" spans="1:5" x14ac:dyDescent="0.25">
      <c r="A19210">
        <v>34341</v>
      </c>
      <c r="C19210" t="s">
        <v>554</v>
      </c>
      <c r="D19210" t="s">
        <v>938</v>
      </c>
      <c r="E19210" t="s">
        <v>1957</v>
      </c>
    </row>
    <row r="19211" spans="1:5" x14ac:dyDescent="0.25">
      <c r="A19211">
        <v>34342</v>
      </c>
      <c r="C19211" t="s">
        <v>554</v>
      </c>
      <c r="D19211" t="s">
        <v>938</v>
      </c>
      <c r="E19211" t="s">
        <v>1957</v>
      </c>
    </row>
    <row r="19212" spans="1:5" x14ac:dyDescent="0.25">
      <c r="A19212">
        <v>34343</v>
      </c>
      <c r="C19212" t="s">
        <v>554</v>
      </c>
      <c r="D19212" t="s">
        <v>938</v>
      </c>
      <c r="E19212" t="s">
        <v>1957</v>
      </c>
    </row>
    <row r="19213" spans="1:5" x14ac:dyDescent="0.25">
      <c r="A19213">
        <v>34344</v>
      </c>
      <c r="C19213" t="s">
        <v>554</v>
      </c>
      <c r="D19213" t="s">
        <v>938</v>
      </c>
      <c r="E19213" t="s">
        <v>1957</v>
      </c>
    </row>
    <row r="19214" spans="1:5" x14ac:dyDescent="0.25">
      <c r="A19214">
        <v>34345</v>
      </c>
      <c r="C19214" t="s">
        <v>554</v>
      </c>
      <c r="D19214" t="s">
        <v>938</v>
      </c>
      <c r="E19214" t="s">
        <v>1957</v>
      </c>
    </row>
    <row r="19215" spans="1:5" x14ac:dyDescent="0.25">
      <c r="A19215">
        <v>34346</v>
      </c>
      <c r="C19215" t="s">
        <v>554</v>
      </c>
      <c r="D19215" t="s">
        <v>938</v>
      </c>
      <c r="E19215" t="s">
        <v>1957</v>
      </c>
    </row>
    <row r="19216" spans="1:5" x14ac:dyDescent="0.25">
      <c r="A19216">
        <v>34426</v>
      </c>
      <c r="C19216" t="s">
        <v>554</v>
      </c>
      <c r="D19216" t="s">
        <v>938</v>
      </c>
      <c r="E19216" t="s">
        <v>1957</v>
      </c>
    </row>
    <row r="19217" spans="1:5" x14ac:dyDescent="0.25">
      <c r="A19217">
        <v>57223</v>
      </c>
      <c r="C19217" t="s">
        <v>554</v>
      </c>
      <c r="D19217" t="s">
        <v>938</v>
      </c>
      <c r="E19217" t="s">
        <v>1957</v>
      </c>
    </row>
    <row r="19218" spans="1:5" x14ac:dyDescent="0.25">
      <c r="A19218">
        <v>59545</v>
      </c>
      <c r="C19218" t="s">
        <v>554</v>
      </c>
      <c r="D19218" t="s">
        <v>938</v>
      </c>
      <c r="E19218" t="s">
        <v>1957</v>
      </c>
    </row>
    <row r="19219" spans="1:5" x14ac:dyDescent="0.25">
      <c r="A19219">
        <v>34351</v>
      </c>
      <c r="C19219" t="s">
        <v>554</v>
      </c>
      <c r="D19219" t="s">
        <v>938</v>
      </c>
      <c r="E19219" t="s">
        <v>1957</v>
      </c>
    </row>
    <row r="19220" spans="1:5" x14ac:dyDescent="0.25">
      <c r="A19220">
        <v>13643</v>
      </c>
      <c r="C19220" t="s">
        <v>554</v>
      </c>
      <c r="D19220" t="s">
        <v>938</v>
      </c>
      <c r="E19220" t="s">
        <v>1957</v>
      </c>
    </row>
    <row r="19221" spans="1:5" x14ac:dyDescent="0.25">
      <c r="A19221">
        <v>34255</v>
      </c>
      <c r="C19221" t="s">
        <v>554</v>
      </c>
      <c r="D19221" t="s">
        <v>938</v>
      </c>
      <c r="E19221" t="s">
        <v>1957</v>
      </c>
    </row>
    <row r="19222" spans="1:5" x14ac:dyDescent="0.25">
      <c r="A19222">
        <v>34352</v>
      </c>
      <c r="C19222" t="s">
        <v>554</v>
      </c>
      <c r="D19222" t="s">
        <v>938</v>
      </c>
      <c r="E19222" t="s">
        <v>1957</v>
      </c>
    </row>
    <row r="19223" spans="1:5" x14ac:dyDescent="0.25">
      <c r="A19223">
        <v>34353</v>
      </c>
      <c r="C19223" t="s">
        <v>554</v>
      </c>
      <c r="D19223" t="s">
        <v>938</v>
      </c>
      <c r="E19223" t="s">
        <v>1957</v>
      </c>
    </row>
    <row r="19224" spans="1:5" x14ac:dyDescent="0.25">
      <c r="A19224">
        <v>34354</v>
      </c>
      <c r="C19224" t="s">
        <v>554</v>
      </c>
      <c r="D19224" t="s">
        <v>938</v>
      </c>
      <c r="E19224" t="s">
        <v>1957</v>
      </c>
    </row>
    <row r="19225" spans="1:5" x14ac:dyDescent="0.25">
      <c r="A19225">
        <v>34356</v>
      </c>
      <c r="C19225" t="s">
        <v>554</v>
      </c>
      <c r="D19225" t="s">
        <v>938</v>
      </c>
      <c r="E19225" t="s">
        <v>1957</v>
      </c>
    </row>
    <row r="19226" spans="1:5" x14ac:dyDescent="0.25">
      <c r="A19226">
        <v>34357</v>
      </c>
      <c r="C19226" t="s">
        <v>554</v>
      </c>
      <c r="D19226" t="s">
        <v>938</v>
      </c>
      <c r="E19226" t="s">
        <v>1957</v>
      </c>
    </row>
    <row r="19227" spans="1:5" x14ac:dyDescent="0.25">
      <c r="A19227">
        <v>28833</v>
      </c>
      <c r="C19227" t="s">
        <v>554</v>
      </c>
      <c r="D19227" t="s">
        <v>938</v>
      </c>
      <c r="E19227" t="s">
        <v>1957</v>
      </c>
    </row>
    <row r="19228" spans="1:5" x14ac:dyDescent="0.25">
      <c r="A19228">
        <v>28834</v>
      </c>
      <c r="C19228" t="s">
        <v>554</v>
      </c>
      <c r="D19228" t="s">
        <v>938</v>
      </c>
      <c r="E19228" t="s">
        <v>1957</v>
      </c>
    </row>
    <row r="19229" spans="1:5" x14ac:dyDescent="0.25">
      <c r="A19229">
        <v>34219</v>
      </c>
      <c r="C19229" t="s">
        <v>554</v>
      </c>
      <c r="D19229" t="s">
        <v>938</v>
      </c>
      <c r="E19229" t="s">
        <v>1957</v>
      </c>
    </row>
    <row r="19230" spans="1:5" x14ac:dyDescent="0.25">
      <c r="A19230">
        <v>34358</v>
      </c>
      <c r="C19230" t="s">
        <v>554</v>
      </c>
      <c r="D19230" t="s">
        <v>938</v>
      </c>
      <c r="E19230" t="s">
        <v>1957</v>
      </c>
    </row>
    <row r="19231" spans="1:5" x14ac:dyDescent="0.25">
      <c r="A19231">
        <v>34359</v>
      </c>
      <c r="C19231" t="s">
        <v>554</v>
      </c>
      <c r="D19231" t="s">
        <v>938</v>
      </c>
      <c r="E19231" t="s">
        <v>1957</v>
      </c>
    </row>
    <row r="19232" spans="1:5" x14ac:dyDescent="0.25">
      <c r="A19232">
        <v>34360</v>
      </c>
      <c r="C19232" t="s">
        <v>554</v>
      </c>
      <c r="D19232" t="s">
        <v>938</v>
      </c>
      <c r="E19232" t="s">
        <v>1957</v>
      </c>
    </row>
    <row r="19233" spans="1:5" x14ac:dyDescent="0.25">
      <c r="A19233">
        <v>34361</v>
      </c>
      <c r="C19233" t="s">
        <v>554</v>
      </c>
      <c r="D19233" t="s">
        <v>938</v>
      </c>
      <c r="E19233" t="s">
        <v>1957</v>
      </c>
    </row>
    <row r="19234" spans="1:5" x14ac:dyDescent="0.25">
      <c r="A19234">
        <v>57221</v>
      </c>
      <c r="C19234" t="s">
        <v>554</v>
      </c>
      <c r="D19234" t="s">
        <v>938</v>
      </c>
      <c r="E19234" t="s">
        <v>1957</v>
      </c>
    </row>
    <row r="19235" spans="1:5" x14ac:dyDescent="0.25">
      <c r="A19235">
        <v>17291</v>
      </c>
      <c r="C19235" t="s">
        <v>554</v>
      </c>
      <c r="D19235" t="s">
        <v>938</v>
      </c>
      <c r="E19235" t="s">
        <v>1957</v>
      </c>
    </row>
    <row r="19236" spans="1:5" x14ac:dyDescent="0.25">
      <c r="A19236">
        <v>29308</v>
      </c>
      <c r="C19236" t="s">
        <v>554</v>
      </c>
      <c r="D19236" t="s">
        <v>938</v>
      </c>
      <c r="E19236" t="s">
        <v>1957</v>
      </c>
    </row>
    <row r="19237" spans="1:5" x14ac:dyDescent="0.25">
      <c r="A19237">
        <v>34256</v>
      </c>
      <c r="C19237" t="s">
        <v>554</v>
      </c>
      <c r="D19237" t="s">
        <v>938</v>
      </c>
      <c r="E19237" t="s">
        <v>1957</v>
      </c>
    </row>
    <row r="19238" spans="1:5" x14ac:dyDescent="0.25">
      <c r="A19238">
        <v>34257</v>
      </c>
      <c r="C19238" t="s">
        <v>554</v>
      </c>
      <c r="D19238" t="s">
        <v>938</v>
      </c>
      <c r="E19238" t="s">
        <v>1957</v>
      </c>
    </row>
    <row r="19239" spans="1:5" x14ac:dyDescent="0.25">
      <c r="A19239">
        <v>34272</v>
      </c>
      <c r="C19239" t="s">
        <v>554</v>
      </c>
      <c r="D19239" t="s">
        <v>938</v>
      </c>
      <c r="E19239" t="s">
        <v>1957</v>
      </c>
    </row>
    <row r="19240" spans="1:5" x14ac:dyDescent="0.25">
      <c r="A19240">
        <v>34273</v>
      </c>
      <c r="C19240" t="s">
        <v>554</v>
      </c>
      <c r="D19240" t="s">
        <v>938</v>
      </c>
      <c r="E19240" t="s">
        <v>1957</v>
      </c>
    </row>
    <row r="19241" spans="1:5" x14ac:dyDescent="0.25">
      <c r="A19241">
        <v>34362</v>
      </c>
      <c r="C19241" t="s">
        <v>554</v>
      </c>
      <c r="D19241" t="s">
        <v>938</v>
      </c>
      <c r="E19241" t="s">
        <v>1957</v>
      </c>
    </row>
    <row r="19242" spans="1:5" x14ac:dyDescent="0.25">
      <c r="A19242">
        <v>34363</v>
      </c>
      <c r="C19242" t="s">
        <v>554</v>
      </c>
      <c r="D19242" t="s">
        <v>938</v>
      </c>
      <c r="E19242" t="s">
        <v>1957</v>
      </c>
    </row>
    <row r="19243" spans="1:5" x14ac:dyDescent="0.25">
      <c r="A19243">
        <v>34364</v>
      </c>
      <c r="C19243" t="s">
        <v>554</v>
      </c>
      <c r="D19243" t="s">
        <v>938</v>
      </c>
      <c r="E19243" t="s">
        <v>1957</v>
      </c>
    </row>
    <row r="19244" spans="1:5" x14ac:dyDescent="0.25">
      <c r="A19244">
        <v>34365</v>
      </c>
      <c r="C19244" t="s">
        <v>554</v>
      </c>
      <c r="D19244" t="s">
        <v>938</v>
      </c>
      <c r="E19244" t="s">
        <v>1957</v>
      </c>
    </row>
    <row r="19245" spans="1:5" x14ac:dyDescent="0.25">
      <c r="A19245">
        <v>34366</v>
      </c>
      <c r="C19245" t="s">
        <v>554</v>
      </c>
      <c r="D19245" t="s">
        <v>938</v>
      </c>
      <c r="E19245" t="s">
        <v>1957</v>
      </c>
    </row>
    <row r="19246" spans="1:5" x14ac:dyDescent="0.25">
      <c r="A19246">
        <v>34367</v>
      </c>
      <c r="C19246" t="s">
        <v>554</v>
      </c>
      <c r="D19246" t="s">
        <v>938</v>
      </c>
      <c r="E19246" t="s">
        <v>1957</v>
      </c>
    </row>
    <row r="19247" spans="1:5" x14ac:dyDescent="0.25">
      <c r="A19247">
        <v>15867</v>
      </c>
      <c r="C19247" t="s">
        <v>554</v>
      </c>
      <c r="D19247" t="s">
        <v>938</v>
      </c>
      <c r="E19247" t="s">
        <v>1957</v>
      </c>
    </row>
    <row r="19248" spans="1:5" x14ac:dyDescent="0.25">
      <c r="A19248">
        <v>29729</v>
      </c>
      <c r="C19248" t="s">
        <v>554</v>
      </c>
      <c r="D19248" t="s">
        <v>938</v>
      </c>
      <c r="E19248" t="s">
        <v>1957</v>
      </c>
    </row>
    <row r="19249" spans="1:5" x14ac:dyDescent="0.25">
      <c r="A19249">
        <v>29730</v>
      </c>
      <c r="C19249" t="s">
        <v>554</v>
      </c>
      <c r="D19249" t="s">
        <v>938</v>
      </c>
      <c r="E19249" t="s">
        <v>1957</v>
      </c>
    </row>
    <row r="19250" spans="1:5" x14ac:dyDescent="0.25">
      <c r="A19250">
        <v>34234</v>
      </c>
      <c r="C19250" t="s">
        <v>554</v>
      </c>
      <c r="D19250" t="s">
        <v>938</v>
      </c>
      <c r="E19250" t="s">
        <v>1957</v>
      </c>
    </row>
    <row r="19251" spans="1:5" x14ac:dyDescent="0.25">
      <c r="A19251">
        <v>34235</v>
      </c>
      <c r="C19251" t="s">
        <v>554</v>
      </c>
      <c r="D19251" t="s">
        <v>938</v>
      </c>
      <c r="E19251" t="s">
        <v>1957</v>
      </c>
    </row>
    <row r="19252" spans="1:5" x14ac:dyDescent="0.25">
      <c r="A19252">
        <v>34368</v>
      </c>
      <c r="C19252" t="s">
        <v>554</v>
      </c>
      <c r="D19252" t="s">
        <v>938</v>
      </c>
      <c r="E19252" t="s">
        <v>1957</v>
      </c>
    </row>
    <row r="19253" spans="1:5" x14ac:dyDescent="0.25">
      <c r="A19253">
        <v>34369</v>
      </c>
      <c r="C19253" t="s">
        <v>554</v>
      </c>
      <c r="D19253" t="s">
        <v>938</v>
      </c>
      <c r="E19253" t="s">
        <v>1957</v>
      </c>
    </row>
    <row r="19254" spans="1:5" x14ac:dyDescent="0.25">
      <c r="A19254">
        <v>34370</v>
      </c>
      <c r="C19254" t="s">
        <v>554</v>
      </c>
      <c r="D19254" t="s">
        <v>938</v>
      </c>
      <c r="E19254" t="s">
        <v>1957</v>
      </c>
    </row>
    <row r="19255" spans="1:5" x14ac:dyDescent="0.25">
      <c r="A19255">
        <v>34371</v>
      </c>
      <c r="C19255" t="s">
        <v>554</v>
      </c>
      <c r="D19255" t="s">
        <v>938</v>
      </c>
      <c r="E19255" t="s">
        <v>1957</v>
      </c>
    </row>
    <row r="19256" spans="1:5" x14ac:dyDescent="0.25">
      <c r="A19256">
        <v>34372</v>
      </c>
      <c r="C19256" t="s">
        <v>554</v>
      </c>
      <c r="D19256" t="s">
        <v>938</v>
      </c>
      <c r="E19256" t="s">
        <v>1957</v>
      </c>
    </row>
    <row r="19257" spans="1:5" x14ac:dyDescent="0.25">
      <c r="A19257">
        <v>34434</v>
      </c>
      <c r="C19257" t="s">
        <v>554</v>
      </c>
      <c r="D19257" t="s">
        <v>938</v>
      </c>
      <c r="E19257" t="s">
        <v>1957</v>
      </c>
    </row>
    <row r="19258" spans="1:5" x14ac:dyDescent="0.25">
      <c r="A19258">
        <v>19098</v>
      </c>
      <c r="C19258" t="s">
        <v>554</v>
      </c>
      <c r="D19258" t="s">
        <v>938</v>
      </c>
      <c r="E19258" t="s">
        <v>1957</v>
      </c>
    </row>
    <row r="19259" spans="1:5" x14ac:dyDescent="0.25">
      <c r="A19259">
        <v>34220</v>
      </c>
      <c r="C19259" t="s">
        <v>554</v>
      </c>
      <c r="D19259" t="s">
        <v>938</v>
      </c>
      <c r="E19259" t="s">
        <v>1957</v>
      </c>
    </row>
    <row r="19260" spans="1:5" x14ac:dyDescent="0.25">
      <c r="A19260">
        <v>34312</v>
      </c>
      <c r="C19260" t="s">
        <v>554</v>
      </c>
      <c r="D19260" t="s">
        <v>938</v>
      </c>
      <c r="E19260" t="s">
        <v>1957</v>
      </c>
    </row>
    <row r="19261" spans="1:5" x14ac:dyDescent="0.25">
      <c r="A19261">
        <v>34355</v>
      </c>
      <c r="C19261" t="s">
        <v>554</v>
      </c>
      <c r="D19261" t="s">
        <v>938</v>
      </c>
      <c r="E19261" t="s">
        <v>1957</v>
      </c>
    </row>
    <row r="19262" spans="1:5" x14ac:dyDescent="0.25">
      <c r="A19262">
        <v>34378</v>
      </c>
      <c r="C19262" t="s">
        <v>554</v>
      </c>
      <c r="D19262" t="s">
        <v>938</v>
      </c>
      <c r="E19262" t="s">
        <v>1957</v>
      </c>
    </row>
    <row r="19263" spans="1:5" x14ac:dyDescent="0.25">
      <c r="A19263">
        <v>34432</v>
      </c>
      <c r="C19263" t="s">
        <v>554</v>
      </c>
      <c r="D19263" t="s">
        <v>938</v>
      </c>
      <c r="E19263" t="s">
        <v>1957</v>
      </c>
    </row>
    <row r="19264" spans="1:5" x14ac:dyDescent="0.25">
      <c r="A19264">
        <v>8181</v>
      </c>
      <c r="C19264" t="s">
        <v>554</v>
      </c>
      <c r="D19264" t="s">
        <v>938</v>
      </c>
      <c r="E19264" t="s">
        <v>1957</v>
      </c>
    </row>
    <row r="19265" spans="1:5" x14ac:dyDescent="0.25">
      <c r="A19265">
        <v>34258</v>
      </c>
      <c r="C19265" t="s">
        <v>554</v>
      </c>
      <c r="D19265" t="s">
        <v>938</v>
      </c>
      <c r="E19265" t="s">
        <v>1957</v>
      </c>
    </row>
    <row r="19266" spans="1:5" x14ac:dyDescent="0.25">
      <c r="A19266">
        <v>34373</v>
      </c>
      <c r="C19266" t="s">
        <v>554</v>
      </c>
      <c r="D19266" t="s">
        <v>938</v>
      </c>
      <c r="E19266" t="s">
        <v>1957</v>
      </c>
    </row>
    <row r="19267" spans="1:5" x14ac:dyDescent="0.25">
      <c r="A19267">
        <v>34374</v>
      </c>
      <c r="C19267" t="s">
        <v>554</v>
      </c>
      <c r="D19267" t="s">
        <v>938</v>
      </c>
      <c r="E19267" t="s">
        <v>1957</v>
      </c>
    </row>
    <row r="19268" spans="1:5" x14ac:dyDescent="0.25">
      <c r="A19268">
        <v>34375</v>
      </c>
      <c r="C19268" t="s">
        <v>554</v>
      </c>
      <c r="D19268" t="s">
        <v>938</v>
      </c>
      <c r="E19268" t="s">
        <v>1957</v>
      </c>
    </row>
    <row r="19269" spans="1:5" x14ac:dyDescent="0.25">
      <c r="A19269">
        <v>34376</v>
      </c>
      <c r="C19269" t="s">
        <v>554</v>
      </c>
      <c r="D19269" t="s">
        <v>938</v>
      </c>
      <c r="E19269" t="s">
        <v>1957</v>
      </c>
    </row>
    <row r="19270" spans="1:5" x14ac:dyDescent="0.25">
      <c r="A19270">
        <v>34377</v>
      </c>
      <c r="C19270" t="s">
        <v>554</v>
      </c>
      <c r="D19270" t="s">
        <v>938</v>
      </c>
      <c r="E19270" t="s">
        <v>1957</v>
      </c>
    </row>
    <row r="19271" spans="1:5" x14ac:dyDescent="0.25">
      <c r="A19271">
        <v>34379</v>
      </c>
      <c r="C19271" t="s">
        <v>554</v>
      </c>
      <c r="D19271" t="s">
        <v>938</v>
      </c>
      <c r="E19271" t="s">
        <v>1957</v>
      </c>
    </row>
    <row r="19272" spans="1:5" x14ac:dyDescent="0.25">
      <c r="A19272">
        <v>34380</v>
      </c>
      <c r="C19272" t="s">
        <v>554</v>
      </c>
      <c r="D19272" t="s">
        <v>938</v>
      </c>
      <c r="E19272" t="s">
        <v>1957</v>
      </c>
    </row>
    <row r="19273" spans="1:5" x14ac:dyDescent="0.25">
      <c r="A19273">
        <v>34381</v>
      </c>
      <c r="C19273" t="s">
        <v>554</v>
      </c>
      <c r="D19273" t="s">
        <v>938</v>
      </c>
      <c r="E19273" t="s">
        <v>1957</v>
      </c>
    </row>
    <row r="19274" spans="1:5" x14ac:dyDescent="0.25">
      <c r="A19274">
        <v>55908</v>
      </c>
      <c r="C19274" t="s">
        <v>554</v>
      </c>
      <c r="D19274" t="s">
        <v>938</v>
      </c>
      <c r="E19274" t="s">
        <v>1957</v>
      </c>
    </row>
    <row r="19275" spans="1:5" x14ac:dyDescent="0.25">
      <c r="A19275">
        <v>57222</v>
      </c>
      <c r="C19275" t="s">
        <v>554</v>
      </c>
      <c r="D19275" t="s">
        <v>938</v>
      </c>
      <c r="E19275" t="s">
        <v>1957</v>
      </c>
    </row>
    <row r="19276" spans="1:5" x14ac:dyDescent="0.25">
      <c r="A19276">
        <v>34261</v>
      </c>
      <c r="C19276" t="s">
        <v>554</v>
      </c>
      <c r="D19276" t="s">
        <v>938</v>
      </c>
      <c r="E19276" t="s">
        <v>1957</v>
      </c>
    </row>
    <row r="19277" spans="1:5" x14ac:dyDescent="0.25">
      <c r="A19277">
        <v>34288</v>
      </c>
      <c r="C19277" t="s">
        <v>554</v>
      </c>
      <c r="D19277" t="s">
        <v>938</v>
      </c>
      <c r="E19277" t="s">
        <v>1957</v>
      </c>
    </row>
    <row r="19278" spans="1:5" x14ac:dyDescent="0.25">
      <c r="A19278">
        <v>34392</v>
      </c>
      <c r="C19278" t="s">
        <v>554</v>
      </c>
      <c r="D19278" t="s">
        <v>938</v>
      </c>
      <c r="E19278" t="s">
        <v>1957</v>
      </c>
    </row>
    <row r="19279" spans="1:5" x14ac:dyDescent="0.25">
      <c r="A19279">
        <v>13650</v>
      </c>
      <c r="C19279" t="s">
        <v>554</v>
      </c>
      <c r="D19279" t="s">
        <v>938</v>
      </c>
      <c r="E19279" t="s">
        <v>1957</v>
      </c>
    </row>
    <row r="19280" spans="1:5" x14ac:dyDescent="0.25">
      <c r="A19280">
        <v>14141</v>
      </c>
      <c r="C19280" t="s">
        <v>554</v>
      </c>
      <c r="D19280" t="s">
        <v>938</v>
      </c>
      <c r="E19280" t="s">
        <v>1957</v>
      </c>
    </row>
    <row r="19281" spans="1:5" x14ac:dyDescent="0.25">
      <c r="A19281">
        <v>16278</v>
      </c>
      <c r="C19281" t="s">
        <v>554</v>
      </c>
      <c r="D19281" t="s">
        <v>938</v>
      </c>
      <c r="E19281" t="s">
        <v>1957</v>
      </c>
    </row>
    <row r="19282" spans="1:5" x14ac:dyDescent="0.25">
      <c r="A19282">
        <v>28836</v>
      </c>
      <c r="C19282" t="s">
        <v>554</v>
      </c>
      <c r="D19282" t="s">
        <v>938</v>
      </c>
      <c r="E19282" t="s">
        <v>1957</v>
      </c>
    </row>
    <row r="19283" spans="1:5" x14ac:dyDescent="0.25">
      <c r="A19283">
        <v>34259</v>
      </c>
      <c r="C19283" t="s">
        <v>554</v>
      </c>
      <c r="D19283" t="s">
        <v>938</v>
      </c>
      <c r="E19283" t="s">
        <v>1957</v>
      </c>
    </row>
    <row r="19284" spans="1:5" x14ac:dyDescent="0.25">
      <c r="A19284">
        <v>34260</v>
      </c>
      <c r="C19284" t="s">
        <v>554</v>
      </c>
      <c r="D19284" t="s">
        <v>938</v>
      </c>
      <c r="E19284" t="s">
        <v>1957</v>
      </c>
    </row>
    <row r="19285" spans="1:5" x14ac:dyDescent="0.25">
      <c r="A19285">
        <v>34287</v>
      </c>
      <c r="C19285" t="s">
        <v>554</v>
      </c>
      <c r="D19285" t="s">
        <v>938</v>
      </c>
      <c r="E19285" t="s">
        <v>1957</v>
      </c>
    </row>
    <row r="19286" spans="1:5" x14ac:dyDescent="0.25">
      <c r="A19286">
        <v>34382</v>
      </c>
      <c r="C19286" t="s">
        <v>554</v>
      </c>
      <c r="D19286" t="s">
        <v>938</v>
      </c>
      <c r="E19286" t="s">
        <v>1957</v>
      </c>
    </row>
    <row r="19287" spans="1:5" x14ac:dyDescent="0.25">
      <c r="A19287">
        <v>34383</v>
      </c>
      <c r="C19287" t="s">
        <v>554</v>
      </c>
      <c r="D19287" t="s">
        <v>938</v>
      </c>
      <c r="E19287" t="s">
        <v>1957</v>
      </c>
    </row>
    <row r="19288" spans="1:5" x14ac:dyDescent="0.25">
      <c r="A19288">
        <v>34384</v>
      </c>
      <c r="C19288" t="s">
        <v>554</v>
      </c>
      <c r="D19288" t="s">
        <v>938</v>
      </c>
      <c r="E19288" t="s">
        <v>1957</v>
      </c>
    </row>
    <row r="19289" spans="1:5" x14ac:dyDescent="0.25">
      <c r="A19289">
        <v>34385</v>
      </c>
      <c r="C19289" t="s">
        <v>554</v>
      </c>
      <c r="D19289" t="s">
        <v>938</v>
      </c>
      <c r="E19289" t="s">
        <v>1957</v>
      </c>
    </row>
    <row r="19290" spans="1:5" x14ac:dyDescent="0.25">
      <c r="A19290">
        <v>34386</v>
      </c>
      <c r="C19290" t="s">
        <v>554</v>
      </c>
      <c r="D19290" t="s">
        <v>938</v>
      </c>
      <c r="E19290" t="s">
        <v>1957</v>
      </c>
    </row>
    <row r="19291" spans="1:5" x14ac:dyDescent="0.25">
      <c r="A19291">
        <v>34387</v>
      </c>
      <c r="C19291" t="s">
        <v>554</v>
      </c>
      <c r="D19291" t="s">
        <v>938</v>
      </c>
      <c r="E19291" t="s">
        <v>1957</v>
      </c>
    </row>
    <row r="19292" spans="1:5" x14ac:dyDescent="0.25">
      <c r="A19292">
        <v>34388</v>
      </c>
      <c r="C19292" t="s">
        <v>554</v>
      </c>
      <c r="D19292" t="s">
        <v>938</v>
      </c>
      <c r="E19292" t="s">
        <v>1957</v>
      </c>
    </row>
    <row r="19293" spans="1:5" x14ac:dyDescent="0.25">
      <c r="A19293">
        <v>34389</v>
      </c>
      <c r="C19293" t="s">
        <v>554</v>
      </c>
      <c r="D19293" t="s">
        <v>938</v>
      </c>
      <c r="E19293" t="s">
        <v>1957</v>
      </c>
    </row>
    <row r="19294" spans="1:5" x14ac:dyDescent="0.25">
      <c r="A19294">
        <v>55909</v>
      </c>
      <c r="C19294" t="s">
        <v>554</v>
      </c>
      <c r="D19294" t="s">
        <v>938</v>
      </c>
      <c r="E19294" t="s">
        <v>1957</v>
      </c>
    </row>
    <row r="19295" spans="1:5" x14ac:dyDescent="0.25">
      <c r="A19295">
        <v>34236</v>
      </c>
      <c r="C19295" t="s">
        <v>554</v>
      </c>
      <c r="D19295" t="s">
        <v>938</v>
      </c>
      <c r="E19295" t="s">
        <v>1957</v>
      </c>
    </row>
    <row r="19296" spans="1:5" x14ac:dyDescent="0.25">
      <c r="A19296">
        <v>34262</v>
      </c>
      <c r="C19296" t="s">
        <v>554</v>
      </c>
      <c r="D19296" t="s">
        <v>938</v>
      </c>
      <c r="E19296" t="s">
        <v>1957</v>
      </c>
    </row>
    <row r="19297" spans="1:5" x14ac:dyDescent="0.25">
      <c r="A19297">
        <v>34263</v>
      </c>
      <c r="C19297" t="s">
        <v>554</v>
      </c>
      <c r="D19297" t="s">
        <v>938</v>
      </c>
      <c r="E19297" t="s">
        <v>1957</v>
      </c>
    </row>
    <row r="19298" spans="1:5" x14ac:dyDescent="0.25">
      <c r="A19298">
        <v>34394</v>
      </c>
      <c r="C19298" t="s">
        <v>554</v>
      </c>
      <c r="D19298" t="s">
        <v>938</v>
      </c>
      <c r="E19298" t="s">
        <v>1957</v>
      </c>
    </row>
    <row r="19299" spans="1:5" x14ac:dyDescent="0.25">
      <c r="A19299">
        <v>34395</v>
      </c>
      <c r="C19299" t="s">
        <v>554</v>
      </c>
      <c r="D19299" t="s">
        <v>938</v>
      </c>
      <c r="E19299" t="s">
        <v>1957</v>
      </c>
    </row>
    <row r="19300" spans="1:5" x14ac:dyDescent="0.25">
      <c r="A19300">
        <v>34396</v>
      </c>
      <c r="C19300" t="s">
        <v>554</v>
      </c>
      <c r="D19300" t="s">
        <v>938</v>
      </c>
      <c r="E19300" t="s">
        <v>1957</v>
      </c>
    </row>
    <row r="19301" spans="1:5" x14ac:dyDescent="0.25">
      <c r="A19301">
        <v>34397</v>
      </c>
      <c r="C19301" t="s">
        <v>554</v>
      </c>
      <c r="D19301" t="s">
        <v>938</v>
      </c>
      <c r="E19301" t="s">
        <v>1957</v>
      </c>
    </row>
    <row r="19302" spans="1:5" x14ac:dyDescent="0.25">
      <c r="A19302">
        <v>34398</v>
      </c>
      <c r="C19302" t="s">
        <v>554</v>
      </c>
      <c r="D19302" t="s">
        <v>938</v>
      </c>
      <c r="E19302" t="s">
        <v>1957</v>
      </c>
    </row>
    <row r="19303" spans="1:5" x14ac:dyDescent="0.25">
      <c r="A19303">
        <v>59549</v>
      </c>
      <c r="C19303" t="s">
        <v>554</v>
      </c>
      <c r="D19303" t="s">
        <v>938</v>
      </c>
      <c r="E19303" t="s">
        <v>1957</v>
      </c>
    </row>
    <row r="19304" spans="1:5" x14ac:dyDescent="0.25">
      <c r="A19304">
        <v>16251</v>
      </c>
      <c r="C19304" t="s">
        <v>554</v>
      </c>
      <c r="D19304" t="s">
        <v>938</v>
      </c>
      <c r="E19304" t="s">
        <v>1957</v>
      </c>
    </row>
    <row r="19305" spans="1:5" x14ac:dyDescent="0.25">
      <c r="A19305">
        <v>19097</v>
      </c>
      <c r="C19305" t="s">
        <v>554</v>
      </c>
      <c r="D19305" t="s">
        <v>938</v>
      </c>
      <c r="E19305" t="s">
        <v>1957</v>
      </c>
    </row>
    <row r="19306" spans="1:5" x14ac:dyDescent="0.25">
      <c r="A19306">
        <v>34237</v>
      </c>
      <c r="C19306" t="s">
        <v>554</v>
      </c>
      <c r="D19306" t="s">
        <v>938</v>
      </c>
      <c r="E19306" t="s">
        <v>1957</v>
      </c>
    </row>
    <row r="19307" spans="1:5" x14ac:dyDescent="0.25">
      <c r="A19307">
        <v>34264</v>
      </c>
      <c r="C19307" t="s">
        <v>554</v>
      </c>
      <c r="D19307" t="s">
        <v>938</v>
      </c>
      <c r="E19307" t="s">
        <v>1957</v>
      </c>
    </row>
    <row r="19308" spans="1:5" x14ac:dyDescent="0.25">
      <c r="A19308">
        <v>34265</v>
      </c>
      <c r="C19308" t="s">
        <v>554</v>
      </c>
      <c r="D19308" t="s">
        <v>938</v>
      </c>
      <c r="E19308" t="s">
        <v>1957</v>
      </c>
    </row>
    <row r="19309" spans="1:5" x14ac:dyDescent="0.25">
      <c r="A19309">
        <v>34274</v>
      </c>
      <c r="C19309" t="s">
        <v>554</v>
      </c>
      <c r="D19309" t="s">
        <v>938</v>
      </c>
      <c r="E19309" t="s">
        <v>1957</v>
      </c>
    </row>
    <row r="19310" spans="1:5" x14ac:dyDescent="0.25">
      <c r="A19310">
        <v>34275</v>
      </c>
      <c r="C19310" t="s">
        <v>554</v>
      </c>
      <c r="D19310" t="s">
        <v>938</v>
      </c>
      <c r="E19310" t="s">
        <v>1957</v>
      </c>
    </row>
    <row r="19311" spans="1:5" x14ac:dyDescent="0.25">
      <c r="A19311">
        <v>34399</v>
      </c>
      <c r="C19311" t="s">
        <v>554</v>
      </c>
      <c r="D19311" t="s">
        <v>938</v>
      </c>
      <c r="E19311" t="s">
        <v>1957</v>
      </c>
    </row>
    <row r="19312" spans="1:5" x14ac:dyDescent="0.25">
      <c r="A19312">
        <v>34400</v>
      </c>
      <c r="C19312" t="s">
        <v>554</v>
      </c>
      <c r="D19312" t="s">
        <v>938</v>
      </c>
      <c r="E19312" t="s">
        <v>1957</v>
      </c>
    </row>
    <row r="19313" spans="1:5" x14ac:dyDescent="0.25">
      <c r="A19313">
        <v>6554</v>
      </c>
      <c r="C19313" t="s">
        <v>554</v>
      </c>
      <c r="D19313" t="s">
        <v>938</v>
      </c>
      <c r="E19313" t="s">
        <v>1957</v>
      </c>
    </row>
    <row r="19314" spans="1:5" x14ac:dyDescent="0.25">
      <c r="A19314">
        <v>34238</v>
      </c>
      <c r="C19314" t="s">
        <v>554</v>
      </c>
      <c r="D19314" t="s">
        <v>938</v>
      </c>
      <c r="E19314" t="s">
        <v>1957</v>
      </c>
    </row>
    <row r="19315" spans="1:5" x14ac:dyDescent="0.25">
      <c r="A19315">
        <v>34267</v>
      </c>
      <c r="C19315" t="s">
        <v>554</v>
      </c>
      <c r="D19315" t="s">
        <v>938</v>
      </c>
      <c r="E19315" t="s">
        <v>1957</v>
      </c>
    </row>
    <row r="19316" spans="1:5" x14ac:dyDescent="0.25">
      <c r="A19316">
        <v>34404</v>
      </c>
      <c r="C19316" t="s">
        <v>554</v>
      </c>
      <c r="D19316" t="s">
        <v>938</v>
      </c>
      <c r="E19316" t="s">
        <v>1957</v>
      </c>
    </row>
    <row r="19317" spans="1:5" x14ac:dyDescent="0.25">
      <c r="A19317">
        <v>34405</v>
      </c>
      <c r="C19317" t="s">
        <v>554</v>
      </c>
      <c r="D19317" t="s">
        <v>938</v>
      </c>
      <c r="E19317" t="s">
        <v>1957</v>
      </c>
    </row>
    <row r="19318" spans="1:5" x14ac:dyDescent="0.25">
      <c r="A19318">
        <v>34406</v>
      </c>
      <c r="C19318" t="s">
        <v>554</v>
      </c>
      <c r="D19318" t="s">
        <v>938</v>
      </c>
      <c r="E19318" t="s">
        <v>1957</v>
      </c>
    </row>
    <row r="19319" spans="1:5" x14ac:dyDescent="0.25">
      <c r="A19319">
        <v>34407</v>
      </c>
      <c r="C19319" t="s">
        <v>554</v>
      </c>
      <c r="D19319" t="s">
        <v>938</v>
      </c>
      <c r="E19319" t="s">
        <v>1957</v>
      </c>
    </row>
    <row r="19320" spans="1:5" x14ac:dyDescent="0.25">
      <c r="A19320">
        <v>34408</v>
      </c>
      <c r="C19320" t="s">
        <v>554</v>
      </c>
      <c r="D19320" t="s">
        <v>938</v>
      </c>
      <c r="E19320" t="s">
        <v>1957</v>
      </c>
    </row>
    <row r="19321" spans="1:5" x14ac:dyDescent="0.25">
      <c r="A19321">
        <v>34409</v>
      </c>
      <c r="C19321" t="s">
        <v>554</v>
      </c>
      <c r="D19321" t="s">
        <v>938</v>
      </c>
      <c r="E19321" t="s">
        <v>1957</v>
      </c>
    </row>
    <row r="19322" spans="1:5" x14ac:dyDescent="0.25">
      <c r="A19322">
        <v>34410</v>
      </c>
      <c r="C19322" t="s">
        <v>554</v>
      </c>
      <c r="D19322" t="s">
        <v>938</v>
      </c>
      <c r="E19322" t="s">
        <v>1957</v>
      </c>
    </row>
    <row r="19323" spans="1:5" x14ac:dyDescent="0.25">
      <c r="A19323">
        <v>34435</v>
      </c>
      <c r="C19323" t="s">
        <v>554</v>
      </c>
      <c r="D19323" t="s">
        <v>938</v>
      </c>
      <c r="E19323" t="s">
        <v>1957</v>
      </c>
    </row>
    <row r="19324" spans="1:5" x14ac:dyDescent="0.25">
      <c r="A19324">
        <v>13644</v>
      </c>
      <c r="C19324" t="s">
        <v>554</v>
      </c>
      <c r="D19324" t="s">
        <v>938</v>
      </c>
      <c r="E19324" t="s">
        <v>1957</v>
      </c>
    </row>
    <row r="19325" spans="1:5" x14ac:dyDescent="0.25">
      <c r="A19325">
        <v>34411</v>
      </c>
      <c r="C19325" t="s">
        <v>554</v>
      </c>
      <c r="D19325" t="s">
        <v>938</v>
      </c>
      <c r="E19325" t="s">
        <v>1957</v>
      </c>
    </row>
    <row r="19326" spans="1:5" x14ac:dyDescent="0.25">
      <c r="A19326">
        <v>34412</v>
      </c>
      <c r="C19326" t="s">
        <v>554</v>
      </c>
      <c r="D19326" t="s">
        <v>938</v>
      </c>
      <c r="E19326" t="s">
        <v>1957</v>
      </c>
    </row>
    <row r="19327" spans="1:5" x14ac:dyDescent="0.25">
      <c r="A19327">
        <v>34413</v>
      </c>
      <c r="C19327" t="s">
        <v>554</v>
      </c>
      <c r="D19327" t="s">
        <v>938</v>
      </c>
      <c r="E19327" t="s">
        <v>1957</v>
      </c>
    </row>
    <row r="19328" spans="1:5" x14ac:dyDescent="0.25">
      <c r="A19328">
        <v>34414</v>
      </c>
      <c r="C19328" t="s">
        <v>554</v>
      </c>
      <c r="D19328" t="s">
        <v>938</v>
      </c>
      <c r="E19328" t="s">
        <v>1957</v>
      </c>
    </row>
    <row r="19329" spans="1:5" x14ac:dyDescent="0.25">
      <c r="A19329">
        <v>34415</v>
      </c>
      <c r="C19329" t="s">
        <v>554</v>
      </c>
      <c r="D19329" t="s">
        <v>938</v>
      </c>
      <c r="E19329" t="s">
        <v>1957</v>
      </c>
    </row>
    <row r="19330" spans="1:5" x14ac:dyDescent="0.25">
      <c r="A19330">
        <v>34416</v>
      </c>
      <c r="C19330" t="s">
        <v>554</v>
      </c>
      <c r="D19330" t="s">
        <v>938</v>
      </c>
      <c r="E19330" t="s">
        <v>1957</v>
      </c>
    </row>
    <row r="19331" spans="1:5" x14ac:dyDescent="0.25">
      <c r="A19331">
        <v>34417</v>
      </c>
      <c r="C19331" t="s">
        <v>554</v>
      </c>
      <c r="D19331" t="s">
        <v>938</v>
      </c>
      <c r="E19331" t="s">
        <v>1957</v>
      </c>
    </row>
    <row r="19332" spans="1:5" x14ac:dyDescent="0.25">
      <c r="A19332">
        <v>34418</v>
      </c>
      <c r="C19332" t="s">
        <v>554</v>
      </c>
      <c r="D19332" t="s">
        <v>938</v>
      </c>
      <c r="E19332" t="s">
        <v>1957</v>
      </c>
    </row>
    <row r="19333" spans="1:5" x14ac:dyDescent="0.25">
      <c r="A19333">
        <v>34419</v>
      </c>
      <c r="C19333" t="s">
        <v>554</v>
      </c>
      <c r="D19333" t="s">
        <v>938</v>
      </c>
      <c r="E19333" t="s">
        <v>1957</v>
      </c>
    </row>
    <row r="19334" spans="1:5" x14ac:dyDescent="0.25">
      <c r="A19334">
        <v>34420</v>
      </c>
      <c r="C19334" t="s">
        <v>554</v>
      </c>
      <c r="D19334" t="s">
        <v>938</v>
      </c>
      <c r="E19334" t="s">
        <v>1957</v>
      </c>
    </row>
    <row r="19335" spans="1:5" x14ac:dyDescent="0.25">
      <c r="A19335">
        <v>13653</v>
      </c>
      <c r="C19335" t="s">
        <v>554</v>
      </c>
      <c r="D19335" t="s">
        <v>938</v>
      </c>
      <c r="E19335" t="s">
        <v>1957</v>
      </c>
    </row>
    <row r="19336" spans="1:5" x14ac:dyDescent="0.25">
      <c r="A19336">
        <v>34421</v>
      </c>
      <c r="C19336" t="s">
        <v>554</v>
      </c>
      <c r="D19336" t="s">
        <v>938</v>
      </c>
      <c r="E19336" t="s">
        <v>1957</v>
      </c>
    </row>
    <row r="19337" spans="1:5" x14ac:dyDescent="0.25">
      <c r="A19337">
        <v>34422</v>
      </c>
      <c r="C19337" t="s">
        <v>554</v>
      </c>
      <c r="D19337" t="s">
        <v>938</v>
      </c>
      <c r="E19337" t="s">
        <v>1957</v>
      </c>
    </row>
    <row r="19338" spans="1:5" x14ac:dyDescent="0.25">
      <c r="A19338">
        <v>34423</v>
      </c>
      <c r="C19338" t="s">
        <v>554</v>
      </c>
      <c r="D19338" t="s">
        <v>938</v>
      </c>
      <c r="E19338" t="s">
        <v>1957</v>
      </c>
    </row>
    <row r="19339" spans="1:5" x14ac:dyDescent="0.25">
      <c r="A19339">
        <v>13648</v>
      </c>
      <c r="C19339" t="s">
        <v>554</v>
      </c>
      <c r="D19339" t="s">
        <v>938</v>
      </c>
      <c r="E19339" t="s">
        <v>1957</v>
      </c>
    </row>
    <row r="19340" spans="1:5" x14ac:dyDescent="0.25">
      <c r="A19340">
        <v>34239</v>
      </c>
      <c r="C19340" t="s">
        <v>554</v>
      </c>
      <c r="D19340" t="s">
        <v>938</v>
      </c>
      <c r="E19340" t="s">
        <v>1957</v>
      </c>
    </row>
    <row r="19341" spans="1:5" x14ac:dyDescent="0.25">
      <c r="A19341">
        <v>34268</v>
      </c>
      <c r="C19341" t="s">
        <v>554</v>
      </c>
      <c r="D19341" t="s">
        <v>938</v>
      </c>
      <c r="E19341" t="s">
        <v>1957</v>
      </c>
    </row>
    <row r="19342" spans="1:5" x14ac:dyDescent="0.25">
      <c r="A19342">
        <v>34269</v>
      </c>
      <c r="C19342" t="s">
        <v>554</v>
      </c>
      <c r="D19342" t="s">
        <v>938</v>
      </c>
      <c r="E19342" t="s">
        <v>1957</v>
      </c>
    </row>
    <row r="19343" spans="1:5" x14ac:dyDescent="0.25">
      <c r="A19343">
        <v>34270</v>
      </c>
      <c r="C19343" t="s">
        <v>554</v>
      </c>
      <c r="D19343" t="s">
        <v>938</v>
      </c>
      <c r="E19343" t="s">
        <v>1957</v>
      </c>
    </row>
    <row r="19344" spans="1:5" x14ac:dyDescent="0.25">
      <c r="A19344">
        <v>34424</v>
      </c>
      <c r="C19344" t="s">
        <v>554</v>
      </c>
      <c r="D19344" t="s">
        <v>938</v>
      </c>
      <c r="E19344" t="s">
        <v>1957</v>
      </c>
    </row>
    <row r="19345" spans="1:5" x14ac:dyDescent="0.25">
      <c r="A19345">
        <v>34425</v>
      </c>
      <c r="C19345" t="s">
        <v>554</v>
      </c>
      <c r="D19345" t="s">
        <v>938</v>
      </c>
      <c r="E19345" t="s">
        <v>1957</v>
      </c>
    </row>
    <row r="19346" spans="1:5" x14ac:dyDescent="0.25">
      <c r="A19346">
        <v>34427</v>
      </c>
      <c r="C19346" t="s">
        <v>554</v>
      </c>
      <c r="D19346" t="s">
        <v>938</v>
      </c>
      <c r="E19346" t="s">
        <v>1957</v>
      </c>
    </row>
    <row r="19347" spans="1:5" x14ac:dyDescent="0.25">
      <c r="A19347">
        <v>34428</v>
      </c>
      <c r="C19347" t="s">
        <v>554</v>
      </c>
      <c r="D19347" t="s">
        <v>938</v>
      </c>
      <c r="E19347" t="s">
        <v>1957</v>
      </c>
    </row>
    <row r="19348" spans="1:5" x14ac:dyDescent="0.25">
      <c r="A19348">
        <v>34429</v>
      </c>
      <c r="C19348" t="s">
        <v>554</v>
      </c>
      <c r="D19348" t="s">
        <v>938</v>
      </c>
      <c r="E19348" t="s">
        <v>1957</v>
      </c>
    </row>
    <row r="19349" spans="1:5" x14ac:dyDescent="0.25">
      <c r="A19349">
        <v>57609</v>
      </c>
      <c r="C19349" t="s">
        <v>554</v>
      </c>
      <c r="D19349" t="s">
        <v>939</v>
      </c>
      <c r="E19349" t="s">
        <v>457</v>
      </c>
    </row>
    <row r="19350" spans="1:5" x14ac:dyDescent="0.25">
      <c r="A19350">
        <v>10942</v>
      </c>
      <c r="C19350" t="s">
        <v>554</v>
      </c>
      <c r="D19350" t="s">
        <v>939</v>
      </c>
      <c r="E19350" t="s">
        <v>457</v>
      </c>
    </row>
    <row r="19351" spans="1:5" x14ac:dyDescent="0.25">
      <c r="A19351">
        <v>24772</v>
      </c>
      <c r="C19351" t="s">
        <v>554</v>
      </c>
      <c r="D19351" t="s">
        <v>939</v>
      </c>
      <c r="E19351" t="s">
        <v>457</v>
      </c>
    </row>
    <row r="19352" spans="1:5" x14ac:dyDescent="0.25">
      <c r="A19352">
        <v>16078</v>
      </c>
      <c r="C19352" t="s">
        <v>554</v>
      </c>
      <c r="D19352" t="s">
        <v>939</v>
      </c>
      <c r="E19352" t="s">
        <v>457</v>
      </c>
    </row>
    <row r="19353" spans="1:5" x14ac:dyDescent="0.25">
      <c r="A19353">
        <v>34450</v>
      </c>
      <c r="C19353" t="s">
        <v>554</v>
      </c>
      <c r="D19353" t="s">
        <v>939</v>
      </c>
      <c r="E19353" t="s">
        <v>457</v>
      </c>
    </row>
    <row r="19354" spans="1:5" x14ac:dyDescent="0.25">
      <c r="A19354">
        <v>16615</v>
      </c>
      <c r="C19354" t="s">
        <v>554</v>
      </c>
      <c r="D19354" t="s">
        <v>939</v>
      </c>
      <c r="E19354" t="s">
        <v>457</v>
      </c>
    </row>
    <row r="19355" spans="1:5" x14ac:dyDescent="0.25">
      <c r="A19355">
        <v>34459</v>
      </c>
      <c r="C19355" t="s">
        <v>554</v>
      </c>
      <c r="D19355" t="s">
        <v>939</v>
      </c>
      <c r="E19355" t="s">
        <v>457</v>
      </c>
    </row>
    <row r="19356" spans="1:5" x14ac:dyDescent="0.25">
      <c r="A19356">
        <v>34440</v>
      </c>
      <c r="C19356" t="s">
        <v>554</v>
      </c>
      <c r="D19356" t="s">
        <v>939</v>
      </c>
      <c r="E19356" t="s">
        <v>457</v>
      </c>
    </row>
    <row r="19357" spans="1:5" x14ac:dyDescent="0.25">
      <c r="A19357">
        <v>34446</v>
      </c>
      <c r="C19357" t="s">
        <v>554</v>
      </c>
      <c r="D19357" t="s">
        <v>939</v>
      </c>
      <c r="E19357" t="s">
        <v>457</v>
      </c>
    </row>
    <row r="19358" spans="1:5" x14ac:dyDescent="0.25">
      <c r="A19358">
        <v>34447</v>
      </c>
      <c r="C19358" t="s">
        <v>554</v>
      </c>
      <c r="D19358" t="s">
        <v>939</v>
      </c>
      <c r="E19358" t="s">
        <v>457</v>
      </c>
    </row>
    <row r="19359" spans="1:5" x14ac:dyDescent="0.25">
      <c r="A19359">
        <v>34461</v>
      </c>
      <c r="C19359" t="s">
        <v>554</v>
      </c>
      <c r="D19359" t="s">
        <v>939</v>
      </c>
      <c r="E19359" t="s">
        <v>457</v>
      </c>
    </row>
    <row r="19360" spans="1:5" x14ac:dyDescent="0.25">
      <c r="A19360">
        <v>34463</v>
      </c>
      <c r="C19360" t="s">
        <v>554</v>
      </c>
      <c r="D19360" t="s">
        <v>939</v>
      </c>
      <c r="E19360" t="s">
        <v>457</v>
      </c>
    </row>
    <row r="19361" spans="1:5" x14ac:dyDescent="0.25">
      <c r="A19361">
        <v>34465</v>
      </c>
      <c r="C19361" t="s">
        <v>554</v>
      </c>
      <c r="D19361" t="s">
        <v>939</v>
      </c>
      <c r="E19361" t="s">
        <v>457</v>
      </c>
    </row>
    <row r="19362" spans="1:5" x14ac:dyDescent="0.25">
      <c r="A19362">
        <v>34466</v>
      </c>
      <c r="C19362" t="s">
        <v>554</v>
      </c>
      <c r="D19362" t="s">
        <v>939</v>
      </c>
      <c r="E19362" t="s">
        <v>457</v>
      </c>
    </row>
    <row r="19363" spans="1:5" x14ac:dyDescent="0.25">
      <c r="A19363">
        <v>34467</v>
      </c>
      <c r="C19363" t="s">
        <v>554</v>
      </c>
      <c r="D19363" t="s">
        <v>939</v>
      </c>
      <c r="E19363" t="s">
        <v>457</v>
      </c>
    </row>
    <row r="19364" spans="1:5" x14ac:dyDescent="0.25">
      <c r="A19364">
        <v>34468</v>
      </c>
      <c r="C19364" t="s">
        <v>554</v>
      </c>
      <c r="D19364" t="s">
        <v>939</v>
      </c>
      <c r="E19364" t="s">
        <v>457</v>
      </c>
    </row>
    <row r="19365" spans="1:5" x14ac:dyDescent="0.25">
      <c r="A19365">
        <v>34469</v>
      </c>
      <c r="C19365" t="s">
        <v>554</v>
      </c>
      <c r="D19365" t="s">
        <v>939</v>
      </c>
      <c r="E19365" t="s">
        <v>457</v>
      </c>
    </row>
    <row r="19366" spans="1:5" x14ac:dyDescent="0.25">
      <c r="A19366">
        <v>34471</v>
      </c>
      <c r="C19366" t="s">
        <v>554</v>
      </c>
      <c r="D19366" t="s">
        <v>939</v>
      </c>
      <c r="E19366" t="s">
        <v>457</v>
      </c>
    </row>
    <row r="19367" spans="1:5" x14ac:dyDescent="0.25">
      <c r="A19367">
        <v>34472</v>
      </c>
      <c r="C19367" t="s">
        <v>554</v>
      </c>
      <c r="D19367" t="s">
        <v>939</v>
      </c>
      <c r="E19367" t="s">
        <v>457</v>
      </c>
    </row>
    <row r="19368" spans="1:5" x14ac:dyDescent="0.25">
      <c r="A19368">
        <v>34473</v>
      </c>
      <c r="C19368" t="s">
        <v>554</v>
      </c>
      <c r="D19368" t="s">
        <v>939</v>
      </c>
      <c r="E19368" t="s">
        <v>457</v>
      </c>
    </row>
    <row r="19369" spans="1:5" x14ac:dyDescent="0.25">
      <c r="A19369">
        <v>34474</v>
      </c>
      <c r="C19369" t="s">
        <v>554</v>
      </c>
      <c r="D19369" t="s">
        <v>939</v>
      </c>
      <c r="E19369" t="s">
        <v>457</v>
      </c>
    </row>
    <row r="19370" spans="1:5" x14ac:dyDescent="0.25">
      <c r="A19370">
        <v>34475</v>
      </c>
      <c r="C19370" t="s">
        <v>554</v>
      </c>
      <c r="D19370" t="s">
        <v>939</v>
      </c>
      <c r="E19370" t="s">
        <v>457</v>
      </c>
    </row>
    <row r="19371" spans="1:5" x14ac:dyDescent="0.25">
      <c r="A19371">
        <v>34476</v>
      </c>
      <c r="C19371" t="s">
        <v>554</v>
      </c>
      <c r="D19371" t="s">
        <v>939</v>
      </c>
      <c r="E19371" t="s">
        <v>457</v>
      </c>
    </row>
    <row r="19372" spans="1:5" x14ac:dyDescent="0.25">
      <c r="A19372">
        <v>29309</v>
      </c>
      <c r="C19372" t="s">
        <v>554</v>
      </c>
      <c r="D19372" t="s">
        <v>939</v>
      </c>
      <c r="E19372" t="s">
        <v>457</v>
      </c>
    </row>
    <row r="19373" spans="1:5" x14ac:dyDescent="0.25">
      <c r="A19373">
        <v>34448</v>
      </c>
      <c r="C19373" t="s">
        <v>554</v>
      </c>
      <c r="D19373" t="s">
        <v>939</v>
      </c>
      <c r="E19373" t="s">
        <v>457</v>
      </c>
    </row>
    <row r="19374" spans="1:5" x14ac:dyDescent="0.25">
      <c r="A19374">
        <v>34481</v>
      </c>
      <c r="C19374" t="s">
        <v>554</v>
      </c>
      <c r="D19374" t="s">
        <v>939</v>
      </c>
      <c r="E19374" t="s">
        <v>457</v>
      </c>
    </row>
    <row r="19375" spans="1:5" x14ac:dyDescent="0.25">
      <c r="A19375">
        <v>16614</v>
      </c>
      <c r="C19375" t="s">
        <v>554</v>
      </c>
      <c r="D19375" t="s">
        <v>939</v>
      </c>
      <c r="E19375" t="s">
        <v>457</v>
      </c>
    </row>
    <row r="19376" spans="1:5" x14ac:dyDescent="0.25">
      <c r="A19376">
        <v>34452</v>
      </c>
      <c r="C19376" t="s">
        <v>554</v>
      </c>
      <c r="D19376" t="s">
        <v>939</v>
      </c>
      <c r="E19376" t="s">
        <v>457</v>
      </c>
    </row>
    <row r="19377" spans="1:5" x14ac:dyDescent="0.25">
      <c r="A19377">
        <v>8336</v>
      </c>
      <c r="C19377" t="s">
        <v>554</v>
      </c>
      <c r="D19377" t="s">
        <v>939</v>
      </c>
      <c r="E19377" t="s">
        <v>457</v>
      </c>
    </row>
    <row r="19378" spans="1:5" x14ac:dyDescent="0.25">
      <c r="A19378">
        <v>34451</v>
      </c>
      <c r="C19378" t="s">
        <v>554</v>
      </c>
      <c r="D19378" t="s">
        <v>939</v>
      </c>
      <c r="E19378" t="s">
        <v>457</v>
      </c>
    </row>
    <row r="19379" spans="1:5" x14ac:dyDescent="0.25">
      <c r="A19379">
        <v>34485</v>
      </c>
      <c r="C19379" t="s">
        <v>554</v>
      </c>
      <c r="D19379" t="s">
        <v>939</v>
      </c>
      <c r="E19379" t="s">
        <v>457</v>
      </c>
    </row>
    <row r="19380" spans="1:5" x14ac:dyDescent="0.25">
      <c r="A19380">
        <v>34486</v>
      </c>
      <c r="C19380" t="s">
        <v>554</v>
      </c>
      <c r="D19380" t="s">
        <v>939</v>
      </c>
      <c r="E19380" t="s">
        <v>457</v>
      </c>
    </row>
    <row r="19381" spans="1:5" x14ac:dyDescent="0.25">
      <c r="A19381">
        <v>34487</v>
      </c>
      <c r="C19381" t="s">
        <v>554</v>
      </c>
      <c r="D19381" t="s">
        <v>939</v>
      </c>
      <c r="E19381" t="s">
        <v>457</v>
      </c>
    </row>
    <row r="19382" spans="1:5" x14ac:dyDescent="0.25">
      <c r="A19382">
        <v>34488</v>
      </c>
      <c r="C19382" t="s">
        <v>554</v>
      </c>
      <c r="D19382" t="s">
        <v>939</v>
      </c>
      <c r="E19382" t="s">
        <v>457</v>
      </c>
    </row>
    <row r="19383" spans="1:5" x14ac:dyDescent="0.25">
      <c r="A19383">
        <v>34489</v>
      </c>
      <c r="C19383" t="s">
        <v>554</v>
      </c>
      <c r="D19383" t="s">
        <v>939</v>
      </c>
      <c r="E19383" t="s">
        <v>457</v>
      </c>
    </row>
    <row r="19384" spans="1:5" x14ac:dyDescent="0.25">
      <c r="A19384">
        <v>34490</v>
      </c>
      <c r="C19384" t="s">
        <v>554</v>
      </c>
      <c r="D19384" t="s">
        <v>939</v>
      </c>
      <c r="E19384" t="s">
        <v>457</v>
      </c>
    </row>
    <row r="19385" spans="1:5" x14ac:dyDescent="0.25">
      <c r="A19385">
        <v>34491</v>
      </c>
      <c r="C19385" t="s">
        <v>554</v>
      </c>
      <c r="D19385" t="s">
        <v>939</v>
      </c>
      <c r="E19385" t="s">
        <v>457</v>
      </c>
    </row>
    <row r="19386" spans="1:5" x14ac:dyDescent="0.25">
      <c r="A19386">
        <v>34494</v>
      </c>
      <c r="C19386" t="s">
        <v>554</v>
      </c>
      <c r="D19386" t="s">
        <v>939</v>
      </c>
      <c r="E19386" t="s">
        <v>457</v>
      </c>
    </row>
    <row r="19387" spans="1:5" x14ac:dyDescent="0.25">
      <c r="A19387">
        <v>34495</v>
      </c>
      <c r="C19387" t="s">
        <v>554</v>
      </c>
      <c r="D19387" t="s">
        <v>939</v>
      </c>
      <c r="E19387" t="s">
        <v>457</v>
      </c>
    </row>
    <row r="19388" spans="1:5" x14ac:dyDescent="0.25">
      <c r="A19388">
        <v>34454</v>
      </c>
      <c r="C19388" t="s">
        <v>554</v>
      </c>
      <c r="D19388" t="s">
        <v>939</v>
      </c>
      <c r="E19388" t="s">
        <v>457</v>
      </c>
    </row>
    <row r="19389" spans="1:5" x14ac:dyDescent="0.25">
      <c r="A19389">
        <v>34497</v>
      </c>
      <c r="C19389" t="s">
        <v>554</v>
      </c>
      <c r="D19389" t="s">
        <v>939</v>
      </c>
      <c r="E19389" t="s">
        <v>457</v>
      </c>
    </row>
    <row r="19390" spans="1:5" x14ac:dyDescent="0.25">
      <c r="A19390">
        <v>34498</v>
      </c>
      <c r="C19390" t="s">
        <v>554</v>
      </c>
      <c r="D19390" t="s">
        <v>939</v>
      </c>
      <c r="E19390" t="s">
        <v>457</v>
      </c>
    </row>
    <row r="19391" spans="1:5" x14ac:dyDescent="0.25">
      <c r="A19391">
        <v>34499</v>
      </c>
      <c r="C19391" t="s">
        <v>554</v>
      </c>
      <c r="D19391" t="s">
        <v>939</v>
      </c>
      <c r="E19391" t="s">
        <v>457</v>
      </c>
    </row>
    <row r="19392" spans="1:5" x14ac:dyDescent="0.25">
      <c r="A19392">
        <v>34500</v>
      </c>
      <c r="C19392" t="s">
        <v>554</v>
      </c>
      <c r="D19392" t="s">
        <v>939</v>
      </c>
      <c r="E19392" t="s">
        <v>457</v>
      </c>
    </row>
    <row r="19393" spans="1:5" x14ac:dyDescent="0.25">
      <c r="A19393">
        <v>34501</v>
      </c>
      <c r="C19393" t="s">
        <v>554</v>
      </c>
      <c r="D19393" t="s">
        <v>939</v>
      </c>
      <c r="E19393" t="s">
        <v>457</v>
      </c>
    </row>
    <row r="19394" spans="1:5" x14ac:dyDescent="0.25">
      <c r="A19394">
        <v>34504</v>
      </c>
      <c r="C19394" t="s">
        <v>554</v>
      </c>
      <c r="D19394" t="s">
        <v>939</v>
      </c>
      <c r="E19394" t="s">
        <v>457</v>
      </c>
    </row>
    <row r="19395" spans="1:5" x14ac:dyDescent="0.25">
      <c r="A19395">
        <v>34505</v>
      </c>
      <c r="C19395" t="s">
        <v>554</v>
      </c>
      <c r="D19395" t="s">
        <v>939</v>
      </c>
      <c r="E19395" t="s">
        <v>457</v>
      </c>
    </row>
    <row r="19396" spans="1:5" x14ac:dyDescent="0.25">
      <c r="A19396">
        <v>34445</v>
      </c>
      <c r="C19396" t="s">
        <v>554</v>
      </c>
      <c r="D19396" t="s">
        <v>939</v>
      </c>
      <c r="E19396" t="s">
        <v>457</v>
      </c>
    </row>
    <row r="19397" spans="1:5" x14ac:dyDescent="0.25">
      <c r="A19397">
        <v>34453</v>
      </c>
      <c r="C19397" t="s">
        <v>554</v>
      </c>
      <c r="D19397" t="s">
        <v>939</v>
      </c>
      <c r="E19397" t="s">
        <v>457</v>
      </c>
    </row>
    <row r="19398" spans="1:5" x14ac:dyDescent="0.25">
      <c r="A19398">
        <v>34458</v>
      </c>
      <c r="C19398" t="s">
        <v>554</v>
      </c>
      <c r="D19398" t="s">
        <v>939</v>
      </c>
      <c r="E19398" t="s">
        <v>457</v>
      </c>
    </row>
    <row r="19399" spans="1:5" x14ac:dyDescent="0.25">
      <c r="A19399">
        <v>34460</v>
      </c>
      <c r="C19399" t="s">
        <v>554</v>
      </c>
      <c r="D19399" t="s">
        <v>939</v>
      </c>
      <c r="E19399" t="s">
        <v>457</v>
      </c>
    </row>
    <row r="19400" spans="1:5" x14ac:dyDescent="0.25">
      <c r="A19400">
        <v>34462</v>
      </c>
      <c r="C19400" t="s">
        <v>554</v>
      </c>
      <c r="D19400" t="s">
        <v>939</v>
      </c>
      <c r="E19400" t="s">
        <v>457</v>
      </c>
    </row>
    <row r="19401" spans="1:5" x14ac:dyDescent="0.25">
      <c r="A19401">
        <v>34492</v>
      </c>
      <c r="C19401" t="s">
        <v>554</v>
      </c>
      <c r="D19401" t="s">
        <v>939</v>
      </c>
      <c r="E19401" t="s">
        <v>457</v>
      </c>
    </row>
    <row r="19402" spans="1:5" x14ac:dyDescent="0.25">
      <c r="A19402">
        <v>34502</v>
      </c>
      <c r="C19402" t="s">
        <v>554</v>
      </c>
      <c r="D19402" t="s">
        <v>939</v>
      </c>
      <c r="E19402" t="s">
        <v>457</v>
      </c>
    </row>
    <row r="19403" spans="1:5" x14ac:dyDescent="0.25">
      <c r="A19403">
        <v>34503</v>
      </c>
      <c r="C19403" t="s">
        <v>554</v>
      </c>
      <c r="D19403" t="s">
        <v>939</v>
      </c>
      <c r="E19403" t="s">
        <v>457</v>
      </c>
    </row>
    <row r="19404" spans="1:5" x14ac:dyDescent="0.25">
      <c r="A19404">
        <v>57610</v>
      </c>
      <c r="C19404" t="s">
        <v>554</v>
      </c>
      <c r="D19404" t="s">
        <v>940</v>
      </c>
      <c r="E19404" t="s">
        <v>400</v>
      </c>
    </row>
    <row r="19405" spans="1:5" x14ac:dyDescent="0.25">
      <c r="A19405">
        <v>29016</v>
      </c>
      <c r="C19405" t="s">
        <v>554</v>
      </c>
      <c r="D19405" t="s">
        <v>940</v>
      </c>
      <c r="E19405" t="s">
        <v>400</v>
      </c>
    </row>
    <row r="19406" spans="1:5" x14ac:dyDescent="0.25">
      <c r="A19406">
        <v>55616</v>
      </c>
      <c r="C19406" t="s">
        <v>554</v>
      </c>
      <c r="D19406" t="s">
        <v>940</v>
      </c>
      <c r="E19406" t="s">
        <v>400</v>
      </c>
    </row>
    <row r="19407" spans="1:5" x14ac:dyDescent="0.25">
      <c r="A19407">
        <v>14436</v>
      </c>
      <c r="C19407" t="s">
        <v>554</v>
      </c>
      <c r="D19407" t="s">
        <v>940</v>
      </c>
      <c r="E19407" t="s">
        <v>400</v>
      </c>
    </row>
    <row r="19408" spans="1:5" x14ac:dyDescent="0.25">
      <c r="A19408">
        <v>13502</v>
      </c>
      <c r="C19408" t="s">
        <v>554</v>
      </c>
      <c r="D19408" t="s">
        <v>940</v>
      </c>
      <c r="E19408" t="s">
        <v>400</v>
      </c>
    </row>
    <row r="19409" spans="1:5" x14ac:dyDescent="0.25">
      <c r="A19409">
        <v>25950</v>
      </c>
      <c r="C19409" t="s">
        <v>554</v>
      </c>
      <c r="D19409" t="s">
        <v>940</v>
      </c>
      <c r="E19409" t="s">
        <v>400</v>
      </c>
    </row>
    <row r="19410" spans="1:5" x14ac:dyDescent="0.25">
      <c r="A19410">
        <v>25952</v>
      </c>
      <c r="C19410" t="s">
        <v>554</v>
      </c>
      <c r="D19410" t="s">
        <v>940</v>
      </c>
      <c r="E19410" t="s">
        <v>400</v>
      </c>
    </row>
    <row r="19411" spans="1:5" x14ac:dyDescent="0.25">
      <c r="A19411">
        <v>25955</v>
      </c>
      <c r="C19411" t="s">
        <v>554</v>
      </c>
      <c r="D19411" t="s">
        <v>940</v>
      </c>
      <c r="E19411" t="s">
        <v>400</v>
      </c>
    </row>
    <row r="19412" spans="1:5" x14ac:dyDescent="0.25">
      <c r="A19412">
        <v>25956</v>
      </c>
      <c r="C19412" t="s">
        <v>554</v>
      </c>
      <c r="D19412" t="s">
        <v>940</v>
      </c>
      <c r="E19412" t="s">
        <v>400</v>
      </c>
    </row>
    <row r="19413" spans="1:5" x14ac:dyDescent="0.25">
      <c r="A19413">
        <v>25957</v>
      </c>
      <c r="C19413" t="s">
        <v>554</v>
      </c>
      <c r="D19413" t="s">
        <v>940</v>
      </c>
      <c r="E19413" t="s">
        <v>400</v>
      </c>
    </row>
    <row r="19414" spans="1:5" x14ac:dyDescent="0.25">
      <c r="A19414">
        <v>26080</v>
      </c>
      <c r="C19414" t="s">
        <v>554</v>
      </c>
      <c r="D19414" t="s">
        <v>940</v>
      </c>
      <c r="E19414" t="s">
        <v>400</v>
      </c>
    </row>
    <row r="19415" spans="1:5" x14ac:dyDescent="0.25">
      <c r="A19415">
        <v>28841</v>
      </c>
      <c r="C19415" t="s">
        <v>554</v>
      </c>
      <c r="D19415" t="s">
        <v>940</v>
      </c>
      <c r="E19415" t="s">
        <v>400</v>
      </c>
    </row>
    <row r="19416" spans="1:5" x14ac:dyDescent="0.25">
      <c r="A19416">
        <v>30139</v>
      </c>
      <c r="C19416" t="s">
        <v>554</v>
      </c>
      <c r="D19416" t="s">
        <v>940</v>
      </c>
      <c r="E19416" t="s">
        <v>400</v>
      </c>
    </row>
    <row r="19417" spans="1:5" x14ac:dyDescent="0.25">
      <c r="A19417">
        <v>30140</v>
      </c>
      <c r="C19417" t="s">
        <v>554</v>
      </c>
      <c r="D19417" t="s">
        <v>940</v>
      </c>
      <c r="E19417" t="s">
        <v>400</v>
      </c>
    </row>
    <row r="19418" spans="1:5" x14ac:dyDescent="0.25">
      <c r="A19418">
        <v>30142</v>
      </c>
      <c r="C19418" t="s">
        <v>554</v>
      </c>
      <c r="D19418" t="s">
        <v>940</v>
      </c>
      <c r="E19418" t="s">
        <v>400</v>
      </c>
    </row>
    <row r="19419" spans="1:5" x14ac:dyDescent="0.25">
      <c r="A19419">
        <v>34508</v>
      </c>
      <c r="C19419" t="s">
        <v>554</v>
      </c>
      <c r="D19419" t="s">
        <v>940</v>
      </c>
      <c r="E19419" t="s">
        <v>400</v>
      </c>
    </row>
    <row r="19420" spans="1:5" x14ac:dyDescent="0.25">
      <c r="A19420">
        <v>13503</v>
      </c>
      <c r="C19420" t="s">
        <v>554</v>
      </c>
      <c r="D19420" t="s">
        <v>940</v>
      </c>
      <c r="E19420" t="s">
        <v>400</v>
      </c>
    </row>
    <row r="19421" spans="1:5" x14ac:dyDescent="0.25">
      <c r="A19421">
        <v>26079</v>
      </c>
      <c r="C19421" t="s">
        <v>554</v>
      </c>
      <c r="D19421" t="s">
        <v>940</v>
      </c>
      <c r="E19421" t="s">
        <v>400</v>
      </c>
    </row>
    <row r="19422" spans="1:5" x14ac:dyDescent="0.25">
      <c r="A19422">
        <v>26083</v>
      </c>
      <c r="C19422" t="s">
        <v>554</v>
      </c>
      <c r="D19422" t="s">
        <v>940</v>
      </c>
      <c r="E19422" t="s">
        <v>400</v>
      </c>
    </row>
    <row r="19423" spans="1:5" x14ac:dyDescent="0.25">
      <c r="A19423">
        <v>26085</v>
      </c>
      <c r="C19423" t="s">
        <v>554</v>
      </c>
      <c r="D19423" t="s">
        <v>940</v>
      </c>
      <c r="E19423" t="s">
        <v>400</v>
      </c>
    </row>
    <row r="19424" spans="1:5" x14ac:dyDescent="0.25">
      <c r="A19424">
        <v>26086</v>
      </c>
      <c r="C19424" t="s">
        <v>554</v>
      </c>
      <c r="D19424" t="s">
        <v>940</v>
      </c>
      <c r="E19424" t="s">
        <v>400</v>
      </c>
    </row>
    <row r="19425" spans="1:5" x14ac:dyDescent="0.25">
      <c r="A19425">
        <v>30137</v>
      </c>
      <c r="C19425" t="s">
        <v>554</v>
      </c>
      <c r="D19425" t="s">
        <v>940</v>
      </c>
      <c r="E19425" t="s">
        <v>400</v>
      </c>
    </row>
    <row r="19426" spans="1:5" x14ac:dyDescent="0.25">
      <c r="A19426">
        <v>30143</v>
      </c>
      <c r="C19426" t="s">
        <v>554</v>
      </c>
      <c r="D19426" t="s">
        <v>940</v>
      </c>
      <c r="E19426" t="s">
        <v>400</v>
      </c>
    </row>
    <row r="19427" spans="1:5" x14ac:dyDescent="0.25">
      <c r="A19427">
        <v>34506</v>
      </c>
      <c r="C19427" t="s">
        <v>554</v>
      </c>
      <c r="D19427" t="s">
        <v>940</v>
      </c>
      <c r="E19427" t="s">
        <v>400</v>
      </c>
    </row>
    <row r="19428" spans="1:5" x14ac:dyDescent="0.25">
      <c r="A19428">
        <v>34510</v>
      </c>
      <c r="C19428" t="s">
        <v>554</v>
      </c>
      <c r="D19428" t="s">
        <v>940</v>
      </c>
      <c r="E19428" t="s">
        <v>400</v>
      </c>
    </row>
    <row r="19429" spans="1:5" x14ac:dyDescent="0.25">
      <c r="A19429">
        <v>34511</v>
      </c>
      <c r="C19429" t="s">
        <v>554</v>
      </c>
      <c r="D19429" t="s">
        <v>940</v>
      </c>
      <c r="E19429" t="s">
        <v>400</v>
      </c>
    </row>
    <row r="19430" spans="1:5" x14ac:dyDescent="0.25">
      <c r="A19430">
        <v>34512</v>
      </c>
      <c r="C19430" t="s">
        <v>554</v>
      </c>
      <c r="D19430" t="s">
        <v>940</v>
      </c>
      <c r="E19430" t="s">
        <v>400</v>
      </c>
    </row>
    <row r="19431" spans="1:5" x14ac:dyDescent="0.25">
      <c r="A19431">
        <v>34513</v>
      </c>
      <c r="C19431" t="s">
        <v>554</v>
      </c>
      <c r="D19431" t="s">
        <v>940</v>
      </c>
      <c r="E19431" t="s">
        <v>400</v>
      </c>
    </row>
    <row r="19432" spans="1:5" x14ac:dyDescent="0.25">
      <c r="A19432">
        <v>7886</v>
      </c>
      <c r="C19432" t="s">
        <v>554</v>
      </c>
      <c r="D19432" t="s">
        <v>940</v>
      </c>
      <c r="E19432" t="s">
        <v>400</v>
      </c>
    </row>
    <row r="19433" spans="1:5" x14ac:dyDescent="0.25">
      <c r="A19433">
        <v>13506</v>
      </c>
      <c r="C19433" t="s">
        <v>554</v>
      </c>
      <c r="D19433" t="s">
        <v>940</v>
      </c>
      <c r="E19433" t="s">
        <v>400</v>
      </c>
    </row>
    <row r="19434" spans="1:5" x14ac:dyDescent="0.25">
      <c r="A19434">
        <v>13504</v>
      </c>
      <c r="C19434" t="s">
        <v>554</v>
      </c>
      <c r="D19434" t="s">
        <v>940</v>
      </c>
      <c r="E19434" t="s">
        <v>400</v>
      </c>
    </row>
    <row r="19435" spans="1:5" x14ac:dyDescent="0.25">
      <c r="A19435">
        <v>25951</v>
      </c>
      <c r="C19435" t="s">
        <v>554</v>
      </c>
      <c r="D19435" t="s">
        <v>940</v>
      </c>
      <c r="E19435" t="s">
        <v>400</v>
      </c>
    </row>
    <row r="19436" spans="1:5" x14ac:dyDescent="0.25">
      <c r="A19436">
        <v>25953</v>
      </c>
      <c r="C19436" t="s">
        <v>554</v>
      </c>
      <c r="D19436" t="s">
        <v>940</v>
      </c>
      <c r="E19436" t="s">
        <v>400</v>
      </c>
    </row>
    <row r="19437" spans="1:5" x14ac:dyDescent="0.25">
      <c r="A19437">
        <v>25954</v>
      </c>
      <c r="C19437" t="s">
        <v>554</v>
      </c>
      <c r="D19437" t="s">
        <v>940</v>
      </c>
      <c r="E19437" t="s">
        <v>400</v>
      </c>
    </row>
    <row r="19438" spans="1:5" x14ac:dyDescent="0.25">
      <c r="A19438">
        <v>26081</v>
      </c>
      <c r="C19438" t="s">
        <v>554</v>
      </c>
      <c r="D19438" t="s">
        <v>940</v>
      </c>
      <c r="E19438" t="s">
        <v>400</v>
      </c>
    </row>
    <row r="19439" spans="1:5" x14ac:dyDescent="0.25">
      <c r="A19439">
        <v>26082</v>
      </c>
      <c r="C19439" t="s">
        <v>554</v>
      </c>
      <c r="D19439" t="s">
        <v>940</v>
      </c>
      <c r="E19439" t="s">
        <v>400</v>
      </c>
    </row>
    <row r="19440" spans="1:5" x14ac:dyDescent="0.25">
      <c r="A19440">
        <v>26084</v>
      </c>
      <c r="C19440" t="s">
        <v>554</v>
      </c>
      <c r="D19440" t="s">
        <v>940</v>
      </c>
      <c r="E19440" t="s">
        <v>400</v>
      </c>
    </row>
    <row r="19441" spans="1:5" x14ac:dyDescent="0.25">
      <c r="A19441">
        <v>26087</v>
      </c>
      <c r="C19441" t="s">
        <v>554</v>
      </c>
      <c r="D19441" t="s">
        <v>940</v>
      </c>
      <c r="E19441" t="s">
        <v>400</v>
      </c>
    </row>
    <row r="19442" spans="1:5" x14ac:dyDescent="0.25">
      <c r="A19442">
        <v>30138</v>
      </c>
      <c r="C19442" t="s">
        <v>554</v>
      </c>
      <c r="D19442" t="s">
        <v>940</v>
      </c>
      <c r="E19442" t="s">
        <v>400</v>
      </c>
    </row>
    <row r="19443" spans="1:5" x14ac:dyDescent="0.25">
      <c r="A19443">
        <v>30144</v>
      </c>
      <c r="C19443" t="s">
        <v>554</v>
      </c>
      <c r="D19443" t="s">
        <v>940</v>
      </c>
      <c r="E19443" t="s">
        <v>400</v>
      </c>
    </row>
    <row r="19444" spans="1:5" x14ac:dyDescent="0.25">
      <c r="A19444">
        <v>34507</v>
      </c>
      <c r="C19444" t="s">
        <v>554</v>
      </c>
      <c r="D19444" t="s">
        <v>940</v>
      </c>
      <c r="E19444" t="s">
        <v>400</v>
      </c>
    </row>
    <row r="19445" spans="1:5" x14ac:dyDescent="0.25">
      <c r="A19445">
        <v>34509</v>
      </c>
      <c r="C19445" t="s">
        <v>554</v>
      </c>
      <c r="D19445" t="s">
        <v>940</v>
      </c>
      <c r="E19445" t="s">
        <v>400</v>
      </c>
    </row>
    <row r="19446" spans="1:5" x14ac:dyDescent="0.25">
      <c r="A19446">
        <v>53903</v>
      </c>
      <c r="C19446" t="s">
        <v>554</v>
      </c>
      <c r="D19446" t="s">
        <v>941</v>
      </c>
      <c r="E19446" t="s">
        <v>1782</v>
      </c>
    </row>
    <row r="19447" spans="1:5" x14ac:dyDescent="0.25">
      <c r="A19447">
        <v>57611</v>
      </c>
      <c r="C19447" t="s">
        <v>554</v>
      </c>
      <c r="D19447" t="s">
        <v>941</v>
      </c>
      <c r="E19447" t="s">
        <v>1782</v>
      </c>
    </row>
    <row r="19448" spans="1:5" x14ac:dyDescent="0.25">
      <c r="A19448">
        <v>10423</v>
      </c>
      <c r="C19448" t="s">
        <v>554</v>
      </c>
      <c r="D19448" t="s">
        <v>941</v>
      </c>
      <c r="E19448" t="s">
        <v>1782</v>
      </c>
    </row>
    <row r="19449" spans="1:5" x14ac:dyDescent="0.25">
      <c r="A19449">
        <v>54048</v>
      </c>
      <c r="C19449" t="s">
        <v>554</v>
      </c>
      <c r="D19449" t="s">
        <v>941</v>
      </c>
      <c r="E19449" t="s">
        <v>1782</v>
      </c>
    </row>
    <row r="19450" spans="1:5" x14ac:dyDescent="0.25">
      <c r="A19450">
        <v>16265</v>
      </c>
      <c r="C19450" t="s">
        <v>554</v>
      </c>
      <c r="D19450" t="s">
        <v>941</v>
      </c>
      <c r="E19450" t="s">
        <v>1782</v>
      </c>
    </row>
    <row r="19451" spans="1:5" x14ac:dyDescent="0.25">
      <c r="A19451">
        <v>26094</v>
      </c>
      <c r="C19451" t="s">
        <v>554</v>
      </c>
      <c r="D19451" t="s">
        <v>941</v>
      </c>
      <c r="E19451" t="s">
        <v>1782</v>
      </c>
    </row>
    <row r="19452" spans="1:5" x14ac:dyDescent="0.25">
      <c r="A19452">
        <v>26102</v>
      </c>
      <c r="C19452" t="s">
        <v>554</v>
      </c>
      <c r="D19452" t="s">
        <v>941</v>
      </c>
      <c r="E19452" t="s">
        <v>1782</v>
      </c>
    </row>
    <row r="19453" spans="1:5" x14ac:dyDescent="0.25">
      <c r="A19453">
        <v>26105</v>
      </c>
      <c r="C19453" t="s">
        <v>554</v>
      </c>
      <c r="D19453" t="s">
        <v>941</v>
      </c>
      <c r="E19453" t="s">
        <v>1782</v>
      </c>
    </row>
    <row r="19454" spans="1:5" x14ac:dyDescent="0.25">
      <c r="A19454">
        <v>34514</v>
      </c>
      <c r="C19454" t="s">
        <v>554</v>
      </c>
      <c r="D19454" t="s">
        <v>941</v>
      </c>
      <c r="E19454" t="s">
        <v>1782</v>
      </c>
    </row>
    <row r="19455" spans="1:5" x14ac:dyDescent="0.25">
      <c r="A19455">
        <v>34515</v>
      </c>
      <c r="C19455" t="s">
        <v>554</v>
      </c>
      <c r="D19455" t="s">
        <v>941</v>
      </c>
      <c r="E19455" t="s">
        <v>1782</v>
      </c>
    </row>
    <row r="19456" spans="1:5" x14ac:dyDescent="0.25">
      <c r="A19456">
        <v>34519</v>
      </c>
      <c r="C19456" t="s">
        <v>554</v>
      </c>
      <c r="D19456" t="s">
        <v>941</v>
      </c>
      <c r="E19456" t="s">
        <v>1782</v>
      </c>
    </row>
    <row r="19457" spans="1:5" x14ac:dyDescent="0.25">
      <c r="A19457">
        <v>34520</v>
      </c>
      <c r="C19457" t="s">
        <v>554</v>
      </c>
      <c r="D19457" t="s">
        <v>941</v>
      </c>
      <c r="E19457" t="s">
        <v>1782</v>
      </c>
    </row>
    <row r="19458" spans="1:5" x14ac:dyDescent="0.25">
      <c r="A19458">
        <v>34521</v>
      </c>
      <c r="C19458" t="s">
        <v>554</v>
      </c>
      <c r="D19458" t="s">
        <v>941</v>
      </c>
      <c r="E19458" t="s">
        <v>1782</v>
      </c>
    </row>
    <row r="19459" spans="1:5" x14ac:dyDescent="0.25">
      <c r="A19459">
        <v>34525</v>
      </c>
      <c r="C19459" t="s">
        <v>554</v>
      </c>
      <c r="D19459" t="s">
        <v>941</v>
      </c>
      <c r="E19459" t="s">
        <v>1782</v>
      </c>
    </row>
    <row r="19460" spans="1:5" x14ac:dyDescent="0.25">
      <c r="A19460">
        <v>34526</v>
      </c>
      <c r="C19460" t="s">
        <v>554</v>
      </c>
      <c r="D19460" t="s">
        <v>941</v>
      </c>
      <c r="E19460" t="s">
        <v>1782</v>
      </c>
    </row>
    <row r="19461" spans="1:5" x14ac:dyDescent="0.25">
      <c r="A19461">
        <v>18825</v>
      </c>
      <c r="C19461" t="s">
        <v>554</v>
      </c>
      <c r="D19461" t="s">
        <v>941</v>
      </c>
      <c r="E19461" t="s">
        <v>1782</v>
      </c>
    </row>
    <row r="19462" spans="1:5" x14ac:dyDescent="0.25">
      <c r="A19462">
        <v>26103</v>
      </c>
      <c r="C19462" t="s">
        <v>554</v>
      </c>
      <c r="D19462" t="s">
        <v>941</v>
      </c>
      <c r="E19462" t="s">
        <v>1782</v>
      </c>
    </row>
    <row r="19463" spans="1:5" x14ac:dyDescent="0.25">
      <c r="A19463">
        <v>26104</v>
      </c>
      <c r="C19463" t="s">
        <v>554</v>
      </c>
      <c r="D19463" t="s">
        <v>941</v>
      </c>
      <c r="E19463" t="s">
        <v>1782</v>
      </c>
    </row>
    <row r="19464" spans="1:5" x14ac:dyDescent="0.25">
      <c r="A19464">
        <v>29252</v>
      </c>
      <c r="C19464" t="s">
        <v>554</v>
      </c>
      <c r="D19464" t="s">
        <v>941</v>
      </c>
      <c r="E19464" t="s">
        <v>1782</v>
      </c>
    </row>
    <row r="19465" spans="1:5" x14ac:dyDescent="0.25">
      <c r="A19465">
        <v>34527</v>
      </c>
      <c r="C19465" t="s">
        <v>554</v>
      </c>
      <c r="D19465" t="s">
        <v>941</v>
      </c>
      <c r="E19465" t="s">
        <v>1782</v>
      </c>
    </row>
    <row r="19466" spans="1:5" x14ac:dyDescent="0.25">
      <c r="A19466">
        <v>34528</v>
      </c>
      <c r="C19466" t="s">
        <v>554</v>
      </c>
      <c r="D19466" t="s">
        <v>941</v>
      </c>
      <c r="E19466" t="s">
        <v>1782</v>
      </c>
    </row>
    <row r="19467" spans="1:5" x14ac:dyDescent="0.25">
      <c r="A19467">
        <v>16264</v>
      </c>
      <c r="C19467" t="s">
        <v>554</v>
      </c>
      <c r="D19467" t="s">
        <v>941</v>
      </c>
      <c r="E19467" t="s">
        <v>1782</v>
      </c>
    </row>
    <row r="19468" spans="1:5" x14ac:dyDescent="0.25">
      <c r="A19468">
        <v>26096</v>
      </c>
      <c r="C19468" t="s">
        <v>554</v>
      </c>
      <c r="D19468" t="s">
        <v>941</v>
      </c>
      <c r="E19468" t="s">
        <v>1782</v>
      </c>
    </row>
    <row r="19469" spans="1:5" x14ac:dyDescent="0.25">
      <c r="A19469">
        <v>26100</v>
      </c>
      <c r="C19469" t="s">
        <v>554</v>
      </c>
      <c r="D19469" t="s">
        <v>941</v>
      </c>
      <c r="E19469" t="s">
        <v>1782</v>
      </c>
    </row>
    <row r="19470" spans="1:5" x14ac:dyDescent="0.25">
      <c r="A19470">
        <v>26106</v>
      </c>
      <c r="C19470" t="s">
        <v>554</v>
      </c>
      <c r="D19470" t="s">
        <v>941</v>
      </c>
      <c r="E19470" t="s">
        <v>1782</v>
      </c>
    </row>
    <row r="19471" spans="1:5" x14ac:dyDescent="0.25">
      <c r="A19471">
        <v>28493</v>
      </c>
      <c r="C19471" t="s">
        <v>554</v>
      </c>
      <c r="D19471" t="s">
        <v>941</v>
      </c>
      <c r="E19471" t="s">
        <v>1782</v>
      </c>
    </row>
    <row r="19472" spans="1:5" x14ac:dyDescent="0.25">
      <c r="A19472">
        <v>28646</v>
      </c>
      <c r="C19472" t="s">
        <v>554</v>
      </c>
      <c r="D19472" t="s">
        <v>941</v>
      </c>
      <c r="E19472" t="s">
        <v>1782</v>
      </c>
    </row>
    <row r="19473" spans="1:5" x14ac:dyDescent="0.25">
      <c r="A19473">
        <v>34530</v>
      </c>
      <c r="C19473" t="s">
        <v>554</v>
      </c>
      <c r="D19473" t="s">
        <v>941</v>
      </c>
      <c r="E19473" t="s">
        <v>1782</v>
      </c>
    </row>
    <row r="19474" spans="1:5" x14ac:dyDescent="0.25">
      <c r="A19474">
        <v>34531</v>
      </c>
      <c r="C19474" t="s">
        <v>554</v>
      </c>
      <c r="D19474" t="s">
        <v>941</v>
      </c>
      <c r="E19474" t="s">
        <v>1782</v>
      </c>
    </row>
    <row r="19475" spans="1:5" x14ac:dyDescent="0.25">
      <c r="A19475">
        <v>34532</v>
      </c>
      <c r="C19475" t="s">
        <v>554</v>
      </c>
      <c r="D19475" t="s">
        <v>941</v>
      </c>
      <c r="E19475" t="s">
        <v>1782</v>
      </c>
    </row>
    <row r="19476" spans="1:5" x14ac:dyDescent="0.25">
      <c r="A19476">
        <v>34533</v>
      </c>
      <c r="C19476" t="s">
        <v>554</v>
      </c>
      <c r="D19476" t="s">
        <v>941</v>
      </c>
      <c r="E19476" t="s">
        <v>1782</v>
      </c>
    </row>
    <row r="19477" spans="1:5" x14ac:dyDescent="0.25">
      <c r="A19477">
        <v>34534</v>
      </c>
      <c r="C19477" t="s">
        <v>554</v>
      </c>
      <c r="D19477" t="s">
        <v>941</v>
      </c>
      <c r="E19477" t="s">
        <v>1782</v>
      </c>
    </row>
    <row r="19478" spans="1:5" x14ac:dyDescent="0.25">
      <c r="A19478">
        <v>13829</v>
      </c>
      <c r="C19478" t="s">
        <v>554</v>
      </c>
      <c r="D19478" t="s">
        <v>941</v>
      </c>
      <c r="E19478" t="s">
        <v>1782</v>
      </c>
    </row>
    <row r="19479" spans="1:5" x14ac:dyDescent="0.25">
      <c r="A19479">
        <v>16269</v>
      </c>
      <c r="C19479" t="s">
        <v>554</v>
      </c>
      <c r="D19479" t="s">
        <v>941</v>
      </c>
      <c r="E19479" t="s">
        <v>1782</v>
      </c>
    </row>
    <row r="19480" spans="1:5" x14ac:dyDescent="0.25">
      <c r="A19480">
        <v>26095</v>
      </c>
      <c r="C19480" t="s">
        <v>554</v>
      </c>
      <c r="D19480" t="s">
        <v>941</v>
      </c>
      <c r="E19480" t="s">
        <v>1782</v>
      </c>
    </row>
    <row r="19481" spans="1:5" x14ac:dyDescent="0.25">
      <c r="A19481">
        <v>26101</v>
      </c>
      <c r="C19481" t="s">
        <v>554</v>
      </c>
      <c r="D19481" t="s">
        <v>941</v>
      </c>
      <c r="E19481" t="s">
        <v>1782</v>
      </c>
    </row>
    <row r="19482" spans="1:5" x14ac:dyDescent="0.25">
      <c r="A19482">
        <v>28645</v>
      </c>
      <c r="C19482" t="s">
        <v>554</v>
      </c>
      <c r="D19482" t="s">
        <v>941</v>
      </c>
      <c r="E19482" t="s">
        <v>1782</v>
      </c>
    </row>
    <row r="19483" spans="1:5" x14ac:dyDescent="0.25">
      <c r="A19483">
        <v>34516</v>
      </c>
      <c r="C19483" t="s">
        <v>554</v>
      </c>
      <c r="D19483" t="s">
        <v>941</v>
      </c>
      <c r="E19483" t="s">
        <v>1782</v>
      </c>
    </row>
    <row r="19484" spans="1:5" x14ac:dyDescent="0.25">
      <c r="A19484">
        <v>34517</v>
      </c>
      <c r="C19484" t="s">
        <v>554</v>
      </c>
      <c r="D19484" t="s">
        <v>941</v>
      </c>
      <c r="E19484" t="s">
        <v>1782</v>
      </c>
    </row>
    <row r="19485" spans="1:5" x14ac:dyDescent="0.25">
      <c r="A19485">
        <v>34522</v>
      </c>
      <c r="C19485" t="s">
        <v>554</v>
      </c>
      <c r="D19485" t="s">
        <v>941</v>
      </c>
      <c r="E19485" t="s">
        <v>1782</v>
      </c>
    </row>
    <row r="19486" spans="1:5" x14ac:dyDescent="0.25">
      <c r="A19486">
        <v>34529</v>
      </c>
      <c r="C19486" t="s">
        <v>554</v>
      </c>
      <c r="D19486" t="s">
        <v>941</v>
      </c>
      <c r="E19486" t="s">
        <v>1782</v>
      </c>
    </row>
    <row r="19487" spans="1:5" x14ac:dyDescent="0.25">
      <c r="A19487">
        <v>34535</v>
      </c>
      <c r="C19487" t="s">
        <v>554</v>
      </c>
      <c r="D19487" t="s">
        <v>941</v>
      </c>
      <c r="E19487" t="s">
        <v>1782</v>
      </c>
    </row>
    <row r="19488" spans="1:5" x14ac:dyDescent="0.25">
      <c r="A19488">
        <v>34536</v>
      </c>
      <c r="C19488" t="s">
        <v>554</v>
      </c>
      <c r="D19488" t="s">
        <v>941</v>
      </c>
      <c r="E19488" t="s">
        <v>1782</v>
      </c>
    </row>
    <row r="19489" spans="1:5" x14ac:dyDescent="0.25">
      <c r="A19489">
        <v>18827</v>
      </c>
      <c r="C19489" t="s">
        <v>554</v>
      </c>
      <c r="D19489" t="s">
        <v>941</v>
      </c>
      <c r="E19489" t="s">
        <v>1782</v>
      </c>
    </row>
    <row r="19490" spans="1:5" x14ac:dyDescent="0.25">
      <c r="A19490">
        <v>19467</v>
      </c>
      <c r="C19490" t="s">
        <v>554</v>
      </c>
      <c r="D19490" t="s">
        <v>941</v>
      </c>
      <c r="E19490" t="s">
        <v>1782</v>
      </c>
    </row>
    <row r="19491" spans="1:5" x14ac:dyDescent="0.25">
      <c r="A19491">
        <v>26098</v>
      </c>
      <c r="C19491" t="s">
        <v>554</v>
      </c>
      <c r="D19491" t="s">
        <v>941</v>
      </c>
      <c r="E19491" t="s">
        <v>1782</v>
      </c>
    </row>
    <row r="19492" spans="1:5" x14ac:dyDescent="0.25">
      <c r="A19492">
        <v>26099</v>
      </c>
      <c r="C19492" t="s">
        <v>554</v>
      </c>
      <c r="D19492" t="s">
        <v>941</v>
      </c>
      <c r="E19492" t="s">
        <v>1782</v>
      </c>
    </row>
    <row r="19493" spans="1:5" x14ac:dyDescent="0.25">
      <c r="A19493">
        <v>34523</v>
      </c>
      <c r="C19493" t="s">
        <v>554</v>
      </c>
      <c r="D19493" t="s">
        <v>941</v>
      </c>
      <c r="E19493" t="s">
        <v>1782</v>
      </c>
    </row>
    <row r="19494" spans="1:5" x14ac:dyDescent="0.25">
      <c r="A19494">
        <v>34524</v>
      </c>
      <c r="C19494" t="s">
        <v>554</v>
      </c>
      <c r="D19494" t="s">
        <v>941</v>
      </c>
      <c r="E19494" t="s">
        <v>1782</v>
      </c>
    </row>
    <row r="19495" spans="1:5" x14ac:dyDescent="0.25">
      <c r="A19495">
        <v>34537</v>
      </c>
      <c r="C19495" t="s">
        <v>554</v>
      </c>
      <c r="D19495" t="s">
        <v>941</v>
      </c>
      <c r="E19495" t="s">
        <v>1782</v>
      </c>
    </row>
    <row r="19496" spans="1:5" x14ac:dyDescent="0.25">
      <c r="A19496">
        <v>34538</v>
      </c>
      <c r="C19496" t="s">
        <v>554</v>
      </c>
      <c r="D19496" t="s">
        <v>941</v>
      </c>
      <c r="E19496" t="s">
        <v>1782</v>
      </c>
    </row>
    <row r="19497" spans="1:5" x14ac:dyDescent="0.25">
      <c r="A19497">
        <v>34541</v>
      </c>
      <c r="C19497" t="s">
        <v>554</v>
      </c>
      <c r="D19497" t="s">
        <v>941</v>
      </c>
      <c r="E19497" t="s">
        <v>1782</v>
      </c>
    </row>
    <row r="19498" spans="1:5" x14ac:dyDescent="0.25">
      <c r="A19498">
        <v>26097</v>
      </c>
      <c r="C19498" t="s">
        <v>554</v>
      </c>
      <c r="D19498" t="s">
        <v>941</v>
      </c>
      <c r="E19498" t="s">
        <v>1782</v>
      </c>
    </row>
    <row r="19499" spans="1:5" x14ac:dyDescent="0.25">
      <c r="A19499">
        <v>34518</v>
      </c>
      <c r="C19499" t="s">
        <v>554</v>
      </c>
      <c r="D19499" t="s">
        <v>941</v>
      </c>
      <c r="E19499" t="s">
        <v>1782</v>
      </c>
    </row>
    <row r="19500" spans="1:5" x14ac:dyDescent="0.25">
      <c r="A19500">
        <v>34539</v>
      </c>
      <c r="C19500" t="s">
        <v>554</v>
      </c>
      <c r="D19500" t="s">
        <v>941</v>
      </c>
      <c r="E19500" t="s">
        <v>1782</v>
      </c>
    </row>
    <row r="19501" spans="1:5" x14ac:dyDescent="0.25">
      <c r="A19501">
        <v>34540</v>
      </c>
      <c r="C19501" t="s">
        <v>554</v>
      </c>
      <c r="D19501" t="s">
        <v>941</v>
      </c>
      <c r="E19501" t="s">
        <v>1782</v>
      </c>
    </row>
    <row r="19502" spans="1:5" x14ac:dyDescent="0.25">
      <c r="A19502">
        <v>34542</v>
      </c>
      <c r="C19502" t="s">
        <v>554</v>
      </c>
      <c r="D19502" t="s">
        <v>941</v>
      </c>
      <c r="E19502" t="s">
        <v>1782</v>
      </c>
    </row>
    <row r="19503" spans="1:5" x14ac:dyDescent="0.25">
      <c r="A19503">
        <v>34543</v>
      </c>
      <c r="C19503" t="s">
        <v>554</v>
      </c>
      <c r="D19503" t="s">
        <v>941</v>
      </c>
      <c r="E19503" t="s">
        <v>1782</v>
      </c>
    </row>
    <row r="19504" spans="1:5" x14ac:dyDescent="0.25">
      <c r="A19504">
        <v>34544</v>
      </c>
      <c r="C19504" t="s">
        <v>554</v>
      </c>
      <c r="D19504" t="s">
        <v>941</v>
      </c>
      <c r="E19504" t="s">
        <v>1782</v>
      </c>
    </row>
    <row r="19505" spans="1:5" x14ac:dyDescent="0.25">
      <c r="A19505">
        <v>53409</v>
      </c>
      <c r="C19505" t="s">
        <v>222</v>
      </c>
      <c r="D19505" t="s">
        <v>942</v>
      </c>
      <c r="E19505" t="s">
        <v>1958</v>
      </c>
    </row>
    <row r="19506" spans="1:5" x14ac:dyDescent="0.25">
      <c r="A19506">
        <v>58307</v>
      </c>
      <c r="C19506" t="s">
        <v>222</v>
      </c>
      <c r="D19506" t="s">
        <v>942</v>
      </c>
      <c r="E19506" t="s">
        <v>1958</v>
      </c>
    </row>
    <row r="19507" spans="1:5" x14ac:dyDescent="0.25">
      <c r="A19507">
        <v>18520</v>
      </c>
      <c r="C19507" t="s">
        <v>222</v>
      </c>
      <c r="D19507" t="s">
        <v>942</v>
      </c>
      <c r="E19507" t="s">
        <v>1958</v>
      </c>
    </row>
    <row r="19508" spans="1:5" x14ac:dyDescent="0.25">
      <c r="A19508">
        <v>21890</v>
      </c>
      <c r="C19508" t="s">
        <v>222</v>
      </c>
      <c r="D19508" t="s">
        <v>942</v>
      </c>
      <c r="E19508" t="s">
        <v>1958</v>
      </c>
    </row>
    <row r="19509" spans="1:5" x14ac:dyDescent="0.25">
      <c r="A19509">
        <v>24429</v>
      </c>
      <c r="C19509" t="s">
        <v>222</v>
      </c>
      <c r="D19509" t="s">
        <v>942</v>
      </c>
      <c r="E19509" t="s">
        <v>1958</v>
      </c>
    </row>
    <row r="19510" spans="1:5" x14ac:dyDescent="0.25">
      <c r="A19510">
        <v>24438</v>
      </c>
      <c r="C19510" t="s">
        <v>222</v>
      </c>
      <c r="D19510" t="s">
        <v>942</v>
      </c>
      <c r="E19510" t="s">
        <v>1958</v>
      </c>
    </row>
    <row r="19511" spans="1:5" x14ac:dyDescent="0.25">
      <c r="A19511">
        <v>34550</v>
      </c>
      <c r="C19511" t="s">
        <v>222</v>
      </c>
      <c r="D19511" t="s">
        <v>942</v>
      </c>
      <c r="E19511" t="s">
        <v>1958</v>
      </c>
    </row>
    <row r="19512" spans="1:5" x14ac:dyDescent="0.25">
      <c r="A19512">
        <v>34553</v>
      </c>
      <c r="C19512" t="s">
        <v>222</v>
      </c>
      <c r="D19512" t="s">
        <v>942</v>
      </c>
      <c r="E19512" t="s">
        <v>1958</v>
      </c>
    </row>
    <row r="19513" spans="1:5" x14ac:dyDescent="0.25">
      <c r="A19513">
        <v>34564</v>
      </c>
      <c r="C19513" t="s">
        <v>222</v>
      </c>
      <c r="D19513" t="s">
        <v>942</v>
      </c>
      <c r="E19513" t="s">
        <v>1958</v>
      </c>
    </row>
    <row r="19514" spans="1:5" x14ac:dyDescent="0.25">
      <c r="A19514">
        <v>34566</v>
      </c>
      <c r="C19514" t="s">
        <v>222</v>
      </c>
      <c r="D19514" t="s">
        <v>942</v>
      </c>
      <c r="E19514" t="s">
        <v>1958</v>
      </c>
    </row>
    <row r="19515" spans="1:5" x14ac:dyDescent="0.25">
      <c r="A19515">
        <v>59515</v>
      </c>
      <c r="C19515" t="s">
        <v>222</v>
      </c>
      <c r="D19515" t="s">
        <v>942</v>
      </c>
      <c r="E19515" t="s">
        <v>1958</v>
      </c>
    </row>
    <row r="19516" spans="1:5" x14ac:dyDescent="0.25">
      <c r="A19516">
        <v>22521</v>
      </c>
      <c r="C19516" t="s">
        <v>222</v>
      </c>
      <c r="D19516" t="s">
        <v>942</v>
      </c>
      <c r="E19516" t="s">
        <v>1958</v>
      </c>
    </row>
    <row r="19517" spans="1:5" x14ac:dyDescent="0.25">
      <c r="A19517">
        <v>34551</v>
      </c>
      <c r="C19517" t="s">
        <v>222</v>
      </c>
      <c r="D19517" t="s">
        <v>942</v>
      </c>
      <c r="E19517" t="s">
        <v>1958</v>
      </c>
    </row>
    <row r="19518" spans="1:5" x14ac:dyDescent="0.25">
      <c r="A19518">
        <v>34552</v>
      </c>
      <c r="C19518" t="s">
        <v>222</v>
      </c>
      <c r="D19518" t="s">
        <v>942</v>
      </c>
      <c r="E19518" t="s">
        <v>1958</v>
      </c>
    </row>
    <row r="19519" spans="1:5" x14ac:dyDescent="0.25">
      <c r="A19519">
        <v>34565</v>
      </c>
      <c r="C19519" t="s">
        <v>222</v>
      </c>
      <c r="D19519" t="s">
        <v>942</v>
      </c>
      <c r="E19519" t="s">
        <v>1958</v>
      </c>
    </row>
    <row r="19520" spans="1:5" x14ac:dyDescent="0.25">
      <c r="A19520">
        <v>34567</v>
      </c>
      <c r="C19520" t="s">
        <v>222</v>
      </c>
      <c r="D19520" t="s">
        <v>942</v>
      </c>
      <c r="E19520" t="s">
        <v>1958</v>
      </c>
    </row>
    <row r="19521" spans="1:5" x14ac:dyDescent="0.25">
      <c r="A19521">
        <v>60862</v>
      </c>
      <c r="C19521" t="s">
        <v>222</v>
      </c>
      <c r="D19521" t="s">
        <v>942</v>
      </c>
      <c r="E19521" t="s">
        <v>1958</v>
      </c>
    </row>
    <row r="19522" spans="1:5" x14ac:dyDescent="0.25">
      <c r="A19522">
        <v>34546</v>
      </c>
      <c r="C19522" t="s">
        <v>222</v>
      </c>
      <c r="D19522" t="s">
        <v>942</v>
      </c>
      <c r="E19522" t="s">
        <v>1958</v>
      </c>
    </row>
    <row r="19523" spans="1:5" x14ac:dyDescent="0.25">
      <c r="A19523">
        <v>34547</v>
      </c>
      <c r="C19523" t="s">
        <v>222</v>
      </c>
      <c r="D19523" t="s">
        <v>942</v>
      </c>
      <c r="E19523" t="s">
        <v>1958</v>
      </c>
    </row>
    <row r="19524" spans="1:5" x14ac:dyDescent="0.25">
      <c r="A19524">
        <v>34548</v>
      </c>
      <c r="C19524" t="s">
        <v>222</v>
      </c>
      <c r="D19524" t="s">
        <v>942</v>
      </c>
      <c r="E19524" t="s">
        <v>1958</v>
      </c>
    </row>
    <row r="19525" spans="1:5" x14ac:dyDescent="0.25">
      <c r="A19525">
        <v>34554</v>
      </c>
      <c r="C19525" t="s">
        <v>222</v>
      </c>
      <c r="D19525" t="s">
        <v>942</v>
      </c>
      <c r="E19525" t="s">
        <v>1958</v>
      </c>
    </row>
    <row r="19526" spans="1:5" x14ac:dyDescent="0.25">
      <c r="A19526">
        <v>34555</v>
      </c>
      <c r="C19526" t="s">
        <v>222</v>
      </c>
      <c r="D19526" t="s">
        <v>942</v>
      </c>
      <c r="E19526" t="s">
        <v>1958</v>
      </c>
    </row>
    <row r="19527" spans="1:5" x14ac:dyDescent="0.25">
      <c r="A19527">
        <v>34556</v>
      </c>
      <c r="C19527" t="s">
        <v>222</v>
      </c>
      <c r="D19527" t="s">
        <v>942</v>
      </c>
      <c r="E19527" t="s">
        <v>1958</v>
      </c>
    </row>
    <row r="19528" spans="1:5" x14ac:dyDescent="0.25">
      <c r="A19528">
        <v>34557</v>
      </c>
      <c r="C19528" t="s">
        <v>222</v>
      </c>
      <c r="D19528" t="s">
        <v>942</v>
      </c>
      <c r="E19528" t="s">
        <v>1958</v>
      </c>
    </row>
    <row r="19529" spans="1:5" x14ac:dyDescent="0.25">
      <c r="A19529">
        <v>34568</v>
      </c>
      <c r="C19529" t="s">
        <v>222</v>
      </c>
      <c r="D19529" t="s">
        <v>942</v>
      </c>
      <c r="E19529" t="s">
        <v>1958</v>
      </c>
    </row>
    <row r="19530" spans="1:5" x14ac:dyDescent="0.25">
      <c r="A19530">
        <v>34569</v>
      </c>
      <c r="C19530" t="s">
        <v>222</v>
      </c>
      <c r="D19530" t="s">
        <v>942</v>
      </c>
      <c r="E19530" t="s">
        <v>1958</v>
      </c>
    </row>
    <row r="19531" spans="1:5" x14ac:dyDescent="0.25">
      <c r="A19531">
        <v>34578</v>
      </c>
      <c r="C19531" t="s">
        <v>222</v>
      </c>
      <c r="D19531" t="s">
        <v>942</v>
      </c>
      <c r="E19531" t="s">
        <v>1958</v>
      </c>
    </row>
    <row r="19532" spans="1:5" x14ac:dyDescent="0.25">
      <c r="A19532">
        <v>54498</v>
      </c>
      <c r="C19532" t="s">
        <v>222</v>
      </c>
      <c r="D19532" t="s">
        <v>942</v>
      </c>
      <c r="E19532" t="s">
        <v>1958</v>
      </c>
    </row>
    <row r="19533" spans="1:5" x14ac:dyDescent="0.25">
      <c r="A19533">
        <v>16913</v>
      </c>
      <c r="C19533" t="s">
        <v>222</v>
      </c>
      <c r="D19533" t="s">
        <v>942</v>
      </c>
      <c r="E19533" t="s">
        <v>1958</v>
      </c>
    </row>
    <row r="19534" spans="1:5" x14ac:dyDescent="0.25">
      <c r="A19534">
        <v>17314</v>
      </c>
      <c r="C19534" t="s">
        <v>222</v>
      </c>
      <c r="D19534" t="s">
        <v>942</v>
      </c>
      <c r="E19534" t="s">
        <v>1958</v>
      </c>
    </row>
    <row r="19535" spans="1:5" x14ac:dyDescent="0.25">
      <c r="A19535">
        <v>24430</v>
      </c>
      <c r="C19535" t="s">
        <v>222</v>
      </c>
      <c r="D19535" t="s">
        <v>942</v>
      </c>
      <c r="E19535" t="s">
        <v>1958</v>
      </c>
    </row>
    <row r="19536" spans="1:5" x14ac:dyDescent="0.25">
      <c r="A19536">
        <v>34549</v>
      </c>
      <c r="C19536" t="s">
        <v>222</v>
      </c>
      <c r="D19536" t="s">
        <v>942</v>
      </c>
      <c r="E19536" t="s">
        <v>1958</v>
      </c>
    </row>
    <row r="19537" spans="1:5" x14ac:dyDescent="0.25">
      <c r="A19537">
        <v>34558</v>
      </c>
      <c r="C19537" t="s">
        <v>222</v>
      </c>
      <c r="D19537" t="s">
        <v>942</v>
      </c>
      <c r="E19537" t="s">
        <v>1958</v>
      </c>
    </row>
    <row r="19538" spans="1:5" x14ac:dyDescent="0.25">
      <c r="A19538">
        <v>34559</v>
      </c>
      <c r="C19538" t="s">
        <v>222</v>
      </c>
      <c r="D19538" t="s">
        <v>942</v>
      </c>
      <c r="E19538" t="s">
        <v>1958</v>
      </c>
    </row>
    <row r="19539" spans="1:5" x14ac:dyDescent="0.25">
      <c r="A19539">
        <v>34560</v>
      </c>
      <c r="C19539" t="s">
        <v>222</v>
      </c>
      <c r="D19539" t="s">
        <v>942</v>
      </c>
      <c r="E19539" t="s">
        <v>1958</v>
      </c>
    </row>
    <row r="19540" spans="1:5" x14ac:dyDescent="0.25">
      <c r="A19540">
        <v>34561</v>
      </c>
      <c r="C19540" t="s">
        <v>222</v>
      </c>
      <c r="D19540" t="s">
        <v>942</v>
      </c>
      <c r="E19540" t="s">
        <v>1958</v>
      </c>
    </row>
    <row r="19541" spans="1:5" x14ac:dyDescent="0.25">
      <c r="A19541">
        <v>34570</v>
      </c>
      <c r="C19541" t="s">
        <v>222</v>
      </c>
      <c r="D19541" t="s">
        <v>942</v>
      </c>
      <c r="E19541" t="s">
        <v>1958</v>
      </c>
    </row>
    <row r="19542" spans="1:5" x14ac:dyDescent="0.25">
      <c r="A19542">
        <v>34571</v>
      </c>
      <c r="C19542" t="s">
        <v>222</v>
      </c>
      <c r="D19542" t="s">
        <v>942</v>
      </c>
      <c r="E19542" t="s">
        <v>1958</v>
      </c>
    </row>
    <row r="19543" spans="1:5" x14ac:dyDescent="0.25">
      <c r="A19543">
        <v>34572</v>
      </c>
      <c r="C19543" t="s">
        <v>222</v>
      </c>
      <c r="D19543" t="s">
        <v>942</v>
      </c>
      <c r="E19543" t="s">
        <v>1958</v>
      </c>
    </row>
    <row r="19544" spans="1:5" x14ac:dyDescent="0.25">
      <c r="A19544">
        <v>11235</v>
      </c>
      <c r="C19544" t="s">
        <v>222</v>
      </c>
      <c r="D19544" t="s">
        <v>942</v>
      </c>
      <c r="E19544" t="s">
        <v>1958</v>
      </c>
    </row>
    <row r="19545" spans="1:5" x14ac:dyDescent="0.25">
      <c r="A19545">
        <v>22877</v>
      </c>
      <c r="C19545" t="s">
        <v>222</v>
      </c>
      <c r="D19545" t="s">
        <v>942</v>
      </c>
      <c r="E19545" t="s">
        <v>1958</v>
      </c>
    </row>
    <row r="19546" spans="1:5" x14ac:dyDescent="0.25">
      <c r="A19546">
        <v>22879</v>
      </c>
      <c r="C19546" t="s">
        <v>222</v>
      </c>
      <c r="D19546" t="s">
        <v>942</v>
      </c>
      <c r="E19546" t="s">
        <v>1958</v>
      </c>
    </row>
    <row r="19547" spans="1:5" x14ac:dyDescent="0.25">
      <c r="A19547">
        <v>23089</v>
      </c>
      <c r="C19547" t="s">
        <v>222</v>
      </c>
      <c r="D19547" t="s">
        <v>942</v>
      </c>
      <c r="E19547" t="s">
        <v>1958</v>
      </c>
    </row>
    <row r="19548" spans="1:5" x14ac:dyDescent="0.25">
      <c r="A19548">
        <v>24431</v>
      </c>
      <c r="C19548" t="s">
        <v>222</v>
      </c>
      <c r="D19548" t="s">
        <v>942</v>
      </c>
      <c r="E19548" t="s">
        <v>1958</v>
      </c>
    </row>
    <row r="19549" spans="1:5" x14ac:dyDescent="0.25">
      <c r="A19549">
        <v>24432</v>
      </c>
      <c r="C19549" t="s">
        <v>222</v>
      </c>
      <c r="D19549" t="s">
        <v>942</v>
      </c>
      <c r="E19549" t="s">
        <v>1958</v>
      </c>
    </row>
    <row r="19550" spans="1:5" x14ac:dyDescent="0.25">
      <c r="A19550">
        <v>24433</v>
      </c>
      <c r="C19550" t="s">
        <v>222</v>
      </c>
      <c r="D19550" t="s">
        <v>942</v>
      </c>
      <c r="E19550" t="s">
        <v>1958</v>
      </c>
    </row>
    <row r="19551" spans="1:5" x14ac:dyDescent="0.25">
      <c r="A19551">
        <v>24434</v>
      </c>
      <c r="C19551" t="s">
        <v>222</v>
      </c>
      <c r="D19551" t="s">
        <v>942</v>
      </c>
      <c r="E19551" t="s">
        <v>1958</v>
      </c>
    </row>
    <row r="19552" spans="1:5" x14ac:dyDescent="0.25">
      <c r="A19552">
        <v>34562</v>
      </c>
      <c r="C19552" t="s">
        <v>222</v>
      </c>
      <c r="D19552" t="s">
        <v>942</v>
      </c>
      <c r="E19552" t="s">
        <v>1958</v>
      </c>
    </row>
    <row r="19553" spans="1:5" x14ac:dyDescent="0.25">
      <c r="A19553">
        <v>34563</v>
      </c>
      <c r="C19553" t="s">
        <v>222</v>
      </c>
      <c r="D19553" t="s">
        <v>942</v>
      </c>
      <c r="E19553" t="s">
        <v>1958</v>
      </c>
    </row>
    <row r="19554" spans="1:5" x14ac:dyDescent="0.25">
      <c r="A19554">
        <v>34573</v>
      </c>
      <c r="C19554" t="s">
        <v>222</v>
      </c>
      <c r="D19554" t="s">
        <v>942</v>
      </c>
      <c r="E19554" t="s">
        <v>1958</v>
      </c>
    </row>
    <row r="19555" spans="1:5" x14ac:dyDescent="0.25">
      <c r="A19555">
        <v>60863</v>
      </c>
      <c r="C19555" t="s">
        <v>222</v>
      </c>
      <c r="D19555" t="s">
        <v>942</v>
      </c>
      <c r="E19555" t="s">
        <v>1958</v>
      </c>
    </row>
    <row r="19556" spans="1:5" x14ac:dyDescent="0.25">
      <c r="A19556">
        <v>24436</v>
      </c>
      <c r="C19556" t="s">
        <v>222</v>
      </c>
      <c r="D19556" t="s">
        <v>942</v>
      </c>
      <c r="E19556" t="s">
        <v>1958</v>
      </c>
    </row>
    <row r="19557" spans="1:5" x14ac:dyDescent="0.25">
      <c r="A19557">
        <v>34545</v>
      </c>
      <c r="C19557" t="s">
        <v>222</v>
      </c>
      <c r="D19557" t="s">
        <v>942</v>
      </c>
      <c r="E19557" t="s">
        <v>1958</v>
      </c>
    </row>
    <row r="19558" spans="1:5" x14ac:dyDescent="0.25">
      <c r="A19558">
        <v>34574</v>
      </c>
      <c r="C19558" t="s">
        <v>222</v>
      </c>
      <c r="D19558" t="s">
        <v>942</v>
      </c>
      <c r="E19558" t="s">
        <v>1958</v>
      </c>
    </row>
    <row r="19559" spans="1:5" x14ac:dyDescent="0.25">
      <c r="A19559">
        <v>34575</v>
      </c>
      <c r="C19559" t="s">
        <v>222</v>
      </c>
      <c r="D19559" t="s">
        <v>942</v>
      </c>
      <c r="E19559" t="s">
        <v>1958</v>
      </c>
    </row>
    <row r="19560" spans="1:5" x14ac:dyDescent="0.25">
      <c r="A19560">
        <v>34576</v>
      </c>
      <c r="C19560" t="s">
        <v>222</v>
      </c>
      <c r="D19560" t="s">
        <v>942</v>
      </c>
      <c r="E19560" t="s">
        <v>1958</v>
      </c>
    </row>
    <row r="19561" spans="1:5" x14ac:dyDescent="0.25">
      <c r="A19561">
        <v>34577</v>
      </c>
      <c r="C19561" t="s">
        <v>222</v>
      </c>
      <c r="D19561" t="s">
        <v>942</v>
      </c>
      <c r="E19561" t="s">
        <v>1958</v>
      </c>
    </row>
    <row r="19562" spans="1:5" x14ac:dyDescent="0.25">
      <c r="A19562">
        <v>55738</v>
      </c>
      <c r="C19562" t="s">
        <v>222</v>
      </c>
      <c r="D19562" t="s">
        <v>942</v>
      </c>
      <c r="E19562" t="s">
        <v>1958</v>
      </c>
    </row>
    <row r="19563" spans="1:5" x14ac:dyDescent="0.25">
      <c r="A19563">
        <v>54375</v>
      </c>
      <c r="C19563" t="s">
        <v>222</v>
      </c>
      <c r="D19563" t="s">
        <v>943</v>
      </c>
      <c r="E19563" t="s">
        <v>1959</v>
      </c>
    </row>
    <row r="19564" spans="1:5" x14ac:dyDescent="0.25">
      <c r="A19564">
        <v>58308</v>
      </c>
      <c r="C19564" t="s">
        <v>222</v>
      </c>
      <c r="D19564" t="s">
        <v>943</v>
      </c>
      <c r="E19564" t="s">
        <v>1959</v>
      </c>
    </row>
    <row r="19565" spans="1:5" x14ac:dyDescent="0.25">
      <c r="A19565">
        <v>6690</v>
      </c>
      <c r="C19565" t="s">
        <v>222</v>
      </c>
      <c r="D19565" t="s">
        <v>943</v>
      </c>
      <c r="E19565" t="s">
        <v>1959</v>
      </c>
    </row>
    <row r="19566" spans="1:5" x14ac:dyDescent="0.25">
      <c r="A19566">
        <v>26142</v>
      </c>
      <c r="C19566" t="s">
        <v>222</v>
      </c>
      <c r="D19566" t="s">
        <v>943</v>
      </c>
      <c r="E19566" t="s">
        <v>1959</v>
      </c>
    </row>
    <row r="19567" spans="1:5" x14ac:dyDescent="0.25">
      <c r="A19567">
        <v>26143</v>
      </c>
      <c r="C19567" t="s">
        <v>222</v>
      </c>
      <c r="D19567" t="s">
        <v>943</v>
      </c>
      <c r="E19567" t="s">
        <v>1959</v>
      </c>
    </row>
    <row r="19568" spans="1:5" x14ac:dyDescent="0.25">
      <c r="A19568">
        <v>26144</v>
      </c>
      <c r="C19568" t="s">
        <v>222</v>
      </c>
      <c r="D19568" t="s">
        <v>943</v>
      </c>
      <c r="E19568" t="s">
        <v>1959</v>
      </c>
    </row>
    <row r="19569" spans="1:5" x14ac:dyDescent="0.25">
      <c r="A19569">
        <v>26145</v>
      </c>
      <c r="C19569" t="s">
        <v>222</v>
      </c>
      <c r="D19569" t="s">
        <v>943</v>
      </c>
      <c r="E19569" t="s">
        <v>1959</v>
      </c>
    </row>
    <row r="19570" spans="1:5" x14ac:dyDescent="0.25">
      <c r="A19570">
        <v>26146</v>
      </c>
      <c r="C19570" t="s">
        <v>222</v>
      </c>
      <c r="D19570" t="s">
        <v>943</v>
      </c>
      <c r="E19570" t="s">
        <v>1959</v>
      </c>
    </row>
    <row r="19571" spans="1:5" x14ac:dyDescent="0.25">
      <c r="A19571">
        <v>34579</v>
      </c>
      <c r="C19571" t="s">
        <v>222</v>
      </c>
      <c r="D19571" t="s">
        <v>943</v>
      </c>
      <c r="E19571" t="s">
        <v>1959</v>
      </c>
    </row>
    <row r="19572" spans="1:5" x14ac:dyDescent="0.25">
      <c r="A19572">
        <v>34580</v>
      </c>
      <c r="C19572" t="s">
        <v>222</v>
      </c>
      <c r="D19572" t="s">
        <v>943</v>
      </c>
      <c r="E19572" t="s">
        <v>1959</v>
      </c>
    </row>
    <row r="19573" spans="1:5" x14ac:dyDescent="0.25">
      <c r="A19573">
        <v>34581</v>
      </c>
      <c r="C19573" t="s">
        <v>222</v>
      </c>
      <c r="D19573" t="s">
        <v>943</v>
      </c>
      <c r="E19573" t="s">
        <v>1959</v>
      </c>
    </row>
    <row r="19574" spans="1:5" x14ac:dyDescent="0.25">
      <c r="A19574">
        <v>34582</v>
      </c>
      <c r="C19574" t="s">
        <v>222</v>
      </c>
      <c r="D19574" t="s">
        <v>943</v>
      </c>
      <c r="E19574" t="s">
        <v>1959</v>
      </c>
    </row>
    <row r="19575" spans="1:5" x14ac:dyDescent="0.25">
      <c r="A19575">
        <v>34583</v>
      </c>
      <c r="C19575" t="s">
        <v>222</v>
      </c>
      <c r="D19575" t="s">
        <v>943</v>
      </c>
      <c r="E19575" t="s">
        <v>1959</v>
      </c>
    </row>
    <row r="19576" spans="1:5" x14ac:dyDescent="0.25">
      <c r="A19576">
        <v>34584</v>
      </c>
      <c r="C19576" t="s">
        <v>222</v>
      </c>
      <c r="D19576" t="s">
        <v>943</v>
      </c>
      <c r="E19576" t="s">
        <v>1959</v>
      </c>
    </row>
    <row r="19577" spans="1:5" x14ac:dyDescent="0.25">
      <c r="A19577">
        <v>54453</v>
      </c>
      <c r="C19577" t="s">
        <v>222</v>
      </c>
      <c r="D19577" t="s">
        <v>943</v>
      </c>
      <c r="E19577" t="s">
        <v>1959</v>
      </c>
    </row>
    <row r="19578" spans="1:5" x14ac:dyDescent="0.25">
      <c r="A19578">
        <v>54376</v>
      </c>
      <c r="C19578" t="s">
        <v>222</v>
      </c>
      <c r="D19578" t="s">
        <v>944</v>
      </c>
      <c r="E19578" t="s">
        <v>1960</v>
      </c>
    </row>
    <row r="19579" spans="1:5" x14ac:dyDescent="0.25">
      <c r="A19579">
        <v>58309</v>
      </c>
      <c r="C19579" t="s">
        <v>222</v>
      </c>
      <c r="D19579" t="s">
        <v>944</v>
      </c>
      <c r="E19579" t="s">
        <v>1960</v>
      </c>
    </row>
    <row r="19580" spans="1:5" x14ac:dyDescent="0.25">
      <c r="A19580">
        <v>11952</v>
      </c>
      <c r="C19580" t="s">
        <v>222</v>
      </c>
      <c r="D19580" t="s">
        <v>944</v>
      </c>
      <c r="E19580" t="s">
        <v>1960</v>
      </c>
    </row>
    <row r="19581" spans="1:5" x14ac:dyDescent="0.25">
      <c r="A19581">
        <v>19747</v>
      </c>
      <c r="C19581" t="s">
        <v>222</v>
      </c>
      <c r="D19581" t="s">
        <v>944</v>
      </c>
      <c r="E19581" t="s">
        <v>1960</v>
      </c>
    </row>
    <row r="19582" spans="1:5" x14ac:dyDescent="0.25">
      <c r="A19582">
        <v>26161</v>
      </c>
      <c r="C19582" t="s">
        <v>222</v>
      </c>
      <c r="D19582" t="s">
        <v>944</v>
      </c>
      <c r="E19582" t="s">
        <v>1960</v>
      </c>
    </row>
    <row r="19583" spans="1:5" x14ac:dyDescent="0.25">
      <c r="A19583">
        <v>29454</v>
      </c>
      <c r="C19583" t="s">
        <v>222</v>
      </c>
      <c r="D19583" t="s">
        <v>944</v>
      </c>
      <c r="E19583" t="s">
        <v>1960</v>
      </c>
    </row>
    <row r="19584" spans="1:5" x14ac:dyDescent="0.25">
      <c r="A19584">
        <v>29455</v>
      </c>
      <c r="C19584" t="s">
        <v>222</v>
      </c>
      <c r="D19584" t="s">
        <v>944</v>
      </c>
      <c r="E19584" t="s">
        <v>1960</v>
      </c>
    </row>
    <row r="19585" spans="1:5" x14ac:dyDescent="0.25">
      <c r="A19585">
        <v>34585</v>
      </c>
      <c r="C19585" t="s">
        <v>222</v>
      </c>
      <c r="D19585" t="s">
        <v>944</v>
      </c>
      <c r="E19585" t="s">
        <v>1960</v>
      </c>
    </row>
    <row r="19586" spans="1:5" x14ac:dyDescent="0.25">
      <c r="A19586">
        <v>34586</v>
      </c>
      <c r="C19586" t="s">
        <v>222</v>
      </c>
      <c r="D19586" t="s">
        <v>944</v>
      </c>
      <c r="E19586" t="s">
        <v>1960</v>
      </c>
    </row>
    <row r="19587" spans="1:5" x14ac:dyDescent="0.25">
      <c r="A19587">
        <v>34595</v>
      </c>
      <c r="C19587" t="s">
        <v>222</v>
      </c>
      <c r="D19587" t="s">
        <v>944</v>
      </c>
      <c r="E19587" t="s">
        <v>1960</v>
      </c>
    </row>
    <row r="19588" spans="1:5" x14ac:dyDescent="0.25">
      <c r="A19588">
        <v>34596</v>
      </c>
      <c r="C19588" t="s">
        <v>222</v>
      </c>
      <c r="D19588" t="s">
        <v>944</v>
      </c>
      <c r="E19588" t="s">
        <v>1960</v>
      </c>
    </row>
    <row r="19589" spans="1:5" x14ac:dyDescent="0.25">
      <c r="A19589">
        <v>34597</v>
      </c>
      <c r="C19589" t="s">
        <v>222</v>
      </c>
      <c r="D19589" t="s">
        <v>944</v>
      </c>
      <c r="E19589" t="s">
        <v>1960</v>
      </c>
    </row>
    <row r="19590" spans="1:5" x14ac:dyDescent="0.25">
      <c r="A19590">
        <v>34598</v>
      </c>
      <c r="C19590" t="s">
        <v>222</v>
      </c>
      <c r="D19590" t="s">
        <v>944</v>
      </c>
      <c r="E19590" t="s">
        <v>1960</v>
      </c>
    </row>
    <row r="19591" spans="1:5" x14ac:dyDescent="0.25">
      <c r="A19591">
        <v>34599</v>
      </c>
      <c r="C19591" t="s">
        <v>222</v>
      </c>
      <c r="D19591" t="s">
        <v>944</v>
      </c>
      <c r="E19591" t="s">
        <v>1960</v>
      </c>
    </row>
    <row r="19592" spans="1:5" x14ac:dyDescent="0.25">
      <c r="A19592">
        <v>34600</v>
      </c>
      <c r="C19592" t="s">
        <v>222</v>
      </c>
      <c r="D19592" t="s">
        <v>944</v>
      </c>
      <c r="E19592" t="s">
        <v>1960</v>
      </c>
    </row>
    <row r="19593" spans="1:5" x14ac:dyDescent="0.25">
      <c r="A19593">
        <v>34601</v>
      </c>
      <c r="C19593" t="s">
        <v>222</v>
      </c>
      <c r="D19593" t="s">
        <v>944</v>
      </c>
      <c r="E19593" t="s">
        <v>1960</v>
      </c>
    </row>
    <row r="19594" spans="1:5" x14ac:dyDescent="0.25">
      <c r="A19594">
        <v>349</v>
      </c>
      <c r="C19594" t="s">
        <v>222</v>
      </c>
      <c r="D19594" t="s">
        <v>944</v>
      </c>
      <c r="E19594" t="s">
        <v>1960</v>
      </c>
    </row>
    <row r="19595" spans="1:5" x14ac:dyDescent="0.25">
      <c r="A19595">
        <v>8503</v>
      </c>
      <c r="C19595" t="s">
        <v>222</v>
      </c>
      <c r="D19595" t="s">
        <v>944</v>
      </c>
      <c r="E19595" t="s">
        <v>1960</v>
      </c>
    </row>
    <row r="19596" spans="1:5" x14ac:dyDescent="0.25">
      <c r="A19596">
        <v>34592</v>
      </c>
      <c r="C19596" t="s">
        <v>222</v>
      </c>
      <c r="D19596" t="s">
        <v>944</v>
      </c>
      <c r="E19596" t="s">
        <v>1960</v>
      </c>
    </row>
    <row r="19597" spans="1:5" x14ac:dyDescent="0.25">
      <c r="A19597">
        <v>34619</v>
      </c>
      <c r="C19597" t="s">
        <v>222</v>
      </c>
      <c r="D19597" t="s">
        <v>944</v>
      </c>
      <c r="E19597" t="s">
        <v>1960</v>
      </c>
    </row>
    <row r="19598" spans="1:5" x14ac:dyDescent="0.25">
      <c r="A19598">
        <v>34620</v>
      </c>
      <c r="C19598" t="s">
        <v>222</v>
      </c>
      <c r="D19598" t="s">
        <v>944</v>
      </c>
      <c r="E19598" t="s">
        <v>1960</v>
      </c>
    </row>
    <row r="19599" spans="1:5" x14ac:dyDescent="0.25">
      <c r="A19599">
        <v>34621</v>
      </c>
      <c r="C19599" t="s">
        <v>222</v>
      </c>
      <c r="D19599" t="s">
        <v>944</v>
      </c>
      <c r="E19599" t="s">
        <v>1960</v>
      </c>
    </row>
    <row r="19600" spans="1:5" x14ac:dyDescent="0.25">
      <c r="A19600">
        <v>34622</v>
      </c>
      <c r="C19600" t="s">
        <v>222</v>
      </c>
      <c r="D19600" t="s">
        <v>944</v>
      </c>
      <c r="E19600" t="s">
        <v>1960</v>
      </c>
    </row>
    <row r="19601" spans="1:5" x14ac:dyDescent="0.25">
      <c r="A19601">
        <v>34623</v>
      </c>
      <c r="C19601" t="s">
        <v>222</v>
      </c>
      <c r="D19601" t="s">
        <v>944</v>
      </c>
      <c r="E19601" t="s">
        <v>1960</v>
      </c>
    </row>
    <row r="19602" spans="1:5" x14ac:dyDescent="0.25">
      <c r="A19602">
        <v>34624</v>
      </c>
      <c r="C19602" t="s">
        <v>222</v>
      </c>
      <c r="D19602" t="s">
        <v>944</v>
      </c>
      <c r="E19602" t="s">
        <v>1960</v>
      </c>
    </row>
    <row r="19603" spans="1:5" x14ac:dyDescent="0.25">
      <c r="A19603">
        <v>34625</v>
      </c>
      <c r="C19603" t="s">
        <v>222</v>
      </c>
      <c r="D19603" t="s">
        <v>944</v>
      </c>
      <c r="E19603" t="s">
        <v>1960</v>
      </c>
    </row>
    <row r="19604" spans="1:5" x14ac:dyDescent="0.25">
      <c r="A19604">
        <v>34626</v>
      </c>
      <c r="C19604" t="s">
        <v>222</v>
      </c>
      <c r="D19604" t="s">
        <v>944</v>
      </c>
      <c r="E19604" t="s">
        <v>1960</v>
      </c>
    </row>
    <row r="19605" spans="1:5" x14ac:dyDescent="0.25">
      <c r="A19605">
        <v>34627</v>
      </c>
      <c r="C19605" t="s">
        <v>222</v>
      </c>
      <c r="D19605" t="s">
        <v>944</v>
      </c>
      <c r="E19605" t="s">
        <v>1960</v>
      </c>
    </row>
    <row r="19606" spans="1:5" x14ac:dyDescent="0.25">
      <c r="A19606">
        <v>34632</v>
      </c>
      <c r="C19606" t="s">
        <v>222</v>
      </c>
      <c r="D19606" t="s">
        <v>944</v>
      </c>
      <c r="E19606" t="s">
        <v>1960</v>
      </c>
    </row>
    <row r="19607" spans="1:5" x14ac:dyDescent="0.25">
      <c r="A19607">
        <v>17315</v>
      </c>
      <c r="C19607" t="s">
        <v>222</v>
      </c>
      <c r="D19607" t="s">
        <v>944</v>
      </c>
      <c r="E19607" t="s">
        <v>1960</v>
      </c>
    </row>
    <row r="19608" spans="1:5" x14ac:dyDescent="0.25">
      <c r="A19608">
        <v>19749</v>
      </c>
      <c r="C19608" t="s">
        <v>222</v>
      </c>
      <c r="D19608" t="s">
        <v>944</v>
      </c>
      <c r="E19608" t="s">
        <v>1960</v>
      </c>
    </row>
    <row r="19609" spans="1:5" x14ac:dyDescent="0.25">
      <c r="A19609">
        <v>34587</v>
      </c>
      <c r="C19609" t="s">
        <v>222</v>
      </c>
      <c r="D19609" t="s">
        <v>944</v>
      </c>
      <c r="E19609" t="s">
        <v>1960</v>
      </c>
    </row>
    <row r="19610" spans="1:5" x14ac:dyDescent="0.25">
      <c r="A19610">
        <v>34603</v>
      </c>
      <c r="C19610" t="s">
        <v>222</v>
      </c>
      <c r="D19610" t="s">
        <v>944</v>
      </c>
      <c r="E19610" t="s">
        <v>1960</v>
      </c>
    </row>
    <row r="19611" spans="1:5" x14ac:dyDescent="0.25">
      <c r="A19611">
        <v>34588</v>
      </c>
      <c r="C19611" t="s">
        <v>222</v>
      </c>
      <c r="D19611" t="s">
        <v>944</v>
      </c>
      <c r="E19611" t="s">
        <v>1960</v>
      </c>
    </row>
    <row r="19612" spans="1:5" x14ac:dyDescent="0.25">
      <c r="A19612">
        <v>34589</v>
      </c>
      <c r="C19612" t="s">
        <v>222</v>
      </c>
      <c r="D19612" t="s">
        <v>944</v>
      </c>
      <c r="E19612" t="s">
        <v>1960</v>
      </c>
    </row>
    <row r="19613" spans="1:5" x14ac:dyDescent="0.25">
      <c r="A19613">
        <v>34590</v>
      </c>
      <c r="C19613" t="s">
        <v>222</v>
      </c>
      <c r="D19613" t="s">
        <v>944</v>
      </c>
      <c r="E19613" t="s">
        <v>1960</v>
      </c>
    </row>
    <row r="19614" spans="1:5" x14ac:dyDescent="0.25">
      <c r="A19614">
        <v>34604</v>
      </c>
      <c r="C19614" t="s">
        <v>222</v>
      </c>
      <c r="D19614" t="s">
        <v>944</v>
      </c>
      <c r="E19614" t="s">
        <v>1960</v>
      </c>
    </row>
    <row r="19615" spans="1:5" x14ac:dyDescent="0.25">
      <c r="A19615">
        <v>34605</v>
      </c>
      <c r="C19615" t="s">
        <v>222</v>
      </c>
      <c r="D19615" t="s">
        <v>944</v>
      </c>
      <c r="E19615" t="s">
        <v>1960</v>
      </c>
    </row>
    <row r="19616" spans="1:5" x14ac:dyDescent="0.25">
      <c r="A19616">
        <v>34606</v>
      </c>
      <c r="C19616" t="s">
        <v>222</v>
      </c>
      <c r="D19616" t="s">
        <v>944</v>
      </c>
      <c r="E19616" t="s">
        <v>1960</v>
      </c>
    </row>
    <row r="19617" spans="1:5" x14ac:dyDescent="0.25">
      <c r="A19617">
        <v>34607</v>
      </c>
      <c r="C19617" t="s">
        <v>222</v>
      </c>
      <c r="D19617" t="s">
        <v>944</v>
      </c>
      <c r="E19617" t="s">
        <v>1960</v>
      </c>
    </row>
    <row r="19618" spans="1:5" x14ac:dyDescent="0.25">
      <c r="A19618">
        <v>34608</v>
      </c>
      <c r="C19618" t="s">
        <v>222</v>
      </c>
      <c r="D19618" t="s">
        <v>944</v>
      </c>
      <c r="E19618" t="s">
        <v>1960</v>
      </c>
    </row>
    <row r="19619" spans="1:5" x14ac:dyDescent="0.25">
      <c r="A19619">
        <v>34609</v>
      </c>
      <c r="C19619" t="s">
        <v>222</v>
      </c>
      <c r="D19619" t="s">
        <v>944</v>
      </c>
      <c r="E19619" t="s">
        <v>1960</v>
      </c>
    </row>
    <row r="19620" spans="1:5" x14ac:dyDescent="0.25">
      <c r="A19620">
        <v>34610</v>
      </c>
      <c r="C19620" t="s">
        <v>222</v>
      </c>
      <c r="D19620" t="s">
        <v>944</v>
      </c>
      <c r="E19620" t="s">
        <v>1960</v>
      </c>
    </row>
    <row r="19621" spans="1:5" x14ac:dyDescent="0.25">
      <c r="A19621">
        <v>34615</v>
      </c>
      <c r="C19621" t="s">
        <v>222</v>
      </c>
      <c r="D19621" t="s">
        <v>944</v>
      </c>
      <c r="E19621" t="s">
        <v>1960</v>
      </c>
    </row>
    <row r="19622" spans="1:5" x14ac:dyDescent="0.25">
      <c r="A19622">
        <v>8504</v>
      </c>
      <c r="C19622" t="s">
        <v>222</v>
      </c>
      <c r="D19622" t="s">
        <v>944</v>
      </c>
      <c r="E19622" t="s">
        <v>1960</v>
      </c>
    </row>
    <row r="19623" spans="1:5" x14ac:dyDescent="0.25">
      <c r="A19623">
        <v>19748</v>
      </c>
      <c r="C19623" t="s">
        <v>222</v>
      </c>
      <c r="D19623" t="s">
        <v>944</v>
      </c>
      <c r="E19623" t="s">
        <v>1960</v>
      </c>
    </row>
    <row r="19624" spans="1:5" x14ac:dyDescent="0.25">
      <c r="A19624">
        <v>34593</v>
      </c>
      <c r="C19624" t="s">
        <v>222</v>
      </c>
      <c r="D19624" t="s">
        <v>944</v>
      </c>
      <c r="E19624" t="s">
        <v>1960</v>
      </c>
    </row>
    <row r="19625" spans="1:5" x14ac:dyDescent="0.25">
      <c r="A19625">
        <v>34602</v>
      </c>
      <c r="C19625" t="s">
        <v>222</v>
      </c>
      <c r="D19625" t="s">
        <v>944</v>
      </c>
      <c r="E19625" t="s">
        <v>1960</v>
      </c>
    </row>
    <row r="19626" spans="1:5" x14ac:dyDescent="0.25">
      <c r="A19626">
        <v>34628</v>
      </c>
      <c r="C19626" t="s">
        <v>222</v>
      </c>
      <c r="D19626" t="s">
        <v>944</v>
      </c>
      <c r="E19626" t="s">
        <v>1960</v>
      </c>
    </row>
    <row r="19627" spans="1:5" x14ac:dyDescent="0.25">
      <c r="A19627">
        <v>34629</v>
      </c>
      <c r="C19627" t="s">
        <v>222</v>
      </c>
      <c r="D19627" t="s">
        <v>944</v>
      </c>
      <c r="E19627" t="s">
        <v>1960</v>
      </c>
    </row>
    <row r="19628" spans="1:5" x14ac:dyDescent="0.25">
      <c r="A19628">
        <v>34630</v>
      </c>
      <c r="C19628" t="s">
        <v>222</v>
      </c>
      <c r="D19628" t="s">
        <v>944</v>
      </c>
      <c r="E19628" t="s">
        <v>1960</v>
      </c>
    </row>
    <row r="19629" spans="1:5" x14ac:dyDescent="0.25">
      <c r="A19629">
        <v>34631</v>
      </c>
      <c r="C19629" t="s">
        <v>222</v>
      </c>
      <c r="D19629" t="s">
        <v>944</v>
      </c>
      <c r="E19629" t="s">
        <v>1960</v>
      </c>
    </row>
    <row r="19630" spans="1:5" x14ac:dyDescent="0.25">
      <c r="A19630">
        <v>22522</v>
      </c>
      <c r="C19630" t="s">
        <v>222</v>
      </c>
      <c r="D19630" t="s">
        <v>944</v>
      </c>
      <c r="E19630" t="s">
        <v>1960</v>
      </c>
    </row>
    <row r="19631" spans="1:5" x14ac:dyDescent="0.25">
      <c r="A19631">
        <v>13811</v>
      </c>
      <c r="C19631" t="s">
        <v>222</v>
      </c>
      <c r="D19631" t="s">
        <v>944</v>
      </c>
      <c r="E19631" t="s">
        <v>1960</v>
      </c>
    </row>
    <row r="19632" spans="1:5" x14ac:dyDescent="0.25">
      <c r="A19632">
        <v>21891</v>
      </c>
      <c r="C19632" t="s">
        <v>222</v>
      </c>
      <c r="D19632" t="s">
        <v>944</v>
      </c>
      <c r="E19632" t="s">
        <v>1960</v>
      </c>
    </row>
    <row r="19633" spans="1:5" x14ac:dyDescent="0.25">
      <c r="A19633">
        <v>34591</v>
      </c>
      <c r="C19633" t="s">
        <v>222</v>
      </c>
      <c r="D19633" t="s">
        <v>944</v>
      </c>
      <c r="E19633" t="s">
        <v>1960</v>
      </c>
    </row>
    <row r="19634" spans="1:5" x14ac:dyDescent="0.25">
      <c r="A19634">
        <v>34611</v>
      </c>
      <c r="C19634" t="s">
        <v>222</v>
      </c>
      <c r="D19634" t="s">
        <v>944</v>
      </c>
      <c r="E19634" t="s">
        <v>1960</v>
      </c>
    </row>
    <row r="19635" spans="1:5" x14ac:dyDescent="0.25">
      <c r="A19635">
        <v>34612</v>
      </c>
      <c r="C19635" t="s">
        <v>222</v>
      </c>
      <c r="D19635" t="s">
        <v>944</v>
      </c>
      <c r="E19635" t="s">
        <v>1960</v>
      </c>
    </row>
    <row r="19636" spans="1:5" x14ac:dyDescent="0.25">
      <c r="A19636">
        <v>21892</v>
      </c>
      <c r="C19636" t="s">
        <v>222</v>
      </c>
      <c r="D19636" t="s">
        <v>944</v>
      </c>
      <c r="E19636" t="s">
        <v>1960</v>
      </c>
    </row>
    <row r="19637" spans="1:5" x14ac:dyDescent="0.25">
      <c r="A19637">
        <v>26152</v>
      </c>
      <c r="C19637" t="s">
        <v>222</v>
      </c>
      <c r="D19637" t="s">
        <v>944</v>
      </c>
      <c r="E19637" t="s">
        <v>1960</v>
      </c>
    </row>
    <row r="19638" spans="1:5" x14ac:dyDescent="0.25">
      <c r="A19638">
        <v>26153</v>
      </c>
      <c r="C19638" t="s">
        <v>222</v>
      </c>
      <c r="D19638" t="s">
        <v>944</v>
      </c>
      <c r="E19638" t="s">
        <v>1960</v>
      </c>
    </row>
    <row r="19639" spans="1:5" x14ac:dyDescent="0.25">
      <c r="A19639">
        <v>26154</v>
      </c>
      <c r="C19639" t="s">
        <v>222</v>
      </c>
      <c r="D19639" t="s">
        <v>944</v>
      </c>
      <c r="E19639" t="s">
        <v>1960</v>
      </c>
    </row>
    <row r="19640" spans="1:5" x14ac:dyDescent="0.25">
      <c r="A19640">
        <v>34594</v>
      </c>
      <c r="C19640" t="s">
        <v>222</v>
      </c>
      <c r="D19640" t="s">
        <v>944</v>
      </c>
      <c r="E19640" t="s">
        <v>1960</v>
      </c>
    </row>
    <row r="19641" spans="1:5" x14ac:dyDescent="0.25">
      <c r="A19641">
        <v>34613</v>
      </c>
      <c r="C19641" t="s">
        <v>222</v>
      </c>
      <c r="D19641" t="s">
        <v>944</v>
      </c>
      <c r="E19641" t="s">
        <v>1960</v>
      </c>
    </row>
    <row r="19642" spans="1:5" x14ac:dyDescent="0.25">
      <c r="A19642">
        <v>34614</v>
      </c>
      <c r="C19642" t="s">
        <v>222</v>
      </c>
      <c r="D19642" t="s">
        <v>944</v>
      </c>
      <c r="E19642" t="s">
        <v>1960</v>
      </c>
    </row>
    <row r="19643" spans="1:5" x14ac:dyDescent="0.25">
      <c r="A19643">
        <v>34616</v>
      </c>
      <c r="C19643" t="s">
        <v>222</v>
      </c>
      <c r="D19643" t="s">
        <v>944</v>
      </c>
      <c r="E19643" t="s">
        <v>1960</v>
      </c>
    </row>
    <row r="19644" spans="1:5" x14ac:dyDescent="0.25">
      <c r="A19644">
        <v>34617</v>
      </c>
      <c r="C19644" t="s">
        <v>222</v>
      </c>
      <c r="D19644" t="s">
        <v>944</v>
      </c>
      <c r="E19644" t="s">
        <v>1960</v>
      </c>
    </row>
    <row r="19645" spans="1:5" x14ac:dyDescent="0.25">
      <c r="A19645">
        <v>34618</v>
      </c>
      <c r="C19645" t="s">
        <v>222</v>
      </c>
      <c r="D19645" t="s">
        <v>944</v>
      </c>
      <c r="E19645" t="s">
        <v>1960</v>
      </c>
    </row>
    <row r="19646" spans="1:5" x14ac:dyDescent="0.25">
      <c r="A19646">
        <v>12382</v>
      </c>
      <c r="C19646" t="s">
        <v>222</v>
      </c>
      <c r="D19646" t="s">
        <v>944</v>
      </c>
      <c r="E19646" t="s">
        <v>1960</v>
      </c>
    </row>
    <row r="19647" spans="1:5" x14ac:dyDescent="0.25">
      <c r="A19647">
        <v>55806</v>
      </c>
      <c r="C19647" t="s">
        <v>222</v>
      </c>
      <c r="D19647" t="s">
        <v>944</v>
      </c>
      <c r="E19647" t="s">
        <v>1960</v>
      </c>
    </row>
    <row r="19648" spans="1:5" x14ac:dyDescent="0.25">
      <c r="A19648">
        <v>58310</v>
      </c>
      <c r="C19648" t="s">
        <v>222</v>
      </c>
      <c r="D19648" t="s">
        <v>945</v>
      </c>
      <c r="E19648" t="s">
        <v>1961</v>
      </c>
    </row>
    <row r="19649" spans="1:5" x14ac:dyDescent="0.25">
      <c r="A19649">
        <v>9440</v>
      </c>
      <c r="C19649" t="s">
        <v>222</v>
      </c>
      <c r="D19649" t="s">
        <v>945</v>
      </c>
      <c r="E19649" t="s">
        <v>1961</v>
      </c>
    </row>
    <row r="19650" spans="1:5" x14ac:dyDescent="0.25">
      <c r="A19650">
        <v>9040</v>
      </c>
      <c r="C19650" t="s">
        <v>222</v>
      </c>
      <c r="D19650" t="s">
        <v>945</v>
      </c>
      <c r="E19650" t="s">
        <v>1961</v>
      </c>
    </row>
    <row r="19651" spans="1:5" x14ac:dyDescent="0.25">
      <c r="A19651">
        <v>9441</v>
      </c>
      <c r="C19651" t="s">
        <v>222</v>
      </c>
      <c r="D19651" t="s">
        <v>945</v>
      </c>
      <c r="E19651" t="s">
        <v>1961</v>
      </c>
    </row>
    <row r="19652" spans="1:5" x14ac:dyDescent="0.25">
      <c r="A19652">
        <v>34633</v>
      </c>
      <c r="C19652" t="s">
        <v>222</v>
      </c>
      <c r="D19652" t="s">
        <v>945</v>
      </c>
      <c r="E19652" t="s">
        <v>1961</v>
      </c>
    </row>
    <row r="19653" spans="1:5" x14ac:dyDescent="0.25">
      <c r="A19653">
        <v>34634</v>
      </c>
      <c r="C19653" t="s">
        <v>222</v>
      </c>
      <c r="D19653" t="s">
        <v>945</v>
      </c>
      <c r="E19653" t="s">
        <v>1961</v>
      </c>
    </row>
    <row r="19654" spans="1:5" x14ac:dyDescent="0.25">
      <c r="A19654">
        <v>34635</v>
      </c>
      <c r="C19654" t="s">
        <v>222</v>
      </c>
      <c r="D19654" t="s">
        <v>945</v>
      </c>
      <c r="E19654" t="s">
        <v>1961</v>
      </c>
    </row>
    <row r="19655" spans="1:5" x14ac:dyDescent="0.25">
      <c r="A19655">
        <v>34636</v>
      </c>
      <c r="C19655" t="s">
        <v>222</v>
      </c>
      <c r="D19655" t="s">
        <v>945</v>
      </c>
      <c r="E19655" t="s">
        <v>1961</v>
      </c>
    </row>
    <row r="19656" spans="1:5" x14ac:dyDescent="0.25">
      <c r="A19656">
        <v>34637</v>
      </c>
      <c r="C19656" t="s">
        <v>222</v>
      </c>
      <c r="D19656" t="s">
        <v>945</v>
      </c>
      <c r="E19656" t="s">
        <v>1961</v>
      </c>
    </row>
    <row r="19657" spans="1:5" x14ac:dyDescent="0.25">
      <c r="A19657">
        <v>34638</v>
      </c>
      <c r="C19657" t="s">
        <v>222</v>
      </c>
      <c r="D19657" t="s">
        <v>945</v>
      </c>
      <c r="E19657" t="s">
        <v>1961</v>
      </c>
    </row>
    <row r="19658" spans="1:5" x14ac:dyDescent="0.25">
      <c r="A19658">
        <v>54377</v>
      </c>
      <c r="C19658" t="s">
        <v>222</v>
      </c>
      <c r="D19658" t="s">
        <v>946</v>
      </c>
      <c r="E19658" t="s">
        <v>1962</v>
      </c>
    </row>
    <row r="19659" spans="1:5" x14ac:dyDescent="0.25">
      <c r="A19659">
        <v>58311</v>
      </c>
      <c r="C19659" t="s">
        <v>222</v>
      </c>
      <c r="D19659" t="s">
        <v>946</v>
      </c>
      <c r="E19659" t="s">
        <v>1962</v>
      </c>
    </row>
    <row r="19660" spans="1:5" x14ac:dyDescent="0.25">
      <c r="A19660">
        <v>6582</v>
      </c>
      <c r="C19660" t="s">
        <v>222</v>
      </c>
      <c r="D19660" t="s">
        <v>946</v>
      </c>
      <c r="E19660" t="s">
        <v>1962</v>
      </c>
    </row>
    <row r="19661" spans="1:5" x14ac:dyDescent="0.25">
      <c r="A19661">
        <v>29459</v>
      </c>
      <c r="C19661" t="s">
        <v>222</v>
      </c>
      <c r="D19661" t="s">
        <v>946</v>
      </c>
      <c r="E19661" t="s">
        <v>1962</v>
      </c>
    </row>
    <row r="19662" spans="1:5" x14ac:dyDescent="0.25">
      <c r="A19662">
        <v>34644</v>
      </c>
      <c r="C19662" t="s">
        <v>222</v>
      </c>
      <c r="D19662" t="s">
        <v>946</v>
      </c>
      <c r="E19662" t="s">
        <v>1962</v>
      </c>
    </row>
    <row r="19663" spans="1:5" x14ac:dyDescent="0.25">
      <c r="A19663">
        <v>6581</v>
      </c>
      <c r="C19663" t="s">
        <v>222</v>
      </c>
      <c r="D19663" t="s">
        <v>946</v>
      </c>
      <c r="E19663" t="s">
        <v>1962</v>
      </c>
    </row>
    <row r="19664" spans="1:5" x14ac:dyDescent="0.25">
      <c r="A19664">
        <v>19420</v>
      </c>
      <c r="C19664" t="s">
        <v>222</v>
      </c>
      <c r="D19664" t="s">
        <v>946</v>
      </c>
      <c r="E19664" t="s">
        <v>1962</v>
      </c>
    </row>
    <row r="19665" spans="1:5" x14ac:dyDescent="0.25">
      <c r="A19665">
        <v>19421</v>
      </c>
      <c r="C19665" t="s">
        <v>222</v>
      </c>
      <c r="D19665" t="s">
        <v>946</v>
      </c>
      <c r="E19665" t="s">
        <v>1962</v>
      </c>
    </row>
    <row r="19666" spans="1:5" x14ac:dyDescent="0.25">
      <c r="A19666">
        <v>26170</v>
      </c>
      <c r="C19666" t="s">
        <v>222</v>
      </c>
      <c r="D19666" t="s">
        <v>946</v>
      </c>
      <c r="E19666" t="s">
        <v>1962</v>
      </c>
    </row>
    <row r="19667" spans="1:5" x14ac:dyDescent="0.25">
      <c r="A19667">
        <v>29456</v>
      </c>
      <c r="C19667" t="s">
        <v>222</v>
      </c>
      <c r="D19667" t="s">
        <v>946</v>
      </c>
      <c r="E19667" t="s">
        <v>1962</v>
      </c>
    </row>
    <row r="19668" spans="1:5" x14ac:dyDescent="0.25">
      <c r="A19668">
        <v>29457</v>
      </c>
      <c r="C19668" t="s">
        <v>222</v>
      </c>
      <c r="D19668" t="s">
        <v>946</v>
      </c>
      <c r="E19668" t="s">
        <v>1962</v>
      </c>
    </row>
    <row r="19669" spans="1:5" x14ac:dyDescent="0.25">
      <c r="A19669">
        <v>29458</v>
      </c>
      <c r="C19669" t="s">
        <v>222</v>
      </c>
      <c r="D19669" t="s">
        <v>946</v>
      </c>
      <c r="E19669" t="s">
        <v>1962</v>
      </c>
    </row>
    <row r="19670" spans="1:5" x14ac:dyDescent="0.25">
      <c r="A19670">
        <v>34641</v>
      </c>
      <c r="C19670" t="s">
        <v>222</v>
      </c>
      <c r="D19670" t="s">
        <v>946</v>
      </c>
      <c r="E19670" t="s">
        <v>1962</v>
      </c>
    </row>
    <row r="19671" spans="1:5" x14ac:dyDescent="0.25">
      <c r="A19671">
        <v>34642</v>
      </c>
      <c r="C19671" t="s">
        <v>222</v>
      </c>
      <c r="D19671" t="s">
        <v>946</v>
      </c>
      <c r="E19671" t="s">
        <v>1962</v>
      </c>
    </row>
    <row r="19672" spans="1:5" x14ac:dyDescent="0.25">
      <c r="A19672">
        <v>34645</v>
      </c>
      <c r="C19672" t="s">
        <v>222</v>
      </c>
      <c r="D19672" t="s">
        <v>946</v>
      </c>
      <c r="E19672" t="s">
        <v>1962</v>
      </c>
    </row>
    <row r="19673" spans="1:5" x14ac:dyDescent="0.25">
      <c r="A19673">
        <v>34648</v>
      </c>
      <c r="C19673" t="s">
        <v>222</v>
      </c>
      <c r="D19673" t="s">
        <v>946</v>
      </c>
      <c r="E19673" t="s">
        <v>1962</v>
      </c>
    </row>
    <row r="19674" spans="1:5" x14ac:dyDescent="0.25">
      <c r="A19674">
        <v>34649</v>
      </c>
      <c r="C19674" t="s">
        <v>222</v>
      </c>
      <c r="D19674" t="s">
        <v>946</v>
      </c>
      <c r="E19674" t="s">
        <v>1962</v>
      </c>
    </row>
    <row r="19675" spans="1:5" x14ac:dyDescent="0.25">
      <c r="A19675">
        <v>34654</v>
      </c>
      <c r="C19675" t="s">
        <v>222</v>
      </c>
      <c r="D19675" t="s">
        <v>946</v>
      </c>
      <c r="E19675" t="s">
        <v>1962</v>
      </c>
    </row>
    <row r="19676" spans="1:5" x14ac:dyDescent="0.25">
      <c r="A19676">
        <v>34655</v>
      </c>
      <c r="C19676" t="s">
        <v>222</v>
      </c>
      <c r="D19676" t="s">
        <v>946</v>
      </c>
      <c r="E19676" t="s">
        <v>1962</v>
      </c>
    </row>
    <row r="19677" spans="1:5" x14ac:dyDescent="0.25">
      <c r="A19677">
        <v>6908</v>
      </c>
      <c r="C19677" t="s">
        <v>222</v>
      </c>
      <c r="D19677" t="s">
        <v>946</v>
      </c>
      <c r="E19677" t="s">
        <v>1962</v>
      </c>
    </row>
    <row r="19678" spans="1:5" x14ac:dyDescent="0.25">
      <c r="A19678">
        <v>26155</v>
      </c>
      <c r="C19678" t="s">
        <v>222</v>
      </c>
      <c r="D19678" t="s">
        <v>946</v>
      </c>
      <c r="E19678" t="s">
        <v>1962</v>
      </c>
    </row>
    <row r="19679" spans="1:5" x14ac:dyDescent="0.25">
      <c r="A19679">
        <v>26164</v>
      </c>
      <c r="C19679" t="s">
        <v>222</v>
      </c>
      <c r="D19679" t="s">
        <v>946</v>
      </c>
      <c r="E19679" t="s">
        <v>1962</v>
      </c>
    </row>
    <row r="19680" spans="1:5" x14ac:dyDescent="0.25">
      <c r="A19680">
        <v>29461</v>
      </c>
      <c r="C19680" t="s">
        <v>222</v>
      </c>
      <c r="D19680" t="s">
        <v>946</v>
      </c>
      <c r="E19680" t="s">
        <v>1962</v>
      </c>
    </row>
    <row r="19681" spans="1:5" x14ac:dyDescent="0.25">
      <c r="A19681">
        <v>34643</v>
      </c>
      <c r="C19681" t="s">
        <v>222</v>
      </c>
      <c r="D19681" t="s">
        <v>946</v>
      </c>
      <c r="E19681" t="s">
        <v>1962</v>
      </c>
    </row>
    <row r="19682" spans="1:5" x14ac:dyDescent="0.25">
      <c r="A19682">
        <v>34651</v>
      </c>
      <c r="C19682" t="s">
        <v>222</v>
      </c>
      <c r="D19682" t="s">
        <v>946</v>
      </c>
      <c r="E19682" t="s">
        <v>1962</v>
      </c>
    </row>
    <row r="19683" spans="1:5" x14ac:dyDescent="0.25">
      <c r="A19683">
        <v>12383</v>
      </c>
      <c r="C19683" t="s">
        <v>222</v>
      </c>
      <c r="D19683" t="s">
        <v>946</v>
      </c>
      <c r="E19683" t="s">
        <v>1962</v>
      </c>
    </row>
    <row r="19684" spans="1:5" x14ac:dyDescent="0.25">
      <c r="A19684">
        <v>34640</v>
      </c>
      <c r="C19684" t="s">
        <v>222</v>
      </c>
      <c r="D19684" t="s">
        <v>946</v>
      </c>
      <c r="E19684" t="s">
        <v>1962</v>
      </c>
    </row>
    <row r="19685" spans="1:5" x14ac:dyDescent="0.25">
      <c r="A19685">
        <v>34646</v>
      </c>
      <c r="C19685" t="s">
        <v>222</v>
      </c>
      <c r="D19685" t="s">
        <v>946</v>
      </c>
      <c r="E19685" t="s">
        <v>1962</v>
      </c>
    </row>
    <row r="19686" spans="1:5" x14ac:dyDescent="0.25">
      <c r="A19686">
        <v>34647</v>
      </c>
      <c r="C19686" t="s">
        <v>222</v>
      </c>
      <c r="D19686" t="s">
        <v>946</v>
      </c>
      <c r="E19686" t="s">
        <v>1962</v>
      </c>
    </row>
    <row r="19687" spans="1:5" x14ac:dyDescent="0.25">
      <c r="A19687">
        <v>34650</v>
      </c>
      <c r="C19687" t="s">
        <v>222</v>
      </c>
      <c r="D19687" t="s">
        <v>946</v>
      </c>
      <c r="E19687" t="s">
        <v>1962</v>
      </c>
    </row>
    <row r="19688" spans="1:5" x14ac:dyDescent="0.25">
      <c r="A19688">
        <v>26165</v>
      </c>
      <c r="C19688" t="s">
        <v>222</v>
      </c>
      <c r="D19688" t="s">
        <v>946</v>
      </c>
      <c r="E19688" t="s">
        <v>1962</v>
      </c>
    </row>
    <row r="19689" spans="1:5" x14ac:dyDescent="0.25">
      <c r="A19689">
        <v>34639</v>
      </c>
      <c r="C19689" t="s">
        <v>222</v>
      </c>
      <c r="D19689" t="s">
        <v>946</v>
      </c>
      <c r="E19689" t="s">
        <v>1962</v>
      </c>
    </row>
    <row r="19690" spans="1:5" x14ac:dyDescent="0.25">
      <c r="A19690">
        <v>34652</v>
      </c>
      <c r="C19690" t="s">
        <v>222</v>
      </c>
      <c r="D19690" t="s">
        <v>946</v>
      </c>
      <c r="E19690" t="s">
        <v>1962</v>
      </c>
    </row>
    <row r="19691" spans="1:5" x14ac:dyDescent="0.25">
      <c r="A19691">
        <v>34653</v>
      </c>
      <c r="C19691" t="s">
        <v>222</v>
      </c>
      <c r="D19691" t="s">
        <v>946</v>
      </c>
      <c r="E19691" t="s">
        <v>1962</v>
      </c>
    </row>
    <row r="19692" spans="1:5" x14ac:dyDescent="0.25">
      <c r="A19692">
        <v>55739</v>
      </c>
      <c r="C19692" t="s">
        <v>222</v>
      </c>
      <c r="D19692" t="s">
        <v>946</v>
      </c>
      <c r="E19692" t="s">
        <v>1962</v>
      </c>
    </row>
    <row r="19693" spans="1:5" x14ac:dyDescent="0.25">
      <c r="A19693">
        <v>58312</v>
      </c>
      <c r="C19693" t="s">
        <v>222</v>
      </c>
      <c r="D19693" t="s">
        <v>947</v>
      </c>
      <c r="E19693" t="s">
        <v>1963</v>
      </c>
    </row>
    <row r="19694" spans="1:5" x14ac:dyDescent="0.25">
      <c r="A19694">
        <v>19812</v>
      </c>
      <c r="C19694" t="s">
        <v>222</v>
      </c>
      <c r="D19694" t="s">
        <v>947</v>
      </c>
      <c r="E19694" t="s">
        <v>1963</v>
      </c>
    </row>
    <row r="19695" spans="1:5" x14ac:dyDescent="0.25">
      <c r="A19695">
        <v>706</v>
      </c>
      <c r="C19695" t="s">
        <v>222</v>
      </c>
      <c r="D19695" t="s">
        <v>947</v>
      </c>
      <c r="E19695" t="s">
        <v>1963</v>
      </c>
    </row>
    <row r="19696" spans="1:5" x14ac:dyDescent="0.25">
      <c r="A19696">
        <v>709</v>
      </c>
      <c r="C19696" t="s">
        <v>222</v>
      </c>
      <c r="D19696" t="s">
        <v>947</v>
      </c>
      <c r="E19696" t="s">
        <v>1963</v>
      </c>
    </row>
    <row r="19697" spans="1:5" x14ac:dyDescent="0.25">
      <c r="A19697">
        <v>711</v>
      </c>
      <c r="C19697" t="s">
        <v>222</v>
      </c>
      <c r="D19697" t="s">
        <v>947</v>
      </c>
      <c r="E19697" t="s">
        <v>1963</v>
      </c>
    </row>
    <row r="19698" spans="1:5" x14ac:dyDescent="0.25">
      <c r="A19698">
        <v>714</v>
      </c>
      <c r="C19698" t="s">
        <v>222</v>
      </c>
      <c r="D19698" t="s">
        <v>947</v>
      </c>
      <c r="E19698" t="s">
        <v>1963</v>
      </c>
    </row>
    <row r="19699" spans="1:5" x14ac:dyDescent="0.25">
      <c r="A19699">
        <v>718</v>
      </c>
      <c r="C19699" t="s">
        <v>222</v>
      </c>
      <c r="D19699" t="s">
        <v>947</v>
      </c>
      <c r="E19699" t="s">
        <v>1963</v>
      </c>
    </row>
    <row r="19700" spans="1:5" x14ac:dyDescent="0.25">
      <c r="A19700">
        <v>7269</v>
      </c>
      <c r="C19700" t="s">
        <v>222</v>
      </c>
      <c r="D19700" t="s">
        <v>947</v>
      </c>
      <c r="E19700" t="s">
        <v>1963</v>
      </c>
    </row>
    <row r="19701" spans="1:5" x14ac:dyDescent="0.25">
      <c r="A19701">
        <v>22180</v>
      </c>
      <c r="C19701" t="s">
        <v>222</v>
      </c>
      <c r="D19701" t="s">
        <v>947</v>
      </c>
      <c r="E19701" t="s">
        <v>1963</v>
      </c>
    </row>
    <row r="19702" spans="1:5" x14ac:dyDescent="0.25">
      <c r="A19702">
        <v>34656</v>
      </c>
      <c r="C19702" t="s">
        <v>222</v>
      </c>
      <c r="D19702" t="s">
        <v>947</v>
      </c>
      <c r="E19702" t="s">
        <v>1963</v>
      </c>
    </row>
    <row r="19703" spans="1:5" x14ac:dyDescent="0.25">
      <c r="A19703">
        <v>34662</v>
      </c>
      <c r="C19703" t="s">
        <v>222</v>
      </c>
      <c r="D19703" t="s">
        <v>947</v>
      </c>
      <c r="E19703" t="s">
        <v>1963</v>
      </c>
    </row>
    <row r="19704" spans="1:5" x14ac:dyDescent="0.25">
      <c r="A19704">
        <v>34663</v>
      </c>
      <c r="C19704" t="s">
        <v>222</v>
      </c>
      <c r="D19704" t="s">
        <v>947</v>
      </c>
      <c r="E19704" t="s">
        <v>1963</v>
      </c>
    </row>
    <row r="19705" spans="1:5" x14ac:dyDescent="0.25">
      <c r="A19705">
        <v>710</v>
      </c>
      <c r="C19705" t="s">
        <v>222</v>
      </c>
      <c r="D19705" t="s">
        <v>947</v>
      </c>
      <c r="E19705" t="s">
        <v>1963</v>
      </c>
    </row>
    <row r="19706" spans="1:5" x14ac:dyDescent="0.25">
      <c r="A19706">
        <v>712</v>
      </c>
      <c r="C19706" t="s">
        <v>222</v>
      </c>
      <c r="D19706" t="s">
        <v>947</v>
      </c>
      <c r="E19706" t="s">
        <v>1963</v>
      </c>
    </row>
    <row r="19707" spans="1:5" x14ac:dyDescent="0.25">
      <c r="A19707">
        <v>713</v>
      </c>
      <c r="C19707" t="s">
        <v>222</v>
      </c>
      <c r="D19707" t="s">
        <v>947</v>
      </c>
      <c r="E19707" t="s">
        <v>1963</v>
      </c>
    </row>
    <row r="19708" spans="1:5" x14ac:dyDescent="0.25">
      <c r="A19708">
        <v>716</v>
      </c>
      <c r="C19708" t="s">
        <v>222</v>
      </c>
      <c r="D19708" t="s">
        <v>947</v>
      </c>
      <c r="E19708" t="s">
        <v>1963</v>
      </c>
    </row>
    <row r="19709" spans="1:5" x14ac:dyDescent="0.25">
      <c r="A19709">
        <v>717</v>
      </c>
      <c r="C19709" t="s">
        <v>222</v>
      </c>
      <c r="D19709" t="s">
        <v>947</v>
      </c>
      <c r="E19709" t="s">
        <v>1963</v>
      </c>
    </row>
    <row r="19710" spans="1:5" x14ac:dyDescent="0.25">
      <c r="A19710">
        <v>8183</v>
      </c>
      <c r="C19710" t="s">
        <v>222</v>
      </c>
      <c r="D19710" t="s">
        <v>947</v>
      </c>
      <c r="E19710" t="s">
        <v>1963</v>
      </c>
    </row>
    <row r="19711" spans="1:5" x14ac:dyDescent="0.25">
      <c r="A19711">
        <v>23775</v>
      </c>
      <c r="C19711" t="s">
        <v>222</v>
      </c>
      <c r="D19711" t="s">
        <v>947</v>
      </c>
      <c r="E19711" t="s">
        <v>1963</v>
      </c>
    </row>
    <row r="19712" spans="1:5" x14ac:dyDescent="0.25">
      <c r="A19712">
        <v>34657</v>
      </c>
      <c r="C19712" t="s">
        <v>222</v>
      </c>
      <c r="D19712" t="s">
        <v>947</v>
      </c>
      <c r="E19712" t="s">
        <v>1963</v>
      </c>
    </row>
    <row r="19713" spans="1:5" x14ac:dyDescent="0.25">
      <c r="A19713">
        <v>34658</v>
      </c>
      <c r="C19713" t="s">
        <v>222</v>
      </c>
      <c r="D19713" t="s">
        <v>947</v>
      </c>
      <c r="E19713" t="s">
        <v>1963</v>
      </c>
    </row>
    <row r="19714" spans="1:5" x14ac:dyDescent="0.25">
      <c r="A19714">
        <v>34659</v>
      </c>
      <c r="C19714" t="s">
        <v>222</v>
      </c>
      <c r="D19714" t="s">
        <v>947</v>
      </c>
      <c r="E19714" t="s">
        <v>1963</v>
      </c>
    </row>
    <row r="19715" spans="1:5" x14ac:dyDescent="0.25">
      <c r="A19715">
        <v>34660</v>
      </c>
      <c r="C19715" t="s">
        <v>222</v>
      </c>
      <c r="D19715" t="s">
        <v>947</v>
      </c>
      <c r="E19715" t="s">
        <v>1963</v>
      </c>
    </row>
    <row r="19716" spans="1:5" x14ac:dyDescent="0.25">
      <c r="A19716">
        <v>34661</v>
      </c>
      <c r="C19716" t="s">
        <v>222</v>
      </c>
      <c r="D19716" t="s">
        <v>947</v>
      </c>
      <c r="E19716" t="s">
        <v>1963</v>
      </c>
    </row>
    <row r="19717" spans="1:5" x14ac:dyDescent="0.25">
      <c r="A19717">
        <v>55807</v>
      </c>
      <c r="C19717" t="s">
        <v>222</v>
      </c>
      <c r="D19717" t="s">
        <v>947</v>
      </c>
      <c r="E19717" t="s">
        <v>1963</v>
      </c>
    </row>
    <row r="19718" spans="1:5" x14ac:dyDescent="0.25">
      <c r="A19718">
        <v>58313</v>
      </c>
      <c r="C19718" t="s">
        <v>222</v>
      </c>
      <c r="D19718" t="s">
        <v>948</v>
      </c>
      <c r="E19718" t="s">
        <v>1964</v>
      </c>
    </row>
    <row r="19719" spans="1:5" x14ac:dyDescent="0.25">
      <c r="A19719">
        <v>29415</v>
      </c>
      <c r="C19719" t="s">
        <v>222</v>
      </c>
      <c r="D19719" t="s">
        <v>948</v>
      </c>
      <c r="E19719" t="s">
        <v>1964</v>
      </c>
    </row>
    <row r="19720" spans="1:5" x14ac:dyDescent="0.25">
      <c r="A19720">
        <v>16914</v>
      </c>
      <c r="C19720" t="s">
        <v>222</v>
      </c>
      <c r="D19720" t="s">
        <v>948</v>
      </c>
      <c r="E19720" t="s">
        <v>1964</v>
      </c>
    </row>
    <row r="19721" spans="1:5" x14ac:dyDescent="0.25">
      <c r="A19721">
        <v>34664</v>
      </c>
      <c r="C19721" t="s">
        <v>222</v>
      </c>
      <c r="D19721" t="s">
        <v>948</v>
      </c>
      <c r="E19721" t="s">
        <v>1964</v>
      </c>
    </row>
    <row r="19722" spans="1:5" x14ac:dyDescent="0.25">
      <c r="A19722">
        <v>34665</v>
      </c>
      <c r="C19722" t="s">
        <v>222</v>
      </c>
      <c r="D19722" t="s">
        <v>948</v>
      </c>
      <c r="E19722" t="s">
        <v>1964</v>
      </c>
    </row>
    <row r="19723" spans="1:5" x14ac:dyDescent="0.25">
      <c r="A19723">
        <v>34666</v>
      </c>
      <c r="C19723" t="s">
        <v>222</v>
      </c>
      <c r="D19723" t="s">
        <v>948</v>
      </c>
      <c r="E19723" t="s">
        <v>1964</v>
      </c>
    </row>
    <row r="19724" spans="1:5" x14ac:dyDescent="0.25">
      <c r="A19724">
        <v>34667</v>
      </c>
      <c r="C19724" t="s">
        <v>222</v>
      </c>
      <c r="D19724" t="s">
        <v>948</v>
      </c>
      <c r="E19724" t="s">
        <v>1964</v>
      </c>
    </row>
    <row r="19725" spans="1:5" x14ac:dyDescent="0.25">
      <c r="A19725">
        <v>34668</v>
      </c>
      <c r="C19725" t="s">
        <v>222</v>
      </c>
      <c r="D19725" t="s">
        <v>948</v>
      </c>
      <c r="E19725" t="s">
        <v>1964</v>
      </c>
    </row>
    <row r="19726" spans="1:5" x14ac:dyDescent="0.25">
      <c r="A19726">
        <v>34669</v>
      </c>
      <c r="C19726" t="s">
        <v>222</v>
      </c>
      <c r="D19726" t="s">
        <v>948</v>
      </c>
      <c r="E19726" t="s">
        <v>1964</v>
      </c>
    </row>
    <row r="19727" spans="1:5" x14ac:dyDescent="0.25">
      <c r="A19727">
        <v>34670</v>
      </c>
      <c r="C19727" t="s">
        <v>222</v>
      </c>
      <c r="D19727" t="s">
        <v>948</v>
      </c>
      <c r="E19727" t="s">
        <v>1964</v>
      </c>
    </row>
    <row r="19728" spans="1:5" x14ac:dyDescent="0.25">
      <c r="A19728">
        <v>34671</v>
      </c>
      <c r="C19728" t="s">
        <v>222</v>
      </c>
      <c r="D19728" t="s">
        <v>948</v>
      </c>
      <c r="E19728" t="s">
        <v>1964</v>
      </c>
    </row>
    <row r="19729" spans="1:5" x14ac:dyDescent="0.25">
      <c r="A19729">
        <v>34678</v>
      </c>
      <c r="C19729" t="s">
        <v>222</v>
      </c>
      <c r="D19729" t="s">
        <v>948</v>
      </c>
      <c r="E19729" t="s">
        <v>1964</v>
      </c>
    </row>
    <row r="19730" spans="1:5" x14ac:dyDescent="0.25">
      <c r="A19730">
        <v>34679</v>
      </c>
      <c r="C19730" t="s">
        <v>222</v>
      </c>
      <c r="D19730" t="s">
        <v>948</v>
      </c>
      <c r="E19730" t="s">
        <v>1964</v>
      </c>
    </row>
    <row r="19731" spans="1:5" x14ac:dyDescent="0.25">
      <c r="A19731">
        <v>34680</v>
      </c>
      <c r="C19731" t="s">
        <v>222</v>
      </c>
      <c r="D19731" t="s">
        <v>948</v>
      </c>
      <c r="E19731" t="s">
        <v>1964</v>
      </c>
    </row>
    <row r="19732" spans="1:5" x14ac:dyDescent="0.25">
      <c r="A19732">
        <v>34681</v>
      </c>
      <c r="C19732" t="s">
        <v>222</v>
      </c>
      <c r="D19732" t="s">
        <v>948</v>
      </c>
      <c r="E19732" t="s">
        <v>1964</v>
      </c>
    </row>
    <row r="19733" spans="1:5" x14ac:dyDescent="0.25">
      <c r="A19733">
        <v>34682</v>
      </c>
      <c r="C19733" t="s">
        <v>222</v>
      </c>
      <c r="D19733" t="s">
        <v>948</v>
      </c>
      <c r="E19733" t="s">
        <v>1964</v>
      </c>
    </row>
    <row r="19734" spans="1:5" x14ac:dyDescent="0.25">
      <c r="A19734">
        <v>34683</v>
      </c>
      <c r="C19734" t="s">
        <v>222</v>
      </c>
      <c r="D19734" t="s">
        <v>948</v>
      </c>
      <c r="E19734" t="s">
        <v>1964</v>
      </c>
    </row>
    <row r="19735" spans="1:5" x14ac:dyDescent="0.25">
      <c r="A19735">
        <v>34684</v>
      </c>
      <c r="C19735" t="s">
        <v>222</v>
      </c>
      <c r="D19735" t="s">
        <v>948</v>
      </c>
      <c r="E19735" t="s">
        <v>1964</v>
      </c>
    </row>
    <row r="19736" spans="1:5" x14ac:dyDescent="0.25">
      <c r="A19736">
        <v>34685</v>
      </c>
      <c r="C19736" t="s">
        <v>222</v>
      </c>
      <c r="D19736" t="s">
        <v>948</v>
      </c>
      <c r="E19736" t="s">
        <v>1964</v>
      </c>
    </row>
    <row r="19737" spans="1:5" x14ac:dyDescent="0.25">
      <c r="A19737">
        <v>34686</v>
      </c>
      <c r="C19737" t="s">
        <v>222</v>
      </c>
      <c r="D19737" t="s">
        <v>948</v>
      </c>
      <c r="E19737" t="s">
        <v>1964</v>
      </c>
    </row>
    <row r="19738" spans="1:5" x14ac:dyDescent="0.25">
      <c r="A19738">
        <v>34687</v>
      </c>
      <c r="C19738" t="s">
        <v>222</v>
      </c>
      <c r="D19738" t="s">
        <v>948</v>
      </c>
      <c r="E19738" t="s">
        <v>1964</v>
      </c>
    </row>
    <row r="19739" spans="1:5" x14ac:dyDescent="0.25">
      <c r="A19739">
        <v>34688</v>
      </c>
      <c r="C19739" t="s">
        <v>222</v>
      </c>
      <c r="D19739" t="s">
        <v>948</v>
      </c>
      <c r="E19739" t="s">
        <v>1964</v>
      </c>
    </row>
    <row r="19740" spans="1:5" x14ac:dyDescent="0.25">
      <c r="A19740">
        <v>34689</v>
      </c>
      <c r="C19740" t="s">
        <v>222</v>
      </c>
      <c r="D19740" t="s">
        <v>948</v>
      </c>
      <c r="E19740" t="s">
        <v>1964</v>
      </c>
    </row>
    <row r="19741" spans="1:5" x14ac:dyDescent="0.25">
      <c r="A19741">
        <v>34690</v>
      </c>
      <c r="C19741" t="s">
        <v>222</v>
      </c>
      <c r="D19741" t="s">
        <v>948</v>
      </c>
      <c r="E19741" t="s">
        <v>1964</v>
      </c>
    </row>
    <row r="19742" spans="1:5" x14ac:dyDescent="0.25">
      <c r="A19742">
        <v>34692</v>
      </c>
      <c r="C19742" t="s">
        <v>222</v>
      </c>
      <c r="D19742" t="s">
        <v>948</v>
      </c>
      <c r="E19742" t="s">
        <v>1964</v>
      </c>
    </row>
    <row r="19743" spans="1:5" x14ac:dyDescent="0.25">
      <c r="A19743">
        <v>34700</v>
      </c>
      <c r="C19743" t="s">
        <v>222</v>
      </c>
      <c r="D19743" t="s">
        <v>948</v>
      </c>
      <c r="E19743" t="s">
        <v>1964</v>
      </c>
    </row>
    <row r="19744" spans="1:5" x14ac:dyDescent="0.25">
      <c r="A19744">
        <v>1843</v>
      </c>
      <c r="C19744" t="s">
        <v>222</v>
      </c>
      <c r="D19744" t="s">
        <v>948</v>
      </c>
      <c r="E19744" t="s">
        <v>1964</v>
      </c>
    </row>
    <row r="19745" spans="1:5" x14ac:dyDescent="0.25">
      <c r="A19745">
        <v>34674</v>
      </c>
      <c r="C19745" t="s">
        <v>222</v>
      </c>
      <c r="D19745" t="s">
        <v>948</v>
      </c>
      <c r="E19745" t="s">
        <v>1964</v>
      </c>
    </row>
    <row r="19746" spans="1:5" x14ac:dyDescent="0.25">
      <c r="A19746">
        <v>34675</v>
      </c>
      <c r="C19746" t="s">
        <v>222</v>
      </c>
      <c r="D19746" t="s">
        <v>948</v>
      </c>
      <c r="E19746" t="s">
        <v>1964</v>
      </c>
    </row>
    <row r="19747" spans="1:5" x14ac:dyDescent="0.25">
      <c r="A19747">
        <v>34702</v>
      </c>
      <c r="C19747" t="s">
        <v>222</v>
      </c>
      <c r="D19747" t="s">
        <v>948</v>
      </c>
      <c r="E19747" t="s">
        <v>1964</v>
      </c>
    </row>
    <row r="19748" spans="1:5" x14ac:dyDescent="0.25">
      <c r="A19748">
        <v>17317</v>
      </c>
      <c r="C19748" t="s">
        <v>222</v>
      </c>
      <c r="D19748" t="s">
        <v>948</v>
      </c>
      <c r="E19748" t="s">
        <v>1964</v>
      </c>
    </row>
    <row r="19749" spans="1:5" x14ac:dyDescent="0.25">
      <c r="A19749">
        <v>21893</v>
      </c>
      <c r="C19749" t="s">
        <v>222</v>
      </c>
      <c r="D19749" t="s">
        <v>948</v>
      </c>
      <c r="E19749" t="s">
        <v>1964</v>
      </c>
    </row>
    <row r="19750" spans="1:5" x14ac:dyDescent="0.25">
      <c r="A19750">
        <v>34672</v>
      </c>
      <c r="C19750" t="s">
        <v>222</v>
      </c>
      <c r="D19750" t="s">
        <v>948</v>
      </c>
      <c r="E19750" t="s">
        <v>1964</v>
      </c>
    </row>
    <row r="19751" spans="1:5" x14ac:dyDescent="0.25">
      <c r="A19751">
        <v>34673</v>
      </c>
      <c r="C19751" t="s">
        <v>222</v>
      </c>
      <c r="D19751" t="s">
        <v>948</v>
      </c>
      <c r="E19751" t="s">
        <v>1964</v>
      </c>
    </row>
    <row r="19752" spans="1:5" x14ac:dyDescent="0.25">
      <c r="A19752">
        <v>34677</v>
      </c>
      <c r="C19752" t="s">
        <v>222</v>
      </c>
      <c r="D19752" t="s">
        <v>948</v>
      </c>
      <c r="E19752" t="s">
        <v>1964</v>
      </c>
    </row>
    <row r="19753" spans="1:5" x14ac:dyDescent="0.25">
      <c r="A19753">
        <v>34691</v>
      </c>
      <c r="C19753" t="s">
        <v>222</v>
      </c>
      <c r="D19753" t="s">
        <v>948</v>
      </c>
      <c r="E19753" t="s">
        <v>1964</v>
      </c>
    </row>
    <row r="19754" spans="1:5" x14ac:dyDescent="0.25">
      <c r="A19754">
        <v>34693</v>
      </c>
      <c r="C19754" t="s">
        <v>222</v>
      </c>
      <c r="D19754" t="s">
        <v>948</v>
      </c>
      <c r="E19754" t="s">
        <v>1964</v>
      </c>
    </row>
    <row r="19755" spans="1:5" x14ac:dyDescent="0.25">
      <c r="A19755">
        <v>34694</v>
      </c>
      <c r="C19755" t="s">
        <v>222</v>
      </c>
      <c r="D19755" t="s">
        <v>948</v>
      </c>
      <c r="E19755" t="s">
        <v>1964</v>
      </c>
    </row>
    <row r="19756" spans="1:5" x14ac:dyDescent="0.25">
      <c r="A19756">
        <v>34696</v>
      </c>
      <c r="C19756" t="s">
        <v>222</v>
      </c>
      <c r="D19756" t="s">
        <v>948</v>
      </c>
      <c r="E19756" t="s">
        <v>1964</v>
      </c>
    </row>
    <row r="19757" spans="1:5" x14ac:dyDescent="0.25">
      <c r="A19757">
        <v>34697</v>
      </c>
      <c r="C19757" t="s">
        <v>222</v>
      </c>
      <c r="D19757" t="s">
        <v>948</v>
      </c>
      <c r="E19757" t="s">
        <v>1964</v>
      </c>
    </row>
    <row r="19758" spans="1:5" x14ac:dyDescent="0.25">
      <c r="A19758">
        <v>34698</v>
      </c>
      <c r="C19758" t="s">
        <v>222</v>
      </c>
      <c r="D19758" t="s">
        <v>948</v>
      </c>
      <c r="E19758" t="s">
        <v>1964</v>
      </c>
    </row>
    <row r="19759" spans="1:5" x14ac:dyDescent="0.25">
      <c r="A19759">
        <v>34699</v>
      </c>
      <c r="C19759" t="s">
        <v>222</v>
      </c>
      <c r="D19759" t="s">
        <v>948</v>
      </c>
      <c r="E19759" t="s">
        <v>1964</v>
      </c>
    </row>
    <row r="19760" spans="1:5" x14ac:dyDescent="0.25">
      <c r="A19760">
        <v>34701</v>
      </c>
      <c r="C19760" t="s">
        <v>222</v>
      </c>
      <c r="D19760" t="s">
        <v>948</v>
      </c>
      <c r="E19760" t="s">
        <v>1964</v>
      </c>
    </row>
    <row r="19761" spans="1:5" x14ac:dyDescent="0.25">
      <c r="A19761">
        <v>17316</v>
      </c>
      <c r="C19761" t="s">
        <v>222</v>
      </c>
      <c r="D19761" t="s">
        <v>948</v>
      </c>
      <c r="E19761" t="s">
        <v>1964</v>
      </c>
    </row>
    <row r="19762" spans="1:5" x14ac:dyDescent="0.25">
      <c r="A19762">
        <v>22105</v>
      </c>
      <c r="C19762" t="s">
        <v>222</v>
      </c>
      <c r="D19762" t="s">
        <v>948</v>
      </c>
      <c r="E19762" t="s">
        <v>1964</v>
      </c>
    </row>
    <row r="19763" spans="1:5" x14ac:dyDescent="0.25">
      <c r="A19763">
        <v>34676</v>
      </c>
      <c r="C19763" t="s">
        <v>222</v>
      </c>
      <c r="D19763" t="s">
        <v>948</v>
      </c>
      <c r="E19763" t="s">
        <v>1964</v>
      </c>
    </row>
    <row r="19764" spans="1:5" x14ac:dyDescent="0.25">
      <c r="A19764">
        <v>34695</v>
      </c>
      <c r="C19764" t="s">
        <v>222</v>
      </c>
      <c r="D19764" t="s">
        <v>948</v>
      </c>
      <c r="E19764" t="s">
        <v>1964</v>
      </c>
    </row>
    <row r="19765" spans="1:5" x14ac:dyDescent="0.25">
      <c r="A19765">
        <v>55740</v>
      </c>
      <c r="C19765" t="s">
        <v>222</v>
      </c>
      <c r="D19765" t="s">
        <v>948</v>
      </c>
      <c r="E19765" t="s">
        <v>1964</v>
      </c>
    </row>
    <row r="19766" spans="1:5" x14ac:dyDescent="0.25">
      <c r="A19766">
        <v>55741</v>
      </c>
      <c r="C19766" t="s">
        <v>222</v>
      </c>
      <c r="D19766" t="s">
        <v>948</v>
      </c>
      <c r="E19766" t="s">
        <v>1964</v>
      </c>
    </row>
    <row r="19767" spans="1:5" x14ac:dyDescent="0.25">
      <c r="A19767">
        <v>54378</v>
      </c>
      <c r="C19767" t="s">
        <v>222</v>
      </c>
      <c r="D19767" t="s">
        <v>949</v>
      </c>
      <c r="E19767" t="s">
        <v>1965</v>
      </c>
    </row>
    <row r="19768" spans="1:5" x14ac:dyDescent="0.25">
      <c r="A19768">
        <v>58314</v>
      </c>
      <c r="C19768" t="s">
        <v>222</v>
      </c>
      <c r="D19768" t="s">
        <v>949</v>
      </c>
      <c r="E19768" t="s">
        <v>1965</v>
      </c>
    </row>
    <row r="19769" spans="1:5" x14ac:dyDescent="0.25">
      <c r="A19769">
        <v>9514</v>
      </c>
      <c r="C19769" t="s">
        <v>222</v>
      </c>
      <c r="D19769" t="s">
        <v>949</v>
      </c>
      <c r="E19769" t="s">
        <v>1965</v>
      </c>
    </row>
    <row r="19770" spans="1:5" x14ac:dyDescent="0.25">
      <c r="A19770">
        <v>34705</v>
      </c>
      <c r="C19770" t="s">
        <v>222</v>
      </c>
      <c r="D19770" t="s">
        <v>949</v>
      </c>
      <c r="E19770" t="s">
        <v>1965</v>
      </c>
    </row>
    <row r="19771" spans="1:5" x14ac:dyDescent="0.25">
      <c r="A19771">
        <v>34709</v>
      </c>
      <c r="C19771" t="s">
        <v>222</v>
      </c>
      <c r="D19771" t="s">
        <v>949</v>
      </c>
      <c r="E19771" t="s">
        <v>1965</v>
      </c>
    </row>
    <row r="19772" spans="1:5" x14ac:dyDescent="0.25">
      <c r="A19772">
        <v>34710</v>
      </c>
      <c r="C19772" t="s">
        <v>222</v>
      </c>
      <c r="D19772" t="s">
        <v>949</v>
      </c>
      <c r="E19772" t="s">
        <v>1965</v>
      </c>
    </row>
    <row r="19773" spans="1:5" x14ac:dyDescent="0.25">
      <c r="A19773">
        <v>34711</v>
      </c>
      <c r="C19773" t="s">
        <v>222</v>
      </c>
      <c r="D19773" t="s">
        <v>949</v>
      </c>
      <c r="E19773" t="s">
        <v>1965</v>
      </c>
    </row>
    <row r="19774" spans="1:5" x14ac:dyDescent="0.25">
      <c r="A19774">
        <v>34712</v>
      </c>
      <c r="C19774" t="s">
        <v>222</v>
      </c>
      <c r="D19774" t="s">
        <v>949</v>
      </c>
      <c r="E19774" t="s">
        <v>1965</v>
      </c>
    </row>
    <row r="19775" spans="1:5" x14ac:dyDescent="0.25">
      <c r="A19775">
        <v>34713</v>
      </c>
      <c r="C19775" t="s">
        <v>222</v>
      </c>
      <c r="D19775" t="s">
        <v>949</v>
      </c>
      <c r="E19775" t="s">
        <v>1965</v>
      </c>
    </row>
    <row r="19776" spans="1:5" x14ac:dyDescent="0.25">
      <c r="A19776">
        <v>34714</v>
      </c>
      <c r="C19776" t="s">
        <v>222</v>
      </c>
      <c r="D19776" t="s">
        <v>949</v>
      </c>
      <c r="E19776" t="s">
        <v>1965</v>
      </c>
    </row>
    <row r="19777" spans="1:5" x14ac:dyDescent="0.25">
      <c r="A19777">
        <v>34732</v>
      </c>
      <c r="C19777" t="s">
        <v>222</v>
      </c>
      <c r="D19777" t="s">
        <v>949</v>
      </c>
      <c r="E19777" t="s">
        <v>1965</v>
      </c>
    </row>
    <row r="19778" spans="1:5" x14ac:dyDescent="0.25">
      <c r="A19778">
        <v>54546</v>
      </c>
      <c r="C19778" t="s">
        <v>222</v>
      </c>
      <c r="D19778" t="s">
        <v>949</v>
      </c>
      <c r="E19778" t="s">
        <v>1965</v>
      </c>
    </row>
    <row r="19779" spans="1:5" x14ac:dyDescent="0.25">
      <c r="A19779">
        <v>10471</v>
      </c>
      <c r="C19779" t="s">
        <v>222</v>
      </c>
      <c r="D19779" t="s">
        <v>949</v>
      </c>
      <c r="E19779" t="s">
        <v>1965</v>
      </c>
    </row>
    <row r="19780" spans="1:5" x14ac:dyDescent="0.25">
      <c r="A19780">
        <v>34706</v>
      </c>
      <c r="C19780" t="s">
        <v>222</v>
      </c>
      <c r="D19780" t="s">
        <v>949</v>
      </c>
      <c r="E19780" t="s">
        <v>1965</v>
      </c>
    </row>
    <row r="19781" spans="1:5" x14ac:dyDescent="0.25">
      <c r="A19781">
        <v>34715</v>
      </c>
      <c r="C19781" t="s">
        <v>222</v>
      </c>
      <c r="D19781" t="s">
        <v>949</v>
      </c>
      <c r="E19781" t="s">
        <v>1965</v>
      </c>
    </row>
    <row r="19782" spans="1:5" x14ac:dyDescent="0.25">
      <c r="A19782">
        <v>34716</v>
      </c>
      <c r="C19782" t="s">
        <v>222</v>
      </c>
      <c r="D19782" t="s">
        <v>949</v>
      </c>
      <c r="E19782" t="s">
        <v>1965</v>
      </c>
    </row>
    <row r="19783" spans="1:5" x14ac:dyDescent="0.25">
      <c r="A19783">
        <v>34717</v>
      </c>
      <c r="C19783" t="s">
        <v>222</v>
      </c>
      <c r="D19783" t="s">
        <v>949</v>
      </c>
      <c r="E19783" t="s">
        <v>1965</v>
      </c>
    </row>
    <row r="19784" spans="1:5" x14ac:dyDescent="0.25">
      <c r="A19784">
        <v>34718</v>
      </c>
      <c r="C19784" t="s">
        <v>222</v>
      </c>
      <c r="D19784" t="s">
        <v>949</v>
      </c>
      <c r="E19784" t="s">
        <v>1965</v>
      </c>
    </row>
    <row r="19785" spans="1:5" x14ac:dyDescent="0.25">
      <c r="A19785">
        <v>1844</v>
      </c>
      <c r="C19785" t="s">
        <v>222</v>
      </c>
      <c r="D19785" t="s">
        <v>949</v>
      </c>
      <c r="E19785" t="s">
        <v>1965</v>
      </c>
    </row>
    <row r="19786" spans="1:5" x14ac:dyDescent="0.25">
      <c r="A19786">
        <v>34703</v>
      </c>
      <c r="C19786" t="s">
        <v>222</v>
      </c>
      <c r="D19786" t="s">
        <v>949</v>
      </c>
      <c r="E19786" t="s">
        <v>1965</v>
      </c>
    </row>
    <row r="19787" spans="1:5" x14ac:dyDescent="0.25">
      <c r="A19787">
        <v>34704</v>
      </c>
      <c r="C19787" t="s">
        <v>222</v>
      </c>
      <c r="D19787" t="s">
        <v>949</v>
      </c>
      <c r="E19787" t="s">
        <v>1965</v>
      </c>
    </row>
    <row r="19788" spans="1:5" x14ac:dyDescent="0.25">
      <c r="A19788">
        <v>34707</v>
      </c>
      <c r="C19788" t="s">
        <v>222</v>
      </c>
      <c r="D19788" t="s">
        <v>949</v>
      </c>
      <c r="E19788" t="s">
        <v>1965</v>
      </c>
    </row>
    <row r="19789" spans="1:5" x14ac:dyDescent="0.25">
      <c r="A19789">
        <v>34719</v>
      </c>
      <c r="C19789" t="s">
        <v>222</v>
      </c>
      <c r="D19789" t="s">
        <v>949</v>
      </c>
      <c r="E19789" t="s">
        <v>1965</v>
      </c>
    </row>
    <row r="19790" spans="1:5" x14ac:dyDescent="0.25">
      <c r="A19790">
        <v>34720</v>
      </c>
      <c r="C19790" t="s">
        <v>222</v>
      </c>
      <c r="D19790" t="s">
        <v>949</v>
      </c>
      <c r="E19790" t="s">
        <v>1965</v>
      </c>
    </row>
    <row r="19791" spans="1:5" x14ac:dyDescent="0.25">
      <c r="A19791">
        <v>34721</v>
      </c>
      <c r="C19791" t="s">
        <v>222</v>
      </c>
      <c r="D19791" t="s">
        <v>949</v>
      </c>
      <c r="E19791" t="s">
        <v>1965</v>
      </c>
    </row>
    <row r="19792" spans="1:5" x14ac:dyDescent="0.25">
      <c r="A19792">
        <v>34731</v>
      </c>
      <c r="C19792" t="s">
        <v>222</v>
      </c>
      <c r="D19792" t="s">
        <v>949</v>
      </c>
      <c r="E19792" t="s">
        <v>1965</v>
      </c>
    </row>
    <row r="19793" spans="1:5" x14ac:dyDescent="0.25">
      <c r="A19793">
        <v>719</v>
      </c>
      <c r="C19793" t="s">
        <v>222</v>
      </c>
      <c r="D19793" t="s">
        <v>949</v>
      </c>
      <c r="E19793" t="s">
        <v>1965</v>
      </c>
    </row>
    <row r="19794" spans="1:5" x14ac:dyDescent="0.25">
      <c r="A19794">
        <v>34708</v>
      </c>
      <c r="C19794" t="s">
        <v>222</v>
      </c>
      <c r="D19794" t="s">
        <v>949</v>
      </c>
      <c r="E19794" t="s">
        <v>1965</v>
      </c>
    </row>
    <row r="19795" spans="1:5" x14ac:dyDescent="0.25">
      <c r="A19795">
        <v>34722</v>
      </c>
      <c r="C19795" t="s">
        <v>222</v>
      </c>
      <c r="D19795" t="s">
        <v>949</v>
      </c>
      <c r="E19795" t="s">
        <v>1965</v>
      </c>
    </row>
    <row r="19796" spans="1:5" x14ac:dyDescent="0.25">
      <c r="A19796">
        <v>34723</v>
      </c>
      <c r="C19796" t="s">
        <v>222</v>
      </c>
      <c r="D19796" t="s">
        <v>949</v>
      </c>
      <c r="E19796" t="s">
        <v>1965</v>
      </c>
    </row>
    <row r="19797" spans="1:5" x14ac:dyDescent="0.25">
      <c r="A19797">
        <v>34724</v>
      </c>
      <c r="C19797" t="s">
        <v>222</v>
      </c>
      <c r="D19797" t="s">
        <v>949</v>
      </c>
      <c r="E19797" t="s">
        <v>1965</v>
      </c>
    </row>
    <row r="19798" spans="1:5" x14ac:dyDescent="0.25">
      <c r="A19798">
        <v>34725</v>
      </c>
      <c r="C19798" t="s">
        <v>222</v>
      </c>
      <c r="D19798" t="s">
        <v>949</v>
      </c>
      <c r="E19798" t="s">
        <v>1965</v>
      </c>
    </row>
    <row r="19799" spans="1:5" x14ac:dyDescent="0.25">
      <c r="A19799">
        <v>34726</v>
      </c>
      <c r="C19799" t="s">
        <v>222</v>
      </c>
      <c r="D19799" t="s">
        <v>949</v>
      </c>
      <c r="E19799" t="s">
        <v>1965</v>
      </c>
    </row>
    <row r="19800" spans="1:5" x14ac:dyDescent="0.25">
      <c r="A19800">
        <v>34727</v>
      </c>
      <c r="C19800" t="s">
        <v>222</v>
      </c>
      <c r="D19800" t="s">
        <v>949</v>
      </c>
      <c r="E19800" t="s">
        <v>1965</v>
      </c>
    </row>
    <row r="19801" spans="1:5" x14ac:dyDescent="0.25">
      <c r="A19801">
        <v>34728</v>
      </c>
      <c r="C19801" t="s">
        <v>222</v>
      </c>
      <c r="D19801" t="s">
        <v>949</v>
      </c>
      <c r="E19801" t="s">
        <v>1965</v>
      </c>
    </row>
    <row r="19802" spans="1:5" x14ac:dyDescent="0.25">
      <c r="A19802">
        <v>34729</v>
      </c>
      <c r="C19802" t="s">
        <v>222</v>
      </c>
      <c r="D19802" t="s">
        <v>949</v>
      </c>
      <c r="E19802" t="s">
        <v>1965</v>
      </c>
    </row>
    <row r="19803" spans="1:5" x14ac:dyDescent="0.25">
      <c r="A19803">
        <v>34730</v>
      </c>
      <c r="C19803" t="s">
        <v>222</v>
      </c>
      <c r="D19803" t="s">
        <v>949</v>
      </c>
      <c r="E19803" t="s">
        <v>1965</v>
      </c>
    </row>
    <row r="19804" spans="1:5" x14ac:dyDescent="0.25">
      <c r="A19804">
        <v>55808</v>
      </c>
      <c r="C19804" t="s">
        <v>222</v>
      </c>
      <c r="D19804" t="s">
        <v>949</v>
      </c>
      <c r="E19804" t="s">
        <v>1965</v>
      </c>
    </row>
    <row r="19805" spans="1:5" x14ac:dyDescent="0.25">
      <c r="A19805">
        <v>53410</v>
      </c>
      <c r="C19805" t="s">
        <v>222</v>
      </c>
      <c r="D19805" t="s">
        <v>950</v>
      </c>
      <c r="E19805" t="s">
        <v>1966</v>
      </c>
    </row>
    <row r="19806" spans="1:5" x14ac:dyDescent="0.25">
      <c r="A19806">
        <v>58315</v>
      </c>
      <c r="C19806" t="s">
        <v>222</v>
      </c>
      <c r="D19806" t="s">
        <v>950</v>
      </c>
      <c r="E19806" t="s">
        <v>1966</v>
      </c>
    </row>
    <row r="19807" spans="1:5" x14ac:dyDescent="0.25">
      <c r="A19807">
        <v>6590</v>
      </c>
      <c r="C19807" t="s">
        <v>222</v>
      </c>
      <c r="D19807" t="s">
        <v>950</v>
      </c>
      <c r="E19807" t="s">
        <v>1966</v>
      </c>
    </row>
    <row r="19808" spans="1:5" x14ac:dyDescent="0.25">
      <c r="A19808">
        <v>34750</v>
      </c>
      <c r="C19808" t="s">
        <v>222</v>
      </c>
      <c r="D19808" t="s">
        <v>950</v>
      </c>
      <c r="E19808" t="s">
        <v>1966</v>
      </c>
    </row>
    <row r="19809" spans="1:5" x14ac:dyDescent="0.25">
      <c r="A19809">
        <v>6586</v>
      </c>
      <c r="C19809" t="s">
        <v>222</v>
      </c>
      <c r="D19809" t="s">
        <v>950</v>
      </c>
      <c r="E19809" t="s">
        <v>1966</v>
      </c>
    </row>
    <row r="19810" spans="1:5" x14ac:dyDescent="0.25">
      <c r="A19810">
        <v>6591</v>
      </c>
      <c r="C19810" t="s">
        <v>222</v>
      </c>
      <c r="D19810" t="s">
        <v>950</v>
      </c>
      <c r="E19810" t="s">
        <v>1966</v>
      </c>
    </row>
    <row r="19811" spans="1:5" x14ac:dyDescent="0.25">
      <c r="A19811">
        <v>54706</v>
      </c>
      <c r="C19811" t="s">
        <v>222</v>
      </c>
      <c r="D19811" t="s">
        <v>950</v>
      </c>
      <c r="E19811" t="s">
        <v>1966</v>
      </c>
    </row>
    <row r="19812" spans="1:5" x14ac:dyDescent="0.25">
      <c r="A19812">
        <v>6593</v>
      </c>
      <c r="C19812" t="s">
        <v>222</v>
      </c>
      <c r="D19812" t="s">
        <v>950</v>
      </c>
      <c r="E19812" t="s">
        <v>1966</v>
      </c>
    </row>
    <row r="19813" spans="1:5" x14ac:dyDescent="0.25">
      <c r="A19813">
        <v>6594</v>
      </c>
      <c r="C19813" t="s">
        <v>222</v>
      </c>
      <c r="D19813" t="s">
        <v>950</v>
      </c>
      <c r="E19813" t="s">
        <v>1966</v>
      </c>
    </row>
    <row r="19814" spans="1:5" x14ac:dyDescent="0.25">
      <c r="A19814">
        <v>11265</v>
      </c>
      <c r="C19814" t="s">
        <v>222</v>
      </c>
      <c r="D19814" t="s">
        <v>950</v>
      </c>
      <c r="E19814" t="s">
        <v>1966</v>
      </c>
    </row>
    <row r="19815" spans="1:5" x14ac:dyDescent="0.25">
      <c r="A19815">
        <v>34752</v>
      </c>
      <c r="C19815" t="s">
        <v>222</v>
      </c>
      <c r="D19815" t="s">
        <v>950</v>
      </c>
      <c r="E19815" t="s">
        <v>1966</v>
      </c>
    </row>
    <row r="19816" spans="1:5" x14ac:dyDescent="0.25">
      <c r="A19816">
        <v>34753</v>
      </c>
      <c r="C19816" t="s">
        <v>222</v>
      </c>
      <c r="D19816" t="s">
        <v>950</v>
      </c>
      <c r="E19816" t="s">
        <v>1966</v>
      </c>
    </row>
    <row r="19817" spans="1:5" x14ac:dyDescent="0.25">
      <c r="A19817">
        <v>34754</v>
      </c>
      <c r="C19817" t="s">
        <v>222</v>
      </c>
      <c r="D19817" t="s">
        <v>950</v>
      </c>
      <c r="E19817" t="s">
        <v>1966</v>
      </c>
    </row>
    <row r="19818" spans="1:5" x14ac:dyDescent="0.25">
      <c r="A19818">
        <v>34755</v>
      </c>
      <c r="C19818" t="s">
        <v>222</v>
      </c>
      <c r="D19818" t="s">
        <v>950</v>
      </c>
      <c r="E19818" t="s">
        <v>1966</v>
      </c>
    </row>
    <row r="19819" spans="1:5" x14ac:dyDescent="0.25">
      <c r="A19819">
        <v>34756</v>
      </c>
      <c r="C19819" t="s">
        <v>222</v>
      </c>
      <c r="D19819" t="s">
        <v>950</v>
      </c>
      <c r="E19819" t="s">
        <v>1966</v>
      </c>
    </row>
    <row r="19820" spans="1:5" x14ac:dyDescent="0.25">
      <c r="A19820">
        <v>34757</v>
      </c>
      <c r="C19820" t="s">
        <v>222</v>
      </c>
      <c r="D19820" t="s">
        <v>950</v>
      </c>
      <c r="E19820" t="s">
        <v>1966</v>
      </c>
    </row>
    <row r="19821" spans="1:5" x14ac:dyDescent="0.25">
      <c r="A19821">
        <v>34777</v>
      </c>
      <c r="C19821" t="s">
        <v>222</v>
      </c>
      <c r="D19821" t="s">
        <v>950</v>
      </c>
      <c r="E19821" t="s">
        <v>1966</v>
      </c>
    </row>
    <row r="19822" spans="1:5" x14ac:dyDescent="0.25">
      <c r="A19822">
        <v>1845</v>
      </c>
      <c r="C19822" t="s">
        <v>222</v>
      </c>
      <c r="D19822" t="s">
        <v>950</v>
      </c>
      <c r="E19822" t="s">
        <v>1966</v>
      </c>
    </row>
    <row r="19823" spans="1:5" x14ac:dyDescent="0.25">
      <c r="A19823">
        <v>1846</v>
      </c>
      <c r="C19823" t="s">
        <v>222</v>
      </c>
      <c r="D19823" t="s">
        <v>950</v>
      </c>
      <c r="E19823" t="s">
        <v>1966</v>
      </c>
    </row>
    <row r="19824" spans="1:5" x14ac:dyDescent="0.25">
      <c r="A19824">
        <v>17318</v>
      </c>
      <c r="C19824" t="s">
        <v>222</v>
      </c>
      <c r="D19824" t="s">
        <v>950</v>
      </c>
      <c r="E19824" t="s">
        <v>1966</v>
      </c>
    </row>
    <row r="19825" spans="1:5" x14ac:dyDescent="0.25">
      <c r="A19825">
        <v>20973</v>
      </c>
      <c r="C19825" t="s">
        <v>222</v>
      </c>
      <c r="D19825" t="s">
        <v>950</v>
      </c>
      <c r="E19825" t="s">
        <v>1966</v>
      </c>
    </row>
    <row r="19826" spans="1:5" x14ac:dyDescent="0.25">
      <c r="A19826">
        <v>29498</v>
      </c>
      <c r="C19826" t="s">
        <v>222</v>
      </c>
      <c r="D19826" t="s">
        <v>950</v>
      </c>
      <c r="E19826" t="s">
        <v>1966</v>
      </c>
    </row>
    <row r="19827" spans="1:5" x14ac:dyDescent="0.25">
      <c r="A19827">
        <v>29499</v>
      </c>
      <c r="C19827" t="s">
        <v>222</v>
      </c>
      <c r="D19827" t="s">
        <v>950</v>
      </c>
      <c r="E19827" t="s">
        <v>1966</v>
      </c>
    </row>
    <row r="19828" spans="1:5" x14ac:dyDescent="0.25">
      <c r="A19828">
        <v>29500</v>
      </c>
      <c r="C19828" t="s">
        <v>222</v>
      </c>
      <c r="D19828" t="s">
        <v>950</v>
      </c>
      <c r="E19828" t="s">
        <v>1966</v>
      </c>
    </row>
    <row r="19829" spans="1:5" x14ac:dyDescent="0.25">
      <c r="A19829">
        <v>29501</v>
      </c>
      <c r="C19829" t="s">
        <v>222</v>
      </c>
      <c r="D19829" t="s">
        <v>950</v>
      </c>
      <c r="E19829" t="s">
        <v>1966</v>
      </c>
    </row>
    <row r="19830" spans="1:5" x14ac:dyDescent="0.25">
      <c r="A19830">
        <v>29502</v>
      </c>
      <c r="C19830" t="s">
        <v>222</v>
      </c>
      <c r="D19830" t="s">
        <v>950</v>
      </c>
      <c r="E19830" t="s">
        <v>1966</v>
      </c>
    </row>
    <row r="19831" spans="1:5" x14ac:dyDescent="0.25">
      <c r="A19831">
        <v>29504</v>
      </c>
      <c r="C19831" t="s">
        <v>222</v>
      </c>
      <c r="D19831" t="s">
        <v>950</v>
      </c>
      <c r="E19831" t="s">
        <v>1966</v>
      </c>
    </row>
    <row r="19832" spans="1:5" x14ac:dyDescent="0.25">
      <c r="A19832">
        <v>29505</v>
      </c>
      <c r="C19832" t="s">
        <v>222</v>
      </c>
      <c r="D19832" t="s">
        <v>950</v>
      </c>
      <c r="E19832" t="s">
        <v>1966</v>
      </c>
    </row>
    <row r="19833" spans="1:5" x14ac:dyDescent="0.25">
      <c r="A19833">
        <v>29506</v>
      </c>
      <c r="C19833" t="s">
        <v>222</v>
      </c>
      <c r="D19833" t="s">
        <v>950</v>
      </c>
      <c r="E19833" t="s">
        <v>1966</v>
      </c>
    </row>
    <row r="19834" spans="1:5" x14ac:dyDescent="0.25">
      <c r="A19834">
        <v>29507</v>
      </c>
      <c r="C19834" t="s">
        <v>222</v>
      </c>
      <c r="D19834" t="s">
        <v>950</v>
      </c>
      <c r="E19834" t="s">
        <v>1966</v>
      </c>
    </row>
    <row r="19835" spans="1:5" x14ac:dyDescent="0.25">
      <c r="A19835">
        <v>29508</v>
      </c>
      <c r="C19835" t="s">
        <v>222</v>
      </c>
      <c r="D19835" t="s">
        <v>950</v>
      </c>
      <c r="E19835" t="s">
        <v>1966</v>
      </c>
    </row>
    <row r="19836" spans="1:5" x14ac:dyDescent="0.25">
      <c r="A19836">
        <v>29509</v>
      </c>
      <c r="C19836" t="s">
        <v>222</v>
      </c>
      <c r="D19836" t="s">
        <v>950</v>
      </c>
      <c r="E19836" t="s">
        <v>1966</v>
      </c>
    </row>
    <row r="19837" spans="1:5" x14ac:dyDescent="0.25">
      <c r="A19837">
        <v>29510</v>
      </c>
      <c r="C19837" t="s">
        <v>222</v>
      </c>
      <c r="D19837" t="s">
        <v>950</v>
      </c>
      <c r="E19837" t="s">
        <v>1966</v>
      </c>
    </row>
    <row r="19838" spans="1:5" x14ac:dyDescent="0.25">
      <c r="A19838">
        <v>29547</v>
      </c>
      <c r="C19838" t="s">
        <v>222</v>
      </c>
      <c r="D19838" t="s">
        <v>950</v>
      </c>
      <c r="E19838" t="s">
        <v>1966</v>
      </c>
    </row>
    <row r="19839" spans="1:5" x14ac:dyDescent="0.25">
      <c r="A19839">
        <v>34736</v>
      </c>
      <c r="C19839" t="s">
        <v>222</v>
      </c>
      <c r="D19839" t="s">
        <v>950</v>
      </c>
      <c r="E19839" t="s">
        <v>1966</v>
      </c>
    </row>
    <row r="19840" spans="1:5" x14ac:dyDescent="0.25">
      <c r="A19840">
        <v>34737</v>
      </c>
      <c r="C19840" t="s">
        <v>222</v>
      </c>
      <c r="D19840" t="s">
        <v>950</v>
      </c>
      <c r="E19840" t="s">
        <v>1966</v>
      </c>
    </row>
    <row r="19841" spans="1:5" x14ac:dyDescent="0.25">
      <c r="A19841">
        <v>34738</v>
      </c>
      <c r="C19841" t="s">
        <v>222</v>
      </c>
      <c r="D19841" t="s">
        <v>950</v>
      </c>
      <c r="E19841" t="s">
        <v>1966</v>
      </c>
    </row>
    <row r="19842" spans="1:5" x14ac:dyDescent="0.25">
      <c r="A19842">
        <v>34739</v>
      </c>
      <c r="C19842" t="s">
        <v>222</v>
      </c>
      <c r="D19842" t="s">
        <v>950</v>
      </c>
      <c r="E19842" t="s">
        <v>1966</v>
      </c>
    </row>
    <row r="19843" spans="1:5" x14ac:dyDescent="0.25">
      <c r="A19843">
        <v>34751</v>
      </c>
      <c r="C19843" t="s">
        <v>222</v>
      </c>
      <c r="D19843" t="s">
        <v>950</v>
      </c>
      <c r="E19843" t="s">
        <v>1966</v>
      </c>
    </row>
    <row r="19844" spans="1:5" x14ac:dyDescent="0.25">
      <c r="A19844">
        <v>34759</v>
      </c>
      <c r="C19844" t="s">
        <v>222</v>
      </c>
      <c r="D19844" t="s">
        <v>950</v>
      </c>
      <c r="E19844" t="s">
        <v>1966</v>
      </c>
    </row>
    <row r="19845" spans="1:5" x14ac:dyDescent="0.25">
      <c r="A19845">
        <v>34760</v>
      </c>
      <c r="C19845" t="s">
        <v>222</v>
      </c>
      <c r="D19845" t="s">
        <v>950</v>
      </c>
      <c r="E19845" t="s">
        <v>1966</v>
      </c>
    </row>
    <row r="19846" spans="1:5" x14ac:dyDescent="0.25">
      <c r="A19846">
        <v>34761</v>
      </c>
      <c r="C19846" t="s">
        <v>222</v>
      </c>
      <c r="D19846" t="s">
        <v>950</v>
      </c>
      <c r="E19846" t="s">
        <v>1966</v>
      </c>
    </row>
    <row r="19847" spans="1:5" x14ac:dyDescent="0.25">
      <c r="A19847">
        <v>34762</v>
      </c>
      <c r="C19847" t="s">
        <v>222</v>
      </c>
      <c r="D19847" t="s">
        <v>950</v>
      </c>
      <c r="E19847" t="s">
        <v>1966</v>
      </c>
    </row>
    <row r="19848" spans="1:5" x14ac:dyDescent="0.25">
      <c r="A19848">
        <v>34763</v>
      </c>
      <c r="C19848" t="s">
        <v>222</v>
      </c>
      <c r="D19848" t="s">
        <v>950</v>
      </c>
      <c r="E19848" t="s">
        <v>1966</v>
      </c>
    </row>
    <row r="19849" spans="1:5" x14ac:dyDescent="0.25">
      <c r="A19849">
        <v>34778</v>
      </c>
      <c r="C19849" t="s">
        <v>222</v>
      </c>
      <c r="D19849" t="s">
        <v>950</v>
      </c>
      <c r="E19849" t="s">
        <v>1966</v>
      </c>
    </row>
    <row r="19850" spans="1:5" x14ac:dyDescent="0.25">
      <c r="A19850">
        <v>26166</v>
      </c>
      <c r="C19850" t="s">
        <v>222</v>
      </c>
      <c r="D19850" t="s">
        <v>950</v>
      </c>
      <c r="E19850" t="s">
        <v>1966</v>
      </c>
    </row>
    <row r="19851" spans="1:5" x14ac:dyDescent="0.25">
      <c r="A19851">
        <v>34734</v>
      </c>
      <c r="C19851" t="s">
        <v>222</v>
      </c>
      <c r="D19851" t="s">
        <v>950</v>
      </c>
      <c r="E19851" t="s">
        <v>1966</v>
      </c>
    </row>
    <row r="19852" spans="1:5" x14ac:dyDescent="0.25">
      <c r="A19852">
        <v>34735</v>
      </c>
      <c r="C19852" t="s">
        <v>222</v>
      </c>
      <c r="D19852" t="s">
        <v>950</v>
      </c>
      <c r="E19852" t="s">
        <v>1966</v>
      </c>
    </row>
    <row r="19853" spans="1:5" x14ac:dyDescent="0.25">
      <c r="A19853">
        <v>34742</v>
      </c>
      <c r="C19853" t="s">
        <v>222</v>
      </c>
      <c r="D19853" t="s">
        <v>950</v>
      </c>
      <c r="E19853" t="s">
        <v>1966</v>
      </c>
    </row>
    <row r="19854" spans="1:5" x14ac:dyDescent="0.25">
      <c r="A19854">
        <v>34758</v>
      </c>
      <c r="C19854" t="s">
        <v>222</v>
      </c>
      <c r="D19854" t="s">
        <v>950</v>
      </c>
      <c r="E19854" t="s">
        <v>1966</v>
      </c>
    </row>
    <row r="19855" spans="1:5" x14ac:dyDescent="0.25">
      <c r="A19855">
        <v>34765</v>
      </c>
      <c r="C19855" t="s">
        <v>222</v>
      </c>
      <c r="D19855" t="s">
        <v>950</v>
      </c>
      <c r="E19855" t="s">
        <v>1966</v>
      </c>
    </row>
    <row r="19856" spans="1:5" x14ac:dyDescent="0.25">
      <c r="A19856">
        <v>34769</v>
      </c>
      <c r="C19856" t="s">
        <v>222</v>
      </c>
      <c r="D19856" t="s">
        <v>950</v>
      </c>
      <c r="E19856" t="s">
        <v>1966</v>
      </c>
    </row>
    <row r="19857" spans="1:5" x14ac:dyDescent="0.25">
      <c r="A19857">
        <v>34771</v>
      </c>
      <c r="C19857" t="s">
        <v>222</v>
      </c>
      <c r="D19857" t="s">
        <v>950</v>
      </c>
      <c r="E19857" t="s">
        <v>1966</v>
      </c>
    </row>
    <row r="19858" spans="1:5" x14ac:dyDescent="0.25">
      <c r="A19858">
        <v>34772</v>
      </c>
      <c r="C19858" t="s">
        <v>222</v>
      </c>
      <c r="D19858" t="s">
        <v>950</v>
      </c>
      <c r="E19858" t="s">
        <v>1966</v>
      </c>
    </row>
    <row r="19859" spans="1:5" x14ac:dyDescent="0.25">
      <c r="A19859">
        <v>34773</v>
      </c>
      <c r="C19859" t="s">
        <v>222</v>
      </c>
      <c r="D19859" t="s">
        <v>950</v>
      </c>
      <c r="E19859" t="s">
        <v>1966</v>
      </c>
    </row>
    <row r="19860" spans="1:5" x14ac:dyDescent="0.25">
      <c r="A19860">
        <v>34774</v>
      </c>
      <c r="C19860" t="s">
        <v>222</v>
      </c>
      <c r="D19860" t="s">
        <v>950</v>
      </c>
      <c r="E19860" t="s">
        <v>1966</v>
      </c>
    </row>
    <row r="19861" spans="1:5" x14ac:dyDescent="0.25">
      <c r="A19861">
        <v>54485</v>
      </c>
      <c r="C19861" t="s">
        <v>222</v>
      </c>
      <c r="D19861" t="s">
        <v>950</v>
      </c>
      <c r="E19861" t="s">
        <v>1966</v>
      </c>
    </row>
    <row r="19862" spans="1:5" x14ac:dyDescent="0.25">
      <c r="A19862">
        <v>56038</v>
      </c>
      <c r="C19862" t="s">
        <v>222</v>
      </c>
      <c r="D19862" t="s">
        <v>950</v>
      </c>
      <c r="E19862" t="s">
        <v>1966</v>
      </c>
    </row>
    <row r="19863" spans="1:5" x14ac:dyDescent="0.25">
      <c r="A19863">
        <v>19468</v>
      </c>
      <c r="C19863" t="s">
        <v>222</v>
      </c>
      <c r="D19863" t="s">
        <v>950</v>
      </c>
      <c r="E19863" t="s">
        <v>1966</v>
      </c>
    </row>
    <row r="19864" spans="1:5" x14ac:dyDescent="0.25">
      <c r="A19864">
        <v>19469</v>
      </c>
      <c r="C19864" t="s">
        <v>222</v>
      </c>
      <c r="D19864" t="s">
        <v>950</v>
      </c>
      <c r="E19864" t="s">
        <v>1966</v>
      </c>
    </row>
    <row r="19865" spans="1:5" x14ac:dyDescent="0.25">
      <c r="A19865">
        <v>34733</v>
      </c>
      <c r="C19865" t="s">
        <v>222</v>
      </c>
      <c r="D19865" t="s">
        <v>950</v>
      </c>
      <c r="E19865" t="s">
        <v>1966</v>
      </c>
    </row>
    <row r="19866" spans="1:5" x14ac:dyDescent="0.25">
      <c r="A19866">
        <v>34740</v>
      </c>
      <c r="C19866" t="s">
        <v>222</v>
      </c>
      <c r="D19866" t="s">
        <v>950</v>
      </c>
      <c r="E19866" t="s">
        <v>1966</v>
      </c>
    </row>
    <row r="19867" spans="1:5" x14ac:dyDescent="0.25">
      <c r="A19867">
        <v>34741</v>
      </c>
      <c r="C19867" t="s">
        <v>222</v>
      </c>
      <c r="D19867" t="s">
        <v>950</v>
      </c>
      <c r="E19867" t="s">
        <v>1966</v>
      </c>
    </row>
    <row r="19868" spans="1:5" x14ac:dyDescent="0.25">
      <c r="A19868">
        <v>34744</v>
      </c>
      <c r="C19868" t="s">
        <v>222</v>
      </c>
      <c r="D19868" t="s">
        <v>950</v>
      </c>
      <c r="E19868" t="s">
        <v>1966</v>
      </c>
    </row>
    <row r="19869" spans="1:5" x14ac:dyDescent="0.25">
      <c r="A19869">
        <v>34745</v>
      </c>
      <c r="C19869" t="s">
        <v>222</v>
      </c>
      <c r="D19869" t="s">
        <v>950</v>
      </c>
      <c r="E19869" t="s">
        <v>1966</v>
      </c>
    </row>
    <row r="19870" spans="1:5" x14ac:dyDescent="0.25">
      <c r="A19870">
        <v>34746</v>
      </c>
      <c r="C19870" t="s">
        <v>222</v>
      </c>
      <c r="D19870" t="s">
        <v>950</v>
      </c>
      <c r="E19870" t="s">
        <v>1966</v>
      </c>
    </row>
    <row r="19871" spans="1:5" x14ac:dyDescent="0.25">
      <c r="A19871">
        <v>34747</v>
      </c>
      <c r="C19871" t="s">
        <v>222</v>
      </c>
      <c r="D19871" t="s">
        <v>950</v>
      </c>
      <c r="E19871" t="s">
        <v>1966</v>
      </c>
    </row>
    <row r="19872" spans="1:5" x14ac:dyDescent="0.25">
      <c r="A19872">
        <v>34748</v>
      </c>
      <c r="C19872" t="s">
        <v>222</v>
      </c>
      <c r="D19872" t="s">
        <v>950</v>
      </c>
      <c r="E19872" t="s">
        <v>1966</v>
      </c>
    </row>
    <row r="19873" spans="1:5" x14ac:dyDescent="0.25">
      <c r="A19873">
        <v>34764</v>
      </c>
      <c r="C19873" t="s">
        <v>222</v>
      </c>
      <c r="D19873" t="s">
        <v>950</v>
      </c>
      <c r="E19873" t="s">
        <v>1966</v>
      </c>
    </row>
    <row r="19874" spans="1:5" x14ac:dyDescent="0.25">
      <c r="A19874">
        <v>34766</v>
      </c>
      <c r="C19874" t="s">
        <v>222</v>
      </c>
      <c r="D19874" t="s">
        <v>950</v>
      </c>
      <c r="E19874" t="s">
        <v>1966</v>
      </c>
    </row>
    <row r="19875" spans="1:5" x14ac:dyDescent="0.25">
      <c r="A19875">
        <v>34767</v>
      </c>
      <c r="C19875" t="s">
        <v>222</v>
      </c>
      <c r="D19875" t="s">
        <v>950</v>
      </c>
      <c r="E19875" t="s">
        <v>1966</v>
      </c>
    </row>
    <row r="19876" spans="1:5" x14ac:dyDescent="0.25">
      <c r="A19876">
        <v>34768</v>
      </c>
      <c r="C19876" t="s">
        <v>222</v>
      </c>
      <c r="D19876" t="s">
        <v>950</v>
      </c>
      <c r="E19876" t="s">
        <v>1966</v>
      </c>
    </row>
    <row r="19877" spans="1:5" x14ac:dyDescent="0.25">
      <c r="A19877">
        <v>34770</v>
      </c>
      <c r="C19877" t="s">
        <v>222</v>
      </c>
      <c r="D19877" t="s">
        <v>950</v>
      </c>
      <c r="E19877" t="s">
        <v>1966</v>
      </c>
    </row>
    <row r="19878" spans="1:5" x14ac:dyDescent="0.25">
      <c r="A19878">
        <v>34775</v>
      </c>
      <c r="C19878" t="s">
        <v>222</v>
      </c>
      <c r="D19878" t="s">
        <v>950</v>
      </c>
      <c r="E19878" t="s">
        <v>1966</v>
      </c>
    </row>
    <row r="19879" spans="1:5" x14ac:dyDescent="0.25">
      <c r="A19879">
        <v>34776</v>
      </c>
      <c r="C19879" t="s">
        <v>222</v>
      </c>
      <c r="D19879" t="s">
        <v>950</v>
      </c>
      <c r="E19879" t="s">
        <v>1966</v>
      </c>
    </row>
    <row r="19880" spans="1:5" x14ac:dyDescent="0.25">
      <c r="A19880">
        <v>54454</v>
      </c>
      <c r="C19880" t="s">
        <v>222</v>
      </c>
      <c r="D19880" t="s">
        <v>950</v>
      </c>
      <c r="E19880" t="s">
        <v>1966</v>
      </c>
    </row>
    <row r="19881" spans="1:5" x14ac:dyDescent="0.25">
      <c r="A19881">
        <v>6584</v>
      </c>
      <c r="C19881" t="s">
        <v>222</v>
      </c>
      <c r="D19881" t="s">
        <v>950</v>
      </c>
      <c r="E19881" t="s">
        <v>1966</v>
      </c>
    </row>
    <row r="19882" spans="1:5" x14ac:dyDescent="0.25">
      <c r="A19882">
        <v>6585</v>
      </c>
      <c r="C19882" t="s">
        <v>222</v>
      </c>
      <c r="D19882" t="s">
        <v>950</v>
      </c>
      <c r="E19882" t="s">
        <v>1966</v>
      </c>
    </row>
    <row r="19883" spans="1:5" x14ac:dyDescent="0.25">
      <c r="A19883">
        <v>54662</v>
      </c>
      <c r="C19883" t="s">
        <v>222</v>
      </c>
      <c r="D19883" t="s">
        <v>950</v>
      </c>
      <c r="E19883" t="s">
        <v>1966</v>
      </c>
    </row>
    <row r="19884" spans="1:5" x14ac:dyDescent="0.25">
      <c r="A19884">
        <v>6589</v>
      </c>
      <c r="C19884" t="s">
        <v>222</v>
      </c>
      <c r="D19884" t="s">
        <v>950</v>
      </c>
      <c r="E19884" t="s">
        <v>1966</v>
      </c>
    </row>
    <row r="19885" spans="1:5" x14ac:dyDescent="0.25">
      <c r="A19885">
        <v>6592</v>
      </c>
      <c r="C19885" t="s">
        <v>222</v>
      </c>
      <c r="D19885" t="s">
        <v>950</v>
      </c>
      <c r="E19885" t="s">
        <v>1966</v>
      </c>
    </row>
    <row r="19886" spans="1:5" x14ac:dyDescent="0.25">
      <c r="A19886">
        <v>34749</v>
      </c>
      <c r="C19886" t="s">
        <v>222</v>
      </c>
      <c r="D19886" t="s">
        <v>950</v>
      </c>
      <c r="E19886" t="s">
        <v>1966</v>
      </c>
    </row>
    <row r="19887" spans="1:5" x14ac:dyDescent="0.25">
      <c r="A19887">
        <v>54379</v>
      </c>
      <c r="C19887" t="s">
        <v>222</v>
      </c>
      <c r="D19887" t="s">
        <v>951</v>
      </c>
      <c r="E19887" t="s">
        <v>1967</v>
      </c>
    </row>
    <row r="19888" spans="1:5" x14ac:dyDescent="0.25">
      <c r="A19888">
        <v>58316</v>
      </c>
      <c r="C19888" t="s">
        <v>222</v>
      </c>
      <c r="D19888" t="s">
        <v>951</v>
      </c>
      <c r="E19888" t="s">
        <v>1967</v>
      </c>
    </row>
    <row r="19889" spans="1:5" x14ac:dyDescent="0.25">
      <c r="A19889">
        <v>21894</v>
      </c>
      <c r="C19889" t="s">
        <v>222</v>
      </c>
      <c r="D19889" t="s">
        <v>951</v>
      </c>
      <c r="E19889" t="s">
        <v>1967</v>
      </c>
    </row>
    <row r="19890" spans="1:5" x14ac:dyDescent="0.25">
      <c r="A19890">
        <v>29420</v>
      </c>
      <c r="C19890" t="s">
        <v>222</v>
      </c>
      <c r="D19890" t="s">
        <v>951</v>
      </c>
      <c r="E19890" t="s">
        <v>1967</v>
      </c>
    </row>
    <row r="19891" spans="1:5" x14ac:dyDescent="0.25">
      <c r="A19891">
        <v>29422</v>
      </c>
      <c r="C19891" t="s">
        <v>222</v>
      </c>
      <c r="D19891" t="s">
        <v>951</v>
      </c>
      <c r="E19891" t="s">
        <v>1967</v>
      </c>
    </row>
    <row r="19892" spans="1:5" x14ac:dyDescent="0.25">
      <c r="A19892">
        <v>34779</v>
      </c>
      <c r="C19892" t="s">
        <v>222</v>
      </c>
      <c r="D19892" t="s">
        <v>951</v>
      </c>
      <c r="E19892" t="s">
        <v>1967</v>
      </c>
    </row>
    <row r="19893" spans="1:5" x14ac:dyDescent="0.25">
      <c r="A19893">
        <v>34782</v>
      </c>
      <c r="C19893" t="s">
        <v>222</v>
      </c>
      <c r="D19893" t="s">
        <v>951</v>
      </c>
      <c r="E19893" t="s">
        <v>1967</v>
      </c>
    </row>
    <row r="19894" spans="1:5" x14ac:dyDescent="0.25">
      <c r="A19894">
        <v>34783</v>
      </c>
      <c r="C19894" t="s">
        <v>222</v>
      </c>
      <c r="D19894" t="s">
        <v>951</v>
      </c>
      <c r="E19894" t="s">
        <v>1967</v>
      </c>
    </row>
    <row r="19895" spans="1:5" x14ac:dyDescent="0.25">
      <c r="A19895">
        <v>56039</v>
      </c>
      <c r="C19895" t="s">
        <v>222</v>
      </c>
      <c r="D19895" t="s">
        <v>951</v>
      </c>
      <c r="E19895" t="s">
        <v>1967</v>
      </c>
    </row>
    <row r="19896" spans="1:5" x14ac:dyDescent="0.25">
      <c r="A19896">
        <v>56040</v>
      </c>
      <c r="C19896" t="s">
        <v>222</v>
      </c>
      <c r="D19896" t="s">
        <v>951</v>
      </c>
      <c r="E19896" t="s">
        <v>1967</v>
      </c>
    </row>
    <row r="19897" spans="1:5" x14ac:dyDescent="0.25">
      <c r="A19897">
        <v>56041</v>
      </c>
      <c r="C19897" t="s">
        <v>222</v>
      </c>
      <c r="D19897" t="s">
        <v>951</v>
      </c>
      <c r="E19897" t="s">
        <v>1967</v>
      </c>
    </row>
    <row r="19898" spans="1:5" x14ac:dyDescent="0.25">
      <c r="A19898">
        <v>17319</v>
      </c>
      <c r="C19898" t="s">
        <v>222</v>
      </c>
      <c r="D19898" t="s">
        <v>951</v>
      </c>
      <c r="E19898" t="s">
        <v>1967</v>
      </c>
    </row>
    <row r="19899" spans="1:5" x14ac:dyDescent="0.25">
      <c r="A19899">
        <v>22524</v>
      </c>
      <c r="C19899" t="s">
        <v>222</v>
      </c>
      <c r="D19899" t="s">
        <v>951</v>
      </c>
      <c r="E19899" t="s">
        <v>1967</v>
      </c>
    </row>
    <row r="19900" spans="1:5" x14ac:dyDescent="0.25">
      <c r="A19900">
        <v>34784</v>
      </c>
      <c r="C19900" t="s">
        <v>222</v>
      </c>
      <c r="D19900" t="s">
        <v>951</v>
      </c>
      <c r="E19900" t="s">
        <v>1967</v>
      </c>
    </row>
    <row r="19901" spans="1:5" x14ac:dyDescent="0.25">
      <c r="A19901">
        <v>34785</v>
      </c>
      <c r="C19901" t="s">
        <v>222</v>
      </c>
      <c r="D19901" t="s">
        <v>951</v>
      </c>
      <c r="E19901" t="s">
        <v>1967</v>
      </c>
    </row>
    <row r="19902" spans="1:5" x14ac:dyDescent="0.25">
      <c r="A19902">
        <v>34786</v>
      </c>
      <c r="C19902" t="s">
        <v>222</v>
      </c>
      <c r="D19902" t="s">
        <v>951</v>
      </c>
      <c r="E19902" t="s">
        <v>1967</v>
      </c>
    </row>
    <row r="19903" spans="1:5" x14ac:dyDescent="0.25">
      <c r="A19903">
        <v>34787</v>
      </c>
      <c r="C19903" t="s">
        <v>222</v>
      </c>
      <c r="D19903" t="s">
        <v>951</v>
      </c>
      <c r="E19903" t="s">
        <v>1967</v>
      </c>
    </row>
    <row r="19904" spans="1:5" x14ac:dyDescent="0.25">
      <c r="A19904">
        <v>34788</v>
      </c>
      <c r="C19904" t="s">
        <v>222</v>
      </c>
      <c r="D19904" t="s">
        <v>951</v>
      </c>
      <c r="E19904" t="s">
        <v>1967</v>
      </c>
    </row>
    <row r="19905" spans="1:5" x14ac:dyDescent="0.25">
      <c r="A19905">
        <v>34789</v>
      </c>
      <c r="C19905" t="s">
        <v>222</v>
      </c>
      <c r="D19905" t="s">
        <v>951</v>
      </c>
      <c r="E19905" t="s">
        <v>1967</v>
      </c>
    </row>
    <row r="19906" spans="1:5" x14ac:dyDescent="0.25">
      <c r="A19906">
        <v>34790</v>
      </c>
      <c r="C19906" t="s">
        <v>222</v>
      </c>
      <c r="D19906" t="s">
        <v>951</v>
      </c>
      <c r="E19906" t="s">
        <v>1967</v>
      </c>
    </row>
    <row r="19907" spans="1:5" x14ac:dyDescent="0.25">
      <c r="A19907">
        <v>17320</v>
      </c>
      <c r="C19907" t="s">
        <v>222</v>
      </c>
      <c r="D19907" t="s">
        <v>951</v>
      </c>
      <c r="E19907" t="s">
        <v>1967</v>
      </c>
    </row>
    <row r="19908" spans="1:5" x14ac:dyDescent="0.25">
      <c r="A19908">
        <v>22523</v>
      </c>
      <c r="C19908" t="s">
        <v>222</v>
      </c>
      <c r="D19908" t="s">
        <v>951</v>
      </c>
      <c r="E19908" t="s">
        <v>1967</v>
      </c>
    </row>
    <row r="19909" spans="1:5" x14ac:dyDescent="0.25">
      <c r="A19909">
        <v>26156</v>
      </c>
      <c r="C19909" t="s">
        <v>222</v>
      </c>
      <c r="D19909" t="s">
        <v>951</v>
      </c>
      <c r="E19909" t="s">
        <v>1967</v>
      </c>
    </row>
    <row r="19910" spans="1:5" x14ac:dyDescent="0.25">
      <c r="A19910">
        <v>26157</v>
      </c>
      <c r="C19910" t="s">
        <v>222</v>
      </c>
      <c r="D19910" t="s">
        <v>951</v>
      </c>
      <c r="E19910" t="s">
        <v>1967</v>
      </c>
    </row>
    <row r="19911" spans="1:5" x14ac:dyDescent="0.25">
      <c r="A19911">
        <v>26158</v>
      </c>
      <c r="C19911" t="s">
        <v>222</v>
      </c>
      <c r="D19911" t="s">
        <v>951</v>
      </c>
      <c r="E19911" t="s">
        <v>1967</v>
      </c>
    </row>
    <row r="19912" spans="1:5" x14ac:dyDescent="0.25">
      <c r="A19912">
        <v>26159</v>
      </c>
      <c r="C19912" t="s">
        <v>222</v>
      </c>
      <c r="D19912" t="s">
        <v>951</v>
      </c>
      <c r="E19912" t="s">
        <v>1967</v>
      </c>
    </row>
    <row r="19913" spans="1:5" x14ac:dyDescent="0.25">
      <c r="A19913">
        <v>34780</v>
      </c>
      <c r="C19913" t="s">
        <v>222</v>
      </c>
      <c r="D19913" t="s">
        <v>951</v>
      </c>
      <c r="E19913" t="s">
        <v>1967</v>
      </c>
    </row>
    <row r="19914" spans="1:5" x14ac:dyDescent="0.25">
      <c r="A19914">
        <v>34781</v>
      </c>
      <c r="C19914" t="s">
        <v>222</v>
      </c>
      <c r="D19914" t="s">
        <v>951</v>
      </c>
      <c r="E19914" t="s">
        <v>1967</v>
      </c>
    </row>
    <row r="19915" spans="1:5" x14ac:dyDescent="0.25">
      <c r="A19915">
        <v>55846</v>
      </c>
      <c r="C19915" t="s">
        <v>222</v>
      </c>
      <c r="D19915" t="s">
        <v>951</v>
      </c>
      <c r="E19915" t="s">
        <v>1967</v>
      </c>
    </row>
    <row r="19916" spans="1:5" x14ac:dyDescent="0.25">
      <c r="A19916">
        <v>54380</v>
      </c>
      <c r="C19916" t="s">
        <v>222</v>
      </c>
      <c r="D19916" t="s">
        <v>952</v>
      </c>
      <c r="E19916" t="s">
        <v>1968</v>
      </c>
    </row>
    <row r="19917" spans="1:5" x14ac:dyDescent="0.25">
      <c r="A19917">
        <v>58317</v>
      </c>
      <c r="C19917" t="s">
        <v>222</v>
      </c>
      <c r="D19917" t="s">
        <v>952</v>
      </c>
      <c r="E19917" t="s">
        <v>1968</v>
      </c>
    </row>
    <row r="19918" spans="1:5" x14ac:dyDescent="0.25">
      <c r="A19918">
        <v>18521</v>
      </c>
      <c r="C19918" t="s">
        <v>222</v>
      </c>
      <c r="D19918" t="s">
        <v>952</v>
      </c>
      <c r="E19918" t="s">
        <v>1968</v>
      </c>
    </row>
    <row r="19919" spans="1:5" x14ac:dyDescent="0.25">
      <c r="A19919">
        <v>22878</v>
      </c>
      <c r="C19919" t="s">
        <v>222</v>
      </c>
      <c r="D19919" t="s">
        <v>952</v>
      </c>
      <c r="E19919" t="s">
        <v>1968</v>
      </c>
    </row>
    <row r="19920" spans="1:5" x14ac:dyDescent="0.25">
      <c r="A19920">
        <v>23277</v>
      </c>
      <c r="C19920" t="s">
        <v>222</v>
      </c>
      <c r="D19920" t="s">
        <v>952</v>
      </c>
      <c r="E19920" t="s">
        <v>1968</v>
      </c>
    </row>
    <row r="19921" spans="1:5" x14ac:dyDescent="0.25">
      <c r="A19921">
        <v>34791</v>
      </c>
      <c r="C19921" t="s">
        <v>222</v>
      </c>
      <c r="D19921" t="s">
        <v>952</v>
      </c>
      <c r="E19921" t="s">
        <v>1968</v>
      </c>
    </row>
    <row r="19922" spans="1:5" x14ac:dyDescent="0.25">
      <c r="A19922">
        <v>34792</v>
      </c>
      <c r="C19922" t="s">
        <v>222</v>
      </c>
      <c r="D19922" t="s">
        <v>952</v>
      </c>
      <c r="E19922" t="s">
        <v>1968</v>
      </c>
    </row>
    <row r="19923" spans="1:5" x14ac:dyDescent="0.25">
      <c r="A19923">
        <v>34793</v>
      </c>
      <c r="C19923" t="s">
        <v>222</v>
      </c>
      <c r="D19923" t="s">
        <v>952</v>
      </c>
      <c r="E19923" t="s">
        <v>1968</v>
      </c>
    </row>
    <row r="19924" spans="1:5" x14ac:dyDescent="0.25">
      <c r="A19924">
        <v>34794</v>
      </c>
      <c r="C19924" t="s">
        <v>222</v>
      </c>
      <c r="D19924" t="s">
        <v>952</v>
      </c>
      <c r="E19924" t="s">
        <v>1968</v>
      </c>
    </row>
    <row r="19925" spans="1:5" x14ac:dyDescent="0.25">
      <c r="A19925">
        <v>34795</v>
      </c>
      <c r="C19925" t="s">
        <v>222</v>
      </c>
      <c r="D19925" t="s">
        <v>952</v>
      </c>
      <c r="E19925" t="s">
        <v>1968</v>
      </c>
    </row>
    <row r="19926" spans="1:5" x14ac:dyDescent="0.25">
      <c r="A19926">
        <v>34796</v>
      </c>
      <c r="C19926" t="s">
        <v>222</v>
      </c>
      <c r="D19926" t="s">
        <v>952</v>
      </c>
      <c r="E19926" t="s">
        <v>1968</v>
      </c>
    </row>
    <row r="19927" spans="1:5" x14ac:dyDescent="0.25">
      <c r="A19927">
        <v>34797</v>
      </c>
      <c r="C19927" t="s">
        <v>222</v>
      </c>
      <c r="D19927" t="s">
        <v>952</v>
      </c>
      <c r="E19927" t="s">
        <v>1968</v>
      </c>
    </row>
    <row r="19928" spans="1:5" x14ac:dyDescent="0.25">
      <c r="A19928">
        <v>34798</v>
      </c>
      <c r="C19928" t="s">
        <v>222</v>
      </c>
      <c r="D19928" t="s">
        <v>952</v>
      </c>
      <c r="E19928" t="s">
        <v>1968</v>
      </c>
    </row>
    <row r="19929" spans="1:5" x14ac:dyDescent="0.25">
      <c r="A19929">
        <v>34799</v>
      </c>
      <c r="C19929" t="s">
        <v>222</v>
      </c>
      <c r="D19929" t="s">
        <v>952</v>
      </c>
      <c r="E19929" t="s">
        <v>1968</v>
      </c>
    </row>
    <row r="19930" spans="1:5" x14ac:dyDescent="0.25">
      <c r="A19930">
        <v>34800</v>
      </c>
      <c r="C19930" t="s">
        <v>222</v>
      </c>
      <c r="D19930" t="s">
        <v>952</v>
      </c>
      <c r="E19930" t="s">
        <v>1968</v>
      </c>
    </row>
    <row r="19931" spans="1:5" x14ac:dyDescent="0.25">
      <c r="A19931">
        <v>34801</v>
      </c>
      <c r="C19931" t="s">
        <v>222</v>
      </c>
      <c r="D19931" t="s">
        <v>952</v>
      </c>
      <c r="E19931" t="s">
        <v>1968</v>
      </c>
    </row>
    <row r="19932" spans="1:5" x14ac:dyDescent="0.25">
      <c r="A19932">
        <v>34802</v>
      </c>
      <c r="C19932" t="s">
        <v>222</v>
      </c>
      <c r="D19932" t="s">
        <v>952</v>
      </c>
      <c r="E19932" t="s">
        <v>1968</v>
      </c>
    </row>
    <row r="19933" spans="1:5" x14ac:dyDescent="0.25">
      <c r="A19933">
        <v>55742</v>
      </c>
      <c r="C19933" t="s">
        <v>222</v>
      </c>
      <c r="D19933" t="s">
        <v>952</v>
      </c>
      <c r="E19933" t="s">
        <v>1968</v>
      </c>
    </row>
    <row r="19934" spans="1:5" x14ac:dyDescent="0.25">
      <c r="A19934">
        <v>58318</v>
      </c>
      <c r="C19934" t="s">
        <v>222</v>
      </c>
      <c r="D19934" t="s">
        <v>953</v>
      </c>
      <c r="E19934" t="s">
        <v>1757</v>
      </c>
    </row>
    <row r="19935" spans="1:5" x14ac:dyDescent="0.25">
      <c r="A19935">
        <v>19811</v>
      </c>
      <c r="C19935" t="s">
        <v>222</v>
      </c>
      <c r="D19935" t="s">
        <v>953</v>
      </c>
      <c r="E19935" t="s">
        <v>1757</v>
      </c>
    </row>
    <row r="19936" spans="1:5" x14ac:dyDescent="0.25">
      <c r="A19936">
        <v>720</v>
      </c>
      <c r="C19936" t="s">
        <v>222</v>
      </c>
      <c r="D19936" t="s">
        <v>953</v>
      </c>
      <c r="E19936" t="s">
        <v>1757</v>
      </c>
    </row>
    <row r="19937" spans="1:5" x14ac:dyDescent="0.25">
      <c r="A19937">
        <v>19470</v>
      </c>
      <c r="C19937" t="s">
        <v>222</v>
      </c>
      <c r="D19937" t="s">
        <v>953</v>
      </c>
      <c r="E19937" t="s">
        <v>1757</v>
      </c>
    </row>
    <row r="19938" spans="1:5" x14ac:dyDescent="0.25">
      <c r="A19938">
        <v>34803</v>
      </c>
      <c r="C19938" t="s">
        <v>222</v>
      </c>
      <c r="D19938" t="s">
        <v>953</v>
      </c>
      <c r="E19938" t="s">
        <v>1757</v>
      </c>
    </row>
    <row r="19939" spans="1:5" x14ac:dyDescent="0.25">
      <c r="A19939">
        <v>34804</v>
      </c>
      <c r="C19939" t="s">
        <v>222</v>
      </c>
      <c r="D19939" t="s">
        <v>953</v>
      </c>
      <c r="E19939" t="s">
        <v>1757</v>
      </c>
    </row>
    <row r="19940" spans="1:5" x14ac:dyDescent="0.25">
      <c r="A19940">
        <v>34805</v>
      </c>
      <c r="C19940" t="s">
        <v>222</v>
      </c>
      <c r="D19940" t="s">
        <v>953</v>
      </c>
      <c r="E19940" t="s">
        <v>1757</v>
      </c>
    </row>
    <row r="19941" spans="1:5" x14ac:dyDescent="0.25">
      <c r="A19941">
        <v>34807</v>
      </c>
      <c r="C19941" t="s">
        <v>222</v>
      </c>
      <c r="D19941" t="s">
        <v>953</v>
      </c>
      <c r="E19941" t="s">
        <v>1757</v>
      </c>
    </row>
    <row r="19942" spans="1:5" x14ac:dyDescent="0.25">
      <c r="A19942">
        <v>34808</v>
      </c>
      <c r="C19942" t="s">
        <v>222</v>
      </c>
      <c r="D19942" t="s">
        <v>953</v>
      </c>
      <c r="E19942" t="s">
        <v>1757</v>
      </c>
    </row>
    <row r="19943" spans="1:5" x14ac:dyDescent="0.25">
      <c r="A19943">
        <v>34809</v>
      </c>
      <c r="C19943" t="s">
        <v>222</v>
      </c>
      <c r="D19943" t="s">
        <v>953</v>
      </c>
      <c r="E19943" t="s">
        <v>1757</v>
      </c>
    </row>
    <row r="19944" spans="1:5" x14ac:dyDescent="0.25">
      <c r="A19944">
        <v>34810</v>
      </c>
      <c r="C19944" t="s">
        <v>222</v>
      </c>
      <c r="D19944" t="s">
        <v>953</v>
      </c>
      <c r="E19944" t="s">
        <v>1757</v>
      </c>
    </row>
    <row r="19945" spans="1:5" x14ac:dyDescent="0.25">
      <c r="A19945">
        <v>34811</v>
      </c>
      <c r="C19945" t="s">
        <v>222</v>
      </c>
      <c r="D19945" t="s">
        <v>953</v>
      </c>
      <c r="E19945" t="s">
        <v>1757</v>
      </c>
    </row>
    <row r="19946" spans="1:5" x14ac:dyDescent="0.25">
      <c r="A19946">
        <v>18522</v>
      </c>
      <c r="C19946" t="s">
        <v>222</v>
      </c>
      <c r="D19946" t="s">
        <v>953</v>
      </c>
      <c r="E19946" t="s">
        <v>1757</v>
      </c>
    </row>
    <row r="19947" spans="1:5" x14ac:dyDescent="0.25">
      <c r="A19947">
        <v>34806</v>
      </c>
      <c r="C19947" t="s">
        <v>222</v>
      </c>
      <c r="D19947" t="s">
        <v>953</v>
      </c>
      <c r="E19947" t="s">
        <v>1757</v>
      </c>
    </row>
    <row r="19948" spans="1:5" x14ac:dyDescent="0.25">
      <c r="A19948">
        <v>34812</v>
      </c>
      <c r="C19948" t="s">
        <v>222</v>
      </c>
      <c r="D19948" t="s">
        <v>953</v>
      </c>
      <c r="E19948" t="s">
        <v>1757</v>
      </c>
    </row>
    <row r="19949" spans="1:5" x14ac:dyDescent="0.25">
      <c r="A19949">
        <v>34813</v>
      </c>
      <c r="C19949" t="s">
        <v>222</v>
      </c>
      <c r="D19949" t="s">
        <v>953</v>
      </c>
      <c r="E19949" t="s">
        <v>1757</v>
      </c>
    </row>
    <row r="19950" spans="1:5" x14ac:dyDescent="0.25">
      <c r="A19950">
        <v>54513</v>
      </c>
      <c r="C19950" t="s">
        <v>222</v>
      </c>
      <c r="D19950" t="s">
        <v>953</v>
      </c>
      <c r="E19950" t="s">
        <v>1757</v>
      </c>
    </row>
    <row r="19951" spans="1:5" x14ac:dyDescent="0.25">
      <c r="A19951">
        <v>54616</v>
      </c>
      <c r="C19951" t="s">
        <v>222</v>
      </c>
      <c r="D19951" t="s">
        <v>953</v>
      </c>
      <c r="E19951" t="s">
        <v>1757</v>
      </c>
    </row>
    <row r="19952" spans="1:5" x14ac:dyDescent="0.25">
      <c r="A19952">
        <v>55809</v>
      </c>
      <c r="C19952" t="s">
        <v>222</v>
      </c>
      <c r="D19952" t="s">
        <v>953</v>
      </c>
      <c r="E19952" t="s">
        <v>1757</v>
      </c>
    </row>
    <row r="19953" spans="1:5" x14ac:dyDescent="0.25">
      <c r="A19953">
        <v>54381</v>
      </c>
      <c r="C19953" t="s">
        <v>222</v>
      </c>
      <c r="D19953" t="s">
        <v>954</v>
      </c>
      <c r="E19953" t="s">
        <v>1969</v>
      </c>
    </row>
    <row r="19954" spans="1:5" x14ac:dyDescent="0.25">
      <c r="A19954">
        <v>58319</v>
      </c>
      <c r="C19954" t="s">
        <v>222</v>
      </c>
      <c r="D19954" t="s">
        <v>954</v>
      </c>
      <c r="E19954" t="s">
        <v>1969</v>
      </c>
    </row>
    <row r="19955" spans="1:5" x14ac:dyDescent="0.25">
      <c r="A19955">
        <v>1847</v>
      </c>
      <c r="C19955" t="s">
        <v>222</v>
      </c>
      <c r="D19955" t="s">
        <v>954</v>
      </c>
      <c r="E19955" t="s">
        <v>1969</v>
      </c>
    </row>
    <row r="19956" spans="1:5" x14ac:dyDescent="0.25">
      <c r="A19956">
        <v>3006</v>
      </c>
      <c r="C19956" t="s">
        <v>222</v>
      </c>
      <c r="D19956" t="s">
        <v>954</v>
      </c>
      <c r="E19956" t="s">
        <v>1969</v>
      </c>
    </row>
    <row r="19957" spans="1:5" x14ac:dyDescent="0.25">
      <c r="A19957">
        <v>3007</v>
      </c>
      <c r="C19957" t="s">
        <v>222</v>
      </c>
      <c r="D19957" t="s">
        <v>954</v>
      </c>
      <c r="E19957" t="s">
        <v>1969</v>
      </c>
    </row>
    <row r="19958" spans="1:5" x14ac:dyDescent="0.25">
      <c r="A19958">
        <v>3008</v>
      </c>
      <c r="C19958" t="s">
        <v>222</v>
      </c>
      <c r="D19958" t="s">
        <v>954</v>
      </c>
      <c r="E19958" t="s">
        <v>1969</v>
      </c>
    </row>
    <row r="19959" spans="1:5" x14ac:dyDescent="0.25">
      <c r="A19959">
        <v>3009</v>
      </c>
      <c r="C19959" t="s">
        <v>222</v>
      </c>
      <c r="D19959" t="s">
        <v>954</v>
      </c>
      <c r="E19959" t="s">
        <v>1969</v>
      </c>
    </row>
    <row r="19960" spans="1:5" x14ac:dyDescent="0.25">
      <c r="A19960">
        <v>3010</v>
      </c>
      <c r="C19960" t="s">
        <v>222</v>
      </c>
      <c r="D19960" t="s">
        <v>954</v>
      </c>
      <c r="E19960" t="s">
        <v>1969</v>
      </c>
    </row>
    <row r="19961" spans="1:5" x14ac:dyDescent="0.25">
      <c r="A19961">
        <v>3012</v>
      </c>
      <c r="C19961" t="s">
        <v>222</v>
      </c>
      <c r="D19961" t="s">
        <v>954</v>
      </c>
      <c r="E19961" t="s">
        <v>1969</v>
      </c>
    </row>
    <row r="19962" spans="1:5" x14ac:dyDescent="0.25">
      <c r="A19962">
        <v>55572</v>
      </c>
      <c r="C19962" t="s">
        <v>222</v>
      </c>
      <c r="D19962" t="s">
        <v>954</v>
      </c>
      <c r="E19962" t="s">
        <v>1969</v>
      </c>
    </row>
    <row r="19963" spans="1:5" x14ac:dyDescent="0.25">
      <c r="A19963">
        <v>58320</v>
      </c>
      <c r="C19963" t="s">
        <v>222</v>
      </c>
      <c r="D19963" t="s">
        <v>955</v>
      </c>
      <c r="E19963" t="s">
        <v>1970</v>
      </c>
    </row>
    <row r="19964" spans="1:5" x14ac:dyDescent="0.25">
      <c r="A19964">
        <v>20719</v>
      </c>
      <c r="C19964" t="s">
        <v>222</v>
      </c>
      <c r="D19964" t="s">
        <v>955</v>
      </c>
      <c r="E19964" t="s">
        <v>1970</v>
      </c>
    </row>
    <row r="19965" spans="1:5" x14ac:dyDescent="0.25">
      <c r="A19965">
        <v>3909</v>
      </c>
      <c r="C19965" t="s">
        <v>222</v>
      </c>
      <c r="D19965" t="s">
        <v>955</v>
      </c>
      <c r="E19965" t="s">
        <v>1970</v>
      </c>
    </row>
    <row r="19966" spans="1:5" x14ac:dyDescent="0.25">
      <c r="A19966">
        <v>3910</v>
      </c>
      <c r="C19966" t="s">
        <v>222</v>
      </c>
      <c r="D19966" t="s">
        <v>955</v>
      </c>
      <c r="E19966" t="s">
        <v>1970</v>
      </c>
    </row>
    <row r="19967" spans="1:5" x14ac:dyDescent="0.25">
      <c r="A19967">
        <v>19913</v>
      </c>
      <c r="C19967" t="s">
        <v>222</v>
      </c>
      <c r="D19967" t="s">
        <v>955</v>
      </c>
      <c r="E19967" t="s">
        <v>1970</v>
      </c>
    </row>
    <row r="19968" spans="1:5" x14ac:dyDescent="0.25">
      <c r="A19968">
        <v>19915</v>
      </c>
      <c r="C19968" t="s">
        <v>222</v>
      </c>
      <c r="D19968" t="s">
        <v>955</v>
      </c>
      <c r="E19968" t="s">
        <v>1970</v>
      </c>
    </row>
    <row r="19969" spans="1:5" x14ac:dyDescent="0.25">
      <c r="A19969">
        <v>20716</v>
      </c>
      <c r="C19969" t="s">
        <v>222</v>
      </c>
      <c r="D19969" t="s">
        <v>955</v>
      </c>
      <c r="E19969" t="s">
        <v>1970</v>
      </c>
    </row>
    <row r="19970" spans="1:5" x14ac:dyDescent="0.25">
      <c r="A19970">
        <v>20972</v>
      </c>
      <c r="C19970" t="s">
        <v>222</v>
      </c>
      <c r="D19970" t="s">
        <v>955</v>
      </c>
      <c r="E19970" t="s">
        <v>1970</v>
      </c>
    </row>
    <row r="19971" spans="1:5" x14ac:dyDescent="0.25">
      <c r="A19971">
        <v>22876</v>
      </c>
      <c r="C19971" t="s">
        <v>222</v>
      </c>
      <c r="D19971" t="s">
        <v>955</v>
      </c>
      <c r="E19971" t="s">
        <v>1970</v>
      </c>
    </row>
    <row r="19972" spans="1:5" x14ac:dyDescent="0.25">
      <c r="A19972">
        <v>25010</v>
      </c>
      <c r="C19972" t="s">
        <v>222</v>
      </c>
      <c r="D19972" t="s">
        <v>955</v>
      </c>
      <c r="E19972" t="s">
        <v>1970</v>
      </c>
    </row>
    <row r="19973" spans="1:5" x14ac:dyDescent="0.25">
      <c r="A19973">
        <v>25012</v>
      </c>
      <c r="C19973" t="s">
        <v>222</v>
      </c>
      <c r="D19973" t="s">
        <v>955</v>
      </c>
      <c r="E19973" t="s">
        <v>1970</v>
      </c>
    </row>
    <row r="19974" spans="1:5" x14ac:dyDescent="0.25">
      <c r="A19974">
        <v>25013</v>
      </c>
      <c r="C19974" t="s">
        <v>222</v>
      </c>
      <c r="D19974" t="s">
        <v>955</v>
      </c>
      <c r="E19974" t="s">
        <v>1970</v>
      </c>
    </row>
    <row r="19975" spans="1:5" x14ac:dyDescent="0.25">
      <c r="A19975">
        <v>25014</v>
      </c>
      <c r="C19975" t="s">
        <v>222</v>
      </c>
      <c r="D19975" t="s">
        <v>955</v>
      </c>
      <c r="E19975" t="s">
        <v>1970</v>
      </c>
    </row>
    <row r="19976" spans="1:5" x14ac:dyDescent="0.25">
      <c r="A19976">
        <v>26151</v>
      </c>
      <c r="C19976" t="s">
        <v>222</v>
      </c>
      <c r="D19976" t="s">
        <v>955</v>
      </c>
      <c r="E19976" t="s">
        <v>1970</v>
      </c>
    </row>
    <row r="19977" spans="1:5" x14ac:dyDescent="0.25">
      <c r="A19977">
        <v>29550</v>
      </c>
      <c r="C19977" t="s">
        <v>222</v>
      </c>
      <c r="D19977" t="s">
        <v>955</v>
      </c>
      <c r="E19977" t="s">
        <v>1970</v>
      </c>
    </row>
    <row r="19978" spans="1:5" x14ac:dyDescent="0.25">
      <c r="A19978">
        <v>29551</v>
      </c>
      <c r="C19978" t="s">
        <v>222</v>
      </c>
      <c r="D19978" t="s">
        <v>955</v>
      </c>
      <c r="E19978" t="s">
        <v>1970</v>
      </c>
    </row>
    <row r="19979" spans="1:5" x14ac:dyDescent="0.25">
      <c r="A19979">
        <v>29552</v>
      </c>
      <c r="C19979" t="s">
        <v>222</v>
      </c>
      <c r="D19979" t="s">
        <v>955</v>
      </c>
      <c r="E19979" t="s">
        <v>1970</v>
      </c>
    </row>
    <row r="19980" spans="1:5" x14ac:dyDescent="0.25">
      <c r="A19980">
        <v>29553</v>
      </c>
      <c r="C19980" t="s">
        <v>222</v>
      </c>
      <c r="D19980" t="s">
        <v>955</v>
      </c>
      <c r="E19980" t="s">
        <v>1970</v>
      </c>
    </row>
    <row r="19981" spans="1:5" x14ac:dyDescent="0.25">
      <c r="A19981">
        <v>29554</v>
      </c>
      <c r="C19981" t="s">
        <v>222</v>
      </c>
      <c r="D19981" t="s">
        <v>955</v>
      </c>
      <c r="E19981" t="s">
        <v>1970</v>
      </c>
    </row>
    <row r="19982" spans="1:5" x14ac:dyDescent="0.25">
      <c r="A19982">
        <v>29555</v>
      </c>
      <c r="C19982" t="s">
        <v>222</v>
      </c>
      <c r="D19982" t="s">
        <v>955</v>
      </c>
      <c r="E19982" t="s">
        <v>1970</v>
      </c>
    </row>
    <row r="19983" spans="1:5" x14ac:dyDescent="0.25">
      <c r="A19983">
        <v>34814</v>
      </c>
      <c r="C19983" t="s">
        <v>222</v>
      </c>
      <c r="D19983" t="s">
        <v>955</v>
      </c>
      <c r="E19983" t="s">
        <v>1970</v>
      </c>
    </row>
    <row r="19984" spans="1:5" x14ac:dyDescent="0.25">
      <c r="A19984">
        <v>34815</v>
      </c>
      <c r="C19984" t="s">
        <v>222</v>
      </c>
      <c r="D19984" t="s">
        <v>955</v>
      </c>
      <c r="E19984" t="s">
        <v>1970</v>
      </c>
    </row>
    <row r="19985" spans="1:5" x14ac:dyDescent="0.25">
      <c r="A19985">
        <v>34817</v>
      </c>
      <c r="C19985" t="s">
        <v>222</v>
      </c>
      <c r="D19985" t="s">
        <v>955</v>
      </c>
      <c r="E19985" t="s">
        <v>1970</v>
      </c>
    </row>
    <row r="19986" spans="1:5" x14ac:dyDescent="0.25">
      <c r="A19986">
        <v>34819</v>
      </c>
      <c r="C19986" t="s">
        <v>222</v>
      </c>
      <c r="D19986" t="s">
        <v>955</v>
      </c>
      <c r="E19986" t="s">
        <v>1970</v>
      </c>
    </row>
    <row r="19987" spans="1:5" x14ac:dyDescent="0.25">
      <c r="A19987">
        <v>34820</v>
      </c>
      <c r="C19987" t="s">
        <v>222</v>
      </c>
      <c r="D19987" t="s">
        <v>955</v>
      </c>
      <c r="E19987" t="s">
        <v>1970</v>
      </c>
    </row>
    <row r="19988" spans="1:5" x14ac:dyDescent="0.25">
      <c r="A19988">
        <v>34821</v>
      </c>
      <c r="C19988" t="s">
        <v>222</v>
      </c>
      <c r="D19988" t="s">
        <v>955</v>
      </c>
      <c r="E19988" t="s">
        <v>1970</v>
      </c>
    </row>
    <row r="19989" spans="1:5" x14ac:dyDescent="0.25">
      <c r="A19989">
        <v>34822</v>
      </c>
      <c r="C19989" t="s">
        <v>222</v>
      </c>
      <c r="D19989" t="s">
        <v>955</v>
      </c>
      <c r="E19989" t="s">
        <v>1970</v>
      </c>
    </row>
    <row r="19990" spans="1:5" x14ac:dyDescent="0.25">
      <c r="A19990">
        <v>34823</v>
      </c>
      <c r="C19990" t="s">
        <v>222</v>
      </c>
      <c r="D19990" t="s">
        <v>955</v>
      </c>
      <c r="E19990" t="s">
        <v>1970</v>
      </c>
    </row>
    <row r="19991" spans="1:5" x14ac:dyDescent="0.25">
      <c r="A19991">
        <v>34824</v>
      </c>
      <c r="C19991" t="s">
        <v>222</v>
      </c>
      <c r="D19991" t="s">
        <v>955</v>
      </c>
      <c r="E19991" t="s">
        <v>1970</v>
      </c>
    </row>
    <row r="19992" spans="1:5" x14ac:dyDescent="0.25">
      <c r="A19992">
        <v>34825</v>
      </c>
      <c r="C19992" t="s">
        <v>222</v>
      </c>
      <c r="D19992" t="s">
        <v>955</v>
      </c>
      <c r="E19992" t="s">
        <v>1970</v>
      </c>
    </row>
    <row r="19993" spans="1:5" x14ac:dyDescent="0.25">
      <c r="A19993">
        <v>34826</v>
      </c>
      <c r="C19993" t="s">
        <v>222</v>
      </c>
      <c r="D19993" t="s">
        <v>955</v>
      </c>
      <c r="E19993" t="s">
        <v>1970</v>
      </c>
    </row>
    <row r="19994" spans="1:5" x14ac:dyDescent="0.25">
      <c r="A19994">
        <v>34827</v>
      </c>
      <c r="C19994" t="s">
        <v>222</v>
      </c>
      <c r="D19994" t="s">
        <v>955</v>
      </c>
      <c r="E19994" t="s">
        <v>1970</v>
      </c>
    </row>
    <row r="19995" spans="1:5" x14ac:dyDescent="0.25">
      <c r="A19995">
        <v>34828</v>
      </c>
      <c r="C19995" t="s">
        <v>222</v>
      </c>
      <c r="D19995" t="s">
        <v>955</v>
      </c>
      <c r="E19995" t="s">
        <v>1970</v>
      </c>
    </row>
    <row r="19996" spans="1:5" x14ac:dyDescent="0.25">
      <c r="A19996">
        <v>34829</v>
      </c>
      <c r="C19996" t="s">
        <v>222</v>
      </c>
      <c r="D19996" t="s">
        <v>955</v>
      </c>
      <c r="E19996" t="s">
        <v>1970</v>
      </c>
    </row>
    <row r="19997" spans="1:5" x14ac:dyDescent="0.25">
      <c r="A19997">
        <v>34830</v>
      </c>
      <c r="C19997" t="s">
        <v>222</v>
      </c>
      <c r="D19997" t="s">
        <v>955</v>
      </c>
      <c r="E19997" t="s">
        <v>1970</v>
      </c>
    </row>
    <row r="19998" spans="1:5" x14ac:dyDescent="0.25">
      <c r="A19998">
        <v>34831</v>
      </c>
      <c r="C19998" t="s">
        <v>222</v>
      </c>
      <c r="D19998" t="s">
        <v>955</v>
      </c>
      <c r="E19998" t="s">
        <v>1970</v>
      </c>
    </row>
    <row r="19999" spans="1:5" x14ac:dyDescent="0.25">
      <c r="A19999">
        <v>60855</v>
      </c>
      <c r="C19999" t="s">
        <v>222</v>
      </c>
      <c r="D19999" t="s">
        <v>955</v>
      </c>
      <c r="E19999" t="s">
        <v>1970</v>
      </c>
    </row>
    <row r="20000" spans="1:5" x14ac:dyDescent="0.25">
      <c r="A20000">
        <v>60941</v>
      </c>
      <c r="C20000" t="s">
        <v>222</v>
      </c>
      <c r="D20000" t="s">
        <v>955</v>
      </c>
      <c r="E20000" t="s">
        <v>1970</v>
      </c>
    </row>
    <row r="20001" spans="1:5" x14ac:dyDescent="0.25">
      <c r="A20001">
        <v>58321</v>
      </c>
      <c r="C20001" t="s">
        <v>222</v>
      </c>
      <c r="D20001" t="s">
        <v>956</v>
      </c>
      <c r="E20001" t="s">
        <v>1971</v>
      </c>
    </row>
    <row r="20002" spans="1:5" x14ac:dyDescent="0.25">
      <c r="A20002">
        <v>19810</v>
      </c>
      <c r="C20002" t="s">
        <v>222</v>
      </c>
      <c r="D20002" t="s">
        <v>956</v>
      </c>
      <c r="E20002" t="s">
        <v>1971</v>
      </c>
    </row>
    <row r="20003" spans="1:5" x14ac:dyDescent="0.25">
      <c r="A20003">
        <v>14810</v>
      </c>
      <c r="C20003" t="s">
        <v>222</v>
      </c>
      <c r="D20003" t="s">
        <v>956</v>
      </c>
      <c r="E20003" t="s">
        <v>1971</v>
      </c>
    </row>
    <row r="20004" spans="1:5" x14ac:dyDescent="0.25">
      <c r="A20004">
        <v>14811</v>
      </c>
      <c r="C20004" t="s">
        <v>222</v>
      </c>
      <c r="D20004" t="s">
        <v>956</v>
      </c>
      <c r="E20004" t="s">
        <v>1971</v>
      </c>
    </row>
    <row r="20005" spans="1:5" x14ac:dyDescent="0.25">
      <c r="A20005">
        <v>14828</v>
      </c>
      <c r="C20005" t="s">
        <v>222</v>
      </c>
      <c r="D20005" t="s">
        <v>956</v>
      </c>
      <c r="E20005" t="s">
        <v>1971</v>
      </c>
    </row>
    <row r="20006" spans="1:5" x14ac:dyDescent="0.25">
      <c r="A20006">
        <v>17321</v>
      </c>
      <c r="C20006" t="s">
        <v>222</v>
      </c>
      <c r="D20006" t="s">
        <v>956</v>
      </c>
      <c r="E20006" t="s">
        <v>1971</v>
      </c>
    </row>
    <row r="20007" spans="1:5" x14ac:dyDescent="0.25">
      <c r="A20007">
        <v>21895</v>
      </c>
      <c r="C20007" t="s">
        <v>222</v>
      </c>
      <c r="D20007" t="s">
        <v>956</v>
      </c>
      <c r="E20007" t="s">
        <v>1971</v>
      </c>
    </row>
    <row r="20008" spans="1:5" x14ac:dyDescent="0.25">
      <c r="A20008">
        <v>34833</v>
      </c>
      <c r="C20008" t="s">
        <v>222</v>
      </c>
      <c r="D20008" t="s">
        <v>956</v>
      </c>
      <c r="E20008" t="s">
        <v>1971</v>
      </c>
    </row>
    <row r="20009" spans="1:5" x14ac:dyDescent="0.25">
      <c r="A20009">
        <v>34834</v>
      </c>
      <c r="C20009" t="s">
        <v>222</v>
      </c>
      <c r="D20009" t="s">
        <v>956</v>
      </c>
      <c r="E20009" t="s">
        <v>1971</v>
      </c>
    </row>
    <row r="20010" spans="1:5" x14ac:dyDescent="0.25">
      <c r="A20010">
        <v>34835</v>
      </c>
      <c r="C20010" t="s">
        <v>222</v>
      </c>
      <c r="D20010" t="s">
        <v>956</v>
      </c>
      <c r="E20010" t="s">
        <v>1971</v>
      </c>
    </row>
    <row r="20011" spans="1:5" x14ac:dyDescent="0.25">
      <c r="A20011">
        <v>34837</v>
      </c>
      <c r="C20011" t="s">
        <v>222</v>
      </c>
      <c r="D20011" t="s">
        <v>956</v>
      </c>
      <c r="E20011" t="s">
        <v>1971</v>
      </c>
    </row>
    <row r="20012" spans="1:5" x14ac:dyDescent="0.25">
      <c r="A20012">
        <v>34838</v>
      </c>
      <c r="C20012" t="s">
        <v>222</v>
      </c>
      <c r="D20012" t="s">
        <v>956</v>
      </c>
      <c r="E20012" t="s">
        <v>1971</v>
      </c>
    </row>
    <row r="20013" spans="1:5" x14ac:dyDescent="0.25">
      <c r="A20013">
        <v>34839</v>
      </c>
      <c r="C20013" t="s">
        <v>222</v>
      </c>
      <c r="D20013" t="s">
        <v>956</v>
      </c>
      <c r="E20013" t="s">
        <v>1971</v>
      </c>
    </row>
    <row r="20014" spans="1:5" x14ac:dyDescent="0.25">
      <c r="A20014">
        <v>34841</v>
      </c>
      <c r="C20014" t="s">
        <v>222</v>
      </c>
      <c r="D20014" t="s">
        <v>956</v>
      </c>
      <c r="E20014" t="s">
        <v>1971</v>
      </c>
    </row>
    <row r="20015" spans="1:5" x14ac:dyDescent="0.25">
      <c r="A20015">
        <v>34842</v>
      </c>
      <c r="C20015" t="s">
        <v>222</v>
      </c>
      <c r="D20015" t="s">
        <v>956</v>
      </c>
      <c r="E20015" t="s">
        <v>1971</v>
      </c>
    </row>
    <row r="20016" spans="1:5" x14ac:dyDescent="0.25">
      <c r="A20016">
        <v>34843</v>
      </c>
      <c r="C20016" t="s">
        <v>222</v>
      </c>
      <c r="D20016" t="s">
        <v>956</v>
      </c>
      <c r="E20016" t="s">
        <v>1971</v>
      </c>
    </row>
    <row r="20017" spans="1:5" x14ac:dyDescent="0.25">
      <c r="A20017">
        <v>34844</v>
      </c>
      <c r="C20017" t="s">
        <v>222</v>
      </c>
      <c r="D20017" t="s">
        <v>956</v>
      </c>
      <c r="E20017" t="s">
        <v>1971</v>
      </c>
    </row>
    <row r="20018" spans="1:5" x14ac:dyDescent="0.25">
      <c r="A20018">
        <v>34845</v>
      </c>
      <c r="C20018" t="s">
        <v>222</v>
      </c>
      <c r="D20018" t="s">
        <v>956</v>
      </c>
      <c r="E20018" t="s">
        <v>1971</v>
      </c>
    </row>
    <row r="20019" spans="1:5" x14ac:dyDescent="0.25">
      <c r="A20019">
        <v>34846</v>
      </c>
      <c r="C20019" t="s">
        <v>222</v>
      </c>
      <c r="D20019" t="s">
        <v>956</v>
      </c>
      <c r="E20019" t="s">
        <v>1971</v>
      </c>
    </row>
    <row r="20020" spans="1:5" x14ac:dyDescent="0.25">
      <c r="A20020">
        <v>34847</v>
      </c>
      <c r="C20020" t="s">
        <v>222</v>
      </c>
      <c r="D20020" t="s">
        <v>956</v>
      </c>
      <c r="E20020" t="s">
        <v>1971</v>
      </c>
    </row>
    <row r="20021" spans="1:5" x14ac:dyDescent="0.25">
      <c r="A20021">
        <v>34849</v>
      </c>
      <c r="C20021" t="s">
        <v>222</v>
      </c>
      <c r="D20021" t="s">
        <v>956</v>
      </c>
      <c r="E20021" t="s">
        <v>1971</v>
      </c>
    </row>
    <row r="20022" spans="1:5" x14ac:dyDescent="0.25">
      <c r="A20022">
        <v>34851</v>
      </c>
      <c r="C20022" t="s">
        <v>222</v>
      </c>
      <c r="D20022" t="s">
        <v>956</v>
      </c>
      <c r="E20022" t="s">
        <v>1971</v>
      </c>
    </row>
    <row r="20023" spans="1:5" x14ac:dyDescent="0.25">
      <c r="A20023">
        <v>34852</v>
      </c>
      <c r="C20023" t="s">
        <v>222</v>
      </c>
      <c r="D20023" t="s">
        <v>956</v>
      </c>
      <c r="E20023" t="s">
        <v>1971</v>
      </c>
    </row>
    <row r="20024" spans="1:5" x14ac:dyDescent="0.25">
      <c r="A20024">
        <v>34853</v>
      </c>
      <c r="C20024" t="s">
        <v>222</v>
      </c>
      <c r="D20024" t="s">
        <v>956</v>
      </c>
      <c r="E20024" t="s">
        <v>1971</v>
      </c>
    </row>
    <row r="20025" spans="1:5" x14ac:dyDescent="0.25">
      <c r="A20025">
        <v>34854</v>
      </c>
      <c r="C20025" t="s">
        <v>222</v>
      </c>
      <c r="D20025" t="s">
        <v>956</v>
      </c>
      <c r="E20025" t="s">
        <v>1971</v>
      </c>
    </row>
    <row r="20026" spans="1:5" x14ac:dyDescent="0.25">
      <c r="A20026">
        <v>34855</v>
      </c>
      <c r="C20026" t="s">
        <v>222</v>
      </c>
      <c r="D20026" t="s">
        <v>956</v>
      </c>
      <c r="E20026" t="s">
        <v>1971</v>
      </c>
    </row>
    <row r="20027" spans="1:5" x14ac:dyDescent="0.25">
      <c r="A20027">
        <v>34856</v>
      </c>
      <c r="C20027" t="s">
        <v>222</v>
      </c>
      <c r="D20027" t="s">
        <v>956</v>
      </c>
      <c r="E20027" t="s">
        <v>1971</v>
      </c>
    </row>
    <row r="20028" spans="1:5" x14ac:dyDescent="0.25">
      <c r="A20028">
        <v>34857</v>
      </c>
      <c r="C20028" t="s">
        <v>222</v>
      </c>
      <c r="D20028" t="s">
        <v>956</v>
      </c>
      <c r="E20028" t="s">
        <v>1971</v>
      </c>
    </row>
    <row r="20029" spans="1:5" x14ac:dyDescent="0.25">
      <c r="A20029">
        <v>34858</v>
      </c>
      <c r="C20029" t="s">
        <v>222</v>
      </c>
      <c r="D20029" t="s">
        <v>956</v>
      </c>
      <c r="E20029" t="s">
        <v>1971</v>
      </c>
    </row>
    <row r="20030" spans="1:5" x14ac:dyDescent="0.25">
      <c r="A20030">
        <v>34860</v>
      </c>
      <c r="C20030" t="s">
        <v>222</v>
      </c>
      <c r="D20030" t="s">
        <v>956</v>
      </c>
      <c r="E20030" t="s">
        <v>1971</v>
      </c>
    </row>
    <row r="20031" spans="1:5" x14ac:dyDescent="0.25">
      <c r="A20031">
        <v>34861</v>
      </c>
      <c r="C20031" t="s">
        <v>222</v>
      </c>
      <c r="D20031" t="s">
        <v>956</v>
      </c>
      <c r="E20031" t="s">
        <v>1971</v>
      </c>
    </row>
    <row r="20032" spans="1:5" x14ac:dyDescent="0.25">
      <c r="A20032">
        <v>34862</v>
      </c>
      <c r="C20032" t="s">
        <v>222</v>
      </c>
      <c r="D20032" t="s">
        <v>956</v>
      </c>
      <c r="E20032" t="s">
        <v>1971</v>
      </c>
    </row>
    <row r="20033" spans="1:5" x14ac:dyDescent="0.25">
      <c r="A20033">
        <v>34863</v>
      </c>
      <c r="C20033" t="s">
        <v>222</v>
      </c>
      <c r="D20033" t="s">
        <v>956</v>
      </c>
      <c r="E20033" t="s">
        <v>1971</v>
      </c>
    </row>
    <row r="20034" spans="1:5" x14ac:dyDescent="0.25">
      <c r="A20034">
        <v>34864</v>
      </c>
      <c r="C20034" t="s">
        <v>222</v>
      </c>
      <c r="D20034" t="s">
        <v>956</v>
      </c>
      <c r="E20034" t="s">
        <v>1971</v>
      </c>
    </row>
    <row r="20035" spans="1:5" x14ac:dyDescent="0.25">
      <c r="A20035">
        <v>34870</v>
      </c>
      <c r="C20035" t="s">
        <v>222</v>
      </c>
      <c r="D20035" t="s">
        <v>956</v>
      </c>
      <c r="E20035" t="s">
        <v>1971</v>
      </c>
    </row>
    <row r="20036" spans="1:5" x14ac:dyDescent="0.25">
      <c r="A20036">
        <v>34873</v>
      </c>
      <c r="C20036" t="s">
        <v>222</v>
      </c>
      <c r="D20036" t="s">
        <v>956</v>
      </c>
      <c r="E20036" t="s">
        <v>1971</v>
      </c>
    </row>
    <row r="20037" spans="1:5" x14ac:dyDescent="0.25">
      <c r="A20037">
        <v>34874</v>
      </c>
      <c r="C20037" t="s">
        <v>222</v>
      </c>
      <c r="D20037" t="s">
        <v>956</v>
      </c>
      <c r="E20037" t="s">
        <v>1971</v>
      </c>
    </row>
    <row r="20038" spans="1:5" x14ac:dyDescent="0.25">
      <c r="A20038">
        <v>34875</v>
      </c>
      <c r="C20038" t="s">
        <v>222</v>
      </c>
      <c r="D20038" t="s">
        <v>956</v>
      </c>
      <c r="E20038" t="s">
        <v>1971</v>
      </c>
    </row>
    <row r="20039" spans="1:5" x14ac:dyDescent="0.25">
      <c r="A20039">
        <v>8491</v>
      </c>
      <c r="C20039" t="s">
        <v>222</v>
      </c>
      <c r="D20039" t="s">
        <v>956</v>
      </c>
      <c r="E20039" t="s">
        <v>1971</v>
      </c>
    </row>
    <row r="20040" spans="1:5" x14ac:dyDescent="0.25">
      <c r="A20040">
        <v>34832</v>
      </c>
      <c r="C20040" t="s">
        <v>222</v>
      </c>
      <c r="D20040" t="s">
        <v>956</v>
      </c>
      <c r="E20040" t="s">
        <v>1971</v>
      </c>
    </row>
    <row r="20041" spans="1:5" x14ac:dyDescent="0.25">
      <c r="A20041">
        <v>34836</v>
      </c>
      <c r="C20041" t="s">
        <v>222</v>
      </c>
      <c r="D20041" t="s">
        <v>956</v>
      </c>
      <c r="E20041" t="s">
        <v>1971</v>
      </c>
    </row>
    <row r="20042" spans="1:5" x14ac:dyDescent="0.25">
      <c r="A20042">
        <v>34848</v>
      </c>
      <c r="C20042" t="s">
        <v>222</v>
      </c>
      <c r="D20042" t="s">
        <v>956</v>
      </c>
      <c r="E20042" t="s">
        <v>1971</v>
      </c>
    </row>
    <row r="20043" spans="1:5" x14ac:dyDescent="0.25">
      <c r="A20043">
        <v>34850</v>
      </c>
      <c r="C20043" t="s">
        <v>222</v>
      </c>
      <c r="D20043" t="s">
        <v>956</v>
      </c>
      <c r="E20043" t="s">
        <v>1971</v>
      </c>
    </row>
    <row r="20044" spans="1:5" x14ac:dyDescent="0.25">
      <c r="A20044">
        <v>34859</v>
      </c>
      <c r="C20044" t="s">
        <v>222</v>
      </c>
      <c r="D20044" t="s">
        <v>956</v>
      </c>
      <c r="E20044" t="s">
        <v>1971</v>
      </c>
    </row>
    <row r="20045" spans="1:5" x14ac:dyDescent="0.25">
      <c r="A20045">
        <v>34865</v>
      </c>
      <c r="C20045" t="s">
        <v>222</v>
      </c>
      <c r="D20045" t="s">
        <v>956</v>
      </c>
      <c r="E20045" t="s">
        <v>1971</v>
      </c>
    </row>
    <row r="20046" spans="1:5" x14ac:dyDescent="0.25">
      <c r="A20046">
        <v>34866</v>
      </c>
      <c r="C20046" t="s">
        <v>222</v>
      </c>
      <c r="D20046" t="s">
        <v>956</v>
      </c>
      <c r="E20046" t="s">
        <v>1971</v>
      </c>
    </row>
    <row r="20047" spans="1:5" x14ac:dyDescent="0.25">
      <c r="A20047">
        <v>34871</v>
      </c>
      <c r="C20047" t="s">
        <v>222</v>
      </c>
      <c r="D20047" t="s">
        <v>956</v>
      </c>
      <c r="E20047" t="s">
        <v>1971</v>
      </c>
    </row>
    <row r="20048" spans="1:5" x14ac:dyDescent="0.25">
      <c r="A20048">
        <v>34872</v>
      </c>
      <c r="C20048" t="s">
        <v>222</v>
      </c>
      <c r="D20048" t="s">
        <v>956</v>
      </c>
      <c r="E20048" t="s">
        <v>1971</v>
      </c>
    </row>
    <row r="20049" spans="1:5" x14ac:dyDescent="0.25">
      <c r="A20049">
        <v>34840</v>
      </c>
      <c r="C20049" t="s">
        <v>222</v>
      </c>
      <c r="D20049" t="s">
        <v>956</v>
      </c>
      <c r="E20049" t="s">
        <v>1971</v>
      </c>
    </row>
    <row r="20050" spans="1:5" x14ac:dyDescent="0.25">
      <c r="A20050">
        <v>34867</v>
      </c>
      <c r="C20050" t="s">
        <v>222</v>
      </c>
      <c r="D20050" t="s">
        <v>956</v>
      </c>
      <c r="E20050" t="s">
        <v>1971</v>
      </c>
    </row>
    <row r="20051" spans="1:5" x14ac:dyDescent="0.25">
      <c r="A20051">
        <v>34868</v>
      </c>
      <c r="C20051" t="s">
        <v>222</v>
      </c>
      <c r="D20051" t="s">
        <v>956</v>
      </c>
      <c r="E20051" t="s">
        <v>1971</v>
      </c>
    </row>
    <row r="20052" spans="1:5" x14ac:dyDescent="0.25">
      <c r="A20052">
        <v>34869</v>
      </c>
      <c r="C20052" t="s">
        <v>222</v>
      </c>
      <c r="D20052" t="s">
        <v>956</v>
      </c>
      <c r="E20052" t="s">
        <v>1971</v>
      </c>
    </row>
    <row r="20053" spans="1:5" x14ac:dyDescent="0.25">
      <c r="A20053">
        <v>34876</v>
      </c>
      <c r="C20053" t="s">
        <v>222</v>
      </c>
      <c r="D20053" t="s">
        <v>956</v>
      </c>
      <c r="E20053" t="s">
        <v>1971</v>
      </c>
    </row>
    <row r="20054" spans="1:5" x14ac:dyDescent="0.25">
      <c r="A20054">
        <v>55743</v>
      </c>
      <c r="C20054" t="s">
        <v>222</v>
      </c>
      <c r="D20054" t="s">
        <v>956</v>
      </c>
      <c r="E20054" t="s">
        <v>1971</v>
      </c>
    </row>
    <row r="20055" spans="1:5" x14ac:dyDescent="0.25">
      <c r="A20055">
        <v>53411</v>
      </c>
      <c r="C20055" t="s">
        <v>222</v>
      </c>
      <c r="D20055" t="s">
        <v>957</v>
      </c>
      <c r="E20055" t="s">
        <v>223</v>
      </c>
    </row>
    <row r="20056" spans="1:5" x14ac:dyDescent="0.25">
      <c r="A20056">
        <v>58322</v>
      </c>
      <c r="C20056" t="s">
        <v>222</v>
      </c>
      <c r="D20056" t="s">
        <v>957</v>
      </c>
      <c r="E20056" t="s">
        <v>223</v>
      </c>
    </row>
    <row r="20057" spans="1:5" x14ac:dyDescent="0.25">
      <c r="A20057">
        <v>18523</v>
      </c>
      <c r="C20057" t="s">
        <v>222</v>
      </c>
      <c r="D20057" t="s">
        <v>957</v>
      </c>
      <c r="E20057" t="s">
        <v>223</v>
      </c>
    </row>
    <row r="20058" spans="1:5" x14ac:dyDescent="0.25">
      <c r="A20058">
        <v>24440</v>
      </c>
      <c r="C20058" t="s">
        <v>222</v>
      </c>
      <c r="D20058" t="s">
        <v>957</v>
      </c>
      <c r="E20058" t="s">
        <v>223</v>
      </c>
    </row>
    <row r="20059" spans="1:5" x14ac:dyDescent="0.25">
      <c r="A20059">
        <v>24441</v>
      </c>
      <c r="C20059" t="s">
        <v>222</v>
      </c>
      <c r="D20059" t="s">
        <v>957</v>
      </c>
      <c r="E20059" t="s">
        <v>223</v>
      </c>
    </row>
    <row r="20060" spans="1:5" x14ac:dyDescent="0.25">
      <c r="A20060">
        <v>24442</v>
      </c>
      <c r="C20060" t="s">
        <v>222</v>
      </c>
      <c r="D20060" t="s">
        <v>957</v>
      </c>
      <c r="E20060" t="s">
        <v>223</v>
      </c>
    </row>
    <row r="20061" spans="1:5" x14ac:dyDescent="0.25">
      <c r="A20061">
        <v>34877</v>
      </c>
      <c r="C20061" t="s">
        <v>222</v>
      </c>
      <c r="D20061" t="s">
        <v>957</v>
      </c>
      <c r="E20061" t="s">
        <v>223</v>
      </c>
    </row>
    <row r="20062" spans="1:5" x14ac:dyDescent="0.25">
      <c r="A20062">
        <v>34884</v>
      </c>
      <c r="C20062" t="s">
        <v>222</v>
      </c>
      <c r="D20062" t="s">
        <v>957</v>
      </c>
      <c r="E20062" t="s">
        <v>223</v>
      </c>
    </row>
    <row r="20063" spans="1:5" x14ac:dyDescent="0.25">
      <c r="A20063">
        <v>54492</v>
      </c>
      <c r="C20063" t="s">
        <v>222</v>
      </c>
      <c r="D20063" t="s">
        <v>957</v>
      </c>
      <c r="E20063" t="s">
        <v>223</v>
      </c>
    </row>
    <row r="20064" spans="1:5" x14ac:dyDescent="0.25">
      <c r="A20064">
        <v>55107</v>
      </c>
      <c r="C20064" t="s">
        <v>222</v>
      </c>
      <c r="D20064" t="s">
        <v>957</v>
      </c>
      <c r="E20064" t="s">
        <v>223</v>
      </c>
    </row>
    <row r="20065" spans="1:5" x14ac:dyDescent="0.25">
      <c r="A20065">
        <v>60861</v>
      </c>
      <c r="C20065" t="s">
        <v>222</v>
      </c>
      <c r="D20065" t="s">
        <v>957</v>
      </c>
      <c r="E20065" t="s">
        <v>223</v>
      </c>
    </row>
    <row r="20066" spans="1:5" x14ac:dyDescent="0.25">
      <c r="A20066">
        <v>11826</v>
      </c>
      <c r="C20066" t="s">
        <v>222</v>
      </c>
      <c r="D20066" t="s">
        <v>957</v>
      </c>
      <c r="E20066" t="s">
        <v>223</v>
      </c>
    </row>
    <row r="20067" spans="1:5" x14ac:dyDescent="0.25">
      <c r="A20067">
        <v>11827</v>
      </c>
      <c r="C20067" t="s">
        <v>222</v>
      </c>
      <c r="D20067" t="s">
        <v>957</v>
      </c>
      <c r="E20067" t="s">
        <v>223</v>
      </c>
    </row>
    <row r="20068" spans="1:5" x14ac:dyDescent="0.25">
      <c r="A20068">
        <v>11829</v>
      </c>
      <c r="C20068" t="s">
        <v>222</v>
      </c>
      <c r="D20068" t="s">
        <v>957</v>
      </c>
      <c r="E20068" t="s">
        <v>223</v>
      </c>
    </row>
    <row r="20069" spans="1:5" x14ac:dyDescent="0.25">
      <c r="A20069">
        <v>34882</v>
      </c>
      <c r="C20069" t="s">
        <v>222</v>
      </c>
      <c r="D20069" t="s">
        <v>957</v>
      </c>
      <c r="E20069" t="s">
        <v>223</v>
      </c>
    </row>
    <row r="20070" spans="1:5" x14ac:dyDescent="0.25">
      <c r="A20070">
        <v>34883</v>
      </c>
      <c r="C20070" t="s">
        <v>222</v>
      </c>
      <c r="D20070" t="s">
        <v>957</v>
      </c>
      <c r="E20070" t="s">
        <v>223</v>
      </c>
    </row>
    <row r="20071" spans="1:5" x14ac:dyDescent="0.25">
      <c r="A20071">
        <v>34878</v>
      </c>
      <c r="C20071" t="s">
        <v>222</v>
      </c>
      <c r="D20071" t="s">
        <v>957</v>
      </c>
      <c r="E20071" t="s">
        <v>223</v>
      </c>
    </row>
    <row r="20072" spans="1:5" x14ac:dyDescent="0.25">
      <c r="A20072">
        <v>54455</v>
      </c>
      <c r="C20072" t="s">
        <v>222</v>
      </c>
      <c r="D20072" t="s">
        <v>957</v>
      </c>
      <c r="E20072" t="s">
        <v>223</v>
      </c>
    </row>
    <row r="20073" spans="1:5" x14ac:dyDescent="0.25">
      <c r="A20073">
        <v>34880</v>
      </c>
      <c r="C20073" t="s">
        <v>222</v>
      </c>
      <c r="D20073" t="s">
        <v>957</v>
      </c>
      <c r="E20073" t="s">
        <v>223</v>
      </c>
    </row>
    <row r="20074" spans="1:5" x14ac:dyDescent="0.25">
      <c r="A20074">
        <v>24447</v>
      </c>
      <c r="C20074" t="s">
        <v>222</v>
      </c>
      <c r="D20074" t="s">
        <v>957</v>
      </c>
      <c r="E20074" t="s">
        <v>223</v>
      </c>
    </row>
    <row r="20075" spans="1:5" x14ac:dyDescent="0.25">
      <c r="A20075">
        <v>55744</v>
      </c>
      <c r="C20075" t="s">
        <v>222</v>
      </c>
      <c r="D20075" t="s">
        <v>957</v>
      </c>
      <c r="E20075" t="s">
        <v>223</v>
      </c>
    </row>
    <row r="20076" spans="1:5" x14ac:dyDescent="0.25">
      <c r="A20076">
        <v>58323</v>
      </c>
      <c r="C20076" t="s">
        <v>222</v>
      </c>
      <c r="D20076" t="s">
        <v>958</v>
      </c>
      <c r="E20076" t="s">
        <v>1972</v>
      </c>
    </row>
    <row r="20077" spans="1:5" x14ac:dyDescent="0.25">
      <c r="A20077">
        <v>21102</v>
      </c>
      <c r="C20077" t="s">
        <v>222</v>
      </c>
      <c r="D20077" t="s">
        <v>958</v>
      </c>
      <c r="E20077" t="s">
        <v>1972</v>
      </c>
    </row>
    <row r="20078" spans="1:5" x14ac:dyDescent="0.25">
      <c r="A20078">
        <v>3065</v>
      </c>
      <c r="C20078" t="s">
        <v>222</v>
      </c>
      <c r="D20078" t="s">
        <v>958</v>
      </c>
      <c r="E20078" t="s">
        <v>1972</v>
      </c>
    </row>
    <row r="20079" spans="1:5" x14ac:dyDescent="0.25">
      <c r="A20079">
        <v>11737</v>
      </c>
      <c r="C20079" t="s">
        <v>222</v>
      </c>
      <c r="D20079" t="s">
        <v>958</v>
      </c>
      <c r="E20079" t="s">
        <v>1972</v>
      </c>
    </row>
    <row r="20080" spans="1:5" x14ac:dyDescent="0.25">
      <c r="A20080">
        <v>11739</v>
      </c>
      <c r="C20080" t="s">
        <v>222</v>
      </c>
      <c r="D20080" t="s">
        <v>958</v>
      </c>
      <c r="E20080" t="s">
        <v>1972</v>
      </c>
    </row>
    <row r="20081" spans="1:5" x14ac:dyDescent="0.25">
      <c r="A20081">
        <v>13125</v>
      </c>
      <c r="C20081" t="s">
        <v>222</v>
      </c>
      <c r="D20081" t="s">
        <v>958</v>
      </c>
      <c r="E20081" t="s">
        <v>1972</v>
      </c>
    </row>
    <row r="20082" spans="1:5" x14ac:dyDescent="0.25">
      <c r="A20082">
        <v>22579</v>
      </c>
      <c r="C20082" t="s">
        <v>222</v>
      </c>
      <c r="D20082" t="s">
        <v>958</v>
      </c>
      <c r="E20082" t="s">
        <v>1972</v>
      </c>
    </row>
    <row r="20083" spans="1:5" x14ac:dyDescent="0.25">
      <c r="A20083">
        <v>26162</v>
      </c>
      <c r="C20083" t="s">
        <v>222</v>
      </c>
      <c r="D20083" t="s">
        <v>958</v>
      </c>
      <c r="E20083" t="s">
        <v>1972</v>
      </c>
    </row>
    <row r="20084" spans="1:5" x14ac:dyDescent="0.25">
      <c r="A20084">
        <v>28494</v>
      </c>
      <c r="C20084" t="s">
        <v>222</v>
      </c>
      <c r="D20084" t="s">
        <v>958</v>
      </c>
      <c r="E20084" t="s">
        <v>1972</v>
      </c>
    </row>
    <row r="20085" spans="1:5" x14ac:dyDescent="0.25">
      <c r="A20085">
        <v>28495</v>
      </c>
      <c r="C20085" t="s">
        <v>222</v>
      </c>
      <c r="D20085" t="s">
        <v>958</v>
      </c>
      <c r="E20085" t="s">
        <v>1972</v>
      </c>
    </row>
    <row r="20086" spans="1:5" x14ac:dyDescent="0.25">
      <c r="A20086">
        <v>28496</v>
      </c>
      <c r="C20086" t="s">
        <v>222</v>
      </c>
      <c r="D20086" t="s">
        <v>958</v>
      </c>
      <c r="E20086" t="s">
        <v>1972</v>
      </c>
    </row>
    <row r="20087" spans="1:5" x14ac:dyDescent="0.25">
      <c r="A20087">
        <v>28497</v>
      </c>
      <c r="C20087" t="s">
        <v>222</v>
      </c>
      <c r="D20087" t="s">
        <v>958</v>
      </c>
      <c r="E20087" t="s">
        <v>1972</v>
      </c>
    </row>
    <row r="20088" spans="1:5" x14ac:dyDescent="0.25">
      <c r="A20088">
        <v>28498</v>
      </c>
      <c r="C20088" t="s">
        <v>222</v>
      </c>
      <c r="D20088" t="s">
        <v>958</v>
      </c>
      <c r="E20088" t="s">
        <v>1972</v>
      </c>
    </row>
    <row r="20089" spans="1:5" x14ac:dyDescent="0.25">
      <c r="A20089">
        <v>34886</v>
      </c>
      <c r="C20089" t="s">
        <v>222</v>
      </c>
      <c r="D20089" t="s">
        <v>958</v>
      </c>
      <c r="E20089" t="s">
        <v>1972</v>
      </c>
    </row>
    <row r="20090" spans="1:5" x14ac:dyDescent="0.25">
      <c r="A20090">
        <v>34902</v>
      </c>
      <c r="C20090" t="s">
        <v>222</v>
      </c>
      <c r="D20090" t="s">
        <v>958</v>
      </c>
      <c r="E20090" t="s">
        <v>1972</v>
      </c>
    </row>
    <row r="20091" spans="1:5" x14ac:dyDescent="0.25">
      <c r="A20091">
        <v>11814</v>
      </c>
      <c r="C20091" t="s">
        <v>222</v>
      </c>
      <c r="D20091" t="s">
        <v>958</v>
      </c>
      <c r="E20091" t="s">
        <v>1972</v>
      </c>
    </row>
    <row r="20092" spans="1:5" x14ac:dyDescent="0.25">
      <c r="A20092">
        <v>28499</v>
      </c>
      <c r="C20092" t="s">
        <v>222</v>
      </c>
      <c r="D20092" t="s">
        <v>958</v>
      </c>
      <c r="E20092" t="s">
        <v>1972</v>
      </c>
    </row>
    <row r="20093" spans="1:5" x14ac:dyDescent="0.25">
      <c r="A20093">
        <v>34885</v>
      </c>
      <c r="C20093" t="s">
        <v>222</v>
      </c>
      <c r="D20093" t="s">
        <v>958</v>
      </c>
      <c r="E20093" t="s">
        <v>1972</v>
      </c>
    </row>
    <row r="20094" spans="1:5" x14ac:dyDescent="0.25">
      <c r="A20094">
        <v>34887</v>
      </c>
      <c r="C20094" t="s">
        <v>222</v>
      </c>
      <c r="D20094" t="s">
        <v>958</v>
      </c>
      <c r="E20094" t="s">
        <v>1972</v>
      </c>
    </row>
    <row r="20095" spans="1:5" x14ac:dyDescent="0.25">
      <c r="A20095">
        <v>34888</v>
      </c>
      <c r="C20095" t="s">
        <v>222</v>
      </c>
      <c r="D20095" t="s">
        <v>958</v>
      </c>
      <c r="E20095" t="s">
        <v>1972</v>
      </c>
    </row>
    <row r="20096" spans="1:5" x14ac:dyDescent="0.25">
      <c r="A20096">
        <v>34889</v>
      </c>
      <c r="C20096" t="s">
        <v>222</v>
      </c>
      <c r="D20096" t="s">
        <v>958</v>
      </c>
      <c r="E20096" t="s">
        <v>1972</v>
      </c>
    </row>
    <row r="20097" spans="1:5" x14ac:dyDescent="0.25">
      <c r="A20097">
        <v>8515</v>
      </c>
      <c r="C20097" t="s">
        <v>222</v>
      </c>
      <c r="D20097" t="s">
        <v>958</v>
      </c>
      <c r="E20097" t="s">
        <v>1972</v>
      </c>
    </row>
    <row r="20098" spans="1:5" x14ac:dyDescent="0.25">
      <c r="A20098">
        <v>34891</v>
      </c>
      <c r="C20098" t="s">
        <v>222</v>
      </c>
      <c r="D20098" t="s">
        <v>958</v>
      </c>
      <c r="E20098" t="s">
        <v>1972</v>
      </c>
    </row>
    <row r="20099" spans="1:5" x14ac:dyDescent="0.25">
      <c r="A20099">
        <v>34892</v>
      </c>
      <c r="C20099" t="s">
        <v>222</v>
      </c>
      <c r="D20099" t="s">
        <v>958</v>
      </c>
      <c r="E20099" t="s">
        <v>1972</v>
      </c>
    </row>
    <row r="20100" spans="1:5" x14ac:dyDescent="0.25">
      <c r="A20100">
        <v>34893</v>
      </c>
      <c r="C20100" t="s">
        <v>222</v>
      </c>
      <c r="D20100" t="s">
        <v>958</v>
      </c>
      <c r="E20100" t="s">
        <v>1972</v>
      </c>
    </row>
    <row r="20101" spans="1:5" x14ac:dyDescent="0.25">
      <c r="A20101">
        <v>34894</v>
      </c>
      <c r="C20101" t="s">
        <v>222</v>
      </c>
      <c r="D20101" t="s">
        <v>958</v>
      </c>
      <c r="E20101" t="s">
        <v>1972</v>
      </c>
    </row>
    <row r="20102" spans="1:5" x14ac:dyDescent="0.25">
      <c r="A20102">
        <v>34895</v>
      </c>
      <c r="C20102" t="s">
        <v>222</v>
      </c>
      <c r="D20102" t="s">
        <v>958</v>
      </c>
      <c r="E20102" t="s">
        <v>1972</v>
      </c>
    </row>
    <row r="20103" spans="1:5" x14ac:dyDescent="0.25">
      <c r="A20103">
        <v>34896</v>
      </c>
      <c r="C20103" t="s">
        <v>222</v>
      </c>
      <c r="D20103" t="s">
        <v>958</v>
      </c>
      <c r="E20103" t="s">
        <v>1972</v>
      </c>
    </row>
    <row r="20104" spans="1:5" x14ac:dyDescent="0.25">
      <c r="A20104">
        <v>11738</v>
      </c>
      <c r="C20104" t="s">
        <v>222</v>
      </c>
      <c r="D20104" t="s">
        <v>958</v>
      </c>
      <c r="E20104" t="s">
        <v>1972</v>
      </c>
    </row>
    <row r="20105" spans="1:5" x14ac:dyDescent="0.25">
      <c r="A20105">
        <v>34890</v>
      </c>
      <c r="C20105" t="s">
        <v>222</v>
      </c>
      <c r="D20105" t="s">
        <v>958</v>
      </c>
      <c r="E20105" t="s">
        <v>1972</v>
      </c>
    </row>
    <row r="20106" spans="1:5" x14ac:dyDescent="0.25">
      <c r="A20106">
        <v>34897</v>
      </c>
      <c r="C20106" t="s">
        <v>222</v>
      </c>
      <c r="D20106" t="s">
        <v>958</v>
      </c>
      <c r="E20106" t="s">
        <v>1972</v>
      </c>
    </row>
    <row r="20107" spans="1:5" x14ac:dyDescent="0.25">
      <c r="A20107">
        <v>34898</v>
      </c>
      <c r="C20107" t="s">
        <v>222</v>
      </c>
      <c r="D20107" t="s">
        <v>958</v>
      </c>
      <c r="E20107" t="s">
        <v>1972</v>
      </c>
    </row>
    <row r="20108" spans="1:5" x14ac:dyDescent="0.25">
      <c r="A20108">
        <v>34899</v>
      </c>
      <c r="C20108" t="s">
        <v>222</v>
      </c>
      <c r="D20108" t="s">
        <v>958</v>
      </c>
      <c r="E20108" t="s">
        <v>1972</v>
      </c>
    </row>
    <row r="20109" spans="1:5" x14ac:dyDescent="0.25">
      <c r="A20109">
        <v>11754</v>
      </c>
      <c r="C20109" t="s">
        <v>222</v>
      </c>
      <c r="D20109" t="s">
        <v>958</v>
      </c>
      <c r="E20109" t="s">
        <v>1972</v>
      </c>
    </row>
    <row r="20110" spans="1:5" x14ac:dyDescent="0.25">
      <c r="A20110">
        <v>34900</v>
      </c>
      <c r="C20110" t="s">
        <v>222</v>
      </c>
      <c r="D20110" t="s">
        <v>958</v>
      </c>
      <c r="E20110" t="s">
        <v>1972</v>
      </c>
    </row>
    <row r="20111" spans="1:5" x14ac:dyDescent="0.25">
      <c r="A20111">
        <v>34901</v>
      </c>
      <c r="C20111" t="s">
        <v>222</v>
      </c>
      <c r="D20111" t="s">
        <v>958</v>
      </c>
      <c r="E20111" t="s">
        <v>1972</v>
      </c>
    </row>
    <row r="20112" spans="1:5" x14ac:dyDescent="0.25">
      <c r="A20112">
        <v>55745</v>
      </c>
      <c r="C20112" t="s">
        <v>222</v>
      </c>
      <c r="D20112" t="s">
        <v>958</v>
      </c>
      <c r="E20112" t="s">
        <v>1972</v>
      </c>
    </row>
    <row r="20113" spans="1:5" x14ac:dyDescent="0.25">
      <c r="A20113">
        <v>53412</v>
      </c>
      <c r="C20113" t="s">
        <v>222</v>
      </c>
      <c r="D20113" t="s">
        <v>959</v>
      </c>
      <c r="E20113" t="s">
        <v>448</v>
      </c>
    </row>
    <row r="20114" spans="1:5" x14ac:dyDescent="0.25">
      <c r="A20114">
        <v>58324</v>
      </c>
      <c r="C20114" t="s">
        <v>222</v>
      </c>
      <c r="D20114" t="s">
        <v>959</v>
      </c>
      <c r="E20114" t="s">
        <v>448</v>
      </c>
    </row>
    <row r="20115" spans="1:5" x14ac:dyDescent="0.25">
      <c r="A20115">
        <v>10904</v>
      </c>
      <c r="C20115" t="s">
        <v>222</v>
      </c>
      <c r="D20115" t="s">
        <v>959</v>
      </c>
      <c r="E20115" t="s">
        <v>448</v>
      </c>
    </row>
    <row r="20116" spans="1:5" x14ac:dyDescent="0.25">
      <c r="A20116">
        <v>6597</v>
      </c>
      <c r="C20116" t="s">
        <v>222</v>
      </c>
      <c r="D20116" t="s">
        <v>959</v>
      </c>
      <c r="E20116" t="s">
        <v>448</v>
      </c>
    </row>
    <row r="20117" spans="1:5" x14ac:dyDescent="0.25">
      <c r="A20117">
        <v>14917</v>
      </c>
      <c r="C20117" t="s">
        <v>222</v>
      </c>
      <c r="D20117" t="s">
        <v>959</v>
      </c>
      <c r="E20117" t="s">
        <v>448</v>
      </c>
    </row>
    <row r="20118" spans="1:5" x14ac:dyDescent="0.25">
      <c r="A20118">
        <v>34904</v>
      </c>
      <c r="C20118" t="s">
        <v>222</v>
      </c>
      <c r="D20118" t="s">
        <v>959</v>
      </c>
      <c r="E20118" t="s">
        <v>448</v>
      </c>
    </row>
    <row r="20119" spans="1:5" x14ac:dyDescent="0.25">
      <c r="A20119">
        <v>6595</v>
      </c>
      <c r="C20119" t="s">
        <v>222</v>
      </c>
      <c r="D20119" t="s">
        <v>959</v>
      </c>
      <c r="E20119" t="s">
        <v>448</v>
      </c>
    </row>
    <row r="20120" spans="1:5" x14ac:dyDescent="0.25">
      <c r="A20120">
        <v>16663</v>
      </c>
      <c r="C20120" t="s">
        <v>222</v>
      </c>
      <c r="D20120" t="s">
        <v>959</v>
      </c>
      <c r="E20120" t="s">
        <v>448</v>
      </c>
    </row>
    <row r="20121" spans="1:5" x14ac:dyDescent="0.25">
      <c r="A20121">
        <v>34905</v>
      </c>
      <c r="C20121" t="s">
        <v>222</v>
      </c>
      <c r="D20121" t="s">
        <v>959</v>
      </c>
      <c r="E20121" t="s">
        <v>448</v>
      </c>
    </row>
    <row r="20122" spans="1:5" x14ac:dyDescent="0.25">
      <c r="A20122">
        <v>6598</v>
      </c>
      <c r="C20122" t="s">
        <v>222</v>
      </c>
      <c r="D20122" t="s">
        <v>959</v>
      </c>
      <c r="E20122" t="s">
        <v>448</v>
      </c>
    </row>
    <row r="20123" spans="1:5" x14ac:dyDescent="0.25">
      <c r="A20123">
        <v>26169</v>
      </c>
      <c r="C20123" t="s">
        <v>222</v>
      </c>
      <c r="D20123" t="s">
        <v>959</v>
      </c>
      <c r="E20123" t="s">
        <v>448</v>
      </c>
    </row>
    <row r="20124" spans="1:5" x14ac:dyDescent="0.25">
      <c r="A20124">
        <v>34908</v>
      </c>
      <c r="C20124" t="s">
        <v>222</v>
      </c>
      <c r="D20124" t="s">
        <v>959</v>
      </c>
      <c r="E20124" t="s">
        <v>448</v>
      </c>
    </row>
    <row r="20125" spans="1:5" x14ac:dyDescent="0.25">
      <c r="A20125">
        <v>17324</v>
      </c>
      <c r="C20125" t="s">
        <v>222</v>
      </c>
      <c r="D20125" t="s">
        <v>959</v>
      </c>
      <c r="E20125" t="s">
        <v>448</v>
      </c>
    </row>
    <row r="20126" spans="1:5" x14ac:dyDescent="0.25">
      <c r="A20126">
        <v>34903</v>
      </c>
      <c r="C20126" t="s">
        <v>222</v>
      </c>
      <c r="D20126" t="s">
        <v>959</v>
      </c>
      <c r="E20126" t="s">
        <v>448</v>
      </c>
    </row>
    <row r="20127" spans="1:5" x14ac:dyDescent="0.25">
      <c r="A20127">
        <v>34906</v>
      </c>
      <c r="C20127" t="s">
        <v>222</v>
      </c>
      <c r="D20127" t="s">
        <v>959</v>
      </c>
      <c r="E20127" t="s">
        <v>448</v>
      </c>
    </row>
    <row r="20128" spans="1:5" x14ac:dyDescent="0.25">
      <c r="A20128">
        <v>34907</v>
      </c>
      <c r="C20128" t="s">
        <v>222</v>
      </c>
      <c r="D20128" t="s">
        <v>959</v>
      </c>
      <c r="E20128" t="s">
        <v>448</v>
      </c>
    </row>
    <row r="20129" spans="1:5" x14ac:dyDescent="0.25">
      <c r="A20129">
        <v>34909</v>
      </c>
      <c r="C20129" t="s">
        <v>222</v>
      </c>
      <c r="D20129" t="s">
        <v>959</v>
      </c>
      <c r="E20129" t="s">
        <v>448</v>
      </c>
    </row>
    <row r="20130" spans="1:5" x14ac:dyDescent="0.25">
      <c r="A20130">
        <v>34910</v>
      </c>
      <c r="C20130" t="s">
        <v>222</v>
      </c>
      <c r="D20130" t="s">
        <v>959</v>
      </c>
      <c r="E20130" t="s">
        <v>448</v>
      </c>
    </row>
    <row r="20131" spans="1:5" x14ac:dyDescent="0.25">
      <c r="A20131">
        <v>34911</v>
      </c>
      <c r="C20131" t="s">
        <v>222</v>
      </c>
      <c r="D20131" t="s">
        <v>959</v>
      </c>
      <c r="E20131" t="s">
        <v>448</v>
      </c>
    </row>
    <row r="20132" spans="1:5" x14ac:dyDescent="0.25">
      <c r="A20132">
        <v>34912</v>
      </c>
      <c r="C20132" t="s">
        <v>222</v>
      </c>
      <c r="D20132" t="s">
        <v>959</v>
      </c>
      <c r="E20132" t="s">
        <v>448</v>
      </c>
    </row>
    <row r="20133" spans="1:5" x14ac:dyDescent="0.25">
      <c r="A20133">
        <v>55746</v>
      </c>
      <c r="C20133" t="s">
        <v>222</v>
      </c>
      <c r="D20133" t="s">
        <v>959</v>
      </c>
      <c r="E20133" t="s">
        <v>448</v>
      </c>
    </row>
    <row r="20134" spans="1:5" x14ac:dyDescent="0.25">
      <c r="A20134">
        <v>53407</v>
      </c>
      <c r="C20134" t="s">
        <v>222</v>
      </c>
      <c r="D20134" t="s">
        <v>960</v>
      </c>
      <c r="E20134" t="s">
        <v>1973</v>
      </c>
    </row>
    <row r="20135" spans="1:5" x14ac:dyDescent="0.25">
      <c r="A20135">
        <v>53408</v>
      </c>
      <c r="C20135" t="s">
        <v>222</v>
      </c>
      <c r="D20135" t="s">
        <v>960</v>
      </c>
      <c r="E20135" t="s">
        <v>1973</v>
      </c>
    </row>
    <row r="20136" spans="1:5" x14ac:dyDescent="0.25">
      <c r="A20136">
        <v>58306</v>
      </c>
      <c r="C20136" t="s">
        <v>222</v>
      </c>
      <c r="D20136" t="s">
        <v>960</v>
      </c>
      <c r="E20136" t="s">
        <v>1973</v>
      </c>
    </row>
    <row r="20137" spans="1:5" x14ac:dyDescent="0.25">
      <c r="A20137">
        <v>21784</v>
      </c>
      <c r="C20137" t="s">
        <v>222</v>
      </c>
      <c r="D20137" t="s">
        <v>960</v>
      </c>
      <c r="E20137" t="s">
        <v>1973</v>
      </c>
    </row>
    <row r="20138" spans="1:5" x14ac:dyDescent="0.25">
      <c r="A20138">
        <v>28537</v>
      </c>
      <c r="C20138" t="s">
        <v>222</v>
      </c>
      <c r="D20138" t="s">
        <v>960</v>
      </c>
      <c r="E20138" t="s">
        <v>1973</v>
      </c>
    </row>
    <row r="20139" spans="1:5" x14ac:dyDescent="0.25">
      <c r="A20139">
        <v>8929</v>
      </c>
      <c r="C20139" t="s">
        <v>222</v>
      </c>
      <c r="D20139" t="s">
        <v>960</v>
      </c>
      <c r="E20139" t="s">
        <v>1973</v>
      </c>
    </row>
    <row r="20140" spans="1:5" x14ac:dyDescent="0.25">
      <c r="A20140">
        <v>17329</v>
      </c>
      <c r="C20140" t="s">
        <v>222</v>
      </c>
      <c r="D20140" t="s">
        <v>960</v>
      </c>
      <c r="E20140" t="s">
        <v>1973</v>
      </c>
    </row>
    <row r="20141" spans="1:5" x14ac:dyDescent="0.25">
      <c r="A20141">
        <v>17454</v>
      </c>
      <c r="C20141" t="s">
        <v>222</v>
      </c>
      <c r="D20141" t="s">
        <v>960</v>
      </c>
      <c r="E20141" t="s">
        <v>1973</v>
      </c>
    </row>
    <row r="20142" spans="1:5" x14ac:dyDescent="0.25">
      <c r="A20142">
        <v>275</v>
      </c>
      <c r="C20142" t="s">
        <v>222</v>
      </c>
      <c r="D20142" t="s">
        <v>960</v>
      </c>
      <c r="E20142" t="s">
        <v>1973</v>
      </c>
    </row>
    <row r="20143" spans="1:5" x14ac:dyDescent="0.25">
      <c r="A20143">
        <v>11266</v>
      </c>
      <c r="C20143" t="s">
        <v>222</v>
      </c>
      <c r="D20143" t="s">
        <v>960</v>
      </c>
      <c r="E20143" t="s">
        <v>1973</v>
      </c>
    </row>
    <row r="20144" spans="1:5" x14ac:dyDescent="0.25">
      <c r="A20144">
        <v>34914</v>
      </c>
      <c r="C20144" t="s">
        <v>222</v>
      </c>
      <c r="D20144" t="s">
        <v>960</v>
      </c>
      <c r="E20144" t="s">
        <v>1973</v>
      </c>
    </row>
    <row r="20145" spans="1:5" x14ac:dyDescent="0.25">
      <c r="A20145">
        <v>34935</v>
      </c>
      <c r="C20145" t="s">
        <v>222</v>
      </c>
      <c r="D20145" t="s">
        <v>960</v>
      </c>
      <c r="E20145" t="s">
        <v>1973</v>
      </c>
    </row>
    <row r="20146" spans="1:5" x14ac:dyDescent="0.25">
      <c r="A20146">
        <v>34936</v>
      </c>
      <c r="C20146" t="s">
        <v>222</v>
      </c>
      <c r="D20146" t="s">
        <v>960</v>
      </c>
      <c r="E20146" t="s">
        <v>1973</v>
      </c>
    </row>
    <row r="20147" spans="1:5" x14ac:dyDescent="0.25">
      <c r="A20147">
        <v>8938</v>
      </c>
      <c r="C20147" t="s">
        <v>222</v>
      </c>
      <c r="D20147" t="s">
        <v>960</v>
      </c>
      <c r="E20147" t="s">
        <v>1973</v>
      </c>
    </row>
    <row r="20148" spans="1:5" x14ac:dyDescent="0.25">
      <c r="A20148">
        <v>6583</v>
      </c>
      <c r="C20148" t="s">
        <v>222</v>
      </c>
      <c r="D20148" t="s">
        <v>960</v>
      </c>
      <c r="E20148" t="s">
        <v>1973</v>
      </c>
    </row>
    <row r="20149" spans="1:5" x14ac:dyDescent="0.25">
      <c r="A20149">
        <v>34937</v>
      </c>
      <c r="C20149" t="s">
        <v>222</v>
      </c>
      <c r="D20149" t="s">
        <v>960</v>
      </c>
      <c r="E20149" t="s">
        <v>1973</v>
      </c>
    </row>
    <row r="20150" spans="1:5" x14ac:dyDescent="0.25">
      <c r="A20150">
        <v>8934</v>
      </c>
      <c r="C20150" t="s">
        <v>222</v>
      </c>
      <c r="D20150" t="s">
        <v>960</v>
      </c>
      <c r="E20150" t="s">
        <v>1973</v>
      </c>
    </row>
    <row r="20151" spans="1:5" x14ac:dyDescent="0.25">
      <c r="A20151">
        <v>8932</v>
      </c>
      <c r="C20151" t="s">
        <v>222</v>
      </c>
      <c r="D20151" t="s">
        <v>960</v>
      </c>
      <c r="E20151" t="s">
        <v>1973</v>
      </c>
    </row>
    <row r="20152" spans="1:5" x14ac:dyDescent="0.25">
      <c r="A20152">
        <v>22526</v>
      </c>
      <c r="C20152" t="s">
        <v>222</v>
      </c>
      <c r="D20152" t="s">
        <v>960</v>
      </c>
      <c r="E20152" t="s">
        <v>1973</v>
      </c>
    </row>
    <row r="20153" spans="1:5" x14ac:dyDescent="0.25">
      <c r="A20153">
        <v>11270</v>
      </c>
      <c r="C20153" t="s">
        <v>222</v>
      </c>
      <c r="D20153" t="s">
        <v>960</v>
      </c>
      <c r="E20153" t="s">
        <v>1973</v>
      </c>
    </row>
    <row r="20154" spans="1:5" x14ac:dyDescent="0.25">
      <c r="A20154">
        <v>17325</v>
      </c>
      <c r="C20154" t="s">
        <v>222</v>
      </c>
      <c r="D20154" t="s">
        <v>960</v>
      </c>
      <c r="E20154" t="s">
        <v>1973</v>
      </c>
    </row>
    <row r="20155" spans="1:5" x14ac:dyDescent="0.25">
      <c r="A20155">
        <v>11269</v>
      </c>
      <c r="C20155" t="s">
        <v>222</v>
      </c>
      <c r="D20155" t="s">
        <v>960</v>
      </c>
      <c r="E20155" t="s">
        <v>1973</v>
      </c>
    </row>
    <row r="20156" spans="1:5" x14ac:dyDescent="0.25">
      <c r="A20156">
        <v>16924</v>
      </c>
      <c r="C20156" t="s">
        <v>222</v>
      </c>
      <c r="D20156" t="s">
        <v>960</v>
      </c>
      <c r="E20156" t="s">
        <v>1973</v>
      </c>
    </row>
    <row r="20157" spans="1:5" x14ac:dyDescent="0.25">
      <c r="A20157">
        <v>16925</v>
      </c>
      <c r="C20157" t="s">
        <v>222</v>
      </c>
      <c r="D20157" t="s">
        <v>960</v>
      </c>
      <c r="E20157" t="s">
        <v>1973</v>
      </c>
    </row>
    <row r="20158" spans="1:5" x14ac:dyDescent="0.25">
      <c r="A20158">
        <v>55586</v>
      </c>
      <c r="C20158" t="s">
        <v>222</v>
      </c>
      <c r="D20158" t="s">
        <v>960</v>
      </c>
      <c r="E20158" t="s">
        <v>1973</v>
      </c>
    </row>
    <row r="20159" spans="1:5" x14ac:dyDescent="0.25">
      <c r="A20159">
        <v>19471</v>
      </c>
      <c r="C20159" t="s">
        <v>222</v>
      </c>
      <c r="D20159" t="s">
        <v>960</v>
      </c>
      <c r="E20159" t="s">
        <v>1973</v>
      </c>
    </row>
    <row r="20160" spans="1:5" x14ac:dyDescent="0.25">
      <c r="A20160">
        <v>21897</v>
      </c>
      <c r="C20160" t="s">
        <v>222</v>
      </c>
      <c r="D20160" t="s">
        <v>960</v>
      </c>
      <c r="E20160" t="s">
        <v>1973</v>
      </c>
    </row>
    <row r="20161" spans="1:5" x14ac:dyDescent="0.25">
      <c r="A20161">
        <v>34917</v>
      </c>
      <c r="C20161" t="s">
        <v>222</v>
      </c>
      <c r="D20161" t="s">
        <v>960</v>
      </c>
      <c r="E20161" t="s">
        <v>1973</v>
      </c>
    </row>
    <row r="20162" spans="1:5" x14ac:dyDescent="0.25">
      <c r="A20162">
        <v>34950</v>
      </c>
      <c r="C20162" t="s">
        <v>222</v>
      </c>
      <c r="D20162" t="s">
        <v>960</v>
      </c>
      <c r="E20162" t="s">
        <v>1973</v>
      </c>
    </row>
    <row r="20163" spans="1:5" x14ac:dyDescent="0.25">
      <c r="A20163">
        <v>56042</v>
      </c>
      <c r="C20163" t="s">
        <v>222</v>
      </c>
      <c r="D20163" t="s">
        <v>960</v>
      </c>
      <c r="E20163" t="s">
        <v>1973</v>
      </c>
    </row>
    <row r="20164" spans="1:5" x14ac:dyDescent="0.25">
      <c r="A20164">
        <v>21898</v>
      </c>
      <c r="C20164" t="s">
        <v>222</v>
      </c>
      <c r="D20164" t="s">
        <v>960</v>
      </c>
      <c r="E20164" t="s">
        <v>1973</v>
      </c>
    </row>
    <row r="20165" spans="1:5" x14ac:dyDescent="0.25">
      <c r="A20165">
        <v>34918</v>
      </c>
      <c r="C20165" t="s">
        <v>222</v>
      </c>
      <c r="D20165" t="s">
        <v>960</v>
      </c>
      <c r="E20165" t="s">
        <v>1973</v>
      </c>
    </row>
    <row r="20166" spans="1:5" x14ac:dyDescent="0.25">
      <c r="A20166">
        <v>34919</v>
      </c>
      <c r="C20166" t="s">
        <v>222</v>
      </c>
      <c r="D20166" t="s">
        <v>960</v>
      </c>
      <c r="E20166" t="s">
        <v>1973</v>
      </c>
    </row>
    <row r="20167" spans="1:5" x14ac:dyDescent="0.25">
      <c r="A20167">
        <v>34951</v>
      </c>
      <c r="C20167" t="s">
        <v>222</v>
      </c>
      <c r="D20167" t="s">
        <v>960</v>
      </c>
      <c r="E20167" t="s">
        <v>1973</v>
      </c>
    </row>
    <row r="20168" spans="1:5" x14ac:dyDescent="0.25">
      <c r="A20168">
        <v>34952</v>
      </c>
      <c r="C20168" t="s">
        <v>222</v>
      </c>
      <c r="D20168" t="s">
        <v>960</v>
      </c>
      <c r="E20168" t="s">
        <v>1973</v>
      </c>
    </row>
    <row r="20169" spans="1:5" x14ac:dyDescent="0.25">
      <c r="A20169">
        <v>34953</v>
      </c>
      <c r="C20169" t="s">
        <v>222</v>
      </c>
      <c r="D20169" t="s">
        <v>960</v>
      </c>
      <c r="E20169" t="s">
        <v>1973</v>
      </c>
    </row>
    <row r="20170" spans="1:5" x14ac:dyDescent="0.25">
      <c r="A20170">
        <v>1840</v>
      </c>
      <c r="C20170" t="s">
        <v>222</v>
      </c>
      <c r="D20170" t="s">
        <v>960</v>
      </c>
      <c r="E20170" t="s">
        <v>1973</v>
      </c>
    </row>
    <row r="20171" spans="1:5" x14ac:dyDescent="0.25">
      <c r="A20171">
        <v>34920</v>
      </c>
      <c r="C20171" t="s">
        <v>222</v>
      </c>
      <c r="D20171" t="s">
        <v>960</v>
      </c>
      <c r="E20171" t="s">
        <v>1973</v>
      </c>
    </row>
    <row r="20172" spans="1:5" x14ac:dyDescent="0.25">
      <c r="A20172">
        <v>34940</v>
      </c>
      <c r="C20172" t="s">
        <v>222</v>
      </c>
      <c r="D20172" t="s">
        <v>960</v>
      </c>
      <c r="E20172" t="s">
        <v>1973</v>
      </c>
    </row>
    <row r="20173" spans="1:5" x14ac:dyDescent="0.25">
      <c r="A20173">
        <v>34968</v>
      </c>
      <c r="C20173" t="s">
        <v>222</v>
      </c>
      <c r="D20173" t="s">
        <v>960</v>
      </c>
      <c r="E20173" t="s">
        <v>1973</v>
      </c>
    </row>
    <row r="20174" spans="1:5" x14ac:dyDescent="0.25">
      <c r="A20174">
        <v>34969</v>
      </c>
      <c r="C20174" t="s">
        <v>222</v>
      </c>
      <c r="D20174" t="s">
        <v>960</v>
      </c>
      <c r="E20174" t="s">
        <v>1973</v>
      </c>
    </row>
    <row r="20175" spans="1:5" x14ac:dyDescent="0.25">
      <c r="A20175">
        <v>34971</v>
      </c>
      <c r="C20175" t="s">
        <v>222</v>
      </c>
      <c r="D20175" t="s">
        <v>960</v>
      </c>
      <c r="E20175" t="s">
        <v>1973</v>
      </c>
    </row>
    <row r="20176" spans="1:5" x14ac:dyDescent="0.25">
      <c r="A20176">
        <v>34972</v>
      </c>
      <c r="C20176" t="s">
        <v>222</v>
      </c>
      <c r="D20176" t="s">
        <v>960</v>
      </c>
      <c r="E20176" t="s">
        <v>1973</v>
      </c>
    </row>
    <row r="20177" spans="1:5" x14ac:dyDescent="0.25">
      <c r="A20177">
        <v>8933</v>
      </c>
      <c r="C20177" t="s">
        <v>222</v>
      </c>
      <c r="D20177" t="s">
        <v>960</v>
      </c>
      <c r="E20177" t="s">
        <v>1973</v>
      </c>
    </row>
    <row r="20178" spans="1:5" x14ac:dyDescent="0.25">
      <c r="A20178">
        <v>34921</v>
      </c>
      <c r="C20178" t="s">
        <v>222</v>
      </c>
      <c r="D20178" t="s">
        <v>960</v>
      </c>
      <c r="E20178" t="s">
        <v>1973</v>
      </c>
    </row>
    <row r="20179" spans="1:5" x14ac:dyDescent="0.25">
      <c r="A20179">
        <v>34954</v>
      </c>
      <c r="C20179" t="s">
        <v>222</v>
      </c>
      <c r="D20179" t="s">
        <v>960</v>
      </c>
      <c r="E20179" t="s">
        <v>1973</v>
      </c>
    </row>
    <row r="20180" spans="1:5" x14ac:dyDescent="0.25">
      <c r="A20180">
        <v>34955</v>
      </c>
      <c r="C20180" t="s">
        <v>222</v>
      </c>
      <c r="D20180" t="s">
        <v>960</v>
      </c>
      <c r="E20180" t="s">
        <v>1973</v>
      </c>
    </row>
    <row r="20181" spans="1:5" x14ac:dyDescent="0.25">
      <c r="A20181">
        <v>34956</v>
      </c>
      <c r="C20181" t="s">
        <v>222</v>
      </c>
      <c r="D20181" t="s">
        <v>960</v>
      </c>
      <c r="E20181" t="s">
        <v>1973</v>
      </c>
    </row>
    <row r="20182" spans="1:5" x14ac:dyDescent="0.25">
      <c r="A20182">
        <v>34957</v>
      </c>
      <c r="C20182" t="s">
        <v>222</v>
      </c>
      <c r="D20182" t="s">
        <v>960</v>
      </c>
      <c r="E20182" t="s">
        <v>1973</v>
      </c>
    </row>
    <row r="20183" spans="1:5" x14ac:dyDescent="0.25">
      <c r="A20183">
        <v>9516</v>
      </c>
      <c r="C20183" t="s">
        <v>222</v>
      </c>
      <c r="D20183" t="s">
        <v>960</v>
      </c>
      <c r="E20183" t="s">
        <v>1973</v>
      </c>
    </row>
    <row r="20184" spans="1:5" x14ac:dyDescent="0.25">
      <c r="A20184">
        <v>34922</v>
      </c>
      <c r="C20184" t="s">
        <v>222</v>
      </c>
      <c r="D20184" t="s">
        <v>960</v>
      </c>
      <c r="E20184" t="s">
        <v>1973</v>
      </c>
    </row>
    <row r="20185" spans="1:5" x14ac:dyDescent="0.25">
      <c r="A20185">
        <v>34923</v>
      </c>
      <c r="C20185" t="s">
        <v>222</v>
      </c>
      <c r="D20185" t="s">
        <v>960</v>
      </c>
      <c r="E20185" t="s">
        <v>1973</v>
      </c>
    </row>
    <row r="20186" spans="1:5" x14ac:dyDescent="0.25">
      <c r="A20186">
        <v>34924</v>
      </c>
      <c r="C20186" t="s">
        <v>222</v>
      </c>
      <c r="D20186" t="s">
        <v>960</v>
      </c>
      <c r="E20186" t="s">
        <v>1973</v>
      </c>
    </row>
    <row r="20187" spans="1:5" x14ac:dyDescent="0.25">
      <c r="A20187">
        <v>34925</v>
      </c>
      <c r="C20187" t="s">
        <v>222</v>
      </c>
      <c r="D20187" t="s">
        <v>960</v>
      </c>
      <c r="E20187" t="s">
        <v>1973</v>
      </c>
    </row>
    <row r="20188" spans="1:5" x14ac:dyDescent="0.25">
      <c r="A20188">
        <v>34926</v>
      </c>
      <c r="C20188" t="s">
        <v>222</v>
      </c>
      <c r="D20188" t="s">
        <v>960</v>
      </c>
      <c r="E20188" t="s">
        <v>1973</v>
      </c>
    </row>
    <row r="20189" spans="1:5" x14ac:dyDescent="0.25">
      <c r="A20189">
        <v>34927</v>
      </c>
      <c r="C20189" t="s">
        <v>222</v>
      </c>
      <c r="D20189" t="s">
        <v>960</v>
      </c>
      <c r="E20189" t="s">
        <v>1973</v>
      </c>
    </row>
    <row r="20190" spans="1:5" x14ac:dyDescent="0.25">
      <c r="A20190">
        <v>34958</v>
      </c>
      <c r="C20190" t="s">
        <v>222</v>
      </c>
      <c r="D20190" t="s">
        <v>960</v>
      </c>
      <c r="E20190" t="s">
        <v>1973</v>
      </c>
    </row>
    <row r="20191" spans="1:5" x14ac:dyDescent="0.25">
      <c r="A20191">
        <v>17328</v>
      </c>
      <c r="C20191" t="s">
        <v>222</v>
      </c>
      <c r="D20191" t="s">
        <v>960</v>
      </c>
      <c r="E20191" t="s">
        <v>1973</v>
      </c>
    </row>
    <row r="20192" spans="1:5" x14ac:dyDescent="0.25">
      <c r="A20192">
        <v>34913</v>
      </c>
      <c r="C20192" t="s">
        <v>222</v>
      </c>
      <c r="D20192" t="s">
        <v>960</v>
      </c>
      <c r="E20192" t="s">
        <v>1973</v>
      </c>
    </row>
    <row r="20193" spans="1:5" x14ac:dyDescent="0.25">
      <c r="A20193">
        <v>34916</v>
      </c>
      <c r="C20193" t="s">
        <v>222</v>
      </c>
      <c r="D20193" t="s">
        <v>960</v>
      </c>
      <c r="E20193" t="s">
        <v>1973</v>
      </c>
    </row>
    <row r="20194" spans="1:5" x14ac:dyDescent="0.25">
      <c r="A20194">
        <v>34941</v>
      </c>
      <c r="C20194" t="s">
        <v>222</v>
      </c>
      <c r="D20194" t="s">
        <v>960</v>
      </c>
      <c r="E20194" t="s">
        <v>1973</v>
      </c>
    </row>
    <row r="20195" spans="1:5" x14ac:dyDescent="0.25">
      <c r="A20195">
        <v>34942</v>
      </c>
      <c r="C20195" t="s">
        <v>222</v>
      </c>
      <c r="D20195" t="s">
        <v>960</v>
      </c>
      <c r="E20195" t="s">
        <v>1973</v>
      </c>
    </row>
    <row r="20196" spans="1:5" x14ac:dyDescent="0.25">
      <c r="A20196">
        <v>34943</v>
      </c>
      <c r="C20196" t="s">
        <v>222</v>
      </c>
      <c r="D20196" t="s">
        <v>960</v>
      </c>
      <c r="E20196" t="s">
        <v>1973</v>
      </c>
    </row>
    <row r="20197" spans="1:5" x14ac:dyDescent="0.25">
      <c r="A20197">
        <v>34944</v>
      </c>
      <c r="C20197" t="s">
        <v>222</v>
      </c>
      <c r="D20197" t="s">
        <v>960</v>
      </c>
      <c r="E20197" t="s">
        <v>1973</v>
      </c>
    </row>
    <row r="20198" spans="1:5" x14ac:dyDescent="0.25">
      <c r="A20198">
        <v>34945</v>
      </c>
      <c r="C20198" t="s">
        <v>222</v>
      </c>
      <c r="D20198" t="s">
        <v>960</v>
      </c>
      <c r="E20198" t="s">
        <v>1973</v>
      </c>
    </row>
    <row r="20199" spans="1:5" x14ac:dyDescent="0.25">
      <c r="A20199">
        <v>34946</v>
      </c>
      <c r="C20199" t="s">
        <v>222</v>
      </c>
      <c r="D20199" t="s">
        <v>960</v>
      </c>
      <c r="E20199" t="s">
        <v>1973</v>
      </c>
    </row>
    <row r="20200" spans="1:5" x14ac:dyDescent="0.25">
      <c r="A20200">
        <v>34947</v>
      </c>
      <c r="C20200" t="s">
        <v>222</v>
      </c>
      <c r="D20200" t="s">
        <v>960</v>
      </c>
      <c r="E20200" t="s">
        <v>1973</v>
      </c>
    </row>
    <row r="20201" spans="1:5" x14ac:dyDescent="0.25">
      <c r="A20201">
        <v>34948</v>
      </c>
      <c r="C20201" t="s">
        <v>222</v>
      </c>
      <c r="D20201" t="s">
        <v>960</v>
      </c>
      <c r="E20201" t="s">
        <v>1973</v>
      </c>
    </row>
    <row r="20202" spans="1:5" x14ac:dyDescent="0.25">
      <c r="A20202">
        <v>34949</v>
      </c>
      <c r="C20202" t="s">
        <v>222</v>
      </c>
      <c r="D20202" t="s">
        <v>960</v>
      </c>
      <c r="E20202" t="s">
        <v>1973</v>
      </c>
    </row>
    <row r="20203" spans="1:5" x14ac:dyDescent="0.25">
      <c r="A20203">
        <v>34959</v>
      </c>
      <c r="C20203" t="s">
        <v>222</v>
      </c>
      <c r="D20203" t="s">
        <v>960</v>
      </c>
      <c r="E20203" t="s">
        <v>1973</v>
      </c>
    </row>
    <row r="20204" spans="1:5" x14ac:dyDescent="0.25">
      <c r="A20204">
        <v>34967</v>
      </c>
      <c r="C20204" t="s">
        <v>222</v>
      </c>
      <c r="D20204" t="s">
        <v>960</v>
      </c>
      <c r="E20204" t="s">
        <v>1973</v>
      </c>
    </row>
    <row r="20205" spans="1:5" x14ac:dyDescent="0.25">
      <c r="A20205">
        <v>1841</v>
      </c>
      <c r="C20205" t="s">
        <v>222</v>
      </c>
      <c r="D20205" t="s">
        <v>960</v>
      </c>
      <c r="E20205" t="s">
        <v>1973</v>
      </c>
    </row>
    <row r="20206" spans="1:5" x14ac:dyDescent="0.25">
      <c r="A20206">
        <v>17326</v>
      </c>
      <c r="C20206" t="s">
        <v>222</v>
      </c>
      <c r="D20206" t="s">
        <v>960</v>
      </c>
      <c r="E20206" t="s">
        <v>1973</v>
      </c>
    </row>
    <row r="20207" spans="1:5" x14ac:dyDescent="0.25">
      <c r="A20207">
        <v>19908</v>
      </c>
      <c r="C20207" t="s">
        <v>222</v>
      </c>
      <c r="D20207" t="s">
        <v>960</v>
      </c>
      <c r="E20207" t="s">
        <v>1973</v>
      </c>
    </row>
    <row r="20208" spans="1:5" x14ac:dyDescent="0.25">
      <c r="A20208">
        <v>19909</v>
      </c>
      <c r="C20208" t="s">
        <v>222</v>
      </c>
      <c r="D20208" t="s">
        <v>960</v>
      </c>
      <c r="E20208" t="s">
        <v>1973</v>
      </c>
    </row>
    <row r="20209" spans="1:5" x14ac:dyDescent="0.25">
      <c r="A20209">
        <v>26163</v>
      </c>
      <c r="C20209" t="s">
        <v>222</v>
      </c>
      <c r="D20209" t="s">
        <v>960</v>
      </c>
      <c r="E20209" t="s">
        <v>1973</v>
      </c>
    </row>
    <row r="20210" spans="1:5" x14ac:dyDescent="0.25">
      <c r="A20210">
        <v>34928</v>
      </c>
      <c r="C20210" t="s">
        <v>222</v>
      </c>
      <c r="D20210" t="s">
        <v>960</v>
      </c>
      <c r="E20210" t="s">
        <v>1973</v>
      </c>
    </row>
    <row r="20211" spans="1:5" x14ac:dyDescent="0.25">
      <c r="A20211">
        <v>34929</v>
      </c>
      <c r="C20211" t="s">
        <v>222</v>
      </c>
      <c r="D20211" t="s">
        <v>960</v>
      </c>
      <c r="E20211" t="s">
        <v>1973</v>
      </c>
    </row>
    <row r="20212" spans="1:5" x14ac:dyDescent="0.25">
      <c r="A20212">
        <v>34930</v>
      </c>
      <c r="C20212" t="s">
        <v>222</v>
      </c>
      <c r="D20212" t="s">
        <v>960</v>
      </c>
      <c r="E20212" t="s">
        <v>1973</v>
      </c>
    </row>
    <row r="20213" spans="1:5" x14ac:dyDescent="0.25">
      <c r="A20213">
        <v>34960</v>
      </c>
      <c r="C20213" t="s">
        <v>222</v>
      </c>
      <c r="D20213" t="s">
        <v>960</v>
      </c>
      <c r="E20213" t="s">
        <v>1973</v>
      </c>
    </row>
    <row r="20214" spans="1:5" x14ac:dyDescent="0.25">
      <c r="A20214">
        <v>34961</v>
      </c>
      <c r="C20214" t="s">
        <v>222</v>
      </c>
      <c r="D20214" t="s">
        <v>960</v>
      </c>
      <c r="E20214" t="s">
        <v>1973</v>
      </c>
    </row>
    <row r="20215" spans="1:5" x14ac:dyDescent="0.25">
      <c r="A20215">
        <v>34962</v>
      </c>
      <c r="C20215" t="s">
        <v>222</v>
      </c>
      <c r="D20215" t="s">
        <v>960</v>
      </c>
      <c r="E20215" t="s">
        <v>1973</v>
      </c>
    </row>
    <row r="20216" spans="1:5" x14ac:dyDescent="0.25">
      <c r="A20216">
        <v>34963</v>
      </c>
      <c r="C20216" t="s">
        <v>222</v>
      </c>
      <c r="D20216" t="s">
        <v>960</v>
      </c>
      <c r="E20216" t="s">
        <v>1973</v>
      </c>
    </row>
    <row r="20217" spans="1:5" x14ac:dyDescent="0.25">
      <c r="A20217">
        <v>34964</v>
      </c>
      <c r="C20217" t="s">
        <v>222</v>
      </c>
      <c r="D20217" t="s">
        <v>960</v>
      </c>
      <c r="E20217" t="s">
        <v>1973</v>
      </c>
    </row>
    <row r="20218" spans="1:5" x14ac:dyDescent="0.25">
      <c r="A20218">
        <v>8931</v>
      </c>
      <c r="C20218" t="s">
        <v>222</v>
      </c>
      <c r="D20218" t="s">
        <v>960</v>
      </c>
      <c r="E20218" t="s">
        <v>1973</v>
      </c>
    </row>
    <row r="20219" spans="1:5" x14ac:dyDescent="0.25">
      <c r="A20219">
        <v>28973</v>
      </c>
      <c r="C20219" t="s">
        <v>222</v>
      </c>
      <c r="D20219" t="s">
        <v>960</v>
      </c>
      <c r="E20219" t="s">
        <v>1973</v>
      </c>
    </row>
    <row r="20220" spans="1:5" x14ac:dyDescent="0.25">
      <c r="A20220">
        <v>34931</v>
      </c>
      <c r="C20220" t="s">
        <v>222</v>
      </c>
      <c r="D20220" t="s">
        <v>960</v>
      </c>
      <c r="E20220" t="s">
        <v>1973</v>
      </c>
    </row>
    <row r="20221" spans="1:5" x14ac:dyDescent="0.25">
      <c r="A20221">
        <v>34965</v>
      </c>
      <c r="C20221" t="s">
        <v>222</v>
      </c>
      <c r="D20221" t="s">
        <v>960</v>
      </c>
      <c r="E20221" t="s">
        <v>1973</v>
      </c>
    </row>
    <row r="20222" spans="1:5" x14ac:dyDescent="0.25">
      <c r="A20222">
        <v>34966</v>
      </c>
      <c r="C20222" t="s">
        <v>222</v>
      </c>
      <c r="D20222" t="s">
        <v>960</v>
      </c>
      <c r="E20222" t="s">
        <v>1973</v>
      </c>
    </row>
    <row r="20223" spans="1:5" x14ac:dyDescent="0.25">
      <c r="A20223">
        <v>22525</v>
      </c>
      <c r="C20223" t="s">
        <v>222</v>
      </c>
      <c r="D20223" t="s">
        <v>960</v>
      </c>
      <c r="E20223" t="s">
        <v>1973</v>
      </c>
    </row>
    <row r="20224" spans="1:5" x14ac:dyDescent="0.25">
      <c r="A20224">
        <v>34932</v>
      </c>
      <c r="C20224" t="s">
        <v>222</v>
      </c>
      <c r="D20224" t="s">
        <v>960</v>
      </c>
      <c r="E20224" t="s">
        <v>1973</v>
      </c>
    </row>
    <row r="20225" spans="1:5" x14ac:dyDescent="0.25">
      <c r="A20225">
        <v>34933</v>
      </c>
      <c r="C20225" t="s">
        <v>222</v>
      </c>
      <c r="D20225" t="s">
        <v>960</v>
      </c>
      <c r="E20225" t="s">
        <v>1973</v>
      </c>
    </row>
    <row r="20226" spans="1:5" x14ac:dyDescent="0.25">
      <c r="A20226">
        <v>34934</v>
      </c>
      <c r="C20226" t="s">
        <v>222</v>
      </c>
      <c r="D20226" t="s">
        <v>960</v>
      </c>
      <c r="E20226" t="s">
        <v>1973</v>
      </c>
    </row>
    <row r="20227" spans="1:5" x14ac:dyDescent="0.25">
      <c r="A20227">
        <v>34915</v>
      </c>
      <c r="C20227" t="s">
        <v>222</v>
      </c>
      <c r="D20227" t="s">
        <v>960</v>
      </c>
      <c r="E20227" t="s">
        <v>1973</v>
      </c>
    </row>
    <row r="20228" spans="1:5" x14ac:dyDescent="0.25">
      <c r="A20228">
        <v>34938</v>
      </c>
      <c r="C20228" t="s">
        <v>222</v>
      </c>
      <c r="D20228" t="s">
        <v>960</v>
      </c>
      <c r="E20228" t="s">
        <v>1973</v>
      </c>
    </row>
    <row r="20229" spans="1:5" x14ac:dyDescent="0.25">
      <c r="A20229">
        <v>34939</v>
      </c>
      <c r="C20229" t="s">
        <v>222</v>
      </c>
      <c r="D20229" t="s">
        <v>960</v>
      </c>
      <c r="E20229" t="s">
        <v>1973</v>
      </c>
    </row>
    <row r="20230" spans="1:5" x14ac:dyDescent="0.25">
      <c r="A20230">
        <v>34970</v>
      </c>
      <c r="C20230" t="s">
        <v>222</v>
      </c>
      <c r="D20230" t="s">
        <v>960</v>
      </c>
      <c r="E20230" t="s">
        <v>1973</v>
      </c>
    </row>
    <row r="20231" spans="1:5" x14ac:dyDescent="0.25">
      <c r="A20231">
        <v>53904</v>
      </c>
      <c r="C20231" t="s">
        <v>112</v>
      </c>
      <c r="D20231" t="s">
        <v>961</v>
      </c>
      <c r="E20231" t="s">
        <v>1974</v>
      </c>
    </row>
    <row r="20232" spans="1:5" x14ac:dyDescent="0.25">
      <c r="A20232">
        <v>57613</v>
      </c>
      <c r="C20232" t="s">
        <v>112</v>
      </c>
      <c r="D20232" t="s">
        <v>961</v>
      </c>
      <c r="E20232" t="s">
        <v>1974</v>
      </c>
    </row>
    <row r="20233" spans="1:5" x14ac:dyDescent="0.25">
      <c r="A20233">
        <v>1158</v>
      </c>
      <c r="C20233" t="s">
        <v>112</v>
      </c>
      <c r="D20233" t="s">
        <v>961</v>
      </c>
      <c r="E20233" t="s">
        <v>1974</v>
      </c>
    </row>
    <row r="20234" spans="1:5" x14ac:dyDescent="0.25">
      <c r="A20234">
        <v>1945</v>
      </c>
      <c r="C20234" t="s">
        <v>112</v>
      </c>
      <c r="D20234" t="s">
        <v>961</v>
      </c>
      <c r="E20234" t="s">
        <v>1974</v>
      </c>
    </row>
    <row r="20235" spans="1:5" x14ac:dyDescent="0.25">
      <c r="A20235">
        <v>6820</v>
      </c>
      <c r="C20235" t="s">
        <v>112</v>
      </c>
      <c r="D20235" t="s">
        <v>961</v>
      </c>
      <c r="E20235" t="s">
        <v>1974</v>
      </c>
    </row>
    <row r="20236" spans="1:5" x14ac:dyDescent="0.25">
      <c r="A20236">
        <v>6831</v>
      </c>
      <c r="C20236" t="s">
        <v>112</v>
      </c>
      <c r="D20236" t="s">
        <v>961</v>
      </c>
      <c r="E20236" t="s">
        <v>1974</v>
      </c>
    </row>
    <row r="20237" spans="1:5" x14ac:dyDescent="0.25">
      <c r="A20237">
        <v>34973</v>
      </c>
      <c r="C20237" t="s">
        <v>112</v>
      </c>
      <c r="D20237" t="s">
        <v>961</v>
      </c>
      <c r="E20237" t="s">
        <v>1974</v>
      </c>
    </row>
    <row r="20238" spans="1:5" x14ac:dyDescent="0.25">
      <c r="A20238">
        <v>1165</v>
      </c>
      <c r="C20238" t="s">
        <v>112</v>
      </c>
      <c r="D20238" t="s">
        <v>961</v>
      </c>
      <c r="E20238" t="s">
        <v>1974</v>
      </c>
    </row>
    <row r="20239" spans="1:5" x14ac:dyDescent="0.25">
      <c r="A20239">
        <v>6798</v>
      </c>
      <c r="C20239" t="s">
        <v>112</v>
      </c>
      <c r="D20239" t="s">
        <v>961</v>
      </c>
      <c r="E20239" t="s">
        <v>1974</v>
      </c>
    </row>
    <row r="20240" spans="1:5" x14ac:dyDescent="0.25">
      <c r="A20240">
        <v>6801</v>
      </c>
      <c r="C20240" t="s">
        <v>112</v>
      </c>
      <c r="D20240" t="s">
        <v>961</v>
      </c>
      <c r="E20240" t="s">
        <v>1974</v>
      </c>
    </row>
    <row r="20241" spans="1:5" x14ac:dyDescent="0.25">
      <c r="A20241">
        <v>6805</v>
      </c>
      <c r="C20241" t="s">
        <v>112</v>
      </c>
      <c r="D20241" t="s">
        <v>961</v>
      </c>
      <c r="E20241" t="s">
        <v>1974</v>
      </c>
    </row>
    <row r="20242" spans="1:5" x14ac:dyDescent="0.25">
      <c r="A20242">
        <v>9402</v>
      </c>
      <c r="C20242" t="s">
        <v>112</v>
      </c>
      <c r="D20242" t="s">
        <v>961</v>
      </c>
      <c r="E20242" t="s">
        <v>1974</v>
      </c>
    </row>
    <row r="20243" spans="1:5" x14ac:dyDescent="0.25">
      <c r="A20243">
        <v>34978</v>
      </c>
      <c r="C20243" t="s">
        <v>112</v>
      </c>
      <c r="D20243" t="s">
        <v>961</v>
      </c>
      <c r="E20243" t="s">
        <v>1974</v>
      </c>
    </row>
    <row r="20244" spans="1:5" x14ac:dyDescent="0.25">
      <c r="A20244">
        <v>34988</v>
      </c>
      <c r="C20244" t="s">
        <v>112</v>
      </c>
      <c r="D20244" t="s">
        <v>961</v>
      </c>
      <c r="E20244" t="s">
        <v>1974</v>
      </c>
    </row>
    <row r="20245" spans="1:5" x14ac:dyDescent="0.25">
      <c r="A20245">
        <v>56097</v>
      </c>
      <c r="C20245" t="s">
        <v>112</v>
      </c>
      <c r="D20245" t="s">
        <v>961</v>
      </c>
      <c r="E20245" t="s">
        <v>1974</v>
      </c>
    </row>
    <row r="20246" spans="1:5" x14ac:dyDescent="0.25">
      <c r="A20246">
        <v>55636</v>
      </c>
      <c r="C20246" t="s">
        <v>112</v>
      </c>
      <c r="D20246" t="s">
        <v>961</v>
      </c>
      <c r="E20246" t="s">
        <v>1974</v>
      </c>
    </row>
    <row r="20247" spans="1:5" x14ac:dyDescent="0.25">
      <c r="A20247">
        <v>6809</v>
      </c>
      <c r="C20247" t="s">
        <v>112</v>
      </c>
      <c r="D20247" t="s">
        <v>961</v>
      </c>
      <c r="E20247" t="s">
        <v>1974</v>
      </c>
    </row>
    <row r="20248" spans="1:5" x14ac:dyDescent="0.25">
      <c r="A20248">
        <v>6810</v>
      </c>
      <c r="C20248" t="s">
        <v>112</v>
      </c>
      <c r="D20248" t="s">
        <v>961</v>
      </c>
      <c r="E20248" t="s">
        <v>1974</v>
      </c>
    </row>
    <row r="20249" spans="1:5" x14ac:dyDescent="0.25">
      <c r="A20249">
        <v>34974</v>
      </c>
      <c r="C20249" t="s">
        <v>112</v>
      </c>
      <c r="D20249" t="s">
        <v>961</v>
      </c>
      <c r="E20249" t="s">
        <v>1974</v>
      </c>
    </row>
    <row r="20250" spans="1:5" x14ac:dyDescent="0.25">
      <c r="A20250">
        <v>34975</v>
      </c>
      <c r="C20250" t="s">
        <v>112</v>
      </c>
      <c r="D20250" t="s">
        <v>961</v>
      </c>
      <c r="E20250" t="s">
        <v>1974</v>
      </c>
    </row>
    <row r="20251" spans="1:5" x14ac:dyDescent="0.25">
      <c r="A20251">
        <v>34989</v>
      </c>
      <c r="C20251" t="s">
        <v>112</v>
      </c>
      <c r="D20251" t="s">
        <v>961</v>
      </c>
      <c r="E20251" t="s">
        <v>1974</v>
      </c>
    </row>
    <row r="20252" spans="1:5" x14ac:dyDescent="0.25">
      <c r="A20252">
        <v>34990</v>
      </c>
      <c r="C20252" t="s">
        <v>112</v>
      </c>
      <c r="D20252" t="s">
        <v>961</v>
      </c>
      <c r="E20252" t="s">
        <v>1974</v>
      </c>
    </row>
    <row r="20253" spans="1:5" x14ac:dyDescent="0.25">
      <c r="A20253">
        <v>1160</v>
      </c>
      <c r="C20253" t="s">
        <v>112</v>
      </c>
      <c r="D20253" t="s">
        <v>961</v>
      </c>
      <c r="E20253" t="s">
        <v>1974</v>
      </c>
    </row>
    <row r="20254" spans="1:5" x14ac:dyDescent="0.25">
      <c r="A20254">
        <v>34979</v>
      </c>
      <c r="C20254" t="s">
        <v>112</v>
      </c>
      <c r="D20254" t="s">
        <v>961</v>
      </c>
      <c r="E20254" t="s">
        <v>1974</v>
      </c>
    </row>
    <row r="20255" spans="1:5" x14ac:dyDescent="0.25">
      <c r="A20255">
        <v>34980</v>
      </c>
      <c r="C20255" t="s">
        <v>112</v>
      </c>
      <c r="D20255" t="s">
        <v>961</v>
      </c>
      <c r="E20255" t="s">
        <v>1974</v>
      </c>
    </row>
    <row r="20256" spans="1:5" x14ac:dyDescent="0.25">
      <c r="A20256">
        <v>34991</v>
      </c>
      <c r="C20256" t="s">
        <v>112</v>
      </c>
      <c r="D20256" t="s">
        <v>961</v>
      </c>
      <c r="E20256" t="s">
        <v>1974</v>
      </c>
    </row>
    <row r="20257" spans="1:5" x14ac:dyDescent="0.25">
      <c r="A20257">
        <v>34992</v>
      </c>
      <c r="C20257" t="s">
        <v>112</v>
      </c>
      <c r="D20257" t="s">
        <v>961</v>
      </c>
      <c r="E20257" t="s">
        <v>1974</v>
      </c>
    </row>
    <row r="20258" spans="1:5" x14ac:dyDescent="0.25">
      <c r="A20258">
        <v>34993</v>
      </c>
      <c r="C20258" t="s">
        <v>112</v>
      </c>
      <c r="D20258" t="s">
        <v>961</v>
      </c>
      <c r="E20258" t="s">
        <v>1974</v>
      </c>
    </row>
    <row r="20259" spans="1:5" x14ac:dyDescent="0.25">
      <c r="A20259">
        <v>34994</v>
      </c>
      <c r="C20259" t="s">
        <v>112</v>
      </c>
      <c r="D20259" t="s">
        <v>961</v>
      </c>
      <c r="E20259" t="s">
        <v>1974</v>
      </c>
    </row>
    <row r="20260" spans="1:5" x14ac:dyDescent="0.25">
      <c r="A20260">
        <v>34995</v>
      </c>
      <c r="C20260" t="s">
        <v>112</v>
      </c>
      <c r="D20260" t="s">
        <v>961</v>
      </c>
      <c r="E20260" t="s">
        <v>1974</v>
      </c>
    </row>
    <row r="20261" spans="1:5" x14ac:dyDescent="0.25">
      <c r="A20261">
        <v>1159</v>
      </c>
      <c r="C20261" t="s">
        <v>112</v>
      </c>
      <c r="D20261" t="s">
        <v>961</v>
      </c>
      <c r="E20261" t="s">
        <v>1974</v>
      </c>
    </row>
    <row r="20262" spans="1:5" x14ac:dyDescent="0.25">
      <c r="A20262">
        <v>6839</v>
      </c>
      <c r="C20262" t="s">
        <v>112</v>
      </c>
      <c r="D20262" t="s">
        <v>961</v>
      </c>
      <c r="E20262" t="s">
        <v>1974</v>
      </c>
    </row>
    <row r="20263" spans="1:5" x14ac:dyDescent="0.25">
      <c r="A20263">
        <v>6850</v>
      </c>
      <c r="C20263" t="s">
        <v>112</v>
      </c>
      <c r="D20263" t="s">
        <v>961</v>
      </c>
      <c r="E20263" t="s">
        <v>1974</v>
      </c>
    </row>
    <row r="20264" spans="1:5" x14ac:dyDescent="0.25">
      <c r="A20264">
        <v>34981</v>
      </c>
      <c r="C20264" t="s">
        <v>112</v>
      </c>
      <c r="D20264" t="s">
        <v>961</v>
      </c>
      <c r="E20264" t="s">
        <v>1974</v>
      </c>
    </row>
    <row r="20265" spans="1:5" x14ac:dyDescent="0.25">
      <c r="A20265">
        <v>34982</v>
      </c>
      <c r="C20265" t="s">
        <v>112</v>
      </c>
      <c r="D20265" t="s">
        <v>961</v>
      </c>
      <c r="E20265" t="s">
        <v>1974</v>
      </c>
    </row>
    <row r="20266" spans="1:5" x14ac:dyDescent="0.25">
      <c r="A20266">
        <v>34996</v>
      </c>
      <c r="C20266" t="s">
        <v>112</v>
      </c>
      <c r="D20266" t="s">
        <v>961</v>
      </c>
      <c r="E20266" t="s">
        <v>1974</v>
      </c>
    </row>
    <row r="20267" spans="1:5" x14ac:dyDescent="0.25">
      <c r="A20267">
        <v>1943</v>
      </c>
      <c r="C20267" t="s">
        <v>112</v>
      </c>
      <c r="D20267" t="s">
        <v>961</v>
      </c>
      <c r="E20267" t="s">
        <v>1974</v>
      </c>
    </row>
    <row r="20268" spans="1:5" x14ac:dyDescent="0.25">
      <c r="A20268">
        <v>6824</v>
      </c>
      <c r="C20268" t="s">
        <v>112</v>
      </c>
      <c r="D20268" t="s">
        <v>961</v>
      </c>
      <c r="E20268" t="s">
        <v>1974</v>
      </c>
    </row>
    <row r="20269" spans="1:5" x14ac:dyDescent="0.25">
      <c r="A20269">
        <v>6835</v>
      </c>
      <c r="C20269" t="s">
        <v>112</v>
      </c>
      <c r="D20269" t="s">
        <v>961</v>
      </c>
      <c r="E20269" t="s">
        <v>1974</v>
      </c>
    </row>
    <row r="20270" spans="1:5" x14ac:dyDescent="0.25">
      <c r="A20270">
        <v>21166</v>
      </c>
      <c r="C20270" t="s">
        <v>112</v>
      </c>
      <c r="D20270" t="s">
        <v>961</v>
      </c>
      <c r="E20270" t="s">
        <v>1974</v>
      </c>
    </row>
    <row r="20271" spans="1:5" x14ac:dyDescent="0.25">
      <c r="A20271">
        <v>34985</v>
      </c>
      <c r="C20271" t="s">
        <v>112</v>
      </c>
      <c r="D20271" t="s">
        <v>961</v>
      </c>
      <c r="E20271" t="s">
        <v>1974</v>
      </c>
    </row>
    <row r="20272" spans="1:5" x14ac:dyDescent="0.25">
      <c r="A20272">
        <v>34986</v>
      </c>
      <c r="C20272" t="s">
        <v>112</v>
      </c>
      <c r="D20272" t="s">
        <v>961</v>
      </c>
      <c r="E20272" t="s">
        <v>1974</v>
      </c>
    </row>
    <row r="20273" spans="1:5" x14ac:dyDescent="0.25">
      <c r="A20273">
        <v>34987</v>
      </c>
      <c r="C20273" t="s">
        <v>112</v>
      </c>
      <c r="D20273" t="s">
        <v>961</v>
      </c>
      <c r="E20273" t="s">
        <v>1974</v>
      </c>
    </row>
    <row r="20274" spans="1:5" x14ac:dyDescent="0.25">
      <c r="A20274">
        <v>35001</v>
      </c>
      <c r="C20274" t="s">
        <v>112</v>
      </c>
      <c r="D20274" t="s">
        <v>961</v>
      </c>
      <c r="E20274" t="s">
        <v>1974</v>
      </c>
    </row>
    <row r="20275" spans="1:5" x14ac:dyDescent="0.25">
      <c r="A20275">
        <v>35002</v>
      </c>
      <c r="C20275" t="s">
        <v>112</v>
      </c>
      <c r="D20275" t="s">
        <v>961</v>
      </c>
      <c r="E20275" t="s">
        <v>1974</v>
      </c>
    </row>
    <row r="20276" spans="1:5" x14ac:dyDescent="0.25">
      <c r="A20276">
        <v>35003</v>
      </c>
      <c r="C20276" t="s">
        <v>112</v>
      </c>
      <c r="D20276" t="s">
        <v>961</v>
      </c>
      <c r="E20276" t="s">
        <v>1974</v>
      </c>
    </row>
    <row r="20277" spans="1:5" x14ac:dyDescent="0.25">
      <c r="A20277">
        <v>35004</v>
      </c>
      <c r="C20277" t="s">
        <v>112</v>
      </c>
      <c r="D20277" t="s">
        <v>961</v>
      </c>
      <c r="E20277" t="s">
        <v>1974</v>
      </c>
    </row>
    <row r="20278" spans="1:5" x14ac:dyDescent="0.25">
      <c r="A20278">
        <v>35005</v>
      </c>
      <c r="C20278" t="s">
        <v>112</v>
      </c>
      <c r="D20278" t="s">
        <v>961</v>
      </c>
      <c r="E20278" t="s">
        <v>1974</v>
      </c>
    </row>
    <row r="20279" spans="1:5" x14ac:dyDescent="0.25">
      <c r="A20279">
        <v>35006</v>
      </c>
      <c r="C20279" t="s">
        <v>112</v>
      </c>
      <c r="D20279" t="s">
        <v>961</v>
      </c>
      <c r="E20279" t="s">
        <v>1974</v>
      </c>
    </row>
    <row r="20280" spans="1:5" x14ac:dyDescent="0.25">
      <c r="A20280">
        <v>35007</v>
      </c>
      <c r="C20280" t="s">
        <v>112</v>
      </c>
      <c r="D20280" t="s">
        <v>961</v>
      </c>
      <c r="E20280" t="s">
        <v>1974</v>
      </c>
    </row>
    <row r="20281" spans="1:5" x14ac:dyDescent="0.25">
      <c r="A20281">
        <v>35008</v>
      </c>
      <c r="C20281" t="s">
        <v>112</v>
      </c>
      <c r="D20281" t="s">
        <v>961</v>
      </c>
      <c r="E20281" t="s">
        <v>1974</v>
      </c>
    </row>
    <row r="20282" spans="1:5" x14ac:dyDescent="0.25">
      <c r="A20282">
        <v>6842</v>
      </c>
      <c r="C20282" t="s">
        <v>112</v>
      </c>
      <c r="D20282" t="s">
        <v>961</v>
      </c>
      <c r="E20282" t="s">
        <v>1974</v>
      </c>
    </row>
    <row r="20283" spans="1:5" x14ac:dyDescent="0.25">
      <c r="A20283">
        <v>6843</v>
      </c>
      <c r="C20283" t="s">
        <v>112</v>
      </c>
      <c r="D20283" t="s">
        <v>961</v>
      </c>
      <c r="E20283" t="s">
        <v>1974</v>
      </c>
    </row>
    <row r="20284" spans="1:5" x14ac:dyDescent="0.25">
      <c r="A20284">
        <v>35011</v>
      </c>
      <c r="C20284" t="s">
        <v>112</v>
      </c>
      <c r="D20284" t="s">
        <v>961</v>
      </c>
      <c r="E20284" t="s">
        <v>1974</v>
      </c>
    </row>
    <row r="20285" spans="1:5" x14ac:dyDescent="0.25">
      <c r="A20285">
        <v>35012</v>
      </c>
      <c r="C20285" t="s">
        <v>112</v>
      </c>
      <c r="D20285" t="s">
        <v>961</v>
      </c>
      <c r="E20285" t="s">
        <v>1974</v>
      </c>
    </row>
    <row r="20286" spans="1:5" x14ac:dyDescent="0.25">
      <c r="A20286">
        <v>35013</v>
      </c>
      <c r="C20286" t="s">
        <v>112</v>
      </c>
      <c r="D20286" t="s">
        <v>961</v>
      </c>
      <c r="E20286" t="s">
        <v>1974</v>
      </c>
    </row>
    <row r="20287" spans="1:5" x14ac:dyDescent="0.25">
      <c r="A20287">
        <v>35014</v>
      </c>
      <c r="C20287" t="s">
        <v>112</v>
      </c>
      <c r="D20287" t="s">
        <v>961</v>
      </c>
      <c r="E20287" t="s">
        <v>1974</v>
      </c>
    </row>
    <row r="20288" spans="1:5" x14ac:dyDescent="0.25">
      <c r="A20288">
        <v>1164</v>
      </c>
      <c r="C20288" t="s">
        <v>112</v>
      </c>
      <c r="D20288" t="s">
        <v>961</v>
      </c>
      <c r="E20288" t="s">
        <v>1974</v>
      </c>
    </row>
    <row r="20289" spans="1:5" x14ac:dyDescent="0.25">
      <c r="A20289">
        <v>6815</v>
      </c>
      <c r="C20289" t="s">
        <v>112</v>
      </c>
      <c r="D20289" t="s">
        <v>961</v>
      </c>
      <c r="E20289" t="s">
        <v>1974</v>
      </c>
    </row>
    <row r="20290" spans="1:5" x14ac:dyDescent="0.25">
      <c r="A20290">
        <v>34977</v>
      </c>
      <c r="C20290" t="s">
        <v>112</v>
      </c>
      <c r="D20290" t="s">
        <v>961</v>
      </c>
      <c r="E20290" t="s">
        <v>1974</v>
      </c>
    </row>
    <row r="20291" spans="1:5" x14ac:dyDescent="0.25">
      <c r="A20291">
        <v>35009</v>
      </c>
      <c r="C20291" t="s">
        <v>112</v>
      </c>
      <c r="D20291" t="s">
        <v>961</v>
      </c>
      <c r="E20291" t="s">
        <v>1974</v>
      </c>
    </row>
    <row r="20292" spans="1:5" x14ac:dyDescent="0.25">
      <c r="A20292">
        <v>35010</v>
      </c>
      <c r="C20292" t="s">
        <v>112</v>
      </c>
      <c r="D20292" t="s">
        <v>961</v>
      </c>
      <c r="E20292" t="s">
        <v>1974</v>
      </c>
    </row>
    <row r="20293" spans="1:5" x14ac:dyDescent="0.25">
      <c r="A20293">
        <v>6800</v>
      </c>
      <c r="C20293" t="s">
        <v>112</v>
      </c>
      <c r="D20293" t="s">
        <v>961</v>
      </c>
      <c r="E20293" t="s">
        <v>1974</v>
      </c>
    </row>
    <row r="20294" spans="1:5" x14ac:dyDescent="0.25">
      <c r="A20294">
        <v>6806</v>
      </c>
      <c r="C20294" t="s">
        <v>112</v>
      </c>
      <c r="D20294" t="s">
        <v>961</v>
      </c>
      <c r="E20294" t="s">
        <v>1974</v>
      </c>
    </row>
    <row r="20295" spans="1:5" x14ac:dyDescent="0.25">
      <c r="A20295">
        <v>34976</v>
      </c>
      <c r="C20295" t="s">
        <v>112</v>
      </c>
      <c r="D20295" t="s">
        <v>961</v>
      </c>
      <c r="E20295" t="s">
        <v>1974</v>
      </c>
    </row>
    <row r="20296" spans="1:5" x14ac:dyDescent="0.25">
      <c r="A20296">
        <v>34983</v>
      </c>
      <c r="C20296" t="s">
        <v>112</v>
      </c>
      <c r="D20296" t="s">
        <v>961</v>
      </c>
      <c r="E20296" t="s">
        <v>1974</v>
      </c>
    </row>
    <row r="20297" spans="1:5" x14ac:dyDescent="0.25">
      <c r="A20297">
        <v>34984</v>
      </c>
      <c r="C20297" t="s">
        <v>112</v>
      </c>
      <c r="D20297" t="s">
        <v>961</v>
      </c>
      <c r="E20297" t="s">
        <v>1974</v>
      </c>
    </row>
    <row r="20298" spans="1:5" x14ac:dyDescent="0.25">
      <c r="A20298">
        <v>34997</v>
      </c>
      <c r="C20298" t="s">
        <v>112</v>
      </c>
      <c r="D20298" t="s">
        <v>961</v>
      </c>
      <c r="E20298" t="s">
        <v>1974</v>
      </c>
    </row>
    <row r="20299" spans="1:5" x14ac:dyDescent="0.25">
      <c r="A20299">
        <v>34998</v>
      </c>
      <c r="C20299" t="s">
        <v>112</v>
      </c>
      <c r="D20299" t="s">
        <v>961</v>
      </c>
      <c r="E20299" t="s">
        <v>1974</v>
      </c>
    </row>
    <row r="20300" spans="1:5" x14ac:dyDescent="0.25">
      <c r="A20300">
        <v>34999</v>
      </c>
      <c r="C20300" t="s">
        <v>112</v>
      </c>
      <c r="D20300" t="s">
        <v>961</v>
      </c>
      <c r="E20300" t="s">
        <v>1974</v>
      </c>
    </row>
    <row r="20301" spans="1:5" x14ac:dyDescent="0.25">
      <c r="A20301">
        <v>35000</v>
      </c>
      <c r="C20301" t="s">
        <v>112</v>
      </c>
      <c r="D20301" t="s">
        <v>961</v>
      </c>
      <c r="E20301" t="s">
        <v>1974</v>
      </c>
    </row>
    <row r="20302" spans="1:5" x14ac:dyDescent="0.25">
      <c r="A20302">
        <v>57614</v>
      </c>
      <c r="C20302" t="s">
        <v>112</v>
      </c>
      <c r="D20302" t="s">
        <v>962</v>
      </c>
      <c r="E20302" t="s">
        <v>85</v>
      </c>
    </row>
    <row r="20303" spans="1:5" x14ac:dyDescent="0.25">
      <c r="A20303">
        <v>29439</v>
      </c>
      <c r="C20303" t="s">
        <v>112</v>
      </c>
      <c r="D20303" t="s">
        <v>962</v>
      </c>
      <c r="E20303" t="s">
        <v>85</v>
      </c>
    </row>
    <row r="20304" spans="1:5" x14ac:dyDescent="0.25">
      <c r="A20304">
        <v>35050</v>
      </c>
      <c r="C20304" t="s">
        <v>112</v>
      </c>
      <c r="D20304" t="s">
        <v>962</v>
      </c>
      <c r="E20304" t="s">
        <v>85</v>
      </c>
    </row>
    <row r="20305" spans="1:5" x14ac:dyDescent="0.25">
      <c r="A20305">
        <v>55590</v>
      </c>
      <c r="C20305" t="s">
        <v>112</v>
      </c>
      <c r="D20305" t="s">
        <v>962</v>
      </c>
      <c r="E20305" t="s">
        <v>85</v>
      </c>
    </row>
    <row r="20306" spans="1:5" x14ac:dyDescent="0.25">
      <c r="A20306">
        <v>4483</v>
      </c>
      <c r="C20306" t="s">
        <v>112</v>
      </c>
      <c r="D20306" t="s">
        <v>962</v>
      </c>
      <c r="E20306" t="s">
        <v>85</v>
      </c>
    </row>
    <row r="20307" spans="1:5" x14ac:dyDescent="0.25">
      <c r="A20307">
        <v>35047</v>
      </c>
      <c r="C20307" t="s">
        <v>112</v>
      </c>
      <c r="D20307" t="s">
        <v>962</v>
      </c>
      <c r="E20307" t="s">
        <v>85</v>
      </c>
    </row>
    <row r="20308" spans="1:5" x14ac:dyDescent="0.25">
      <c r="A20308">
        <v>35053</v>
      </c>
      <c r="C20308" t="s">
        <v>112</v>
      </c>
      <c r="D20308" t="s">
        <v>962</v>
      </c>
      <c r="E20308" t="s">
        <v>85</v>
      </c>
    </row>
    <row r="20309" spans="1:5" x14ac:dyDescent="0.25">
      <c r="A20309">
        <v>35060</v>
      </c>
      <c r="C20309" t="s">
        <v>112</v>
      </c>
      <c r="D20309" t="s">
        <v>962</v>
      </c>
      <c r="E20309" t="s">
        <v>85</v>
      </c>
    </row>
    <row r="20310" spans="1:5" x14ac:dyDescent="0.25">
      <c r="A20310">
        <v>35061</v>
      </c>
      <c r="C20310" t="s">
        <v>112</v>
      </c>
      <c r="D20310" t="s">
        <v>962</v>
      </c>
      <c r="E20310" t="s">
        <v>85</v>
      </c>
    </row>
    <row r="20311" spans="1:5" x14ac:dyDescent="0.25">
      <c r="A20311">
        <v>35025</v>
      </c>
      <c r="C20311" t="s">
        <v>112</v>
      </c>
      <c r="D20311" t="s">
        <v>962</v>
      </c>
      <c r="E20311" t="s">
        <v>85</v>
      </c>
    </row>
    <row r="20312" spans="1:5" x14ac:dyDescent="0.25">
      <c r="A20312">
        <v>35043</v>
      </c>
      <c r="C20312" t="s">
        <v>112</v>
      </c>
      <c r="D20312" t="s">
        <v>962</v>
      </c>
      <c r="E20312" t="s">
        <v>85</v>
      </c>
    </row>
    <row r="20313" spans="1:5" x14ac:dyDescent="0.25">
      <c r="A20313">
        <v>35054</v>
      </c>
      <c r="C20313" t="s">
        <v>112</v>
      </c>
      <c r="D20313" t="s">
        <v>962</v>
      </c>
      <c r="E20313" t="s">
        <v>85</v>
      </c>
    </row>
    <row r="20314" spans="1:5" x14ac:dyDescent="0.25">
      <c r="A20314">
        <v>35062</v>
      </c>
      <c r="C20314" t="s">
        <v>112</v>
      </c>
      <c r="D20314" t="s">
        <v>962</v>
      </c>
      <c r="E20314" t="s">
        <v>85</v>
      </c>
    </row>
    <row r="20315" spans="1:5" x14ac:dyDescent="0.25">
      <c r="A20315">
        <v>35063</v>
      </c>
      <c r="C20315" t="s">
        <v>112</v>
      </c>
      <c r="D20315" t="s">
        <v>962</v>
      </c>
      <c r="E20315" t="s">
        <v>85</v>
      </c>
    </row>
    <row r="20316" spans="1:5" x14ac:dyDescent="0.25">
      <c r="A20316">
        <v>4500</v>
      </c>
      <c r="C20316" t="s">
        <v>112</v>
      </c>
      <c r="D20316" t="s">
        <v>962</v>
      </c>
      <c r="E20316" t="s">
        <v>85</v>
      </c>
    </row>
    <row r="20317" spans="1:5" x14ac:dyDescent="0.25">
      <c r="A20317">
        <v>4477</v>
      </c>
      <c r="C20317" t="s">
        <v>112</v>
      </c>
      <c r="D20317" t="s">
        <v>962</v>
      </c>
      <c r="E20317" t="s">
        <v>85</v>
      </c>
    </row>
    <row r="20318" spans="1:5" x14ac:dyDescent="0.25">
      <c r="A20318">
        <v>4495</v>
      </c>
      <c r="C20318" t="s">
        <v>112</v>
      </c>
      <c r="D20318" t="s">
        <v>962</v>
      </c>
      <c r="E20318" t="s">
        <v>85</v>
      </c>
    </row>
    <row r="20319" spans="1:5" x14ac:dyDescent="0.25">
      <c r="A20319">
        <v>25627</v>
      </c>
      <c r="C20319" t="s">
        <v>112</v>
      </c>
      <c r="D20319" t="s">
        <v>962</v>
      </c>
      <c r="E20319" t="s">
        <v>85</v>
      </c>
    </row>
    <row r="20320" spans="1:5" x14ac:dyDescent="0.25">
      <c r="A20320">
        <v>25628</v>
      </c>
      <c r="C20320" t="s">
        <v>112</v>
      </c>
      <c r="D20320" t="s">
        <v>962</v>
      </c>
      <c r="E20320" t="s">
        <v>85</v>
      </c>
    </row>
    <row r="20321" spans="1:5" x14ac:dyDescent="0.25">
      <c r="A20321">
        <v>35026</v>
      </c>
      <c r="C20321" t="s">
        <v>112</v>
      </c>
      <c r="D20321" t="s">
        <v>962</v>
      </c>
      <c r="E20321" t="s">
        <v>85</v>
      </c>
    </row>
    <row r="20322" spans="1:5" x14ac:dyDescent="0.25">
      <c r="A20322">
        <v>35027</v>
      </c>
      <c r="C20322" t="s">
        <v>112</v>
      </c>
      <c r="D20322" t="s">
        <v>962</v>
      </c>
      <c r="E20322" t="s">
        <v>85</v>
      </c>
    </row>
    <row r="20323" spans="1:5" x14ac:dyDescent="0.25">
      <c r="A20323">
        <v>35042</v>
      </c>
      <c r="C20323" t="s">
        <v>112</v>
      </c>
      <c r="D20323" t="s">
        <v>962</v>
      </c>
      <c r="E20323" t="s">
        <v>85</v>
      </c>
    </row>
    <row r="20324" spans="1:5" x14ac:dyDescent="0.25">
      <c r="A20324">
        <v>35055</v>
      </c>
      <c r="C20324" t="s">
        <v>112</v>
      </c>
      <c r="D20324" t="s">
        <v>962</v>
      </c>
      <c r="E20324" t="s">
        <v>85</v>
      </c>
    </row>
    <row r="20325" spans="1:5" x14ac:dyDescent="0.25">
      <c r="A20325">
        <v>35056</v>
      </c>
      <c r="C20325" t="s">
        <v>112</v>
      </c>
      <c r="D20325" t="s">
        <v>962</v>
      </c>
      <c r="E20325" t="s">
        <v>85</v>
      </c>
    </row>
    <row r="20326" spans="1:5" x14ac:dyDescent="0.25">
      <c r="A20326">
        <v>35028</v>
      </c>
      <c r="C20326" t="s">
        <v>112</v>
      </c>
      <c r="D20326" t="s">
        <v>962</v>
      </c>
      <c r="E20326" t="s">
        <v>85</v>
      </c>
    </row>
    <row r="20327" spans="1:5" x14ac:dyDescent="0.25">
      <c r="A20327">
        <v>35076</v>
      </c>
      <c r="C20327" t="s">
        <v>112</v>
      </c>
      <c r="D20327" t="s">
        <v>962</v>
      </c>
      <c r="E20327" t="s">
        <v>85</v>
      </c>
    </row>
    <row r="20328" spans="1:5" x14ac:dyDescent="0.25">
      <c r="A20328">
        <v>4481</v>
      </c>
      <c r="C20328" t="s">
        <v>112</v>
      </c>
      <c r="D20328" t="s">
        <v>962</v>
      </c>
      <c r="E20328" t="s">
        <v>85</v>
      </c>
    </row>
    <row r="20329" spans="1:5" x14ac:dyDescent="0.25">
      <c r="A20329">
        <v>4501</v>
      </c>
      <c r="C20329" t="s">
        <v>112</v>
      </c>
      <c r="D20329" t="s">
        <v>962</v>
      </c>
      <c r="E20329" t="s">
        <v>85</v>
      </c>
    </row>
    <row r="20330" spans="1:5" x14ac:dyDescent="0.25">
      <c r="A20330">
        <v>35064</v>
      </c>
      <c r="C20330" t="s">
        <v>112</v>
      </c>
      <c r="D20330" t="s">
        <v>962</v>
      </c>
      <c r="E20330" t="s">
        <v>85</v>
      </c>
    </row>
    <row r="20331" spans="1:5" x14ac:dyDescent="0.25">
      <c r="A20331">
        <v>25513</v>
      </c>
      <c r="C20331" t="s">
        <v>112</v>
      </c>
      <c r="D20331" t="s">
        <v>962</v>
      </c>
      <c r="E20331" t="s">
        <v>85</v>
      </c>
    </row>
    <row r="20332" spans="1:5" x14ac:dyDescent="0.25">
      <c r="A20332">
        <v>25514</v>
      </c>
      <c r="C20332" t="s">
        <v>112</v>
      </c>
      <c r="D20332" t="s">
        <v>962</v>
      </c>
      <c r="E20332" t="s">
        <v>85</v>
      </c>
    </row>
    <row r="20333" spans="1:5" x14ac:dyDescent="0.25">
      <c r="A20333">
        <v>25515</v>
      </c>
      <c r="C20333" t="s">
        <v>112</v>
      </c>
      <c r="D20333" t="s">
        <v>962</v>
      </c>
      <c r="E20333" t="s">
        <v>85</v>
      </c>
    </row>
    <row r="20334" spans="1:5" x14ac:dyDescent="0.25">
      <c r="A20334">
        <v>25516</v>
      </c>
      <c r="C20334" t="s">
        <v>112</v>
      </c>
      <c r="D20334" t="s">
        <v>962</v>
      </c>
      <c r="E20334" t="s">
        <v>85</v>
      </c>
    </row>
    <row r="20335" spans="1:5" x14ac:dyDescent="0.25">
      <c r="A20335">
        <v>35016</v>
      </c>
      <c r="C20335" t="s">
        <v>112</v>
      </c>
      <c r="D20335" t="s">
        <v>962</v>
      </c>
      <c r="E20335" t="s">
        <v>85</v>
      </c>
    </row>
    <row r="20336" spans="1:5" x14ac:dyDescent="0.25">
      <c r="A20336">
        <v>35065</v>
      </c>
      <c r="C20336" t="s">
        <v>112</v>
      </c>
      <c r="D20336" t="s">
        <v>962</v>
      </c>
      <c r="E20336" t="s">
        <v>85</v>
      </c>
    </row>
    <row r="20337" spans="1:5" x14ac:dyDescent="0.25">
      <c r="A20337">
        <v>35066</v>
      </c>
      <c r="C20337" t="s">
        <v>112</v>
      </c>
      <c r="D20337" t="s">
        <v>962</v>
      </c>
      <c r="E20337" t="s">
        <v>85</v>
      </c>
    </row>
    <row r="20338" spans="1:5" x14ac:dyDescent="0.25">
      <c r="A20338">
        <v>35067</v>
      </c>
      <c r="C20338" t="s">
        <v>112</v>
      </c>
      <c r="D20338" t="s">
        <v>962</v>
      </c>
      <c r="E20338" t="s">
        <v>85</v>
      </c>
    </row>
    <row r="20339" spans="1:5" x14ac:dyDescent="0.25">
      <c r="A20339">
        <v>35029</v>
      </c>
      <c r="C20339" t="s">
        <v>112</v>
      </c>
      <c r="D20339" t="s">
        <v>962</v>
      </c>
      <c r="E20339" t="s">
        <v>85</v>
      </c>
    </row>
    <row r="20340" spans="1:5" x14ac:dyDescent="0.25">
      <c r="A20340">
        <v>35030</v>
      </c>
      <c r="C20340" t="s">
        <v>112</v>
      </c>
      <c r="D20340" t="s">
        <v>962</v>
      </c>
      <c r="E20340" t="s">
        <v>85</v>
      </c>
    </row>
    <row r="20341" spans="1:5" x14ac:dyDescent="0.25">
      <c r="A20341">
        <v>35045</v>
      </c>
      <c r="C20341" t="s">
        <v>112</v>
      </c>
      <c r="D20341" t="s">
        <v>962</v>
      </c>
      <c r="E20341" t="s">
        <v>85</v>
      </c>
    </row>
    <row r="20342" spans="1:5" x14ac:dyDescent="0.25">
      <c r="A20342">
        <v>35057</v>
      </c>
      <c r="C20342" t="s">
        <v>112</v>
      </c>
      <c r="D20342" t="s">
        <v>962</v>
      </c>
      <c r="E20342" t="s">
        <v>85</v>
      </c>
    </row>
    <row r="20343" spans="1:5" x14ac:dyDescent="0.25">
      <c r="A20343">
        <v>35018</v>
      </c>
      <c r="C20343" t="s">
        <v>112</v>
      </c>
      <c r="D20343" t="s">
        <v>962</v>
      </c>
      <c r="E20343" t="s">
        <v>85</v>
      </c>
    </row>
    <row r="20344" spans="1:5" x14ac:dyDescent="0.25">
      <c r="A20344">
        <v>35051</v>
      </c>
      <c r="C20344" t="s">
        <v>112</v>
      </c>
      <c r="D20344" t="s">
        <v>962</v>
      </c>
      <c r="E20344" t="s">
        <v>85</v>
      </c>
    </row>
    <row r="20345" spans="1:5" x14ac:dyDescent="0.25">
      <c r="A20345">
        <v>35058</v>
      </c>
      <c r="C20345" t="s">
        <v>112</v>
      </c>
      <c r="D20345" t="s">
        <v>962</v>
      </c>
      <c r="E20345" t="s">
        <v>85</v>
      </c>
    </row>
    <row r="20346" spans="1:5" x14ac:dyDescent="0.25">
      <c r="A20346">
        <v>35077</v>
      </c>
      <c r="C20346" t="s">
        <v>112</v>
      </c>
      <c r="D20346" t="s">
        <v>962</v>
      </c>
      <c r="E20346" t="s">
        <v>85</v>
      </c>
    </row>
    <row r="20347" spans="1:5" x14ac:dyDescent="0.25">
      <c r="A20347">
        <v>35031</v>
      </c>
      <c r="C20347" t="s">
        <v>112</v>
      </c>
      <c r="D20347" t="s">
        <v>962</v>
      </c>
      <c r="E20347" t="s">
        <v>85</v>
      </c>
    </row>
    <row r="20348" spans="1:5" x14ac:dyDescent="0.25">
      <c r="A20348">
        <v>35069</v>
      </c>
      <c r="C20348" t="s">
        <v>112</v>
      </c>
      <c r="D20348" t="s">
        <v>962</v>
      </c>
      <c r="E20348" t="s">
        <v>85</v>
      </c>
    </row>
    <row r="20349" spans="1:5" x14ac:dyDescent="0.25">
      <c r="A20349">
        <v>35070</v>
      </c>
      <c r="C20349" t="s">
        <v>112</v>
      </c>
      <c r="D20349" t="s">
        <v>962</v>
      </c>
      <c r="E20349" t="s">
        <v>85</v>
      </c>
    </row>
    <row r="20350" spans="1:5" x14ac:dyDescent="0.25">
      <c r="A20350">
        <v>35078</v>
      </c>
      <c r="C20350" t="s">
        <v>112</v>
      </c>
      <c r="D20350" t="s">
        <v>962</v>
      </c>
      <c r="E20350" t="s">
        <v>85</v>
      </c>
    </row>
    <row r="20351" spans="1:5" x14ac:dyDescent="0.25">
      <c r="A20351">
        <v>35015</v>
      </c>
      <c r="C20351" t="s">
        <v>112</v>
      </c>
      <c r="D20351" t="s">
        <v>962</v>
      </c>
      <c r="E20351" t="s">
        <v>85</v>
      </c>
    </row>
    <row r="20352" spans="1:5" x14ac:dyDescent="0.25">
      <c r="A20352">
        <v>35019</v>
      </c>
      <c r="C20352" t="s">
        <v>112</v>
      </c>
      <c r="D20352" t="s">
        <v>962</v>
      </c>
      <c r="E20352" t="s">
        <v>85</v>
      </c>
    </row>
    <row r="20353" spans="1:5" x14ac:dyDescent="0.25">
      <c r="A20353">
        <v>35020</v>
      </c>
      <c r="C20353" t="s">
        <v>112</v>
      </c>
      <c r="D20353" t="s">
        <v>962</v>
      </c>
      <c r="E20353" t="s">
        <v>85</v>
      </c>
    </row>
    <row r="20354" spans="1:5" x14ac:dyDescent="0.25">
      <c r="A20354">
        <v>35021</v>
      </c>
      <c r="C20354" t="s">
        <v>112</v>
      </c>
      <c r="D20354" t="s">
        <v>962</v>
      </c>
      <c r="E20354" t="s">
        <v>85</v>
      </c>
    </row>
    <row r="20355" spans="1:5" x14ac:dyDescent="0.25">
      <c r="A20355">
        <v>35022</v>
      </c>
      <c r="C20355" t="s">
        <v>112</v>
      </c>
      <c r="D20355" t="s">
        <v>962</v>
      </c>
      <c r="E20355" t="s">
        <v>85</v>
      </c>
    </row>
    <row r="20356" spans="1:5" x14ac:dyDescent="0.25">
      <c r="A20356">
        <v>35023</v>
      </c>
      <c r="C20356" t="s">
        <v>112</v>
      </c>
      <c r="D20356" t="s">
        <v>962</v>
      </c>
      <c r="E20356" t="s">
        <v>85</v>
      </c>
    </row>
    <row r="20357" spans="1:5" x14ac:dyDescent="0.25">
      <c r="A20357">
        <v>35024</v>
      </c>
      <c r="C20357" t="s">
        <v>112</v>
      </c>
      <c r="D20357" t="s">
        <v>962</v>
      </c>
      <c r="E20357" t="s">
        <v>85</v>
      </c>
    </row>
    <row r="20358" spans="1:5" x14ac:dyDescent="0.25">
      <c r="A20358">
        <v>35052</v>
      </c>
      <c r="C20358" t="s">
        <v>112</v>
      </c>
      <c r="D20358" t="s">
        <v>962</v>
      </c>
      <c r="E20358" t="s">
        <v>85</v>
      </c>
    </row>
    <row r="20359" spans="1:5" x14ac:dyDescent="0.25">
      <c r="A20359">
        <v>35032</v>
      </c>
      <c r="C20359" t="s">
        <v>112</v>
      </c>
      <c r="D20359" t="s">
        <v>962</v>
      </c>
      <c r="E20359" t="s">
        <v>85</v>
      </c>
    </row>
    <row r="20360" spans="1:5" x14ac:dyDescent="0.25">
      <c r="A20360">
        <v>35033</v>
      </c>
      <c r="C20360" t="s">
        <v>112</v>
      </c>
      <c r="D20360" t="s">
        <v>962</v>
      </c>
      <c r="E20360" t="s">
        <v>85</v>
      </c>
    </row>
    <row r="20361" spans="1:5" x14ac:dyDescent="0.25">
      <c r="A20361">
        <v>35071</v>
      </c>
      <c r="C20361" t="s">
        <v>112</v>
      </c>
      <c r="D20361" t="s">
        <v>962</v>
      </c>
      <c r="E20361" t="s">
        <v>85</v>
      </c>
    </row>
    <row r="20362" spans="1:5" x14ac:dyDescent="0.25">
      <c r="A20362">
        <v>35072</v>
      </c>
      <c r="C20362" t="s">
        <v>112</v>
      </c>
      <c r="D20362" t="s">
        <v>962</v>
      </c>
      <c r="E20362" t="s">
        <v>85</v>
      </c>
    </row>
    <row r="20363" spans="1:5" x14ac:dyDescent="0.25">
      <c r="A20363">
        <v>35034</v>
      </c>
      <c r="C20363" t="s">
        <v>112</v>
      </c>
      <c r="D20363" t="s">
        <v>962</v>
      </c>
      <c r="E20363" t="s">
        <v>85</v>
      </c>
    </row>
    <row r="20364" spans="1:5" x14ac:dyDescent="0.25">
      <c r="A20364">
        <v>35048</v>
      </c>
      <c r="C20364" t="s">
        <v>112</v>
      </c>
      <c r="D20364" t="s">
        <v>962</v>
      </c>
      <c r="E20364" t="s">
        <v>85</v>
      </c>
    </row>
    <row r="20365" spans="1:5" x14ac:dyDescent="0.25">
      <c r="A20365">
        <v>35059</v>
      </c>
      <c r="C20365" t="s">
        <v>112</v>
      </c>
      <c r="D20365" t="s">
        <v>962</v>
      </c>
      <c r="E20365" t="s">
        <v>85</v>
      </c>
    </row>
    <row r="20366" spans="1:5" x14ac:dyDescent="0.25">
      <c r="A20366">
        <v>35073</v>
      </c>
      <c r="C20366" t="s">
        <v>112</v>
      </c>
      <c r="D20366" t="s">
        <v>962</v>
      </c>
      <c r="E20366" t="s">
        <v>85</v>
      </c>
    </row>
    <row r="20367" spans="1:5" x14ac:dyDescent="0.25">
      <c r="A20367">
        <v>35074</v>
      </c>
      <c r="C20367" t="s">
        <v>112</v>
      </c>
      <c r="D20367" t="s">
        <v>962</v>
      </c>
      <c r="E20367" t="s">
        <v>85</v>
      </c>
    </row>
    <row r="20368" spans="1:5" x14ac:dyDescent="0.25">
      <c r="A20368">
        <v>35017</v>
      </c>
      <c r="C20368" t="s">
        <v>112</v>
      </c>
      <c r="D20368" t="s">
        <v>962</v>
      </c>
      <c r="E20368" t="s">
        <v>85</v>
      </c>
    </row>
    <row r="20369" spans="1:5" x14ac:dyDescent="0.25">
      <c r="A20369">
        <v>35036</v>
      </c>
      <c r="C20369" t="s">
        <v>112</v>
      </c>
      <c r="D20369" t="s">
        <v>962</v>
      </c>
      <c r="E20369" t="s">
        <v>85</v>
      </c>
    </row>
    <row r="20370" spans="1:5" x14ac:dyDescent="0.25">
      <c r="A20370">
        <v>35037</v>
      </c>
      <c r="C20370" t="s">
        <v>112</v>
      </c>
      <c r="D20370" t="s">
        <v>962</v>
      </c>
      <c r="E20370" t="s">
        <v>85</v>
      </c>
    </row>
    <row r="20371" spans="1:5" x14ac:dyDescent="0.25">
      <c r="A20371">
        <v>35038</v>
      </c>
      <c r="C20371" t="s">
        <v>112</v>
      </c>
      <c r="D20371" t="s">
        <v>962</v>
      </c>
      <c r="E20371" t="s">
        <v>85</v>
      </c>
    </row>
    <row r="20372" spans="1:5" x14ac:dyDescent="0.25">
      <c r="A20372">
        <v>35039</v>
      </c>
      <c r="C20372" t="s">
        <v>112</v>
      </c>
      <c r="D20372" t="s">
        <v>962</v>
      </c>
      <c r="E20372" t="s">
        <v>85</v>
      </c>
    </row>
    <row r="20373" spans="1:5" x14ac:dyDescent="0.25">
      <c r="A20373">
        <v>35040</v>
      </c>
      <c r="C20373" t="s">
        <v>112</v>
      </c>
      <c r="D20373" t="s">
        <v>962</v>
      </c>
      <c r="E20373" t="s">
        <v>85</v>
      </c>
    </row>
    <row r="20374" spans="1:5" x14ac:dyDescent="0.25">
      <c r="A20374">
        <v>35041</v>
      </c>
      <c r="C20374" t="s">
        <v>112</v>
      </c>
      <c r="D20374" t="s">
        <v>962</v>
      </c>
      <c r="E20374" t="s">
        <v>85</v>
      </c>
    </row>
    <row r="20375" spans="1:5" x14ac:dyDescent="0.25">
      <c r="A20375">
        <v>35049</v>
      </c>
      <c r="C20375" t="s">
        <v>112</v>
      </c>
      <c r="D20375" t="s">
        <v>962</v>
      </c>
      <c r="E20375" t="s">
        <v>85</v>
      </c>
    </row>
    <row r="20376" spans="1:5" x14ac:dyDescent="0.25">
      <c r="A20376">
        <v>35075</v>
      </c>
      <c r="C20376" t="s">
        <v>112</v>
      </c>
      <c r="D20376" t="s">
        <v>962</v>
      </c>
      <c r="E20376" t="s">
        <v>85</v>
      </c>
    </row>
    <row r="20377" spans="1:5" x14ac:dyDescent="0.25">
      <c r="A20377">
        <v>53905</v>
      </c>
      <c r="C20377" t="s">
        <v>112</v>
      </c>
      <c r="D20377" t="s">
        <v>963</v>
      </c>
      <c r="E20377" t="s">
        <v>53</v>
      </c>
    </row>
    <row r="20378" spans="1:5" x14ac:dyDescent="0.25">
      <c r="A20378">
        <v>57615</v>
      </c>
      <c r="C20378" t="s">
        <v>112</v>
      </c>
      <c r="D20378" t="s">
        <v>963</v>
      </c>
      <c r="E20378" t="s">
        <v>53</v>
      </c>
    </row>
    <row r="20379" spans="1:5" x14ac:dyDescent="0.25">
      <c r="A20379">
        <v>6853</v>
      </c>
      <c r="C20379" t="s">
        <v>112</v>
      </c>
      <c r="D20379" t="s">
        <v>963</v>
      </c>
      <c r="E20379" t="s">
        <v>53</v>
      </c>
    </row>
    <row r="20380" spans="1:5" x14ac:dyDescent="0.25">
      <c r="A20380">
        <v>19452</v>
      </c>
      <c r="C20380" t="s">
        <v>112</v>
      </c>
      <c r="D20380" t="s">
        <v>963</v>
      </c>
      <c r="E20380" t="s">
        <v>53</v>
      </c>
    </row>
    <row r="20381" spans="1:5" x14ac:dyDescent="0.25">
      <c r="A20381">
        <v>25029</v>
      </c>
      <c r="C20381" t="s">
        <v>112</v>
      </c>
      <c r="D20381" t="s">
        <v>963</v>
      </c>
      <c r="E20381" t="s">
        <v>53</v>
      </c>
    </row>
    <row r="20382" spans="1:5" x14ac:dyDescent="0.25">
      <c r="A20382">
        <v>55694</v>
      </c>
      <c r="C20382" t="s">
        <v>112</v>
      </c>
      <c r="D20382" t="s">
        <v>963</v>
      </c>
      <c r="E20382" t="s">
        <v>53</v>
      </c>
    </row>
    <row r="20383" spans="1:5" x14ac:dyDescent="0.25">
      <c r="A20383">
        <v>19453</v>
      </c>
      <c r="C20383" t="s">
        <v>112</v>
      </c>
      <c r="D20383" t="s">
        <v>963</v>
      </c>
      <c r="E20383" t="s">
        <v>53</v>
      </c>
    </row>
    <row r="20384" spans="1:5" x14ac:dyDescent="0.25">
      <c r="A20384">
        <v>35089</v>
      </c>
      <c r="C20384" t="s">
        <v>112</v>
      </c>
      <c r="D20384" t="s">
        <v>963</v>
      </c>
      <c r="E20384" t="s">
        <v>53</v>
      </c>
    </row>
    <row r="20385" spans="1:5" x14ac:dyDescent="0.25">
      <c r="A20385">
        <v>35103</v>
      </c>
      <c r="C20385" t="s">
        <v>112</v>
      </c>
      <c r="D20385" t="s">
        <v>963</v>
      </c>
      <c r="E20385" t="s">
        <v>53</v>
      </c>
    </row>
    <row r="20386" spans="1:5" x14ac:dyDescent="0.25">
      <c r="A20386">
        <v>35110</v>
      </c>
      <c r="C20386" t="s">
        <v>112</v>
      </c>
      <c r="D20386" t="s">
        <v>963</v>
      </c>
      <c r="E20386" t="s">
        <v>53</v>
      </c>
    </row>
    <row r="20387" spans="1:5" x14ac:dyDescent="0.25">
      <c r="A20387">
        <v>35101</v>
      </c>
      <c r="C20387" t="s">
        <v>112</v>
      </c>
      <c r="D20387" t="s">
        <v>963</v>
      </c>
      <c r="E20387" t="s">
        <v>53</v>
      </c>
    </row>
    <row r="20388" spans="1:5" x14ac:dyDescent="0.25">
      <c r="A20388">
        <v>35111</v>
      </c>
      <c r="C20388" t="s">
        <v>112</v>
      </c>
      <c r="D20388" t="s">
        <v>963</v>
      </c>
      <c r="E20388" t="s">
        <v>53</v>
      </c>
    </row>
    <row r="20389" spans="1:5" x14ac:dyDescent="0.25">
      <c r="A20389">
        <v>35112</v>
      </c>
      <c r="C20389" t="s">
        <v>112</v>
      </c>
      <c r="D20389" t="s">
        <v>963</v>
      </c>
      <c r="E20389" t="s">
        <v>53</v>
      </c>
    </row>
    <row r="20390" spans="1:5" x14ac:dyDescent="0.25">
      <c r="A20390">
        <v>35113</v>
      </c>
      <c r="C20390" t="s">
        <v>112</v>
      </c>
      <c r="D20390" t="s">
        <v>963</v>
      </c>
      <c r="E20390" t="s">
        <v>53</v>
      </c>
    </row>
    <row r="20391" spans="1:5" x14ac:dyDescent="0.25">
      <c r="A20391">
        <v>35114</v>
      </c>
      <c r="C20391" t="s">
        <v>112</v>
      </c>
      <c r="D20391" t="s">
        <v>963</v>
      </c>
      <c r="E20391" t="s">
        <v>53</v>
      </c>
    </row>
    <row r="20392" spans="1:5" x14ac:dyDescent="0.25">
      <c r="A20392">
        <v>35115</v>
      </c>
      <c r="C20392" t="s">
        <v>112</v>
      </c>
      <c r="D20392" t="s">
        <v>963</v>
      </c>
      <c r="E20392" t="s">
        <v>53</v>
      </c>
    </row>
    <row r="20393" spans="1:5" x14ac:dyDescent="0.25">
      <c r="A20393">
        <v>35080</v>
      </c>
      <c r="C20393" t="s">
        <v>112</v>
      </c>
      <c r="D20393" t="s">
        <v>963</v>
      </c>
      <c r="E20393" t="s">
        <v>53</v>
      </c>
    </row>
    <row r="20394" spans="1:5" x14ac:dyDescent="0.25">
      <c r="A20394">
        <v>35102</v>
      </c>
      <c r="C20394" t="s">
        <v>112</v>
      </c>
      <c r="D20394" t="s">
        <v>963</v>
      </c>
      <c r="E20394" t="s">
        <v>53</v>
      </c>
    </row>
    <row r="20395" spans="1:5" x14ac:dyDescent="0.25">
      <c r="A20395">
        <v>35104</v>
      </c>
      <c r="C20395" t="s">
        <v>112</v>
      </c>
      <c r="D20395" t="s">
        <v>963</v>
      </c>
      <c r="E20395" t="s">
        <v>53</v>
      </c>
    </row>
    <row r="20396" spans="1:5" x14ac:dyDescent="0.25">
      <c r="A20396">
        <v>35116</v>
      </c>
      <c r="C20396" t="s">
        <v>112</v>
      </c>
      <c r="D20396" t="s">
        <v>963</v>
      </c>
      <c r="E20396" t="s">
        <v>53</v>
      </c>
    </row>
    <row r="20397" spans="1:5" x14ac:dyDescent="0.25">
      <c r="A20397">
        <v>35117</v>
      </c>
      <c r="C20397" t="s">
        <v>112</v>
      </c>
      <c r="D20397" t="s">
        <v>963</v>
      </c>
      <c r="E20397" t="s">
        <v>53</v>
      </c>
    </row>
    <row r="20398" spans="1:5" x14ac:dyDescent="0.25">
      <c r="A20398">
        <v>35090</v>
      </c>
      <c r="C20398" t="s">
        <v>112</v>
      </c>
      <c r="D20398" t="s">
        <v>963</v>
      </c>
      <c r="E20398" t="s">
        <v>53</v>
      </c>
    </row>
    <row r="20399" spans="1:5" x14ac:dyDescent="0.25">
      <c r="A20399">
        <v>35105</v>
      </c>
      <c r="C20399" t="s">
        <v>112</v>
      </c>
      <c r="D20399" t="s">
        <v>963</v>
      </c>
      <c r="E20399" t="s">
        <v>53</v>
      </c>
    </row>
    <row r="20400" spans="1:5" x14ac:dyDescent="0.25">
      <c r="A20400">
        <v>35118</v>
      </c>
      <c r="C20400" t="s">
        <v>112</v>
      </c>
      <c r="D20400" t="s">
        <v>963</v>
      </c>
      <c r="E20400" t="s">
        <v>53</v>
      </c>
    </row>
    <row r="20401" spans="1:5" x14ac:dyDescent="0.25">
      <c r="A20401">
        <v>6855</v>
      </c>
      <c r="C20401" t="s">
        <v>112</v>
      </c>
      <c r="D20401" t="s">
        <v>963</v>
      </c>
      <c r="E20401" t="s">
        <v>53</v>
      </c>
    </row>
    <row r="20402" spans="1:5" x14ac:dyDescent="0.25">
      <c r="A20402">
        <v>18313</v>
      </c>
      <c r="C20402" t="s">
        <v>112</v>
      </c>
      <c r="D20402" t="s">
        <v>963</v>
      </c>
      <c r="E20402" t="s">
        <v>53</v>
      </c>
    </row>
    <row r="20403" spans="1:5" x14ac:dyDescent="0.25">
      <c r="A20403">
        <v>35119</v>
      </c>
      <c r="C20403" t="s">
        <v>112</v>
      </c>
      <c r="D20403" t="s">
        <v>963</v>
      </c>
      <c r="E20403" t="s">
        <v>53</v>
      </c>
    </row>
    <row r="20404" spans="1:5" x14ac:dyDescent="0.25">
      <c r="A20404">
        <v>35120</v>
      </c>
      <c r="C20404" t="s">
        <v>112</v>
      </c>
      <c r="D20404" t="s">
        <v>963</v>
      </c>
      <c r="E20404" t="s">
        <v>53</v>
      </c>
    </row>
    <row r="20405" spans="1:5" x14ac:dyDescent="0.25">
      <c r="A20405">
        <v>6856</v>
      </c>
      <c r="C20405" t="s">
        <v>112</v>
      </c>
      <c r="D20405" t="s">
        <v>963</v>
      </c>
      <c r="E20405" t="s">
        <v>53</v>
      </c>
    </row>
    <row r="20406" spans="1:5" x14ac:dyDescent="0.25">
      <c r="A20406">
        <v>12902</v>
      </c>
      <c r="C20406" t="s">
        <v>112</v>
      </c>
      <c r="D20406" t="s">
        <v>963</v>
      </c>
      <c r="E20406" t="s">
        <v>53</v>
      </c>
    </row>
    <row r="20407" spans="1:5" x14ac:dyDescent="0.25">
      <c r="A20407">
        <v>35095</v>
      </c>
      <c r="C20407" t="s">
        <v>112</v>
      </c>
      <c r="D20407" t="s">
        <v>963</v>
      </c>
      <c r="E20407" t="s">
        <v>53</v>
      </c>
    </row>
    <row r="20408" spans="1:5" x14ac:dyDescent="0.25">
      <c r="A20408">
        <v>35121</v>
      </c>
      <c r="C20408" t="s">
        <v>112</v>
      </c>
      <c r="D20408" t="s">
        <v>963</v>
      </c>
      <c r="E20408" t="s">
        <v>53</v>
      </c>
    </row>
    <row r="20409" spans="1:5" x14ac:dyDescent="0.25">
      <c r="A20409">
        <v>35091</v>
      </c>
      <c r="C20409" t="s">
        <v>112</v>
      </c>
      <c r="D20409" t="s">
        <v>963</v>
      </c>
      <c r="E20409" t="s">
        <v>53</v>
      </c>
    </row>
    <row r="20410" spans="1:5" x14ac:dyDescent="0.25">
      <c r="A20410">
        <v>35096</v>
      </c>
      <c r="C20410" t="s">
        <v>112</v>
      </c>
      <c r="D20410" t="s">
        <v>963</v>
      </c>
      <c r="E20410" t="s">
        <v>53</v>
      </c>
    </row>
    <row r="20411" spans="1:5" x14ac:dyDescent="0.25">
      <c r="A20411">
        <v>35122</v>
      </c>
      <c r="C20411" t="s">
        <v>112</v>
      </c>
      <c r="D20411" t="s">
        <v>963</v>
      </c>
      <c r="E20411" t="s">
        <v>53</v>
      </c>
    </row>
    <row r="20412" spans="1:5" x14ac:dyDescent="0.25">
      <c r="A20412">
        <v>35123</v>
      </c>
      <c r="C20412" t="s">
        <v>112</v>
      </c>
      <c r="D20412" t="s">
        <v>963</v>
      </c>
      <c r="E20412" t="s">
        <v>53</v>
      </c>
    </row>
    <row r="20413" spans="1:5" x14ac:dyDescent="0.25">
      <c r="A20413">
        <v>35124</v>
      </c>
      <c r="C20413" t="s">
        <v>112</v>
      </c>
      <c r="D20413" t="s">
        <v>963</v>
      </c>
      <c r="E20413" t="s">
        <v>53</v>
      </c>
    </row>
    <row r="20414" spans="1:5" x14ac:dyDescent="0.25">
      <c r="A20414">
        <v>6854</v>
      </c>
      <c r="C20414" t="s">
        <v>112</v>
      </c>
      <c r="D20414" t="s">
        <v>963</v>
      </c>
      <c r="E20414" t="s">
        <v>53</v>
      </c>
    </row>
    <row r="20415" spans="1:5" x14ac:dyDescent="0.25">
      <c r="A20415">
        <v>35079</v>
      </c>
      <c r="C20415" t="s">
        <v>112</v>
      </c>
      <c r="D20415" t="s">
        <v>963</v>
      </c>
      <c r="E20415" t="s">
        <v>53</v>
      </c>
    </row>
    <row r="20416" spans="1:5" x14ac:dyDescent="0.25">
      <c r="A20416">
        <v>35081</v>
      </c>
      <c r="C20416" t="s">
        <v>112</v>
      </c>
      <c r="D20416" t="s">
        <v>963</v>
      </c>
      <c r="E20416" t="s">
        <v>53</v>
      </c>
    </row>
    <row r="20417" spans="1:5" x14ac:dyDescent="0.25">
      <c r="A20417">
        <v>35125</v>
      </c>
      <c r="C20417" t="s">
        <v>112</v>
      </c>
      <c r="D20417" t="s">
        <v>963</v>
      </c>
      <c r="E20417" t="s">
        <v>53</v>
      </c>
    </row>
    <row r="20418" spans="1:5" x14ac:dyDescent="0.25">
      <c r="A20418">
        <v>35126</v>
      </c>
      <c r="C20418" t="s">
        <v>112</v>
      </c>
      <c r="D20418" t="s">
        <v>963</v>
      </c>
      <c r="E20418" t="s">
        <v>53</v>
      </c>
    </row>
    <row r="20419" spans="1:5" x14ac:dyDescent="0.25">
      <c r="A20419">
        <v>35127</v>
      </c>
      <c r="C20419" t="s">
        <v>112</v>
      </c>
      <c r="D20419" t="s">
        <v>963</v>
      </c>
      <c r="E20419" t="s">
        <v>53</v>
      </c>
    </row>
    <row r="20420" spans="1:5" x14ac:dyDescent="0.25">
      <c r="A20420">
        <v>35082</v>
      </c>
      <c r="C20420" t="s">
        <v>112</v>
      </c>
      <c r="D20420" t="s">
        <v>963</v>
      </c>
      <c r="E20420" t="s">
        <v>53</v>
      </c>
    </row>
    <row r="20421" spans="1:5" x14ac:dyDescent="0.25">
      <c r="A20421">
        <v>35083</v>
      </c>
      <c r="C20421" t="s">
        <v>112</v>
      </c>
      <c r="D20421" t="s">
        <v>963</v>
      </c>
      <c r="E20421" t="s">
        <v>53</v>
      </c>
    </row>
    <row r="20422" spans="1:5" x14ac:dyDescent="0.25">
      <c r="A20422">
        <v>35097</v>
      </c>
      <c r="C20422" t="s">
        <v>112</v>
      </c>
      <c r="D20422" t="s">
        <v>963</v>
      </c>
      <c r="E20422" t="s">
        <v>53</v>
      </c>
    </row>
    <row r="20423" spans="1:5" x14ac:dyDescent="0.25">
      <c r="A20423">
        <v>35106</v>
      </c>
      <c r="C20423" t="s">
        <v>112</v>
      </c>
      <c r="D20423" t="s">
        <v>963</v>
      </c>
      <c r="E20423" t="s">
        <v>53</v>
      </c>
    </row>
    <row r="20424" spans="1:5" x14ac:dyDescent="0.25">
      <c r="A20424">
        <v>35107</v>
      </c>
      <c r="C20424" t="s">
        <v>112</v>
      </c>
      <c r="D20424" t="s">
        <v>963</v>
      </c>
      <c r="E20424" t="s">
        <v>53</v>
      </c>
    </row>
    <row r="20425" spans="1:5" x14ac:dyDescent="0.25">
      <c r="A20425">
        <v>35128</v>
      </c>
      <c r="C20425" t="s">
        <v>112</v>
      </c>
      <c r="D20425" t="s">
        <v>963</v>
      </c>
      <c r="E20425" t="s">
        <v>53</v>
      </c>
    </row>
    <row r="20426" spans="1:5" x14ac:dyDescent="0.25">
      <c r="A20426">
        <v>6860</v>
      </c>
      <c r="C20426" t="s">
        <v>112</v>
      </c>
      <c r="D20426" t="s">
        <v>963</v>
      </c>
      <c r="E20426" t="s">
        <v>53</v>
      </c>
    </row>
    <row r="20427" spans="1:5" x14ac:dyDescent="0.25">
      <c r="A20427">
        <v>35092</v>
      </c>
      <c r="C20427" t="s">
        <v>112</v>
      </c>
      <c r="D20427" t="s">
        <v>963</v>
      </c>
      <c r="E20427" t="s">
        <v>53</v>
      </c>
    </row>
    <row r="20428" spans="1:5" x14ac:dyDescent="0.25">
      <c r="A20428">
        <v>35129</v>
      </c>
      <c r="C20428" t="s">
        <v>112</v>
      </c>
      <c r="D20428" t="s">
        <v>963</v>
      </c>
      <c r="E20428" t="s">
        <v>53</v>
      </c>
    </row>
    <row r="20429" spans="1:5" x14ac:dyDescent="0.25">
      <c r="A20429">
        <v>35133</v>
      </c>
      <c r="C20429" t="s">
        <v>112</v>
      </c>
      <c r="D20429" t="s">
        <v>963</v>
      </c>
      <c r="E20429" t="s">
        <v>53</v>
      </c>
    </row>
    <row r="20430" spans="1:5" x14ac:dyDescent="0.25">
      <c r="A20430">
        <v>6864</v>
      </c>
      <c r="C20430" t="s">
        <v>112</v>
      </c>
      <c r="D20430" t="s">
        <v>963</v>
      </c>
      <c r="E20430" t="s">
        <v>53</v>
      </c>
    </row>
    <row r="20431" spans="1:5" x14ac:dyDescent="0.25">
      <c r="A20431">
        <v>35084</v>
      </c>
      <c r="C20431" t="s">
        <v>112</v>
      </c>
      <c r="D20431" t="s">
        <v>963</v>
      </c>
      <c r="E20431" t="s">
        <v>53</v>
      </c>
    </row>
    <row r="20432" spans="1:5" x14ac:dyDescent="0.25">
      <c r="A20432">
        <v>35093</v>
      </c>
      <c r="C20432" t="s">
        <v>112</v>
      </c>
      <c r="D20432" t="s">
        <v>963</v>
      </c>
      <c r="E20432" t="s">
        <v>53</v>
      </c>
    </row>
    <row r="20433" spans="1:5" x14ac:dyDescent="0.25">
      <c r="A20433">
        <v>35098</v>
      </c>
      <c r="C20433" t="s">
        <v>112</v>
      </c>
      <c r="D20433" t="s">
        <v>963</v>
      </c>
      <c r="E20433" t="s">
        <v>53</v>
      </c>
    </row>
    <row r="20434" spans="1:5" x14ac:dyDescent="0.25">
      <c r="A20434">
        <v>35099</v>
      </c>
      <c r="C20434" t="s">
        <v>112</v>
      </c>
      <c r="D20434" t="s">
        <v>963</v>
      </c>
      <c r="E20434" t="s">
        <v>53</v>
      </c>
    </row>
    <row r="20435" spans="1:5" x14ac:dyDescent="0.25">
      <c r="A20435">
        <v>35130</v>
      </c>
      <c r="C20435" t="s">
        <v>112</v>
      </c>
      <c r="D20435" t="s">
        <v>963</v>
      </c>
      <c r="E20435" t="s">
        <v>53</v>
      </c>
    </row>
    <row r="20436" spans="1:5" x14ac:dyDescent="0.25">
      <c r="A20436">
        <v>6858</v>
      </c>
      <c r="C20436" t="s">
        <v>112</v>
      </c>
      <c r="D20436" t="s">
        <v>963</v>
      </c>
      <c r="E20436" t="s">
        <v>53</v>
      </c>
    </row>
    <row r="20437" spans="1:5" x14ac:dyDescent="0.25">
      <c r="A20437">
        <v>35085</v>
      </c>
      <c r="C20437" t="s">
        <v>112</v>
      </c>
      <c r="D20437" t="s">
        <v>963</v>
      </c>
      <c r="E20437" t="s">
        <v>53</v>
      </c>
    </row>
    <row r="20438" spans="1:5" x14ac:dyDescent="0.25">
      <c r="A20438">
        <v>35094</v>
      </c>
      <c r="C20438" t="s">
        <v>112</v>
      </c>
      <c r="D20438" t="s">
        <v>963</v>
      </c>
      <c r="E20438" t="s">
        <v>53</v>
      </c>
    </row>
    <row r="20439" spans="1:5" x14ac:dyDescent="0.25">
      <c r="A20439">
        <v>35108</v>
      </c>
      <c r="C20439" t="s">
        <v>112</v>
      </c>
      <c r="D20439" t="s">
        <v>963</v>
      </c>
      <c r="E20439" t="s">
        <v>53</v>
      </c>
    </row>
    <row r="20440" spans="1:5" x14ac:dyDescent="0.25">
      <c r="A20440">
        <v>35109</v>
      </c>
      <c r="C20440" t="s">
        <v>112</v>
      </c>
      <c r="D20440" t="s">
        <v>963</v>
      </c>
      <c r="E20440" t="s">
        <v>53</v>
      </c>
    </row>
    <row r="20441" spans="1:5" x14ac:dyDescent="0.25">
      <c r="A20441">
        <v>35131</v>
      </c>
      <c r="C20441" t="s">
        <v>112</v>
      </c>
      <c r="D20441" t="s">
        <v>963</v>
      </c>
      <c r="E20441" t="s">
        <v>53</v>
      </c>
    </row>
    <row r="20442" spans="1:5" x14ac:dyDescent="0.25">
      <c r="A20442">
        <v>19655</v>
      </c>
      <c r="C20442" t="s">
        <v>112</v>
      </c>
      <c r="D20442" t="s">
        <v>963</v>
      </c>
      <c r="E20442" t="s">
        <v>53</v>
      </c>
    </row>
    <row r="20443" spans="1:5" x14ac:dyDescent="0.25">
      <c r="A20443">
        <v>35086</v>
      </c>
      <c r="C20443" t="s">
        <v>112</v>
      </c>
      <c r="D20443" t="s">
        <v>963</v>
      </c>
      <c r="E20443" t="s">
        <v>53</v>
      </c>
    </row>
    <row r="20444" spans="1:5" x14ac:dyDescent="0.25">
      <c r="A20444">
        <v>35087</v>
      </c>
      <c r="C20444" t="s">
        <v>112</v>
      </c>
      <c r="D20444" t="s">
        <v>963</v>
      </c>
      <c r="E20444" t="s">
        <v>53</v>
      </c>
    </row>
    <row r="20445" spans="1:5" x14ac:dyDescent="0.25">
      <c r="A20445">
        <v>35088</v>
      </c>
      <c r="C20445" t="s">
        <v>112</v>
      </c>
      <c r="D20445" t="s">
        <v>963</v>
      </c>
      <c r="E20445" t="s">
        <v>53</v>
      </c>
    </row>
    <row r="20446" spans="1:5" x14ac:dyDescent="0.25">
      <c r="A20446">
        <v>35100</v>
      </c>
      <c r="C20446" t="s">
        <v>112</v>
      </c>
      <c r="D20446" t="s">
        <v>963</v>
      </c>
      <c r="E20446" t="s">
        <v>53</v>
      </c>
    </row>
    <row r="20447" spans="1:5" x14ac:dyDescent="0.25">
      <c r="A20447">
        <v>35132</v>
      </c>
      <c r="C20447" t="s">
        <v>112</v>
      </c>
      <c r="D20447" t="s">
        <v>963</v>
      </c>
      <c r="E20447" t="s">
        <v>53</v>
      </c>
    </row>
    <row r="20448" spans="1:5" x14ac:dyDescent="0.25">
      <c r="A20448">
        <v>1949</v>
      </c>
      <c r="C20448" t="s">
        <v>112</v>
      </c>
      <c r="D20448" t="s">
        <v>963</v>
      </c>
      <c r="E20448" t="s">
        <v>53</v>
      </c>
    </row>
    <row r="20449" spans="1:5" x14ac:dyDescent="0.25">
      <c r="A20449">
        <v>6857</v>
      </c>
      <c r="C20449" t="s">
        <v>112</v>
      </c>
      <c r="D20449" t="s">
        <v>963</v>
      </c>
      <c r="E20449" t="s">
        <v>53</v>
      </c>
    </row>
    <row r="20450" spans="1:5" x14ac:dyDescent="0.25">
      <c r="A20450">
        <v>53906</v>
      </c>
      <c r="C20450" t="s">
        <v>112</v>
      </c>
      <c r="D20450" t="s">
        <v>964</v>
      </c>
      <c r="E20450" t="s">
        <v>552</v>
      </c>
    </row>
    <row r="20451" spans="1:5" x14ac:dyDescent="0.25">
      <c r="A20451">
        <v>57616</v>
      </c>
      <c r="C20451" t="s">
        <v>112</v>
      </c>
      <c r="D20451" t="s">
        <v>964</v>
      </c>
      <c r="E20451" t="s">
        <v>552</v>
      </c>
    </row>
    <row r="20452" spans="1:5" x14ac:dyDescent="0.25">
      <c r="A20452">
        <v>1953</v>
      </c>
      <c r="C20452" t="s">
        <v>112</v>
      </c>
      <c r="D20452" t="s">
        <v>964</v>
      </c>
      <c r="E20452" t="s">
        <v>552</v>
      </c>
    </row>
    <row r="20453" spans="1:5" x14ac:dyDescent="0.25">
      <c r="A20453">
        <v>1951</v>
      </c>
      <c r="C20453" t="s">
        <v>112</v>
      </c>
      <c r="D20453" t="s">
        <v>964</v>
      </c>
      <c r="E20453" t="s">
        <v>552</v>
      </c>
    </row>
    <row r="20454" spans="1:5" x14ac:dyDescent="0.25">
      <c r="A20454">
        <v>56131</v>
      </c>
      <c r="C20454" t="s">
        <v>112</v>
      </c>
      <c r="D20454" t="s">
        <v>964</v>
      </c>
      <c r="E20454" t="s">
        <v>552</v>
      </c>
    </row>
    <row r="20455" spans="1:5" x14ac:dyDescent="0.25">
      <c r="A20455">
        <v>28651</v>
      </c>
      <c r="C20455" t="s">
        <v>112</v>
      </c>
      <c r="D20455" t="s">
        <v>964</v>
      </c>
      <c r="E20455" t="s">
        <v>552</v>
      </c>
    </row>
    <row r="20456" spans="1:5" x14ac:dyDescent="0.25">
      <c r="A20456">
        <v>35138</v>
      </c>
      <c r="C20456" t="s">
        <v>112</v>
      </c>
      <c r="D20456" t="s">
        <v>964</v>
      </c>
      <c r="E20456" t="s">
        <v>552</v>
      </c>
    </row>
    <row r="20457" spans="1:5" x14ac:dyDescent="0.25">
      <c r="A20457">
        <v>35167</v>
      </c>
      <c r="C20457" t="s">
        <v>112</v>
      </c>
      <c r="D20457" t="s">
        <v>964</v>
      </c>
      <c r="E20457" t="s">
        <v>552</v>
      </c>
    </row>
    <row r="20458" spans="1:5" x14ac:dyDescent="0.25">
      <c r="A20458">
        <v>35168</v>
      </c>
      <c r="C20458" t="s">
        <v>112</v>
      </c>
      <c r="D20458" t="s">
        <v>964</v>
      </c>
      <c r="E20458" t="s">
        <v>552</v>
      </c>
    </row>
    <row r="20459" spans="1:5" x14ac:dyDescent="0.25">
      <c r="A20459">
        <v>18320</v>
      </c>
      <c r="C20459" t="s">
        <v>112</v>
      </c>
      <c r="D20459" t="s">
        <v>964</v>
      </c>
      <c r="E20459" t="s">
        <v>552</v>
      </c>
    </row>
    <row r="20460" spans="1:5" x14ac:dyDescent="0.25">
      <c r="A20460">
        <v>29468</v>
      </c>
      <c r="C20460" t="s">
        <v>112</v>
      </c>
      <c r="D20460" t="s">
        <v>964</v>
      </c>
      <c r="E20460" t="s">
        <v>552</v>
      </c>
    </row>
    <row r="20461" spans="1:5" x14ac:dyDescent="0.25">
      <c r="A20461">
        <v>35169</v>
      </c>
      <c r="C20461" t="s">
        <v>112</v>
      </c>
      <c r="D20461" t="s">
        <v>964</v>
      </c>
      <c r="E20461" t="s">
        <v>552</v>
      </c>
    </row>
    <row r="20462" spans="1:5" x14ac:dyDescent="0.25">
      <c r="A20462">
        <v>35170</v>
      </c>
      <c r="C20462" t="s">
        <v>112</v>
      </c>
      <c r="D20462" t="s">
        <v>964</v>
      </c>
      <c r="E20462" t="s">
        <v>552</v>
      </c>
    </row>
    <row r="20463" spans="1:5" x14ac:dyDescent="0.25">
      <c r="A20463">
        <v>35171</v>
      </c>
      <c r="C20463" t="s">
        <v>112</v>
      </c>
      <c r="D20463" t="s">
        <v>964</v>
      </c>
      <c r="E20463" t="s">
        <v>552</v>
      </c>
    </row>
    <row r="20464" spans="1:5" x14ac:dyDescent="0.25">
      <c r="A20464">
        <v>18318</v>
      </c>
      <c r="C20464" t="s">
        <v>112</v>
      </c>
      <c r="D20464" t="s">
        <v>964</v>
      </c>
      <c r="E20464" t="s">
        <v>552</v>
      </c>
    </row>
    <row r="20465" spans="1:5" x14ac:dyDescent="0.25">
      <c r="A20465">
        <v>29466</v>
      </c>
      <c r="C20465" t="s">
        <v>112</v>
      </c>
      <c r="D20465" t="s">
        <v>964</v>
      </c>
      <c r="E20465" t="s">
        <v>552</v>
      </c>
    </row>
    <row r="20466" spans="1:5" x14ac:dyDescent="0.25">
      <c r="A20466">
        <v>35150</v>
      </c>
      <c r="C20466" t="s">
        <v>112</v>
      </c>
      <c r="D20466" t="s">
        <v>964</v>
      </c>
      <c r="E20466" t="s">
        <v>552</v>
      </c>
    </row>
    <row r="20467" spans="1:5" x14ac:dyDescent="0.25">
      <c r="A20467">
        <v>35151</v>
      </c>
      <c r="C20467" t="s">
        <v>112</v>
      </c>
      <c r="D20467" t="s">
        <v>964</v>
      </c>
      <c r="E20467" t="s">
        <v>552</v>
      </c>
    </row>
    <row r="20468" spans="1:5" x14ac:dyDescent="0.25">
      <c r="A20468">
        <v>35172</v>
      </c>
      <c r="C20468" t="s">
        <v>112</v>
      </c>
      <c r="D20468" t="s">
        <v>964</v>
      </c>
      <c r="E20468" t="s">
        <v>552</v>
      </c>
    </row>
    <row r="20469" spans="1:5" x14ac:dyDescent="0.25">
      <c r="A20469">
        <v>35173</v>
      </c>
      <c r="C20469" t="s">
        <v>112</v>
      </c>
      <c r="D20469" t="s">
        <v>964</v>
      </c>
      <c r="E20469" t="s">
        <v>552</v>
      </c>
    </row>
    <row r="20470" spans="1:5" x14ac:dyDescent="0.25">
      <c r="A20470">
        <v>16429</v>
      </c>
      <c r="C20470" t="s">
        <v>112</v>
      </c>
      <c r="D20470" t="s">
        <v>964</v>
      </c>
      <c r="E20470" t="s">
        <v>552</v>
      </c>
    </row>
    <row r="20471" spans="1:5" x14ac:dyDescent="0.25">
      <c r="A20471">
        <v>35174</v>
      </c>
      <c r="C20471" t="s">
        <v>112</v>
      </c>
      <c r="D20471" t="s">
        <v>964</v>
      </c>
      <c r="E20471" t="s">
        <v>552</v>
      </c>
    </row>
    <row r="20472" spans="1:5" x14ac:dyDescent="0.25">
      <c r="A20472">
        <v>35175</v>
      </c>
      <c r="C20472" t="s">
        <v>112</v>
      </c>
      <c r="D20472" t="s">
        <v>964</v>
      </c>
      <c r="E20472" t="s">
        <v>552</v>
      </c>
    </row>
    <row r="20473" spans="1:5" x14ac:dyDescent="0.25">
      <c r="A20473">
        <v>35176</v>
      </c>
      <c r="C20473" t="s">
        <v>112</v>
      </c>
      <c r="D20473" t="s">
        <v>964</v>
      </c>
      <c r="E20473" t="s">
        <v>552</v>
      </c>
    </row>
    <row r="20474" spans="1:5" x14ac:dyDescent="0.25">
      <c r="A20474">
        <v>35177</v>
      </c>
      <c r="C20474" t="s">
        <v>112</v>
      </c>
      <c r="D20474" t="s">
        <v>964</v>
      </c>
      <c r="E20474" t="s">
        <v>552</v>
      </c>
    </row>
    <row r="20475" spans="1:5" x14ac:dyDescent="0.25">
      <c r="A20475">
        <v>35178</v>
      </c>
      <c r="C20475" t="s">
        <v>112</v>
      </c>
      <c r="D20475" t="s">
        <v>964</v>
      </c>
      <c r="E20475" t="s">
        <v>552</v>
      </c>
    </row>
    <row r="20476" spans="1:5" x14ac:dyDescent="0.25">
      <c r="A20476">
        <v>4506</v>
      </c>
      <c r="C20476" t="s">
        <v>112</v>
      </c>
      <c r="D20476" t="s">
        <v>964</v>
      </c>
      <c r="E20476" t="s">
        <v>552</v>
      </c>
    </row>
    <row r="20477" spans="1:5" x14ac:dyDescent="0.25">
      <c r="A20477">
        <v>4507</v>
      </c>
      <c r="C20477" t="s">
        <v>112</v>
      </c>
      <c r="D20477" t="s">
        <v>964</v>
      </c>
      <c r="E20477" t="s">
        <v>552</v>
      </c>
    </row>
    <row r="20478" spans="1:5" x14ac:dyDescent="0.25">
      <c r="A20478">
        <v>4508</v>
      </c>
      <c r="C20478" t="s">
        <v>112</v>
      </c>
      <c r="D20478" t="s">
        <v>964</v>
      </c>
      <c r="E20478" t="s">
        <v>552</v>
      </c>
    </row>
    <row r="20479" spans="1:5" x14ac:dyDescent="0.25">
      <c r="A20479">
        <v>35139</v>
      </c>
      <c r="C20479" t="s">
        <v>112</v>
      </c>
      <c r="D20479" t="s">
        <v>964</v>
      </c>
      <c r="E20479" t="s">
        <v>552</v>
      </c>
    </row>
    <row r="20480" spans="1:5" x14ac:dyDescent="0.25">
      <c r="A20480">
        <v>35179</v>
      </c>
      <c r="C20480" t="s">
        <v>112</v>
      </c>
      <c r="D20480" t="s">
        <v>964</v>
      </c>
      <c r="E20480" t="s">
        <v>552</v>
      </c>
    </row>
    <row r="20481" spans="1:5" x14ac:dyDescent="0.25">
      <c r="A20481">
        <v>7756</v>
      </c>
      <c r="C20481" t="s">
        <v>112</v>
      </c>
      <c r="D20481" t="s">
        <v>964</v>
      </c>
      <c r="E20481" t="s">
        <v>552</v>
      </c>
    </row>
    <row r="20482" spans="1:5" x14ac:dyDescent="0.25">
      <c r="A20482">
        <v>17787</v>
      </c>
      <c r="C20482" t="s">
        <v>112</v>
      </c>
      <c r="D20482" t="s">
        <v>964</v>
      </c>
      <c r="E20482" t="s">
        <v>552</v>
      </c>
    </row>
    <row r="20483" spans="1:5" x14ac:dyDescent="0.25">
      <c r="A20483">
        <v>35180</v>
      </c>
      <c r="C20483" t="s">
        <v>112</v>
      </c>
      <c r="D20483" t="s">
        <v>964</v>
      </c>
      <c r="E20483" t="s">
        <v>552</v>
      </c>
    </row>
    <row r="20484" spans="1:5" x14ac:dyDescent="0.25">
      <c r="A20484">
        <v>11844</v>
      </c>
      <c r="C20484" t="s">
        <v>112</v>
      </c>
      <c r="D20484" t="s">
        <v>964</v>
      </c>
      <c r="E20484" t="s">
        <v>552</v>
      </c>
    </row>
    <row r="20485" spans="1:5" x14ac:dyDescent="0.25">
      <c r="A20485">
        <v>28647</v>
      </c>
      <c r="C20485" t="s">
        <v>112</v>
      </c>
      <c r="D20485" t="s">
        <v>964</v>
      </c>
      <c r="E20485" t="s">
        <v>552</v>
      </c>
    </row>
    <row r="20486" spans="1:5" x14ac:dyDescent="0.25">
      <c r="A20486">
        <v>29098</v>
      </c>
      <c r="C20486" t="s">
        <v>112</v>
      </c>
      <c r="D20486" t="s">
        <v>964</v>
      </c>
      <c r="E20486" t="s">
        <v>552</v>
      </c>
    </row>
    <row r="20487" spans="1:5" x14ac:dyDescent="0.25">
      <c r="A20487">
        <v>35140</v>
      </c>
      <c r="C20487" t="s">
        <v>112</v>
      </c>
      <c r="D20487" t="s">
        <v>964</v>
      </c>
      <c r="E20487" t="s">
        <v>552</v>
      </c>
    </row>
    <row r="20488" spans="1:5" x14ac:dyDescent="0.25">
      <c r="A20488">
        <v>35141</v>
      </c>
      <c r="C20488" t="s">
        <v>112</v>
      </c>
      <c r="D20488" t="s">
        <v>964</v>
      </c>
      <c r="E20488" t="s">
        <v>552</v>
      </c>
    </row>
    <row r="20489" spans="1:5" x14ac:dyDescent="0.25">
      <c r="A20489">
        <v>35181</v>
      </c>
      <c r="C20489" t="s">
        <v>112</v>
      </c>
      <c r="D20489" t="s">
        <v>964</v>
      </c>
      <c r="E20489" t="s">
        <v>552</v>
      </c>
    </row>
    <row r="20490" spans="1:5" x14ac:dyDescent="0.25">
      <c r="A20490">
        <v>29469</v>
      </c>
      <c r="C20490" t="s">
        <v>112</v>
      </c>
      <c r="D20490" t="s">
        <v>964</v>
      </c>
      <c r="E20490" t="s">
        <v>552</v>
      </c>
    </row>
    <row r="20491" spans="1:5" x14ac:dyDescent="0.25">
      <c r="A20491">
        <v>30012</v>
      </c>
      <c r="C20491" t="s">
        <v>112</v>
      </c>
      <c r="D20491" t="s">
        <v>964</v>
      </c>
      <c r="E20491" t="s">
        <v>552</v>
      </c>
    </row>
    <row r="20492" spans="1:5" x14ac:dyDescent="0.25">
      <c r="A20492">
        <v>35134</v>
      </c>
      <c r="C20492" t="s">
        <v>112</v>
      </c>
      <c r="D20492" t="s">
        <v>964</v>
      </c>
      <c r="E20492" t="s">
        <v>552</v>
      </c>
    </row>
    <row r="20493" spans="1:5" x14ac:dyDescent="0.25">
      <c r="A20493">
        <v>35152</v>
      </c>
      <c r="C20493" t="s">
        <v>112</v>
      </c>
      <c r="D20493" t="s">
        <v>964</v>
      </c>
      <c r="E20493" t="s">
        <v>552</v>
      </c>
    </row>
    <row r="20494" spans="1:5" x14ac:dyDescent="0.25">
      <c r="A20494">
        <v>35153</v>
      </c>
      <c r="C20494" t="s">
        <v>112</v>
      </c>
      <c r="D20494" t="s">
        <v>964</v>
      </c>
      <c r="E20494" t="s">
        <v>552</v>
      </c>
    </row>
    <row r="20495" spans="1:5" x14ac:dyDescent="0.25">
      <c r="A20495">
        <v>35154</v>
      </c>
      <c r="C20495" t="s">
        <v>112</v>
      </c>
      <c r="D20495" t="s">
        <v>964</v>
      </c>
      <c r="E20495" t="s">
        <v>552</v>
      </c>
    </row>
    <row r="20496" spans="1:5" x14ac:dyDescent="0.25">
      <c r="A20496">
        <v>35182</v>
      </c>
      <c r="C20496" t="s">
        <v>112</v>
      </c>
      <c r="D20496" t="s">
        <v>964</v>
      </c>
      <c r="E20496" t="s">
        <v>552</v>
      </c>
    </row>
    <row r="20497" spans="1:5" x14ac:dyDescent="0.25">
      <c r="A20497">
        <v>35183</v>
      </c>
      <c r="C20497" t="s">
        <v>112</v>
      </c>
      <c r="D20497" t="s">
        <v>964</v>
      </c>
      <c r="E20497" t="s">
        <v>552</v>
      </c>
    </row>
    <row r="20498" spans="1:5" x14ac:dyDescent="0.25">
      <c r="A20498">
        <v>35184</v>
      </c>
      <c r="C20498" t="s">
        <v>112</v>
      </c>
      <c r="D20498" t="s">
        <v>964</v>
      </c>
      <c r="E20498" t="s">
        <v>552</v>
      </c>
    </row>
    <row r="20499" spans="1:5" x14ac:dyDescent="0.25">
      <c r="A20499">
        <v>35185</v>
      </c>
      <c r="C20499" t="s">
        <v>112</v>
      </c>
      <c r="D20499" t="s">
        <v>964</v>
      </c>
      <c r="E20499" t="s">
        <v>552</v>
      </c>
    </row>
    <row r="20500" spans="1:5" x14ac:dyDescent="0.25">
      <c r="A20500">
        <v>35186</v>
      </c>
      <c r="C20500" t="s">
        <v>112</v>
      </c>
      <c r="D20500" t="s">
        <v>964</v>
      </c>
      <c r="E20500" t="s">
        <v>552</v>
      </c>
    </row>
    <row r="20501" spans="1:5" x14ac:dyDescent="0.25">
      <c r="A20501">
        <v>35187</v>
      </c>
      <c r="C20501" t="s">
        <v>112</v>
      </c>
      <c r="D20501" t="s">
        <v>964</v>
      </c>
      <c r="E20501" t="s">
        <v>552</v>
      </c>
    </row>
    <row r="20502" spans="1:5" x14ac:dyDescent="0.25">
      <c r="A20502">
        <v>54905</v>
      </c>
      <c r="C20502" t="s">
        <v>112</v>
      </c>
      <c r="D20502" t="s">
        <v>964</v>
      </c>
      <c r="E20502" t="s">
        <v>552</v>
      </c>
    </row>
    <row r="20503" spans="1:5" x14ac:dyDescent="0.25">
      <c r="A20503">
        <v>4503</v>
      </c>
      <c r="C20503" t="s">
        <v>112</v>
      </c>
      <c r="D20503" t="s">
        <v>964</v>
      </c>
      <c r="E20503" t="s">
        <v>552</v>
      </c>
    </row>
    <row r="20504" spans="1:5" x14ac:dyDescent="0.25">
      <c r="A20504">
        <v>4519</v>
      </c>
      <c r="C20504" t="s">
        <v>112</v>
      </c>
      <c r="D20504" t="s">
        <v>964</v>
      </c>
      <c r="E20504" t="s">
        <v>552</v>
      </c>
    </row>
    <row r="20505" spans="1:5" x14ac:dyDescent="0.25">
      <c r="A20505">
        <v>4528</v>
      </c>
      <c r="C20505" t="s">
        <v>112</v>
      </c>
      <c r="D20505" t="s">
        <v>964</v>
      </c>
      <c r="E20505" t="s">
        <v>552</v>
      </c>
    </row>
    <row r="20506" spans="1:5" x14ac:dyDescent="0.25">
      <c r="A20506">
        <v>4532</v>
      </c>
      <c r="C20506" t="s">
        <v>112</v>
      </c>
      <c r="D20506" t="s">
        <v>964</v>
      </c>
      <c r="E20506" t="s">
        <v>552</v>
      </c>
    </row>
    <row r="20507" spans="1:5" x14ac:dyDescent="0.25">
      <c r="A20507">
        <v>28843</v>
      </c>
      <c r="C20507" t="s">
        <v>112</v>
      </c>
      <c r="D20507" t="s">
        <v>964</v>
      </c>
      <c r="E20507" t="s">
        <v>552</v>
      </c>
    </row>
    <row r="20508" spans="1:5" x14ac:dyDescent="0.25">
      <c r="A20508">
        <v>35142</v>
      </c>
      <c r="C20508" t="s">
        <v>112</v>
      </c>
      <c r="D20508" t="s">
        <v>964</v>
      </c>
      <c r="E20508" t="s">
        <v>552</v>
      </c>
    </row>
    <row r="20509" spans="1:5" x14ac:dyDescent="0.25">
      <c r="A20509">
        <v>35188</v>
      </c>
      <c r="C20509" t="s">
        <v>112</v>
      </c>
      <c r="D20509" t="s">
        <v>964</v>
      </c>
      <c r="E20509" t="s">
        <v>552</v>
      </c>
    </row>
    <row r="20510" spans="1:5" x14ac:dyDescent="0.25">
      <c r="A20510">
        <v>23152</v>
      </c>
      <c r="C20510" t="s">
        <v>112</v>
      </c>
      <c r="D20510" t="s">
        <v>964</v>
      </c>
      <c r="E20510" t="s">
        <v>552</v>
      </c>
    </row>
    <row r="20511" spans="1:5" x14ac:dyDescent="0.25">
      <c r="A20511">
        <v>35143</v>
      </c>
      <c r="C20511" t="s">
        <v>112</v>
      </c>
      <c r="D20511" t="s">
        <v>964</v>
      </c>
      <c r="E20511" t="s">
        <v>552</v>
      </c>
    </row>
    <row r="20512" spans="1:5" x14ac:dyDescent="0.25">
      <c r="A20512">
        <v>35163</v>
      </c>
      <c r="C20512" t="s">
        <v>112</v>
      </c>
      <c r="D20512" t="s">
        <v>964</v>
      </c>
      <c r="E20512" t="s">
        <v>552</v>
      </c>
    </row>
    <row r="20513" spans="1:5" x14ac:dyDescent="0.25">
      <c r="A20513">
        <v>35164</v>
      </c>
      <c r="C20513" t="s">
        <v>112</v>
      </c>
      <c r="D20513" t="s">
        <v>964</v>
      </c>
      <c r="E20513" t="s">
        <v>552</v>
      </c>
    </row>
    <row r="20514" spans="1:5" x14ac:dyDescent="0.25">
      <c r="A20514">
        <v>35189</v>
      </c>
      <c r="C20514" t="s">
        <v>112</v>
      </c>
      <c r="D20514" t="s">
        <v>964</v>
      </c>
      <c r="E20514" t="s">
        <v>552</v>
      </c>
    </row>
    <row r="20515" spans="1:5" x14ac:dyDescent="0.25">
      <c r="A20515">
        <v>35190</v>
      </c>
      <c r="C20515" t="s">
        <v>112</v>
      </c>
      <c r="D20515" t="s">
        <v>964</v>
      </c>
      <c r="E20515" t="s">
        <v>552</v>
      </c>
    </row>
    <row r="20516" spans="1:5" x14ac:dyDescent="0.25">
      <c r="A20516">
        <v>35191</v>
      </c>
      <c r="C20516" t="s">
        <v>112</v>
      </c>
      <c r="D20516" t="s">
        <v>964</v>
      </c>
      <c r="E20516" t="s">
        <v>552</v>
      </c>
    </row>
    <row r="20517" spans="1:5" x14ac:dyDescent="0.25">
      <c r="A20517">
        <v>35192</v>
      </c>
      <c r="C20517" t="s">
        <v>112</v>
      </c>
      <c r="D20517" t="s">
        <v>964</v>
      </c>
      <c r="E20517" t="s">
        <v>552</v>
      </c>
    </row>
    <row r="20518" spans="1:5" x14ac:dyDescent="0.25">
      <c r="A20518">
        <v>35218</v>
      </c>
      <c r="C20518" t="s">
        <v>112</v>
      </c>
      <c r="D20518" t="s">
        <v>964</v>
      </c>
      <c r="E20518" t="s">
        <v>552</v>
      </c>
    </row>
    <row r="20519" spans="1:5" x14ac:dyDescent="0.25">
      <c r="A20519">
        <v>18319</v>
      </c>
      <c r="C20519" t="s">
        <v>112</v>
      </c>
      <c r="D20519" t="s">
        <v>964</v>
      </c>
      <c r="E20519" t="s">
        <v>552</v>
      </c>
    </row>
    <row r="20520" spans="1:5" x14ac:dyDescent="0.25">
      <c r="A20520">
        <v>35144</v>
      </c>
      <c r="C20520" t="s">
        <v>112</v>
      </c>
      <c r="D20520" t="s">
        <v>964</v>
      </c>
      <c r="E20520" t="s">
        <v>552</v>
      </c>
    </row>
    <row r="20521" spans="1:5" x14ac:dyDescent="0.25">
      <c r="A20521">
        <v>35193</v>
      </c>
      <c r="C20521" t="s">
        <v>112</v>
      </c>
      <c r="D20521" t="s">
        <v>964</v>
      </c>
      <c r="E20521" t="s">
        <v>552</v>
      </c>
    </row>
    <row r="20522" spans="1:5" x14ac:dyDescent="0.25">
      <c r="A20522">
        <v>35194</v>
      </c>
      <c r="C20522" t="s">
        <v>112</v>
      </c>
      <c r="D20522" t="s">
        <v>964</v>
      </c>
      <c r="E20522" t="s">
        <v>552</v>
      </c>
    </row>
    <row r="20523" spans="1:5" x14ac:dyDescent="0.25">
      <c r="A20523">
        <v>11842</v>
      </c>
      <c r="C20523" t="s">
        <v>112</v>
      </c>
      <c r="D20523" t="s">
        <v>964</v>
      </c>
      <c r="E20523" t="s">
        <v>552</v>
      </c>
    </row>
    <row r="20524" spans="1:5" x14ac:dyDescent="0.25">
      <c r="A20524">
        <v>35195</v>
      </c>
      <c r="C20524" t="s">
        <v>112</v>
      </c>
      <c r="D20524" t="s">
        <v>964</v>
      </c>
      <c r="E20524" t="s">
        <v>552</v>
      </c>
    </row>
    <row r="20525" spans="1:5" x14ac:dyDescent="0.25">
      <c r="A20525">
        <v>35196</v>
      </c>
      <c r="C20525" t="s">
        <v>112</v>
      </c>
      <c r="D20525" t="s">
        <v>964</v>
      </c>
      <c r="E20525" t="s">
        <v>552</v>
      </c>
    </row>
    <row r="20526" spans="1:5" x14ac:dyDescent="0.25">
      <c r="A20526">
        <v>35197</v>
      </c>
      <c r="C20526" t="s">
        <v>112</v>
      </c>
      <c r="D20526" t="s">
        <v>964</v>
      </c>
      <c r="E20526" t="s">
        <v>552</v>
      </c>
    </row>
    <row r="20527" spans="1:5" x14ac:dyDescent="0.25">
      <c r="A20527">
        <v>35198</v>
      </c>
      <c r="C20527" t="s">
        <v>112</v>
      </c>
      <c r="D20527" t="s">
        <v>964</v>
      </c>
      <c r="E20527" t="s">
        <v>552</v>
      </c>
    </row>
    <row r="20528" spans="1:5" x14ac:dyDescent="0.25">
      <c r="A20528">
        <v>28648</v>
      </c>
      <c r="C20528" t="s">
        <v>112</v>
      </c>
      <c r="D20528" t="s">
        <v>964</v>
      </c>
      <c r="E20528" t="s">
        <v>552</v>
      </c>
    </row>
    <row r="20529" spans="1:5" x14ac:dyDescent="0.25">
      <c r="A20529">
        <v>25528</v>
      </c>
      <c r="C20529" t="s">
        <v>112</v>
      </c>
      <c r="D20529" t="s">
        <v>964</v>
      </c>
      <c r="E20529" t="s">
        <v>552</v>
      </c>
    </row>
    <row r="20530" spans="1:5" x14ac:dyDescent="0.25">
      <c r="A20530">
        <v>25529</v>
      </c>
      <c r="C20530" t="s">
        <v>112</v>
      </c>
      <c r="D20530" t="s">
        <v>964</v>
      </c>
      <c r="E20530" t="s">
        <v>552</v>
      </c>
    </row>
    <row r="20531" spans="1:5" x14ac:dyDescent="0.25">
      <c r="A20531">
        <v>25530</v>
      </c>
      <c r="C20531" t="s">
        <v>112</v>
      </c>
      <c r="D20531" t="s">
        <v>964</v>
      </c>
      <c r="E20531" t="s">
        <v>552</v>
      </c>
    </row>
    <row r="20532" spans="1:5" x14ac:dyDescent="0.25">
      <c r="A20532">
        <v>25531</v>
      </c>
      <c r="C20532" t="s">
        <v>112</v>
      </c>
      <c r="D20532" t="s">
        <v>964</v>
      </c>
      <c r="E20532" t="s">
        <v>552</v>
      </c>
    </row>
    <row r="20533" spans="1:5" x14ac:dyDescent="0.25">
      <c r="A20533">
        <v>25532</v>
      </c>
      <c r="C20533" t="s">
        <v>112</v>
      </c>
      <c r="D20533" t="s">
        <v>964</v>
      </c>
      <c r="E20533" t="s">
        <v>552</v>
      </c>
    </row>
    <row r="20534" spans="1:5" x14ac:dyDescent="0.25">
      <c r="A20534">
        <v>35135</v>
      </c>
      <c r="C20534" t="s">
        <v>112</v>
      </c>
      <c r="D20534" t="s">
        <v>964</v>
      </c>
      <c r="E20534" t="s">
        <v>552</v>
      </c>
    </row>
    <row r="20535" spans="1:5" x14ac:dyDescent="0.25">
      <c r="A20535">
        <v>35137</v>
      </c>
      <c r="C20535" t="s">
        <v>112</v>
      </c>
      <c r="D20535" t="s">
        <v>964</v>
      </c>
      <c r="E20535" t="s">
        <v>552</v>
      </c>
    </row>
    <row r="20536" spans="1:5" x14ac:dyDescent="0.25">
      <c r="A20536">
        <v>35156</v>
      </c>
      <c r="C20536" t="s">
        <v>112</v>
      </c>
      <c r="D20536" t="s">
        <v>964</v>
      </c>
      <c r="E20536" t="s">
        <v>552</v>
      </c>
    </row>
    <row r="20537" spans="1:5" x14ac:dyDescent="0.25">
      <c r="A20537">
        <v>35166</v>
      </c>
      <c r="C20537" t="s">
        <v>112</v>
      </c>
      <c r="D20537" t="s">
        <v>964</v>
      </c>
      <c r="E20537" t="s">
        <v>552</v>
      </c>
    </row>
    <row r="20538" spans="1:5" x14ac:dyDescent="0.25">
      <c r="A20538">
        <v>4522</v>
      </c>
      <c r="C20538" t="s">
        <v>112</v>
      </c>
      <c r="D20538" t="s">
        <v>964</v>
      </c>
      <c r="E20538" t="s">
        <v>552</v>
      </c>
    </row>
    <row r="20539" spans="1:5" x14ac:dyDescent="0.25">
      <c r="A20539">
        <v>35201</v>
      </c>
      <c r="C20539" t="s">
        <v>112</v>
      </c>
      <c r="D20539" t="s">
        <v>964</v>
      </c>
      <c r="E20539" t="s">
        <v>552</v>
      </c>
    </row>
    <row r="20540" spans="1:5" x14ac:dyDescent="0.25">
      <c r="A20540">
        <v>35202</v>
      </c>
      <c r="C20540" t="s">
        <v>112</v>
      </c>
      <c r="D20540" t="s">
        <v>964</v>
      </c>
      <c r="E20540" t="s">
        <v>552</v>
      </c>
    </row>
    <row r="20541" spans="1:5" x14ac:dyDescent="0.25">
      <c r="A20541">
        <v>35203</v>
      </c>
      <c r="C20541" t="s">
        <v>112</v>
      </c>
      <c r="D20541" t="s">
        <v>964</v>
      </c>
      <c r="E20541" t="s">
        <v>552</v>
      </c>
    </row>
    <row r="20542" spans="1:5" x14ac:dyDescent="0.25">
      <c r="A20542">
        <v>54698</v>
      </c>
      <c r="C20542" t="s">
        <v>112</v>
      </c>
      <c r="D20542" t="s">
        <v>964</v>
      </c>
      <c r="E20542" t="s">
        <v>552</v>
      </c>
    </row>
    <row r="20543" spans="1:5" x14ac:dyDescent="0.25">
      <c r="A20543">
        <v>35136</v>
      </c>
      <c r="C20543" t="s">
        <v>112</v>
      </c>
      <c r="D20543" t="s">
        <v>964</v>
      </c>
      <c r="E20543" t="s">
        <v>552</v>
      </c>
    </row>
    <row r="20544" spans="1:5" x14ac:dyDescent="0.25">
      <c r="A20544">
        <v>35204</v>
      </c>
      <c r="C20544" t="s">
        <v>112</v>
      </c>
      <c r="D20544" t="s">
        <v>964</v>
      </c>
      <c r="E20544" t="s">
        <v>552</v>
      </c>
    </row>
    <row r="20545" spans="1:5" x14ac:dyDescent="0.25">
      <c r="A20545">
        <v>35205</v>
      </c>
      <c r="C20545" t="s">
        <v>112</v>
      </c>
      <c r="D20545" t="s">
        <v>964</v>
      </c>
      <c r="E20545" t="s">
        <v>552</v>
      </c>
    </row>
    <row r="20546" spans="1:5" x14ac:dyDescent="0.25">
      <c r="A20546">
        <v>35206</v>
      </c>
      <c r="C20546" t="s">
        <v>112</v>
      </c>
      <c r="D20546" t="s">
        <v>964</v>
      </c>
      <c r="E20546" t="s">
        <v>552</v>
      </c>
    </row>
    <row r="20547" spans="1:5" x14ac:dyDescent="0.25">
      <c r="A20547">
        <v>35207</v>
      </c>
      <c r="C20547" t="s">
        <v>112</v>
      </c>
      <c r="D20547" t="s">
        <v>964</v>
      </c>
      <c r="E20547" t="s">
        <v>552</v>
      </c>
    </row>
    <row r="20548" spans="1:5" x14ac:dyDescent="0.25">
      <c r="A20548">
        <v>35162</v>
      </c>
      <c r="C20548" t="s">
        <v>112</v>
      </c>
      <c r="D20548" t="s">
        <v>964</v>
      </c>
      <c r="E20548" t="s">
        <v>552</v>
      </c>
    </row>
    <row r="20549" spans="1:5" x14ac:dyDescent="0.25">
      <c r="A20549">
        <v>35209</v>
      </c>
      <c r="C20549" t="s">
        <v>112</v>
      </c>
      <c r="D20549" t="s">
        <v>964</v>
      </c>
      <c r="E20549" t="s">
        <v>552</v>
      </c>
    </row>
    <row r="20550" spans="1:5" x14ac:dyDescent="0.25">
      <c r="A20550">
        <v>35210</v>
      </c>
      <c r="C20550" t="s">
        <v>112</v>
      </c>
      <c r="D20550" t="s">
        <v>964</v>
      </c>
      <c r="E20550" t="s">
        <v>552</v>
      </c>
    </row>
    <row r="20551" spans="1:5" x14ac:dyDescent="0.25">
      <c r="A20551">
        <v>35211</v>
      </c>
      <c r="C20551" t="s">
        <v>112</v>
      </c>
      <c r="D20551" t="s">
        <v>964</v>
      </c>
      <c r="E20551" t="s">
        <v>552</v>
      </c>
    </row>
    <row r="20552" spans="1:5" x14ac:dyDescent="0.25">
      <c r="A20552">
        <v>4514</v>
      </c>
      <c r="C20552" t="s">
        <v>112</v>
      </c>
      <c r="D20552" t="s">
        <v>964</v>
      </c>
      <c r="E20552" t="s">
        <v>552</v>
      </c>
    </row>
    <row r="20553" spans="1:5" x14ac:dyDescent="0.25">
      <c r="A20553">
        <v>4527</v>
      </c>
      <c r="C20553" t="s">
        <v>112</v>
      </c>
      <c r="D20553" t="s">
        <v>964</v>
      </c>
      <c r="E20553" t="s">
        <v>552</v>
      </c>
    </row>
    <row r="20554" spans="1:5" x14ac:dyDescent="0.25">
      <c r="A20554">
        <v>28649</v>
      </c>
      <c r="C20554" t="s">
        <v>112</v>
      </c>
      <c r="D20554" t="s">
        <v>964</v>
      </c>
      <c r="E20554" t="s">
        <v>552</v>
      </c>
    </row>
    <row r="20555" spans="1:5" x14ac:dyDescent="0.25">
      <c r="A20555">
        <v>28788</v>
      </c>
      <c r="C20555" t="s">
        <v>112</v>
      </c>
      <c r="D20555" t="s">
        <v>964</v>
      </c>
      <c r="E20555" t="s">
        <v>552</v>
      </c>
    </row>
    <row r="20556" spans="1:5" x14ac:dyDescent="0.25">
      <c r="A20556">
        <v>35155</v>
      </c>
      <c r="C20556" t="s">
        <v>112</v>
      </c>
      <c r="D20556" t="s">
        <v>964</v>
      </c>
      <c r="E20556" t="s">
        <v>552</v>
      </c>
    </row>
    <row r="20557" spans="1:5" x14ac:dyDescent="0.25">
      <c r="A20557">
        <v>35212</v>
      </c>
      <c r="C20557" t="s">
        <v>112</v>
      </c>
      <c r="D20557" t="s">
        <v>964</v>
      </c>
      <c r="E20557" t="s">
        <v>552</v>
      </c>
    </row>
    <row r="20558" spans="1:5" x14ac:dyDescent="0.25">
      <c r="A20558">
        <v>35213</v>
      </c>
      <c r="C20558" t="s">
        <v>112</v>
      </c>
      <c r="D20558" t="s">
        <v>964</v>
      </c>
      <c r="E20558" t="s">
        <v>552</v>
      </c>
    </row>
    <row r="20559" spans="1:5" x14ac:dyDescent="0.25">
      <c r="A20559">
        <v>35214</v>
      </c>
      <c r="C20559" t="s">
        <v>112</v>
      </c>
      <c r="D20559" t="s">
        <v>964</v>
      </c>
      <c r="E20559" t="s">
        <v>552</v>
      </c>
    </row>
    <row r="20560" spans="1:5" x14ac:dyDescent="0.25">
      <c r="A20560">
        <v>28650</v>
      </c>
      <c r="C20560" t="s">
        <v>112</v>
      </c>
      <c r="D20560" t="s">
        <v>964</v>
      </c>
      <c r="E20560" t="s">
        <v>552</v>
      </c>
    </row>
    <row r="20561" spans="1:5" x14ac:dyDescent="0.25">
      <c r="A20561">
        <v>35157</v>
      </c>
      <c r="C20561" t="s">
        <v>112</v>
      </c>
      <c r="D20561" t="s">
        <v>964</v>
      </c>
      <c r="E20561" t="s">
        <v>552</v>
      </c>
    </row>
    <row r="20562" spans="1:5" x14ac:dyDescent="0.25">
      <c r="A20562">
        <v>35158</v>
      </c>
      <c r="C20562" t="s">
        <v>112</v>
      </c>
      <c r="D20562" t="s">
        <v>964</v>
      </c>
      <c r="E20562" t="s">
        <v>552</v>
      </c>
    </row>
    <row r="20563" spans="1:5" x14ac:dyDescent="0.25">
      <c r="A20563">
        <v>35159</v>
      </c>
      <c r="C20563" t="s">
        <v>112</v>
      </c>
      <c r="D20563" t="s">
        <v>964</v>
      </c>
      <c r="E20563" t="s">
        <v>552</v>
      </c>
    </row>
    <row r="20564" spans="1:5" x14ac:dyDescent="0.25">
      <c r="A20564">
        <v>35165</v>
      </c>
      <c r="C20564" t="s">
        <v>112</v>
      </c>
      <c r="D20564" t="s">
        <v>964</v>
      </c>
      <c r="E20564" t="s">
        <v>552</v>
      </c>
    </row>
    <row r="20565" spans="1:5" x14ac:dyDescent="0.25">
      <c r="A20565">
        <v>35199</v>
      </c>
      <c r="C20565" t="s">
        <v>112</v>
      </c>
      <c r="D20565" t="s">
        <v>964</v>
      </c>
      <c r="E20565" t="s">
        <v>552</v>
      </c>
    </row>
    <row r="20566" spans="1:5" x14ac:dyDescent="0.25">
      <c r="A20566">
        <v>35200</v>
      </c>
      <c r="C20566" t="s">
        <v>112</v>
      </c>
      <c r="D20566" t="s">
        <v>964</v>
      </c>
      <c r="E20566" t="s">
        <v>552</v>
      </c>
    </row>
    <row r="20567" spans="1:5" x14ac:dyDescent="0.25">
      <c r="A20567">
        <v>35215</v>
      </c>
      <c r="C20567" t="s">
        <v>112</v>
      </c>
      <c r="D20567" t="s">
        <v>964</v>
      </c>
      <c r="E20567" t="s">
        <v>552</v>
      </c>
    </row>
    <row r="20568" spans="1:5" x14ac:dyDescent="0.25">
      <c r="A20568">
        <v>4511</v>
      </c>
      <c r="C20568" t="s">
        <v>112</v>
      </c>
      <c r="D20568" t="s">
        <v>964</v>
      </c>
      <c r="E20568" t="s">
        <v>552</v>
      </c>
    </row>
    <row r="20569" spans="1:5" x14ac:dyDescent="0.25">
      <c r="A20569">
        <v>4512</v>
      </c>
      <c r="C20569" t="s">
        <v>112</v>
      </c>
      <c r="D20569" t="s">
        <v>964</v>
      </c>
      <c r="E20569" t="s">
        <v>552</v>
      </c>
    </row>
    <row r="20570" spans="1:5" x14ac:dyDescent="0.25">
      <c r="A20570">
        <v>29467</v>
      </c>
      <c r="C20570" t="s">
        <v>112</v>
      </c>
      <c r="D20570" t="s">
        <v>964</v>
      </c>
      <c r="E20570" t="s">
        <v>552</v>
      </c>
    </row>
    <row r="20571" spans="1:5" x14ac:dyDescent="0.25">
      <c r="A20571">
        <v>35160</v>
      </c>
      <c r="C20571" t="s">
        <v>112</v>
      </c>
      <c r="D20571" t="s">
        <v>964</v>
      </c>
      <c r="E20571" t="s">
        <v>552</v>
      </c>
    </row>
    <row r="20572" spans="1:5" x14ac:dyDescent="0.25">
      <c r="A20572">
        <v>35216</v>
      </c>
      <c r="C20572" t="s">
        <v>112</v>
      </c>
      <c r="D20572" t="s">
        <v>964</v>
      </c>
      <c r="E20572" t="s">
        <v>552</v>
      </c>
    </row>
    <row r="20573" spans="1:5" x14ac:dyDescent="0.25">
      <c r="A20573">
        <v>4517</v>
      </c>
      <c r="C20573" t="s">
        <v>112</v>
      </c>
      <c r="D20573" t="s">
        <v>964</v>
      </c>
      <c r="E20573" t="s">
        <v>552</v>
      </c>
    </row>
    <row r="20574" spans="1:5" x14ac:dyDescent="0.25">
      <c r="A20574">
        <v>35147</v>
      </c>
      <c r="C20574" t="s">
        <v>112</v>
      </c>
      <c r="D20574" t="s">
        <v>964</v>
      </c>
      <c r="E20574" t="s">
        <v>552</v>
      </c>
    </row>
    <row r="20575" spans="1:5" x14ac:dyDescent="0.25">
      <c r="A20575">
        <v>35161</v>
      </c>
      <c r="C20575" t="s">
        <v>112</v>
      </c>
      <c r="D20575" t="s">
        <v>964</v>
      </c>
      <c r="E20575" t="s">
        <v>552</v>
      </c>
    </row>
    <row r="20576" spans="1:5" x14ac:dyDescent="0.25">
      <c r="A20576">
        <v>35217</v>
      </c>
      <c r="C20576" t="s">
        <v>112</v>
      </c>
      <c r="D20576" t="s">
        <v>964</v>
      </c>
      <c r="E20576" t="s">
        <v>552</v>
      </c>
    </row>
    <row r="20577" spans="1:5" x14ac:dyDescent="0.25">
      <c r="A20577">
        <v>10513</v>
      </c>
      <c r="C20577" t="s">
        <v>112</v>
      </c>
      <c r="D20577" t="s">
        <v>964</v>
      </c>
      <c r="E20577" t="s">
        <v>552</v>
      </c>
    </row>
    <row r="20578" spans="1:5" x14ac:dyDescent="0.25">
      <c r="A20578">
        <v>25517</v>
      </c>
      <c r="C20578" t="s">
        <v>112</v>
      </c>
      <c r="D20578" t="s">
        <v>964</v>
      </c>
      <c r="E20578" t="s">
        <v>552</v>
      </c>
    </row>
    <row r="20579" spans="1:5" x14ac:dyDescent="0.25">
      <c r="A20579">
        <v>25533</v>
      </c>
      <c r="C20579" t="s">
        <v>112</v>
      </c>
      <c r="D20579" t="s">
        <v>964</v>
      </c>
      <c r="E20579" t="s">
        <v>552</v>
      </c>
    </row>
    <row r="20580" spans="1:5" x14ac:dyDescent="0.25">
      <c r="A20580">
        <v>25534</v>
      </c>
      <c r="C20580" t="s">
        <v>112</v>
      </c>
      <c r="D20580" t="s">
        <v>964</v>
      </c>
      <c r="E20580" t="s">
        <v>552</v>
      </c>
    </row>
    <row r="20581" spans="1:5" x14ac:dyDescent="0.25">
      <c r="A20581">
        <v>25535</v>
      </c>
      <c r="C20581" t="s">
        <v>112</v>
      </c>
      <c r="D20581" t="s">
        <v>964</v>
      </c>
      <c r="E20581" t="s">
        <v>552</v>
      </c>
    </row>
    <row r="20582" spans="1:5" x14ac:dyDescent="0.25">
      <c r="A20582">
        <v>25536</v>
      </c>
      <c r="C20582" t="s">
        <v>112</v>
      </c>
      <c r="D20582" t="s">
        <v>964</v>
      </c>
      <c r="E20582" t="s">
        <v>552</v>
      </c>
    </row>
    <row r="20583" spans="1:5" x14ac:dyDescent="0.25">
      <c r="A20583">
        <v>25629</v>
      </c>
      <c r="C20583" t="s">
        <v>112</v>
      </c>
      <c r="D20583" t="s">
        <v>964</v>
      </c>
      <c r="E20583" t="s">
        <v>552</v>
      </c>
    </row>
    <row r="20584" spans="1:5" x14ac:dyDescent="0.25">
      <c r="A20584">
        <v>35148</v>
      </c>
      <c r="C20584" t="s">
        <v>112</v>
      </c>
      <c r="D20584" t="s">
        <v>964</v>
      </c>
      <c r="E20584" t="s">
        <v>552</v>
      </c>
    </row>
    <row r="20585" spans="1:5" x14ac:dyDescent="0.25">
      <c r="A20585">
        <v>35149</v>
      </c>
      <c r="C20585" t="s">
        <v>112</v>
      </c>
      <c r="D20585" t="s">
        <v>964</v>
      </c>
      <c r="E20585" t="s">
        <v>552</v>
      </c>
    </row>
    <row r="20586" spans="1:5" x14ac:dyDescent="0.25">
      <c r="A20586">
        <v>25618</v>
      </c>
      <c r="C20586" t="s">
        <v>112</v>
      </c>
      <c r="D20586" t="s">
        <v>964</v>
      </c>
      <c r="E20586" t="s">
        <v>552</v>
      </c>
    </row>
    <row r="20587" spans="1:5" x14ac:dyDescent="0.25">
      <c r="A20587">
        <v>25619</v>
      </c>
      <c r="C20587" t="s">
        <v>112</v>
      </c>
      <c r="D20587" t="s">
        <v>964</v>
      </c>
      <c r="E20587" t="s">
        <v>552</v>
      </c>
    </row>
    <row r="20588" spans="1:5" x14ac:dyDescent="0.25">
      <c r="A20588">
        <v>25620</v>
      </c>
      <c r="C20588" t="s">
        <v>112</v>
      </c>
      <c r="D20588" t="s">
        <v>964</v>
      </c>
      <c r="E20588" t="s">
        <v>552</v>
      </c>
    </row>
    <row r="20589" spans="1:5" x14ac:dyDescent="0.25">
      <c r="A20589">
        <v>25621</v>
      </c>
      <c r="C20589" t="s">
        <v>112</v>
      </c>
      <c r="D20589" t="s">
        <v>964</v>
      </c>
      <c r="E20589" t="s">
        <v>552</v>
      </c>
    </row>
    <row r="20590" spans="1:5" x14ac:dyDescent="0.25">
      <c r="A20590">
        <v>53907</v>
      </c>
      <c r="C20590" t="s">
        <v>112</v>
      </c>
      <c r="D20590" t="s">
        <v>965</v>
      </c>
      <c r="E20590" t="s">
        <v>401</v>
      </c>
    </row>
    <row r="20591" spans="1:5" x14ac:dyDescent="0.25">
      <c r="A20591">
        <v>57617</v>
      </c>
      <c r="C20591" t="s">
        <v>112</v>
      </c>
      <c r="D20591" t="s">
        <v>965</v>
      </c>
      <c r="E20591" t="s">
        <v>401</v>
      </c>
    </row>
    <row r="20592" spans="1:5" x14ac:dyDescent="0.25">
      <c r="A20592">
        <v>1182</v>
      </c>
      <c r="C20592" t="s">
        <v>112</v>
      </c>
      <c r="D20592" t="s">
        <v>965</v>
      </c>
      <c r="E20592" t="s">
        <v>401</v>
      </c>
    </row>
    <row r="20593" spans="1:5" x14ac:dyDescent="0.25">
      <c r="A20593">
        <v>35241</v>
      </c>
      <c r="C20593" t="s">
        <v>112</v>
      </c>
      <c r="D20593" t="s">
        <v>965</v>
      </c>
      <c r="E20593" t="s">
        <v>401</v>
      </c>
    </row>
    <row r="20594" spans="1:5" x14ac:dyDescent="0.25">
      <c r="A20594">
        <v>35220</v>
      </c>
      <c r="C20594" t="s">
        <v>112</v>
      </c>
      <c r="D20594" t="s">
        <v>965</v>
      </c>
      <c r="E20594" t="s">
        <v>401</v>
      </c>
    </row>
    <row r="20595" spans="1:5" x14ac:dyDescent="0.25">
      <c r="A20595">
        <v>35221</v>
      </c>
      <c r="C20595" t="s">
        <v>112</v>
      </c>
      <c r="D20595" t="s">
        <v>965</v>
      </c>
      <c r="E20595" t="s">
        <v>401</v>
      </c>
    </row>
    <row r="20596" spans="1:5" x14ac:dyDescent="0.25">
      <c r="A20596">
        <v>35242</v>
      </c>
      <c r="C20596" t="s">
        <v>112</v>
      </c>
      <c r="D20596" t="s">
        <v>965</v>
      </c>
      <c r="E20596" t="s">
        <v>401</v>
      </c>
    </row>
    <row r="20597" spans="1:5" x14ac:dyDescent="0.25">
      <c r="A20597">
        <v>35224</v>
      </c>
      <c r="C20597" t="s">
        <v>112</v>
      </c>
      <c r="D20597" t="s">
        <v>965</v>
      </c>
      <c r="E20597" t="s">
        <v>401</v>
      </c>
    </row>
    <row r="20598" spans="1:5" x14ac:dyDescent="0.25">
      <c r="A20598">
        <v>35230</v>
      </c>
      <c r="C20598" t="s">
        <v>112</v>
      </c>
      <c r="D20598" t="s">
        <v>965</v>
      </c>
      <c r="E20598" t="s">
        <v>401</v>
      </c>
    </row>
    <row r="20599" spans="1:5" x14ac:dyDescent="0.25">
      <c r="A20599">
        <v>35244</v>
      </c>
      <c r="C20599" t="s">
        <v>112</v>
      </c>
      <c r="D20599" t="s">
        <v>965</v>
      </c>
      <c r="E20599" t="s">
        <v>401</v>
      </c>
    </row>
    <row r="20600" spans="1:5" x14ac:dyDescent="0.25">
      <c r="A20600">
        <v>35247</v>
      </c>
      <c r="C20600" t="s">
        <v>112</v>
      </c>
      <c r="D20600" t="s">
        <v>965</v>
      </c>
      <c r="E20600" t="s">
        <v>401</v>
      </c>
    </row>
    <row r="20601" spans="1:5" x14ac:dyDescent="0.25">
      <c r="A20601">
        <v>35231</v>
      </c>
      <c r="C20601" t="s">
        <v>112</v>
      </c>
      <c r="D20601" t="s">
        <v>965</v>
      </c>
      <c r="E20601" t="s">
        <v>401</v>
      </c>
    </row>
    <row r="20602" spans="1:5" x14ac:dyDescent="0.25">
      <c r="A20602">
        <v>35243</v>
      </c>
      <c r="C20602" t="s">
        <v>112</v>
      </c>
      <c r="D20602" t="s">
        <v>965</v>
      </c>
      <c r="E20602" t="s">
        <v>401</v>
      </c>
    </row>
    <row r="20603" spans="1:5" x14ac:dyDescent="0.25">
      <c r="A20603">
        <v>35245</v>
      </c>
      <c r="C20603" t="s">
        <v>112</v>
      </c>
      <c r="D20603" t="s">
        <v>965</v>
      </c>
      <c r="E20603" t="s">
        <v>401</v>
      </c>
    </row>
    <row r="20604" spans="1:5" x14ac:dyDescent="0.25">
      <c r="A20604">
        <v>35246</v>
      </c>
      <c r="C20604" t="s">
        <v>112</v>
      </c>
      <c r="D20604" t="s">
        <v>965</v>
      </c>
      <c r="E20604" t="s">
        <v>401</v>
      </c>
    </row>
    <row r="20605" spans="1:5" x14ac:dyDescent="0.25">
      <c r="A20605">
        <v>35223</v>
      </c>
      <c r="C20605" t="s">
        <v>112</v>
      </c>
      <c r="D20605" t="s">
        <v>965</v>
      </c>
      <c r="E20605" t="s">
        <v>401</v>
      </c>
    </row>
    <row r="20606" spans="1:5" x14ac:dyDescent="0.25">
      <c r="A20606">
        <v>35248</v>
      </c>
      <c r="C20606" t="s">
        <v>112</v>
      </c>
      <c r="D20606" t="s">
        <v>965</v>
      </c>
      <c r="E20606" t="s">
        <v>401</v>
      </c>
    </row>
    <row r="20607" spans="1:5" x14ac:dyDescent="0.25">
      <c r="A20607">
        <v>35233</v>
      </c>
      <c r="C20607" t="s">
        <v>112</v>
      </c>
      <c r="D20607" t="s">
        <v>965</v>
      </c>
      <c r="E20607" t="s">
        <v>401</v>
      </c>
    </row>
    <row r="20608" spans="1:5" x14ac:dyDescent="0.25">
      <c r="A20608">
        <v>35249</v>
      </c>
      <c r="C20608" t="s">
        <v>112</v>
      </c>
      <c r="D20608" t="s">
        <v>965</v>
      </c>
      <c r="E20608" t="s">
        <v>401</v>
      </c>
    </row>
    <row r="20609" spans="1:5" x14ac:dyDescent="0.25">
      <c r="A20609">
        <v>13593</v>
      </c>
      <c r="C20609" t="s">
        <v>112</v>
      </c>
      <c r="D20609" t="s">
        <v>965</v>
      </c>
      <c r="E20609" t="s">
        <v>401</v>
      </c>
    </row>
    <row r="20610" spans="1:5" x14ac:dyDescent="0.25">
      <c r="A20610">
        <v>35251</v>
      </c>
      <c r="C20610" t="s">
        <v>112</v>
      </c>
      <c r="D20610" t="s">
        <v>965</v>
      </c>
      <c r="E20610" t="s">
        <v>401</v>
      </c>
    </row>
    <row r="20611" spans="1:5" x14ac:dyDescent="0.25">
      <c r="A20611">
        <v>35234</v>
      </c>
      <c r="C20611" t="s">
        <v>112</v>
      </c>
      <c r="D20611" t="s">
        <v>965</v>
      </c>
      <c r="E20611" t="s">
        <v>401</v>
      </c>
    </row>
    <row r="20612" spans="1:5" x14ac:dyDescent="0.25">
      <c r="A20612">
        <v>35253</v>
      </c>
      <c r="C20612" t="s">
        <v>112</v>
      </c>
      <c r="D20612" t="s">
        <v>965</v>
      </c>
      <c r="E20612" t="s">
        <v>401</v>
      </c>
    </row>
    <row r="20613" spans="1:5" x14ac:dyDescent="0.25">
      <c r="A20613">
        <v>17753</v>
      </c>
      <c r="C20613" t="s">
        <v>112</v>
      </c>
      <c r="D20613" t="s">
        <v>965</v>
      </c>
      <c r="E20613" t="s">
        <v>401</v>
      </c>
    </row>
    <row r="20614" spans="1:5" x14ac:dyDescent="0.25">
      <c r="A20614">
        <v>35257</v>
      </c>
      <c r="C20614" t="s">
        <v>112</v>
      </c>
      <c r="D20614" t="s">
        <v>965</v>
      </c>
      <c r="E20614" t="s">
        <v>401</v>
      </c>
    </row>
    <row r="20615" spans="1:5" x14ac:dyDescent="0.25">
      <c r="A20615">
        <v>35225</v>
      </c>
      <c r="C20615" t="s">
        <v>112</v>
      </c>
      <c r="D20615" t="s">
        <v>965</v>
      </c>
      <c r="E20615" t="s">
        <v>401</v>
      </c>
    </row>
    <row r="20616" spans="1:5" x14ac:dyDescent="0.25">
      <c r="A20616">
        <v>35226</v>
      </c>
      <c r="C20616" t="s">
        <v>112</v>
      </c>
      <c r="D20616" t="s">
        <v>965</v>
      </c>
      <c r="E20616" t="s">
        <v>401</v>
      </c>
    </row>
    <row r="20617" spans="1:5" x14ac:dyDescent="0.25">
      <c r="A20617">
        <v>15770</v>
      </c>
      <c r="C20617" t="s">
        <v>112</v>
      </c>
      <c r="D20617" t="s">
        <v>965</v>
      </c>
      <c r="E20617" t="s">
        <v>401</v>
      </c>
    </row>
    <row r="20618" spans="1:5" x14ac:dyDescent="0.25">
      <c r="A20618">
        <v>35236</v>
      </c>
      <c r="C20618" t="s">
        <v>112</v>
      </c>
      <c r="D20618" t="s">
        <v>965</v>
      </c>
      <c r="E20618" t="s">
        <v>401</v>
      </c>
    </row>
    <row r="20619" spans="1:5" x14ac:dyDescent="0.25">
      <c r="A20619">
        <v>35258</v>
      </c>
      <c r="C20619" t="s">
        <v>112</v>
      </c>
      <c r="D20619" t="s">
        <v>965</v>
      </c>
      <c r="E20619" t="s">
        <v>401</v>
      </c>
    </row>
    <row r="20620" spans="1:5" x14ac:dyDescent="0.25">
      <c r="A20620">
        <v>35259</v>
      </c>
      <c r="C20620" t="s">
        <v>112</v>
      </c>
      <c r="D20620" t="s">
        <v>965</v>
      </c>
      <c r="E20620" t="s">
        <v>401</v>
      </c>
    </row>
    <row r="20621" spans="1:5" x14ac:dyDescent="0.25">
      <c r="A20621">
        <v>35260</v>
      </c>
      <c r="C20621" t="s">
        <v>112</v>
      </c>
      <c r="D20621" t="s">
        <v>965</v>
      </c>
      <c r="E20621" t="s">
        <v>401</v>
      </c>
    </row>
    <row r="20622" spans="1:5" x14ac:dyDescent="0.25">
      <c r="A20622">
        <v>35261</v>
      </c>
      <c r="C20622" t="s">
        <v>112</v>
      </c>
      <c r="D20622" t="s">
        <v>965</v>
      </c>
      <c r="E20622" t="s">
        <v>401</v>
      </c>
    </row>
    <row r="20623" spans="1:5" x14ac:dyDescent="0.25">
      <c r="A20623">
        <v>35263</v>
      </c>
      <c r="C20623" t="s">
        <v>112</v>
      </c>
      <c r="D20623" t="s">
        <v>965</v>
      </c>
      <c r="E20623" t="s">
        <v>401</v>
      </c>
    </row>
    <row r="20624" spans="1:5" x14ac:dyDescent="0.25">
      <c r="A20624">
        <v>17757</v>
      </c>
      <c r="C20624" t="s">
        <v>112</v>
      </c>
      <c r="D20624" t="s">
        <v>965</v>
      </c>
      <c r="E20624" t="s">
        <v>401</v>
      </c>
    </row>
    <row r="20625" spans="1:5" x14ac:dyDescent="0.25">
      <c r="A20625">
        <v>35238</v>
      </c>
      <c r="C20625" t="s">
        <v>112</v>
      </c>
      <c r="D20625" t="s">
        <v>965</v>
      </c>
      <c r="E20625" t="s">
        <v>401</v>
      </c>
    </row>
    <row r="20626" spans="1:5" x14ac:dyDescent="0.25">
      <c r="A20626">
        <v>35227</v>
      </c>
      <c r="C20626" t="s">
        <v>112</v>
      </c>
      <c r="D20626" t="s">
        <v>965</v>
      </c>
      <c r="E20626" t="s">
        <v>401</v>
      </c>
    </row>
    <row r="20627" spans="1:5" x14ac:dyDescent="0.25">
      <c r="A20627">
        <v>9603</v>
      </c>
      <c r="C20627" t="s">
        <v>112</v>
      </c>
      <c r="D20627" t="s">
        <v>965</v>
      </c>
      <c r="E20627" t="s">
        <v>401</v>
      </c>
    </row>
    <row r="20628" spans="1:5" x14ac:dyDescent="0.25">
      <c r="A20628">
        <v>12282</v>
      </c>
      <c r="C20628" t="s">
        <v>112</v>
      </c>
      <c r="D20628" t="s">
        <v>965</v>
      </c>
      <c r="E20628" t="s">
        <v>401</v>
      </c>
    </row>
    <row r="20629" spans="1:5" x14ac:dyDescent="0.25">
      <c r="A20629">
        <v>35239</v>
      </c>
      <c r="C20629" t="s">
        <v>112</v>
      </c>
      <c r="D20629" t="s">
        <v>965</v>
      </c>
      <c r="E20629" t="s">
        <v>401</v>
      </c>
    </row>
    <row r="20630" spans="1:5" x14ac:dyDescent="0.25">
      <c r="A20630">
        <v>35240</v>
      </c>
      <c r="C20630" t="s">
        <v>112</v>
      </c>
      <c r="D20630" t="s">
        <v>965</v>
      </c>
      <c r="E20630" t="s">
        <v>401</v>
      </c>
    </row>
    <row r="20631" spans="1:5" x14ac:dyDescent="0.25">
      <c r="A20631">
        <v>35252</v>
      </c>
      <c r="C20631" t="s">
        <v>112</v>
      </c>
      <c r="D20631" t="s">
        <v>965</v>
      </c>
      <c r="E20631" t="s">
        <v>401</v>
      </c>
    </row>
    <row r="20632" spans="1:5" x14ac:dyDescent="0.25">
      <c r="A20632">
        <v>35266</v>
      </c>
      <c r="C20632" t="s">
        <v>112</v>
      </c>
      <c r="D20632" t="s">
        <v>965</v>
      </c>
      <c r="E20632" t="s">
        <v>401</v>
      </c>
    </row>
    <row r="20633" spans="1:5" x14ac:dyDescent="0.25">
      <c r="A20633">
        <v>17754</v>
      </c>
      <c r="C20633" t="s">
        <v>112</v>
      </c>
      <c r="D20633" t="s">
        <v>965</v>
      </c>
      <c r="E20633" t="s">
        <v>401</v>
      </c>
    </row>
    <row r="20634" spans="1:5" x14ac:dyDescent="0.25">
      <c r="A20634">
        <v>35229</v>
      </c>
      <c r="C20634" t="s">
        <v>112</v>
      </c>
      <c r="D20634" t="s">
        <v>965</v>
      </c>
      <c r="E20634" t="s">
        <v>401</v>
      </c>
    </row>
    <row r="20635" spans="1:5" x14ac:dyDescent="0.25">
      <c r="A20635">
        <v>35219</v>
      </c>
      <c r="C20635" t="s">
        <v>112</v>
      </c>
      <c r="D20635" t="s">
        <v>965</v>
      </c>
      <c r="E20635" t="s">
        <v>401</v>
      </c>
    </row>
    <row r="20636" spans="1:5" x14ac:dyDescent="0.25">
      <c r="A20636">
        <v>35237</v>
      </c>
      <c r="C20636" t="s">
        <v>112</v>
      </c>
      <c r="D20636" t="s">
        <v>965</v>
      </c>
      <c r="E20636" t="s">
        <v>401</v>
      </c>
    </row>
    <row r="20637" spans="1:5" x14ac:dyDescent="0.25">
      <c r="A20637">
        <v>35255</v>
      </c>
      <c r="C20637" t="s">
        <v>112</v>
      </c>
      <c r="D20637" t="s">
        <v>965</v>
      </c>
      <c r="E20637" t="s">
        <v>401</v>
      </c>
    </row>
    <row r="20638" spans="1:5" x14ac:dyDescent="0.25">
      <c r="A20638">
        <v>35256</v>
      </c>
      <c r="C20638" t="s">
        <v>112</v>
      </c>
      <c r="D20638" t="s">
        <v>965</v>
      </c>
      <c r="E20638" t="s">
        <v>401</v>
      </c>
    </row>
    <row r="20639" spans="1:5" x14ac:dyDescent="0.25">
      <c r="A20639">
        <v>35262</v>
      </c>
      <c r="C20639" t="s">
        <v>112</v>
      </c>
      <c r="D20639" t="s">
        <v>965</v>
      </c>
      <c r="E20639" t="s">
        <v>401</v>
      </c>
    </row>
    <row r="20640" spans="1:5" x14ac:dyDescent="0.25">
      <c r="A20640">
        <v>35264</v>
      </c>
      <c r="C20640" t="s">
        <v>112</v>
      </c>
      <c r="D20640" t="s">
        <v>965</v>
      </c>
      <c r="E20640" t="s">
        <v>401</v>
      </c>
    </row>
    <row r="20641" spans="1:5" x14ac:dyDescent="0.25">
      <c r="A20641">
        <v>35265</v>
      </c>
      <c r="C20641" t="s">
        <v>112</v>
      </c>
      <c r="D20641" t="s">
        <v>965</v>
      </c>
      <c r="E20641" t="s">
        <v>401</v>
      </c>
    </row>
    <row r="20642" spans="1:5" x14ac:dyDescent="0.25">
      <c r="A20642">
        <v>53304</v>
      </c>
      <c r="C20642" t="s">
        <v>112</v>
      </c>
      <c r="D20642" t="s">
        <v>966</v>
      </c>
      <c r="E20642" t="s">
        <v>1975</v>
      </c>
    </row>
    <row r="20643" spans="1:5" x14ac:dyDescent="0.25">
      <c r="A20643">
        <v>57618</v>
      </c>
      <c r="C20643" t="s">
        <v>112</v>
      </c>
      <c r="D20643" t="s">
        <v>966</v>
      </c>
      <c r="E20643" t="s">
        <v>1975</v>
      </c>
    </row>
    <row r="20644" spans="1:5" x14ac:dyDescent="0.25">
      <c r="A20644">
        <v>17782</v>
      </c>
      <c r="C20644" t="s">
        <v>112</v>
      </c>
      <c r="D20644" t="s">
        <v>966</v>
      </c>
      <c r="E20644" t="s">
        <v>1975</v>
      </c>
    </row>
    <row r="20645" spans="1:5" x14ac:dyDescent="0.25">
      <c r="A20645">
        <v>35294</v>
      </c>
      <c r="C20645" t="s">
        <v>112</v>
      </c>
      <c r="D20645" t="s">
        <v>966</v>
      </c>
      <c r="E20645" t="s">
        <v>1975</v>
      </c>
    </row>
    <row r="20646" spans="1:5" x14ac:dyDescent="0.25">
      <c r="A20646">
        <v>35339</v>
      </c>
      <c r="C20646" t="s">
        <v>112</v>
      </c>
      <c r="D20646" t="s">
        <v>966</v>
      </c>
      <c r="E20646" t="s">
        <v>1975</v>
      </c>
    </row>
    <row r="20647" spans="1:5" x14ac:dyDescent="0.25">
      <c r="A20647">
        <v>55526</v>
      </c>
      <c r="C20647" t="s">
        <v>112</v>
      </c>
      <c r="D20647" t="s">
        <v>966</v>
      </c>
      <c r="E20647" t="s">
        <v>1975</v>
      </c>
    </row>
    <row r="20648" spans="1:5" x14ac:dyDescent="0.25">
      <c r="A20648">
        <v>35305</v>
      </c>
      <c r="C20648" t="s">
        <v>112</v>
      </c>
      <c r="D20648" t="s">
        <v>966</v>
      </c>
      <c r="E20648" t="s">
        <v>1975</v>
      </c>
    </row>
    <row r="20649" spans="1:5" x14ac:dyDescent="0.25">
      <c r="A20649">
        <v>35297</v>
      </c>
      <c r="C20649" t="s">
        <v>112</v>
      </c>
      <c r="D20649" t="s">
        <v>966</v>
      </c>
      <c r="E20649" t="s">
        <v>1975</v>
      </c>
    </row>
    <row r="20650" spans="1:5" x14ac:dyDescent="0.25">
      <c r="A20650">
        <v>17632</v>
      </c>
      <c r="C20650" t="s">
        <v>112</v>
      </c>
      <c r="D20650" t="s">
        <v>966</v>
      </c>
      <c r="E20650" t="s">
        <v>1975</v>
      </c>
    </row>
    <row r="20651" spans="1:5" x14ac:dyDescent="0.25">
      <c r="A20651">
        <v>35307</v>
      </c>
      <c r="C20651" t="s">
        <v>112</v>
      </c>
      <c r="D20651" t="s">
        <v>966</v>
      </c>
      <c r="E20651" t="s">
        <v>1975</v>
      </c>
    </row>
    <row r="20652" spans="1:5" x14ac:dyDescent="0.25">
      <c r="A20652">
        <v>35308</v>
      </c>
      <c r="C20652" t="s">
        <v>112</v>
      </c>
      <c r="D20652" t="s">
        <v>966</v>
      </c>
      <c r="E20652" t="s">
        <v>1975</v>
      </c>
    </row>
    <row r="20653" spans="1:5" x14ac:dyDescent="0.25">
      <c r="A20653">
        <v>11478</v>
      </c>
      <c r="C20653" t="s">
        <v>112</v>
      </c>
      <c r="D20653" t="s">
        <v>966</v>
      </c>
      <c r="E20653" t="s">
        <v>1975</v>
      </c>
    </row>
    <row r="20654" spans="1:5" x14ac:dyDescent="0.25">
      <c r="A20654">
        <v>35267</v>
      </c>
      <c r="C20654" t="s">
        <v>112</v>
      </c>
      <c r="D20654" t="s">
        <v>966</v>
      </c>
      <c r="E20654" t="s">
        <v>1975</v>
      </c>
    </row>
    <row r="20655" spans="1:5" x14ac:dyDescent="0.25">
      <c r="A20655">
        <v>4547</v>
      </c>
      <c r="C20655" t="s">
        <v>112</v>
      </c>
      <c r="D20655" t="s">
        <v>966</v>
      </c>
      <c r="E20655" t="s">
        <v>1975</v>
      </c>
    </row>
    <row r="20656" spans="1:5" x14ac:dyDescent="0.25">
      <c r="A20656">
        <v>35299</v>
      </c>
      <c r="C20656" t="s">
        <v>112</v>
      </c>
      <c r="D20656" t="s">
        <v>966</v>
      </c>
      <c r="E20656" t="s">
        <v>1975</v>
      </c>
    </row>
    <row r="20657" spans="1:5" x14ac:dyDescent="0.25">
      <c r="A20657">
        <v>35274</v>
      </c>
      <c r="C20657" t="s">
        <v>112</v>
      </c>
      <c r="D20657" t="s">
        <v>966</v>
      </c>
      <c r="E20657" t="s">
        <v>1975</v>
      </c>
    </row>
    <row r="20658" spans="1:5" x14ac:dyDescent="0.25">
      <c r="A20658">
        <v>35310</v>
      </c>
      <c r="C20658" t="s">
        <v>112</v>
      </c>
      <c r="D20658" t="s">
        <v>966</v>
      </c>
      <c r="E20658" t="s">
        <v>1975</v>
      </c>
    </row>
    <row r="20659" spans="1:5" x14ac:dyDescent="0.25">
      <c r="A20659">
        <v>35275</v>
      </c>
      <c r="C20659" t="s">
        <v>112</v>
      </c>
      <c r="D20659" t="s">
        <v>966</v>
      </c>
      <c r="E20659" t="s">
        <v>1975</v>
      </c>
    </row>
    <row r="20660" spans="1:5" x14ac:dyDescent="0.25">
      <c r="A20660">
        <v>35312</v>
      </c>
      <c r="C20660" t="s">
        <v>112</v>
      </c>
      <c r="D20660" t="s">
        <v>966</v>
      </c>
      <c r="E20660" t="s">
        <v>1975</v>
      </c>
    </row>
    <row r="20661" spans="1:5" x14ac:dyDescent="0.25">
      <c r="A20661">
        <v>35313</v>
      </c>
      <c r="C20661" t="s">
        <v>112</v>
      </c>
      <c r="D20661" t="s">
        <v>966</v>
      </c>
      <c r="E20661" t="s">
        <v>1975</v>
      </c>
    </row>
    <row r="20662" spans="1:5" x14ac:dyDescent="0.25">
      <c r="A20662">
        <v>35314</v>
      </c>
      <c r="C20662" t="s">
        <v>112</v>
      </c>
      <c r="D20662" t="s">
        <v>966</v>
      </c>
      <c r="E20662" t="s">
        <v>1975</v>
      </c>
    </row>
    <row r="20663" spans="1:5" x14ac:dyDescent="0.25">
      <c r="A20663">
        <v>9408</v>
      </c>
      <c r="C20663" t="s">
        <v>112</v>
      </c>
      <c r="D20663" t="s">
        <v>966</v>
      </c>
      <c r="E20663" t="s">
        <v>1975</v>
      </c>
    </row>
    <row r="20664" spans="1:5" x14ac:dyDescent="0.25">
      <c r="A20664">
        <v>11136</v>
      </c>
      <c r="C20664" t="s">
        <v>112</v>
      </c>
      <c r="D20664" t="s">
        <v>966</v>
      </c>
      <c r="E20664" t="s">
        <v>1975</v>
      </c>
    </row>
    <row r="20665" spans="1:5" x14ac:dyDescent="0.25">
      <c r="A20665">
        <v>35288</v>
      </c>
      <c r="C20665" t="s">
        <v>112</v>
      </c>
      <c r="D20665" t="s">
        <v>966</v>
      </c>
      <c r="E20665" t="s">
        <v>1975</v>
      </c>
    </row>
    <row r="20666" spans="1:5" x14ac:dyDescent="0.25">
      <c r="A20666">
        <v>35277</v>
      </c>
      <c r="C20666" t="s">
        <v>112</v>
      </c>
      <c r="D20666" t="s">
        <v>966</v>
      </c>
      <c r="E20666" t="s">
        <v>1975</v>
      </c>
    </row>
    <row r="20667" spans="1:5" x14ac:dyDescent="0.25">
      <c r="A20667">
        <v>35315</v>
      </c>
      <c r="C20667" t="s">
        <v>112</v>
      </c>
      <c r="D20667" t="s">
        <v>966</v>
      </c>
      <c r="E20667" t="s">
        <v>1975</v>
      </c>
    </row>
    <row r="20668" spans="1:5" x14ac:dyDescent="0.25">
      <c r="A20668">
        <v>18330</v>
      </c>
      <c r="C20668" t="s">
        <v>112</v>
      </c>
      <c r="D20668" t="s">
        <v>966</v>
      </c>
      <c r="E20668" t="s">
        <v>1975</v>
      </c>
    </row>
    <row r="20669" spans="1:5" x14ac:dyDescent="0.25">
      <c r="A20669">
        <v>18331</v>
      </c>
      <c r="C20669" t="s">
        <v>112</v>
      </c>
      <c r="D20669" t="s">
        <v>966</v>
      </c>
      <c r="E20669" t="s">
        <v>1975</v>
      </c>
    </row>
    <row r="20670" spans="1:5" x14ac:dyDescent="0.25">
      <c r="A20670">
        <v>35296</v>
      </c>
      <c r="C20670" t="s">
        <v>112</v>
      </c>
      <c r="D20670" t="s">
        <v>966</v>
      </c>
      <c r="E20670" t="s">
        <v>1975</v>
      </c>
    </row>
    <row r="20671" spans="1:5" x14ac:dyDescent="0.25">
      <c r="A20671">
        <v>35301</v>
      </c>
      <c r="C20671" t="s">
        <v>112</v>
      </c>
      <c r="D20671" t="s">
        <v>966</v>
      </c>
      <c r="E20671" t="s">
        <v>1975</v>
      </c>
    </row>
    <row r="20672" spans="1:5" x14ac:dyDescent="0.25">
      <c r="A20672">
        <v>35279</v>
      </c>
      <c r="C20672" t="s">
        <v>112</v>
      </c>
      <c r="D20672" t="s">
        <v>966</v>
      </c>
      <c r="E20672" t="s">
        <v>1975</v>
      </c>
    </row>
    <row r="20673" spans="1:5" x14ac:dyDescent="0.25">
      <c r="A20673">
        <v>35317</v>
      </c>
      <c r="C20673" t="s">
        <v>112</v>
      </c>
      <c r="D20673" t="s">
        <v>966</v>
      </c>
      <c r="E20673" t="s">
        <v>1975</v>
      </c>
    </row>
    <row r="20674" spans="1:5" x14ac:dyDescent="0.25">
      <c r="A20674">
        <v>35318</v>
      </c>
      <c r="C20674" t="s">
        <v>112</v>
      </c>
      <c r="D20674" t="s">
        <v>966</v>
      </c>
      <c r="E20674" t="s">
        <v>1975</v>
      </c>
    </row>
    <row r="20675" spans="1:5" x14ac:dyDescent="0.25">
      <c r="A20675">
        <v>35320</v>
      </c>
      <c r="C20675" t="s">
        <v>112</v>
      </c>
      <c r="D20675" t="s">
        <v>966</v>
      </c>
      <c r="E20675" t="s">
        <v>1975</v>
      </c>
    </row>
    <row r="20676" spans="1:5" x14ac:dyDescent="0.25">
      <c r="A20676">
        <v>35289</v>
      </c>
      <c r="C20676" t="s">
        <v>112</v>
      </c>
      <c r="D20676" t="s">
        <v>966</v>
      </c>
      <c r="E20676" t="s">
        <v>1975</v>
      </c>
    </row>
    <row r="20677" spans="1:5" x14ac:dyDescent="0.25">
      <c r="A20677">
        <v>35290</v>
      </c>
      <c r="C20677" t="s">
        <v>112</v>
      </c>
      <c r="D20677" t="s">
        <v>966</v>
      </c>
      <c r="E20677" t="s">
        <v>1975</v>
      </c>
    </row>
    <row r="20678" spans="1:5" x14ac:dyDescent="0.25">
      <c r="A20678">
        <v>35321</v>
      </c>
      <c r="C20678" t="s">
        <v>112</v>
      </c>
      <c r="D20678" t="s">
        <v>966</v>
      </c>
      <c r="E20678" t="s">
        <v>1975</v>
      </c>
    </row>
    <row r="20679" spans="1:5" x14ac:dyDescent="0.25">
      <c r="A20679">
        <v>35322</v>
      </c>
      <c r="C20679" t="s">
        <v>112</v>
      </c>
      <c r="D20679" t="s">
        <v>966</v>
      </c>
      <c r="E20679" t="s">
        <v>1975</v>
      </c>
    </row>
    <row r="20680" spans="1:5" x14ac:dyDescent="0.25">
      <c r="A20680">
        <v>1343</v>
      </c>
      <c r="C20680" t="s">
        <v>112</v>
      </c>
      <c r="D20680" t="s">
        <v>966</v>
      </c>
      <c r="E20680" t="s">
        <v>1975</v>
      </c>
    </row>
    <row r="20681" spans="1:5" x14ac:dyDescent="0.25">
      <c r="A20681">
        <v>1463</v>
      </c>
      <c r="C20681" t="s">
        <v>112</v>
      </c>
      <c r="D20681" t="s">
        <v>966</v>
      </c>
      <c r="E20681" t="s">
        <v>1975</v>
      </c>
    </row>
    <row r="20682" spans="1:5" x14ac:dyDescent="0.25">
      <c r="A20682">
        <v>11480</v>
      </c>
      <c r="C20682" t="s">
        <v>112</v>
      </c>
      <c r="D20682" t="s">
        <v>966</v>
      </c>
      <c r="E20682" t="s">
        <v>1975</v>
      </c>
    </row>
    <row r="20683" spans="1:5" x14ac:dyDescent="0.25">
      <c r="A20683">
        <v>25537</v>
      </c>
      <c r="C20683" t="s">
        <v>112</v>
      </c>
      <c r="D20683" t="s">
        <v>966</v>
      </c>
      <c r="E20683" t="s">
        <v>1975</v>
      </c>
    </row>
    <row r="20684" spans="1:5" x14ac:dyDescent="0.25">
      <c r="A20684">
        <v>4533</v>
      </c>
      <c r="C20684" t="s">
        <v>112</v>
      </c>
      <c r="D20684" t="s">
        <v>966</v>
      </c>
      <c r="E20684" t="s">
        <v>1975</v>
      </c>
    </row>
    <row r="20685" spans="1:5" x14ac:dyDescent="0.25">
      <c r="A20685">
        <v>16538</v>
      </c>
      <c r="C20685" t="s">
        <v>112</v>
      </c>
      <c r="D20685" t="s">
        <v>966</v>
      </c>
      <c r="E20685" t="s">
        <v>1975</v>
      </c>
    </row>
    <row r="20686" spans="1:5" x14ac:dyDescent="0.25">
      <c r="A20686">
        <v>35269</v>
      </c>
      <c r="C20686" t="s">
        <v>112</v>
      </c>
      <c r="D20686" t="s">
        <v>966</v>
      </c>
      <c r="E20686" t="s">
        <v>1975</v>
      </c>
    </row>
    <row r="20687" spans="1:5" x14ac:dyDescent="0.25">
      <c r="A20687">
        <v>35270</v>
      </c>
      <c r="C20687" t="s">
        <v>112</v>
      </c>
      <c r="D20687" t="s">
        <v>966</v>
      </c>
      <c r="E20687" t="s">
        <v>1975</v>
      </c>
    </row>
    <row r="20688" spans="1:5" x14ac:dyDescent="0.25">
      <c r="A20688">
        <v>35323</v>
      </c>
      <c r="C20688" t="s">
        <v>112</v>
      </c>
      <c r="D20688" t="s">
        <v>966</v>
      </c>
      <c r="E20688" t="s">
        <v>1975</v>
      </c>
    </row>
    <row r="20689" spans="1:5" x14ac:dyDescent="0.25">
      <c r="A20689">
        <v>35272</v>
      </c>
      <c r="C20689" t="s">
        <v>112</v>
      </c>
      <c r="D20689" t="s">
        <v>966</v>
      </c>
      <c r="E20689" t="s">
        <v>1975</v>
      </c>
    </row>
    <row r="20690" spans="1:5" x14ac:dyDescent="0.25">
      <c r="A20690">
        <v>35283</v>
      </c>
      <c r="C20690" t="s">
        <v>112</v>
      </c>
      <c r="D20690" t="s">
        <v>966</v>
      </c>
      <c r="E20690" t="s">
        <v>1975</v>
      </c>
    </row>
    <row r="20691" spans="1:5" x14ac:dyDescent="0.25">
      <c r="A20691">
        <v>35325</v>
      </c>
      <c r="C20691" t="s">
        <v>112</v>
      </c>
      <c r="D20691" t="s">
        <v>966</v>
      </c>
      <c r="E20691" t="s">
        <v>1975</v>
      </c>
    </row>
    <row r="20692" spans="1:5" x14ac:dyDescent="0.25">
      <c r="A20692">
        <v>35326</v>
      </c>
      <c r="C20692" t="s">
        <v>112</v>
      </c>
      <c r="D20692" t="s">
        <v>966</v>
      </c>
      <c r="E20692" t="s">
        <v>1975</v>
      </c>
    </row>
    <row r="20693" spans="1:5" x14ac:dyDescent="0.25">
      <c r="A20693">
        <v>35327</v>
      </c>
      <c r="C20693" t="s">
        <v>112</v>
      </c>
      <c r="D20693" t="s">
        <v>966</v>
      </c>
      <c r="E20693" t="s">
        <v>1975</v>
      </c>
    </row>
    <row r="20694" spans="1:5" x14ac:dyDescent="0.25">
      <c r="A20694">
        <v>35328</v>
      </c>
      <c r="C20694" t="s">
        <v>112</v>
      </c>
      <c r="D20694" t="s">
        <v>966</v>
      </c>
      <c r="E20694" t="s">
        <v>1975</v>
      </c>
    </row>
    <row r="20695" spans="1:5" x14ac:dyDescent="0.25">
      <c r="A20695">
        <v>35330</v>
      </c>
      <c r="C20695" t="s">
        <v>112</v>
      </c>
      <c r="D20695" t="s">
        <v>966</v>
      </c>
      <c r="E20695" t="s">
        <v>1975</v>
      </c>
    </row>
    <row r="20696" spans="1:5" x14ac:dyDescent="0.25">
      <c r="A20696">
        <v>35331</v>
      </c>
      <c r="C20696" t="s">
        <v>112</v>
      </c>
      <c r="D20696" t="s">
        <v>966</v>
      </c>
      <c r="E20696" t="s">
        <v>1975</v>
      </c>
    </row>
    <row r="20697" spans="1:5" x14ac:dyDescent="0.25">
      <c r="A20697">
        <v>35332</v>
      </c>
      <c r="C20697" t="s">
        <v>112</v>
      </c>
      <c r="D20697" t="s">
        <v>966</v>
      </c>
      <c r="E20697" t="s">
        <v>1975</v>
      </c>
    </row>
    <row r="20698" spans="1:5" x14ac:dyDescent="0.25">
      <c r="A20698">
        <v>35333</v>
      </c>
      <c r="C20698" t="s">
        <v>112</v>
      </c>
      <c r="D20698" t="s">
        <v>966</v>
      </c>
      <c r="E20698" t="s">
        <v>1975</v>
      </c>
    </row>
    <row r="20699" spans="1:5" x14ac:dyDescent="0.25">
      <c r="A20699">
        <v>35334</v>
      </c>
      <c r="C20699" t="s">
        <v>112</v>
      </c>
      <c r="D20699" t="s">
        <v>966</v>
      </c>
      <c r="E20699" t="s">
        <v>1975</v>
      </c>
    </row>
    <row r="20700" spans="1:5" x14ac:dyDescent="0.25">
      <c r="A20700">
        <v>4537</v>
      </c>
      <c r="C20700" t="s">
        <v>112</v>
      </c>
      <c r="D20700" t="s">
        <v>966</v>
      </c>
      <c r="E20700" t="s">
        <v>1975</v>
      </c>
    </row>
    <row r="20701" spans="1:5" x14ac:dyDescent="0.25">
      <c r="A20701">
        <v>15771</v>
      </c>
      <c r="C20701" t="s">
        <v>112</v>
      </c>
      <c r="D20701" t="s">
        <v>966</v>
      </c>
      <c r="E20701" t="s">
        <v>1975</v>
      </c>
    </row>
    <row r="20702" spans="1:5" x14ac:dyDescent="0.25">
      <c r="A20702">
        <v>35284</v>
      </c>
      <c r="C20702" t="s">
        <v>112</v>
      </c>
      <c r="D20702" t="s">
        <v>966</v>
      </c>
      <c r="E20702" t="s">
        <v>1975</v>
      </c>
    </row>
    <row r="20703" spans="1:5" x14ac:dyDescent="0.25">
      <c r="A20703">
        <v>35303</v>
      </c>
      <c r="C20703" t="s">
        <v>112</v>
      </c>
      <c r="D20703" t="s">
        <v>966</v>
      </c>
      <c r="E20703" t="s">
        <v>1975</v>
      </c>
    </row>
    <row r="20704" spans="1:5" x14ac:dyDescent="0.25">
      <c r="A20704">
        <v>35304</v>
      </c>
      <c r="C20704" t="s">
        <v>112</v>
      </c>
      <c r="D20704" t="s">
        <v>966</v>
      </c>
      <c r="E20704" t="s">
        <v>1975</v>
      </c>
    </row>
    <row r="20705" spans="1:5" x14ac:dyDescent="0.25">
      <c r="A20705">
        <v>35285</v>
      </c>
      <c r="C20705" t="s">
        <v>112</v>
      </c>
      <c r="D20705" t="s">
        <v>966</v>
      </c>
      <c r="E20705" t="s">
        <v>1975</v>
      </c>
    </row>
    <row r="20706" spans="1:5" x14ac:dyDescent="0.25">
      <c r="A20706">
        <v>35335</v>
      </c>
      <c r="C20706" t="s">
        <v>112</v>
      </c>
      <c r="D20706" t="s">
        <v>966</v>
      </c>
      <c r="E20706" t="s">
        <v>1975</v>
      </c>
    </row>
    <row r="20707" spans="1:5" x14ac:dyDescent="0.25">
      <c r="A20707">
        <v>35337</v>
      </c>
      <c r="C20707" t="s">
        <v>112</v>
      </c>
      <c r="D20707" t="s">
        <v>966</v>
      </c>
      <c r="E20707" t="s">
        <v>1975</v>
      </c>
    </row>
    <row r="20708" spans="1:5" x14ac:dyDescent="0.25">
      <c r="A20708">
        <v>35338</v>
      </c>
      <c r="C20708" t="s">
        <v>112</v>
      </c>
      <c r="D20708" t="s">
        <v>966</v>
      </c>
      <c r="E20708" t="s">
        <v>1975</v>
      </c>
    </row>
    <row r="20709" spans="1:5" x14ac:dyDescent="0.25">
      <c r="A20709">
        <v>23371</v>
      </c>
      <c r="C20709" t="s">
        <v>112</v>
      </c>
      <c r="D20709" t="s">
        <v>966</v>
      </c>
      <c r="E20709" t="s">
        <v>1975</v>
      </c>
    </row>
    <row r="20710" spans="1:5" x14ac:dyDescent="0.25">
      <c r="A20710">
        <v>1344</v>
      </c>
      <c r="C20710" t="s">
        <v>112</v>
      </c>
      <c r="D20710" t="s">
        <v>966</v>
      </c>
      <c r="E20710" t="s">
        <v>1975</v>
      </c>
    </row>
    <row r="20711" spans="1:5" x14ac:dyDescent="0.25">
      <c r="A20711">
        <v>11597</v>
      </c>
      <c r="C20711" t="s">
        <v>112</v>
      </c>
      <c r="D20711" t="s">
        <v>966</v>
      </c>
      <c r="E20711" t="s">
        <v>1975</v>
      </c>
    </row>
    <row r="20712" spans="1:5" x14ac:dyDescent="0.25">
      <c r="A20712">
        <v>21900</v>
      </c>
      <c r="C20712" t="s">
        <v>112</v>
      </c>
      <c r="D20712" t="s">
        <v>966</v>
      </c>
      <c r="E20712" t="s">
        <v>1975</v>
      </c>
    </row>
    <row r="20713" spans="1:5" x14ac:dyDescent="0.25">
      <c r="A20713">
        <v>35271</v>
      </c>
      <c r="C20713" t="s">
        <v>112</v>
      </c>
      <c r="D20713" t="s">
        <v>966</v>
      </c>
      <c r="E20713" t="s">
        <v>1975</v>
      </c>
    </row>
    <row r="20714" spans="1:5" x14ac:dyDescent="0.25">
      <c r="A20714">
        <v>35324</v>
      </c>
      <c r="C20714" t="s">
        <v>112</v>
      </c>
      <c r="D20714" t="s">
        <v>966</v>
      </c>
      <c r="E20714" t="s">
        <v>1975</v>
      </c>
    </row>
    <row r="20715" spans="1:5" x14ac:dyDescent="0.25">
      <c r="A20715">
        <v>35329</v>
      </c>
      <c r="C20715" t="s">
        <v>112</v>
      </c>
      <c r="D20715" t="s">
        <v>966</v>
      </c>
      <c r="E20715" t="s">
        <v>1975</v>
      </c>
    </row>
    <row r="20716" spans="1:5" x14ac:dyDescent="0.25">
      <c r="A20716">
        <v>18332</v>
      </c>
      <c r="C20716" t="s">
        <v>112</v>
      </c>
      <c r="D20716" t="s">
        <v>966</v>
      </c>
      <c r="E20716" t="s">
        <v>1975</v>
      </c>
    </row>
    <row r="20717" spans="1:5" x14ac:dyDescent="0.25">
      <c r="A20717">
        <v>57619</v>
      </c>
      <c r="C20717" t="s">
        <v>112</v>
      </c>
      <c r="D20717" t="s">
        <v>967</v>
      </c>
      <c r="E20717" t="s">
        <v>460</v>
      </c>
    </row>
    <row r="20718" spans="1:5" x14ac:dyDescent="0.25">
      <c r="A20718">
        <v>54483</v>
      </c>
      <c r="C20718" t="s">
        <v>112</v>
      </c>
      <c r="D20718" t="s">
        <v>967</v>
      </c>
      <c r="E20718" t="s">
        <v>460</v>
      </c>
    </row>
    <row r="20719" spans="1:5" x14ac:dyDescent="0.25">
      <c r="A20719">
        <v>1963</v>
      </c>
      <c r="C20719" t="s">
        <v>112</v>
      </c>
      <c r="D20719" t="s">
        <v>967</v>
      </c>
      <c r="E20719" t="s">
        <v>460</v>
      </c>
    </row>
    <row r="20720" spans="1:5" x14ac:dyDescent="0.25">
      <c r="A20720">
        <v>6874</v>
      </c>
      <c r="C20720" t="s">
        <v>112</v>
      </c>
      <c r="D20720" t="s">
        <v>967</v>
      </c>
      <c r="E20720" t="s">
        <v>460</v>
      </c>
    </row>
    <row r="20721" spans="1:5" x14ac:dyDescent="0.25">
      <c r="A20721">
        <v>6878</v>
      </c>
      <c r="C20721" t="s">
        <v>112</v>
      </c>
      <c r="D20721" t="s">
        <v>967</v>
      </c>
      <c r="E20721" t="s">
        <v>460</v>
      </c>
    </row>
    <row r="20722" spans="1:5" x14ac:dyDescent="0.25">
      <c r="A20722">
        <v>6881</v>
      </c>
      <c r="C20722" t="s">
        <v>112</v>
      </c>
      <c r="D20722" t="s">
        <v>967</v>
      </c>
      <c r="E20722" t="s">
        <v>460</v>
      </c>
    </row>
    <row r="20723" spans="1:5" x14ac:dyDescent="0.25">
      <c r="A20723">
        <v>6882</v>
      </c>
      <c r="C20723" t="s">
        <v>112</v>
      </c>
      <c r="D20723" t="s">
        <v>967</v>
      </c>
      <c r="E20723" t="s">
        <v>460</v>
      </c>
    </row>
    <row r="20724" spans="1:5" x14ac:dyDescent="0.25">
      <c r="A20724">
        <v>6883</v>
      </c>
      <c r="C20724" t="s">
        <v>112</v>
      </c>
      <c r="D20724" t="s">
        <v>967</v>
      </c>
      <c r="E20724" t="s">
        <v>460</v>
      </c>
    </row>
    <row r="20725" spans="1:5" x14ac:dyDescent="0.25">
      <c r="A20725">
        <v>6887</v>
      </c>
      <c r="C20725" t="s">
        <v>112</v>
      </c>
      <c r="D20725" t="s">
        <v>967</v>
      </c>
      <c r="E20725" t="s">
        <v>460</v>
      </c>
    </row>
    <row r="20726" spans="1:5" x14ac:dyDescent="0.25">
      <c r="A20726">
        <v>6889</v>
      </c>
      <c r="C20726" t="s">
        <v>112</v>
      </c>
      <c r="D20726" t="s">
        <v>967</v>
      </c>
      <c r="E20726" t="s">
        <v>460</v>
      </c>
    </row>
    <row r="20727" spans="1:5" x14ac:dyDescent="0.25">
      <c r="A20727">
        <v>6890</v>
      </c>
      <c r="C20727" t="s">
        <v>112</v>
      </c>
      <c r="D20727" t="s">
        <v>967</v>
      </c>
      <c r="E20727" t="s">
        <v>460</v>
      </c>
    </row>
    <row r="20728" spans="1:5" x14ac:dyDescent="0.25">
      <c r="A20728">
        <v>6896</v>
      </c>
      <c r="C20728" t="s">
        <v>112</v>
      </c>
      <c r="D20728" t="s">
        <v>967</v>
      </c>
      <c r="E20728" t="s">
        <v>460</v>
      </c>
    </row>
    <row r="20729" spans="1:5" x14ac:dyDescent="0.25">
      <c r="A20729">
        <v>6898</v>
      </c>
      <c r="C20729" t="s">
        <v>112</v>
      </c>
      <c r="D20729" t="s">
        <v>967</v>
      </c>
      <c r="E20729" t="s">
        <v>460</v>
      </c>
    </row>
    <row r="20730" spans="1:5" x14ac:dyDescent="0.25">
      <c r="A20730">
        <v>6902</v>
      </c>
      <c r="C20730" t="s">
        <v>112</v>
      </c>
      <c r="D20730" t="s">
        <v>967</v>
      </c>
      <c r="E20730" t="s">
        <v>460</v>
      </c>
    </row>
    <row r="20731" spans="1:5" x14ac:dyDescent="0.25">
      <c r="A20731">
        <v>6907</v>
      </c>
      <c r="C20731" t="s">
        <v>112</v>
      </c>
      <c r="D20731" t="s">
        <v>967</v>
      </c>
      <c r="E20731" t="s">
        <v>460</v>
      </c>
    </row>
    <row r="20732" spans="1:5" x14ac:dyDescent="0.25">
      <c r="A20732">
        <v>9188</v>
      </c>
      <c r="C20732" t="s">
        <v>112</v>
      </c>
      <c r="D20732" t="s">
        <v>967</v>
      </c>
      <c r="E20732" t="s">
        <v>460</v>
      </c>
    </row>
    <row r="20733" spans="1:5" x14ac:dyDescent="0.25">
      <c r="A20733">
        <v>9859</v>
      </c>
      <c r="C20733" t="s">
        <v>112</v>
      </c>
      <c r="D20733" t="s">
        <v>967</v>
      </c>
      <c r="E20733" t="s">
        <v>460</v>
      </c>
    </row>
    <row r="20734" spans="1:5" x14ac:dyDescent="0.25">
      <c r="A20734">
        <v>14514</v>
      </c>
      <c r="C20734" t="s">
        <v>112</v>
      </c>
      <c r="D20734" t="s">
        <v>967</v>
      </c>
      <c r="E20734" t="s">
        <v>460</v>
      </c>
    </row>
    <row r="20735" spans="1:5" x14ac:dyDescent="0.25">
      <c r="A20735">
        <v>18335</v>
      </c>
      <c r="C20735" t="s">
        <v>112</v>
      </c>
      <c r="D20735" t="s">
        <v>967</v>
      </c>
      <c r="E20735" t="s">
        <v>460</v>
      </c>
    </row>
    <row r="20736" spans="1:5" x14ac:dyDescent="0.25">
      <c r="A20736">
        <v>18336</v>
      </c>
      <c r="C20736" t="s">
        <v>112</v>
      </c>
      <c r="D20736" t="s">
        <v>967</v>
      </c>
      <c r="E20736" t="s">
        <v>460</v>
      </c>
    </row>
    <row r="20737" spans="1:5" x14ac:dyDescent="0.25">
      <c r="A20737">
        <v>20581</v>
      </c>
      <c r="C20737" t="s">
        <v>112</v>
      </c>
      <c r="D20737" t="s">
        <v>967</v>
      </c>
      <c r="E20737" t="s">
        <v>460</v>
      </c>
    </row>
    <row r="20738" spans="1:5" x14ac:dyDescent="0.25">
      <c r="A20738">
        <v>21522</v>
      </c>
      <c r="C20738" t="s">
        <v>112</v>
      </c>
      <c r="D20738" t="s">
        <v>967</v>
      </c>
      <c r="E20738" t="s">
        <v>460</v>
      </c>
    </row>
    <row r="20739" spans="1:5" x14ac:dyDescent="0.25">
      <c r="A20739">
        <v>21523</v>
      </c>
      <c r="C20739" t="s">
        <v>112</v>
      </c>
      <c r="D20739" t="s">
        <v>967</v>
      </c>
      <c r="E20739" t="s">
        <v>460</v>
      </c>
    </row>
    <row r="20740" spans="1:5" x14ac:dyDescent="0.25">
      <c r="A20740">
        <v>21524</v>
      </c>
      <c r="C20740" t="s">
        <v>112</v>
      </c>
      <c r="D20740" t="s">
        <v>967</v>
      </c>
      <c r="E20740" t="s">
        <v>460</v>
      </c>
    </row>
    <row r="20741" spans="1:5" x14ac:dyDescent="0.25">
      <c r="A20741">
        <v>21525</v>
      </c>
      <c r="C20741" t="s">
        <v>112</v>
      </c>
      <c r="D20741" t="s">
        <v>967</v>
      </c>
      <c r="E20741" t="s">
        <v>460</v>
      </c>
    </row>
    <row r="20742" spans="1:5" x14ac:dyDescent="0.25">
      <c r="A20742">
        <v>21527</v>
      </c>
      <c r="C20742" t="s">
        <v>112</v>
      </c>
      <c r="D20742" t="s">
        <v>967</v>
      </c>
      <c r="E20742" t="s">
        <v>460</v>
      </c>
    </row>
    <row r="20743" spans="1:5" x14ac:dyDescent="0.25">
      <c r="A20743">
        <v>21529</v>
      </c>
      <c r="C20743" t="s">
        <v>112</v>
      </c>
      <c r="D20743" t="s">
        <v>967</v>
      </c>
      <c r="E20743" t="s">
        <v>460</v>
      </c>
    </row>
    <row r="20744" spans="1:5" x14ac:dyDescent="0.25">
      <c r="A20744">
        <v>21558</v>
      </c>
      <c r="C20744" t="s">
        <v>112</v>
      </c>
      <c r="D20744" t="s">
        <v>967</v>
      </c>
      <c r="E20744" t="s">
        <v>460</v>
      </c>
    </row>
    <row r="20745" spans="1:5" x14ac:dyDescent="0.25">
      <c r="A20745">
        <v>35340</v>
      </c>
      <c r="C20745" t="s">
        <v>112</v>
      </c>
      <c r="D20745" t="s">
        <v>967</v>
      </c>
      <c r="E20745" t="s">
        <v>460</v>
      </c>
    </row>
    <row r="20746" spans="1:5" x14ac:dyDescent="0.25">
      <c r="A20746">
        <v>35341</v>
      </c>
      <c r="C20746" t="s">
        <v>112</v>
      </c>
      <c r="D20746" t="s">
        <v>967</v>
      </c>
      <c r="E20746" t="s">
        <v>460</v>
      </c>
    </row>
    <row r="20747" spans="1:5" x14ac:dyDescent="0.25">
      <c r="A20747">
        <v>35342</v>
      </c>
      <c r="C20747" t="s">
        <v>112</v>
      </c>
      <c r="D20747" t="s">
        <v>967</v>
      </c>
      <c r="E20747" t="s">
        <v>460</v>
      </c>
    </row>
    <row r="20748" spans="1:5" x14ac:dyDescent="0.25">
      <c r="A20748">
        <v>35343</v>
      </c>
      <c r="C20748" t="s">
        <v>112</v>
      </c>
      <c r="D20748" t="s">
        <v>967</v>
      </c>
      <c r="E20748" t="s">
        <v>460</v>
      </c>
    </row>
    <row r="20749" spans="1:5" x14ac:dyDescent="0.25">
      <c r="A20749">
        <v>35344</v>
      </c>
      <c r="C20749" t="s">
        <v>112</v>
      </c>
      <c r="D20749" t="s">
        <v>967</v>
      </c>
      <c r="E20749" t="s">
        <v>460</v>
      </c>
    </row>
    <row r="20750" spans="1:5" x14ac:dyDescent="0.25">
      <c r="A20750">
        <v>35345</v>
      </c>
      <c r="C20750" t="s">
        <v>112</v>
      </c>
      <c r="D20750" t="s">
        <v>967</v>
      </c>
      <c r="E20750" t="s">
        <v>460</v>
      </c>
    </row>
    <row r="20751" spans="1:5" x14ac:dyDescent="0.25">
      <c r="A20751">
        <v>35346</v>
      </c>
      <c r="C20751" t="s">
        <v>112</v>
      </c>
      <c r="D20751" t="s">
        <v>967</v>
      </c>
      <c r="E20751" t="s">
        <v>460</v>
      </c>
    </row>
    <row r="20752" spans="1:5" x14ac:dyDescent="0.25">
      <c r="A20752">
        <v>35347</v>
      </c>
      <c r="C20752" t="s">
        <v>112</v>
      </c>
      <c r="D20752" t="s">
        <v>967</v>
      </c>
      <c r="E20752" t="s">
        <v>460</v>
      </c>
    </row>
    <row r="20753" spans="1:5" x14ac:dyDescent="0.25">
      <c r="A20753">
        <v>35348</v>
      </c>
      <c r="C20753" t="s">
        <v>112</v>
      </c>
      <c r="D20753" t="s">
        <v>967</v>
      </c>
      <c r="E20753" t="s">
        <v>460</v>
      </c>
    </row>
    <row r="20754" spans="1:5" x14ac:dyDescent="0.25">
      <c r="A20754">
        <v>35349</v>
      </c>
      <c r="C20754" t="s">
        <v>112</v>
      </c>
      <c r="D20754" t="s">
        <v>967</v>
      </c>
      <c r="E20754" t="s">
        <v>460</v>
      </c>
    </row>
    <row r="20755" spans="1:5" x14ac:dyDescent="0.25">
      <c r="A20755">
        <v>35352</v>
      </c>
      <c r="C20755" t="s">
        <v>112</v>
      </c>
      <c r="D20755" t="s">
        <v>967</v>
      </c>
      <c r="E20755" t="s">
        <v>460</v>
      </c>
    </row>
    <row r="20756" spans="1:5" x14ac:dyDescent="0.25">
      <c r="A20756">
        <v>35353</v>
      </c>
      <c r="C20756" t="s">
        <v>112</v>
      </c>
      <c r="D20756" t="s">
        <v>967</v>
      </c>
      <c r="E20756" t="s">
        <v>460</v>
      </c>
    </row>
    <row r="20757" spans="1:5" x14ac:dyDescent="0.25">
      <c r="A20757">
        <v>35357</v>
      </c>
      <c r="C20757" t="s">
        <v>112</v>
      </c>
      <c r="D20757" t="s">
        <v>967</v>
      </c>
      <c r="E20757" t="s">
        <v>460</v>
      </c>
    </row>
    <row r="20758" spans="1:5" x14ac:dyDescent="0.25">
      <c r="A20758">
        <v>35358</v>
      </c>
      <c r="C20758" t="s">
        <v>112</v>
      </c>
      <c r="D20758" t="s">
        <v>967</v>
      </c>
      <c r="E20758" t="s">
        <v>460</v>
      </c>
    </row>
    <row r="20759" spans="1:5" x14ac:dyDescent="0.25">
      <c r="A20759">
        <v>35359</v>
      </c>
      <c r="C20759" t="s">
        <v>112</v>
      </c>
      <c r="D20759" t="s">
        <v>967</v>
      </c>
      <c r="E20759" t="s">
        <v>460</v>
      </c>
    </row>
    <row r="20760" spans="1:5" x14ac:dyDescent="0.25">
      <c r="A20760">
        <v>35360</v>
      </c>
      <c r="C20760" t="s">
        <v>112</v>
      </c>
      <c r="D20760" t="s">
        <v>967</v>
      </c>
      <c r="E20760" t="s">
        <v>460</v>
      </c>
    </row>
    <row r="20761" spans="1:5" x14ac:dyDescent="0.25">
      <c r="A20761">
        <v>35361</v>
      </c>
      <c r="C20761" t="s">
        <v>112</v>
      </c>
      <c r="D20761" t="s">
        <v>967</v>
      </c>
      <c r="E20761" t="s">
        <v>460</v>
      </c>
    </row>
    <row r="20762" spans="1:5" x14ac:dyDescent="0.25">
      <c r="A20762">
        <v>35362</v>
      </c>
      <c r="C20762" t="s">
        <v>112</v>
      </c>
      <c r="D20762" t="s">
        <v>967</v>
      </c>
      <c r="E20762" t="s">
        <v>460</v>
      </c>
    </row>
    <row r="20763" spans="1:5" x14ac:dyDescent="0.25">
      <c r="A20763">
        <v>35363</v>
      </c>
      <c r="C20763" t="s">
        <v>112</v>
      </c>
      <c r="D20763" t="s">
        <v>967</v>
      </c>
      <c r="E20763" t="s">
        <v>460</v>
      </c>
    </row>
    <row r="20764" spans="1:5" x14ac:dyDescent="0.25">
      <c r="A20764">
        <v>35364</v>
      </c>
      <c r="C20764" t="s">
        <v>112</v>
      </c>
      <c r="D20764" t="s">
        <v>967</v>
      </c>
      <c r="E20764" t="s">
        <v>460</v>
      </c>
    </row>
    <row r="20765" spans="1:5" x14ac:dyDescent="0.25">
      <c r="A20765">
        <v>35365</v>
      </c>
      <c r="C20765" t="s">
        <v>112</v>
      </c>
      <c r="D20765" t="s">
        <v>967</v>
      </c>
      <c r="E20765" t="s">
        <v>460</v>
      </c>
    </row>
    <row r="20766" spans="1:5" x14ac:dyDescent="0.25">
      <c r="A20766">
        <v>35366</v>
      </c>
      <c r="C20766" t="s">
        <v>112</v>
      </c>
      <c r="D20766" t="s">
        <v>967</v>
      </c>
      <c r="E20766" t="s">
        <v>460</v>
      </c>
    </row>
    <row r="20767" spans="1:5" x14ac:dyDescent="0.25">
      <c r="A20767">
        <v>35367</v>
      </c>
      <c r="C20767" t="s">
        <v>112</v>
      </c>
      <c r="D20767" t="s">
        <v>967</v>
      </c>
      <c r="E20767" t="s">
        <v>460</v>
      </c>
    </row>
    <row r="20768" spans="1:5" x14ac:dyDescent="0.25">
      <c r="A20768">
        <v>35368</v>
      </c>
      <c r="C20768" t="s">
        <v>112</v>
      </c>
      <c r="D20768" t="s">
        <v>967</v>
      </c>
      <c r="E20768" t="s">
        <v>460</v>
      </c>
    </row>
    <row r="20769" spans="1:5" x14ac:dyDescent="0.25">
      <c r="A20769">
        <v>54907</v>
      </c>
      <c r="C20769" t="s">
        <v>112</v>
      </c>
      <c r="D20769" t="s">
        <v>967</v>
      </c>
      <c r="E20769" t="s">
        <v>460</v>
      </c>
    </row>
    <row r="20770" spans="1:5" x14ac:dyDescent="0.25">
      <c r="A20770">
        <v>55897</v>
      </c>
      <c r="C20770" t="s">
        <v>112</v>
      </c>
      <c r="D20770" t="s">
        <v>967</v>
      </c>
      <c r="E20770" t="s">
        <v>460</v>
      </c>
    </row>
    <row r="20771" spans="1:5" x14ac:dyDescent="0.25">
      <c r="A20771">
        <v>6873</v>
      </c>
      <c r="C20771" t="s">
        <v>112</v>
      </c>
      <c r="D20771" t="s">
        <v>967</v>
      </c>
      <c r="E20771" t="s">
        <v>460</v>
      </c>
    </row>
    <row r="20772" spans="1:5" x14ac:dyDescent="0.25">
      <c r="A20772">
        <v>35356</v>
      </c>
      <c r="C20772" t="s">
        <v>112</v>
      </c>
      <c r="D20772" t="s">
        <v>967</v>
      </c>
      <c r="E20772" t="s">
        <v>460</v>
      </c>
    </row>
    <row r="20773" spans="1:5" x14ac:dyDescent="0.25">
      <c r="A20773">
        <v>35371</v>
      </c>
      <c r="C20773" t="s">
        <v>112</v>
      </c>
      <c r="D20773" t="s">
        <v>967</v>
      </c>
      <c r="E20773" t="s">
        <v>460</v>
      </c>
    </row>
    <row r="20774" spans="1:5" x14ac:dyDescent="0.25">
      <c r="A20774">
        <v>53908</v>
      </c>
      <c r="C20774" t="s">
        <v>112</v>
      </c>
      <c r="D20774" t="s">
        <v>967</v>
      </c>
      <c r="E20774" t="s">
        <v>460</v>
      </c>
    </row>
    <row r="20775" spans="1:5" x14ac:dyDescent="0.25">
      <c r="A20775">
        <v>54617</v>
      </c>
      <c r="C20775" t="s">
        <v>112</v>
      </c>
      <c r="D20775" t="s">
        <v>967</v>
      </c>
      <c r="E20775" t="s">
        <v>460</v>
      </c>
    </row>
    <row r="20776" spans="1:5" x14ac:dyDescent="0.25">
      <c r="A20776">
        <v>1965</v>
      </c>
      <c r="C20776" t="s">
        <v>112</v>
      </c>
      <c r="D20776" t="s">
        <v>967</v>
      </c>
      <c r="E20776" t="s">
        <v>460</v>
      </c>
    </row>
    <row r="20777" spans="1:5" x14ac:dyDescent="0.25">
      <c r="A20777">
        <v>35373</v>
      </c>
      <c r="C20777" t="s">
        <v>112</v>
      </c>
      <c r="D20777" t="s">
        <v>967</v>
      </c>
      <c r="E20777" t="s">
        <v>460</v>
      </c>
    </row>
    <row r="20778" spans="1:5" x14ac:dyDescent="0.25">
      <c r="A20778">
        <v>6877</v>
      </c>
      <c r="C20778" t="s">
        <v>112</v>
      </c>
      <c r="D20778" t="s">
        <v>967</v>
      </c>
      <c r="E20778" t="s">
        <v>460</v>
      </c>
    </row>
    <row r="20779" spans="1:5" x14ac:dyDescent="0.25">
      <c r="A20779">
        <v>21536</v>
      </c>
      <c r="C20779" t="s">
        <v>112</v>
      </c>
      <c r="D20779" t="s">
        <v>967</v>
      </c>
      <c r="E20779" t="s">
        <v>460</v>
      </c>
    </row>
    <row r="20780" spans="1:5" x14ac:dyDescent="0.25">
      <c r="A20780">
        <v>35354</v>
      </c>
      <c r="C20780" t="s">
        <v>112</v>
      </c>
      <c r="D20780" t="s">
        <v>967</v>
      </c>
      <c r="E20780" t="s">
        <v>460</v>
      </c>
    </row>
    <row r="20781" spans="1:5" x14ac:dyDescent="0.25">
      <c r="A20781">
        <v>12784</v>
      </c>
      <c r="C20781" t="s">
        <v>112</v>
      </c>
      <c r="D20781" t="s">
        <v>967</v>
      </c>
      <c r="E20781" t="s">
        <v>460</v>
      </c>
    </row>
    <row r="20782" spans="1:5" x14ac:dyDescent="0.25">
      <c r="A20782">
        <v>17182</v>
      </c>
      <c r="C20782" t="s">
        <v>112</v>
      </c>
      <c r="D20782" t="s">
        <v>967</v>
      </c>
      <c r="E20782" t="s">
        <v>460</v>
      </c>
    </row>
    <row r="20783" spans="1:5" x14ac:dyDescent="0.25">
      <c r="A20783">
        <v>35350</v>
      </c>
      <c r="C20783" t="s">
        <v>112</v>
      </c>
      <c r="D20783" t="s">
        <v>967</v>
      </c>
      <c r="E20783" t="s">
        <v>460</v>
      </c>
    </row>
    <row r="20784" spans="1:5" x14ac:dyDescent="0.25">
      <c r="A20784">
        <v>6906</v>
      </c>
      <c r="C20784" t="s">
        <v>112</v>
      </c>
      <c r="D20784" t="s">
        <v>967</v>
      </c>
      <c r="E20784" t="s">
        <v>460</v>
      </c>
    </row>
    <row r="20785" spans="1:5" x14ac:dyDescent="0.25">
      <c r="A20785">
        <v>17567</v>
      </c>
      <c r="C20785" t="s">
        <v>112</v>
      </c>
      <c r="D20785" t="s">
        <v>967</v>
      </c>
      <c r="E20785" t="s">
        <v>460</v>
      </c>
    </row>
    <row r="20786" spans="1:5" x14ac:dyDescent="0.25">
      <c r="A20786">
        <v>35355</v>
      </c>
      <c r="C20786" t="s">
        <v>112</v>
      </c>
      <c r="D20786" t="s">
        <v>967</v>
      </c>
      <c r="E20786" t="s">
        <v>460</v>
      </c>
    </row>
    <row r="20787" spans="1:5" x14ac:dyDescent="0.25">
      <c r="A20787">
        <v>35369</v>
      </c>
      <c r="C20787" t="s">
        <v>112</v>
      </c>
      <c r="D20787" t="s">
        <v>967</v>
      </c>
      <c r="E20787" t="s">
        <v>460</v>
      </c>
    </row>
    <row r="20788" spans="1:5" x14ac:dyDescent="0.25">
      <c r="A20788">
        <v>6894</v>
      </c>
      <c r="C20788" t="s">
        <v>112</v>
      </c>
      <c r="D20788" t="s">
        <v>967</v>
      </c>
      <c r="E20788" t="s">
        <v>460</v>
      </c>
    </row>
    <row r="20789" spans="1:5" x14ac:dyDescent="0.25">
      <c r="A20789">
        <v>8487</v>
      </c>
      <c r="C20789" t="s">
        <v>112</v>
      </c>
      <c r="D20789" t="s">
        <v>967</v>
      </c>
      <c r="E20789" t="s">
        <v>460</v>
      </c>
    </row>
    <row r="20790" spans="1:5" x14ac:dyDescent="0.25">
      <c r="A20790">
        <v>1961</v>
      </c>
      <c r="C20790" t="s">
        <v>112</v>
      </c>
      <c r="D20790" t="s">
        <v>967</v>
      </c>
      <c r="E20790" t="s">
        <v>460</v>
      </c>
    </row>
    <row r="20791" spans="1:5" x14ac:dyDescent="0.25">
      <c r="A20791">
        <v>35351</v>
      </c>
      <c r="C20791" t="s">
        <v>112</v>
      </c>
      <c r="D20791" t="s">
        <v>967</v>
      </c>
      <c r="E20791" t="s">
        <v>460</v>
      </c>
    </row>
    <row r="20792" spans="1:5" x14ac:dyDescent="0.25">
      <c r="A20792">
        <v>35370</v>
      </c>
      <c r="C20792" t="s">
        <v>112</v>
      </c>
      <c r="D20792" t="s">
        <v>967</v>
      </c>
      <c r="E20792" t="s">
        <v>460</v>
      </c>
    </row>
    <row r="20793" spans="1:5" x14ac:dyDescent="0.25">
      <c r="A20793">
        <v>6886</v>
      </c>
      <c r="C20793" t="s">
        <v>112</v>
      </c>
      <c r="D20793" t="s">
        <v>967</v>
      </c>
      <c r="E20793" t="s">
        <v>460</v>
      </c>
    </row>
    <row r="20794" spans="1:5" x14ac:dyDescent="0.25">
      <c r="A20794">
        <v>6899</v>
      </c>
      <c r="C20794" t="s">
        <v>112</v>
      </c>
      <c r="D20794" t="s">
        <v>967</v>
      </c>
      <c r="E20794" t="s">
        <v>460</v>
      </c>
    </row>
    <row r="20795" spans="1:5" x14ac:dyDescent="0.25">
      <c r="A20795">
        <v>9407</v>
      </c>
      <c r="C20795" t="s">
        <v>112</v>
      </c>
      <c r="D20795" t="s">
        <v>967</v>
      </c>
      <c r="E20795" t="s">
        <v>460</v>
      </c>
    </row>
    <row r="20796" spans="1:5" x14ac:dyDescent="0.25">
      <c r="A20796">
        <v>21537</v>
      </c>
      <c r="C20796" t="s">
        <v>112</v>
      </c>
      <c r="D20796" t="s">
        <v>967</v>
      </c>
      <c r="E20796" t="s">
        <v>460</v>
      </c>
    </row>
    <row r="20797" spans="1:5" x14ac:dyDescent="0.25">
      <c r="A20797">
        <v>35372</v>
      </c>
      <c r="C20797" t="s">
        <v>112</v>
      </c>
      <c r="D20797" t="s">
        <v>967</v>
      </c>
      <c r="E20797" t="s">
        <v>460</v>
      </c>
    </row>
    <row r="20798" spans="1:5" x14ac:dyDescent="0.25">
      <c r="A20798">
        <v>1959</v>
      </c>
      <c r="C20798" t="s">
        <v>112</v>
      </c>
      <c r="D20798" t="s">
        <v>967</v>
      </c>
      <c r="E20798" t="s">
        <v>460</v>
      </c>
    </row>
    <row r="20799" spans="1:5" x14ac:dyDescent="0.25">
      <c r="A20799">
        <v>1960</v>
      </c>
      <c r="C20799" t="s">
        <v>112</v>
      </c>
      <c r="D20799" t="s">
        <v>967</v>
      </c>
      <c r="E20799" t="s">
        <v>460</v>
      </c>
    </row>
    <row r="20800" spans="1:5" x14ac:dyDescent="0.25">
      <c r="A20800">
        <v>1966</v>
      </c>
      <c r="C20800" t="s">
        <v>112</v>
      </c>
      <c r="D20800" t="s">
        <v>967</v>
      </c>
      <c r="E20800" t="s">
        <v>460</v>
      </c>
    </row>
    <row r="20801" spans="1:5" x14ac:dyDescent="0.25">
      <c r="A20801">
        <v>6893</v>
      </c>
      <c r="C20801" t="s">
        <v>112</v>
      </c>
      <c r="D20801" t="s">
        <v>967</v>
      </c>
      <c r="E20801" t="s">
        <v>460</v>
      </c>
    </row>
    <row r="20802" spans="1:5" x14ac:dyDescent="0.25">
      <c r="A20802">
        <v>6900</v>
      </c>
      <c r="C20802" t="s">
        <v>112</v>
      </c>
      <c r="D20802" t="s">
        <v>967</v>
      </c>
      <c r="E20802" t="s">
        <v>460</v>
      </c>
    </row>
    <row r="20803" spans="1:5" x14ac:dyDescent="0.25">
      <c r="A20803">
        <v>6901</v>
      </c>
      <c r="C20803" t="s">
        <v>112</v>
      </c>
      <c r="D20803" t="s">
        <v>967</v>
      </c>
      <c r="E20803" t="s">
        <v>460</v>
      </c>
    </row>
    <row r="20804" spans="1:5" x14ac:dyDescent="0.25">
      <c r="A20804">
        <v>6879</v>
      </c>
      <c r="C20804" t="s">
        <v>112</v>
      </c>
      <c r="D20804" t="s">
        <v>967</v>
      </c>
      <c r="E20804" t="s">
        <v>460</v>
      </c>
    </row>
    <row r="20805" spans="1:5" x14ac:dyDescent="0.25">
      <c r="A20805">
        <v>6880</v>
      </c>
      <c r="C20805" t="s">
        <v>112</v>
      </c>
      <c r="D20805" t="s">
        <v>967</v>
      </c>
      <c r="E20805" t="s">
        <v>460</v>
      </c>
    </row>
    <row r="20806" spans="1:5" x14ac:dyDescent="0.25">
      <c r="A20806">
        <v>53305</v>
      </c>
      <c r="C20806" t="s">
        <v>112</v>
      </c>
      <c r="D20806" t="s">
        <v>968</v>
      </c>
      <c r="E20806" t="s">
        <v>402</v>
      </c>
    </row>
    <row r="20807" spans="1:5" x14ac:dyDescent="0.25">
      <c r="A20807">
        <v>57620</v>
      </c>
      <c r="C20807" t="s">
        <v>112</v>
      </c>
      <c r="D20807" t="s">
        <v>968</v>
      </c>
      <c r="E20807" t="s">
        <v>402</v>
      </c>
    </row>
    <row r="20808" spans="1:5" x14ac:dyDescent="0.25">
      <c r="A20808">
        <v>21415</v>
      </c>
      <c r="C20808" t="s">
        <v>112</v>
      </c>
      <c r="D20808" t="s">
        <v>968</v>
      </c>
      <c r="E20808" t="s">
        <v>402</v>
      </c>
    </row>
    <row r="20809" spans="1:5" x14ac:dyDescent="0.25">
      <c r="A20809">
        <v>12578</v>
      </c>
      <c r="C20809" t="s">
        <v>112</v>
      </c>
      <c r="D20809" t="s">
        <v>968</v>
      </c>
      <c r="E20809" t="s">
        <v>402</v>
      </c>
    </row>
    <row r="20810" spans="1:5" x14ac:dyDescent="0.25">
      <c r="A20810">
        <v>6913</v>
      </c>
      <c r="C20810" t="s">
        <v>112</v>
      </c>
      <c r="D20810" t="s">
        <v>968</v>
      </c>
      <c r="E20810" t="s">
        <v>402</v>
      </c>
    </row>
    <row r="20811" spans="1:5" x14ac:dyDescent="0.25">
      <c r="A20811">
        <v>35385</v>
      </c>
      <c r="C20811" t="s">
        <v>112</v>
      </c>
      <c r="D20811" t="s">
        <v>968</v>
      </c>
      <c r="E20811" t="s">
        <v>402</v>
      </c>
    </row>
    <row r="20812" spans="1:5" x14ac:dyDescent="0.25">
      <c r="A20812">
        <v>35386</v>
      </c>
      <c r="C20812" t="s">
        <v>112</v>
      </c>
      <c r="D20812" t="s">
        <v>968</v>
      </c>
      <c r="E20812" t="s">
        <v>402</v>
      </c>
    </row>
    <row r="20813" spans="1:5" x14ac:dyDescent="0.25">
      <c r="A20813">
        <v>35387</v>
      </c>
      <c r="C20813" t="s">
        <v>112</v>
      </c>
      <c r="D20813" t="s">
        <v>968</v>
      </c>
      <c r="E20813" t="s">
        <v>402</v>
      </c>
    </row>
    <row r="20814" spans="1:5" x14ac:dyDescent="0.25">
      <c r="A20814">
        <v>21292</v>
      </c>
      <c r="C20814" t="s">
        <v>112</v>
      </c>
      <c r="D20814" t="s">
        <v>968</v>
      </c>
      <c r="E20814" t="s">
        <v>402</v>
      </c>
    </row>
    <row r="20815" spans="1:5" x14ac:dyDescent="0.25">
      <c r="A20815">
        <v>20583</v>
      </c>
      <c r="C20815" t="s">
        <v>112</v>
      </c>
      <c r="D20815" t="s">
        <v>968</v>
      </c>
      <c r="E20815" t="s">
        <v>402</v>
      </c>
    </row>
    <row r="20816" spans="1:5" x14ac:dyDescent="0.25">
      <c r="A20816">
        <v>21408</v>
      </c>
      <c r="C20816" t="s">
        <v>112</v>
      </c>
      <c r="D20816" t="s">
        <v>968</v>
      </c>
      <c r="E20816" t="s">
        <v>402</v>
      </c>
    </row>
    <row r="20817" spans="1:5" x14ac:dyDescent="0.25">
      <c r="A20817">
        <v>23712</v>
      </c>
      <c r="C20817" t="s">
        <v>112</v>
      </c>
      <c r="D20817" t="s">
        <v>968</v>
      </c>
      <c r="E20817" t="s">
        <v>402</v>
      </c>
    </row>
    <row r="20818" spans="1:5" x14ac:dyDescent="0.25">
      <c r="A20818">
        <v>23716</v>
      </c>
      <c r="C20818" t="s">
        <v>112</v>
      </c>
      <c r="D20818" t="s">
        <v>968</v>
      </c>
      <c r="E20818" t="s">
        <v>402</v>
      </c>
    </row>
    <row r="20819" spans="1:5" x14ac:dyDescent="0.25">
      <c r="A20819">
        <v>35374</v>
      </c>
      <c r="C20819" t="s">
        <v>112</v>
      </c>
      <c r="D20819" t="s">
        <v>968</v>
      </c>
      <c r="E20819" t="s">
        <v>402</v>
      </c>
    </row>
    <row r="20820" spans="1:5" x14ac:dyDescent="0.25">
      <c r="A20820">
        <v>17778</v>
      </c>
      <c r="C20820" t="s">
        <v>112</v>
      </c>
      <c r="D20820" t="s">
        <v>968</v>
      </c>
      <c r="E20820" t="s">
        <v>402</v>
      </c>
    </row>
    <row r="20821" spans="1:5" x14ac:dyDescent="0.25">
      <c r="A20821">
        <v>35376</v>
      </c>
      <c r="C20821" t="s">
        <v>112</v>
      </c>
      <c r="D20821" t="s">
        <v>968</v>
      </c>
      <c r="E20821" t="s">
        <v>402</v>
      </c>
    </row>
    <row r="20822" spans="1:5" x14ac:dyDescent="0.25">
      <c r="A20822">
        <v>35379</v>
      </c>
      <c r="C20822" t="s">
        <v>112</v>
      </c>
      <c r="D20822" t="s">
        <v>968</v>
      </c>
      <c r="E20822" t="s">
        <v>402</v>
      </c>
    </row>
    <row r="20823" spans="1:5" x14ac:dyDescent="0.25">
      <c r="A20823">
        <v>35388</v>
      </c>
      <c r="C20823" t="s">
        <v>112</v>
      </c>
      <c r="D20823" t="s">
        <v>968</v>
      </c>
      <c r="E20823" t="s">
        <v>402</v>
      </c>
    </row>
    <row r="20824" spans="1:5" x14ac:dyDescent="0.25">
      <c r="A20824">
        <v>11505</v>
      </c>
      <c r="C20824" t="s">
        <v>112</v>
      </c>
      <c r="D20824" t="s">
        <v>968</v>
      </c>
      <c r="E20824" t="s">
        <v>402</v>
      </c>
    </row>
    <row r="20825" spans="1:5" x14ac:dyDescent="0.25">
      <c r="A20825">
        <v>11506</v>
      </c>
      <c r="C20825" t="s">
        <v>112</v>
      </c>
      <c r="D20825" t="s">
        <v>968</v>
      </c>
      <c r="E20825" t="s">
        <v>402</v>
      </c>
    </row>
    <row r="20826" spans="1:5" x14ac:dyDescent="0.25">
      <c r="A20826">
        <v>6909</v>
      </c>
      <c r="C20826" t="s">
        <v>112</v>
      </c>
      <c r="D20826" t="s">
        <v>968</v>
      </c>
      <c r="E20826" t="s">
        <v>402</v>
      </c>
    </row>
    <row r="20827" spans="1:5" x14ac:dyDescent="0.25">
      <c r="A20827">
        <v>19609</v>
      </c>
      <c r="C20827" t="s">
        <v>112</v>
      </c>
      <c r="D20827" t="s">
        <v>968</v>
      </c>
      <c r="E20827" t="s">
        <v>402</v>
      </c>
    </row>
    <row r="20828" spans="1:5" x14ac:dyDescent="0.25">
      <c r="A20828">
        <v>23713</v>
      </c>
      <c r="C20828" t="s">
        <v>112</v>
      </c>
      <c r="D20828" t="s">
        <v>968</v>
      </c>
      <c r="E20828" t="s">
        <v>402</v>
      </c>
    </row>
    <row r="20829" spans="1:5" x14ac:dyDescent="0.25">
      <c r="A20829">
        <v>23714</v>
      </c>
      <c r="C20829" t="s">
        <v>112</v>
      </c>
      <c r="D20829" t="s">
        <v>968</v>
      </c>
      <c r="E20829" t="s">
        <v>402</v>
      </c>
    </row>
    <row r="20830" spans="1:5" x14ac:dyDescent="0.25">
      <c r="A20830">
        <v>35389</v>
      </c>
      <c r="C20830" t="s">
        <v>112</v>
      </c>
      <c r="D20830" t="s">
        <v>968</v>
      </c>
      <c r="E20830" t="s">
        <v>402</v>
      </c>
    </row>
    <row r="20831" spans="1:5" x14ac:dyDescent="0.25">
      <c r="A20831">
        <v>1968</v>
      </c>
      <c r="C20831" t="s">
        <v>112</v>
      </c>
      <c r="D20831" t="s">
        <v>968</v>
      </c>
      <c r="E20831" t="s">
        <v>402</v>
      </c>
    </row>
    <row r="20832" spans="1:5" x14ac:dyDescent="0.25">
      <c r="A20832">
        <v>17779</v>
      </c>
      <c r="C20832" t="s">
        <v>112</v>
      </c>
      <c r="D20832" t="s">
        <v>968</v>
      </c>
      <c r="E20832" t="s">
        <v>402</v>
      </c>
    </row>
    <row r="20833" spans="1:5" x14ac:dyDescent="0.25">
      <c r="A20833">
        <v>20582</v>
      </c>
      <c r="C20833" t="s">
        <v>112</v>
      </c>
      <c r="D20833" t="s">
        <v>968</v>
      </c>
      <c r="E20833" t="s">
        <v>402</v>
      </c>
    </row>
    <row r="20834" spans="1:5" x14ac:dyDescent="0.25">
      <c r="A20834">
        <v>1969</v>
      </c>
      <c r="C20834" t="s">
        <v>112</v>
      </c>
      <c r="D20834" t="s">
        <v>968</v>
      </c>
      <c r="E20834" t="s">
        <v>402</v>
      </c>
    </row>
    <row r="20835" spans="1:5" x14ac:dyDescent="0.25">
      <c r="A20835">
        <v>35380</v>
      </c>
      <c r="C20835" t="s">
        <v>112</v>
      </c>
      <c r="D20835" t="s">
        <v>968</v>
      </c>
      <c r="E20835" t="s">
        <v>402</v>
      </c>
    </row>
    <row r="20836" spans="1:5" x14ac:dyDescent="0.25">
      <c r="A20836">
        <v>9419</v>
      </c>
      <c r="C20836" t="s">
        <v>112</v>
      </c>
      <c r="D20836" t="s">
        <v>968</v>
      </c>
      <c r="E20836" t="s">
        <v>402</v>
      </c>
    </row>
    <row r="20837" spans="1:5" x14ac:dyDescent="0.25">
      <c r="A20837">
        <v>19608</v>
      </c>
      <c r="C20837" t="s">
        <v>112</v>
      </c>
      <c r="D20837" t="s">
        <v>968</v>
      </c>
      <c r="E20837" t="s">
        <v>402</v>
      </c>
    </row>
    <row r="20838" spans="1:5" x14ac:dyDescent="0.25">
      <c r="A20838">
        <v>35375</v>
      </c>
      <c r="C20838" t="s">
        <v>112</v>
      </c>
      <c r="D20838" t="s">
        <v>968</v>
      </c>
      <c r="E20838" t="s">
        <v>402</v>
      </c>
    </row>
    <row r="20839" spans="1:5" x14ac:dyDescent="0.25">
      <c r="A20839">
        <v>35384</v>
      </c>
      <c r="C20839" t="s">
        <v>112</v>
      </c>
      <c r="D20839" t="s">
        <v>968</v>
      </c>
      <c r="E20839" t="s">
        <v>402</v>
      </c>
    </row>
    <row r="20840" spans="1:5" x14ac:dyDescent="0.25">
      <c r="A20840">
        <v>35390</v>
      </c>
      <c r="C20840" t="s">
        <v>112</v>
      </c>
      <c r="D20840" t="s">
        <v>968</v>
      </c>
      <c r="E20840" t="s">
        <v>402</v>
      </c>
    </row>
    <row r="20841" spans="1:5" x14ac:dyDescent="0.25">
      <c r="A20841">
        <v>54459</v>
      </c>
      <c r="C20841" t="s">
        <v>112</v>
      </c>
      <c r="D20841" t="s">
        <v>968</v>
      </c>
      <c r="E20841" t="s">
        <v>402</v>
      </c>
    </row>
    <row r="20842" spans="1:5" x14ac:dyDescent="0.25">
      <c r="A20842">
        <v>35377</v>
      </c>
      <c r="C20842" t="s">
        <v>112</v>
      </c>
      <c r="D20842" t="s">
        <v>968</v>
      </c>
      <c r="E20842" t="s">
        <v>402</v>
      </c>
    </row>
    <row r="20843" spans="1:5" x14ac:dyDescent="0.25">
      <c r="A20843">
        <v>35378</v>
      </c>
      <c r="C20843" t="s">
        <v>112</v>
      </c>
      <c r="D20843" t="s">
        <v>968</v>
      </c>
      <c r="E20843" t="s">
        <v>402</v>
      </c>
    </row>
    <row r="20844" spans="1:5" x14ac:dyDescent="0.25">
      <c r="A20844">
        <v>6912</v>
      </c>
      <c r="C20844" t="s">
        <v>112</v>
      </c>
      <c r="D20844" t="s">
        <v>968</v>
      </c>
      <c r="E20844" t="s">
        <v>402</v>
      </c>
    </row>
    <row r="20845" spans="1:5" x14ac:dyDescent="0.25">
      <c r="A20845">
        <v>13471</v>
      </c>
      <c r="C20845" t="s">
        <v>112</v>
      </c>
      <c r="D20845" t="s">
        <v>968</v>
      </c>
      <c r="E20845" t="s">
        <v>402</v>
      </c>
    </row>
    <row r="20846" spans="1:5" x14ac:dyDescent="0.25">
      <c r="A20846">
        <v>23715</v>
      </c>
      <c r="C20846" t="s">
        <v>112</v>
      </c>
      <c r="D20846" t="s">
        <v>968</v>
      </c>
      <c r="E20846" t="s">
        <v>402</v>
      </c>
    </row>
    <row r="20847" spans="1:5" x14ac:dyDescent="0.25">
      <c r="A20847">
        <v>35392</v>
      </c>
      <c r="C20847" t="s">
        <v>112</v>
      </c>
      <c r="D20847" t="s">
        <v>968</v>
      </c>
      <c r="E20847" t="s">
        <v>402</v>
      </c>
    </row>
    <row r="20848" spans="1:5" x14ac:dyDescent="0.25">
      <c r="A20848">
        <v>1970</v>
      </c>
      <c r="C20848" t="s">
        <v>112</v>
      </c>
      <c r="D20848" t="s">
        <v>968</v>
      </c>
      <c r="E20848" t="s">
        <v>402</v>
      </c>
    </row>
    <row r="20849" spans="1:5" x14ac:dyDescent="0.25">
      <c r="A20849">
        <v>35381</v>
      </c>
      <c r="C20849" t="s">
        <v>112</v>
      </c>
      <c r="D20849" t="s">
        <v>968</v>
      </c>
      <c r="E20849" t="s">
        <v>402</v>
      </c>
    </row>
    <row r="20850" spans="1:5" x14ac:dyDescent="0.25">
      <c r="A20850">
        <v>35391</v>
      </c>
      <c r="C20850" t="s">
        <v>112</v>
      </c>
      <c r="D20850" t="s">
        <v>968</v>
      </c>
      <c r="E20850" t="s">
        <v>402</v>
      </c>
    </row>
    <row r="20851" spans="1:5" x14ac:dyDescent="0.25">
      <c r="A20851">
        <v>53306</v>
      </c>
      <c r="C20851" t="s">
        <v>112</v>
      </c>
      <c r="D20851" t="s">
        <v>969</v>
      </c>
      <c r="E20851" t="s">
        <v>461</v>
      </c>
    </row>
    <row r="20852" spans="1:5" x14ac:dyDescent="0.25">
      <c r="A20852">
        <v>57621</v>
      </c>
      <c r="C20852" t="s">
        <v>112</v>
      </c>
      <c r="D20852" t="s">
        <v>969</v>
      </c>
      <c r="E20852" t="s">
        <v>461</v>
      </c>
    </row>
    <row r="20853" spans="1:5" x14ac:dyDescent="0.25">
      <c r="A20853">
        <v>17525</v>
      </c>
      <c r="C20853" t="s">
        <v>112</v>
      </c>
      <c r="D20853" t="s">
        <v>969</v>
      </c>
      <c r="E20853" t="s">
        <v>461</v>
      </c>
    </row>
    <row r="20854" spans="1:5" x14ac:dyDescent="0.25">
      <c r="A20854">
        <v>18525</v>
      </c>
      <c r="C20854" t="s">
        <v>112</v>
      </c>
      <c r="D20854" t="s">
        <v>969</v>
      </c>
      <c r="E20854" t="s">
        <v>461</v>
      </c>
    </row>
    <row r="20855" spans="1:5" x14ac:dyDescent="0.25">
      <c r="A20855">
        <v>35395</v>
      </c>
      <c r="C20855" t="s">
        <v>112</v>
      </c>
      <c r="D20855" t="s">
        <v>969</v>
      </c>
      <c r="E20855" t="s">
        <v>461</v>
      </c>
    </row>
    <row r="20856" spans="1:5" x14ac:dyDescent="0.25">
      <c r="A20856">
        <v>35401</v>
      </c>
      <c r="C20856" t="s">
        <v>112</v>
      </c>
      <c r="D20856" t="s">
        <v>969</v>
      </c>
      <c r="E20856" t="s">
        <v>461</v>
      </c>
    </row>
    <row r="20857" spans="1:5" x14ac:dyDescent="0.25">
      <c r="A20857">
        <v>35404</v>
      </c>
      <c r="C20857" t="s">
        <v>112</v>
      </c>
      <c r="D20857" t="s">
        <v>969</v>
      </c>
      <c r="E20857" t="s">
        <v>461</v>
      </c>
    </row>
    <row r="20858" spans="1:5" x14ac:dyDescent="0.25">
      <c r="A20858">
        <v>35407</v>
      </c>
      <c r="C20858" t="s">
        <v>112</v>
      </c>
      <c r="D20858" t="s">
        <v>969</v>
      </c>
      <c r="E20858" t="s">
        <v>461</v>
      </c>
    </row>
    <row r="20859" spans="1:5" x14ac:dyDescent="0.25">
      <c r="A20859">
        <v>1974</v>
      </c>
      <c r="C20859" t="s">
        <v>112</v>
      </c>
      <c r="D20859" t="s">
        <v>969</v>
      </c>
      <c r="E20859" t="s">
        <v>461</v>
      </c>
    </row>
    <row r="20860" spans="1:5" x14ac:dyDescent="0.25">
      <c r="A20860">
        <v>29877</v>
      </c>
      <c r="C20860" t="s">
        <v>112</v>
      </c>
      <c r="D20860" t="s">
        <v>969</v>
      </c>
      <c r="E20860" t="s">
        <v>461</v>
      </c>
    </row>
    <row r="20861" spans="1:5" x14ac:dyDescent="0.25">
      <c r="A20861">
        <v>35408</v>
      </c>
      <c r="C20861" t="s">
        <v>112</v>
      </c>
      <c r="D20861" t="s">
        <v>969</v>
      </c>
      <c r="E20861" t="s">
        <v>461</v>
      </c>
    </row>
    <row r="20862" spans="1:5" x14ac:dyDescent="0.25">
      <c r="A20862">
        <v>35416</v>
      </c>
      <c r="C20862" t="s">
        <v>112</v>
      </c>
      <c r="D20862" t="s">
        <v>969</v>
      </c>
      <c r="E20862" t="s">
        <v>461</v>
      </c>
    </row>
    <row r="20863" spans="1:5" x14ac:dyDescent="0.25">
      <c r="A20863">
        <v>35417</v>
      </c>
      <c r="C20863" t="s">
        <v>112</v>
      </c>
      <c r="D20863" t="s">
        <v>969</v>
      </c>
      <c r="E20863" t="s">
        <v>461</v>
      </c>
    </row>
    <row r="20864" spans="1:5" x14ac:dyDescent="0.25">
      <c r="A20864">
        <v>22907</v>
      </c>
      <c r="C20864" t="s">
        <v>112</v>
      </c>
      <c r="D20864" t="s">
        <v>969</v>
      </c>
      <c r="E20864" t="s">
        <v>461</v>
      </c>
    </row>
    <row r="20865" spans="1:5" x14ac:dyDescent="0.25">
      <c r="A20865">
        <v>35415</v>
      </c>
      <c r="C20865" t="s">
        <v>112</v>
      </c>
      <c r="D20865" t="s">
        <v>969</v>
      </c>
      <c r="E20865" t="s">
        <v>461</v>
      </c>
    </row>
    <row r="20866" spans="1:5" x14ac:dyDescent="0.25">
      <c r="A20866">
        <v>53320</v>
      </c>
      <c r="C20866" t="s">
        <v>112</v>
      </c>
      <c r="D20866" t="s">
        <v>969</v>
      </c>
      <c r="E20866" t="s">
        <v>461</v>
      </c>
    </row>
    <row r="20867" spans="1:5" x14ac:dyDescent="0.25">
      <c r="A20867">
        <v>21177</v>
      </c>
      <c r="C20867" t="s">
        <v>112</v>
      </c>
      <c r="D20867" t="s">
        <v>969</v>
      </c>
      <c r="E20867" t="s">
        <v>461</v>
      </c>
    </row>
    <row r="20868" spans="1:5" x14ac:dyDescent="0.25">
      <c r="A20868">
        <v>35396</v>
      </c>
      <c r="C20868" t="s">
        <v>112</v>
      </c>
      <c r="D20868" t="s">
        <v>969</v>
      </c>
      <c r="E20868" t="s">
        <v>461</v>
      </c>
    </row>
    <row r="20869" spans="1:5" x14ac:dyDescent="0.25">
      <c r="A20869">
        <v>35402</v>
      </c>
      <c r="C20869" t="s">
        <v>112</v>
      </c>
      <c r="D20869" t="s">
        <v>969</v>
      </c>
      <c r="E20869" t="s">
        <v>461</v>
      </c>
    </row>
    <row r="20870" spans="1:5" x14ac:dyDescent="0.25">
      <c r="A20870">
        <v>35409</v>
      </c>
      <c r="C20870" t="s">
        <v>112</v>
      </c>
      <c r="D20870" t="s">
        <v>969</v>
      </c>
      <c r="E20870" t="s">
        <v>461</v>
      </c>
    </row>
    <row r="20871" spans="1:5" x14ac:dyDescent="0.25">
      <c r="A20871">
        <v>35406</v>
      </c>
      <c r="C20871" t="s">
        <v>112</v>
      </c>
      <c r="D20871" t="s">
        <v>969</v>
      </c>
      <c r="E20871" t="s">
        <v>461</v>
      </c>
    </row>
    <row r="20872" spans="1:5" x14ac:dyDescent="0.25">
      <c r="A20872">
        <v>35410</v>
      </c>
      <c r="C20872" t="s">
        <v>112</v>
      </c>
      <c r="D20872" t="s">
        <v>969</v>
      </c>
      <c r="E20872" t="s">
        <v>461</v>
      </c>
    </row>
    <row r="20873" spans="1:5" x14ac:dyDescent="0.25">
      <c r="A20873">
        <v>9189</v>
      </c>
      <c r="C20873" t="s">
        <v>112</v>
      </c>
      <c r="D20873" t="s">
        <v>969</v>
      </c>
      <c r="E20873" t="s">
        <v>461</v>
      </c>
    </row>
    <row r="20874" spans="1:5" x14ac:dyDescent="0.25">
      <c r="A20874">
        <v>21175</v>
      </c>
      <c r="C20874" t="s">
        <v>112</v>
      </c>
      <c r="D20874" t="s">
        <v>969</v>
      </c>
      <c r="E20874" t="s">
        <v>461</v>
      </c>
    </row>
    <row r="20875" spans="1:5" x14ac:dyDescent="0.25">
      <c r="A20875">
        <v>25538</v>
      </c>
      <c r="C20875" t="s">
        <v>112</v>
      </c>
      <c r="D20875" t="s">
        <v>969</v>
      </c>
      <c r="E20875" t="s">
        <v>461</v>
      </c>
    </row>
    <row r="20876" spans="1:5" x14ac:dyDescent="0.25">
      <c r="A20876">
        <v>25539</v>
      </c>
      <c r="C20876" t="s">
        <v>112</v>
      </c>
      <c r="D20876" t="s">
        <v>969</v>
      </c>
      <c r="E20876" t="s">
        <v>461</v>
      </c>
    </row>
    <row r="20877" spans="1:5" x14ac:dyDescent="0.25">
      <c r="A20877">
        <v>25540</v>
      </c>
      <c r="C20877" t="s">
        <v>112</v>
      </c>
      <c r="D20877" t="s">
        <v>969</v>
      </c>
      <c r="E20877" t="s">
        <v>461</v>
      </c>
    </row>
    <row r="20878" spans="1:5" x14ac:dyDescent="0.25">
      <c r="A20878">
        <v>25541</v>
      </c>
      <c r="C20878" t="s">
        <v>112</v>
      </c>
      <c r="D20878" t="s">
        <v>969</v>
      </c>
      <c r="E20878" t="s">
        <v>461</v>
      </c>
    </row>
    <row r="20879" spans="1:5" x14ac:dyDescent="0.25">
      <c r="A20879">
        <v>25542</v>
      </c>
      <c r="C20879" t="s">
        <v>112</v>
      </c>
      <c r="D20879" t="s">
        <v>969</v>
      </c>
      <c r="E20879" t="s">
        <v>461</v>
      </c>
    </row>
    <row r="20880" spans="1:5" x14ac:dyDescent="0.25">
      <c r="A20880">
        <v>25543</v>
      </c>
      <c r="C20880" t="s">
        <v>112</v>
      </c>
      <c r="D20880" t="s">
        <v>969</v>
      </c>
      <c r="E20880" t="s">
        <v>461</v>
      </c>
    </row>
    <row r="20881" spans="1:5" x14ac:dyDescent="0.25">
      <c r="A20881">
        <v>25544</v>
      </c>
      <c r="C20881" t="s">
        <v>112</v>
      </c>
      <c r="D20881" t="s">
        <v>969</v>
      </c>
      <c r="E20881" t="s">
        <v>461</v>
      </c>
    </row>
    <row r="20882" spans="1:5" x14ac:dyDescent="0.25">
      <c r="A20882">
        <v>25545</v>
      </c>
      <c r="C20882" t="s">
        <v>112</v>
      </c>
      <c r="D20882" t="s">
        <v>969</v>
      </c>
      <c r="E20882" t="s">
        <v>461</v>
      </c>
    </row>
    <row r="20883" spans="1:5" x14ac:dyDescent="0.25">
      <c r="A20883">
        <v>28846</v>
      </c>
      <c r="C20883" t="s">
        <v>112</v>
      </c>
      <c r="D20883" t="s">
        <v>969</v>
      </c>
      <c r="E20883" t="s">
        <v>461</v>
      </c>
    </row>
    <row r="20884" spans="1:5" x14ac:dyDescent="0.25">
      <c r="A20884">
        <v>35393</v>
      </c>
      <c r="C20884" t="s">
        <v>112</v>
      </c>
      <c r="D20884" t="s">
        <v>969</v>
      </c>
      <c r="E20884" t="s">
        <v>461</v>
      </c>
    </row>
    <row r="20885" spans="1:5" x14ac:dyDescent="0.25">
      <c r="A20885">
        <v>35397</v>
      </c>
      <c r="C20885" t="s">
        <v>112</v>
      </c>
      <c r="D20885" t="s">
        <v>969</v>
      </c>
      <c r="E20885" t="s">
        <v>461</v>
      </c>
    </row>
    <row r="20886" spans="1:5" x14ac:dyDescent="0.25">
      <c r="A20886">
        <v>9420</v>
      </c>
      <c r="C20886" t="s">
        <v>112</v>
      </c>
      <c r="D20886" t="s">
        <v>969</v>
      </c>
      <c r="E20886" t="s">
        <v>461</v>
      </c>
    </row>
    <row r="20887" spans="1:5" x14ac:dyDescent="0.25">
      <c r="A20887">
        <v>9421</v>
      </c>
      <c r="C20887" t="s">
        <v>112</v>
      </c>
      <c r="D20887" t="s">
        <v>969</v>
      </c>
      <c r="E20887" t="s">
        <v>461</v>
      </c>
    </row>
    <row r="20888" spans="1:5" x14ac:dyDescent="0.25">
      <c r="A20888">
        <v>28789</v>
      </c>
      <c r="C20888" t="s">
        <v>112</v>
      </c>
      <c r="D20888" t="s">
        <v>969</v>
      </c>
      <c r="E20888" t="s">
        <v>461</v>
      </c>
    </row>
    <row r="20889" spans="1:5" x14ac:dyDescent="0.25">
      <c r="A20889">
        <v>28845</v>
      </c>
      <c r="C20889" t="s">
        <v>112</v>
      </c>
      <c r="D20889" t="s">
        <v>969</v>
      </c>
      <c r="E20889" t="s">
        <v>461</v>
      </c>
    </row>
    <row r="20890" spans="1:5" x14ac:dyDescent="0.25">
      <c r="A20890">
        <v>29368</v>
      </c>
      <c r="C20890" t="s">
        <v>112</v>
      </c>
      <c r="D20890" t="s">
        <v>969</v>
      </c>
      <c r="E20890" t="s">
        <v>461</v>
      </c>
    </row>
    <row r="20891" spans="1:5" x14ac:dyDescent="0.25">
      <c r="A20891">
        <v>35394</v>
      </c>
      <c r="C20891" t="s">
        <v>112</v>
      </c>
      <c r="D20891" t="s">
        <v>969</v>
      </c>
      <c r="E20891" t="s">
        <v>461</v>
      </c>
    </row>
    <row r="20892" spans="1:5" x14ac:dyDescent="0.25">
      <c r="A20892">
        <v>35399</v>
      </c>
      <c r="C20892" t="s">
        <v>112</v>
      </c>
      <c r="D20892" t="s">
        <v>969</v>
      </c>
      <c r="E20892" t="s">
        <v>461</v>
      </c>
    </row>
    <row r="20893" spans="1:5" x14ac:dyDescent="0.25">
      <c r="A20893">
        <v>35403</v>
      </c>
      <c r="C20893" t="s">
        <v>112</v>
      </c>
      <c r="D20893" t="s">
        <v>969</v>
      </c>
      <c r="E20893" t="s">
        <v>461</v>
      </c>
    </row>
    <row r="20894" spans="1:5" x14ac:dyDescent="0.25">
      <c r="A20894">
        <v>35411</v>
      </c>
      <c r="C20894" t="s">
        <v>112</v>
      </c>
      <c r="D20894" t="s">
        <v>969</v>
      </c>
      <c r="E20894" t="s">
        <v>461</v>
      </c>
    </row>
    <row r="20895" spans="1:5" x14ac:dyDescent="0.25">
      <c r="A20895">
        <v>35412</v>
      </c>
      <c r="C20895" t="s">
        <v>112</v>
      </c>
      <c r="D20895" t="s">
        <v>969</v>
      </c>
      <c r="E20895" t="s">
        <v>461</v>
      </c>
    </row>
    <row r="20896" spans="1:5" x14ac:dyDescent="0.25">
      <c r="A20896">
        <v>35413</v>
      </c>
      <c r="C20896" t="s">
        <v>112</v>
      </c>
      <c r="D20896" t="s">
        <v>969</v>
      </c>
      <c r="E20896" t="s">
        <v>461</v>
      </c>
    </row>
    <row r="20897" spans="1:5" x14ac:dyDescent="0.25">
      <c r="A20897">
        <v>53307</v>
      </c>
      <c r="C20897" t="s">
        <v>112</v>
      </c>
      <c r="D20897" t="s">
        <v>970</v>
      </c>
      <c r="E20897" t="s">
        <v>462</v>
      </c>
    </row>
    <row r="20898" spans="1:5" x14ac:dyDescent="0.25">
      <c r="A20898">
        <v>57622</v>
      </c>
      <c r="C20898" t="s">
        <v>112</v>
      </c>
      <c r="D20898" t="s">
        <v>970</v>
      </c>
      <c r="E20898" t="s">
        <v>462</v>
      </c>
    </row>
    <row r="20899" spans="1:5" x14ac:dyDescent="0.25">
      <c r="A20899">
        <v>1488</v>
      </c>
      <c r="C20899" t="s">
        <v>112</v>
      </c>
      <c r="D20899" t="s">
        <v>970</v>
      </c>
      <c r="E20899" t="s">
        <v>462</v>
      </c>
    </row>
    <row r="20900" spans="1:5" x14ac:dyDescent="0.25">
      <c r="A20900">
        <v>10516</v>
      </c>
      <c r="C20900" t="s">
        <v>112</v>
      </c>
      <c r="D20900" t="s">
        <v>970</v>
      </c>
      <c r="E20900" t="s">
        <v>462</v>
      </c>
    </row>
    <row r="20901" spans="1:5" x14ac:dyDescent="0.25">
      <c r="A20901">
        <v>1979</v>
      </c>
      <c r="C20901" t="s">
        <v>112</v>
      </c>
      <c r="D20901" t="s">
        <v>970</v>
      </c>
      <c r="E20901" t="s">
        <v>462</v>
      </c>
    </row>
    <row r="20902" spans="1:5" x14ac:dyDescent="0.25">
      <c r="A20902">
        <v>35475</v>
      </c>
      <c r="C20902" t="s">
        <v>112</v>
      </c>
      <c r="D20902" t="s">
        <v>970</v>
      </c>
      <c r="E20902" t="s">
        <v>462</v>
      </c>
    </row>
    <row r="20903" spans="1:5" x14ac:dyDescent="0.25">
      <c r="A20903">
        <v>1976</v>
      </c>
      <c r="C20903" t="s">
        <v>112</v>
      </c>
      <c r="D20903" t="s">
        <v>970</v>
      </c>
      <c r="E20903" t="s">
        <v>462</v>
      </c>
    </row>
    <row r="20904" spans="1:5" x14ac:dyDescent="0.25">
      <c r="A20904">
        <v>35448</v>
      </c>
      <c r="C20904" t="s">
        <v>112</v>
      </c>
      <c r="D20904" t="s">
        <v>970</v>
      </c>
      <c r="E20904" t="s">
        <v>462</v>
      </c>
    </row>
    <row r="20905" spans="1:5" x14ac:dyDescent="0.25">
      <c r="A20905">
        <v>35462</v>
      </c>
      <c r="C20905" t="s">
        <v>112</v>
      </c>
      <c r="D20905" t="s">
        <v>970</v>
      </c>
      <c r="E20905" t="s">
        <v>462</v>
      </c>
    </row>
    <row r="20906" spans="1:5" x14ac:dyDescent="0.25">
      <c r="A20906">
        <v>35476</v>
      </c>
      <c r="C20906" t="s">
        <v>112</v>
      </c>
      <c r="D20906" t="s">
        <v>970</v>
      </c>
      <c r="E20906" t="s">
        <v>462</v>
      </c>
    </row>
    <row r="20907" spans="1:5" x14ac:dyDescent="0.25">
      <c r="A20907">
        <v>35477</v>
      </c>
      <c r="C20907" t="s">
        <v>112</v>
      </c>
      <c r="D20907" t="s">
        <v>970</v>
      </c>
      <c r="E20907" t="s">
        <v>462</v>
      </c>
    </row>
    <row r="20908" spans="1:5" x14ac:dyDescent="0.25">
      <c r="A20908">
        <v>35423</v>
      </c>
      <c r="C20908" t="s">
        <v>112</v>
      </c>
      <c r="D20908" t="s">
        <v>970</v>
      </c>
      <c r="E20908" t="s">
        <v>462</v>
      </c>
    </row>
    <row r="20909" spans="1:5" x14ac:dyDescent="0.25">
      <c r="A20909">
        <v>35438</v>
      </c>
      <c r="C20909" t="s">
        <v>112</v>
      </c>
      <c r="D20909" t="s">
        <v>970</v>
      </c>
      <c r="E20909" t="s">
        <v>462</v>
      </c>
    </row>
    <row r="20910" spans="1:5" x14ac:dyDescent="0.25">
      <c r="A20910">
        <v>35480</v>
      </c>
      <c r="C20910" t="s">
        <v>112</v>
      </c>
      <c r="D20910" t="s">
        <v>970</v>
      </c>
      <c r="E20910" t="s">
        <v>462</v>
      </c>
    </row>
    <row r="20911" spans="1:5" x14ac:dyDescent="0.25">
      <c r="A20911">
        <v>35481</v>
      </c>
      <c r="C20911" t="s">
        <v>112</v>
      </c>
      <c r="D20911" t="s">
        <v>970</v>
      </c>
      <c r="E20911" t="s">
        <v>462</v>
      </c>
    </row>
    <row r="20912" spans="1:5" x14ac:dyDescent="0.25">
      <c r="A20912">
        <v>35482</v>
      </c>
      <c r="C20912" t="s">
        <v>112</v>
      </c>
      <c r="D20912" t="s">
        <v>970</v>
      </c>
      <c r="E20912" t="s">
        <v>462</v>
      </c>
    </row>
    <row r="20913" spans="1:5" x14ac:dyDescent="0.25">
      <c r="A20913">
        <v>35483</v>
      </c>
      <c r="C20913" t="s">
        <v>112</v>
      </c>
      <c r="D20913" t="s">
        <v>970</v>
      </c>
      <c r="E20913" t="s">
        <v>462</v>
      </c>
    </row>
    <row r="20914" spans="1:5" x14ac:dyDescent="0.25">
      <c r="A20914">
        <v>35484</v>
      </c>
      <c r="C20914" t="s">
        <v>112</v>
      </c>
      <c r="D20914" t="s">
        <v>970</v>
      </c>
      <c r="E20914" t="s">
        <v>462</v>
      </c>
    </row>
    <row r="20915" spans="1:5" x14ac:dyDescent="0.25">
      <c r="A20915">
        <v>35485</v>
      </c>
      <c r="C20915" t="s">
        <v>112</v>
      </c>
      <c r="D20915" t="s">
        <v>970</v>
      </c>
      <c r="E20915" t="s">
        <v>462</v>
      </c>
    </row>
    <row r="20916" spans="1:5" x14ac:dyDescent="0.25">
      <c r="A20916">
        <v>35486</v>
      </c>
      <c r="C20916" t="s">
        <v>112</v>
      </c>
      <c r="D20916" t="s">
        <v>970</v>
      </c>
      <c r="E20916" t="s">
        <v>462</v>
      </c>
    </row>
    <row r="20917" spans="1:5" x14ac:dyDescent="0.25">
      <c r="A20917">
        <v>35488</v>
      </c>
      <c r="C20917" t="s">
        <v>112</v>
      </c>
      <c r="D20917" t="s">
        <v>970</v>
      </c>
      <c r="E20917" t="s">
        <v>462</v>
      </c>
    </row>
    <row r="20918" spans="1:5" x14ac:dyDescent="0.25">
      <c r="A20918">
        <v>35490</v>
      </c>
      <c r="C20918" t="s">
        <v>112</v>
      </c>
      <c r="D20918" t="s">
        <v>970</v>
      </c>
      <c r="E20918" t="s">
        <v>462</v>
      </c>
    </row>
    <row r="20919" spans="1:5" x14ac:dyDescent="0.25">
      <c r="A20919">
        <v>35491</v>
      </c>
      <c r="C20919" t="s">
        <v>112</v>
      </c>
      <c r="D20919" t="s">
        <v>970</v>
      </c>
      <c r="E20919" t="s">
        <v>462</v>
      </c>
    </row>
    <row r="20920" spans="1:5" x14ac:dyDescent="0.25">
      <c r="A20920">
        <v>35492</v>
      </c>
      <c r="C20920" t="s">
        <v>112</v>
      </c>
      <c r="D20920" t="s">
        <v>970</v>
      </c>
      <c r="E20920" t="s">
        <v>462</v>
      </c>
    </row>
    <row r="20921" spans="1:5" x14ac:dyDescent="0.25">
      <c r="A20921">
        <v>19279</v>
      </c>
      <c r="C20921" t="s">
        <v>112</v>
      </c>
      <c r="D20921" t="s">
        <v>970</v>
      </c>
      <c r="E20921" t="s">
        <v>462</v>
      </c>
    </row>
    <row r="20922" spans="1:5" x14ac:dyDescent="0.25">
      <c r="A20922">
        <v>35424</v>
      </c>
      <c r="C20922" t="s">
        <v>112</v>
      </c>
      <c r="D20922" t="s">
        <v>970</v>
      </c>
      <c r="E20922" t="s">
        <v>462</v>
      </c>
    </row>
    <row r="20923" spans="1:5" x14ac:dyDescent="0.25">
      <c r="A20923">
        <v>35493</v>
      </c>
      <c r="C20923" t="s">
        <v>112</v>
      </c>
      <c r="D20923" t="s">
        <v>970</v>
      </c>
      <c r="E20923" t="s">
        <v>462</v>
      </c>
    </row>
    <row r="20924" spans="1:5" x14ac:dyDescent="0.25">
      <c r="A20924">
        <v>35494</v>
      </c>
      <c r="C20924" t="s">
        <v>112</v>
      </c>
      <c r="D20924" t="s">
        <v>970</v>
      </c>
      <c r="E20924" t="s">
        <v>462</v>
      </c>
    </row>
    <row r="20925" spans="1:5" x14ac:dyDescent="0.25">
      <c r="A20925">
        <v>35419</v>
      </c>
      <c r="C20925" t="s">
        <v>112</v>
      </c>
      <c r="D20925" t="s">
        <v>970</v>
      </c>
      <c r="E20925" t="s">
        <v>462</v>
      </c>
    </row>
    <row r="20926" spans="1:5" x14ac:dyDescent="0.25">
      <c r="A20926">
        <v>35439</v>
      </c>
      <c r="C20926" t="s">
        <v>112</v>
      </c>
      <c r="D20926" t="s">
        <v>970</v>
      </c>
      <c r="E20926" t="s">
        <v>462</v>
      </c>
    </row>
    <row r="20927" spans="1:5" x14ac:dyDescent="0.25">
      <c r="A20927">
        <v>35440</v>
      </c>
      <c r="C20927" t="s">
        <v>112</v>
      </c>
      <c r="D20927" t="s">
        <v>970</v>
      </c>
      <c r="E20927" t="s">
        <v>462</v>
      </c>
    </row>
    <row r="20928" spans="1:5" x14ac:dyDescent="0.25">
      <c r="A20928">
        <v>35460</v>
      </c>
      <c r="C20928" t="s">
        <v>112</v>
      </c>
      <c r="D20928" t="s">
        <v>970</v>
      </c>
      <c r="E20928" t="s">
        <v>462</v>
      </c>
    </row>
    <row r="20929" spans="1:5" x14ac:dyDescent="0.25">
      <c r="A20929">
        <v>35464</v>
      </c>
      <c r="C20929" t="s">
        <v>112</v>
      </c>
      <c r="D20929" t="s">
        <v>970</v>
      </c>
      <c r="E20929" t="s">
        <v>462</v>
      </c>
    </row>
    <row r="20930" spans="1:5" x14ac:dyDescent="0.25">
      <c r="A20930">
        <v>35539</v>
      </c>
      <c r="C20930" t="s">
        <v>112</v>
      </c>
      <c r="D20930" t="s">
        <v>970</v>
      </c>
      <c r="E20930" t="s">
        <v>462</v>
      </c>
    </row>
    <row r="20931" spans="1:5" x14ac:dyDescent="0.25">
      <c r="A20931">
        <v>35540</v>
      </c>
      <c r="C20931" t="s">
        <v>112</v>
      </c>
      <c r="D20931" t="s">
        <v>970</v>
      </c>
      <c r="E20931" t="s">
        <v>462</v>
      </c>
    </row>
    <row r="20932" spans="1:5" x14ac:dyDescent="0.25">
      <c r="A20932">
        <v>1464</v>
      </c>
      <c r="C20932" t="s">
        <v>112</v>
      </c>
      <c r="D20932" t="s">
        <v>970</v>
      </c>
      <c r="E20932" t="s">
        <v>462</v>
      </c>
    </row>
    <row r="20933" spans="1:5" x14ac:dyDescent="0.25">
      <c r="A20933">
        <v>35496</v>
      </c>
      <c r="C20933" t="s">
        <v>112</v>
      </c>
      <c r="D20933" t="s">
        <v>970</v>
      </c>
      <c r="E20933" t="s">
        <v>462</v>
      </c>
    </row>
    <row r="20934" spans="1:5" x14ac:dyDescent="0.25">
      <c r="A20934">
        <v>35497</v>
      </c>
      <c r="C20934" t="s">
        <v>112</v>
      </c>
      <c r="D20934" t="s">
        <v>970</v>
      </c>
      <c r="E20934" t="s">
        <v>462</v>
      </c>
    </row>
    <row r="20935" spans="1:5" x14ac:dyDescent="0.25">
      <c r="A20935">
        <v>19280</v>
      </c>
      <c r="C20935" t="s">
        <v>112</v>
      </c>
      <c r="D20935" t="s">
        <v>970</v>
      </c>
      <c r="E20935" t="s">
        <v>462</v>
      </c>
    </row>
    <row r="20936" spans="1:5" x14ac:dyDescent="0.25">
      <c r="A20936">
        <v>35449</v>
      </c>
      <c r="C20936" t="s">
        <v>112</v>
      </c>
      <c r="D20936" t="s">
        <v>970</v>
      </c>
      <c r="E20936" t="s">
        <v>462</v>
      </c>
    </row>
    <row r="20937" spans="1:5" x14ac:dyDescent="0.25">
      <c r="A20937">
        <v>35498</v>
      </c>
      <c r="C20937" t="s">
        <v>112</v>
      </c>
      <c r="D20937" t="s">
        <v>970</v>
      </c>
      <c r="E20937" t="s">
        <v>462</v>
      </c>
    </row>
    <row r="20938" spans="1:5" x14ac:dyDescent="0.25">
      <c r="A20938">
        <v>35503</v>
      </c>
      <c r="C20938" t="s">
        <v>112</v>
      </c>
      <c r="D20938" t="s">
        <v>970</v>
      </c>
      <c r="E20938" t="s">
        <v>462</v>
      </c>
    </row>
    <row r="20939" spans="1:5" x14ac:dyDescent="0.25">
      <c r="A20939">
        <v>35504</v>
      </c>
      <c r="C20939" t="s">
        <v>112</v>
      </c>
      <c r="D20939" t="s">
        <v>970</v>
      </c>
      <c r="E20939" t="s">
        <v>462</v>
      </c>
    </row>
    <row r="20940" spans="1:5" x14ac:dyDescent="0.25">
      <c r="A20940">
        <v>35505</v>
      </c>
      <c r="C20940" t="s">
        <v>112</v>
      </c>
      <c r="D20940" t="s">
        <v>970</v>
      </c>
      <c r="E20940" t="s">
        <v>462</v>
      </c>
    </row>
    <row r="20941" spans="1:5" x14ac:dyDescent="0.25">
      <c r="A20941">
        <v>35506</v>
      </c>
      <c r="C20941" t="s">
        <v>112</v>
      </c>
      <c r="D20941" t="s">
        <v>970</v>
      </c>
      <c r="E20941" t="s">
        <v>462</v>
      </c>
    </row>
    <row r="20942" spans="1:5" x14ac:dyDescent="0.25">
      <c r="A20942">
        <v>35507</v>
      </c>
      <c r="C20942" t="s">
        <v>112</v>
      </c>
      <c r="D20942" t="s">
        <v>970</v>
      </c>
      <c r="E20942" t="s">
        <v>462</v>
      </c>
    </row>
    <row r="20943" spans="1:5" x14ac:dyDescent="0.25">
      <c r="A20943">
        <v>1465</v>
      </c>
      <c r="C20943" t="s">
        <v>112</v>
      </c>
      <c r="D20943" t="s">
        <v>970</v>
      </c>
      <c r="E20943" t="s">
        <v>462</v>
      </c>
    </row>
    <row r="20944" spans="1:5" x14ac:dyDescent="0.25">
      <c r="A20944">
        <v>1466</v>
      </c>
      <c r="C20944" t="s">
        <v>112</v>
      </c>
      <c r="D20944" t="s">
        <v>970</v>
      </c>
      <c r="E20944" t="s">
        <v>462</v>
      </c>
    </row>
    <row r="20945" spans="1:5" x14ac:dyDescent="0.25">
      <c r="A20945">
        <v>6914</v>
      </c>
      <c r="C20945" t="s">
        <v>112</v>
      </c>
      <c r="D20945" t="s">
        <v>970</v>
      </c>
      <c r="E20945" t="s">
        <v>462</v>
      </c>
    </row>
    <row r="20946" spans="1:5" x14ac:dyDescent="0.25">
      <c r="A20946">
        <v>6915</v>
      </c>
      <c r="C20946" t="s">
        <v>112</v>
      </c>
      <c r="D20946" t="s">
        <v>970</v>
      </c>
      <c r="E20946" t="s">
        <v>462</v>
      </c>
    </row>
    <row r="20947" spans="1:5" x14ac:dyDescent="0.25">
      <c r="A20947">
        <v>35425</v>
      </c>
      <c r="C20947" t="s">
        <v>112</v>
      </c>
      <c r="D20947" t="s">
        <v>970</v>
      </c>
      <c r="E20947" t="s">
        <v>462</v>
      </c>
    </row>
    <row r="20948" spans="1:5" x14ac:dyDescent="0.25">
      <c r="A20948">
        <v>1483</v>
      </c>
      <c r="C20948" t="s">
        <v>112</v>
      </c>
      <c r="D20948" t="s">
        <v>970</v>
      </c>
      <c r="E20948" t="s">
        <v>462</v>
      </c>
    </row>
    <row r="20949" spans="1:5" x14ac:dyDescent="0.25">
      <c r="A20949">
        <v>35466</v>
      </c>
      <c r="C20949" t="s">
        <v>112</v>
      </c>
      <c r="D20949" t="s">
        <v>970</v>
      </c>
      <c r="E20949" t="s">
        <v>462</v>
      </c>
    </row>
    <row r="20950" spans="1:5" x14ac:dyDescent="0.25">
      <c r="A20950">
        <v>35467</v>
      </c>
      <c r="C20950" t="s">
        <v>112</v>
      </c>
      <c r="D20950" t="s">
        <v>970</v>
      </c>
      <c r="E20950" t="s">
        <v>462</v>
      </c>
    </row>
    <row r="20951" spans="1:5" x14ac:dyDescent="0.25">
      <c r="A20951">
        <v>35426</v>
      </c>
      <c r="C20951" t="s">
        <v>112</v>
      </c>
      <c r="D20951" t="s">
        <v>970</v>
      </c>
      <c r="E20951" t="s">
        <v>462</v>
      </c>
    </row>
    <row r="20952" spans="1:5" x14ac:dyDescent="0.25">
      <c r="A20952">
        <v>35427</v>
      </c>
      <c r="C20952" t="s">
        <v>112</v>
      </c>
      <c r="D20952" t="s">
        <v>970</v>
      </c>
      <c r="E20952" t="s">
        <v>462</v>
      </c>
    </row>
    <row r="20953" spans="1:5" x14ac:dyDescent="0.25">
      <c r="A20953">
        <v>35441</v>
      </c>
      <c r="C20953" t="s">
        <v>112</v>
      </c>
      <c r="D20953" t="s">
        <v>970</v>
      </c>
      <c r="E20953" t="s">
        <v>462</v>
      </c>
    </row>
    <row r="20954" spans="1:5" x14ac:dyDescent="0.25">
      <c r="A20954">
        <v>35499</v>
      </c>
      <c r="C20954" t="s">
        <v>112</v>
      </c>
      <c r="D20954" t="s">
        <v>970</v>
      </c>
      <c r="E20954" t="s">
        <v>462</v>
      </c>
    </row>
    <row r="20955" spans="1:5" x14ac:dyDescent="0.25">
      <c r="A20955">
        <v>35500</v>
      </c>
      <c r="C20955" t="s">
        <v>112</v>
      </c>
      <c r="D20955" t="s">
        <v>970</v>
      </c>
      <c r="E20955" t="s">
        <v>462</v>
      </c>
    </row>
    <row r="20956" spans="1:5" x14ac:dyDescent="0.25">
      <c r="A20956">
        <v>35501</v>
      </c>
      <c r="C20956" t="s">
        <v>112</v>
      </c>
      <c r="D20956" t="s">
        <v>970</v>
      </c>
      <c r="E20956" t="s">
        <v>462</v>
      </c>
    </row>
    <row r="20957" spans="1:5" x14ac:dyDescent="0.25">
      <c r="A20957">
        <v>35502</v>
      </c>
      <c r="C20957" t="s">
        <v>112</v>
      </c>
      <c r="D20957" t="s">
        <v>970</v>
      </c>
      <c r="E20957" t="s">
        <v>462</v>
      </c>
    </row>
    <row r="20958" spans="1:5" x14ac:dyDescent="0.25">
      <c r="A20958">
        <v>25054</v>
      </c>
      <c r="C20958" t="s">
        <v>112</v>
      </c>
      <c r="D20958" t="s">
        <v>970</v>
      </c>
      <c r="E20958" t="s">
        <v>462</v>
      </c>
    </row>
    <row r="20959" spans="1:5" x14ac:dyDescent="0.25">
      <c r="A20959">
        <v>35442</v>
      </c>
      <c r="C20959" t="s">
        <v>112</v>
      </c>
      <c r="D20959" t="s">
        <v>970</v>
      </c>
      <c r="E20959" t="s">
        <v>462</v>
      </c>
    </row>
    <row r="20960" spans="1:5" x14ac:dyDescent="0.25">
      <c r="A20960">
        <v>35465</v>
      </c>
      <c r="C20960" t="s">
        <v>112</v>
      </c>
      <c r="D20960" t="s">
        <v>970</v>
      </c>
      <c r="E20960" t="s">
        <v>462</v>
      </c>
    </row>
    <row r="20961" spans="1:5" x14ac:dyDescent="0.25">
      <c r="A20961">
        <v>35508</v>
      </c>
      <c r="C20961" t="s">
        <v>112</v>
      </c>
      <c r="D20961" t="s">
        <v>970</v>
      </c>
      <c r="E20961" t="s">
        <v>462</v>
      </c>
    </row>
    <row r="20962" spans="1:5" x14ac:dyDescent="0.25">
      <c r="A20962">
        <v>35443</v>
      </c>
      <c r="C20962" t="s">
        <v>112</v>
      </c>
      <c r="D20962" t="s">
        <v>970</v>
      </c>
      <c r="E20962" t="s">
        <v>462</v>
      </c>
    </row>
    <row r="20963" spans="1:5" x14ac:dyDescent="0.25">
      <c r="A20963">
        <v>35468</v>
      </c>
      <c r="C20963" t="s">
        <v>112</v>
      </c>
      <c r="D20963" t="s">
        <v>970</v>
      </c>
      <c r="E20963" t="s">
        <v>462</v>
      </c>
    </row>
    <row r="20964" spans="1:5" x14ac:dyDescent="0.25">
      <c r="A20964">
        <v>35513</v>
      </c>
      <c r="C20964" t="s">
        <v>112</v>
      </c>
      <c r="D20964" t="s">
        <v>970</v>
      </c>
      <c r="E20964" t="s">
        <v>462</v>
      </c>
    </row>
    <row r="20965" spans="1:5" x14ac:dyDescent="0.25">
      <c r="A20965">
        <v>35514</v>
      </c>
      <c r="C20965" t="s">
        <v>112</v>
      </c>
      <c r="D20965" t="s">
        <v>970</v>
      </c>
      <c r="E20965" t="s">
        <v>462</v>
      </c>
    </row>
    <row r="20966" spans="1:5" x14ac:dyDescent="0.25">
      <c r="A20966">
        <v>1485</v>
      </c>
      <c r="C20966" t="s">
        <v>112</v>
      </c>
      <c r="D20966" t="s">
        <v>970</v>
      </c>
      <c r="E20966" t="s">
        <v>462</v>
      </c>
    </row>
    <row r="20967" spans="1:5" x14ac:dyDescent="0.25">
      <c r="A20967">
        <v>18752</v>
      </c>
      <c r="C20967" t="s">
        <v>112</v>
      </c>
      <c r="D20967" t="s">
        <v>970</v>
      </c>
      <c r="E20967" t="s">
        <v>462</v>
      </c>
    </row>
    <row r="20968" spans="1:5" x14ac:dyDescent="0.25">
      <c r="A20968">
        <v>18754</v>
      </c>
      <c r="C20968" t="s">
        <v>112</v>
      </c>
      <c r="D20968" t="s">
        <v>970</v>
      </c>
      <c r="E20968" t="s">
        <v>462</v>
      </c>
    </row>
    <row r="20969" spans="1:5" x14ac:dyDescent="0.25">
      <c r="A20969">
        <v>25546</v>
      </c>
      <c r="C20969" t="s">
        <v>112</v>
      </c>
      <c r="D20969" t="s">
        <v>970</v>
      </c>
      <c r="E20969" t="s">
        <v>462</v>
      </c>
    </row>
    <row r="20970" spans="1:5" x14ac:dyDescent="0.25">
      <c r="A20970">
        <v>35422</v>
      </c>
      <c r="C20970" t="s">
        <v>112</v>
      </c>
      <c r="D20970" t="s">
        <v>970</v>
      </c>
      <c r="E20970" t="s">
        <v>462</v>
      </c>
    </row>
    <row r="20971" spans="1:5" x14ac:dyDescent="0.25">
      <c r="A20971">
        <v>35478</v>
      </c>
      <c r="C20971" t="s">
        <v>112</v>
      </c>
      <c r="D20971" t="s">
        <v>970</v>
      </c>
      <c r="E20971" t="s">
        <v>462</v>
      </c>
    </row>
    <row r="20972" spans="1:5" x14ac:dyDescent="0.25">
      <c r="A20972">
        <v>35479</v>
      </c>
      <c r="C20972" t="s">
        <v>112</v>
      </c>
      <c r="D20972" t="s">
        <v>970</v>
      </c>
      <c r="E20972" t="s">
        <v>462</v>
      </c>
    </row>
    <row r="20973" spans="1:5" x14ac:dyDescent="0.25">
      <c r="A20973">
        <v>1480</v>
      </c>
      <c r="C20973" t="s">
        <v>112</v>
      </c>
      <c r="D20973" t="s">
        <v>970</v>
      </c>
      <c r="E20973" t="s">
        <v>462</v>
      </c>
    </row>
    <row r="20974" spans="1:5" x14ac:dyDescent="0.25">
      <c r="A20974">
        <v>35516</v>
      </c>
      <c r="C20974" t="s">
        <v>112</v>
      </c>
      <c r="D20974" t="s">
        <v>970</v>
      </c>
      <c r="E20974" t="s">
        <v>462</v>
      </c>
    </row>
    <row r="20975" spans="1:5" x14ac:dyDescent="0.25">
      <c r="A20975">
        <v>35517</v>
      </c>
      <c r="C20975" t="s">
        <v>112</v>
      </c>
      <c r="D20975" t="s">
        <v>970</v>
      </c>
      <c r="E20975" t="s">
        <v>462</v>
      </c>
    </row>
    <row r="20976" spans="1:5" x14ac:dyDescent="0.25">
      <c r="A20976">
        <v>35518</v>
      </c>
      <c r="C20976" t="s">
        <v>112</v>
      </c>
      <c r="D20976" t="s">
        <v>970</v>
      </c>
      <c r="E20976" t="s">
        <v>462</v>
      </c>
    </row>
    <row r="20977" spans="1:5" x14ac:dyDescent="0.25">
      <c r="A20977">
        <v>35428</v>
      </c>
      <c r="C20977" t="s">
        <v>112</v>
      </c>
      <c r="D20977" t="s">
        <v>970</v>
      </c>
      <c r="E20977" t="s">
        <v>462</v>
      </c>
    </row>
    <row r="20978" spans="1:5" x14ac:dyDescent="0.25">
      <c r="A20978">
        <v>35444</v>
      </c>
      <c r="C20978" t="s">
        <v>112</v>
      </c>
      <c r="D20978" t="s">
        <v>970</v>
      </c>
      <c r="E20978" t="s">
        <v>462</v>
      </c>
    </row>
    <row r="20979" spans="1:5" x14ac:dyDescent="0.25">
      <c r="A20979">
        <v>35519</v>
      </c>
      <c r="C20979" t="s">
        <v>112</v>
      </c>
      <c r="D20979" t="s">
        <v>970</v>
      </c>
      <c r="E20979" t="s">
        <v>462</v>
      </c>
    </row>
    <row r="20980" spans="1:5" x14ac:dyDescent="0.25">
      <c r="A20980">
        <v>35520</v>
      </c>
      <c r="C20980" t="s">
        <v>112</v>
      </c>
      <c r="D20980" t="s">
        <v>970</v>
      </c>
      <c r="E20980" t="s">
        <v>462</v>
      </c>
    </row>
    <row r="20981" spans="1:5" x14ac:dyDescent="0.25">
      <c r="A20981">
        <v>35522</v>
      </c>
      <c r="C20981" t="s">
        <v>112</v>
      </c>
      <c r="D20981" t="s">
        <v>970</v>
      </c>
      <c r="E20981" t="s">
        <v>462</v>
      </c>
    </row>
    <row r="20982" spans="1:5" x14ac:dyDescent="0.25">
      <c r="A20982">
        <v>35523</v>
      </c>
      <c r="C20982" t="s">
        <v>112</v>
      </c>
      <c r="D20982" t="s">
        <v>970</v>
      </c>
      <c r="E20982" t="s">
        <v>462</v>
      </c>
    </row>
    <row r="20983" spans="1:5" x14ac:dyDescent="0.25">
      <c r="A20983">
        <v>54424</v>
      </c>
      <c r="C20983" t="s">
        <v>112</v>
      </c>
      <c r="D20983" t="s">
        <v>970</v>
      </c>
      <c r="E20983" t="s">
        <v>462</v>
      </c>
    </row>
    <row r="20984" spans="1:5" x14ac:dyDescent="0.25">
      <c r="A20984">
        <v>18762</v>
      </c>
      <c r="C20984" t="s">
        <v>112</v>
      </c>
      <c r="D20984" t="s">
        <v>970</v>
      </c>
      <c r="E20984" t="s">
        <v>462</v>
      </c>
    </row>
    <row r="20985" spans="1:5" x14ac:dyDescent="0.25">
      <c r="A20985">
        <v>35524</v>
      </c>
      <c r="C20985" t="s">
        <v>112</v>
      </c>
      <c r="D20985" t="s">
        <v>970</v>
      </c>
      <c r="E20985" t="s">
        <v>462</v>
      </c>
    </row>
    <row r="20986" spans="1:5" x14ac:dyDescent="0.25">
      <c r="A20986">
        <v>1486</v>
      </c>
      <c r="C20986" t="s">
        <v>112</v>
      </c>
      <c r="D20986" t="s">
        <v>970</v>
      </c>
      <c r="E20986" t="s">
        <v>462</v>
      </c>
    </row>
    <row r="20987" spans="1:5" x14ac:dyDescent="0.25">
      <c r="A20987">
        <v>35525</v>
      </c>
      <c r="C20987" t="s">
        <v>112</v>
      </c>
      <c r="D20987" t="s">
        <v>970</v>
      </c>
      <c r="E20987" t="s">
        <v>462</v>
      </c>
    </row>
    <row r="20988" spans="1:5" x14ac:dyDescent="0.25">
      <c r="A20988">
        <v>35461</v>
      </c>
      <c r="C20988" t="s">
        <v>112</v>
      </c>
      <c r="D20988" t="s">
        <v>970</v>
      </c>
      <c r="E20988" t="s">
        <v>462</v>
      </c>
    </row>
    <row r="20989" spans="1:5" x14ac:dyDescent="0.25">
      <c r="A20989">
        <v>35542</v>
      </c>
      <c r="C20989" t="s">
        <v>112</v>
      </c>
      <c r="D20989" t="s">
        <v>970</v>
      </c>
      <c r="E20989" t="s">
        <v>462</v>
      </c>
    </row>
    <row r="20990" spans="1:5" x14ac:dyDescent="0.25">
      <c r="A20990">
        <v>35543</v>
      </c>
      <c r="C20990" t="s">
        <v>112</v>
      </c>
      <c r="D20990" t="s">
        <v>970</v>
      </c>
      <c r="E20990" t="s">
        <v>462</v>
      </c>
    </row>
    <row r="20991" spans="1:5" x14ac:dyDescent="0.25">
      <c r="A20991">
        <v>35544</v>
      </c>
      <c r="C20991" t="s">
        <v>112</v>
      </c>
      <c r="D20991" t="s">
        <v>970</v>
      </c>
      <c r="E20991" t="s">
        <v>462</v>
      </c>
    </row>
    <row r="20992" spans="1:5" x14ac:dyDescent="0.25">
      <c r="A20992">
        <v>35429</v>
      </c>
      <c r="C20992" t="s">
        <v>112</v>
      </c>
      <c r="D20992" t="s">
        <v>970</v>
      </c>
      <c r="E20992" t="s">
        <v>462</v>
      </c>
    </row>
    <row r="20993" spans="1:5" x14ac:dyDescent="0.25">
      <c r="A20993">
        <v>35446</v>
      </c>
      <c r="C20993" t="s">
        <v>112</v>
      </c>
      <c r="D20993" t="s">
        <v>970</v>
      </c>
      <c r="E20993" t="s">
        <v>462</v>
      </c>
    </row>
    <row r="20994" spans="1:5" x14ac:dyDescent="0.25">
      <c r="A20994">
        <v>35450</v>
      </c>
      <c r="C20994" t="s">
        <v>112</v>
      </c>
      <c r="D20994" t="s">
        <v>970</v>
      </c>
      <c r="E20994" t="s">
        <v>462</v>
      </c>
    </row>
    <row r="20995" spans="1:5" x14ac:dyDescent="0.25">
      <c r="A20995">
        <v>35451</v>
      </c>
      <c r="C20995" t="s">
        <v>112</v>
      </c>
      <c r="D20995" t="s">
        <v>970</v>
      </c>
      <c r="E20995" t="s">
        <v>462</v>
      </c>
    </row>
    <row r="20996" spans="1:5" x14ac:dyDescent="0.25">
      <c r="A20996">
        <v>35527</v>
      </c>
      <c r="C20996" t="s">
        <v>112</v>
      </c>
      <c r="D20996" t="s">
        <v>970</v>
      </c>
      <c r="E20996" t="s">
        <v>462</v>
      </c>
    </row>
    <row r="20997" spans="1:5" x14ac:dyDescent="0.25">
      <c r="A20997">
        <v>35529</v>
      </c>
      <c r="C20997" t="s">
        <v>112</v>
      </c>
      <c r="D20997" t="s">
        <v>970</v>
      </c>
      <c r="E20997" t="s">
        <v>462</v>
      </c>
    </row>
    <row r="20998" spans="1:5" x14ac:dyDescent="0.25">
      <c r="A20998">
        <v>54503</v>
      </c>
      <c r="C20998" t="s">
        <v>112</v>
      </c>
      <c r="D20998" t="s">
        <v>970</v>
      </c>
      <c r="E20998" t="s">
        <v>462</v>
      </c>
    </row>
    <row r="20999" spans="1:5" x14ac:dyDescent="0.25">
      <c r="A20999">
        <v>35431</v>
      </c>
      <c r="C20999" t="s">
        <v>112</v>
      </c>
      <c r="D20999" t="s">
        <v>970</v>
      </c>
      <c r="E20999" t="s">
        <v>462</v>
      </c>
    </row>
    <row r="21000" spans="1:5" x14ac:dyDescent="0.25">
      <c r="A21000">
        <v>35432</v>
      </c>
      <c r="C21000" t="s">
        <v>112</v>
      </c>
      <c r="D21000" t="s">
        <v>970</v>
      </c>
      <c r="E21000" t="s">
        <v>462</v>
      </c>
    </row>
    <row r="21001" spans="1:5" x14ac:dyDescent="0.25">
      <c r="A21001">
        <v>35456</v>
      </c>
      <c r="C21001" t="s">
        <v>112</v>
      </c>
      <c r="D21001" t="s">
        <v>970</v>
      </c>
      <c r="E21001" t="s">
        <v>462</v>
      </c>
    </row>
    <row r="21002" spans="1:5" x14ac:dyDescent="0.25">
      <c r="A21002">
        <v>35458</v>
      </c>
      <c r="C21002" t="s">
        <v>112</v>
      </c>
      <c r="D21002" t="s">
        <v>970</v>
      </c>
      <c r="E21002" t="s">
        <v>462</v>
      </c>
    </row>
    <row r="21003" spans="1:5" x14ac:dyDescent="0.25">
      <c r="A21003">
        <v>35474</v>
      </c>
      <c r="C21003" t="s">
        <v>112</v>
      </c>
      <c r="D21003" t="s">
        <v>970</v>
      </c>
      <c r="E21003" t="s">
        <v>462</v>
      </c>
    </row>
    <row r="21004" spans="1:5" x14ac:dyDescent="0.25">
      <c r="A21004">
        <v>35532</v>
      </c>
      <c r="C21004" t="s">
        <v>112</v>
      </c>
      <c r="D21004" t="s">
        <v>970</v>
      </c>
      <c r="E21004" t="s">
        <v>462</v>
      </c>
    </row>
    <row r="21005" spans="1:5" x14ac:dyDescent="0.25">
      <c r="A21005">
        <v>35533</v>
      </c>
      <c r="C21005" t="s">
        <v>112</v>
      </c>
      <c r="D21005" t="s">
        <v>970</v>
      </c>
      <c r="E21005" t="s">
        <v>462</v>
      </c>
    </row>
    <row r="21006" spans="1:5" x14ac:dyDescent="0.25">
      <c r="A21006">
        <v>35534</v>
      </c>
      <c r="C21006" t="s">
        <v>112</v>
      </c>
      <c r="D21006" t="s">
        <v>970</v>
      </c>
      <c r="E21006" t="s">
        <v>462</v>
      </c>
    </row>
    <row r="21007" spans="1:5" x14ac:dyDescent="0.25">
      <c r="A21007">
        <v>35418</v>
      </c>
      <c r="C21007" t="s">
        <v>112</v>
      </c>
      <c r="D21007" t="s">
        <v>970</v>
      </c>
      <c r="E21007" t="s">
        <v>462</v>
      </c>
    </row>
    <row r="21008" spans="1:5" x14ac:dyDescent="0.25">
      <c r="A21008">
        <v>54423</v>
      </c>
      <c r="C21008" t="s">
        <v>112</v>
      </c>
      <c r="D21008" t="s">
        <v>970</v>
      </c>
      <c r="E21008" t="s">
        <v>462</v>
      </c>
    </row>
    <row r="21009" spans="1:5" x14ac:dyDescent="0.25">
      <c r="A21009">
        <v>35430</v>
      </c>
      <c r="C21009" t="s">
        <v>112</v>
      </c>
      <c r="D21009" t="s">
        <v>970</v>
      </c>
      <c r="E21009" t="s">
        <v>462</v>
      </c>
    </row>
    <row r="21010" spans="1:5" x14ac:dyDescent="0.25">
      <c r="A21010">
        <v>35452</v>
      </c>
      <c r="C21010" t="s">
        <v>112</v>
      </c>
      <c r="D21010" t="s">
        <v>970</v>
      </c>
      <c r="E21010" t="s">
        <v>462</v>
      </c>
    </row>
    <row r="21011" spans="1:5" x14ac:dyDescent="0.25">
      <c r="A21011">
        <v>35472</v>
      </c>
      <c r="C21011" t="s">
        <v>112</v>
      </c>
      <c r="D21011" t="s">
        <v>970</v>
      </c>
      <c r="E21011" t="s">
        <v>462</v>
      </c>
    </row>
    <row r="21012" spans="1:5" x14ac:dyDescent="0.25">
      <c r="A21012">
        <v>35531</v>
      </c>
      <c r="C21012" t="s">
        <v>112</v>
      </c>
      <c r="D21012" t="s">
        <v>970</v>
      </c>
      <c r="E21012" t="s">
        <v>462</v>
      </c>
    </row>
    <row r="21013" spans="1:5" x14ac:dyDescent="0.25">
      <c r="A21013">
        <v>3174</v>
      </c>
      <c r="C21013" t="s">
        <v>112</v>
      </c>
      <c r="D21013" t="s">
        <v>970</v>
      </c>
      <c r="E21013" t="s">
        <v>462</v>
      </c>
    </row>
    <row r="21014" spans="1:5" x14ac:dyDescent="0.25">
      <c r="A21014">
        <v>35537</v>
      </c>
      <c r="C21014" t="s">
        <v>112</v>
      </c>
      <c r="D21014" t="s">
        <v>970</v>
      </c>
      <c r="E21014" t="s">
        <v>462</v>
      </c>
    </row>
    <row r="21015" spans="1:5" x14ac:dyDescent="0.25">
      <c r="A21015">
        <v>35538</v>
      </c>
      <c r="C21015" t="s">
        <v>112</v>
      </c>
      <c r="D21015" t="s">
        <v>970</v>
      </c>
      <c r="E21015" t="s">
        <v>462</v>
      </c>
    </row>
    <row r="21016" spans="1:5" x14ac:dyDescent="0.25">
      <c r="A21016">
        <v>35421</v>
      </c>
      <c r="C21016" t="s">
        <v>112</v>
      </c>
      <c r="D21016" t="s">
        <v>970</v>
      </c>
      <c r="E21016" t="s">
        <v>462</v>
      </c>
    </row>
    <row r="21017" spans="1:5" x14ac:dyDescent="0.25">
      <c r="A21017">
        <v>35433</v>
      </c>
      <c r="C21017" t="s">
        <v>112</v>
      </c>
      <c r="D21017" t="s">
        <v>970</v>
      </c>
      <c r="E21017" t="s">
        <v>462</v>
      </c>
    </row>
    <row r="21018" spans="1:5" x14ac:dyDescent="0.25">
      <c r="A21018">
        <v>35434</v>
      </c>
      <c r="C21018" t="s">
        <v>112</v>
      </c>
      <c r="D21018" t="s">
        <v>970</v>
      </c>
      <c r="E21018" t="s">
        <v>462</v>
      </c>
    </row>
    <row r="21019" spans="1:5" x14ac:dyDescent="0.25">
      <c r="A21019">
        <v>35435</v>
      </c>
      <c r="C21019" t="s">
        <v>112</v>
      </c>
      <c r="D21019" t="s">
        <v>970</v>
      </c>
      <c r="E21019" t="s">
        <v>462</v>
      </c>
    </row>
    <row r="21020" spans="1:5" x14ac:dyDescent="0.25">
      <c r="A21020">
        <v>35453</v>
      </c>
      <c r="C21020" t="s">
        <v>112</v>
      </c>
      <c r="D21020" t="s">
        <v>970</v>
      </c>
      <c r="E21020" t="s">
        <v>462</v>
      </c>
    </row>
    <row r="21021" spans="1:5" x14ac:dyDescent="0.25">
      <c r="A21021">
        <v>35454</v>
      </c>
      <c r="C21021" t="s">
        <v>112</v>
      </c>
      <c r="D21021" t="s">
        <v>970</v>
      </c>
      <c r="E21021" t="s">
        <v>462</v>
      </c>
    </row>
    <row r="21022" spans="1:5" x14ac:dyDescent="0.25">
      <c r="A21022">
        <v>35545</v>
      </c>
      <c r="C21022" t="s">
        <v>112</v>
      </c>
      <c r="D21022" t="s">
        <v>970</v>
      </c>
      <c r="E21022" t="s">
        <v>462</v>
      </c>
    </row>
    <row r="21023" spans="1:5" x14ac:dyDescent="0.25">
      <c r="A21023">
        <v>35546</v>
      </c>
      <c r="C21023" t="s">
        <v>112</v>
      </c>
      <c r="D21023" t="s">
        <v>970</v>
      </c>
      <c r="E21023" t="s">
        <v>462</v>
      </c>
    </row>
    <row r="21024" spans="1:5" x14ac:dyDescent="0.25">
      <c r="A21024">
        <v>35547</v>
      </c>
      <c r="C21024" t="s">
        <v>112</v>
      </c>
      <c r="D21024" t="s">
        <v>970</v>
      </c>
      <c r="E21024" t="s">
        <v>462</v>
      </c>
    </row>
    <row r="21025" spans="1:5" x14ac:dyDescent="0.25">
      <c r="A21025">
        <v>35548</v>
      </c>
      <c r="C21025" t="s">
        <v>112</v>
      </c>
      <c r="D21025" t="s">
        <v>970</v>
      </c>
      <c r="E21025" t="s">
        <v>462</v>
      </c>
    </row>
    <row r="21026" spans="1:5" x14ac:dyDescent="0.25">
      <c r="A21026">
        <v>1481</v>
      </c>
      <c r="C21026" t="s">
        <v>112</v>
      </c>
      <c r="D21026" t="s">
        <v>970</v>
      </c>
      <c r="E21026" t="s">
        <v>462</v>
      </c>
    </row>
    <row r="21027" spans="1:5" x14ac:dyDescent="0.25">
      <c r="A21027">
        <v>3176</v>
      </c>
      <c r="C21027" t="s">
        <v>112</v>
      </c>
      <c r="D21027" t="s">
        <v>970</v>
      </c>
      <c r="E21027" t="s">
        <v>462</v>
      </c>
    </row>
    <row r="21028" spans="1:5" x14ac:dyDescent="0.25">
      <c r="A21028">
        <v>1487</v>
      </c>
      <c r="C21028" t="s">
        <v>112</v>
      </c>
      <c r="D21028" t="s">
        <v>970</v>
      </c>
      <c r="E21028" t="s">
        <v>462</v>
      </c>
    </row>
    <row r="21029" spans="1:5" x14ac:dyDescent="0.25">
      <c r="A21029">
        <v>1468</v>
      </c>
      <c r="C21029" t="s">
        <v>112</v>
      </c>
      <c r="D21029" t="s">
        <v>970</v>
      </c>
      <c r="E21029" t="s">
        <v>462</v>
      </c>
    </row>
    <row r="21030" spans="1:5" x14ac:dyDescent="0.25">
      <c r="A21030">
        <v>1978</v>
      </c>
      <c r="C21030" t="s">
        <v>112</v>
      </c>
      <c r="D21030" t="s">
        <v>970</v>
      </c>
      <c r="E21030" t="s">
        <v>462</v>
      </c>
    </row>
    <row r="21031" spans="1:5" x14ac:dyDescent="0.25">
      <c r="A21031">
        <v>35509</v>
      </c>
      <c r="C21031" t="s">
        <v>112</v>
      </c>
      <c r="D21031" t="s">
        <v>970</v>
      </c>
      <c r="E21031" t="s">
        <v>462</v>
      </c>
    </row>
    <row r="21032" spans="1:5" x14ac:dyDescent="0.25">
      <c r="A21032">
        <v>35510</v>
      </c>
      <c r="C21032" t="s">
        <v>112</v>
      </c>
      <c r="D21032" t="s">
        <v>970</v>
      </c>
      <c r="E21032" t="s">
        <v>462</v>
      </c>
    </row>
    <row r="21033" spans="1:5" x14ac:dyDescent="0.25">
      <c r="A21033">
        <v>35511</v>
      </c>
      <c r="C21033" t="s">
        <v>112</v>
      </c>
      <c r="D21033" t="s">
        <v>970</v>
      </c>
      <c r="E21033" t="s">
        <v>462</v>
      </c>
    </row>
    <row r="21034" spans="1:5" x14ac:dyDescent="0.25">
      <c r="A21034">
        <v>35512</v>
      </c>
      <c r="C21034" t="s">
        <v>112</v>
      </c>
      <c r="D21034" t="s">
        <v>970</v>
      </c>
      <c r="E21034" t="s">
        <v>462</v>
      </c>
    </row>
    <row r="21035" spans="1:5" x14ac:dyDescent="0.25">
      <c r="A21035">
        <v>35550</v>
      </c>
      <c r="C21035" t="s">
        <v>112</v>
      </c>
      <c r="D21035" t="s">
        <v>970</v>
      </c>
      <c r="E21035" t="s">
        <v>462</v>
      </c>
    </row>
    <row r="21036" spans="1:5" x14ac:dyDescent="0.25">
      <c r="A21036">
        <v>53909</v>
      </c>
      <c r="C21036" t="s">
        <v>112</v>
      </c>
      <c r="D21036" t="s">
        <v>971</v>
      </c>
      <c r="E21036" t="s">
        <v>455</v>
      </c>
    </row>
    <row r="21037" spans="1:5" x14ac:dyDescent="0.25">
      <c r="A21037">
        <v>57623</v>
      </c>
      <c r="C21037" t="s">
        <v>112</v>
      </c>
      <c r="D21037" t="s">
        <v>971</v>
      </c>
      <c r="E21037" t="s">
        <v>455</v>
      </c>
    </row>
    <row r="21038" spans="1:5" x14ac:dyDescent="0.25">
      <c r="A21038">
        <v>55527</v>
      </c>
      <c r="C21038" t="s">
        <v>112</v>
      </c>
      <c r="D21038" t="s">
        <v>971</v>
      </c>
      <c r="E21038" t="s">
        <v>455</v>
      </c>
    </row>
    <row r="21039" spans="1:5" x14ac:dyDescent="0.25">
      <c r="A21039">
        <v>2457</v>
      </c>
      <c r="C21039" t="s">
        <v>112</v>
      </c>
      <c r="D21039" t="s">
        <v>971</v>
      </c>
      <c r="E21039" t="s">
        <v>455</v>
      </c>
    </row>
    <row r="21040" spans="1:5" x14ac:dyDescent="0.25">
      <c r="A21040">
        <v>35551</v>
      </c>
      <c r="C21040" t="s">
        <v>112</v>
      </c>
      <c r="D21040" t="s">
        <v>971</v>
      </c>
      <c r="E21040" t="s">
        <v>455</v>
      </c>
    </row>
    <row r="21041" spans="1:5" x14ac:dyDescent="0.25">
      <c r="A21041">
        <v>35554</v>
      </c>
      <c r="C21041" t="s">
        <v>112</v>
      </c>
      <c r="D21041" t="s">
        <v>971</v>
      </c>
      <c r="E21041" t="s">
        <v>455</v>
      </c>
    </row>
    <row r="21042" spans="1:5" x14ac:dyDescent="0.25">
      <c r="A21042">
        <v>35556</v>
      </c>
      <c r="C21042" t="s">
        <v>112</v>
      </c>
      <c r="D21042" t="s">
        <v>971</v>
      </c>
      <c r="E21042" t="s">
        <v>455</v>
      </c>
    </row>
    <row r="21043" spans="1:5" x14ac:dyDescent="0.25">
      <c r="A21043">
        <v>35557</v>
      </c>
      <c r="C21043" t="s">
        <v>112</v>
      </c>
      <c r="D21043" t="s">
        <v>971</v>
      </c>
      <c r="E21043" t="s">
        <v>455</v>
      </c>
    </row>
    <row r="21044" spans="1:5" x14ac:dyDescent="0.25">
      <c r="A21044">
        <v>35558</v>
      </c>
      <c r="C21044" t="s">
        <v>112</v>
      </c>
      <c r="D21044" t="s">
        <v>971</v>
      </c>
      <c r="E21044" t="s">
        <v>455</v>
      </c>
    </row>
    <row r="21045" spans="1:5" x14ac:dyDescent="0.25">
      <c r="A21045">
        <v>35559</v>
      </c>
      <c r="C21045" t="s">
        <v>112</v>
      </c>
      <c r="D21045" t="s">
        <v>971</v>
      </c>
      <c r="E21045" t="s">
        <v>455</v>
      </c>
    </row>
    <row r="21046" spans="1:5" x14ac:dyDescent="0.25">
      <c r="A21046">
        <v>35560</v>
      </c>
      <c r="C21046" t="s">
        <v>112</v>
      </c>
      <c r="D21046" t="s">
        <v>971</v>
      </c>
      <c r="E21046" t="s">
        <v>455</v>
      </c>
    </row>
    <row r="21047" spans="1:5" x14ac:dyDescent="0.25">
      <c r="A21047">
        <v>9397</v>
      </c>
      <c r="C21047" t="s">
        <v>112</v>
      </c>
      <c r="D21047" t="s">
        <v>971</v>
      </c>
      <c r="E21047" t="s">
        <v>455</v>
      </c>
    </row>
    <row r="21048" spans="1:5" x14ac:dyDescent="0.25">
      <c r="A21048">
        <v>35553</v>
      </c>
      <c r="C21048" t="s">
        <v>112</v>
      </c>
      <c r="D21048" t="s">
        <v>971</v>
      </c>
      <c r="E21048" t="s">
        <v>455</v>
      </c>
    </row>
    <row r="21049" spans="1:5" x14ac:dyDescent="0.25">
      <c r="A21049">
        <v>1982</v>
      </c>
      <c r="C21049" t="s">
        <v>112</v>
      </c>
      <c r="D21049" t="s">
        <v>971</v>
      </c>
      <c r="E21049" t="s">
        <v>455</v>
      </c>
    </row>
    <row r="21050" spans="1:5" x14ac:dyDescent="0.25">
      <c r="A21050">
        <v>35555</v>
      </c>
      <c r="C21050" t="s">
        <v>112</v>
      </c>
      <c r="D21050" t="s">
        <v>971</v>
      </c>
      <c r="E21050" t="s">
        <v>455</v>
      </c>
    </row>
    <row r="21051" spans="1:5" x14ac:dyDescent="0.25">
      <c r="A21051">
        <v>2459</v>
      </c>
      <c r="C21051" t="s">
        <v>112</v>
      </c>
      <c r="D21051" t="s">
        <v>971</v>
      </c>
      <c r="E21051" t="s">
        <v>455</v>
      </c>
    </row>
    <row r="21052" spans="1:5" x14ac:dyDescent="0.25">
      <c r="A21052">
        <v>35552</v>
      </c>
      <c r="C21052" t="s">
        <v>112</v>
      </c>
      <c r="D21052" t="s">
        <v>971</v>
      </c>
      <c r="E21052" t="s">
        <v>455</v>
      </c>
    </row>
    <row r="21053" spans="1:5" x14ac:dyDescent="0.25">
      <c r="A21053">
        <v>1983</v>
      </c>
      <c r="C21053" t="s">
        <v>112</v>
      </c>
      <c r="D21053" t="s">
        <v>971</v>
      </c>
      <c r="E21053" t="s">
        <v>455</v>
      </c>
    </row>
    <row r="21054" spans="1:5" x14ac:dyDescent="0.25">
      <c r="A21054">
        <v>6921</v>
      </c>
      <c r="C21054" t="s">
        <v>112</v>
      </c>
      <c r="D21054" t="s">
        <v>971</v>
      </c>
      <c r="E21054" t="s">
        <v>455</v>
      </c>
    </row>
    <row r="21055" spans="1:5" x14ac:dyDescent="0.25">
      <c r="A21055">
        <v>16623</v>
      </c>
      <c r="C21055" t="s">
        <v>112</v>
      </c>
      <c r="D21055" t="s">
        <v>971</v>
      </c>
      <c r="E21055" t="s">
        <v>455</v>
      </c>
    </row>
    <row r="21056" spans="1:5" x14ac:dyDescent="0.25">
      <c r="A21056">
        <v>53910</v>
      </c>
      <c r="C21056" t="s">
        <v>112</v>
      </c>
      <c r="D21056" t="s">
        <v>972</v>
      </c>
      <c r="E21056" t="s">
        <v>1976</v>
      </c>
    </row>
    <row r="21057" spans="1:5" x14ac:dyDescent="0.25">
      <c r="A21057">
        <v>57624</v>
      </c>
      <c r="C21057" t="s">
        <v>112</v>
      </c>
      <c r="D21057" t="s">
        <v>972</v>
      </c>
      <c r="E21057" t="s">
        <v>1976</v>
      </c>
    </row>
    <row r="21058" spans="1:5" x14ac:dyDescent="0.25">
      <c r="A21058">
        <v>55510</v>
      </c>
      <c r="C21058" t="s">
        <v>112</v>
      </c>
      <c r="D21058" t="s">
        <v>972</v>
      </c>
      <c r="E21058" t="s">
        <v>1976</v>
      </c>
    </row>
    <row r="21059" spans="1:5" x14ac:dyDescent="0.25">
      <c r="A21059">
        <v>19611</v>
      </c>
      <c r="C21059" t="s">
        <v>112</v>
      </c>
      <c r="D21059" t="s">
        <v>972</v>
      </c>
      <c r="E21059" t="s">
        <v>1976</v>
      </c>
    </row>
    <row r="21060" spans="1:5" x14ac:dyDescent="0.25">
      <c r="A21060">
        <v>19612</v>
      </c>
      <c r="C21060" t="s">
        <v>112</v>
      </c>
      <c r="D21060" t="s">
        <v>972</v>
      </c>
      <c r="E21060" t="s">
        <v>1976</v>
      </c>
    </row>
    <row r="21061" spans="1:5" x14ac:dyDescent="0.25">
      <c r="A21061">
        <v>15617</v>
      </c>
      <c r="C21061" t="s">
        <v>112</v>
      </c>
      <c r="D21061" t="s">
        <v>972</v>
      </c>
      <c r="E21061" t="s">
        <v>1976</v>
      </c>
    </row>
    <row r="21062" spans="1:5" x14ac:dyDescent="0.25">
      <c r="A21062">
        <v>21168</v>
      </c>
      <c r="C21062" t="s">
        <v>112</v>
      </c>
      <c r="D21062" t="s">
        <v>972</v>
      </c>
      <c r="E21062" t="s">
        <v>1976</v>
      </c>
    </row>
    <row r="21063" spans="1:5" x14ac:dyDescent="0.25">
      <c r="A21063">
        <v>21169</v>
      </c>
      <c r="C21063" t="s">
        <v>112</v>
      </c>
      <c r="D21063" t="s">
        <v>972</v>
      </c>
      <c r="E21063" t="s">
        <v>1976</v>
      </c>
    </row>
    <row r="21064" spans="1:5" x14ac:dyDescent="0.25">
      <c r="A21064">
        <v>21589</v>
      </c>
      <c r="C21064" t="s">
        <v>112</v>
      </c>
      <c r="D21064" t="s">
        <v>972</v>
      </c>
      <c r="E21064" t="s">
        <v>1976</v>
      </c>
    </row>
    <row r="21065" spans="1:5" x14ac:dyDescent="0.25">
      <c r="A21065">
        <v>21411</v>
      </c>
      <c r="C21065" t="s">
        <v>112</v>
      </c>
      <c r="D21065" t="s">
        <v>972</v>
      </c>
      <c r="E21065" t="s">
        <v>1976</v>
      </c>
    </row>
    <row r="21066" spans="1:5" x14ac:dyDescent="0.25">
      <c r="A21066">
        <v>1972</v>
      </c>
      <c r="C21066" t="s">
        <v>112</v>
      </c>
      <c r="D21066" t="s">
        <v>972</v>
      </c>
      <c r="E21066" t="s">
        <v>1976</v>
      </c>
    </row>
    <row r="21067" spans="1:5" x14ac:dyDescent="0.25">
      <c r="A21067">
        <v>14480</v>
      </c>
      <c r="C21067" t="s">
        <v>112</v>
      </c>
      <c r="D21067" t="s">
        <v>972</v>
      </c>
      <c r="E21067" t="s">
        <v>1976</v>
      </c>
    </row>
    <row r="21068" spans="1:5" x14ac:dyDescent="0.25">
      <c r="A21068">
        <v>21167</v>
      </c>
      <c r="C21068" t="s">
        <v>112</v>
      </c>
      <c r="D21068" t="s">
        <v>972</v>
      </c>
      <c r="E21068" t="s">
        <v>1976</v>
      </c>
    </row>
    <row r="21069" spans="1:5" x14ac:dyDescent="0.25">
      <c r="A21069">
        <v>21538</v>
      </c>
      <c r="C21069" t="s">
        <v>112</v>
      </c>
      <c r="D21069" t="s">
        <v>972</v>
      </c>
      <c r="E21069" t="s">
        <v>1976</v>
      </c>
    </row>
    <row r="21070" spans="1:5" x14ac:dyDescent="0.25">
      <c r="A21070">
        <v>21590</v>
      </c>
      <c r="C21070" t="s">
        <v>112</v>
      </c>
      <c r="D21070" t="s">
        <v>972</v>
      </c>
      <c r="E21070" t="s">
        <v>1976</v>
      </c>
    </row>
    <row r="21071" spans="1:5" x14ac:dyDescent="0.25">
      <c r="A21071">
        <v>57625</v>
      </c>
      <c r="C21071" t="s">
        <v>112</v>
      </c>
      <c r="D21071" t="s">
        <v>973</v>
      </c>
      <c r="E21071" t="s">
        <v>113</v>
      </c>
    </row>
    <row r="21072" spans="1:5" x14ac:dyDescent="0.25">
      <c r="A21072">
        <v>10906</v>
      </c>
      <c r="C21072" t="s">
        <v>112</v>
      </c>
      <c r="D21072" t="s">
        <v>973</v>
      </c>
      <c r="E21072" t="s">
        <v>113</v>
      </c>
    </row>
    <row r="21073" spans="1:5" x14ac:dyDescent="0.25">
      <c r="A21073">
        <v>19254</v>
      </c>
      <c r="C21073" t="s">
        <v>112</v>
      </c>
      <c r="D21073" t="s">
        <v>973</v>
      </c>
      <c r="E21073" t="s">
        <v>113</v>
      </c>
    </row>
    <row r="21074" spans="1:5" x14ac:dyDescent="0.25">
      <c r="A21074">
        <v>136</v>
      </c>
      <c r="C21074" t="s">
        <v>112</v>
      </c>
      <c r="D21074" t="s">
        <v>973</v>
      </c>
      <c r="E21074" t="s">
        <v>113</v>
      </c>
    </row>
    <row r="21075" spans="1:5" x14ac:dyDescent="0.25">
      <c r="A21075">
        <v>134</v>
      </c>
      <c r="C21075" t="s">
        <v>112</v>
      </c>
      <c r="D21075" t="s">
        <v>973</v>
      </c>
      <c r="E21075" t="s">
        <v>113</v>
      </c>
    </row>
    <row r="21076" spans="1:5" x14ac:dyDescent="0.25">
      <c r="A21076">
        <v>35589</v>
      </c>
      <c r="C21076" t="s">
        <v>112</v>
      </c>
      <c r="D21076" t="s">
        <v>973</v>
      </c>
      <c r="E21076" t="s">
        <v>113</v>
      </c>
    </row>
    <row r="21077" spans="1:5" x14ac:dyDescent="0.25">
      <c r="A21077">
        <v>55088</v>
      </c>
      <c r="C21077" t="s">
        <v>112</v>
      </c>
      <c r="D21077" t="s">
        <v>973</v>
      </c>
      <c r="E21077" t="s">
        <v>113</v>
      </c>
    </row>
    <row r="21078" spans="1:5" x14ac:dyDescent="0.25">
      <c r="A21078">
        <v>55627</v>
      </c>
      <c r="C21078" t="s">
        <v>112</v>
      </c>
      <c r="D21078" t="s">
        <v>973</v>
      </c>
      <c r="E21078" t="s">
        <v>113</v>
      </c>
    </row>
    <row r="21079" spans="1:5" x14ac:dyDescent="0.25">
      <c r="A21079">
        <v>17802</v>
      </c>
      <c r="C21079" t="s">
        <v>112</v>
      </c>
      <c r="D21079" t="s">
        <v>973</v>
      </c>
      <c r="E21079" t="s">
        <v>113</v>
      </c>
    </row>
    <row r="21080" spans="1:5" x14ac:dyDescent="0.25">
      <c r="A21080">
        <v>35562</v>
      </c>
      <c r="C21080" t="s">
        <v>112</v>
      </c>
      <c r="D21080" t="s">
        <v>973</v>
      </c>
      <c r="E21080" t="s">
        <v>113</v>
      </c>
    </row>
    <row r="21081" spans="1:5" x14ac:dyDescent="0.25">
      <c r="A21081">
        <v>35592</v>
      </c>
      <c r="C21081" t="s">
        <v>112</v>
      </c>
      <c r="D21081" t="s">
        <v>973</v>
      </c>
      <c r="E21081" t="s">
        <v>113</v>
      </c>
    </row>
    <row r="21082" spans="1:5" x14ac:dyDescent="0.25">
      <c r="A21082">
        <v>35598</v>
      </c>
      <c r="C21082" t="s">
        <v>112</v>
      </c>
      <c r="D21082" t="s">
        <v>973</v>
      </c>
      <c r="E21082" t="s">
        <v>113</v>
      </c>
    </row>
    <row r="21083" spans="1:5" x14ac:dyDescent="0.25">
      <c r="A21083">
        <v>35563</v>
      </c>
      <c r="C21083" t="s">
        <v>112</v>
      </c>
      <c r="D21083" t="s">
        <v>973</v>
      </c>
      <c r="E21083" t="s">
        <v>113</v>
      </c>
    </row>
    <row r="21084" spans="1:5" x14ac:dyDescent="0.25">
      <c r="A21084">
        <v>35564</v>
      </c>
      <c r="C21084" t="s">
        <v>112</v>
      </c>
      <c r="D21084" t="s">
        <v>973</v>
      </c>
      <c r="E21084" t="s">
        <v>113</v>
      </c>
    </row>
    <row r="21085" spans="1:5" x14ac:dyDescent="0.25">
      <c r="A21085">
        <v>35601</v>
      </c>
      <c r="C21085" t="s">
        <v>112</v>
      </c>
      <c r="D21085" t="s">
        <v>973</v>
      </c>
      <c r="E21085" t="s">
        <v>113</v>
      </c>
    </row>
    <row r="21086" spans="1:5" x14ac:dyDescent="0.25">
      <c r="A21086">
        <v>35565</v>
      </c>
      <c r="C21086" t="s">
        <v>112</v>
      </c>
      <c r="D21086" t="s">
        <v>973</v>
      </c>
      <c r="E21086" t="s">
        <v>113</v>
      </c>
    </row>
    <row r="21087" spans="1:5" x14ac:dyDescent="0.25">
      <c r="A21087">
        <v>35579</v>
      </c>
      <c r="C21087" t="s">
        <v>112</v>
      </c>
      <c r="D21087" t="s">
        <v>973</v>
      </c>
      <c r="E21087" t="s">
        <v>113</v>
      </c>
    </row>
    <row r="21088" spans="1:5" x14ac:dyDescent="0.25">
      <c r="A21088">
        <v>12791</v>
      </c>
      <c r="C21088" t="s">
        <v>112</v>
      </c>
      <c r="D21088" t="s">
        <v>973</v>
      </c>
      <c r="E21088" t="s">
        <v>113</v>
      </c>
    </row>
    <row r="21089" spans="1:5" x14ac:dyDescent="0.25">
      <c r="A21089">
        <v>17800</v>
      </c>
      <c r="C21089" t="s">
        <v>112</v>
      </c>
      <c r="D21089" t="s">
        <v>973</v>
      </c>
      <c r="E21089" t="s">
        <v>113</v>
      </c>
    </row>
    <row r="21090" spans="1:5" x14ac:dyDescent="0.25">
      <c r="A21090">
        <v>35594</v>
      </c>
      <c r="C21090" t="s">
        <v>112</v>
      </c>
      <c r="D21090" t="s">
        <v>973</v>
      </c>
      <c r="E21090" t="s">
        <v>113</v>
      </c>
    </row>
    <row r="21091" spans="1:5" x14ac:dyDescent="0.25">
      <c r="A21091">
        <v>35580</v>
      </c>
      <c r="C21091" t="s">
        <v>112</v>
      </c>
      <c r="D21091" t="s">
        <v>973</v>
      </c>
      <c r="E21091" t="s">
        <v>113</v>
      </c>
    </row>
    <row r="21092" spans="1:5" x14ac:dyDescent="0.25">
      <c r="A21092">
        <v>35581</v>
      </c>
      <c r="C21092" t="s">
        <v>112</v>
      </c>
      <c r="D21092" t="s">
        <v>973</v>
      </c>
      <c r="E21092" t="s">
        <v>113</v>
      </c>
    </row>
    <row r="21093" spans="1:5" x14ac:dyDescent="0.25">
      <c r="A21093">
        <v>35582</v>
      </c>
      <c r="C21093" t="s">
        <v>112</v>
      </c>
      <c r="D21093" t="s">
        <v>973</v>
      </c>
      <c r="E21093" t="s">
        <v>113</v>
      </c>
    </row>
    <row r="21094" spans="1:5" x14ac:dyDescent="0.25">
      <c r="A21094">
        <v>35583</v>
      </c>
      <c r="C21094" t="s">
        <v>112</v>
      </c>
      <c r="D21094" t="s">
        <v>973</v>
      </c>
      <c r="E21094" t="s">
        <v>113</v>
      </c>
    </row>
    <row r="21095" spans="1:5" x14ac:dyDescent="0.25">
      <c r="A21095">
        <v>35585</v>
      </c>
      <c r="C21095" t="s">
        <v>112</v>
      </c>
      <c r="D21095" t="s">
        <v>973</v>
      </c>
      <c r="E21095" t="s">
        <v>113</v>
      </c>
    </row>
    <row r="21096" spans="1:5" x14ac:dyDescent="0.25">
      <c r="A21096">
        <v>35595</v>
      </c>
      <c r="C21096" t="s">
        <v>112</v>
      </c>
      <c r="D21096" t="s">
        <v>973</v>
      </c>
      <c r="E21096" t="s">
        <v>113</v>
      </c>
    </row>
    <row r="21097" spans="1:5" x14ac:dyDescent="0.25">
      <c r="A21097">
        <v>35603</v>
      </c>
      <c r="C21097" t="s">
        <v>112</v>
      </c>
      <c r="D21097" t="s">
        <v>973</v>
      </c>
      <c r="E21097" t="s">
        <v>113</v>
      </c>
    </row>
    <row r="21098" spans="1:5" x14ac:dyDescent="0.25">
      <c r="A21098">
        <v>35605</v>
      </c>
      <c r="C21098" t="s">
        <v>112</v>
      </c>
      <c r="D21098" t="s">
        <v>973</v>
      </c>
      <c r="E21098" t="s">
        <v>113</v>
      </c>
    </row>
    <row r="21099" spans="1:5" x14ac:dyDescent="0.25">
      <c r="A21099">
        <v>35567</v>
      </c>
      <c r="C21099" t="s">
        <v>112</v>
      </c>
      <c r="D21099" t="s">
        <v>973</v>
      </c>
      <c r="E21099" t="s">
        <v>113</v>
      </c>
    </row>
    <row r="21100" spans="1:5" x14ac:dyDescent="0.25">
      <c r="A21100">
        <v>35568</v>
      </c>
      <c r="C21100" t="s">
        <v>112</v>
      </c>
      <c r="D21100" t="s">
        <v>973</v>
      </c>
      <c r="E21100" t="s">
        <v>113</v>
      </c>
    </row>
    <row r="21101" spans="1:5" x14ac:dyDescent="0.25">
      <c r="A21101">
        <v>35569</v>
      </c>
      <c r="C21101" t="s">
        <v>112</v>
      </c>
      <c r="D21101" t="s">
        <v>973</v>
      </c>
      <c r="E21101" t="s">
        <v>113</v>
      </c>
    </row>
    <row r="21102" spans="1:5" x14ac:dyDescent="0.25">
      <c r="A21102">
        <v>35586</v>
      </c>
      <c r="C21102" t="s">
        <v>112</v>
      </c>
      <c r="D21102" t="s">
        <v>973</v>
      </c>
      <c r="E21102" t="s">
        <v>113</v>
      </c>
    </row>
    <row r="21103" spans="1:5" x14ac:dyDescent="0.25">
      <c r="A21103">
        <v>35606</v>
      </c>
      <c r="C21103" t="s">
        <v>112</v>
      </c>
      <c r="D21103" t="s">
        <v>973</v>
      </c>
      <c r="E21103" t="s">
        <v>113</v>
      </c>
    </row>
    <row r="21104" spans="1:5" x14ac:dyDescent="0.25">
      <c r="A21104">
        <v>35608</v>
      </c>
      <c r="C21104" t="s">
        <v>112</v>
      </c>
      <c r="D21104" t="s">
        <v>973</v>
      </c>
      <c r="E21104" t="s">
        <v>113</v>
      </c>
    </row>
    <row r="21105" spans="1:5" x14ac:dyDescent="0.25">
      <c r="A21105">
        <v>35609</v>
      </c>
      <c r="C21105" t="s">
        <v>112</v>
      </c>
      <c r="D21105" t="s">
        <v>973</v>
      </c>
      <c r="E21105" t="s">
        <v>113</v>
      </c>
    </row>
    <row r="21106" spans="1:5" x14ac:dyDescent="0.25">
      <c r="A21106">
        <v>35572</v>
      </c>
      <c r="C21106" t="s">
        <v>112</v>
      </c>
      <c r="D21106" t="s">
        <v>973</v>
      </c>
      <c r="E21106" t="s">
        <v>113</v>
      </c>
    </row>
    <row r="21107" spans="1:5" x14ac:dyDescent="0.25">
      <c r="A21107">
        <v>1152</v>
      </c>
      <c r="C21107" t="s">
        <v>112</v>
      </c>
      <c r="D21107" t="s">
        <v>973</v>
      </c>
      <c r="E21107" t="s">
        <v>113</v>
      </c>
    </row>
    <row r="21108" spans="1:5" x14ac:dyDescent="0.25">
      <c r="A21108">
        <v>6923</v>
      </c>
      <c r="C21108" t="s">
        <v>112</v>
      </c>
      <c r="D21108" t="s">
        <v>973</v>
      </c>
      <c r="E21108" t="s">
        <v>113</v>
      </c>
    </row>
    <row r="21109" spans="1:5" x14ac:dyDescent="0.25">
      <c r="A21109">
        <v>35573</v>
      </c>
      <c r="C21109" t="s">
        <v>112</v>
      </c>
      <c r="D21109" t="s">
        <v>973</v>
      </c>
      <c r="E21109" t="s">
        <v>113</v>
      </c>
    </row>
    <row r="21110" spans="1:5" x14ac:dyDescent="0.25">
      <c r="A21110">
        <v>35574</v>
      </c>
      <c r="C21110" t="s">
        <v>112</v>
      </c>
      <c r="D21110" t="s">
        <v>973</v>
      </c>
      <c r="E21110" t="s">
        <v>113</v>
      </c>
    </row>
    <row r="21111" spans="1:5" x14ac:dyDescent="0.25">
      <c r="A21111">
        <v>35587</v>
      </c>
      <c r="C21111" t="s">
        <v>112</v>
      </c>
      <c r="D21111" t="s">
        <v>973</v>
      </c>
      <c r="E21111" t="s">
        <v>113</v>
      </c>
    </row>
    <row r="21112" spans="1:5" x14ac:dyDescent="0.25">
      <c r="A21112">
        <v>35596</v>
      </c>
      <c r="C21112" t="s">
        <v>112</v>
      </c>
      <c r="D21112" t="s">
        <v>973</v>
      </c>
      <c r="E21112" t="s">
        <v>113</v>
      </c>
    </row>
    <row r="21113" spans="1:5" x14ac:dyDescent="0.25">
      <c r="A21113">
        <v>35610</v>
      </c>
      <c r="C21113" t="s">
        <v>112</v>
      </c>
      <c r="D21113" t="s">
        <v>973</v>
      </c>
      <c r="E21113" t="s">
        <v>113</v>
      </c>
    </row>
    <row r="21114" spans="1:5" x14ac:dyDescent="0.25">
      <c r="A21114">
        <v>35607</v>
      </c>
      <c r="C21114" t="s">
        <v>112</v>
      </c>
      <c r="D21114" t="s">
        <v>973</v>
      </c>
      <c r="E21114" t="s">
        <v>113</v>
      </c>
    </row>
    <row r="21115" spans="1:5" x14ac:dyDescent="0.25">
      <c r="A21115">
        <v>35588</v>
      </c>
      <c r="C21115" t="s">
        <v>112</v>
      </c>
      <c r="D21115" t="s">
        <v>973</v>
      </c>
      <c r="E21115" t="s">
        <v>113</v>
      </c>
    </row>
    <row r="21116" spans="1:5" x14ac:dyDescent="0.25">
      <c r="A21116">
        <v>35590</v>
      </c>
      <c r="C21116" t="s">
        <v>112</v>
      </c>
      <c r="D21116" t="s">
        <v>973</v>
      </c>
      <c r="E21116" t="s">
        <v>113</v>
      </c>
    </row>
    <row r="21117" spans="1:5" x14ac:dyDescent="0.25">
      <c r="A21117">
        <v>35591</v>
      </c>
      <c r="C21117" t="s">
        <v>112</v>
      </c>
      <c r="D21117" t="s">
        <v>973</v>
      </c>
      <c r="E21117" t="s">
        <v>113</v>
      </c>
    </row>
    <row r="21118" spans="1:5" x14ac:dyDescent="0.25">
      <c r="A21118">
        <v>35611</v>
      </c>
      <c r="C21118" t="s">
        <v>112</v>
      </c>
      <c r="D21118" t="s">
        <v>973</v>
      </c>
      <c r="E21118" t="s">
        <v>113</v>
      </c>
    </row>
    <row r="21119" spans="1:5" x14ac:dyDescent="0.25">
      <c r="A21119">
        <v>35612</v>
      </c>
      <c r="C21119" t="s">
        <v>112</v>
      </c>
      <c r="D21119" t="s">
        <v>973</v>
      </c>
      <c r="E21119" t="s">
        <v>113</v>
      </c>
    </row>
    <row r="21120" spans="1:5" x14ac:dyDescent="0.25">
      <c r="A21120">
        <v>57626</v>
      </c>
      <c r="C21120" t="s">
        <v>112</v>
      </c>
      <c r="D21120" t="s">
        <v>974</v>
      </c>
      <c r="E21120" t="s">
        <v>1977</v>
      </c>
    </row>
    <row r="21121" spans="1:5" x14ac:dyDescent="0.25">
      <c r="A21121">
        <v>17526</v>
      </c>
      <c r="C21121" t="s">
        <v>112</v>
      </c>
      <c r="D21121" t="s">
        <v>974</v>
      </c>
      <c r="E21121" t="s">
        <v>1977</v>
      </c>
    </row>
    <row r="21122" spans="1:5" x14ac:dyDescent="0.25">
      <c r="A21122">
        <v>21414</v>
      </c>
      <c r="C21122" t="s">
        <v>112</v>
      </c>
      <c r="D21122" t="s">
        <v>974</v>
      </c>
      <c r="E21122" t="s">
        <v>1977</v>
      </c>
    </row>
    <row r="21123" spans="1:5" x14ac:dyDescent="0.25">
      <c r="A21123">
        <v>29033</v>
      </c>
      <c r="C21123" t="s">
        <v>112</v>
      </c>
      <c r="D21123" t="s">
        <v>974</v>
      </c>
      <c r="E21123" t="s">
        <v>1977</v>
      </c>
    </row>
    <row r="21124" spans="1:5" x14ac:dyDescent="0.25">
      <c r="A21124">
        <v>54597</v>
      </c>
      <c r="C21124" t="s">
        <v>112</v>
      </c>
      <c r="D21124" t="s">
        <v>974</v>
      </c>
      <c r="E21124" t="s">
        <v>1977</v>
      </c>
    </row>
    <row r="21125" spans="1:5" x14ac:dyDescent="0.25">
      <c r="A21125">
        <v>35620</v>
      </c>
      <c r="C21125" t="s">
        <v>112</v>
      </c>
      <c r="D21125" t="s">
        <v>974</v>
      </c>
      <c r="E21125" t="s">
        <v>1977</v>
      </c>
    </row>
    <row r="21126" spans="1:5" x14ac:dyDescent="0.25">
      <c r="A21126">
        <v>17766</v>
      </c>
      <c r="C21126" t="s">
        <v>112</v>
      </c>
      <c r="D21126" t="s">
        <v>974</v>
      </c>
      <c r="E21126" t="s">
        <v>1977</v>
      </c>
    </row>
    <row r="21127" spans="1:5" x14ac:dyDescent="0.25">
      <c r="A21127">
        <v>19329</v>
      </c>
      <c r="C21127" t="s">
        <v>112</v>
      </c>
      <c r="D21127" t="s">
        <v>974</v>
      </c>
      <c r="E21127" t="s">
        <v>1977</v>
      </c>
    </row>
    <row r="21128" spans="1:5" x14ac:dyDescent="0.25">
      <c r="A21128">
        <v>24069</v>
      </c>
      <c r="C21128" t="s">
        <v>112</v>
      </c>
      <c r="D21128" t="s">
        <v>974</v>
      </c>
      <c r="E21128" t="s">
        <v>1977</v>
      </c>
    </row>
    <row r="21129" spans="1:5" x14ac:dyDescent="0.25">
      <c r="A21129">
        <v>24070</v>
      </c>
      <c r="C21129" t="s">
        <v>112</v>
      </c>
      <c r="D21129" t="s">
        <v>974</v>
      </c>
      <c r="E21129" t="s">
        <v>1977</v>
      </c>
    </row>
    <row r="21130" spans="1:5" x14ac:dyDescent="0.25">
      <c r="A21130">
        <v>24071</v>
      </c>
      <c r="C21130" t="s">
        <v>112</v>
      </c>
      <c r="D21130" t="s">
        <v>974</v>
      </c>
      <c r="E21130" t="s">
        <v>1977</v>
      </c>
    </row>
    <row r="21131" spans="1:5" x14ac:dyDescent="0.25">
      <c r="A21131">
        <v>35614</v>
      </c>
      <c r="C21131" t="s">
        <v>112</v>
      </c>
      <c r="D21131" t="s">
        <v>974</v>
      </c>
      <c r="E21131" t="s">
        <v>1977</v>
      </c>
    </row>
    <row r="21132" spans="1:5" x14ac:dyDescent="0.25">
      <c r="A21132">
        <v>35621</v>
      </c>
      <c r="C21132" t="s">
        <v>112</v>
      </c>
      <c r="D21132" t="s">
        <v>974</v>
      </c>
      <c r="E21132" t="s">
        <v>1977</v>
      </c>
    </row>
    <row r="21133" spans="1:5" x14ac:dyDescent="0.25">
      <c r="A21133">
        <v>55910</v>
      </c>
      <c r="C21133" t="s">
        <v>112</v>
      </c>
      <c r="D21133" t="s">
        <v>974</v>
      </c>
      <c r="E21133" t="s">
        <v>1977</v>
      </c>
    </row>
    <row r="21134" spans="1:5" x14ac:dyDescent="0.25">
      <c r="A21134">
        <v>57228</v>
      </c>
      <c r="C21134" t="s">
        <v>112</v>
      </c>
      <c r="D21134" t="s">
        <v>974</v>
      </c>
      <c r="E21134" t="s">
        <v>1977</v>
      </c>
    </row>
    <row r="21135" spans="1:5" x14ac:dyDescent="0.25">
      <c r="A21135">
        <v>14411</v>
      </c>
      <c r="C21135" t="s">
        <v>112</v>
      </c>
      <c r="D21135" t="s">
        <v>974</v>
      </c>
      <c r="E21135" t="s">
        <v>1977</v>
      </c>
    </row>
    <row r="21136" spans="1:5" x14ac:dyDescent="0.25">
      <c r="A21136">
        <v>18831</v>
      </c>
      <c r="C21136" t="s">
        <v>112</v>
      </c>
      <c r="D21136" t="s">
        <v>974</v>
      </c>
      <c r="E21136" t="s">
        <v>1977</v>
      </c>
    </row>
    <row r="21137" spans="1:5" x14ac:dyDescent="0.25">
      <c r="A21137">
        <v>35625</v>
      </c>
      <c r="C21137" t="s">
        <v>112</v>
      </c>
      <c r="D21137" t="s">
        <v>974</v>
      </c>
      <c r="E21137" t="s">
        <v>1977</v>
      </c>
    </row>
    <row r="21138" spans="1:5" x14ac:dyDescent="0.25">
      <c r="A21138">
        <v>21180</v>
      </c>
      <c r="C21138" t="s">
        <v>112</v>
      </c>
      <c r="D21138" t="s">
        <v>974</v>
      </c>
      <c r="E21138" t="s">
        <v>1977</v>
      </c>
    </row>
    <row r="21139" spans="1:5" x14ac:dyDescent="0.25">
      <c r="A21139">
        <v>35615</v>
      </c>
      <c r="C21139" t="s">
        <v>112</v>
      </c>
      <c r="D21139" t="s">
        <v>974</v>
      </c>
      <c r="E21139" t="s">
        <v>1977</v>
      </c>
    </row>
    <row r="21140" spans="1:5" x14ac:dyDescent="0.25">
      <c r="A21140">
        <v>35626</v>
      </c>
      <c r="C21140" t="s">
        <v>112</v>
      </c>
      <c r="D21140" t="s">
        <v>974</v>
      </c>
      <c r="E21140" t="s">
        <v>1977</v>
      </c>
    </row>
    <row r="21141" spans="1:5" x14ac:dyDescent="0.25">
      <c r="A21141">
        <v>35627</v>
      </c>
      <c r="C21141" t="s">
        <v>112</v>
      </c>
      <c r="D21141" t="s">
        <v>974</v>
      </c>
      <c r="E21141" t="s">
        <v>1977</v>
      </c>
    </row>
    <row r="21142" spans="1:5" x14ac:dyDescent="0.25">
      <c r="A21142">
        <v>24063</v>
      </c>
      <c r="C21142" t="s">
        <v>112</v>
      </c>
      <c r="D21142" t="s">
        <v>974</v>
      </c>
      <c r="E21142" t="s">
        <v>1977</v>
      </c>
    </row>
    <row r="21143" spans="1:5" x14ac:dyDescent="0.25">
      <c r="A21143">
        <v>24067</v>
      </c>
      <c r="C21143" t="s">
        <v>112</v>
      </c>
      <c r="D21143" t="s">
        <v>974</v>
      </c>
      <c r="E21143" t="s">
        <v>1977</v>
      </c>
    </row>
    <row r="21144" spans="1:5" x14ac:dyDescent="0.25">
      <c r="A21144">
        <v>35622</v>
      </c>
      <c r="C21144" t="s">
        <v>112</v>
      </c>
      <c r="D21144" t="s">
        <v>974</v>
      </c>
      <c r="E21144" t="s">
        <v>1977</v>
      </c>
    </row>
    <row r="21145" spans="1:5" x14ac:dyDescent="0.25">
      <c r="A21145">
        <v>55911</v>
      </c>
      <c r="C21145" t="s">
        <v>112</v>
      </c>
      <c r="D21145" t="s">
        <v>974</v>
      </c>
      <c r="E21145" t="s">
        <v>1977</v>
      </c>
    </row>
    <row r="21146" spans="1:5" x14ac:dyDescent="0.25">
      <c r="A21146">
        <v>1986</v>
      </c>
      <c r="C21146" t="s">
        <v>112</v>
      </c>
      <c r="D21146" t="s">
        <v>974</v>
      </c>
      <c r="E21146" t="s">
        <v>1977</v>
      </c>
    </row>
    <row r="21147" spans="1:5" x14ac:dyDescent="0.25">
      <c r="A21147">
        <v>24053</v>
      </c>
      <c r="C21147" t="s">
        <v>112</v>
      </c>
      <c r="D21147" t="s">
        <v>974</v>
      </c>
      <c r="E21147" t="s">
        <v>1977</v>
      </c>
    </row>
    <row r="21148" spans="1:5" x14ac:dyDescent="0.25">
      <c r="A21148">
        <v>24055</v>
      </c>
      <c r="C21148" t="s">
        <v>112</v>
      </c>
      <c r="D21148" t="s">
        <v>974</v>
      </c>
      <c r="E21148" t="s">
        <v>1977</v>
      </c>
    </row>
    <row r="21149" spans="1:5" x14ac:dyDescent="0.25">
      <c r="A21149">
        <v>35628</v>
      </c>
      <c r="C21149" t="s">
        <v>112</v>
      </c>
      <c r="D21149" t="s">
        <v>974</v>
      </c>
      <c r="E21149" t="s">
        <v>1977</v>
      </c>
    </row>
    <row r="21150" spans="1:5" x14ac:dyDescent="0.25">
      <c r="A21150">
        <v>35629</v>
      </c>
      <c r="C21150" t="s">
        <v>112</v>
      </c>
      <c r="D21150" t="s">
        <v>974</v>
      </c>
      <c r="E21150" t="s">
        <v>1977</v>
      </c>
    </row>
    <row r="21151" spans="1:5" x14ac:dyDescent="0.25">
      <c r="A21151">
        <v>1984</v>
      </c>
      <c r="C21151" t="s">
        <v>112</v>
      </c>
      <c r="D21151" t="s">
        <v>974</v>
      </c>
      <c r="E21151" t="s">
        <v>1977</v>
      </c>
    </row>
    <row r="21152" spans="1:5" x14ac:dyDescent="0.25">
      <c r="A21152">
        <v>17553</v>
      </c>
      <c r="C21152" t="s">
        <v>112</v>
      </c>
      <c r="D21152" t="s">
        <v>974</v>
      </c>
      <c r="E21152" t="s">
        <v>1977</v>
      </c>
    </row>
    <row r="21153" spans="1:5" x14ac:dyDescent="0.25">
      <c r="A21153">
        <v>17554</v>
      </c>
      <c r="C21153" t="s">
        <v>112</v>
      </c>
      <c r="D21153" t="s">
        <v>974</v>
      </c>
      <c r="E21153" t="s">
        <v>1977</v>
      </c>
    </row>
    <row r="21154" spans="1:5" x14ac:dyDescent="0.25">
      <c r="A21154">
        <v>35623</v>
      </c>
      <c r="C21154" t="s">
        <v>112</v>
      </c>
      <c r="D21154" t="s">
        <v>974</v>
      </c>
      <c r="E21154" t="s">
        <v>1977</v>
      </c>
    </row>
    <row r="21155" spans="1:5" x14ac:dyDescent="0.25">
      <c r="A21155">
        <v>6924</v>
      </c>
      <c r="C21155" t="s">
        <v>112</v>
      </c>
      <c r="D21155" t="s">
        <v>974</v>
      </c>
      <c r="E21155" t="s">
        <v>1977</v>
      </c>
    </row>
    <row r="21156" spans="1:5" x14ac:dyDescent="0.25">
      <c r="A21156">
        <v>8031</v>
      </c>
      <c r="C21156" t="s">
        <v>112</v>
      </c>
      <c r="D21156" t="s">
        <v>974</v>
      </c>
      <c r="E21156" t="s">
        <v>1977</v>
      </c>
    </row>
    <row r="21157" spans="1:5" x14ac:dyDescent="0.25">
      <c r="A21157">
        <v>15521</v>
      </c>
      <c r="C21157" t="s">
        <v>112</v>
      </c>
      <c r="D21157" t="s">
        <v>974</v>
      </c>
      <c r="E21157" t="s">
        <v>1977</v>
      </c>
    </row>
    <row r="21158" spans="1:5" x14ac:dyDescent="0.25">
      <c r="A21158">
        <v>15540</v>
      </c>
      <c r="C21158" t="s">
        <v>112</v>
      </c>
      <c r="D21158" t="s">
        <v>974</v>
      </c>
      <c r="E21158" t="s">
        <v>1977</v>
      </c>
    </row>
    <row r="21159" spans="1:5" x14ac:dyDescent="0.25">
      <c r="A21159">
        <v>35624</v>
      </c>
      <c r="C21159" t="s">
        <v>112</v>
      </c>
      <c r="D21159" t="s">
        <v>974</v>
      </c>
      <c r="E21159" t="s">
        <v>1977</v>
      </c>
    </row>
    <row r="21160" spans="1:5" x14ac:dyDescent="0.25">
      <c r="A21160">
        <v>24064</v>
      </c>
      <c r="C21160" t="s">
        <v>112</v>
      </c>
      <c r="D21160" t="s">
        <v>974</v>
      </c>
      <c r="E21160" t="s">
        <v>1977</v>
      </c>
    </row>
    <row r="21161" spans="1:5" x14ac:dyDescent="0.25">
      <c r="A21161">
        <v>35613</v>
      </c>
      <c r="C21161" t="s">
        <v>112</v>
      </c>
      <c r="D21161" t="s">
        <v>974</v>
      </c>
      <c r="E21161" t="s">
        <v>1977</v>
      </c>
    </row>
    <row r="21162" spans="1:5" x14ac:dyDescent="0.25">
      <c r="A21162">
        <v>24065</v>
      </c>
      <c r="C21162" t="s">
        <v>112</v>
      </c>
      <c r="D21162" t="s">
        <v>974</v>
      </c>
      <c r="E21162" t="s">
        <v>1977</v>
      </c>
    </row>
    <row r="21163" spans="1:5" x14ac:dyDescent="0.25">
      <c r="A21163">
        <v>1985</v>
      </c>
      <c r="C21163" t="s">
        <v>112</v>
      </c>
      <c r="D21163" t="s">
        <v>974</v>
      </c>
      <c r="E21163" t="s">
        <v>1977</v>
      </c>
    </row>
    <row r="21164" spans="1:5" x14ac:dyDescent="0.25">
      <c r="A21164">
        <v>1987</v>
      </c>
      <c r="C21164" t="s">
        <v>112</v>
      </c>
      <c r="D21164" t="s">
        <v>974</v>
      </c>
      <c r="E21164" t="s">
        <v>1977</v>
      </c>
    </row>
    <row r="21165" spans="1:5" x14ac:dyDescent="0.25">
      <c r="A21165">
        <v>18832</v>
      </c>
      <c r="C21165" t="s">
        <v>112</v>
      </c>
      <c r="D21165" t="s">
        <v>974</v>
      </c>
      <c r="E21165" t="s">
        <v>1977</v>
      </c>
    </row>
    <row r="21166" spans="1:5" x14ac:dyDescent="0.25">
      <c r="A21166">
        <v>35631</v>
      </c>
      <c r="C21166" t="s">
        <v>112</v>
      </c>
      <c r="D21166" t="s">
        <v>974</v>
      </c>
      <c r="E21166" t="s">
        <v>1977</v>
      </c>
    </row>
    <row r="21167" spans="1:5" x14ac:dyDescent="0.25">
      <c r="A21167">
        <v>35632</v>
      </c>
      <c r="C21167" t="s">
        <v>112</v>
      </c>
      <c r="D21167" t="s">
        <v>974</v>
      </c>
      <c r="E21167" t="s">
        <v>1977</v>
      </c>
    </row>
    <row r="21168" spans="1:5" x14ac:dyDescent="0.25">
      <c r="A21168">
        <v>6926</v>
      </c>
      <c r="C21168" t="s">
        <v>112</v>
      </c>
      <c r="D21168" t="s">
        <v>974</v>
      </c>
      <c r="E21168" t="s">
        <v>1977</v>
      </c>
    </row>
    <row r="21169" spans="1:5" x14ac:dyDescent="0.25">
      <c r="A21169">
        <v>24066</v>
      </c>
      <c r="C21169" t="s">
        <v>112</v>
      </c>
      <c r="D21169" t="s">
        <v>974</v>
      </c>
      <c r="E21169" t="s">
        <v>1977</v>
      </c>
    </row>
    <row r="21170" spans="1:5" x14ac:dyDescent="0.25">
      <c r="A21170">
        <v>35619</v>
      </c>
      <c r="C21170" t="s">
        <v>112</v>
      </c>
      <c r="D21170" t="s">
        <v>974</v>
      </c>
      <c r="E21170" t="s">
        <v>1977</v>
      </c>
    </row>
    <row r="21171" spans="1:5" x14ac:dyDescent="0.25">
      <c r="A21171">
        <v>9423</v>
      </c>
      <c r="C21171" t="s">
        <v>112</v>
      </c>
      <c r="D21171" t="s">
        <v>974</v>
      </c>
      <c r="E21171" t="s">
        <v>1977</v>
      </c>
    </row>
    <row r="21172" spans="1:5" x14ac:dyDescent="0.25">
      <c r="A21172">
        <v>35617</v>
      </c>
      <c r="C21172" t="s">
        <v>112</v>
      </c>
      <c r="D21172" t="s">
        <v>974</v>
      </c>
      <c r="E21172" t="s">
        <v>1977</v>
      </c>
    </row>
    <row r="21173" spans="1:5" x14ac:dyDescent="0.25">
      <c r="A21173">
        <v>35618</v>
      </c>
      <c r="C21173" t="s">
        <v>112</v>
      </c>
      <c r="D21173" t="s">
        <v>974</v>
      </c>
      <c r="E21173" t="s">
        <v>1977</v>
      </c>
    </row>
    <row r="21174" spans="1:5" x14ac:dyDescent="0.25">
      <c r="A21174">
        <v>15772</v>
      </c>
      <c r="C21174" t="s">
        <v>112</v>
      </c>
      <c r="D21174" t="s">
        <v>974</v>
      </c>
      <c r="E21174" t="s">
        <v>1977</v>
      </c>
    </row>
    <row r="21175" spans="1:5" x14ac:dyDescent="0.25">
      <c r="A21175">
        <v>53911</v>
      </c>
      <c r="C21175" t="s">
        <v>112</v>
      </c>
      <c r="D21175" t="s">
        <v>975</v>
      </c>
      <c r="E21175" t="s">
        <v>1978</v>
      </c>
    </row>
    <row r="21176" spans="1:5" x14ac:dyDescent="0.25">
      <c r="A21176">
        <v>57627</v>
      </c>
      <c r="C21176" t="s">
        <v>112</v>
      </c>
      <c r="D21176" t="s">
        <v>975</v>
      </c>
      <c r="E21176" t="s">
        <v>1978</v>
      </c>
    </row>
    <row r="21177" spans="1:5" x14ac:dyDescent="0.25">
      <c r="A21177">
        <v>6931</v>
      </c>
      <c r="C21177" t="s">
        <v>112</v>
      </c>
      <c r="D21177" t="s">
        <v>975</v>
      </c>
      <c r="E21177" t="s">
        <v>1978</v>
      </c>
    </row>
    <row r="21178" spans="1:5" x14ac:dyDescent="0.25">
      <c r="A21178">
        <v>6933</v>
      </c>
      <c r="C21178" t="s">
        <v>112</v>
      </c>
      <c r="D21178" t="s">
        <v>975</v>
      </c>
      <c r="E21178" t="s">
        <v>1978</v>
      </c>
    </row>
    <row r="21179" spans="1:5" x14ac:dyDescent="0.25">
      <c r="A21179">
        <v>18835</v>
      </c>
      <c r="C21179" t="s">
        <v>112</v>
      </c>
      <c r="D21179" t="s">
        <v>975</v>
      </c>
      <c r="E21179" t="s">
        <v>1978</v>
      </c>
    </row>
    <row r="21180" spans="1:5" x14ac:dyDescent="0.25">
      <c r="A21180">
        <v>35642</v>
      </c>
      <c r="C21180" t="s">
        <v>112</v>
      </c>
      <c r="D21180" t="s">
        <v>975</v>
      </c>
      <c r="E21180" t="s">
        <v>1978</v>
      </c>
    </row>
    <row r="21181" spans="1:5" x14ac:dyDescent="0.25">
      <c r="A21181">
        <v>35643</v>
      </c>
      <c r="C21181" t="s">
        <v>112</v>
      </c>
      <c r="D21181" t="s">
        <v>975</v>
      </c>
      <c r="E21181" t="s">
        <v>1978</v>
      </c>
    </row>
    <row r="21182" spans="1:5" x14ac:dyDescent="0.25">
      <c r="A21182">
        <v>12565</v>
      </c>
      <c r="C21182" t="s">
        <v>112</v>
      </c>
      <c r="D21182" t="s">
        <v>975</v>
      </c>
      <c r="E21182" t="s">
        <v>1978</v>
      </c>
    </row>
    <row r="21183" spans="1:5" x14ac:dyDescent="0.25">
      <c r="A21183">
        <v>6934</v>
      </c>
      <c r="C21183" t="s">
        <v>112</v>
      </c>
      <c r="D21183" t="s">
        <v>975</v>
      </c>
      <c r="E21183" t="s">
        <v>1978</v>
      </c>
    </row>
    <row r="21184" spans="1:5" x14ac:dyDescent="0.25">
      <c r="A21184">
        <v>6929</v>
      </c>
      <c r="C21184" t="s">
        <v>112</v>
      </c>
      <c r="D21184" t="s">
        <v>975</v>
      </c>
      <c r="E21184" t="s">
        <v>1978</v>
      </c>
    </row>
    <row r="21185" spans="1:5" x14ac:dyDescent="0.25">
      <c r="A21185">
        <v>6941</v>
      </c>
      <c r="C21185" t="s">
        <v>112</v>
      </c>
      <c r="D21185" t="s">
        <v>975</v>
      </c>
      <c r="E21185" t="s">
        <v>1978</v>
      </c>
    </row>
    <row r="21186" spans="1:5" x14ac:dyDescent="0.25">
      <c r="A21186">
        <v>6942</v>
      </c>
      <c r="C21186" t="s">
        <v>112</v>
      </c>
      <c r="D21186" t="s">
        <v>975</v>
      </c>
      <c r="E21186" t="s">
        <v>1978</v>
      </c>
    </row>
    <row r="21187" spans="1:5" x14ac:dyDescent="0.25">
      <c r="A21187">
        <v>6943</v>
      </c>
      <c r="C21187" t="s">
        <v>112</v>
      </c>
      <c r="D21187" t="s">
        <v>975</v>
      </c>
      <c r="E21187" t="s">
        <v>1978</v>
      </c>
    </row>
    <row r="21188" spans="1:5" x14ac:dyDescent="0.25">
      <c r="A21188">
        <v>6947</v>
      </c>
      <c r="C21188" t="s">
        <v>112</v>
      </c>
      <c r="D21188" t="s">
        <v>975</v>
      </c>
      <c r="E21188" t="s">
        <v>1978</v>
      </c>
    </row>
    <row r="21189" spans="1:5" x14ac:dyDescent="0.25">
      <c r="A21189">
        <v>22426</v>
      </c>
      <c r="C21189" t="s">
        <v>112</v>
      </c>
      <c r="D21189" t="s">
        <v>975</v>
      </c>
      <c r="E21189" t="s">
        <v>1978</v>
      </c>
    </row>
    <row r="21190" spans="1:5" x14ac:dyDescent="0.25">
      <c r="A21190">
        <v>6935</v>
      </c>
      <c r="C21190" t="s">
        <v>112</v>
      </c>
      <c r="D21190" t="s">
        <v>975</v>
      </c>
      <c r="E21190" t="s">
        <v>1978</v>
      </c>
    </row>
    <row r="21191" spans="1:5" x14ac:dyDescent="0.25">
      <c r="A21191">
        <v>16540</v>
      </c>
      <c r="C21191" t="s">
        <v>112</v>
      </c>
      <c r="D21191" t="s">
        <v>975</v>
      </c>
      <c r="E21191" t="s">
        <v>1978</v>
      </c>
    </row>
    <row r="21192" spans="1:5" x14ac:dyDescent="0.25">
      <c r="A21192">
        <v>35640</v>
      </c>
      <c r="C21192" t="s">
        <v>112</v>
      </c>
      <c r="D21192" t="s">
        <v>975</v>
      </c>
      <c r="E21192" t="s">
        <v>1978</v>
      </c>
    </row>
    <row r="21193" spans="1:5" x14ac:dyDescent="0.25">
      <c r="A21193">
        <v>35644</v>
      </c>
      <c r="C21193" t="s">
        <v>112</v>
      </c>
      <c r="D21193" t="s">
        <v>975</v>
      </c>
      <c r="E21193" t="s">
        <v>1978</v>
      </c>
    </row>
    <row r="21194" spans="1:5" x14ac:dyDescent="0.25">
      <c r="A21194">
        <v>35645</v>
      </c>
      <c r="C21194" t="s">
        <v>112</v>
      </c>
      <c r="D21194" t="s">
        <v>975</v>
      </c>
      <c r="E21194" t="s">
        <v>1978</v>
      </c>
    </row>
    <row r="21195" spans="1:5" x14ac:dyDescent="0.25">
      <c r="A21195">
        <v>35646</v>
      </c>
      <c r="C21195" t="s">
        <v>112</v>
      </c>
      <c r="D21195" t="s">
        <v>975</v>
      </c>
      <c r="E21195" t="s">
        <v>1978</v>
      </c>
    </row>
    <row r="21196" spans="1:5" x14ac:dyDescent="0.25">
      <c r="A21196">
        <v>57628</v>
      </c>
      <c r="C21196" t="s">
        <v>112</v>
      </c>
      <c r="D21196" t="s">
        <v>976</v>
      </c>
      <c r="E21196" t="s">
        <v>403</v>
      </c>
    </row>
    <row r="21197" spans="1:5" x14ac:dyDescent="0.25">
      <c r="A21197">
        <v>29478</v>
      </c>
      <c r="C21197" t="s">
        <v>112</v>
      </c>
      <c r="D21197" t="s">
        <v>976</v>
      </c>
      <c r="E21197" t="s">
        <v>403</v>
      </c>
    </row>
    <row r="21198" spans="1:5" x14ac:dyDescent="0.25">
      <c r="A21198">
        <v>1989</v>
      </c>
      <c r="C21198" t="s">
        <v>112</v>
      </c>
      <c r="D21198" t="s">
        <v>976</v>
      </c>
      <c r="E21198" t="s">
        <v>403</v>
      </c>
    </row>
    <row r="21199" spans="1:5" x14ac:dyDescent="0.25">
      <c r="A21199">
        <v>35656</v>
      </c>
      <c r="C21199" t="s">
        <v>112</v>
      </c>
      <c r="D21199" t="s">
        <v>976</v>
      </c>
      <c r="E21199" t="s">
        <v>403</v>
      </c>
    </row>
    <row r="21200" spans="1:5" x14ac:dyDescent="0.25">
      <c r="A21200">
        <v>2001</v>
      </c>
      <c r="C21200" t="s">
        <v>112</v>
      </c>
      <c r="D21200" t="s">
        <v>976</v>
      </c>
      <c r="E21200" t="s">
        <v>403</v>
      </c>
    </row>
    <row r="21201" spans="1:5" x14ac:dyDescent="0.25">
      <c r="A21201">
        <v>35649</v>
      </c>
      <c r="C21201" t="s">
        <v>112</v>
      </c>
      <c r="D21201" t="s">
        <v>976</v>
      </c>
      <c r="E21201" t="s">
        <v>403</v>
      </c>
    </row>
    <row r="21202" spans="1:5" x14ac:dyDescent="0.25">
      <c r="A21202">
        <v>35660</v>
      </c>
      <c r="C21202" t="s">
        <v>112</v>
      </c>
      <c r="D21202" t="s">
        <v>976</v>
      </c>
      <c r="E21202" t="s">
        <v>403</v>
      </c>
    </row>
    <row r="21203" spans="1:5" x14ac:dyDescent="0.25">
      <c r="A21203">
        <v>35661</v>
      </c>
      <c r="C21203" t="s">
        <v>112</v>
      </c>
      <c r="D21203" t="s">
        <v>976</v>
      </c>
      <c r="E21203" t="s">
        <v>403</v>
      </c>
    </row>
    <row r="21204" spans="1:5" x14ac:dyDescent="0.25">
      <c r="A21204">
        <v>35662</v>
      </c>
      <c r="C21204" t="s">
        <v>112</v>
      </c>
      <c r="D21204" t="s">
        <v>976</v>
      </c>
      <c r="E21204" t="s">
        <v>403</v>
      </c>
    </row>
    <row r="21205" spans="1:5" x14ac:dyDescent="0.25">
      <c r="A21205">
        <v>35664</v>
      </c>
      <c r="C21205" t="s">
        <v>112</v>
      </c>
      <c r="D21205" t="s">
        <v>976</v>
      </c>
      <c r="E21205" t="s">
        <v>403</v>
      </c>
    </row>
    <row r="21206" spans="1:5" x14ac:dyDescent="0.25">
      <c r="A21206">
        <v>2002</v>
      </c>
      <c r="C21206" t="s">
        <v>112</v>
      </c>
      <c r="D21206" t="s">
        <v>976</v>
      </c>
      <c r="E21206" t="s">
        <v>403</v>
      </c>
    </row>
    <row r="21207" spans="1:5" x14ac:dyDescent="0.25">
      <c r="A21207">
        <v>35650</v>
      </c>
      <c r="C21207" t="s">
        <v>112</v>
      </c>
      <c r="D21207" t="s">
        <v>976</v>
      </c>
      <c r="E21207" t="s">
        <v>403</v>
      </c>
    </row>
    <row r="21208" spans="1:5" x14ac:dyDescent="0.25">
      <c r="A21208">
        <v>1995</v>
      </c>
      <c r="C21208" t="s">
        <v>112</v>
      </c>
      <c r="D21208" t="s">
        <v>976</v>
      </c>
      <c r="E21208" t="s">
        <v>403</v>
      </c>
    </row>
    <row r="21209" spans="1:5" x14ac:dyDescent="0.25">
      <c r="A21209">
        <v>1999</v>
      </c>
      <c r="C21209" t="s">
        <v>112</v>
      </c>
      <c r="D21209" t="s">
        <v>976</v>
      </c>
      <c r="E21209" t="s">
        <v>403</v>
      </c>
    </row>
    <row r="21210" spans="1:5" x14ac:dyDescent="0.25">
      <c r="A21210">
        <v>2004</v>
      </c>
      <c r="C21210" t="s">
        <v>112</v>
      </c>
      <c r="D21210" t="s">
        <v>976</v>
      </c>
      <c r="E21210" t="s">
        <v>403</v>
      </c>
    </row>
    <row r="21211" spans="1:5" x14ac:dyDescent="0.25">
      <c r="A21211">
        <v>35652</v>
      </c>
      <c r="C21211" t="s">
        <v>112</v>
      </c>
      <c r="D21211" t="s">
        <v>976</v>
      </c>
      <c r="E21211" t="s">
        <v>403</v>
      </c>
    </row>
    <row r="21212" spans="1:5" x14ac:dyDescent="0.25">
      <c r="A21212">
        <v>35653</v>
      </c>
      <c r="C21212" t="s">
        <v>112</v>
      </c>
      <c r="D21212" t="s">
        <v>976</v>
      </c>
      <c r="E21212" t="s">
        <v>403</v>
      </c>
    </row>
    <row r="21213" spans="1:5" x14ac:dyDescent="0.25">
      <c r="A21213">
        <v>35665</v>
      </c>
      <c r="C21213" t="s">
        <v>112</v>
      </c>
      <c r="D21213" t="s">
        <v>976</v>
      </c>
      <c r="E21213" t="s">
        <v>403</v>
      </c>
    </row>
    <row r="21214" spans="1:5" x14ac:dyDescent="0.25">
      <c r="A21214">
        <v>35666</v>
      </c>
      <c r="C21214" t="s">
        <v>112</v>
      </c>
      <c r="D21214" t="s">
        <v>976</v>
      </c>
      <c r="E21214" t="s">
        <v>403</v>
      </c>
    </row>
    <row r="21215" spans="1:5" x14ac:dyDescent="0.25">
      <c r="A21215">
        <v>4558</v>
      </c>
      <c r="C21215" t="s">
        <v>112</v>
      </c>
      <c r="D21215" t="s">
        <v>976</v>
      </c>
      <c r="E21215" t="s">
        <v>403</v>
      </c>
    </row>
    <row r="21216" spans="1:5" x14ac:dyDescent="0.25">
      <c r="A21216">
        <v>35654</v>
      </c>
      <c r="C21216" t="s">
        <v>112</v>
      </c>
      <c r="D21216" t="s">
        <v>976</v>
      </c>
      <c r="E21216" t="s">
        <v>403</v>
      </c>
    </row>
    <row r="21217" spans="1:5" x14ac:dyDescent="0.25">
      <c r="A21217">
        <v>35659</v>
      </c>
      <c r="C21217" t="s">
        <v>112</v>
      </c>
      <c r="D21217" t="s">
        <v>976</v>
      </c>
      <c r="E21217" t="s">
        <v>403</v>
      </c>
    </row>
    <row r="21218" spans="1:5" x14ac:dyDescent="0.25">
      <c r="A21218">
        <v>35663</v>
      </c>
      <c r="C21218" t="s">
        <v>112</v>
      </c>
      <c r="D21218" t="s">
        <v>976</v>
      </c>
      <c r="E21218" t="s">
        <v>403</v>
      </c>
    </row>
    <row r="21219" spans="1:5" x14ac:dyDescent="0.25">
      <c r="A21219">
        <v>35651</v>
      </c>
      <c r="C21219" t="s">
        <v>112</v>
      </c>
      <c r="D21219" t="s">
        <v>976</v>
      </c>
      <c r="E21219" t="s">
        <v>403</v>
      </c>
    </row>
    <row r="21220" spans="1:5" x14ac:dyDescent="0.25">
      <c r="A21220">
        <v>35658</v>
      </c>
      <c r="C21220" t="s">
        <v>112</v>
      </c>
      <c r="D21220" t="s">
        <v>976</v>
      </c>
      <c r="E21220" t="s">
        <v>403</v>
      </c>
    </row>
    <row r="21221" spans="1:5" x14ac:dyDescent="0.25">
      <c r="A21221">
        <v>35647</v>
      </c>
      <c r="C21221" t="s">
        <v>112</v>
      </c>
      <c r="D21221" t="s">
        <v>976</v>
      </c>
      <c r="E21221" t="s">
        <v>403</v>
      </c>
    </row>
    <row r="21222" spans="1:5" x14ac:dyDescent="0.25">
      <c r="A21222">
        <v>35648</v>
      </c>
      <c r="C21222" t="s">
        <v>112</v>
      </c>
      <c r="D21222" t="s">
        <v>976</v>
      </c>
      <c r="E21222" t="s">
        <v>403</v>
      </c>
    </row>
    <row r="21223" spans="1:5" x14ac:dyDescent="0.25">
      <c r="A21223">
        <v>35657</v>
      </c>
      <c r="C21223" t="s">
        <v>112</v>
      </c>
      <c r="D21223" t="s">
        <v>976</v>
      </c>
      <c r="E21223" t="s">
        <v>403</v>
      </c>
    </row>
    <row r="21224" spans="1:5" x14ac:dyDescent="0.25">
      <c r="A21224">
        <v>35667</v>
      </c>
      <c r="C21224" t="s">
        <v>112</v>
      </c>
      <c r="D21224" t="s">
        <v>976</v>
      </c>
      <c r="E21224" t="s">
        <v>403</v>
      </c>
    </row>
    <row r="21225" spans="1:5" x14ac:dyDescent="0.25">
      <c r="A21225">
        <v>35668</v>
      </c>
      <c r="C21225" t="s">
        <v>112</v>
      </c>
      <c r="D21225" t="s">
        <v>976</v>
      </c>
      <c r="E21225" t="s">
        <v>403</v>
      </c>
    </row>
    <row r="21226" spans="1:5" x14ac:dyDescent="0.25">
      <c r="A21226">
        <v>57229</v>
      </c>
      <c r="C21226" t="s">
        <v>112</v>
      </c>
      <c r="D21226" t="s">
        <v>976</v>
      </c>
      <c r="E21226" t="s">
        <v>403</v>
      </c>
    </row>
    <row r="21227" spans="1:5" x14ac:dyDescent="0.25">
      <c r="A21227">
        <v>2014</v>
      </c>
      <c r="C21227" t="s">
        <v>112</v>
      </c>
      <c r="D21227" t="s">
        <v>976</v>
      </c>
      <c r="E21227" t="s">
        <v>403</v>
      </c>
    </row>
    <row r="21228" spans="1:5" x14ac:dyDescent="0.25">
      <c r="A21228">
        <v>35669</v>
      </c>
      <c r="C21228" t="s">
        <v>112</v>
      </c>
      <c r="D21228" t="s">
        <v>976</v>
      </c>
      <c r="E21228" t="s">
        <v>403</v>
      </c>
    </row>
    <row r="21229" spans="1:5" x14ac:dyDescent="0.25">
      <c r="A21229">
        <v>35670</v>
      </c>
      <c r="C21229" t="s">
        <v>112</v>
      </c>
      <c r="D21229" t="s">
        <v>976</v>
      </c>
      <c r="E21229" t="s">
        <v>403</v>
      </c>
    </row>
    <row r="21230" spans="1:5" x14ac:dyDescent="0.25">
      <c r="A21230">
        <v>35671</v>
      </c>
      <c r="C21230" t="s">
        <v>112</v>
      </c>
      <c r="D21230" t="s">
        <v>976</v>
      </c>
      <c r="E21230" t="s">
        <v>403</v>
      </c>
    </row>
    <row r="21231" spans="1:5" x14ac:dyDescent="0.25">
      <c r="A21231">
        <v>35673</v>
      </c>
      <c r="C21231" t="s">
        <v>112</v>
      </c>
      <c r="D21231" t="s">
        <v>976</v>
      </c>
      <c r="E21231" t="s">
        <v>403</v>
      </c>
    </row>
    <row r="21232" spans="1:5" x14ac:dyDescent="0.25">
      <c r="A21232">
        <v>35674</v>
      </c>
      <c r="C21232" t="s">
        <v>112</v>
      </c>
      <c r="D21232" t="s">
        <v>976</v>
      </c>
      <c r="E21232" t="s">
        <v>403</v>
      </c>
    </row>
    <row r="21233" spans="1:5" x14ac:dyDescent="0.25">
      <c r="A21233">
        <v>35675</v>
      </c>
      <c r="C21233" t="s">
        <v>112</v>
      </c>
      <c r="D21233" t="s">
        <v>976</v>
      </c>
      <c r="E21233" t="s">
        <v>403</v>
      </c>
    </row>
    <row r="21234" spans="1:5" x14ac:dyDescent="0.25">
      <c r="A21234">
        <v>2022</v>
      </c>
      <c r="C21234" t="s">
        <v>112</v>
      </c>
      <c r="D21234" t="s">
        <v>976</v>
      </c>
      <c r="E21234" t="s">
        <v>403</v>
      </c>
    </row>
    <row r="21235" spans="1:5" x14ac:dyDescent="0.25">
      <c r="A21235">
        <v>35676</v>
      </c>
      <c r="C21235" t="s">
        <v>112</v>
      </c>
      <c r="D21235" t="s">
        <v>976</v>
      </c>
      <c r="E21235" t="s">
        <v>403</v>
      </c>
    </row>
    <row r="21236" spans="1:5" x14ac:dyDescent="0.25">
      <c r="A21236">
        <v>35677</v>
      </c>
      <c r="C21236" t="s">
        <v>112</v>
      </c>
      <c r="D21236" t="s">
        <v>976</v>
      </c>
      <c r="E21236" t="s">
        <v>403</v>
      </c>
    </row>
    <row r="21237" spans="1:5" x14ac:dyDescent="0.25">
      <c r="A21237">
        <v>35680</v>
      </c>
      <c r="C21237" t="s">
        <v>112</v>
      </c>
      <c r="D21237" t="s">
        <v>976</v>
      </c>
      <c r="E21237" t="s">
        <v>403</v>
      </c>
    </row>
    <row r="21238" spans="1:5" x14ac:dyDescent="0.25">
      <c r="A21238">
        <v>1998</v>
      </c>
      <c r="C21238" t="s">
        <v>112</v>
      </c>
      <c r="D21238" t="s">
        <v>976</v>
      </c>
      <c r="E21238" t="s">
        <v>403</v>
      </c>
    </row>
    <row r="21239" spans="1:5" x14ac:dyDescent="0.25">
      <c r="A21239">
        <v>2003</v>
      </c>
      <c r="C21239" t="s">
        <v>112</v>
      </c>
      <c r="D21239" t="s">
        <v>976</v>
      </c>
      <c r="E21239" t="s">
        <v>403</v>
      </c>
    </row>
    <row r="21240" spans="1:5" x14ac:dyDescent="0.25">
      <c r="A21240">
        <v>4562</v>
      </c>
      <c r="C21240" t="s">
        <v>112</v>
      </c>
      <c r="D21240" t="s">
        <v>976</v>
      </c>
      <c r="E21240" t="s">
        <v>403</v>
      </c>
    </row>
    <row r="21241" spans="1:5" x14ac:dyDescent="0.25">
      <c r="A21241">
        <v>35655</v>
      </c>
      <c r="C21241" t="s">
        <v>112</v>
      </c>
      <c r="D21241" t="s">
        <v>976</v>
      </c>
      <c r="E21241" t="s">
        <v>403</v>
      </c>
    </row>
    <row r="21242" spans="1:5" x14ac:dyDescent="0.25">
      <c r="A21242">
        <v>35678</v>
      </c>
      <c r="C21242" t="s">
        <v>112</v>
      </c>
      <c r="D21242" t="s">
        <v>976</v>
      </c>
      <c r="E21242" t="s">
        <v>403</v>
      </c>
    </row>
    <row r="21243" spans="1:5" x14ac:dyDescent="0.25">
      <c r="A21243">
        <v>35679</v>
      </c>
      <c r="C21243" t="s">
        <v>112</v>
      </c>
      <c r="D21243" t="s">
        <v>976</v>
      </c>
      <c r="E21243" t="s">
        <v>403</v>
      </c>
    </row>
    <row r="21244" spans="1:5" x14ac:dyDescent="0.25">
      <c r="A21244">
        <v>53912</v>
      </c>
      <c r="C21244" t="s">
        <v>112</v>
      </c>
      <c r="D21244" t="s">
        <v>977</v>
      </c>
      <c r="E21244" t="s">
        <v>322</v>
      </c>
    </row>
    <row r="21245" spans="1:5" x14ac:dyDescent="0.25">
      <c r="A21245">
        <v>57629</v>
      </c>
      <c r="C21245" t="s">
        <v>112</v>
      </c>
      <c r="D21245" t="s">
        <v>977</v>
      </c>
      <c r="E21245" t="s">
        <v>322</v>
      </c>
    </row>
    <row r="21246" spans="1:5" x14ac:dyDescent="0.25">
      <c r="A21246">
        <v>17556</v>
      </c>
      <c r="C21246" t="s">
        <v>112</v>
      </c>
      <c r="D21246" t="s">
        <v>977</v>
      </c>
      <c r="E21246" t="s">
        <v>322</v>
      </c>
    </row>
    <row r="21247" spans="1:5" x14ac:dyDescent="0.25">
      <c r="A21247">
        <v>1329</v>
      </c>
      <c r="C21247" t="s">
        <v>112</v>
      </c>
      <c r="D21247" t="s">
        <v>977</v>
      </c>
      <c r="E21247" t="s">
        <v>322</v>
      </c>
    </row>
    <row r="21248" spans="1:5" x14ac:dyDescent="0.25">
      <c r="A21248">
        <v>1337</v>
      </c>
      <c r="C21248" t="s">
        <v>112</v>
      </c>
      <c r="D21248" t="s">
        <v>977</v>
      </c>
      <c r="E21248" t="s">
        <v>322</v>
      </c>
    </row>
    <row r="21249" spans="1:5" x14ac:dyDescent="0.25">
      <c r="A21249">
        <v>35689</v>
      </c>
      <c r="C21249" t="s">
        <v>112</v>
      </c>
      <c r="D21249" t="s">
        <v>977</v>
      </c>
      <c r="E21249" t="s">
        <v>322</v>
      </c>
    </row>
    <row r="21250" spans="1:5" x14ac:dyDescent="0.25">
      <c r="A21250">
        <v>55637</v>
      </c>
      <c r="C21250" t="s">
        <v>112</v>
      </c>
      <c r="D21250" t="s">
        <v>977</v>
      </c>
      <c r="E21250" t="s">
        <v>322</v>
      </c>
    </row>
    <row r="21251" spans="1:5" x14ac:dyDescent="0.25">
      <c r="A21251">
        <v>1342</v>
      </c>
      <c r="C21251" t="s">
        <v>112</v>
      </c>
      <c r="D21251" t="s">
        <v>977</v>
      </c>
      <c r="E21251" t="s">
        <v>322</v>
      </c>
    </row>
    <row r="21252" spans="1:5" x14ac:dyDescent="0.25">
      <c r="A21252">
        <v>35691</v>
      </c>
      <c r="C21252" t="s">
        <v>112</v>
      </c>
      <c r="D21252" t="s">
        <v>977</v>
      </c>
      <c r="E21252" t="s">
        <v>322</v>
      </c>
    </row>
    <row r="21253" spans="1:5" x14ac:dyDescent="0.25">
      <c r="A21253">
        <v>35692</v>
      </c>
      <c r="C21253" t="s">
        <v>112</v>
      </c>
      <c r="D21253" t="s">
        <v>977</v>
      </c>
      <c r="E21253" t="s">
        <v>322</v>
      </c>
    </row>
    <row r="21254" spans="1:5" x14ac:dyDescent="0.25">
      <c r="A21254">
        <v>35693</v>
      </c>
      <c r="C21254" t="s">
        <v>112</v>
      </c>
      <c r="D21254" t="s">
        <v>977</v>
      </c>
      <c r="E21254" t="s">
        <v>322</v>
      </c>
    </row>
    <row r="21255" spans="1:5" x14ac:dyDescent="0.25">
      <c r="A21255">
        <v>35694</v>
      </c>
      <c r="C21255" t="s">
        <v>112</v>
      </c>
      <c r="D21255" t="s">
        <v>977</v>
      </c>
      <c r="E21255" t="s">
        <v>322</v>
      </c>
    </row>
    <row r="21256" spans="1:5" x14ac:dyDescent="0.25">
      <c r="A21256">
        <v>35681</v>
      </c>
      <c r="C21256" t="s">
        <v>112</v>
      </c>
      <c r="D21256" t="s">
        <v>977</v>
      </c>
      <c r="E21256" t="s">
        <v>322</v>
      </c>
    </row>
    <row r="21257" spans="1:5" x14ac:dyDescent="0.25">
      <c r="A21257">
        <v>35695</v>
      </c>
      <c r="C21257" t="s">
        <v>112</v>
      </c>
      <c r="D21257" t="s">
        <v>977</v>
      </c>
      <c r="E21257" t="s">
        <v>322</v>
      </c>
    </row>
    <row r="21258" spans="1:5" x14ac:dyDescent="0.25">
      <c r="A21258">
        <v>35696</v>
      </c>
      <c r="C21258" t="s">
        <v>112</v>
      </c>
      <c r="D21258" t="s">
        <v>977</v>
      </c>
      <c r="E21258" t="s">
        <v>322</v>
      </c>
    </row>
    <row r="21259" spans="1:5" x14ac:dyDescent="0.25">
      <c r="A21259">
        <v>35697</v>
      </c>
      <c r="C21259" t="s">
        <v>112</v>
      </c>
      <c r="D21259" t="s">
        <v>977</v>
      </c>
      <c r="E21259" t="s">
        <v>322</v>
      </c>
    </row>
    <row r="21260" spans="1:5" x14ac:dyDescent="0.25">
      <c r="A21260">
        <v>1331</v>
      </c>
      <c r="C21260" t="s">
        <v>112</v>
      </c>
      <c r="D21260" t="s">
        <v>977</v>
      </c>
      <c r="E21260" t="s">
        <v>322</v>
      </c>
    </row>
    <row r="21261" spans="1:5" x14ac:dyDescent="0.25">
      <c r="A21261">
        <v>1333</v>
      </c>
      <c r="C21261" t="s">
        <v>112</v>
      </c>
      <c r="D21261" t="s">
        <v>977</v>
      </c>
      <c r="E21261" t="s">
        <v>322</v>
      </c>
    </row>
    <row r="21262" spans="1:5" x14ac:dyDescent="0.25">
      <c r="A21262">
        <v>1334</v>
      </c>
      <c r="C21262" t="s">
        <v>112</v>
      </c>
      <c r="D21262" t="s">
        <v>977</v>
      </c>
      <c r="E21262" t="s">
        <v>322</v>
      </c>
    </row>
    <row r="21263" spans="1:5" x14ac:dyDescent="0.25">
      <c r="A21263">
        <v>1338</v>
      </c>
      <c r="C21263" t="s">
        <v>112</v>
      </c>
      <c r="D21263" t="s">
        <v>977</v>
      </c>
      <c r="E21263" t="s">
        <v>322</v>
      </c>
    </row>
    <row r="21264" spans="1:5" x14ac:dyDescent="0.25">
      <c r="A21264">
        <v>1345</v>
      </c>
      <c r="C21264" t="s">
        <v>112</v>
      </c>
      <c r="D21264" t="s">
        <v>977</v>
      </c>
      <c r="E21264" t="s">
        <v>322</v>
      </c>
    </row>
    <row r="21265" spans="1:5" x14ac:dyDescent="0.25">
      <c r="A21265">
        <v>18840</v>
      </c>
      <c r="C21265" t="s">
        <v>112</v>
      </c>
      <c r="D21265" t="s">
        <v>977</v>
      </c>
      <c r="E21265" t="s">
        <v>322</v>
      </c>
    </row>
    <row r="21266" spans="1:5" x14ac:dyDescent="0.25">
      <c r="A21266">
        <v>35700</v>
      </c>
      <c r="C21266" t="s">
        <v>112</v>
      </c>
      <c r="D21266" t="s">
        <v>977</v>
      </c>
      <c r="E21266" t="s">
        <v>322</v>
      </c>
    </row>
    <row r="21267" spans="1:5" x14ac:dyDescent="0.25">
      <c r="A21267">
        <v>35701</v>
      </c>
      <c r="C21267" t="s">
        <v>112</v>
      </c>
      <c r="D21267" t="s">
        <v>977</v>
      </c>
      <c r="E21267" t="s">
        <v>322</v>
      </c>
    </row>
    <row r="21268" spans="1:5" x14ac:dyDescent="0.25">
      <c r="A21268">
        <v>35702</v>
      </c>
      <c r="C21268" t="s">
        <v>112</v>
      </c>
      <c r="D21268" t="s">
        <v>977</v>
      </c>
      <c r="E21268" t="s">
        <v>322</v>
      </c>
    </row>
    <row r="21269" spans="1:5" x14ac:dyDescent="0.25">
      <c r="A21269">
        <v>35703</v>
      </c>
      <c r="C21269" t="s">
        <v>112</v>
      </c>
      <c r="D21269" t="s">
        <v>977</v>
      </c>
      <c r="E21269" t="s">
        <v>322</v>
      </c>
    </row>
    <row r="21270" spans="1:5" x14ac:dyDescent="0.25">
      <c r="A21270">
        <v>2032</v>
      </c>
      <c r="C21270" t="s">
        <v>112</v>
      </c>
      <c r="D21270" t="s">
        <v>977</v>
      </c>
      <c r="E21270" t="s">
        <v>322</v>
      </c>
    </row>
    <row r="21271" spans="1:5" x14ac:dyDescent="0.25">
      <c r="A21271">
        <v>14871</v>
      </c>
      <c r="C21271" t="s">
        <v>112</v>
      </c>
      <c r="D21271" t="s">
        <v>977</v>
      </c>
      <c r="E21271" t="s">
        <v>322</v>
      </c>
    </row>
    <row r="21272" spans="1:5" x14ac:dyDescent="0.25">
      <c r="A21272">
        <v>29082</v>
      </c>
      <c r="C21272" t="s">
        <v>112</v>
      </c>
      <c r="D21272" t="s">
        <v>977</v>
      </c>
      <c r="E21272" t="s">
        <v>322</v>
      </c>
    </row>
    <row r="21273" spans="1:5" x14ac:dyDescent="0.25">
      <c r="A21273">
        <v>35704</v>
      </c>
      <c r="C21273" t="s">
        <v>112</v>
      </c>
      <c r="D21273" t="s">
        <v>977</v>
      </c>
      <c r="E21273" t="s">
        <v>322</v>
      </c>
    </row>
    <row r="21274" spans="1:5" x14ac:dyDescent="0.25">
      <c r="A21274">
        <v>4568</v>
      </c>
      <c r="C21274" t="s">
        <v>112</v>
      </c>
      <c r="D21274" t="s">
        <v>977</v>
      </c>
      <c r="E21274" t="s">
        <v>322</v>
      </c>
    </row>
    <row r="21275" spans="1:5" x14ac:dyDescent="0.25">
      <c r="A21275">
        <v>4571</v>
      </c>
      <c r="C21275" t="s">
        <v>112</v>
      </c>
      <c r="D21275" t="s">
        <v>977</v>
      </c>
      <c r="E21275" t="s">
        <v>322</v>
      </c>
    </row>
    <row r="21276" spans="1:5" x14ac:dyDescent="0.25">
      <c r="A21276">
        <v>4572</v>
      </c>
      <c r="C21276" t="s">
        <v>112</v>
      </c>
      <c r="D21276" t="s">
        <v>977</v>
      </c>
      <c r="E21276" t="s">
        <v>322</v>
      </c>
    </row>
    <row r="21277" spans="1:5" x14ac:dyDescent="0.25">
      <c r="A21277">
        <v>4573</v>
      </c>
      <c r="C21277" t="s">
        <v>112</v>
      </c>
      <c r="D21277" t="s">
        <v>977</v>
      </c>
      <c r="E21277" t="s">
        <v>322</v>
      </c>
    </row>
    <row r="21278" spans="1:5" x14ac:dyDescent="0.25">
      <c r="A21278">
        <v>4575</v>
      </c>
      <c r="C21278" t="s">
        <v>112</v>
      </c>
      <c r="D21278" t="s">
        <v>977</v>
      </c>
      <c r="E21278" t="s">
        <v>322</v>
      </c>
    </row>
    <row r="21279" spans="1:5" x14ac:dyDescent="0.25">
      <c r="A21279">
        <v>4578</v>
      </c>
      <c r="C21279" t="s">
        <v>112</v>
      </c>
      <c r="D21279" t="s">
        <v>977</v>
      </c>
      <c r="E21279" t="s">
        <v>322</v>
      </c>
    </row>
    <row r="21280" spans="1:5" x14ac:dyDescent="0.25">
      <c r="A21280">
        <v>16612</v>
      </c>
      <c r="C21280" t="s">
        <v>112</v>
      </c>
      <c r="D21280" t="s">
        <v>977</v>
      </c>
      <c r="E21280" t="s">
        <v>322</v>
      </c>
    </row>
    <row r="21281" spans="1:5" x14ac:dyDescent="0.25">
      <c r="A21281">
        <v>18839</v>
      </c>
      <c r="C21281" t="s">
        <v>112</v>
      </c>
      <c r="D21281" t="s">
        <v>977</v>
      </c>
      <c r="E21281" t="s">
        <v>322</v>
      </c>
    </row>
    <row r="21282" spans="1:5" x14ac:dyDescent="0.25">
      <c r="A21282">
        <v>25547</v>
      </c>
      <c r="C21282" t="s">
        <v>112</v>
      </c>
      <c r="D21282" t="s">
        <v>977</v>
      </c>
      <c r="E21282" t="s">
        <v>322</v>
      </c>
    </row>
    <row r="21283" spans="1:5" x14ac:dyDescent="0.25">
      <c r="A21283">
        <v>25548</v>
      </c>
      <c r="C21283" t="s">
        <v>112</v>
      </c>
      <c r="D21283" t="s">
        <v>977</v>
      </c>
      <c r="E21283" t="s">
        <v>322</v>
      </c>
    </row>
    <row r="21284" spans="1:5" x14ac:dyDescent="0.25">
      <c r="A21284">
        <v>25549</v>
      </c>
      <c r="C21284" t="s">
        <v>112</v>
      </c>
      <c r="D21284" t="s">
        <v>977</v>
      </c>
      <c r="E21284" t="s">
        <v>322</v>
      </c>
    </row>
    <row r="21285" spans="1:5" x14ac:dyDescent="0.25">
      <c r="A21285">
        <v>25550</v>
      </c>
      <c r="C21285" t="s">
        <v>112</v>
      </c>
      <c r="D21285" t="s">
        <v>977</v>
      </c>
      <c r="E21285" t="s">
        <v>322</v>
      </c>
    </row>
    <row r="21286" spans="1:5" x14ac:dyDescent="0.25">
      <c r="A21286">
        <v>35685</v>
      </c>
      <c r="C21286" t="s">
        <v>112</v>
      </c>
      <c r="D21286" t="s">
        <v>977</v>
      </c>
      <c r="E21286" t="s">
        <v>322</v>
      </c>
    </row>
    <row r="21287" spans="1:5" x14ac:dyDescent="0.25">
      <c r="A21287">
        <v>6952</v>
      </c>
      <c r="C21287" t="s">
        <v>112</v>
      </c>
      <c r="D21287" t="s">
        <v>977</v>
      </c>
      <c r="E21287" t="s">
        <v>322</v>
      </c>
    </row>
    <row r="21288" spans="1:5" x14ac:dyDescent="0.25">
      <c r="A21288">
        <v>35705</v>
      </c>
      <c r="C21288" t="s">
        <v>112</v>
      </c>
      <c r="D21288" t="s">
        <v>977</v>
      </c>
      <c r="E21288" t="s">
        <v>322</v>
      </c>
    </row>
    <row r="21289" spans="1:5" x14ac:dyDescent="0.25">
      <c r="A21289">
        <v>35706</v>
      </c>
      <c r="C21289" t="s">
        <v>112</v>
      </c>
      <c r="D21289" t="s">
        <v>977</v>
      </c>
      <c r="E21289" t="s">
        <v>322</v>
      </c>
    </row>
    <row r="21290" spans="1:5" x14ac:dyDescent="0.25">
      <c r="A21290">
        <v>35707</v>
      </c>
      <c r="C21290" t="s">
        <v>112</v>
      </c>
      <c r="D21290" t="s">
        <v>977</v>
      </c>
      <c r="E21290" t="s">
        <v>322</v>
      </c>
    </row>
    <row r="21291" spans="1:5" x14ac:dyDescent="0.25">
      <c r="A21291">
        <v>35708</v>
      </c>
      <c r="C21291" t="s">
        <v>112</v>
      </c>
      <c r="D21291" t="s">
        <v>977</v>
      </c>
      <c r="E21291" t="s">
        <v>322</v>
      </c>
    </row>
    <row r="21292" spans="1:5" x14ac:dyDescent="0.25">
      <c r="A21292">
        <v>13370</v>
      </c>
      <c r="C21292" t="s">
        <v>112</v>
      </c>
      <c r="D21292" t="s">
        <v>977</v>
      </c>
      <c r="E21292" t="s">
        <v>322</v>
      </c>
    </row>
    <row r="21293" spans="1:5" x14ac:dyDescent="0.25">
      <c r="A21293">
        <v>4570</v>
      </c>
      <c r="C21293" t="s">
        <v>112</v>
      </c>
      <c r="D21293" t="s">
        <v>977</v>
      </c>
      <c r="E21293" t="s">
        <v>322</v>
      </c>
    </row>
    <row r="21294" spans="1:5" x14ac:dyDescent="0.25">
      <c r="A21294">
        <v>35684</v>
      </c>
      <c r="C21294" t="s">
        <v>112</v>
      </c>
      <c r="D21294" t="s">
        <v>977</v>
      </c>
      <c r="E21294" t="s">
        <v>322</v>
      </c>
    </row>
    <row r="21295" spans="1:5" x14ac:dyDescent="0.25">
      <c r="A21295">
        <v>35690</v>
      </c>
      <c r="C21295" t="s">
        <v>112</v>
      </c>
      <c r="D21295" t="s">
        <v>977</v>
      </c>
      <c r="E21295" t="s">
        <v>322</v>
      </c>
    </row>
    <row r="21296" spans="1:5" x14ac:dyDescent="0.25">
      <c r="A21296">
        <v>35698</v>
      </c>
      <c r="C21296" t="s">
        <v>112</v>
      </c>
      <c r="D21296" t="s">
        <v>977</v>
      </c>
      <c r="E21296" t="s">
        <v>322</v>
      </c>
    </row>
    <row r="21297" spans="1:5" x14ac:dyDescent="0.25">
      <c r="A21297">
        <v>35699</v>
      </c>
      <c r="C21297" t="s">
        <v>112</v>
      </c>
      <c r="D21297" t="s">
        <v>977</v>
      </c>
      <c r="E21297" t="s">
        <v>322</v>
      </c>
    </row>
    <row r="21298" spans="1:5" x14ac:dyDescent="0.25">
      <c r="A21298">
        <v>1335</v>
      </c>
      <c r="C21298" t="s">
        <v>112</v>
      </c>
      <c r="D21298" t="s">
        <v>977</v>
      </c>
      <c r="E21298" t="s">
        <v>322</v>
      </c>
    </row>
    <row r="21299" spans="1:5" x14ac:dyDescent="0.25">
      <c r="A21299">
        <v>1340</v>
      </c>
      <c r="C21299" t="s">
        <v>112</v>
      </c>
      <c r="D21299" t="s">
        <v>977</v>
      </c>
      <c r="E21299" t="s">
        <v>322</v>
      </c>
    </row>
    <row r="21300" spans="1:5" x14ac:dyDescent="0.25">
      <c r="A21300">
        <v>9403</v>
      </c>
      <c r="C21300" t="s">
        <v>112</v>
      </c>
      <c r="D21300" t="s">
        <v>977</v>
      </c>
      <c r="E21300" t="s">
        <v>322</v>
      </c>
    </row>
    <row r="21301" spans="1:5" x14ac:dyDescent="0.25">
      <c r="A21301">
        <v>17633</v>
      </c>
      <c r="C21301" t="s">
        <v>112</v>
      </c>
      <c r="D21301" t="s">
        <v>977</v>
      </c>
      <c r="E21301" t="s">
        <v>322</v>
      </c>
    </row>
    <row r="21302" spans="1:5" x14ac:dyDescent="0.25">
      <c r="A21302">
        <v>17634</v>
      </c>
      <c r="C21302" t="s">
        <v>112</v>
      </c>
      <c r="D21302" t="s">
        <v>977</v>
      </c>
      <c r="E21302" t="s">
        <v>322</v>
      </c>
    </row>
    <row r="21303" spans="1:5" x14ac:dyDescent="0.25">
      <c r="A21303">
        <v>17636</v>
      </c>
      <c r="C21303" t="s">
        <v>112</v>
      </c>
      <c r="D21303" t="s">
        <v>977</v>
      </c>
      <c r="E21303" t="s">
        <v>322</v>
      </c>
    </row>
    <row r="21304" spans="1:5" x14ac:dyDescent="0.25">
      <c r="A21304">
        <v>17638</v>
      </c>
      <c r="C21304" t="s">
        <v>112</v>
      </c>
      <c r="D21304" t="s">
        <v>977</v>
      </c>
      <c r="E21304" t="s">
        <v>322</v>
      </c>
    </row>
    <row r="21305" spans="1:5" x14ac:dyDescent="0.25">
      <c r="A21305">
        <v>17639</v>
      </c>
      <c r="C21305" t="s">
        <v>112</v>
      </c>
      <c r="D21305" t="s">
        <v>977</v>
      </c>
      <c r="E21305" t="s">
        <v>322</v>
      </c>
    </row>
    <row r="21306" spans="1:5" x14ac:dyDescent="0.25">
      <c r="A21306">
        <v>17640</v>
      </c>
      <c r="C21306" t="s">
        <v>112</v>
      </c>
      <c r="D21306" t="s">
        <v>977</v>
      </c>
      <c r="E21306" t="s">
        <v>322</v>
      </c>
    </row>
    <row r="21307" spans="1:5" x14ac:dyDescent="0.25">
      <c r="A21307">
        <v>17641</v>
      </c>
      <c r="C21307" t="s">
        <v>112</v>
      </c>
      <c r="D21307" t="s">
        <v>977</v>
      </c>
      <c r="E21307" t="s">
        <v>322</v>
      </c>
    </row>
    <row r="21308" spans="1:5" x14ac:dyDescent="0.25">
      <c r="A21308">
        <v>17642</v>
      </c>
      <c r="C21308" t="s">
        <v>112</v>
      </c>
      <c r="D21308" t="s">
        <v>977</v>
      </c>
      <c r="E21308" t="s">
        <v>322</v>
      </c>
    </row>
    <row r="21309" spans="1:5" x14ac:dyDescent="0.25">
      <c r="A21309">
        <v>35682</v>
      </c>
      <c r="C21309" t="s">
        <v>112</v>
      </c>
      <c r="D21309" t="s">
        <v>977</v>
      </c>
      <c r="E21309" t="s">
        <v>322</v>
      </c>
    </row>
    <row r="21310" spans="1:5" x14ac:dyDescent="0.25">
      <c r="A21310">
        <v>35683</v>
      </c>
      <c r="C21310" t="s">
        <v>112</v>
      </c>
      <c r="D21310" t="s">
        <v>977</v>
      </c>
      <c r="E21310" t="s">
        <v>322</v>
      </c>
    </row>
    <row r="21311" spans="1:5" x14ac:dyDescent="0.25">
      <c r="A21311">
        <v>35686</v>
      </c>
      <c r="C21311" t="s">
        <v>112</v>
      </c>
      <c r="D21311" t="s">
        <v>977</v>
      </c>
      <c r="E21311" t="s">
        <v>322</v>
      </c>
    </row>
    <row r="21312" spans="1:5" x14ac:dyDescent="0.25">
      <c r="A21312">
        <v>6951</v>
      </c>
      <c r="C21312" t="s">
        <v>112</v>
      </c>
      <c r="D21312" t="s">
        <v>977</v>
      </c>
      <c r="E21312" t="s">
        <v>322</v>
      </c>
    </row>
    <row r="21313" spans="1:5" x14ac:dyDescent="0.25">
      <c r="A21313">
        <v>2025</v>
      </c>
      <c r="C21313" t="s">
        <v>112</v>
      </c>
      <c r="D21313" t="s">
        <v>977</v>
      </c>
      <c r="E21313" t="s">
        <v>322</v>
      </c>
    </row>
    <row r="21314" spans="1:5" x14ac:dyDescent="0.25">
      <c r="A21314">
        <v>2027</v>
      </c>
      <c r="C21314" t="s">
        <v>112</v>
      </c>
      <c r="D21314" t="s">
        <v>977</v>
      </c>
      <c r="E21314" t="s">
        <v>322</v>
      </c>
    </row>
    <row r="21315" spans="1:5" x14ac:dyDescent="0.25">
      <c r="A21315">
        <v>6953</v>
      </c>
      <c r="C21315" t="s">
        <v>112</v>
      </c>
      <c r="D21315" t="s">
        <v>977</v>
      </c>
      <c r="E21315" t="s">
        <v>322</v>
      </c>
    </row>
    <row r="21316" spans="1:5" x14ac:dyDescent="0.25">
      <c r="A21316">
        <v>10180</v>
      </c>
      <c r="C21316" t="s">
        <v>112</v>
      </c>
      <c r="D21316" t="s">
        <v>977</v>
      </c>
      <c r="E21316" t="s">
        <v>322</v>
      </c>
    </row>
    <row r="21317" spans="1:5" x14ac:dyDescent="0.25">
      <c r="A21317">
        <v>10181</v>
      </c>
      <c r="C21317" t="s">
        <v>112</v>
      </c>
      <c r="D21317" t="s">
        <v>977</v>
      </c>
      <c r="E21317" t="s">
        <v>322</v>
      </c>
    </row>
    <row r="21318" spans="1:5" x14ac:dyDescent="0.25">
      <c r="A21318">
        <v>16539</v>
      </c>
      <c r="C21318" t="s">
        <v>112</v>
      </c>
      <c r="D21318" t="s">
        <v>977</v>
      </c>
      <c r="E21318" t="s">
        <v>322</v>
      </c>
    </row>
    <row r="21319" spans="1:5" x14ac:dyDescent="0.25">
      <c r="A21319">
        <v>25551</v>
      </c>
      <c r="C21319" t="s">
        <v>112</v>
      </c>
      <c r="D21319" t="s">
        <v>977</v>
      </c>
      <c r="E21319" t="s">
        <v>322</v>
      </c>
    </row>
    <row r="21320" spans="1:5" x14ac:dyDescent="0.25">
      <c r="A21320">
        <v>25552</v>
      </c>
      <c r="C21320" t="s">
        <v>112</v>
      </c>
      <c r="D21320" t="s">
        <v>977</v>
      </c>
      <c r="E21320" t="s">
        <v>322</v>
      </c>
    </row>
    <row r="21321" spans="1:5" x14ac:dyDescent="0.25">
      <c r="A21321">
        <v>35687</v>
      </c>
      <c r="C21321" t="s">
        <v>112</v>
      </c>
      <c r="D21321" t="s">
        <v>977</v>
      </c>
      <c r="E21321" t="s">
        <v>322</v>
      </c>
    </row>
    <row r="21322" spans="1:5" x14ac:dyDescent="0.25">
      <c r="A21322">
        <v>35688</v>
      </c>
      <c r="C21322" t="s">
        <v>112</v>
      </c>
      <c r="D21322" t="s">
        <v>977</v>
      </c>
      <c r="E21322" t="s">
        <v>322</v>
      </c>
    </row>
    <row r="21323" spans="1:5" x14ac:dyDescent="0.25">
      <c r="A21323">
        <v>53913</v>
      </c>
      <c r="C21323" t="s">
        <v>112</v>
      </c>
      <c r="D21323" t="s">
        <v>978</v>
      </c>
      <c r="E21323" t="s">
        <v>1979</v>
      </c>
    </row>
    <row r="21324" spans="1:5" x14ac:dyDescent="0.25">
      <c r="A21324">
        <v>53914</v>
      </c>
      <c r="C21324" t="s">
        <v>112</v>
      </c>
      <c r="D21324" t="s">
        <v>978</v>
      </c>
      <c r="E21324" t="s">
        <v>1979</v>
      </c>
    </row>
    <row r="21325" spans="1:5" x14ac:dyDescent="0.25">
      <c r="A21325">
        <v>57630</v>
      </c>
      <c r="C21325" t="s">
        <v>112</v>
      </c>
      <c r="D21325" t="s">
        <v>978</v>
      </c>
      <c r="E21325" t="s">
        <v>1979</v>
      </c>
    </row>
    <row r="21326" spans="1:5" x14ac:dyDescent="0.25">
      <c r="A21326">
        <v>54618</v>
      </c>
      <c r="C21326" t="s">
        <v>112</v>
      </c>
      <c r="D21326" t="s">
        <v>978</v>
      </c>
      <c r="E21326" t="s">
        <v>1979</v>
      </c>
    </row>
    <row r="21327" spans="1:5" x14ac:dyDescent="0.25">
      <c r="A21327">
        <v>55638</v>
      </c>
      <c r="C21327" t="s">
        <v>112</v>
      </c>
      <c r="D21327" t="s">
        <v>978</v>
      </c>
      <c r="E21327" t="s">
        <v>1979</v>
      </c>
    </row>
    <row r="21328" spans="1:5" x14ac:dyDescent="0.25">
      <c r="A21328">
        <v>35713</v>
      </c>
      <c r="C21328" t="s">
        <v>112</v>
      </c>
      <c r="D21328" t="s">
        <v>978</v>
      </c>
      <c r="E21328" t="s">
        <v>1979</v>
      </c>
    </row>
    <row r="21329" spans="1:5" x14ac:dyDescent="0.25">
      <c r="A21329">
        <v>35714</v>
      </c>
      <c r="C21329" t="s">
        <v>112</v>
      </c>
      <c r="D21329" t="s">
        <v>978</v>
      </c>
      <c r="E21329" t="s">
        <v>1979</v>
      </c>
    </row>
    <row r="21330" spans="1:5" x14ac:dyDescent="0.25">
      <c r="A21330">
        <v>35734</v>
      </c>
      <c r="C21330" t="s">
        <v>112</v>
      </c>
      <c r="D21330" t="s">
        <v>978</v>
      </c>
      <c r="E21330" t="s">
        <v>1979</v>
      </c>
    </row>
    <row r="21331" spans="1:5" x14ac:dyDescent="0.25">
      <c r="A21331">
        <v>35745</v>
      </c>
      <c r="C21331" t="s">
        <v>112</v>
      </c>
      <c r="D21331" t="s">
        <v>978</v>
      </c>
      <c r="E21331" t="s">
        <v>1979</v>
      </c>
    </row>
    <row r="21332" spans="1:5" x14ac:dyDescent="0.25">
      <c r="A21332">
        <v>35735</v>
      </c>
      <c r="C21332" t="s">
        <v>112</v>
      </c>
      <c r="D21332" t="s">
        <v>978</v>
      </c>
      <c r="E21332" t="s">
        <v>1979</v>
      </c>
    </row>
    <row r="21333" spans="1:5" x14ac:dyDescent="0.25">
      <c r="A21333">
        <v>35746</v>
      </c>
      <c r="C21333" t="s">
        <v>112</v>
      </c>
      <c r="D21333" t="s">
        <v>978</v>
      </c>
      <c r="E21333" t="s">
        <v>1979</v>
      </c>
    </row>
    <row r="21334" spans="1:5" x14ac:dyDescent="0.25">
      <c r="A21334">
        <v>35722</v>
      </c>
      <c r="C21334" t="s">
        <v>112</v>
      </c>
      <c r="D21334" t="s">
        <v>978</v>
      </c>
      <c r="E21334" t="s">
        <v>1979</v>
      </c>
    </row>
    <row r="21335" spans="1:5" x14ac:dyDescent="0.25">
      <c r="A21335">
        <v>35731</v>
      </c>
      <c r="C21335" t="s">
        <v>112</v>
      </c>
      <c r="D21335" t="s">
        <v>978</v>
      </c>
      <c r="E21335" t="s">
        <v>1979</v>
      </c>
    </row>
    <row r="21336" spans="1:5" x14ac:dyDescent="0.25">
      <c r="A21336">
        <v>35740</v>
      </c>
      <c r="C21336" t="s">
        <v>112</v>
      </c>
      <c r="D21336" t="s">
        <v>978</v>
      </c>
      <c r="E21336" t="s">
        <v>1979</v>
      </c>
    </row>
    <row r="21337" spans="1:5" x14ac:dyDescent="0.25">
      <c r="A21337">
        <v>35716</v>
      </c>
      <c r="C21337" t="s">
        <v>112</v>
      </c>
      <c r="D21337" t="s">
        <v>978</v>
      </c>
      <c r="E21337" t="s">
        <v>1979</v>
      </c>
    </row>
    <row r="21338" spans="1:5" x14ac:dyDescent="0.25">
      <c r="A21338">
        <v>35729</v>
      </c>
      <c r="C21338" t="s">
        <v>112</v>
      </c>
      <c r="D21338" t="s">
        <v>978</v>
      </c>
      <c r="E21338" t="s">
        <v>1979</v>
      </c>
    </row>
    <row r="21339" spans="1:5" x14ac:dyDescent="0.25">
      <c r="A21339">
        <v>35736</v>
      </c>
      <c r="C21339" t="s">
        <v>112</v>
      </c>
      <c r="D21339" t="s">
        <v>978</v>
      </c>
      <c r="E21339" t="s">
        <v>1979</v>
      </c>
    </row>
    <row r="21340" spans="1:5" x14ac:dyDescent="0.25">
      <c r="A21340">
        <v>35737</v>
      </c>
      <c r="C21340" t="s">
        <v>112</v>
      </c>
      <c r="D21340" t="s">
        <v>978</v>
      </c>
      <c r="E21340" t="s">
        <v>1979</v>
      </c>
    </row>
    <row r="21341" spans="1:5" x14ac:dyDescent="0.25">
      <c r="A21341">
        <v>35748</v>
      </c>
      <c r="C21341" t="s">
        <v>112</v>
      </c>
      <c r="D21341" t="s">
        <v>978</v>
      </c>
      <c r="E21341" t="s">
        <v>1979</v>
      </c>
    </row>
    <row r="21342" spans="1:5" x14ac:dyDescent="0.25">
      <c r="A21342">
        <v>17789</v>
      </c>
      <c r="C21342" t="s">
        <v>112</v>
      </c>
      <c r="D21342" t="s">
        <v>978</v>
      </c>
      <c r="E21342" t="s">
        <v>1979</v>
      </c>
    </row>
    <row r="21343" spans="1:5" x14ac:dyDescent="0.25">
      <c r="A21343">
        <v>35751</v>
      </c>
      <c r="C21343" t="s">
        <v>112</v>
      </c>
      <c r="D21343" t="s">
        <v>978</v>
      </c>
      <c r="E21343" t="s">
        <v>1979</v>
      </c>
    </row>
    <row r="21344" spans="1:5" x14ac:dyDescent="0.25">
      <c r="A21344">
        <v>35754</v>
      </c>
      <c r="C21344" t="s">
        <v>112</v>
      </c>
      <c r="D21344" t="s">
        <v>978</v>
      </c>
      <c r="E21344" t="s">
        <v>1979</v>
      </c>
    </row>
    <row r="21345" spans="1:5" x14ac:dyDescent="0.25">
      <c r="A21345">
        <v>35710</v>
      </c>
      <c r="C21345" t="s">
        <v>112</v>
      </c>
      <c r="D21345" t="s">
        <v>978</v>
      </c>
      <c r="E21345" t="s">
        <v>1979</v>
      </c>
    </row>
    <row r="21346" spans="1:5" x14ac:dyDescent="0.25">
      <c r="A21346">
        <v>35733</v>
      </c>
      <c r="C21346" t="s">
        <v>112</v>
      </c>
      <c r="D21346" t="s">
        <v>978</v>
      </c>
      <c r="E21346" t="s">
        <v>1979</v>
      </c>
    </row>
    <row r="21347" spans="1:5" x14ac:dyDescent="0.25">
      <c r="A21347">
        <v>17790</v>
      </c>
      <c r="C21347" t="s">
        <v>112</v>
      </c>
      <c r="D21347" t="s">
        <v>978</v>
      </c>
      <c r="E21347" t="s">
        <v>1979</v>
      </c>
    </row>
    <row r="21348" spans="1:5" x14ac:dyDescent="0.25">
      <c r="A21348">
        <v>17794</v>
      </c>
      <c r="C21348" t="s">
        <v>112</v>
      </c>
      <c r="D21348" t="s">
        <v>978</v>
      </c>
      <c r="E21348" t="s">
        <v>1979</v>
      </c>
    </row>
    <row r="21349" spans="1:5" x14ac:dyDescent="0.25">
      <c r="A21349">
        <v>25521</v>
      </c>
      <c r="C21349" t="s">
        <v>112</v>
      </c>
      <c r="D21349" t="s">
        <v>978</v>
      </c>
      <c r="E21349" t="s">
        <v>1979</v>
      </c>
    </row>
    <row r="21350" spans="1:5" x14ac:dyDescent="0.25">
      <c r="A21350">
        <v>25553</v>
      </c>
      <c r="C21350" t="s">
        <v>112</v>
      </c>
      <c r="D21350" t="s">
        <v>978</v>
      </c>
      <c r="E21350" t="s">
        <v>1979</v>
      </c>
    </row>
    <row r="21351" spans="1:5" x14ac:dyDescent="0.25">
      <c r="A21351">
        <v>25554</v>
      </c>
      <c r="C21351" t="s">
        <v>112</v>
      </c>
      <c r="D21351" t="s">
        <v>978</v>
      </c>
      <c r="E21351" t="s">
        <v>1979</v>
      </c>
    </row>
    <row r="21352" spans="1:5" x14ac:dyDescent="0.25">
      <c r="A21352">
        <v>35712</v>
      </c>
      <c r="C21352" t="s">
        <v>112</v>
      </c>
      <c r="D21352" t="s">
        <v>978</v>
      </c>
      <c r="E21352" t="s">
        <v>1979</v>
      </c>
    </row>
    <row r="21353" spans="1:5" x14ac:dyDescent="0.25">
      <c r="A21353">
        <v>35725</v>
      </c>
      <c r="C21353" t="s">
        <v>112</v>
      </c>
      <c r="D21353" t="s">
        <v>978</v>
      </c>
      <c r="E21353" t="s">
        <v>1979</v>
      </c>
    </row>
    <row r="21354" spans="1:5" x14ac:dyDescent="0.25">
      <c r="A21354">
        <v>35726</v>
      </c>
      <c r="C21354" t="s">
        <v>112</v>
      </c>
      <c r="D21354" t="s">
        <v>978</v>
      </c>
      <c r="E21354" t="s">
        <v>1979</v>
      </c>
    </row>
    <row r="21355" spans="1:5" x14ac:dyDescent="0.25">
      <c r="A21355">
        <v>35727</v>
      </c>
      <c r="C21355" t="s">
        <v>112</v>
      </c>
      <c r="D21355" t="s">
        <v>978</v>
      </c>
      <c r="E21355" t="s">
        <v>1979</v>
      </c>
    </row>
    <row r="21356" spans="1:5" x14ac:dyDescent="0.25">
      <c r="A21356">
        <v>17793</v>
      </c>
      <c r="C21356" t="s">
        <v>112</v>
      </c>
      <c r="D21356" t="s">
        <v>978</v>
      </c>
      <c r="E21356" t="s">
        <v>1979</v>
      </c>
    </row>
    <row r="21357" spans="1:5" x14ac:dyDescent="0.25">
      <c r="A21357">
        <v>35717</v>
      </c>
      <c r="C21357" t="s">
        <v>112</v>
      </c>
      <c r="D21357" t="s">
        <v>978</v>
      </c>
      <c r="E21357" t="s">
        <v>1979</v>
      </c>
    </row>
    <row r="21358" spans="1:5" x14ac:dyDescent="0.25">
      <c r="A21358">
        <v>35718</v>
      </c>
      <c r="C21358" t="s">
        <v>112</v>
      </c>
      <c r="D21358" t="s">
        <v>978</v>
      </c>
      <c r="E21358" t="s">
        <v>1979</v>
      </c>
    </row>
    <row r="21359" spans="1:5" x14ac:dyDescent="0.25">
      <c r="A21359">
        <v>35719</v>
      </c>
      <c r="C21359" t="s">
        <v>112</v>
      </c>
      <c r="D21359" t="s">
        <v>978</v>
      </c>
      <c r="E21359" t="s">
        <v>1979</v>
      </c>
    </row>
    <row r="21360" spans="1:5" x14ac:dyDescent="0.25">
      <c r="A21360">
        <v>35738</v>
      </c>
      <c r="C21360" t="s">
        <v>112</v>
      </c>
      <c r="D21360" t="s">
        <v>978</v>
      </c>
      <c r="E21360" t="s">
        <v>1979</v>
      </c>
    </row>
    <row r="21361" spans="1:5" x14ac:dyDescent="0.25">
      <c r="A21361">
        <v>35749</v>
      </c>
      <c r="C21361" t="s">
        <v>112</v>
      </c>
      <c r="D21361" t="s">
        <v>978</v>
      </c>
      <c r="E21361" t="s">
        <v>1979</v>
      </c>
    </row>
    <row r="21362" spans="1:5" x14ac:dyDescent="0.25">
      <c r="A21362">
        <v>35752</v>
      </c>
      <c r="C21362" t="s">
        <v>112</v>
      </c>
      <c r="D21362" t="s">
        <v>978</v>
      </c>
      <c r="E21362" t="s">
        <v>1979</v>
      </c>
    </row>
    <row r="21363" spans="1:5" x14ac:dyDescent="0.25">
      <c r="A21363">
        <v>11885</v>
      </c>
      <c r="C21363" t="s">
        <v>112</v>
      </c>
      <c r="D21363" t="s">
        <v>978</v>
      </c>
      <c r="E21363" t="s">
        <v>1979</v>
      </c>
    </row>
    <row r="21364" spans="1:5" x14ac:dyDescent="0.25">
      <c r="A21364">
        <v>17791</v>
      </c>
      <c r="C21364" t="s">
        <v>112</v>
      </c>
      <c r="D21364" t="s">
        <v>978</v>
      </c>
      <c r="E21364" t="s">
        <v>1979</v>
      </c>
    </row>
    <row r="21365" spans="1:5" x14ac:dyDescent="0.25">
      <c r="A21365">
        <v>17792</v>
      </c>
      <c r="C21365" t="s">
        <v>112</v>
      </c>
      <c r="D21365" t="s">
        <v>978</v>
      </c>
      <c r="E21365" t="s">
        <v>1979</v>
      </c>
    </row>
    <row r="21366" spans="1:5" x14ac:dyDescent="0.25">
      <c r="A21366">
        <v>17795</v>
      </c>
      <c r="C21366" t="s">
        <v>112</v>
      </c>
      <c r="D21366" t="s">
        <v>978</v>
      </c>
      <c r="E21366" t="s">
        <v>1979</v>
      </c>
    </row>
    <row r="21367" spans="1:5" x14ac:dyDescent="0.25">
      <c r="A21367">
        <v>21409</v>
      </c>
      <c r="C21367" t="s">
        <v>112</v>
      </c>
      <c r="D21367" t="s">
        <v>978</v>
      </c>
      <c r="E21367" t="s">
        <v>1979</v>
      </c>
    </row>
    <row r="21368" spans="1:5" x14ac:dyDescent="0.25">
      <c r="A21368">
        <v>35755</v>
      </c>
      <c r="C21368" t="s">
        <v>112</v>
      </c>
      <c r="D21368" t="s">
        <v>978</v>
      </c>
      <c r="E21368" t="s">
        <v>1979</v>
      </c>
    </row>
    <row r="21369" spans="1:5" x14ac:dyDescent="0.25">
      <c r="A21369">
        <v>57631</v>
      </c>
      <c r="C21369" t="s">
        <v>112</v>
      </c>
      <c r="D21369" t="s">
        <v>979</v>
      </c>
      <c r="E21369" t="s">
        <v>465</v>
      </c>
    </row>
    <row r="21370" spans="1:5" x14ac:dyDescent="0.25">
      <c r="A21370">
        <v>19101</v>
      </c>
      <c r="C21370" t="s">
        <v>112</v>
      </c>
      <c r="D21370" t="s">
        <v>979</v>
      </c>
      <c r="E21370" t="s">
        <v>465</v>
      </c>
    </row>
    <row r="21371" spans="1:5" x14ac:dyDescent="0.25">
      <c r="A21371">
        <v>35769</v>
      </c>
      <c r="C21371" t="s">
        <v>112</v>
      </c>
      <c r="D21371" t="s">
        <v>979</v>
      </c>
      <c r="E21371" t="s">
        <v>465</v>
      </c>
    </row>
    <row r="21372" spans="1:5" x14ac:dyDescent="0.25">
      <c r="A21372">
        <v>8040</v>
      </c>
      <c r="C21372" t="s">
        <v>112</v>
      </c>
      <c r="D21372" t="s">
        <v>979</v>
      </c>
      <c r="E21372" t="s">
        <v>465</v>
      </c>
    </row>
    <row r="21373" spans="1:5" x14ac:dyDescent="0.25">
      <c r="A21373">
        <v>35770</v>
      </c>
      <c r="C21373" t="s">
        <v>112</v>
      </c>
      <c r="D21373" t="s">
        <v>979</v>
      </c>
      <c r="E21373" t="s">
        <v>465</v>
      </c>
    </row>
    <row r="21374" spans="1:5" x14ac:dyDescent="0.25">
      <c r="A21374">
        <v>55591</v>
      </c>
      <c r="C21374" t="s">
        <v>112</v>
      </c>
      <c r="D21374" t="s">
        <v>979</v>
      </c>
      <c r="E21374" t="s">
        <v>465</v>
      </c>
    </row>
    <row r="21375" spans="1:5" x14ac:dyDescent="0.25">
      <c r="A21375">
        <v>14586</v>
      </c>
      <c r="C21375" t="s">
        <v>112</v>
      </c>
      <c r="D21375" t="s">
        <v>979</v>
      </c>
      <c r="E21375" t="s">
        <v>465</v>
      </c>
    </row>
    <row r="21376" spans="1:5" x14ac:dyDescent="0.25">
      <c r="A21376">
        <v>35756</v>
      </c>
      <c r="C21376" t="s">
        <v>112</v>
      </c>
      <c r="D21376" t="s">
        <v>979</v>
      </c>
      <c r="E21376" t="s">
        <v>465</v>
      </c>
    </row>
    <row r="21377" spans="1:5" x14ac:dyDescent="0.25">
      <c r="A21377">
        <v>35760</v>
      </c>
      <c r="C21377" t="s">
        <v>112</v>
      </c>
      <c r="D21377" t="s">
        <v>979</v>
      </c>
      <c r="E21377" t="s">
        <v>465</v>
      </c>
    </row>
    <row r="21378" spans="1:5" x14ac:dyDescent="0.25">
      <c r="A21378">
        <v>35761</v>
      </c>
      <c r="C21378" t="s">
        <v>112</v>
      </c>
      <c r="D21378" t="s">
        <v>979</v>
      </c>
      <c r="E21378" t="s">
        <v>465</v>
      </c>
    </row>
    <row r="21379" spans="1:5" x14ac:dyDescent="0.25">
      <c r="A21379">
        <v>35762</v>
      </c>
      <c r="C21379" t="s">
        <v>112</v>
      </c>
      <c r="D21379" t="s">
        <v>979</v>
      </c>
      <c r="E21379" t="s">
        <v>465</v>
      </c>
    </row>
    <row r="21380" spans="1:5" x14ac:dyDescent="0.25">
      <c r="A21380">
        <v>35773</v>
      </c>
      <c r="C21380" t="s">
        <v>112</v>
      </c>
      <c r="D21380" t="s">
        <v>979</v>
      </c>
      <c r="E21380" t="s">
        <v>465</v>
      </c>
    </row>
    <row r="21381" spans="1:5" x14ac:dyDescent="0.25">
      <c r="A21381">
        <v>35774</v>
      </c>
      <c r="C21381" t="s">
        <v>112</v>
      </c>
      <c r="D21381" t="s">
        <v>979</v>
      </c>
      <c r="E21381" t="s">
        <v>465</v>
      </c>
    </row>
    <row r="21382" spans="1:5" x14ac:dyDescent="0.25">
      <c r="A21382">
        <v>35775</v>
      </c>
      <c r="C21382" t="s">
        <v>112</v>
      </c>
      <c r="D21382" t="s">
        <v>979</v>
      </c>
      <c r="E21382" t="s">
        <v>465</v>
      </c>
    </row>
    <row r="21383" spans="1:5" x14ac:dyDescent="0.25">
      <c r="A21383">
        <v>35776</v>
      </c>
      <c r="C21383" t="s">
        <v>112</v>
      </c>
      <c r="D21383" t="s">
        <v>979</v>
      </c>
      <c r="E21383" t="s">
        <v>465</v>
      </c>
    </row>
    <row r="21384" spans="1:5" x14ac:dyDescent="0.25">
      <c r="A21384">
        <v>8041</v>
      </c>
      <c r="C21384" t="s">
        <v>112</v>
      </c>
      <c r="D21384" t="s">
        <v>979</v>
      </c>
      <c r="E21384" t="s">
        <v>465</v>
      </c>
    </row>
    <row r="21385" spans="1:5" x14ac:dyDescent="0.25">
      <c r="A21385">
        <v>35757</v>
      </c>
      <c r="C21385" t="s">
        <v>112</v>
      </c>
      <c r="D21385" t="s">
        <v>979</v>
      </c>
      <c r="E21385" t="s">
        <v>465</v>
      </c>
    </row>
    <row r="21386" spans="1:5" x14ac:dyDescent="0.25">
      <c r="A21386">
        <v>35758</v>
      </c>
      <c r="C21386" t="s">
        <v>112</v>
      </c>
      <c r="D21386" t="s">
        <v>979</v>
      </c>
      <c r="E21386" t="s">
        <v>465</v>
      </c>
    </row>
    <row r="21387" spans="1:5" x14ac:dyDescent="0.25">
      <c r="A21387">
        <v>35763</v>
      </c>
      <c r="C21387" t="s">
        <v>112</v>
      </c>
      <c r="D21387" t="s">
        <v>979</v>
      </c>
      <c r="E21387" t="s">
        <v>465</v>
      </c>
    </row>
    <row r="21388" spans="1:5" x14ac:dyDescent="0.25">
      <c r="A21388">
        <v>35771</v>
      </c>
      <c r="C21388" t="s">
        <v>112</v>
      </c>
      <c r="D21388" t="s">
        <v>979</v>
      </c>
      <c r="E21388" t="s">
        <v>465</v>
      </c>
    </row>
    <row r="21389" spans="1:5" x14ac:dyDescent="0.25">
      <c r="A21389">
        <v>35777</v>
      </c>
      <c r="C21389" t="s">
        <v>112</v>
      </c>
      <c r="D21389" t="s">
        <v>979</v>
      </c>
      <c r="E21389" t="s">
        <v>465</v>
      </c>
    </row>
    <row r="21390" spans="1:5" x14ac:dyDescent="0.25">
      <c r="A21390">
        <v>35778</v>
      </c>
      <c r="C21390" t="s">
        <v>112</v>
      </c>
      <c r="D21390" t="s">
        <v>979</v>
      </c>
      <c r="E21390" t="s">
        <v>465</v>
      </c>
    </row>
    <row r="21391" spans="1:5" x14ac:dyDescent="0.25">
      <c r="A21391">
        <v>35779</v>
      </c>
      <c r="C21391" t="s">
        <v>112</v>
      </c>
      <c r="D21391" t="s">
        <v>979</v>
      </c>
      <c r="E21391" t="s">
        <v>465</v>
      </c>
    </row>
    <row r="21392" spans="1:5" x14ac:dyDescent="0.25">
      <c r="A21392">
        <v>35780</v>
      </c>
      <c r="C21392" t="s">
        <v>112</v>
      </c>
      <c r="D21392" t="s">
        <v>979</v>
      </c>
      <c r="E21392" t="s">
        <v>465</v>
      </c>
    </row>
    <row r="21393" spans="1:5" x14ac:dyDescent="0.25">
      <c r="A21393">
        <v>18846</v>
      </c>
      <c r="C21393" t="s">
        <v>112</v>
      </c>
      <c r="D21393" t="s">
        <v>979</v>
      </c>
      <c r="E21393" t="s">
        <v>465</v>
      </c>
    </row>
    <row r="21394" spans="1:5" x14ac:dyDescent="0.25">
      <c r="A21394">
        <v>35764</v>
      </c>
      <c r="C21394" t="s">
        <v>112</v>
      </c>
      <c r="D21394" t="s">
        <v>979</v>
      </c>
      <c r="E21394" t="s">
        <v>465</v>
      </c>
    </row>
    <row r="21395" spans="1:5" x14ac:dyDescent="0.25">
      <c r="A21395">
        <v>35765</v>
      </c>
      <c r="C21395" t="s">
        <v>112</v>
      </c>
      <c r="D21395" t="s">
        <v>979</v>
      </c>
      <c r="E21395" t="s">
        <v>465</v>
      </c>
    </row>
    <row r="21396" spans="1:5" x14ac:dyDescent="0.25">
      <c r="A21396">
        <v>35772</v>
      </c>
      <c r="C21396" t="s">
        <v>112</v>
      </c>
      <c r="D21396" t="s">
        <v>979</v>
      </c>
      <c r="E21396" t="s">
        <v>465</v>
      </c>
    </row>
    <row r="21397" spans="1:5" x14ac:dyDescent="0.25">
      <c r="A21397">
        <v>35781</v>
      </c>
      <c r="C21397" t="s">
        <v>112</v>
      </c>
      <c r="D21397" t="s">
        <v>979</v>
      </c>
      <c r="E21397" t="s">
        <v>465</v>
      </c>
    </row>
    <row r="21398" spans="1:5" x14ac:dyDescent="0.25">
      <c r="A21398">
        <v>35782</v>
      </c>
      <c r="C21398" t="s">
        <v>112</v>
      </c>
      <c r="D21398" t="s">
        <v>979</v>
      </c>
      <c r="E21398" t="s">
        <v>465</v>
      </c>
    </row>
    <row r="21399" spans="1:5" x14ac:dyDescent="0.25">
      <c r="A21399">
        <v>35783</v>
      </c>
      <c r="C21399" t="s">
        <v>112</v>
      </c>
      <c r="D21399" t="s">
        <v>979</v>
      </c>
      <c r="E21399" t="s">
        <v>465</v>
      </c>
    </row>
    <row r="21400" spans="1:5" x14ac:dyDescent="0.25">
      <c r="A21400">
        <v>35784</v>
      </c>
      <c r="C21400" t="s">
        <v>112</v>
      </c>
      <c r="D21400" t="s">
        <v>979</v>
      </c>
      <c r="E21400" t="s">
        <v>465</v>
      </c>
    </row>
    <row r="21401" spans="1:5" x14ac:dyDescent="0.25">
      <c r="A21401">
        <v>17546</v>
      </c>
      <c r="C21401" t="s">
        <v>112</v>
      </c>
      <c r="D21401" t="s">
        <v>979</v>
      </c>
      <c r="E21401" t="s">
        <v>465</v>
      </c>
    </row>
    <row r="21402" spans="1:5" x14ac:dyDescent="0.25">
      <c r="A21402">
        <v>18845</v>
      </c>
      <c r="C21402" t="s">
        <v>112</v>
      </c>
      <c r="D21402" t="s">
        <v>979</v>
      </c>
      <c r="E21402" t="s">
        <v>465</v>
      </c>
    </row>
    <row r="21403" spans="1:5" x14ac:dyDescent="0.25">
      <c r="A21403">
        <v>35785</v>
      </c>
      <c r="C21403" t="s">
        <v>112</v>
      </c>
      <c r="D21403" t="s">
        <v>979</v>
      </c>
      <c r="E21403" t="s">
        <v>465</v>
      </c>
    </row>
    <row r="21404" spans="1:5" x14ac:dyDescent="0.25">
      <c r="A21404">
        <v>35786</v>
      </c>
      <c r="C21404" t="s">
        <v>112</v>
      </c>
      <c r="D21404" t="s">
        <v>979</v>
      </c>
      <c r="E21404" t="s">
        <v>465</v>
      </c>
    </row>
    <row r="21405" spans="1:5" x14ac:dyDescent="0.25">
      <c r="A21405">
        <v>14745</v>
      </c>
      <c r="C21405" t="s">
        <v>112</v>
      </c>
      <c r="D21405" t="s">
        <v>979</v>
      </c>
      <c r="E21405" t="s">
        <v>465</v>
      </c>
    </row>
    <row r="21406" spans="1:5" x14ac:dyDescent="0.25">
      <c r="A21406">
        <v>35787</v>
      </c>
      <c r="C21406" t="s">
        <v>112</v>
      </c>
      <c r="D21406" t="s">
        <v>979</v>
      </c>
      <c r="E21406" t="s">
        <v>465</v>
      </c>
    </row>
    <row r="21407" spans="1:5" x14ac:dyDescent="0.25">
      <c r="A21407">
        <v>35788</v>
      </c>
      <c r="C21407" t="s">
        <v>112</v>
      </c>
      <c r="D21407" t="s">
        <v>979</v>
      </c>
      <c r="E21407" t="s">
        <v>465</v>
      </c>
    </row>
    <row r="21408" spans="1:5" x14ac:dyDescent="0.25">
      <c r="A21408">
        <v>35789</v>
      </c>
      <c r="C21408" t="s">
        <v>112</v>
      </c>
      <c r="D21408" t="s">
        <v>979</v>
      </c>
      <c r="E21408" t="s">
        <v>465</v>
      </c>
    </row>
    <row r="21409" spans="1:5" x14ac:dyDescent="0.25">
      <c r="A21409">
        <v>35790</v>
      </c>
      <c r="C21409" t="s">
        <v>112</v>
      </c>
      <c r="D21409" t="s">
        <v>979</v>
      </c>
      <c r="E21409" t="s">
        <v>465</v>
      </c>
    </row>
    <row r="21410" spans="1:5" x14ac:dyDescent="0.25">
      <c r="A21410">
        <v>18841</v>
      </c>
      <c r="C21410" t="s">
        <v>112</v>
      </c>
      <c r="D21410" t="s">
        <v>979</v>
      </c>
      <c r="E21410" t="s">
        <v>465</v>
      </c>
    </row>
    <row r="21411" spans="1:5" x14ac:dyDescent="0.25">
      <c r="A21411">
        <v>35759</v>
      </c>
      <c r="C21411" t="s">
        <v>112</v>
      </c>
      <c r="D21411" t="s">
        <v>979</v>
      </c>
      <c r="E21411" t="s">
        <v>465</v>
      </c>
    </row>
    <row r="21412" spans="1:5" x14ac:dyDescent="0.25">
      <c r="A21412">
        <v>35766</v>
      </c>
      <c r="C21412" t="s">
        <v>112</v>
      </c>
      <c r="D21412" t="s">
        <v>979</v>
      </c>
      <c r="E21412" t="s">
        <v>465</v>
      </c>
    </row>
    <row r="21413" spans="1:5" x14ac:dyDescent="0.25">
      <c r="A21413">
        <v>35767</v>
      </c>
      <c r="C21413" t="s">
        <v>112</v>
      </c>
      <c r="D21413" t="s">
        <v>979</v>
      </c>
      <c r="E21413" t="s">
        <v>465</v>
      </c>
    </row>
    <row r="21414" spans="1:5" x14ac:dyDescent="0.25">
      <c r="A21414">
        <v>35791</v>
      </c>
      <c r="C21414" t="s">
        <v>112</v>
      </c>
      <c r="D21414" t="s">
        <v>979</v>
      </c>
      <c r="E21414" t="s">
        <v>465</v>
      </c>
    </row>
    <row r="21415" spans="1:5" x14ac:dyDescent="0.25">
      <c r="A21415">
        <v>35792</v>
      </c>
      <c r="C21415" t="s">
        <v>112</v>
      </c>
      <c r="D21415" t="s">
        <v>979</v>
      </c>
      <c r="E21415" t="s">
        <v>465</v>
      </c>
    </row>
    <row r="21416" spans="1:5" x14ac:dyDescent="0.25">
      <c r="A21416">
        <v>18842</v>
      </c>
      <c r="C21416" t="s">
        <v>112</v>
      </c>
      <c r="D21416" t="s">
        <v>979</v>
      </c>
      <c r="E21416" t="s">
        <v>465</v>
      </c>
    </row>
    <row r="21417" spans="1:5" x14ac:dyDescent="0.25">
      <c r="A21417">
        <v>21901</v>
      </c>
      <c r="C21417" t="s">
        <v>112</v>
      </c>
      <c r="D21417" t="s">
        <v>979</v>
      </c>
      <c r="E21417" t="s">
        <v>465</v>
      </c>
    </row>
    <row r="21418" spans="1:5" x14ac:dyDescent="0.25">
      <c r="A21418">
        <v>25555</v>
      </c>
      <c r="C21418" t="s">
        <v>112</v>
      </c>
      <c r="D21418" t="s">
        <v>979</v>
      </c>
      <c r="E21418" t="s">
        <v>465</v>
      </c>
    </row>
    <row r="21419" spans="1:5" x14ac:dyDescent="0.25">
      <c r="A21419">
        <v>25556</v>
      </c>
      <c r="C21419" t="s">
        <v>112</v>
      </c>
      <c r="D21419" t="s">
        <v>979</v>
      </c>
      <c r="E21419" t="s">
        <v>465</v>
      </c>
    </row>
    <row r="21420" spans="1:5" x14ac:dyDescent="0.25">
      <c r="A21420">
        <v>25557</v>
      </c>
      <c r="C21420" t="s">
        <v>112</v>
      </c>
      <c r="D21420" t="s">
        <v>979</v>
      </c>
      <c r="E21420" t="s">
        <v>465</v>
      </c>
    </row>
    <row r="21421" spans="1:5" x14ac:dyDescent="0.25">
      <c r="A21421">
        <v>25558</v>
      </c>
      <c r="C21421" t="s">
        <v>112</v>
      </c>
      <c r="D21421" t="s">
        <v>979</v>
      </c>
      <c r="E21421" t="s">
        <v>465</v>
      </c>
    </row>
    <row r="21422" spans="1:5" x14ac:dyDescent="0.25">
      <c r="A21422">
        <v>35793</v>
      </c>
      <c r="C21422" t="s">
        <v>112</v>
      </c>
      <c r="D21422" t="s">
        <v>979</v>
      </c>
      <c r="E21422" t="s">
        <v>465</v>
      </c>
    </row>
    <row r="21423" spans="1:5" x14ac:dyDescent="0.25">
      <c r="A21423">
        <v>2034</v>
      </c>
      <c r="C21423" t="s">
        <v>112</v>
      </c>
      <c r="D21423" t="s">
        <v>979</v>
      </c>
      <c r="E21423" t="s">
        <v>465</v>
      </c>
    </row>
    <row r="21424" spans="1:5" x14ac:dyDescent="0.25">
      <c r="A21424">
        <v>8039</v>
      </c>
      <c r="C21424" t="s">
        <v>112</v>
      </c>
      <c r="D21424" t="s">
        <v>979</v>
      </c>
      <c r="E21424" t="s">
        <v>465</v>
      </c>
    </row>
    <row r="21425" spans="1:5" x14ac:dyDescent="0.25">
      <c r="A21425">
        <v>25622</v>
      </c>
      <c r="C21425" t="s">
        <v>112</v>
      </c>
      <c r="D21425" t="s">
        <v>979</v>
      </c>
      <c r="E21425" t="s">
        <v>465</v>
      </c>
    </row>
    <row r="21426" spans="1:5" x14ac:dyDescent="0.25">
      <c r="A21426">
        <v>35768</v>
      </c>
      <c r="C21426" t="s">
        <v>112</v>
      </c>
      <c r="D21426" t="s">
        <v>979</v>
      </c>
      <c r="E21426" t="s">
        <v>465</v>
      </c>
    </row>
    <row r="21427" spans="1:5" x14ac:dyDescent="0.25">
      <c r="A21427">
        <v>53308</v>
      </c>
      <c r="C21427" t="s">
        <v>112</v>
      </c>
      <c r="D21427" t="s">
        <v>980</v>
      </c>
      <c r="E21427" t="s">
        <v>466</v>
      </c>
    </row>
    <row r="21428" spans="1:5" x14ac:dyDescent="0.25">
      <c r="A21428">
        <v>57632</v>
      </c>
      <c r="C21428" t="s">
        <v>112</v>
      </c>
      <c r="D21428" t="s">
        <v>980</v>
      </c>
      <c r="E21428" t="s">
        <v>466</v>
      </c>
    </row>
    <row r="21429" spans="1:5" x14ac:dyDescent="0.25">
      <c r="A21429">
        <v>17557</v>
      </c>
      <c r="C21429" t="s">
        <v>112</v>
      </c>
      <c r="D21429" t="s">
        <v>980</v>
      </c>
      <c r="E21429" t="s">
        <v>466</v>
      </c>
    </row>
    <row r="21430" spans="1:5" x14ac:dyDescent="0.25">
      <c r="A21430">
        <v>17558</v>
      </c>
      <c r="C21430" t="s">
        <v>112</v>
      </c>
      <c r="D21430" t="s">
        <v>980</v>
      </c>
      <c r="E21430" t="s">
        <v>466</v>
      </c>
    </row>
    <row r="21431" spans="1:5" x14ac:dyDescent="0.25">
      <c r="A21431">
        <v>6956</v>
      </c>
      <c r="C21431" t="s">
        <v>112</v>
      </c>
      <c r="D21431" t="s">
        <v>980</v>
      </c>
      <c r="E21431" t="s">
        <v>466</v>
      </c>
    </row>
    <row r="21432" spans="1:5" x14ac:dyDescent="0.25">
      <c r="A21432">
        <v>22317</v>
      </c>
      <c r="C21432" t="s">
        <v>112</v>
      </c>
      <c r="D21432" t="s">
        <v>980</v>
      </c>
      <c r="E21432" t="s">
        <v>466</v>
      </c>
    </row>
    <row r="21433" spans="1:5" x14ac:dyDescent="0.25">
      <c r="A21433">
        <v>22318</v>
      </c>
      <c r="C21433" t="s">
        <v>112</v>
      </c>
      <c r="D21433" t="s">
        <v>980</v>
      </c>
      <c r="E21433" t="s">
        <v>466</v>
      </c>
    </row>
    <row r="21434" spans="1:5" x14ac:dyDescent="0.25">
      <c r="A21434">
        <v>35802</v>
      </c>
      <c r="C21434" t="s">
        <v>112</v>
      </c>
      <c r="D21434" t="s">
        <v>980</v>
      </c>
      <c r="E21434" t="s">
        <v>466</v>
      </c>
    </row>
    <row r="21435" spans="1:5" x14ac:dyDescent="0.25">
      <c r="A21435">
        <v>55093</v>
      </c>
      <c r="C21435" t="s">
        <v>112</v>
      </c>
      <c r="D21435" t="s">
        <v>980</v>
      </c>
      <c r="E21435" t="s">
        <v>466</v>
      </c>
    </row>
    <row r="21436" spans="1:5" x14ac:dyDescent="0.25">
      <c r="A21436">
        <v>15638</v>
      </c>
      <c r="C21436" t="s">
        <v>112</v>
      </c>
      <c r="D21436" t="s">
        <v>980</v>
      </c>
      <c r="E21436" t="s">
        <v>466</v>
      </c>
    </row>
    <row r="21437" spans="1:5" x14ac:dyDescent="0.25">
      <c r="A21437">
        <v>17559</v>
      </c>
      <c r="C21437" t="s">
        <v>112</v>
      </c>
      <c r="D21437" t="s">
        <v>980</v>
      </c>
      <c r="E21437" t="s">
        <v>466</v>
      </c>
    </row>
    <row r="21438" spans="1:5" x14ac:dyDescent="0.25">
      <c r="A21438">
        <v>17560</v>
      </c>
      <c r="C21438" t="s">
        <v>112</v>
      </c>
      <c r="D21438" t="s">
        <v>980</v>
      </c>
      <c r="E21438" t="s">
        <v>466</v>
      </c>
    </row>
    <row r="21439" spans="1:5" x14ac:dyDescent="0.25">
      <c r="A21439">
        <v>22319</v>
      </c>
      <c r="C21439" t="s">
        <v>112</v>
      </c>
      <c r="D21439" t="s">
        <v>980</v>
      </c>
      <c r="E21439" t="s">
        <v>466</v>
      </c>
    </row>
    <row r="21440" spans="1:5" x14ac:dyDescent="0.25">
      <c r="A21440">
        <v>35798</v>
      </c>
      <c r="C21440" t="s">
        <v>112</v>
      </c>
      <c r="D21440" t="s">
        <v>980</v>
      </c>
      <c r="E21440" t="s">
        <v>466</v>
      </c>
    </row>
    <row r="21441" spans="1:5" x14ac:dyDescent="0.25">
      <c r="A21441">
        <v>35799</v>
      </c>
      <c r="C21441" t="s">
        <v>112</v>
      </c>
      <c r="D21441" t="s">
        <v>980</v>
      </c>
      <c r="E21441" t="s">
        <v>466</v>
      </c>
    </row>
    <row r="21442" spans="1:5" x14ac:dyDescent="0.25">
      <c r="A21442">
        <v>35801</v>
      </c>
      <c r="C21442" t="s">
        <v>112</v>
      </c>
      <c r="D21442" t="s">
        <v>980</v>
      </c>
      <c r="E21442" t="s">
        <v>466</v>
      </c>
    </row>
    <row r="21443" spans="1:5" x14ac:dyDescent="0.25">
      <c r="A21443">
        <v>6955</v>
      </c>
      <c r="C21443" t="s">
        <v>112</v>
      </c>
      <c r="D21443" t="s">
        <v>980</v>
      </c>
      <c r="E21443" t="s">
        <v>466</v>
      </c>
    </row>
    <row r="21444" spans="1:5" x14ac:dyDescent="0.25">
      <c r="A21444">
        <v>8362</v>
      </c>
      <c r="C21444" t="s">
        <v>112</v>
      </c>
      <c r="D21444" t="s">
        <v>980</v>
      </c>
      <c r="E21444" t="s">
        <v>466</v>
      </c>
    </row>
    <row r="21445" spans="1:5" x14ac:dyDescent="0.25">
      <c r="A21445">
        <v>17562</v>
      </c>
      <c r="C21445" t="s">
        <v>112</v>
      </c>
      <c r="D21445" t="s">
        <v>980</v>
      </c>
      <c r="E21445" t="s">
        <v>466</v>
      </c>
    </row>
    <row r="21446" spans="1:5" x14ac:dyDescent="0.25">
      <c r="A21446">
        <v>17563</v>
      </c>
      <c r="C21446" t="s">
        <v>112</v>
      </c>
      <c r="D21446" t="s">
        <v>980</v>
      </c>
      <c r="E21446" t="s">
        <v>466</v>
      </c>
    </row>
    <row r="21447" spans="1:5" x14ac:dyDescent="0.25">
      <c r="A21447">
        <v>22316</v>
      </c>
      <c r="C21447" t="s">
        <v>112</v>
      </c>
      <c r="D21447" t="s">
        <v>980</v>
      </c>
      <c r="E21447" t="s">
        <v>466</v>
      </c>
    </row>
    <row r="21448" spans="1:5" x14ac:dyDescent="0.25">
      <c r="A21448">
        <v>35800</v>
      </c>
      <c r="C21448" t="s">
        <v>112</v>
      </c>
      <c r="D21448" t="s">
        <v>980</v>
      </c>
      <c r="E21448" t="s">
        <v>466</v>
      </c>
    </row>
    <row r="21449" spans="1:5" x14ac:dyDescent="0.25">
      <c r="A21449">
        <v>2036</v>
      </c>
      <c r="C21449" t="s">
        <v>112</v>
      </c>
      <c r="D21449" t="s">
        <v>980</v>
      </c>
      <c r="E21449" t="s">
        <v>466</v>
      </c>
    </row>
    <row r="21450" spans="1:5" x14ac:dyDescent="0.25">
      <c r="A21450">
        <v>14281</v>
      </c>
      <c r="C21450" t="s">
        <v>112</v>
      </c>
      <c r="D21450" t="s">
        <v>980</v>
      </c>
      <c r="E21450" t="s">
        <v>466</v>
      </c>
    </row>
    <row r="21451" spans="1:5" x14ac:dyDescent="0.25">
      <c r="A21451">
        <v>14286</v>
      </c>
      <c r="C21451" t="s">
        <v>112</v>
      </c>
      <c r="D21451" t="s">
        <v>980</v>
      </c>
      <c r="E21451" t="s">
        <v>466</v>
      </c>
    </row>
    <row r="21452" spans="1:5" x14ac:dyDescent="0.25">
      <c r="A21452">
        <v>14287</v>
      </c>
      <c r="C21452" t="s">
        <v>112</v>
      </c>
      <c r="D21452" t="s">
        <v>980</v>
      </c>
      <c r="E21452" t="s">
        <v>466</v>
      </c>
    </row>
    <row r="21453" spans="1:5" x14ac:dyDescent="0.25">
      <c r="A21453">
        <v>14288</v>
      </c>
      <c r="C21453" t="s">
        <v>112</v>
      </c>
      <c r="D21453" t="s">
        <v>980</v>
      </c>
      <c r="E21453" t="s">
        <v>466</v>
      </c>
    </row>
    <row r="21454" spans="1:5" x14ac:dyDescent="0.25">
      <c r="A21454">
        <v>17561</v>
      </c>
      <c r="C21454" t="s">
        <v>112</v>
      </c>
      <c r="D21454" t="s">
        <v>980</v>
      </c>
      <c r="E21454" t="s">
        <v>466</v>
      </c>
    </row>
    <row r="21455" spans="1:5" x14ac:dyDescent="0.25">
      <c r="A21455">
        <v>22313</v>
      </c>
      <c r="C21455" t="s">
        <v>112</v>
      </c>
      <c r="D21455" t="s">
        <v>980</v>
      </c>
      <c r="E21455" t="s">
        <v>466</v>
      </c>
    </row>
    <row r="21456" spans="1:5" x14ac:dyDescent="0.25">
      <c r="A21456">
        <v>22314</v>
      </c>
      <c r="C21456" t="s">
        <v>112</v>
      </c>
      <c r="D21456" t="s">
        <v>980</v>
      </c>
      <c r="E21456" t="s">
        <v>466</v>
      </c>
    </row>
    <row r="21457" spans="1:5" x14ac:dyDescent="0.25">
      <c r="A21457">
        <v>22315</v>
      </c>
      <c r="C21457" t="s">
        <v>112</v>
      </c>
      <c r="D21457" t="s">
        <v>980</v>
      </c>
      <c r="E21457" t="s">
        <v>466</v>
      </c>
    </row>
    <row r="21458" spans="1:5" x14ac:dyDescent="0.25">
      <c r="A21458">
        <v>22461</v>
      </c>
      <c r="C21458" t="s">
        <v>112</v>
      </c>
      <c r="D21458" t="s">
        <v>980</v>
      </c>
      <c r="E21458" t="s">
        <v>466</v>
      </c>
    </row>
    <row r="21459" spans="1:5" x14ac:dyDescent="0.25">
      <c r="A21459">
        <v>35796</v>
      </c>
      <c r="C21459" t="s">
        <v>112</v>
      </c>
      <c r="D21459" t="s">
        <v>980</v>
      </c>
      <c r="E21459" t="s">
        <v>466</v>
      </c>
    </row>
    <row r="21460" spans="1:5" x14ac:dyDescent="0.25">
      <c r="A21460">
        <v>14282</v>
      </c>
      <c r="C21460" t="s">
        <v>112</v>
      </c>
      <c r="D21460" t="s">
        <v>980</v>
      </c>
      <c r="E21460" t="s">
        <v>466</v>
      </c>
    </row>
    <row r="21461" spans="1:5" x14ac:dyDescent="0.25">
      <c r="A21461">
        <v>14283</v>
      </c>
      <c r="C21461" t="s">
        <v>112</v>
      </c>
      <c r="D21461" t="s">
        <v>980</v>
      </c>
      <c r="E21461" t="s">
        <v>466</v>
      </c>
    </row>
    <row r="21462" spans="1:5" x14ac:dyDescent="0.25">
      <c r="A21462">
        <v>17781</v>
      </c>
      <c r="C21462" t="s">
        <v>112</v>
      </c>
      <c r="D21462" t="s">
        <v>980</v>
      </c>
      <c r="E21462" t="s">
        <v>466</v>
      </c>
    </row>
    <row r="21463" spans="1:5" x14ac:dyDescent="0.25">
      <c r="A21463">
        <v>35797</v>
      </c>
      <c r="C21463" t="s">
        <v>112</v>
      </c>
      <c r="D21463" t="s">
        <v>980</v>
      </c>
      <c r="E21463" t="s">
        <v>466</v>
      </c>
    </row>
    <row r="21464" spans="1:5" x14ac:dyDescent="0.25">
      <c r="A21464">
        <v>16314</v>
      </c>
      <c r="C21464" t="s">
        <v>112</v>
      </c>
      <c r="D21464" t="s">
        <v>980</v>
      </c>
      <c r="E21464" t="s">
        <v>466</v>
      </c>
    </row>
    <row r="21465" spans="1:5" x14ac:dyDescent="0.25">
      <c r="A21465">
        <v>21602</v>
      </c>
      <c r="C21465" t="s">
        <v>112</v>
      </c>
      <c r="D21465" t="s">
        <v>980</v>
      </c>
      <c r="E21465" t="s">
        <v>466</v>
      </c>
    </row>
    <row r="21466" spans="1:5" x14ac:dyDescent="0.25">
      <c r="A21466">
        <v>57633</v>
      </c>
      <c r="C21466" t="s">
        <v>112</v>
      </c>
      <c r="D21466" t="s">
        <v>981</v>
      </c>
      <c r="E21466" t="s">
        <v>444</v>
      </c>
    </row>
    <row r="21467" spans="1:5" x14ac:dyDescent="0.25">
      <c r="A21467">
        <v>19813</v>
      </c>
      <c r="C21467" t="s">
        <v>112</v>
      </c>
      <c r="D21467" t="s">
        <v>981</v>
      </c>
      <c r="E21467" t="s">
        <v>444</v>
      </c>
    </row>
    <row r="21468" spans="1:5" x14ac:dyDescent="0.25">
      <c r="A21468">
        <v>21289</v>
      </c>
      <c r="C21468" t="s">
        <v>112</v>
      </c>
      <c r="D21468" t="s">
        <v>981</v>
      </c>
      <c r="E21468" t="s">
        <v>444</v>
      </c>
    </row>
    <row r="21469" spans="1:5" x14ac:dyDescent="0.25">
      <c r="A21469">
        <v>4588</v>
      </c>
      <c r="C21469" t="s">
        <v>112</v>
      </c>
      <c r="D21469" t="s">
        <v>981</v>
      </c>
      <c r="E21469" t="s">
        <v>444</v>
      </c>
    </row>
    <row r="21470" spans="1:5" x14ac:dyDescent="0.25">
      <c r="A21470">
        <v>18526</v>
      </c>
      <c r="C21470" t="s">
        <v>112</v>
      </c>
      <c r="D21470" t="s">
        <v>981</v>
      </c>
      <c r="E21470" t="s">
        <v>444</v>
      </c>
    </row>
    <row r="21471" spans="1:5" x14ac:dyDescent="0.25">
      <c r="A21471">
        <v>35804</v>
      </c>
      <c r="C21471" t="s">
        <v>112</v>
      </c>
      <c r="D21471" t="s">
        <v>981</v>
      </c>
      <c r="E21471" t="s">
        <v>444</v>
      </c>
    </row>
    <row r="21472" spans="1:5" x14ac:dyDescent="0.25">
      <c r="A21472">
        <v>35816</v>
      </c>
      <c r="C21472" t="s">
        <v>112</v>
      </c>
      <c r="D21472" t="s">
        <v>981</v>
      </c>
      <c r="E21472" t="s">
        <v>444</v>
      </c>
    </row>
    <row r="21473" spans="1:5" x14ac:dyDescent="0.25">
      <c r="A21473">
        <v>59437</v>
      </c>
      <c r="C21473" t="s">
        <v>112</v>
      </c>
      <c r="D21473" t="s">
        <v>981</v>
      </c>
      <c r="E21473" t="s">
        <v>444</v>
      </c>
    </row>
    <row r="21474" spans="1:5" x14ac:dyDescent="0.25">
      <c r="A21474">
        <v>9709</v>
      </c>
      <c r="C21474" t="s">
        <v>112</v>
      </c>
      <c r="D21474" t="s">
        <v>981</v>
      </c>
      <c r="E21474" t="s">
        <v>444</v>
      </c>
    </row>
    <row r="21475" spans="1:5" x14ac:dyDescent="0.25">
      <c r="A21475">
        <v>35809</v>
      </c>
      <c r="C21475" t="s">
        <v>112</v>
      </c>
      <c r="D21475" t="s">
        <v>981</v>
      </c>
      <c r="E21475" t="s">
        <v>444</v>
      </c>
    </row>
    <row r="21476" spans="1:5" x14ac:dyDescent="0.25">
      <c r="A21476">
        <v>35819</v>
      </c>
      <c r="C21476" t="s">
        <v>112</v>
      </c>
      <c r="D21476" t="s">
        <v>981</v>
      </c>
      <c r="E21476" t="s">
        <v>444</v>
      </c>
    </row>
    <row r="21477" spans="1:5" x14ac:dyDescent="0.25">
      <c r="A21477">
        <v>35820</v>
      </c>
      <c r="C21477" t="s">
        <v>112</v>
      </c>
      <c r="D21477" t="s">
        <v>981</v>
      </c>
      <c r="E21477" t="s">
        <v>444</v>
      </c>
    </row>
    <row r="21478" spans="1:5" x14ac:dyDescent="0.25">
      <c r="A21478">
        <v>35821</v>
      </c>
      <c r="C21478" t="s">
        <v>112</v>
      </c>
      <c r="D21478" t="s">
        <v>981</v>
      </c>
      <c r="E21478" t="s">
        <v>444</v>
      </c>
    </row>
    <row r="21479" spans="1:5" x14ac:dyDescent="0.25">
      <c r="A21479">
        <v>35822</v>
      </c>
      <c r="C21479" t="s">
        <v>112</v>
      </c>
      <c r="D21479" t="s">
        <v>981</v>
      </c>
      <c r="E21479" t="s">
        <v>444</v>
      </c>
    </row>
    <row r="21480" spans="1:5" x14ac:dyDescent="0.25">
      <c r="A21480">
        <v>4591</v>
      </c>
      <c r="C21480" t="s">
        <v>112</v>
      </c>
      <c r="D21480" t="s">
        <v>981</v>
      </c>
      <c r="E21480" t="s">
        <v>444</v>
      </c>
    </row>
    <row r="21481" spans="1:5" x14ac:dyDescent="0.25">
      <c r="A21481">
        <v>4602</v>
      </c>
      <c r="C21481" t="s">
        <v>112</v>
      </c>
      <c r="D21481" t="s">
        <v>981</v>
      </c>
      <c r="E21481" t="s">
        <v>444</v>
      </c>
    </row>
    <row r="21482" spans="1:5" x14ac:dyDescent="0.25">
      <c r="A21482">
        <v>4604</v>
      </c>
      <c r="C21482" t="s">
        <v>112</v>
      </c>
      <c r="D21482" t="s">
        <v>981</v>
      </c>
      <c r="E21482" t="s">
        <v>444</v>
      </c>
    </row>
    <row r="21483" spans="1:5" x14ac:dyDescent="0.25">
      <c r="A21483">
        <v>9708</v>
      </c>
      <c r="C21483" t="s">
        <v>112</v>
      </c>
      <c r="D21483" t="s">
        <v>981</v>
      </c>
      <c r="E21483" t="s">
        <v>444</v>
      </c>
    </row>
    <row r="21484" spans="1:5" x14ac:dyDescent="0.25">
      <c r="A21484">
        <v>12385</v>
      </c>
      <c r="C21484" t="s">
        <v>112</v>
      </c>
      <c r="D21484" t="s">
        <v>981</v>
      </c>
      <c r="E21484" t="s">
        <v>444</v>
      </c>
    </row>
    <row r="21485" spans="1:5" x14ac:dyDescent="0.25">
      <c r="A21485">
        <v>7559</v>
      </c>
      <c r="C21485" t="s">
        <v>112</v>
      </c>
      <c r="D21485" t="s">
        <v>981</v>
      </c>
      <c r="E21485" t="s">
        <v>444</v>
      </c>
    </row>
    <row r="21486" spans="1:5" x14ac:dyDescent="0.25">
      <c r="A21486">
        <v>35811</v>
      </c>
      <c r="C21486" t="s">
        <v>112</v>
      </c>
      <c r="D21486" t="s">
        <v>981</v>
      </c>
      <c r="E21486" t="s">
        <v>444</v>
      </c>
    </row>
    <row r="21487" spans="1:5" x14ac:dyDescent="0.25">
      <c r="A21487">
        <v>35826</v>
      </c>
      <c r="C21487" t="s">
        <v>112</v>
      </c>
      <c r="D21487" t="s">
        <v>981</v>
      </c>
      <c r="E21487" t="s">
        <v>444</v>
      </c>
    </row>
    <row r="21488" spans="1:5" x14ac:dyDescent="0.25">
      <c r="A21488">
        <v>35827</v>
      </c>
      <c r="C21488" t="s">
        <v>112</v>
      </c>
      <c r="D21488" t="s">
        <v>981</v>
      </c>
      <c r="E21488" t="s">
        <v>444</v>
      </c>
    </row>
    <row r="21489" spans="1:5" x14ac:dyDescent="0.25">
      <c r="A21489">
        <v>10514</v>
      </c>
      <c r="C21489" t="s">
        <v>112</v>
      </c>
      <c r="D21489" t="s">
        <v>981</v>
      </c>
      <c r="E21489" t="s">
        <v>444</v>
      </c>
    </row>
    <row r="21490" spans="1:5" x14ac:dyDescent="0.25">
      <c r="A21490">
        <v>17575</v>
      </c>
      <c r="C21490" t="s">
        <v>112</v>
      </c>
      <c r="D21490" t="s">
        <v>981</v>
      </c>
      <c r="E21490" t="s">
        <v>444</v>
      </c>
    </row>
    <row r="21491" spans="1:5" x14ac:dyDescent="0.25">
      <c r="A21491">
        <v>35812</v>
      </c>
      <c r="C21491" t="s">
        <v>112</v>
      </c>
      <c r="D21491" t="s">
        <v>981</v>
      </c>
      <c r="E21491" t="s">
        <v>444</v>
      </c>
    </row>
    <row r="21492" spans="1:5" x14ac:dyDescent="0.25">
      <c r="A21492">
        <v>35813</v>
      </c>
      <c r="C21492" t="s">
        <v>112</v>
      </c>
      <c r="D21492" t="s">
        <v>981</v>
      </c>
      <c r="E21492" t="s">
        <v>444</v>
      </c>
    </row>
    <row r="21493" spans="1:5" x14ac:dyDescent="0.25">
      <c r="A21493">
        <v>35828</v>
      </c>
      <c r="C21493" t="s">
        <v>112</v>
      </c>
      <c r="D21493" t="s">
        <v>981</v>
      </c>
      <c r="E21493" t="s">
        <v>444</v>
      </c>
    </row>
    <row r="21494" spans="1:5" x14ac:dyDescent="0.25">
      <c r="A21494">
        <v>35829</v>
      </c>
      <c r="C21494" t="s">
        <v>112</v>
      </c>
      <c r="D21494" t="s">
        <v>981</v>
      </c>
      <c r="E21494" t="s">
        <v>444</v>
      </c>
    </row>
    <row r="21495" spans="1:5" x14ac:dyDescent="0.25">
      <c r="A21495">
        <v>17576</v>
      </c>
      <c r="C21495" t="s">
        <v>112</v>
      </c>
      <c r="D21495" t="s">
        <v>981</v>
      </c>
      <c r="E21495" t="s">
        <v>444</v>
      </c>
    </row>
    <row r="21496" spans="1:5" x14ac:dyDescent="0.25">
      <c r="A21496">
        <v>17577</v>
      </c>
      <c r="C21496" t="s">
        <v>112</v>
      </c>
      <c r="D21496" t="s">
        <v>981</v>
      </c>
      <c r="E21496" t="s">
        <v>444</v>
      </c>
    </row>
    <row r="21497" spans="1:5" x14ac:dyDescent="0.25">
      <c r="A21497">
        <v>35814</v>
      </c>
      <c r="C21497" t="s">
        <v>112</v>
      </c>
      <c r="D21497" t="s">
        <v>981</v>
      </c>
      <c r="E21497" t="s">
        <v>444</v>
      </c>
    </row>
    <row r="21498" spans="1:5" x14ac:dyDescent="0.25">
      <c r="A21498">
        <v>4590</v>
      </c>
      <c r="C21498" t="s">
        <v>112</v>
      </c>
      <c r="D21498" t="s">
        <v>981</v>
      </c>
      <c r="E21498" t="s">
        <v>444</v>
      </c>
    </row>
    <row r="21499" spans="1:5" x14ac:dyDescent="0.25">
      <c r="A21499">
        <v>21597</v>
      </c>
      <c r="C21499" t="s">
        <v>112</v>
      </c>
      <c r="D21499" t="s">
        <v>981</v>
      </c>
      <c r="E21499" t="s">
        <v>444</v>
      </c>
    </row>
    <row r="21500" spans="1:5" x14ac:dyDescent="0.25">
      <c r="A21500">
        <v>35817</v>
      </c>
      <c r="C21500" t="s">
        <v>112</v>
      </c>
      <c r="D21500" t="s">
        <v>981</v>
      </c>
      <c r="E21500" t="s">
        <v>444</v>
      </c>
    </row>
    <row r="21501" spans="1:5" x14ac:dyDescent="0.25">
      <c r="A21501">
        <v>35823</v>
      </c>
      <c r="C21501" t="s">
        <v>112</v>
      </c>
      <c r="D21501" t="s">
        <v>981</v>
      </c>
      <c r="E21501" t="s">
        <v>444</v>
      </c>
    </row>
    <row r="21502" spans="1:5" x14ac:dyDescent="0.25">
      <c r="A21502">
        <v>35824</v>
      </c>
      <c r="C21502" t="s">
        <v>112</v>
      </c>
      <c r="D21502" t="s">
        <v>981</v>
      </c>
      <c r="E21502" t="s">
        <v>444</v>
      </c>
    </row>
    <row r="21503" spans="1:5" x14ac:dyDescent="0.25">
      <c r="A21503">
        <v>35825</v>
      </c>
      <c r="C21503" t="s">
        <v>112</v>
      </c>
      <c r="D21503" t="s">
        <v>981</v>
      </c>
      <c r="E21503" t="s">
        <v>444</v>
      </c>
    </row>
    <row r="21504" spans="1:5" x14ac:dyDescent="0.25">
      <c r="A21504">
        <v>4584</v>
      </c>
      <c r="C21504" t="s">
        <v>112</v>
      </c>
      <c r="D21504" t="s">
        <v>981</v>
      </c>
      <c r="E21504" t="s">
        <v>444</v>
      </c>
    </row>
    <row r="21505" spans="1:5" x14ac:dyDescent="0.25">
      <c r="A21505">
        <v>35815</v>
      </c>
      <c r="C21505" t="s">
        <v>112</v>
      </c>
      <c r="D21505" t="s">
        <v>981</v>
      </c>
      <c r="E21505" t="s">
        <v>444</v>
      </c>
    </row>
    <row r="21506" spans="1:5" x14ac:dyDescent="0.25">
      <c r="A21506">
        <v>4583</v>
      </c>
      <c r="C21506" t="s">
        <v>112</v>
      </c>
      <c r="D21506" t="s">
        <v>981</v>
      </c>
      <c r="E21506" t="s">
        <v>444</v>
      </c>
    </row>
    <row r="21507" spans="1:5" x14ac:dyDescent="0.25">
      <c r="A21507">
        <v>4598</v>
      </c>
      <c r="C21507" t="s">
        <v>112</v>
      </c>
      <c r="D21507" t="s">
        <v>981</v>
      </c>
      <c r="E21507" t="s">
        <v>444</v>
      </c>
    </row>
    <row r="21508" spans="1:5" x14ac:dyDescent="0.25">
      <c r="A21508">
        <v>17759</v>
      </c>
      <c r="C21508" t="s">
        <v>112</v>
      </c>
      <c r="D21508" t="s">
        <v>981</v>
      </c>
      <c r="E21508" t="s">
        <v>444</v>
      </c>
    </row>
    <row r="21509" spans="1:5" x14ac:dyDescent="0.25">
      <c r="A21509">
        <v>35808</v>
      </c>
      <c r="C21509" t="s">
        <v>112</v>
      </c>
      <c r="D21509" t="s">
        <v>981</v>
      </c>
      <c r="E21509" t="s">
        <v>444</v>
      </c>
    </row>
    <row r="21510" spans="1:5" x14ac:dyDescent="0.25">
      <c r="A21510">
        <v>21591</v>
      </c>
      <c r="C21510" t="s">
        <v>112</v>
      </c>
      <c r="D21510" t="s">
        <v>981</v>
      </c>
      <c r="E21510" t="s">
        <v>444</v>
      </c>
    </row>
    <row r="21511" spans="1:5" x14ac:dyDescent="0.25">
      <c r="A21511">
        <v>4582</v>
      </c>
      <c r="C21511" t="s">
        <v>112</v>
      </c>
      <c r="D21511" t="s">
        <v>981</v>
      </c>
      <c r="E21511" t="s">
        <v>444</v>
      </c>
    </row>
    <row r="21512" spans="1:5" x14ac:dyDescent="0.25">
      <c r="A21512">
        <v>6958</v>
      </c>
      <c r="C21512" t="s">
        <v>112</v>
      </c>
      <c r="D21512" t="s">
        <v>981</v>
      </c>
      <c r="E21512" t="s">
        <v>444</v>
      </c>
    </row>
    <row r="21513" spans="1:5" x14ac:dyDescent="0.25">
      <c r="A21513">
        <v>17574</v>
      </c>
      <c r="C21513" t="s">
        <v>112</v>
      </c>
      <c r="D21513" t="s">
        <v>981</v>
      </c>
      <c r="E21513" t="s">
        <v>444</v>
      </c>
    </row>
    <row r="21514" spans="1:5" x14ac:dyDescent="0.25">
      <c r="A21514">
        <v>54425</v>
      </c>
      <c r="C21514" t="s">
        <v>112</v>
      </c>
      <c r="D21514" t="s">
        <v>981</v>
      </c>
      <c r="E21514" t="s">
        <v>444</v>
      </c>
    </row>
    <row r="21515" spans="1:5" x14ac:dyDescent="0.25">
      <c r="A21515">
        <v>53915</v>
      </c>
      <c r="C21515" t="s">
        <v>112</v>
      </c>
      <c r="D21515" t="s">
        <v>982</v>
      </c>
      <c r="E21515" t="s">
        <v>1980</v>
      </c>
    </row>
    <row r="21516" spans="1:5" x14ac:dyDescent="0.25">
      <c r="A21516">
        <v>57634</v>
      </c>
      <c r="C21516" t="s">
        <v>112</v>
      </c>
      <c r="D21516" t="s">
        <v>982</v>
      </c>
      <c r="E21516" t="s">
        <v>1980</v>
      </c>
    </row>
    <row r="21517" spans="1:5" x14ac:dyDescent="0.25">
      <c r="A21517">
        <v>2038</v>
      </c>
      <c r="C21517" t="s">
        <v>112</v>
      </c>
      <c r="D21517" t="s">
        <v>982</v>
      </c>
      <c r="E21517" t="s">
        <v>1980</v>
      </c>
    </row>
    <row r="21518" spans="1:5" x14ac:dyDescent="0.25">
      <c r="A21518">
        <v>2039</v>
      </c>
      <c r="C21518" t="s">
        <v>112</v>
      </c>
      <c r="D21518" t="s">
        <v>982</v>
      </c>
      <c r="E21518" t="s">
        <v>1980</v>
      </c>
    </row>
    <row r="21519" spans="1:5" x14ac:dyDescent="0.25">
      <c r="A21519">
        <v>2046</v>
      </c>
      <c r="C21519" t="s">
        <v>112</v>
      </c>
      <c r="D21519" t="s">
        <v>982</v>
      </c>
      <c r="E21519" t="s">
        <v>1980</v>
      </c>
    </row>
    <row r="21520" spans="1:5" x14ac:dyDescent="0.25">
      <c r="A21520">
        <v>55842</v>
      </c>
      <c r="C21520" t="s">
        <v>112</v>
      </c>
      <c r="D21520" t="s">
        <v>982</v>
      </c>
      <c r="E21520" t="s">
        <v>1980</v>
      </c>
    </row>
    <row r="21521" spans="1:5" x14ac:dyDescent="0.25">
      <c r="A21521">
        <v>2048</v>
      </c>
      <c r="C21521" t="s">
        <v>112</v>
      </c>
      <c r="D21521" t="s">
        <v>982</v>
      </c>
      <c r="E21521" t="s">
        <v>1980</v>
      </c>
    </row>
    <row r="21522" spans="1:5" x14ac:dyDescent="0.25">
      <c r="A21522">
        <v>13111</v>
      </c>
      <c r="C21522" t="s">
        <v>112</v>
      </c>
      <c r="D21522" t="s">
        <v>982</v>
      </c>
      <c r="E21522" t="s">
        <v>1980</v>
      </c>
    </row>
    <row r="21523" spans="1:5" x14ac:dyDescent="0.25">
      <c r="A21523">
        <v>13112</v>
      </c>
      <c r="C21523" t="s">
        <v>112</v>
      </c>
      <c r="D21523" t="s">
        <v>982</v>
      </c>
      <c r="E21523" t="s">
        <v>1980</v>
      </c>
    </row>
    <row r="21524" spans="1:5" x14ac:dyDescent="0.25">
      <c r="A21524">
        <v>2043</v>
      </c>
      <c r="C21524" t="s">
        <v>112</v>
      </c>
      <c r="D21524" t="s">
        <v>982</v>
      </c>
      <c r="E21524" t="s">
        <v>1980</v>
      </c>
    </row>
    <row r="21525" spans="1:5" x14ac:dyDescent="0.25">
      <c r="A21525">
        <v>2045</v>
      </c>
      <c r="C21525" t="s">
        <v>112</v>
      </c>
      <c r="D21525" t="s">
        <v>982</v>
      </c>
      <c r="E21525" t="s">
        <v>1980</v>
      </c>
    </row>
    <row r="21526" spans="1:5" x14ac:dyDescent="0.25">
      <c r="A21526">
        <v>2044</v>
      </c>
      <c r="C21526" t="s">
        <v>112</v>
      </c>
      <c r="D21526" t="s">
        <v>982</v>
      </c>
      <c r="E21526" t="s">
        <v>1980</v>
      </c>
    </row>
    <row r="21527" spans="1:5" x14ac:dyDescent="0.25">
      <c r="A21527">
        <v>13110</v>
      </c>
      <c r="C21527" t="s">
        <v>112</v>
      </c>
      <c r="D21527" t="s">
        <v>982</v>
      </c>
      <c r="E21527" t="s">
        <v>1980</v>
      </c>
    </row>
    <row r="21528" spans="1:5" x14ac:dyDescent="0.25">
      <c r="A21528">
        <v>2040</v>
      </c>
      <c r="C21528" t="s">
        <v>112</v>
      </c>
      <c r="D21528" t="s">
        <v>982</v>
      </c>
      <c r="E21528" t="s">
        <v>1980</v>
      </c>
    </row>
    <row r="21529" spans="1:5" x14ac:dyDescent="0.25">
      <c r="A21529">
        <v>2041</v>
      </c>
      <c r="C21529" t="s">
        <v>112</v>
      </c>
      <c r="D21529" t="s">
        <v>982</v>
      </c>
      <c r="E21529" t="s">
        <v>1980</v>
      </c>
    </row>
    <row r="21530" spans="1:5" x14ac:dyDescent="0.25">
      <c r="A21530">
        <v>2042</v>
      </c>
      <c r="C21530" t="s">
        <v>112</v>
      </c>
      <c r="D21530" t="s">
        <v>982</v>
      </c>
      <c r="E21530" t="s">
        <v>1980</v>
      </c>
    </row>
    <row r="21531" spans="1:5" x14ac:dyDescent="0.25">
      <c r="A21531">
        <v>2047</v>
      </c>
      <c r="C21531" t="s">
        <v>112</v>
      </c>
      <c r="D21531" t="s">
        <v>982</v>
      </c>
      <c r="E21531" t="s">
        <v>1980</v>
      </c>
    </row>
    <row r="21532" spans="1:5" x14ac:dyDescent="0.25">
      <c r="A21532">
        <v>53309</v>
      </c>
      <c r="C21532" t="s">
        <v>112</v>
      </c>
      <c r="D21532" t="s">
        <v>983</v>
      </c>
      <c r="E21532" t="s">
        <v>467</v>
      </c>
    </row>
    <row r="21533" spans="1:5" x14ac:dyDescent="0.25">
      <c r="A21533">
        <v>57635</v>
      </c>
      <c r="C21533" t="s">
        <v>112</v>
      </c>
      <c r="D21533" t="s">
        <v>983</v>
      </c>
      <c r="E21533" t="s">
        <v>467</v>
      </c>
    </row>
    <row r="21534" spans="1:5" x14ac:dyDescent="0.25">
      <c r="A21534">
        <v>2051</v>
      </c>
      <c r="C21534" t="s">
        <v>112</v>
      </c>
      <c r="D21534" t="s">
        <v>983</v>
      </c>
      <c r="E21534" t="s">
        <v>467</v>
      </c>
    </row>
    <row r="21535" spans="1:5" x14ac:dyDescent="0.25">
      <c r="A21535">
        <v>35859</v>
      </c>
      <c r="C21535" t="s">
        <v>112</v>
      </c>
      <c r="D21535" t="s">
        <v>983</v>
      </c>
      <c r="E21535" t="s">
        <v>467</v>
      </c>
    </row>
    <row r="21536" spans="1:5" x14ac:dyDescent="0.25">
      <c r="A21536">
        <v>35898</v>
      </c>
      <c r="C21536" t="s">
        <v>112</v>
      </c>
      <c r="D21536" t="s">
        <v>983</v>
      </c>
      <c r="E21536" t="s">
        <v>467</v>
      </c>
    </row>
    <row r="21537" spans="1:5" x14ac:dyDescent="0.25">
      <c r="A21537">
        <v>55914</v>
      </c>
      <c r="C21537" t="s">
        <v>112</v>
      </c>
      <c r="D21537" t="s">
        <v>983</v>
      </c>
      <c r="E21537" t="s">
        <v>467</v>
      </c>
    </row>
    <row r="21538" spans="1:5" x14ac:dyDescent="0.25">
      <c r="A21538">
        <v>17773</v>
      </c>
      <c r="C21538" t="s">
        <v>112</v>
      </c>
      <c r="D21538" t="s">
        <v>983</v>
      </c>
      <c r="E21538" t="s">
        <v>467</v>
      </c>
    </row>
    <row r="21539" spans="1:5" x14ac:dyDescent="0.25">
      <c r="A21539">
        <v>25030</v>
      </c>
      <c r="C21539" t="s">
        <v>112</v>
      </c>
      <c r="D21539" t="s">
        <v>983</v>
      </c>
      <c r="E21539" t="s">
        <v>467</v>
      </c>
    </row>
    <row r="21540" spans="1:5" x14ac:dyDescent="0.25">
      <c r="A21540">
        <v>25559</v>
      </c>
      <c r="C21540" t="s">
        <v>112</v>
      </c>
      <c r="D21540" t="s">
        <v>983</v>
      </c>
      <c r="E21540" t="s">
        <v>467</v>
      </c>
    </row>
    <row r="21541" spans="1:5" x14ac:dyDescent="0.25">
      <c r="A21541">
        <v>25560</v>
      </c>
      <c r="C21541" t="s">
        <v>112</v>
      </c>
      <c r="D21541" t="s">
        <v>983</v>
      </c>
      <c r="E21541" t="s">
        <v>467</v>
      </c>
    </row>
    <row r="21542" spans="1:5" x14ac:dyDescent="0.25">
      <c r="A21542">
        <v>25561</v>
      </c>
      <c r="C21542" t="s">
        <v>112</v>
      </c>
      <c r="D21542" t="s">
        <v>983</v>
      </c>
      <c r="E21542" t="s">
        <v>467</v>
      </c>
    </row>
    <row r="21543" spans="1:5" x14ac:dyDescent="0.25">
      <c r="A21543">
        <v>35836</v>
      </c>
      <c r="C21543" t="s">
        <v>112</v>
      </c>
      <c r="D21543" t="s">
        <v>983</v>
      </c>
      <c r="E21543" t="s">
        <v>467</v>
      </c>
    </row>
    <row r="21544" spans="1:5" x14ac:dyDescent="0.25">
      <c r="A21544">
        <v>2049</v>
      </c>
      <c r="C21544" t="s">
        <v>112</v>
      </c>
      <c r="D21544" t="s">
        <v>983</v>
      </c>
      <c r="E21544" t="s">
        <v>467</v>
      </c>
    </row>
    <row r="21545" spans="1:5" x14ac:dyDescent="0.25">
      <c r="A21545">
        <v>35865</v>
      </c>
      <c r="C21545" t="s">
        <v>112</v>
      </c>
      <c r="D21545" t="s">
        <v>983</v>
      </c>
      <c r="E21545" t="s">
        <v>467</v>
      </c>
    </row>
    <row r="21546" spans="1:5" x14ac:dyDescent="0.25">
      <c r="A21546">
        <v>35866</v>
      </c>
      <c r="C21546" t="s">
        <v>112</v>
      </c>
      <c r="D21546" t="s">
        <v>983</v>
      </c>
      <c r="E21546" t="s">
        <v>467</v>
      </c>
    </row>
    <row r="21547" spans="1:5" x14ac:dyDescent="0.25">
      <c r="A21547">
        <v>35867</v>
      </c>
      <c r="C21547" t="s">
        <v>112</v>
      </c>
      <c r="D21547" t="s">
        <v>983</v>
      </c>
      <c r="E21547" t="s">
        <v>467</v>
      </c>
    </row>
    <row r="21548" spans="1:5" x14ac:dyDescent="0.25">
      <c r="A21548">
        <v>35868</v>
      </c>
      <c r="C21548" t="s">
        <v>112</v>
      </c>
      <c r="D21548" t="s">
        <v>983</v>
      </c>
      <c r="E21548" t="s">
        <v>467</v>
      </c>
    </row>
    <row r="21549" spans="1:5" x14ac:dyDescent="0.25">
      <c r="A21549">
        <v>35869</v>
      </c>
      <c r="C21549" t="s">
        <v>112</v>
      </c>
      <c r="D21549" t="s">
        <v>983</v>
      </c>
      <c r="E21549" t="s">
        <v>467</v>
      </c>
    </row>
    <row r="21550" spans="1:5" x14ac:dyDescent="0.25">
      <c r="A21550">
        <v>35837</v>
      </c>
      <c r="C21550" t="s">
        <v>112</v>
      </c>
      <c r="D21550" t="s">
        <v>983</v>
      </c>
      <c r="E21550" t="s">
        <v>467</v>
      </c>
    </row>
    <row r="21551" spans="1:5" x14ac:dyDescent="0.25">
      <c r="A21551">
        <v>35870</v>
      </c>
      <c r="C21551" t="s">
        <v>112</v>
      </c>
      <c r="D21551" t="s">
        <v>983</v>
      </c>
      <c r="E21551" t="s">
        <v>467</v>
      </c>
    </row>
    <row r="21552" spans="1:5" x14ac:dyDescent="0.25">
      <c r="A21552">
        <v>35871</v>
      </c>
      <c r="C21552" t="s">
        <v>112</v>
      </c>
      <c r="D21552" t="s">
        <v>983</v>
      </c>
      <c r="E21552" t="s">
        <v>467</v>
      </c>
    </row>
    <row r="21553" spans="1:5" x14ac:dyDescent="0.25">
      <c r="A21553">
        <v>35896</v>
      </c>
      <c r="C21553" t="s">
        <v>112</v>
      </c>
      <c r="D21553" t="s">
        <v>983</v>
      </c>
      <c r="E21553" t="s">
        <v>467</v>
      </c>
    </row>
    <row r="21554" spans="1:5" x14ac:dyDescent="0.25">
      <c r="A21554">
        <v>19281</v>
      </c>
      <c r="C21554" t="s">
        <v>112</v>
      </c>
      <c r="D21554" t="s">
        <v>983</v>
      </c>
      <c r="E21554" t="s">
        <v>467</v>
      </c>
    </row>
    <row r="21555" spans="1:5" x14ac:dyDescent="0.25">
      <c r="A21555">
        <v>35851</v>
      </c>
      <c r="C21555" t="s">
        <v>112</v>
      </c>
      <c r="D21555" t="s">
        <v>983</v>
      </c>
      <c r="E21555" t="s">
        <v>467</v>
      </c>
    </row>
    <row r="21556" spans="1:5" x14ac:dyDescent="0.25">
      <c r="A21556">
        <v>35872</v>
      </c>
      <c r="C21556" t="s">
        <v>112</v>
      </c>
      <c r="D21556" t="s">
        <v>983</v>
      </c>
      <c r="E21556" t="s">
        <v>467</v>
      </c>
    </row>
    <row r="21557" spans="1:5" x14ac:dyDescent="0.25">
      <c r="A21557">
        <v>11701</v>
      </c>
      <c r="C21557" t="s">
        <v>112</v>
      </c>
      <c r="D21557" t="s">
        <v>983</v>
      </c>
      <c r="E21557" t="s">
        <v>467</v>
      </c>
    </row>
    <row r="21558" spans="1:5" x14ac:dyDescent="0.25">
      <c r="A21558">
        <v>16728</v>
      </c>
      <c r="C21558" t="s">
        <v>112</v>
      </c>
      <c r="D21558" t="s">
        <v>983</v>
      </c>
      <c r="E21558" t="s">
        <v>467</v>
      </c>
    </row>
    <row r="21559" spans="1:5" x14ac:dyDescent="0.25">
      <c r="A21559">
        <v>17772</v>
      </c>
      <c r="C21559" t="s">
        <v>112</v>
      </c>
      <c r="D21559" t="s">
        <v>983</v>
      </c>
      <c r="E21559" t="s">
        <v>467</v>
      </c>
    </row>
    <row r="21560" spans="1:5" x14ac:dyDescent="0.25">
      <c r="A21560">
        <v>35850</v>
      </c>
      <c r="C21560" t="s">
        <v>112</v>
      </c>
      <c r="D21560" t="s">
        <v>983</v>
      </c>
      <c r="E21560" t="s">
        <v>467</v>
      </c>
    </row>
    <row r="21561" spans="1:5" x14ac:dyDescent="0.25">
      <c r="A21561">
        <v>11722</v>
      </c>
      <c r="C21561" t="s">
        <v>112</v>
      </c>
      <c r="D21561" t="s">
        <v>983</v>
      </c>
      <c r="E21561" t="s">
        <v>467</v>
      </c>
    </row>
    <row r="21562" spans="1:5" x14ac:dyDescent="0.25">
      <c r="A21562">
        <v>12386</v>
      </c>
      <c r="C21562" t="s">
        <v>112</v>
      </c>
      <c r="D21562" t="s">
        <v>983</v>
      </c>
      <c r="E21562" t="s">
        <v>467</v>
      </c>
    </row>
    <row r="21563" spans="1:5" x14ac:dyDescent="0.25">
      <c r="A21563">
        <v>35875</v>
      </c>
      <c r="C21563" t="s">
        <v>112</v>
      </c>
      <c r="D21563" t="s">
        <v>983</v>
      </c>
      <c r="E21563" t="s">
        <v>467</v>
      </c>
    </row>
    <row r="21564" spans="1:5" x14ac:dyDescent="0.25">
      <c r="A21564">
        <v>35876</v>
      </c>
      <c r="C21564" t="s">
        <v>112</v>
      </c>
      <c r="D21564" t="s">
        <v>983</v>
      </c>
      <c r="E21564" t="s">
        <v>467</v>
      </c>
    </row>
    <row r="21565" spans="1:5" x14ac:dyDescent="0.25">
      <c r="A21565">
        <v>35897</v>
      </c>
      <c r="C21565" t="s">
        <v>112</v>
      </c>
      <c r="D21565" t="s">
        <v>983</v>
      </c>
      <c r="E21565" t="s">
        <v>467</v>
      </c>
    </row>
    <row r="21566" spans="1:5" x14ac:dyDescent="0.25">
      <c r="A21566">
        <v>13942</v>
      </c>
      <c r="C21566" t="s">
        <v>112</v>
      </c>
      <c r="D21566" t="s">
        <v>983</v>
      </c>
      <c r="E21566" t="s">
        <v>467</v>
      </c>
    </row>
    <row r="21567" spans="1:5" x14ac:dyDescent="0.25">
      <c r="A21567">
        <v>35831</v>
      </c>
      <c r="C21567" t="s">
        <v>112</v>
      </c>
      <c r="D21567" t="s">
        <v>983</v>
      </c>
      <c r="E21567" t="s">
        <v>467</v>
      </c>
    </row>
    <row r="21568" spans="1:5" x14ac:dyDescent="0.25">
      <c r="A21568">
        <v>35841</v>
      </c>
      <c r="C21568" t="s">
        <v>112</v>
      </c>
      <c r="D21568" t="s">
        <v>983</v>
      </c>
      <c r="E21568" t="s">
        <v>467</v>
      </c>
    </row>
    <row r="21569" spans="1:5" x14ac:dyDescent="0.25">
      <c r="A21569">
        <v>35878</v>
      </c>
      <c r="C21569" t="s">
        <v>112</v>
      </c>
      <c r="D21569" t="s">
        <v>983</v>
      </c>
      <c r="E21569" t="s">
        <v>467</v>
      </c>
    </row>
    <row r="21570" spans="1:5" x14ac:dyDescent="0.25">
      <c r="A21570">
        <v>13943</v>
      </c>
      <c r="C21570" t="s">
        <v>112</v>
      </c>
      <c r="D21570" t="s">
        <v>983</v>
      </c>
      <c r="E21570" t="s">
        <v>467</v>
      </c>
    </row>
    <row r="21571" spans="1:5" x14ac:dyDescent="0.25">
      <c r="A21571">
        <v>16742</v>
      </c>
      <c r="C21571" t="s">
        <v>112</v>
      </c>
      <c r="D21571" t="s">
        <v>983</v>
      </c>
      <c r="E21571" t="s">
        <v>467</v>
      </c>
    </row>
    <row r="21572" spans="1:5" x14ac:dyDescent="0.25">
      <c r="A21572">
        <v>17771</v>
      </c>
      <c r="C21572" t="s">
        <v>112</v>
      </c>
      <c r="D21572" t="s">
        <v>983</v>
      </c>
      <c r="E21572" t="s">
        <v>467</v>
      </c>
    </row>
    <row r="21573" spans="1:5" x14ac:dyDescent="0.25">
      <c r="A21573">
        <v>35879</v>
      </c>
      <c r="C21573" t="s">
        <v>112</v>
      </c>
      <c r="D21573" t="s">
        <v>983</v>
      </c>
      <c r="E21573" t="s">
        <v>467</v>
      </c>
    </row>
    <row r="21574" spans="1:5" x14ac:dyDescent="0.25">
      <c r="A21574">
        <v>6736</v>
      </c>
      <c r="C21574" t="s">
        <v>112</v>
      </c>
      <c r="D21574" t="s">
        <v>983</v>
      </c>
      <c r="E21574" t="s">
        <v>467</v>
      </c>
    </row>
    <row r="21575" spans="1:5" x14ac:dyDescent="0.25">
      <c r="A21575">
        <v>35832</v>
      </c>
      <c r="C21575" t="s">
        <v>112</v>
      </c>
      <c r="D21575" t="s">
        <v>983</v>
      </c>
      <c r="E21575" t="s">
        <v>467</v>
      </c>
    </row>
    <row r="21576" spans="1:5" x14ac:dyDescent="0.25">
      <c r="A21576">
        <v>35833</v>
      </c>
      <c r="C21576" t="s">
        <v>112</v>
      </c>
      <c r="D21576" t="s">
        <v>983</v>
      </c>
      <c r="E21576" t="s">
        <v>467</v>
      </c>
    </row>
    <row r="21577" spans="1:5" x14ac:dyDescent="0.25">
      <c r="A21577">
        <v>35834</v>
      </c>
      <c r="C21577" t="s">
        <v>112</v>
      </c>
      <c r="D21577" t="s">
        <v>983</v>
      </c>
      <c r="E21577" t="s">
        <v>467</v>
      </c>
    </row>
    <row r="21578" spans="1:5" x14ac:dyDescent="0.25">
      <c r="A21578">
        <v>35842</v>
      </c>
      <c r="C21578" t="s">
        <v>112</v>
      </c>
      <c r="D21578" t="s">
        <v>983</v>
      </c>
      <c r="E21578" t="s">
        <v>467</v>
      </c>
    </row>
    <row r="21579" spans="1:5" x14ac:dyDescent="0.25">
      <c r="A21579">
        <v>35852</v>
      </c>
      <c r="C21579" t="s">
        <v>112</v>
      </c>
      <c r="D21579" t="s">
        <v>983</v>
      </c>
      <c r="E21579" t="s">
        <v>467</v>
      </c>
    </row>
    <row r="21580" spans="1:5" x14ac:dyDescent="0.25">
      <c r="A21580">
        <v>35863</v>
      </c>
      <c r="C21580" t="s">
        <v>112</v>
      </c>
      <c r="D21580" t="s">
        <v>983</v>
      </c>
      <c r="E21580" t="s">
        <v>467</v>
      </c>
    </row>
    <row r="21581" spans="1:5" x14ac:dyDescent="0.25">
      <c r="A21581">
        <v>35880</v>
      </c>
      <c r="C21581" t="s">
        <v>112</v>
      </c>
      <c r="D21581" t="s">
        <v>983</v>
      </c>
      <c r="E21581" t="s">
        <v>467</v>
      </c>
    </row>
    <row r="21582" spans="1:5" x14ac:dyDescent="0.25">
      <c r="A21582">
        <v>35881</v>
      </c>
      <c r="C21582" t="s">
        <v>112</v>
      </c>
      <c r="D21582" t="s">
        <v>983</v>
      </c>
      <c r="E21582" t="s">
        <v>467</v>
      </c>
    </row>
    <row r="21583" spans="1:5" x14ac:dyDescent="0.25">
      <c r="A21583">
        <v>35882</v>
      </c>
      <c r="C21583" t="s">
        <v>112</v>
      </c>
      <c r="D21583" t="s">
        <v>983</v>
      </c>
      <c r="E21583" t="s">
        <v>467</v>
      </c>
    </row>
    <row r="21584" spans="1:5" x14ac:dyDescent="0.25">
      <c r="A21584">
        <v>35883</v>
      </c>
      <c r="C21584" t="s">
        <v>112</v>
      </c>
      <c r="D21584" t="s">
        <v>983</v>
      </c>
      <c r="E21584" t="s">
        <v>467</v>
      </c>
    </row>
    <row r="21585" spans="1:5" x14ac:dyDescent="0.25">
      <c r="A21585">
        <v>35884</v>
      </c>
      <c r="C21585" t="s">
        <v>112</v>
      </c>
      <c r="D21585" t="s">
        <v>983</v>
      </c>
      <c r="E21585" t="s">
        <v>467</v>
      </c>
    </row>
    <row r="21586" spans="1:5" x14ac:dyDescent="0.25">
      <c r="A21586">
        <v>35885</v>
      </c>
      <c r="C21586" t="s">
        <v>112</v>
      </c>
      <c r="D21586" t="s">
        <v>983</v>
      </c>
      <c r="E21586" t="s">
        <v>467</v>
      </c>
    </row>
    <row r="21587" spans="1:5" x14ac:dyDescent="0.25">
      <c r="A21587">
        <v>54460</v>
      </c>
      <c r="C21587" t="s">
        <v>112</v>
      </c>
      <c r="D21587" t="s">
        <v>983</v>
      </c>
      <c r="E21587" t="s">
        <v>467</v>
      </c>
    </row>
    <row r="21588" spans="1:5" x14ac:dyDescent="0.25">
      <c r="A21588">
        <v>54461</v>
      </c>
      <c r="C21588" t="s">
        <v>112</v>
      </c>
      <c r="D21588" t="s">
        <v>983</v>
      </c>
      <c r="E21588" t="s">
        <v>467</v>
      </c>
    </row>
    <row r="21589" spans="1:5" x14ac:dyDescent="0.25">
      <c r="A21589">
        <v>35844</v>
      </c>
      <c r="C21589" t="s">
        <v>112</v>
      </c>
      <c r="D21589" t="s">
        <v>983</v>
      </c>
      <c r="E21589" t="s">
        <v>467</v>
      </c>
    </row>
    <row r="21590" spans="1:5" x14ac:dyDescent="0.25">
      <c r="A21590">
        <v>35886</v>
      </c>
      <c r="C21590" t="s">
        <v>112</v>
      </c>
      <c r="D21590" t="s">
        <v>983</v>
      </c>
      <c r="E21590" t="s">
        <v>467</v>
      </c>
    </row>
    <row r="21591" spans="1:5" x14ac:dyDescent="0.25">
      <c r="A21591">
        <v>35887</v>
      </c>
      <c r="C21591" t="s">
        <v>112</v>
      </c>
      <c r="D21591" t="s">
        <v>983</v>
      </c>
      <c r="E21591" t="s">
        <v>467</v>
      </c>
    </row>
    <row r="21592" spans="1:5" x14ac:dyDescent="0.25">
      <c r="A21592">
        <v>6959</v>
      </c>
      <c r="C21592" t="s">
        <v>112</v>
      </c>
      <c r="D21592" t="s">
        <v>983</v>
      </c>
      <c r="E21592" t="s">
        <v>467</v>
      </c>
    </row>
    <row r="21593" spans="1:5" x14ac:dyDescent="0.25">
      <c r="A21593">
        <v>35846</v>
      </c>
      <c r="C21593" t="s">
        <v>112</v>
      </c>
      <c r="D21593" t="s">
        <v>983</v>
      </c>
      <c r="E21593" t="s">
        <v>467</v>
      </c>
    </row>
    <row r="21594" spans="1:5" x14ac:dyDescent="0.25">
      <c r="A21594">
        <v>35847</v>
      </c>
      <c r="C21594" t="s">
        <v>112</v>
      </c>
      <c r="D21594" t="s">
        <v>983</v>
      </c>
      <c r="E21594" t="s">
        <v>467</v>
      </c>
    </row>
    <row r="21595" spans="1:5" x14ac:dyDescent="0.25">
      <c r="A21595">
        <v>35853</v>
      </c>
      <c r="C21595" t="s">
        <v>112</v>
      </c>
      <c r="D21595" t="s">
        <v>983</v>
      </c>
      <c r="E21595" t="s">
        <v>467</v>
      </c>
    </row>
    <row r="21596" spans="1:5" x14ac:dyDescent="0.25">
      <c r="A21596">
        <v>35854</v>
      </c>
      <c r="C21596" t="s">
        <v>112</v>
      </c>
      <c r="D21596" t="s">
        <v>983</v>
      </c>
      <c r="E21596" t="s">
        <v>467</v>
      </c>
    </row>
    <row r="21597" spans="1:5" x14ac:dyDescent="0.25">
      <c r="A21597">
        <v>35855</v>
      </c>
      <c r="C21597" t="s">
        <v>112</v>
      </c>
      <c r="D21597" t="s">
        <v>983</v>
      </c>
      <c r="E21597" t="s">
        <v>467</v>
      </c>
    </row>
    <row r="21598" spans="1:5" x14ac:dyDescent="0.25">
      <c r="A21598">
        <v>35856</v>
      </c>
      <c r="C21598" t="s">
        <v>112</v>
      </c>
      <c r="D21598" t="s">
        <v>983</v>
      </c>
      <c r="E21598" t="s">
        <v>467</v>
      </c>
    </row>
    <row r="21599" spans="1:5" x14ac:dyDescent="0.25">
      <c r="A21599">
        <v>35857</v>
      </c>
      <c r="C21599" t="s">
        <v>112</v>
      </c>
      <c r="D21599" t="s">
        <v>983</v>
      </c>
      <c r="E21599" t="s">
        <v>467</v>
      </c>
    </row>
    <row r="21600" spans="1:5" x14ac:dyDescent="0.25">
      <c r="A21600">
        <v>35890</v>
      </c>
      <c r="C21600" t="s">
        <v>112</v>
      </c>
      <c r="D21600" t="s">
        <v>983</v>
      </c>
      <c r="E21600" t="s">
        <v>467</v>
      </c>
    </row>
    <row r="21601" spans="1:5" x14ac:dyDescent="0.25">
      <c r="A21601">
        <v>35835</v>
      </c>
      <c r="C21601" t="s">
        <v>112</v>
      </c>
      <c r="D21601" t="s">
        <v>983</v>
      </c>
      <c r="E21601" t="s">
        <v>467</v>
      </c>
    </row>
    <row r="21602" spans="1:5" x14ac:dyDescent="0.25">
      <c r="A21602">
        <v>35848</v>
      </c>
      <c r="C21602" t="s">
        <v>112</v>
      </c>
      <c r="D21602" t="s">
        <v>983</v>
      </c>
      <c r="E21602" t="s">
        <v>467</v>
      </c>
    </row>
    <row r="21603" spans="1:5" x14ac:dyDescent="0.25">
      <c r="A21603">
        <v>35858</v>
      </c>
      <c r="C21603" t="s">
        <v>112</v>
      </c>
      <c r="D21603" t="s">
        <v>983</v>
      </c>
      <c r="E21603" t="s">
        <v>467</v>
      </c>
    </row>
    <row r="21604" spans="1:5" x14ac:dyDescent="0.25">
      <c r="A21604">
        <v>12387</v>
      </c>
      <c r="C21604" t="s">
        <v>112</v>
      </c>
      <c r="D21604" t="s">
        <v>983</v>
      </c>
      <c r="E21604" t="s">
        <v>467</v>
      </c>
    </row>
    <row r="21605" spans="1:5" x14ac:dyDescent="0.25">
      <c r="A21605">
        <v>16727</v>
      </c>
      <c r="C21605" t="s">
        <v>112</v>
      </c>
      <c r="D21605" t="s">
        <v>983</v>
      </c>
      <c r="E21605" t="s">
        <v>467</v>
      </c>
    </row>
    <row r="21606" spans="1:5" x14ac:dyDescent="0.25">
      <c r="A21606">
        <v>35891</v>
      </c>
      <c r="C21606" t="s">
        <v>112</v>
      </c>
      <c r="D21606" t="s">
        <v>983</v>
      </c>
      <c r="E21606" t="s">
        <v>467</v>
      </c>
    </row>
    <row r="21607" spans="1:5" x14ac:dyDescent="0.25">
      <c r="A21607">
        <v>35830</v>
      </c>
      <c r="C21607" t="s">
        <v>112</v>
      </c>
      <c r="D21607" t="s">
        <v>983</v>
      </c>
      <c r="E21607" t="s">
        <v>467</v>
      </c>
    </row>
    <row r="21608" spans="1:5" x14ac:dyDescent="0.25">
      <c r="A21608">
        <v>35845</v>
      </c>
      <c r="C21608" t="s">
        <v>112</v>
      </c>
      <c r="D21608" t="s">
        <v>983</v>
      </c>
      <c r="E21608" t="s">
        <v>467</v>
      </c>
    </row>
    <row r="21609" spans="1:5" x14ac:dyDescent="0.25">
      <c r="A21609">
        <v>35888</v>
      </c>
      <c r="C21609" t="s">
        <v>112</v>
      </c>
      <c r="D21609" t="s">
        <v>983</v>
      </c>
      <c r="E21609" t="s">
        <v>467</v>
      </c>
    </row>
    <row r="21610" spans="1:5" x14ac:dyDescent="0.25">
      <c r="A21610">
        <v>35889</v>
      </c>
      <c r="C21610" t="s">
        <v>112</v>
      </c>
      <c r="D21610" t="s">
        <v>983</v>
      </c>
      <c r="E21610" t="s">
        <v>467</v>
      </c>
    </row>
    <row r="21611" spans="1:5" x14ac:dyDescent="0.25">
      <c r="A21611">
        <v>54427</v>
      </c>
      <c r="C21611" t="s">
        <v>112</v>
      </c>
      <c r="D21611" t="s">
        <v>983</v>
      </c>
      <c r="E21611" t="s">
        <v>467</v>
      </c>
    </row>
    <row r="21612" spans="1:5" x14ac:dyDescent="0.25">
      <c r="A21612">
        <v>17770</v>
      </c>
      <c r="C21612" t="s">
        <v>112</v>
      </c>
      <c r="D21612" t="s">
        <v>983</v>
      </c>
      <c r="E21612" t="s">
        <v>467</v>
      </c>
    </row>
    <row r="21613" spans="1:5" x14ac:dyDescent="0.25">
      <c r="A21613">
        <v>35849</v>
      </c>
      <c r="C21613" t="s">
        <v>112</v>
      </c>
      <c r="D21613" t="s">
        <v>983</v>
      </c>
      <c r="E21613" t="s">
        <v>467</v>
      </c>
    </row>
    <row r="21614" spans="1:5" x14ac:dyDescent="0.25">
      <c r="A21614">
        <v>35892</v>
      </c>
      <c r="C21614" t="s">
        <v>112</v>
      </c>
      <c r="D21614" t="s">
        <v>983</v>
      </c>
      <c r="E21614" t="s">
        <v>467</v>
      </c>
    </row>
    <row r="21615" spans="1:5" x14ac:dyDescent="0.25">
      <c r="A21615">
        <v>35893</v>
      </c>
      <c r="C21615" t="s">
        <v>112</v>
      </c>
      <c r="D21615" t="s">
        <v>983</v>
      </c>
      <c r="E21615" t="s">
        <v>467</v>
      </c>
    </row>
    <row r="21616" spans="1:5" x14ac:dyDescent="0.25">
      <c r="A21616">
        <v>35894</v>
      </c>
      <c r="C21616" t="s">
        <v>112</v>
      </c>
      <c r="D21616" t="s">
        <v>983</v>
      </c>
      <c r="E21616" t="s">
        <v>467</v>
      </c>
    </row>
    <row r="21617" spans="1:5" x14ac:dyDescent="0.25">
      <c r="A21617">
        <v>35895</v>
      </c>
      <c r="C21617" t="s">
        <v>112</v>
      </c>
      <c r="D21617" t="s">
        <v>983</v>
      </c>
      <c r="E21617" t="s">
        <v>467</v>
      </c>
    </row>
    <row r="21618" spans="1:5" x14ac:dyDescent="0.25">
      <c r="A21618">
        <v>53310</v>
      </c>
      <c r="C21618" t="s">
        <v>112</v>
      </c>
      <c r="D21618" t="s">
        <v>984</v>
      </c>
      <c r="E21618" t="s">
        <v>1981</v>
      </c>
    </row>
    <row r="21619" spans="1:5" x14ac:dyDescent="0.25">
      <c r="A21619">
        <v>57636</v>
      </c>
      <c r="C21619" t="s">
        <v>112</v>
      </c>
      <c r="D21619" t="s">
        <v>984</v>
      </c>
      <c r="E21619" t="s">
        <v>1981</v>
      </c>
    </row>
    <row r="21620" spans="1:5" x14ac:dyDescent="0.25">
      <c r="A21620">
        <v>2056</v>
      </c>
      <c r="C21620" t="s">
        <v>112</v>
      </c>
      <c r="D21620" t="s">
        <v>984</v>
      </c>
      <c r="E21620" t="s">
        <v>1981</v>
      </c>
    </row>
    <row r="21621" spans="1:5" x14ac:dyDescent="0.25">
      <c r="A21621">
        <v>2058</v>
      </c>
      <c r="C21621" t="s">
        <v>112</v>
      </c>
      <c r="D21621" t="s">
        <v>984</v>
      </c>
      <c r="E21621" t="s">
        <v>1981</v>
      </c>
    </row>
    <row r="21622" spans="1:5" x14ac:dyDescent="0.25">
      <c r="A21622">
        <v>2054</v>
      </c>
      <c r="C21622" t="s">
        <v>112</v>
      </c>
      <c r="D21622" t="s">
        <v>984</v>
      </c>
      <c r="E21622" t="s">
        <v>1981</v>
      </c>
    </row>
    <row r="21623" spans="1:5" x14ac:dyDescent="0.25">
      <c r="A21623">
        <v>17786</v>
      </c>
      <c r="C21623" t="s">
        <v>112</v>
      </c>
      <c r="D21623" t="s">
        <v>984</v>
      </c>
      <c r="E21623" t="s">
        <v>1981</v>
      </c>
    </row>
    <row r="21624" spans="1:5" x14ac:dyDescent="0.25">
      <c r="A21624">
        <v>35900</v>
      </c>
      <c r="C21624" t="s">
        <v>112</v>
      </c>
      <c r="D21624" t="s">
        <v>984</v>
      </c>
      <c r="E21624" t="s">
        <v>1981</v>
      </c>
    </row>
    <row r="21625" spans="1:5" x14ac:dyDescent="0.25">
      <c r="A21625">
        <v>35908</v>
      </c>
      <c r="C21625" t="s">
        <v>112</v>
      </c>
      <c r="D21625" t="s">
        <v>984</v>
      </c>
      <c r="E21625" t="s">
        <v>1981</v>
      </c>
    </row>
    <row r="21626" spans="1:5" x14ac:dyDescent="0.25">
      <c r="A21626">
        <v>35918</v>
      </c>
      <c r="C21626" t="s">
        <v>112</v>
      </c>
      <c r="D21626" t="s">
        <v>984</v>
      </c>
      <c r="E21626" t="s">
        <v>1981</v>
      </c>
    </row>
    <row r="21627" spans="1:5" x14ac:dyDescent="0.25">
      <c r="A21627">
        <v>2066</v>
      </c>
      <c r="C21627" t="s">
        <v>112</v>
      </c>
      <c r="D21627" t="s">
        <v>984</v>
      </c>
      <c r="E21627" t="s">
        <v>1981</v>
      </c>
    </row>
    <row r="21628" spans="1:5" x14ac:dyDescent="0.25">
      <c r="A21628">
        <v>35899</v>
      </c>
      <c r="C21628" t="s">
        <v>112</v>
      </c>
      <c r="D21628" t="s">
        <v>984</v>
      </c>
      <c r="E21628" t="s">
        <v>1981</v>
      </c>
    </row>
    <row r="21629" spans="1:5" x14ac:dyDescent="0.25">
      <c r="A21629">
        <v>35903</v>
      </c>
      <c r="C21629" t="s">
        <v>112</v>
      </c>
      <c r="D21629" t="s">
        <v>984</v>
      </c>
      <c r="E21629" t="s">
        <v>1981</v>
      </c>
    </row>
    <row r="21630" spans="1:5" x14ac:dyDescent="0.25">
      <c r="A21630">
        <v>35912</v>
      </c>
      <c r="C21630" t="s">
        <v>112</v>
      </c>
      <c r="D21630" t="s">
        <v>984</v>
      </c>
      <c r="E21630" t="s">
        <v>1981</v>
      </c>
    </row>
    <row r="21631" spans="1:5" x14ac:dyDescent="0.25">
      <c r="A21631">
        <v>35913</v>
      </c>
      <c r="C21631" t="s">
        <v>112</v>
      </c>
      <c r="D21631" t="s">
        <v>984</v>
      </c>
      <c r="E21631" t="s">
        <v>1981</v>
      </c>
    </row>
    <row r="21632" spans="1:5" x14ac:dyDescent="0.25">
      <c r="A21632">
        <v>35914</v>
      </c>
      <c r="C21632" t="s">
        <v>112</v>
      </c>
      <c r="D21632" t="s">
        <v>984</v>
      </c>
      <c r="E21632" t="s">
        <v>1981</v>
      </c>
    </row>
    <row r="21633" spans="1:5" x14ac:dyDescent="0.25">
      <c r="A21633">
        <v>35915</v>
      </c>
      <c r="C21633" t="s">
        <v>112</v>
      </c>
      <c r="D21633" t="s">
        <v>984</v>
      </c>
      <c r="E21633" t="s">
        <v>1981</v>
      </c>
    </row>
    <row r="21634" spans="1:5" x14ac:dyDescent="0.25">
      <c r="A21634">
        <v>35916</v>
      </c>
      <c r="C21634" t="s">
        <v>112</v>
      </c>
      <c r="D21634" t="s">
        <v>984</v>
      </c>
      <c r="E21634" t="s">
        <v>1981</v>
      </c>
    </row>
    <row r="21635" spans="1:5" x14ac:dyDescent="0.25">
      <c r="A21635">
        <v>35917</v>
      </c>
      <c r="C21635" t="s">
        <v>112</v>
      </c>
      <c r="D21635" t="s">
        <v>984</v>
      </c>
      <c r="E21635" t="s">
        <v>1981</v>
      </c>
    </row>
    <row r="21636" spans="1:5" x14ac:dyDescent="0.25">
      <c r="A21636">
        <v>55628</v>
      </c>
      <c r="C21636" t="s">
        <v>112</v>
      </c>
      <c r="D21636" t="s">
        <v>984</v>
      </c>
      <c r="E21636" t="s">
        <v>1981</v>
      </c>
    </row>
    <row r="21637" spans="1:5" x14ac:dyDescent="0.25">
      <c r="A21637">
        <v>2055</v>
      </c>
      <c r="C21637" t="s">
        <v>112</v>
      </c>
      <c r="D21637" t="s">
        <v>984</v>
      </c>
      <c r="E21637" t="s">
        <v>1981</v>
      </c>
    </row>
    <row r="21638" spans="1:5" x14ac:dyDescent="0.25">
      <c r="A21638">
        <v>29512</v>
      </c>
      <c r="C21638" t="s">
        <v>112</v>
      </c>
      <c r="D21638" t="s">
        <v>984</v>
      </c>
      <c r="E21638" t="s">
        <v>1981</v>
      </c>
    </row>
    <row r="21639" spans="1:5" x14ac:dyDescent="0.25">
      <c r="A21639">
        <v>35906</v>
      </c>
      <c r="C21639" t="s">
        <v>112</v>
      </c>
      <c r="D21639" t="s">
        <v>984</v>
      </c>
      <c r="E21639" t="s">
        <v>1981</v>
      </c>
    </row>
    <row r="21640" spans="1:5" x14ac:dyDescent="0.25">
      <c r="A21640">
        <v>35909</v>
      </c>
      <c r="C21640" t="s">
        <v>112</v>
      </c>
      <c r="D21640" t="s">
        <v>984</v>
      </c>
      <c r="E21640" t="s">
        <v>1981</v>
      </c>
    </row>
    <row r="21641" spans="1:5" x14ac:dyDescent="0.25">
      <c r="A21641">
        <v>35910</v>
      </c>
      <c r="C21641" t="s">
        <v>112</v>
      </c>
      <c r="D21641" t="s">
        <v>984</v>
      </c>
      <c r="E21641" t="s">
        <v>1981</v>
      </c>
    </row>
    <row r="21642" spans="1:5" x14ac:dyDescent="0.25">
      <c r="A21642">
        <v>35924</v>
      </c>
      <c r="C21642" t="s">
        <v>112</v>
      </c>
      <c r="D21642" t="s">
        <v>984</v>
      </c>
      <c r="E21642" t="s">
        <v>1981</v>
      </c>
    </row>
    <row r="21643" spans="1:5" x14ac:dyDescent="0.25">
      <c r="A21643">
        <v>35925</v>
      </c>
      <c r="C21643" t="s">
        <v>112</v>
      </c>
      <c r="D21643" t="s">
        <v>984</v>
      </c>
      <c r="E21643" t="s">
        <v>1981</v>
      </c>
    </row>
    <row r="21644" spans="1:5" x14ac:dyDescent="0.25">
      <c r="A21644">
        <v>35926</v>
      </c>
      <c r="C21644" t="s">
        <v>112</v>
      </c>
      <c r="D21644" t="s">
        <v>984</v>
      </c>
      <c r="E21644" t="s">
        <v>1981</v>
      </c>
    </row>
    <row r="21645" spans="1:5" x14ac:dyDescent="0.25">
      <c r="A21645">
        <v>19658</v>
      </c>
      <c r="C21645" t="s">
        <v>112</v>
      </c>
      <c r="D21645" t="s">
        <v>984</v>
      </c>
      <c r="E21645" t="s">
        <v>1981</v>
      </c>
    </row>
    <row r="21646" spans="1:5" x14ac:dyDescent="0.25">
      <c r="A21646">
        <v>35902</v>
      </c>
      <c r="C21646" t="s">
        <v>112</v>
      </c>
      <c r="D21646" t="s">
        <v>984</v>
      </c>
      <c r="E21646" t="s">
        <v>1981</v>
      </c>
    </row>
    <row r="21647" spans="1:5" x14ac:dyDescent="0.25">
      <c r="A21647">
        <v>35904</v>
      </c>
      <c r="C21647" t="s">
        <v>112</v>
      </c>
      <c r="D21647" t="s">
        <v>984</v>
      </c>
      <c r="E21647" t="s">
        <v>1981</v>
      </c>
    </row>
    <row r="21648" spans="1:5" x14ac:dyDescent="0.25">
      <c r="A21648">
        <v>35907</v>
      </c>
      <c r="C21648" t="s">
        <v>112</v>
      </c>
      <c r="D21648" t="s">
        <v>984</v>
      </c>
      <c r="E21648" t="s">
        <v>1981</v>
      </c>
    </row>
    <row r="21649" spans="1:5" x14ac:dyDescent="0.25">
      <c r="A21649">
        <v>35927</v>
      </c>
      <c r="C21649" t="s">
        <v>112</v>
      </c>
      <c r="D21649" t="s">
        <v>984</v>
      </c>
      <c r="E21649" t="s">
        <v>1981</v>
      </c>
    </row>
    <row r="21650" spans="1:5" x14ac:dyDescent="0.25">
      <c r="A21650">
        <v>35928</v>
      </c>
      <c r="C21650" t="s">
        <v>112</v>
      </c>
      <c r="D21650" t="s">
        <v>984</v>
      </c>
      <c r="E21650" t="s">
        <v>1981</v>
      </c>
    </row>
    <row r="21651" spans="1:5" x14ac:dyDescent="0.25">
      <c r="A21651">
        <v>35929</v>
      </c>
      <c r="C21651" t="s">
        <v>112</v>
      </c>
      <c r="D21651" t="s">
        <v>984</v>
      </c>
      <c r="E21651" t="s">
        <v>1981</v>
      </c>
    </row>
    <row r="21652" spans="1:5" x14ac:dyDescent="0.25">
      <c r="A21652">
        <v>2074</v>
      </c>
      <c r="C21652" t="s">
        <v>112</v>
      </c>
      <c r="D21652" t="s">
        <v>984</v>
      </c>
      <c r="E21652" t="s">
        <v>1981</v>
      </c>
    </row>
    <row r="21653" spans="1:5" x14ac:dyDescent="0.25">
      <c r="A21653">
        <v>7038</v>
      </c>
      <c r="C21653" t="s">
        <v>112</v>
      </c>
      <c r="D21653" t="s">
        <v>984</v>
      </c>
      <c r="E21653" t="s">
        <v>1981</v>
      </c>
    </row>
    <row r="21654" spans="1:5" x14ac:dyDescent="0.25">
      <c r="A21654">
        <v>25522</v>
      </c>
      <c r="C21654" t="s">
        <v>112</v>
      </c>
      <c r="D21654" t="s">
        <v>984</v>
      </c>
      <c r="E21654" t="s">
        <v>1981</v>
      </c>
    </row>
    <row r="21655" spans="1:5" x14ac:dyDescent="0.25">
      <c r="A21655">
        <v>25562</v>
      </c>
      <c r="C21655" t="s">
        <v>112</v>
      </c>
      <c r="D21655" t="s">
        <v>984</v>
      </c>
      <c r="E21655" t="s">
        <v>1981</v>
      </c>
    </row>
    <row r="21656" spans="1:5" x14ac:dyDescent="0.25">
      <c r="A21656">
        <v>25563</v>
      </c>
      <c r="C21656" t="s">
        <v>112</v>
      </c>
      <c r="D21656" t="s">
        <v>984</v>
      </c>
      <c r="E21656" t="s">
        <v>1981</v>
      </c>
    </row>
    <row r="21657" spans="1:5" x14ac:dyDescent="0.25">
      <c r="A21657">
        <v>25564</v>
      </c>
      <c r="C21657" t="s">
        <v>112</v>
      </c>
      <c r="D21657" t="s">
        <v>984</v>
      </c>
      <c r="E21657" t="s">
        <v>1981</v>
      </c>
    </row>
    <row r="21658" spans="1:5" x14ac:dyDescent="0.25">
      <c r="A21658">
        <v>25565</v>
      </c>
      <c r="C21658" t="s">
        <v>112</v>
      </c>
      <c r="D21658" t="s">
        <v>984</v>
      </c>
      <c r="E21658" t="s">
        <v>1981</v>
      </c>
    </row>
    <row r="21659" spans="1:5" x14ac:dyDescent="0.25">
      <c r="A21659">
        <v>2067</v>
      </c>
      <c r="C21659" t="s">
        <v>112</v>
      </c>
      <c r="D21659" t="s">
        <v>984</v>
      </c>
      <c r="E21659" t="s">
        <v>1981</v>
      </c>
    </row>
    <row r="21660" spans="1:5" x14ac:dyDescent="0.25">
      <c r="A21660">
        <v>35930</v>
      </c>
      <c r="C21660" t="s">
        <v>112</v>
      </c>
      <c r="D21660" t="s">
        <v>984</v>
      </c>
      <c r="E21660" t="s">
        <v>1981</v>
      </c>
    </row>
    <row r="21661" spans="1:5" x14ac:dyDescent="0.25">
      <c r="A21661">
        <v>35931</v>
      </c>
      <c r="C21661" t="s">
        <v>112</v>
      </c>
      <c r="D21661" t="s">
        <v>984</v>
      </c>
      <c r="E21661" t="s">
        <v>1981</v>
      </c>
    </row>
    <row r="21662" spans="1:5" x14ac:dyDescent="0.25">
      <c r="A21662">
        <v>19613</v>
      </c>
      <c r="C21662" t="s">
        <v>112</v>
      </c>
      <c r="D21662" t="s">
        <v>984</v>
      </c>
      <c r="E21662" t="s">
        <v>1981</v>
      </c>
    </row>
    <row r="21663" spans="1:5" x14ac:dyDescent="0.25">
      <c r="A21663">
        <v>35932</v>
      </c>
      <c r="C21663" t="s">
        <v>112</v>
      </c>
      <c r="D21663" t="s">
        <v>984</v>
      </c>
      <c r="E21663" t="s">
        <v>1981</v>
      </c>
    </row>
    <row r="21664" spans="1:5" x14ac:dyDescent="0.25">
      <c r="A21664">
        <v>35933</v>
      </c>
      <c r="C21664" t="s">
        <v>112</v>
      </c>
      <c r="D21664" t="s">
        <v>984</v>
      </c>
      <c r="E21664" t="s">
        <v>1981</v>
      </c>
    </row>
    <row r="21665" spans="1:5" x14ac:dyDescent="0.25">
      <c r="A21665">
        <v>35934</v>
      </c>
      <c r="C21665" t="s">
        <v>112</v>
      </c>
      <c r="D21665" t="s">
        <v>984</v>
      </c>
      <c r="E21665" t="s">
        <v>1981</v>
      </c>
    </row>
    <row r="21666" spans="1:5" x14ac:dyDescent="0.25">
      <c r="A21666">
        <v>35935</v>
      </c>
      <c r="C21666" t="s">
        <v>112</v>
      </c>
      <c r="D21666" t="s">
        <v>984</v>
      </c>
      <c r="E21666" t="s">
        <v>1981</v>
      </c>
    </row>
    <row r="21667" spans="1:5" x14ac:dyDescent="0.25">
      <c r="A21667">
        <v>35936</v>
      </c>
      <c r="C21667" t="s">
        <v>112</v>
      </c>
      <c r="D21667" t="s">
        <v>984</v>
      </c>
      <c r="E21667" t="s">
        <v>1981</v>
      </c>
    </row>
    <row r="21668" spans="1:5" x14ac:dyDescent="0.25">
      <c r="A21668">
        <v>19657</v>
      </c>
      <c r="C21668" t="s">
        <v>112</v>
      </c>
      <c r="D21668" t="s">
        <v>984</v>
      </c>
      <c r="E21668" t="s">
        <v>1981</v>
      </c>
    </row>
    <row r="21669" spans="1:5" x14ac:dyDescent="0.25">
      <c r="A21669">
        <v>35937</v>
      </c>
      <c r="C21669" t="s">
        <v>112</v>
      </c>
      <c r="D21669" t="s">
        <v>984</v>
      </c>
      <c r="E21669" t="s">
        <v>1981</v>
      </c>
    </row>
    <row r="21670" spans="1:5" x14ac:dyDescent="0.25">
      <c r="A21670">
        <v>35938</v>
      </c>
      <c r="C21670" t="s">
        <v>112</v>
      </c>
      <c r="D21670" t="s">
        <v>984</v>
      </c>
      <c r="E21670" t="s">
        <v>1981</v>
      </c>
    </row>
    <row r="21671" spans="1:5" x14ac:dyDescent="0.25">
      <c r="A21671">
        <v>35939</v>
      </c>
      <c r="C21671" t="s">
        <v>112</v>
      </c>
      <c r="D21671" t="s">
        <v>984</v>
      </c>
      <c r="E21671" t="s">
        <v>1981</v>
      </c>
    </row>
    <row r="21672" spans="1:5" x14ac:dyDescent="0.25">
      <c r="A21672">
        <v>35940</v>
      </c>
      <c r="C21672" t="s">
        <v>112</v>
      </c>
      <c r="D21672" t="s">
        <v>984</v>
      </c>
      <c r="E21672" t="s">
        <v>1981</v>
      </c>
    </row>
    <row r="21673" spans="1:5" x14ac:dyDescent="0.25">
      <c r="A21673">
        <v>35941</v>
      </c>
      <c r="C21673" t="s">
        <v>112</v>
      </c>
      <c r="D21673" t="s">
        <v>984</v>
      </c>
      <c r="E21673" t="s">
        <v>1981</v>
      </c>
    </row>
    <row r="21674" spans="1:5" x14ac:dyDescent="0.25">
      <c r="A21674">
        <v>2069</v>
      </c>
      <c r="C21674" t="s">
        <v>112</v>
      </c>
      <c r="D21674" t="s">
        <v>984</v>
      </c>
      <c r="E21674" t="s">
        <v>1981</v>
      </c>
    </row>
    <row r="21675" spans="1:5" x14ac:dyDescent="0.25">
      <c r="A21675">
        <v>35942</v>
      </c>
      <c r="C21675" t="s">
        <v>112</v>
      </c>
      <c r="D21675" t="s">
        <v>984</v>
      </c>
      <c r="E21675" t="s">
        <v>1981</v>
      </c>
    </row>
    <row r="21676" spans="1:5" x14ac:dyDescent="0.25">
      <c r="A21676">
        <v>2064</v>
      </c>
      <c r="C21676" t="s">
        <v>112</v>
      </c>
      <c r="D21676" t="s">
        <v>984</v>
      </c>
      <c r="E21676" t="s">
        <v>1981</v>
      </c>
    </row>
    <row r="21677" spans="1:5" x14ac:dyDescent="0.25">
      <c r="A21677">
        <v>2065</v>
      </c>
      <c r="C21677" t="s">
        <v>112</v>
      </c>
      <c r="D21677" t="s">
        <v>984</v>
      </c>
      <c r="E21677" t="s">
        <v>1981</v>
      </c>
    </row>
    <row r="21678" spans="1:5" x14ac:dyDescent="0.25">
      <c r="A21678">
        <v>16927</v>
      </c>
      <c r="C21678" t="s">
        <v>112</v>
      </c>
      <c r="D21678" t="s">
        <v>984</v>
      </c>
      <c r="E21678" t="s">
        <v>1981</v>
      </c>
    </row>
    <row r="21679" spans="1:5" x14ac:dyDescent="0.25">
      <c r="A21679">
        <v>35943</v>
      </c>
      <c r="C21679" t="s">
        <v>112</v>
      </c>
      <c r="D21679" t="s">
        <v>984</v>
      </c>
      <c r="E21679" t="s">
        <v>1981</v>
      </c>
    </row>
    <row r="21680" spans="1:5" x14ac:dyDescent="0.25">
      <c r="A21680">
        <v>35944</v>
      </c>
      <c r="C21680" t="s">
        <v>112</v>
      </c>
      <c r="D21680" t="s">
        <v>984</v>
      </c>
      <c r="E21680" t="s">
        <v>1981</v>
      </c>
    </row>
    <row r="21681" spans="1:5" x14ac:dyDescent="0.25">
      <c r="A21681">
        <v>35945</v>
      </c>
      <c r="C21681" t="s">
        <v>112</v>
      </c>
      <c r="D21681" t="s">
        <v>984</v>
      </c>
      <c r="E21681" t="s">
        <v>1981</v>
      </c>
    </row>
    <row r="21682" spans="1:5" x14ac:dyDescent="0.25">
      <c r="A21682">
        <v>35946</v>
      </c>
      <c r="C21682" t="s">
        <v>112</v>
      </c>
      <c r="D21682" t="s">
        <v>984</v>
      </c>
      <c r="E21682" t="s">
        <v>1981</v>
      </c>
    </row>
    <row r="21683" spans="1:5" x14ac:dyDescent="0.25">
      <c r="A21683">
        <v>35947</v>
      </c>
      <c r="C21683" t="s">
        <v>112</v>
      </c>
      <c r="D21683" t="s">
        <v>984</v>
      </c>
      <c r="E21683" t="s">
        <v>1981</v>
      </c>
    </row>
    <row r="21684" spans="1:5" x14ac:dyDescent="0.25">
      <c r="A21684">
        <v>2062</v>
      </c>
      <c r="C21684" t="s">
        <v>112</v>
      </c>
      <c r="D21684" t="s">
        <v>984</v>
      </c>
      <c r="E21684" t="s">
        <v>1981</v>
      </c>
    </row>
    <row r="21685" spans="1:5" x14ac:dyDescent="0.25">
      <c r="A21685">
        <v>2070</v>
      </c>
      <c r="C21685" t="s">
        <v>112</v>
      </c>
      <c r="D21685" t="s">
        <v>984</v>
      </c>
      <c r="E21685" t="s">
        <v>1981</v>
      </c>
    </row>
    <row r="21686" spans="1:5" x14ac:dyDescent="0.25">
      <c r="A21686">
        <v>2072</v>
      </c>
      <c r="C21686" t="s">
        <v>112</v>
      </c>
      <c r="D21686" t="s">
        <v>984</v>
      </c>
      <c r="E21686" t="s">
        <v>1981</v>
      </c>
    </row>
    <row r="21687" spans="1:5" x14ac:dyDescent="0.25">
      <c r="A21687">
        <v>35948</v>
      </c>
      <c r="C21687" t="s">
        <v>112</v>
      </c>
      <c r="D21687" t="s">
        <v>984</v>
      </c>
      <c r="E21687" t="s">
        <v>1981</v>
      </c>
    </row>
    <row r="21688" spans="1:5" x14ac:dyDescent="0.25">
      <c r="A21688">
        <v>35949</v>
      </c>
      <c r="C21688" t="s">
        <v>112</v>
      </c>
      <c r="D21688" t="s">
        <v>984</v>
      </c>
      <c r="E21688" t="s">
        <v>1981</v>
      </c>
    </row>
    <row r="21689" spans="1:5" x14ac:dyDescent="0.25">
      <c r="A21689">
        <v>35950</v>
      </c>
      <c r="C21689" t="s">
        <v>112</v>
      </c>
      <c r="D21689" t="s">
        <v>984</v>
      </c>
      <c r="E21689" t="s">
        <v>1981</v>
      </c>
    </row>
    <row r="21690" spans="1:5" x14ac:dyDescent="0.25">
      <c r="A21690">
        <v>35951</v>
      </c>
      <c r="C21690" t="s">
        <v>112</v>
      </c>
      <c r="D21690" t="s">
        <v>984</v>
      </c>
      <c r="E21690" t="s">
        <v>1981</v>
      </c>
    </row>
    <row r="21691" spans="1:5" x14ac:dyDescent="0.25">
      <c r="A21691">
        <v>35952</v>
      </c>
      <c r="C21691" t="s">
        <v>112</v>
      </c>
      <c r="D21691" t="s">
        <v>984</v>
      </c>
      <c r="E21691" t="s">
        <v>1981</v>
      </c>
    </row>
    <row r="21692" spans="1:5" x14ac:dyDescent="0.25">
      <c r="A21692">
        <v>35953</v>
      </c>
      <c r="C21692" t="s">
        <v>112</v>
      </c>
      <c r="D21692" t="s">
        <v>984</v>
      </c>
      <c r="E21692" t="s">
        <v>1981</v>
      </c>
    </row>
    <row r="21693" spans="1:5" x14ac:dyDescent="0.25">
      <c r="A21693">
        <v>35954</v>
      </c>
      <c r="C21693" t="s">
        <v>112</v>
      </c>
      <c r="D21693" t="s">
        <v>984</v>
      </c>
      <c r="E21693" t="s">
        <v>1981</v>
      </c>
    </row>
    <row r="21694" spans="1:5" x14ac:dyDescent="0.25">
      <c r="A21694">
        <v>35955</v>
      </c>
      <c r="C21694" t="s">
        <v>112</v>
      </c>
      <c r="D21694" t="s">
        <v>984</v>
      </c>
      <c r="E21694" t="s">
        <v>1981</v>
      </c>
    </row>
    <row r="21695" spans="1:5" x14ac:dyDescent="0.25">
      <c r="A21695">
        <v>2071</v>
      </c>
      <c r="C21695" t="s">
        <v>112</v>
      </c>
      <c r="D21695" t="s">
        <v>984</v>
      </c>
      <c r="E21695" t="s">
        <v>1981</v>
      </c>
    </row>
    <row r="21696" spans="1:5" x14ac:dyDescent="0.25">
      <c r="A21696">
        <v>19615</v>
      </c>
      <c r="C21696" t="s">
        <v>112</v>
      </c>
      <c r="D21696" t="s">
        <v>984</v>
      </c>
      <c r="E21696" t="s">
        <v>1981</v>
      </c>
    </row>
    <row r="21697" spans="1:5" x14ac:dyDescent="0.25">
      <c r="A21697">
        <v>35901</v>
      </c>
      <c r="C21697" t="s">
        <v>112</v>
      </c>
      <c r="D21697" t="s">
        <v>984</v>
      </c>
      <c r="E21697" t="s">
        <v>1981</v>
      </c>
    </row>
    <row r="21698" spans="1:5" x14ac:dyDescent="0.25">
      <c r="A21698">
        <v>35919</v>
      </c>
      <c r="C21698" t="s">
        <v>112</v>
      </c>
      <c r="D21698" t="s">
        <v>984</v>
      </c>
      <c r="E21698" t="s">
        <v>1981</v>
      </c>
    </row>
    <row r="21699" spans="1:5" x14ac:dyDescent="0.25">
      <c r="A21699">
        <v>35920</v>
      </c>
      <c r="C21699" t="s">
        <v>112</v>
      </c>
      <c r="D21699" t="s">
        <v>984</v>
      </c>
      <c r="E21699" t="s">
        <v>1981</v>
      </c>
    </row>
    <row r="21700" spans="1:5" x14ac:dyDescent="0.25">
      <c r="A21700">
        <v>35921</v>
      </c>
      <c r="C21700" t="s">
        <v>112</v>
      </c>
      <c r="D21700" t="s">
        <v>984</v>
      </c>
      <c r="E21700" t="s">
        <v>1981</v>
      </c>
    </row>
    <row r="21701" spans="1:5" x14ac:dyDescent="0.25">
      <c r="A21701">
        <v>35922</v>
      </c>
      <c r="C21701" t="s">
        <v>112</v>
      </c>
      <c r="D21701" t="s">
        <v>984</v>
      </c>
      <c r="E21701" t="s">
        <v>1981</v>
      </c>
    </row>
    <row r="21702" spans="1:5" x14ac:dyDescent="0.25">
      <c r="A21702">
        <v>35923</v>
      </c>
      <c r="C21702" t="s">
        <v>112</v>
      </c>
      <c r="D21702" t="s">
        <v>984</v>
      </c>
      <c r="E21702" t="s">
        <v>1981</v>
      </c>
    </row>
    <row r="21703" spans="1:5" x14ac:dyDescent="0.25">
      <c r="A21703">
        <v>2073</v>
      </c>
      <c r="C21703" t="s">
        <v>112</v>
      </c>
      <c r="D21703" t="s">
        <v>984</v>
      </c>
      <c r="E21703" t="s">
        <v>1981</v>
      </c>
    </row>
    <row r="21704" spans="1:5" x14ac:dyDescent="0.25">
      <c r="A21704">
        <v>14185</v>
      </c>
      <c r="C21704" t="s">
        <v>112</v>
      </c>
      <c r="D21704" t="s">
        <v>984</v>
      </c>
      <c r="E21704" t="s">
        <v>1981</v>
      </c>
    </row>
    <row r="21705" spans="1:5" x14ac:dyDescent="0.25">
      <c r="A21705">
        <v>19454</v>
      </c>
      <c r="C21705" t="s">
        <v>112</v>
      </c>
      <c r="D21705" t="s">
        <v>984</v>
      </c>
      <c r="E21705" t="s">
        <v>1981</v>
      </c>
    </row>
    <row r="21706" spans="1:5" x14ac:dyDescent="0.25">
      <c r="A21706">
        <v>35911</v>
      </c>
      <c r="C21706" t="s">
        <v>112</v>
      </c>
      <c r="D21706" t="s">
        <v>984</v>
      </c>
      <c r="E21706" t="s">
        <v>1981</v>
      </c>
    </row>
    <row r="21707" spans="1:5" x14ac:dyDescent="0.25">
      <c r="A21707">
        <v>35956</v>
      </c>
      <c r="C21707" t="s">
        <v>112</v>
      </c>
      <c r="D21707" t="s">
        <v>984</v>
      </c>
      <c r="E21707" t="s">
        <v>1981</v>
      </c>
    </row>
    <row r="21708" spans="1:5" x14ac:dyDescent="0.25">
      <c r="A21708">
        <v>35957</v>
      </c>
      <c r="C21708" t="s">
        <v>112</v>
      </c>
      <c r="D21708" t="s">
        <v>984</v>
      </c>
      <c r="E21708" t="s">
        <v>1981</v>
      </c>
    </row>
    <row r="21709" spans="1:5" x14ac:dyDescent="0.25">
      <c r="A21709">
        <v>35958</v>
      </c>
      <c r="C21709" t="s">
        <v>112</v>
      </c>
      <c r="D21709" t="s">
        <v>984</v>
      </c>
      <c r="E21709" t="s">
        <v>1981</v>
      </c>
    </row>
    <row r="21710" spans="1:5" x14ac:dyDescent="0.25">
      <c r="A21710">
        <v>35959</v>
      </c>
      <c r="C21710" t="s">
        <v>112</v>
      </c>
      <c r="D21710" t="s">
        <v>984</v>
      </c>
      <c r="E21710" t="s">
        <v>1981</v>
      </c>
    </row>
    <row r="21711" spans="1:5" x14ac:dyDescent="0.25">
      <c r="A21711">
        <v>35960</v>
      </c>
      <c r="C21711" t="s">
        <v>112</v>
      </c>
      <c r="D21711" t="s">
        <v>984</v>
      </c>
      <c r="E21711" t="s">
        <v>1981</v>
      </c>
    </row>
    <row r="21712" spans="1:5" x14ac:dyDescent="0.25">
      <c r="A21712">
        <v>53916</v>
      </c>
      <c r="C21712" t="s">
        <v>112</v>
      </c>
      <c r="D21712" t="s">
        <v>985</v>
      </c>
      <c r="E21712" t="s">
        <v>1982</v>
      </c>
    </row>
    <row r="21713" spans="1:5" x14ac:dyDescent="0.25">
      <c r="A21713">
        <v>57637</v>
      </c>
      <c r="C21713" t="s">
        <v>112</v>
      </c>
      <c r="D21713" t="s">
        <v>985</v>
      </c>
      <c r="E21713" t="s">
        <v>1982</v>
      </c>
    </row>
    <row r="21714" spans="1:5" x14ac:dyDescent="0.25">
      <c r="A21714">
        <v>55695</v>
      </c>
      <c r="C21714" t="s">
        <v>112</v>
      </c>
      <c r="D21714" t="s">
        <v>985</v>
      </c>
      <c r="E21714" t="s">
        <v>1982</v>
      </c>
    </row>
    <row r="21715" spans="1:5" x14ac:dyDescent="0.25">
      <c r="A21715">
        <v>17643</v>
      </c>
      <c r="C21715" t="s">
        <v>112</v>
      </c>
      <c r="D21715" t="s">
        <v>985</v>
      </c>
      <c r="E21715" t="s">
        <v>1982</v>
      </c>
    </row>
    <row r="21716" spans="1:5" x14ac:dyDescent="0.25">
      <c r="A21716">
        <v>35963</v>
      </c>
      <c r="C21716" t="s">
        <v>112</v>
      </c>
      <c r="D21716" t="s">
        <v>985</v>
      </c>
      <c r="E21716" t="s">
        <v>1982</v>
      </c>
    </row>
    <row r="21717" spans="1:5" x14ac:dyDescent="0.25">
      <c r="A21717">
        <v>35964</v>
      </c>
      <c r="C21717" t="s">
        <v>112</v>
      </c>
      <c r="D21717" t="s">
        <v>985</v>
      </c>
      <c r="E21717" t="s">
        <v>1982</v>
      </c>
    </row>
    <row r="21718" spans="1:5" x14ac:dyDescent="0.25">
      <c r="A21718">
        <v>35976</v>
      </c>
      <c r="C21718" t="s">
        <v>112</v>
      </c>
      <c r="D21718" t="s">
        <v>985</v>
      </c>
      <c r="E21718" t="s">
        <v>1982</v>
      </c>
    </row>
    <row r="21719" spans="1:5" x14ac:dyDescent="0.25">
      <c r="A21719">
        <v>35977</v>
      </c>
      <c r="C21719" t="s">
        <v>112</v>
      </c>
      <c r="D21719" t="s">
        <v>985</v>
      </c>
      <c r="E21719" t="s">
        <v>1982</v>
      </c>
    </row>
    <row r="21720" spans="1:5" x14ac:dyDescent="0.25">
      <c r="A21720">
        <v>35979</v>
      </c>
      <c r="C21720" t="s">
        <v>112</v>
      </c>
      <c r="D21720" t="s">
        <v>985</v>
      </c>
      <c r="E21720" t="s">
        <v>1982</v>
      </c>
    </row>
    <row r="21721" spans="1:5" x14ac:dyDescent="0.25">
      <c r="A21721">
        <v>35981</v>
      </c>
      <c r="C21721" t="s">
        <v>112</v>
      </c>
      <c r="D21721" t="s">
        <v>985</v>
      </c>
      <c r="E21721" t="s">
        <v>1982</v>
      </c>
    </row>
    <row r="21722" spans="1:5" x14ac:dyDescent="0.25">
      <c r="A21722">
        <v>36001</v>
      </c>
      <c r="C21722" t="s">
        <v>112</v>
      </c>
      <c r="D21722" t="s">
        <v>985</v>
      </c>
      <c r="E21722" t="s">
        <v>1982</v>
      </c>
    </row>
    <row r="21723" spans="1:5" x14ac:dyDescent="0.25">
      <c r="A21723">
        <v>36002</v>
      </c>
      <c r="C21723" t="s">
        <v>112</v>
      </c>
      <c r="D21723" t="s">
        <v>985</v>
      </c>
      <c r="E21723" t="s">
        <v>1982</v>
      </c>
    </row>
    <row r="21724" spans="1:5" x14ac:dyDescent="0.25">
      <c r="A21724">
        <v>36003</v>
      </c>
      <c r="C21724" t="s">
        <v>112</v>
      </c>
      <c r="D21724" t="s">
        <v>985</v>
      </c>
      <c r="E21724" t="s">
        <v>1982</v>
      </c>
    </row>
    <row r="21725" spans="1:5" x14ac:dyDescent="0.25">
      <c r="A21725">
        <v>36004</v>
      </c>
      <c r="C21725" t="s">
        <v>112</v>
      </c>
      <c r="D21725" t="s">
        <v>985</v>
      </c>
      <c r="E21725" t="s">
        <v>1982</v>
      </c>
    </row>
    <row r="21726" spans="1:5" x14ac:dyDescent="0.25">
      <c r="A21726">
        <v>36005</v>
      </c>
      <c r="C21726" t="s">
        <v>112</v>
      </c>
      <c r="D21726" t="s">
        <v>985</v>
      </c>
      <c r="E21726" t="s">
        <v>1982</v>
      </c>
    </row>
    <row r="21727" spans="1:5" x14ac:dyDescent="0.25">
      <c r="A21727">
        <v>36006</v>
      </c>
      <c r="C21727" t="s">
        <v>112</v>
      </c>
      <c r="D21727" t="s">
        <v>985</v>
      </c>
      <c r="E21727" t="s">
        <v>1982</v>
      </c>
    </row>
    <row r="21728" spans="1:5" x14ac:dyDescent="0.25">
      <c r="A21728">
        <v>36007</v>
      </c>
      <c r="C21728" t="s">
        <v>112</v>
      </c>
      <c r="D21728" t="s">
        <v>985</v>
      </c>
      <c r="E21728" t="s">
        <v>1982</v>
      </c>
    </row>
    <row r="21729" spans="1:5" x14ac:dyDescent="0.25">
      <c r="A21729">
        <v>35965</v>
      </c>
      <c r="C21729" t="s">
        <v>112</v>
      </c>
      <c r="D21729" t="s">
        <v>985</v>
      </c>
      <c r="E21729" t="s">
        <v>1982</v>
      </c>
    </row>
    <row r="21730" spans="1:5" x14ac:dyDescent="0.25">
      <c r="A21730">
        <v>35966</v>
      </c>
      <c r="C21730" t="s">
        <v>112</v>
      </c>
      <c r="D21730" t="s">
        <v>985</v>
      </c>
      <c r="E21730" t="s">
        <v>1982</v>
      </c>
    </row>
    <row r="21731" spans="1:5" x14ac:dyDescent="0.25">
      <c r="A21731">
        <v>35967</v>
      </c>
      <c r="C21731" t="s">
        <v>112</v>
      </c>
      <c r="D21731" t="s">
        <v>985</v>
      </c>
      <c r="E21731" t="s">
        <v>1982</v>
      </c>
    </row>
    <row r="21732" spans="1:5" x14ac:dyDescent="0.25">
      <c r="A21732">
        <v>35982</v>
      </c>
      <c r="C21732" t="s">
        <v>112</v>
      </c>
      <c r="D21732" t="s">
        <v>985</v>
      </c>
      <c r="E21732" t="s">
        <v>1982</v>
      </c>
    </row>
    <row r="21733" spans="1:5" x14ac:dyDescent="0.25">
      <c r="A21733">
        <v>35983</v>
      </c>
      <c r="C21733" t="s">
        <v>112</v>
      </c>
      <c r="D21733" t="s">
        <v>985</v>
      </c>
      <c r="E21733" t="s">
        <v>1982</v>
      </c>
    </row>
    <row r="21734" spans="1:5" x14ac:dyDescent="0.25">
      <c r="A21734">
        <v>19660</v>
      </c>
      <c r="C21734" t="s">
        <v>112</v>
      </c>
      <c r="D21734" t="s">
        <v>985</v>
      </c>
      <c r="E21734" t="s">
        <v>1982</v>
      </c>
    </row>
    <row r="21735" spans="1:5" x14ac:dyDescent="0.25">
      <c r="A21735">
        <v>35973</v>
      </c>
      <c r="C21735" t="s">
        <v>112</v>
      </c>
      <c r="D21735" t="s">
        <v>985</v>
      </c>
      <c r="E21735" t="s">
        <v>1982</v>
      </c>
    </row>
    <row r="21736" spans="1:5" x14ac:dyDescent="0.25">
      <c r="A21736">
        <v>35985</v>
      </c>
      <c r="C21736" t="s">
        <v>112</v>
      </c>
      <c r="D21736" t="s">
        <v>985</v>
      </c>
      <c r="E21736" t="s">
        <v>1982</v>
      </c>
    </row>
    <row r="21737" spans="1:5" x14ac:dyDescent="0.25">
      <c r="A21737">
        <v>35987</v>
      </c>
      <c r="C21737" t="s">
        <v>112</v>
      </c>
      <c r="D21737" t="s">
        <v>985</v>
      </c>
      <c r="E21737" t="s">
        <v>1982</v>
      </c>
    </row>
    <row r="21738" spans="1:5" x14ac:dyDescent="0.25">
      <c r="A21738">
        <v>35961</v>
      </c>
      <c r="C21738" t="s">
        <v>112</v>
      </c>
      <c r="D21738" t="s">
        <v>985</v>
      </c>
      <c r="E21738" t="s">
        <v>1982</v>
      </c>
    </row>
    <row r="21739" spans="1:5" x14ac:dyDescent="0.25">
      <c r="A21739">
        <v>35962</v>
      </c>
      <c r="C21739" t="s">
        <v>112</v>
      </c>
      <c r="D21739" t="s">
        <v>985</v>
      </c>
      <c r="E21739" t="s">
        <v>1982</v>
      </c>
    </row>
    <row r="21740" spans="1:5" x14ac:dyDescent="0.25">
      <c r="A21740">
        <v>35980</v>
      </c>
      <c r="C21740" t="s">
        <v>112</v>
      </c>
      <c r="D21740" t="s">
        <v>985</v>
      </c>
      <c r="E21740" t="s">
        <v>1982</v>
      </c>
    </row>
    <row r="21741" spans="1:5" x14ac:dyDescent="0.25">
      <c r="A21741">
        <v>35990</v>
      </c>
      <c r="C21741" t="s">
        <v>112</v>
      </c>
      <c r="D21741" t="s">
        <v>985</v>
      </c>
      <c r="E21741" t="s">
        <v>1982</v>
      </c>
    </row>
    <row r="21742" spans="1:5" x14ac:dyDescent="0.25">
      <c r="A21742">
        <v>35991</v>
      </c>
      <c r="C21742" t="s">
        <v>112</v>
      </c>
      <c r="D21742" t="s">
        <v>985</v>
      </c>
      <c r="E21742" t="s">
        <v>1982</v>
      </c>
    </row>
    <row r="21743" spans="1:5" x14ac:dyDescent="0.25">
      <c r="A21743">
        <v>35992</v>
      </c>
      <c r="C21743" t="s">
        <v>112</v>
      </c>
      <c r="D21743" t="s">
        <v>985</v>
      </c>
      <c r="E21743" t="s">
        <v>1982</v>
      </c>
    </row>
    <row r="21744" spans="1:5" x14ac:dyDescent="0.25">
      <c r="A21744">
        <v>17644</v>
      </c>
      <c r="C21744" t="s">
        <v>112</v>
      </c>
      <c r="D21744" t="s">
        <v>985</v>
      </c>
      <c r="E21744" t="s">
        <v>1982</v>
      </c>
    </row>
    <row r="21745" spans="1:5" x14ac:dyDescent="0.25">
      <c r="A21745">
        <v>25631</v>
      </c>
      <c r="C21745" t="s">
        <v>112</v>
      </c>
      <c r="D21745" t="s">
        <v>985</v>
      </c>
      <c r="E21745" t="s">
        <v>1982</v>
      </c>
    </row>
    <row r="21746" spans="1:5" x14ac:dyDescent="0.25">
      <c r="A21746">
        <v>35988</v>
      </c>
      <c r="C21746" t="s">
        <v>112</v>
      </c>
      <c r="D21746" t="s">
        <v>985</v>
      </c>
      <c r="E21746" t="s">
        <v>1982</v>
      </c>
    </row>
    <row r="21747" spans="1:5" x14ac:dyDescent="0.25">
      <c r="A21747">
        <v>35989</v>
      </c>
      <c r="C21747" t="s">
        <v>112</v>
      </c>
      <c r="D21747" t="s">
        <v>985</v>
      </c>
      <c r="E21747" t="s">
        <v>1982</v>
      </c>
    </row>
    <row r="21748" spans="1:5" x14ac:dyDescent="0.25">
      <c r="A21748">
        <v>35993</v>
      </c>
      <c r="C21748" t="s">
        <v>112</v>
      </c>
      <c r="D21748" t="s">
        <v>985</v>
      </c>
      <c r="E21748" t="s">
        <v>1982</v>
      </c>
    </row>
    <row r="21749" spans="1:5" x14ac:dyDescent="0.25">
      <c r="A21749">
        <v>35994</v>
      </c>
      <c r="C21749" t="s">
        <v>112</v>
      </c>
      <c r="D21749" t="s">
        <v>985</v>
      </c>
      <c r="E21749" t="s">
        <v>1982</v>
      </c>
    </row>
    <row r="21750" spans="1:5" x14ac:dyDescent="0.25">
      <c r="A21750">
        <v>54929</v>
      </c>
      <c r="C21750" t="s">
        <v>112</v>
      </c>
      <c r="D21750" t="s">
        <v>985</v>
      </c>
      <c r="E21750" t="s">
        <v>1982</v>
      </c>
    </row>
    <row r="21751" spans="1:5" x14ac:dyDescent="0.25">
      <c r="A21751">
        <v>19659</v>
      </c>
      <c r="C21751" t="s">
        <v>112</v>
      </c>
      <c r="D21751" t="s">
        <v>985</v>
      </c>
      <c r="E21751" t="s">
        <v>1982</v>
      </c>
    </row>
    <row r="21752" spans="1:5" x14ac:dyDescent="0.25">
      <c r="A21752">
        <v>35995</v>
      </c>
      <c r="C21752" t="s">
        <v>112</v>
      </c>
      <c r="D21752" t="s">
        <v>985</v>
      </c>
      <c r="E21752" t="s">
        <v>1982</v>
      </c>
    </row>
    <row r="21753" spans="1:5" x14ac:dyDescent="0.25">
      <c r="A21753">
        <v>35996</v>
      </c>
      <c r="C21753" t="s">
        <v>112</v>
      </c>
      <c r="D21753" t="s">
        <v>985</v>
      </c>
      <c r="E21753" t="s">
        <v>1982</v>
      </c>
    </row>
    <row r="21754" spans="1:5" x14ac:dyDescent="0.25">
      <c r="A21754">
        <v>35997</v>
      </c>
      <c r="C21754" t="s">
        <v>112</v>
      </c>
      <c r="D21754" t="s">
        <v>985</v>
      </c>
      <c r="E21754" t="s">
        <v>1982</v>
      </c>
    </row>
    <row r="21755" spans="1:5" x14ac:dyDescent="0.25">
      <c r="A21755">
        <v>16301</v>
      </c>
      <c r="C21755" t="s">
        <v>112</v>
      </c>
      <c r="D21755" t="s">
        <v>985</v>
      </c>
      <c r="E21755" t="s">
        <v>1982</v>
      </c>
    </row>
    <row r="21756" spans="1:5" x14ac:dyDescent="0.25">
      <c r="A21756">
        <v>35999</v>
      </c>
      <c r="C21756" t="s">
        <v>112</v>
      </c>
      <c r="D21756" t="s">
        <v>985</v>
      </c>
      <c r="E21756" t="s">
        <v>1982</v>
      </c>
    </row>
    <row r="21757" spans="1:5" x14ac:dyDescent="0.25">
      <c r="A21757">
        <v>36000</v>
      </c>
      <c r="C21757" t="s">
        <v>112</v>
      </c>
      <c r="D21757" t="s">
        <v>985</v>
      </c>
      <c r="E21757" t="s">
        <v>1982</v>
      </c>
    </row>
    <row r="21758" spans="1:5" x14ac:dyDescent="0.25">
      <c r="A21758">
        <v>19661</v>
      </c>
      <c r="C21758" t="s">
        <v>112</v>
      </c>
      <c r="D21758" t="s">
        <v>985</v>
      </c>
      <c r="E21758" t="s">
        <v>1982</v>
      </c>
    </row>
    <row r="21759" spans="1:5" x14ac:dyDescent="0.25">
      <c r="A21759">
        <v>25566</v>
      </c>
      <c r="C21759" t="s">
        <v>112</v>
      </c>
      <c r="D21759" t="s">
        <v>985</v>
      </c>
      <c r="E21759" t="s">
        <v>1982</v>
      </c>
    </row>
    <row r="21760" spans="1:5" x14ac:dyDescent="0.25">
      <c r="A21760">
        <v>25567</v>
      </c>
      <c r="C21760" t="s">
        <v>112</v>
      </c>
      <c r="D21760" t="s">
        <v>985</v>
      </c>
      <c r="E21760" t="s">
        <v>1982</v>
      </c>
    </row>
    <row r="21761" spans="1:5" x14ac:dyDescent="0.25">
      <c r="A21761">
        <v>25568</v>
      </c>
      <c r="C21761" t="s">
        <v>112</v>
      </c>
      <c r="D21761" t="s">
        <v>985</v>
      </c>
      <c r="E21761" t="s">
        <v>1982</v>
      </c>
    </row>
    <row r="21762" spans="1:5" x14ac:dyDescent="0.25">
      <c r="A21762">
        <v>25569</v>
      </c>
      <c r="C21762" t="s">
        <v>112</v>
      </c>
      <c r="D21762" t="s">
        <v>985</v>
      </c>
      <c r="E21762" t="s">
        <v>1982</v>
      </c>
    </row>
    <row r="21763" spans="1:5" x14ac:dyDescent="0.25">
      <c r="A21763">
        <v>25573</v>
      </c>
      <c r="C21763" t="s">
        <v>112</v>
      </c>
      <c r="D21763" t="s">
        <v>985</v>
      </c>
      <c r="E21763" t="s">
        <v>1982</v>
      </c>
    </row>
    <row r="21764" spans="1:5" x14ac:dyDescent="0.25">
      <c r="A21764">
        <v>25574</v>
      </c>
      <c r="C21764" t="s">
        <v>112</v>
      </c>
      <c r="D21764" t="s">
        <v>985</v>
      </c>
      <c r="E21764" t="s">
        <v>1982</v>
      </c>
    </row>
    <row r="21765" spans="1:5" x14ac:dyDescent="0.25">
      <c r="A21765">
        <v>25630</v>
      </c>
      <c r="C21765" t="s">
        <v>112</v>
      </c>
      <c r="D21765" t="s">
        <v>985</v>
      </c>
      <c r="E21765" t="s">
        <v>1982</v>
      </c>
    </row>
    <row r="21766" spans="1:5" x14ac:dyDescent="0.25">
      <c r="A21766">
        <v>25632</v>
      </c>
      <c r="C21766" t="s">
        <v>112</v>
      </c>
      <c r="D21766" t="s">
        <v>985</v>
      </c>
      <c r="E21766" t="s">
        <v>1982</v>
      </c>
    </row>
    <row r="21767" spans="1:5" x14ac:dyDescent="0.25">
      <c r="A21767">
        <v>25633</v>
      </c>
      <c r="C21767" t="s">
        <v>112</v>
      </c>
      <c r="D21767" t="s">
        <v>985</v>
      </c>
      <c r="E21767" t="s">
        <v>1982</v>
      </c>
    </row>
    <row r="21768" spans="1:5" x14ac:dyDescent="0.25">
      <c r="A21768">
        <v>6989</v>
      </c>
      <c r="C21768" t="s">
        <v>112</v>
      </c>
      <c r="D21768" t="s">
        <v>985</v>
      </c>
      <c r="E21768" t="s">
        <v>1982</v>
      </c>
    </row>
    <row r="21769" spans="1:5" x14ac:dyDescent="0.25">
      <c r="A21769">
        <v>35968</v>
      </c>
      <c r="C21769" t="s">
        <v>112</v>
      </c>
      <c r="D21769" t="s">
        <v>985</v>
      </c>
      <c r="E21769" t="s">
        <v>1982</v>
      </c>
    </row>
    <row r="21770" spans="1:5" x14ac:dyDescent="0.25">
      <c r="A21770">
        <v>35969</v>
      </c>
      <c r="C21770" t="s">
        <v>112</v>
      </c>
      <c r="D21770" t="s">
        <v>985</v>
      </c>
      <c r="E21770" t="s">
        <v>1982</v>
      </c>
    </row>
    <row r="21771" spans="1:5" x14ac:dyDescent="0.25">
      <c r="A21771">
        <v>35978</v>
      </c>
      <c r="C21771" t="s">
        <v>112</v>
      </c>
      <c r="D21771" t="s">
        <v>985</v>
      </c>
      <c r="E21771" t="s">
        <v>1982</v>
      </c>
    </row>
    <row r="21772" spans="1:5" x14ac:dyDescent="0.25">
      <c r="A21772">
        <v>35984</v>
      </c>
      <c r="C21772" t="s">
        <v>112</v>
      </c>
      <c r="D21772" t="s">
        <v>985</v>
      </c>
      <c r="E21772" t="s">
        <v>1982</v>
      </c>
    </row>
    <row r="21773" spans="1:5" x14ac:dyDescent="0.25">
      <c r="A21773">
        <v>35970</v>
      </c>
      <c r="C21773" t="s">
        <v>112</v>
      </c>
      <c r="D21773" t="s">
        <v>985</v>
      </c>
      <c r="E21773" t="s">
        <v>1982</v>
      </c>
    </row>
    <row r="21774" spans="1:5" x14ac:dyDescent="0.25">
      <c r="A21774">
        <v>35971</v>
      </c>
      <c r="C21774" t="s">
        <v>112</v>
      </c>
      <c r="D21774" t="s">
        <v>985</v>
      </c>
      <c r="E21774" t="s">
        <v>1982</v>
      </c>
    </row>
    <row r="21775" spans="1:5" x14ac:dyDescent="0.25">
      <c r="A21775">
        <v>35972</v>
      </c>
      <c r="C21775" t="s">
        <v>112</v>
      </c>
      <c r="D21775" t="s">
        <v>985</v>
      </c>
      <c r="E21775" t="s">
        <v>1982</v>
      </c>
    </row>
    <row r="21776" spans="1:5" x14ac:dyDescent="0.25">
      <c r="A21776">
        <v>35986</v>
      </c>
      <c r="C21776" t="s">
        <v>112</v>
      </c>
      <c r="D21776" t="s">
        <v>985</v>
      </c>
      <c r="E21776" t="s">
        <v>1982</v>
      </c>
    </row>
    <row r="21777" spans="1:5" x14ac:dyDescent="0.25">
      <c r="A21777">
        <v>35974</v>
      </c>
      <c r="C21777" t="s">
        <v>112</v>
      </c>
      <c r="D21777" t="s">
        <v>985</v>
      </c>
      <c r="E21777" t="s">
        <v>1982</v>
      </c>
    </row>
    <row r="21778" spans="1:5" x14ac:dyDescent="0.25">
      <c r="A21778">
        <v>35975</v>
      </c>
      <c r="C21778" t="s">
        <v>112</v>
      </c>
      <c r="D21778" t="s">
        <v>985</v>
      </c>
      <c r="E21778" t="s">
        <v>1982</v>
      </c>
    </row>
    <row r="21779" spans="1:5" x14ac:dyDescent="0.25">
      <c r="A21779">
        <v>35998</v>
      </c>
      <c r="C21779" t="s">
        <v>112</v>
      </c>
      <c r="D21779" t="s">
        <v>985</v>
      </c>
      <c r="E21779" t="s">
        <v>1982</v>
      </c>
    </row>
    <row r="21780" spans="1:5" x14ac:dyDescent="0.25">
      <c r="A21780">
        <v>6960</v>
      </c>
      <c r="C21780" t="s">
        <v>112</v>
      </c>
      <c r="D21780" t="s">
        <v>985</v>
      </c>
      <c r="E21780" t="s">
        <v>1982</v>
      </c>
    </row>
    <row r="21781" spans="1:5" x14ac:dyDescent="0.25">
      <c r="A21781">
        <v>25570</v>
      </c>
      <c r="C21781" t="s">
        <v>112</v>
      </c>
      <c r="D21781" t="s">
        <v>985</v>
      </c>
      <c r="E21781" t="s">
        <v>1982</v>
      </c>
    </row>
    <row r="21782" spans="1:5" x14ac:dyDescent="0.25">
      <c r="A21782">
        <v>25571</v>
      </c>
      <c r="C21782" t="s">
        <v>112</v>
      </c>
      <c r="D21782" t="s">
        <v>985</v>
      </c>
      <c r="E21782" t="s">
        <v>1982</v>
      </c>
    </row>
    <row r="21783" spans="1:5" x14ac:dyDescent="0.25">
      <c r="A21783">
        <v>25572</v>
      </c>
      <c r="C21783" t="s">
        <v>112</v>
      </c>
      <c r="D21783" t="s">
        <v>985</v>
      </c>
      <c r="E21783" t="s">
        <v>1982</v>
      </c>
    </row>
    <row r="21784" spans="1:5" x14ac:dyDescent="0.25">
      <c r="A21784">
        <v>57638</v>
      </c>
      <c r="C21784" t="s">
        <v>112</v>
      </c>
      <c r="D21784" t="s">
        <v>986</v>
      </c>
      <c r="E21784" t="s">
        <v>1983</v>
      </c>
    </row>
    <row r="21785" spans="1:5" x14ac:dyDescent="0.25">
      <c r="A21785">
        <v>10905</v>
      </c>
      <c r="C21785" t="s">
        <v>112</v>
      </c>
      <c r="D21785" t="s">
        <v>986</v>
      </c>
      <c r="E21785" t="s">
        <v>1983</v>
      </c>
    </row>
    <row r="21786" spans="1:5" x14ac:dyDescent="0.25">
      <c r="A21786">
        <v>29413</v>
      </c>
      <c r="C21786" t="s">
        <v>112</v>
      </c>
      <c r="D21786" t="s">
        <v>986</v>
      </c>
      <c r="E21786" t="s">
        <v>1983</v>
      </c>
    </row>
    <row r="21787" spans="1:5" x14ac:dyDescent="0.25">
      <c r="A21787">
        <v>10515</v>
      </c>
      <c r="C21787" t="s">
        <v>112</v>
      </c>
      <c r="D21787" t="s">
        <v>986</v>
      </c>
      <c r="E21787" t="s">
        <v>1983</v>
      </c>
    </row>
    <row r="21788" spans="1:5" x14ac:dyDescent="0.25">
      <c r="A21788">
        <v>36017</v>
      </c>
      <c r="C21788" t="s">
        <v>112</v>
      </c>
      <c r="D21788" t="s">
        <v>986</v>
      </c>
      <c r="E21788" t="s">
        <v>1983</v>
      </c>
    </row>
    <row r="21789" spans="1:5" x14ac:dyDescent="0.25">
      <c r="A21789">
        <v>2472</v>
      </c>
      <c r="C21789" t="s">
        <v>112</v>
      </c>
      <c r="D21789" t="s">
        <v>986</v>
      </c>
      <c r="E21789" t="s">
        <v>1983</v>
      </c>
    </row>
    <row r="21790" spans="1:5" x14ac:dyDescent="0.25">
      <c r="A21790">
        <v>2630</v>
      </c>
      <c r="C21790" t="s">
        <v>112</v>
      </c>
      <c r="D21790" t="s">
        <v>986</v>
      </c>
      <c r="E21790" t="s">
        <v>1983</v>
      </c>
    </row>
    <row r="21791" spans="1:5" x14ac:dyDescent="0.25">
      <c r="A21791">
        <v>11726</v>
      </c>
      <c r="C21791" t="s">
        <v>112</v>
      </c>
      <c r="D21791" t="s">
        <v>986</v>
      </c>
      <c r="E21791" t="s">
        <v>1983</v>
      </c>
    </row>
    <row r="21792" spans="1:5" x14ac:dyDescent="0.25">
      <c r="A21792">
        <v>4615</v>
      </c>
      <c r="C21792" t="s">
        <v>112</v>
      </c>
      <c r="D21792" t="s">
        <v>986</v>
      </c>
      <c r="E21792" t="s">
        <v>1983</v>
      </c>
    </row>
    <row r="21793" spans="1:5" x14ac:dyDescent="0.25">
      <c r="A21793">
        <v>36016</v>
      </c>
      <c r="C21793" t="s">
        <v>112</v>
      </c>
      <c r="D21793" t="s">
        <v>986</v>
      </c>
      <c r="E21793" t="s">
        <v>1983</v>
      </c>
    </row>
    <row r="21794" spans="1:5" x14ac:dyDescent="0.25">
      <c r="A21794">
        <v>54598</v>
      </c>
      <c r="C21794" t="s">
        <v>112</v>
      </c>
      <c r="D21794" t="s">
        <v>986</v>
      </c>
      <c r="E21794" t="s">
        <v>1983</v>
      </c>
    </row>
    <row r="21795" spans="1:5" x14ac:dyDescent="0.25">
      <c r="A21795">
        <v>54619</v>
      </c>
      <c r="C21795" t="s">
        <v>112</v>
      </c>
      <c r="D21795" t="s">
        <v>986</v>
      </c>
      <c r="E21795" t="s">
        <v>1983</v>
      </c>
    </row>
    <row r="21796" spans="1:5" x14ac:dyDescent="0.25">
      <c r="A21796">
        <v>55592</v>
      </c>
      <c r="C21796" t="s">
        <v>112</v>
      </c>
      <c r="D21796" t="s">
        <v>986</v>
      </c>
      <c r="E21796" t="s">
        <v>1983</v>
      </c>
    </row>
    <row r="21797" spans="1:5" x14ac:dyDescent="0.25">
      <c r="A21797">
        <v>2476</v>
      </c>
      <c r="C21797" t="s">
        <v>112</v>
      </c>
      <c r="D21797" t="s">
        <v>986</v>
      </c>
      <c r="E21797" t="s">
        <v>1983</v>
      </c>
    </row>
    <row r="21798" spans="1:5" x14ac:dyDescent="0.25">
      <c r="A21798">
        <v>2631</v>
      </c>
      <c r="C21798" t="s">
        <v>112</v>
      </c>
      <c r="D21798" t="s">
        <v>986</v>
      </c>
      <c r="E21798" t="s">
        <v>1983</v>
      </c>
    </row>
    <row r="21799" spans="1:5" x14ac:dyDescent="0.25">
      <c r="A21799">
        <v>2470</v>
      </c>
      <c r="C21799" t="s">
        <v>112</v>
      </c>
      <c r="D21799" t="s">
        <v>986</v>
      </c>
      <c r="E21799" t="s">
        <v>1983</v>
      </c>
    </row>
    <row r="21800" spans="1:5" x14ac:dyDescent="0.25">
      <c r="A21800">
        <v>3182</v>
      </c>
      <c r="C21800" t="s">
        <v>112</v>
      </c>
      <c r="D21800" t="s">
        <v>986</v>
      </c>
      <c r="E21800" t="s">
        <v>1983</v>
      </c>
    </row>
    <row r="21801" spans="1:5" x14ac:dyDescent="0.25">
      <c r="A21801">
        <v>2473</v>
      </c>
      <c r="C21801" t="s">
        <v>112</v>
      </c>
      <c r="D21801" t="s">
        <v>986</v>
      </c>
      <c r="E21801" t="s">
        <v>1983</v>
      </c>
    </row>
    <row r="21802" spans="1:5" x14ac:dyDescent="0.25">
      <c r="A21802">
        <v>36011</v>
      </c>
      <c r="C21802" t="s">
        <v>112</v>
      </c>
      <c r="D21802" t="s">
        <v>986</v>
      </c>
      <c r="E21802" t="s">
        <v>1983</v>
      </c>
    </row>
    <row r="21803" spans="1:5" x14ac:dyDescent="0.25">
      <c r="A21803">
        <v>36018</v>
      </c>
      <c r="C21803" t="s">
        <v>112</v>
      </c>
      <c r="D21803" t="s">
        <v>986</v>
      </c>
      <c r="E21803" t="s">
        <v>1983</v>
      </c>
    </row>
    <row r="21804" spans="1:5" x14ac:dyDescent="0.25">
      <c r="A21804">
        <v>36008</v>
      </c>
      <c r="C21804" t="s">
        <v>112</v>
      </c>
      <c r="D21804" t="s">
        <v>986</v>
      </c>
      <c r="E21804" t="s">
        <v>1983</v>
      </c>
    </row>
    <row r="21805" spans="1:5" x14ac:dyDescent="0.25">
      <c r="A21805">
        <v>2478</v>
      </c>
      <c r="C21805" t="s">
        <v>112</v>
      </c>
      <c r="D21805" t="s">
        <v>986</v>
      </c>
      <c r="E21805" t="s">
        <v>1983</v>
      </c>
    </row>
    <row r="21806" spans="1:5" x14ac:dyDescent="0.25">
      <c r="A21806">
        <v>11725</v>
      </c>
      <c r="C21806" t="s">
        <v>112</v>
      </c>
      <c r="D21806" t="s">
        <v>986</v>
      </c>
      <c r="E21806" t="s">
        <v>1983</v>
      </c>
    </row>
    <row r="21807" spans="1:5" x14ac:dyDescent="0.25">
      <c r="A21807">
        <v>36019</v>
      </c>
      <c r="C21807" t="s">
        <v>112</v>
      </c>
      <c r="D21807" t="s">
        <v>986</v>
      </c>
      <c r="E21807" t="s">
        <v>1983</v>
      </c>
    </row>
    <row r="21808" spans="1:5" x14ac:dyDescent="0.25">
      <c r="A21808">
        <v>2080</v>
      </c>
      <c r="C21808" t="s">
        <v>112</v>
      </c>
      <c r="D21808" t="s">
        <v>986</v>
      </c>
      <c r="E21808" t="s">
        <v>1983</v>
      </c>
    </row>
    <row r="21809" spans="1:5" x14ac:dyDescent="0.25">
      <c r="A21809">
        <v>36013</v>
      </c>
      <c r="C21809" t="s">
        <v>112</v>
      </c>
      <c r="D21809" t="s">
        <v>986</v>
      </c>
      <c r="E21809" t="s">
        <v>1983</v>
      </c>
    </row>
    <row r="21810" spans="1:5" x14ac:dyDescent="0.25">
      <c r="A21810">
        <v>36021</v>
      </c>
      <c r="C21810" t="s">
        <v>112</v>
      </c>
      <c r="D21810" t="s">
        <v>986</v>
      </c>
      <c r="E21810" t="s">
        <v>1983</v>
      </c>
    </row>
    <row r="21811" spans="1:5" x14ac:dyDescent="0.25">
      <c r="A21811">
        <v>4614</v>
      </c>
      <c r="C21811" t="s">
        <v>112</v>
      </c>
      <c r="D21811" t="s">
        <v>986</v>
      </c>
      <c r="E21811" t="s">
        <v>1983</v>
      </c>
    </row>
    <row r="21812" spans="1:5" x14ac:dyDescent="0.25">
      <c r="A21812">
        <v>14576</v>
      </c>
      <c r="C21812" t="s">
        <v>112</v>
      </c>
      <c r="D21812" t="s">
        <v>986</v>
      </c>
      <c r="E21812" t="s">
        <v>1983</v>
      </c>
    </row>
    <row r="21813" spans="1:5" x14ac:dyDescent="0.25">
      <c r="A21813">
        <v>36024</v>
      </c>
      <c r="C21813" t="s">
        <v>112</v>
      </c>
      <c r="D21813" t="s">
        <v>986</v>
      </c>
      <c r="E21813" t="s">
        <v>1983</v>
      </c>
    </row>
    <row r="21814" spans="1:5" x14ac:dyDescent="0.25">
      <c r="A21814">
        <v>36025</v>
      </c>
      <c r="C21814" t="s">
        <v>112</v>
      </c>
      <c r="D21814" t="s">
        <v>986</v>
      </c>
      <c r="E21814" t="s">
        <v>1983</v>
      </c>
    </row>
    <row r="21815" spans="1:5" x14ac:dyDescent="0.25">
      <c r="A21815">
        <v>2469</v>
      </c>
      <c r="C21815" t="s">
        <v>112</v>
      </c>
      <c r="D21815" t="s">
        <v>986</v>
      </c>
      <c r="E21815" t="s">
        <v>1983</v>
      </c>
    </row>
    <row r="21816" spans="1:5" x14ac:dyDescent="0.25">
      <c r="A21816">
        <v>2474</v>
      </c>
      <c r="C21816" t="s">
        <v>112</v>
      </c>
      <c r="D21816" t="s">
        <v>986</v>
      </c>
      <c r="E21816" t="s">
        <v>1983</v>
      </c>
    </row>
    <row r="21817" spans="1:5" x14ac:dyDescent="0.25">
      <c r="A21817">
        <v>3179</v>
      </c>
      <c r="C21817" t="s">
        <v>112</v>
      </c>
      <c r="D21817" t="s">
        <v>986</v>
      </c>
      <c r="E21817" t="s">
        <v>1983</v>
      </c>
    </row>
    <row r="21818" spans="1:5" x14ac:dyDescent="0.25">
      <c r="A21818">
        <v>2463</v>
      </c>
      <c r="C21818" t="s">
        <v>112</v>
      </c>
      <c r="D21818" t="s">
        <v>986</v>
      </c>
      <c r="E21818" t="s">
        <v>1983</v>
      </c>
    </row>
    <row r="21819" spans="1:5" x14ac:dyDescent="0.25">
      <c r="A21819">
        <v>36026</v>
      </c>
      <c r="C21819" t="s">
        <v>112</v>
      </c>
      <c r="D21819" t="s">
        <v>986</v>
      </c>
      <c r="E21819" t="s">
        <v>1983</v>
      </c>
    </row>
    <row r="21820" spans="1:5" x14ac:dyDescent="0.25">
      <c r="A21820">
        <v>17761</v>
      </c>
      <c r="C21820" t="s">
        <v>112</v>
      </c>
      <c r="D21820" t="s">
        <v>986</v>
      </c>
      <c r="E21820" t="s">
        <v>1983</v>
      </c>
    </row>
    <row r="21821" spans="1:5" x14ac:dyDescent="0.25">
      <c r="A21821">
        <v>22527</v>
      </c>
      <c r="C21821" t="s">
        <v>112</v>
      </c>
      <c r="D21821" t="s">
        <v>986</v>
      </c>
      <c r="E21821" t="s">
        <v>1983</v>
      </c>
    </row>
    <row r="21822" spans="1:5" x14ac:dyDescent="0.25">
      <c r="A21822">
        <v>25523</v>
      </c>
      <c r="C21822" t="s">
        <v>112</v>
      </c>
      <c r="D21822" t="s">
        <v>986</v>
      </c>
      <c r="E21822" t="s">
        <v>1983</v>
      </c>
    </row>
    <row r="21823" spans="1:5" x14ac:dyDescent="0.25">
      <c r="A21823">
        <v>3180</v>
      </c>
      <c r="C21823" t="s">
        <v>112</v>
      </c>
      <c r="D21823" t="s">
        <v>986</v>
      </c>
      <c r="E21823" t="s">
        <v>1983</v>
      </c>
    </row>
    <row r="21824" spans="1:5" x14ac:dyDescent="0.25">
      <c r="A21824">
        <v>10311</v>
      </c>
      <c r="C21824" t="s">
        <v>112</v>
      </c>
      <c r="D21824" t="s">
        <v>986</v>
      </c>
      <c r="E21824" t="s">
        <v>1983</v>
      </c>
    </row>
    <row r="21825" spans="1:5" x14ac:dyDescent="0.25">
      <c r="A21825">
        <v>25518</v>
      </c>
      <c r="C21825" t="s">
        <v>112</v>
      </c>
      <c r="D21825" t="s">
        <v>986</v>
      </c>
      <c r="E21825" t="s">
        <v>1983</v>
      </c>
    </row>
    <row r="21826" spans="1:5" x14ac:dyDescent="0.25">
      <c r="A21826">
        <v>36015</v>
      </c>
      <c r="C21826" t="s">
        <v>112</v>
      </c>
      <c r="D21826" t="s">
        <v>986</v>
      </c>
      <c r="E21826" t="s">
        <v>1983</v>
      </c>
    </row>
    <row r="21827" spans="1:5" x14ac:dyDescent="0.25">
      <c r="A21827">
        <v>16600</v>
      </c>
      <c r="C21827" t="s">
        <v>112</v>
      </c>
      <c r="D21827" t="s">
        <v>986</v>
      </c>
      <c r="E21827" t="s">
        <v>1983</v>
      </c>
    </row>
    <row r="21828" spans="1:5" x14ac:dyDescent="0.25">
      <c r="A21828">
        <v>36020</v>
      </c>
      <c r="C21828" t="s">
        <v>112</v>
      </c>
      <c r="D21828" t="s">
        <v>986</v>
      </c>
      <c r="E21828" t="s">
        <v>1983</v>
      </c>
    </row>
    <row r="21829" spans="1:5" x14ac:dyDescent="0.25">
      <c r="A21829">
        <v>2475</v>
      </c>
      <c r="C21829" t="s">
        <v>112</v>
      </c>
      <c r="D21829" t="s">
        <v>986</v>
      </c>
      <c r="E21829" t="s">
        <v>1983</v>
      </c>
    </row>
    <row r="21830" spans="1:5" x14ac:dyDescent="0.25">
      <c r="A21830">
        <v>36022</v>
      </c>
      <c r="C21830" t="s">
        <v>112</v>
      </c>
      <c r="D21830" t="s">
        <v>986</v>
      </c>
      <c r="E21830" t="s">
        <v>1983</v>
      </c>
    </row>
    <row r="21831" spans="1:5" x14ac:dyDescent="0.25">
      <c r="A21831">
        <v>36023</v>
      </c>
      <c r="C21831" t="s">
        <v>112</v>
      </c>
      <c r="D21831" t="s">
        <v>986</v>
      </c>
      <c r="E21831" t="s">
        <v>1983</v>
      </c>
    </row>
    <row r="21832" spans="1:5" x14ac:dyDescent="0.25">
      <c r="A21832">
        <v>57612</v>
      </c>
      <c r="C21832" t="s">
        <v>112</v>
      </c>
      <c r="D21832" t="s">
        <v>987</v>
      </c>
      <c r="E21832" t="s">
        <v>1984</v>
      </c>
    </row>
    <row r="21833" spans="1:5" x14ac:dyDescent="0.25">
      <c r="A21833">
        <v>21357</v>
      </c>
      <c r="C21833" t="s">
        <v>112</v>
      </c>
      <c r="D21833" t="s">
        <v>987</v>
      </c>
      <c r="E21833" t="s">
        <v>1984</v>
      </c>
    </row>
    <row r="21834" spans="1:5" x14ac:dyDescent="0.25">
      <c r="A21834">
        <v>21742</v>
      </c>
      <c r="C21834" t="s">
        <v>112</v>
      </c>
      <c r="D21834" t="s">
        <v>987</v>
      </c>
      <c r="E21834" t="s">
        <v>1984</v>
      </c>
    </row>
    <row r="21835" spans="1:5" x14ac:dyDescent="0.25">
      <c r="A21835">
        <v>29040</v>
      </c>
      <c r="C21835" t="s">
        <v>112</v>
      </c>
      <c r="D21835" t="s">
        <v>987</v>
      </c>
      <c r="E21835" t="s">
        <v>1984</v>
      </c>
    </row>
    <row r="21836" spans="1:5" x14ac:dyDescent="0.25">
      <c r="A21836">
        <v>1936</v>
      </c>
      <c r="C21836" t="s">
        <v>112</v>
      </c>
      <c r="D21836" t="s">
        <v>987</v>
      </c>
      <c r="E21836" t="s">
        <v>1984</v>
      </c>
    </row>
    <row r="21837" spans="1:5" x14ac:dyDescent="0.25">
      <c r="A21837">
        <v>6977</v>
      </c>
      <c r="C21837" t="s">
        <v>112</v>
      </c>
      <c r="D21837" t="s">
        <v>987</v>
      </c>
      <c r="E21837" t="s">
        <v>1984</v>
      </c>
    </row>
    <row r="21838" spans="1:5" x14ac:dyDescent="0.25">
      <c r="A21838">
        <v>18848</v>
      </c>
      <c r="C21838" t="s">
        <v>112</v>
      </c>
      <c r="D21838" t="s">
        <v>987</v>
      </c>
      <c r="E21838" t="s">
        <v>1984</v>
      </c>
    </row>
    <row r="21839" spans="1:5" x14ac:dyDescent="0.25">
      <c r="A21839">
        <v>22660</v>
      </c>
      <c r="C21839" t="s">
        <v>112</v>
      </c>
      <c r="D21839" t="s">
        <v>987</v>
      </c>
      <c r="E21839" t="s">
        <v>1984</v>
      </c>
    </row>
    <row r="21840" spans="1:5" x14ac:dyDescent="0.25">
      <c r="A21840">
        <v>36067</v>
      </c>
      <c r="C21840" t="s">
        <v>112</v>
      </c>
      <c r="D21840" t="s">
        <v>987</v>
      </c>
      <c r="E21840" t="s">
        <v>1984</v>
      </c>
    </row>
    <row r="21841" spans="1:5" x14ac:dyDescent="0.25">
      <c r="A21841">
        <v>6976</v>
      </c>
      <c r="C21841" t="s">
        <v>112</v>
      </c>
      <c r="D21841" t="s">
        <v>987</v>
      </c>
      <c r="E21841" t="s">
        <v>1984</v>
      </c>
    </row>
    <row r="21842" spans="1:5" x14ac:dyDescent="0.25">
      <c r="A21842">
        <v>36042</v>
      </c>
      <c r="C21842" t="s">
        <v>112</v>
      </c>
      <c r="D21842" t="s">
        <v>987</v>
      </c>
      <c r="E21842" t="s">
        <v>1984</v>
      </c>
    </row>
    <row r="21843" spans="1:5" x14ac:dyDescent="0.25">
      <c r="A21843">
        <v>36058</v>
      </c>
      <c r="C21843" t="s">
        <v>112</v>
      </c>
      <c r="D21843" t="s">
        <v>987</v>
      </c>
      <c r="E21843" t="s">
        <v>1984</v>
      </c>
    </row>
    <row r="21844" spans="1:5" x14ac:dyDescent="0.25">
      <c r="A21844">
        <v>36043</v>
      </c>
      <c r="C21844" t="s">
        <v>112</v>
      </c>
      <c r="D21844" t="s">
        <v>987</v>
      </c>
      <c r="E21844" t="s">
        <v>1984</v>
      </c>
    </row>
    <row r="21845" spans="1:5" x14ac:dyDescent="0.25">
      <c r="A21845">
        <v>6969</v>
      </c>
      <c r="C21845" t="s">
        <v>112</v>
      </c>
      <c r="D21845" t="s">
        <v>987</v>
      </c>
      <c r="E21845" t="s">
        <v>1984</v>
      </c>
    </row>
    <row r="21846" spans="1:5" x14ac:dyDescent="0.25">
      <c r="A21846">
        <v>9166</v>
      </c>
      <c r="C21846" t="s">
        <v>112</v>
      </c>
      <c r="D21846" t="s">
        <v>987</v>
      </c>
      <c r="E21846" t="s">
        <v>1984</v>
      </c>
    </row>
    <row r="21847" spans="1:5" x14ac:dyDescent="0.25">
      <c r="A21847">
        <v>36044</v>
      </c>
      <c r="C21847" t="s">
        <v>112</v>
      </c>
      <c r="D21847" t="s">
        <v>987</v>
      </c>
      <c r="E21847" t="s">
        <v>1984</v>
      </c>
    </row>
    <row r="21848" spans="1:5" x14ac:dyDescent="0.25">
      <c r="A21848">
        <v>36045</v>
      </c>
      <c r="C21848" t="s">
        <v>112</v>
      </c>
      <c r="D21848" t="s">
        <v>987</v>
      </c>
      <c r="E21848" t="s">
        <v>1984</v>
      </c>
    </row>
    <row r="21849" spans="1:5" x14ac:dyDescent="0.25">
      <c r="A21849">
        <v>36046</v>
      </c>
      <c r="C21849" t="s">
        <v>112</v>
      </c>
      <c r="D21849" t="s">
        <v>987</v>
      </c>
      <c r="E21849" t="s">
        <v>1984</v>
      </c>
    </row>
    <row r="21850" spans="1:5" x14ac:dyDescent="0.25">
      <c r="A21850">
        <v>36059</v>
      </c>
      <c r="C21850" t="s">
        <v>112</v>
      </c>
      <c r="D21850" t="s">
        <v>987</v>
      </c>
      <c r="E21850" t="s">
        <v>1984</v>
      </c>
    </row>
    <row r="21851" spans="1:5" x14ac:dyDescent="0.25">
      <c r="A21851">
        <v>36081</v>
      </c>
      <c r="C21851" t="s">
        <v>112</v>
      </c>
      <c r="D21851" t="s">
        <v>987</v>
      </c>
      <c r="E21851" t="s">
        <v>1984</v>
      </c>
    </row>
    <row r="21852" spans="1:5" x14ac:dyDescent="0.25">
      <c r="A21852">
        <v>4620</v>
      </c>
      <c r="C21852" t="s">
        <v>112</v>
      </c>
      <c r="D21852" t="s">
        <v>987</v>
      </c>
      <c r="E21852" t="s">
        <v>1984</v>
      </c>
    </row>
    <row r="21853" spans="1:5" x14ac:dyDescent="0.25">
      <c r="A21853">
        <v>6974</v>
      </c>
      <c r="C21853" t="s">
        <v>112</v>
      </c>
      <c r="D21853" t="s">
        <v>987</v>
      </c>
      <c r="E21853" t="s">
        <v>1984</v>
      </c>
    </row>
    <row r="21854" spans="1:5" x14ac:dyDescent="0.25">
      <c r="A21854">
        <v>9269</v>
      </c>
      <c r="C21854" t="s">
        <v>112</v>
      </c>
      <c r="D21854" t="s">
        <v>987</v>
      </c>
      <c r="E21854" t="s">
        <v>1984</v>
      </c>
    </row>
    <row r="21855" spans="1:5" x14ac:dyDescent="0.25">
      <c r="A21855">
        <v>21426</v>
      </c>
      <c r="C21855" t="s">
        <v>112</v>
      </c>
      <c r="D21855" t="s">
        <v>987</v>
      </c>
      <c r="E21855" t="s">
        <v>1984</v>
      </c>
    </row>
    <row r="21856" spans="1:5" x14ac:dyDescent="0.25">
      <c r="A21856">
        <v>22408</v>
      </c>
      <c r="C21856" t="s">
        <v>112</v>
      </c>
      <c r="D21856" t="s">
        <v>987</v>
      </c>
      <c r="E21856" t="s">
        <v>1984</v>
      </c>
    </row>
    <row r="21857" spans="1:5" x14ac:dyDescent="0.25">
      <c r="A21857">
        <v>4625</v>
      </c>
      <c r="C21857" t="s">
        <v>112</v>
      </c>
      <c r="D21857" t="s">
        <v>987</v>
      </c>
      <c r="E21857" t="s">
        <v>1984</v>
      </c>
    </row>
    <row r="21858" spans="1:5" x14ac:dyDescent="0.25">
      <c r="A21858">
        <v>36029</v>
      </c>
      <c r="C21858" t="s">
        <v>112</v>
      </c>
      <c r="D21858" t="s">
        <v>987</v>
      </c>
      <c r="E21858" t="s">
        <v>1984</v>
      </c>
    </row>
    <row r="21859" spans="1:5" x14ac:dyDescent="0.25">
      <c r="A21859">
        <v>36047</v>
      </c>
      <c r="C21859" t="s">
        <v>112</v>
      </c>
      <c r="D21859" t="s">
        <v>987</v>
      </c>
      <c r="E21859" t="s">
        <v>1984</v>
      </c>
    </row>
    <row r="21860" spans="1:5" x14ac:dyDescent="0.25">
      <c r="A21860">
        <v>36048</v>
      </c>
      <c r="C21860" t="s">
        <v>112</v>
      </c>
      <c r="D21860" t="s">
        <v>987</v>
      </c>
      <c r="E21860" t="s">
        <v>1984</v>
      </c>
    </row>
    <row r="21861" spans="1:5" x14ac:dyDescent="0.25">
      <c r="A21861">
        <v>36082</v>
      </c>
      <c r="C21861" t="s">
        <v>112</v>
      </c>
      <c r="D21861" t="s">
        <v>987</v>
      </c>
      <c r="E21861" t="s">
        <v>1984</v>
      </c>
    </row>
    <row r="21862" spans="1:5" x14ac:dyDescent="0.25">
      <c r="A21862">
        <v>1935</v>
      </c>
      <c r="C21862" t="s">
        <v>112</v>
      </c>
      <c r="D21862" t="s">
        <v>987</v>
      </c>
      <c r="E21862" t="s">
        <v>1984</v>
      </c>
    </row>
    <row r="21863" spans="1:5" x14ac:dyDescent="0.25">
      <c r="A21863">
        <v>28</v>
      </c>
      <c r="C21863" t="s">
        <v>112</v>
      </c>
      <c r="D21863" t="s">
        <v>987</v>
      </c>
      <c r="E21863" t="s">
        <v>1984</v>
      </c>
    </row>
    <row r="21864" spans="1:5" x14ac:dyDescent="0.25">
      <c r="A21864">
        <v>19978</v>
      </c>
      <c r="C21864" t="s">
        <v>112</v>
      </c>
      <c r="D21864" t="s">
        <v>987</v>
      </c>
      <c r="E21864" t="s">
        <v>1984</v>
      </c>
    </row>
    <row r="21865" spans="1:5" x14ac:dyDescent="0.25">
      <c r="A21865">
        <v>36049</v>
      </c>
      <c r="C21865" t="s">
        <v>112</v>
      </c>
      <c r="D21865" t="s">
        <v>987</v>
      </c>
      <c r="E21865" t="s">
        <v>1984</v>
      </c>
    </row>
    <row r="21866" spans="1:5" x14ac:dyDescent="0.25">
      <c r="A21866">
        <v>36050</v>
      </c>
      <c r="C21866" t="s">
        <v>112</v>
      </c>
      <c r="D21866" t="s">
        <v>987</v>
      </c>
      <c r="E21866" t="s">
        <v>1984</v>
      </c>
    </row>
    <row r="21867" spans="1:5" x14ac:dyDescent="0.25">
      <c r="A21867">
        <v>36083</v>
      </c>
      <c r="C21867" t="s">
        <v>112</v>
      </c>
      <c r="D21867" t="s">
        <v>987</v>
      </c>
      <c r="E21867" t="s">
        <v>1984</v>
      </c>
    </row>
    <row r="21868" spans="1:5" x14ac:dyDescent="0.25">
      <c r="A21868">
        <v>36084</v>
      </c>
      <c r="C21868" t="s">
        <v>112</v>
      </c>
      <c r="D21868" t="s">
        <v>987</v>
      </c>
      <c r="E21868" t="s">
        <v>1984</v>
      </c>
    </row>
    <row r="21869" spans="1:5" x14ac:dyDescent="0.25">
      <c r="A21869">
        <v>4630</v>
      </c>
      <c r="C21869" t="s">
        <v>112</v>
      </c>
      <c r="D21869" t="s">
        <v>987</v>
      </c>
      <c r="E21869" t="s">
        <v>1984</v>
      </c>
    </row>
    <row r="21870" spans="1:5" x14ac:dyDescent="0.25">
      <c r="A21870">
        <v>22411</v>
      </c>
      <c r="C21870" t="s">
        <v>112</v>
      </c>
      <c r="D21870" t="s">
        <v>987</v>
      </c>
      <c r="E21870" t="s">
        <v>1984</v>
      </c>
    </row>
    <row r="21871" spans="1:5" x14ac:dyDescent="0.25">
      <c r="A21871">
        <v>36051</v>
      </c>
      <c r="C21871" t="s">
        <v>112</v>
      </c>
      <c r="D21871" t="s">
        <v>987</v>
      </c>
      <c r="E21871" t="s">
        <v>1984</v>
      </c>
    </row>
    <row r="21872" spans="1:5" x14ac:dyDescent="0.25">
      <c r="A21872">
        <v>36052</v>
      </c>
      <c r="C21872" t="s">
        <v>112</v>
      </c>
      <c r="D21872" t="s">
        <v>987</v>
      </c>
      <c r="E21872" t="s">
        <v>1984</v>
      </c>
    </row>
    <row r="21873" spans="1:5" x14ac:dyDescent="0.25">
      <c r="A21873">
        <v>36068</v>
      </c>
      <c r="C21873" t="s">
        <v>112</v>
      </c>
      <c r="D21873" t="s">
        <v>987</v>
      </c>
      <c r="E21873" t="s">
        <v>1984</v>
      </c>
    </row>
    <row r="21874" spans="1:5" x14ac:dyDescent="0.25">
      <c r="A21874">
        <v>36085</v>
      </c>
      <c r="C21874" t="s">
        <v>112</v>
      </c>
      <c r="D21874" t="s">
        <v>987</v>
      </c>
      <c r="E21874" t="s">
        <v>1984</v>
      </c>
    </row>
    <row r="21875" spans="1:5" x14ac:dyDescent="0.25">
      <c r="A21875">
        <v>2636</v>
      </c>
      <c r="C21875" t="s">
        <v>112</v>
      </c>
      <c r="D21875" t="s">
        <v>987</v>
      </c>
      <c r="E21875" t="s">
        <v>1984</v>
      </c>
    </row>
    <row r="21876" spans="1:5" x14ac:dyDescent="0.25">
      <c r="A21876">
        <v>36060</v>
      </c>
      <c r="C21876" t="s">
        <v>112</v>
      </c>
      <c r="D21876" t="s">
        <v>987</v>
      </c>
      <c r="E21876" t="s">
        <v>1984</v>
      </c>
    </row>
    <row r="21877" spans="1:5" x14ac:dyDescent="0.25">
      <c r="A21877">
        <v>36080</v>
      </c>
      <c r="C21877" t="s">
        <v>112</v>
      </c>
      <c r="D21877" t="s">
        <v>987</v>
      </c>
      <c r="E21877" t="s">
        <v>1984</v>
      </c>
    </row>
    <row r="21878" spans="1:5" x14ac:dyDescent="0.25">
      <c r="A21878">
        <v>36088</v>
      </c>
      <c r="C21878" t="s">
        <v>112</v>
      </c>
      <c r="D21878" t="s">
        <v>987</v>
      </c>
      <c r="E21878" t="s">
        <v>1984</v>
      </c>
    </row>
    <row r="21879" spans="1:5" x14ac:dyDescent="0.25">
      <c r="A21879">
        <v>6983</v>
      </c>
      <c r="C21879" t="s">
        <v>112</v>
      </c>
      <c r="D21879" t="s">
        <v>987</v>
      </c>
      <c r="E21879" t="s">
        <v>1984</v>
      </c>
    </row>
    <row r="21880" spans="1:5" x14ac:dyDescent="0.25">
      <c r="A21880">
        <v>1941</v>
      </c>
      <c r="C21880" t="s">
        <v>112</v>
      </c>
      <c r="D21880" t="s">
        <v>987</v>
      </c>
      <c r="E21880" t="s">
        <v>1984</v>
      </c>
    </row>
    <row r="21881" spans="1:5" x14ac:dyDescent="0.25">
      <c r="A21881">
        <v>17112</v>
      </c>
      <c r="C21881" t="s">
        <v>112</v>
      </c>
      <c r="D21881" t="s">
        <v>987</v>
      </c>
      <c r="E21881" t="s">
        <v>1984</v>
      </c>
    </row>
    <row r="21882" spans="1:5" x14ac:dyDescent="0.25">
      <c r="A21882">
        <v>18851</v>
      </c>
      <c r="C21882" t="s">
        <v>112</v>
      </c>
      <c r="D21882" t="s">
        <v>987</v>
      </c>
      <c r="E21882" t="s">
        <v>1984</v>
      </c>
    </row>
    <row r="21883" spans="1:5" x14ac:dyDescent="0.25">
      <c r="A21883">
        <v>36061</v>
      </c>
      <c r="C21883" t="s">
        <v>112</v>
      </c>
      <c r="D21883" t="s">
        <v>987</v>
      </c>
      <c r="E21883" t="s">
        <v>1984</v>
      </c>
    </row>
    <row r="21884" spans="1:5" x14ac:dyDescent="0.25">
      <c r="A21884">
        <v>4623</v>
      </c>
      <c r="C21884" t="s">
        <v>112</v>
      </c>
      <c r="D21884" t="s">
        <v>987</v>
      </c>
      <c r="E21884" t="s">
        <v>1984</v>
      </c>
    </row>
    <row r="21885" spans="1:5" x14ac:dyDescent="0.25">
      <c r="A21885">
        <v>18528</v>
      </c>
      <c r="C21885" t="s">
        <v>112</v>
      </c>
      <c r="D21885" t="s">
        <v>987</v>
      </c>
      <c r="E21885" t="s">
        <v>1984</v>
      </c>
    </row>
    <row r="21886" spans="1:5" x14ac:dyDescent="0.25">
      <c r="A21886">
        <v>1455</v>
      </c>
      <c r="C21886" t="s">
        <v>112</v>
      </c>
      <c r="D21886" t="s">
        <v>987</v>
      </c>
      <c r="E21886" t="s">
        <v>1984</v>
      </c>
    </row>
    <row r="21887" spans="1:5" x14ac:dyDescent="0.25">
      <c r="A21887">
        <v>18850</v>
      </c>
      <c r="C21887" t="s">
        <v>112</v>
      </c>
      <c r="D21887" t="s">
        <v>987</v>
      </c>
      <c r="E21887" t="s">
        <v>1984</v>
      </c>
    </row>
    <row r="21888" spans="1:5" x14ac:dyDescent="0.25">
      <c r="A21888">
        <v>36062</v>
      </c>
      <c r="C21888" t="s">
        <v>112</v>
      </c>
      <c r="D21888" t="s">
        <v>987</v>
      </c>
      <c r="E21888" t="s">
        <v>1984</v>
      </c>
    </row>
    <row r="21889" spans="1:5" x14ac:dyDescent="0.25">
      <c r="A21889">
        <v>36053</v>
      </c>
      <c r="C21889" t="s">
        <v>112</v>
      </c>
      <c r="D21889" t="s">
        <v>987</v>
      </c>
      <c r="E21889" t="s">
        <v>1984</v>
      </c>
    </row>
    <row r="21890" spans="1:5" x14ac:dyDescent="0.25">
      <c r="A21890">
        <v>36054</v>
      </c>
      <c r="C21890" t="s">
        <v>112</v>
      </c>
      <c r="D21890" t="s">
        <v>987</v>
      </c>
      <c r="E21890" t="s">
        <v>1984</v>
      </c>
    </row>
    <row r="21891" spans="1:5" x14ac:dyDescent="0.25">
      <c r="A21891">
        <v>6981</v>
      </c>
      <c r="C21891" t="s">
        <v>112</v>
      </c>
      <c r="D21891" t="s">
        <v>987</v>
      </c>
      <c r="E21891" t="s">
        <v>1984</v>
      </c>
    </row>
    <row r="21892" spans="1:5" x14ac:dyDescent="0.25">
      <c r="A21892">
        <v>11696</v>
      </c>
      <c r="C21892" t="s">
        <v>112</v>
      </c>
      <c r="D21892" t="s">
        <v>987</v>
      </c>
      <c r="E21892" t="s">
        <v>1984</v>
      </c>
    </row>
    <row r="21893" spans="1:5" x14ac:dyDescent="0.25">
      <c r="A21893">
        <v>23567</v>
      </c>
      <c r="C21893" t="s">
        <v>112</v>
      </c>
      <c r="D21893" t="s">
        <v>987</v>
      </c>
      <c r="E21893" t="s">
        <v>1984</v>
      </c>
    </row>
    <row r="21894" spans="1:5" x14ac:dyDescent="0.25">
      <c r="A21894">
        <v>6982</v>
      </c>
      <c r="C21894" t="s">
        <v>112</v>
      </c>
      <c r="D21894" t="s">
        <v>987</v>
      </c>
      <c r="E21894" t="s">
        <v>1984</v>
      </c>
    </row>
    <row r="21895" spans="1:5" x14ac:dyDescent="0.25">
      <c r="A21895">
        <v>36055</v>
      </c>
      <c r="C21895" t="s">
        <v>112</v>
      </c>
      <c r="D21895" t="s">
        <v>987</v>
      </c>
      <c r="E21895" t="s">
        <v>1984</v>
      </c>
    </row>
    <row r="21896" spans="1:5" x14ac:dyDescent="0.25">
      <c r="A21896">
        <v>36064</v>
      </c>
      <c r="C21896" t="s">
        <v>112</v>
      </c>
      <c r="D21896" t="s">
        <v>987</v>
      </c>
      <c r="E21896" t="s">
        <v>1984</v>
      </c>
    </row>
    <row r="21897" spans="1:5" x14ac:dyDescent="0.25">
      <c r="A21897">
        <v>36065</v>
      </c>
      <c r="C21897" t="s">
        <v>112</v>
      </c>
      <c r="D21897" t="s">
        <v>987</v>
      </c>
      <c r="E21897" t="s">
        <v>1984</v>
      </c>
    </row>
    <row r="21898" spans="1:5" x14ac:dyDescent="0.25">
      <c r="A21898">
        <v>36066</v>
      </c>
      <c r="C21898" t="s">
        <v>112</v>
      </c>
      <c r="D21898" t="s">
        <v>987</v>
      </c>
      <c r="E21898" t="s">
        <v>1984</v>
      </c>
    </row>
    <row r="21899" spans="1:5" x14ac:dyDescent="0.25">
      <c r="A21899">
        <v>22658</v>
      </c>
      <c r="C21899" t="s">
        <v>112</v>
      </c>
      <c r="D21899" t="s">
        <v>987</v>
      </c>
      <c r="E21899" t="s">
        <v>1984</v>
      </c>
    </row>
    <row r="21900" spans="1:5" x14ac:dyDescent="0.25">
      <c r="A21900">
        <v>36056</v>
      </c>
      <c r="C21900" t="s">
        <v>112</v>
      </c>
      <c r="D21900" t="s">
        <v>987</v>
      </c>
      <c r="E21900" t="s">
        <v>1984</v>
      </c>
    </row>
    <row r="21901" spans="1:5" x14ac:dyDescent="0.25">
      <c r="A21901">
        <v>9165</v>
      </c>
      <c r="C21901" t="s">
        <v>112</v>
      </c>
      <c r="D21901" t="s">
        <v>987</v>
      </c>
      <c r="E21901" t="s">
        <v>1984</v>
      </c>
    </row>
    <row r="21902" spans="1:5" x14ac:dyDescent="0.25">
      <c r="A21902">
        <v>36063</v>
      </c>
      <c r="C21902" t="s">
        <v>112</v>
      </c>
      <c r="D21902" t="s">
        <v>987</v>
      </c>
      <c r="E21902" t="s">
        <v>1984</v>
      </c>
    </row>
    <row r="21903" spans="1:5" x14ac:dyDescent="0.25">
      <c r="A21903">
        <v>36086</v>
      </c>
      <c r="C21903" t="s">
        <v>112</v>
      </c>
      <c r="D21903" t="s">
        <v>987</v>
      </c>
      <c r="E21903" t="s">
        <v>1984</v>
      </c>
    </row>
    <row r="21904" spans="1:5" x14ac:dyDescent="0.25">
      <c r="A21904">
        <v>13117</v>
      </c>
      <c r="C21904" t="s">
        <v>112</v>
      </c>
      <c r="D21904" t="s">
        <v>987</v>
      </c>
      <c r="E21904" t="s">
        <v>1984</v>
      </c>
    </row>
    <row r="21905" spans="1:5" x14ac:dyDescent="0.25">
      <c r="A21905">
        <v>2635</v>
      </c>
      <c r="C21905" t="s">
        <v>112</v>
      </c>
      <c r="D21905" t="s">
        <v>987</v>
      </c>
      <c r="E21905" t="s">
        <v>1984</v>
      </c>
    </row>
    <row r="21906" spans="1:5" x14ac:dyDescent="0.25">
      <c r="A21906">
        <v>17593</v>
      </c>
      <c r="C21906" t="s">
        <v>112</v>
      </c>
      <c r="D21906" t="s">
        <v>987</v>
      </c>
      <c r="E21906" t="s">
        <v>1984</v>
      </c>
    </row>
    <row r="21907" spans="1:5" x14ac:dyDescent="0.25">
      <c r="A21907">
        <v>3190</v>
      </c>
      <c r="C21907" t="s">
        <v>112</v>
      </c>
      <c r="D21907" t="s">
        <v>987</v>
      </c>
      <c r="E21907" t="s">
        <v>1984</v>
      </c>
    </row>
    <row r="21908" spans="1:5" x14ac:dyDescent="0.25">
      <c r="A21908">
        <v>36087</v>
      </c>
      <c r="C21908" t="s">
        <v>112</v>
      </c>
      <c r="D21908" t="s">
        <v>987</v>
      </c>
      <c r="E21908" t="s">
        <v>1984</v>
      </c>
    </row>
    <row r="21909" spans="1:5" x14ac:dyDescent="0.25">
      <c r="A21909">
        <v>54719</v>
      </c>
      <c r="C21909" t="s">
        <v>112</v>
      </c>
      <c r="D21909" t="s">
        <v>987</v>
      </c>
      <c r="E21909" t="s">
        <v>1984</v>
      </c>
    </row>
    <row r="21910" spans="1:5" x14ac:dyDescent="0.25">
      <c r="A21910">
        <v>6979</v>
      </c>
      <c r="C21910" t="s">
        <v>112</v>
      </c>
      <c r="D21910" t="s">
        <v>987</v>
      </c>
      <c r="E21910" t="s">
        <v>1984</v>
      </c>
    </row>
    <row r="21911" spans="1:5" x14ac:dyDescent="0.25">
      <c r="A21911">
        <v>13116</v>
      </c>
      <c r="C21911" t="s">
        <v>112</v>
      </c>
      <c r="D21911" t="s">
        <v>987</v>
      </c>
      <c r="E21911" t="s">
        <v>1984</v>
      </c>
    </row>
    <row r="21912" spans="1:5" x14ac:dyDescent="0.25">
      <c r="A21912">
        <v>19662</v>
      </c>
      <c r="C21912" t="s">
        <v>112</v>
      </c>
      <c r="D21912" t="s">
        <v>987</v>
      </c>
      <c r="E21912" t="s">
        <v>1984</v>
      </c>
    </row>
    <row r="21913" spans="1:5" x14ac:dyDescent="0.25">
      <c r="A21913">
        <v>16303</v>
      </c>
      <c r="C21913" t="s">
        <v>112</v>
      </c>
      <c r="D21913" t="s">
        <v>987</v>
      </c>
      <c r="E21913" t="s">
        <v>1984</v>
      </c>
    </row>
    <row r="21914" spans="1:5" x14ac:dyDescent="0.25">
      <c r="A21914">
        <v>54620</v>
      </c>
      <c r="C21914" t="s">
        <v>112</v>
      </c>
      <c r="D21914" t="s">
        <v>987</v>
      </c>
      <c r="E21914" t="s">
        <v>1984</v>
      </c>
    </row>
    <row r="21915" spans="1:5" x14ac:dyDescent="0.25">
      <c r="A21915">
        <v>59528</v>
      </c>
      <c r="C21915" t="s">
        <v>112</v>
      </c>
      <c r="D21915" t="s">
        <v>987</v>
      </c>
      <c r="E21915" t="s">
        <v>1984</v>
      </c>
    </row>
    <row r="21916" spans="1:5" x14ac:dyDescent="0.25">
      <c r="A21916">
        <v>23565</v>
      </c>
      <c r="C21916" t="s">
        <v>112</v>
      </c>
      <c r="D21916" t="s">
        <v>987</v>
      </c>
      <c r="E21916" t="s">
        <v>1984</v>
      </c>
    </row>
    <row r="21917" spans="1:5" x14ac:dyDescent="0.25">
      <c r="A21917">
        <v>36070</v>
      </c>
      <c r="C21917" t="s">
        <v>112</v>
      </c>
      <c r="D21917" t="s">
        <v>987</v>
      </c>
      <c r="E21917" t="s">
        <v>1984</v>
      </c>
    </row>
    <row r="21918" spans="1:5" x14ac:dyDescent="0.25">
      <c r="A21918">
        <v>36071</v>
      </c>
      <c r="C21918" t="s">
        <v>112</v>
      </c>
      <c r="D21918" t="s">
        <v>987</v>
      </c>
      <c r="E21918" t="s">
        <v>1984</v>
      </c>
    </row>
    <row r="21919" spans="1:5" x14ac:dyDescent="0.25">
      <c r="A21919">
        <v>36072</v>
      </c>
      <c r="C21919" t="s">
        <v>112</v>
      </c>
      <c r="D21919" t="s">
        <v>987</v>
      </c>
      <c r="E21919" t="s">
        <v>1984</v>
      </c>
    </row>
    <row r="21920" spans="1:5" x14ac:dyDescent="0.25">
      <c r="A21920">
        <v>6975</v>
      </c>
      <c r="C21920" t="s">
        <v>112</v>
      </c>
      <c r="D21920" t="s">
        <v>987</v>
      </c>
      <c r="E21920" t="s">
        <v>1984</v>
      </c>
    </row>
    <row r="21921" spans="1:5" x14ac:dyDescent="0.25">
      <c r="A21921">
        <v>23564</v>
      </c>
      <c r="C21921" t="s">
        <v>112</v>
      </c>
      <c r="D21921" t="s">
        <v>987</v>
      </c>
      <c r="E21921" t="s">
        <v>1984</v>
      </c>
    </row>
    <row r="21922" spans="1:5" x14ac:dyDescent="0.25">
      <c r="A21922">
        <v>3187</v>
      </c>
      <c r="C21922" t="s">
        <v>112</v>
      </c>
      <c r="D21922" t="s">
        <v>987</v>
      </c>
      <c r="E21922" t="s">
        <v>1984</v>
      </c>
    </row>
    <row r="21923" spans="1:5" x14ac:dyDescent="0.25">
      <c r="A21923">
        <v>36030</v>
      </c>
      <c r="C21923" t="s">
        <v>112</v>
      </c>
      <c r="D21923" t="s">
        <v>987</v>
      </c>
      <c r="E21923" t="s">
        <v>1984</v>
      </c>
    </row>
    <row r="21924" spans="1:5" x14ac:dyDescent="0.25">
      <c r="A21924">
        <v>36069</v>
      </c>
      <c r="C21924" t="s">
        <v>112</v>
      </c>
      <c r="D21924" t="s">
        <v>987</v>
      </c>
      <c r="E21924" t="s">
        <v>1984</v>
      </c>
    </row>
    <row r="21925" spans="1:5" x14ac:dyDescent="0.25">
      <c r="A21925">
        <v>54509</v>
      </c>
      <c r="C21925" t="s">
        <v>112</v>
      </c>
      <c r="D21925" t="s">
        <v>987</v>
      </c>
      <c r="E21925" t="s">
        <v>1984</v>
      </c>
    </row>
    <row r="21926" spans="1:5" x14ac:dyDescent="0.25">
      <c r="A21926">
        <v>6968</v>
      </c>
      <c r="C21926" t="s">
        <v>112</v>
      </c>
      <c r="D21926" t="s">
        <v>987</v>
      </c>
      <c r="E21926" t="s">
        <v>1984</v>
      </c>
    </row>
    <row r="21927" spans="1:5" x14ac:dyDescent="0.25">
      <c r="A21927">
        <v>36027</v>
      </c>
      <c r="C21927" t="s">
        <v>112</v>
      </c>
      <c r="D21927" t="s">
        <v>987</v>
      </c>
      <c r="E21927" t="s">
        <v>1984</v>
      </c>
    </row>
    <row r="21928" spans="1:5" x14ac:dyDescent="0.25">
      <c r="A21928">
        <v>36031</v>
      </c>
      <c r="C21928" t="s">
        <v>112</v>
      </c>
      <c r="D21928" t="s">
        <v>987</v>
      </c>
      <c r="E21928" t="s">
        <v>1984</v>
      </c>
    </row>
    <row r="21929" spans="1:5" x14ac:dyDescent="0.25">
      <c r="A21929">
        <v>36039</v>
      </c>
      <c r="C21929" t="s">
        <v>112</v>
      </c>
      <c r="D21929" t="s">
        <v>987</v>
      </c>
      <c r="E21929" t="s">
        <v>1984</v>
      </c>
    </row>
    <row r="21930" spans="1:5" x14ac:dyDescent="0.25">
      <c r="A21930">
        <v>2480</v>
      </c>
      <c r="C21930" t="s">
        <v>112</v>
      </c>
      <c r="D21930" t="s">
        <v>987</v>
      </c>
      <c r="E21930" t="s">
        <v>1984</v>
      </c>
    </row>
    <row r="21931" spans="1:5" x14ac:dyDescent="0.25">
      <c r="A21931">
        <v>6970</v>
      </c>
      <c r="C21931" t="s">
        <v>112</v>
      </c>
      <c r="D21931" t="s">
        <v>987</v>
      </c>
      <c r="E21931" t="s">
        <v>1984</v>
      </c>
    </row>
    <row r="21932" spans="1:5" x14ac:dyDescent="0.25">
      <c r="A21932">
        <v>36032</v>
      </c>
      <c r="C21932" t="s">
        <v>112</v>
      </c>
      <c r="D21932" t="s">
        <v>987</v>
      </c>
      <c r="E21932" t="s">
        <v>1984</v>
      </c>
    </row>
    <row r="21933" spans="1:5" x14ac:dyDescent="0.25">
      <c r="A21933">
        <v>36034</v>
      </c>
      <c r="C21933" t="s">
        <v>112</v>
      </c>
      <c r="D21933" t="s">
        <v>987</v>
      </c>
      <c r="E21933" t="s">
        <v>1984</v>
      </c>
    </row>
    <row r="21934" spans="1:5" x14ac:dyDescent="0.25">
      <c r="A21934">
        <v>14577</v>
      </c>
      <c r="C21934" t="s">
        <v>112</v>
      </c>
      <c r="D21934" t="s">
        <v>987</v>
      </c>
      <c r="E21934" t="s">
        <v>1984</v>
      </c>
    </row>
    <row r="21935" spans="1:5" x14ac:dyDescent="0.25">
      <c r="A21935">
        <v>23373</v>
      </c>
      <c r="C21935" t="s">
        <v>112</v>
      </c>
      <c r="D21935" t="s">
        <v>987</v>
      </c>
      <c r="E21935" t="s">
        <v>1984</v>
      </c>
    </row>
    <row r="21936" spans="1:5" x14ac:dyDescent="0.25">
      <c r="A21936">
        <v>36037</v>
      </c>
      <c r="C21936" t="s">
        <v>112</v>
      </c>
      <c r="D21936" t="s">
        <v>987</v>
      </c>
      <c r="E21936" t="s">
        <v>1984</v>
      </c>
    </row>
    <row r="21937" spans="1:5" x14ac:dyDescent="0.25">
      <c r="A21937">
        <v>1451</v>
      </c>
      <c r="C21937" t="s">
        <v>112</v>
      </c>
      <c r="D21937" t="s">
        <v>987</v>
      </c>
      <c r="E21937" t="s">
        <v>1984</v>
      </c>
    </row>
    <row r="21938" spans="1:5" x14ac:dyDescent="0.25">
      <c r="A21938">
        <v>1458</v>
      </c>
      <c r="C21938" t="s">
        <v>112</v>
      </c>
      <c r="D21938" t="s">
        <v>987</v>
      </c>
      <c r="E21938" t="s">
        <v>1984</v>
      </c>
    </row>
    <row r="21939" spans="1:5" x14ac:dyDescent="0.25">
      <c r="A21939">
        <v>14573</v>
      </c>
      <c r="C21939" t="s">
        <v>112</v>
      </c>
      <c r="D21939" t="s">
        <v>987</v>
      </c>
      <c r="E21939" t="s">
        <v>1984</v>
      </c>
    </row>
    <row r="21940" spans="1:5" x14ac:dyDescent="0.25">
      <c r="A21940">
        <v>3186</v>
      </c>
      <c r="C21940" t="s">
        <v>112</v>
      </c>
      <c r="D21940" t="s">
        <v>987</v>
      </c>
      <c r="E21940" t="s">
        <v>1984</v>
      </c>
    </row>
    <row r="21941" spans="1:5" x14ac:dyDescent="0.25">
      <c r="A21941">
        <v>3189</v>
      </c>
      <c r="C21941" t="s">
        <v>112</v>
      </c>
      <c r="D21941" t="s">
        <v>987</v>
      </c>
      <c r="E21941" t="s">
        <v>1984</v>
      </c>
    </row>
    <row r="21942" spans="1:5" x14ac:dyDescent="0.25">
      <c r="A21942">
        <v>9162</v>
      </c>
      <c r="C21942" t="s">
        <v>112</v>
      </c>
      <c r="D21942" t="s">
        <v>987</v>
      </c>
      <c r="E21942" t="s">
        <v>1984</v>
      </c>
    </row>
    <row r="21943" spans="1:5" x14ac:dyDescent="0.25">
      <c r="A21943">
        <v>36035</v>
      </c>
      <c r="C21943" t="s">
        <v>112</v>
      </c>
      <c r="D21943" t="s">
        <v>987</v>
      </c>
      <c r="E21943" t="s">
        <v>1984</v>
      </c>
    </row>
    <row r="21944" spans="1:5" x14ac:dyDescent="0.25">
      <c r="A21944">
        <v>36038</v>
      </c>
      <c r="C21944" t="s">
        <v>112</v>
      </c>
      <c r="D21944" t="s">
        <v>987</v>
      </c>
      <c r="E21944" t="s">
        <v>1984</v>
      </c>
    </row>
    <row r="21945" spans="1:5" x14ac:dyDescent="0.25">
      <c r="A21945">
        <v>1462</v>
      </c>
      <c r="C21945" t="s">
        <v>112</v>
      </c>
      <c r="D21945" t="s">
        <v>987</v>
      </c>
      <c r="E21945" t="s">
        <v>1984</v>
      </c>
    </row>
    <row r="21946" spans="1:5" x14ac:dyDescent="0.25">
      <c r="A21946">
        <v>23566</v>
      </c>
      <c r="C21946" t="s">
        <v>112</v>
      </c>
      <c r="D21946" t="s">
        <v>987</v>
      </c>
      <c r="E21946" t="s">
        <v>1984</v>
      </c>
    </row>
    <row r="21947" spans="1:5" x14ac:dyDescent="0.25">
      <c r="A21947">
        <v>24117</v>
      </c>
      <c r="C21947" t="s">
        <v>112</v>
      </c>
      <c r="D21947" t="s">
        <v>987</v>
      </c>
      <c r="E21947" t="s">
        <v>1984</v>
      </c>
    </row>
    <row r="21948" spans="1:5" x14ac:dyDescent="0.25">
      <c r="A21948">
        <v>36036</v>
      </c>
      <c r="C21948" t="s">
        <v>112</v>
      </c>
      <c r="D21948" t="s">
        <v>987</v>
      </c>
      <c r="E21948" t="s">
        <v>1984</v>
      </c>
    </row>
    <row r="21949" spans="1:5" x14ac:dyDescent="0.25">
      <c r="A21949">
        <v>36041</v>
      </c>
      <c r="C21949" t="s">
        <v>112</v>
      </c>
      <c r="D21949" t="s">
        <v>987</v>
      </c>
      <c r="E21949" t="s">
        <v>1984</v>
      </c>
    </row>
    <row r="21950" spans="1:5" x14ac:dyDescent="0.25">
      <c r="A21950">
        <v>1406</v>
      </c>
      <c r="C21950" t="s">
        <v>112</v>
      </c>
      <c r="D21950" t="s">
        <v>987</v>
      </c>
      <c r="E21950" t="s">
        <v>1984</v>
      </c>
    </row>
    <row r="21951" spans="1:5" x14ac:dyDescent="0.25">
      <c r="A21951">
        <v>1459</v>
      </c>
      <c r="C21951" t="s">
        <v>112</v>
      </c>
      <c r="D21951" t="s">
        <v>987</v>
      </c>
      <c r="E21951" t="s">
        <v>1984</v>
      </c>
    </row>
    <row r="21952" spans="1:5" x14ac:dyDescent="0.25">
      <c r="A21952">
        <v>23372</v>
      </c>
      <c r="C21952" t="s">
        <v>112</v>
      </c>
      <c r="D21952" t="s">
        <v>987</v>
      </c>
      <c r="E21952" t="s">
        <v>1984</v>
      </c>
    </row>
    <row r="21953" spans="1:5" x14ac:dyDescent="0.25">
      <c r="A21953">
        <v>36074</v>
      </c>
      <c r="C21953" t="s">
        <v>112</v>
      </c>
      <c r="D21953" t="s">
        <v>987</v>
      </c>
      <c r="E21953" t="s">
        <v>1984</v>
      </c>
    </row>
    <row r="21954" spans="1:5" x14ac:dyDescent="0.25">
      <c r="A21954">
        <v>36075</v>
      </c>
      <c r="C21954" t="s">
        <v>112</v>
      </c>
      <c r="D21954" t="s">
        <v>987</v>
      </c>
      <c r="E21954" t="s">
        <v>1984</v>
      </c>
    </row>
    <row r="21955" spans="1:5" x14ac:dyDescent="0.25">
      <c r="A21955">
        <v>36076</v>
      </c>
      <c r="C21955" t="s">
        <v>112</v>
      </c>
      <c r="D21955" t="s">
        <v>987</v>
      </c>
      <c r="E21955" t="s">
        <v>1984</v>
      </c>
    </row>
    <row r="21956" spans="1:5" x14ac:dyDescent="0.25">
      <c r="A21956">
        <v>36077</v>
      </c>
      <c r="C21956" t="s">
        <v>112</v>
      </c>
      <c r="D21956" t="s">
        <v>987</v>
      </c>
      <c r="E21956" t="s">
        <v>1984</v>
      </c>
    </row>
    <row r="21957" spans="1:5" x14ac:dyDescent="0.25">
      <c r="A21957">
        <v>36078</v>
      </c>
      <c r="C21957" t="s">
        <v>112</v>
      </c>
      <c r="D21957" t="s">
        <v>987</v>
      </c>
      <c r="E21957" t="s">
        <v>1984</v>
      </c>
    </row>
    <row r="21958" spans="1:5" x14ac:dyDescent="0.25">
      <c r="A21958">
        <v>4619</v>
      </c>
      <c r="C21958" t="s">
        <v>112</v>
      </c>
      <c r="D21958" t="s">
        <v>987</v>
      </c>
      <c r="E21958" t="s">
        <v>1984</v>
      </c>
    </row>
    <row r="21959" spans="1:5" x14ac:dyDescent="0.25">
      <c r="A21959">
        <v>36028</v>
      </c>
      <c r="C21959" t="s">
        <v>112</v>
      </c>
      <c r="D21959" t="s">
        <v>987</v>
      </c>
      <c r="E21959" t="s">
        <v>1984</v>
      </c>
    </row>
    <row r="21960" spans="1:5" x14ac:dyDescent="0.25">
      <c r="A21960">
        <v>36033</v>
      </c>
      <c r="C21960" t="s">
        <v>112</v>
      </c>
      <c r="D21960" t="s">
        <v>987</v>
      </c>
      <c r="E21960" t="s">
        <v>1984</v>
      </c>
    </row>
    <row r="21961" spans="1:5" x14ac:dyDescent="0.25">
      <c r="A21961">
        <v>36040</v>
      </c>
      <c r="C21961" t="s">
        <v>112</v>
      </c>
      <c r="D21961" t="s">
        <v>987</v>
      </c>
      <c r="E21961" t="s">
        <v>1984</v>
      </c>
    </row>
    <row r="21962" spans="1:5" x14ac:dyDescent="0.25">
      <c r="A21962">
        <v>36073</v>
      </c>
      <c r="C21962" t="s">
        <v>112</v>
      </c>
      <c r="D21962" t="s">
        <v>987</v>
      </c>
      <c r="E21962" t="s">
        <v>1984</v>
      </c>
    </row>
    <row r="21963" spans="1:5" x14ac:dyDescent="0.25">
      <c r="A21963">
        <v>55921</v>
      </c>
      <c r="C21963" t="s">
        <v>112</v>
      </c>
      <c r="D21963" t="s">
        <v>987</v>
      </c>
      <c r="E21963" t="s">
        <v>1984</v>
      </c>
    </row>
    <row r="21964" spans="1:5" x14ac:dyDescent="0.25">
      <c r="A21964">
        <v>36079</v>
      </c>
      <c r="C21964" t="s">
        <v>112</v>
      </c>
      <c r="D21964" t="s">
        <v>987</v>
      </c>
      <c r="E21964" t="s">
        <v>1984</v>
      </c>
    </row>
    <row r="21965" spans="1:5" x14ac:dyDescent="0.25">
      <c r="A21965">
        <v>1937</v>
      </c>
      <c r="C21965" t="s">
        <v>112</v>
      </c>
      <c r="D21965" t="s">
        <v>987</v>
      </c>
      <c r="E21965" t="s">
        <v>1984</v>
      </c>
    </row>
    <row r="21966" spans="1:5" x14ac:dyDescent="0.25">
      <c r="A21966">
        <v>36057</v>
      </c>
      <c r="C21966" t="s">
        <v>112</v>
      </c>
      <c r="D21966" t="s">
        <v>987</v>
      </c>
      <c r="E21966" t="s">
        <v>1984</v>
      </c>
    </row>
    <row r="21967" spans="1:5" x14ac:dyDescent="0.25">
      <c r="A21967">
        <v>53311</v>
      </c>
      <c r="C21967" t="s">
        <v>112</v>
      </c>
      <c r="D21967" t="s">
        <v>988</v>
      </c>
      <c r="E21967" t="s">
        <v>1985</v>
      </c>
    </row>
    <row r="21968" spans="1:5" x14ac:dyDescent="0.25">
      <c r="A21968">
        <v>57639</v>
      </c>
      <c r="C21968" t="s">
        <v>112</v>
      </c>
      <c r="D21968" t="s">
        <v>988</v>
      </c>
      <c r="E21968" t="s">
        <v>1985</v>
      </c>
    </row>
    <row r="21969" spans="1:5" x14ac:dyDescent="0.25">
      <c r="A21969">
        <v>6990</v>
      </c>
      <c r="C21969" t="s">
        <v>112</v>
      </c>
      <c r="D21969" t="s">
        <v>988</v>
      </c>
      <c r="E21969" t="s">
        <v>1985</v>
      </c>
    </row>
    <row r="21970" spans="1:5" x14ac:dyDescent="0.25">
      <c r="A21970">
        <v>12554</v>
      </c>
      <c r="C21970" t="s">
        <v>112</v>
      </c>
      <c r="D21970" t="s">
        <v>988</v>
      </c>
      <c r="E21970" t="s">
        <v>1985</v>
      </c>
    </row>
    <row r="21971" spans="1:5" x14ac:dyDescent="0.25">
      <c r="A21971">
        <v>2085</v>
      </c>
      <c r="C21971" t="s">
        <v>112</v>
      </c>
      <c r="D21971" t="s">
        <v>988</v>
      </c>
      <c r="E21971" t="s">
        <v>1985</v>
      </c>
    </row>
    <row r="21972" spans="1:5" x14ac:dyDescent="0.25">
      <c r="A21972">
        <v>8048</v>
      </c>
      <c r="C21972" t="s">
        <v>112</v>
      </c>
      <c r="D21972" t="s">
        <v>988</v>
      </c>
      <c r="E21972" t="s">
        <v>1985</v>
      </c>
    </row>
    <row r="21973" spans="1:5" x14ac:dyDescent="0.25">
      <c r="A21973">
        <v>17744</v>
      </c>
      <c r="C21973" t="s">
        <v>112</v>
      </c>
      <c r="D21973" t="s">
        <v>988</v>
      </c>
      <c r="E21973" t="s">
        <v>1985</v>
      </c>
    </row>
    <row r="21974" spans="1:5" x14ac:dyDescent="0.25">
      <c r="A21974">
        <v>36091</v>
      </c>
      <c r="C21974" t="s">
        <v>112</v>
      </c>
      <c r="D21974" t="s">
        <v>988</v>
      </c>
      <c r="E21974" t="s">
        <v>1985</v>
      </c>
    </row>
    <row r="21975" spans="1:5" x14ac:dyDescent="0.25">
      <c r="A21975">
        <v>36092</v>
      </c>
      <c r="C21975" t="s">
        <v>112</v>
      </c>
      <c r="D21975" t="s">
        <v>988</v>
      </c>
      <c r="E21975" t="s">
        <v>1985</v>
      </c>
    </row>
    <row r="21976" spans="1:5" x14ac:dyDescent="0.25">
      <c r="A21976">
        <v>8049</v>
      </c>
      <c r="C21976" t="s">
        <v>112</v>
      </c>
      <c r="D21976" t="s">
        <v>988</v>
      </c>
      <c r="E21976" t="s">
        <v>1985</v>
      </c>
    </row>
    <row r="21977" spans="1:5" x14ac:dyDescent="0.25">
      <c r="A21977">
        <v>19663</v>
      </c>
      <c r="C21977" t="s">
        <v>112</v>
      </c>
      <c r="D21977" t="s">
        <v>988</v>
      </c>
      <c r="E21977" t="s">
        <v>1985</v>
      </c>
    </row>
    <row r="21978" spans="1:5" x14ac:dyDescent="0.25">
      <c r="A21978">
        <v>36093</v>
      </c>
      <c r="C21978" t="s">
        <v>112</v>
      </c>
      <c r="D21978" t="s">
        <v>988</v>
      </c>
      <c r="E21978" t="s">
        <v>1985</v>
      </c>
    </row>
    <row r="21979" spans="1:5" x14ac:dyDescent="0.25">
      <c r="A21979">
        <v>6991</v>
      </c>
      <c r="C21979" t="s">
        <v>112</v>
      </c>
      <c r="D21979" t="s">
        <v>988</v>
      </c>
      <c r="E21979" t="s">
        <v>1985</v>
      </c>
    </row>
    <row r="21980" spans="1:5" x14ac:dyDescent="0.25">
      <c r="A21980">
        <v>9633</v>
      </c>
      <c r="C21980" t="s">
        <v>112</v>
      </c>
      <c r="D21980" t="s">
        <v>988</v>
      </c>
      <c r="E21980" t="s">
        <v>1985</v>
      </c>
    </row>
    <row r="21981" spans="1:5" x14ac:dyDescent="0.25">
      <c r="A21981">
        <v>36098</v>
      </c>
      <c r="C21981" t="s">
        <v>112</v>
      </c>
      <c r="D21981" t="s">
        <v>988</v>
      </c>
      <c r="E21981" t="s">
        <v>1985</v>
      </c>
    </row>
    <row r="21982" spans="1:5" x14ac:dyDescent="0.25">
      <c r="A21982">
        <v>2084</v>
      </c>
      <c r="C21982" t="s">
        <v>112</v>
      </c>
      <c r="D21982" t="s">
        <v>988</v>
      </c>
      <c r="E21982" t="s">
        <v>1985</v>
      </c>
    </row>
    <row r="21983" spans="1:5" x14ac:dyDescent="0.25">
      <c r="A21983">
        <v>17374</v>
      </c>
      <c r="C21983" t="s">
        <v>112</v>
      </c>
      <c r="D21983" t="s">
        <v>988</v>
      </c>
      <c r="E21983" t="s">
        <v>1985</v>
      </c>
    </row>
    <row r="21984" spans="1:5" x14ac:dyDescent="0.25">
      <c r="A21984">
        <v>59447</v>
      </c>
      <c r="C21984" t="s">
        <v>112</v>
      </c>
      <c r="D21984" t="s">
        <v>988</v>
      </c>
      <c r="E21984" t="s">
        <v>1985</v>
      </c>
    </row>
    <row r="21985" spans="1:5" x14ac:dyDescent="0.25">
      <c r="A21985">
        <v>55797</v>
      </c>
      <c r="C21985" t="s">
        <v>112</v>
      </c>
      <c r="D21985" t="s">
        <v>988</v>
      </c>
      <c r="E21985" t="s">
        <v>1985</v>
      </c>
    </row>
    <row r="21986" spans="1:5" x14ac:dyDescent="0.25">
      <c r="A21986">
        <v>36089</v>
      </c>
      <c r="C21986" t="s">
        <v>112</v>
      </c>
      <c r="D21986" t="s">
        <v>988</v>
      </c>
      <c r="E21986" t="s">
        <v>1985</v>
      </c>
    </row>
    <row r="21987" spans="1:5" x14ac:dyDescent="0.25">
      <c r="A21987">
        <v>36090</v>
      </c>
      <c r="C21987" t="s">
        <v>112</v>
      </c>
      <c r="D21987" t="s">
        <v>988</v>
      </c>
      <c r="E21987" t="s">
        <v>1985</v>
      </c>
    </row>
    <row r="21988" spans="1:5" x14ac:dyDescent="0.25">
      <c r="A21988">
        <v>17743</v>
      </c>
      <c r="C21988" t="s">
        <v>112</v>
      </c>
      <c r="D21988" t="s">
        <v>988</v>
      </c>
      <c r="E21988" t="s">
        <v>1985</v>
      </c>
    </row>
    <row r="21989" spans="1:5" x14ac:dyDescent="0.25">
      <c r="A21989">
        <v>36094</v>
      </c>
      <c r="C21989" t="s">
        <v>112</v>
      </c>
      <c r="D21989" t="s">
        <v>988</v>
      </c>
      <c r="E21989" t="s">
        <v>1985</v>
      </c>
    </row>
    <row r="21990" spans="1:5" x14ac:dyDescent="0.25">
      <c r="A21990">
        <v>8044</v>
      </c>
      <c r="C21990" t="s">
        <v>112</v>
      </c>
      <c r="D21990" t="s">
        <v>988</v>
      </c>
      <c r="E21990" t="s">
        <v>1985</v>
      </c>
    </row>
    <row r="21991" spans="1:5" x14ac:dyDescent="0.25">
      <c r="A21991">
        <v>36095</v>
      </c>
      <c r="C21991" t="s">
        <v>112</v>
      </c>
      <c r="D21991" t="s">
        <v>988</v>
      </c>
      <c r="E21991" t="s">
        <v>1985</v>
      </c>
    </row>
    <row r="21992" spans="1:5" x14ac:dyDescent="0.25">
      <c r="A21992">
        <v>8047</v>
      </c>
      <c r="C21992" t="s">
        <v>112</v>
      </c>
      <c r="D21992" t="s">
        <v>988</v>
      </c>
      <c r="E21992" t="s">
        <v>1985</v>
      </c>
    </row>
    <row r="21993" spans="1:5" x14ac:dyDescent="0.25">
      <c r="A21993">
        <v>36096</v>
      </c>
      <c r="C21993" t="s">
        <v>112</v>
      </c>
      <c r="D21993" t="s">
        <v>988</v>
      </c>
      <c r="E21993" t="s">
        <v>1985</v>
      </c>
    </row>
    <row r="21994" spans="1:5" x14ac:dyDescent="0.25">
      <c r="A21994">
        <v>36097</v>
      </c>
      <c r="C21994" t="s">
        <v>112</v>
      </c>
      <c r="D21994" t="s">
        <v>988</v>
      </c>
      <c r="E21994" t="s">
        <v>1985</v>
      </c>
    </row>
    <row r="21995" spans="1:5" x14ac:dyDescent="0.25">
      <c r="A21995">
        <v>53917</v>
      </c>
      <c r="C21995" t="s">
        <v>112</v>
      </c>
      <c r="D21995" t="s">
        <v>989</v>
      </c>
      <c r="E21995" t="s">
        <v>1986</v>
      </c>
    </row>
    <row r="21996" spans="1:5" x14ac:dyDescent="0.25">
      <c r="A21996">
        <v>57640</v>
      </c>
      <c r="C21996" t="s">
        <v>112</v>
      </c>
      <c r="D21996" t="s">
        <v>989</v>
      </c>
      <c r="E21996" t="s">
        <v>1986</v>
      </c>
    </row>
    <row r="21997" spans="1:5" x14ac:dyDescent="0.25">
      <c r="A21997">
        <v>15674</v>
      </c>
      <c r="C21997" t="s">
        <v>112</v>
      </c>
      <c r="D21997" t="s">
        <v>989</v>
      </c>
      <c r="E21997" t="s">
        <v>1986</v>
      </c>
    </row>
    <row r="21998" spans="1:5" x14ac:dyDescent="0.25">
      <c r="A21998">
        <v>53178</v>
      </c>
      <c r="C21998" t="s">
        <v>112</v>
      </c>
      <c r="D21998" t="s">
        <v>989</v>
      </c>
      <c r="E21998" t="s">
        <v>1986</v>
      </c>
    </row>
    <row r="21999" spans="1:5" x14ac:dyDescent="0.25">
      <c r="A21999">
        <v>17506</v>
      </c>
      <c r="C21999" t="s">
        <v>112</v>
      </c>
      <c r="D21999" t="s">
        <v>989</v>
      </c>
      <c r="E21999" t="s">
        <v>1986</v>
      </c>
    </row>
    <row r="22000" spans="1:5" x14ac:dyDescent="0.25">
      <c r="A22000">
        <v>36105</v>
      </c>
      <c r="C22000" t="s">
        <v>112</v>
      </c>
      <c r="D22000" t="s">
        <v>989</v>
      </c>
      <c r="E22000" t="s">
        <v>1986</v>
      </c>
    </row>
    <row r="22001" spans="1:5" x14ac:dyDescent="0.25">
      <c r="A22001">
        <v>17183</v>
      </c>
      <c r="C22001" t="s">
        <v>112</v>
      </c>
      <c r="D22001" t="s">
        <v>989</v>
      </c>
      <c r="E22001" t="s">
        <v>1986</v>
      </c>
    </row>
    <row r="22002" spans="1:5" x14ac:dyDescent="0.25">
      <c r="A22002">
        <v>36099</v>
      </c>
      <c r="C22002" t="s">
        <v>112</v>
      </c>
      <c r="D22002" t="s">
        <v>989</v>
      </c>
      <c r="E22002" t="s">
        <v>1986</v>
      </c>
    </row>
    <row r="22003" spans="1:5" x14ac:dyDescent="0.25">
      <c r="A22003">
        <v>36106</v>
      </c>
      <c r="C22003" t="s">
        <v>112</v>
      </c>
      <c r="D22003" t="s">
        <v>989</v>
      </c>
      <c r="E22003" t="s">
        <v>1986</v>
      </c>
    </row>
    <row r="22004" spans="1:5" x14ac:dyDescent="0.25">
      <c r="A22004">
        <v>36107</v>
      </c>
      <c r="C22004" t="s">
        <v>112</v>
      </c>
      <c r="D22004" t="s">
        <v>989</v>
      </c>
      <c r="E22004" t="s">
        <v>1986</v>
      </c>
    </row>
    <row r="22005" spans="1:5" x14ac:dyDescent="0.25">
      <c r="A22005">
        <v>10612</v>
      </c>
      <c r="C22005" t="s">
        <v>112</v>
      </c>
      <c r="D22005" t="s">
        <v>989</v>
      </c>
      <c r="E22005" t="s">
        <v>1986</v>
      </c>
    </row>
    <row r="22006" spans="1:5" x14ac:dyDescent="0.25">
      <c r="A22006">
        <v>14455</v>
      </c>
      <c r="C22006" t="s">
        <v>112</v>
      </c>
      <c r="D22006" t="s">
        <v>989</v>
      </c>
      <c r="E22006" t="s">
        <v>1986</v>
      </c>
    </row>
    <row r="22007" spans="1:5" x14ac:dyDescent="0.25">
      <c r="A22007">
        <v>17579</v>
      </c>
      <c r="C22007" t="s">
        <v>112</v>
      </c>
      <c r="D22007" t="s">
        <v>989</v>
      </c>
      <c r="E22007" t="s">
        <v>1986</v>
      </c>
    </row>
    <row r="22008" spans="1:5" x14ac:dyDescent="0.25">
      <c r="A22008">
        <v>25527</v>
      </c>
      <c r="C22008" t="s">
        <v>112</v>
      </c>
      <c r="D22008" t="s">
        <v>989</v>
      </c>
      <c r="E22008" t="s">
        <v>1986</v>
      </c>
    </row>
    <row r="22009" spans="1:5" x14ac:dyDescent="0.25">
      <c r="A22009">
        <v>36118</v>
      </c>
      <c r="C22009" t="s">
        <v>112</v>
      </c>
      <c r="D22009" t="s">
        <v>989</v>
      </c>
      <c r="E22009" t="s">
        <v>1986</v>
      </c>
    </row>
    <row r="22010" spans="1:5" x14ac:dyDescent="0.25">
      <c r="A22010">
        <v>17581</v>
      </c>
      <c r="C22010" t="s">
        <v>112</v>
      </c>
      <c r="D22010" t="s">
        <v>989</v>
      </c>
      <c r="E22010" t="s">
        <v>1986</v>
      </c>
    </row>
    <row r="22011" spans="1:5" x14ac:dyDescent="0.25">
      <c r="A22011">
        <v>17582</v>
      </c>
      <c r="C22011" t="s">
        <v>112</v>
      </c>
      <c r="D22011" t="s">
        <v>989</v>
      </c>
      <c r="E22011" t="s">
        <v>1986</v>
      </c>
    </row>
    <row r="22012" spans="1:5" x14ac:dyDescent="0.25">
      <c r="A22012">
        <v>36108</v>
      </c>
      <c r="C22012" t="s">
        <v>112</v>
      </c>
      <c r="D22012" t="s">
        <v>989</v>
      </c>
      <c r="E22012" t="s">
        <v>1986</v>
      </c>
    </row>
    <row r="22013" spans="1:5" x14ac:dyDescent="0.25">
      <c r="A22013">
        <v>36109</v>
      </c>
      <c r="C22013" t="s">
        <v>112</v>
      </c>
      <c r="D22013" t="s">
        <v>989</v>
      </c>
      <c r="E22013" t="s">
        <v>1986</v>
      </c>
    </row>
    <row r="22014" spans="1:5" x14ac:dyDescent="0.25">
      <c r="A22014">
        <v>36110</v>
      </c>
      <c r="C22014" t="s">
        <v>112</v>
      </c>
      <c r="D22014" t="s">
        <v>989</v>
      </c>
      <c r="E22014" t="s">
        <v>1986</v>
      </c>
    </row>
    <row r="22015" spans="1:5" x14ac:dyDescent="0.25">
      <c r="A22015">
        <v>36111</v>
      </c>
      <c r="C22015" t="s">
        <v>112</v>
      </c>
      <c r="D22015" t="s">
        <v>989</v>
      </c>
      <c r="E22015" t="s">
        <v>1986</v>
      </c>
    </row>
    <row r="22016" spans="1:5" x14ac:dyDescent="0.25">
      <c r="A22016">
        <v>36112</v>
      </c>
      <c r="C22016" t="s">
        <v>112</v>
      </c>
      <c r="D22016" t="s">
        <v>989</v>
      </c>
      <c r="E22016" t="s">
        <v>1986</v>
      </c>
    </row>
    <row r="22017" spans="1:5" x14ac:dyDescent="0.25">
      <c r="A22017">
        <v>36113</v>
      </c>
      <c r="C22017" t="s">
        <v>112</v>
      </c>
      <c r="D22017" t="s">
        <v>989</v>
      </c>
      <c r="E22017" t="s">
        <v>1986</v>
      </c>
    </row>
    <row r="22018" spans="1:5" x14ac:dyDescent="0.25">
      <c r="A22018">
        <v>36120</v>
      </c>
      <c r="C22018" t="s">
        <v>112</v>
      </c>
      <c r="D22018" t="s">
        <v>989</v>
      </c>
      <c r="E22018" t="s">
        <v>1986</v>
      </c>
    </row>
    <row r="22019" spans="1:5" x14ac:dyDescent="0.25">
      <c r="A22019">
        <v>2093</v>
      </c>
      <c r="C22019" t="s">
        <v>112</v>
      </c>
      <c r="D22019" t="s">
        <v>989</v>
      </c>
      <c r="E22019" t="s">
        <v>1986</v>
      </c>
    </row>
    <row r="22020" spans="1:5" x14ac:dyDescent="0.25">
      <c r="A22020">
        <v>17578</v>
      </c>
      <c r="C22020" t="s">
        <v>112</v>
      </c>
      <c r="D22020" t="s">
        <v>989</v>
      </c>
      <c r="E22020" t="s">
        <v>1986</v>
      </c>
    </row>
    <row r="22021" spans="1:5" x14ac:dyDescent="0.25">
      <c r="A22021">
        <v>36119</v>
      </c>
      <c r="C22021" t="s">
        <v>112</v>
      </c>
      <c r="D22021" t="s">
        <v>989</v>
      </c>
      <c r="E22021" t="s">
        <v>1986</v>
      </c>
    </row>
    <row r="22022" spans="1:5" x14ac:dyDescent="0.25">
      <c r="A22022">
        <v>8489</v>
      </c>
      <c r="C22022" t="s">
        <v>112</v>
      </c>
      <c r="D22022" t="s">
        <v>989</v>
      </c>
      <c r="E22022" t="s">
        <v>1986</v>
      </c>
    </row>
    <row r="22023" spans="1:5" x14ac:dyDescent="0.25">
      <c r="A22023">
        <v>17293</v>
      </c>
      <c r="C22023" t="s">
        <v>112</v>
      </c>
      <c r="D22023" t="s">
        <v>989</v>
      </c>
      <c r="E22023" t="s">
        <v>1986</v>
      </c>
    </row>
    <row r="22024" spans="1:5" x14ac:dyDescent="0.25">
      <c r="A22024">
        <v>36101</v>
      </c>
      <c r="C22024" t="s">
        <v>112</v>
      </c>
      <c r="D22024" t="s">
        <v>989</v>
      </c>
      <c r="E22024" t="s">
        <v>1986</v>
      </c>
    </row>
    <row r="22025" spans="1:5" x14ac:dyDescent="0.25">
      <c r="A22025">
        <v>36121</v>
      </c>
      <c r="C22025" t="s">
        <v>112</v>
      </c>
      <c r="D22025" t="s">
        <v>989</v>
      </c>
      <c r="E22025" t="s">
        <v>1986</v>
      </c>
    </row>
    <row r="22026" spans="1:5" x14ac:dyDescent="0.25">
      <c r="A22026">
        <v>36100</v>
      </c>
      <c r="C22026" t="s">
        <v>112</v>
      </c>
      <c r="D22026" t="s">
        <v>989</v>
      </c>
      <c r="E22026" t="s">
        <v>1986</v>
      </c>
    </row>
    <row r="22027" spans="1:5" x14ac:dyDescent="0.25">
      <c r="A22027">
        <v>36102</v>
      </c>
      <c r="C22027" t="s">
        <v>112</v>
      </c>
      <c r="D22027" t="s">
        <v>989</v>
      </c>
      <c r="E22027" t="s">
        <v>1986</v>
      </c>
    </row>
    <row r="22028" spans="1:5" x14ac:dyDescent="0.25">
      <c r="A22028">
        <v>36114</v>
      </c>
      <c r="C22028" t="s">
        <v>112</v>
      </c>
      <c r="D22028" t="s">
        <v>989</v>
      </c>
      <c r="E22028" t="s">
        <v>1986</v>
      </c>
    </row>
    <row r="22029" spans="1:5" x14ac:dyDescent="0.25">
      <c r="A22029">
        <v>36115</v>
      </c>
      <c r="C22029" t="s">
        <v>112</v>
      </c>
      <c r="D22029" t="s">
        <v>989</v>
      </c>
      <c r="E22029" t="s">
        <v>1986</v>
      </c>
    </row>
    <row r="22030" spans="1:5" x14ac:dyDescent="0.25">
      <c r="A22030">
        <v>2092</v>
      </c>
      <c r="C22030" t="s">
        <v>112</v>
      </c>
      <c r="D22030" t="s">
        <v>989</v>
      </c>
      <c r="E22030" t="s">
        <v>1986</v>
      </c>
    </row>
    <row r="22031" spans="1:5" x14ac:dyDescent="0.25">
      <c r="A22031">
        <v>2087</v>
      </c>
      <c r="C22031" t="s">
        <v>112</v>
      </c>
      <c r="D22031" t="s">
        <v>989</v>
      </c>
      <c r="E22031" t="s">
        <v>1986</v>
      </c>
    </row>
    <row r="22032" spans="1:5" x14ac:dyDescent="0.25">
      <c r="A22032">
        <v>2089</v>
      </c>
      <c r="C22032" t="s">
        <v>112</v>
      </c>
      <c r="D22032" t="s">
        <v>989</v>
      </c>
      <c r="E22032" t="s">
        <v>1986</v>
      </c>
    </row>
    <row r="22033" spans="1:5" x14ac:dyDescent="0.25">
      <c r="A22033">
        <v>7010</v>
      </c>
      <c r="C22033" t="s">
        <v>112</v>
      </c>
      <c r="D22033" t="s">
        <v>989</v>
      </c>
      <c r="E22033" t="s">
        <v>1986</v>
      </c>
    </row>
    <row r="22034" spans="1:5" x14ac:dyDescent="0.25">
      <c r="A22034">
        <v>25575</v>
      </c>
      <c r="C22034" t="s">
        <v>112</v>
      </c>
      <c r="D22034" t="s">
        <v>989</v>
      </c>
      <c r="E22034" t="s">
        <v>1986</v>
      </c>
    </row>
    <row r="22035" spans="1:5" x14ac:dyDescent="0.25">
      <c r="A22035">
        <v>36103</v>
      </c>
      <c r="C22035" t="s">
        <v>112</v>
      </c>
      <c r="D22035" t="s">
        <v>989</v>
      </c>
      <c r="E22035" t="s">
        <v>1986</v>
      </c>
    </row>
    <row r="22036" spans="1:5" x14ac:dyDescent="0.25">
      <c r="A22036">
        <v>36104</v>
      </c>
      <c r="C22036" t="s">
        <v>112</v>
      </c>
      <c r="D22036" t="s">
        <v>989</v>
      </c>
      <c r="E22036" t="s">
        <v>1986</v>
      </c>
    </row>
    <row r="22037" spans="1:5" x14ac:dyDescent="0.25">
      <c r="A22037">
        <v>36117</v>
      </c>
      <c r="C22037" t="s">
        <v>112</v>
      </c>
      <c r="D22037" t="s">
        <v>989</v>
      </c>
      <c r="E22037" t="s">
        <v>1986</v>
      </c>
    </row>
    <row r="22038" spans="1:5" x14ac:dyDescent="0.25">
      <c r="A22038">
        <v>2086</v>
      </c>
      <c r="C22038" t="s">
        <v>112</v>
      </c>
      <c r="D22038" t="s">
        <v>989</v>
      </c>
      <c r="E22038" t="s">
        <v>1986</v>
      </c>
    </row>
    <row r="22039" spans="1:5" x14ac:dyDescent="0.25">
      <c r="A22039">
        <v>2091</v>
      </c>
      <c r="C22039" t="s">
        <v>112</v>
      </c>
      <c r="D22039" t="s">
        <v>989</v>
      </c>
      <c r="E22039" t="s">
        <v>1986</v>
      </c>
    </row>
    <row r="22040" spans="1:5" x14ac:dyDescent="0.25">
      <c r="A22040">
        <v>36116</v>
      </c>
      <c r="C22040" t="s">
        <v>112</v>
      </c>
      <c r="D22040" t="s">
        <v>989</v>
      </c>
      <c r="E22040" t="s">
        <v>1986</v>
      </c>
    </row>
    <row r="22041" spans="1:5" x14ac:dyDescent="0.25">
      <c r="A22041">
        <v>53918</v>
      </c>
      <c r="C22041" t="s">
        <v>112</v>
      </c>
      <c r="D22041" t="s">
        <v>990</v>
      </c>
      <c r="E22041" t="s">
        <v>1987</v>
      </c>
    </row>
    <row r="22042" spans="1:5" x14ac:dyDescent="0.25">
      <c r="A22042">
        <v>57641</v>
      </c>
      <c r="C22042" t="s">
        <v>112</v>
      </c>
      <c r="D22042" t="s">
        <v>990</v>
      </c>
      <c r="E22042" t="s">
        <v>1987</v>
      </c>
    </row>
    <row r="22043" spans="1:5" x14ac:dyDescent="0.25">
      <c r="A22043">
        <v>17571</v>
      </c>
      <c r="C22043" t="s">
        <v>112</v>
      </c>
      <c r="D22043" t="s">
        <v>990</v>
      </c>
      <c r="E22043" t="s">
        <v>1987</v>
      </c>
    </row>
    <row r="22044" spans="1:5" x14ac:dyDescent="0.25">
      <c r="A22044">
        <v>14574</v>
      </c>
      <c r="C22044" t="s">
        <v>112</v>
      </c>
      <c r="D22044" t="s">
        <v>990</v>
      </c>
      <c r="E22044" t="s">
        <v>1987</v>
      </c>
    </row>
    <row r="22045" spans="1:5" x14ac:dyDescent="0.25">
      <c r="A22045">
        <v>16300</v>
      </c>
      <c r="C22045" t="s">
        <v>112</v>
      </c>
      <c r="D22045" t="s">
        <v>990</v>
      </c>
      <c r="E22045" t="s">
        <v>1987</v>
      </c>
    </row>
    <row r="22046" spans="1:5" x14ac:dyDescent="0.25">
      <c r="A22046">
        <v>16609</v>
      </c>
      <c r="C22046" t="s">
        <v>112</v>
      </c>
      <c r="D22046" t="s">
        <v>990</v>
      </c>
      <c r="E22046" t="s">
        <v>1987</v>
      </c>
    </row>
    <row r="22047" spans="1:5" x14ac:dyDescent="0.25">
      <c r="A22047">
        <v>17580</v>
      </c>
      <c r="C22047" t="s">
        <v>112</v>
      </c>
      <c r="D22047" t="s">
        <v>990</v>
      </c>
      <c r="E22047" t="s">
        <v>1987</v>
      </c>
    </row>
    <row r="22048" spans="1:5" x14ac:dyDescent="0.25">
      <c r="A22048">
        <v>36126</v>
      </c>
      <c r="C22048" t="s">
        <v>112</v>
      </c>
      <c r="D22048" t="s">
        <v>990</v>
      </c>
      <c r="E22048" t="s">
        <v>1987</v>
      </c>
    </row>
    <row r="22049" spans="1:5" x14ac:dyDescent="0.25">
      <c r="A22049">
        <v>2483</v>
      </c>
      <c r="C22049" t="s">
        <v>112</v>
      </c>
      <c r="D22049" t="s">
        <v>990</v>
      </c>
      <c r="E22049" t="s">
        <v>1987</v>
      </c>
    </row>
    <row r="22050" spans="1:5" x14ac:dyDescent="0.25">
      <c r="A22050">
        <v>25576</v>
      </c>
      <c r="C22050" t="s">
        <v>112</v>
      </c>
      <c r="D22050" t="s">
        <v>990</v>
      </c>
      <c r="E22050" t="s">
        <v>1987</v>
      </c>
    </row>
    <row r="22051" spans="1:5" x14ac:dyDescent="0.25">
      <c r="A22051">
        <v>2095</v>
      </c>
      <c r="C22051" t="s">
        <v>112</v>
      </c>
      <c r="D22051" t="s">
        <v>990</v>
      </c>
      <c r="E22051" t="s">
        <v>1987</v>
      </c>
    </row>
    <row r="22052" spans="1:5" x14ac:dyDescent="0.25">
      <c r="A22052">
        <v>9401</v>
      </c>
      <c r="C22052" t="s">
        <v>112</v>
      </c>
      <c r="D22052" t="s">
        <v>990</v>
      </c>
      <c r="E22052" t="s">
        <v>1987</v>
      </c>
    </row>
    <row r="22053" spans="1:5" x14ac:dyDescent="0.25">
      <c r="A22053">
        <v>17507</v>
      </c>
      <c r="C22053" t="s">
        <v>112</v>
      </c>
      <c r="D22053" t="s">
        <v>990</v>
      </c>
      <c r="E22053" t="s">
        <v>1987</v>
      </c>
    </row>
    <row r="22054" spans="1:5" x14ac:dyDescent="0.25">
      <c r="A22054">
        <v>25031</v>
      </c>
      <c r="C22054" t="s">
        <v>112</v>
      </c>
      <c r="D22054" t="s">
        <v>990</v>
      </c>
      <c r="E22054" t="s">
        <v>1987</v>
      </c>
    </row>
    <row r="22055" spans="1:5" x14ac:dyDescent="0.25">
      <c r="A22055">
        <v>36123</v>
      </c>
      <c r="C22055" t="s">
        <v>112</v>
      </c>
      <c r="D22055" t="s">
        <v>990</v>
      </c>
      <c r="E22055" t="s">
        <v>1987</v>
      </c>
    </row>
    <row r="22056" spans="1:5" x14ac:dyDescent="0.25">
      <c r="A22056">
        <v>1469</v>
      </c>
      <c r="C22056" t="s">
        <v>112</v>
      </c>
      <c r="D22056" t="s">
        <v>990</v>
      </c>
      <c r="E22056" t="s">
        <v>1987</v>
      </c>
    </row>
    <row r="22057" spans="1:5" x14ac:dyDescent="0.25">
      <c r="A22057">
        <v>12389</v>
      </c>
      <c r="C22057" t="s">
        <v>112</v>
      </c>
      <c r="D22057" t="s">
        <v>990</v>
      </c>
      <c r="E22057" t="s">
        <v>1987</v>
      </c>
    </row>
    <row r="22058" spans="1:5" x14ac:dyDescent="0.25">
      <c r="A22058">
        <v>25577</v>
      </c>
      <c r="C22058" t="s">
        <v>112</v>
      </c>
      <c r="D22058" t="s">
        <v>990</v>
      </c>
      <c r="E22058" t="s">
        <v>1987</v>
      </c>
    </row>
    <row r="22059" spans="1:5" x14ac:dyDescent="0.25">
      <c r="A22059">
        <v>25578</v>
      </c>
      <c r="C22059" t="s">
        <v>112</v>
      </c>
      <c r="D22059" t="s">
        <v>990</v>
      </c>
      <c r="E22059" t="s">
        <v>1987</v>
      </c>
    </row>
    <row r="22060" spans="1:5" x14ac:dyDescent="0.25">
      <c r="A22060">
        <v>25579</v>
      </c>
      <c r="C22060" t="s">
        <v>112</v>
      </c>
      <c r="D22060" t="s">
        <v>990</v>
      </c>
      <c r="E22060" t="s">
        <v>1987</v>
      </c>
    </row>
    <row r="22061" spans="1:5" x14ac:dyDescent="0.25">
      <c r="A22061">
        <v>25580</v>
      </c>
      <c r="C22061" t="s">
        <v>112</v>
      </c>
      <c r="D22061" t="s">
        <v>990</v>
      </c>
      <c r="E22061" t="s">
        <v>1987</v>
      </c>
    </row>
    <row r="22062" spans="1:5" x14ac:dyDescent="0.25">
      <c r="A22062">
        <v>25581</v>
      </c>
      <c r="C22062" t="s">
        <v>112</v>
      </c>
      <c r="D22062" t="s">
        <v>990</v>
      </c>
      <c r="E22062" t="s">
        <v>1987</v>
      </c>
    </row>
    <row r="22063" spans="1:5" x14ac:dyDescent="0.25">
      <c r="A22063">
        <v>54428</v>
      </c>
      <c r="C22063" t="s">
        <v>112</v>
      </c>
      <c r="D22063" t="s">
        <v>990</v>
      </c>
      <c r="E22063" t="s">
        <v>1987</v>
      </c>
    </row>
    <row r="22064" spans="1:5" x14ac:dyDescent="0.25">
      <c r="A22064">
        <v>4632</v>
      </c>
      <c r="C22064" t="s">
        <v>112</v>
      </c>
      <c r="D22064" t="s">
        <v>990</v>
      </c>
      <c r="E22064" t="s">
        <v>1987</v>
      </c>
    </row>
    <row r="22065" spans="1:5" x14ac:dyDescent="0.25">
      <c r="A22065">
        <v>15434</v>
      </c>
      <c r="C22065" t="s">
        <v>112</v>
      </c>
      <c r="D22065" t="s">
        <v>990</v>
      </c>
      <c r="E22065" t="s">
        <v>1987</v>
      </c>
    </row>
    <row r="22066" spans="1:5" x14ac:dyDescent="0.25">
      <c r="A22066">
        <v>18859</v>
      </c>
      <c r="C22066" t="s">
        <v>112</v>
      </c>
      <c r="D22066" t="s">
        <v>990</v>
      </c>
      <c r="E22066" t="s">
        <v>1987</v>
      </c>
    </row>
    <row r="22067" spans="1:5" x14ac:dyDescent="0.25">
      <c r="A22067">
        <v>25582</v>
      </c>
      <c r="C22067" t="s">
        <v>112</v>
      </c>
      <c r="D22067" t="s">
        <v>990</v>
      </c>
      <c r="E22067" t="s">
        <v>1987</v>
      </c>
    </row>
    <row r="22068" spans="1:5" x14ac:dyDescent="0.25">
      <c r="A22068">
        <v>25583</v>
      </c>
      <c r="C22068" t="s">
        <v>112</v>
      </c>
      <c r="D22068" t="s">
        <v>990</v>
      </c>
      <c r="E22068" t="s">
        <v>1987</v>
      </c>
    </row>
    <row r="22069" spans="1:5" x14ac:dyDescent="0.25">
      <c r="A22069">
        <v>25584</v>
      </c>
      <c r="C22069" t="s">
        <v>112</v>
      </c>
      <c r="D22069" t="s">
        <v>990</v>
      </c>
      <c r="E22069" t="s">
        <v>1987</v>
      </c>
    </row>
    <row r="22070" spans="1:5" x14ac:dyDescent="0.25">
      <c r="A22070">
        <v>36124</v>
      </c>
      <c r="C22070" t="s">
        <v>112</v>
      </c>
      <c r="D22070" t="s">
        <v>990</v>
      </c>
      <c r="E22070" t="s">
        <v>1987</v>
      </c>
    </row>
    <row r="22071" spans="1:5" x14ac:dyDescent="0.25">
      <c r="A22071">
        <v>4633</v>
      </c>
      <c r="C22071" t="s">
        <v>112</v>
      </c>
      <c r="D22071" t="s">
        <v>990</v>
      </c>
      <c r="E22071" t="s">
        <v>1987</v>
      </c>
    </row>
    <row r="22072" spans="1:5" x14ac:dyDescent="0.25">
      <c r="A22072">
        <v>4634</v>
      </c>
      <c r="C22072" t="s">
        <v>112</v>
      </c>
      <c r="D22072" t="s">
        <v>990</v>
      </c>
      <c r="E22072" t="s">
        <v>1987</v>
      </c>
    </row>
    <row r="22073" spans="1:5" x14ac:dyDescent="0.25">
      <c r="A22073">
        <v>18858</v>
      </c>
      <c r="C22073" t="s">
        <v>112</v>
      </c>
      <c r="D22073" t="s">
        <v>990</v>
      </c>
      <c r="E22073" t="s">
        <v>1987</v>
      </c>
    </row>
    <row r="22074" spans="1:5" x14ac:dyDescent="0.25">
      <c r="A22074">
        <v>25519</v>
      </c>
      <c r="C22074" t="s">
        <v>112</v>
      </c>
      <c r="D22074" t="s">
        <v>990</v>
      </c>
      <c r="E22074" t="s">
        <v>1987</v>
      </c>
    </row>
    <row r="22075" spans="1:5" x14ac:dyDescent="0.25">
      <c r="A22075">
        <v>25585</v>
      </c>
      <c r="C22075" t="s">
        <v>112</v>
      </c>
      <c r="D22075" t="s">
        <v>990</v>
      </c>
      <c r="E22075" t="s">
        <v>1987</v>
      </c>
    </row>
    <row r="22076" spans="1:5" x14ac:dyDescent="0.25">
      <c r="A22076">
        <v>25586</v>
      </c>
      <c r="C22076" t="s">
        <v>112</v>
      </c>
      <c r="D22076" t="s">
        <v>990</v>
      </c>
      <c r="E22076" t="s">
        <v>1987</v>
      </c>
    </row>
    <row r="22077" spans="1:5" x14ac:dyDescent="0.25">
      <c r="A22077">
        <v>36125</v>
      </c>
      <c r="C22077" t="s">
        <v>112</v>
      </c>
      <c r="D22077" t="s">
        <v>990</v>
      </c>
      <c r="E22077" t="s">
        <v>1987</v>
      </c>
    </row>
    <row r="22078" spans="1:5" x14ac:dyDescent="0.25">
      <c r="A22078">
        <v>2097</v>
      </c>
      <c r="C22078" t="s">
        <v>112</v>
      </c>
      <c r="D22078" t="s">
        <v>990</v>
      </c>
      <c r="E22078" t="s">
        <v>1987</v>
      </c>
    </row>
    <row r="22079" spans="1:5" x14ac:dyDescent="0.25">
      <c r="A22079">
        <v>25587</v>
      </c>
      <c r="C22079" t="s">
        <v>112</v>
      </c>
      <c r="D22079" t="s">
        <v>990</v>
      </c>
      <c r="E22079" t="s">
        <v>1987</v>
      </c>
    </row>
    <row r="22080" spans="1:5" x14ac:dyDescent="0.25">
      <c r="A22080">
        <v>25588</v>
      </c>
      <c r="C22080" t="s">
        <v>112</v>
      </c>
      <c r="D22080" t="s">
        <v>990</v>
      </c>
      <c r="E22080" t="s">
        <v>1987</v>
      </c>
    </row>
    <row r="22081" spans="1:5" x14ac:dyDescent="0.25">
      <c r="A22081">
        <v>25589</v>
      </c>
      <c r="C22081" t="s">
        <v>112</v>
      </c>
      <c r="D22081" t="s">
        <v>990</v>
      </c>
      <c r="E22081" t="s">
        <v>1987</v>
      </c>
    </row>
    <row r="22082" spans="1:5" x14ac:dyDescent="0.25">
      <c r="A22082">
        <v>36122</v>
      </c>
      <c r="C22082" t="s">
        <v>112</v>
      </c>
      <c r="D22082" t="s">
        <v>990</v>
      </c>
      <c r="E22082" t="s">
        <v>1987</v>
      </c>
    </row>
    <row r="22083" spans="1:5" x14ac:dyDescent="0.25">
      <c r="A22083">
        <v>57642</v>
      </c>
      <c r="C22083" t="s">
        <v>112</v>
      </c>
      <c r="D22083" t="s">
        <v>991</v>
      </c>
      <c r="E22083" t="s">
        <v>1988</v>
      </c>
    </row>
    <row r="22084" spans="1:5" x14ac:dyDescent="0.25">
      <c r="A22084">
        <v>36127</v>
      </c>
      <c r="C22084" t="s">
        <v>112</v>
      </c>
      <c r="D22084" t="s">
        <v>991</v>
      </c>
      <c r="E22084" t="s">
        <v>1988</v>
      </c>
    </row>
    <row r="22085" spans="1:5" x14ac:dyDescent="0.25">
      <c r="A22085">
        <v>36128</v>
      </c>
      <c r="C22085" t="s">
        <v>112</v>
      </c>
      <c r="D22085" t="s">
        <v>991</v>
      </c>
      <c r="E22085" t="s">
        <v>1988</v>
      </c>
    </row>
    <row r="22086" spans="1:5" x14ac:dyDescent="0.25">
      <c r="A22086">
        <v>53919</v>
      </c>
      <c r="C22086" t="s">
        <v>112</v>
      </c>
      <c r="D22086" t="s">
        <v>991</v>
      </c>
      <c r="E22086" t="s">
        <v>1988</v>
      </c>
    </row>
    <row r="22087" spans="1:5" x14ac:dyDescent="0.25">
      <c r="A22087">
        <v>55798</v>
      </c>
      <c r="C22087" t="s">
        <v>112</v>
      </c>
      <c r="D22087" t="s">
        <v>991</v>
      </c>
      <c r="E22087" t="s">
        <v>1988</v>
      </c>
    </row>
    <row r="22088" spans="1:5" x14ac:dyDescent="0.25">
      <c r="A22088">
        <v>11258</v>
      </c>
      <c r="C22088" t="s">
        <v>112</v>
      </c>
      <c r="D22088" t="s">
        <v>991</v>
      </c>
      <c r="E22088" t="s">
        <v>1988</v>
      </c>
    </row>
    <row r="22089" spans="1:5" x14ac:dyDescent="0.25">
      <c r="A22089">
        <v>17184</v>
      </c>
      <c r="C22089" t="s">
        <v>112</v>
      </c>
      <c r="D22089" t="s">
        <v>991</v>
      </c>
      <c r="E22089" t="s">
        <v>1988</v>
      </c>
    </row>
    <row r="22090" spans="1:5" x14ac:dyDescent="0.25">
      <c r="A22090">
        <v>17585</v>
      </c>
      <c r="C22090" t="s">
        <v>112</v>
      </c>
      <c r="D22090" t="s">
        <v>991</v>
      </c>
      <c r="E22090" t="s">
        <v>1988</v>
      </c>
    </row>
    <row r="22091" spans="1:5" x14ac:dyDescent="0.25">
      <c r="A22091">
        <v>36134</v>
      </c>
      <c r="C22091" t="s">
        <v>112</v>
      </c>
      <c r="D22091" t="s">
        <v>991</v>
      </c>
      <c r="E22091" t="s">
        <v>1988</v>
      </c>
    </row>
    <row r="22092" spans="1:5" x14ac:dyDescent="0.25">
      <c r="A22092">
        <v>36135</v>
      </c>
      <c r="C22092" t="s">
        <v>112</v>
      </c>
      <c r="D22092" t="s">
        <v>991</v>
      </c>
      <c r="E22092" t="s">
        <v>1988</v>
      </c>
    </row>
    <row r="22093" spans="1:5" x14ac:dyDescent="0.25">
      <c r="A22093">
        <v>36136</v>
      </c>
      <c r="C22093" t="s">
        <v>112</v>
      </c>
      <c r="D22093" t="s">
        <v>991</v>
      </c>
      <c r="E22093" t="s">
        <v>1988</v>
      </c>
    </row>
    <row r="22094" spans="1:5" x14ac:dyDescent="0.25">
      <c r="A22094">
        <v>36137</v>
      </c>
      <c r="C22094" t="s">
        <v>112</v>
      </c>
      <c r="D22094" t="s">
        <v>991</v>
      </c>
      <c r="E22094" t="s">
        <v>1988</v>
      </c>
    </row>
    <row r="22095" spans="1:5" x14ac:dyDescent="0.25">
      <c r="A22095">
        <v>2098</v>
      </c>
      <c r="C22095" t="s">
        <v>112</v>
      </c>
      <c r="D22095" t="s">
        <v>991</v>
      </c>
      <c r="E22095" t="s">
        <v>1988</v>
      </c>
    </row>
    <row r="22096" spans="1:5" x14ac:dyDescent="0.25">
      <c r="A22096">
        <v>7000</v>
      </c>
      <c r="C22096" t="s">
        <v>112</v>
      </c>
      <c r="D22096" t="s">
        <v>991</v>
      </c>
      <c r="E22096" t="s">
        <v>1988</v>
      </c>
    </row>
    <row r="22097" spans="1:5" x14ac:dyDescent="0.25">
      <c r="A22097">
        <v>7003</v>
      </c>
      <c r="C22097" t="s">
        <v>112</v>
      </c>
      <c r="D22097" t="s">
        <v>991</v>
      </c>
      <c r="E22097" t="s">
        <v>1988</v>
      </c>
    </row>
    <row r="22098" spans="1:5" x14ac:dyDescent="0.25">
      <c r="A22098">
        <v>7005</v>
      </c>
      <c r="C22098" t="s">
        <v>112</v>
      </c>
      <c r="D22098" t="s">
        <v>991</v>
      </c>
      <c r="E22098" t="s">
        <v>1988</v>
      </c>
    </row>
    <row r="22099" spans="1:5" x14ac:dyDescent="0.25">
      <c r="A22099">
        <v>25590</v>
      </c>
      <c r="C22099" t="s">
        <v>112</v>
      </c>
      <c r="D22099" t="s">
        <v>991</v>
      </c>
      <c r="E22099" t="s">
        <v>1988</v>
      </c>
    </row>
    <row r="22100" spans="1:5" x14ac:dyDescent="0.25">
      <c r="A22100">
        <v>25591</v>
      </c>
      <c r="C22100" t="s">
        <v>112</v>
      </c>
      <c r="D22100" t="s">
        <v>991</v>
      </c>
      <c r="E22100" t="s">
        <v>1988</v>
      </c>
    </row>
    <row r="22101" spans="1:5" x14ac:dyDescent="0.25">
      <c r="A22101">
        <v>25592</v>
      </c>
      <c r="C22101" t="s">
        <v>112</v>
      </c>
      <c r="D22101" t="s">
        <v>991</v>
      </c>
      <c r="E22101" t="s">
        <v>1988</v>
      </c>
    </row>
    <row r="22102" spans="1:5" x14ac:dyDescent="0.25">
      <c r="A22102">
        <v>36129</v>
      </c>
      <c r="C22102" t="s">
        <v>112</v>
      </c>
      <c r="D22102" t="s">
        <v>991</v>
      </c>
      <c r="E22102" t="s">
        <v>1988</v>
      </c>
    </row>
    <row r="22103" spans="1:5" x14ac:dyDescent="0.25">
      <c r="A22103">
        <v>36130</v>
      </c>
      <c r="C22103" t="s">
        <v>112</v>
      </c>
      <c r="D22103" t="s">
        <v>991</v>
      </c>
      <c r="E22103" t="s">
        <v>1988</v>
      </c>
    </row>
    <row r="22104" spans="1:5" x14ac:dyDescent="0.25">
      <c r="A22104">
        <v>6995</v>
      </c>
      <c r="C22104" t="s">
        <v>112</v>
      </c>
      <c r="D22104" t="s">
        <v>991</v>
      </c>
      <c r="E22104" t="s">
        <v>1988</v>
      </c>
    </row>
    <row r="22105" spans="1:5" x14ac:dyDescent="0.25">
      <c r="A22105">
        <v>16605</v>
      </c>
      <c r="C22105" t="s">
        <v>112</v>
      </c>
      <c r="D22105" t="s">
        <v>991</v>
      </c>
      <c r="E22105" t="s">
        <v>1988</v>
      </c>
    </row>
    <row r="22106" spans="1:5" x14ac:dyDescent="0.25">
      <c r="A22106">
        <v>17583</v>
      </c>
      <c r="C22106" t="s">
        <v>112</v>
      </c>
      <c r="D22106" t="s">
        <v>991</v>
      </c>
      <c r="E22106" t="s">
        <v>1988</v>
      </c>
    </row>
    <row r="22107" spans="1:5" x14ac:dyDescent="0.25">
      <c r="A22107">
        <v>36131</v>
      </c>
      <c r="C22107" t="s">
        <v>112</v>
      </c>
      <c r="D22107" t="s">
        <v>991</v>
      </c>
      <c r="E22107" t="s">
        <v>1988</v>
      </c>
    </row>
    <row r="22108" spans="1:5" x14ac:dyDescent="0.25">
      <c r="A22108">
        <v>6992</v>
      </c>
      <c r="C22108" t="s">
        <v>112</v>
      </c>
      <c r="D22108" t="s">
        <v>991</v>
      </c>
      <c r="E22108" t="s">
        <v>1988</v>
      </c>
    </row>
    <row r="22109" spans="1:5" x14ac:dyDescent="0.25">
      <c r="A22109">
        <v>6997</v>
      </c>
      <c r="C22109" t="s">
        <v>112</v>
      </c>
      <c r="D22109" t="s">
        <v>991</v>
      </c>
      <c r="E22109" t="s">
        <v>1988</v>
      </c>
    </row>
    <row r="22110" spans="1:5" x14ac:dyDescent="0.25">
      <c r="A22110">
        <v>6999</v>
      </c>
      <c r="C22110" t="s">
        <v>112</v>
      </c>
      <c r="D22110" t="s">
        <v>991</v>
      </c>
      <c r="E22110" t="s">
        <v>1988</v>
      </c>
    </row>
    <row r="22111" spans="1:5" x14ac:dyDescent="0.25">
      <c r="A22111">
        <v>17292</v>
      </c>
      <c r="C22111" t="s">
        <v>112</v>
      </c>
      <c r="D22111" t="s">
        <v>991</v>
      </c>
      <c r="E22111" t="s">
        <v>1988</v>
      </c>
    </row>
    <row r="22112" spans="1:5" x14ac:dyDescent="0.25">
      <c r="A22112">
        <v>36138</v>
      </c>
      <c r="C22112" t="s">
        <v>112</v>
      </c>
      <c r="D22112" t="s">
        <v>991</v>
      </c>
      <c r="E22112" t="s">
        <v>1988</v>
      </c>
    </row>
    <row r="22113" spans="1:5" x14ac:dyDescent="0.25">
      <c r="A22113">
        <v>36139</v>
      </c>
      <c r="C22113" t="s">
        <v>112</v>
      </c>
      <c r="D22113" t="s">
        <v>991</v>
      </c>
      <c r="E22113" t="s">
        <v>1988</v>
      </c>
    </row>
    <row r="22114" spans="1:5" x14ac:dyDescent="0.25">
      <c r="A22114">
        <v>6993</v>
      </c>
      <c r="C22114" t="s">
        <v>112</v>
      </c>
      <c r="D22114" t="s">
        <v>991</v>
      </c>
      <c r="E22114" t="s">
        <v>1988</v>
      </c>
    </row>
    <row r="22115" spans="1:5" x14ac:dyDescent="0.25">
      <c r="A22115">
        <v>6996</v>
      </c>
      <c r="C22115" t="s">
        <v>112</v>
      </c>
      <c r="D22115" t="s">
        <v>991</v>
      </c>
      <c r="E22115" t="s">
        <v>1988</v>
      </c>
    </row>
    <row r="22116" spans="1:5" x14ac:dyDescent="0.25">
      <c r="A22116">
        <v>7002</v>
      </c>
      <c r="C22116" t="s">
        <v>112</v>
      </c>
      <c r="D22116" t="s">
        <v>991</v>
      </c>
      <c r="E22116" t="s">
        <v>1988</v>
      </c>
    </row>
    <row r="22117" spans="1:5" x14ac:dyDescent="0.25">
      <c r="A22117">
        <v>7004</v>
      </c>
      <c r="C22117" t="s">
        <v>112</v>
      </c>
      <c r="D22117" t="s">
        <v>991</v>
      </c>
      <c r="E22117" t="s">
        <v>1988</v>
      </c>
    </row>
    <row r="22118" spans="1:5" x14ac:dyDescent="0.25">
      <c r="A22118">
        <v>36132</v>
      </c>
      <c r="C22118" t="s">
        <v>112</v>
      </c>
      <c r="D22118" t="s">
        <v>991</v>
      </c>
      <c r="E22118" t="s">
        <v>1988</v>
      </c>
    </row>
    <row r="22119" spans="1:5" x14ac:dyDescent="0.25">
      <c r="A22119">
        <v>36133</v>
      </c>
      <c r="C22119" t="s">
        <v>112</v>
      </c>
      <c r="D22119" t="s">
        <v>991</v>
      </c>
      <c r="E22119" t="s">
        <v>1988</v>
      </c>
    </row>
    <row r="22120" spans="1:5" x14ac:dyDescent="0.25">
      <c r="A22120">
        <v>7008</v>
      </c>
      <c r="C22120" t="s">
        <v>112</v>
      </c>
      <c r="D22120" t="s">
        <v>991</v>
      </c>
      <c r="E22120" t="s">
        <v>1988</v>
      </c>
    </row>
    <row r="22121" spans="1:5" x14ac:dyDescent="0.25">
      <c r="A22121">
        <v>53920</v>
      </c>
      <c r="C22121" t="s">
        <v>112</v>
      </c>
      <c r="D22121" t="s">
        <v>992</v>
      </c>
      <c r="E22121" t="s">
        <v>1837</v>
      </c>
    </row>
    <row r="22122" spans="1:5" x14ac:dyDescent="0.25">
      <c r="A22122">
        <v>57644</v>
      </c>
      <c r="C22122" t="s">
        <v>112</v>
      </c>
      <c r="D22122" t="s">
        <v>992</v>
      </c>
      <c r="E22122" t="s">
        <v>1837</v>
      </c>
    </row>
    <row r="22123" spans="1:5" x14ac:dyDescent="0.25">
      <c r="A22123">
        <v>2107</v>
      </c>
      <c r="C22123" t="s">
        <v>112</v>
      </c>
      <c r="D22123" t="s">
        <v>992</v>
      </c>
      <c r="E22123" t="s">
        <v>1837</v>
      </c>
    </row>
    <row r="22124" spans="1:5" x14ac:dyDescent="0.25">
      <c r="A22124">
        <v>18862</v>
      </c>
      <c r="C22124" t="s">
        <v>112</v>
      </c>
      <c r="D22124" t="s">
        <v>992</v>
      </c>
      <c r="E22124" t="s">
        <v>1837</v>
      </c>
    </row>
    <row r="22125" spans="1:5" x14ac:dyDescent="0.25">
      <c r="A22125">
        <v>30020</v>
      </c>
      <c r="C22125" t="s">
        <v>112</v>
      </c>
      <c r="D22125" t="s">
        <v>992</v>
      </c>
      <c r="E22125" t="s">
        <v>1837</v>
      </c>
    </row>
    <row r="22126" spans="1:5" x14ac:dyDescent="0.25">
      <c r="A22126">
        <v>30021</v>
      </c>
      <c r="C22126" t="s">
        <v>112</v>
      </c>
      <c r="D22126" t="s">
        <v>992</v>
      </c>
      <c r="E22126" t="s">
        <v>1837</v>
      </c>
    </row>
    <row r="22127" spans="1:5" x14ac:dyDescent="0.25">
      <c r="A22127">
        <v>2106</v>
      </c>
      <c r="C22127" t="s">
        <v>112</v>
      </c>
      <c r="D22127" t="s">
        <v>992</v>
      </c>
      <c r="E22127" t="s">
        <v>1837</v>
      </c>
    </row>
    <row r="22128" spans="1:5" x14ac:dyDescent="0.25">
      <c r="A22128">
        <v>13605</v>
      </c>
      <c r="C22128" t="s">
        <v>112</v>
      </c>
      <c r="D22128" t="s">
        <v>992</v>
      </c>
      <c r="E22128" t="s">
        <v>1837</v>
      </c>
    </row>
    <row r="22129" spans="1:5" x14ac:dyDescent="0.25">
      <c r="A22129">
        <v>30019</v>
      </c>
      <c r="C22129" t="s">
        <v>112</v>
      </c>
      <c r="D22129" t="s">
        <v>992</v>
      </c>
      <c r="E22129" t="s">
        <v>1837</v>
      </c>
    </row>
    <row r="22130" spans="1:5" x14ac:dyDescent="0.25">
      <c r="A22130">
        <v>30014</v>
      </c>
      <c r="C22130" t="s">
        <v>112</v>
      </c>
      <c r="D22130" t="s">
        <v>992</v>
      </c>
      <c r="E22130" t="s">
        <v>1837</v>
      </c>
    </row>
    <row r="22131" spans="1:5" x14ac:dyDescent="0.25">
      <c r="A22131">
        <v>30015</v>
      </c>
      <c r="C22131" t="s">
        <v>112</v>
      </c>
      <c r="D22131" t="s">
        <v>992</v>
      </c>
      <c r="E22131" t="s">
        <v>1837</v>
      </c>
    </row>
    <row r="22132" spans="1:5" x14ac:dyDescent="0.25">
      <c r="A22132">
        <v>30022</v>
      </c>
      <c r="C22132" t="s">
        <v>112</v>
      </c>
      <c r="D22132" t="s">
        <v>992</v>
      </c>
      <c r="E22132" t="s">
        <v>1837</v>
      </c>
    </row>
    <row r="22133" spans="1:5" x14ac:dyDescent="0.25">
      <c r="A22133">
        <v>30026</v>
      </c>
      <c r="C22133" t="s">
        <v>112</v>
      </c>
      <c r="D22133" t="s">
        <v>992</v>
      </c>
      <c r="E22133" t="s">
        <v>1837</v>
      </c>
    </row>
    <row r="22134" spans="1:5" x14ac:dyDescent="0.25">
      <c r="A22134">
        <v>30027</v>
      </c>
      <c r="C22134" t="s">
        <v>112</v>
      </c>
      <c r="D22134" t="s">
        <v>992</v>
      </c>
      <c r="E22134" t="s">
        <v>1837</v>
      </c>
    </row>
    <row r="22135" spans="1:5" x14ac:dyDescent="0.25">
      <c r="A22135">
        <v>30028</v>
      </c>
      <c r="C22135" t="s">
        <v>112</v>
      </c>
      <c r="D22135" t="s">
        <v>992</v>
      </c>
      <c r="E22135" t="s">
        <v>1837</v>
      </c>
    </row>
    <row r="22136" spans="1:5" x14ac:dyDescent="0.25">
      <c r="A22136">
        <v>36140</v>
      </c>
      <c r="C22136" t="s">
        <v>112</v>
      </c>
      <c r="D22136" t="s">
        <v>992</v>
      </c>
      <c r="E22136" t="s">
        <v>1837</v>
      </c>
    </row>
    <row r="22137" spans="1:5" x14ac:dyDescent="0.25">
      <c r="A22137">
        <v>36143</v>
      </c>
      <c r="C22137" t="s">
        <v>112</v>
      </c>
      <c r="D22137" t="s">
        <v>992</v>
      </c>
      <c r="E22137" t="s">
        <v>1837</v>
      </c>
    </row>
    <row r="22138" spans="1:5" x14ac:dyDescent="0.25">
      <c r="A22138">
        <v>57236</v>
      </c>
      <c r="C22138" t="s">
        <v>112</v>
      </c>
      <c r="D22138" t="s">
        <v>992</v>
      </c>
      <c r="E22138" t="s">
        <v>1837</v>
      </c>
    </row>
    <row r="22139" spans="1:5" x14ac:dyDescent="0.25">
      <c r="A22139">
        <v>18861</v>
      </c>
      <c r="C22139" t="s">
        <v>112</v>
      </c>
      <c r="D22139" t="s">
        <v>992</v>
      </c>
      <c r="E22139" t="s">
        <v>1837</v>
      </c>
    </row>
    <row r="22140" spans="1:5" x14ac:dyDescent="0.25">
      <c r="A22140">
        <v>30016</v>
      </c>
      <c r="C22140" t="s">
        <v>112</v>
      </c>
      <c r="D22140" t="s">
        <v>992</v>
      </c>
      <c r="E22140" t="s">
        <v>1837</v>
      </c>
    </row>
    <row r="22141" spans="1:5" x14ac:dyDescent="0.25">
      <c r="A22141">
        <v>30029</v>
      </c>
      <c r="C22141" t="s">
        <v>112</v>
      </c>
      <c r="D22141" t="s">
        <v>992</v>
      </c>
      <c r="E22141" t="s">
        <v>1837</v>
      </c>
    </row>
    <row r="22142" spans="1:5" x14ac:dyDescent="0.25">
      <c r="A22142">
        <v>30030</v>
      </c>
      <c r="C22142" t="s">
        <v>112</v>
      </c>
      <c r="D22142" t="s">
        <v>992</v>
      </c>
      <c r="E22142" t="s">
        <v>1837</v>
      </c>
    </row>
    <row r="22143" spans="1:5" x14ac:dyDescent="0.25">
      <c r="A22143">
        <v>30017</v>
      </c>
      <c r="C22143" t="s">
        <v>112</v>
      </c>
      <c r="D22143" t="s">
        <v>992</v>
      </c>
      <c r="E22143" t="s">
        <v>1837</v>
      </c>
    </row>
    <row r="22144" spans="1:5" x14ac:dyDescent="0.25">
      <c r="A22144">
        <v>30031</v>
      </c>
      <c r="C22144" t="s">
        <v>112</v>
      </c>
      <c r="D22144" t="s">
        <v>992</v>
      </c>
      <c r="E22144" t="s">
        <v>1837</v>
      </c>
    </row>
    <row r="22145" spans="1:5" x14ac:dyDescent="0.25">
      <c r="A22145">
        <v>30032</v>
      </c>
      <c r="C22145" t="s">
        <v>112</v>
      </c>
      <c r="D22145" t="s">
        <v>992</v>
      </c>
      <c r="E22145" t="s">
        <v>1837</v>
      </c>
    </row>
    <row r="22146" spans="1:5" x14ac:dyDescent="0.25">
      <c r="A22146">
        <v>30033</v>
      </c>
      <c r="C22146" t="s">
        <v>112</v>
      </c>
      <c r="D22146" t="s">
        <v>992</v>
      </c>
      <c r="E22146" t="s">
        <v>1837</v>
      </c>
    </row>
    <row r="22147" spans="1:5" x14ac:dyDescent="0.25">
      <c r="A22147">
        <v>36141</v>
      </c>
      <c r="C22147" t="s">
        <v>112</v>
      </c>
      <c r="D22147" t="s">
        <v>992</v>
      </c>
      <c r="E22147" t="s">
        <v>1837</v>
      </c>
    </row>
    <row r="22148" spans="1:5" x14ac:dyDescent="0.25">
      <c r="A22148">
        <v>19753</v>
      </c>
      <c r="C22148" t="s">
        <v>112</v>
      </c>
      <c r="D22148" t="s">
        <v>992</v>
      </c>
      <c r="E22148" t="s">
        <v>1837</v>
      </c>
    </row>
    <row r="22149" spans="1:5" x14ac:dyDescent="0.25">
      <c r="A22149">
        <v>30013</v>
      </c>
      <c r="C22149" t="s">
        <v>112</v>
      </c>
      <c r="D22149" t="s">
        <v>992</v>
      </c>
      <c r="E22149" t="s">
        <v>1837</v>
      </c>
    </row>
    <row r="22150" spans="1:5" x14ac:dyDescent="0.25">
      <c r="A22150">
        <v>30034</v>
      </c>
      <c r="C22150" t="s">
        <v>112</v>
      </c>
      <c r="D22150" t="s">
        <v>992</v>
      </c>
      <c r="E22150" t="s">
        <v>1837</v>
      </c>
    </row>
    <row r="22151" spans="1:5" x14ac:dyDescent="0.25">
      <c r="A22151">
        <v>30035</v>
      </c>
      <c r="C22151" t="s">
        <v>112</v>
      </c>
      <c r="D22151" t="s">
        <v>992</v>
      </c>
      <c r="E22151" t="s">
        <v>1837</v>
      </c>
    </row>
    <row r="22152" spans="1:5" x14ac:dyDescent="0.25">
      <c r="A22152">
        <v>30036</v>
      </c>
      <c r="C22152" t="s">
        <v>112</v>
      </c>
      <c r="D22152" t="s">
        <v>992</v>
      </c>
      <c r="E22152" t="s">
        <v>1837</v>
      </c>
    </row>
    <row r="22153" spans="1:5" x14ac:dyDescent="0.25">
      <c r="A22153">
        <v>16928</v>
      </c>
      <c r="C22153" t="s">
        <v>112</v>
      </c>
      <c r="D22153" t="s">
        <v>992</v>
      </c>
      <c r="E22153" t="s">
        <v>1837</v>
      </c>
    </row>
    <row r="22154" spans="1:5" x14ac:dyDescent="0.25">
      <c r="A22154">
        <v>25520</v>
      </c>
      <c r="C22154" t="s">
        <v>112</v>
      </c>
      <c r="D22154" t="s">
        <v>992</v>
      </c>
      <c r="E22154" t="s">
        <v>1837</v>
      </c>
    </row>
    <row r="22155" spans="1:5" x14ac:dyDescent="0.25">
      <c r="A22155">
        <v>25599</v>
      </c>
      <c r="C22155" t="s">
        <v>112</v>
      </c>
      <c r="D22155" t="s">
        <v>992</v>
      </c>
      <c r="E22155" t="s">
        <v>1837</v>
      </c>
    </row>
    <row r="22156" spans="1:5" x14ac:dyDescent="0.25">
      <c r="A22156">
        <v>30018</v>
      </c>
      <c r="C22156" t="s">
        <v>112</v>
      </c>
      <c r="D22156" t="s">
        <v>992</v>
      </c>
      <c r="E22156" t="s">
        <v>1837</v>
      </c>
    </row>
    <row r="22157" spans="1:5" x14ac:dyDescent="0.25">
      <c r="A22157">
        <v>36142</v>
      </c>
      <c r="C22157" t="s">
        <v>112</v>
      </c>
      <c r="D22157" t="s">
        <v>992</v>
      </c>
      <c r="E22157" t="s">
        <v>1837</v>
      </c>
    </row>
    <row r="22158" spans="1:5" x14ac:dyDescent="0.25">
      <c r="A22158">
        <v>54488</v>
      </c>
      <c r="C22158" t="s">
        <v>112</v>
      </c>
      <c r="D22158" t="s">
        <v>992</v>
      </c>
      <c r="E22158" t="s">
        <v>1837</v>
      </c>
    </row>
    <row r="22159" spans="1:5" x14ac:dyDescent="0.25">
      <c r="A22159">
        <v>12369</v>
      </c>
      <c r="C22159" t="s">
        <v>112</v>
      </c>
      <c r="D22159" t="s">
        <v>992</v>
      </c>
      <c r="E22159" t="s">
        <v>1837</v>
      </c>
    </row>
    <row r="22160" spans="1:5" x14ac:dyDescent="0.25">
      <c r="A22160">
        <v>30023</v>
      </c>
      <c r="C22160" t="s">
        <v>112</v>
      </c>
      <c r="D22160" t="s">
        <v>992</v>
      </c>
      <c r="E22160" t="s">
        <v>1837</v>
      </c>
    </row>
    <row r="22161" spans="1:5" x14ac:dyDescent="0.25">
      <c r="A22161">
        <v>30024</v>
      </c>
      <c r="C22161" t="s">
        <v>112</v>
      </c>
      <c r="D22161" t="s">
        <v>992</v>
      </c>
      <c r="E22161" t="s">
        <v>1837</v>
      </c>
    </row>
    <row r="22162" spans="1:5" x14ac:dyDescent="0.25">
      <c r="A22162">
        <v>30025</v>
      </c>
      <c r="C22162" t="s">
        <v>112</v>
      </c>
      <c r="D22162" t="s">
        <v>992</v>
      </c>
      <c r="E22162" t="s">
        <v>1837</v>
      </c>
    </row>
    <row r="22163" spans="1:5" x14ac:dyDescent="0.25">
      <c r="A22163">
        <v>55919</v>
      </c>
      <c r="C22163" t="s">
        <v>112</v>
      </c>
      <c r="D22163" t="s">
        <v>992</v>
      </c>
      <c r="E22163" t="s">
        <v>1837</v>
      </c>
    </row>
    <row r="22164" spans="1:5" x14ac:dyDescent="0.25">
      <c r="A22164">
        <v>2108</v>
      </c>
      <c r="C22164" t="s">
        <v>112</v>
      </c>
      <c r="D22164" t="s">
        <v>992</v>
      </c>
      <c r="E22164" t="s">
        <v>1837</v>
      </c>
    </row>
    <row r="22165" spans="1:5" x14ac:dyDescent="0.25">
      <c r="A22165">
        <v>7009</v>
      </c>
      <c r="C22165" t="s">
        <v>112</v>
      </c>
      <c r="D22165" t="s">
        <v>992</v>
      </c>
      <c r="E22165" t="s">
        <v>1837</v>
      </c>
    </row>
    <row r="22166" spans="1:5" x14ac:dyDescent="0.25">
      <c r="A22166">
        <v>25625</v>
      </c>
      <c r="C22166" t="s">
        <v>112</v>
      </c>
      <c r="D22166" t="s">
        <v>992</v>
      </c>
      <c r="E22166" t="s">
        <v>1837</v>
      </c>
    </row>
    <row r="22167" spans="1:5" x14ac:dyDescent="0.25">
      <c r="A22167">
        <v>53312</v>
      </c>
      <c r="C22167" t="s">
        <v>112</v>
      </c>
      <c r="D22167" t="s">
        <v>993</v>
      </c>
      <c r="E22167" t="s">
        <v>470</v>
      </c>
    </row>
    <row r="22168" spans="1:5" x14ac:dyDescent="0.25">
      <c r="A22168">
        <v>57643</v>
      </c>
      <c r="C22168" t="s">
        <v>112</v>
      </c>
      <c r="D22168" t="s">
        <v>993</v>
      </c>
      <c r="E22168" t="s">
        <v>470</v>
      </c>
    </row>
    <row r="22169" spans="1:5" x14ac:dyDescent="0.25">
      <c r="A22169">
        <v>21598</v>
      </c>
      <c r="C22169" t="s">
        <v>112</v>
      </c>
      <c r="D22169" t="s">
        <v>993</v>
      </c>
      <c r="E22169" t="s">
        <v>470</v>
      </c>
    </row>
    <row r="22170" spans="1:5" x14ac:dyDescent="0.25">
      <c r="A22170">
        <v>2105</v>
      </c>
      <c r="C22170" t="s">
        <v>112</v>
      </c>
      <c r="D22170" t="s">
        <v>993</v>
      </c>
      <c r="E22170" t="s">
        <v>470</v>
      </c>
    </row>
    <row r="22171" spans="1:5" x14ac:dyDescent="0.25">
      <c r="A22171">
        <v>36145</v>
      </c>
      <c r="C22171" t="s">
        <v>112</v>
      </c>
      <c r="D22171" t="s">
        <v>993</v>
      </c>
      <c r="E22171" t="s">
        <v>470</v>
      </c>
    </row>
    <row r="22172" spans="1:5" x14ac:dyDescent="0.25">
      <c r="A22172">
        <v>36167</v>
      </c>
      <c r="C22172" t="s">
        <v>112</v>
      </c>
      <c r="D22172" t="s">
        <v>993</v>
      </c>
      <c r="E22172" t="s">
        <v>470</v>
      </c>
    </row>
    <row r="22173" spans="1:5" x14ac:dyDescent="0.25">
      <c r="A22173">
        <v>30</v>
      </c>
      <c r="C22173" t="s">
        <v>112</v>
      </c>
      <c r="D22173" t="s">
        <v>993</v>
      </c>
      <c r="E22173" t="s">
        <v>470</v>
      </c>
    </row>
    <row r="22174" spans="1:5" x14ac:dyDescent="0.25">
      <c r="A22174">
        <v>8061</v>
      </c>
      <c r="C22174" t="s">
        <v>112</v>
      </c>
      <c r="D22174" t="s">
        <v>993</v>
      </c>
      <c r="E22174" t="s">
        <v>470</v>
      </c>
    </row>
    <row r="22175" spans="1:5" x14ac:dyDescent="0.25">
      <c r="A22175">
        <v>2100</v>
      </c>
      <c r="C22175" t="s">
        <v>112</v>
      </c>
      <c r="D22175" t="s">
        <v>993</v>
      </c>
      <c r="E22175" t="s">
        <v>470</v>
      </c>
    </row>
    <row r="22176" spans="1:5" x14ac:dyDescent="0.25">
      <c r="A22176">
        <v>17747</v>
      </c>
      <c r="C22176" t="s">
        <v>112</v>
      </c>
      <c r="D22176" t="s">
        <v>993</v>
      </c>
      <c r="E22176" t="s">
        <v>470</v>
      </c>
    </row>
    <row r="22177" spans="1:5" x14ac:dyDescent="0.25">
      <c r="A22177">
        <v>20579</v>
      </c>
      <c r="C22177" t="s">
        <v>112</v>
      </c>
      <c r="D22177" t="s">
        <v>993</v>
      </c>
      <c r="E22177" t="s">
        <v>470</v>
      </c>
    </row>
    <row r="22178" spans="1:5" x14ac:dyDescent="0.25">
      <c r="A22178">
        <v>36169</v>
      </c>
      <c r="C22178" t="s">
        <v>112</v>
      </c>
      <c r="D22178" t="s">
        <v>993</v>
      </c>
      <c r="E22178" t="s">
        <v>470</v>
      </c>
    </row>
    <row r="22179" spans="1:5" x14ac:dyDescent="0.25">
      <c r="A22179">
        <v>36172</v>
      </c>
      <c r="C22179" t="s">
        <v>112</v>
      </c>
      <c r="D22179" t="s">
        <v>993</v>
      </c>
      <c r="E22179" t="s">
        <v>470</v>
      </c>
    </row>
    <row r="22180" spans="1:5" x14ac:dyDescent="0.25">
      <c r="A22180">
        <v>14435</v>
      </c>
      <c r="C22180" t="s">
        <v>112</v>
      </c>
      <c r="D22180" t="s">
        <v>993</v>
      </c>
      <c r="E22180" t="s">
        <v>470</v>
      </c>
    </row>
    <row r="22181" spans="1:5" x14ac:dyDescent="0.25">
      <c r="A22181">
        <v>36165</v>
      </c>
      <c r="C22181" t="s">
        <v>112</v>
      </c>
      <c r="D22181" t="s">
        <v>993</v>
      </c>
      <c r="E22181" t="s">
        <v>470</v>
      </c>
    </row>
    <row r="22182" spans="1:5" x14ac:dyDescent="0.25">
      <c r="A22182">
        <v>36175</v>
      </c>
      <c r="C22182" t="s">
        <v>112</v>
      </c>
      <c r="D22182" t="s">
        <v>993</v>
      </c>
      <c r="E22182" t="s">
        <v>470</v>
      </c>
    </row>
    <row r="22183" spans="1:5" x14ac:dyDescent="0.25">
      <c r="A22183">
        <v>36178</v>
      </c>
      <c r="C22183" t="s">
        <v>112</v>
      </c>
      <c r="D22183" t="s">
        <v>993</v>
      </c>
      <c r="E22183" t="s">
        <v>470</v>
      </c>
    </row>
    <row r="22184" spans="1:5" x14ac:dyDescent="0.25">
      <c r="A22184">
        <v>25593</v>
      </c>
      <c r="C22184" t="s">
        <v>112</v>
      </c>
      <c r="D22184" t="s">
        <v>993</v>
      </c>
      <c r="E22184" t="s">
        <v>470</v>
      </c>
    </row>
    <row r="22185" spans="1:5" x14ac:dyDescent="0.25">
      <c r="A22185">
        <v>25594</v>
      </c>
      <c r="C22185" t="s">
        <v>112</v>
      </c>
      <c r="D22185" t="s">
        <v>993</v>
      </c>
      <c r="E22185" t="s">
        <v>470</v>
      </c>
    </row>
    <row r="22186" spans="1:5" x14ac:dyDescent="0.25">
      <c r="A22186">
        <v>25595</v>
      </c>
      <c r="C22186" t="s">
        <v>112</v>
      </c>
      <c r="D22186" t="s">
        <v>993</v>
      </c>
      <c r="E22186" t="s">
        <v>470</v>
      </c>
    </row>
    <row r="22187" spans="1:5" x14ac:dyDescent="0.25">
      <c r="A22187">
        <v>25596</v>
      </c>
      <c r="C22187" t="s">
        <v>112</v>
      </c>
      <c r="D22187" t="s">
        <v>993</v>
      </c>
      <c r="E22187" t="s">
        <v>470</v>
      </c>
    </row>
    <row r="22188" spans="1:5" x14ac:dyDescent="0.25">
      <c r="A22188">
        <v>25597</v>
      </c>
      <c r="C22188" t="s">
        <v>112</v>
      </c>
      <c r="D22188" t="s">
        <v>993</v>
      </c>
      <c r="E22188" t="s">
        <v>470</v>
      </c>
    </row>
    <row r="22189" spans="1:5" x14ac:dyDescent="0.25">
      <c r="A22189">
        <v>36147</v>
      </c>
      <c r="C22189" t="s">
        <v>112</v>
      </c>
      <c r="D22189" t="s">
        <v>993</v>
      </c>
      <c r="E22189" t="s">
        <v>470</v>
      </c>
    </row>
    <row r="22190" spans="1:5" x14ac:dyDescent="0.25">
      <c r="A22190">
        <v>36156</v>
      </c>
      <c r="C22190" t="s">
        <v>112</v>
      </c>
      <c r="D22190" t="s">
        <v>993</v>
      </c>
      <c r="E22190" t="s">
        <v>470</v>
      </c>
    </row>
    <row r="22191" spans="1:5" x14ac:dyDescent="0.25">
      <c r="A22191">
        <v>36157</v>
      </c>
      <c r="C22191" t="s">
        <v>112</v>
      </c>
      <c r="D22191" t="s">
        <v>993</v>
      </c>
      <c r="E22191" t="s">
        <v>470</v>
      </c>
    </row>
    <row r="22192" spans="1:5" x14ac:dyDescent="0.25">
      <c r="A22192">
        <v>36177</v>
      </c>
      <c r="C22192" t="s">
        <v>112</v>
      </c>
      <c r="D22192" t="s">
        <v>993</v>
      </c>
      <c r="E22192" t="s">
        <v>470</v>
      </c>
    </row>
    <row r="22193" spans="1:5" x14ac:dyDescent="0.25">
      <c r="A22193">
        <v>36149</v>
      </c>
      <c r="C22193" t="s">
        <v>112</v>
      </c>
      <c r="D22193" t="s">
        <v>993</v>
      </c>
      <c r="E22193" t="s">
        <v>470</v>
      </c>
    </row>
    <row r="22194" spans="1:5" x14ac:dyDescent="0.25">
      <c r="A22194">
        <v>36179</v>
      </c>
      <c r="C22194" t="s">
        <v>112</v>
      </c>
      <c r="D22194" t="s">
        <v>993</v>
      </c>
      <c r="E22194" t="s">
        <v>470</v>
      </c>
    </row>
    <row r="22195" spans="1:5" x14ac:dyDescent="0.25">
      <c r="A22195">
        <v>36158</v>
      </c>
      <c r="C22195" t="s">
        <v>112</v>
      </c>
      <c r="D22195" t="s">
        <v>993</v>
      </c>
      <c r="E22195" t="s">
        <v>470</v>
      </c>
    </row>
    <row r="22196" spans="1:5" x14ac:dyDescent="0.25">
      <c r="A22196">
        <v>36159</v>
      </c>
      <c r="C22196" t="s">
        <v>112</v>
      </c>
      <c r="D22196" t="s">
        <v>993</v>
      </c>
      <c r="E22196" t="s">
        <v>470</v>
      </c>
    </row>
    <row r="22197" spans="1:5" x14ac:dyDescent="0.25">
      <c r="A22197">
        <v>36180</v>
      </c>
      <c r="C22197" t="s">
        <v>112</v>
      </c>
      <c r="D22197" t="s">
        <v>993</v>
      </c>
      <c r="E22197" t="s">
        <v>470</v>
      </c>
    </row>
    <row r="22198" spans="1:5" x14ac:dyDescent="0.25">
      <c r="A22198">
        <v>20580</v>
      </c>
      <c r="C22198" t="s">
        <v>112</v>
      </c>
      <c r="D22198" t="s">
        <v>993</v>
      </c>
      <c r="E22198" t="s">
        <v>470</v>
      </c>
    </row>
    <row r="22199" spans="1:5" x14ac:dyDescent="0.25">
      <c r="A22199">
        <v>21421</v>
      </c>
      <c r="C22199" t="s">
        <v>112</v>
      </c>
      <c r="D22199" t="s">
        <v>993</v>
      </c>
      <c r="E22199" t="s">
        <v>470</v>
      </c>
    </row>
    <row r="22200" spans="1:5" x14ac:dyDescent="0.25">
      <c r="A22200">
        <v>21599</v>
      </c>
      <c r="C22200" t="s">
        <v>112</v>
      </c>
      <c r="D22200" t="s">
        <v>993</v>
      </c>
      <c r="E22200" t="s">
        <v>470</v>
      </c>
    </row>
    <row r="22201" spans="1:5" x14ac:dyDescent="0.25">
      <c r="A22201">
        <v>29369</v>
      </c>
      <c r="C22201" t="s">
        <v>112</v>
      </c>
      <c r="D22201" t="s">
        <v>993</v>
      </c>
      <c r="E22201" t="s">
        <v>470</v>
      </c>
    </row>
    <row r="22202" spans="1:5" x14ac:dyDescent="0.25">
      <c r="A22202">
        <v>36181</v>
      </c>
      <c r="C22202" t="s">
        <v>112</v>
      </c>
      <c r="D22202" t="s">
        <v>993</v>
      </c>
      <c r="E22202" t="s">
        <v>470</v>
      </c>
    </row>
    <row r="22203" spans="1:5" x14ac:dyDescent="0.25">
      <c r="A22203">
        <v>36150</v>
      </c>
      <c r="C22203" t="s">
        <v>112</v>
      </c>
      <c r="D22203" t="s">
        <v>993</v>
      </c>
      <c r="E22203" t="s">
        <v>470</v>
      </c>
    </row>
    <row r="22204" spans="1:5" x14ac:dyDescent="0.25">
      <c r="A22204">
        <v>36173</v>
      </c>
      <c r="C22204" t="s">
        <v>112</v>
      </c>
      <c r="D22204" t="s">
        <v>993</v>
      </c>
      <c r="E22204" t="s">
        <v>470</v>
      </c>
    </row>
    <row r="22205" spans="1:5" x14ac:dyDescent="0.25">
      <c r="A22205">
        <v>36182</v>
      </c>
      <c r="C22205" t="s">
        <v>112</v>
      </c>
      <c r="D22205" t="s">
        <v>993</v>
      </c>
      <c r="E22205" t="s">
        <v>470</v>
      </c>
    </row>
    <row r="22206" spans="1:5" x14ac:dyDescent="0.25">
      <c r="A22206">
        <v>36183</v>
      </c>
      <c r="C22206" t="s">
        <v>112</v>
      </c>
      <c r="D22206" t="s">
        <v>993</v>
      </c>
      <c r="E22206" t="s">
        <v>470</v>
      </c>
    </row>
    <row r="22207" spans="1:5" x14ac:dyDescent="0.25">
      <c r="A22207">
        <v>36184</v>
      </c>
      <c r="C22207" t="s">
        <v>112</v>
      </c>
      <c r="D22207" t="s">
        <v>993</v>
      </c>
      <c r="E22207" t="s">
        <v>470</v>
      </c>
    </row>
    <row r="22208" spans="1:5" x14ac:dyDescent="0.25">
      <c r="A22208">
        <v>36185</v>
      </c>
      <c r="C22208" t="s">
        <v>112</v>
      </c>
      <c r="D22208" t="s">
        <v>993</v>
      </c>
      <c r="E22208" t="s">
        <v>470</v>
      </c>
    </row>
    <row r="22209" spans="1:5" x14ac:dyDescent="0.25">
      <c r="A22209">
        <v>8053</v>
      </c>
      <c r="C22209" t="s">
        <v>112</v>
      </c>
      <c r="D22209" t="s">
        <v>993</v>
      </c>
      <c r="E22209" t="s">
        <v>470</v>
      </c>
    </row>
    <row r="22210" spans="1:5" x14ac:dyDescent="0.25">
      <c r="A22210">
        <v>8056</v>
      </c>
      <c r="C22210" t="s">
        <v>112</v>
      </c>
      <c r="D22210" t="s">
        <v>993</v>
      </c>
      <c r="E22210" t="s">
        <v>470</v>
      </c>
    </row>
    <row r="22211" spans="1:5" x14ac:dyDescent="0.25">
      <c r="A22211">
        <v>9411</v>
      </c>
      <c r="C22211" t="s">
        <v>112</v>
      </c>
      <c r="D22211" t="s">
        <v>993</v>
      </c>
      <c r="E22211" t="s">
        <v>470</v>
      </c>
    </row>
    <row r="22212" spans="1:5" x14ac:dyDescent="0.25">
      <c r="A22212">
        <v>9428</v>
      </c>
      <c r="C22212" t="s">
        <v>112</v>
      </c>
      <c r="D22212" t="s">
        <v>993</v>
      </c>
      <c r="E22212" t="s">
        <v>470</v>
      </c>
    </row>
    <row r="22213" spans="1:5" x14ac:dyDescent="0.25">
      <c r="A22213">
        <v>9608</v>
      </c>
      <c r="C22213" t="s">
        <v>112</v>
      </c>
      <c r="D22213" t="s">
        <v>993</v>
      </c>
      <c r="E22213" t="s">
        <v>470</v>
      </c>
    </row>
    <row r="22214" spans="1:5" x14ac:dyDescent="0.25">
      <c r="A22214">
        <v>25637</v>
      </c>
      <c r="C22214" t="s">
        <v>112</v>
      </c>
      <c r="D22214" t="s">
        <v>993</v>
      </c>
      <c r="E22214" t="s">
        <v>470</v>
      </c>
    </row>
    <row r="22215" spans="1:5" x14ac:dyDescent="0.25">
      <c r="A22215">
        <v>25638</v>
      </c>
      <c r="C22215" t="s">
        <v>112</v>
      </c>
      <c r="D22215" t="s">
        <v>993</v>
      </c>
      <c r="E22215" t="s">
        <v>470</v>
      </c>
    </row>
    <row r="22216" spans="1:5" x14ac:dyDescent="0.25">
      <c r="A22216">
        <v>36170</v>
      </c>
      <c r="C22216" t="s">
        <v>112</v>
      </c>
      <c r="D22216" t="s">
        <v>993</v>
      </c>
      <c r="E22216" t="s">
        <v>470</v>
      </c>
    </row>
    <row r="22217" spans="1:5" x14ac:dyDescent="0.25">
      <c r="A22217">
        <v>36171</v>
      </c>
      <c r="C22217" t="s">
        <v>112</v>
      </c>
      <c r="D22217" t="s">
        <v>993</v>
      </c>
      <c r="E22217" t="s">
        <v>470</v>
      </c>
    </row>
    <row r="22218" spans="1:5" x14ac:dyDescent="0.25">
      <c r="A22218">
        <v>2102</v>
      </c>
      <c r="C22218" t="s">
        <v>112</v>
      </c>
      <c r="D22218" t="s">
        <v>993</v>
      </c>
      <c r="E22218" t="s">
        <v>470</v>
      </c>
    </row>
    <row r="22219" spans="1:5" x14ac:dyDescent="0.25">
      <c r="A22219">
        <v>36188</v>
      </c>
      <c r="C22219" t="s">
        <v>112</v>
      </c>
      <c r="D22219" t="s">
        <v>993</v>
      </c>
      <c r="E22219" t="s">
        <v>470</v>
      </c>
    </row>
    <row r="22220" spans="1:5" x14ac:dyDescent="0.25">
      <c r="A22220">
        <v>36161</v>
      </c>
      <c r="C22220" t="s">
        <v>112</v>
      </c>
      <c r="D22220" t="s">
        <v>993</v>
      </c>
      <c r="E22220" t="s">
        <v>470</v>
      </c>
    </row>
    <row r="22221" spans="1:5" x14ac:dyDescent="0.25">
      <c r="A22221">
        <v>36189</v>
      </c>
      <c r="C22221" t="s">
        <v>112</v>
      </c>
      <c r="D22221" t="s">
        <v>993</v>
      </c>
      <c r="E22221" t="s">
        <v>470</v>
      </c>
    </row>
    <row r="22222" spans="1:5" x14ac:dyDescent="0.25">
      <c r="A22222">
        <v>7012</v>
      </c>
      <c r="C22222" t="s">
        <v>112</v>
      </c>
      <c r="D22222" t="s">
        <v>993</v>
      </c>
      <c r="E22222" t="s">
        <v>470</v>
      </c>
    </row>
    <row r="22223" spans="1:5" x14ac:dyDescent="0.25">
      <c r="A22223">
        <v>21533</v>
      </c>
      <c r="C22223" t="s">
        <v>112</v>
      </c>
      <c r="D22223" t="s">
        <v>993</v>
      </c>
      <c r="E22223" t="s">
        <v>470</v>
      </c>
    </row>
    <row r="22224" spans="1:5" x14ac:dyDescent="0.25">
      <c r="A22224">
        <v>36152</v>
      </c>
      <c r="C22224" t="s">
        <v>112</v>
      </c>
      <c r="D22224" t="s">
        <v>993</v>
      </c>
      <c r="E22224" t="s">
        <v>470</v>
      </c>
    </row>
    <row r="22225" spans="1:5" x14ac:dyDescent="0.25">
      <c r="A22225">
        <v>36191</v>
      </c>
      <c r="C22225" t="s">
        <v>112</v>
      </c>
      <c r="D22225" t="s">
        <v>993</v>
      </c>
      <c r="E22225" t="s">
        <v>470</v>
      </c>
    </row>
    <row r="22226" spans="1:5" x14ac:dyDescent="0.25">
      <c r="A22226">
        <v>8057</v>
      </c>
      <c r="C22226" t="s">
        <v>112</v>
      </c>
      <c r="D22226" t="s">
        <v>993</v>
      </c>
      <c r="E22226" t="s">
        <v>470</v>
      </c>
    </row>
    <row r="22227" spans="1:5" x14ac:dyDescent="0.25">
      <c r="A22227">
        <v>17749</v>
      </c>
      <c r="C22227" t="s">
        <v>112</v>
      </c>
      <c r="D22227" t="s">
        <v>993</v>
      </c>
      <c r="E22227" t="s">
        <v>470</v>
      </c>
    </row>
    <row r="22228" spans="1:5" x14ac:dyDescent="0.25">
      <c r="A22228">
        <v>36192</v>
      </c>
      <c r="C22228" t="s">
        <v>112</v>
      </c>
      <c r="D22228" t="s">
        <v>993</v>
      </c>
      <c r="E22228" t="s">
        <v>470</v>
      </c>
    </row>
    <row r="22229" spans="1:5" x14ac:dyDescent="0.25">
      <c r="A22229">
        <v>36193</v>
      </c>
      <c r="C22229" t="s">
        <v>112</v>
      </c>
      <c r="D22229" t="s">
        <v>993</v>
      </c>
      <c r="E22229" t="s">
        <v>470</v>
      </c>
    </row>
    <row r="22230" spans="1:5" x14ac:dyDescent="0.25">
      <c r="A22230">
        <v>15187</v>
      </c>
      <c r="C22230" t="s">
        <v>112</v>
      </c>
      <c r="D22230" t="s">
        <v>993</v>
      </c>
      <c r="E22230" t="s">
        <v>470</v>
      </c>
    </row>
    <row r="22231" spans="1:5" x14ac:dyDescent="0.25">
      <c r="A22231">
        <v>36164</v>
      </c>
      <c r="C22231" t="s">
        <v>112</v>
      </c>
      <c r="D22231" t="s">
        <v>993</v>
      </c>
      <c r="E22231" t="s">
        <v>470</v>
      </c>
    </row>
    <row r="22232" spans="1:5" x14ac:dyDescent="0.25">
      <c r="A22232">
        <v>54522</v>
      </c>
      <c r="C22232" t="s">
        <v>112</v>
      </c>
      <c r="D22232" t="s">
        <v>993</v>
      </c>
      <c r="E22232" t="s">
        <v>470</v>
      </c>
    </row>
    <row r="22233" spans="1:5" x14ac:dyDescent="0.25">
      <c r="A22233">
        <v>25623</v>
      </c>
      <c r="C22233" t="s">
        <v>112</v>
      </c>
      <c r="D22233" t="s">
        <v>993</v>
      </c>
      <c r="E22233" t="s">
        <v>470</v>
      </c>
    </row>
    <row r="22234" spans="1:5" x14ac:dyDescent="0.25">
      <c r="A22234">
        <v>36162</v>
      </c>
      <c r="C22234" t="s">
        <v>112</v>
      </c>
      <c r="D22234" t="s">
        <v>993</v>
      </c>
      <c r="E22234" t="s">
        <v>470</v>
      </c>
    </row>
    <row r="22235" spans="1:5" x14ac:dyDescent="0.25">
      <c r="A22235">
        <v>8052</v>
      </c>
      <c r="C22235" t="s">
        <v>112</v>
      </c>
      <c r="D22235" t="s">
        <v>993</v>
      </c>
      <c r="E22235" t="s">
        <v>470</v>
      </c>
    </row>
    <row r="22236" spans="1:5" x14ac:dyDescent="0.25">
      <c r="A22236">
        <v>21532</v>
      </c>
      <c r="C22236" t="s">
        <v>112</v>
      </c>
      <c r="D22236" t="s">
        <v>993</v>
      </c>
      <c r="E22236" t="s">
        <v>470</v>
      </c>
    </row>
    <row r="22237" spans="1:5" x14ac:dyDescent="0.25">
      <c r="A22237">
        <v>29083</v>
      </c>
      <c r="C22237" t="s">
        <v>112</v>
      </c>
      <c r="D22237" t="s">
        <v>993</v>
      </c>
      <c r="E22237" t="s">
        <v>470</v>
      </c>
    </row>
    <row r="22238" spans="1:5" x14ac:dyDescent="0.25">
      <c r="A22238">
        <v>36153</v>
      </c>
      <c r="C22238" t="s">
        <v>112</v>
      </c>
      <c r="D22238" t="s">
        <v>993</v>
      </c>
      <c r="E22238" t="s">
        <v>470</v>
      </c>
    </row>
    <row r="22239" spans="1:5" x14ac:dyDescent="0.25">
      <c r="A22239">
        <v>36194</v>
      </c>
      <c r="C22239" t="s">
        <v>112</v>
      </c>
      <c r="D22239" t="s">
        <v>993</v>
      </c>
      <c r="E22239" t="s">
        <v>470</v>
      </c>
    </row>
    <row r="22240" spans="1:5" x14ac:dyDescent="0.25">
      <c r="A22240">
        <v>53921</v>
      </c>
      <c r="C22240" t="s">
        <v>112</v>
      </c>
      <c r="D22240" t="s">
        <v>994</v>
      </c>
      <c r="E22240" t="s">
        <v>1989</v>
      </c>
    </row>
    <row r="22241" spans="1:5" x14ac:dyDescent="0.25">
      <c r="A22241">
        <v>57645</v>
      </c>
      <c r="C22241" t="s">
        <v>112</v>
      </c>
      <c r="D22241" t="s">
        <v>994</v>
      </c>
      <c r="E22241" t="s">
        <v>1989</v>
      </c>
    </row>
    <row r="22242" spans="1:5" x14ac:dyDescent="0.25">
      <c r="A22242">
        <v>14412</v>
      </c>
      <c r="C22242" t="s">
        <v>112</v>
      </c>
      <c r="D22242" t="s">
        <v>994</v>
      </c>
      <c r="E22242" t="s">
        <v>1989</v>
      </c>
    </row>
    <row r="22243" spans="1:5" x14ac:dyDescent="0.25">
      <c r="A22243">
        <v>7032</v>
      </c>
      <c r="C22243" t="s">
        <v>112</v>
      </c>
      <c r="D22243" t="s">
        <v>994</v>
      </c>
      <c r="E22243" t="s">
        <v>1989</v>
      </c>
    </row>
    <row r="22244" spans="1:5" x14ac:dyDescent="0.25">
      <c r="A22244">
        <v>21181</v>
      </c>
      <c r="C22244" t="s">
        <v>112</v>
      </c>
      <c r="D22244" t="s">
        <v>994</v>
      </c>
      <c r="E22244" t="s">
        <v>1989</v>
      </c>
    </row>
    <row r="22245" spans="1:5" x14ac:dyDescent="0.25">
      <c r="A22245">
        <v>2489</v>
      </c>
      <c r="C22245" t="s">
        <v>112</v>
      </c>
      <c r="D22245" t="s">
        <v>994</v>
      </c>
      <c r="E22245" t="s">
        <v>1989</v>
      </c>
    </row>
    <row r="22246" spans="1:5" x14ac:dyDescent="0.25">
      <c r="A22246">
        <v>36207</v>
      </c>
      <c r="C22246" t="s">
        <v>112</v>
      </c>
      <c r="D22246" t="s">
        <v>994</v>
      </c>
      <c r="E22246" t="s">
        <v>1989</v>
      </c>
    </row>
    <row r="22247" spans="1:5" x14ac:dyDescent="0.25">
      <c r="A22247">
        <v>2484</v>
      </c>
      <c r="C22247" t="s">
        <v>112</v>
      </c>
      <c r="D22247" t="s">
        <v>994</v>
      </c>
      <c r="E22247" t="s">
        <v>1989</v>
      </c>
    </row>
    <row r="22248" spans="1:5" x14ac:dyDescent="0.25">
      <c r="A22248">
        <v>2491</v>
      </c>
      <c r="C22248" t="s">
        <v>112</v>
      </c>
      <c r="D22248" t="s">
        <v>994</v>
      </c>
      <c r="E22248" t="s">
        <v>1989</v>
      </c>
    </row>
    <row r="22249" spans="1:5" x14ac:dyDescent="0.25">
      <c r="A22249">
        <v>36208</v>
      </c>
      <c r="C22249" t="s">
        <v>112</v>
      </c>
      <c r="D22249" t="s">
        <v>994</v>
      </c>
      <c r="E22249" t="s">
        <v>1989</v>
      </c>
    </row>
    <row r="22250" spans="1:5" x14ac:dyDescent="0.25">
      <c r="A22250">
        <v>36209</v>
      </c>
      <c r="C22250" t="s">
        <v>112</v>
      </c>
      <c r="D22250" t="s">
        <v>994</v>
      </c>
      <c r="E22250" t="s">
        <v>1989</v>
      </c>
    </row>
    <row r="22251" spans="1:5" x14ac:dyDescent="0.25">
      <c r="A22251">
        <v>53179</v>
      </c>
      <c r="C22251" t="s">
        <v>112</v>
      </c>
      <c r="D22251" t="s">
        <v>994</v>
      </c>
      <c r="E22251" t="s">
        <v>1989</v>
      </c>
    </row>
    <row r="22252" spans="1:5" x14ac:dyDescent="0.25">
      <c r="A22252">
        <v>7027</v>
      </c>
      <c r="C22252" t="s">
        <v>112</v>
      </c>
      <c r="D22252" t="s">
        <v>994</v>
      </c>
      <c r="E22252" t="s">
        <v>1989</v>
      </c>
    </row>
    <row r="22253" spans="1:5" x14ac:dyDescent="0.25">
      <c r="A22253">
        <v>36196</v>
      </c>
      <c r="C22253" t="s">
        <v>112</v>
      </c>
      <c r="D22253" t="s">
        <v>994</v>
      </c>
      <c r="E22253" t="s">
        <v>1989</v>
      </c>
    </row>
    <row r="22254" spans="1:5" x14ac:dyDescent="0.25">
      <c r="A22254">
        <v>36213</v>
      </c>
      <c r="C22254" t="s">
        <v>112</v>
      </c>
      <c r="D22254" t="s">
        <v>994</v>
      </c>
      <c r="E22254" t="s">
        <v>1989</v>
      </c>
    </row>
    <row r="22255" spans="1:5" x14ac:dyDescent="0.25">
      <c r="A22255">
        <v>36214</v>
      </c>
      <c r="C22255" t="s">
        <v>112</v>
      </c>
      <c r="D22255" t="s">
        <v>994</v>
      </c>
      <c r="E22255" t="s">
        <v>1989</v>
      </c>
    </row>
    <row r="22256" spans="1:5" x14ac:dyDescent="0.25">
      <c r="A22256">
        <v>17536</v>
      </c>
      <c r="C22256" t="s">
        <v>112</v>
      </c>
      <c r="D22256" t="s">
        <v>994</v>
      </c>
      <c r="E22256" t="s">
        <v>1989</v>
      </c>
    </row>
    <row r="22257" spans="1:5" x14ac:dyDescent="0.25">
      <c r="A22257">
        <v>11824</v>
      </c>
      <c r="C22257" t="s">
        <v>112</v>
      </c>
      <c r="D22257" t="s">
        <v>994</v>
      </c>
      <c r="E22257" t="s">
        <v>1989</v>
      </c>
    </row>
    <row r="22258" spans="1:5" x14ac:dyDescent="0.25">
      <c r="A22258">
        <v>19616</v>
      </c>
      <c r="C22258" t="s">
        <v>112</v>
      </c>
      <c r="D22258" t="s">
        <v>994</v>
      </c>
      <c r="E22258" t="s">
        <v>1989</v>
      </c>
    </row>
    <row r="22259" spans="1:5" x14ac:dyDescent="0.25">
      <c r="A22259">
        <v>36215</v>
      </c>
      <c r="C22259" t="s">
        <v>112</v>
      </c>
      <c r="D22259" t="s">
        <v>994</v>
      </c>
      <c r="E22259" t="s">
        <v>1989</v>
      </c>
    </row>
    <row r="22260" spans="1:5" x14ac:dyDescent="0.25">
      <c r="A22260">
        <v>36216</v>
      </c>
      <c r="C22260" t="s">
        <v>112</v>
      </c>
      <c r="D22260" t="s">
        <v>994</v>
      </c>
      <c r="E22260" t="s">
        <v>1989</v>
      </c>
    </row>
    <row r="22261" spans="1:5" x14ac:dyDescent="0.25">
      <c r="A22261">
        <v>36217</v>
      </c>
      <c r="C22261" t="s">
        <v>112</v>
      </c>
      <c r="D22261" t="s">
        <v>994</v>
      </c>
      <c r="E22261" t="s">
        <v>1989</v>
      </c>
    </row>
    <row r="22262" spans="1:5" x14ac:dyDescent="0.25">
      <c r="A22262">
        <v>36218</v>
      </c>
      <c r="C22262" t="s">
        <v>112</v>
      </c>
      <c r="D22262" t="s">
        <v>994</v>
      </c>
      <c r="E22262" t="s">
        <v>1989</v>
      </c>
    </row>
    <row r="22263" spans="1:5" x14ac:dyDescent="0.25">
      <c r="A22263">
        <v>11820</v>
      </c>
      <c r="C22263" t="s">
        <v>112</v>
      </c>
      <c r="D22263" t="s">
        <v>994</v>
      </c>
      <c r="E22263" t="s">
        <v>1989</v>
      </c>
    </row>
    <row r="22264" spans="1:5" x14ac:dyDescent="0.25">
      <c r="A22264">
        <v>36197</v>
      </c>
      <c r="C22264" t="s">
        <v>112</v>
      </c>
      <c r="D22264" t="s">
        <v>994</v>
      </c>
      <c r="E22264" t="s">
        <v>1989</v>
      </c>
    </row>
    <row r="22265" spans="1:5" x14ac:dyDescent="0.25">
      <c r="A22265">
        <v>36198</v>
      </c>
      <c r="C22265" t="s">
        <v>112</v>
      </c>
      <c r="D22265" t="s">
        <v>994</v>
      </c>
      <c r="E22265" t="s">
        <v>1989</v>
      </c>
    </row>
    <row r="22266" spans="1:5" x14ac:dyDescent="0.25">
      <c r="A22266">
        <v>36204</v>
      </c>
      <c r="C22266" t="s">
        <v>112</v>
      </c>
      <c r="D22266" t="s">
        <v>994</v>
      </c>
      <c r="E22266" t="s">
        <v>1989</v>
      </c>
    </row>
    <row r="22267" spans="1:5" x14ac:dyDescent="0.25">
      <c r="A22267">
        <v>13833</v>
      </c>
      <c r="C22267" t="s">
        <v>112</v>
      </c>
      <c r="D22267" t="s">
        <v>994</v>
      </c>
      <c r="E22267" t="s">
        <v>1989</v>
      </c>
    </row>
    <row r="22268" spans="1:5" x14ac:dyDescent="0.25">
      <c r="A22268">
        <v>14097</v>
      </c>
      <c r="C22268" t="s">
        <v>112</v>
      </c>
      <c r="D22268" t="s">
        <v>994</v>
      </c>
      <c r="E22268" t="s">
        <v>1989</v>
      </c>
    </row>
    <row r="22269" spans="1:5" x14ac:dyDescent="0.25">
      <c r="A22269">
        <v>17764</v>
      </c>
      <c r="C22269" t="s">
        <v>112</v>
      </c>
      <c r="D22269" t="s">
        <v>994</v>
      </c>
      <c r="E22269" t="s">
        <v>1989</v>
      </c>
    </row>
    <row r="22270" spans="1:5" x14ac:dyDescent="0.25">
      <c r="A22270">
        <v>18868</v>
      </c>
      <c r="C22270" t="s">
        <v>112</v>
      </c>
      <c r="D22270" t="s">
        <v>994</v>
      </c>
      <c r="E22270" t="s">
        <v>1989</v>
      </c>
    </row>
    <row r="22271" spans="1:5" x14ac:dyDescent="0.25">
      <c r="A22271">
        <v>18869</v>
      </c>
      <c r="C22271" t="s">
        <v>112</v>
      </c>
      <c r="D22271" t="s">
        <v>994</v>
      </c>
      <c r="E22271" t="s">
        <v>1989</v>
      </c>
    </row>
    <row r="22272" spans="1:5" x14ac:dyDescent="0.25">
      <c r="A22272">
        <v>19617</v>
      </c>
      <c r="C22272" t="s">
        <v>112</v>
      </c>
      <c r="D22272" t="s">
        <v>994</v>
      </c>
      <c r="E22272" t="s">
        <v>1989</v>
      </c>
    </row>
    <row r="22273" spans="1:5" x14ac:dyDescent="0.25">
      <c r="A22273">
        <v>36199</v>
      </c>
      <c r="C22273" t="s">
        <v>112</v>
      </c>
      <c r="D22273" t="s">
        <v>994</v>
      </c>
      <c r="E22273" t="s">
        <v>1989</v>
      </c>
    </row>
    <row r="22274" spans="1:5" x14ac:dyDescent="0.25">
      <c r="A22274">
        <v>36200</v>
      </c>
      <c r="C22274" t="s">
        <v>112</v>
      </c>
      <c r="D22274" t="s">
        <v>994</v>
      </c>
      <c r="E22274" t="s">
        <v>1989</v>
      </c>
    </row>
    <row r="22275" spans="1:5" x14ac:dyDescent="0.25">
      <c r="A22275">
        <v>36205</v>
      </c>
      <c r="C22275" t="s">
        <v>112</v>
      </c>
      <c r="D22275" t="s">
        <v>994</v>
      </c>
      <c r="E22275" t="s">
        <v>1989</v>
      </c>
    </row>
    <row r="22276" spans="1:5" x14ac:dyDescent="0.25">
      <c r="A22276">
        <v>54479</v>
      </c>
      <c r="C22276" t="s">
        <v>112</v>
      </c>
      <c r="D22276" t="s">
        <v>994</v>
      </c>
      <c r="E22276" t="s">
        <v>1989</v>
      </c>
    </row>
    <row r="22277" spans="1:5" x14ac:dyDescent="0.25">
      <c r="A22277">
        <v>9609</v>
      </c>
      <c r="C22277" t="s">
        <v>112</v>
      </c>
      <c r="D22277" t="s">
        <v>994</v>
      </c>
      <c r="E22277" t="s">
        <v>1989</v>
      </c>
    </row>
    <row r="22278" spans="1:5" x14ac:dyDescent="0.25">
      <c r="A22278">
        <v>17508</v>
      </c>
      <c r="C22278" t="s">
        <v>112</v>
      </c>
      <c r="D22278" t="s">
        <v>994</v>
      </c>
      <c r="E22278" t="s">
        <v>1989</v>
      </c>
    </row>
    <row r="22279" spans="1:5" x14ac:dyDescent="0.25">
      <c r="A22279">
        <v>17762</v>
      </c>
      <c r="C22279" t="s">
        <v>112</v>
      </c>
      <c r="D22279" t="s">
        <v>994</v>
      </c>
      <c r="E22279" t="s">
        <v>1989</v>
      </c>
    </row>
    <row r="22280" spans="1:5" x14ac:dyDescent="0.25">
      <c r="A22280">
        <v>18870</v>
      </c>
      <c r="C22280" t="s">
        <v>112</v>
      </c>
      <c r="D22280" t="s">
        <v>994</v>
      </c>
      <c r="E22280" t="s">
        <v>1989</v>
      </c>
    </row>
    <row r="22281" spans="1:5" x14ac:dyDescent="0.25">
      <c r="A22281">
        <v>36219</v>
      </c>
      <c r="C22281" t="s">
        <v>112</v>
      </c>
      <c r="D22281" t="s">
        <v>994</v>
      </c>
      <c r="E22281" t="s">
        <v>1989</v>
      </c>
    </row>
    <row r="22282" spans="1:5" x14ac:dyDescent="0.25">
      <c r="A22282">
        <v>36220</v>
      </c>
      <c r="C22282" t="s">
        <v>112</v>
      </c>
      <c r="D22282" t="s">
        <v>994</v>
      </c>
      <c r="E22282" t="s">
        <v>1989</v>
      </c>
    </row>
    <row r="22283" spans="1:5" x14ac:dyDescent="0.25">
      <c r="A22283">
        <v>11821</v>
      </c>
      <c r="C22283" t="s">
        <v>112</v>
      </c>
      <c r="D22283" t="s">
        <v>994</v>
      </c>
      <c r="E22283" t="s">
        <v>1989</v>
      </c>
    </row>
    <row r="22284" spans="1:5" x14ac:dyDescent="0.25">
      <c r="A22284">
        <v>11823</v>
      </c>
      <c r="C22284" t="s">
        <v>112</v>
      </c>
      <c r="D22284" t="s">
        <v>994</v>
      </c>
      <c r="E22284" t="s">
        <v>1989</v>
      </c>
    </row>
    <row r="22285" spans="1:5" x14ac:dyDescent="0.25">
      <c r="A22285">
        <v>36201</v>
      </c>
      <c r="C22285" t="s">
        <v>112</v>
      </c>
      <c r="D22285" t="s">
        <v>994</v>
      </c>
      <c r="E22285" t="s">
        <v>1989</v>
      </c>
    </row>
    <row r="22286" spans="1:5" x14ac:dyDescent="0.25">
      <c r="A22286">
        <v>7019</v>
      </c>
      <c r="C22286" t="s">
        <v>112</v>
      </c>
      <c r="D22286" t="s">
        <v>994</v>
      </c>
      <c r="E22286" t="s">
        <v>1989</v>
      </c>
    </row>
    <row r="22287" spans="1:5" x14ac:dyDescent="0.25">
      <c r="A22287">
        <v>7020</v>
      </c>
      <c r="C22287" t="s">
        <v>112</v>
      </c>
      <c r="D22287" t="s">
        <v>994</v>
      </c>
      <c r="E22287" t="s">
        <v>1989</v>
      </c>
    </row>
    <row r="22288" spans="1:5" x14ac:dyDescent="0.25">
      <c r="A22288">
        <v>11260</v>
      </c>
      <c r="C22288" t="s">
        <v>112</v>
      </c>
      <c r="D22288" t="s">
        <v>994</v>
      </c>
      <c r="E22288" t="s">
        <v>1989</v>
      </c>
    </row>
    <row r="22289" spans="1:5" x14ac:dyDescent="0.25">
      <c r="A22289">
        <v>36211</v>
      </c>
      <c r="C22289" t="s">
        <v>112</v>
      </c>
      <c r="D22289" t="s">
        <v>994</v>
      </c>
      <c r="E22289" t="s">
        <v>1989</v>
      </c>
    </row>
    <row r="22290" spans="1:5" x14ac:dyDescent="0.25">
      <c r="A22290">
        <v>36221</v>
      </c>
      <c r="C22290" t="s">
        <v>112</v>
      </c>
      <c r="D22290" t="s">
        <v>994</v>
      </c>
      <c r="E22290" t="s">
        <v>1989</v>
      </c>
    </row>
    <row r="22291" spans="1:5" x14ac:dyDescent="0.25">
      <c r="A22291">
        <v>11819</v>
      </c>
      <c r="C22291" t="s">
        <v>112</v>
      </c>
      <c r="D22291" t="s">
        <v>994</v>
      </c>
      <c r="E22291" t="s">
        <v>1989</v>
      </c>
    </row>
    <row r="22292" spans="1:5" x14ac:dyDescent="0.25">
      <c r="A22292">
        <v>11822</v>
      </c>
      <c r="C22292" t="s">
        <v>112</v>
      </c>
      <c r="D22292" t="s">
        <v>994</v>
      </c>
      <c r="E22292" t="s">
        <v>1989</v>
      </c>
    </row>
    <row r="22293" spans="1:5" x14ac:dyDescent="0.25">
      <c r="A22293">
        <v>19618</v>
      </c>
      <c r="C22293" t="s">
        <v>112</v>
      </c>
      <c r="D22293" t="s">
        <v>994</v>
      </c>
      <c r="E22293" t="s">
        <v>1989</v>
      </c>
    </row>
    <row r="22294" spans="1:5" x14ac:dyDescent="0.25">
      <c r="A22294">
        <v>36224</v>
      </c>
      <c r="C22294" t="s">
        <v>112</v>
      </c>
      <c r="D22294" t="s">
        <v>994</v>
      </c>
      <c r="E22294" t="s">
        <v>1989</v>
      </c>
    </row>
    <row r="22295" spans="1:5" x14ac:dyDescent="0.25">
      <c r="A22295">
        <v>7023</v>
      </c>
      <c r="C22295" t="s">
        <v>112</v>
      </c>
      <c r="D22295" t="s">
        <v>994</v>
      </c>
      <c r="E22295" t="s">
        <v>1989</v>
      </c>
    </row>
    <row r="22296" spans="1:5" x14ac:dyDescent="0.25">
      <c r="A22296">
        <v>7024</v>
      </c>
      <c r="C22296" t="s">
        <v>112</v>
      </c>
      <c r="D22296" t="s">
        <v>994</v>
      </c>
      <c r="E22296" t="s">
        <v>1989</v>
      </c>
    </row>
    <row r="22297" spans="1:5" x14ac:dyDescent="0.25">
      <c r="A22297">
        <v>7029</v>
      </c>
      <c r="C22297" t="s">
        <v>112</v>
      </c>
      <c r="D22297" t="s">
        <v>994</v>
      </c>
      <c r="E22297" t="s">
        <v>1989</v>
      </c>
    </row>
    <row r="22298" spans="1:5" x14ac:dyDescent="0.25">
      <c r="A22298">
        <v>7030</v>
      </c>
      <c r="C22298" t="s">
        <v>112</v>
      </c>
      <c r="D22298" t="s">
        <v>994</v>
      </c>
      <c r="E22298" t="s">
        <v>1989</v>
      </c>
    </row>
    <row r="22299" spans="1:5" x14ac:dyDescent="0.25">
      <c r="A22299">
        <v>7031</v>
      </c>
      <c r="C22299" t="s">
        <v>112</v>
      </c>
      <c r="D22299" t="s">
        <v>994</v>
      </c>
      <c r="E22299" t="s">
        <v>1989</v>
      </c>
    </row>
    <row r="22300" spans="1:5" x14ac:dyDescent="0.25">
      <c r="A22300">
        <v>36206</v>
      </c>
      <c r="C22300" t="s">
        <v>112</v>
      </c>
      <c r="D22300" t="s">
        <v>994</v>
      </c>
      <c r="E22300" t="s">
        <v>1989</v>
      </c>
    </row>
    <row r="22301" spans="1:5" x14ac:dyDescent="0.25">
      <c r="A22301">
        <v>36210</v>
      </c>
      <c r="C22301" t="s">
        <v>112</v>
      </c>
      <c r="D22301" t="s">
        <v>994</v>
      </c>
      <c r="E22301" t="s">
        <v>1989</v>
      </c>
    </row>
    <row r="22302" spans="1:5" x14ac:dyDescent="0.25">
      <c r="A22302">
        <v>36222</v>
      </c>
      <c r="C22302" t="s">
        <v>112</v>
      </c>
      <c r="D22302" t="s">
        <v>994</v>
      </c>
      <c r="E22302" t="s">
        <v>1989</v>
      </c>
    </row>
    <row r="22303" spans="1:5" x14ac:dyDescent="0.25">
      <c r="A22303">
        <v>36223</v>
      </c>
      <c r="C22303" t="s">
        <v>112</v>
      </c>
      <c r="D22303" t="s">
        <v>994</v>
      </c>
      <c r="E22303" t="s">
        <v>1989</v>
      </c>
    </row>
    <row r="22304" spans="1:5" x14ac:dyDescent="0.25">
      <c r="A22304">
        <v>36226</v>
      </c>
      <c r="C22304" t="s">
        <v>112</v>
      </c>
      <c r="D22304" t="s">
        <v>994</v>
      </c>
      <c r="E22304" t="s">
        <v>1989</v>
      </c>
    </row>
    <row r="22305" spans="1:5" x14ac:dyDescent="0.25">
      <c r="A22305">
        <v>36228</v>
      </c>
      <c r="C22305" t="s">
        <v>112</v>
      </c>
      <c r="D22305" t="s">
        <v>994</v>
      </c>
      <c r="E22305" t="s">
        <v>1989</v>
      </c>
    </row>
    <row r="22306" spans="1:5" x14ac:dyDescent="0.25">
      <c r="A22306">
        <v>36202</v>
      </c>
      <c r="C22306" t="s">
        <v>112</v>
      </c>
      <c r="D22306" t="s">
        <v>994</v>
      </c>
      <c r="E22306" t="s">
        <v>1989</v>
      </c>
    </row>
    <row r="22307" spans="1:5" x14ac:dyDescent="0.25">
      <c r="A22307">
        <v>36203</v>
      </c>
      <c r="C22307" t="s">
        <v>112</v>
      </c>
      <c r="D22307" t="s">
        <v>994</v>
      </c>
      <c r="E22307" t="s">
        <v>1989</v>
      </c>
    </row>
    <row r="22308" spans="1:5" x14ac:dyDescent="0.25">
      <c r="A22308">
        <v>36212</v>
      </c>
      <c r="C22308" t="s">
        <v>112</v>
      </c>
      <c r="D22308" t="s">
        <v>994</v>
      </c>
      <c r="E22308" t="s">
        <v>1989</v>
      </c>
    </row>
    <row r="22309" spans="1:5" x14ac:dyDescent="0.25">
      <c r="A22309">
        <v>11349</v>
      </c>
      <c r="C22309" t="s">
        <v>112</v>
      </c>
      <c r="D22309" t="s">
        <v>994</v>
      </c>
      <c r="E22309" t="s">
        <v>1989</v>
      </c>
    </row>
    <row r="22310" spans="1:5" x14ac:dyDescent="0.25">
      <c r="A22310">
        <v>11816</v>
      </c>
      <c r="C22310" t="s">
        <v>112</v>
      </c>
      <c r="D22310" t="s">
        <v>994</v>
      </c>
      <c r="E22310" t="s">
        <v>1989</v>
      </c>
    </row>
    <row r="22311" spans="1:5" x14ac:dyDescent="0.25">
      <c r="A22311">
        <v>11817</v>
      </c>
      <c r="C22311" t="s">
        <v>112</v>
      </c>
      <c r="D22311" t="s">
        <v>994</v>
      </c>
      <c r="E22311" t="s">
        <v>1989</v>
      </c>
    </row>
    <row r="22312" spans="1:5" x14ac:dyDescent="0.25">
      <c r="A22312">
        <v>16929</v>
      </c>
      <c r="C22312" t="s">
        <v>112</v>
      </c>
      <c r="D22312" t="s">
        <v>994</v>
      </c>
      <c r="E22312" t="s">
        <v>1989</v>
      </c>
    </row>
    <row r="22313" spans="1:5" x14ac:dyDescent="0.25">
      <c r="A22313">
        <v>2486</v>
      </c>
      <c r="C22313" t="s">
        <v>112</v>
      </c>
      <c r="D22313" t="s">
        <v>994</v>
      </c>
      <c r="E22313" t="s">
        <v>1989</v>
      </c>
    </row>
    <row r="22314" spans="1:5" x14ac:dyDescent="0.25">
      <c r="A22314">
        <v>2487</v>
      </c>
      <c r="C22314" t="s">
        <v>112</v>
      </c>
      <c r="D22314" t="s">
        <v>994</v>
      </c>
      <c r="E22314" t="s">
        <v>1989</v>
      </c>
    </row>
    <row r="22315" spans="1:5" x14ac:dyDescent="0.25">
      <c r="A22315">
        <v>2490</v>
      </c>
      <c r="C22315" t="s">
        <v>112</v>
      </c>
      <c r="D22315" t="s">
        <v>994</v>
      </c>
      <c r="E22315" t="s">
        <v>1989</v>
      </c>
    </row>
    <row r="22316" spans="1:5" x14ac:dyDescent="0.25">
      <c r="A22316">
        <v>7036</v>
      </c>
      <c r="C22316" t="s">
        <v>112</v>
      </c>
      <c r="D22316" t="s">
        <v>994</v>
      </c>
      <c r="E22316" t="s">
        <v>1989</v>
      </c>
    </row>
    <row r="22317" spans="1:5" x14ac:dyDescent="0.25">
      <c r="A22317">
        <v>36225</v>
      </c>
      <c r="C22317" t="s">
        <v>112</v>
      </c>
      <c r="D22317" t="s">
        <v>994</v>
      </c>
      <c r="E22317" t="s">
        <v>1989</v>
      </c>
    </row>
    <row r="22318" spans="1:5" x14ac:dyDescent="0.25">
      <c r="A22318">
        <v>36227</v>
      </c>
      <c r="C22318" t="s">
        <v>112</v>
      </c>
      <c r="D22318" t="s">
        <v>994</v>
      </c>
      <c r="E22318" t="s">
        <v>1989</v>
      </c>
    </row>
    <row r="22319" spans="1:5" x14ac:dyDescent="0.25">
      <c r="A22319">
        <v>57646</v>
      </c>
      <c r="C22319" t="s">
        <v>112</v>
      </c>
      <c r="D22319" t="s">
        <v>995</v>
      </c>
      <c r="E22319" t="s">
        <v>471</v>
      </c>
    </row>
    <row r="22320" spans="1:5" x14ac:dyDescent="0.25">
      <c r="A22320">
        <v>2116</v>
      </c>
      <c r="C22320" t="s">
        <v>112</v>
      </c>
      <c r="D22320" t="s">
        <v>995</v>
      </c>
      <c r="E22320" t="s">
        <v>471</v>
      </c>
    </row>
    <row r="22321" spans="1:5" x14ac:dyDescent="0.25">
      <c r="A22321">
        <v>36230</v>
      </c>
      <c r="C22321" t="s">
        <v>112</v>
      </c>
      <c r="D22321" t="s">
        <v>995</v>
      </c>
      <c r="E22321" t="s">
        <v>471</v>
      </c>
    </row>
    <row r="22322" spans="1:5" x14ac:dyDescent="0.25">
      <c r="A22322">
        <v>36234</v>
      </c>
      <c r="C22322" t="s">
        <v>112</v>
      </c>
      <c r="D22322" t="s">
        <v>995</v>
      </c>
      <c r="E22322" t="s">
        <v>471</v>
      </c>
    </row>
    <row r="22323" spans="1:5" x14ac:dyDescent="0.25">
      <c r="A22323">
        <v>36235</v>
      </c>
      <c r="C22323" t="s">
        <v>112</v>
      </c>
      <c r="D22323" t="s">
        <v>995</v>
      </c>
      <c r="E22323" t="s">
        <v>471</v>
      </c>
    </row>
    <row r="22324" spans="1:5" x14ac:dyDescent="0.25">
      <c r="A22324">
        <v>36236</v>
      </c>
      <c r="C22324" t="s">
        <v>112</v>
      </c>
      <c r="D22324" t="s">
        <v>995</v>
      </c>
      <c r="E22324" t="s">
        <v>471</v>
      </c>
    </row>
    <row r="22325" spans="1:5" x14ac:dyDescent="0.25">
      <c r="A22325">
        <v>36237</v>
      </c>
      <c r="C22325" t="s">
        <v>112</v>
      </c>
      <c r="D22325" t="s">
        <v>995</v>
      </c>
      <c r="E22325" t="s">
        <v>471</v>
      </c>
    </row>
    <row r="22326" spans="1:5" x14ac:dyDescent="0.25">
      <c r="A22326">
        <v>53180</v>
      </c>
      <c r="C22326" t="s">
        <v>112</v>
      </c>
      <c r="D22326" t="s">
        <v>995</v>
      </c>
      <c r="E22326" t="s">
        <v>471</v>
      </c>
    </row>
    <row r="22327" spans="1:5" x14ac:dyDescent="0.25">
      <c r="A22327">
        <v>36231</v>
      </c>
      <c r="C22327" t="s">
        <v>112</v>
      </c>
      <c r="D22327" t="s">
        <v>995</v>
      </c>
      <c r="E22327" t="s">
        <v>471</v>
      </c>
    </row>
    <row r="22328" spans="1:5" x14ac:dyDescent="0.25">
      <c r="A22328">
        <v>4636</v>
      </c>
      <c r="C22328" t="s">
        <v>112</v>
      </c>
      <c r="D22328" t="s">
        <v>995</v>
      </c>
      <c r="E22328" t="s">
        <v>471</v>
      </c>
    </row>
    <row r="22329" spans="1:5" x14ac:dyDescent="0.25">
      <c r="A22329">
        <v>4637</v>
      </c>
      <c r="C22329" t="s">
        <v>112</v>
      </c>
      <c r="D22329" t="s">
        <v>995</v>
      </c>
      <c r="E22329" t="s">
        <v>471</v>
      </c>
    </row>
    <row r="22330" spans="1:5" x14ac:dyDescent="0.25">
      <c r="A22330">
        <v>36238</v>
      </c>
      <c r="C22330" t="s">
        <v>112</v>
      </c>
      <c r="D22330" t="s">
        <v>995</v>
      </c>
      <c r="E22330" t="s">
        <v>471</v>
      </c>
    </row>
    <row r="22331" spans="1:5" x14ac:dyDescent="0.25">
      <c r="A22331">
        <v>2112</v>
      </c>
      <c r="C22331" t="s">
        <v>112</v>
      </c>
      <c r="D22331" t="s">
        <v>995</v>
      </c>
      <c r="E22331" t="s">
        <v>471</v>
      </c>
    </row>
    <row r="22332" spans="1:5" x14ac:dyDescent="0.25">
      <c r="A22332">
        <v>2115</v>
      </c>
      <c r="C22332" t="s">
        <v>112</v>
      </c>
      <c r="D22332" t="s">
        <v>995</v>
      </c>
      <c r="E22332" t="s">
        <v>471</v>
      </c>
    </row>
    <row r="22333" spans="1:5" x14ac:dyDescent="0.25">
      <c r="A22333">
        <v>36229</v>
      </c>
      <c r="C22333" t="s">
        <v>112</v>
      </c>
      <c r="D22333" t="s">
        <v>995</v>
      </c>
      <c r="E22333" t="s">
        <v>471</v>
      </c>
    </row>
    <row r="22334" spans="1:5" x14ac:dyDescent="0.25">
      <c r="A22334">
        <v>36239</v>
      </c>
      <c r="C22334" t="s">
        <v>112</v>
      </c>
      <c r="D22334" t="s">
        <v>995</v>
      </c>
      <c r="E22334" t="s">
        <v>471</v>
      </c>
    </row>
    <row r="22335" spans="1:5" x14ac:dyDescent="0.25">
      <c r="A22335">
        <v>36241</v>
      </c>
      <c r="C22335" t="s">
        <v>112</v>
      </c>
      <c r="D22335" t="s">
        <v>995</v>
      </c>
      <c r="E22335" t="s">
        <v>471</v>
      </c>
    </row>
    <row r="22336" spans="1:5" x14ac:dyDescent="0.25">
      <c r="A22336">
        <v>36242</v>
      </c>
      <c r="C22336" t="s">
        <v>112</v>
      </c>
      <c r="D22336" t="s">
        <v>995</v>
      </c>
      <c r="E22336" t="s">
        <v>471</v>
      </c>
    </row>
    <row r="22337" spans="1:5" x14ac:dyDescent="0.25">
      <c r="A22337">
        <v>36243</v>
      </c>
      <c r="C22337" t="s">
        <v>112</v>
      </c>
      <c r="D22337" t="s">
        <v>995</v>
      </c>
      <c r="E22337" t="s">
        <v>471</v>
      </c>
    </row>
    <row r="22338" spans="1:5" x14ac:dyDescent="0.25">
      <c r="A22338">
        <v>36244</v>
      </c>
      <c r="C22338" t="s">
        <v>112</v>
      </c>
      <c r="D22338" t="s">
        <v>995</v>
      </c>
      <c r="E22338" t="s">
        <v>471</v>
      </c>
    </row>
    <row r="22339" spans="1:5" x14ac:dyDescent="0.25">
      <c r="A22339">
        <v>36245</v>
      </c>
      <c r="C22339" t="s">
        <v>112</v>
      </c>
      <c r="D22339" t="s">
        <v>995</v>
      </c>
      <c r="E22339" t="s">
        <v>471</v>
      </c>
    </row>
    <row r="22340" spans="1:5" x14ac:dyDescent="0.25">
      <c r="A22340">
        <v>36246</v>
      </c>
      <c r="C22340" t="s">
        <v>112</v>
      </c>
      <c r="D22340" t="s">
        <v>995</v>
      </c>
      <c r="E22340" t="s">
        <v>471</v>
      </c>
    </row>
    <row r="22341" spans="1:5" x14ac:dyDescent="0.25">
      <c r="A22341">
        <v>36247</v>
      </c>
      <c r="C22341" t="s">
        <v>112</v>
      </c>
      <c r="D22341" t="s">
        <v>995</v>
      </c>
      <c r="E22341" t="s">
        <v>471</v>
      </c>
    </row>
    <row r="22342" spans="1:5" x14ac:dyDescent="0.25">
      <c r="A22342">
        <v>36248</v>
      </c>
      <c r="C22342" t="s">
        <v>112</v>
      </c>
      <c r="D22342" t="s">
        <v>995</v>
      </c>
      <c r="E22342" t="s">
        <v>471</v>
      </c>
    </row>
    <row r="22343" spans="1:5" x14ac:dyDescent="0.25">
      <c r="A22343">
        <v>36249</v>
      </c>
      <c r="C22343" t="s">
        <v>112</v>
      </c>
      <c r="D22343" t="s">
        <v>995</v>
      </c>
      <c r="E22343" t="s">
        <v>471</v>
      </c>
    </row>
    <row r="22344" spans="1:5" x14ac:dyDescent="0.25">
      <c r="A22344">
        <v>36250</v>
      </c>
      <c r="C22344" t="s">
        <v>112</v>
      </c>
      <c r="D22344" t="s">
        <v>995</v>
      </c>
      <c r="E22344" t="s">
        <v>471</v>
      </c>
    </row>
    <row r="22345" spans="1:5" x14ac:dyDescent="0.25">
      <c r="A22345">
        <v>4648</v>
      </c>
      <c r="C22345" t="s">
        <v>112</v>
      </c>
      <c r="D22345" t="s">
        <v>995</v>
      </c>
      <c r="E22345" t="s">
        <v>471</v>
      </c>
    </row>
    <row r="22346" spans="1:5" x14ac:dyDescent="0.25">
      <c r="A22346">
        <v>7039</v>
      </c>
      <c r="C22346" t="s">
        <v>112</v>
      </c>
      <c r="D22346" t="s">
        <v>995</v>
      </c>
      <c r="E22346" t="s">
        <v>471</v>
      </c>
    </row>
    <row r="22347" spans="1:5" x14ac:dyDescent="0.25">
      <c r="A22347">
        <v>36233</v>
      </c>
      <c r="C22347" t="s">
        <v>112</v>
      </c>
      <c r="D22347" t="s">
        <v>995</v>
      </c>
      <c r="E22347" t="s">
        <v>471</v>
      </c>
    </row>
    <row r="22348" spans="1:5" x14ac:dyDescent="0.25">
      <c r="A22348">
        <v>2638</v>
      </c>
      <c r="C22348" t="s">
        <v>112</v>
      </c>
      <c r="D22348" t="s">
        <v>995</v>
      </c>
      <c r="E22348" t="s">
        <v>471</v>
      </c>
    </row>
    <row r="22349" spans="1:5" x14ac:dyDescent="0.25">
      <c r="A22349">
        <v>36251</v>
      </c>
      <c r="C22349" t="s">
        <v>112</v>
      </c>
      <c r="D22349" t="s">
        <v>995</v>
      </c>
      <c r="E22349" t="s">
        <v>471</v>
      </c>
    </row>
    <row r="22350" spans="1:5" x14ac:dyDescent="0.25">
      <c r="A22350">
        <v>4643</v>
      </c>
      <c r="C22350" t="s">
        <v>112</v>
      </c>
      <c r="D22350" t="s">
        <v>995</v>
      </c>
      <c r="E22350" t="s">
        <v>471</v>
      </c>
    </row>
    <row r="22351" spans="1:5" x14ac:dyDescent="0.25">
      <c r="A22351">
        <v>16318</v>
      </c>
      <c r="C22351" t="s">
        <v>112</v>
      </c>
      <c r="D22351" t="s">
        <v>995</v>
      </c>
      <c r="E22351" t="s">
        <v>471</v>
      </c>
    </row>
    <row r="22352" spans="1:5" x14ac:dyDescent="0.25">
      <c r="A22352">
        <v>36232</v>
      </c>
      <c r="C22352" t="s">
        <v>112</v>
      </c>
      <c r="D22352" t="s">
        <v>995</v>
      </c>
      <c r="E22352" t="s">
        <v>471</v>
      </c>
    </row>
    <row r="22353" spans="1:5" x14ac:dyDescent="0.25">
      <c r="A22353">
        <v>36252</v>
      </c>
      <c r="C22353" t="s">
        <v>112</v>
      </c>
      <c r="D22353" t="s">
        <v>995</v>
      </c>
      <c r="E22353" t="s">
        <v>471</v>
      </c>
    </row>
    <row r="22354" spans="1:5" x14ac:dyDescent="0.25">
      <c r="A22354">
        <v>36253</v>
      </c>
      <c r="C22354" t="s">
        <v>112</v>
      </c>
      <c r="D22354" t="s">
        <v>995</v>
      </c>
      <c r="E22354" t="s">
        <v>471</v>
      </c>
    </row>
    <row r="22355" spans="1:5" x14ac:dyDescent="0.25">
      <c r="A22355">
        <v>57647</v>
      </c>
      <c r="C22355" t="s">
        <v>112</v>
      </c>
      <c r="D22355" t="s">
        <v>996</v>
      </c>
      <c r="E22355" t="s">
        <v>1990</v>
      </c>
    </row>
    <row r="22356" spans="1:5" x14ac:dyDescent="0.25">
      <c r="A22356">
        <v>19422</v>
      </c>
      <c r="C22356" t="s">
        <v>112</v>
      </c>
      <c r="D22356" t="s">
        <v>996</v>
      </c>
      <c r="E22356" t="s">
        <v>1990</v>
      </c>
    </row>
    <row r="22357" spans="1:5" x14ac:dyDescent="0.25">
      <c r="A22357">
        <v>19620</v>
      </c>
      <c r="C22357" t="s">
        <v>112</v>
      </c>
      <c r="D22357" t="s">
        <v>996</v>
      </c>
      <c r="E22357" t="s">
        <v>1990</v>
      </c>
    </row>
    <row r="22358" spans="1:5" x14ac:dyDescent="0.25">
      <c r="A22358">
        <v>36266</v>
      </c>
      <c r="C22358" t="s">
        <v>112</v>
      </c>
      <c r="D22358" t="s">
        <v>996</v>
      </c>
      <c r="E22358" t="s">
        <v>1990</v>
      </c>
    </row>
    <row r="22359" spans="1:5" x14ac:dyDescent="0.25">
      <c r="A22359">
        <v>36267</v>
      </c>
      <c r="C22359" t="s">
        <v>112</v>
      </c>
      <c r="D22359" t="s">
        <v>996</v>
      </c>
      <c r="E22359" t="s">
        <v>1990</v>
      </c>
    </row>
    <row r="22360" spans="1:5" x14ac:dyDescent="0.25">
      <c r="A22360">
        <v>53181</v>
      </c>
      <c r="C22360" t="s">
        <v>112</v>
      </c>
      <c r="D22360" t="s">
        <v>996</v>
      </c>
      <c r="E22360" t="s">
        <v>1990</v>
      </c>
    </row>
    <row r="22361" spans="1:5" x14ac:dyDescent="0.25">
      <c r="A22361">
        <v>54621</v>
      </c>
      <c r="C22361" t="s">
        <v>112</v>
      </c>
      <c r="D22361" t="s">
        <v>996</v>
      </c>
      <c r="E22361" t="s">
        <v>1990</v>
      </c>
    </row>
    <row r="22362" spans="1:5" x14ac:dyDescent="0.25">
      <c r="A22362">
        <v>3191</v>
      </c>
      <c r="C22362" t="s">
        <v>112</v>
      </c>
      <c r="D22362" t="s">
        <v>996</v>
      </c>
      <c r="E22362" t="s">
        <v>1990</v>
      </c>
    </row>
    <row r="22363" spans="1:5" x14ac:dyDescent="0.25">
      <c r="A22363">
        <v>36261</v>
      </c>
      <c r="C22363" t="s">
        <v>112</v>
      </c>
      <c r="D22363" t="s">
        <v>996</v>
      </c>
      <c r="E22363" t="s">
        <v>1990</v>
      </c>
    </row>
    <row r="22364" spans="1:5" x14ac:dyDescent="0.25">
      <c r="A22364">
        <v>36269</v>
      </c>
      <c r="C22364" t="s">
        <v>112</v>
      </c>
      <c r="D22364" t="s">
        <v>996</v>
      </c>
      <c r="E22364" t="s">
        <v>1990</v>
      </c>
    </row>
    <row r="22365" spans="1:5" x14ac:dyDescent="0.25">
      <c r="A22365">
        <v>16697</v>
      </c>
      <c r="C22365" t="s">
        <v>112</v>
      </c>
      <c r="D22365" t="s">
        <v>996</v>
      </c>
      <c r="E22365" t="s">
        <v>1990</v>
      </c>
    </row>
    <row r="22366" spans="1:5" x14ac:dyDescent="0.25">
      <c r="A22366">
        <v>10608</v>
      </c>
      <c r="C22366" t="s">
        <v>112</v>
      </c>
      <c r="D22366" t="s">
        <v>996</v>
      </c>
      <c r="E22366" t="s">
        <v>1990</v>
      </c>
    </row>
    <row r="22367" spans="1:5" x14ac:dyDescent="0.25">
      <c r="A22367">
        <v>25600</v>
      </c>
      <c r="C22367" t="s">
        <v>112</v>
      </c>
      <c r="D22367" t="s">
        <v>996</v>
      </c>
      <c r="E22367" t="s">
        <v>1990</v>
      </c>
    </row>
    <row r="22368" spans="1:5" x14ac:dyDescent="0.25">
      <c r="A22368">
        <v>25601</v>
      </c>
      <c r="C22368" t="s">
        <v>112</v>
      </c>
      <c r="D22368" t="s">
        <v>996</v>
      </c>
      <c r="E22368" t="s">
        <v>1990</v>
      </c>
    </row>
    <row r="22369" spans="1:5" x14ac:dyDescent="0.25">
      <c r="A22369">
        <v>25602</v>
      </c>
      <c r="C22369" t="s">
        <v>112</v>
      </c>
      <c r="D22369" t="s">
        <v>996</v>
      </c>
      <c r="E22369" t="s">
        <v>1990</v>
      </c>
    </row>
    <row r="22370" spans="1:5" x14ac:dyDescent="0.25">
      <c r="A22370">
        <v>25603</v>
      </c>
      <c r="C22370" t="s">
        <v>112</v>
      </c>
      <c r="D22370" t="s">
        <v>996</v>
      </c>
      <c r="E22370" t="s">
        <v>1990</v>
      </c>
    </row>
    <row r="22371" spans="1:5" x14ac:dyDescent="0.25">
      <c r="A22371">
        <v>25604</v>
      </c>
      <c r="C22371" t="s">
        <v>112</v>
      </c>
      <c r="D22371" t="s">
        <v>996</v>
      </c>
      <c r="E22371" t="s">
        <v>1990</v>
      </c>
    </row>
    <row r="22372" spans="1:5" x14ac:dyDescent="0.25">
      <c r="A22372">
        <v>36255</v>
      </c>
      <c r="C22372" t="s">
        <v>112</v>
      </c>
      <c r="D22372" t="s">
        <v>996</v>
      </c>
      <c r="E22372" t="s">
        <v>1990</v>
      </c>
    </row>
    <row r="22373" spans="1:5" x14ac:dyDescent="0.25">
      <c r="A22373">
        <v>36258</v>
      </c>
      <c r="C22373" t="s">
        <v>112</v>
      </c>
      <c r="D22373" t="s">
        <v>996</v>
      </c>
      <c r="E22373" t="s">
        <v>1990</v>
      </c>
    </row>
    <row r="22374" spans="1:5" x14ac:dyDescent="0.25">
      <c r="A22374">
        <v>36263</v>
      </c>
      <c r="C22374" t="s">
        <v>112</v>
      </c>
      <c r="D22374" t="s">
        <v>996</v>
      </c>
      <c r="E22374" t="s">
        <v>1990</v>
      </c>
    </row>
    <row r="22375" spans="1:5" x14ac:dyDescent="0.25">
      <c r="A22375">
        <v>36256</v>
      </c>
      <c r="C22375" t="s">
        <v>112</v>
      </c>
      <c r="D22375" t="s">
        <v>996</v>
      </c>
      <c r="E22375" t="s">
        <v>1990</v>
      </c>
    </row>
    <row r="22376" spans="1:5" x14ac:dyDescent="0.25">
      <c r="A22376">
        <v>36262</v>
      </c>
      <c r="C22376" t="s">
        <v>112</v>
      </c>
      <c r="D22376" t="s">
        <v>996</v>
      </c>
      <c r="E22376" t="s">
        <v>1990</v>
      </c>
    </row>
    <row r="22377" spans="1:5" x14ac:dyDescent="0.25">
      <c r="A22377">
        <v>36270</v>
      </c>
      <c r="C22377" t="s">
        <v>112</v>
      </c>
      <c r="D22377" t="s">
        <v>996</v>
      </c>
      <c r="E22377" t="s">
        <v>1990</v>
      </c>
    </row>
    <row r="22378" spans="1:5" x14ac:dyDescent="0.25">
      <c r="A22378">
        <v>36271</v>
      </c>
      <c r="C22378" t="s">
        <v>112</v>
      </c>
      <c r="D22378" t="s">
        <v>996</v>
      </c>
      <c r="E22378" t="s">
        <v>1990</v>
      </c>
    </row>
    <row r="22379" spans="1:5" x14ac:dyDescent="0.25">
      <c r="A22379">
        <v>36272</v>
      </c>
      <c r="C22379" t="s">
        <v>112</v>
      </c>
      <c r="D22379" t="s">
        <v>996</v>
      </c>
      <c r="E22379" t="s">
        <v>1990</v>
      </c>
    </row>
    <row r="22380" spans="1:5" x14ac:dyDescent="0.25">
      <c r="A22380">
        <v>4656</v>
      </c>
      <c r="C22380" t="s">
        <v>112</v>
      </c>
      <c r="D22380" t="s">
        <v>996</v>
      </c>
      <c r="E22380" t="s">
        <v>1990</v>
      </c>
    </row>
    <row r="22381" spans="1:5" x14ac:dyDescent="0.25">
      <c r="A22381">
        <v>4657</v>
      </c>
      <c r="C22381" t="s">
        <v>112</v>
      </c>
      <c r="D22381" t="s">
        <v>996</v>
      </c>
      <c r="E22381" t="s">
        <v>1990</v>
      </c>
    </row>
    <row r="22382" spans="1:5" x14ac:dyDescent="0.25">
      <c r="A22382">
        <v>4659</v>
      </c>
      <c r="C22382" t="s">
        <v>112</v>
      </c>
      <c r="D22382" t="s">
        <v>996</v>
      </c>
      <c r="E22382" t="s">
        <v>1990</v>
      </c>
    </row>
    <row r="22383" spans="1:5" x14ac:dyDescent="0.25">
      <c r="A22383">
        <v>36273</v>
      </c>
      <c r="C22383" t="s">
        <v>112</v>
      </c>
      <c r="D22383" t="s">
        <v>996</v>
      </c>
      <c r="E22383" t="s">
        <v>1990</v>
      </c>
    </row>
    <row r="22384" spans="1:5" x14ac:dyDescent="0.25">
      <c r="A22384">
        <v>36274</v>
      </c>
      <c r="C22384" t="s">
        <v>112</v>
      </c>
      <c r="D22384" t="s">
        <v>996</v>
      </c>
      <c r="E22384" t="s">
        <v>1990</v>
      </c>
    </row>
    <row r="22385" spans="1:5" x14ac:dyDescent="0.25">
      <c r="A22385">
        <v>36275</v>
      </c>
      <c r="C22385" t="s">
        <v>112</v>
      </c>
      <c r="D22385" t="s">
        <v>996</v>
      </c>
      <c r="E22385" t="s">
        <v>1990</v>
      </c>
    </row>
    <row r="22386" spans="1:5" x14ac:dyDescent="0.25">
      <c r="A22386">
        <v>36276</v>
      </c>
      <c r="C22386" t="s">
        <v>112</v>
      </c>
      <c r="D22386" t="s">
        <v>996</v>
      </c>
      <c r="E22386" t="s">
        <v>1990</v>
      </c>
    </row>
    <row r="22387" spans="1:5" x14ac:dyDescent="0.25">
      <c r="A22387">
        <v>36277</v>
      </c>
      <c r="C22387" t="s">
        <v>112</v>
      </c>
      <c r="D22387" t="s">
        <v>996</v>
      </c>
      <c r="E22387" t="s">
        <v>1990</v>
      </c>
    </row>
    <row r="22388" spans="1:5" x14ac:dyDescent="0.25">
      <c r="A22388">
        <v>4665</v>
      </c>
      <c r="C22388" t="s">
        <v>112</v>
      </c>
      <c r="D22388" t="s">
        <v>996</v>
      </c>
      <c r="E22388" t="s">
        <v>1990</v>
      </c>
    </row>
    <row r="22389" spans="1:5" x14ac:dyDescent="0.25">
      <c r="A22389">
        <v>36268</v>
      </c>
      <c r="C22389" t="s">
        <v>112</v>
      </c>
      <c r="D22389" t="s">
        <v>996</v>
      </c>
      <c r="E22389" t="s">
        <v>1990</v>
      </c>
    </row>
    <row r="22390" spans="1:5" x14ac:dyDescent="0.25">
      <c r="A22390">
        <v>36279</v>
      </c>
      <c r="C22390" t="s">
        <v>112</v>
      </c>
      <c r="D22390" t="s">
        <v>996</v>
      </c>
      <c r="E22390" t="s">
        <v>1990</v>
      </c>
    </row>
    <row r="22391" spans="1:5" x14ac:dyDescent="0.25">
      <c r="A22391">
        <v>36280</v>
      </c>
      <c r="C22391" t="s">
        <v>112</v>
      </c>
      <c r="D22391" t="s">
        <v>996</v>
      </c>
      <c r="E22391" t="s">
        <v>1990</v>
      </c>
    </row>
    <row r="22392" spans="1:5" x14ac:dyDescent="0.25">
      <c r="A22392">
        <v>36281</v>
      </c>
      <c r="C22392" t="s">
        <v>112</v>
      </c>
      <c r="D22392" t="s">
        <v>996</v>
      </c>
      <c r="E22392" t="s">
        <v>1990</v>
      </c>
    </row>
    <row r="22393" spans="1:5" x14ac:dyDescent="0.25">
      <c r="A22393">
        <v>36282</v>
      </c>
      <c r="C22393" t="s">
        <v>112</v>
      </c>
      <c r="D22393" t="s">
        <v>996</v>
      </c>
      <c r="E22393" t="s">
        <v>1990</v>
      </c>
    </row>
    <row r="22394" spans="1:5" x14ac:dyDescent="0.25">
      <c r="A22394">
        <v>10609</v>
      </c>
      <c r="C22394" t="s">
        <v>112</v>
      </c>
      <c r="D22394" t="s">
        <v>996</v>
      </c>
      <c r="E22394" t="s">
        <v>1990</v>
      </c>
    </row>
    <row r="22395" spans="1:5" x14ac:dyDescent="0.25">
      <c r="A22395">
        <v>17587</v>
      </c>
      <c r="C22395" t="s">
        <v>112</v>
      </c>
      <c r="D22395" t="s">
        <v>996</v>
      </c>
      <c r="E22395" t="s">
        <v>1990</v>
      </c>
    </row>
    <row r="22396" spans="1:5" x14ac:dyDescent="0.25">
      <c r="A22396">
        <v>17588</v>
      </c>
      <c r="C22396" t="s">
        <v>112</v>
      </c>
      <c r="D22396" t="s">
        <v>996</v>
      </c>
      <c r="E22396" t="s">
        <v>1990</v>
      </c>
    </row>
    <row r="22397" spans="1:5" x14ac:dyDescent="0.25">
      <c r="A22397">
        <v>36254</v>
      </c>
      <c r="C22397" t="s">
        <v>112</v>
      </c>
      <c r="D22397" t="s">
        <v>996</v>
      </c>
      <c r="E22397" t="s">
        <v>1990</v>
      </c>
    </row>
    <row r="22398" spans="1:5" x14ac:dyDescent="0.25">
      <c r="A22398">
        <v>36283</v>
      </c>
      <c r="C22398" t="s">
        <v>112</v>
      </c>
      <c r="D22398" t="s">
        <v>996</v>
      </c>
      <c r="E22398" t="s">
        <v>1990</v>
      </c>
    </row>
    <row r="22399" spans="1:5" x14ac:dyDescent="0.25">
      <c r="A22399">
        <v>36284</v>
      </c>
      <c r="C22399" t="s">
        <v>112</v>
      </c>
      <c r="D22399" t="s">
        <v>996</v>
      </c>
      <c r="E22399" t="s">
        <v>1990</v>
      </c>
    </row>
    <row r="22400" spans="1:5" x14ac:dyDescent="0.25">
      <c r="A22400">
        <v>36285</v>
      </c>
      <c r="C22400" t="s">
        <v>112</v>
      </c>
      <c r="D22400" t="s">
        <v>996</v>
      </c>
      <c r="E22400" t="s">
        <v>1990</v>
      </c>
    </row>
    <row r="22401" spans="1:5" x14ac:dyDescent="0.25">
      <c r="A22401">
        <v>2118</v>
      </c>
      <c r="C22401" t="s">
        <v>112</v>
      </c>
      <c r="D22401" t="s">
        <v>996</v>
      </c>
      <c r="E22401" t="s">
        <v>1990</v>
      </c>
    </row>
    <row r="22402" spans="1:5" x14ac:dyDescent="0.25">
      <c r="A22402">
        <v>19619</v>
      </c>
      <c r="C22402" t="s">
        <v>112</v>
      </c>
      <c r="D22402" t="s">
        <v>996</v>
      </c>
      <c r="E22402" t="s">
        <v>1990</v>
      </c>
    </row>
    <row r="22403" spans="1:5" x14ac:dyDescent="0.25">
      <c r="A22403">
        <v>19664</v>
      </c>
      <c r="C22403" t="s">
        <v>112</v>
      </c>
      <c r="D22403" t="s">
        <v>996</v>
      </c>
      <c r="E22403" t="s">
        <v>1990</v>
      </c>
    </row>
    <row r="22404" spans="1:5" x14ac:dyDescent="0.25">
      <c r="A22404">
        <v>22905</v>
      </c>
      <c r="C22404" t="s">
        <v>112</v>
      </c>
      <c r="D22404" t="s">
        <v>996</v>
      </c>
      <c r="E22404" t="s">
        <v>1990</v>
      </c>
    </row>
    <row r="22405" spans="1:5" x14ac:dyDescent="0.25">
      <c r="A22405">
        <v>36259</v>
      </c>
      <c r="C22405" t="s">
        <v>112</v>
      </c>
      <c r="D22405" t="s">
        <v>996</v>
      </c>
      <c r="E22405" t="s">
        <v>1990</v>
      </c>
    </row>
    <row r="22406" spans="1:5" x14ac:dyDescent="0.25">
      <c r="A22406">
        <v>36264</v>
      </c>
      <c r="C22406" t="s">
        <v>112</v>
      </c>
      <c r="D22406" t="s">
        <v>996</v>
      </c>
      <c r="E22406" t="s">
        <v>1990</v>
      </c>
    </row>
    <row r="22407" spans="1:5" x14ac:dyDescent="0.25">
      <c r="A22407">
        <v>36286</v>
      </c>
      <c r="C22407" t="s">
        <v>112</v>
      </c>
      <c r="D22407" t="s">
        <v>996</v>
      </c>
      <c r="E22407" t="s">
        <v>1990</v>
      </c>
    </row>
    <row r="22408" spans="1:5" x14ac:dyDescent="0.25">
      <c r="A22408">
        <v>4658</v>
      </c>
      <c r="C22408" t="s">
        <v>112</v>
      </c>
      <c r="D22408" t="s">
        <v>996</v>
      </c>
      <c r="E22408" t="s">
        <v>1990</v>
      </c>
    </row>
    <row r="22409" spans="1:5" x14ac:dyDescent="0.25">
      <c r="A22409">
        <v>36257</v>
      </c>
      <c r="C22409" t="s">
        <v>112</v>
      </c>
      <c r="D22409" t="s">
        <v>996</v>
      </c>
      <c r="E22409" t="s">
        <v>1990</v>
      </c>
    </row>
    <row r="22410" spans="1:5" x14ac:dyDescent="0.25">
      <c r="A22410">
        <v>36265</v>
      </c>
      <c r="C22410" t="s">
        <v>112</v>
      </c>
      <c r="D22410" t="s">
        <v>996</v>
      </c>
      <c r="E22410" t="s">
        <v>1990</v>
      </c>
    </row>
    <row r="22411" spans="1:5" x14ac:dyDescent="0.25">
      <c r="A22411">
        <v>36278</v>
      </c>
      <c r="C22411" t="s">
        <v>112</v>
      </c>
      <c r="D22411" t="s">
        <v>996</v>
      </c>
      <c r="E22411" t="s">
        <v>1990</v>
      </c>
    </row>
    <row r="22412" spans="1:5" x14ac:dyDescent="0.25">
      <c r="A22412">
        <v>36287</v>
      </c>
      <c r="C22412" t="s">
        <v>112</v>
      </c>
      <c r="D22412" t="s">
        <v>996</v>
      </c>
      <c r="E22412" t="s">
        <v>1990</v>
      </c>
    </row>
    <row r="22413" spans="1:5" x14ac:dyDescent="0.25">
      <c r="A22413">
        <v>36288</v>
      </c>
      <c r="C22413" t="s">
        <v>112</v>
      </c>
      <c r="D22413" t="s">
        <v>996</v>
      </c>
      <c r="E22413" t="s">
        <v>1990</v>
      </c>
    </row>
    <row r="22414" spans="1:5" x14ac:dyDescent="0.25">
      <c r="A22414">
        <v>2117</v>
      </c>
      <c r="C22414" t="s">
        <v>112</v>
      </c>
      <c r="D22414" t="s">
        <v>996</v>
      </c>
      <c r="E22414" t="s">
        <v>1990</v>
      </c>
    </row>
    <row r="22415" spans="1:5" x14ac:dyDescent="0.25">
      <c r="A22415">
        <v>4664</v>
      </c>
      <c r="C22415" t="s">
        <v>112</v>
      </c>
      <c r="D22415" t="s">
        <v>996</v>
      </c>
      <c r="E22415" t="s">
        <v>1990</v>
      </c>
    </row>
    <row r="22416" spans="1:5" x14ac:dyDescent="0.25">
      <c r="A22416">
        <v>36260</v>
      </c>
      <c r="C22416" t="s">
        <v>112</v>
      </c>
      <c r="D22416" t="s">
        <v>996</v>
      </c>
      <c r="E22416" t="s">
        <v>1990</v>
      </c>
    </row>
    <row r="22417" spans="1:5" x14ac:dyDescent="0.25">
      <c r="A22417">
        <v>36289</v>
      </c>
      <c r="C22417" t="s">
        <v>112</v>
      </c>
      <c r="D22417" t="s">
        <v>996</v>
      </c>
      <c r="E22417" t="s">
        <v>1990</v>
      </c>
    </row>
    <row r="22418" spans="1:5" x14ac:dyDescent="0.25">
      <c r="A22418">
        <v>53922</v>
      </c>
      <c r="C22418" t="s">
        <v>112</v>
      </c>
      <c r="D22418" t="s">
        <v>997</v>
      </c>
      <c r="E22418" t="s">
        <v>217</v>
      </c>
    </row>
    <row r="22419" spans="1:5" x14ac:dyDescent="0.25">
      <c r="A22419">
        <v>57648</v>
      </c>
      <c r="C22419" t="s">
        <v>112</v>
      </c>
      <c r="D22419" t="s">
        <v>997</v>
      </c>
      <c r="E22419" t="s">
        <v>217</v>
      </c>
    </row>
    <row r="22420" spans="1:5" x14ac:dyDescent="0.25">
      <c r="A22420">
        <v>19380</v>
      </c>
      <c r="C22420" t="s">
        <v>112</v>
      </c>
      <c r="D22420" t="s">
        <v>997</v>
      </c>
      <c r="E22420" t="s">
        <v>217</v>
      </c>
    </row>
    <row r="22421" spans="1:5" x14ac:dyDescent="0.25">
      <c r="A22421">
        <v>9398</v>
      </c>
      <c r="C22421" t="s">
        <v>112</v>
      </c>
      <c r="D22421" t="s">
        <v>997</v>
      </c>
      <c r="E22421" t="s">
        <v>217</v>
      </c>
    </row>
    <row r="22422" spans="1:5" x14ac:dyDescent="0.25">
      <c r="A22422">
        <v>36300</v>
      </c>
      <c r="C22422" t="s">
        <v>112</v>
      </c>
      <c r="D22422" t="s">
        <v>997</v>
      </c>
      <c r="E22422" t="s">
        <v>217</v>
      </c>
    </row>
    <row r="22423" spans="1:5" x14ac:dyDescent="0.25">
      <c r="A22423">
        <v>36303</v>
      </c>
      <c r="C22423" t="s">
        <v>112</v>
      </c>
      <c r="D22423" t="s">
        <v>997</v>
      </c>
      <c r="E22423" t="s">
        <v>217</v>
      </c>
    </row>
    <row r="22424" spans="1:5" x14ac:dyDescent="0.25">
      <c r="A22424">
        <v>2125</v>
      </c>
      <c r="C22424" t="s">
        <v>112</v>
      </c>
      <c r="D22424" t="s">
        <v>997</v>
      </c>
      <c r="E22424" t="s">
        <v>217</v>
      </c>
    </row>
    <row r="22425" spans="1:5" x14ac:dyDescent="0.25">
      <c r="A22425">
        <v>36308</v>
      </c>
      <c r="C22425" t="s">
        <v>112</v>
      </c>
      <c r="D22425" t="s">
        <v>997</v>
      </c>
      <c r="E22425" t="s">
        <v>217</v>
      </c>
    </row>
    <row r="22426" spans="1:5" x14ac:dyDescent="0.25">
      <c r="A22426">
        <v>15189</v>
      </c>
      <c r="C22426" t="s">
        <v>112</v>
      </c>
      <c r="D22426" t="s">
        <v>997</v>
      </c>
      <c r="E22426" t="s">
        <v>217</v>
      </c>
    </row>
    <row r="22427" spans="1:5" x14ac:dyDescent="0.25">
      <c r="A22427">
        <v>36290</v>
      </c>
      <c r="C22427" t="s">
        <v>112</v>
      </c>
      <c r="D22427" t="s">
        <v>997</v>
      </c>
      <c r="E22427" t="s">
        <v>217</v>
      </c>
    </row>
    <row r="22428" spans="1:5" x14ac:dyDescent="0.25">
      <c r="A22428">
        <v>36294</v>
      </c>
      <c r="C22428" t="s">
        <v>112</v>
      </c>
      <c r="D22428" t="s">
        <v>997</v>
      </c>
      <c r="E22428" t="s">
        <v>217</v>
      </c>
    </row>
    <row r="22429" spans="1:5" x14ac:dyDescent="0.25">
      <c r="A22429">
        <v>36295</v>
      </c>
      <c r="C22429" t="s">
        <v>112</v>
      </c>
      <c r="D22429" t="s">
        <v>997</v>
      </c>
      <c r="E22429" t="s">
        <v>217</v>
      </c>
    </row>
    <row r="22430" spans="1:5" x14ac:dyDescent="0.25">
      <c r="A22430">
        <v>36296</v>
      </c>
      <c r="C22430" t="s">
        <v>112</v>
      </c>
      <c r="D22430" t="s">
        <v>997</v>
      </c>
      <c r="E22430" t="s">
        <v>217</v>
      </c>
    </row>
    <row r="22431" spans="1:5" x14ac:dyDescent="0.25">
      <c r="A22431">
        <v>36299</v>
      </c>
      <c r="C22431" t="s">
        <v>112</v>
      </c>
      <c r="D22431" t="s">
        <v>997</v>
      </c>
      <c r="E22431" t="s">
        <v>217</v>
      </c>
    </row>
    <row r="22432" spans="1:5" x14ac:dyDescent="0.25">
      <c r="A22432">
        <v>9429</v>
      </c>
      <c r="C22432" t="s">
        <v>112</v>
      </c>
      <c r="D22432" t="s">
        <v>997</v>
      </c>
      <c r="E22432" t="s">
        <v>217</v>
      </c>
    </row>
    <row r="22433" spans="1:5" x14ac:dyDescent="0.25">
      <c r="A22433">
        <v>13183</v>
      </c>
      <c r="C22433" t="s">
        <v>112</v>
      </c>
      <c r="D22433" t="s">
        <v>997</v>
      </c>
      <c r="E22433" t="s">
        <v>217</v>
      </c>
    </row>
    <row r="22434" spans="1:5" x14ac:dyDescent="0.25">
      <c r="A22434">
        <v>36291</v>
      </c>
      <c r="C22434" t="s">
        <v>112</v>
      </c>
      <c r="D22434" t="s">
        <v>997</v>
      </c>
      <c r="E22434" t="s">
        <v>217</v>
      </c>
    </row>
    <row r="22435" spans="1:5" x14ac:dyDescent="0.25">
      <c r="A22435">
        <v>36292</v>
      </c>
      <c r="C22435" t="s">
        <v>112</v>
      </c>
      <c r="D22435" t="s">
        <v>997</v>
      </c>
      <c r="E22435" t="s">
        <v>217</v>
      </c>
    </row>
    <row r="22436" spans="1:5" x14ac:dyDescent="0.25">
      <c r="A22436">
        <v>36301</v>
      </c>
      <c r="C22436" t="s">
        <v>112</v>
      </c>
      <c r="D22436" t="s">
        <v>997</v>
      </c>
      <c r="E22436" t="s">
        <v>217</v>
      </c>
    </row>
    <row r="22437" spans="1:5" x14ac:dyDescent="0.25">
      <c r="A22437">
        <v>36293</v>
      </c>
      <c r="C22437" t="s">
        <v>112</v>
      </c>
      <c r="D22437" t="s">
        <v>997</v>
      </c>
      <c r="E22437" t="s">
        <v>217</v>
      </c>
    </row>
    <row r="22438" spans="1:5" x14ac:dyDescent="0.25">
      <c r="A22438">
        <v>36302</v>
      </c>
      <c r="C22438" t="s">
        <v>112</v>
      </c>
      <c r="D22438" t="s">
        <v>997</v>
      </c>
      <c r="E22438" t="s">
        <v>217</v>
      </c>
    </row>
    <row r="22439" spans="1:5" x14ac:dyDescent="0.25">
      <c r="A22439">
        <v>36304</v>
      </c>
      <c r="C22439" t="s">
        <v>112</v>
      </c>
      <c r="D22439" t="s">
        <v>997</v>
      </c>
      <c r="E22439" t="s">
        <v>217</v>
      </c>
    </row>
    <row r="22440" spans="1:5" x14ac:dyDescent="0.25">
      <c r="A22440">
        <v>36305</v>
      </c>
      <c r="C22440" t="s">
        <v>112</v>
      </c>
      <c r="D22440" t="s">
        <v>997</v>
      </c>
      <c r="E22440" t="s">
        <v>217</v>
      </c>
    </row>
    <row r="22441" spans="1:5" x14ac:dyDescent="0.25">
      <c r="A22441">
        <v>2135</v>
      </c>
      <c r="C22441" t="s">
        <v>112</v>
      </c>
      <c r="D22441" t="s">
        <v>997</v>
      </c>
      <c r="E22441" t="s">
        <v>217</v>
      </c>
    </row>
    <row r="22442" spans="1:5" x14ac:dyDescent="0.25">
      <c r="A22442">
        <v>36297</v>
      </c>
      <c r="C22442" t="s">
        <v>112</v>
      </c>
      <c r="D22442" t="s">
        <v>997</v>
      </c>
      <c r="E22442" t="s">
        <v>217</v>
      </c>
    </row>
    <row r="22443" spans="1:5" x14ac:dyDescent="0.25">
      <c r="A22443">
        <v>36306</v>
      </c>
      <c r="C22443" t="s">
        <v>112</v>
      </c>
      <c r="D22443" t="s">
        <v>997</v>
      </c>
      <c r="E22443" t="s">
        <v>217</v>
      </c>
    </row>
    <row r="22444" spans="1:5" x14ac:dyDescent="0.25">
      <c r="A22444">
        <v>36307</v>
      </c>
      <c r="C22444" t="s">
        <v>112</v>
      </c>
      <c r="D22444" t="s">
        <v>997</v>
      </c>
      <c r="E22444" t="s">
        <v>217</v>
      </c>
    </row>
    <row r="22445" spans="1:5" x14ac:dyDescent="0.25">
      <c r="A22445">
        <v>2129</v>
      </c>
      <c r="C22445" t="s">
        <v>112</v>
      </c>
      <c r="D22445" t="s">
        <v>997</v>
      </c>
      <c r="E22445" t="s">
        <v>217</v>
      </c>
    </row>
    <row r="22446" spans="1:5" x14ac:dyDescent="0.25">
      <c r="A22446">
        <v>2138</v>
      </c>
      <c r="C22446" t="s">
        <v>112</v>
      </c>
      <c r="D22446" t="s">
        <v>997</v>
      </c>
      <c r="E22446" t="s">
        <v>217</v>
      </c>
    </row>
    <row r="22447" spans="1:5" x14ac:dyDescent="0.25">
      <c r="A22447">
        <v>36298</v>
      </c>
      <c r="C22447" t="s">
        <v>112</v>
      </c>
      <c r="D22447" t="s">
        <v>997</v>
      </c>
      <c r="E22447" t="s">
        <v>217</v>
      </c>
    </row>
    <row r="22448" spans="1:5" x14ac:dyDescent="0.25">
      <c r="A22448">
        <v>36309</v>
      </c>
      <c r="C22448" t="s">
        <v>112</v>
      </c>
      <c r="D22448" t="s">
        <v>997</v>
      </c>
      <c r="E22448" t="s">
        <v>217</v>
      </c>
    </row>
    <row r="22449" spans="1:5" x14ac:dyDescent="0.25">
      <c r="A22449">
        <v>7040</v>
      </c>
      <c r="C22449" t="s">
        <v>112</v>
      </c>
      <c r="D22449" t="s">
        <v>997</v>
      </c>
      <c r="E22449" t="s">
        <v>217</v>
      </c>
    </row>
    <row r="22450" spans="1:5" x14ac:dyDescent="0.25">
      <c r="A22450">
        <v>57649</v>
      </c>
      <c r="C22450" t="s">
        <v>112</v>
      </c>
      <c r="D22450" t="s">
        <v>998</v>
      </c>
      <c r="E22450" t="s">
        <v>1991</v>
      </c>
    </row>
    <row r="22451" spans="1:5" x14ac:dyDescent="0.25">
      <c r="A22451">
        <v>2146</v>
      </c>
      <c r="C22451" t="s">
        <v>112</v>
      </c>
      <c r="D22451" t="s">
        <v>998</v>
      </c>
      <c r="E22451" t="s">
        <v>1991</v>
      </c>
    </row>
    <row r="22452" spans="1:5" x14ac:dyDescent="0.25">
      <c r="A22452">
        <v>18529</v>
      </c>
      <c r="C22452" t="s">
        <v>112</v>
      </c>
      <c r="D22452" t="s">
        <v>998</v>
      </c>
      <c r="E22452" t="s">
        <v>1991</v>
      </c>
    </row>
    <row r="22453" spans="1:5" x14ac:dyDescent="0.25">
      <c r="A22453">
        <v>36313</v>
      </c>
      <c r="C22453" t="s">
        <v>112</v>
      </c>
      <c r="D22453" t="s">
        <v>998</v>
      </c>
      <c r="E22453" t="s">
        <v>1991</v>
      </c>
    </row>
    <row r="22454" spans="1:5" x14ac:dyDescent="0.25">
      <c r="A22454">
        <v>16930</v>
      </c>
      <c r="C22454" t="s">
        <v>112</v>
      </c>
      <c r="D22454" t="s">
        <v>998</v>
      </c>
      <c r="E22454" t="s">
        <v>1991</v>
      </c>
    </row>
    <row r="22455" spans="1:5" x14ac:dyDescent="0.25">
      <c r="A22455">
        <v>13</v>
      </c>
      <c r="C22455" t="s">
        <v>112</v>
      </c>
      <c r="D22455" t="s">
        <v>998</v>
      </c>
      <c r="E22455" t="s">
        <v>1991</v>
      </c>
    </row>
    <row r="22456" spans="1:5" x14ac:dyDescent="0.25">
      <c r="A22456">
        <v>2147</v>
      </c>
      <c r="C22456" t="s">
        <v>112</v>
      </c>
      <c r="D22456" t="s">
        <v>998</v>
      </c>
      <c r="E22456" t="s">
        <v>1991</v>
      </c>
    </row>
    <row r="22457" spans="1:5" x14ac:dyDescent="0.25">
      <c r="A22457">
        <v>7041</v>
      </c>
      <c r="C22457" t="s">
        <v>112</v>
      </c>
      <c r="D22457" t="s">
        <v>998</v>
      </c>
      <c r="E22457" t="s">
        <v>1991</v>
      </c>
    </row>
    <row r="22458" spans="1:5" x14ac:dyDescent="0.25">
      <c r="A22458">
        <v>25626</v>
      </c>
      <c r="C22458" t="s">
        <v>112</v>
      </c>
      <c r="D22458" t="s">
        <v>998</v>
      </c>
      <c r="E22458" t="s">
        <v>1991</v>
      </c>
    </row>
    <row r="22459" spans="1:5" x14ac:dyDescent="0.25">
      <c r="A22459">
        <v>25636</v>
      </c>
      <c r="C22459" t="s">
        <v>112</v>
      </c>
      <c r="D22459" t="s">
        <v>998</v>
      </c>
      <c r="E22459" t="s">
        <v>1991</v>
      </c>
    </row>
    <row r="22460" spans="1:5" x14ac:dyDescent="0.25">
      <c r="A22460">
        <v>36315</v>
      </c>
      <c r="C22460" t="s">
        <v>112</v>
      </c>
      <c r="D22460" t="s">
        <v>998</v>
      </c>
      <c r="E22460" t="s">
        <v>1991</v>
      </c>
    </row>
    <row r="22461" spans="1:5" x14ac:dyDescent="0.25">
      <c r="A22461">
        <v>54895</v>
      </c>
      <c r="C22461" t="s">
        <v>112</v>
      </c>
      <c r="D22461" t="s">
        <v>998</v>
      </c>
      <c r="E22461" t="s">
        <v>1991</v>
      </c>
    </row>
    <row r="22462" spans="1:5" x14ac:dyDescent="0.25">
      <c r="A22462">
        <v>4670</v>
      </c>
      <c r="C22462" t="s">
        <v>112</v>
      </c>
      <c r="D22462" t="s">
        <v>998</v>
      </c>
      <c r="E22462" t="s">
        <v>1991</v>
      </c>
    </row>
    <row r="22463" spans="1:5" x14ac:dyDescent="0.25">
      <c r="A22463">
        <v>25524</v>
      </c>
      <c r="C22463" t="s">
        <v>112</v>
      </c>
      <c r="D22463" t="s">
        <v>998</v>
      </c>
      <c r="E22463" t="s">
        <v>1991</v>
      </c>
    </row>
    <row r="22464" spans="1:5" x14ac:dyDescent="0.25">
      <c r="A22464">
        <v>25605</v>
      </c>
      <c r="C22464" t="s">
        <v>112</v>
      </c>
      <c r="D22464" t="s">
        <v>998</v>
      </c>
      <c r="E22464" t="s">
        <v>1991</v>
      </c>
    </row>
    <row r="22465" spans="1:5" x14ac:dyDescent="0.25">
      <c r="A22465">
        <v>2145</v>
      </c>
      <c r="C22465" t="s">
        <v>112</v>
      </c>
      <c r="D22465" t="s">
        <v>998</v>
      </c>
      <c r="E22465" t="s">
        <v>1991</v>
      </c>
    </row>
    <row r="22466" spans="1:5" x14ac:dyDescent="0.25">
      <c r="A22466">
        <v>21531</v>
      </c>
      <c r="C22466" t="s">
        <v>112</v>
      </c>
      <c r="D22466" t="s">
        <v>998</v>
      </c>
      <c r="E22466" t="s">
        <v>1991</v>
      </c>
    </row>
    <row r="22467" spans="1:5" x14ac:dyDescent="0.25">
      <c r="A22467">
        <v>2144</v>
      </c>
      <c r="C22467" t="s">
        <v>112</v>
      </c>
      <c r="D22467" t="s">
        <v>998</v>
      </c>
      <c r="E22467" t="s">
        <v>1991</v>
      </c>
    </row>
    <row r="22468" spans="1:5" x14ac:dyDescent="0.25">
      <c r="A22468">
        <v>14578</v>
      </c>
      <c r="C22468" t="s">
        <v>112</v>
      </c>
      <c r="D22468" t="s">
        <v>998</v>
      </c>
      <c r="E22468" t="s">
        <v>1991</v>
      </c>
    </row>
    <row r="22469" spans="1:5" x14ac:dyDescent="0.25">
      <c r="A22469">
        <v>21530</v>
      </c>
      <c r="C22469" t="s">
        <v>112</v>
      </c>
      <c r="D22469" t="s">
        <v>998</v>
      </c>
      <c r="E22469" t="s">
        <v>1991</v>
      </c>
    </row>
    <row r="22470" spans="1:5" x14ac:dyDescent="0.25">
      <c r="A22470">
        <v>21540</v>
      </c>
      <c r="C22470" t="s">
        <v>112</v>
      </c>
      <c r="D22470" t="s">
        <v>998</v>
      </c>
      <c r="E22470" t="s">
        <v>1991</v>
      </c>
    </row>
    <row r="22471" spans="1:5" x14ac:dyDescent="0.25">
      <c r="A22471">
        <v>25606</v>
      </c>
      <c r="C22471" t="s">
        <v>112</v>
      </c>
      <c r="D22471" t="s">
        <v>998</v>
      </c>
      <c r="E22471" t="s">
        <v>1991</v>
      </c>
    </row>
    <row r="22472" spans="1:5" x14ac:dyDescent="0.25">
      <c r="A22472">
        <v>17785</v>
      </c>
      <c r="C22472" t="s">
        <v>112</v>
      </c>
      <c r="D22472" t="s">
        <v>998</v>
      </c>
      <c r="E22472" t="s">
        <v>1991</v>
      </c>
    </row>
    <row r="22473" spans="1:5" x14ac:dyDescent="0.25">
      <c r="A22473">
        <v>36310</v>
      </c>
      <c r="C22473" t="s">
        <v>112</v>
      </c>
      <c r="D22473" t="s">
        <v>998</v>
      </c>
      <c r="E22473" t="s">
        <v>1991</v>
      </c>
    </row>
    <row r="22474" spans="1:5" x14ac:dyDescent="0.25">
      <c r="A22474">
        <v>19665</v>
      </c>
      <c r="C22474" t="s">
        <v>112</v>
      </c>
      <c r="D22474" t="s">
        <v>998</v>
      </c>
      <c r="E22474" t="s">
        <v>1991</v>
      </c>
    </row>
    <row r="22475" spans="1:5" x14ac:dyDescent="0.25">
      <c r="A22475">
        <v>25608</v>
      </c>
      <c r="C22475" t="s">
        <v>112</v>
      </c>
      <c r="D22475" t="s">
        <v>998</v>
      </c>
      <c r="E22475" t="s">
        <v>1991</v>
      </c>
    </row>
    <row r="22476" spans="1:5" x14ac:dyDescent="0.25">
      <c r="A22476">
        <v>25609</v>
      </c>
      <c r="C22476" t="s">
        <v>112</v>
      </c>
      <c r="D22476" t="s">
        <v>998</v>
      </c>
      <c r="E22476" t="s">
        <v>1991</v>
      </c>
    </row>
    <row r="22477" spans="1:5" x14ac:dyDescent="0.25">
      <c r="A22477">
        <v>4668</v>
      </c>
      <c r="C22477" t="s">
        <v>112</v>
      </c>
      <c r="D22477" t="s">
        <v>998</v>
      </c>
      <c r="E22477" t="s">
        <v>1991</v>
      </c>
    </row>
    <row r="22478" spans="1:5" x14ac:dyDescent="0.25">
      <c r="A22478">
        <v>18385</v>
      </c>
      <c r="C22478" t="s">
        <v>112</v>
      </c>
      <c r="D22478" t="s">
        <v>998</v>
      </c>
      <c r="E22478" t="s">
        <v>1991</v>
      </c>
    </row>
    <row r="22479" spans="1:5" x14ac:dyDescent="0.25">
      <c r="A22479">
        <v>25610</v>
      </c>
      <c r="C22479" t="s">
        <v>112</v>
      </c>
      <c r="D22479" t="s">
        <v>998</v>
      </c>
      <c r="E22479" t="s">
        <v>1991</v>
      </c>
    </row>
    <row r="22480" spans="1:5" x14ac:dyDescent="0.25">
      <c r="A22480">
        <v>36311</v>
      </c>
      <c r="C22480" t="s">
        <v>112</v>
      </c>
      <c r="D22480" t="s">
        <v>998</v>
      </c>
      <c r="E22480" t="s">
        <v>1991</v>
      </c>
    </row>
    <row r="22481" spans="1:5" x14ac:dyDescent="0.25">
      <c r="A22481">
        <v>36312</v>
      </c>
      <c r="C22481" t="s">
        <v>112</v>
      </c>
      <c r="D22481" t="s">
        <v>998</v>
      </c>
      <c r="E22481" t="s">
        <v>1991</v>
      </c>
    </row>
    <row r="22482" spans="1:5" x14ac:dyDescent="0.25">
      <c r="A22482">
        <v>3192</v>
      </c>
      <c r="C22482" t="s">
        <v>112</v>
      </c>
      <c r="D22482" t="s">
        <v>998</v>
      </c>
      <c r="E22482" t="s">
        <v>1991</v>
      </c>
    </row>
    <row r="22483" spans="1:5" x14ac:dyDescent="0.25">
      <c r="A22483">
        <v>3193</v>
      </c>
      <c r="C22483" t="s">
        <v>112</v>
      </c>
      <c r="D22483" t="s">
        <v>998</v>
      </c>
      <c r="E22483" t="s">
        <v>1991</v>
      </c>
    </row>
    <row r="22484" spans="1:5" x14ac:dyDescent="0.25">
      <c r="A22484">
        <v>4667</v>
      </c>
      <c r="C22484" t="s">
        <v>112</v>
      </c>
      <c r="D22484" t="s">
        <v>998</v>
      </c>
      <c r="E22484" t="s">
        <v>1991</v>
      </c>
    </row>
    <row r="22485" spans="1:5" x14ac:dyDescent="0.25">
      <c r="A22485">
        <v>25525</v>
      </c>
      <c r="C22485" t="s">
        <v>112</v>
      </c>
      <c r="D22485" t="s">
        <v>998</v>
      </c>
      <c r="E22485" t="s">
        <v>1991</v>
      </c>
    </row>
    <row r="22486" spans="1:5" x14ac:dyDescent="0.25">
      <c r="A22486">
        <v>7043</v>
      </c>
      <c r="C22486" t="s">
        <v>112</v>
      </c>
      <c r="D22486" t="s">
        <v>998</v>
      </c>
      <c r="E22486" t="s">
        <v>1991</v>
      </c>
    </row>
    <row r="22487" spans="1:5" x14ac:dyDescent="0.25">
      <c r="A22487">
        <v>2141</v>
      </c>
      <c r="C22487" t="s">
        <v>112</v>
      </c>
      <c r="D22487" t="s">
        <v>998</v>
      </c>
      <c r="E22487" t="s">
        <v>1991</v>
      </c>
    </row>
    <row r="22488" spans="1:5" x14ac:dyDescent="0.25">
      <c r="A22488">
        <v>2143</v>
      </c>
      <c r="C22488" t="s">
        <v>112</v>
      </c>
      <c r="D22488" t="s">
        <v>998</v>
      </c>
      <c r="E22488" t="s">
        <v>1991</v>
      </c>
    </row>
    <row r="22489" spans="1:5" x14ac:dyDescent="0.25">
      <c r="A22489">
        <v>7042</v>
      </c>
      <c r="C22489" t="s">
        <v>112</v>
      </c>
      <c r="D22489" t="s">
        <v>998</v>
      </c>
      <c r="E22489" t="s">
        <v>1991</v>
      </c>
    </row>
    <row r="22490" spans="1:5" x14ac:dyDescent="0.25">
      <c r="A22490">
        <v>15181</v>
      </c>
      <c r="C22490" t="s">
        <v>112</v>
      </c>
      <c r="D22490" t="s">
        <v>998</v>
      </c>
      <c r="E22490" t="s">
        <v>1991</v>
      </c>
    </row>
    <row r="22491" spans="1:5" x14ac:dyDescent="0.25">
      <c r="A22491">
        <v>2149</v>
      </c>
      <c r="C22491" t="s">
        <v>112</v>
      </c>
      <c r="D22491" t="s">
        <v>998</v>
      </c>
      <c r="E22491" t="s">
        <v>1991</v>
      </c>
    </row>
    <row r="22492" spans="1:5" x14ac:dyDescent="0.25">
      <c r="A22492">
        <v>4669</v>
      </c>
      <c r="C22492" t="s">
        <v>112</v>
      </c>
      <c r="D22492" t="s">
        <v>998</v>
      </c>
      <c r="E22492" t="s">
        <v>1991</v>
      </c>
    </row>
    <row r="22493" spans="1:5" x14ac:dyDescent="0.25">
      <c r="A22493">
        <v>17784</v>
      </c>
      <c r="C22493" t="s">
        <v>112</v>
      </c>
      <c r="D22493" t="s">
        <v>998</v>
      </c>
      <c r="E22493" t="s">
        <v>1991</v>
      </c>
    </row>
    <row r="22494" spans="1:5" x14ac:dyDescent="0.25">
      <c r="A22494">
        <v>25611</v>
      </c>
      <c r="C22494" t="s">
        <v>112</v>
      </c>
      <c r="D22494" t="s">
        <v>998</v>
      </c>
      <c r="E22494" t="s">
        <v>1991</v>
      </c>
    </row>
    <row r="22495" spans="1:5" x14ac:dyDescent="0.25">
      <c r="A22495">
        <v>25612</v>
      </c>
      <c r="C22495" t="s">
        <v>112</v>
      </c>
      <c r="D22495" t="s">
        <v>998</v>
      </c>
      <c r="E22495" t="s">
        <v>1991</v>
      </c>
    </row>
    <row r="22496" spans="1:5" x14ac:dyDescent="0.25">
      <c r="A22496">
        <v>2142</v>
      </c>
      <c r="C22496" t="s">
        <v>112</v>
      </c>
      <c r="D22496" t="s">
        <v>998</v>
      </c>
      <c r="E22496" t="s">
        <v>1991</v>
      </c>
    </row>
    <row r="22497" spans="1:5" x14ac:dyDescent="0.25">
      <c r="A22497">
        <v>25607</v>
      </c>
      <c r="C22497" t="s">
        <v>112</v>
      </c>
      <c r="D22497" t="s">
        <v>998</v>
      </c>
      <c r="E22497" t="s">
        <v>1991</v>
      </c>
    </row>
    <row r="22498" spans="1:5" x14ac:dyDescent="0.25">
      <c r="A22498">
        <v>25634</v>
      </c>
      <c r="C22498" t="s">
        <v>112</v>
      </c>
      <c r="D22498" t="s">
        <v>998</v>
      </c>
      <c r="E22498" t="s">
        <v>1991</v>
      </c>
    </row>
    <row r="22499" spans="1:5" x14ac:dyDescent="0.25">
      <c r="A22499">
        <v>9405</v>
      </c>
      <c r="C22499" t="s">
        <v>112</v>
      </c>
      <c r="D22499" t="s">
        <v>998</v>
      </c>
      <c r="E22499" t="s">
        <v>1991</v>
      </c>
    </row>
    <row r="22500" spans="1:5" x14ac:dyDescent="0.25">
      <c r="A22500">
        <v>36314</v>
      </c>
      <c r="C22500" t="s">
        <v>112</v>
      </c>
      <c r="D22500" t="s">
        <v>998</v>
      </c>
      <c r="E22500" t="s">
        <v>1991</v>
      </c>
    </row>
    <row r="22501" spans="1:5" x14ac:dyDescent="0.25">
      <c r="A22501">
        <v>53923</v>
      </c>
      <c r="C22501" t="s">
        <v>112</v>
      </c>
      <c r="D22501" t="s">
        <v>999</v>
      </c>
      <c r="E22501" t="s">
        <v>1992</v>
      </c>
    </row>
    <row r="22502" spans="1:5" x14ac:dyDescent="0.25">
      <c r="A22502">
        <v>57650</v>
      </c>
      <c r="C22502" t="s">
        <v>112</v>
      </c>
      <c r="D22502" t="s">
        <v>999</v>
      </c>
      <c r="E22502" t="s">
        <v>1992</v>
      </c>
    </row>
    <row r="22503" spans="1:5" x14ac:dyDescent="0.25">
      <c r="A22503">
        <v>2154</v>
      </c>
      <c r="C22503" t="s">
        <v>112</v>
      </c>
      <c r="D22503" t="s">
        <v>999</v>
      </c>
      <c r="E22503" t="s">
        <v>1992</v>
      </c>
    </row>
    <row r="22504" spans="1:5" x14ac:dyDescent="0.25">
      <c r="A22504">
        <v>7045</v>
      </c>
      <c r="C22504" t="s">
        <v>112</v>
      </c>
      <c r="D22504" t="s">
        <v>999</v>
      </c>
      <c r="E22504" t="s">
        <v>1992</v>
      </c>
    </row>
    <row r="22505" spans="1:5" x14ac:dyDescent="0.25">
      <c r="A22505">
        <v>36316</v>
      </c>
      <c r="C22505" t="s">
        <v>112</v>
      </c>
      <c r="D22505" t="s">
        <v>999</v>
      </c>
      <c r="E22505" t="s">
        <v>1992</v>
      </c>
    </row>
    <row r="22506" spans="1:5" x14ac:dyDescent="0.25">
      <c r="A22506">
        <v>36331</v>
      </c>
      <c r="C22506" t="s">
        <v>112</v>
      </c>
      <c r="D22506" t="s">
        <v>999</v>
      </c>
      <c r="E22506" t="s">
        <v>1992</v>
      </c>
    </row>
    <row r="22507" spans="1:5" x14ac:dyDescent="0.25">
      <c r="A22507">
        <v>36341</v>
      </c>
      <c r="C22507" t="s">
        <v>112</v>
      </c>
      <c r="D22507" t="s">
        <v>999</v>
      </c>
      <c r="E22507" t="s">
        <v>1992</v>
      </c>
    </row>
    <row r="22508" spans="1:5" x14ac:dyDescent="0.25">
      <c r="A22508">
        <v>36342</v>
      </c>
      <c r="C22508" t="s">
        <v>112</v>
      </c>
      <c r="D22508" t="s">
        <v>999</v>
      </c>
      <c r="E22508" t="s">
        <v>1992</v>
      </c>
    </row>
    <row r="22509" spans="1:5" x14ac:dyDescent="0.25">
      <c r="A22509">
        <v>36348</v>
      </c>
      <c r="C22509" t="s">
        <v>112</v>
      </c>
      <c r="D22509" t="s">
        <v>999</v>
      </c>
      <c r="E22509" t="s">
        <v>1992</v>
      </c>
    </row>
    <row r="22510" spans="1:5" x14ac:dyDescent="0.25">
      <c r="A22510">
        <v>36362</v>
      </c>
      <c r="C22510" t="s">
        <v>112</v>
      </c>
      <c r="D22510" t="s">
        <v>999</v>
      </c>
      <c r="E22510" t="s">
        <v>1992</v>
      </c>
    </row>
    <row r="22511" spans="1:5" x14ac:dyDescent="0.25">
      <c r="A22511">
        <v>56132</v>
      </c>
      <c r="C22511" t="s">
        <v>112</v>
      </c>
      <c r="D22511" t="s">
        <v>999</v>
      </c>
      <c r="E22511" t="s">
        <v>1992</v>
      </c>
    </row>
    <row r="22512" spans="1:5" x14ac:dyDescent="0.25">
      <c r="A22512">
        <v>36349</v>
      </c>
      <c r="C22512" t="s">
        <v>112</v>
      </c>
      <c r="D22512" t="s">
        <v>999</v>
      </c>
      <c r="E22512" t="s">
        <v>1992</v>
      </c>
    </row>
    <row r="22513" spans="1:5" x14ac:dyDescent="0.25">
      <c r="A22513">
        <v>17797</v>
      </c>
      <c r="C22513" t="s">
        <v>112</v>
      </c>
      <c r="D22513" t="s">
        <v>999</v>
      </c>
      <c r="E22513" t="s">
        <v>1992</v>
      </c>
    </row>
    <row r="22514" spans="1:5" x14ac:dyDescent="0.25">
      <c r="A22514">
        <v>36319</v>
      </c>
      <c r="C22514" t="s">
        <v>112</v>
      </c>
      <c r="D22514" t="s">
        <v>999</v>
      </c>
      <c r="E22514" t="s">
        <v>1992</v>
      </c>
    </row>
    <row r="22515" spans="1:5" x14ac:dyDescent="0.25">
      <c r="A22515">
        <v>36332</v>
      </c>
      <c r="C22515" t="s">
        <v>112</v>
      </c>
      <c r="D22515" t="s">
        <v>999</v>
      </c>
      <c r="E22515" t="s">
        <v>1992</v>
      </c>
    </row>
    <row r="22516" spans="1:5" x14ac:dyDescent="0.25">
      <c r="A22516">
        <v>36343</v>
      </c>
      <c r="C22516" t="s">
        <v>112</v>
      </c>
      <c r="D22516" t="s">
        <v>999</v>
      </c>
      <c r="E22516" t="s">
        <v>1992</v>
      </c>
    </row>
    <row r="22517" spans="1:5" x14ac:dyDescent="0.25">
      <c r="A22517">
        <v>36350</v>
      </c>
      <c r="C22517" t="s">
        <v>112</v>
      </c>
      <c r="D22517" t="s">
        <v>999</v>
      </c>
      <c r="E22517" t="s">
        <v>1992</v>
      </c>
    </row>
    <row r="22518" spans="1:5" x14ac:dyDescent="0.25">
      <c r="A22518">
        <v>36351</v>
      </c>
      <c r="C22518" t="s">
        <v>112</v>
      </c>
      <c r="D22518" t="s">
        <v>999</v>
      </c>
      <c r="E22518" t="s">
        <v>1992</v>
      </c>
    </row>
    <row r="22519" spans="1:5" x14ac:dyDescent="0.25">
      <c r="A22519">
        <v>36352</v>
      </c>
      <c r="C22519" t="s">
        <v>112</v>
      </c>
      <c r="D22519" t="s">
        <v>999</v>
      </c>
      <c r="E22519" t="s">
        <v>1992</v>
      </c>
    </row>
    <row r="22520" spans="1:5" x14ac:dyDescent="0.25">
      <c r="A22520">
        <v>8463</v>
      </c>
      <c r="C22520" t="s">
        <v>112</v>
      </c>
      <c r="D22520" t="s">
        <v>999</v>
      </c>
      <c r="E22520" t="s">
        <v>1992</v>
      </c>
    </row>
    <row r="22521" spans="1:5" x14ac:dyDescent="0.25">
      <c r="A22521">
        <v>36333</v>
      </c>
      <c r="C22521" t="s">
        <v>112</v>
      </c>
      <c r="D22521" t="s">
        <v>999</v>
      </c>
      <c r="E22521" t="s">
        <v>1992</v>
      </c>
    </row>
    <row r="22522" spans="1:5" x14ac:dyDescent="0.25">
      <c r="A22522">
        <v>36353</v>
      </c>
      <c r="C22522" t="s">
        <v>112</v>
      </c>
      <c r="D22522" t="s">
        <v>999</v>
      </c>
      <c r="E22522" t="s">
        <v>1992</v>
      </c>
    </row>
    <row r="22523" spans="1:5" x14ac:dyDescent="0.25">
      <c r="A22523">
        <v>36354</v>
      </c>
      <c r="C22523" t="s">
        <v>112</v>
      </c>
      <c r="D22523" t="s">
        <v>999</v>
      </c>
      <c r="E22523" t="s">
        <v>1992</v>
      </c>
    </row>
    <row r="22524" spans="1:5" x14ac:dyDescent="0.25">
      <c r="A22524">
        <v>2153</v>
      </c>
      <c r="C22524" t="s">
        <v>112</v>
      </c>
      <c r="D22524" t="s">
        <v>999</v>
      </c>
      <c r="E22524" t="s">
        <v>1992</v>
      </c>
    </row>
    <row r="22525" spans="1:5" x14ac:dyDescent="0.25">
      <c r="A22525">
        <v>36321</v>
      </c>
      <c r="C22525" t="s">
        <v>112</v>
      </c>
      <c r="D22525" t="s">
        <v>999</v>
      </c>
      <c r="E22525" t="s">
        <v>1992</v>
      </c>
    </row>
    <row r="22526" spans="1:5" x14ac:dyDescent="0.25">
      <c r="A22526">
        <v>36334</v>
      </c>
      <c r="C22526" t="s">
        <v>112</v>
      </c>
      <c r="D22526" t="s">
        <v>999</v>
      </c>
      <c r="E22526" t="s">
        <v>1992</v>
      </c>
    </row>
    <row r="22527" spans="1:5" x14ac:dyDescent="0.25">
      <c r="A22527">
        <v>36355</v>
      </c>
      <c r="C22527" t="s">
        <v>112</v>
      </c>
      <c r="D22527" t="s">
        <v>999</v>
      </c>
      <c r="E22527" t="s">
        <v>1992</v>
      </c>
    </row>
    <row r="22528" spans="1:5" x14ac:dyDescent="0.25">
      <c r="A22528">
        <v>23003</v>
      </c>
      <c r="C22528" t="s">
        <v>112</v>
      </c>
      <c r="D22528" t="s">
        <v>999</v>
      </c>
      <c r="E22528" t="s">
        <v>1992</v>
      </c>
    </row>
    <row r="22529" spans="1:5" x14ac:dyDescent="0.25">
      <c r="A22529">
        <v>36344</v>
      </c>
      <c r="C22529" t="s">
        <v>112</v>
      </c>
      <c r="D22529" t="s">
        <v>999</v>
      </c>
      <c r="E22529" t="s">
        <v>1992</v>
      </c>
    </row>
    <row r="22530" spans="1:5" x14ac:dyDescent="0.25">
      <c r="A22530">
        <v>36356</v>
      </c>
      <c r="C22530" t="s">
        <v>112</v>
      </c>
      <c r="D22530" t="s">
        <v>999</v>
      </c>
      <c r="E22530" t="s">
        <v>1992</v>
      </c>
    </row>
    <row r="22531" spans="1:5" x14ac:dyDescent="0.25">
      <c r="A22531">
        <v>16302</v>
      </c>
      <c r="C22531" t="s">
        <v>112</v>
      </c>
      <c r="D22531" t="s">
        <v>999</v>
      </c>
      <c r="E22531" t="s">
        <v>1992</v>
      </c>
    </row>
    <row r="22532" spans="1:5" x14ac:dyDescent="0.25">
      <c r="A22532">
        <v>36325</v>
      </c>
      <c r="C22532" t="s">
        <v>112</v>
      </c>
      <c r="D22532" t="s">
        <v>999</v>
      </c>
      <c r="E22532" t="s">
        <v>1992</v>
      </c>
    </row>
    <row r="22533" spans="1:5" x14ac:dyDescent="0.25">
      <c r="A22533">
        <v>36358</v>
      </c>
      <c r="C22533" t="s">
        <v>112</v>
      </c>
      <c r="D22533" t="s">
        <v>999</v>
      </c>
      <c r="E22533" t="s">
        <v>1992</v>
      </c>
    </row>
    <row r="22534" spans="1:5" x14ac:dyDescent="0.25">
      <c r="A22534">
        <v>36326</v>
      </c>
      <c r="C22534" t="s">
        <v>112</v>
      </c>
      <c r="D22534" t="s">
        <v>999</v>
      </c>
      <c r="E22534" t="s">
        <v>1992</v>
      </c>
    </row>
    <row r="22535" spans="1:5" x14ac:dyDescent="0.25">
      <c r="A22535">
        <v>36327</v>
      </c>
      <c r="C22535" t="s">
        <v>112</v>
      </c>
      <c r="D22535" t="s">
        <v>999</v>
      </c>
      <c r="E22535" t="s">
        <v>1992</v>
      </c>
    </row>
    <row r="22536" spans="1:5" x14ac:dyDescent="0.25">
      <c r="A22536">
        <v>36328</v>
      </c>
      <c r="C22536" t="s">
        <v>112</v>
      </c>
      <c r="D22536" t="s">
        <v>999</v>
      </c>
      <c r="E22536" t="s">
        <v>1992</v>
      </c>
    </row>
    <row r="22537" spans="1:5" x14ac:dyDescent="0.25">
      <c r="A22537">
        <v>36337</v>
      </c>
      <c r="C22537" t="s">
        <v>112</v>
      </c>
      <c r="D22537" t="s">
        <v>999</v>
      </c>
      <c r="E22537" t="s">
        <v>1992</v>
      </c>
    </row>
    <row r="22538" spans="1:5" x14ac:dyDescent="0.25">
      <c r="A22538">
        <v>36338</v>
      </c>
      <c r="C22538" t="s">
        <v>112</v>
      </c>
      <c r="D22538" t="s">
        <v>999</v>
      </c>
      <c r="E22538" t="s">
        <v>1992</v>
      </c>
    </row>
    <row r="22539" spans="1:5" x14ac:dyDescent="0.25">
      <c r="A22539">
        <v>36346</v>
      </c>
      <c r="C22539" t="s">
        <v>112</v>
      </c>
      <c r="D22539" t="s">
        <v>999</v>
      </c>
      <c r="E22539" t="s">
        <v>1992</v>
      </c>
    </row>
    <row r="22540" spans="1:5" x14ac:dyDescent="0.25">
      <c r="A22540">
        <v>17798</v>
      </c>
      <c r="C22540" t="s">
        <v>112</v>
      </c>
      <c r="D22540" t="s">
        <v>999</v>
      </c>
      <c r="E22540" t="s">
        <v>1992</v>
      </c>
    </row>
    <row r="22541" spans="1:5" x14ac:dyDescent="0.25">
      <c r="A22541">
        <v>36361</v>
      </c>
      <c r="C22541" t="s">
        <v>112</v>
      </c>
      <c r="D22541" t="s">
        <v>999</v>
      </c>
      <c r="E22541" t="s">
        <v>1992</v>
      </c>
    </row>
    <row r="22542" spans="1:5" x14ac:dyDescent="0.25">
      <c r="A22542">
        <v>36320</v>
      </c>
      <c r="C22542" t="s">
        <v>112</v>
      </c>
      <c r="D22542" t="s">
        <v>999</v>
      </c>
      <c r="E22542" t="s">
        <v>1992</v>
      </c>
    </row>
    <row r="22543" spans="1:5" x14ac:dyDescent="0.25">
      <c r="A22543">
        <v>36330</v>
      </c>
      <c r="C22543" t="s">
        <v>112</v>
      </c>
      <c r="D22543" t="s">
        <v>999</v>
      </c>
      <c r="E22543" t="s">
        <v>1992</v>
      </c>
    </row>
    <row r="22544" spans="1:5" x14ac:dyDescent="0.25">
      <c r="A22544">
        <v>36360</v>
      </c>
      <c r="C22544" t="s">
        <v>112</v>
      </c>
      <c r="D22544" t="s">
        <v>999</v>
      </c>
      <c r="E22544" t="s">
        <v>1992</v>
      </c>
    </row>
    <row r="22545" spans="1:5" x14ac:dyDescent="0.25">
      <c r="A22545">
        <v>25526</v>
      </c>
      <c r="C22545" t="s">
        <v>112</v>
      </c>
      <c r="D22545" t="s">
        <v>999</v>
      </c>
      <c r="E22545" t="s">
        <v>1992</v>
      </c>
    </row>
    <row r="22546" spans="1:5" x14ac:dyDescent="0.25">
      <c r="A22546">
        <v>36323</v>
      </c>
      <c r="C22546" t="s">
        <v>112</v>
      </c>
      <c r="D22546" t="s">
        <v>999</v>
      </c>
      <c r="E22546" t="s">
        <v>1992</v>
      </c>
    </row>
    <row r="22547" spans="1:5" x14ac:dyDescent="0.25">
      <c r="A22547">
        <v>2150</v>
      </c>
      <c r="C22547" t="s">
        <v>112</v>
      </c>
      <c r="D22547" t="s">
        <v>999</v>
      </c>
      <c r="E22547" t="s">
        <v>1992</v>
      </c>
    </row>
    <row r="22548" spans="1:5" x14ac:dyDescent="0.25">
      <c r="A22548">
        <v>53924</v>
      </c>
      <c r="C22548" t="s">
        <v>112</v>
      </c>
      <c r="D22548" t="s">
        <v>1000</v>
      </c>
      <c r="E22548" t="s">
        <v>472</v>
      </c>
    </row>
    <row r="22549" spans="1:5" x14ac:dyDescent="0.25">
      <c r="A22549">
        <v>57651</v>
      </c>
      <c r="C22549" t="s">
        <v>112</v>
      </c>
      <c r="D22549" t="s">
        <v>1000</v>
      </c>
      <c r="E22549" t="s">
        <v>472</v>
      </c>
    </row>
    <row r="22550" spans="1:5" x14ac:dyDescent="0.25">
      <c r="A22550">
        <v>19381</v>
      </c>
      <c r="C22550" t="s">
        <v>112</v>
      </c>
      <c r="D22550" t="s">
        <v>1000</v>
      </c>
      <c r="E22550" t="s">
        <v>472</v>
      </c>
    </row>
    <row r="22551" spans="1:5" x14ac:dyDescent="0.25">
      <c r="A22551">
        <v>2176</v>
      </c>
      <c r="C22551" t="s">
        <v>112</v>
      </c>
      <c r="D22551" t="s">
        <v>1000</v>
      </c>
      <c r="E22551" t="s">
        <v>472</v>
      </c>
    </row>
    <row r="22552" spans="1:5" x14ac:dyDescent="0.25">
      <c r="A22552">
        <v>36377</v>
      </c>
      <c r="C22552" t="s">
        <v>112</v>
      </c>
      <c r="D22552" t="s">
        <v>1000</v>
      </c>
      <c r="E22552" t="s">
        <v>472</v>
      </c>
    </row>
    <row r="22553" spans="1:5" x14ac:dyDescent="0.25">
      <c r="A22553">
        <v>2171</v>
      </c>
      <c r="C22553" t="s">
        <v>112</v>
      </c>
      <c r="D22553" t="s">
        <v>1000</v>
      </c>
      <c r="E22553" t="s">
        <v>472</v>
      </c>
    </row>
    <row r="22554" spans="1:5" x14ac:dyDescent="0.25">
      <c r="A22554">
        <v>36392</v>
      </c>
      <c r="C22554" t="s">
        <v>112</v>
      </c>
      <c r="D22554" t="s">
        <v>1000</v>
      </c>
      <c r="E22554" t="s">
        <v>472</v>
      </c>
    </row>
    <row r="22555" spans="1:5" x14ac:dyDescent="0.25">
      <c r="A22555">
        <v>17777</v>
      </c>
      <c r="C22555" t="s">
        <v>112</v>
      </c>
      <c r="D22555" t="s">
        <v>1000</v>
      </c>
      <c r="E22555" t="s">
        <v>472</v>
      </c>
    </row>
    <row r="22556" spans="1:5" x14ac:dyDescent="0.25">
      <c r="A22556">
        <v>36364</v>
      </c>
      <c r="C22556" t="s">
        <v>112</v>
      </c>
      <c r="D22556" t="s">
        <v>1000</v>
      </c>
      <c r="E22556" t="s">
        <v>472</v>
      </c>
    </row>
    <row r="22557" spans="1:5" x14ac:dyDescent="0.25">
      <c r="A22557">
        <v>36378</v>
      </c>
      <c r="C22557" t="s">
        <v>112</v>
      </c>
      <c r="D22557" t="s">
        <v>1000</v>
      </c>
      <c r="E22557" t="s">
        <v>472</v>
      </c>
    </row>
    <row r="22558" spans="1:5" x14ac:dyDescent="0.25">
      <c r="A22558">
        <v>2185</v>
      </c>
      <c r="C22558" t="s">
        <v>112</v>
      </c>
      <c r="D22558" t="s">
        <v>1000</v>
      </c>
      <c r="E22558" t="s">
        <v>472</v>
      </c>
    </row>
    <row r="22559" spans="1:5" x14ac:dyDescent="0.25">
      <c r="A22559">
        <v>36366</v>
      </c>
      <c r="C22559" t="s">
        <v>112</v>
      </c>
      <c r="D22559" t="s">
        <v>1000</v>
      </c>
      <c r="E22559" t="s">
        <v>472</v>
      </c>
    </row>
    <row r="22560" spans="1:5" x14ac:dyDescent="0.25">
      <c r="A22560">
        <v>36373</v>
      </c>
      <c r="C22560" t="s">
        <v>112</v>
      </c>
      <c r="D22560" t="s">
        <v>1000</v>
      </c>
      <c r="E22560" t="s">
        <v>472</v>
      </c>
    </row>
    <row r="22561" spans="1:5" x14ac:dyDescent="0.25">
      <c r="A22561">
        <v>28652</v>
      </c>
      <c r="C22561" t="s">
        <v>112</v>
      </c>
      <c r="D22561" t="s">
        <v>1000</v>
      </c>
      <c r="E22561" t="s">
        <v>472</v>
      </c>
    </row>
    <row r="22562" spans="1:5" x14ac:dyDescent="0.25">
      <c r="A22562">
        <v>36374</v>
      </c>
      <c r="C22562" t="s">
        <v>112</v>
      </c>
      <c r="D22562" t="s">
        <v>1000</v>
      </c>
      <c r="E22562" t="s">
        <v>472</v>
      </c>
    </row>
    <row r="22563" spans="1:5" x14ac:dyDescent="0.25">
      <c r="A22563">
        <v>36375</v>
      </c>
      <c r="C22563" t="s">
        <v>112</v>
      </c>
      <c r="D22563" t="s">
        <v>1000</v>
      </c>
      <c r="E22563" t="s">
        <v>472</v>
      </c>
    </row>
    <row r="22564" spans="1:5" x14ac:dyDescent="0.25">
      <c r="A22564">
        <v>36379</v>
      </c>
      <c r="C22564" t="s">
        <v>112</v>
      </c>
      <c r="D22564" t="s">
        <v>1000</v>
      </c>
      <c r="E22564" t="s">
        <v>472</v>
      </c>
    </row>
    <row r="22565" spans="1:5" x14ac:dyDescent="0.25">
      <c r="A22565">
        <v>2159</v>
      </c>
      <c r="C22565" t="s">
        <v>112</v>
      </c>
      <c r="D22565" t="s">
        <v>1000</v>
      </c>
      <c r="E22565" t="s">
        <v>472</v>
      </c>
    </row>
    <row r="22566" spans="1:5" x14ac:dyDescent="0.25">
      <c r="A22566">
        <v>36368</v>
      </c>
      <c r="C22566" t="s">
        <v>112</v>
      </c>
      <c r="D22566" t="s">
        <v>1000</v>
      </c>
      <c r="E22566" t="s">
        <v>472</v>
      </c>
    </row>
    <row r="22567" spans="1:5" x14ac:dyDescent="0.25">
      <c r="A22567">
        <v>36380</v>
      </c>
      <c r="C22567" t="s">
        <v>112</v>
      </c>
      <c r="D22567" t="s">
        <v>1000</v>
      </c>
      <c r="E22567" t="s">
        <v>472</v>
      </c>
    </row>
    <row r="22568" spans="1:5" x14ac:dyDescent="0.25">
      <c r="A22568">
        <v>17775</v>
      </c>
      <c r="C22568" t="s">
        <v>112</v>
      </c>
      <c r="D22568" t="s">
        <v>1000</v>
      </c>
      <c r="E22568" t="s">
        <v>472</v>
      </c>
    </row>
    <row r="22569" spans="1:5" x14ac:dyDescent="0.25">
      <c r="A22569">
        <v>36381</v>
      </c>
      <c r="C22569" t="s">
        <v>112</v>
      </c>
      <c r="D22569" t="s">
        <v>1000</v>
      </c>
      <c r="E22569" t="s">
        <v>472</v>
      </c>
    </row>
    <row r="22570" spans="1:5" x14ac:dyDescent="0.25">
      <c r="A22570">
        <v>36382</v>
      </c>
      <c r="C22570" t="s">
        <v>112</v>
      </c>
      <c r="D22570" t="s">
        <v>1000</v>
      </c>
      <c r="E22570" t="s">
        <v>472</v>
      </c>
    </row>
    <row r="22571" spans="1:5" x14ac:dyDescent="0.25">
      <c r="A22571">
        <v>2160</v>
      </c>
      <c r="C22571" t="s">
        <v>112</v>
      </c>
      <c r="D22571" t="s">
        <v>1000</v>
      </c>
      <c r="E22571" t="s">
        <v>472</v>
      </c>
    </row>
    <row r="22572" spans="1:5" x14ac:dyDescent="0.25">
      <c r="A22572">
        <v>36383</v>
      </c>
      <c r="C22572" t="s">
        <v>112</v>
      </c>
      <c r="D22572" t="s">
        <v>1000</v>
      </c>
      <c r="E22572" t="s">
        <v>472</v>
      </c>
    </row>
    <row r="22573" spans="1:5" x14ac:dyDescent="0.25">
      <c r="A22573">
        <v>36384</v>
      </c>
      <c r="C22573" t="s">
        <v>112</v>
      </c>
      <c r="D22573" t="s">
        <v>1000</v>
      </c>
      <c r="E22573" t="s">
        <v>472</v>
      </c>
    </row>
    <row r="22574" spans="1:5" x14ac:dyDescent="0.25">
      <c r="A22574">
        <v>2157</v>
      </c>
      <c r="C22574" t="s">
        <v>112</v>
      </c>
      <c r="D22574" t="s">
        <v>1000</v>
      </c>
      <c r="E22574" t="s">
        <v>472</v>
      </c>
    </row>
    <row r="22575" spans="1:5" x14ac:dyDescent="0.25">
      <c r="A22575">
        <v>36369</v>
      </c>
      <c r="C22575" t="s">
        <v>112</v>
      </c>
      <c r="D22575" t="s">
        <v>1000</v>
      </c>
      <c r="E22575" t="s">
        <v>472</v>
      </c>
    </row>
    <row r="22576" spans="1:5" x14ac:dyDescent="0.25">
      <c r="A22576">
        <v>36385</v>
      </c>
      <c r="C22576" t="s">
        <v>112</v>
      </c>
      <c r="D22576" t="s">
        <v>1000</v>
      </c>
      <c r="E22576" t="s">
        <v>472</v>
      </c>
    </row>
    <row r="22577" spans="1:5" x14ac:dyDescent="0.25">
      <c r="A22577">
        <v>36386</v>
      </c>
      <c r="C22577" t="s">
        <v>112</v>
      </c>
      <c r="D22577" t="s">
        <v>1000</v>
      </c>
      <c r="E22577" t="s">
        <v>472</v>
      </c>
    </row>
    <row r="22578" spans="1:5" x14ac:dyDescent="0.25">
      <c r="A22578">
        <v>36363</v>
      </c>
      <c r="C22578" t="s">
        <v>112</v>
      </c>
      <c r="D22578" t="s">
        <v>1000</v>
      </c>
      <c r="E22578" t="s">
        <v>472</v>
      </c>
    </row>
    <row r="22579" spans="1:5" x14ac:dyDescent="0.25">
      <c r="A22579">
        <v>36376</v>
      </c>
      <c r="C22579" t="s">
        <v>112</v>
      </c>
      <c r="D22579" t="s">
        <v>1000</v>
      </c>
      <c r="E22579" t="s">
        <v>472</v>
      </c>
    </row>
    <row r="22580" spans="1:5" x14ac:dyDescent="0.25">
      <c r="A22580">
        <v>36387</v>
      </c>
      <c r="C22580" t="s">
        <v>112</v>
      </c>
      <c r="D22580" t="s">
        <v>1000</v>
      </c>
      <c r="E22580" t="s">
        <v>472</v>
      </c>
    </row>
    <row r="22581" spans="1:5" x14ac:dyDescent="0.25">
      <c r="A22581">
        <v>36393</v>
      </c>
      <c r="C22581" t="s">
        <v>112</v>
      </c>
      <c r="D22581" t="s">
        <v>1000</v>
      </c>
      <c r="E22581" t="s">
        <v>472</v>
      </c>
    </row>
    <row r="22582" spans="1:5" x14ac:dyDescent="0.25">
      <c r="A22582">
        <v>36388</v>
      </c>
      <c r="C22582" t="s">
        <v>112</v>
      </c>
      <c r="D22582" t="s">
        <v>1000</v>
      </c>
      <c r="E22582" t="s">
        <v>472</v>
      </c>
    </row>
    <row r="22583" spans="1:5" x14ac:dyDescent="0.25">
      <c r="A22583">
        <v>36389</v>
      </c>
      <c r="C22583" t="s">
        <v>112</v>
      </c>
      <c r="D22583" t="s">
        <v>1000</v>
      </c>
      <c r="E22583" t="s">
        <v>472</v>
      </c>
    </row>
    <row r="22584" spans="1:5" x14ac:dyDescent="0.25">
      <c r="A22584">
        <v>36371</v>
      </c>
      <c r="C22584" t="s">
        <v>112</v>
      </c>
      <c r="D22584" t="s">
        <v>1000</v>
      </c>
      <c r="E22584" t="s">
        <v>472</v>
      </c>
    </row>
    <row r="22585" spans="1:5" x14ac:dyDescent="0.25">
      <c r="A22585">
        <v>36372</v>
      </c>
      <c r="C22585" t="s">
        <v>112</v>
      </c>
      <c r="D22585" t="s">
        <v>1000</v>
      </c>
      <c r="E22585" t="s">
        <v>472</v>
      </c>
    </row>
    <row r="22586" spans="1:5" x14ac:dyDescent="0.25">
      <c r="A22586">
        <v>36390</v>
      </c>
      <c r="C22586" t="s">
        <v>112</v>
      </c>
      <c r="D22586" t="s">
        <v>1000</v>
      </c>
      <c r="E22586" t="s">
        <v>472</v>
      </c>
    </row>
    <row r="22587" spans="1:5" x14ac:dyDescent="0.25">
      <c r="A22587">
        <v>36391</v>
      </c>
      <c r="C22587" t="s">
        <v>112</v>
      </c>
      <c r="D22587" t="s">
        <v>1000</v>
      </c>
      <c r="E22587" t="s">
        <v>472</v>
      </c>
    </row>
    <row r="22588" spans="1:5" x14ac:dyDescent="0.25">
      <c r="A22588">
        <v>2182</v>
      </c>
      <c r="C22588" t="s">
        <v>112</v>
      </c>
      <c r="D22588" t="s">
        <v>1000</v>
      </c>
      <c r="E22588" t="s">
        <v>472</v>
      </c>
    </row>
    <row r="22589" spans="1:5" x14ac:dyDescent="0.25">
      <c r="A22589">
        <v>2177</v>
      </c>
      <c r="C22589" t="s">
        <v>112</v>
      </c>
      <c r="D22589" t="s">
        <v>1000</v>
      </c>
      <c r="E22589" t="s">
        <v>472</v>
      </c>
    </row>
    <row r="22590" spans="1:5" x14ac:dyDescent="0.25">
      <c r="A22590">
        <v>2183</v>
      </c>
      <c r="C22590" t="s">
        <v>112</v>
      </c>
      <c r="D22590" t="s">
        <v>1000</v>
      </c>
      <c r="E22590" t="s">
        <v>472</v>
      </c>
    </row>
    <row r="22591" spans="1:5" x14ac:dyDescent="0.25">
      <c r="A22591">
        <v>25617</v>
      </c>
      <c r="C22591" t="s">
        <v>112</v>
      </c>
      <c r="D22591" t="s">
        <v>1000</v>
      </c>
      <c r="E22591" t="s">
        <v>472</v>
      </c>
    </row>
    <row r="22592" spans="1:5" x14ac:dyDescent="0.25">
      <c r="A22592">
        <v>54910</v>
      </c>
      <c r="C22592" t="s">
        <v>112</v>
      </c>
      <c r="D22592" t="s">
        <v>1000</v>
      </c>
      <c r="E22592" t="s">
        <v>472</v>
      </c>
    </row>
    <row r="22593" spans="1:5" x14ac:dyDescent="0.25">
      <c r="A22593">
        <v>53925</v>
      </c>
      <c r="C22593" t="s">
        <v>112</v>
      </c>
      <c r="D22593" t="s">
        <v>1001</v>
      </c>
      <c r="E22593" t="s">
        <v>1993</v>
      </c>
    </row>
    <row r="22594" spans="1:5" x14ac:dyDescent="0.25">
      <c r="A22594">
        <v>57652</v>
      </c>
      <c r="C22594" t="s">
        <v>112</v>
      </c>
      <c r="D22594" t="s">
        <v>1001</v>
      </c>
      <c r="E22594" t="s">
        <v>1993</v>
      </c>
    </row>
    <row r="22595" spans="1:5" x14ac:dyDescent="0.25">
      <c r="A22595">
        <v>2190</v>
      </c>
      <c r="C22595" t="s">
        <v>112</v>
      </c>
      <c r="D22595" t="s">
        <v>1001</v>
      </c>
      <c r="E22595" t="s">
        <v>1993</v>
      </c>
    </row>
    <row r="22596" spans="1:5" x14ac:dyDescent="0.25">
      <c r="A22596">
        <v>9406</v>
      </c>
      <c r="C22596" t="s">
        <v>112</v>
      </c>
      <c r="D22596" t="s">
        <v>1001</v>
      </c>
      <c r="E22596" t="s">
        <v>1993</v>
      </c>
    </row>
    <row r="22597" spans="1:5" x14ac:dyDescent="0.25">
      <c r="A22597">
        <v>36402</v>
      </c>
      <c r="C22597" t="s">
        <v>112</v>
      </c>
      <c r="D22597" t="s">
        <v>1001</v>
      </c>
      <c r="E22597" t="s">
        <v>1993</v>
      </c>
    </row>
    <row r="22598" spans="1:5" x14ac:dyDescent="0.25">
      <c r="A22598">
        <v>55593</v>
      </c>
      <c r="C22598" t="s">
        <v>112</v>
      </c>
      <c r="D22598" t="s">
        <v>1001</v>
      </c>
      <c r="E22598" t="s">
        <v>1993</v>
      </c>
    </row>
    <row r="22599" spans="1:5" x14ac:dyDescent="0.25">
      <c r="A22599">
        <v>14366</v>
      </c>
      <c r="C22599" t="s">
        <v>112</v>
      </c>
      <c r="D22599" t="s">
        <v>1001</v>
      </c>
      <c r="E22599" t="s">
        <v>1993</v>
      </c>
    </row>
    <row r="22600" spans="1:5" x14ac:dyDescent="0.25">
      <c r="A22600">
        <v>36399</v>
      </c>
      <c r="C22600" t="s">
        <v>112</v>
      </c>
      <c r="D22600" t="s">
        <v>1001</v>
      </c>
      <c r="E22600" t="s">
        <v>1993</v>
      </c>
    </row>
    <row r="22601" spans="1:5" x14ac:dyDescent="0.25">
      <c r="A22601">
        <v>36400</v>
      </c>
      <c r="C22601" t="s">
        <v>112</v>
      </c>
      <c r="D22601" t="s">
        <v>1001</v>
      </c>
      <c r="E22601" t="s">
        <v>1993</v>
      </c>
    </row>
    <row r="22602" spans="1:5" x14ac:dyDescent="0.25">
      <c r="A22602">
        <v>55920</v>
      </c>
      <c r="C22602" t="s">
        <v>112</v>
      </c>
      <c r="D22602" t="s">
        <v>1001</v>
      </c>
      <c r="E22602" t="s">
        <v>1993</v>
      </c>
    </row>
    <row r="22603" spans="1:5" x14ac:dyDescent="0.25">
      <c r="A22603">
        <v>36401</v>
      </c>
      <c r="C22603" t="s">
        <v>112</v>
      </c>
      <c r="D22603" t="s">
        <v>1001</v>
      </c>
      <c r="E22603" t="s">
        <v>1993</v>
      </c>
    </row>
    <row r="22604" spans="1:5" x14ac:dyDescent="0.25">
      <c r="A22604">
        <v>2194</v>
      </c>
      <c r="C22604" t="s">
        <v>112</v>
      </c>
      <c r="D22604" t="s">
        <v>1001</v>
      </c>
      <c r="E22604" t="s">
        <v>1993</v>
      </c>
    </row>
    <row r="22605" spans="1:5" x14ac:dyDescent="0.25">
      <c r="A22605">
        <v>2195</v>
      </c>
      <c r="C22605" t="s">
        <v>112</v>
      </c>
      <c r="D22605" t="s">
        <v>1001</v>
      </c>
      <c r="E22605" t="s">
        <v>1993</v>
      </c>
    </row>
    <row r="22606" spans="1:5" x14ac:dyDescent="0.25">
      <c r="A22606">
        <v>2215</v>
      </c>
      <c r="C22606" t="s">
        <v>112</v>
      </c>
      <c r="D22606" t="s">
        <v>1001</v>
      </c>
      <c r="E22606" t="s">
        <v>1993</v>
      </c>
    </row>
    <row r="22607" spans="1:5" x14ac:dyDescent="0.25">
      <c r="A22607">
        <v>2191</v>
      </c>
      <c r="C22607" t="s">
        <v>112</v>
      </c>
      <c r="D22607" t="s">
        <v>1001</v>
      </c>
      <c r="E22607" t="s">
        <v>1993</v>
      </c>
    </row>
    <row r="22608" spans="1:5" x14ac:dyDescent="0.25">
      <c r="A22608">
        <v>2200</v>
      </c>
      <c r="C22608" t="s">
        <v>112</v>
      </c>
      <c r="D22608" t="s">
        <v>1001</v>
      </c>
      <c r="E22608" t="s">
        <v>1993</v>
      </c>
    </row>
    <row r="22609" spans="1:5" x14ac:dyDescent="0.25">
      <c r="A22609">
        <v>2214</v>
      </c>
      <c r="C22609" t="s">
        <v>112</v>
      </c>
      <c r="D22609" t="s">
        <v>1001</v>
      </c>
      <c r="E22609" t="s">
        <v>1993</v>
      </c>
    </row>
    <row r="22610" spans="1:5" x14ac:dyDescent="0.25">
      <c r="A22610">
        <v>18383</v>
      </c>
      <c r="C22610" t="s">
        <v>112</v>
      </c>
      <c r="D22610" t="s">
        <v>1001</v>
      </c>
      <c r="E22610" t="s">
        <v>1993</v>
      </c>
    </row>
    <row r="22611" spans="1:5" x14ac:dyDescent="0.25">
      <c r="A22611">
        <v>2216</v>
      </c>
      <c r="C22611" t="s">
        <v>112</v>
      </c>
      <c r="D22611" t="s">
        <v>1001</v>
      </c>
      <c r="E22611" t="s">
        <v>1993</v>
      </c>
    </row>
    <row r="22612" spans="1:5" x14ac:dyDescent="0.25">
      <c r="A22612">
        <v>2209</v>
      </c>
      <c r="C22612" t="s">
        <v>112</v>
      </c>
      <c r="D22612" t="s">
        <v>1001</v>
      </c>
      <c r="E22612" t="s">
        <v>1993</v>
      </c>
    </row>
    <row r="22613" spans="1:5" x14ac:dyDescent="0.25">
      <c r="A22613">
        <v>18382</v>
      </c>
      <c r="C22613" t="s">
        <v>112</v>
      </c>
      <c r="D22613" t="s">
        <v>1001</v>
      </c>
      <c r="E22613" t="s">
        <v>1993</v>
      </c>
    </row>
    <row r="22614" spans="1:5" x14ac:dyDescent="0.25">
      <c r="A22614">
        <v>2192</v>
      </c>
      <c r="C22614" t="s">
        <v>112</v>
      </c>
      <c r="D22614" t="s">
        <v>1001</v>
      </c>
      <c r="E22614" t="s">
        <v>1993</v>
      </c>
    </row>
    <row r="22615" spans="1:5" x14ac:dyDescent="0.25">
      <c r="A22615">
        <v>2210</v>
      </c>
      <c r="C22615" t="s">
        <v>112</v>
      </c>
      <c r="D22615" t="s">
        <v>1001</v>
      </c>
      <c r="E22615" t="s">
        <v>1993</v>
      </c>
    </row>
    <row r="22616" spans="1:5" x14ac:dyDescent="0.25">
      <c r="A22616">
        <v>36398</v>
      </c>
      <c r="C22616" t="s">
        <v>112</v>
      </c>
      <c r="D22616" t="s">
        <v>1001</v>
      </c>
      <c r="E22616" t="s">
        <v>1993</v>
      </c>
    </row>
    <row r="22617" spans="1:5" x14ac:dyDescent="0.25">
      <c r="A22617">
        <v>2218</v>
      </c>
      <c r="C22617" t="s">
        <v>112</v>
      </c>
      <c r="D22617" t="s">
        <v>1001</v>
      </c>
      <c r="E22617" t="s">
        <v>1993</v>
      </c>
    </row>
    <row r="22618" spans="1:5" x14ac:dyDescent="0.25">
      <c r="A22618">
        <v>15367</v>
      </c>
      <c r="C22618" t="s">
        <v>112</v>
      </c>
      <c r="D22618" t="s">
        <v>1001</v>
      </c>
      <c r="E22618" t="s">
        <v>1993</v>
      </c>
    </row>
    <row r="22619" spans="1:5" x14ac:dyDescent="0.25">
      <c r="A22619">
        <v>2205</v>
      </c>
      <c r="C22619" t="s">
        <v>112</v>
      </c>
      <c r="D22619" t="s">
        <v>1001</v>
      </c>
      <c r="E22619" t="s">
        <v>1993</v>
      </c>
    </row>
    <row r="22620" spans="1:5" x14ac:dyDescent="0.25">
      <c r="A22620">
        <v>2217</v>
      </c>
      <c r="C22620" t="s">
        <v>112</v>
      </c>
      <c r="D22620" t="s">
        <v>1001</v>
      </c>
      <c r="E22620" t="s">
        <v>1993</v>
      </c>
    </row>
    <row r="22621" spans="1:5" x14ac:dyDescent="0.25">
      <c r="A22621">
        <v>2219</v>
      </c>
      <c r="C22621" t="s">
        <v>112</v>
      </c>
      <c r="D22621" t="s">
        <v>1001</v>
      </c>
      <c r="E22621" t="s">
        <v>1993</v>
      </c>
    </row>
    <row r="22622" spans="1:5" x14ac:dyDescent="0.25">
      <c r="A22622">
        <v>1470</v>
      </c>
      <c r="C22622" t="s">
        <v>112</v>
      </c>
      <c r="D22622" t="s">
        <v>1001</v>
      </c>
      <c r="E22622" t="s">
        <v>1993</v>
      </c>
    </row>
    <row r="22623" spans="1:5" x14ac:dyDescent="0.25">
      <c r="A22623">
        <v>2203</v>
      </c>
      <c r="C22623" t="s">
        <v>112</v>
      </c>
      <c r="D22623" t="s">
        <v>1001</v>
      </c>
      <c r="E22623" t="s">
        <v>1993</v>
      </c>
    </row>
    <row r="22624" spans="1:5" x14ac:dyDescent="0.25">
      <c r="A22624">
        <v>36394</v>
      </c>
      <c r="C22624" t="s">
        <v>112</v>
      </c>
      <c r="D22624" t="s">
        <v>1001</v>
      </c>
      <c r="E22624" t="s">
        <v>1993</v>
      </c>
    </row>
    <row r="22625" spans="1:5" x14ac:dyDescent="0.25">
      <c r="A22625">
        <v>36395</v>
      </c>
      <c r="C22625" t="s">
        <v>112</v>
      </c>
      <c r="D22625" t="s">
        <v>1001</v>
      </c>
      <c r="E22625" t="s">
        <v>1993</v>
      </c>
    </row>
    <row r="22626" spans="1:5" x14ac:dyDescent="0.25">
      <c r="A22626">
        <v>36397</v>
      </c>
      <c r="C22626" t="s">
        <v>112</v>
      </c>
      <c r="D22626" t="s">
        <v>1001</v>
      </c>
      <c r="E22626" t="s">
        <v>1993</v>
      </c>
    </row>
    <row r="22627" spans="1:5" x14ac:dyDescent="0.25">
      <c r="A22627">
        <v>2193</v>
      </c>
      <c r="C22627" t="s">
        <v>112</v>
      </c>
      <c r="D22627" t="s">
        <v>1001</v>
      </c>
      <c r="E22627" t="s">
        <v>1993</v>
      </c>
    </row>
    <row r="22628" spans="1:5" x14ac:dyDescent="0.25">
      <c r="A22628">
        <v>16618</v>
      </c>
      <c r="C22628" t="s">
        <v>112</v>
      </c>
      <c r="D22628" t="s">
        <v>1001</v>
      </c>
      <c r="E22628" t="s">
        <v>1993</v>
      </c>
    </row>
    <row r="22629" spans="1:5" x14ac:dyDescent="0.25">
      <c r="A22629">
        <v>18381</v>
      </c>
      <c r="C22629" t="s">
        <v>112</v>
      </c>
      <c r="D22629" t="s">
        <v>1001</v>
      </c>
      <c r="E22629" t="s">
        <v>1993</v>
      </c>
    </row>
    <row r="22630" spans="1:5" x14ac:dyDescent="0.25">
      <c r="A22630">
        <v>25614</v>
      </c>
      <c r="C22630" t="s">
        <v>112</v>
      </c>
      <c r="D22630" t="s">
        <v>1001</v>
      </c>
      <c r="E22630" t="s">
        <v>1993</v>
      </c>
    </row>
    <row r="22631" spans="1:5" x14ac:dyDescent="0.25">
      <c r="A22631">
        <v>25615</v>
      </c>
      <c r="C22631" t="s">
        <v>112</v>
      </c>
      <c r="D22631" t="s">
        <v>1001</v>
      </c>
      <c r="E22631" t="s">
        <v>1993</v>
      </c>
    </row>
    <row r="22632" spans="1:5" x14ac:dyDescent="0.25">
      <c r="A22632">
        <v>25635</v>
      </c>
      <c r="C22632" t="s">
        <v>112</v>
      </c>
      <c r="D22632" t="s">
        <v>1001</v>
      </c>
      <c r="E22632" t="s">
        <v>1993</v>
      </c>
    </row>
    <row r="22633" spans="1:5" x14ac:dyDescent="0.25">
      <c r="A22633">
        <v>36396</v>
      </c>
      <c r="C22633" t="s">
        <v>112</v>
      </c>
      <c r="D22633" t="s">
        <v>1001</v>
      </c>
      <c r="E22633" t="s">
        <v>1993</v>
      </c>
    </row>
    <row r="22634" spans="1:5" x14ac:dyDescent="0.25">
      <c r="A22634">
        <v>53313</v>
      </c>
      <c r="C22634" t="s">
        <v>112</v>
      </c>
      <c r="D22634" t="s">
        <v>1002</v>
      </c>
      <c r="E22634" t="s">
        <v>1994</v>
      </c>
    </row>
    <row r="22635" spans="1:5" x14ac:dyDescent="0.25">
      <c r="A22635">
        <v>57653</v>
      </c>
      <c r="C22635" t="s">
        <v>112</v>
      </c>
      <c r="D22635" t="s">
        <v>1002</v>
      </c>
      <c r="E22635" t="s">
        <v>1994</v>
      </c>
    </row>
    <row r="22636" spans="1:5" x14ac:dyDescent="0.25">
      <c r="A22636">
        <v>55528</v>
      </c>
      <c r="C22636" t="s">
        <v>112</v>
      </c>
      <c r="D22636" t="s">
        <v>1002</v>
      </c>
      <c r="E22636" t="s">
        <v>1994</v>
      </c>
    </row>
    <row r="22637" spans="1:5" x14ac:dyDescent="0.25">
      <c r="A22637">
        <v>17746</v>
      </c>
      <c r="C22637" t="s">
        <v>112</v>
      </c>
      <c r="D22637" t="s">
        <v>1002</v>
      </c>
      <c r="E22637" t="s">
        <v>1994</v>
      </c>
    </row>
    <row r="22638" spans="1:5" x14ac:dyDescent="0.25">
      <c r="A22638">
        <v>20776</v>
      </c>
      <c r="C22638" t="s">
        <v>112</v>
      </c>
      <c r="D22638" t="s">
        <v>1002</v>
      </c>
      <c r="E22638" t="s">
        <v>1994</v>
      </c>
    </row>
    <row r="22639" spans="1:5" x14ac:dyDescent="0.25">
      <c r="A22639">
        <v>18530</v>
      </c>
      <c r="C22639" t="s">
        <v>112</v>
      </c>
      <c r="D22639" t="s">
        <v>1002</v>
      </c>
      <c r="E22639" t="s">
        <v>1994</v>
      </c>
    </row>
    <row r="22640" spans="1:5" x14ac:dyDescent="0.25">
      <c r="A22640">
        <v>20777</v>
      </c>
      <c r="C22640" t="s">
        <v>112</v>
      </c>
      <c r="D22640" t="s">
        <v>1002</v>
      </c>
      <c r="E22640" t="s">
        <v>1994</v>
      </c>
    </row>
    <row r="22641" spans="1:5" x14ac:dyDescent="0.25">
      <c r="A22641">
        <v>17745</v>
      </c>
      <c r="C22641" t="s">
        <v>112</v>
      </c>
      <c r="D22641" t="s">
        <v>1002</v>
      </c>
      <c r="E22641" t="s">
        <v>1994</v>
      </c>
    </row>
    <row r="22642" spans="1:5" x14ac:dyDescent="0.25">
      <c r="A22642">
        <v>17592</v>
      </c>
      <c r="C22642" t="s">
        <v>112</v>
      </c>
      <c r="D22642" t="s">
        <v>1002</v>
      </c>
      <c r="E22642" t="s">
        <v>1994</v>
      </c>
    </row>
    <row r="22643" spans="1:5" x14ac:dyDescent="0.25">
      <c r="A22643">
        <v>21592</v>
      </c>
      <c r="C22643" t="s">
        <v>112</v>
      </c>
      <c r="D22643" t="s">
        <v>1002</v>
      </c>
      <c r="E22643" t="s">
        <v>1994</v>
      </c>
    </row>
    <row r="22644" spans="1:5" x14ac:dyDescent="0.25">
      <c r="A22644">
        <v>20778</v>
      </c>
      <c r="C22644" t="s">
        <v>112</v>
      </c>
      <c r="D22644" t="s">
        <v>1002</v>
      </c>
      <c r="E22644" t="s">
        <v>1994</v>
      </c>
    </row>
    <row r="22645" spans="1:5" x14ac:dyDescent="0.25">
      <c r="A22645">
        <v>11470</v>
      </c>
      <c r="C22645" t="s">
        <v>112</v>
      </c>
      <c r="D22645" t="s">
        <v>1002</v>
      </c>
      <c r="E22645" t="s">
        <v>1994</v>
      </c>
    </row>
    <row r="22646" spans="1:5" x14ac:dyDescent="0.25">
      <c r="A22646">
        <v>16135</v>
      </c>
      <c r="C22646" t="s">
        <v>112</v>
      </c>
      <c r="D22646" t="s">
        <v>1002</v>
      </c>
      <c r="E22646" t="s">
        <v>1994</v>
      </c>
    </row>
    <row r="22647" spans="1:5" x14ac:dyDescent="0.25">
      <c r="A22647">
        <v>53314</v>
      </c>
      <c r="C22647" t="s">
        <v>383</v>
      </c>
      <c r="D22647" t="s">
        <v>1003</v>
      </c>
      <c r="E22647" t="s">
        <v>1995</v>
      </c>
    </row>
    <row r="22648" spans="1:5" x14ac:dyDescent="0.25">
      <c r="A22648">
        <v>57655</v>
      </c>
      <c r="C22648" t="s">
        <v>383</v>
      </c>
      <c r="D22648" t="s">
        <v>1003</v>
      </c>
      <c r="E22648" t="s">
        <v>1995</v>
      </c>
    </row>
    <row r="22649" spans="1:5" x14ac:dyDescent="0.25">
      <c r="A22649">
        <v>11</v>
      </c>
      <c r="C22649" t="s">
        <v>383</v>
      </c>
      <c r="D22649" t="s">
        <v>1003</v>
      </c>
      <c r="E22649" t="s">
        <v>1995</v>
      </c>
    </row>
    <row r="22650" spans="1:5" x14ac:dyDescent="0.25">
      <c r="A22650">
        <v>6558</v>
      </c>
      <c r="C22650" t="s">
        <v>383</v>
      </c>
      <c r="D22650" t="s">
        <v>1003</v>
      </c>
      <c r="E22650" t="s">
        <v>1995</v>
      </c>
    </row>
    <row r="22651" spans="1:5" x14ac:dyDescent="0.25">
      <c r="A22651">
        <v>36449</v>
      </c>
      <c r="C22651" t="s">
        <v>383</v>
      </c>
      <c r="D22651" t="s">
        <v>1003</v>
      </c>
      <c r="E22651" t="s">
        <v>1995</v>
      </c>
    </row>
    <row r="22652" spans="1:5" x14ac:dyDescent="0.25">
      <c r="A22652">
        <v>6556</v>
      </c>
      <c r="C22652" t="s">
        <v>383</v>
      </c>
      <c r="D22652" t="s">
        <v>1003</v>
      </c>
      <c r="E22652" t="s">
        <v>1995</v>
      </c>
    </row>
    <row r="22653" spans="1:5" x14ac:dyDescent="0.25">
      <c r="A22653">
        <v>8868</v>
      </c>
      <c r="C22653" t="s">
        <v>383</v>
      </c>
      <c r="D22653" t="s">
        <v>1003</v>
      </c>
      <c r="E22653" t="s">
        <v>1995</v>
      </c>
    </row>
    <row r="22654" spans="1:5" x14ac:dyDescent="0.25">
      <c r="A22654">
        <v>9541</v>
      </c>
      <c r="C22654" t="s">
        <v>383</v>
      </c>
      <c r="D22654" t="s">
        <v>1003</v>
      </c>
      <c r="E22654" t="s">
        <v>1995</v>
      </c>
    </row>
    <row r="22655" spans="1:5" x14ac:dyDescent="0.25">
      <c r="A22655">
        <v>9547</v>
      </c>
      <c r="C22655" t="s">
        <v>383</v>
      </c>
      <c r="D22655" t="s">
        <v>1003</v>
      </c>
      <c r="E22655" t="s">
        <v>1995</v>
      </c>
    </row>
    <row r="22656" spans="1:5" x14ac:dyDescent="0.25">
      <c r="A22656">
        <v>9539</v>
      </c>
      <c r="C22656" t="s">
        <v>383</v>
      </c>
      <c r="D22656" t="s">
        <v>1003</v>
      </c>
      <c r="E22656" t="s">
        <v>1995</v>
      </c>
    </row>
    <row r="22657" spans="1:5" x14ac:dyDescent="0.25">
      <c r="A22657">
        <v>9552</v>
      </c>
      <c r="C22657" t="s">
        <v>383</v>
      </c>
      <c r="D22657" t="s">
        <v>1003</v>
      </c>
      <c r="E22657" t="s">
        <v>1995</v>
      </c>
    </row>
    <row r="22658" spans="1:5" x14ac:dyDescent="0.25">
      <c r="A22658">
        <v>16629</v>
      </c>
      <c r="C22658" t="s">
        <v>383</v>
      </c>
      <c r="D22658" t="s">
        <v>1003</v>
      </c>
      <c r="E22658" t="s">
        <v>1995</v>
      </c>
    </row>
    <row r="22659" spans="1:5" x14ac:dyDescent="0.25">
      <c r="A22659">
        <v>16931</v>
      </c>
      <c r="C22659" t="s">
        <v>383</v>
      </c>
      <c r="D22659" t="s">
        <v>1003</v>
      </c>
      <c r="E22659" t="s">
        <v>1995</v>
      </c>
    </row>
    <row r="22660" spans="1:5" x14ac:dyDescent="0.25">
      <c r="A22660">
        <v>6562</v>
      </c>
      <c r="C22660" t="s">
        <v>383</v>
      </c>
      <c r="D22660" t="s">
        <v>1003</v>
      </c>
      <c r="E22660" t="s">
        <v>1995</v>
      </c>
    </row>
    <row r="22661" spans="1:5" x14ac:dyDescent="0.25">
      <c r="A22661">
        <v>9536</v>
      </c>
      <c r="C22661" t="s">
        <v>383</v>
      </c>
      <c r="D22661" t="s">
        <v>1003</v>
      </c>
      <c r="E22661" t="s">
        <v>1995</v>
      </c>
    </row>
    <row r="22662" spans="1:5" x14ac:dyDescent="0.25">
      <c r="A22662">
        <v>9546</v>
      </c>
      <c r="C22662" t="s">
        <v>383</v>
      </c>
      <c r="D22662" t="s">
        <v>1003</v>
      </c>
      <c r="E22662" t="s">
        <v>1995</v>
      </c>
    </row>
    <row r="22663" spans="1:5" x14ac:dyDescent="0.25">
      <c r="A22663">
        <v>10816</v>
      </c>
      <c r="C22663" t="s">
        <v>383</v>
      </c>
      <c r="D22663" t="s">
        <v>1003</v>
      </c>
      <c r="E22663" t="s">
        <v>1995</v>
      </c>
    </row>
    <row r="22664" spans="1:5" x14ac:dyDescent="0.25">
      <c r="A22664">
        <v>21902</v>
      </c>
      <c r="C22664" t="s">
        <v>383</v>
      </c>
      <c r="D22664" t="s">
        <v>1003</v>
      </c>
      <c r="E22664" t="s">
        <v>1995</v>
      </c>
    </row>
    <row r="22665" spans="1:5" x14ac:dyDescent="0.25">
      <c r="A22665">
        <v>6559</v>
      </c>
      <c r="C22665" t="s">
        <v>383</v>
      </c>
      <c r="D22665" t="s">
        <v>1003</v>
      </c>
      <c r="E22665" t="s">
        <v>1995</v>
      </c>
    </row>
    <row r="22666" spans="1:5" x14ac:dyDescent="0.25">
      <c r="A22666">
        <v>9545</v>
      </c>
      <c r="C22666" t="s">
        <v>383</v>
      </c>
      <c r="D22666" t="s">
        <v>1003</v>
      </c>
      <c r="E22666" t="s">
        <v>1995</v>
      </c>
    </row>
    <row r="22667" spans="1:5" x14ac:dyDescent="0.25">
      <c r="A22667">
        <v>14815</v>
      </c>
      <c r="C22667" t="s">
        <v>383</v>
      </c>
      <c r="D22667" t="s">
        <v>1003</v>
      </c>
      <c r="E22667" t="s">
        <v>1995</v>
      </c>
    </row>
    <row r="22668" spans="1:5" x14ac:dyDescent="0.25">
      <c r="A22668">
        <v>22528</v>
      </c>
      <c r="C22668" t="s">
        <v>383</v>
      </c>
      <c r="D22668" t="s">
        <v>1003</v>
      </c>
      <c r="E22668" t="s">
        <v>1995</v>
      </c>
    </row>
    <row r="22669" spans="1:5" x14ac:dyDescent="0.25">
      <c r="A22669">
        <v>36451</v>
      </c>
      <c r="C22669" t="s">
        <v>383</v>
      </c>
      <c r="D22669" t="s">
        <v>1003</v>
      </c>
      <c r="E22669" t="s">
        <v>1995</v>
      </c>
    </row>
    <row r="22670" spans="1:5" x14ac:dyDescent="0.25">
      <c r="A22670">
        <v>9542</v>
      </c>
      <c r="C22670" t="s">
        <v>383</v>
      </c>
      <c r="D22670" t="s">
        <v>1003</v>
      </c>
      <c r="E22670" t="s">
        <v>1995</v>
      </c>
    </row>
    <row r="22671" spans="1:5" x14ac:dyDescent="0.25">
      <c r="A22671">
        <v>9543</v>
      </c>
      <c r="C22671" t="s">
        <v>383</v>
      </c>
      <c r="D22671" t="s">
        <v>1003</v>
      </c>
      <c r="E22671" t="s">
        <v>1995</v>
      </c>
    </row>
    <row r="22672" spans="1:5" x14ac:dyDescent="0.25">
      <c r="A22672">
        <v>36450</v>
      </c>
      <c r="C22672" t="s">
        <v>383</v>
      </c>
      <c r="D22672" t="s">
        <v>1003</v>
      </c>
      <c r="E22672" t="s">
        <v>1995</v>
      </c>
    </row>
    <row r="22673" spans="1:5" x14ac:dyDescent="0.25">
      <c r="A22673">
        <v>6561</v>
      </c>
      <c r="C22673" t="s">
        <v>383</v>
      </c>
      <c r="D22673" t="s">
        <v>1003</v>
      </c>
      <c r="E22673" t="s">
        <v>1995</v>
      </c>
    </row>
    <row r="22674" spans="1:5" x14ac:dyDescent="0.25">
      <c r="A22674">
        <v>18744</v>
      </c>
      <c r="C22674" t="s">
        <v>383</v>
      </c>
      <c r="D22674" t="s">
        <v>1003</v>
      </c>
      <c r="E22674" t="s">
        <v>1995</v>
      </c>
    </row>
    <row r="22675" spans="1:5" x14ac:dyDescent="0.25">
      <c r="A22675">
        <v>53118</v>
      </c>
      <c r="C22675" t="s">
        <v>383</v>
      </c>
      <c r="D22675" t="s">
        <v>1003</v>
      </c>
      <c r="E22675" t="s">
        <v>1995</v>
      </c>
    </row>
    <row r="22676" spans="1:5" x14ac:dyDescent="0.25">
      <c r="A22676">
        <v>36406</v>
      </c>
      <c r="C22676" t="s">
        <v>383</v>
      </c>
      <c r="D22676" t="s">
        <v>1003</v>
      </c>
      <c r="E22676" t="s">
        <v>1995</v>
      </c>
    </row>
    <row r="22677" spans="1:5" x14ac:dyDescent="0.25">
      <c r="A22677">
        <v>54902</v>
      </c>
      <c r="C22677" t="s">
        <v>383</v>
      </c>
      <c r="D22677" t="s">
        <v>1003</v>
      </c>
      <c r="E22677" t="s">
        <v>1995</v>
      </c>
    </row>
    <row r="22678" spans="1:5" x14ac:dyDescent="0.25">
      <c r="A22678">
        <v>9549</v>
      </c>
      <c r="C22678" t="s">
        <v>383</v>
      </c>
      <c r="D22678" t="s">
        <v>1003</v>
      </c>
      <c r="E22678" t="s">
        <v>1995</v>
      </c>
    </row>
    <row r="22679" spans="1:5" x14ac:dyDescent="0.25">
      <c r="A22679">
        <v>26568</v>
      </c>
      <c r="C22679" t="s">
        <v>383</v>
      </c>
      <c r="D22679" t="s">
        <v>1003</v>
      </c>
      <c r="E22679" t="s">
        <v>1995</v>
      </c>
    </row>
    <row r="22680" spans="1:5" x14ac:dyDescent="0.25">
      <c r="A22680">
        <v>26569</v>
      </c>
      <c r="C22680" t="s">
        <v>383</v>
      </c>
      <c r="D22680" t="s">
        <v>1003</v>
      </c>
      <c r="E22680" t="s">
        <v>1995</v>
      </c>
    </row>
    <row r="22681" spans="1:5" x14ac:dyDescent="0.25">
      <c r="A22681">
        <v>36407</v>
      </c>
      <c r="C22681" t="s">
        <v>383</v>
      </c>
      <c r="D22681" t="s">
        <v>1003</v>
      </c>
      <c r="E22681" t="s">
        <v>1995</v>
      </c>
    </row>
    <row r="22682" spans="1:5" x14ac:dyDescent="0.25">
      <c r="A22682">
        <v>36421</v>
      </c>
      <c r="C22682" t="s">
        <v>383</v>
      </c>
      <c r="D22682" t="s">
        <v>1003</v>
      </c>
      <c r="E22682" t="s">
        <v>1995</v>
      </c>
    </row>
    <row r="22683" spans="1:5" x14ac:dyDescent="0.25">
      <c r="A22683">
        <v>36424</v>
      </c>
      <c r="C22683" t="s">
        <v>383</v>
      </c>
      <c r="D22683" t="s">
        <v>1003</v>
      </c>
      <c r="E22683" t="s">
        <v>1995</v>
      </c>
    </row>
    <row r="22684" spans="1:5" x14ac:dyDescent="0.25">
      <c r="A22684">
        <v>36431</v>
      </c>
      <c r="C22684" t="s">
        <v>383</v>
      </c>
      <c r="D22684" t="s">
        <v>1003</v>
      </c>
      <c r="E22684" t="s">
        <v>1995</v>
      </c>
    </row>
    <row r="22685" spans="1:5" x14ac:dyDescent="0.25">
      <c r="A22685">
        <v>36435</v>
      </c>
      <c r="C22685" t="s">
        <v>383</v>
      </c>
      <c r="D22685" t="s">
        <v>1003</v>
      </c>
      <c r="E22685" t="s">
        <v>1995</v>
      </c>
    </row>
    <row r="22686" spans="1:5" x14ac:dyDescent="0.25">
      <c r="A22686">
        <v>36436</v>
      </c>
      <c r="C22686" t="s">
        <v>383</v>
      </c>
      <c r="D22686" t="s">
        <v>1003</v>
      </c>
      <c r="E22686" t="s">
        <v>1995</v>
      </c>
    </row>
    <row r="22687" spans="1:5" x14ac:dyDescent="0.25">
      <c r="A22687">
        <v>36441</v>
      </c>
      <c r="C22687" t="s">
        <v>383</v>
      </c>
      <c r="D22687" t="s">
        <v>1003</v>
      </c>
      <c r="E22687" t="s">
        <v>1995</v>
      </c>
    </row>
    <row r="22688" spans="1:5" x14ac:dyDescent="0.25">
      <c r="A22688">
        <v>9537</v>
      </c>
      <c r="C22688" t="s">
        <v>383</v>
      </c>
      <c r="D22688" t="s">
        <v>1003</v>
      </c>
      <c r="E22688" t="s">
        <v>1995</v>
      </c>
    </row>
    <row r="22689" spans="1:5" x14ac:dyDescent="0.25">
      <c r="A22689">
        <v>15389</v>
      </c>
      <c r="C22689" t="s">
        <v>383</v>
      </c>
      <c r="D22689" t="s">
        <v>1003</v>
      </c>
      <c r="E22689" t="s">
        <v>1995</v>
      </c>
    </row>
    <row r="22690" spans="1:5" x14ac:dyDescent="0.25">
      <c r="A22690">
        <v>36445</v>
      </c>
      <c r="C22690" t="s">
        <v>383</v>
      </c>
      <c r="D22690" t="s">
        <v>1003</v>
      </c>
      <c r="E22690" t="s">
        <v>1995</v>
      </c>
    </row>
    <row r="22691" spans="1:5" x14ac:dyDescent="0.25">
      <c r="A22691">
        <v>36447</v>
      </c>
      <c r="C22691" t="s">
        <v>383</v>
      </c>
      <c r="D22691" t="s">
        <v>1003</v>
      </c>
      <c r="E22691" t="s">
        <v>1995</v>
      </c>
    </row>
    <row r="22692" spans="1:5" x14ac:dyDescent="0.25">
      <c r="A22692">
        <v>18080</v>
      </c>
      <c r="C22692" t="s">
        <v>383</v>
      </c>
      <c r="D22692" t="s">
        <v>1003</v>
      </c>
      <c r="E22692" t="s">
        <v>1995</v>
      </c>
    </row>
    <row r="22693" spans="1:5" x14ac:dyDescent="0.25">
      <c r="A22693">
        <v>26551</v>
      </c>
      <c r="C22693" t="s">
        <v>383</v>
      </c>
      <c r="D22693" t="s">
        <v>1003</v>
      </c>
      <c r="E22693" t="s">
        <v>1995</v>
      </c>
    </row>
    <row r="22694" spans="1:5" x14ac:dyDescent="0.25">
      <c r="A22694">
        <v>26602</v>
      </c>
      <c r="C22694" t="s">
        <v>383</v>
      </c>
      <c r="D22694" t="s">
        <v>1003</v>
      </c>
      <c r="E22694" t="s">
        <v>1995</v>
      </c>
    </row>
    <row r="22695" spans="1:5" x14ac:dyDescent="0.25">
      <c r="A22695">
        <v>36414</v>
      </c>
      <c r="C22695" t="s">
        <v>383</v>
      </c>
      <c r="D22695" t="s">
        <v>1003</v>
      </c>
      <c r="E22695" t="s">
        <v>1995</v>
      </c>
    </row>
    <row r="22696" spans="1:5" x14ac:dyDescent="0.25">
      <c r="A22696">
        <v>36446</v>
      </c>
      <c r="C22696" t="s">
        <v>383</v>
      </c>
      <c r="D22696" t="s">
        <v>1003</v>
      </c>
      <c r="E22696" t="s">
        <v>1995</v>
      </c>
    </row>
    <row r="22697" spans="1:5" x14ac:dyDescent="0.25">
      <c r="A22697">
        <v>6560</v>
      </c>
      <c r="C22697" t="s">
        <v>383</v>
      </c>
      <c r="D22697" t="s">
        <v>1003</v>
      </c>
      <c r="E22697" t="s">
        <v>1995</v>
      </c>
    </row>
    <row r="22698" spans="1:5" x14ac:dyDescent="0.25">
      <c r="A22698">
        <v>36404</v>
      </c>
      <c r="C22698" t="s">
        <v>383</v>
      </c>
      <c r="D22698" t="s">
        <v>1003</v>
      </c>
      <c r="E22698" t="s">
        <v>1995</v>
      </c>
    </row>
    <row r="22699" spans="1:5" x14ac:dyDescent="0.25">
      <c r="A22699">
        <v>36408</v>
      </c>
      <c r="C22699" t="s">
        <v>383</v>
      </c>
      <c r="D22699" t="s">
        <v>1003</v>
      </c>
      <c r="E22699" t="s">
        <v>1995</v>
      </c>
    </row>
    <row r="22700" spans="1:5" x14ac:dyDescent="0.25">
      <c r="A22700">
        <v>36423</v>
      </c>
      <c r="C22700" t="s">
        <v>383</v>
      </c>
      <c r="D22700" t="s">
        <v>1003</v>
      </c>
      <c r="E22700" t="s">
        <v>1995</v>
      </c>
    </row>
    <row r="22701" spans="1:5" x14ac:dyDescent="0.25">
      <c r="A22701">
        <v>36433</v>
      </c>
      <c r="C22701" t="s">
        <v>383</v>
      </c>
      <c r="D22701" t="s">
        <v>1003</v>
      </c>
      <c r="E22701" t="s">
        <v>1995</v>
      </c>
    </row>
    <row r="22702" spans="1:5" x14ac:dyDescent="0.25">
      <c r="A22702">
        <v>36437</v>
      </c>
      <c r="C22702" t="s">
        <v>383</v>
      </c>
      <c r="D22702" t="s">
        <v>1003</v>
      </c>
      <c r="E22702" t="s">
        <v>1995</v>
      </c>
    </row>
    <row r="22703" spans="1:5" x14ac:dyDescent="0.25">
      <c r="A22703">
        <v>36438</v>
      </c>
      <c r="C22703" t="s">
        <v>383</v>
      </c>
      <c r="D22703" t="s">
        <v>1003</v>
      </c>
      <c r="E22703" t="s">
        <v>1995</v>
      </c>
    </row>
    <row r="22704" spans="1:5" x14ac:dyDescent="0.25">
      <c r="A22704">
        <v>36454</v>
      </c>
      <c r="C22704" t="s">
        <v>383</v>
      </c>
      <c r="D22704" t="s">
        <v>1003</v>
      </c>
      <c r="E22704" t="s">
        <v>1995</v>
      </c>
    </row>
    <row r="22705" spans="1:5" x14ac:dyDescent="0.25">
      <c r="A22705">
        <v>36459</v>
      </c>
      <c r="C22705" t="s">
        <v>383</v>
      </c>
      <c r="D22705" t="s">
        <v>1003</v>
      </c>
      <c r="E22705" t="s">
        <v>1995</v>
      </c>
    </row>
    <row r="22706" spans="1:5" x14ac:dyDescent="0.25">
      <c r="A22706">
        <v>36460</v>
      </c>
      <c r="C22706" t="s">
        <v>383</v>
      </c>
      <c r="D22706" t="s">
        <v>1003</v>
      </c>
      <c r="E22706" t="s">
        <v>1995</v>
      </c>
    </row>
    <row r="22707" spans="1:5" x14ac:dyDescent="0.25">
      <c r="A22707">
        <v>36463</v>
      </c>
      <c r="C22707" t="s">
        <v>383</v>
      </c>
      <c r="D22707" t="s">
        <v>1003</v>
      </c>
      <c r="E22707" t="s">
        <v>1995</v>
      </c>
    </row>
    <row r="22708" spans="1:5" x14ac:dyDescent="0.25">
      <c r="A22708">
        <v>36474</v>
      </c>
      <c r="C22708" t="s">
        <v>383</v>
      </c>
      <c r="D22708" t="s">
        <v>1003</v>
      </c>
      <c r="E22708" t="s">
        <v>1995</v>
      </c>
    </row>
    <row r="22709" spans="1:5" x14ac:dyDescent="0.25">
      <c r="A22709">
        <v>55773</v>
      </c>
      <c r="C22709" t="s">
        <v>383</v>
      </c>
      <c r="D22709" t="s">
        <v>1003</v>
      </c>
      <c r="E22709" t="s">
        <v>1995</v>
      </c>
    </row>
    <row r="22710" spans="1:5" x14ac:dyDescent="0.25">
      <c r="A22710">
        <v>9442</v>
      </c>
      <c r="C22710" t="s">
        <v>383</v>
      </c>
      <c r="D22710" t="s">
        <v>1003</v>
      </c>
      <c r="E22710" t="s">
        <v>1995</v>
      </c>
    </row>
    <row r="22711" spans="1:5" x14ac:dyDescent="0.25">
      <c r="A22711">
        <v>29049</v>
      </c>
      <c r="C22711" t="s">
        <v>383</v>
      </c>
      <c r="D22711" t="s">
        <v>1003</v>
      </c>
      <c r="E22711" t="s">
        <v>1995</v>
      </c>
    </row>
    <row r="22712" spans="1:5" x14ac:dyDescent="0.25">
      <c r="A22712">
        <v>36442</v>
      </c>
      <c r="C22712" t="s">
        <v>383</v>
      </c>
      <c r="D22712" t="s">
        <v>1003</v>
      </c>
      <c r="E22712" t="s">
        <v>1995</v>
      </c>
    </row>
    <row r="22713" spans="1:5" x14ac:dyDescent="0.25">
      <c r="A22713">
        <v>36443</v>
      </c>
      <c r="C22713" t="s">
        <v>383</v>
      </c>
      <c r="D22713" t="s">
        <v>1003</v>
      </c>
      <c r="E22713" t="s">
        <v>1995</v>
      </c>
    </row>
    <row r="22714" spans="1:5" x14ac:dyDescent="0.25">
      <c r="A22714">
        <v>36444</v>
      </c>
      <c r="C22714" t="s">
        <v>383</v>
      </c>
      <c r="D22714" t="s">
        <v>1003</v>
      </c>
      <c r="E22714" t="s">
        <v>1995</v>
      </c>
    </row>
    <row r="22715" spans="1:5" x14ac:dyDescent="0.25">
      <c r="A22715">
        <v>36464</v>
      </c>
      <c r="C22715" t="s">
        <v>383</v>
      </c>
      <c r="D22715" t="s">
        <v>1003</v>
      </c>
      <c r="E22715" t="s">
        <v>1995</v>
      </c>
    </row>
    <row r="22716" spans="1:5" x14ac:dyDescent="0.25">
      <c r="A22716">
        <v>36465</v>
      </c>
      <c r="C22716" t="s">
        <v>383</v>
      </c>
      <c r="D22716" t="s">
        <v>1003</v>
      </c>
      <c r="E22716" t="s">
        <v>1995</v>
      </c>
    </row>
    <row r="22717" spans="1:5" x14ac:dyDescent="0.25">
      <c r="A22717">
        <v>36468</v>
      </c>
      <c r="C22717" t="s">
        <v>383</v>
      </c>
      <c r="D22717" t="s">
        <v>1003</v>
      </c>
      <c r="E22717" t="s">
        <v>1995</v>
      </c>
    </row>
    <row r="22718" spans="1:5" x14ac:dyDescent="0.25">
      <c r="A22718">
        <v>36469</v>
      </c>
      <c r="C22718" t="s">
        <v>383</v>
      </c>
      <c r="D22718" t="s">
        <v>1003</v>
      </c>
      <c r="E22718" t="s">
        <v>1995</v>
      </c>
    </row>
    <row r="22719" spans="1:5" x14ac:dyDescent="0.25">
      <c r="A22719">
        <v>36470</v>
      </c>
      <c r="C22719" t="s">
        <v>383</v>
      </c>
      <c r="D22719" t="s">
        <v>1003</v>
      </c>
      <c r="E22719" t="s">
        <v>1995</v>
      </c>
    </row>
    <row r="22720" spans="1:5" x14ac:dyDescent="0.25">
      <c r="A22720">
        <v>9544</v>
      </c>
      <c r="C22720" t="s">
        <v>383</v>
      </c>
      <c r="D22720" t="s">
        <v>1003</v>
      </c>
      <c r="E22720" t="s">
        <v>1995</v>
      </c>
    </row>
    <row r="22721" spans="1:5" x14ac:dyDescent="0.25">
      <c r="A22721">
        <v>36426</v>
      </c>
      <c r="C22721" t="s">
        <v>383</v>
      </c>
      <c r="D22721" t="s">
        <v>1003</v>
      </c>
      <c r="E22721" t="s">
        <v>1995</v>
      </c>
    </row>
    <row r="22722" spans="1:5" x14ac:dyDescent="0.25">
      <c r="A22722">
        <v>36448</v>
      </c>
      <c r="C22722" t="s">
        <v>383</v>
      </c>
      <c r="D22722" t="s">
        <v>1003</v>
      </c>
      <c r="E22722" t="s">
        <v>1995</v>
      </c>
    </row>
    <row r="22723" spans="1:5" x14ac:dyDescent="0.25">
      <c r="A22723">
        <v>26570</v>
      </c>
      <c r="C22723" t="s">
        <v>383</v>
      </c>
      <c r="D22723" t="s">
        <v>1003</v>
      </c>
      <c r="E22723" t="s">
        <v>1995</v>
      </c>
    </row>
    <row r="22724" spans="1:5" x14ac:dyDescent="0.25">
      <c r="A22724">
        <v>26571</v>
      </c>
      <c r="C22724" t="s">
        <v>383</v>
      </c>
      <c r="D22724" t="s">
        <v>1003</v>
      </c>
      <c r="E22724" t="s">
        <v>1995</v>
      </c>
    </row>
    <row r="22725" spans="1:5" x14ac:dyDescent="0.25">
      <c r="A22725">
        <v>26572</v>
      </c>
      <c r="C22725" t="s">
        <v>383</v>
      </c>
      <c r="D22725" t="s">
        <v>1003</v>
      </c>
      <c r="E22725" t="s">
        <v>1995</v>
      </c>
    </row>
    <row r="22726" spans="1:5" x14ac:dyDescent="0.25">
      <c r="A22726">
        <v>26573</v>
      </c>
      <c r="C22726" t="s">
        <v>383</v>
      </c>
      <c r="D22726" t="s">
        <v>1003</v>
      </c>
      <c r="E22726" t="s">
        <v>1995</v>
      </c>
    </row>
    <row r="22727" spans="1:5" x14ac:dyDescent="0.25">
      <c r="A22727">
        <v>26574</v>
      </c>
      <c r="C22727" t="s">
        <v>383</v>
      </c>
      <c r="D22727" t="s">
        <v>1003</v>
      </c>
      <c r="E22727" t="s">
        <v>1995</v>
      </c>
    </row>
    <row r="22728" spans="1:5" x14ac:dyDescent="0.25">
      <c r="A22728">
        <v>26575</v>
      </c>
      <c r="C22728" t="s">
        <v>383</v>
      </c>
      <c r="D22728" t="s">
        <v>1003</v>
      </c>
      <c r="E22728" t="s">
        <v>1995</v>
      </c>
    </row>
    <row r="22729" spans="1:5" x14ac:dyDescent="0.25">
      <c r="A22729">
        <v>36409</v>
      </c>
      <c r="C22729" t="s">
        <v>383</v>
      </c>
      <c r="D22729" t="s">
        <v>1003</v>
      </c>
      <c r="E22729" t="s">
        <v>1995</v>
      </c>
    </row>
    <row r="22730" spans="1:5" x14ac:dyDescent="0.25">
      <c r="A22730">
        <v>36410</v>
      </c>
      <c r="C22730" t="s">
        <v>383</v>
      </c>
      <c r="D22730" t="s">
        <v>1003</v>
      </c>
      <c r="E22730" t="s">
        <v>1995</v>
      </c>
    </row>
    <row r="22731" spans="1:5" x14ac:dyDescent="0.25">
      <c r="A22731">
        <v>36411</v>
      </c>
      <c r="C22731" t="s">
        <v>383</v>
      </c>
      <c r="D22731" t="s">
        <v>1003</v>
      </c>
      <c r="E22731" t="s">
        <v>1995</v>
      </c>
    </row>
    <row r="22732" spans="1:5" x14ac:dyDescent="0.25">
      <c r="A22732">
        <v>36412</v>
      </c>
      <c r="C22732" t="s">
        <v>383</v>
      </c>
      <c r="D22732" t="s">
        <v>1003</v>
      </c>
      <c r="E22732" t="s">
        <v>1995</v>
      </c>
    </row>
    <row r="22733" spans="1:5" x14ac:dyDescent="0.25">
      <c r="A22733">
        <v>36413</v>
      </c>
      <c r="C22733" t="s">
        <v>383</v>
      </c>
      <c r="D22733" t="s">
        <v>1003</v>
      </c>
      <c r="E22733" t="s">
        <v>1995</v>
      </c>
    </row>
    <row r="22734" spans="1:5" x14ac:dyDescent="0.25">
      <c r="A22734">
        <v>36415</v>
      </c>
      <c r="C22734" t="s">
        <v>383</v>
      </c>
      <c r="D22734" t="s">
        <v>1003</v>
      </c>
      <c r="E22734" t="s">
        <v>1995</v>
      </c>
    </row>
    <row r="22735" spans="1:5" x14ac:dyDescent="0.25">
      <c r="A22735">
        <v>36425</v>
      </c>
      <c r="C22735" t="s">
        <v>383</v>
      </c>
      <c r="D22735" t="s">
        <v>1003</v>
      </c>
      <c r="E22735" t="s">
        <v>1995</v>
      </c>
    </row>
    <row r="22736" spans="1:5" x14ac:dyDescent="0.25">
      <c r="A22736">
        <v>36427</v>
      </c>
      <c r="C22736" t="s">
        <v>383</v>
      </c>
      <c r="D22736" t="s">
        <v>1003</v>
      </c>
      <c r="E22736" t="s">
        <v>1995</v>
      </c>
    </row>
    <row r="22737" spans="1:5" x14ac:dyDescent="0.25">
      <c r="A22737">
        <v>36432</v>
      </c>
      <c r="C22737" t="s">
        <v>383</v>
      </c>
      <c r="D22737" t="s">
        <v>1003</v>
      </c>
      <c r="E22737" t="s">
        <v>1995</v>
      </c>
    </row>
    <row r="22738" spans="1:5" x14ac:dyDescent="0.25">
      <c r="A22738">
        <v>36434</v>
      </c>
      <c r="C22738" t="s">
        <v>383</v>
      </c>
      <c r="D22738" t="s">
        <v>1003</v>
      </c>
      <c r="E22738" t="s">
        <v>1995</v>
      </c>
    </row>
    <row r="22739" spans="1:5" x14ac:dyDescent="0.25">
      <c r="A22739">
        <v>36439</v>
      </c>
      <c r="C22739" t="s">
        <v>383</v>
      </c>
      <c r="D22739" t="s">
        <v>1003</v>
      </c>
      <c r="E22739" t="s">
        <v>1995</v>
      </c>
    </row>
    <row r="22740" spans="1:5" x14ac:dyDescent="0.25">
      <c r="A22740">
        <v>36440</v>
      </c>
      <c r="C22740" t="s">
        <v>383</v>
      </c>
      <c r="D22740" t="s">
        <v>1003</v>
      </c>
      <c r="E22740" t="s">
        <v>1995</v>
      </c>
    </row>
    <row r="22741" spans="1:5" x14ac:dyDescent="0.25">
      <c r="A22741">
        <v>36452</v>
      </c>
      <c r="C22741" t="s">
        <v>383</v>
      </c>
      <c r="D22741" t="s">
        <v>1003</v>
      </c>
      <c r="E22741" t="s">
        <v>1995</v>
      </c>
    </row>
    <row r="22742" spans="1:5" x14ac:dyDescent="0.25">
      <c r="A22742">
        <v>36455</v>
      </c>
      <c r="C22742" t="s">
        <v>383</v>
      </c>
      <c r="D22742" t="s">
        <v>1003</v>
      </c>
      <c r="E22742" t="s">
        <v>1995</v>
      </c>
    </row>
    <row r="22743" spans="1:5" x14ac:dyDescent="0.25">
      <c r="A22743">
        <v>36456</v>
      </c>
      <c r="C22743" t="s">
        <v>383</v>
      </c>
      <c r="D22743" t="s">
        <v>1003</v>
      </c>
      <c r="E22743" t="s">
        <v>1995</v>
      </c>
    </row>
    <row r="22744" spans="1:5" x14ac:dyDescent="0.25">
      <c r="A22744">
        <v>36457</v>
      </c>
      <c r="C22744" t="s">
        <v>383</v>
      </c>
      <c r="D22744" t="s">
        <v>1003</v>
      </c>
      <c r="E22744" t="s">
        <v>1995</v>
      </c>
    </row>
    <row r="22745" spans="1:5" x14ac:dyDescent="0.25">
      <c r="A22745">
        <v>36458</v>
      </c>
      <c r="C22745" t="s">
        <v>383</v>
      </c>
      <c r="D22745" t="s">
        <v>1003</v>
      </c>
      <c r="E22745" t="s">
        <v>1995</v>
      </c>
    </row>
    <row r="22746" spans="1:5" x14ac:dyDescent="0.25">
      <c r="A22746">
        <v>36461</v>
      </c>
      <c r="C22746" t="s">
        <v>383</v>
      </c>
      <c r="D22746" t="s">
        <v>1003</v>
      </c>
      <c r="E22746" t="s">
        <v>1995</v>
      </c>
    </row>
    <row r="22747" spans="1:5" x14ac:dyDescent="0.25">
      <c r="A22747">
        <v>36462</v>
      </c>
      <c r="C22747" t="s">
        <v>383</v>
      </c>
      <c r="D22747" t="s">
        <v>1003</v>
      </c>
      <c r="E22747" t="s">
        <v>1995</v>
      </c>
    </row>
    <row r="22748" spans="1:5" x14ac:dyDescent="0.25">
      <c r="A22748">
        <v>36466</v>
      </c>
      <c r="C22748" t="s">
        <v>383</v>
      </c>
      <c r="D22748" t="s">
        <v>1003</v>
      </c>
      <c r="E22748" t="s">
        <v>1995</v>
      </c>
    </row>
    <row r="22749" spans="1:5" x14ac:dyDescent="0.25">
      <c r="A22749">
        <v>36467</v>
      </c>
      <c r="C22749" t="s">
        <v>383</v>
      </c>
      <c r="D22749" t="s">
        <v>1003</v>
      </c>
      <c r="E22749" t="s">
        <v>1995</v>
      </c>
    </row>
    <row r="22750" spans="1:5" x14ac:dyDescent="0.25">
      <c r="A22750">
        <v>26603</v>
      </c>
      <c r="C22750" t="s">
        <v>383</v>
      </c>
      <c r="D22750" t="s">
        <v>1003</v>
      </c>
      <c r="E22750" t="s">
        <v>1995</v>
      </c>
    </row>
    <row r="22751" spans="1:5" x14ac:dyDescent="0.25">
      <c r="A22751">
        <v>36428</v>
      </c>
      <c r="C22751" t="s">
        <v>383</v>
      </c>
      <c r="D22751" t="s">
        <v>1003</v>
      </c>
      <c r="E22751" t="s">
        <v>1995</v>
      </c>
    </row>
    <row r="22752" spans="1:5" x14ac:dyDescent="0.25">
      <c r="A22752">
        <v>36430</v>
      </c>
      <c r="C22752" t="s">
        <v>383</v>
      </c>
      <c r="D22752" t="s">
        <v>1003</v>
      </c>
      <c r="E22752" t="s">
        <v>1995</v>
      </c>
    </row>
    <row r="22753" spans="1:5" x14ac:dyDescent="0.25">
      <c r="A22753">
        <v>36429</v>
      </c>
      <c r="C22753" t="s">
        <v>383</v>
      </c>
      <c r="D22753" t="s">
        <v>1003</v>
      </c>
      <c r="E22753" t="s">
        <v>1995</v>
      </c>
    </row>
    <row r="22754" spans="1:5" x14ac:dyDescent="0.25">
      <c r="A22754">
        <v>26607</v>
      </c>
      <c r="C22754" t="s">
        <v>383</v>
      </c>
      <c r="D22754" t="s">
        <v>1003</v>
      </c>
      <c r="E22754" t="s">
        <v>1995</v>
      </c>
    </row>
    <row r="22755" spans="1:5" x14ac:dyDescent="0.25">
      <c r="A22755">
        <v>36475</v>
      </c>
      <c r="C22755" t="s">
        <v>383</v>
      </c>
      <c r="D22755" t="s">
        <v>1003</v>
      </c>
      <c r="E22755" t="s">
        <v>1995</v>
      </c>
    </row>
    <row r="22756" spans="1:5" x14ac:dyDescent="0.25">
      <c r="A22756">
        <v>36473</v>
      </c>
      <c r="C22756" t="s">
        <v>383</v>
      </c>
      <c r="D22756" t="s">
        <v>1003</v>
      </c>
      <c r="E22756" t="s">
        <v>1995</v>
      </c>
    </row>
    <row r="22757" spans="1:5" x14ac:dyDescent="0.25">
      <c r="A22757">
        <v>36416</v>
      </c>
      <c r="C22757" t="s">
        <v>383</v>
      </c>
      <c r="D22757" t="s">
        <v>1003</v>
      </c>
      <c r="E22757" t="s">
        <v>1995</v>
      </c>
    </row>
    <row r="22758" spans="1:5" x14ac:dyDescent="0.25">
      <c r="A22758">
        <v>36417</v>
      </c>
      <c r="C22758" t="s">
        <v>383</v>
      </c>
      <c r="D22758" t="s">
        <v>1003</v>
      </c>
      <c r="E22758" t="s">
        <v>1995</v>
      </c>
    </row>
    <row r="22759" spans="1:5" x14ac:dyDescent="0.25">
      <c r="A22759">
        <v>36418</v>
      </c>
      <c r="C22759" t="s">
        <v>383</v>
      </c>
      <c r="D22759" t="s">
        <v>1003</v>
      </c>
      <c r="E22759" t="s">
        <v>1995</v>
      </c>
    </row>
    <row r="22760" spans="1:5" x14ac:dyDescent="0.25">
      <c r="A22760">
        <v>36453</v>
      </c>
      <c r="C22760" t="s">
        <v>383</v>
      </c>
      <c r="D22760" t="s">
        <v>1003</v>
      </c>
      <c r="E22760" t="s">
        <v>1995</v>
      </c>
    </row>
    <row r="22761" spans="1:5" x14ac:dyDescent="0.25">
      <c r="A22761">
        <v>53315</v>
      </c>
      <c r="C22761" t="s">
        <v>383</v>
      </c>
      <c r="D22761" t="s">
        <v>1004</v>
      </c>
      <c r="E22761" t="s">
        <v>1996</v>
      </c>
    </row>
    <row r="22762" spans="1:5" x14ac:dyDescent="0.25">
      <c r="A22762">
        <v>57656</v>
      </c>
      <c r="C22762" t="s">
        <v>383</v>
      </c>
      <c r="D22762" t="s">
        <v>1004</v>
      </c>
      <c r="E22762" t="s">
        <v>1996</v>
      </c>
    </row>
    <row r="22763" spans="1:5" x14ac:dyDescent="0.25">
      <c r="A22763">
        <v>10908</v>
      </c>
      <c r="C22763" t="s">
        <v>383</v>
      </c>
      <c r="D22763" t="s">
        <v>1004</v>
      </c>
      <c r="E22763" t="s">
        <v>1996</v>
      </c>
    </row>
    <row r="22764" spans="1:5" x14ac:dyDescent="0.25">
      <c r="A22764">
        <v>29734</v>
      </c>
      <c r="C22764" t="s">
        <v>383</v>
      </c>
      <c r="D22764" t="s">
        <v>1004</v>
      </c>
      <c r="E22764" t="s">
        <v>1996</v>
      </c>
    </row>
    <row r="22765" spans="1:5" x14ac:dyDescent="0.25">
      <c r="A22765">
        <v>8185</v>
      </c>
      <c r="C22765" t="s">
        <v>383</v>
      </c>
      <c r="D22765" t="s">
        <v>1004</v>
      </c>
      <c r="E22765" t="s">
        <v>1996</v>
      </c>
    </row>
    <row r="22766" spans="1:5" x14ac:dyDescent="0.25">
      <c r="A22766">
        <v>8184</v>
      </c>
      <c r="C22766" t="s">
        <v>383</v>
      </c>
      <c r="D22766" t="s">
        <v>1004</v>
      </c>
      <c r="E22766" t="s">
        <v>1996</v>
      </c>
    </row>
    <row r="22767" spans="1:5" x14ac:dyDescent="0.25">
      <c r="A22767">
        <v>8869</v>
      </c>
      <c r="C22767" t="s">
        <v>383</v>
      </c>
      <c r="D22767" t="s">
        <v>1004</v>
      </c>
      <c r="E22767" t="s">
        <v>1996</v>
      </c>
    </row>
    <row r="22768" spans="1:5" x14ac:dyDescent="0.25">
      <c r="A22768">
        <v>9781</v>
      </c>
      <c r="C22768" t="s">
        <v>383</v>
      </c>
      <c r="D22768" t="s">
        <v>1004</v>
      </c>
      <c r="E22768" t="s">
        <v>1996</v>
      </c>
    </row>
    <row r="22769" spans="1:5" x14ac:dyDescent="0.25">
      <c r="A22769">
        <v>19775</v>
      </c>
      <c r="C22769" t="s">
        <v>383</v>
      </c>
      <c r="D22769" t="s">
        <v>1004</v>
      </c>
      <c r="E22769" t="s">
        <v>1996</v>
      </c>
    </row>
    <row r="22770" spans="1:5" x14ac:dyDescent="0.25">
      <c r="A22770">
        <v>22529</v>
      </c>
      <c r="C22770" t="s">
        <v>383</v>
      </c>
      <c r="D22770" t="s">
        <v>1004</v>
      </c>
      <c r="E22770" t="s">
        <v>1996</v>
      </c>
    </row>
    <row r="22771" spans="1:5" x14ac:dyDescent="0.25">
      <c r="A22771">
        <v>9315</v>
      </c>
      <c r="C22771" t="s">
        <v>383</v>
      </c>
      <c r="D22771" t="s">
        <v>1004</v>
      </c>
      <c r="E22771" t="s">
        <v>1996</v>
      </c>
    </row>
    <row r="22772" spans="1:5" x14ac:dyDescent="0.25">
      <c r="A22772">
        <v>36510</v>
      </c>
      <c r="C22772" t="s">
        <v>383</v>
      </c>
      <c r="D22772" t="s">
        <v>1004</v>
      </c>
      <c r="E22772" t="s">
        <v>1996</v>
      </c>
    </row>
    <row r="22773" spans="1:5" x14ac:dyDescent="0.25">
      <c r="A22773">
        <v>8592</v>
      </c>
      <c r="C22773" t="s">
        <v>383</v>
      </c>
      <c r="D22773" t="s">
        <v>1004</v>
      </c>
      <c r="E22773" t="s">
        <v>1996</v>
      </c>
    </row>
    <row r="22774" spans="1:5" x14ac:dyDescent="0.25">
      <c r="A22774">
        <v>13393</v>
      </c>
      <c r="C22774" t="s">
        <v>383</v>
      </c>
      <c r="D22774" t="s">
        <v>1004</v>
      </c>
      <c r="E22774" t="s">
        <v>1996</v>
      </c>
    </row>
    <row r="22775" spans="1:5" x14ac:dyDescent="0.25">
      <c r="A22775">
        <v>14243</v>
      </c>
      <c r="C22775" t="s">
        <v>383</v>
      </c>
      <c r="D22775" t="s">
        <v>1004</v>
      </c>
      <c r="E22775" t="s">
        <v>1996</v>
      </c>
    </row>
    <row r="22776" spans="1:5" x14ac:dyDescent="0.25">
      <c r="A22776">
        <v>36514</v>
      </c>
      <c r="C22776" t="s">
        <v>383</v>
      </c>
      <c r="D22776" t="s">
        <v>1004</v>
      </c>
      <c r="E22776" t="s">
        <v>1996</v>
      </c>
    </row>
    <row r="22777" spans="1:5" x14ac:dyDescent="0.25">
      <c r="A22777">
        <v>56133</v>
      </c>
      <c r="C22777" t="s">
        <v>383</v>
      </c>
      <c r="D22777" t="s">
        <v>1004</v>
      </c>
      <c r="E22777" t="s">
        <v>1996</v>
      </c>
    </row>
    <row r="22778" spans="1:5" x14ac:dyDescent="0.25">
      <c r="A22778">
        <v>12677</v>
      </c>
      <c r="C22778" t="s">
        <v>383</v>
      </c>
      <c r="D22778" t="s">
        <v>1004</v>
      </c>
      <c r="E22778" t="s">
        <v>1996</v>
      </c>
    </row>
    <row r="22779" spans="1:5" x14ac:dyDescent="0.25">
      <c r="A22779">
        <v>22427</v>
      </c>
      <c r="C22779" t="s">
        <v>383</v>
      </c>
      <c r="D22779" t="s">
        <v>1004</v>
      </c>
      <c r="E22779" t="s">
        <v>1996</v>
      </c>
    </row>
    <row r="22780" spans="1:5" x14ac:dyDescent="0.25">
      <c r="A22780">
        <v>22428</v>
      </c>
      <c r="C22780" t="s">
        <v>383</v>
      </c>
      <c r="D22780" t="s">
        <v>1004</v>
      </c>
      <c r="E22780" t="s">
        <v>1996</v>
      </c>
    </row>
    <row r="22781" spans="1:5" x14ac:dyDescent="0.25">
      <c r="A22781">
        <v>22429</v>
      </c>
      <c r="C22781" t="s">
        <v>383</v>
      </c>
      <c r="D22781" t="s">
        <v>1004</v>
      </c>
      <c r="E22781" t="s">
        <v>1996</v>
      </c>
    </row>
    <row r="22782" spans="1:5" x14ac:dyDescent="0.25">
      <c r="A22782">
        <v>23090</v>
      </c>
      <c r="C22782" t="s">
        <v>383</v>
      </c>
      <c r="D22782" t="s">
        <v>1004</v>
      </c>
      <c r="E22782" t="s">
        <v>1996</v>
      </c>
    </row>
    <row r="22783" spans="1:5" x14ac:dyDescent="0.25">
      <c r="A22783">
        <v>23091</v>
      </c>
      <c r="C22783" t="s">
        <v>383</v>
      </c>
      <c r="D22783" t="s">
        <v>1004</v>
      </c>
      <c r="E22783" t="s">
        <v>1996</v>
      </c>
    </row>
    <row r="22784" spans="1:5" x14ac:dyDescent="0.25">
      <c r="A22784">
        <v>26576</v>
      </c>
      <c r="C22784" t="s">
        <v>383</v>
      </c>
      <c r="D22784" t="s">
        <v>1004</v>
      </c>
      <c r="E22784" t="s">
        <v>1996</v>
      </c>
    </row>
    <row r="22785" spans="1:5" x14ac:dyDescent="0.25">
      <c r="A22785">
        <v>26577</v>
      </c>
      <c r="C22785" t="s">
        <v>383</v>
      </c>
      <c r="D22785" t="s">
        <v>1004</v>
      </c>
      <c r="E22785" t="s">
        <v>1996</v>
      </c>
    </row>
    <row r="22786" spans="1:5" x14ac:dyDescent="0.25">
      <c r="A22786">
        <v>29251</v>
      </c>
      <c r="C22786" t="s">
        <v>383</v>
      </c>
      <c r="D22786" t="s">
        <v>1004</v>
      </c>
      <c r="E22786" t="s">
        <v>1996</v>
      </c>
    </row>
    <row r="22787" spans="1:5" x14ac:dyDescent="0.25">
      <c r="A22787">
        <v>36477</v>
      </c>
      <c r="C22787" t="s">
        <v>383</v>
      </c>
      <c r="D22787" t="s">
        <v>1004</v>
      </c>
      <c r="E22787" t="s">
        <v>1996</v>
      </c>
    </row>
    <row r="22788" spans="1:5" x14ac:dyDescent="0.25">
      <c r="A22788">
        <v>36479</v>
      </c>
      <c r="C22788" t="s">
        <v>383</v>
      </c>
      <c r="D22788" t="s">
        <v>1004</v>
      </c>
      <c r="E22788" t="s">
        <v>1996</v>
      </c>
    </row>
    <row r="22789" spans="1:5" x14ac:dyDescent="0.25">
      <c r="A22789">
        <v>36520</v>
      </c>
      <c r="C22789" t="s">
        <v>383</v>
      </c>
      <c r="D22789" t="s">
        <v>1004</v>
      </c>
      <c r="E22789" t="s">
        <v>1996</v>
      </c>
    </row>
    <row r="22790" spans="1:5" x14ac:dyDescent="0.25">
      <c r="A22790">
        <v>36521</v>
      </c>
      <c r="C22790" t="s">
        <v>383</v>
      </c>
      <c r="D22790" t="s">
        <v>1004</v>
      </c>
      <c r="E22790" t="s">
        <v>1996</v>
      </c>
    </row>
    <row r="22791" spans="1:5" x14ac:dyDescent="0.25">
      <c r="A22791">
        <v>36522</v>
      </c>
      <c r="C22791" t="s">
        <v>383</v>
      </c>
      <c r="D22791" t="s">
        <v>1004</v>
      </c>
      <c r="E22791" t="s">
        <v>1996</v>
      </c>
    </row>
    <row r="22792" spans="1:5" x14ac:dyDescent="0.25">
      <c r="A22792">
        <v>36523</v>
      </c>
      <c r="C22792" t="s">
        <v>383</v>
      </c>
      <c r="D22792" t="s">
        <v>1004</v>
      </c>
      <c r="E22792" t="s">
        <v>1996</v>
      </c>
    </row>
    <row r="22793" spans="1:5" x14ac:dyDescent="0.25">
      <c r="A22793">
        <v>36524</v>
      </c>
      <c r="C22793" t="s">
        <v>383</v>
      </c>
      <c r="D22793" t="s">
        <v>1004</v>
      </c>
      <c r="E22793" t="s">
        <v>1996</v>
      </c>
    </row>
    <row r="22794" spans="1:5" x14ac:dyDescent="0.25">
      <c r="A22794">
        <v>36525</v>
      </c>
      <c r="C22794" t="s">
        <v>383</v>
      </c>
      <c r="D22794" t="s">
        <v>1004</v>
      </c>
      <c r="E22794" t="s">
        <v>1996</v>
      </c>
    </row>
    <row r="22795" spans="1:5" x14ac:dyDescent="0.25">
      <c r="A22795">
        <v>36526</v>
      </c>
      <c r="C22795" t="s">
        <v>383</v>
      </c>
      <c r="D22795" t="s">
        <v>1004</v>
      </c>
      <c r="E22795" t="s">
        <v>1996</v>
      </c>
    </row>
    <row r="22796" spans="1:5" x14ac:dyDescent="0.25">
      <c r="A22796">
        <v>36527</v>
      </c>
      <c r="C22796" t="s">
        <v>383</v>
      </c>
      <c r="D22796" t="s">
        <v>1004</v>
      </c>
      <c r="E22796" t="s">
        <v>1996</v>
      </c>
    </row>
    <row r="22797" spans="1:5" x14ac:dyDescent="0.25">
      <c r="A22797">
        <v>36530</v>
      </c>
      <c r="C22797" t="s">
        <v>383</v>
      </c>
      <c r="D22797" t="s">
        <v>1004</v>
      </c>
      <c r="E22797" t="s">
        <v>1996</v>
      </c>
    </row>
    <row r="22798" spans="1:5" x14ac:dyDescent="0.25">
      <c r="A22798">
        <v>36535</v>
      </c>
      <c r="C22798" t="s">
        <v>383</v>
      </c>
      <c r="D22798" t="s">
        <v>1004</v>
      </c>
      <c r="E22798" t="s">
        <v>1996</v>
      </c>
    </row>
    <row r="22799" spans="1:5" x14ac:dyDescent="0.25">
      <c r="A22799">
        <v>36538</v>
      </c>
      <c r="C22799" t="s">
        <v>383</v>
      </c>
      <c r="D22799" t="s">
        <v>1004</v>
      </c>
      <c r="E22799" t="s">
        <v>1996</v>
      </c>
    </row>
    <row r="22800" spans="1:5" x14ac:dyDescent="0.25">
      <c r="A22800">
        <v>36539</v>
      </c>
      <c r="C22800" t="s">
        <v>383</v>
      </c>
      <c r="D22800" t="s">
        <v>1004</v>
      </c>
      <c r="E22800" t="s">
        <v>1996</v>
      </c>
    </row>
    <row r="22801" spans="1:5" x14ac:dyDescent="0.25">
      <c r="A22801">
        <v>55922</v>
      </c>
      <c r="C22801" t="s">
        <v>383</v>
      </c>
      <c r="D22801" t="s">
        <v>1004</v>
      </c>
      <c r="E22801" t="s">
        <v>1996</v>
      </c>
    </row>
    <row r="22802" spans="1:5" x14ac:dyDescent="0.25">
      <c r="A22802">
        <v>55923</v>
      </c>
      <c r="C22802" t="s">
        <v>383</v>
      </c>
      <c r="D22802" t="s">
        <v>1004</v>
      </c>
      <c r="E22802" t="s">
        <v>1996</v>
      </c>
    </row>
    <row r="22803" spans="1:5" x14ac:dyDescent="0.25">
      <c r="A22803">
        <v>55927</v>
      </c>
      <c r="C22803" t="s">
        <v>383</v>
      </c>
      <c r="D22803" t="s">
        <v>1004</v>
      </c>
      <c r="E22803" t="s">
        <v>1996</v>
      </c>
    </row>
    <row r="22804" spans="1:5" x14ac:dyDescent="0.25">
      <c r="A22804">
        <v>55928</v>
      </c>
      <c r="C22804" t="s">
        <v>383</v>
      </c>
      <c r="D22804" t="s">
        <v>1004</v>
      </c>
      <c r="E22804" t="s">
        <v>1996</v>
      </c>
    </row>
    <row r="22805" spans="1:5" x14ac:dyDescent="0.25">
      <c r="A22805">
        <v>56184</v>
      </c>
      <c r="C22805" t="s">
        <v>383</v>
      </c>
      <c r="D22805" t="s">
        <v>1004</v>
      </c>
      <c r="E22805" t="s">
        <v>1996</v>
      </c>
    </row>
    <row r="22806" spans="1:5" x14ac:dyDescent="0.25">
      <c r="A22806">
        <v>36478</v>
      </c>
      <c r="C22806" t="s">
        <v>383</v>
      </c>
      <c r="D22806" t="s">
        <v>1004</v>
      </c>
      <c r="E22806" t="s">
        <v>1996</v>
      </c>
    </row>
    <row r="22807" spans="1:5" x14ac:dyDescent="0.25">
      <c r="A22807">
        <v>36483</v>
      </c>
      <c r="C22807" t="s">
        <v>383</v>
      </c>
      <c r="D22807" t="s">
        <v>1004</v>
      </c>
      <c r="E22807" t="s">
        <v>1996</v>
      </c>
    </row>
    <row r="22808" spans="1:5" x14ac:dyDescent="0.25">
      <c r="A22808">
        <v>36486</v>
      </c>
      <c r="C22808" t="s">
        <v>383</v>
      </c>
      <c r="D22808" t="s">
        <v>1004</v>
      </c>
      <c r="E22808" t="s">
        <v>1996</v>
      </c>
    </row>
    <row r="22809" spans="1:5" x14ac:dyDescent="0.25">
      <c r="A22809">
        <v>36493</v>
      </c>
      <c r="C22809" t="s">
        <v>383</v>
      </c>
      <c r="D22809" t="s">
        <v>1004</v>
      </c>
      <c r="E22809" t="s">
        <v>1996</v>
      </c>
    </row>
    <row r="22810" spans="1:5" x14ac:dyDescent="0.25">
      <c r="A22810">
        <v>36494</v>
      </c>
      <c r="C22810" t="s">
        <v>383</v>
      </c>
      <c r="D22810" t="s">
        <v>1004</v>
      </c>
      <c r="E22810" t="s">
        <v>1996</v>
      </c>
    </row>
    <row r="22811" spans="1:5" x14ac:dyDescent="0.25">
      <c r="A22811">
        <v>36495</v>
      </c>
      <c r="C22811" t="s">
        <v>383</v>
      </c>
      <c r="D22811" t="s">
        <v>1004</v>
      </c>
      <c r="E22811" t="s">
        <v>1996</v>
      </c>
    </row>
    <row r="22812" spans="1:5" x14ac:dyDescent="0.25">
      <c r="A22812">
        <v>36496</v>
      </c>
      <c r="C22812" t="s">
        <v>383</v>
      </c>
      <c r="D22812" t="s">
        <v>1004</v>
      </c>
      <c r="E22812" t="s">
        <v>1996</v>
      </c>
    </row>
    <row r="22813" spans="1:5" x14ac:dyDescent="0.25">
      <c r="A22813">
        <v>36515</v>
      </c>
      <c r="C22813" t="s">
        <v>383</v>
      </c>
      <c r="D22813" t="s">
        <v>1004</v>
      </c>
      <c r="E22813" t="s">
        <v>1996</v>
      </c>
    </row>
    <row r="22814" spans="1:5" x14ac:dyDescent="0.25">
      <c r="A22814">
        <v>36516</v>
      </c>
      <c r="C22814" t="s">
        <v>383</v>
      </c>
      <c r="D22814" t="s">
        <v>1004</v>
      </c>
      <c r="E22814" t="s">
        <v>1996</v>
      </c>
    </row>
    <row r="22815" spans="1:5" x14ac:dyDescent="0.25">
      <c r="A22815">
        <v>36560</v>
      </c>
      <c r="C22815" t="s">
        <v>383</v>
      </c>
      <c r="D22815" t="s">
        <v>1004</v>
      </c>
      <c r="E22815" t="s">
        <v>1996</v>
      </c>
    </row>
    <row r="22816" spans="1:5" x14ac:dyDescent="0.25">
      <c r="A22816">
        <v>36480</v>
      </c>
      <c r="C22816" t="s">
        <v>383</v>
      </c>
      <c r="D22816" t="s">
        <v>1004</v>
      </c>
      <c r="E22816" t="s">
        <v>1996</v>
      </c>
    </row>
    <row r="22817" spans="1:5" x14ac:dyDescent="0.25">
      <c r="A22817">
        <v>36481</v>
      </c>
      <c r="C22817" t="s">
        <v>383</v>
      </c>
      <c r="D22817" t="s">
        <v>1004</v>
      </c>
      <c r="E22817" t="s">
        <v>1996</v>
      </c>
    </row>
    <row r="22818" spans="1:5" x14ac:dyDescent="0.25">
      <c r="A22818">
        <v>36485</v>
      </c>
      <c r="C22818" t="s">
        <v>383</v>
      </c>
      <c r="D22818" t="s">
        <v>1004</v>
      </c>
      <c r="E22818" t="s">
        <v>1996</v>
      </c>
    </row>
    <row r="22819" spans="1:5" x14ac:dyDescent="0.25">
      <c r="A22819">
        <v>36497</v>
      </c>
      <c r="C22819" t="s">
        <v>383</v>
      </c>
      <c r="D22819" t="s">
        <v>1004</v>
      </c>
      <c r="E22819" t="s">
        <v>1996</v>
      </c>
    </row>
    <row r="22820" spans="1:5" x14ac:dyDescent="0.25">
      <c r="A22820">
        <v>36498</v>
      </c>
      <c r="C22820" t="s">
        <v>383</v>
      </c>
      <c r="D22820" t="s">
        <v>1004</v>
      </c>
      <c r="E22820" t="s">
        <v>1996</v>
      </c>
    </row>
    <row r="22821" spans="1:5" x14ac:dyDescent="0.25">
      <c r="A22821">
        <v>36529</v>
      </c>
      <c r="C22821" t="s">
        <v>383</v>
      </c>
      <c r="D22821" t="s">
        <v>1004</v>
      </c>
      <c r="E22821" t="s">
        <v>1996</v>
      </c>
    </row>
    <row r="22822" spans="1:5" x14ac:dyDescent="0.25">
      <c r="A22822">
        <v>36532</v>
      </c>
      <c r="C22822" t="s">
        <v>383</v>
      </c>
      <c r="D22822" t="s">
        <v>1004</v>
      </c>
      <c r="E22822" t="s">
        <v>1996</v>
      </c>
    </row>
    <row r="22823" spans="1:5" x14ac:dyDescent="0.25">
      <c r="A22823">
        <v>36533</v>
      </c>
      <c r="C22823" t="s">
        <v>383</v>
      </c>
      <c r="D22823" t="s">
        <v>1004</v>
      </c>
      <c r="E22823" t="s">
        <v>1996</v>
      </c>
    </row>
    <row r="22824" spans="1:5" x14ac:dyDescent="0.25">
      <c r="A22824">
        <v>36534</v>
      </c>
      <c r="C22824" t="s">
        <v>383</v>
      </c>
      <c r="D22824" t="s">
        <v>1004</v>
      </c>
      <c r="E22824" t="s">
        <v>1996</v>
      </c>
    </row>
    <row r="22825" spans="1:5" x14ac:dyDescent="0.25">
      <c r="A22825">
        <v>36536</v>
      </c>
      <c r="C22825" t="s">
        <v>383</v>
      </c>
      <c r="D22825" t="s">
        <v>1004</v>
      </c>
      <c r="E22825" t="s">
        <v>1996</v>
      </c>
    </row>
    <row r="22826" spans="1:5" x14ac:dyDescent="0.25">
      <c r="A22826">
        <v>36552</v>
      </c>
      <c r="C22826" t="s">
        <v>383</v>
      </c>
      <c r="D22826" t="s">
        <v>1004</v>
      </c>
      <c r="E22826" t="s">
        <v>1996</v>
      </c>
    </row>
    <row r="22827" spans="1:5" x14ac:dyDescent="0.25">
      <c r="A22827">
        <v>36561</v>
      </c>
      <c r="C22827" t="s">
        <v>383</v>
      </c>
      <c r="D22827" t="s">
        <v>1004</v>
      </c>
      <c r="E22827" t="s">
        <v>1996</v>
      </c>
    </row>
    <row r="22828" spans="1:5" x14ac:dyDescent="0.25">
      <c r="A22828">
        <v>21903</v>
      </c>
      <c r="C22828" t="s">
        <v>383</v>
      </c>
      <c r="D22828" t="s">
        <v>1004</v>
      </c>
      <c r="E22828" t="s">
        <v>1996</v>
      </c>
    </row>
    <row r="22829" spans="1:5" x14ac:dyDescent="0.25">
      <c r="A22829">
        <v>36562</v>
      </c>
      <c r="C22829" t="s">
        <v>383</v>
      </c>
      <c r="D22829" t="s">
        <v>1004</v>
      </c>
      <c r="E22829" t="s">
        <v>1996</v>
      </c>
    </row>
    <row r="22830" spans="1:5" x14ac:dyDescent="0.25">
      <c r="A22830">
        <v>12676</v>
      </c>
      <c r="C22830" t="s">
        <v>383</v>
      </c>
      <c r="D22830" t="s">
        <v>1004</v>
      </c>
      <c r="E22830" t="s">
        <v>1996</v>
      </c>
    </row>
    <row r="22831" spans="1:5" x14ac:dyDescent="0.25">
      <c r="A22831">
        <v>29381</v>
      </c>
      <c r="C22831" t="s">
        <v>383</v>
      </c>
      <c r="D22831" t="s">
        <v>1004</v>
      </c>
      <c r="E22831" t="s">
        <v>1996</v>
      </c>
    </row>
    <row r="22832" spans="1:5" x14ac:dyDescent="0.25">
      <c r="A22832">
        <v>36482</v>
      </c>
      <c r="C22832" t="s">
        <v>383</v>
      </c>
      <c r="D22832" t="s">
        <v>1004</v>
      </c>
      <c r="E22832" t="s">
        <v>1996</v>
      </c>
    </row>
    <row r="22833" spans="1:5" x14ac:dyDescent="0.25">
      <c r="A22833">
        <v>36489</v>
      </c>
      <c r="C22833" t="s">
        <v>383</v>
      </c>
      <c r="D22833" t="s">
        <v>1004</v>
      </c>
      <c r="E22833" t="s">
        <v>1996</v>
      </c>
    </row>
    <row r="22834" spans="1:5" x14ac:dyDescent="0.25">
      <c r="A22834">
        <v>36500</v>
      </c>
      <c r="C22834" t="s">
        <v>383</v>
      </c>
      <c r="D22834" t="s">
        <v>1004</v>
      </c>
      <c r="E22834" t="s">
        <v>1996</v>
      </c>
    </row>
    <row r="22835" spans="1:5" x14ac:dyDescent="0.25">
      <c r="A22835">
        <v>36517</v>
      </c>
      <c r="C22835" t="s">
        <v>383</v>
      </c>
      <c r="D22835" t="s">
        <v>1004</v>
      </c>
      <c r="E22835" t="s">
        <v>1996</v>
      </c>
    </row>
    <row r="22836" spans="1:5" x14ac:dyDescent="0.25">
      <c r="A22836">
        <v>36540</v>
      </c>
      <c r="C22836" t="s">
        <v>383</v>
      </c>
      <c r="D22836" t="s">
        <v>1004</v>
      </c>
      <c r="E22836" t="s">
        <v>1996</v>
      </c>
    </row>
    <row r="22837" spans="1:5" x14ac:dyDescent="0.25">
      <c r="A22837">
        <v>36541</v>
      </c>
      <c r="C22837" t="s">
        <v>383</v>
      </c>
      <c r="D22837" t="s">
        <v>1004</v>
      </c>
      <c r="E22837" t="s">
        <v>1996</v>
      </c>
    </row>
    <row r="22838" spans="1:5" x14ac:dyDescent="0.25">
      <c r="A22838">
        <v>26596</v>
      </c>
      <c r="C22838" t="s">
        <v>383</v>
      </c>
      <c r="D22838" t="s">
        <v>1004</v>
      </c>
      <c r="E22838" t="s">
        <v>1996</v>
      </c>
    </row>
    <row r="22839" spans="1:5" x14ac:dyDescent="0.25">
      <c r="A22839">
        <v>29112</v>
      </c>
      <c r="C22839" t="s">
        <v>383</v>
      </c>
      <c r="D22839" t="s">
        <v>1004</v>
      </c>
      <c r="E22839" t="s">
        <v>1996</v>
      </c>
    </row>
    <row r="22840" spans="1:5" x14ac:dyDescent="0.25">
      <c r="A22840">
        <v>29113</v>
      </c>
      <c r="C22840" t="s">
        <v>383</v>
      </c>
      <c r="D22840" t="s">
        <v>1004</v>
      </c>
      <c r="E22840" t="s">
        <v>1996</v>
      </c>
    </row>
    <row r="22841" spans="1:5" x14ac:dyDescent="0.25">
      <c r="A22841">
        <v>29529</v>
      </c>
      <c r="C22841" t="s">
        <v>383</v>
      </c>
      <c r="D22841" t="s">
        <v>1004</v>
      </c>
      <c r="E22841" t="s">
        <v>1996</v>
      </c>
    </row>
    <row r="22842" spans="1:5" x14ac:dyDescent="0.25">
      <c r="A22842">
        <v>36503</v>
      </c>
      <c r="C22842" t="s">
        <v>383</v>
      </c>
      <c r="D22842" t="s">
        <v>1004</v>
      </c>
      <c r="E22842" t="s">
        <v>1996</v>
      </c>
    </row>
    <row r="22843" spans="1:5" x14ac:dyDescent="0.25">
      <c r="A22843">
        <v>36505</v>
      </c>
      <c r="C22843" t="s">
        <v>383</v>
      </c>
      <c r="D22843" t="s">
        <v>1004</v>
      </c>
      <c r="E22843" t="s">
        <v>1996</v>
      </c>
    </row>
    <row r="22844" spans="1:5" x14ac:dyDescent="0.25">
      <c r="A22844">
        <v>36549</v>
      </c>
      <c r="C22844" t="s">
        <v>383</v>
      </c>
      <c r="D22844" t="s">
        <v>1004</v>
      </c>
      <c r="E22844" t="s">
        <v>1996</v>
      </c>
    </row>
    <row r="22845" spans="1:5" x14ac:dyDescent="0.25">
      <c r="A22845">
        <v>36550</v>
      </c>
      <c r="C22845" t="s">
        <v>383</v>
      </c>
      <c r="D22845" t="s">
        <v>1004</v>
      </c>
      <c r="E22845" t="s">
        <v>1996</v>
      </c>
    </row>
    <row r="22846" spans="1:5" x14ac:dyDescent="0.25">
      <c r="A22846">
        <v>36551</v>
      </c>
      <c r="C22846" t="s">
        <v>383</v>
      </c>
      <c r="D22846" t="s">
        <v>1004</v>
      </c>
      <c r="E22846" t="s">
        <v>1996</v>
      </c>
    </row>
    <row r="22847" spans="1:5" x14ac:dyDescent="0.25">
      <c r="A22847">
        <v>36559</v>
      </c>
      <c r="C22847" t="s">
        <v>383</v>
      </c>
      <c r="D22847" t="s">
        <v>1004</v>
      </c>
      <c r="E22847" t="s">
        <v>1996</v>
      </c>
    </row>
    <row r="22848" spans="1:5" x14ac:dyDescent="0.25">
      <c r="A22848">
        <v>55929</v>
      </c>
      <c r="C22848" t="s">
        <v>383</v>
      </c>
      <c r="D22848" t="s">
        <v>1004</v>
      </c>
      <c r="E22848" t="s">
        <v>1996</v>
      </c>
    </row>
    <row r="22849" spans="1:5" x14ac:dyDescent="0.25">
      <c r="A22849">
        <v>55930</v>
      </c>
      <c r="C22849" t="s">
        <v>383</v>
      </c>
      <c r="D22849" t="s">
        <v>1004</v>
      </c>
      <c r="E22849" t="s">
        <v>1996</v>
      </c>
    </row>
    <row r="22850" spans="1:5" x14ac:dyDescent="0.25">
      <c r="A22850">
        <v>55934</v>
      </c>
      <c r="C22850" t="s">
        <v>383</v>
      </c>
      <c r="D22850" t="s">
        <v>1004</v>
      </c>
      <c r="E22850" t="s">
        <v>1996</v>
      </c>
    </row>
    <row r="22851" spans="1:5" x14ac:dyDescent="0.25">
      <c r="A22851">
        <v>55935</v>
      </c>
      <c r="C22851" t="s">
        <v>383</v>
      </c>
      <c r="D22851" t="s">
        <v>1004</v>
      </c>
      <c r="E22851" t="s">
        <v>1996</v>
      </c>
    </row>
    <row r="22852" spans="1:5" x14ac:dyDescent="0.25">
      <c r="A22852">
        <v>29114</v>
      </c>
      <c r="C22852" t="s">
        <v>383</v>
      </c>
      <c r="D22852" t="s">
        <v>1004</v>
      </c>
      <c r="E22852" t="s">
        <v>1996</v>
      </c>
    </row>
    <row r="22853" spans="1:5" x14ac:dyDescent="0.25">
      <c r="A22853">
        <v>29250</v>
      </c>
      <c r="C22853" t="s">
        <v>383</v>
      </c>
      <c r="D22853" t="s">
        <v>1004</v>
      </c>
      <c r="E22853" t="s">
        <v>1996</v>
      </c>
    </row>
    <row r="22854" spans="1:5" x14ac:dyDescent="0.25">
      <c r="A22854">
        <v>29380</v>
      </c>
      <c r="C22854" t="s">
        <v>383</v>
      </c>
      <c r="D22854" t="s">
        <v>1004</v>
      </c>
      <c r="E22854" t="s">
        <v>1996</v>
      </c>
    </row>
    <row r="22855" spans="1:5" x14ac:dyDescent="0.25">
      <c r="A22855">
        <v>36484</v>
      </c>
      <c r="C22855" t="s">
        <v>383</v>
      </c>
      <c r="D22855" t="s">
        <v>1004</v>
      </c>
      <c r="E22855" t="s">
        <v>1996</v>
      </c>
    </row>
    <row r="22856" spans="1:5" x14ac:dyDescent="0.25">
      <c r="A22856">
        <v>36488</v>
      </c>
      <c r="C22856" t="s">
        <v>383</v>
      </c>
      <c r="D22856" t="s">
        <v>1004</v>
      </c>
      <c r="E22856" t="s">
        <v>1996</v>
      </c>
    </row>
    <row r="22857" spans="1:5" x14ac:dyDescent="0.25">
      <c r="A22857">
        <v>36490</v>
      </c>
      <c r="C22857" t="s">
        <v>383</v>
      </c>
      <c r="D22857" t="s">
        <v>1004</v>
      </c>
      <c r="E22857" t="s">
        <v>1996</v>
      </c>
    </row>
    <row r="22858" spans="1:5" x14ac:dyDescent="0.25">
      <c r="A22858">
        <v>36491</v>
      </c>
      <c r="C22858" t="s">
        <v>383</v>
      </c>
      <c r="D22858" t="s">
        <v>1004</v>
      </c>
      <c r="E22858" t="s">
        <v>1996</v>
      </c>
    </row>
    <row r="22859" spans="1:5" x14ac:dyDescent="0.25">
      <c r="A22859">
        <v>36502</v>
      </c>
      <c r="C22859" t="s">
        <v>383</v>
      </c>
      <c r="D22859" t="s">
        <v>1004</v>
      </c>
      <c r="E22859" t="s">
        <v>1996</v>
      </c>
    </row>
    <row r="22860" spans="1:5" x14ac:dyDescent="0.25">
      <c r="A22860">
        <v>36504</v>
      </c>
      <c r="C22860" t="s">
        <v>383</v>
      </c>
      <c r="D22860" t="s">
        <v>1004</v>
      </c>
      <c r="E22860" t="s">
        <v>1996</v>
      </c>
    </row>
    <row r="22861" spans="1:5" x14ac:dyDescent="0.25">
      <c r="A22861">
        <v>36528</v>
      </c>
      <c r="C22861" t="s">
        <v>383</v>
      </c>
      <c r="D22861" t="s">
        <v>1004</v>
      </c>
      <c r="E22861" t="s">
        <v>1996</v>
      </c>
    </row>
    <row r="22862" spans="1:5" x14ac:dyDescent="0.25">
      <c r="A22862">
        <v>36531</v>
      </c>
      <c r="C22862" t="s">
        <v>383</v>
      </c>
      <c r="D22862" t="s">
        <v>1004</v>
      </c>
      <c r="E22862" t="s">
        <v>1996</v>
      </c>
    </row>
    <row r="22863" spans="1:5" x14ac:dyDescent="0.25">
      <c r="A22863">
        <v>36553</v>
      </c>
      <c r="C22863" t="s">
        <v>383</v>
      </c>
      <c r="D22863" t="s">
        <v>1004</v>
      </c>
      <c r="E22863" t="s">
        <v>1996</v>
      </c>
    </row>
    <row r="22864" spans="1:5" x14ac:dyDescent="0.25">
      <c r="A22864">
        <v>36554</v>
      </c>
      <c r="C22864" t="s">
        <v>383</v>
      </c>
      <c r="D22864" t="s">
        <v>1004</v>
      </c>
      <c r="E22864" t="s">
        <v>1996</v>
      </c>
    </row>
    <row r="22865" spans="1:5" x14ac:dyDescent="0.25">
      <c r="A22865">
        <v>20158</v>
      </c>
      <c r="C22865" t="s">
        <v>383</v>
      </c>
      <c r="D22865" t="s">
        <v>1004</v>
      </c>
      <c r="E22865" t="s">
        <v>1996</v>
      </c>
    </row>
    <row r="22866" spans="1:5" x14ac:dyDescent="0.25">
      <c r="A22866">
        <v>26592</v>
      </c>
      <c r="C22866" t="s">
        <v>383</v>
      </c>
      <c r="D22866" t="s">
        <v>1004</v>
      </c>
      <c r="E22866" t="s">
        <v>1996</v>
      </c>
    </row>
    <row r="22867" spans="1:5" x14ac:dyDescent="0.25">
      <c r="A22867">
        <v>36519</v>
      </c>
      <c r="C22867" t="s">
        <v>383</v>
      </c>
      <c r="D22867" t="s">
        <v>1004</v>
      </c>
      <c r="E22867" t="s">
        <v>1996</v>
      </c>
    </row>
    <row r="22868" spans="1:5" x14ac:dyDescent="0.25">
      <c r="A22868">
        <v>36542</v>
      </c>
      <c r="C22868" t="s">
        <v>383</v>
      </c>
      <c r="D22868" t="s">
        <v>1004</v>
      </c>
      <c r="E22868" t="s">
        <v>1996</v>
      </c>
    </row>
    <row r="22869" spans="1:5" x14ac:dyDescent="0.25">
      <c r="A22869">
        <v>36543</v>
      </c>
      <c r="C22869" t="s">
        <v>383</v>
      </c>
      <c r="D22869" t="s">
        <v>1004</v>
      </c>
      <c r="E22869" t="s">
        <v>1996</v>
      </c>
    </row>
    <row r="22870" spans="1:5" x14ac:dyDescent="0.25">
      <c r="A22870">
        <v>55931</v>
      </c>
      <c r="C22870" t="s">
        <v>383</v>
      </c>
      <c r="D22870" t="s">
        <v>1004</v>
      </c>
      <c r="E22870" t="s">
        <v>1996</v>
      </c>
    </row>
    <row r="22871" spans="1:5" x14ac:dyDescent="0.25">
      <c r="A22871">
        <v>26597</v>
      </c>
      <c r="C22871" t="s">
        <v>383</v>
      </c>
      <c r="D22871" t="s">
        <v>1004</v>
      </c>
      <c r="E22871" t="s">
        <v>1996</v>
      </c>
    </row>
    <row r="22872" spans="1:5" x14ac:dyDescent="0.25">
      <c r="A22872">
        <v>26598</v>
      </c>
      <c r="C22872" t="s">
        <v>383</v>
      </c>
      <c r="D22872" t="s">
        <v>1004</v>
      </c>
      <c r="E22872" t="s">
        <v>1996</v>
      </c>
    </row>
    <row r="22873" spans="1:5" x14ac:dyDescent="0.25">
      <c r="A22873">
        <v>28993</v>
      </c>
      <c r="C22873" t="s">
        <v>383</v>
      </c>
      <c r="D22873" t="s">
        <v>1004</v>
      </c>
      <c r="E22873" t="s">
        <v>1996</v>
      </c>
    </row>
    <row r="22874" spans="1:5" x14ac:dyDescent="0.25">
      <c r="A22874">
        <v>28994</v>
      </c>
      <c r="C22874" t="s">
        <v>383</v>
      </c>
      <c r="D22874" t="s">
        <v>1004</v>
      </c>
      <c r="E22874" t="s">
        <v>1996</v>
      </c>
    </row>
    <row r="22875" spans="1:5" x14ac:dyDescent="0.25">
      <c r="A22875">
        <v>36507</v>
      </c>
      <c r="C22875" t="s">
        <v>383</v>
      </c>
      <c r="D22875" t="s">
        <v>1004</v>
      </c>
      <c r="E22875" t="s">
        <v>1996</v>
      </c>
    </row>
    <row r="22876" spans="1:5" x14ac:dyDescent="0.25">
      <c r="A22876">
        <v>36509</v>
      </c>
      <c r="C22876" t="s">
        <v>383</v>
      </c>
      <c r="D22876" t="s">
        <v>1004</v>
      </c>
      <c r="E22876" t="s">
        <v>1996</v>
      </c>
    </row>
    <row r="22877" spans="1:5" x14ac:dyDescent="0.25">
      <c r="A22877">
        <v>36537</v>
      </c>
      <c r="C22877" t="s">
        <v>383</v>
      </c>
      <c r="D22877" t="s">
        <v>1004</v>
      </c>
      <c r="E22877" t="s">
        <v>1996</v>
      </c>
    </row>
    <row r="22878" spans="1:5" x14ac:dyDescent="0.25">
      <c r="A22878">
        <v>36544</v>
      </c>
      <c r="C22878" t="s">
        <v>383</v>
      </c>
      <c r="D22878" t="s">
        <v>1004</v>
      </c>
      <c r="E22878" t="s">
        <v>1996</v>
      </c>
    </row>
    <row r="22879" spans="1:5" x14ac:dyDescent="0.25">
      <c r="A22879">
        <v>36545</v>
      </c>
      <c r="C22879" t="s">
        <v>383</v>
      </c>
      <c r="D22879" t="s">
        <v>1004</v>
      </c>
      <c r="E22879" t="s">
        <v>1996</v>
      </c>
    </row>
    <row r="22880" spans="1:5" x14ac:dyDescent="0.25">
      <c r="A22880">
        <v>36546</v>
      </c>
      <c r="C22880" t="s">
        <v>383</v>
      </c>
      <c r="D22880" t="s">
        <v>1004</v>
      </c>
      <c r="E22880" t="s">
        <v>1996</v>
      </c>
    </row>
    <row r="22881" spans="1:5" x14ac:dyDescent="0.25">
      <c r="A22881">
        <v>36547</v>
      </c>
      <c r="C22881" t="s">
        <v>383</v>
      </c>
      <c r="D22881" t="s">
        <v>1004</v>
      </c>
      <c r="E22881" t="s">
        <v>1996</v>
      </c>
    </row>
    <row r="22882" spans="1:5" x14ac:dyDescent="0.25">
      <c r="A22882">
        <v>36548</v>
      </c>
      <c r="C22882" t="s">
        <v>383</v>
      </c>
      <c r="D22882" t="s">
        <v>1004</v>
      </c>
      <c r="E22882" t="s">
        <v>1996</v>
      </c>
    </row>
    <row r="22883" spans="1:5" x14ac:dyDescent="0.25">
      <c r="A22883">
        <v>36555</v>
      </c>
      <c r="C22883" t="s">
        <v>383</v>
      </c>
      <c r="D22883" t="s">
        <v>1004</v>
      </c>
      <c r="E22883" t="s">
        <v>1996</v>
      </c>
    </row>
    <row r="22884" spans="1:5" x14ac:dyDescent="0.25">
      <c r="A22884">
        <v>36556</v>
      </c>
      <c r="C22884" t="s">
        <v>383</v>
      </c>
      <c r="D22884" t="s">
        <v>1004</v>
      </c>
      <c r="E22884" t="s">
        <v>1996</v>
      </c>
    </row>
    <row r="22885" spans="1:5" x14ac:dyDescent="0.25">
      <c r="A22885">
        <v>36558</v>
      </c>
      <c r="C22885" t="s">
        <v>383</v>
      </c>
      <c r="D22885" t="s">
        <v>1004</v>
      </c>
      <c r="E22885" t="s">
        <v>1996</v>
      </c>
    </row>
    <row r="22886" spans="1:5" x14ac:dyDescent="0.25">
      <c r="A22886">
        <v>36563</v>
      </c>
      <c r="C22886" t="s">
        <v>383</v>
      </c>
      <c r="D22886" t="s">
        <v>1004</v>
      </c>
      <c r="E22886" t="s">
        <v>1996</v>
      </c>
    </row>
    <row r="22887" spans="1:5" x14ac:dyDescent="0.25">
      <c r="A22887">
        <v>57657</v>
      </c>
      <c r="C22887" t="s">
        <v>383</v>
      </c>
      <c r="D22887" t="s">
        <v>1005</v>
      </c>
      <c r="E22887" t="s">
        <v>1997</v>
      </c>
    </row>
    <row r="22888" spans="1:5" x14ac:dyDescent="0.25">
      <c r="A22888">
        <v>6563</v>
      </c>
      <c r="C22888" t="s">
        <v>383</v>
      </c>
      <c r="D22888" t="s">
        <v>1005</v>
      </c>
      <c r="E22888" t="s">
        <v>1997</v>
      </c>
    </row>
    <row r="22889" spans="1:5" x14ac:dyDescent="0.25">
      <c r="A22889">
        <v>19256</v>
      </c>
      <c r="C22889" t="s">
        <v>383</v>
      </c>
      <c r="D22889" t="s">
        <v>1005</v>
      </c>
      <c r="E22889" t="s">
        <v>1997</v>
      </c>
    </row>
    <row r="22890" spans="1:5" x14ac:dyDescent="0.25">
      <c r="A22890">
        <v>7760</v>
      </c>
      <c r="C22890" t="s">
        <v>383</v>
      </c>
      <c r="D22890" t="s">
        <v>1005</v>
      </c>
      <c r="E22890" t="s">
        <v>1997</v>
      </c>
    </row>
    <row r="22891" spans="1:5" x14ac:dyDescent="0.25">
      <c r="A22891">
        <v>7761</v>
      </c>
      <c r="C22891" t="s">
        <v>383</v>
      </c>
      <c r="D22891" t="s">
        <v>1005</v>
      </c>
      <c r="E22891" t="s">
        <v>1997</v>
      </c>
    </row>
    <row r="22892" spans="1:5" x14ac:dyDescent="0.25">
      <c r="A22892">
        <v>7762</v>
      </c>
      <c r="C22892" t="s">
        <v>383</v>
      </c>
      <c r="D22892" t="s">
        <v>1005</v>
      </c>
      <c r="E22892" t="s">
        <v>1997</v>
      </c>
    </row>
    <row r="22893" spans="1:5" x14ac:dyDescent="0.25">
      <c r="A22893">
        <v>7763</v>
      </c>
      <c r="C22893" t="s">
        <v>383</v>
      </c>
      <c r="D22893" t="s">
        <v>1005</v>
      </c>
      <c r="E22893" t="s">
        <v>1997</v>
      </c>
    </row>
    <row r="22894" spans="1:5" x14ac:dyDescent="0.25">
      <c r="A22894">
        <v>7764</v>
      </c>
      <c r="C22894" t="s">
        <v>383</v>
      </c>
      <c r="D22894" t="s">
        <v>1005</v>
      </c>
      <c r="E22894" t="s">
        <v>1997</v>
      </c>
    </row>
    <row r="22895" spans="1:5" x14ac:dyDescent="0.25">
      <c r="A22895">
        <v>19102</v>
      </c>
      <c r="C22895" t="s">
        <v>383</v>
      </c>
      <c r="D22895" t="s">
        <v>1005</v>
      </c>
      <c r="E22895" t="s">
        <v>1997</v>
      </c>
    </row>
    <row r="22896" spans="1:5" x14ac:dyDescent="0.25">
      <c r="A22896">
        <v>19103</v>
      </c>
      <c r="C22896" t="s">
        <v>383</v>
      </c>
      <c r="D22896" t="s">
        <v>1005</v>
      </c>
      <c r="E22896" t="s">
        <v>1997</v>
      </c>
    </row>
    <row r="22897" spans="1:5" x14ac:dyDescent="0.25">
      <c r="A22897">
        <v>55517</v>
      </c>
      <c r="C22897" t="s">
        <v>383</v>
      </c>
      <c r="D22897" t="s">
        <v>1005</v>
      </c>
      <c r="E22897" t="s">
        <v>1997</v>
      </c>
    </row>
    <row r="22898" spans="1:5" x14ac:dyDescent="0.25">
      <c r="A22898">
        <v>15253</v>
      </c>
      <c r="C22898" t="s">
        <v>383</v>
      </c>
      <c r="D22898" t="s">
        <v>1005</v>
      </c>
      <c r="E22898" t="s">
        <v>1997</v>
      </c>
    </row>
    <row r="22899" spans="1:5" x14ac:dyDescent="0.25">
      <c r="A22899">
        <v>36566</v>
      </c>
      <c r="C22899" t="s">
        <v>383</v>
      </c>
      <c r="D22899" t="s">
        <v>1005</v>
      </c>
      <c r="E22899" t="s">
        <v>1997</v>
      </c>
    </row>
    <row r="22900" spans="1:5" x14ac:dyDescent="0.25">
      <c r="A22900">
        <v>36568</v>
      </c>
      <c r="C22900" t="s">
        <v>383</v>
      </c>
      <c r="D22900" t="s">
        <v>1005</v>
      </c>
      <c r="E22900" t="s">
        <v>1997</v>
      </c>
    </row>
    <row r="22901" spans="1:5" x14ac:dyDescent="0.25">
      <c r="A22901">
        <v>36570</v>
      </c>
      <c r="C22901" t="s">
        <v>383</v>
      </c>
      <c r="D22901" t="s">
        <v>1005</v>
      </c>
      <c r="E22901" t="s">
        <v>1997</v>
      </c>
    </row>
    <row r="22902" spans="1:5" x14ac:dyDescent="0.25">
      <c r="A22902">
        <v>36571</v>
      </c>
      <c r="C22902" t="s">
        <v>383</v>
      </c>
      <c r="D22902" t="s">
        <v>1005</v>
      </c>
      <c r="E22902" t="s">
        <v>1997</v>
      </c>
    </row>
    <row r="22903" spans="1:5" x14ac:dyDescent="0.25">
      <c r="A22903">
        <v>7757</v>
      </c>
      <c r="C22903" t="s">
        <v>383</v>
      </c>
      <c r="D22903" t="s">
        <v>1005</v>
      </c>
      <c r="E22903" t="s">
        <v>1997</v>
      </c>
    </row>
    <row r="22904" spans="1:5" x14ac:dyDescent="0.25">
      <c r="A22904">
        <v>7759</v>
      </c>
      <c r="C22904" t="s">
        <v>383</v>
      </c>
      <c r="D22904" t="s">
        <v>1005</v>
      </c>
      <c r="E22904" t="s">
        <v>1997</v>
      </c>
    </row>
    <row r="22905" spans="1:5" x14ac:dyDescent="0.25">
      <c r="A22905">
        <v>11297</v>
      </c>
      <c r="C22905" t="s">
        <v>383</v>
      </c>
      <c r="D22905" t="s">
        <v>1005</v>
      </c>
      <c r="E22905" t="s">
        <v>1997</v>
      </c>
    </row>
    <row r="22906" spans="1:5" x14ac:dyDescent="0.25">
      <c r="A22906">
        <v>11302</v>
      </c>
      <c r="C22906" t="s">
        <v>383</v>
      </c>
      <c r="D22906" t="s">
        <v>1005</v>
      </c>
      <c r="E22906" t="s">
        <v>1997</v>
      </c>
    </row>
    <row r="22907" spans="1:5" x14ac:dyDescent="0.25">
      <c r="A22907">
        <v>14257</v>
      </c>
      <c r="C22907" t="s">
        <v>383</v>
      </c>
      <c r="D22907" t="s">
        <v>1005</v>
      </c>
      <c r="E22907" t="s">
        <v>1997</v>
      </c>
    </row>
    <row r="22908" spans="1:5" x14ac:dyDescent="0.25">
      <c r="A22908">
        <v>19393</v>
      </c>
      <c r="C22908" t="s">
        <v>383</v>
      </c>
      <c r="D22908" t="s">
        <v>1005</v>
      </c>
      <c r="E22908" t="s">
        <v>1997</v>
      </c>
    </row>
    <row r="22909" spans="1:5" x14ac:dyDescent="0.25">
      <c r="A22909">
        <v>11298</v>
      </c>
      <c r="C22909" t="s">
        <v>383</v>
      </c>
      <c r="D22909" t="s">
        <v>1005</v>
      </c>
      <c r="E22909" t="s">
        <v>1997</v>
      </c>
    </row>
    <row r="22910" spans="1:5" x14ac:dyDescent="0.25">
      <c r="A22910">
        <v>36567</v>
      </c>
      <c r="C22910" t="s">
        <v>383</v>
      </c>
      <c r="D22910" t="s">
        <v>1005</v>
      </c>
      <c r="E22910" t="s">
        <v>1997</v>
      </c>
    </row>
    <row r="22911" spans="1:5" x14ac:dyDescent="0.25">
      <c r="A22911">
        <v>16872</v>
      </c>
      <c r="C22911" t="s">
        <v>383</v>
      </c>
      <c r="D22911" t="s">
        <v>1005</v>
      </c>
      <c r="E22911" t="s">
        <v>1997</v>
      </c>
    </row>
    <row r="22912" spans="1:5" x14ac:dyDescent="0.25">
      <c r="A22912">
        <v>7081</v>
      </c>
      <c r="C22912" t="s">
        <v>383</v>
      </c>
      <c r="D22912" t="s">
        <v>1005</v>
      </c>
      <c r="E22912" t="s">
        <v>1997</v>
      </c>
    </row>
    <row r="22913" spans="1:5" x14ac:dyDescent="0.25">
      <c r="A22913">
        <v>26552</v>
      </c>
      <c r="C22913" t="s">
        <v>383</v>
      </c>
      <c r="D22913" t="s">
        <v>1005</v>
      </c>
      <c r="E22913" t="s">
        <v>1997</v>
      </c>
    </row>
    <row r="22914" spans="1:5" x14ac:dyDescent="0.25">
      <c r="A22914">
        <v>19394</v>
      </c>
      <c r="C22914" t="s">
        <v>383</v>
      </c>
      <c r="D22914" t="s">
        <v>1005</v>
      </c>
      <c r="E22914" t="s">
        <v>1997</v>
      </c>
    </row>
    <row r="22915" spans="1:5" x14ac:dyDescent="0.25">
      <c r="A22915">
        <v>26604</v>
      </c>
      <c r="C22915" t="s">
        <v>383</v>
      </c>
      <c r="D22915" t="s">
        <v>1005</v>
      </c>
      <c r="E22915" t="s">
        <v>1997</v>
      </c>
    </row>
    <row r="22916" spans="1:5" x14ac:dyDescent="0.25">
      <c r="A22916">
        <v>36564</v>
      </c>
      <c r="C22916" t="s">
        <v>383</v>
      </c>
      <c r="D22916" t="s">
        <v>1005</v>
      </c>
      <c r="E22916" t="s">
        <v>1997</v>
      </c>
    </row>
    <row r="22917" spans="1:5" x14ac:dyDescent="0.25">
      <c r="A22917">
        <v>36569</v>
      </c>
      <c r="C22917" t="s">
        <v>383</v>
      </c>
      <c r="D22917" t="s">
        <v>1005</v>
      </c>
      <c r="E22917" t="s">
        <v>1997</v>
      </c>
    </row>
    <row r="22918" spans="1:5" x14ac:dyDescent="0.25">
      <c r="A22918">
        <v>36572</v>
      </c>
      <c r="C22918" t="s">
        <v>383</v>
      </c>
      <c r="D22918" t="s">
        <v>1005</v>
      </c>
      <c r="E22918" t="s">
        <v>1997</v>
      </c>
    </row>
    <row r="22919" spans="1:5" x14ac:dyDescent="0.25">
      <c r="A22919">
        <v>36573</v>
      </c>
      <c r="C22919" t="s">
        <v>383</v>
      </c>
      <c r="D22919" t="s">
        <v>1005</v>
      </c>
      <c r="E22919" t="s">
        <v>1997</v>
      </c>
    </row>
    <row r="22920" spans="1:5" x14ac:dyDescent="0.25">
      <c r="A22920">
        <v>56186</v>
      </c>
      <c r="C22920" t="s">
        <v>383</v>
      </c>
      <c r="D22920" t="s">
        <v>1005</v>
      </c>
      <c r="E22920" t="s">
        <v>1997</v>
      </c>
    </row>
    <row r="22921" spans="1:5" x14ac:dyDescent="0.25">
      <c r="A22921">
        <v>11299</v>
      </c>
      <c r="C22921" t="s">
        <v>383</v>
      </c>
      <c r="D22921" t="s">
        <v>1005</v>
      </c>
      <c r="E22921" t="s">
        <v>1997</v>
      </c>
    </row>
    <row r="22922" spans="1:5" x14ac:dyDescent="0.25">
      <c r="A22922">
        <v>11300</v>
      </c>
      <c r="C22922" t="s">
        <v>383</v>
      </c>
      <c r="D22922" t="s">
        <v>1005</v>
      </c>
      <c r="E22922" t="s">
        <v>1997</v>
      </c>
    </row>
    <row r="22923" spans="1:5" x14ac:dyDescent="0.25">
      <c r="A22923">
        <v>14386</v>
      </c>
      <c r="C22923" t="s">
        <v>383</v>
      </c>
      <c r="D22923" t="s">
        <v>1005</v>
      </c>
      <c r="E22923" t="s">
        <v>1997</v>
      </c>
    </row>
    <row r="22924" spans="1:5" x14ac:dyDescent="0.25">
      <c r="A22924">
        <v>36565</v>
      </c>
      <c r="C22924" t="s">
        <v>383</v>
      </c>
      <c r="D22924" t="s">
        <v>1005</v>
      </c>
      <c r="E22924" t="s">
        <v>1997</v>
      </c>
    </row>
    <row r="22925" spans="1:5" x14ac:dyDescent="0.25">
      <c r="A22925">
        <v>53926</v>
      </c>
      <c r="C22925" t="s">
        <v>383</v>
      </c>
      <c r="D22925" t="s">
        <v>1006</v>
      </c>
      <c r="E22925" t="s">
        <v>405</v>
      </c>
    </row>
    <row r="22926" spans="1:5" x14ac:dyDescent="0.25">
      <c r="A22926">
        <v>57658</v>
      </c>
      <c r="C22926" t="s">
        <v>383</v>
      </c>
      <c r="D22926" t="s">
        <v>1006</v>
      </c>
      <c r="E22926" t="s">
        <v>405</v>
      </c>
    </row>
    <row r="22927" spans="1:5" x14ac:dyDescent="0.25">
      <c r="A22927">
        <v>8590</v>
      </c>
      <c r="C22927" t="s">
        <v>383</v>
      </c>
      <c r="D22927" t="s">
        <v>1006</v>
      </c>
      <c r="E22927" t="s">
        <v>405</v>
      </c>
    </row>
    <row r="22928" spans="1:5" x14ac:dyDescent="0.25">
      <c r="A22928">
        <v>8589</v>
      </c>
      <c r="C22928" t="s">
        <v>383</v>
      </c>
      <c r="D22928" t="s">
        <v>1006</v>
      </c>
      <c r="E22928" t="s">
        <v>405</v>
      </c>
    </row>
    <row r="22929" spans="1:5" x14ac:dyDescent="0.25">
      <c r="A22929">
        <v>6564</v>
      </c>
      <c r="C22929" t="s">
        <v>383</v>
      </c>
      <c r="D22929" t="s">
        <v>1006</v>
      </c>
      <c r="E22929" t="s">
        <v>405</v>
      </c>
    </row>
    <row r="22930" spans="1:5" x14ac:dyDescent="0.25">
      <c r="A22930">
        <v>36593</v>
      </c>
      <c r="C22930" t="s">
        <v>383</v>
      </c>
      <c r="D22930" t="s">
        <v>1006</v>
      </c>
      <c r="E22930" t="s">
        <v>405</v>
      </c>
    </row>
    <row r="22931" spans="1:5" x14ac:dyDescent="0.25">
      <c r="A22931">
        <v>8591</v>
      </c>
      <c r="C22931" t="s">
        <v>383</v>
      </c>
      <c r="D22931" t="s">
        <v>1006</v>
      </c>
      <c r="E22931" t="s">
        <v>405</v>
      </c>
    </row>
    <row r="22932" spans="1:5" x14ac:dyDescent="0.25">
      <c r="A22932">
        <v>19547</v>
      </c>
      <c r="C22932" t="s">
        <v>383</v>
      </c>
      <c r="D22932" t="s">
        <v>1006</v>
      </c>
      <c r="E22932" t="s">
        <v>405</v>
      </c>
    </row>
    <row r="22933" spans="1:5" x14ac:dyDescent="0.25">
      <c r="A22933">
        <v>26579</v>
      </c>
      <c r="C22933" t="s">
        <v>383</v>
      </c>
      <c r="D22933" t="s">
        <v>1006</v>
      </c>
      <c r="E22933" t="s">
        <v>405</v>
      </c>
    </row>
    <row r="22934" spans="1:5" x14ac:dyDescent="0.25">
      <c r="A22934">
        <v>26608</v>
      </c>
      <c r="C22934" t="s">
        <v>383</v>
      </c>
      <c r="D22934" t="s">
        <v>1006</v>
      </c>
      <c r="E22934" t="s">
        <v>405</v>
      </c>
    </row>
    <row r="22935" spans="1:5" x14ac:dyDescent="0.25">
      <c r="A22935">
        <v>26609</v>
      </c>
      <c r="C22935" t="s">
        <v>383</v>
      </c>
      <c r="D22935" t="s">
        <v>1006</v>
      </c>
      <c r="E22935" t="s">
        <v>405</v>
      </c>
    </row>
    <row r="22936" spans="1:5" x14ac:dyDescent="0.25">
      <c r="A22936">
        <v>36580</v>
      </c>
      <c r="C22936" t="s">
        <v>383</v>
      </c>
      <c r="D22936" t="s">
        <v>1006</v>
      </c>
      <c r="E22936" t="s">
        <v>405</v>
      </c>
    </row>
    <row r="22937" spans="1:5" x14ac:dyDescent="0.25">
      <c r="A22937">
        <v>36584</v>
      </c>
      <c r="C22937" t="s">
        <v>383</v>
      </c>
      <c r="D22937" t="s">
        <v>1006</v>
      </c>
      <c r="E22937" t="s">
        <v>405</v>
      </c>
    </row>
    <row r="22938" spans="1:5" x14ac:dyDescent="0.25">
      <c r="A22938">
        <v>36589</v>
      </c>
      <c r="C22938" t="s">
        <v>383</v>
      </c>
      <c r="D22938" t="s">
        <v>1006</v>
      </c>
      <c r="E22938" t="s">
        <v>405</v>
      </c>
    </row>
    <row r="22939" spans="1:5" x14ac:dyDescent="0.25">
      <c r="A22939">
        <v>36599</v>
      </c>
      <c r="C22939" t="s">
        <v>383</v>
      </c>
      <c r="D22939" t="s">
        <v>1006</v>
      </c>
      <c r="E22939" t="s">
        <v>405</v>
      </c>
    </row>
    <row r="22940" spans="1:5" x14ac:dyDescent="0.25">
      <c r="A22940">
        <v>19546</v>
      </c>
      <c r="C22940" t="s">
        <v>383</v>
      </c>
      <c r="D22940" t="s">
        <v>1006</v>
      </c>
      <c r="E22940" t="s">
        <v>405</v>
      </c>
    </row>
    <row r="22941" spans="1:5" x14ac:dyDescent="0.25">
      <c r="A22941">
        <v>20117</v>
      </c>
      <c r="C22941" t="s">
        <v>383</v>
      </c>
      <c r="D22941" t="s">
        <v>1006</v>
      </c>
      <c r="E22941" t="s">
        <v>405</v>
      </c>
    </row>
    <row r="22942" spans="1:5" x14ac:dyDescent="0.25">
      <c r="A22942">
        <v>26546</v>
      </c>
      <c r="C22942" t="s">
        <v>383</v>
      </c>
      <c r="D22942" t="s">
        <v>1006</v>
      </c>
      <c r="E22942" t="s">
        <v>405</v>
      </c>
    </row>
    <row r="22943" spans="1:5" x14ac:dyDescent="0.25">
      <c r="A22943">
        <v>26580</v>
      </c>
      <c r="C22943" t="s">
        <v>383</v>
      </c>
      <c r="D22943" t="s">
        <v>1006</v>
      </c>
      <c r="E22943" t="s">
        <v>405</v>
      </c>
    </row>
    <row r="22944" spans="1:5" x14ac:dyDescent="0.25">
      <c r="A22944">
        <v>26581</v>
      </c>
      <c r="C22944" t="s">
        <v>383</v>
      </c>
      <c r="D22944" t="s">
        <v>1006</v>
      </c>
      <c r="E22944" t="s">
        <v>405</v>
      </c>
    </row>
    <row r="22945" spans="1:5" x14ac:dyDescent="0.25">
      <c r="A22945">
        <v>26605</v>
      </c>
      <c r="C22945" t="s">
        <v>383</v>
      </c>
      <c r="D22945" t="s">
        <v>1006</v>
      </c>
      <c r="E22945" t="s">
        <v>405</v>
      </c>
    </row>
    <row r="22946" spans="1:5" x14ac:dyDescent="0.25">
      <c r="A22946">
        <v>36588</v>
      </c>
      <c r="C22946" t="s">
        <v>383</v>
      </c>
      <c r="D22946" t="s">
        <v>1006</v>
      </c>
      <c r="E22946" t="s">
        <v>405</v>
      </c>
    </row>
    <row r="22947" spans="1:5" x14ac:dyDescent="0.25">
      <c r="A22947">
        <v>36602</v>
      </c>
      <c r="C22947" t="s">
        <v>383</v>
      </c>
      <c r="D22947" t="s">
        <v>1006</v>
      </c>
      <c r="E22947" t="s">
        <v>405</v>
      </c>
    </row>
    <row r="22948" spans="1:5" x14ac:dyDescent="0.25">
      <c r="A22948">
        <v>36603</v>
      </c>
      <c r="C22948" t="s">
        <v>383</v>
      </c>
      <c r="D22948" t="s">
        <v>1006</v>
      </c>
      <c r="E22948" t="s">
        <v>405</v>
      </c>
    </row>
    <row r="22949" spans="1:5" x14ac:dyDescent="0.25">
      <c r="A22949">
        <v>36606</v>
      </c>
      <c r="C22949" t="s">
        <v>383</v>
      </c>
      <c r="D22949" t="s">
        <v>1006</v>
      </c>
      <c r="E22949" t="s">
        <v>405</v>
      </c>
    </row>
    <row r="22950" spans="1:5" x14ac:dyDescent="0.25">
      <c r="A22950">
        <v>56187</v>
      </c>
      <c r="C22950" t="s">
        <v>383</v>
      </c>
      <c r="D22950" t="s">
        <v>1006</v>
      </c>
      <c r="E22950" t="s">
        <v>405</v>
      </c>
    </row>
    <row r="22951" spans="1:5" x14ac:dyDescent="0.25">
      <c r="A22951">
        <v>36578</v>
      </c>
      <c r="C22951" t="s">
        <v>383</v>
      </c>
      <c r="D22951" t="s">
        <v>1006</v>
      </c>
      <c r="E22951" t="s">
        <v>405</v>
      </c>
    </row>
    <row r="22952" spans="1:5" x14ac:dyDescent="0.25">
      <c r="A22952">
        <v>36581</v>
      </c>
      <c r="C22952" t="s">
        <v>383</v>
      </c>
      <c r="D22952" t="s">
        <v>1006</v>
      </c>
      <c r="E22952" t="s">
        <v>405</v>
      </c>
    </row>
    <row r="22953" spans="1:5" x14ac:dyDescent="0.25">
      <c r="A22953">
        <v>36585</v>
      </c>
      <c r="C22953" t="s">
        <v>383</v>
      </c>
      <c r="D22953" t="s">
        <v>1006</v>
      </c>
      <c r="E22953" t="s">
        <v>405</v>
      </c>
    </row>
    <row r="22954" spans="1:5" x14ac:dyDescent="0.25">
      <c r="A22954">
        <v>36476</v>
      </c>
      <c r="C22954" t="s">
        <v>383</v>
      </c>
      <c r="D22954" t="s">
        <v>1006</v>
      </c>
      <c r="E22954" t="s">
        <v>405</v>
      </c>
    </row>
    <row r="22955" spans="1:5" x14ac:dyDescent="0.25">
      <c r="A22955">
        <v>36575</v>
      </c>
      <c r="C22955" t="s">
        <v>383</v>
      </c>
      <c r="D22955" t="s">
        <v>1006</v>
      </c>
      <c r="E22955" t="s">
        <v>405</v>
      </c>
    </row>
    <row r="22956" spans="1:5" x14ac:dyDescent="0.25">
      <c r="A22956">
        <v>36577</v>
      </c>
      <c r="C22956" t="s">
        <v>383</v>
      </c>
      <c r="D22956" t="s">
        <v>1006</v>
      </c>
      <c r="E22956" t="s">
        <v>405</v>
      </c>
    </row>
    <row r="22957" spans="1:5" x14ac:dyDescent="0.25">
      <c r="A22957">
        <v>36587</v>
      </c>
      <c r="C22957" t="s">
        <v>383</v>
      </c>
      <c r="D22957" t="s">
        <v>1006</v>
      </c>
      <c r="E22957" t="s">
        <v>405</v>
      </c>
    </row>
    <row r="22958" spans="1:5" x14ac:dyDescent="0.25">
      <c r="A22958">
        <v>36594</v>
      </c>
      <c r="C22958" t="s">
        <v>383</v>
      </c>
      <c r="D22958" t="s">
        <v>1006</v>
      </c>
      <c r="E22958" t="s">
        <v>405</v>
      </c>
    </row>
    <row r="22959" spans="1:5" x14ac:dyDescent="0.25">
      <c r="A22959">
        <v>55936</v>
      </c>
      <c r="C22959" t="s">
        <v>383</v>
      </c>
      <c r="D22959" t="s">
        <v>1006</v>
      </c>
      <c r="E22959" t="s">
        <v>405</v>
      </c>
    </row>
    <row r="22960" spans="1:5" x14ac:dyDescent="0.25">
      <c r="A22960">
        <v>26606</v>
      </c>
      <c r="C22960" t="s">
        <v>383</v>
      </c>
      <c r="D22960" t="s">
        <v>1006</v>
      </c>
      <c r="E22960" t="s">
        <v>405</v>
      </c>
    </row>
    <row r="22961" spans="1:5" x14ac:dyDescent="0.25">
      <c r="A22961">
        <v>36579</v>
      </c>
      <c r="C22961" t="s">
        <v>383</v>
      </c>
      <c r="D22961" t="s">
        <v>1006</v>
      </c>
      <c r="E22961" t="s">
        <v>405</v>
      </c>
    </row>
    <row r="22962" spans="1:5" x14ac:dyDescent="0.25">
      <c r="A22962">
        <v>36586</v>
      </c>
      <c r="C22962" t="s">
        <v>383</v>
      </c>
      <c r="D22962" t="s">
        <v>1006</v>
      </c>
      <c r="E22962" t="s">
        <v>405</v>
      </c>
    </row>
    <row r="22963" spans="1:5" x14ac:dyDescent="0.25">
      <c r="A22963">
        <v>36596</v>
      </c>
      <c r="C22963" t="s">
        <v>383</v>
      </c>
      <c r="D22963" t="s">
        <v>1006</v>
      </c>
      <c r="E22963" t="s">
        <v>405</v>
      </c>
    </row>
    <row r="22964" spans="1:5" x14ac:dyDescent="0.25">
      <c r="A22964">
        <v>36598</v>
      </c>
      <c r="C22964" t="s">
        <v>383</v>
      </c>
      <c r="D22964" t="s">
        <v>1006</v>
      </c>
      <c r="E22964" t="s">
        <v>405</v>
      </c>
    </row>
    <row r="22965" spans="1:5" x14ac:dyDescent="0.25">
      <c r="A22965">
        <v>26578</v>
      </c>
      <c r="C22965" t="s">
        <v>383</v>
      </c>
      <c r="D22965" t="s">
        <v>1006</v>
      </c>
      <c r="E22965" t="s">
        <v>405</v>
      </c>
    </row>
    <row r="22966" spans="1:5" x14ac:dyDescent="0.25">
      <c r="A22966">
        <v>26582</v>
      </c>
      <c r="C22966" t="s">
        <v>383</v>
      </c>
      <c r="D22966" t="s">
        <v>1006</v>
      </c>
      <c r="E22966" t="s">
        <v>405</v>
      </c>
    </row>
    <row r="22967" spans="1:5" x14ac:dyDescent="0.25">
      <c r="A22967">
        <v>26583</v>
      </c>
      <c r="C22967" t="s">
        <v>383</v>
      </c>
      <c r="D22967" t="s">
        <v>1006</v>
      </c>
      <c r="E22967" t="s">
        <v>405</v>
      </c>
    </row>
    <row r="22968" spans="1:5" x14ac:dyDescent="0.25">
      <c r="A22968">
        <v>26610</v>
      </c>
      <c r="C22968" t="s">
        <v>383</v>
      </c>
      <c r="D22968" t="s">
        <v>1006</v>
      </c>
      <c r="E22968" t="s">
        <v>405</v>
      </c>
    </row>
    <row r="22969" spans="1:5" x14ac:dyDescent="0.25">
      <c r="A22969">
        <v>36576</v>
      </c>
      <c r="C22969" t="s">
        <v>383</v>
      </c>
      <c r="D22969" t="s">
        <v>1006</v>
      </c>
      <c r="E22969" t="s">
        <v>405</v>
      </c>
    </row>
    <row r="22970" spans="1:5" x14ac:dyDescent="0.25">
      <c r="A22970">
        <v>36583</v>
      </c>
      <c r="C22970" t="s">
        <v>383</v>
      </c>
      <c r="D22970" t="s">
        <v>1006</v>
      </c>
      <c r="E22970" t="s">
        <v>405</v>
      </c>
    </row>
    <row r="22971" spans="1:5" x14ac:dyDescent="0.25">
      <c r="A22971">
        <v>36590</v>
      </c>
      <c r="C22971" t="s">
        <v>383</v>
      </c>
      <c r="D22971" t="s">
        <v>1006</v>
      </c>
      <c r="E22971" t="s">
        <v>405</v>
      </c>
    </row>
    <row r="22972" spans="1:5" x14ac:dyDescent="0.25">
      <c r="A22972">
        <v>36600</v>
      </c>
      <c r="C22972" t="s">
        <v>383</v>
      </c>
      <c r="D22972" t="s">
        <v>1006</v>
      </c>
      <c r="E22972" t="s">
        <v>405</v>
      </c>
    </row>
    <row r="22973" spans="1:5" x14ac:dyDescent="0.25">
      <c r="A22973">
        <v>36601</v>
      </c>
      <c r="C22973" t="s">
        <v>383</v>
      </c>
      <c r="D22973" t="s">
        <v>1006</v>
      </c>
      <c r="E22973" t="s">
        <v>405</v>
      </c>
    </row>
    <row r="22974" spans="1:5" x14ac:dyDescent="0.25">
      <c r="A22974">
        <v>36604</v>
      </c>
      <c r="C22974" t="s">
        <v>383</v>
      </c>
      <c r="D22974" t="s">
        <v>1006</v>
      </c>
      <c r="E22974" t="s">
        <v>405</v>
      </c>
    </row>
    <row r="22975" spans="1:5" x14ac:dyDescent="0.25">
      <c r="A22975">
        <v>36605</v>
      </c>
      <c r="C22975" t="s">
        <v>383</v>
      </c>
      <c r="D22975" t="s">
        <v>1006</v>
      </c>
      <c r="E22975" t="s">
        <v>405</v>
      </c>
    </row>
    <row r="22976" spans="1:5" x14ac:dyDescent="0.25">
      <c r="A22976">
        <v>36607</v>
      </c>
      <c r="C22976" t="s">
        <v>383</v>
      </c>
      <c r="D22976" t="s">
        <v>1006</v>
      </c>
      <c r="E22976" t="s">
        <v>405</v>
      </c>
    </row>
    <row r="22977" spans="1:5" x14ac:dyDescent="0.25">
      <c r="A22977">
        <v>36609</v>
      </c>
      <c r="C22977" t="s">
        <v>383</v>
      </c>
      <c r="D22977" t="s">
        <v>1006</v>
      </c>
      <c r="E22977" t="s">
        <v>405</v>
      </c>
    </row>
    <row r="22978" spans="1:5" x14ac:dyDescent="0.25">
      <c r="A22978">
        <v>36610</v>
      </c>
      <c r="C22978" t="s">
        <v>383</v>
      </c>
      <c r="D22978" t="s">
        <v>1006</v>
      </c>
      <c r="E22978" t="s">
        <v>405</v>
      </c>
    </row>
    <row r="22979" spans="1:5" x14ac:dyDescent="0.25">
      <c r="A22979">
        <v>53316</v>
      </c>
      <c r="C22979" t="s">
        <v>383</v>
      </c>
      <c r="D22979" t="s">
        <v>1007</v>
      </c>
      <c r="E22979" t="s">
        <v>1998</v>
      </c>
    </row>
    <row r="22980" spans="1:5" x14ac:dyDescent="0.25">
      <c r="A22980">
        <v>57659</v>
      </c>
      <c r="C22980" t="s">
        <v>383</v>
      </c>
      <c r="D22980" t="s">
        <v>1007</v>
      </c>
      <c r="E22980" t="s">
        <v>1998</v>
      </c>
    </row>
    <row r="22981" spans="1:5" x14ac:dyDescent="0.25">
      <c r="A22981">
        <v>6777</v>
      </c>
      <c r="C22981" t="s">
        <v>383</v>
      </c>
      <c r="D22981" t="s">
        <v>1007</v>
      </c>
      <c r="E22981" t="s">
        <v>1998</v>
      </c>
    </row>
    <row r="22982" spans="1:5" x14ac:dyDescent="0.25">
      <c r="A22982">
        <v>13850</v>
      </c>
      <c r="C22982" t="s">
        <v>383</v>
      </c>
      <c r="D22982" t="s">
        <v>1007</v>
      </c>
      <c r="E22982" t="s">
        <v>1998</v>
      </c>
    </row>
    <row r="22983" spans="1:5" x14ac:dyDescent="0.25">
      <c r="A22983">
        <v>13852</v>
      </c>
      <c r="C22983" t="s">
        <v>383</v>
      </c>
      <c r="D22983" t="s">
        <v>1007</v>
      </c>
      <c r="E22983" t="s">
        <v>1998</v>
      </c>
    </row>
    <row r="22984" spans="1:5" x14ac:dyDescent="0.25">
      <c r="A22984">
        <v>14665</v>
      </c>
      <c r="C22984" t="s">
        <v>383</v>
      </c>
      <c r="D22984" t="s">
        <v>1007</v>
      </c>
      <c r="E22984" t="s">
        <v>1998</v>
      </c>
    </row>
    <row r="22985" spans="1:5" x14ac:dyDescent="0.25">
      <c r="A22985">
        <v>19104</v>
      </c>
      <c r="C22985" t="s">
        <v>383</v>
      </c>
      <c r="D22985" t="s">
        <v>1007</v>
      </c>
      <c r="E22985" t="s">
        <v>1998</v>
      </c>
    </row>
    <row r="22986" spans="1:5" x14ac:dyDescent="0.25">
      <c r="A22986">
        <v>54938</v>
      </c>
      <c r="C22986" t="s">
        <v>383</v>
      </c>
      <c r="D22986" t="s">
        <v>1007</v>
      </c>
      <c r="E22986" t="s">
        <v>1998</v>
      </c>
    </row>
    <row r="22987" spans="1:5" x14ac:dyDescent="0.25">
      <c r="A22987">
        <v>7765</v>
      </c>
      <c r="C22987" t="s">
        <v>383</v>
      </c>
      <c r="D22987" t="s">
        <v>1007</v>
      </c>
      <c r="E22987" t="s">
        <v>1998</v>
      </c>
    </row>
    <row r="22988" spans="1:5" x14ac:dyDescent="0.25">
      <c r="A22988">
        <v>19392</v>
      </c>
      <c r="C22988" t="s">
        <v>383</v>
      </c>
      <c r="D22988" t="s">
        <v>1007</v>
      </c>
      <c r="E22988" t="s">
        <v>1998</v>
      </c>
    </row>
    <row r="22989" spans="1:5" x14ac:dyDescent="0.25">
      <c r="A22989">
        <v>20118</v>
      </c>
      <c r="C22989" t="s">
        <v>383</v>
      </c>
      <c r="D22989" t="s">
        <v>1007</v>
      </c>
      <c r="E22989" t="s">
        <v>1998</v>
      </c>
    </row>
    <row r="22990" spans="1:5" x14ac:dyDescent="0.25">
      <c r="A22990">
        <v>20119</v>
      </c>
      <c r="C22990" t="s">
        <v>383</v>
      </c>
      <c r="D22990" t="s">
        <v>1007</v>
      </c>
      <c r="E22990" t="s">
        <v>1998</v>
      </c>
    </row>
    <row r="22991" spans="1:5" x14ac:dyDescent="0.25">
      <c r="A22991">
        <v>36614</v>
      </c>
      <c r="C22991" t="s">
        <v>383</v>
      </c>
      <c r="D22991" t="s">
        <v>1007</v>
      </c>
      <c r="E22991" t="s">
        <v>1998</v>
      </c>
    </row>
    <row r="22992" spans="1:5" x14ac:dyDescent="0.25">
      <c r="A22992">
        <v>36623</v>
      </c>
      <c r="C22992" t="s">
        <v>383</v>
      </c>
      <c r="D22992" t="s">
        <v>1007</v>
      </c>
      <c r="E22992" t="s">
        <v>1998</v>
      </c>
    </row>
    <row r="22993" spans="1:5" x14ac:dyDescent="0.25">
      <c r="A22993">
        <v>36624</v>
      </c>
      <c r="C22993" t="s">
        <v>383</v>
      </c>
      <c r="D22993" t="s">
        <v>1007</v>
      </c>
      <c r="E22993" t="s">
        <v>1998</v>
      </c>
    </row>
    <row r="22994" spans="1:5" x14ac:dyDescent="0.25">
      <c r="A22994">
        <v>36626</v>
      </c>
      <c r="C22994" t="s">
        <v>383</v>
      </c>
      <c r="D22994" t="s">
        <v>1007</v>
      </c>
      <c r="E22994" t="s">
        <v>1998</v>
      </c>
    </row>
    <row r="22995" spans="1:5" x14ac:dyDescent="0.25">
      <c r="A22995">
        <v>6786</v>
      </c>
      <c r="C22995" t="s">
        <v>383</v>
      </c>
      <c r="D22995" t="s">
        <v>1007</v>
      </c>
      <c r="E22995" t="s">
        <v>1998</v>
      </c>
    </row>
    <row r="22996" spans="1:5" x14ac:dyDescent="0.25">
      <c r="A22996">
        <v>13849</v>
      </c>
      <c r="C22996" t="s">
        <v>383</v>
      </c>
      <c r="D22996" t="s">
        <v>1007</v>
      </c>
      <c r="E22996" t="s">
        <v>1998</v>
      </c>
    </row>
    <row r="22997" spans="1:5" x14ac:dyDescent="0.25">
      <c r="A22997">
        <v>22258</v>
      </c>
      <c r="C22997" t="s">
        <v>383</v>
      </c>
      <c r="D22997" t="s">
        <v>1007</v>
      </c>
      <c r="E22997" t="s">
        <v>1998</v>
      </c>
    </row>
    <row r="22998" spans="1:5" x14ac:dyDescent="0.25">
      <c r="A22998">
        <v>22939</v>
      </c>
      <c r="C22998" t="s">
        <v>383</v>
      </c>
      <c r="D22998" t="s">
        <v>1007</v>
      </c>
      <c r="E22998" t="s">
        <v>1998</v>
      </c>
    </row>
    <row r="22999" spans="1:5" x14ac:dyDescent="0.25">
      <c r="A22999">
        <v>36619</v>
      </c>
      <c r="C22999" t="s">
        <v>383</v>
      </c>
      <c r="D22999" t="s">
        <v>1007</v>
      </c>
      <c r="E22999" t="s">
        <v>1998</v>
      </c>
    </row>
    <row r="23000" spans="1:5" x14ac:dyDescent="0.25">
      <c r="A23000">
        <v>13851</v>
      </c>
      <c r="C23000" t="s">
        <v>383</v>
      </c>
      <c r="D23000" t="s">
        <v>1007</v>
      </c>
      <c r="E23000" t="s">
        <v>1998</v>
      </c>
    </row>
    <row r="23001" spans="1:5" x14ac:dyDescent="0.25">
      <c r="A23001">
        <v>36612</v>
      </c>
      <c r="C23001" t="s">
        <v>383</v>
      </c>
      <c r="D23001" t="s">
        <v>1007</v>
      </c>
      <c r="E23001" t="s">
        <v>1998</v>
      </c>
    </row>
    <row r="23002" spans="1:5" x14ac:dyDescent="0.25">
      <c r="A23002">
        <v>36613</v>
      </c>
      <c r="C23002" t="s">
        <v>383</v>
      </c>
      <c r="D23002" t="s">
        <v>1007</v>
      </c>
      <c r="E23002" t="s">
        <v>1998</v>
      </c>
    </row>
    <row r="23003" spans="1:5" x14ac:dyDescent="0.25">
      <c r="A23003">
        <v>36615</v>
      </c>
      <c r="C23003" t="s">
        <v>383</v>
      </c>
      <c r="D23003" t="s">
        <v>1007</v>
      </c>
      <c r="E23003" t="s">
        <v>1998</v>
      </c>
    </row>
    <row r="23004" spans="1:5" x14ac:dyDescent="0.25">
      <c r="A23004">
        <v>36616</v>
      </c>
      <c r="C23004" t="s">
        <v>383</v>
      </c>
      <c r="D23004" t="s">
        <v>1007</v>
      </c>
      <c r="E23004" t="s">
        <v>1998</v>
      </c>
    </row>
    <row r="23005" spans="1:5" x14ac:dyDescent="0.25">
      <c r="A23005">
        <v>36617</v>
      </c>
      <c r="C23005" t="s">
        <v>383</v>
      </c>
      <c r="D23005" t="s">
        <v>1007</v>
      </c>
      <c r="E23005" t="s">
        <v>1998</v>
      </c>
    </row>
    <row r="23006" spans="1:5" x14ac:dyDescent="0.25">
      <c r="A23006">
        <v>36618</v>
      </c>
      <c r="C23006" t="s">
        <v>383</v>
      </c>
      <c r="D23006" t="s">
        <v>1007</v>
      </c>
      <c r="E23006" t="s">
        <v>1998</v>
      </c>
    </row>
    <row r="23007" spans="1:5" x14ac:dyDescent="0.25">
      <c r="A23007">
        <v>36620</v>
      </c>
      <c r="C23007" t="s">
        <v>383</v>
      </c>
      <c r="D23007" t="s">
        <v>1007</v>
      </c>
      <c r="E23007" t="s">
        <v>1998</v>
      </c>
    </row>
    <row r="23008" spans="1:5" x14ac:dyDescent="0.25">
      <c r="A23008">
        <v>36621</v>
      </c>
      <c r="C23008" t="s">
        <v>383</v>
      </c>
      <c r="D23008" t="s">
        <v>1007</v>
      </c>
      <c r="E23008" t="s">
        <v>1998</v>
      </c>
    </row>
    <row r="23009" spans="1:5" x14ac:dyDescent="0.25">
      <c r="A23009">
        <v>36622</v>
      </c>
      <c r="C23009" t="s">
        <v>383</v>
      </c>
      <c r="D23009" t="s">
        <v>1007</v>
      </c>
      <c r="E23009" t="s">
        <v>1998</v>
      </c>
    </row>
    <row r="23010" spans="1:5" x14ac:dyDescent="0.25">
      <c r="A23010">
        <v>36625</v>
      </c>
      <c r="C23010" t="s">
        <v>383</v>
      </c>
      <c r="D23010" t="s">
        <v>1007</v>
      </c>
      <c r="E23010" t="s">
        <v>1998</v>
      </c>
    </row>
    <row r="23011" spans="1:5" x14ac:dyDescent="0.25">
      <c r="A23011">
        <v>36627</v>
      </c>
      <c r="C23011" t="s">
        <v>383</v>
      </c>
      <c r="D23011" t="s">
        <v>1007</v>
      </c>
      <c r="E23011" t="s">
        <v>1998</v>
      </c>
    </row>
    <row r="23012" spans="1:5" x14ac:dyDescent="0.25">
      <c r="A23012">
        <v>36628</v>
      </c>
      <c r="C23012" t="s">
        <v>383</v>
      </c>
      <c r="D23012" t="s">
        <v>1007</v>
      </c>
      <c r="E23012" t="s">
        <v>1998</v>
      </c>
    </row>
    <row r="23013" spans="1:5" x14ac:dyDescent="0.25">
      <c r="A23013">
        <v>36629</v>
      </c>
      <c r="C23013" t="s">
        <v>383</v>
      </c>
      <c r="D23013" t="s">
        <v>1007</v>
      </c>
      <c r="E23013" t="s">
        <v>1998</v>
      </c>
    </row>
    <row r="23014" spans="1:5" x14ac:dyDescent="0.25">
      <c r="A23014">
        <v>54497</v>
      </c>
      <c r="C23014" t="s">
        <v>383</v>
      </c>
      <c r="D23014" t="s">
        <v>1007</v>
      </c>
      <c r="E23014" t="s">
        <v>1998</v>
      </c>
    </row>
    <row r="23015" spans="1:5" x14ac:dyDescent="0.25">
      <c r="A23015">
        <v>55932</v>
      </c>
      <c r="C23015" t="s">
        <v>383</v>
      </c>
      <c r="D23015" t="s">
        <v>1007</v>
      </c>
      <c r="E23015" t="s">
        <v>1998</v>
      </c>
    </row>
    <row r="23016" spans="1:5" x14ac:dyDescent="0.25">
      <c r="A23016">
        <v>56188</v>
      </c>
      <c r="C23016" t="s">
        <v>383</v>
      </c>
      <c r="D23016" t="s">
        <v>1007</v>
      </c>
      <c r="E23016" t="s">
        <v>1998</v>
      </c>
    </row>
    <row r="23017" spans="1:5" x14ac:dyDescent="0.25">
      <c r="A23017">
        <v>57660</v>
      </c>
      <c r="C23017" t="s">
        <v>383</v>
      </c>
      <c r="D23017" t="s">
        <v>1008</v>
      </c>
      <c r="E23017" t="s">
        <v>1999</v>
      </c>
    </row>
    <row r="23018" spans="1:5" x14ac:dyDescent="0.25">
      <c r="A23018">
        <v>14444</v>
      </c>
      <c r="C23018" t="s">
        <v>383</v>
      </c>
      <c r="D23018" t="s">
        <v>1008</v>
      </c>
      <c r="E23018" t="s">
        <v>1999</v>
      </c>
    </row>
    <row r="23019" spans="1:5" x14ac:dyDescent="0.25">
      <c r="A23019">
        <v>36673</v>
      </c>
      <c r="C23019" t="s">
        <v>383</v>
      </c>
      <c r="D23019" t="s">
        <v>1008</v>
      </c>
      <c r="E23019" t="s">
        <v>1999</v>
      </c>
    </row>
    <row r="23020" spans="1:5" x14ac:dyDescent="0.25">
      <c r="A23020">
        <v>6565</v>
      </c>
      <c r="C23020" t="s">
        <v>383</v>
      </c>
      <c r="D23020" t="s">
        <v>1008</v>
      </c>
      <c r="E23020" t="s">
        <v>1999</v>
      </c>
    </row>
    <row r="23021" spans="1:5" x14ac:dyDescent="0.25">
      <c r="A23021">
        <v>18077</v>
      </c>
      <c r="C23021" t="s">
        <v>383</v>
      </c>
      <c r="D23021" t="s">
        <v>1008</v>
      </c>
      <c r="E23021" t="s">
        <v>1999</v>
      </c>
    </row>
    <row r="23022" spans="1:5" x14ac:dyDescent="0.25">
      <c r="A23022">
        <v>6566</v>
      </c>
      <c r="C23022" t="s">
        <v>383</v>
      </c>
      <c r="D23022" t="s">
        <v>1008</v>
      </c>
      <c r="E23022" t="s">
        <v>1999</v>
      </c>
    </row>
    <row r="23023" spans="1:5" x14ac:dyDescent="0.25">
      <c r="A23023">
        <v>8301</v>
      </c>
      <c r="C23023" t="s">
        <v>383</v>
      </c>
      <c r="D23023" t="s">
        <v>1008</v>
      </c>
      <c r="E23023" t="s">
        <v>1999</v>
      </c>
    </row>
    <row r="23024" spans="1:5" x14ac:dyDescent="0.25">
      <c r="A23024">
        <v>7766</v>
      </c>
      <c r="C23024" t="s">
        <v>383</v>
      </c>
      <c r="D23024" t="s">
        <v>1008</v>
      </c>
      <c r="E23024" t="s">
        <v>1999</v>
      </c>
    </row>
    <row r="23025" spans="1:5" x14ac:dyDescent="0.25">
      <c r="A23025">
        <v>17545</v>
      </c>
      <c r="C23025" t="s">
        <v>383</v>
      </c>
      <c r="D23025" t="s">
        <v>1008</v>
      </c>
      <c r="E23025" t="s">
        <v>1999</v>
      </c>
    </row>
    <row r="23026" spans="1:5" x14ac:dyDescent="0.25">
      <c r="A23026">
        <v>36695</v>
      </c>
      <c r="C23026" t="s">
        <v>383</v>
      </c>
      <c r="D23026" t="s">
        <v>1008</v>
      </c>
      <c r="E23026" t="s">
        <v>1999</v>
      </c>
    </row>
    <row r="23027" spans="1:5" x14ac:dyDescent="0.25">
      <c r="A23027">
        <v>53182</v>
      </c>
      <c r="C23027" t="s">
        <v>383</v>
      </c>
      <c r="D23027" t="s">
        <v>1008</v>
      </c>
      <c r="E23027" t="s">
        <v>1999</v>
      </c>
    </row>
    <row r="23028" spans="1:5" x14ac:dyDescent="0.25">
      <c r="A23028">
        <v>55123</v>
      </c>
      <c r="C23028" t="s">
        <v>383</v>
      </c>
      <c r="D23028" t="s">
        <v>1008</v>
      </c>
      <c r="E23028" t="s">
        <v>1999</v>
      </c>
    </row>
    <row r="23029" spans="1:5" x14ac:dyDescent="0.25">
      <c r="A23029">
        <v>36663</v>
      </c>
      <c r="C23029" t="s">
        <v>383</v>
      </c>
      <c r="D23029" t="s">
        <v>1008</v>
      </c>
      <c r="E23029" t="s">
        <v>1999</v>
      </c>
    </row>
    <row r="23030" spans="1:5" x14ac:dyDescent="0.25">
      <c r="A23030">
        <v>36664</v>
      </c>
      <c r="C23030" t="s">
        <v>383</v>
      </c>
      <c r="D23030" t="s">
        <v>1008</v>
      </c>
      <c r="E23030" t="s">
        <v>1999</v>
      </c>
    </row>
    <row r="23031" spans="1:5" x14ac:dyDescent="0.25">
      <c r="A23031">
        <v>36672</v>
      </c>
      <c r="C23031" t="s">
        <v>383</v>
      </c>
      <c r="D23031" t="s">
        <v>1008</v>
      </c>
      <c r="E23031" t="s">
        <v>1999</v>
      </c>
    </row>
    <row r="23032" spans="1:5" x14ac:dyDescent="0.25">
      <c r="A23032">
        <v>36684</v>
      </c>
      <c r="C23032" t="s">
        <v>383</v>
      </c>
      <c r="D23032" t="s">
        <v>1008</v>
      </c>
      <c r="E23032" t="s">
        <v>1999</v>
      </c>
    </row>
    <row r="23033" spans="1:5" x14ac:dyDescent="0.25">
      <c r="A23033">
        <v>36685</v>
      </c>
      <c r="C23033" t="s">
        <v>383</v>
      </c>
      <c r="D23033" t="s">
        <v>1008</v>
      </c>
      <c r="E23033" t="s">
        <v>1999</v>
      </c>
    </row>
    <row r="23034" spans="1:5" x14ac:dyDescent="0.25">
      <c r="A23034">
        <v>36686</v>
      </c>
      <c r="C23034" t="s">
        <v>383</v>
      </c>
      <c r="D23034" t="s">
        <v>1008</v>
      </c>
      <c r="E23034" t="s">
        <v>1999</v>
      </c>
    </row>
    <row r="23035" spans="1:5" x14ac:dyDescent="0.25">
      <c r="A23035">
        <v>14390</v>
      </c>
      <c r="C23035" t="s">
        <v>383</v>
      </c>
      <c r="D23035" t="s">
        <v>1008</v>
      </c>
      <c r="E23035" t="s">
        <v>1999</v>
      </c>
    </row>
    <row r="23036" spans="1:5" x14ac:dyDescent="0.25">
      <c r="A23036">
        <v>36632</v>
      </c>
      <c r="C23036" t="s">
        <v>383</v>
      </c>
      <c r="D23036" t="s">
        <v>1008</v>
      </c>
      <c r="E23036" t="s">
        <v>1999</v>
      </c>
    </row>
    <row r="23037" spans="1:5" x14ac:dyDescent="0.25">
      <c r="A23037">
        <v>36665</v>
      </c>
      <c r="C23037" t="s">
        <v>383</v>
      </c>
      <c r="D23037" t="s">
        <v>1008</v>
      </c>
      <c r="E23037" t="s">
        <v>1999</v>
      </c>
    </row>
    <row r="23038" spans="1:5" x14ac:dyDescent="0.25">
      <c r="A23038">
        <v>36699</v>
      </c>
      <c r="C23038" t="s">
        <v>383</v>
      </c>
      <c r="D23038" t="s">
        <v>1008</v>
      </c>
      <c r="E23038" t="s">
        <v>1999</v>
      </c>
    </row>
    <row r="23039" spans="1:5" x14ac:dyDescent="0.25">
      <c r="A23039">
        <v>14384</v>
      </c>
      <c r="C23039" t="s">
        <v>383</v>
      </c>
      <c r="D23039" t="s">
        <v>1008</v>
      </c>
      <c r="E23039" t="s">
        <v>1999</v>
      </c>
    </row>
    <row r="23040" spans="1:5" x14ac:dyDescent="0.25">
      <c r="A23040">
        <v>36636</v>
      </c>
      <c r="C23040" t="s">
        <v>383</v>
      </c>
      <c r="D23040" t="s">
        <v>1008</v>
      </c>
      <c r="E23040" t="s">
        <v>1999</v>
      </c>
    </row>
    <row r="23041" spans="1:5" x14ac:dyDescent="0.25">
      <c r="A23041">
        <v>36640</v>
      </c>
      <c r="C23041" t="s">
        <v>383</v>
      </c>
      <c r="D23041" t="s">
        <v>1008</v>
      </c>
      <c r="E23041" t="s">
        <v>1999</v>
      </c>
    </row>
    <row r="23042" spans="1:5" x14ac:dyDescent="0.25">
      <c r="A23042">
        <v>36644</v>
      </c>
      <c r="C23042" t="s">
        <v>383</v>
      </c>
      <c r="D23042" t="s">
        <v>1008</v>
      </c>
      <c r="E23042" t="s">
        <v>1999</v>
      </c>
    </row>
    <row r="23043" spans="1:5" x14ac:dyDescent="0.25">
      <c r="A23043">
        <v>36645</v>
      </c>
      <c r="C23043" t="s">
        <v>383</v>
      </c>
      <c r="D23043" t="s">
        <v>1008</v>
      </c>
      <c r="E23043" t="s">
        <v>1999</v>
      </c>
    </row>
    <row r="23044" spans="1:5" x14ac:dyDescent="0.25">
      <c r="A23044">
        <v>36671</v>
      </c>
      <c r="C23044" t="s">
        <v>383</v>
      </c>
      <c r="D23044" t="s">
        <v>1008</v>
      </c>
      <c r="E23044" t="s">
        <v>1999</v>
      </c>
    </row>
    <row r="23045" spans="1:5" x14ac:dyDescent="0.25">
      <c r="A23045">
        <v>36676</v>
      </c>
      <c r="C23045" t="s">
        <v>383</v>
      </c>
      <c r="D23045" t="s">
        <v>1008</v>
      </c>
      <c r="E23045" t="s">
        <v>1999</v>
      </c>
    </row>
    <row r="23046" spans="1:5" x14ac:dyDescent="0.25">
      <c r="A23046">
        <v>36681</v>
      </c>
      <c r="C23046" t="s">
        <v>383</v>
      </c>
      <c r="D23046" t="s">
        <v>1008</v>
      </c>
      <c r="E23046" t="s">
        <v>1999</v>
      </c>
    </row>
    <row r="23047" spans="1:5" x14ac:dyDescent="0.25">
      <c r="A23047">
        <v>55764</v>
      </c>
      <c r="C23047" t="s">
        <v>383</v>
      </c>
      <c r="D23047" t="s">
        <v>1008</v>
      </c>
      <c r="E23047" t="s">
        <v>1999</v>
      </c>
    </row>
    <row r="23048" spans="1:5" x14ac:dyDescent="0.25">
      <c r="A23048">
        <v>14445</v>
      </c>
      <c r="C23048" t="s">
        <v>383</v>
      </c>
      <c r="D23048" t="s">
        <v>1008</v>
      </c>
      <c r="E23048" t="s">
        <v>1999</v>
      </c>
    </row>
    <row r="23049" spans="1:5" x14ac:dyDescent="0.25">
      <c r="A23049">
        <v>14387</v>
      </c>
      <c r="C23049" t="s">
        <v>383</v>
      </c>
      <c r="D23049" t="s">
        <v>1008</v>
      </c>
      <c r="E23049" t="s">
        <v>1999</v>
      </c>
    </row>
    <row r="23050" spans="1:5" x14ac:dyDescent="0.25">
      <c r="A23050">
        <v>19105</v>
      </c>
      <c r="C23050" t="s">
        <v>383</v>
      </c>
      <c r="D23050" t="s">
        <v>1008</v>
      </c>
      <c r="E23050" t="s">
        <v>1999</v>
      </c>
    </row>
    <row r="23051" spans="1:5" x14ac:dyDescent="0.25">
      <c r="A23051">
        <v>9313</v>
      </c>
      <c r="C23051" t="s">
        <v>383</v>
      </c>
      <c r="D23051" t="s">
        <v>1008</v>
      </c>
      <c r="E23051" t="s">
        <v>1999</v>
      </c>
    </row>
    <row r="23052" spans="1:5" x14ac:dyDescent="0.25">
      <c r="A23052">
        <v>12518</v>
      </c>
      <c r="C23052" t="s">
        <v>383</v>
      </c>
      <c r="D23052" t="s">
        <v>1008</v>
      </c>
      <c r="E23052" t="s">
        <v>1999</v>
      </c>
    </row>
    <row r="23053" spans="1:5" x14ac:dyDescent="0.25">
      <c r="A23053">
        <v>13154</v>
      </c>
      <c r="C23053" t="s">
        <v>383</v>
      </c>
      <c r="D23053" t="s">
        <v>1008</v>
      </c>
      <c r="E23053" t="s">
        <v>1999</v>
      </c>
    </row>
    <row r="23054" spans="1:5" x14ac:dyDescent="0.25">
      <c r="A23054">
        <v>36647</v>
      </c>
      <c r="C23054" t="s">
        <v>383</v>
      </c>
      <c r="D23054" t="s">
        <v>1008</v>
      </c>
      <c r="E23054" t="s">
        <v>1999</v>
      </c>
    </row>
    <row r="23055" spans="1:5" x14ac:dyDescent="0.25">
      <c r="A23055">
        <v>36648</v>
      </c>
      <c r="C23055" t="s">
        <v>383</v>
      </c>
      <c r="D23055" t="s">
        <v>1008</v>
      </c>
      <c r="E23055" t="s">
        <v>1999</v>
      </c>
    </row>
    <row r="23056" spans="1:5" x14ac:dyDescent="0.25">
      <c r="A23056">
        <v>36650</v>
      </c>
      <c r="C23056" t="s">
        <v>383</v>
      </c>
      <c r="D23056" t="s">
        <v>1008</v>
      </c>
      <c r="E23056" t="s">
        <v>1999</v>
      </c>
    </row>
    <row r="23057" spans="1:5" x14ac:dyDescent="0.25">
      <c r="A23057">
        <v>36667</v>
      </c>
      <c r="C23057" t="s">
        <v>383</v>
      </c>
      <c r="D23057" t="s">
        <v>1008</v>
      </c>
      <c r="E23057" t="s">
        <v>1999</v>
      </c>
    </row>
    <row r="23058" spans="1:5" x14ac:dyDescent="0.25">
      <c r="A23058">
        <v>54462</v>
      </c>
      <c r="C23058" t="s">
        <v>383</v>
      </c>
      <c r="D23058" t="s">
        <v>1008</v>
      </c>
      <c r="E23058" t="s">
        <v>1999</v>
      </c>
    </row>
    <row r="23059" spans="1:5" x14ac:dyDescent="0.25">
      <c r="A23059">
        <v>54477</v>
      </c>
      <c r="C23059" t="s">
        <v>383</v>
      </c>
      <c r="D23059" t="s">
        <v>1008</v>
      </c>
      <c r="E23059" t="s">
        <v>1999</v>
      </c>
    </row>
    <row r="23060" spans="1:5" x14ac:dyDescent="0.25">
      <c r="A23060">
        <v>14391</v>
      </c>
      <c r="C23060" t="s">
        <v>383</v>
      </c>
      <c r="D23060" t="s">
        <v>1008</v>
      </c>
      <c r="E23060" t="s">
        <v>1999</v>
      </c>
    </row>
    <row r="23061" spans="1:5" x14ac:dyDescent="0.25">
      <c r="A23061">
        <v>22940</v>
      </c>
      <c r="C23061" t="s">
        <v>383</v>
      </c>
      <c r="D23061" t="s">
        <v>1008</v>
      </c>
      <c r="E23061" t="s">
        <v>1999</v>
      </c>
    </row>
    <row r="23062" spans="1:5" x14ac:dyDescent="0.25">
      <c r="A23062">
        <v>23092</v>
      </c>
      <c r="C23062" t="s">
        <v>383</v>
      </c>
      <c r="D23062" t="s">
        <v>1008</v>
      </c>
      <c r="E23062" t="s">
        <v>1999</v>
      </c>
    </row>
    <row r="23063" spans="1:5" x14ac:dyDescent="0.25">
      <c r="A23063">
        <v>36633</v>
      </c>
      <c r="C23063" t="s">
        <v>383</v>
      </c>
      <c r="D23063" t="s">
        <v>1008</v>
      </c>
      <c r="E23063" t="s">
        <v>1999</v>
      </c>
    </row>
    <row r="23064" spans="1:5" x14ac:dyDescent="0.25">
      <c r="A23064">
        <v>36651</v>
      </c>
      <c r="C23064" t="s">
        <v>383</v>
      </c>
      <c r="D23064" t="s">
        <v>1008</v>
      </c>
      <c r="E23064" t="s">
        <v>1999</v>
      </c>
    </row>
    <row r="23065" spans="1:5" x14ac:dyDescent="0.25">
      <c r="A23065">
        <v>36668</v>
      </c>
      <c r="C23065" t="s">
        <v>383</v>
      </c>
      <c r="D23065" t="s">
        <v>1008</v>
      </c>
      <c r="E23065" t="s">
        <v>1999</v>
      </c>
    </row>
    <row r="23066" spans="1:5" x14ac:dyDescent="0.25">
      <c r="A23066">
        <v>36669</v>
      </c>
      <c r="C23066" t="s">
        <v>383</v>
      </c>
      <c r="D23066" t="s">
        <v>1008</v>
      </c>
      <c r="E23066" t="s">
        <v>1999</v>
      </c>
    </row>
    <row r="23067" spans="1:5" x14ac:dyDescent="0.25">
      <c r="A23067">
        <v>36677</v>
      </c>
      <c r="C23067" t="s">
        <v>383</v>
      </c>
      <c r="D23067" t="s">
        <v>1008</v>
      </c>
      <c r="E23067" t="s">
        <v>1999</v>
      </c>
    </row>
    <row r="23068" spans="1:5" x14ac:dyDescent="0.25">
      <c r="A23068">
        <v>36687</v>
      </c>
      <c r="C23068" t="s">
        <v>383</v>
      </c>
      <c r="D23068" t="s">
        <v>1008</v>
      </c>
      <c r="E23068" t="s">
        <v>1999</v>
      </c>
    </row>
    <row r="23069" spans="1:5" x14ac:dyDescent="0.25">
      <c r="A23069">
        <v>36689</v>
      </c>
      <c r="C23069" t="s">
        <v>383</v>
      </c>
      <c r="D23069" t="s">
        <v>1008</v>
      </c>
      <c r="E23069" t="s">
        <v>1999</v>
      </c>
    </row>
    <row r="23070" spans="1:5" x14ac:dyDescent="0.25">
      <c r="A23070">
        <v>36690</v>
      </c>
      <c r="C23070" t="s">
        <v>383</v>
      </c>
      <c r="D23070" t="s">
        <v>1008</v>
      </c>
      <c r="E23070" t="s">
        <v>1999</v>
      </c>
    </row>
    <row r="23071" spans="1:5" x14ac:dyDescent="0.25">
      <c r="A23071">
        <v>36693</v>
      </c>
      <c r="C23071" t="s">
        <v>383</v>
      </c>
      <c r="D23071" t="s">
        <v>1008</v>
      </c>
      <c r="E23071" t="s">
        <v>1999</v>
      </c>
    </row>
    <row r="23072" spans="1:5" x14ac:dyDescent="0.25">
      <c r="A23072">
        <v>36694</v>
      </c>
      <c r="C23072" t="s">
        <v>383</v>
      </c>
      <c r="D23072" t="s">
        <v>1008</v>
      </c>
      <c r="E23072" t="s">
        <v>1999</v>
      </c>
    </row>
    <row r="23073" spans="1:5" x14ac:dyDescent="0.25">
      <c r="A23073">
        <v>36698</v>
      </c>
      <c r="C23073" t="s">
        <v>383</v>
      </c>
      <c r="D23073" t="s">
        <v>1008</v>
      </c>
      <c r="E23073" t="s">
        <v>1999</v>
      </c>
    </row>
    <row r="23074" spans="1:5" x14ac:dyDescent="0.25">
      <c r="A23074">
        <v>36653</v>
      </c>
      <c r="C23074" t="s">
        <v>383</v>
      </c>
      <c r="D23074" t="s">
        <v>1008</v>
      </c>
      <c r="E23074" t="s">
        <v>1999</v>
      </c>
    </row>
    <row r="23075" spans="1:5" x14ac:dyDescent="0.25">
      <c r="A23075">
        <v>36654</v>
      </c>
      <c r="C23075" t="s">
        <v>383</v>
      </c>
      <c r="D23075" t="s">
        <v>1008</v>
      </c>
      <c r="E23075" t="s">
        <v>1999</v>
      </c>
    </row>
    <row r="23076" spans="1:5" x14ac:dyDescent="0.25">
      <c r="A23076">
        <v>36655</v>
      </c>
      <c r="C23076" t="s">
        <v>383</v>
      </c>
      <c r="D23076" t="s">
        <v>1008</v>
      </c>
      <c r="E23076" t="s">
        <v>1999</v>
      </c>
    </row>
    <row r="23077" spans="1:5" x14ac:dyDescent="0.25">
      <c r="A23077">
        <v>36656</v>
      </c>
      <c r="C23077" t="s">
        <v>383</v>
      </c>
      <c r="D23077" t="s">
        <v>1008</v>
      </c>
      <c r="E23077" t="s">
        <v>1999</v>
      </c>
    </row>
    <row r="23078" spans="1:5" x14ac:dyDescent="0.25">
      <c r="A23078">
        <v>36657</v>
      </c>
      <c r="C23078" t="s">
        <v>383</v>
      </c>
      <c r="D23078" t="s">
        <v>1008</v>
      </c>
      <c r="E23078" t="s">
        <v>1999</v>
      </c>
    </row>
    <row r="23079" spans="1:5" x14ac:dyDescent="0.25">
      <c r="A23079">
        <v>36670</v>
      </c>
      <c r="C23079" t="s">
        <v>383</v>
      </c>
      <c r="D23079" t="s">
        <v>1008</v>
      </c>
      <c r="E23079" t="s">
        <v>1999</v>
      </c>
    </row>
    <row r="23080" spans="1:5" x14ac:dyDescent="0.25">
      <c r="A23080">
        <v>36678</v>
      </c>
      <c r="C23080" t="s">
        <v>383</v>
      </c>
      <c r="D23080" t="s">
        <v>1008</v>
      </c>
      <c r="E23080" t="s">
        <v>1999</v>
      </c>
    </row>
    <row r="23081" spans="1:5" x14ac:dyDescent="0.25">
      <c r="A23081">
        <v>36679</v>
      </c>
      <c r="C23081" t="s">
        <v>383</v>
      </c>
      <c r="D23081" t="s">
        <v>1008</v>
      </c>
      <c r="E23081" t="s">
        <v>1999</v>
      </c>
    </row>
    <row r="23082" spans="1:5" x14ac:dyDescent="0.25">
      <c r="A23082">
        <v>36680</v>
      </c>
      <c r="C23082" t="s">
        <v>383</v>
      </c>
      <c r="D23082" t="s">
        <v>1008</v>
      </c>
      <c r="E23082" t="s">
        <v>1999</v>
      </c>
    </row>
    <row r="23083" spans="1:5" x14ac:dyDescent="0.25">
      <c r="A23083">
        <v>36696</v>
      </c>
      <c r="C23083" t="s">
        <v>383</v>
      </c>
      <c r="D23083" t="s">
        <v>1008</v>
      </c>
      <c r="E23083" t="s">
        <v>1999</v>
      </c>
    </row>
    <row r="23084" spans="1:5" x14ac:dyDescent="0.25">
      <c r="A23084">
        <v>14446</v>
      </c>
      <c r="C23084" t="s">
        <v>383</v>
      </c>
      <c r="D23084" t="s">
        <v>1008</v>
      </c>
      <c r="E23084" t="s">
        <v>1999</v>
      </c>
    </row>
    <row r="23085" spans="1:5" x14ac:dyDescent="0.25">
      <c r="A23085">
        <v>26585</v>
      </c>
      <c r="C23085" t="s">
        <v>383</v>
      </c>
      <c r="D23085" t="s">
        <v>1008</v>
      </c>
      <c r="E23085" t="s">
        <v>1999</v>
      </c>
    </row>
    <row r="23086" spans="1:5" x14ac:dyDescent="0.25">
      <c r="A23086">
        <v>36638</v>
      </c>
      <c r="C23086" t="s">
        <v>383</v>
      </c>
      <c r="D23086" t="s">
        <v>1008</v>
      </c>
      <c r="E23086" t="s">
        <v>1999</v>
      </c>
    </row>
    <row r="23087" spans="1:5" x14ac:dyDescent="0.25">
      <c r="A23087">
        <v>36658</v>
      </c>
      <c r="C23087" t="s">
        <v>383</v>
      </c>
      <c r="D23087" t="s">
        <v>1008</v>
      </c>
      <c r="E23087" t="s">
        <v>1999</v>
      </c>
    </row>
    <row r="23088" spans="1:5" x14ac:dyDescent="0.25">
      <c r="A23088">
        <v>36659</v>
      </c>
      <c r="C23088" t="s">
        <v>383</v>
      </c>
      <c r="D23088" t="s">
        <v>1008</v>
      </c>
      <c r="E23088" t="s">
        <v>1999</v>
      </c>
    </row>
    <row r="23089" spans="1:5" x14ac:dyDescent="0.25">
      <c r="A23089">
        <v>36661</v>
      </c>
      <c r="C23089" t="s">
        <v>383</v>
      </c>
      <c r="D23089" t="s">
        <v>1008</v>
      </c>
      <c r="E23089" t="s">
        <v>1999</v>
      </c>
    </row>
    <row r="23090" spans="1:5" x14ac:dyDescent="0.25">
      <c r="A23090">
        <v>36697</v>
      </c>
      <c r="C23090" t="s">
        <v>383</v>
      </c>
      <c r="D23090" t="s">
        <v>1008</v>
      </c>
      <c r="E23090" t="s">
        <v>1999</v>
      </c>
    </row>
    <row r="23091" spans="1:5" x14ac:dyDescent="0.25">
      <c r="A23091">
        <v>14392</v>
      </c>
      <c r="C23091" t="s">
        <v>383</v>
      </c>
      <c r="D23091" t="s">
        <v>1008</v>
      </c>
      <c r="E23091" t="s">
        <v>1999</v>
      </c>
    </row>
    <row r="23092" spans="1:5" x14ac:dyDescent="0.25">
      <c r="A23092">
        <v>14447</v>
      </c>
      <c r="C23092" t="s">
        <v>383</v>
      </c>
      <c r="D23092" t="s">
        <v>1008</v>
      </c>
      <c r="E23092" t="s">
        <v>1999</v>
      </c>
    </row>
    <row r="23093" spans="1:5" x14ac:dyDescent="0.25">
      <c r="A23093">
        <v>21905</v>
      </c>
      <c r="C23093" t="s">
        <v>383</v>
      </c>
      <c r="D23093" t="s">
        <v>1008</v>
      </c>
      <c r="E23093" t="s">
        <v>1999</v>
      </c>
    </row>
    <row r="23094" spans="1:5" x14ac:dyDescent="0.25">
      <c r="A23094">
        <v>26553</v>
      </c>
      <c r="C23094" t="s">
        <v>383</v>
      </c>
      <c r="D23094" t="s">
        <v>1008</v>
      </c>
      <c r="E23094" t="s">
        <v>1999</v>
      </c>
    </row>
    <row r="23095" spans="1:5" x14ac:dyDescent="0.25">
      <c r="A23095">
        <v>36630</v>
      </c>
      <c r="C23095" t="s">
        <v>383</v>
      </c>
      <c r="D23095" t="s">
        <v>1008</v>
      </c>
      <c r="E23095" t="s">
        <v>1999</v>
      </c>
    </row>
    <row r="23096" spans="1:5" x14ac:dyDescent="0.25">
      <c r="A23096">
        <v>36649</v>
      </c>
      <c r="C23096" t="s">
        <v>383</v>
      </c>
      <c r="D23096" t="s">
        <v>1008</v>
      </c>
      <c r="E23096" t="s">
        <v>1999</v>
      </c>
    </row>
    <row r="23097" spans="1:5" x14ac:dyDescent="0.25">
      <c r="A23097">
        <v>36660</v>
      </c>
      <c r="C23097" t="s">
        <v>383</v>
      </c>
      <c r="D23097" t="s">
        <v>1008</v>
      </c>
      <c r="E23097" t="s">
        <v>1999</v>
      </c>
    </row>
    <row r="23098" spans="1:5" x14ac:dyDescent="0.25">
      <c r="A23098">
        <v>36662</v>
      </c>
      <c r="C23098" t="s">
        <v>383</v>
      </c>
      <c r="D23098" t="s">
        <v>1008</v>
      </c>
      <c r="E23098" t="s">
        <v>1999</v>
      </c>
    </row>
    <row r="23099" spans="1:5" x14ac:dyDescent="0.25">
      <c r="A23099">
        <v>36675</v>
      </c>
      <c r="C23099" t="s">
        <v>383</v>
      </c>
      <c r="D23099" t="s">
        <v>1008</v>
      </c>
      <c r="E23099" t="s">
        <v>1999</v>
      </c>
    </row>
    <row r="23100" spans="1:5" x14ac:dyDescent="0.25">
      <c r="A23100">
        <v>36682</v>
      </c>
      <c r="C23100" t="s">
        <v>383</v>
      </c>
      <c r="D23100" t="s">
        <v>1008</v>
      </c>
      <c r="E23100" t="s">
        <v>1999</v>
      </c>
    </row>
    <row r="23101" spans="1:5" x14ac:dyDescent="0.25">
      <c r="A23101">
        <v>36683</v>
      </c>
      <c r="C23101" t="s">
        <v>383</v>
      </c>
      <c r="D23101" t="s">
        <v>1008</v>
      </c>
      <c r="E23101" t="s">
        <v>1999</v>
      </c>
    </row>
    <row r="23102" spans="1:5" x14ac:dyDescent="0.25">
      <c r="A23102">
        <v>55763</v>
      </c>
      <c r="C23102" t="s">
        <v>383</v>
      </c>
      <c r="D23102" t="s">
        <v>1008</v>
      </c>
      <c r="E23102" t="s">
        <v>1999</v>
      </c>
    </row>
    <row r="23103" spans="1:5" x14ac:dyDescent="0.25">
      <c r="A23103">
        <v>26584</v>
      </c>
      <c r="C23103" t="s">
        <v>383</v>
      </c>
      <c r="D23103" t="s">
        <v>1008</v>
      </c>
      <c r="E23103" t="s">
        <v>1999</v>
      </c>
    </row>
    <row r="23104" spans="1:5" x14ac:dyDescent="0.25">
      <c r="A23104">
        <v>36634</v>
      </c>
      <c r="C23104" t="s">
        <v>383</v>
      </c>
      <c r="D23104" t="s">
        <v>1008</v>
      </c>
      <c r="E23104" t="s">
        <v>1999</v>
      </c>
    </row>
    <row r="23105" spans="1:5" x14ac:dyDescent="0.25">
      <c r="A23105">
        <v>36635</v>
      </c>
      <c r="C23105" t="s">
        <v>383</v>
      </c>
      <c r="D23105" t="s">
        <v>1008</v>
      </c>
      <c r="E23105" t="s">
        <v>1999</v>
      </c>
    </row>
    <row r="23106" spans="1:5" x14ac:dyDescent="0.25">
      <c r="A23106">
        <v>36637</v>
      </c>
      <c r="C23106" t="s">
        <v>383</v>
      </c>
      <c r="D23106" t="s">
        <v>1008</v>
      </c>
      <c r="E23106" t="s">
        <v>1999</v>
      </c>
    </row>
    <row r="23107" spans="1:5" x14ac:dyDescent="0.25">
      <c r="A23107">
        <v>36641</v>
      </c>
      <c r="C23107" t="s">
        <v>383</v>
      </c>
      <c r="D23107" t="s">
        <v>1008</v>
      </c>
      <c r="E23107" t="s">
        <v>1999</v>
      </c>
    </row>
    <row r="23108" spans="1:5" x14ac:dyDescent="0.25">
      <c r="A23108">
        <v>36642</v>
      </c>
      <c r="C23108" t="s">
        <v>383</v>
      </c>
      <c r="D23108" t="s">
        <v>1008</v>
      </c>
      <c r="E23108" t="s">
        <v>1999</v>
      </c>
    </row>
    <row r="23109" spans="1:5" x14ac:dyDescent="0.25">
      <c r="A23109">
        <v>36646</v>
      </c>
      <c r="C23109" t="s">
        <v>383</v>
      </c>
      <c r="D23109" t="s">
        <v>1008</v>
      </c>
      <c r="E23109" t="s">
        <v>1999</v>
      </c>
    </row>
    <row r="23110" spans="1:5" x14ac:dyDescent="0.25">
      <c r="A23110">
        <v>36652</v>
      </c>
      <c r="C23110" t="s">
        <v>383</v>
      </c>
      <c r="D23110" t="s">
        <v>1008</v>
      </c>
      <c r="E23110" t="s">
        <v>1999</v>
      </c>
    </row>
    <row r="23111" spans="1:5" x14ac:dyDescent="0.25">
      <c r="A23111">
        <v>36666</v>
      </c>
      <c r="C23111" t="s">
        <v>383</v>
      </c>
      <c r="D23111" t="s">
        <v>1008</v>
      </c>
      <c r="E23111" t="s">
        <v>1999</v>
      </c>
    </row>
    <row r="23112" spans="1:5" x14ac:dyDescent="0.25">
      <c r="A23112">
        <v>36674</v>
      </c>
      <c r="C23112" t="s">
        <v>383</v>
      </c>
      <c r="D23112" t="s">
        <v>1008</v>
      </c>
      <c r="E23112" t="s">
        <v>1999</v>
      </c>
    </row>
    <row r="23113" spans="1:5" x14ac:dyDescent="0.25">
      <c r="A23113">
        <v>36688</v>
      </c>
      <c r="C23113" t="s">
        <v>383</v>
      </c>
      <c r="D23113" t="s">
        <v>1008</v>
      </c>
      <c r="E23113" t="s">
        <v>1999</v>
      </c>
    </row>
    <row r="23114" spans="1:5" x14ac:dyDescent="0.25">
      <c r="A23114">
        <v>36691</v>
      </c>
      <c r="C23114" t="s">
        <v>383</v>
      </c>
      <c r="D23114" t="s">
        <v>1008</v>
      </c>
      <c r="E23114" t="s">
        <v>1999</v>
      </c>
    </row>
    <row r="23115" spans="1:5" x14ac:dyDescent="0.25">
      <c r="A23115">
        <v>36692</v>
      </c>
      <c r="C23115" t="s">
        <v>383</v>
      </c>
      <c r="D23115" t="s">
        <v>1008</v>
      </c>
      <c r="E23115" t="s">
        <v>1999</v>
      </c>
    </row>
    <row r="23116" spans="1:5" x14ac:dyDescent="0.25">
      <c r="A23116">
        <v>36700</v>
      </c>
      <c r="C23116" t="s">
        <v>383</v>
      </c>
      <c r="D23116" t="s">
        <v>1008</v>
      </c>
      <c r="E23116" t="s">
        <v>1999</v>
      </c>
    </row>
    <row r="23117" spans="1:5" x14ac:dyDescent="0.25">
      <c r="A23117">
        <v>36701</v>
      </c>
      <c r="C23117" t="s">
        <v>383</v>
      </c>
      <c r="D23117" t="s">
        <v>1008</v>
      </c>
      <c r="E23117" t="s">
        <v>1999</v>
      </c>
    </row>
    <row r="23118" spans="1:5" x14ac:dyDescent="0.25">
      <c r="A23118">
        <v>36702</v>
      </c>
      <c r="C23118" t="s">
        <v>383</v>
      </c>
      <c r="D23118" t="s">
        <v>1008</v>
      </c>
      <c r="E23118" t="s">
        <v>1999</v>
      </c>
    </row>
    <row r="23119" spans="1:5" x14ac:dyDescent="0.25">
      <c r="A23119">
        <v>36703</v>
      </c>
      <c r="C23119" t="s">
        <v>383</v>
      </c>
      <c r="D23119" t="s">
        <v>1008</v>
      </c>
      <c r="E23119" t="s">
        <v>1999</v>
      </c>
    </row>
    <row r="23120" spans="1:5" x14ac:dyDescent="0.25">
      <c r="A23120">
        <v>54463</v>
      </c>
      <c r="C23120" t="s">
        <v>383</v>
      </c>
      <c r="D23120" t="s">
        <v>1008</v>
      </c>
      <c r="E23120" t="s">
        <v>1999</v>
      </c>
    </row>
    <row r="23121" spans="1:5" x14ac:dyDescent="0.25">
      <c r="A23121">
        <v>55857</v>
      </c>
      <c r="C23121" t="s">
        <v>383</v>
      </c>
      <c r="D23121" t="s">
        <v>1008</v>
      </c>
      <c r="E23121" t="s">
        <v>1999</v>
      </c>
    </row>
    <row r="23122" spans="1:5" x14ac:dyDescent="0.25">
      <c r="A23122">
        <v>26611</v>
      </c>
      <c r="C23122" t="s">
        <v>383</v>
      </c>
      <c r="D23122" t="s">
        <v>1008</v>
      </c>
      <c r="E23122" t="s">
        <v>1999</v>
      </c>
    </row>
    <row r="23123" spans="1:5" x14ac:dyDescent="0.25">
      <c r="A23123">
        <v>36631</v>
      </c>
      <c r="C23123" t="s">
        <v>383</v>
      </c>
      <c r="D23123" t="s">
        <v>1008</v>
      </c>
      <c r="E23123" t="s">
        <v>1999</v>
      </c>
    </row>
    <row r="23124" spans="1:5" x14ac:dyDescent="0.25">
      <c r="A23124">
        <v>36778</v>
      </c>
      <c r="C23124" t="s">
        <v>383</v>
      </c>
      <c r="D23124" t="s">
        <v>1008</v>
      </c>
      <c r="E23124" t="s">
        <v>1999</v>
      </c>
    </row>
    <row r="23125" spans="1:5" x14ac:dyDescent="0.25">
      <c r="A23125">
        <v>21904</v>
      </c>
      <c r="C23125" t="s">
        <v>383</v>
      </c>
      <c r="D23125" t="s">
        <v>1008</v>
      </c>
      <c r="E23125" t="s">
        <v>1999</v>
      </c>
    </row>
    <row r="23126" spans="1:5" x14ac:dyDescent="0.25">
      <c r="A23126">
        <v>36639</v>
      </c>
      <c r="C23126" t="s">
        <v>383</v>
      </c>
      <c r="D23126" t="s">
        <v>1008</v>
      </c>
      <c r="E23126" t="s">
        <v>1999</v>
      </c>
    </row>
    <row r="23127" spans="1:5" x14ac:dyDescent="0.25">
      <c r="A23127">
        <v>36643</v>
      </c>
      <c r="C23127" t="s">
        <v>383</v>
      </c>
      <c r="D23127" t="s">
        <v>1008</v>
      </c>
      <c r="E23127" t="s">
        <v>1999</v>
      </c>
    </row>
    <row r="23128" spans="1:5" x14ac:dyDescent="0.25">
      <c r="A23128">
        <v>54489</v>
      </c>
      <c r="C23128" t="s">
        <v>383</v>
      </c>
      <c r="D23128" t="s">
        <v>1008</v>
      </c>
      <c r="E23128" t="s">
        <v>1999</v>
      </c>
    </row>
    <row r="23129" spans="1:5" x14ac:dyDescent="0.25">
      <c r="A23129">
        <v>54925</v>
      </c>
      <c r="C23129" t="s">
        <v>383</v>
      </c>
      <c r="D23129" t="s">
        <v>1008</v>
      </c>
      <c r="E23129" t="s">
        <v>1999</v>
      </c>
    </row>
    <row r="23130" spans="1:5" x14ac:dyDescent="0.25">
      <c r="A23130">
        <v>53927</v>
      </c>
      <c r="C23130" t="s">
        <v>383</v>
      </c>
      <c r="D23130" t="s">
        <v>1009</v>
      </c>
      <c r="E23130" t="s">
        <v>2000</v>
      </c>
    </row>
    <row r="23131" spans="1:5" x14ac:dyDescent="0.25">
      <c r="A23131">
        <v>57661</v>
      </c>
      <c r="C23131" t="s">
        <v>383</v>
      </c>
      <c r="D23131" t="s">
        <v>1009</v>
      </c>
      <c r="E23131" t="s">
        <v>2000</v>
      </c>
    </row>
    <row r="23132" spans="1:5" x14ac:dyDescent="0.25">
      <c r="A23132">
        <v>36726</v>
      </c>
      <c r="C23132" t="s">
        <v>383</v>
      </c>
      <c r="D23132" t="s">
        <v>1009</v>
      </c>
      <c r="E23132" t="s">
        <v>2000</v>
      </c>
    </row>
    <row r="23133" spans="1:5" x14ac:dyDescent="0.25">
      <c r="A23133">
        <v>36729</v>
      </c>
      <c r="C23133" t="s">
        <v>383</v>
      </c>
      <c r="D23133" t="s">
        <v>1009</v>
      </c>
      <c r="E23133" t="s">
        <v>2000</v>
      </c>
    </row>
    <row r="23134" spans="1:5" x14ac:dyDescent="0.25">
      <c r="A23134">
        <v>12522</v>
      </c>
      <c r="C23134" t="s">
        <v>383</v>
      </c>
      <c r="D23134" t="s">
        <v>1009</v>
      </c>
      <c r="E23134" t="s">
        <v>2000</v>
      </c>
    </row>
    <row r="23135" spans="1:5" x14ac:dyDescent="0.25">
      <c r="A23135">
        <v>55877</v>
      </c>
      <c r="C23135" t="s">
        <v>383</v>
      </c>
      <c r="D23135" t="s">
        <v>1009</v>
      </c>
      <c r="E23135" t="s">
        <v>2000</v>
      </c>
    </row>
    <row r="23136" spans="1:5" x14ac:dyDescent="0.25">
      <c r="A23136">
        <v>55518</v>
      </c>
      <c r="C23136" t="s">
        <v>383</v>
      </c>
      <c r="D23136" t="s">
        <v>1009</v>
      </c>
      <c r="E23136" t="s">
        <v>2000</v>
      </c>
    </row>
    <row r="23137" spans="1:5" x14ac:dyDescent="0.25">
      <c r="A23137">
        <v>26554</v>
      </c>
      <c r="C23137" t="s">
        <v>383</v>
      </c>
      <c r="D23137" t="s">
        <v>1009</v>
      </c>
      <c r="E23137" t="s">
        <v>2000</v>
      </c>
    </row>
    <row r="23138" spans="1:5" x14ac:dyDescent="0.25">
      <c r="A23138">
        <v>36704</v>
      </c>
      <c r="C23138" t="s">
        <v>383</v>
      </c>
      <c r="D23138" t="s">
        <v>1009</v>
      </c>
      <c r="E23138" t="s">
        <v>2000</v>
      </c>
    </row>
    <row r="23139" spans="1:5" x14ac:dyDescent="0.25">
      <c r="A23139">
        <v>36709</v>
      </c>
      <c r="C23139" t="s">
        <v>383</v>
      </c>
      <c r="D23139" t="s">
        <v>1009</v>
      </c>
      <c r="E23139" t="s">
        <v>2000</v>
      </c>
    </row>
    <row r="23140" spans="1:5" x14ac:dyDescent="0.25">
      <c r="A23140">
        <v>36711</v>
      </c>
      <c r="C23140" t="s">
        <v>383</v>
      </c>
      <c r="D23140" t="s">
        <v>1009</v>
      </c>
      <c r="E23140" t="s">
        <v>2000</v>
      </c>
    </row>
    <row r="23141" spans="1:5" x14ac:dyDescent="0.25">
      <c r="A23141">
        <v>36713</v>
      </c>
      <c r="C23141" t="s">
        <v>383</v>
      </c>
      <c r="D23141" t="s">
        <v>1009</v>
      </c>
      <c r="E23141" t="s">
        <v>2000</v>
      </c>
    </row>
    <row r="23142" spans="1:5" x14ac:dyDescent="0.25">
      <c r="A23142">
        <v>29115</v>
      </c>
      <c r="C23142" t="s">
        <v>383</v>
      </c>
      <c r="D23142" t="s">
        <v>1009</v>
      </c>
      <c r="E23142" t="s">
        <v>2000</v>
      </c>
    </row>
    <row r="23143" spans="1:5" x14ac:dyDescent="0.25">
      <c r="A23143">
        <v>36706</v>
      </c>
      <c r="C23143" t="s">
        <v>383</v>
      </c>
      <c r="D23143" t="s">
        <v>1009</v>
      </c>
      <c r="E23143" t="s">
        <v>2000</v>
      </c>
    </row>
    <row r="23144" spans="1:5" x14ac:dyDescent="0.25">
      <c r="A23144">
        <v>36707</v>
      </c>
      <c r="C23144" t="s">
        <v>383</v>
      </c>
      <c r="D23144" t="s">
        <v>1009</v>
      </c>
      <c r="E23144" t="s">
        <v>2000</v>
      </c>
    </row>
    <row r="23145" spans="1:5" x14ac:dyDescent="0.25">
      <c r="A23145">
        <v>36715</v>
      </c>
      <c r="C23145" t="s">
        <v>383</v>
      </c>
      <c r="D23145" t="s">
        <v>1009</v>
      </c>
      <c r="E23145" t="s">
        <v>2000</v>
      </c>
    </row>
    <row r="23146" spans="1:5" x14ac:dyDescent="0.25">
      <c r="A23146">
        <v>36716</v>
      </c>
      <c r="C23146" t="s">
        <v>383</v>
      </c>
      <c r="D23146" t="s">
        <v>1009</v>
      </c>
      <c r="E23146" t="s">
        <v>2000</v>
      </c>
    </row>
    <row r="23147" spans="1:5" x14ac:dyDescent="0.25">
      <c r="A23147">
        <v>36723</v>
      </c>
      <c r="C23147" t="s">
        <v>383</v>
      </c>
      <c r="D23147" t="s">
        <v>1009</v>
      </c>
      <c r="E23147" t="s">
        <v>2000</v>
      </c>
    </row>
    <row r="23148" spans="1:5" x14ac:dyDescent="0.25">
      <c r="A23148">
        <v>36725</v>
      </c>
      <c r="C23148" t="s">
        <v>383</v>
      </c>
      <c r="D23148" t="s">
        <v>1009</v>
      </c>
      <c r="E23148" t="s">
        <v>2000</v>
      </c>
    </row>
    <row r="23149" spans="1:5" x14ac:dyDescent="0.25">
      <c r="A23149">
        <v>36733</v>
      </c>
      <c r="C23149" t="s">
        <v>383</v>
      </c>
      <c r="D23149" t="s">
        <v>1009</v>
      </c>
      <c r="E23149" t="s">
        <v>2000</v>
      </c>
    </row>
    <row r="23150" spans="1:5" x14ac:dyDescent="0.25">
      <c r="A23150">
        <v>26555</v>
      </c>
      <c r="C23150" t="s">
        <v>383</v>
      </c>
      <c r="D23150" t="s">
        <v>1009</v>
      </c>
      <c r="E23150" t="s">
        <v>2000</v>
      </c>
    </row>
    <row r="23151" spans="1:5" x14ac:dyDescent="0.25">
      <c r="A23151">
        <v>36719</v>
      </c>
      <c r="C23151" t="s">
        <v>383</v>
      </c>
      <c r="D23151" t="s">
        <v>1009</v>
      </c>
      <c r="E23151" t="s">
        <v>2000</v>
      </c>
    </row>
    <row r="23152" spans="1:5" x14ac:dyDescent="0.25">
      <c r="A23152">
        <v>36724</v>
      </c>
      <c r="C23152" t="s">
        <v>383</v>
      </c>
      <c r="D23152" t="s">
        <v>1009</v>
      </c>
      <c r="E23152" t="s">
        <v>2000</v>
      </c>
    </row>
    <row r="23153" spans="1:5" x14ac:dyDescent="0.25">
      <c r="A23153">
        <v>36720</v>
      </c>
      <c r="C23153" t="s">
        <v>383</v>
      </c>
      <c r="D23153" t="s">
        <v>1009</v>
      </c>
      <c r="E23153" t="s">
        <v>2000</v>
      </c>
    </row>
    <row r="23154" spans="1:5" x14ac:dyDescent="0.25">
      <c r="A23154">
        <v>29117</v>
      </c>
      <c r="C23154" t="s">
        <v>383</v>
      </c>
      <c r="D23154" t="s">
        <v>1009</v>
      </c>
      <c r="E23154" t="s">
        <v>2000</v>
      </c>
    </row>
    <row r="23155" spans="1:5" x14ac:dyDescent="0.25">
      <c r="A23155">
        <v>36705</v>
      </c>
      <c r="C23155" t="s">
        <v>383</v>
      </c>
      <c r="D23155" t="s">
        <v>1009</v>
      </c>
      <c r="E23155" t="s">
        <v>2000</v>
      </c>
    </row>
    <row r="23156" spans="1:5" x14ac:dyDescent="0.25">
      <c r="A23156">
        <v>36714</v>
      </c>
      <c r="C23156" t="s">
        <v>383</v>
      </c>
      <c r="D23156" t="s">
        <v>1009</v>
      </c>
      <c r="E23156" t="s">
        <v>2000</v>
      </c>
    </row>
    <row r="23157" spans="1:5" x14ac:dyDescent="0.25">
      <c r="A23157">
        <v>36717</v>
      </c>
      <c r="C23157" t="s">
        <v>383</v>
      </c>
      <c r="D23157" t="s">
        <v>1009</v>
      </c>
      <c r="E23157" t="s">
        <v>2000</v>
      </c>
    </row>
    <row r="23158" spans="1:5" x14ac:dyDescent="0.25">
      <c r="A23158">
        <v>36730</v>
      </c>
      <c r="C23158" t="s">
        <v>383</v>
      </c>
      <c r="D23158" t="s">
        <v>1009</v>
      </c>
      <c r="E23158" t="s">
        <v>2000</v>
      </c>
    </row>
    <row r="23159" spans="1:5" x14ac:dyDescent="0.25">
      <c r="A23159">
        <v>36731</v>
      </c>
      <c r="C23159" t="s">
        <v>383</v>
      </c>
      <c r="D23159" t="s">
        <v>1009</v>
      </c>
      <c r="E23159" t="s">
        <v>2000</v>
      </c>
    </row>
    <row r="23160" spans="1:5" x14ac:dyDescent="0.25">
      <c r="A23160">
        <v>36735</v>
      </c>
      <c r="C23160" t="s">
        <v>383</v>
      </c>
      <c r="D23160" t="s">
        <v>1009</v>
      </c>
      <c r="E23160" t="s">
        <v>2000</v>
      </c>
    </row>
    <row r="23161" spans="1:5" x14ac:dyDescent="0.25">
      <c r="A23161">
        <v>54587</v>
      </c>
      <c r="C23161" t="s">
        <v>383</v>
      </c>
      <c r="D23161" t="s">
        <v>1009</v>
      </c>
      <c r="E23161" t="s">
        <v>2000</v>
      </c>
    </row>
    <row r="23162" spans="1:5" x14ac:dyDescent="0.25">
      <c r="A23162">
        <v>26559</v>
      </c>
      <c r="C23162" t="s">
        <v>383</v>
      </c>
      <c r="D23162" t="s">
        <v>1009</v>
      </c>
      <c r="E23162" t="s">
        <v>2000</v>
      </c>
    </row>
    <row r="23163" spans="1:5" x14ac:dyDescent="0.25">
      <c r="A23163">
        <v>36708</v>
      </c>
      <c r="C23163" t="s">
        <v>383</v>
      </c>
      <c r="D23163" t="s">
        <v>1009</v>
      </c>
      <c r="E23163" t="s">
        <v>2000</v>
      </c>
    </row>
    <row r="23164" spans="1:5" x14ac:dyDescent="0.25">
      <c r="A23164">
        <v>36722</v>
      </c>
      <c r="C23164" t="s">
        <v>383</v>
      </c>
      <c r="D23164" t="s">
        <v>1009</v>
      </c>
      <c r="E23164" t="s">
        <v>2000</v>
      </c>
    </row>
    <row r="23165" spans="1:5" x14ac:dyDescent="0.25">
      <c r="A23165">
        <v>36734</v>
      </c>
      <c r="C23165" t="s">
        <v>383</v>
      </c>
      <c r="D23165" t="s">
        <v>1009</v>
      </c>
      <c r="E23165" t="s">
        <v>2000</v>
      </c>
    </row>
    <row r="23166" spans="1:5" x14ac:dyDescent="0.25">
      <c r="A23166">
        <v>29116</v>
      </c>
      <c r="C23166" t="s">
        <v>383</v>
      </c>
      <c r="D23166" t="s">
        <v>1009</v>
      </c>
      <c r="E23166" t="s">
        <v>2000</v>
      </c>
    </row>
    <row r="23167" spans="1:5" x14ac:dyDescent="0.25">
      <c r="A23167">
        <v>57662</v>
      </c>
      <c r="C23167" t="s">
        <v>383</v>
      </c>
      <c r="D23167" t="s">
        <v>1010</v>
      </c>
      <c r="E23167" t="s">
        <v>2001</v>
      </c>
    </row>
    <row r="23168" spans="1:5" x14ac:dyDescent="0.25">
      <c r="A23168">
        <v>19900</v>
      </c>
      <c r="C23168" t="s">
        <v>383</v>
      </c>
      <c r="D23168" t="s">
        <v>1010</v>
      </c>
      <c r="E23168" t="s">
        <v>2001</v>
      </c>
    </row>
    <row r="23169" spans="1:5" x14ac:dyDescent="0.25">
      <c r="A23169">
        <v>36762</v>
      </c>
      <c r="C23169" t="s">
        <v>383</v>
      </c>
      <c r="D23169" t="s">
        <v>1010</v>
      </c>
      <c r="E23169" t="s">
        <v>2001</v>
      </c>
    </row>
    <row r="23170" spans="1:5" x14ac:dyDescent="0.25">
      <c r="A23170">
        <v>13226</v>
      </c>
      <c r="C23170" t="s">
        <v>383</v>
      </c>
      <c r="D23170" t="s">
        <v>1010</v>
      </c>
      <c r="E23170" t="s">
        <v>2001</v>
      </c>
    </row>
    <row r="23171" spans="1:5" x14ac:dyDescent="0.25">
      <c r="A23171">
        <v>7767</v>
      </c>
      <c r="C23171" t="s">
        <v>383</v>
      </c>
      <c r="D23171" t="s">
        <v>1010</v>
      </c>
      <c r="E23171" t="s">
        <v>2001</v>
      </c>
    </row>
    <row r="23172" spans="1:5" x14ac:dyDescent="0.25">
      <c r="A23172">
        <v>13723</v>
      </c>
      <c r="C23172" t="s">
        <v>383</v>
      </c>
      <c r="D23172" t="s">
        <v>1010</v>
      </c>
      <c r="E23172" t="s">
        <v>2001</v>
      </c>
    </row>
    <row r="23173" spans="1:5" x14ac:dyDescent="0.25">
      <c r="A23173">
        <v>6569</v>
      </c>
      <c r="C23173" t="s">
        <v>383</v>
      </c>
      <c r="D23173" t="s">
        <v>1010</v>
      </c>
      <c r="E23173" t="s">
        <v>2001</v>
      </c>
    </row>
    <row r="23174" spans="1:5" x14ac:dyDescent="0.25">
      <c r="A23174">
        <v>26547</v>
      </c>
      <c r="C23174" t="s">
        <v>383</v>
      </c>
      <c r="D23174" t="s">
        <v>1010</v>
      </c>
      <c r="E23174" t="s">
        <v>2001</v>
      </c>
    </row>
    <row r="23175" spans="1:5" x14ac:dyDescent="0.25">
      <c r="A23175">
        <v>36737</v>
      </c>
      <c r="C23175" t="s">
        <v>383</v>
      </c>
      <c r="D23175" t="s">
        <v>1010</v>
      </c>
      <c r="E23175" t="s">
        <v>2001</v>
      </c>
    </row>
    <row r="23176" spans="1:5" x14ac:dyDescent="0.25">
      <c r="A23176">
        <v>36764</v>
      </c>
      <c r="C23176" t="s">
        <v>383</v>
      </c>
      <c r="D23176" t="s">
        <v>1010</v>
      </c>
      <c r="E23176" t="s">
        <v>2001</v>
      </c>
    </row>
    <row r="23177" spans="1:5" x14ac:dyDescent="0.25">
      <c r="A23177">
        <v>36765</v>
      </c>
      <c r="C23177" t="s">
        <v>383</v>
      </c>
      <c r="D23177" t="s">
        <v>1010</v>
      </c>
      <c r="E23177" t="s">
        <v>2001</v>
      </c>
    </row>
    <row r="23178" spans="1:5" x14ac:dyDescent="0.25">
      <c r="A23178">
        <v>36766</v>
      </c>
      <c r="C23178" t="s">
        <v>383</v>
      </c>
      <c r="D23178" t="s">
        <v>1010</v>
      </c>
      <c r="E23178" t="s">
        <v>2001</v>
      </c>
    </row>
    <row r="23179" spans="1:5" x14ac:dyDescent="0.25">
      <c r="A23179">
        <v>36767</v>
      </c>
      <c r="C23179" t="s">
        <v>383</v>
      </c>
      <c r="D23179" t="s">
        <v>1010</v>
      </c>
      <c r="E23179" t="s">
        <v>2001</v>
      </c>
    </row>
    <row r="23180" spans="1:5" x14ac:dyDescent="0.25">
      <c r="A23180">
        <v>36769</v>
      </c>
      <c r="C23180" t="s">
        <v>383</v>
      </c>
      <c r="D23180" t="s">
        <v>1010</v>
      </c>
      <c r="E23180" t="s">
        <v>2001</v>
      </c>
    </row>
    <row r="23181" spans="1:5" x14ac:dyDescent="0.25">
      <c r="A23181">
        <v>36774</v>
      </c>
      <c r="C23181" t="s">
        <v>383</v>
      </c>
      <c r="D23181" t="s">
        <v>1010</v>
      </c>
      <c r="E23181" t="s">
        <v>2001</v>
      </c>
    </row>
    <row r="23182" spans="1:5" x14ac:dyDescent="0.25">
      <c r="A23182">
        <v>36777</v>
      </c>
      <c r="C23182" t="s">
        <v>383</v>
      </c>
      <c r="D23182" t="s">
        <v>1010</v>
      </c>
      <c r="E23182" t="s">
        <v>2001</v>
      </c>
    </row>
    <row r="23183" spans="1:5" x14ac:dyDescent="0.25">
      <c r="A23183">
        <v>54464</v>
      </c>
      <c r="C23183" t="s">
        <v>383</v>
      </c>
      <c r="D23183" t="s">
        <v>1010</v>
      </c>
      <c r="E23183" t="s">
        <v>2001</v>
      </c>
    </row>
    <row r="23184" spans="1:5" x14ac:dyDescent="0.25">
      <c r="A23184">
        <v>54622</v>
      </c>
      <c r="C23184" t="s">
        <v>383</v>
      </c>
      <c r="D23184" t="s">
        <v>1010</v>
      </c>
      <c r="E23184" t="s">
        <v>2001</v>
      </c>
    </row>
    <row r="23185" spans="1:5" x14ac:dyDescent="0.25">
      <c r="A23185">
        <v>59840</v>
      </c>
      <c r="C23185" t="s">
        <v>383</v>
      </c>
      <c r="D23185" t="s">
        <v>1010</v>
      </c>
      <c r="E23185" t="s">
        <v>2001</v>
      </c>
    </row>
    <row r="23186" spans="1:5" x14ac:dyDescent="0.25">
      <c r="A23186">
        <v>55519</v>
      </c>
      <c r="C23186" t="s">
        <v>383</v>
      </c>
      <c r="D23186" t="s">
        <v>1010</v>
      </c>
      <c r="E23186" t="s">
        <v>2001</v>
      </c>
    </row>
    <row r="23187" spans="1:5" x14ac:dyDescent="0.25">
      <c r="A23187">
        <v>14073</v>
      </c>
      <c r="C23187" t="s">
        <v>383</v>
      </c>
      <c r="D23187" t="s">
        <v>1010</v>
      </c>
      <c r="E23187" t="s">
        <v>2001</v>
      </c>
    </row>
    <row r="23188" spans="1:5" x14ac:dyDescent="0.25">
      <c r="A23188">
        <v>26524</v>
      </c>
      <c r="C23188" t="s">
        <v>383</v>
      </c>
      <c r="D23188" t="s">
        <v>1010</v>
      </c>
      <c r="E23188" t="s">
        <v>2001</v>
      </c>
    </row>
    <row r="23189" spans="1:5" x14ac:dyDescent="0.25">
      <c r="A23189">
        <v>26525</v>
      </c>
      <c r="C23189" t="s">
        <v>383</v>
      </c>
      <c r="D23189" t="s">
        <v>1010</v>
      </c>
      <c r="E23189" t="s">
        <v>2001</v>
      </c>
    </row>
    <row r="23190" spans="1:5" x14ac:dyDescent="0.25">
      <c r="A23190">
        <v>36738</v>
      </c>
      <c r="C23190" t="s">
        <v>383</v>
      </c>
      <c r="D23190" t="s">
        <v>1010</v>
      </c>
      <c r="E23190" t="s">
        <v>2001</v>
      </c>
    </row>
    <row r="23191" spans="1:5" x14ac:dyDescent="0.25">
      <c r="A23191">
        <v>36740</v>
      </c>
      <c r="C23191" t="s">
        <v>383</v>
      </c>
      <c r="D23191" t="s">
        <v>1010</v>
      </c>
      <c r="E23191" t="s">
        <v>2001</v>
      </c>
    </row>
    <row r="23192" spans="1:5" x14ac:dyDescent="0.25">
      <c r="A23192">
        <v>36741</v>
      </c>
      <c r="C23192" t="s">
        <v>383</v>
      </c>
      <c r="D23192" t="s">
        <v>1010</v>
      </c>
      <c r="E23192" t="s">
        <v>2001</v>
      </c>
    </row>
    <row r="23193" spans="1:5" x14ac:dyDescent="0.25">
      <c r="A23193">
        <v>36755</v>
      </c>
      <c r="C23193" t="s">
        <v>383</v>
      </c>
      <c r="D23193" t="s">
        <v>1010</v>
      </c>
      <c r="E23193" t="s">
        <v>2001</v>
      </c>
    </row>
    <row r="23194" spans="1:5" x14ac:dyDescent="0.25">
      <c r="A23194">
        <v>36756</v>
      </c>
      <c r="C23194" t="s">
        <v>383</v>
      </c>
      <c r="D23194" t="s">
        <v>1010</v>
      </c>
      <c r="E23194" t="s">
        <v>2001</v>
      </c>
    </row>
    <row r="23195" spans="1:5" x14ac:dyDescent="0.25">
      <c r="A23195">
        <v>36757</v>
      </c>
      <c r="C23195" t="s">
        <v>383</v>
      </c>
      <c r="D23195" t="s">
        <v>1010</v>
      </c>
      <c r="E23195" t="s">
        <v>2001</v>
      </c>
    </row>
    <row r="23196" spans="1:5" x14ac:dyDescent="0.25">
      <c r="A23196">
        <v>36758</v>
      </c>
      <c r="C23196" t="s">
        <v>383</v>
      </c>
      <c r="D23196" t="s">
        <v>1010</v>
      </c>
      <c r="E23196" t="s">
        <v>2001</v>
      </c>
    </row>
    <row r="23197" spans="1:5" x14ac:dyDescent="0.25">
      <c r="A23197">
        <v>36759</v>
      </c>
      <c r="C23197" t="s">
        <v>383</v>
      </c>
      <c r="D23197" t="s">
        <v>1010</v>
      </c>
      <c r="E23197" t="s">
        <v>2001</v>
      </c>
    </row>
    <row r="23198" spans="1:5" x14ac:dyDescent="0.25">
      <c r="A23198">
        <v>36771</v>
      </c>
      <c r="C23198" t="s">
        <v>383</v>
      </c>
      <c r="D23198" t="s">
        <v>1010</v>
      </c>
      <c r="E23198" t="s">
        <v>2001</v>
      </c>
    </row>
    <row r="23199" spans="1:5" x14ac:dyDescent="0.25">
      <c r="A23199">
        <v>36772</v>
      </c>
      <c r="C23199" t="s">
        <v>383</v>
      </c>
      <c r="D23199" t="s">
        <v>1010</v>
      </c>
      <c r="E23199" t="s">
        <v>2001</v>
      </c>
    </row>
    <row r="23200" spans="1:5" x14ac:dyDescent="0.25">
      <c r="A23200">
        <v>36779</v>
      </c>
      <c r="C23200" t="s">
        <v>383</v>
      </c>
      <c r="D23200" t="s">
        <v>1010</v>
      </c>
      <c r="E23200" t="s">
        <v>2001</v>
      </c>
    </row>
    <row r="23201" spans="1:5" x14ac:dyDescent="0.25">
      <c r="A23201">
        <v>36780</v>
      </c>
      <c r="C23201" t="s">
        <v>383</v>
      </c>
      <c r="D23201" t="s">
        <v>1010</v>
      </c>
      <c r="E23201" t="s">
        <v>2001</v>
      </c>
    </row>
    <row r="23202" spans="1:5" x14ac:dyDescent="0.25">
      <c r="A23202">
        <v>16451</v>
      </c>
      <c r="C23202" t="s">
        <v>383</v>
      </c>
      <c r="D23202" t="s">
        <v>1010</v>
      </c>
      <c r="E23202" t="s">
        <v>2001</v>
      </c>
    </row>
    <row r="23203" spans="1:5" x14ac:dyDescent="0.25">
      <c r="A23203">
        <v>36742</v>
      </c>
      <c r="C23203" t="s">
        <v>383</v>
      </c>
      <c r="D23203" t="s">
        <v>1010</v>
      </c>
      <c r="E23203" t="s">
        <v>2001</v>
      </c>
    </row>
    <row r="23204" spans="1:5" x14ac:dyDescent="0.25">
      <c r="A23204">
        <v>36743</v>
      </c>
      <c r="C23204" t="s">
        <v>383</v>
      </c>
      <c r="D23204" t="s">
        <v>1010</v>
      </c>
      <c r="E23204" t="s">
        <v>2001</v>
      </c>
    </row>
    <row r="23205" spans="1:5" x14ac:dyDescent="0.25">
      <c r="A23205">
        <v>36746</v>
      </c>
      <c r="C23205" t="s">
        <v>383</v>
      </c>
      <c r="D23205" t="s">
        <v>1010</v>
      </c>
      <c r="E23205" t="s">
        <v>2001</v>
      </c>
    </row>
    <row r="23206" spans="1:5" x14ac:dyDescent="0.25">
      <c r="A23206">
        <v>36747</v>
      </c>
      <c r="C23206" t="s">
        <v>383</v>
      </c>
      <c r="D23206" t="s">
        <v>1010</v>
      </c>
      <c r="E23206" t="s">
        <v>2001</v>
      </c>
    </row>
    <row r="23207" spans="1:5" x14ac:dyDescent="0.25">
      <c r="A23207">
        <v>36748</v>
      </c>
      <c r="C23207" t="s">
        <v>383</v>
      </c>
      <c r="D23207" t="s">
        <v>1010</v>
      </c>
      <c r="E23207" t="s">
        <v>2001</v>
      </c>
    </row>
    <row r="23208" spans="1:5" x14ac:dyDescent="0.25">
      <c r="A23208">
        <v>36753</v>
      </c>
      <c r="C23208" t="s">
        <v>383</v>
      </c>
      <c r="D23208" t="s">
        <v>1010</v>
      </c>
      <c r="E23208" t="s">
        <v>2001</v>
      </c>
    </row>
    <row r="23209" spans="1:5" x14ac:dyDescent="0.25">
      <c r="A23209">
        <v>36736</v>
      </c>
      <c r="C23209" t="s">
        <v>383</v>
      </c>
      <c r="D23209" t="s">
        <v>1010</v>
      </c>
      <c r="E23209" t="s">
        <v>2001</v>
      </c>
    </row>
    <row r="23210" spans="1:5" x14ac:dyDescent="0.25">
      <c r="A23210">
        <v>36745</v>
      </c>
      <c r="C23210" t="s">
        <v>383</v>
      </c>
      <c r="D23210" t="s">
        <v>1010</v>
      </c>
      <c r="E23210" t="s">
        <v>2001</v>
      </c>
    </row>
    <row r="23211" spans="1:5" x14ac:dyDescent="0.25">
      <c r="A23211">
        <v>36749</v>
      </c>
      <c r="C23211" t="s">
        <v>383</v>
      </c>
      <c r="D23211" t="s">
        <v>1010</v>
      </c>
      <c r="E23211" t="s">
        <v>2001</v>
      </c>
    </row>
    <row r="23212" spans="1:5" x14ac:dyDescent="0.25">
      <c r="A23212">
        <v>36751</v>
      </c>
      <c r="C23212" t="s">
        <v>383</v>
      </c>
      <c r="D23212" t="s">
        <v>1010</v>
      </c>
      <c r="E23212" t="s">
        <v>2001</v>
      </c>
    </row>
    <row r="23213" spans="1:5" x14ac:dyDescent="0.25">
      <c r="A23213">
        <v>36752</v>
      </c>
      <c r="C23213" t="s">
        <v>383</v>
      </c>
      <c r="D23213" t="s">
        <v>1010</v>
      </c>
      <c r="E23213" t="s">
        <v>2001</v>
      </c>
    </row>
    <row r="23214" spans="1:5" x14ac:dyDescent="0.25">
      <c r="A23214">
        <v>36768</v>
      </c>
      <c r="C23214" t="s">
        <v>383</v>
      </c>
      <c r="D23214" t="s">
        <v>1010</v>
      </c>
      <c r="E23214" t="s">
        <v>2001</v>
      </c>
    </row>
    <row r="23215" spans="1:5" x14ac:dyDescent="0.25">
      <c r="A23215">
        <v>36770</v>
      </c>
      <c r="C23215" t="s">
        <v>383</v>
      </c>
      <c r="D23215" t="s">
        <v>1010</v>
      </c>
      <c r="E23215" t="s">
        <v>2001</v>
      </c>
    </row>
    <row r="23216" spans="1:5" x14ac:dyDescent="0.25">
      <c r="A23216">
        <v>36773</v>
      </c>
      <c r="C23216" t="s">
        <v>383</v>
      </c>
      <c r="D23216" t="s">
        <v>1010</v>
      </c>
      <c r="E23216" t="s">
        <v>2001</v>
      </c>
    </row>
    <row r="23217" spans="1:5" x14ac:dyDescent="0.25">
      <c r="A23217">
        <v>36775</v>
      </c>
      <c r="C23217" t="s">
        <v>383</v>
      </c>
      <c r="D23217" t="s">
        <v>1010</v>
      </c>
      <c r="E23217" t="s">
        <v>2001</v>
      </c>
    </row>
    <row r="23218" spans="1:5" x14ac:dyDescent="0.25">
      <c r="A23218">
        <v>36776</v>
      </c>
      <c r="C23218" t="s">
        <v>383</v>
      </c>
      <c r="D23218" t="s">
        <v>1010</v>
      </c>
      <c r="E23218" t="s">
        <v>2001</v>
      </c>
    </row>
    <row r="23219" spans="1:5" x14ac:dyDescent="0.25">
      <c r="A23219">
        <v>26520</v>
      </c>
      <c r="C23219" t="s">
        <v>383</v>
      </c>
      <c r="D23219" t="s">
        <v>1010</v>
      </c>
      <c r="E23219" t="s">
        <v>2001</v>
      </c>
    </row>
    <row r="23220" spans="1:5" x14ac:dyDescent="0.25">
      <c r="A23220">
        <v>26521</v>
      </c>
      <c r="C23220" t="s">
        <v>383</v>
      </c>
      <c r="D23220" t="s">
        <v>1010</v>
      </c>
      <c r="E23220" t="s">
        <v>2001</v>
      </c>
    </row>
    <row r="23221" spans="1:5" x14ac:dyDescent="0.25">
      <c r="A23221">
        <v>26522</v>
      </c>
      <c r="C23221" t="s">
        <v>383</v>
      </c>
      <c r="D23221" t="s">
        <v>1010</v>
      </c>
      <c r="E23221" t="s">
        <v>2001</v>
      </c>
    </row>
    <row r="23222" spans="1:5" x14ac:dyDescent="0.25">
      <c r="A23222">
        <v>36739</v>
      </c>
      <c r="C23222" t="s">
        <v>383</v>
      </c>
      <c r="D23222" t="s">
        <v>1010</v>
      </c>
      <c r="E23222" t="s">
        <v>2001</v>
      </c>
    </row>
    <row r="23223" spans="1:5" x14ac:dyDescent="0.25">
      <c r="A23223">
        <v>36750</v>
      </c>
      <c r="C23223" t="s">
        <v>383</v>
      </c>
      <c r="D23223" t="s">
        <v>1010</v>
      </c>
      <c r="E23223" t="s">
        <v>2001</v>
      </c>
    </row>
    <row r="23224" spans="1:5" x14ac:dyDescent="0.25">
      <c r="A23224">
        <v>36760</v>
      </c>
      <c r="C23224" t="s">
        <v>383</v>
      </c>
      <c r="D23224" t="s">
        <v>1010</v>
      </c>
      <c r="E23224" t="s">
        <v>2001</v>
      </c>
    </row>
    <row r="23225" spans="1:5" x14ac:dyDescent="0.25">
      <c r="A23225">
        <v>36754</v>
      </c>
      <c r="C23225" t="s">
        <v>383</v>
      </c>
      <c r="D23225" t="s">
        <v>1010</v>
      </c>
      <c r="E23225" t="s">
        <v>2001</v>
      </c>
    </row>
    <row r="23226" spans="1:5" x14ac:dyDescent="0.25">
      <c r="A23226">
        <v>53928</v>
      </c>
      <c r="C23226" t="s">
        <v>383</v>
      </c>
      <c r="D23226" t="s">
        <v>1011</v>
      </c>
      <c r="E23226" t="s">
        <v>2002</v>
      </c>
    </row>
    <row r="23227" spans="1:5" x14ac:dyDescent="0.25">
      <c r="A23227">
        <v>57663</v>
      </c>
      <c r="C23227" t="s">
        <v>383</v>
      </c>
      <c r="D23227" t="s">
        <v>1011</v>
      </c>
      <c r="E23227" t="s">
        <v>2002</v>
      </c>
    </row>
    <row r="23228" spans="1:5" x14ac:dyDescent="0.25">
      <c r="A23228">
        <v>10845</v>
      </c>
      <c r="C23228" t="s">
        <v>383</v>
      </c>
      <c r="D23228" t="s">
        <v>1011</v>
      </c>
      <c r="E23228" t="s">
        <v>2002</v>
      </c>
    </row>
    <row r="23229" spans="1:5" x14ac:dyDescent="0.25">
      <c r="A23229">
        <v>11465</v>
      </c>
      <c r="C23229" t="s">
        <v>383</v>
      </c>
      <c r="D23229" t="s">
        <v>1011</v>
      </c>
      <c r="E23229" t="s">
        <v>2002</v>
      </c>
    </row>
    <row r="23230" spans="1:5" x14ac:dyDescent="0.25">
      <c r="A23230">
        <v>17469</v>
      </c>
      <c r="C23230" t="s">
        <v>383</v>
      </c>
      <c r="D23230" t="s">
        <v>1011</v>
      </c>
      <c r="E23230" t="s">
        <v>2002</v>
      </c>
    </row>
    <row r="23231" spans="1:5" x14ac:dyDescent="0.25">
      <c r="A23231">
        <v>17470</v>
      </c>
      <c r="C23231" t="s">
        <v>383</v>
      </c>
      <c r="D23231" t="s">
        <v>1011</v>
      </c>
      <c r="E23231" t="s">
        <v>2002</v>
      </c>
    </row>
    <row r="23232" spans="1:5" x14ac:dyDescent="0.25">
      <c r="A23232">
        <v>18531</v>
      </c>
      <c r="C23232" t="s">
        <v>383</v>
      </c>
      <c r="D23232" t="s">
        <v>1011</v>
      </c>
      <c r="E23232" t="s">
        <v>2002</v>
      </c>
    </row>
    <row r="23233" spans="1:5" x14ac:dyDescent="0.25">
      <c r="A23233">
        <v>19106</v>
      </c>
      <c r="C23233" t="s">
        <v>383</v>
      </c>
      <c r="D23233" t="s">
        <v>1011</v>
      </c>
      <c r="E23233" t="s">
        <v>2002</v>
      </c>
    </row>
    <row r="23234" spans="1:5" x14ac:dyDescent="0.25">
      <c r="A23234">
        <v>19107</v>
      </c>
      <c r="C23234" t="s">
        <v>383</v>
      </c>
      <c r="D23234" t="s">
        <v>1011</v>
      </c>
      <c r="E23234" t="s">
        <v>2002</v>
      </c>
    </row>
    <row r="23235" spans="1:5" x14ac:dyDescent="0.25">
      <c r="A23235">
        <v>36820</v>
      </c>
      <c r="C23235" t="s">
        <v>383</v>
      </c>
      <c r="D23235" t="s">
        <v>1011</v>
      </c>
      <c r="E23235" t="s">
        <v>2002</v>
      </c>
    </row>
    <row r="23236" spans="1:5" x14ac:dyDescent="0.25">
      <c r="A23236">
        <v>14645</v>
      </c>
      <c r="C23236" t="s">
        <v>383</v>
      </c>
      <c r="D23236" t="s">
        <v>1011</v>
      </c>
      <c r="E23236" t="s">
        <v>2002</v>
      </c>
    </row>
    <row r="23237" spans="1:5" x14ac:dyDescent="0.25">
      <c r="A23237">
        <v>14646</v>
      </c>
      <c r="C23237" t="s">
        <v>383</v>
      </c>
      <c r="D23237" t="s">
        <v>1011</v>
      </c>
      <c r="E23237" t="s">
        <v>2002</v>
      </c>
    </row>
    <row r="23238" spans="1:5" x14ac:dyDescent="0.25">
      <c r="A23238">
        <v>22530</v>
      </c>
      <c r="C23238" t="s">
        <v>383</v>
      </c>
      <c r="D23238" t="s">
        <v>1011</v>
      </c>
      <c r="E23238" t="s">
        <v>2002</v>
      </c>
    </row>
    <row r="23239" spans="1:5" x14ac:dyDescent="0.25">
      <c r="A23239">
        <v>36819</v>
      </c>
      <c r="C23239" t="s">
        <v>383</v>
      </c>
      <c r="D23239" t="s">
        <v>1011</v>
      </c>
      <c r="E23239" t="s">
        <v>2002</v>
      </c>
    </row>
    <row r="23240" spans="1:5" x14ac:dyDescent="0.25">
      <c r="A23240">
        <v>36821</v>
      </c>
      <c r="C23240" t="s">
        <v>383</v>
      </c>
      <c r="D23240" t="s">
        <v>1011</v>
      </c>
      <c r="E23240" t="s">
        <v>2002</v>
      </c>
    </row>
    <row r="23241" spans="1:5" x14ac:dyDescent="0.25">
      <c r="A23241">
        <v>176</v>
      </c>
      <c r="C23241" t="s">
        <v>383</v>
      </c>
      <c r="D23241" t="s">
        <v>1011</v>
      </c>
      <c r="E23241" t="s">
        <v>2002</v>
      </c>
    </row>
    <row r="23242" spans="1:5" x14ac:dyDescent="0.25">
      <c r="A23242">
        <v>730</v>
      </c>
      <c r="C23242" t="s">
        <v>383</v>
      </c>
      <c r="D23242" t="s">
        <v>1011</v>
      </c>
      <c r="E23242" t="s">
        <v>2002</v>
      </c>
    </row>
    <row r="23243" spans="1:5" x14ac:dyDescent="0.25">
      <c r="A23243">
        <v>26528</v>
      </c>
      <c r="C23243" t="s">
        <v>383</v>
      </c>
      <c r="D23243" t="s">
        <v>1011</v>
      </c>
      <c r="E23243" t="s">
        <v>2002</v>
      </c>
    </row>
    <row r="23244" spans="1:5" x14ac:dyDescent="0.25">
      <c r="A23244">
        <v>36781</v>
      </c>
      <c r="C23244" t="s">
        <v>383</v>
      </c>
      <c r="D23244" t="s">
        <v>1011</v>
      </c>
      <c r="E23244" t="s">
        <v>2002</v>
      </c>
    </row>
    <row r="23245" spans="1:5" x14ac:dyDescent="0.25">
      <c r="A23245">
        <v>36784</v>
      </c>
      <c r="C23245" t="s">
        <v>383</v>
      </c>
      <c r="D23245" t="s">
        <v>1011</v>
      </c>
      <c r="E23245" t="s">
        <v>2002</v>
      </c>
    </row>
    <row r="23246" spans="1:5" x14ac:dyDescent="0.25">
      <c r="A23246">
        <v>36785</v>
      </c>
      <c r="C23246" t="s">
        <v>383</v>
      </c>
      <c r="D23246" t="s">
        <v>1011</v>
      </c>
      <c r="E23246" t="s">
        <v>2002</v>
      </c>
    </row>
    <row r="23247" spans="1:5" x14ac:dyDescent="0.25">
      <c r="A23247">
        <v>36786</v>
      </c>
      <c r="C23247" t="s">
        <v>383</v>
      </c>
      <c r="D23247" t="s">
        <v>1011</v>
      </c>
      <c r="E23247" t="s">
        <v>2002</v>
      </c>
    </row>
    <row r="23248" spans="1:5" x14ac:dyDescent="0.25">
      <c r="A23248">
        <v>36787</v>
      </c>
      <c r="C23248" t="s">
        <v>383</v>
      </c>
      <c r="D23248" t="s">
        <v>1011</v>
      </c>
      <c r="E23248" t="s">
        <v>2002</v>
      </c>
    </row>
    <row r="23249" spans="1:5" x14ac:dyDescent="0.25">
      <c r="A23249">
        <v>36814</v>
      </c>
      <c r="C23249" t="s">
        <v>383</v>
      </c>
      <c r="D23249" t="s">
        <v>1011</v>
      </c>
      <c r="E23249" t="s">
        <v>2002</v>
      </c>
    </row>
    <row r="23250" spans="1:5" x14ac:dyDescent="0.25">
      <c r="A23250">
        <v>36815</v>
      </c>
      <c r="C23250" t="s">
        <v>383</v>
      </c>
      <c r="D23250" t="s">
        <v>1011</v>
      </c>
      <c r="E23250" t="s">
        <v>2002</v>
      </c>
    </row>
    <row r="23251" spans="1:5" x14ac:dyDescent="0.25">
      <c r="A23251">
        <v>36816</v>
      </c>
      <c r="C23251" t="s">
        <v>383</v>
      </c>
      <c r="D23251" t="s">
        <v>1011</v>
      </c>
      <c r="E23251" t="s">
        <v>2002</v>
      </c>
    </row>
    <row r="23252" spans="1:5" x14ac:dyDescent="0.25">
      <c r="A23252">
        <v>36822</v>
      </c>
      <c r="C23252" t="s">
        <v>383</v>
      </c>
      <c r="D23252" t="s">
        <v>1011</v>
      </c>
      <c r="E23252" t="s">
        <v>2002</v>
      </c>
    </row>
    <row r="23253" spans="1:5" x14ac:dyDescent="0.25">
      <c r="A23253">
        <v>36831</v>
      </c>
      <c r="C23253" t="s">
        <v>383</v>
      </c>
      <c r="D23253" t="s">
        <v>1011</v>
      </c>
      <c r="E23253" t="s">
        <v>2002</v>
      </c>
    </row>
    <row r="23254" spans="1:5" x14ac:dyDescent="0.25">
      <c r="A23254">
        <v>36833</v>
      </c>
      <c r="C23254" t="s">
        <v>383</v>
      </c>
      <c r="D23254" t="s">
        <v>1011</v>
      </c>
      <c r="E23254" t="s">
        <v>2002</v>
      </c>
    </row>
    <row r="23255" spans="1:5" x14ac:dyDescent="0.25">
      <c r="A23255">
        <v>36834</v>
      </c>
      <c r="C23255" t="s">
        <v>383</v>
      </c>
      <c r="D23255" t="s">
        <v>1011</v>
      </c>
      <c r="E23255" t="s">
        <v>2002</v>
      </c>
    </row>
    <row r="23256" spans="1:5" x14ac:dyDescent="0.25">
      <c r="A23256">
        <v>36838</v>
      </c>
      <c r="C23256" t="s">
        <v>383</v>
      </c>
      <c r="D23256" t="s">
        <v>1011</v>
      </c>
      <c r="E23256" t="s">
        <v>2002</v>
      </c>
    </row>
    <row r="23257" spans="1:5" x14ac:dyDescent="0.25">
      <c r="A23257">
        <v>55446</v>
      </c>
      <c r="C23257" t="s">
        <v>383</v>
      </c>
      <c r="D23257" t="s">
        <v>1011</v>
      </c>
      <c r="E23257" t="s">
        <v>2002</v>
      </c>
    </row>
    <row r="23258" spans="1:5" x14ac:dyDescent="0.25">
      <c r="A23258">
        <v>10958</v>
      </c>
      <c r="C23258" t="s">
        <v>383</v>
      </c>
      <c r="D23258" t="s">
        <v>1011</v>
      </c>
      <c r="E23258" t="s">
        <v>2002</v>
      </c>
    </row>
    <row r="23259" spans="1:5" x14ac:dyDescent="0.25">
      <c r="A23259">
        <v>12674</v>
      </c>
      <c r="C23259" t="s">
        <v>383</v>
      </c>
      <c r="D23259" t="s">
        <v>1011</v>
      </c>
      <c r="E23259" t="s">
        <v>2002</v>
      </c>
    </row>
    <row r="23260" spans="1:5" x14ac:dyDescent="0.25">
      <c r="A23260">
        <v>16932</v>
      </c>
      <c r="C23260" t="s">
        <v>383</v>
      </c>
      <c r="D23260" t="s">
        <v>1011</v>
      </c>
      <c r="E23260" t="s">
        <v>2002</v>
      </c>
    </row>
    <row r="23261" spans="1:5" x14ac:dyDescent="0.25">
      <c r="A23261">
        <v>36782</v>
      </c>
      <c r="C23261" t="s">
        <v>383</v>
      </c>
      <c r="D23261" t="s">
        <v>1011</v>
      </c>
      <c r="E23261" t="s">
        <v>2002</v>
      </c>
    </row>
    <row r="23262" spans="1:5" x14ac:dyDescent="0.25">
      <c r="A23262">
        <v>36794</v>
      </c>
      <c r="C23262" t="s">
        <v>383</v>
      </c>
      <c r="D23262" t="s">
        <v>1011</v>
      </c>
      <c r="E23262" t="s">
        <v>2002</v>
      </c>
    </row>
    <row r="23263" spans="1:5" x14ac:dyDescent="0.25">
      <c r="A23263">
        <v>36799</v>
      </c>
      <c r="C23263" t="s">
        <v>383</v>
      </c>
      <c r="D23263" t="s">
        <v>1011</v>
      </c>
      <c r="E23263" t="s">
        <v>2002</v>
      </c>
    </row>
    <row r="23264" spans="1:5" x14ac:dyDescent="0.25">
      <c r="A23264">
        <v>36800</v>
      </c>
      <c r="C23264" t="s">
        <v>383</v>
      </c>
      <c r="D23264" t="s">
        <v>1011</v>
      </c>
      <c r="E23264" t="s">
        <v>2002</v>
      </c>
    </row>
    <row r="23265" spans="1:5" x14ac:dyDescent="0.25">
      <c r="A23265">
        <v>36802</v>
      </c>
      <c r="C23265" t="s">
        <v>383</v>
      </c>
      <c r="D23265" t="s">
        <v>1011</v>
      </c>
      <c r="E23265" t="s">
        <v>2002</v>
      </c>
    </row>
    <row r="23266" spans="1:5" x14ac:dyDescent="0.25">
      <c r="A23266">
        <v>36804</v>
      </c>
      <c r="C23266" t="s">
        <v>383</v>
      </c>
      <c r="D23266" t="s">
        <v>1011</v>
      </c>
      <c r="E23266" t="s">
        <v>2002</v>
      </c>
    </row>
    <row r="23267" spans="1:5" x14ac:dyDescent="0.25">
      <c r="A23267">
        <v>36805</v>
      </c>
      <c r="C23267" t="s">
        <v>383</v>
      </c>
      <c r="D23267" t="s">
        <v>1011</v>
      </c>
      <c r="E23267" t="s">
        <v>2002</v>
      </c>
    </row>
    <row r="23268" spans="1:5" x14ac:dyDescent="0.25">
      <c r="A23268">
        <v>36806</v>
      </c>
      <c r="C23268" t="s">
        <v>383</v>
      </c>
      <c r="D23268" t="s">
        <v>1011</v>
      </c>
      <c r="E23268" t="s">
        <v>2002</v>
      </c>
    </row>
    <row r="23269" spans="1:5" x14ac:dyDescent="0.25">
      <c r="A23269">
        <v>36807</v>
      </c>
      <c r="C23269" t="s">
        <v>383</v>
      </c>
      <c r="D23269" t="s">
        <v>1011</v>
      </c>
      <c r="E23269" t="s">
        <v>2002</v>
      </c>
    </row>
    <row r="23270" spans="1:5" x14ac:dyDescent="0.25">
      <c r="A23270">
        <v>36818</v>
      </c>
      <c r="C23270" t="s">
        <v>383</v>
      </c>
      <c r="D23270" t="s">
        <v>1011</v>
      </c>
      <c r="E23270" t="s">
        <v>2002</v>
      </c>
    </row>
    <row r="23271" spans="1:5" x14ac:dyDescent="0.25">
      <c r="A23271">
        <v>36837</v>
      </c>
      <c r="C23271" t="s">
        <v>383</v>
      </c>
      <c r="D23271" t="s">
        <v>1011</v>
      </c>
      <c r="E23271" t="s">
        <v>2002</v>
      </c>
    </row>
    <row r="23272" spans="1:5" x14ac:dyDescent="0.25">
      <c r="A23272">
        <v>26530</v>
      </c>
      <c r="C23272" t="s">
        <v>383</v>
      </c>
      <c r="D23272" t="s">
        <v>1011</v>
      </c>
      <c r="E23272" t="s">
        <v>2002</v>
      </c>
    </row>
    <row r="23273" spans="1:5" x14ac:dyDescent="0.25">
      <c r="A23273">
        <v>26531</v>
      </c>
      <c r="C23273" t="s">
        <v>383</v>
      </c>
      <c r="D23273" t="s">
        <v>1011</v>
      </c>
      <c r="E23273" t="s">
        <v>2002</v>
      </c>
    </row>
    <row r="23274" spans="1:5" x14ac:dyDescent="0.25">
      <c r="A23274">
        <v>26532</v>
      </c>
      <c r="C23274" t="s">
        <v>383</v>
      </c>
      <c r="D23274" t="s">
        <v>1011</v>
      </c>
      <c r="E23274" t="s">
        <v>2002</v>
      </c>
    </row>
    <row r="23275" spans="1:5" x14ac:dyDescent="0.25">
      <c r="A23275">
        <v>28995</v>
      </c>
      <c r="C23275" t="s">
        <v>383</v>
      </c>
      <c r="D23275" t="s">
        <v>1011</v>
      </c>
      <c r="E23275" t="s">
        <v>2002</v>
      </c>
    </row>
    <row r="23276" spans="1:5" x14ac:dyDescent="0.25">
      <c r="A23276">
        <v>29185</v>
      </c>
      <c r="C23276" t="s">
        <v>383</v>
      </c>
      <c r="D23276" t="s">
        <v>1011</v>
      </c>
      <c r="E23276" t="s">
        <v>2002</v>
      </c>
    </row>
    <row r="23277" spans="1:5" x14ac:dyDescent="0.25">
      <c r="A23277">
        <v>36783</v>
      </c>
      <c r="C23277" t="s">
        <v>383</v>
      </c>
      <c r="D23277" t="s">
        <v>1011</v>
      </c>
      <c r="E23277" t="s">
        <v>2002</v>
      </c>
    </row>
    <row r="23278" spans="1:5" x14ac:dyDescent="0.25">
      <c r="A23278">
        <v>36789</v>
      </c>
      <c r="C23278" t="s">
        <v>383</v>
      </c>
      <c r="D23278" t="s">
        <v>1011</v>
      </c>
      <c r="E23278" t="s">
        <v>2002</v>
      </c>
    </row>
    <row r="23279" spans="1:5" x14ac:dyDescent="0.25">
      <c r="A23279">
        <v>36790</v>
      </c>
      <c r="C23279" t="s">
        <v>383</v>
      </c>
      <c r="D23279" t="s">
        <v>1011</v>
      </c>
      <c r="E23279" t="s">
        <v>2002</v>
      </c>
    </row>
    <row r="23280" spans="1:5" x14ac:dyDescent="0.25">
      <c r="A23280">
        <v>36791</v>
      </c>
      <c r="C23280" t="s">
        <v>383</v>
      </c>
      <c r="D23280" t="s">
        <v>1011</v>
      </c>
      <c r="E23280" t="s">
        <v>2002</v>
      </c>
    </row>
    <row r="23281" spans="1:5" x14ac:dyDescent="0.25">
      <c r="A23281">
        <v>36796</v>
      </c>
      <c r="C23281" t="s">
        <v>383</v>
      </c>
      <c r="D23281" t="s">
        <v>1011</v>
      </c>
      <c r="E23281" t="s">
        <v>2002</v>
      </c>
    </row>
    <row r="23282" spans="1:5" x14ac:dyDescent="0.25">
      <c r="A23282">
        <v>36797</v>
      </c>
      <c r="C23282" t="s">
        <v>383</v>
      </c>
      <c r="D23282" t="s">
        <v>1011</v>
      </c>
      <c r="E23282" t="s">
        <v>2002</v>
      </c>
    </row>
    <row r="23283" spans="1:5" x14ac:dyDescent="0.25">
      <c r="A23283">
        <v>36798</v>
      </c>
      <c r="C23283" t="s">
        <v>383</v>
      </c>
      <c r="D23283" t="s">
        <v>1011</v>
      </c>
      <c r="E23283" t="s">
        <v>2002</v>
      </c>
    </row>
    <row r="23284" spans="1:5" x14ac:dyDescent="0.25">
      <c r="A23284">
        <v>36801</v>
      </c>
      <c r="C23284" t="s">
        <v>383</v>
      </c>
      <c r="D23284" t="s">
        <v>1011</v>
      </c>
      <c r="E23284" t="s">
        <v>2002</v>
      </c>
    </row>
    <row r="23285" spans="1:5" x14ac:dyDescent="0.25">
      <c r="A23285">
        <v>36803</v>
      </c>
      <c r="C23285" t="s">
        <v>383</v>
      </c>
      <c r="D23285" t="s">
        <v>1011</v>
      </c>
      <c r="E23285" t="s">
        <v>2002</v>
      </c>
    </row>
    <row r="23286" spans="1:5" x14ac:dyDescent="0.25">
      <c r="A23286">
        <v>36811</v>
      </c>
      <c r="C23286" t="s">
        <v>383</v>
      </c>
      <c r="D23286" t="s">
        <v>1011</v>
      </c>
      <c r="E23286" t="s">
        <v>2002</v>
      </c>
    </row>
    <row r="23287" spans="1:5" x14ac:dyDescent="0.25">
      <c r="A23287">
        <v>36817</v>
      </c>
      <c r="C23287" t="s">
        <v>383</v>
      </c>
      <c r="D23287" t="s">
        <v>1011</v>
      </c>
      <c r="E23287" t="s">
        <v>2002</v>
      </c>
    </row>
    <row r="23288" spans="1:5" x14ac:dyDescent="0.25">
      <c r="A23288">
        <v>36832</v>
      </c>
      <c r="C23288" t="s">
        <v>383</v>
      </c>
      <c r="D23288" t="s">
        <v>1011</v>
      </c>
      <c r="E23288" t="s">
        <v>2002</v>
      </c>
    </row>
    <row r="23289" spans="1:5" x14ac:dyDescent="0.25">
      <c r="A23289">
        <v>36836</v>
      </c>
      <c r="C23289" t="s">
        <v>383</v>
      </c>
      <c r="D23289" t="s">
        <v>1011</v>
      </c>
      <c r="E23289" t="s">
        <v>2002</v>
      </c>
    </row>
    <row r="23290" spans="1:5" x14ac:dyDescent="0.25">
      <c r="A23290">
        <v>54465</v>
      </c>
      <c r="C23290" t="s">
        <v>383</v>
      </c>
      <c r="D23290" t="s">
        <v>1011</v>
      </c>
      <c r="E23290" t="s">
        <v>2002</v>
      </c>
    </row>
    <row r="23291" spans="1:5" x14ac:dyDescent="0.25">
      <c r="A23291">
        <v>8850</v>
      </c>
      <c r="C23291" t="s">
        <v>383</v>
      </c>
      <c r="D23291" t="s">
        <v>1011</v>
      </c>
      <c r="E23291" t="s">
        <v>2002</v>
      </c>
    </row>
    <row r="23292" spans="1:5" x14ac:dyDescent="0.25">
      <c r="A23292">
        <v>8851</v>
      </c>
      <c r="C23292" t="s">
        <v>383</v>
      </c>
      <c r="D23292" t="s">
        <v>1011</v>
      </c>
      <c r="E23292" t="s">
        <v>2002</v>
      </c>
    </row>
    <row r="23293" spans="1:5" x14ac:dyDescent="0.25">
      <c r="A23293">
        <v>22259</v>
      </c>
      <c r="C23293" t="s">
        <v>383</v>
      </c>
      <c r="D23293" t="s">
        <v>1011</v>
      </c>
      <c r="E23293" t="s">
        <v>2002</v>
      </c>
    </row>
    <row r="23294" spans="1:5" x14ac:dyDescent="0.25">
      <c r="A23294">
        <v>26529</v>
      </c>
      <c r="C23294" t="s">
        <v>383</v>
      </c>
      <c r="D23294" t="s">
        <v>1011</v>
      </c>
      <c r="E23294" t="s">
        <v>2002</v>
      </c>
    </row>
    <row r="23295" spans="1:5" x14ac:dyDescent="0.25">
      <c r="A23295">
        <v>26556</v>
      </c>
      <c r="C23295" t="s">
        <v>383</v>
      </c>
      <c r="D23295" t="s">
        <v>1011</v>
      </c>
      <c r="E23295" t="s">
        <v>2002</v>
      </c>
    </row>
    <row r="23296" spans="1:5" x14ac:dyDescent="0.25">
      <c r="A23296">
        <v>26562</v>
      </c>
      <c r="C23296" t="s">
        <v>383</v>
      </c>
      <c r="D23296" t="s">
        <v>1011</v>
      </c>
      <c r="E23296" t="s">
        <v>2002</v>
      </c>
    </row>
    <row r="23297" spans="1:5" x14ac:dyDescent="0.25">
      <c r="A23297">
        <v>26586</v>
      </c>
      <c r="C23297" t="s">
        <v>383</v>
      </c>
      <c r="D23297" t="s">
        <v>1011</v>
      </c>
      <c r="E23297" t="s">
        <v>2002</v>
      </c>
    </row>
    <row r="23298" spans="1:5" x14ac:dyDescent="0.25">
      <c r="A23298">
        <v>26587</v>
      </c>
      <c r="C23298" t="s">
        <v>383</v>
      </c>
      <c r="D23298" t="s">
        <v>1011</v>
      </c>
      <c r="E23298" t="s">
        <v>2002</v>
      </c>
    </row>
    <row r="23299" spans="1:5" x14ac:dyDescent="0.25">
      <c r="A23299">
        <v>36809</v>
      </c>
      <c r="C23299" t="s">
        <v>383</v>
      </c>
      <c r="D23299" t="s">
        <v>1011</v>
      </c>
      <c r="E23299" t="s">
        <v>2002</v>
      </c>
    </row>
    <row r="23300" spans="1:5" x14ac:dyDescent="0.25">
      <c r="A23300">
        <v>36824</v>
      </c>
      <c r="C23300" t="s">
        <v>383</v>
      </c>
      <c r="D23300" t="s">
        <v>1011</v>
      </c>
      <c r="E23300" t="s">
        <v>2002</v>
      </c>
    </row>
    <row r="23301" spans="1:5" x14ac:dyDescent="0.25">
      <c r="A23301">
        <v>36825</v>
      </c>
      <c r="C23301" t="s">
        <v>383</v>
      </c>
      <c r="D23301" t="s">
        <v>1011</v>
      </c>
      <c r="E23301" t="s">
        <v>2002</v>
      </c>
    </row>
    <row r="23302" spans="1:5" x14ac:dyDescent="0.25">
      <c r="A23302">
        <v>36827</v>
      </c>
      <c r="C23302" t="s">
        <v>383</v>
      </c>
      <c r="D23302" t="s">
        <v>1011</v>
      </c>
      <c r="E23302" t="s">
        <v>2002</v>
      </c>
    </row>
    <row r="23303" spans="1:5" x14ac:dyDescent="0.25">
      <c r="A23303">
        <v>36830</v>
      </c>
      <c r="C23303" t="s">
        <v>383</v>
      </c>
      <c r="D23303" t="s">
        <v>1011</v>
      </c>
      <c r="E23303" t="s">
        <v>2002</v>
      </c>
    </row>
    <row r="23304" spans="1:5" x14ac:dyDescent="0.25">
      <c r="A23304">
        <v>55134</v>
      </c>
      <c r="C23304" t="s">
        <v>383</v>
      </c>
      <c r="D23304" t="s">
        <v>1011</v>
      </c>
      <c r="E23304" t="s">
        <v>2002</v>
      </c>
    </row>
    <row r="23305" spans="1:5" x14ac:dyDescent="0.25">
      <c r="A23305">
        <v>56192</v>
      </c>
      <c r="C23305" t="s">
        <v>383</v>
      </c>
      <c r="D23305" t="s">
        <v>1011</v>
      </c>
      <c r="E23305" t="s">
        <v>2002</v>
      </c>
    </row>
    <row r="23306" spans="1:5" x14ac:dyDescent="0.25">
      <c r="A23306">
        <v>19268</v>
      </c>
      <c r="C23306" t="s">
        <v>383</v>
      </c>
      <c r="D23306" t="s">
        <v>1011</v>
      </c>
      <c r="E23306" t="s">
        <v>2002</v>
      </c>
    </row>
    <row r="23307" spans="1:5" x14ac:dyDescent="0.25">
      <c r="A23307">
        <v>26526</v>
      </c>
      <c r="C23307" t="s">
        <v>383</v>
      </c>
      <c r="D23307" t="s">
        <v>1011</v>
      </c>
      <c r="E23307" t="s">
        <v>2002</v>
      </c>
    </row>
    <row r="23308" spans="1:5" x14ac:dyDescent="0.25">
      <c r="A23308">
        <v>26527</v>
      </c>
      <c r="C23308" t="s">
        <v>383</v>
      </c>
      <c r="D23308" t="s">
        <v>1011</v>
      </c>
      <c r="E23308" t="s">
        <v>2002</v>
      </c>
    </row>
    <row r="23309" spans="1:5" x14ac:dyDescent="0.25">
      <c r="A23309">
        <v>36788</v>
      </c>
      <c r="C23309" t="s">
        <v>383</v>
      </c>
      <c r="D23309" t="s">
        <v>1011</v>
      </c>
      <c r="E23309" t="s">
        <v>2002</v>
      </c>
    </row>
    <row r="23310" spans="1:5" x14ac:dyDescent="0.25">
      <c r="A23310">
        <v>36792</v>
      </c>
      <c r="C23310" t="s">
        <v>383</v>
      </c>
      <c r="D23310" t="s">
        <v>1011</v>
      </c>
      <c r="E23310" t="s">
        <v>2002</v>
      </c>
    </row>
    <row r="23311" spans="1:5" x14ac:dyDescent="0.25">
      <c r="A23311">
        <v>36793</v>
      </c>
      <c r="C23311" t="s">
        <v>383</v>
      </c>
      <c r="D23311" t="s">
        <v>1011</v>
      </c>
      <c r="E23311" t="s">
        <v>2002</v>
      </c>
    </row>
    <row r="23312" spans="1:5" x14ac:dyDescent="0.25">
      <c r="A23312">
        <v>36795</v>
      </c>
      <c r="C23312" t="s">
        <v>383</v>
      </c>
      <c r="D23312" t="s">
        <v>1011</v>
      </c>
      <c r="E23312" t="s">
        <v>2002</v>
      </c>
    </row>
    <row r="23313" spans="1:5" x14ac:dyDescent="0.25">
      <c r="A23313">
        <v>36808</v>
      </c>
      <c r="C23313" t="s">
        <v>383</v>
      </c>
      <c r="D23313" t="s">
        <v>1011</v>
      </c>
      <c r="E23313" t="s">
        <v>2002</v>
      </c>
    </row>
    <row r="23314" spans="1:5" x14ac:dyDescent="0.25">
      <c r="A23314">
        <v>36810</v>
      </c>
      <c r="C23314" t="s">
        <v>383</v>
      </c>
      <c r="D23314" t="s">
        <v>1011</v>
      </c>
      <c r="E23314" t="s">
        <v>2002</v>
      </c>
    </row>
    <row r="23315" spans="1:5" x14ac:dyDescent="0.25">
      <c r="A23315">
        <v>36812</v>
      </c>
      <c r="C23315" t="s">
        <v>383</v>
      </c>
      <c r="D23315" t="s">
        <v>1011</v>
      </c>
      <c r="E23315" t="s">
        <v>2002</v>
      </c>
    </row>
    <row r="23316" spans="1:5" x14ac:dyDescent="0.25">
      <c r="A23316">
        <v>36813</v>
      </c>
      <c r="C23316" t="s">
        <v>383</v>
      </c>
      <c r="D23316" t="s">
        <v>1011</v>
      </c>
      <c r="E23316" t="s">
        <v>2002</v>
      </c>
    </row>
    <row r="23317" spans="1:5" x14ac:dyDescent="0.25">
      <c r="A23317">
        <v>36823</v>
      </c>
      <c r="C23317" t="s">
        <v>383</v>
      </c>
      <c r="D23317" t="s">
        <v>1011</v>
      </c>
      <c r="E23317" t="s">
        <v>2002</v>
      </c>
    </row>
    <row r="23318" spans="1:5" x14ac:dyDescent="0.25">
      <c r="A23318">
        <v>36826</v>
      </c>
      <c r="C23318" t="s">
        <v>383</v>
      </c>
      <c r="D23318" t="s">
        <v>1011</v>
      </c>
      <c r="E23318" t="s">
        <v>2002</v>
      </c>
    </row>
    <row r="23319" spans="1:5" x14ac:dyDescent="0.25">
      <c r="A23319">
        <v>36828</v>
      </c>
      <c r="C23319" t="s">
        <v>383</v>
      </c>
      <c r="D23319" t="s">
        <v>1011</v>
      </c>
      <c r="E23319" t="s">
        <v>2002</v>
      </c>
    </row>
    <row r="23320" spans="1:5" x14ac:dyDescent="0.25">
      <c r="A23320">
        <v>36829</v>
      </c>
      <c r="C23320" t="s">
        <v>383</v>
      </c>
      <c r="D23320" t="s">
        <v>1011</v>
      </c>
      <c r="E23320" t="s">
        <v>2002</v>
      </c>
    </row>
    <row r="23321" spans="1:5" x14ac:dyDescent="0.25">
      <c r="A23321">
        <v>36835</v>
      </c>
      <c r="C23321" t="s">
        <v>383</v>
      </c>
      <c r="D23321" t="s">
        <v>1011</v>
      </c>
      <c r="E23321" t="s">
        <v>2002</v>
      </c>
    </row>
    <row r="23322" spans="1:5" x14ac:dyDescent="0.25">
      <c r="A23322">
        <v>54487</v>
      </c>
      <c r="C23322" t="s">
        <v>383</v>
      </c>
      <c r="D23322" t="s">
        <v>1011</v>
      </c>
      <c r="E23322" t="s">
        <v>2002</v>
      </c>
    </row>
    <row r="23323" spans="1:5" x14ac:dyDescent="0.25">
      <c r="A23323">
        <v>55937</v>
      </c>
      <c r="C23323" t="s">
        <v>383</v>
      </c>
      <c r="D23323" t="s">
        <v>1011</v>
      </c>
      <c r="E23323" t="s">
        <v>2002</v>
      </c>
    </row>
    <row r="23324" spans="1:5" x14ac:dyDescent="0.25">
      <c r="A23324">
        <v>55938</v>
      </c>
      <c r="C23324" t="s">
        <v>383</v>
      </c>
      <c r="D23324" t="s">
        <v>1011</v>
      </c>
      <c r="E23324" t="s">
        <v>2002</v>
      </c>
    </row>
    <row r="23325" spans="1:5" x14ac:dyDescent="0.25">
      <c r="A23325">
        <v>56189</v>
      </c>
      <c r="C23325" t="s">
        <v>383</v>
      </c>
      <c r="D23325" t="s">
        <v>1011</v>
      </c>
      <c r="E23325" t="s">
        <v>2002</v>
      </c>
    </row>
    <row r="23326" spans="1:5" x14ac:dyDescent="0.25">
      <c r="A23326">
        <v>56190</v>
      </c>
      <c r="C23326" t="s">
        <v>383</v>
      </c>
      <c r="D23326" t="s">
        <v>1011</v>
      </c>
      <c r="E23326" t="s">
        <v>2002</v>
      </c>
    </row>
    <row r="23327" spans="1:5" x14ac:dyDescent="0.25">
      <c r="A23327">
        <v>56191</v>
      </c>
      <c r="C23327" t="s">
        <v>383</v>
      </c>
      <c r="D23327" t="s">
        <v>1011</v>
      </c>
      <c r="E23327" t="s">
        <v>2002</v>
      </c>
    </row>
    <row r="23328" spans="1:5" x14ac:dyDescent="0.25">
      <c r="A23328">
        <v>56193</v>
      </c>
      <c r="C23328" t="s">
        <v>383</v>
      </c>
      <c r="D23328" t="s">
        <v>1011</v>
      </c>
      <c r="E23328" t="s">
        <v>2002</v>
      </c>
    </row>
    <row r="23329" spans="1:5" x14ac:dyDescent="0.25">
      <c r="A23329">
        <v>57664</v>
      </c>
      <c r="C23329" t="s">
        <v>383</v>
      </c>
      <c r="D23329" t="s">
        <v>1012</v>
      </c>
      <c r="E23329" t="s">
        <v>2003</v>
      </c>
    </row>
    <row r="23330" spans="1:5" x14ac:dyDescent="0.25">
      <c r="A23330">
        <v>6570</v>
      </c>
      <c r="C23330" t="s">
        <v>383</v>
      </c>
      <c r="D23330" t="s">
        <v>1012</v>
      </c>
      <c r="E23330" t="s">
        <v>2003</v>
      </c>
    </row>
    <row r="23331" spans="1:5" x14ac:dyDescent="0.25">
      <c r="A23331">
        <v>10185</v>
      </c>
      <c r="C23331" t="s">
        <v>383</v>
      </c>
      <c r="D23331" t="s">
        <v>1012</v>
      </c>
      <c r="E23331" t="s">
        <v>2003</v>
      </c>
    </row>
    <row r="23332" spans="1:5" x14ac:dyDescent="0.25">
      <c r="A23332">
        <v>10187</v>
      </c>
      <c r="C23332" t="s">
        <v>383</v>
      </c>
      <c r="D23332" t="s">
        <v>1012</v>
      </c>
      <c r="E23332" t="s">
        <v>2003</v>
      </c>
    </row>
    <row r="23333" spans="1:5" x14ac:dyDescent="0.25">
      <c r="A23333">
        <v>11452</v>
      </c>
      <c r="C23333" t="s">
        <v>383</v>
      </c>
      <c r="D23333" t="s">
        <v>1012</v>
      </c>
      <c r="E23333" t="s">
        <v>2003</v>
      </c>
    </row>
    <row r="23334" spans="1:5" x14ac:dyDescent="0.25">
      <c r="A23334">
        <v>36844</v>
      </c>
      <c r="C23334" t="s">
        <v>383</v>
      </c>
      <c r="D23334" t="s">
        <v>1012</v>
      </c>
      <c r="E23334" t="s">
        <v>2003</v>
      </c>
    </row>
    <row r="23335" spans="1:5" x14ac:dyDescent="0.25">
      <c r="A23335">
        <v>13856</v>
      </c>
      <c r="C23335" t="s">
        <v>383</v>
      </c>
      <c r="D23335" t="s">
        <v>1012</v>
      </c>
      <c r="E23335" t="s">
        <v>2003</v>
      </c>
    </row>
    <row r="23336" spans="1:5" x14ac:dyDescent="0.25">
      <c r="A23336">
        <v>36855</v>
      </c>
      <c r="C23336" t="s">
        <v>383</v>
      </c>
      <c r="D23336" t="s">
        <v>1012</v>
      </c>
      <c r="E23336" t="s">
        <v>2003</v>
      </c>
    </row>
    <row r="23337" spans="1:5" x14ac:dyDescent="0.25">
      <c r="A23337">
        <v>53183</v>
      </c>
      <c r="C23337" t="s">
        <v>383</v>
      </c>
      <c r="D23337" t="s">
        <v>1012</v>
      </c>
      <c r="E23337" t="s">
        <v>2003</v>
      </c>
    </row>
    <row r="23338" spans="1:5" x14ac:dyDescent="0.25">
      <c r="A23338">
        <v>55445</v>
      </c>
      <c r="C23338" t="s">
        <v>383</v>
      </c>
      <c r="D23338" t="s">
        <v>1012</v>
      </c>
      <c r="E23338" t="s">
        <v>2003</v>
      </c>
    </row>
    <row r="23339" spans="1:5" x14ac:dyDescent="0.25">
      <c r="A23339">
        <v>10183</v>
      </c>
      <c r="C23339" t="s">
        <v>383</v>
      </c>
      <c r="D23339" t="s">
        <v>1012</v>
      </c>
      <c r="E23339" t="s">
        <v>2003</v>
      </c>
    </row>
    <row r="23340" spans="1:5" x14ac:dyDescent="0.25">
      <c r="A23340">
        <v>13854</v>
      </c>
      <c r="C23340" t="s">
        <v>383</v>
      </c>
      <c r="D23340" t="s">
        <v>1012</v>
      </c>
      <c r="E23340" t="s">
        <v>2003</v>
      </c>
    </row>
    <row r="23341" spans="1:5" x14ac:dyDescent="0.25">
      <c r="A23341">
        <v>13858</v>
      </c>
      <c r="C23341" t="s">
        <v>383</v>
      </c>
      <c r="D23341" t="s">
        <v>1012</v>
      </c>
      <c r="E23341" t="s">
        <v>2003</v>
      </c>
    </row>
    <row r="23342" spans="1:5" x14ac:dyDescent="0.25">
      <c r="A23342">
        <v>13853</v>
      </c>
      <c r="C23342" t="s">
        <v>383</v>
      </c>
      <c r="D23342" t="s">
        <v>1012</v>
      </c>
      <c r="E23342" t="s">
        <v>2003</v>
      </c>
    </row>
    <row r="23343" spans="1:5" x14ac:dyDescent="0.25">
      <c r="A23343">
        <v>26613</v>
      </c>
      <c r="C23343" t="s">
        <v>383</v>
      </c>
      <c r="D23343" t="s">
        <v>1012</v>
      </c>
      <c r="E23343" t="s">
        <v>2003</v>
      </c>
    </row>
    <row r="23344" spans="1:5" x14ac:dyDescent="0.25">
      <c r="A23344">
        <v>36843</v>
      </c>
      <c r="C23344" t="s">
        <v>383</v>
      </c>
      <c r="D23344" t="s">
        <v>1012</v>
      </c>
      <c r="E23344" t="s">
        <v>2003</v>
      </c>
    </row>
    <row r="23345" spans="1:5" x14ac:dyDescent="0.25">
      <c r="A23345">
        <v>36847</v>
      </c>
      <c r="C23345" t="s">
        <v>383</v>
      </c>
      <c r="D23345" t="s">
        <v>1012</v>
      </c>
      <c r="E23345" t="s">
        <v>2003</v>
      </c>
    </row>
    <row r="23346" spans="1:5" x14ac:dyDescent="0.25">
      <c r="A23346">
        <v>36848</v>
      </c>
      <c r="C23346" t="s">
        <v>383</v>
      </c>
      <c r="D23346" t="s">
        <v>1012</v>
      </c>
      <c r="E23346" t="s">
        <v>2003</v>
      </c>
    </row>
    <row r="23347" spans="1:5" x14ac:dyDescent="0.25">
      <c r="A23347">
        <v>36853</v>
      </c>
      <c r="C23347" t="s">
        <v>383</v>
      </c>
      <c r="D23347" t="s">
        <v>1012</v>
      </c>
      <c r="E23347" t="s">
        <v>2003</v>
      </c>
    </row>
    <row r="23348" spans="1:5" x14ac:dyDescent="0.25">
      <c r="A23348">
        <v>36854</v>
      </c>
      <c r="C23348" t="s">
        <v>383</v>
      </c>
      <c r="D23348" t="s">
        <v>1012</v>
      </c>
      <c r="E23348" t="s">
        <v>2003</v>
      </c>
    </row>
    <row r="23349" spans="1:5" x14ac:dyDescent="0.25">
      <c r="A23349">
        <v>55940</v>
      </c>
      <c r="C23349" t="s">
        <v>383</v>
      </c>
      <c r="D23349" t="s">
        <v>1012</v>
      </c>
      <c r="E23349" t="s">
        <v>2003</v>
      </c>
    </row>
    <row r="23350" spans="1:5" x14ac:dyDescent="0.25">
      <c r="A23350">
        <v>36840</v>
      </c>
      <c r="C23350" t="s">
        <v>383</v>
      </c>
      <c r="D23350" t="s">
        <v>1012</v>
      </c>
      <c r="E23350" t="s">
        <v>2003</v>
      </c>
    </row>
    <row r="23351" spans="1:5" x14ac:dyDescent="0.25">
      <c r="A23351">
        <v>36839</v>
      </c>
      <c r="C23351" t="s">
        <v>383</v>
      </c>
      <c r="D23351" t="s">
        <v>1012</v>
      </c>
      <c r="E23351" t="s">
        <v>2003</v>
      </c>
    </row>
    <row r="23352" spans="1:5" x14ac:dyDescent="0.25">
      <c r="A23352">
        <v>36841</v>
      </c>
      <c r="C23352" t="s">
        <v>383</v>
      </c>
      <c r="D23352" t="s">
        <v>1012</v>
      </c>
      <c r="E23352" t="s">
        <v>2003</v>
      </c>
    </row>
    <row r="23353" spans="1:5" x14ac:dyDescent="0.25">
      <c r="A23353">
        <v>36845</v>
      </c>
      <c r="C23353" t="s">
        <v>383</v>
      </c>
      <c r="D23353" t="s">
        <v>1012</v>
      </c>
      <c r="E23353" t="s">
        <v>2003</v>
      </c>
    </row>
    <row r="23354" spans="1:5" x14ac:dyDescent="0.25">
      <c r="A23354">
        <v>10184</v>
      </c>
      <c r="C23354" t="s">
        <v>383</v>
      </c>
      <c r="D23354" t="s">
        <v>1012</v>
      </c>
      <c r="E23354" t="s">
        <v>2003</v>
      </c>
    </row>
    <row r="23355" spans="1:5" x14ac:dyDescent="0.25">
      <c r="A23355">
        <v>13859</v>
      </c>
      <c r="C23355" t="s">
        <v>383</v>
      </c>
      <c r="D23355" t="s">
        <v>1012</v>
      </c>
      <c r="E23355" t="s">
        <v>2003</v>
      </c>
    </row>
    <row r="23356" spans="1:5" x14ac:dyDescent="0.25">
      <c r="A23356">
        <v>19108</v>
      </c>
      <c r="C23356" t="s">
        <v>383</v>
      </c>
      <c r="D23356" t="s">
        <v>1012</v>
      </c>
      <c r="E23356" t="s">
        <v>2003</v>
      </c>
    </row>
    <row r="23357" spans="1:5" x14ac:dyDescent="0.25">
      <c r="A23357">
        <v>36846</v>
      </c>
      <c r="C23357" t="s">
        <v>383</v>
      </c>
      <c r="D23357" t="s">
        <v>1012</v>
      </c>
      <c r="E23357" t="s">
        <v>2003</v>
      </c>
    </row>
    <row r="23358" spans="1:5" x14ac:dyDescent="0.25">
      <c r="A23358">
        <v>36849</v>
      </c>
      <c r="C23358" t="s">
        <v>383</v>
      </c>
      <c r="D23358" t="s">
        <v>1012</v>
      </c>
      <c r="E23358" t="s">
        <v>2003</v>
      </c>
    </row>
    <row r="23359" spans="1:5" x14ac:dyDescent="0.25">
      <c r="A23359">
        <v>36850</v>
      </c>
      <c r="C23359" t="s">
        <v>383</v>
      </c>
      <c r="D23359" t="s">
        <v>1012</v>
      </c>
      <c r="E23359" t="s">
        <v>2003</v>
      </c>
    </row>
    <row r="23360" spans="1:5" x14ac:dyDescent="0.25">
      <c r="A23360">
        <v>36851</v>
      </c>
      <c r="C23360" t="s">
        <v>383</v>
      </c>
      <c r="D23360" t="s">
        <v>1012</v>
      </c>
      <c r="E23360" t="s">
        <v>2003</v>
      </c>
    </row>
    <row r="23361" spans="1:5" x14ac:dyDescent="0.25">
      <c r="A23361">
        <v>36852</v>
      </c>
      <c r="C23361" t="s">
        <v>383</v>
      </c>
      <c r="D23361" t="s">
        <v>1012</v>
      </c>
      <c r="E23361" t="s">
        <v>2003</v>
      </c>
    </row>
    <row r="23362" spans="1:5" x14ac:dyDescent="0.25">
      <c r="A23362">
        <v>13857</v>
      </c>
      <c r="C23362" t="s">
        <v>383</v>
      </c>
      <c r="D23362" t="s">
        <v>1012</v>
      </c>
      <c r="E23362" t="s">
        <v>2003</v>
      </c>
    </row>
    <row r="23363" spans="1:5" x14ac:dyDescent="0.25">
      <c r="A23363">
        <v>26612</v>
      </c>
      <c r="C23363" t="s">
        <v>383</v>
      </c>
      <c r="D23363" t="s">
        <v>1012</v>
      </c>
      <c r="E23363" t="s">
        <v>2003</v>
      </c>
    </row>
    <row r="23364" spans="1:5" x14ac:dyDescent="0.25">
      <c r="A23364">
        <v>36842</v>
      </c>
      <c r="C23364" t="s">
        <v>383</v>
      </c>
      <c r="D23364" t="s">
        <v>1012</v>
      </c>
      <c r="E23364" t="s">
        <v>2003</v>
      </c>
    </row>
    <row r="23365" spans="1:5" x14ac:dyDescent="0.25">
      <c r="A23365">
        <v>57665</v>
      </c>
      <c r="C23365" t="s">
        <v>383</v>
      </c>
      <c r="D23365" t="s">
        <v>1013</v>
      </c>
      <c r="E23365" t="s">
        <v>2004</v>
      </c>
    </row>
    <row r="23366" spans="1:5" x14ac:dyDescent="0.25">
      <c r="A23366">
        <v>10909</v>
      </c>
      <c r="C23366" t="s">
        <v>383</v>
      </c>
      <c r="D23366" t="s">
        <v>1013</v>
      </c>
      <c r="E23366" t="s">
        <v>2004</v>
      </c>
    </row>
    <row r="23367" spans="1:5" x14ac:dyDescent="0.25">
      <c r="A23367">
        <v>8588</v>
      </c>
      <c r="C23367" t="s">
        <v>383</v>
      </c>
      <c r="D23367" t="s">
        <v>1013</v>
      </c>
      <c r="E23367" t="s">
        <v>2004</v>
      </c>
    </row>
    <row r="23368" spans="1:5" x14ac:dyDescent="0.25">
      <c r="A23368">
        <v>12348</v>
      </c>
      <c r="C23368" t="s">
        <v>383</v>
      </c>
      <c r="D23368" t="s">
        <v>1013</v>
      </c>
      <c r="E23368" t="s">
        <v>2004</v>
      </c>
    </row>
    <row r="23369" spans="1:5" x14ac:dyDescent="0.25">
      <c r="A23369">
        <v>12448</v>
      </c>
      <c r="C23369" t="s">
        <v>383</v>
      </c>
      <c r="D23369" t="s">
        <v>1013</v>
      </c>
      <c r="E23369" t="s">
        <v>2004</v>
      </c>
    </row>
    <row r="23370" spans="1:5" x14ac:dyDescent="0.25">
      <c r="A23370">
        <v>12800</v>
      </c>
      <c r="C23370" t="s">
        <v>383</v>
      </c>
      <c r="D23370" t="s">
        <v>1013</v>
      </c>
      <c r="E23370" t="s">
        <v>2004</v>
      </c>
    </row>
    <row r="23371" spans="1:5" x14ac:dyDescent="0.25">
      <c r="A23371">
        <v>24282</v>
      </c>
      <c r="C23371" t="s">
        <v>383</v>
      </c>
      <c r="D23371" t="s">
        <v>1013</v>
      </c>
      <c r="E23371" t="s">
        <v>2004</v>
      </c>
    </row>
    <row r="23372" spans="1:5" x14ac:dyDescent="0.25">
      <c r="A23372">
        <v>24283</v>
      </c>
      <c r="C23372" t="s">
        <v>383</v>
      </c>
      <c r="D23372" t="s">
        <v>1013</v>
      </c>
      <c r="E23372" t="s">
        <v>2004</v>
      </c>
    </row>
    <row r="23373" spans="1:5" x14ac:dyDescent="0.25">
      <c r="A23373">
        <v>24284</v>
      </c>
      <c r="C23373" t="s">
        <v>383</v>
      </c>
      <c r="D23373" t="s">
        <v>1013</v>
      </c>
      <c r="E23373" t="s">
        <v>2004</v>
      </c>
    </row>
    <row r="23374" spans="1:5" x14ac:dyDescent="0.25">
      <c r="A23374">
        <v>3370</v>
      </c>
      <c r="C23374" t="s">
        <v>383</v>
      </c>
      <c r="D23374" t="s">
        <v>1013</v>
      </c>
      <c r="E23374" t="s">
        <v>2004</v>
      </c>
    </row>
    <row r="23375" spans="1:5" x14ac:dyDescent="0.25">
      <c r="A23375">
        <v>3371</v>
      </c>
      <c r="C23375" t="s">
        <v>383</v>
      </c>
      <c r="D23375" t="s">
        <v>1013</v>
      </c>
      <c r="E23375" t="s">
        <v>2004</v>
      </c>
    </row>
    <row r="23376" spans="1:5" x14ac:dyDescent="0.25">
      <c r="A23376">
        <v>18532</v>
      </c>
      <c r="C23376" t="s">
        <v>383</v>
      </c>
      <c r="D23376" t="s">
        <v>1013</v>
      </c>
      <c r="E23376" t="s">
        <v>2004</v>
      </c>
    </row>
    <row r="23377" spans="1:5" x14ac:dyDescent="0.25">
      <c r="A23377">
        <v>8628</v>
      </c>
      <c r="C23377" t="s">
        <v>383</v>
      </c>
      <c r="D23377" t="s">
        <v>1013</v>
      </c>
      <c r="E23377" t="s">
        <v>2004</v>
      </c>
    </row>
    <row r="23378" spans="1:5" x14ac:dyDescent="0.25">
      <c r="A23378">
        <v>11437</v>
      </c>
      <c r="C23378" t="s">
        <v>383</v>
      </c>
      <c r="D23378" t="s">
        <v>1013</v>
      </c>
      <c r="E23378" t="s">
        <v>2004</v>
      </c>
    </row>
    <row r="23379" spans="1:5" x14ac:dyDescent="0.25">
      <c r="A23379">
        <v>26511</v>
      </c>
      <c r="C23379" t="s">
        <v>383</v>
      </c>
      <c r="D23379" t="s">
        <v>1013</v>
      </c>
      <c r="E23379" t="s">
        <v>2004</v>
      </c>
    </row>
    <row r="23380" spans="1:5" x14ac:dyDescent="0.25">
      <c r="A23380">
        <v>26513</v>
      </c>
      <c r="C23380" t="s">
        <v>383</v>
      </c>
      <c r="D23380" t="s">
        <v>1013</v>
      </c>
      <c r="E23380" t="s">
        <v>2004</v>
      </c>
    </row>
    <row r="23381" spans="1:5" x14ac:dyDescent="0.25">
      <c r="A23381">
        <v>26533</v>
      </c>
      <c r="C23381" t="s">
        <v>383</v>
      </c>
      <c r="D23381" t="s">
        <v>1013</v>
      </c>
      <c r="E23381" t="s">
        <v>2004</v>
      </c>
    </row>
    <row r="23382" spans="1:5" x14ac:dyDescent="0.25">
      <c r="A23382">
        <v>36856</v>
      </c>
      <c r="C23382" t="s">
        <v>383</v>
      </c>
      <c r="D23382" t="s">
        <v>1013</v>
      </c>
      <c r="E23382" t="s">
        <v>2004</v>
      </c>
    </row>
    <row r="23383" spans="1:5" x14ac:dyDescent="0.25">
      <c r="A23383">
        <v>53138</v>
      </c>
      <c r="C23383" t="s">
        <v>383</v>
      </c>
      <c r="D23383" t="s">
        <v>1013</v>
      </c>
      <c r="E23383" t="s">
        <v>2004</v>
      </c>
    </row>
    <row r="23384" spans="1:5" x14ac:dyDescent="0.25">
      <c r="A23384">
        <v>55852</v>
      </c>
      <c r="C23384" t="s">
        <v>383</v>
      </c>
      <c r="D23384" t="s">
        <v>1013</v>
      </c>
      <c r="E23384" t="s">
        <v>2004</v>
      </c>
    </row>
    <row r="23385" spans="1:5" x14ac:dyDescent="0.25">
      <c r="A23385">
        <v>8963</v>
      </c>
      <c r="C23385" t="s">
        <v>383</v>
      </c>
      <c r="D23385" t="s">
        <v>1013</v>
      </c>
      <c r="E23385" t="s">
        <v>2004</v>
      </c>
    </row>
    <row r="23386" spans="1:5" x14ac:dyDescent="0.25">
      <c r="A23386">
        <v>14018</v>
      </c>
      <c r="C23386" t="s">
        <v>383</v>
      </c>
      <c r="D23386" t="s">
        <v>1013</v>
      </c>
      <c r="E23386" t="s">
        <v>2004</v>
      </c>
    </row>
    <row r="23387" spans="1:5" x14ac:dyDescent="0.25">
      <c r="A23387">
        <v>55520</v>
      </c>
      <c r="C23387" t="s">
        <v>383</v>
      </c>
      <c r="D23387" t="s">
        <v>1013</v>
      </c>
      <c r="E23387" t="s">
        <v>2004</v>
      </c>
    </row>
    <row r="23388" spans="1:5" x14ac:dyDescent="0.25">
      <c r="A23388">
        <v>57666</v>
      </c>
      <c r="C23388" t="s">
        <v>383</v>
      </c>
      <c r="D23388" t="s">
        <v>1014</v>
      </c>
      <c r="E23388" t="s">
        <v>2005</v>
      </c>
    </row>
    <row r="23389" spans="1:5" x14ac:dyDescent="0.25">
      <c r="A23389">
        <v>3377</v>
      </c>
      <c r="C23389" t="s">
        <v>383</v>
      </c>
      <c r="D23389" t="s">
        <v>1014</v>
      </c>
      <c r="E23389" t="s">
        <v>2005</v>
      </c>
    </row>
    <row r="23390" spans="1:5" x14ac:dyDescent="0.25">
      <c r="A23390">
        <v>3379</v>
      </c>
      <c r="C23390" t="s">
        <v>383</v>
      </c>
      <c r="D23390" t="s">
        <v>1014</v>
      </c>
      <c r="E23390" t="s">
        <v>2005</v>
      </c>
    </row>
    <row r="23391" spans="1:5" x14ac:dyDescent="0.25">
      <c r="A23391">
        <v>36862</v>
      </c>
      <c r="C23391" t="s">
        <v>383</v>
      </c>
      <c r="D23391" t="s">
        <v>1014</v>
      </c>
      <c r="E23391" t="s">
        <v>2005</v>
      </c>
    </row>
    <row r="23392" spans="1:5" x14ac:dyDescent="0.25">
      <c r="A23392">
        <v>36863</v>
      </c>
      <c r="C23392" t="s">
        <v>383</v>
      </c>
      <c r="D23392" t="s">
        <v>1014</v>
      </c>
      <c r="E23392" t="s">
        <v>2005</v>
      </c>
    </row>
    <row r="23393" spans="1:5" x14ac:dyDescent="0.25">
      <c r="A23393">
        <v>36867</v>
      </c>
      <c r="C23393" t="s">
        <v>383</v>
      </c>
      <c r="D23393" t="s">
        <v>1014</v>
      </c>
      <c r="E23393" t="s">
        <v>2005</v>
      </c>
    </row>
    <row r="23394" spans="1:5" x14ac:dyDescent="0.25">
      <c r="A23394">
        <v>53184</v>
      </c>
      <c r="C23394" t="s">
        <v>383</v>
      </c>
      <c r="D23394" t="s">
        <v>1014</v>
      </c>
      <c r="E23394" t="s">
        <v>2005</v>
      </c>
    </row>
    <row r="23395" spans="1:5" x14ac:dyDescent="0.25">
      <c r="A23395">
        <v>55521</v>
      </c>
      <c r="C23395" t="s">
        <v>383</v>
      </c>
      <c r="D23395" t="s">
        <v>1014</v>
      </c>
      <c r="E23395" t="s">
        <v>2005</v>
      </c>
    </row>
    <row r="23396" spans="1:5" x14ac:dyDescent="0.25">
      <c r="A23396">
        <v>642</v>
      </c>
      <c r="C23396" t="s">
        <v>383</v>
      </c>
      <c r="D23396" t="s">
        <v>1014</v>
      </c>
      <c r="E23396" t="s">
        <v>2005</v>
      </c>
    </row>
    <row r="23397" spans="1:5" x14ac:dyDescent="0.25">
      <c r="A23397">
        <v>3374</v>
      </c>
      <c r="C23397" t="s">
        <v>383</v>
      </c>
      <c r="D23397" t="s">
        <v>1014</v>
      </c>
      <c r="E23397" t="s">
        <v>2005</v>
      </c>
    </row>
    <row r="23398" spans="1:5" x14ac:dyDescent="0.25">
      <c r="A23398">
        <v>3381</v>
      </c>
      <c r="C23398" t="s">
        <v>383</v>
      </c>
      <c r="D23398" t="s">
        <v>1014</v>
      </c>
      <c r="E23398" t="s">
        <v>2005</v>
      </c>
    </row>
    <row r="23399" spans="1:5" x14ac:dyDescent="0.25">
      <c r="A23399">
        <v>3382</v>
      </c>
      <c r="C23399" t="s">
        <v>383</v>
      </c>
      <c r="D23399" t="s">
        <v>1014</v>
      </c>
      <c r="E23399" t="s">
        <v>2005</v>
      </c>
    </row>
    <row r="23400" spans="1:5" x14ac:dyDescent="0.25">
      <c r="A23400">
        <v>3385</v>
      </c>
      <c r="C23400" t="s">
        <v>383</v>
      </c>
      <c r="D23400" t="s">
        <v>1014</v>
      </c>
      <c r="E23400" t="s">
        <v>2005</v>
      </c>
    </row>
    <row r="23401" spans="1:5" x14ac:dyDescent="0.25">
      <c r="A23401">
        <v>22894</v>
      </c>
      <c r="C23401" t="s">
        <v>383</v>
      </c>
      <c r="D23401" t="s">
        <v>1014</v>
      </c>
      <c r="E23401" t="s">
        <v>2005</v>
      </c>
    </row>
    <row r="23402" spans="1:5" x14ac:dyDescent="0.25">
      <c r="A23402">
        <v>36864</v>
      </c>
      <c r="C23402" t="s">
        <v>383</v>
      </c>
      <c r="D23402" t="s">
        <v>1014</v>
      </c>
      <c r="E23402" t="s">
        <v>2005</v>
      </c>
    </row>
    <row r="23403" spans="1:5" x14ac:dyDescent="0.25">
      <c r="A23403">
        <v>36865</v>
      </c>
      <c r="C23403" t="s">
        <v>383</v>
      </c>
      <c r="D23403" t="s">
        <v>1014</v>
      </c>
      <c r="E23403" t="s">
        <v>2005</v>
      </c>
    </row>
    <row r="23404" spans="1:5" x14ac:dyDescent="0.25">
      <c r="A23404">
        <v>36857</v>
      </c>
      <c r="C23404" t="s">
        <v>383</v>
      </c>
      <c r="D23404" t="s">
        <v>1014</v>
      </c>
      <c r="E23404" t="s">
        <v>2005</v>
      </c>
    </row>
    <row r="23405" spans="1:5" x14ac:dyDescent="0.25">
      <c r="A23405">
        <v>36858</v>
      </c>
      <c r="C23405" t="s">
        <v>383</v>
      </c>
      <c r="D23405" t="s">
        <v>1014</v>
      </c>
      <c r="E23405" t="s">
        <v>2005</v>
      </c>
    </row>
    <row r="23406" spans="1:5" x14ac:dyDescent="0.25">
      <c r="A23406">
        <v>36859</v>
      </c>
      <c r="C23406" t="s">
        <v>383</v>
      </c>
      <c r="D23406" t="s">
        <v>1014</v>
      </c>
      <c r="E23406" t="s">
        <v>2005</v>
      </c>
    </row>
    <row r="23407" spans="1:5" x14ac:dyDescent="0.25">
      <c r="A23407">
        <v>36860</v>
      </c>
      <c r="C23407" t="s">
        <v>383</v>
      </c>
      <c r="D23407" t="s">
        <v>1014</v>
      </c>
      <c r="E23407" t="s">
        <v>2005</v>
      </c>
    </row>
    <row r="23408" spans="1:5" x14ac:dyDescent="0.25">
      <c r="A23408">
        <v>36861</v>
      </c>
      <c r="C23408" t="s">
        <v>383</v>
      </c>
      <c r="D23408" t="s">
        <v>1014</v>
      </c>
      <c r="E23408" t="s">
        <v>2005</v>
      </c>
    </row>
    <row r="23409" spans="1:5" x14ac:dyDescent="0.25">
      <c r="A23409">
        <v>36866</v>
      </c>
      <c r="C23409" t="s">
        <v>383</v>
      </c>
      <c r="D23409" t="s">
        <v>1014</v>
      </c>
      <c r="E23409" t="s">
        <v>2005</v>
      </c>
    </row>
    <row r="23410" spans="1:5" x14ac:dyDescent="0.25">
      <c r="A23410">
        <v>36868</v>
      </c>
      <c r="C23410" t="s">
        <v>383</v>
      </c>
      <c r="D23410" t="s">
        <v>1014</v>
      </c>
      <c r="E23410" t="s">
        <v>2005</v>
      </c>
    </row>
    <row r="23411" spans="1:5" x14ac:dyDescent="0.25">
      <c r="A23411">
        <v>53929</v>
      </c>
      <c r="C23411" t="s">
        <v>383</v>
      </c>
      <c r="D23411" t="s">
        <v>1015</v>
      </c>
      <c r="E23411" t="s">
        <v>408</v>
      </c>
    </row>
    <row r="23412" spans="1:5" x14ac:dyDescent="0.25">
      <c r="A23412">
        <v>57667</v>
      </c>
      <c r="C23412" t="s">
        <v>383</v>
      </c>
      <c r="D23412" t="s">
        <v>1015</v>
      </c>
      <c r="E23412" t="s">
        <v>408</v>
      </c>
    </row>
    <row r="23413" spans="1:5" x14ac:dyDescent="0.25">
      <c r="A23413">
        <v>8847</v>
      </c>
      <c r="C23413" t="s">
        <v>383</v>
      </c>
      <c r="D23413" t="s">
        <v>1015</v>
      </c>
      <c r="E23413" t="s">
        <v>408</v>
      </c>
    </row>
    <row r="23414" spans="1:5" x14ac:dyDescent="0.25">
      <c r="A23414">
        <v>10188</v>
      </c>
      <c r="C23414" t="s">
        <v>383</v>
      </c>
      <c r="D23414" t="s">
        <v>1015</v>
      </c>
      <c r="E23414" t="s">
        <v>408</v>
      </c>
    </row>
    <row r="23415" spans="1:5" x14ac:dyDescent="0.25">
      <c r="A23415">
        <v>22892</v>
      </c>
      <c r="C23415" t="s">
        <v>383</v>
      </c>
      <c r="D23415" t="s">
        <v>1015</v>
      </c>
      <c r="E23415" t="s">
        <v>408</v>
      </c>
    </row>
    <row r="23416" spans="1:5" x14ac:dyDescent="0.25">
      <c r="A23416">
        <v>36869</v>
      </c>
      <c r="C23416" t="s">
        <v>383</v>
      </c>
      <c r="D23416" t="s">
        <v>1015</v>
      </c>
      <c r="E23416" t="s">
        <v>408</v>
      </c>
    </row>
    <row r="23417" spans="1:5" x14ac:dyDescent="0.25">
      <c r="A23417">
        <v>36890</v>
      </c>
      <c r="C23417" t="s">
        <v>383</v>
      </c>
      <c r="D23417" t="s">
        <v>1015</v>
      </c>
      <c r="E23417" t="s">
        <v>408</v>
      </c>
    </row>
    <row r="23418" spans="1:5" x14ac:dyDescent="0.25">
      <c r="A23418">
        <v>36891</v>
      </c>
      <c r="C23418" t="s">
        <v>383</v>
      </c>
      <c r="D23418" t="s">
        <v>1015</v>
      </c>
      <c r="E23418" t="s">
        <v>408</v>
      </c>
    </row>
    <row r="23419" spans="1:5" x14ac:dyDescent="0.25">
      <c r="A23419">
        <v>6571</v>
      </c>
      <c r="C23419" t="s">
        <v>383</v>
      </c>
      <c r="D23419" t="s">
        <v>1015</v>
      </c>
      <c r="E23419" t="s">
        <v>408</v>
      </c>
    </row>
    <row r="23420" spans="1:5" x14ac:dyDescent="0.25">
      <c r="A23420">
        <v>24764</v>
      </c>
      <c r="C23420" t="s">
        <v>383</v>
      </c>
      <c r="D23420" t="s">
        <v>1015</v>
      </c>
      <c r="E23420" t="s">
        <v>408</v>
      </c>
    </row>
    <row r="23421" spans="1:5" x14ac:dyDescent="0.25">
      <c r="A23421">
        <v>36871</v>
      </c>
      <c r="C23421" t="s">
        <v>383</v>
      </c>
      <c r="D23421" t="s">
        <v>1015</v>
      </c>
      <c r="E23421" t="s">
        <v>408</v>
      </c>
    </row>
    <row r="23422" spans="1:5" x14ac:dyDescent="0.25">
      <c r="A23422">
        <v>36872</v>
      </c>
      <c r="C23422" t="s">
        <v>383</v>
      </c>
      <c r="D23422" t="s">
        <v>1015</v>
      </c>
      <c r="E23422" t="s">
        <v>408</v>
      </c>
    </row>
    <row r="23423" spans="1:5" x14ac:dyDescent="0.25">
      <c r="A23423">
        <v>36873</v>
      </c>
      <c r="C23423" t="s">
        <v>383</v>
      </c>
      <c r="D23423" t="s">
        <v>1015</v>
      </c>
      <c r="E23423" t="s">
        <v>408</v>
      </c>
    </row>
    <row r="23424" spans="1:5" x14ac:dyDescent="0.25">
      <c r="A23424">
        <v>36878</v>
      </c>
      <c r="C23424" t="s">
        <v>383</v>
      </c>
      <c r="D23424" t="s">
        <v>1015</v>
      </c>
      <c r="E23424" t="s">
        <v>408</v>
      </c>
    </row>
    <row r="23425" spans="1:5" x14ac:dyDescent="0.25">
      <c r="A23425">
        <v>36880</v>
      </c>
      <c r="C23425" t="s">
        <v>383</v>
      </c>
      <c r="D23425" t="s">
        <v>1015</v>
      </c>
      <c r="E23425" t="s">
        <v>408</v>
      </c>
    </row>
    <row r="23426" spans="1:5" x14ac:dyDescent="0.25">
      <c r="A23426">
        <v>36881</v>
      </c>
      <c r="C23426" t="s">
        <v>383</v>
      </c>
      <c r="D23426" t="s">
        <v>1015</v>
      </c>
      <c r="E23426" t="s">
        <v>408</v>
      </c>
    </row>
    <row r="23427" spans="1:5" x14ac:dyDescent="0.25">
      <c r="A23427">
        <v>36882</v>
      </c>
      <c r="C23427" t="s">
        <v>383</v>
      </c>
      <c r="D23427" t="s">
        <v>1015</v>
      </c>
      <c r="E23427" t="s">
        <v>408</v>
      </c>
    </row>
    <row r="23428" spans="1:5" x14ac:dyDescent="0.25">
      <c r="A23428">
        <v>36898</v>
      </c>
      <c r="C23428" t="s">
        <v>383</v>
      </c>
      <c r="D23428" t="s">
        <v>1015</v>
      </c>
      <c r="E23428" t="s">
        <v>408</v>
      </c>
    </row>
    <row r="23429" spans="1:5" x14ac:dyDescent="0.25">
      <c r="A23429">
        <v>26588</v>
      </c>
      <c r="C23429" t="s">
        <v>383</v>
      </c>
      <c r="D23429" t="s">
        <v>1015</v>
      </c>
      <c r="E23429" t="s">
        <v>408</v>
      </c>
    </row>
    <row r="23430" spans="1:5" x14ac:dyDescent="0.25">
      <c r="A23430">
        <v>36870</v>
      </c>
      <c r="C23430" t="s">
        <v>383</v>
      </c>
      <c r="D23430" t="s">
        <v>1015</v>
      </c>
      <c r="E23430" t="s">
        <v>408</v>
      </c>
    </row>
    <row r="23431" spans="1:5" x14ac:dyDescent="0.25">
      <c r="A23431">
        <v>36874</v>
      </c>
      <c r="C23431" t="s">
        <v>383</v>
      </c>
      <c r="D23431" t="s">
        <v>1015</v>
      </c>
      <c r="E23431" t="s">
        <v>408</v>
      </c>
    </row>
    <row r="23432" spans="1:5" x14ac:dyDescent="0.25">
      <c r="A23432">
        <v>36875</v>
      </c>
      <c r="C23432" t="s">
        <v>383</v>
      </c>
      <c r="D23432" t="s">
        <v>1015</v>
      </c>
      <c r="E23432" t="s">
        <v>408</v>
      </c>
    </row>
    <row r="23433" spans="1:5" x14ac:dyDescent="0.25">
      <c r="A23433">
        <v>36879</v>
      </c>
      <c r="C23433" t="s">
        <v>383</v>
      </c>
      <c r="D23433" t="s">
        <v>1015</v>
      </c>
      <c r="E23433" t="s">
        <v>408</v>
      </c>
    </row>
    <row r="23434" spans="1:5" x14ac:dyDescent="0.25">
      <c r="A23434">
        <v>36887</v>
      </c>
      <c r="C23434" t="s">
        <v>383</v>
      </c>
      <c r="D23434" t="s">
        <v>1015</v>
      </c>
      <c r="E23434" t="s">
        <v>408</v>
      </c>
    </row>
    <row r="23435" spans="1:5" x14ac:dyDescent="0.25">
      <c r="A23435">
        <v>36888</v>
      </c>
      <c r="C23435" t="s">
        <v>383</v>
      </c>
      <c r="D23435" t="s">
        <v>1015</v>
      </c>
      <c r="E23435" t="s">
        <v>408</v>
      </c>
    </row>
    <row r="23436" spans="1:5" x14ac:dyDescent="0.25">
      <c r="A23436">
        <v>36889</v>
      </c>
      <c r="C23436" t="s">
        <v>383</v>
      </c>
      <c r="D23436" t="s">
        <v>1015</v>
      </c>
      <c r="E23436" t="s">
        <v>408</v>
      </c>
    </row>
    <row r="23437" spans="1:5" x14ac:dyDescent="0.25">
      <c r="A23437">
        <v>36893</v>
      </c>
      <c r="C23437" t="s">
        <v>383</v>
      </c>
      <c r="D23437" t="s">
        <v>1015</v>
      </c>
      <c r="E23437" t="s">
        <v>408</v>
      </c>
    </row>
    <row r="23438" spans="1:5" x14ac:dyDescent="0.25">
      <c r="A23438">
        <v>36894</v>
      </c>
      <c r="C23438" t="s">
        <v>383</v>
      </c>
      <c r="D23438" t="s">
        <v>1015</v>
      </c>
      <c r="E23438" t="s">
        <v>408</v>
      </c>
    </row>
    <row r="23439" spans="1:5" x14ac:dyDescent="0.25">
      <c r="A23439">
        <v>21906</v>
      </c>
      <c r="C23439" t="s">
        <v>383</v>
      </c>
      <c r="D23439" t="s">
        <v>1015</v>
      </c>
      <c r="E23439" t="s">
        <v>408</v>
      </c>
    </row>
    <row r="23440" spans="1:5" x14ac:dyDescent="0.25">
      <c r="A23440">
        <v>22890</v>
      </c>
      <c r="C23440" t="s">
        <v>383</v>
      </c>
      <c r="D23440" t="s">
        <v>1015</v>
      </c>
      <c r="E23440" t="s">
        <v>408</v>
      </c>
    </row>
    <row r="23441" spans="1:5" x14ac:dyDescent="0.25">
      <c r="A23441">
        <v>22893</v>
      </c>
      <c r="C23441" t="s">
        <v>383</v>
      </c>
      <c r="D23441" t="s">
        <v>1015</v>
      </c>
      <c r="E23441" t="s">
        <v>408</v>
      </c>
    </row>
    <row r="23442" spans="1:5" x14ac:dyDescent="0.25">
      <c r="A23442">
        <v>36883</v>
      </c>
      <c r="C23442" t="s">
        <v>383</v>
      </c>
      <c r="D23442" t="s">
        <v>1015</v>
      </c>
      <c r="E23442" t="s">
        <v>408</v>
      </c>
    </row>
    <row r="23443" spans="1:5" x14ac:dyDescent="0.25">
      <c r="A23443">
        <v>36884</v>
      </c>
      <c r="C23443" t="s">
        <v>383</v>
      </c>
      <c r="D23443" t="s">
        <v>1015</v>
      </c>
      <c r="E23443" t="s">
        <v>408</v>
      </c>
    </row>
    <row r="23444" spans="1:5" x14ac:dyDescent="0.25">
      <c r="A23444">
        <v>36885</v>
      </c>
      <c r="C23444" t="s">
        <v>383</v>
      </c>
      <c r="D23444" t="s">
        <v>1015</v>
      </c>
      <c r="E23444" t="s">
        <v>408</v>
      </c>
    </row>
    <row r="23445" spans="1:5" x14ac:dyDescent="0.25">
      <c r="A23445">
        <v>36886</v>
      </c>
      <c r="C23445" t="s">
        <v>383</v>
      </c>
      <c r="D23445" t="s">
        <v>1015</v>
      </c>
      <c r="E23445" t="s">
        <v>408</v>
      </c>
    </row>
    <row r="23446" spans="1:5" x14ac:dyDescent="0.25">
      <c r="A23446">
        <v>36896</v>
      </c>
      <c r="C23446" t="s">
        <v>383</v>
      </c>
      <c r="D23446" t="s">
        <v>1015</v>
      </c>
      <c r="E23446" t="s">
        <v>408</v>
      </c>
    </row>
    <row r="23447" spans="1:5" x14ac:dyDescent="0.25">
      <c r="A23447">
        <v>36897</v>
      </c>
      <c r="C23447" t="s">
        <v>383</v>
      </c>
      <c r="D23447" t="s">
        <v>1015</v>
      </c>
      <c r="E23447" t="s">
        <v>408</v>
      </c>
    </row>
    <row r="23448" spans="1:5" x14ac:dyDescent="0.25">
      <c r="A23448">
        <v>22898</v>
      </c>
      <c r="C23448" t="s">
        <v>383</v>
      </c>
      <c r="D23448" t="s">
        <v>1015</v>
      </c>
      <c r="E23448" t="s">
        <v>408</v>
      </c>
    </row>
    <row r="23449" spans="1:5" x14ac:dyDescent="0.25">
      <c r="A23449">
        <v>26599</v>
      </c>
      <c r="C23449" t="s">
        <v>383</v>
      </c>
      <c r="D23449" t="s">
        <v>1015</v>
      </c>
      <c r="E23449" t="s">
        <v>408</v>
      </c>
    </row>
    <row r="23450" spans="1:5" x14ac:dyDescent="0.25">
      <c r="A23450">
        <v>36876</v>
      </c>
      <c r="C23450" t="s">
        <v>383</v>
      </c>
      <c r="D23450" t="s">
        <v>1015</v>
      </c>
      <c r="E23450" t="s">
        <v>408</v>
      </c>
    </row>
    <row r="23451" spans="1:5" x14ac:dyDescent="0.25">
      <c r="A23451">
        <v>36877</v>
      </c>
      <c r="C23451" t="s">
        <v>383</v>
      </c>
      <c r="D23451" t="s">
        <v>1015</v>
      </c>
      <c r="E23451" t="s">
        <v>408</v>
      </c>
    </row>
    <row r="23452" spans="1:5" x14ac:dyDescent="0.25">
      <c r="A23452">
        <v>36899</v>
      </c>
      <c r="C23452" t="s">
        <v>383</v>
      </c>
      <c r="D23452" t="s">
        <v>1015</v>
      </c>
      <c r="E23452" t="s">
        <v>408</v>
      </c>
    </row>
    <row r="23453" spans="1:5" x14ac:dyDescent="0.25">
      <c r="A23453">
        <v>36900</v>
      </c>
      <c r="C23453" t="s">
        <v>383</v>
      </c>
      <c r="D23453" t="s">
        <v>1015</v>
      </c>
      <c r="E23453" t="s">
        <v>408</v>
      </c>
    </row>
    <row r="23454" spans="1:5" x14ac:dyDescent="0.25">
      <c r="A23454">
        <v>36901</v>
      </c>
      <c r="C23454" t="s">
        <v>383</v>
      </c>
      <c r="D23454" t="s">
        <v>1015</v>
      </c>
      <c r="E23454" t="s">
        <v>408</v>
      </c>
    </row>
    <row r="23455" spans="1:5" x14ac:dyDescent="0.25">
      <c r="A23455">
        <v>36902</v>
      </c>
      <c r="C23455" t="s">
        <v>383</v>
      </c>
      <c r="D23455" t="s">
        <v>1015</v>
      </c>
      <c r="E23455" t="s">
        <v>408</v>
      </c>
    </row>
    <row r="23456" spans="1:5" x14ac:dyDescent="0.25">
      <c r="A23456">
        <v>36903</v>
      </c>
      <c r="C23456" t="s">
        <v>383</v>
      </c>
      <c r="D23456" t="s">
        <v>1015</v>
      </c>
      <c r="E23456" t="s">
        <v>408</v>
      </c>
    </row>
    <row r="23457" spans="1:5" x14ac:dyDescent="0.25">
      <c r="A23457">
        <v>36904</v>
      </c>
      <c r="C23457" t="s">
        <v>383</v>
      </c>
      <c r="D23457" t="s">
        <v>1015</v>
      </c>
      <c r="E23457" t="s">
        <v>408</v>
      </c>
    </row>
    <row r="23458" spans="1:5" x14ac:dyDescent="0.25">
      <c r="A23458">
        <v>36905</v>
      </c>
      <c r="C23458" t="s">
        <v>383</v>
      </c>
      <c r="D23458" t="s">
        <v>1015</v>
      </c>
      <c r="E23458" t="s">
        <v>408</v>
      </c>
    </row>
    <row r="23459" spans="1:5" x14ac:dyDescent="0.25">
      <c r="A23459">
        <v>53930</v>
      </c>
      <c r="C23459" t="s">
        <v>383</v>
      </c>
      <c r="D23459" t="s">
        <v>1016</v>
      </c>
      <c r="E23459" t="s">
        <v>409</v>
      </c>
    </row>
    <row r="23460" spans="1:5" x14ac:dyDescent="0.25">
      <c r="A23460">
        <v>57668</v>
      </c>
      <c r="C23460" t="s">
        <v>383</v>
      </c>
      <c r="D23460" t="s">
        <v>1016</v>
      </c>
      <c r="E23460" t="s">
        <v>409</v>
      </c>
    </row>
    <row r="23461" spans="1:5" x14ac:dyDescent="0.25">
      <c r="A23461">
        <v>3593</v>
      </c>
      <c r="C23461" t="s">
        <v>383</v>
      </c>
      <c r="D23461" t="s">
        <v>1016</v>
      </c>
      <c r="E23461" t="s">
        <v>409</v>
      </c>
    </row>
    <row r="23462" spans="1:5" x14ac:dyDescent="0.25">
      <c r="A23462">
        <v>36922</v>
      </c>
      <c r="C23462" t="s">
        <v>383</v>
      </c>
      <c r="D23462" t="s">
        <v>1016</v>
      </c>
      <c r="E23462" t="s">
        <v>409</v>
      </c>
    </row>
    <row r="23463" spans="1:5" x14ac:dyDescent="0.25">
      <c r="A23463">
        <v>36923</v>
      </c>
      <c r="C23463" t="s">
        <v>383</v>
      </c>
      <c r="D23463" t="s">
        <v>1016</v>
      </c>
      <c r="E23463" t="s">
        <v>409</v>
      </c>
    </row>
    <row r="23464" spans="1:5" x14ac:dyDescent="0.25">
      <c r="A23464">
        <v>18078</v>
      </c>
      <c r="C23464" t="s">
        <v>383</v>
      </c>
      <c r="D23464" t="s">
        <v>1016</v>
      </c>
      <c r="E23464" t="s">
        <v>409</v>
      </c>
    </row>
    <row r="23465" spans="1:5" x14ac:dyDescent="0.25">
      <c r="A23465">
        <v>36925</v>
      </c>
      <c r="C23465" t="s">
        <v>383</v>
      </c>
      <c r="D23465" t="s">
        <v>1016</v>
      </c>
      <c r="E23465" t="s">
        <v>409</v>
      </c>
    </row>
    <row r="23466" spans="1:5" x14ac:dyDescent="0.25">
      <c r="A23466">
        <v>56134</v>
      </c>
      <c r="C23466" t="s">
        <v>383</v>
      </c>
      <c r="D23466" t="s">
        <v>1016</v>
      </c>
      <c r="E23466" t="s">
        <v>409</v>
      </c>
    </row>
    <row r="23467" spans="1:5" x14ac:dyDescent="0.25">
      <c r="A23467">
        <v>36915</v>
      </c>
      <c r="C23467" t="s">
        <v>383</v>
      </c>
      <c r="D23467" t="s">
        <v>1016</v>
      </c>
      <c r="E23467" t="s">
        <v>409</v>
      </c>
    </row>
    <row r="23468" spans="1:5" x14ac:dyDescent="0.25">
      <c r="A23468">
        <v>36919</v>
      </c>
      <c r="C23468" t="s">
        <v>383</v>
      </c>
      <c r="D23468" t="s">
        <v>1016</v>
      </c>
      <c r="E23468" t="s">
        <v>409</v>
      </c>
    </row>
    <row r="23469" spans="1:5" x14ac:dyDescent="0.25">
      <c r="A23469">
        <v>36929</v>
      </c>
      <c r="C23469" t="s">
        <v>383</v>
      </c>
      <c r="D23469" t="s">
        <v>1016</v>
      </c>
      <c r="E23469" t="s">
        <v>409</v>
      </c>
    </row>
    <row r="23470" spans="1:5" x14ac:dyDescent="0.25">
      <c r="A23470">
        <v>6572</v>
      </c>
      <c r="C23470" t="s">
        <v>383</v>
      </c>
      <c r="D23470" t="s">
        <v>1016</v>
      </c>
      <c r="E23470" t="s">
        <v>409</v>
      </c>
    </row>
    <row r="23471" spans="1:5" x14ac:dyDescent="0.25">
      <c r="A23471">
        <v>36912</v>
      </c>
      <c r="C23471" t="s">
        <v>383</v>
      </c>
      <c r="D23471" t="s">
        <v>1016</v>
      </c>
      <c r="E23471" t="s">
        <v>409</v>
      </c>
    </row>
    <row r="23472" spans="1:5" x14ac:dyDescent="0.25">
      <c r="A23472">
        <v>36913</v>
      </c>
      <c r="C23472" t="s">
        <v>383</v>
      </c>
      <c r="D23472" t="s">
        <v>1016</v>
      </c>
      <c r="E23472" t="s">
        <v>409</v>
      </c>
    </row>
    <row r="23473" spans="1:5" x14ac:dyDescent="0.25">
      <c r="A23473">
        <v>36914</v>
      </c>
      <c r="C23473" t="s">
        <v>383</v>
      </c>
      <c r="D23473" t="s">
        <v>1016</v>
      </c>
      <c r="E23473" t="s">
        <v>409</v>
      </c>
    </row>
    <row r="23474" spans="1:5" x14ac:dyDescent="0.25">
      <c r="A23474">
        <v>36933</v>
      </c>
      <c r="C23474" t="s">
        <v>383</v>
      </c>
      <c r="D23474" t="s">
        <v>1016</v>
      </c>
      <c r="E23474" t="s">
        <v>409</v>
      </c>
    </row>
    <row r="23475" spans="1:5" x14ac:dyDescent="0.25">
      <c r="A23475">
        <v>36906</v>
      </c>
      <c r="C23475" t="s">
        <v>383</v>
      </c>
      <c r="D23475" t="s">
        <v>1016</v>
      </c>
      <c r="E23475" t="s">
        <v>409</v>
      </c>
    </row>
    <row r="23476" spans="1:5" x14ac:dyDescent="0.25">
      <c r="A23476">
        <v>36907</v>
      </c>
      <c r="C23476" t="s">
        <v>383</v>
      </c>
      <c r="D23476" t="s">
        <v>1016</v>
      </c>
      <c r="E23476" t="s">
        <v>409</v>
      </c>
    </row>
    <row r="23477" spans="1:5" x14ac:dyDescent="0.25">
      <c r="A23477">
        <v>36909</v>
      </c>
      <c r="C23477" t="s">
        <v>383</v>
      </c>
      <c r="D23477" t="s">
        <v>1016</v>
      </c>
      <c r="E23477" t="s">
        <v>409</v>
      </c>
    </row>
    <row r="23478" spans="1:5" x14ac:dyDescent="0.25">
      <c r="A23478">
        <v>36910</v>
      </c>
      <c r="C23478" t="s">
        <v>383</v>
      </c>
      <c r="D23478" t="s">
        <v>1016</v>
      </c>
      <c r="E23478" t="s">
        <v>409</v>
      </c>
    </row>
    <row r="23479" spans="1:5" x14ac:dyDescent="0.25">
      <c r="A23479">
        <v>36916</v>
      </c>
      <c r="C23479" t="s">
        <v>383</v>
      </c>
      <c r="D23479" t="s">
        <v>1016</v>
      </c>
      <c r="E23479" t="s">
        <v>409</v>
      </c>
    </row>
    <row r="23480" spans="1:5" x14ac:dyDescent="0.25">
      <c r="A23480">
        <v>36917</v>
      </c>
      <c r="C23480" t="s">
        <v>383</v>
      </c>
      <c r="D23480" t="s">
        <v>1016</v>
      </c>
      <c r="E23480" t="s">
        <v>409</v>
      </c>
    </row>
    <row r="23481" spans="1:5" x14ac:dyDescent="0.25">
      <c r="A23481">
        <v>36920</v>
      </c>
      <c r="C23481" t="s">
        <v>383</v>
      </c>
      <c r="D23481" t="s">
        <v>1016</v>
      </c>
      <c r="E23481" t="s">
        <v>409</v>
      </c>
    </row>
    <row r="23482" spans="1:5" x14ac:dyDescent="0.25">
      <c r="A23482">
        <v>36921</v>
      </c>
      <c r="C23482" t="s">
        <v>383</v>
      </c>
      <c r="D23482" t="s">
        <v>1016</v>
      </c>
      <c r="E23482" t="s">
        <v>409</v>
      </c>
    </row>
    <row r="23483" spans="1:5" x14ac:dyDescent="0.25">
      <c r="A23483">
        <v>36928</v>
      </c>
      <c r="C23483" t="s">
        <v>383</v>
      </c>
      <c r="D23483" t="s">
        <v>1016</v>
      </c>
      <c r="E23483" t="s">
        <v>409</v>
      </c>
    </row>
    <row r="23484" spans="1:5" x14ac:dyDescent="0.25">
      <c r="A23484">
        <v>36930</v>
      </c>
      <c r="C23484" t="s">
        <v>383</v>
      </c>
      <c r="D23484" t="s">
        <v>1016</v>
      </c>
      <c r="E23484" t="s">
        <v>409</v>
      </c>
    </row>
    <row r="23485" spans="1:5" x14ac:dyDescent="0.25">
      <c r="A23485">
        <v>36931</v>
      </c>
      <c r="C23485" t="s">
        <v>383</v>
      </c>
      <c r="D23485" t="s">
        <v>1016</v>
      </c>
      <c r="E23485" t="s">
        <v>409</v>
      </c>
    </row>
    <row r="23486" spans="1:5" x14ac:dyDescent="0.25">
      <c r="A23486">
        <v>36932</v>
      </c>
      <c r="C23486" t="s">
        <v>383</v>
      </c>
      <c r="D23486" t="s">
        <v>1016</v>
      </c>
      <c r="E23486" t="s">
        <v>409</v>
      </c>
    </row>
    <row r="23487" spans="1:5" x14ac:dyDescent="0.25">
      <c r="A23487">
        <v>36934</v>
      </c>
      <c r="C23487" t="s">
        <v>383</v>
      </c>
      <c r="D23487" t="s">
        <v>1016</v>
      </c>
      <c r="E23487" t="s">
        <v>409</v>
      </c>
    </row>
    <row r="23488" spans="1:5" x14ac:dyDescent="0.25">
      <c r="A23488">
        <v>54472</v>
      </c>
      <c r="C23488" t="s">
        <v>383</v>
      </c>
      <c r="D23488" t="s">
        <v>1016</v>
      </c>
      <c r="E23488" t="s">
        <v>409</v>
      </c>
    </row>
    <row r="23489" spans="1:5" x14ac:dyDescent="0.25">
      <c r="A23489">
        <v>55933</v>
      </c>
      <c r="C23489" t="s">
        <v>383</v>
      </c>
      <c r="D23489" t="s">
        <v>1016</v>
      </c>
      <c r="E23489" t="s">
        <v>409</v>
      </c>
    </row>
    <row r="23490" spans="1:5" x14ac:dyDescent="0.25">
      <c r="A23490">
        <v>56194</v>
      </c>
      <c r="C23490" t="s">
        <v>383</v>
      </c>
      <c r="D23490" t="s">
        <v>1016</v>
      </c>
      <c r="E23490" t="s">
        <v>409</v>
      </c>
    </row>
    <row r="23491" spans="1:5" x14ac:dyDescent="0.25">
      <c r="A23491">
        <v>56195</v>
      </c>
      <c r="C23491" t="s">
        <v>383</v>
      </c>
      <c r="D23491" t="s">
        <v>1016</v>
      </c>
      <c r="E23491" t="s">
        <v>409</v>
      </c>
    </row>
    <row r="23492" spans="1:5" x14ac:dyDescent="0.25">
      <c r="A23492">
        <v>58374</v>
      </c>
      <c r="C23492" t="s">
        <v>383</v>
      </c>
      <c r="D23492" t="s">
        <v>1016</v>
      </c>
      <c r="E23492" t="s">
        <v>409</v>
      </c>
    </row>
    <row r="23493" spans="1:5" x14ac:dyDescent="0.25">
      <c r="A23493">
        <v>58375</v>
      </c>
      <c r="C23493" t="s">
        <v>383</v>
      </c>
      <c r="D23493" t="s">
        <v>1016</v>
      </c>
      <c r="E23493" t="s">
        <v>409</v>
      </c>
    </row>
    <row r="23494" spans="1:5" x14ac:dyDescent="0.25">
      <c r="A23494">
        <v>58377</v>
      </c>
      <c r="C23494" t="s">
        <v>383</v>
      </c>
      <c r="D23494" t="s">
        <v>1016</v>
      </c>
      <c r="E23494" t="s">
        <v>409</v>
      </c>
    </row>
    <row r="23495" spans="1:5" x14ac:dyDescent="0.25">
      <c r="A23495">
        <v>58379</v>
      </c>
      <c r="C23495" t="s">
        <v>383</v>
      </c>
      <c r="D23495" t="s">
        <v>1016</v>
      </c>
      <c r="E23495" t="s">
        <v>409</v>
      </c>
    </row>
    <row r="23496" spans="1:5" x14ac:dyDescent="0.25">
      <c r="A23496">
        <v>58380</v>
      </c>
      <c r="C23496" t="s">
        <v>383</v>
      </c>
      <c r="D23496" t="s">
        <v>1016</v>
      </c>
      <c r="E23496" t="s">
        <v>409</v>
      </c>
    </row>
    <row r="23497" spans="1:5" x14ac:dyDescent="0.25">
      <c r="A23497">
        <v>26589</v>
      </c>
      <c r="C23497" t="s">
        <v>383</v>
      </c>
      <c r="D23497" t="s">
        <v>1016</v>
      </c>
      <c r="E23497" t="s">
        <v>409</v>
      </c>
    </row>
    <row r="23498" spans="1:5" x14ac:dyDescent="0.25">
      <c r="A23498">
        <v>57674</v>
      </c>
      <c r="C23498" t="s">
        <v>383</v>
      </c>
      <c r="D23498" t="s">
        <v>1017</v>
      </c>
      <c r="E23498" t="s">
        <v>410</v>
      </c>
    </row>
    <row r="23499" spans="1:5" x14ac:dyDescent="0.25">
      <c r="A23499">
        <v>8186</v>
      </c>
      <c r="C23499" t="s">
        <v>383</v>
      </c>
      <c r="D23499" t="s">
        <v>1017</v>
      </c>
      <c r="E23499" t="s">
        <v>410</v>
      </c>
    </row>
    <row r="23500" spans="1:5" x14ac:dyDescent="0.25">
      <c r="A23500">
        <v>9130</v>
      </c>
      <c r="C23500" t="s">
        <v>383</v>
      </c>
      <c r="D23500" t="s">
        <v>1017</v>
      </c>
      <c r="E23500" t="s">
        <v>410</v>
      </c>
    </row>
    <row r="23501" spans="1:5" x14ac:dyDescent="0.25">
      <c r="A23501">
        <v>9132</v>
      </c>
      <c r="C23501" t="s">
        <v>383</v>
      </c>
      <c r="D23501" t="s">
        <v>1017</v>
      </c>
      <c r="E23501" t="s">
        <v>410</v>
      </c>
    </row>
    <row r="23502" spans="1:5" x14ac:dyDescent="0.25">
      <c r="A23502">
        <v>9133</v>
      </c>
      <c r="C23502" t="s">
        <v>383</v>
      </c>
      <c r="D23502" t="s">
        <v>1017</v>
      </c>
      <c r="E23502" t="s">
        <v>410</v>
      </c>
    </row>
    <row r="23503" spans="1:5" x14ac:dyDescent="0.25">
      <c r="A23503">
        <v>19397</v>
      </c>
      <c r="C23503" t="s">
        <v>383</v>
      </c>
      <c r="D23503" t="s">
        <v>1017</v>
      </c>
      <c r="E23503" t="s">
        <v>410</v>
      </c>
    </row>
    <row r="23504" spans="1:5" x14ac:dyDescent="0.25">
      <c r="A23504">
        <v>36965</v>
      </c>
      <c r="C23504" t="s">
        <v>383</v>
      </c>
      <c r="D23504" t="s">
        <v>1017</v>
      </c>
      <c r="E23504" t="s">
        <v>410</v>
      </c>
    </row>
    <row r="23505" spans="1:5" x14ac:dyDescent="0.25">
      <c r="A23505">
        <v>53185</v>
      </c>
      <c r="C23505" t="s">
        <v>383</v>
      </c>
      <c r="D23505" t="s">
        <v>1017</v>
      </c>
      <c r="E23505" t="s">
        <v>410</v>
      </c>
    </row>
    <row r="23506" spans="1:5" x14ac:dyDescent="0.25">
      <c r="A23506">
        <v>55503</v>
      </c>
      <c r="C23506" t="s">
        <v>383</v>
      </c>
      <c r="D23506" t="s">
        <v>1017</v>
      </c>
      <c r="E23506" t="s">
        <v>410</v>
      </c>
    </row>
    <row r="23507" spans="1:5" x14ac:dyDescent="0.25">
      <c r="A23507">
        <v>13227</v>
      </c>
      <c r="C23507" t="s">
        <v>383</v>
      </c>
      <c r="D23507" t="s">
        <v>1017</v>
      </c>
      <c r="E23507" t="s">
        <v>410</v>
      </c>
    </row>
    <row r="23508" spans="1:5" x14ac:dyDescent="0.25">
      <c r="A23508">
        <v>26503</v>
      </c>
      <c r="C23508" t="s">
        <v>383</v>
      </c>
      <c r="D23508" t="s">
        <v>1017</v>
      </c>
      <c r="E23508" t="s">
        <v>410</v>
      </c>
    </row>
    <row r="23509" spans="1:5" x14ac:dyDescent="0.25">
      <c r="A23509">
        <v>26505</v>
      </c>
      <c r="C23509" t="s">
        <v>383</v>
      </c>
      <c r="D23509" t="s">
        <v>1017</v>
      </c>
      <c r="E23509" t="s">
        <v>410</v>
      </c>
    </row>
    <row r="23510" spans="1:5" x14ac:dyDescent="0.25">
      <c r="A23510">
        <v>36936</v>
      </c>
      <c r="C23510" t="s">
        <v>383</v>
      </c>
      <c r="D23510" t="s">
        <v>1017</v>
      </c>
      <c r="E23510" t="s">
        <v>410</v>
      </c>
    </row>
    <row r="23511" spans="1:5" x14ac:dyDescent="0.25">
      <c r="A23511">
        <v>36938</v>
      </c>
      <c r="C23511" t="s">
        <v>383</v>
      </c>
      <c r="D23511" t="s">
        <v>1017</v>
      </c>
      <c r="E23511" t="s">
        <v>410</v>
      </c>
    </row>
    <row r="23512" spans="1:5" x14ac:dyDescent="0.25">
      <c r="A23512">
        <v>36939</v>
      </c>
      <c r="C23512" t="s">
        <v>383</v>
      </c>
      <c r="D23512" t="s">
        <v>1017</v>
      </c>
      <c r="E23512" t="s">
        <v>410</v>
      </c>
    </row>
    <row r="23513" spans="1:5" x14ac:dyDescent="0.25">
      <c r="A23513">
        <v>36940</v>
      </c>
      <c r="C23513" t="s">
        <v>383</v>
      </c>
      <c r="D23513" t="s">
        <v>1017</v>
      </c>
      <c r="E23513" t="s">
        <v>410</v>
      </c>
    </row>
    <row r="23514" spans="1:5" x14ac:dyDescent="0.25">
      <c r="A23514">
        <v>36942</v>
      </c>
      <c r="C23514" t="s">
        <v>383</v>
      </c>
      <c r="D23514" t="s">
        <v>1017</v>
      </c>
      <c r="E23514" t="s">
        <v>410</v>
      </c>
    </row>
    <row r="23515" spans="1:5" x14ac:dyDescent="0.25">
      <c r="A23515">
        <v>36943</v>
      </c>
      <c r="C23515" t="s">
        <v>383</v>
      </c>
      <c r="D23515" t="s">
        <v>1017</v>
      </c>
      <c r="E23515" t="s">
        <v>410</v>
      </c>
    </row>
    <row r="23516" spans="1:5" x14ac:dyDescent="0.25">
      <c r="A23516">
        <v>36944</v>
      </c>
      <c r="C23516" t="s">
        <v>383</v>
      </c>
      <c r="D23516" t="s">
        <v>1017</v>
      </c>
      <c r="E23516" t="s">
        <v>410</v>
      </c>
    </row>
    <row r="23517" spans="1:5" x14ac:dyDescent="0.25">
      <c r="A23517">
        <v>36945</v>
      </c>
      <c r="C23517" t="s">
        <v>383</v>
      </c>
      <c r="D23517" t="s">
        <v>1017</v>
      </c>
      <c r="E23517" t="s">
        <v>410</v>
      </c>
    </row>
    <row r="23518" spans="1:5" x14ac:dyDescent="0.25">
      <c r="A23518">
        <v>36946</v>
      </c>
      <c r="C23518" t="s">
        <v>383</v>
      </c>
      <c r="D23518" t="s">
        <v>1017</v>
      </c>
      <c r="E23518" t="s">
        <v>410</v>
      </c>
    </row>
    <row r="23519" spans="1:5" x14ac:dyDescent="0.25">
      <c r="A23519">
        <v>36972</v>
      </c>
      <c r="C23519" t="s">
        <v>383</v>
      </c>
      <c r="D23519" t="s">
        <v>1017</v>
      </c>
      <c r="E23519" t="s">
        <v>410</v>
      </c>
    </row>
    <row r="23520" spans="1:5" x14ac:dyDescent="0.25">
      <c r="A23520">
        <v>36983</v>
      </c>
      <c r="C23520" t="s">
        <v>383</v>
      </c>
      <c r="D23520" t="s">
        <v>1017</v>
      </c>
      <c r="E23520" t="s">
        <v>410</v>
      </c>
    </row>
    <row r="23521" spans="1:5" x14ac:dyDescent="0.25">
      <c r="A23521">
        <v>36984</v>
      </c>
      <c r="C23521" t="s">
        <v>383</v>
      </c>
      <c r="D23521" t="s">
        <v>1017</v>
      </c>
      <c r="E23521" t="s">
        <v>410</v>
      </c>
    </row>
    <row r="23522" spans="1:5" x14ac:dyDescent="0.25">
      <c r="A23522">
        <v>36985</v>
      </c>
      <c r="C23522" t="s">
        <v>383</v>
      </c>
      <c r="D23522" t="s">
        <v>1017</v>
      </c>
      <c r="E23522" t="s">
        <v>410</v>
      </c>
    </row>
    <row r="23523" spans="1:5" x14ac:dyDescent="0.25">
      <c r="A23523">
        <v>19109</v>
      </c>
      <c r="C23523" t="s">
        <v>383</v>
      </c>
      <c r="D23523" t="s">
        <v>1017</v>
      </c>
      <c r="E23523" t="s">
        <v>410</v>
      </c>
    </row>
    <row r="23524" spans="1:5" x14ac:dyDescent="0.25">
      <c r="A23524">
        <v>26591</v>
      </c>
      <c r="C23524" t="s">
        <v>383</v>
      </c>
      <c r="D23524" t="s">
        <v>1017</v>
      </c>
      <c r="E23524" t="s">
        <v>410</v>
      </c>
    </row>
    <row r="23525" spans="1:5" x14ac:dyDescent="0.25">
      <c r="A23525">
        <v>36968</v>
      </c>
      <c r="C23525" t="s">
        <v>383</v>
      </c>
      <c r="D23525" t="s">
        <v>1017</v>
      </c>
      <c r="E23525" t="s">
        <v>410</v>
      </c>
    </row>
    <row r="23526" spans="1:5" x14ac:dyDescent="0.25">
      <c r="A23526">
        <v>36969</v>
      </c>
      <c r="C23526" t="s">
        <v>383</v>
      </c>
      <c r="D23526" t="s">
        <v>1017</v>
      </c>
      <c r="E23526" t="s">
        <v>410</v>
      </c>
    </row>
    <row r="23527" spans="1:5" x14ac:dyDescent="0.25">
      <c r="A23527">
        <v>36973</v>
      </c>
      <c r="C23527" t="s">
        <v>383</v>
      </c>
      <c r="D23527" t="s">
        <v>1017</v>
      </c>
      <c r="E23527" t="s">
        <v>410</v>
      </c>
    </row>
    <row r="23528" spans="1:5" x14ac:dyDescent="0.25">
      <c r="A23528">
        <v>36974</v>
      </c>
      <c r="C23528" t="s">
        <v>383</v>
      </c>
      <c r="D23528" t="s">
        <v>1017</v>
      </c>
      <c r="E23528" t="s">
        <v>410</v>
      </c>
    </row>
    <row r="23529" spans="1:5" x14ac:dyDescent="0.25">
      <c r="A23529">
        <v>16664</v>
      </c>
      <c r="C23529" t="s">
        <v>383</v>
      </c>
      <c r="D23529" t="s">
        <v>1017</v>
      </c>
      <c r="E23529" t="s">
        <v>410</v>
      </c>
    </row>
    <row r="23530" spans="1:5" x14ac:dyDescent="0.25">
      <c r="A23530">
        <v>26504</v>
      </c>
      <c r="C23530" t="s">
        <v>383</v>
      </c>
      <c r="D23530" t="s">
        <v>1017</v>
      </c>
      <c r="E23530" t="s">
        <v>410</v>
      </c>
    </row>
    <row r="23531" spans="1:5" x14ac:dyDescent="0.25">
      <c r="A23531">
        <v>26507</v>
      </c>
      <c r="C23531" t="s">
        <v>383</v>
      </c>
      <c r="D23531" t="s">
        <v>1017</v>
      </c>
      <c r="E23531" t="s">
        <v>410</v>
      </c>
    </row>
    <row r="23532" spans="1:5" x14ac:dyDescent="0.25">
      <c r="A23532">
        <v>36941</v>
      </c>
      <c r="C23532" t="s">
        <v>383</v>
      </c>
      <c r="D23532" t="s">
        <v>1017</v>
      </c>
      <c r="E23532" t="s">
        <v>410</v>
      </c>
    </row>
    <row r="23533" spans="1:5" x14ac:dyDescent="0.25">
      <c r="A23533">
        <v>36964</v>
      </c>
      <c r="C23533" t="s">
        <v>383</v>
      </c>
      <c r="D23533" t="s">
        <v>1017</v>
      </c>
      <c r="E23533" t="s">
        <v>410</v>
      </c>
    </row>
    <row r="23534" spans="1:5" x14ac:dyDescent="0.25">
      <c r="A23534">
        <v>36978</v>
      </c>
      <c r="C23534" t="s">
        <v>383</v>
      </c>
      <c r="D23534" t="s">
        <v>1017</v>
      </c>
      <c r="E23534" t="s">
        <v>410</v>
      </c>
    </row>
    <row r="23535" spans="1:5" x14ac:dyDescent="0.25">
      <c r="A23535">
        <v>13228</v>
      </c>
      <c r="C23535" t="s">
        <v>383</v>
      </c>
      <c r="D23535" t="s">
        <v>1017</v>
      </c>
      <c r="E23535" t="s">
        <v>410</v>
      </c>
    </row>
    <row r="23536" spans="1:5" x14ac:dyDescent="0.25">
      <c r="A23536">
        <v>36947</v>
      </c>
      <c r="C23536" t="s">
        <v>383</v>
      </c>
      <c r="D23536" t="s">
        <v>1017</v>
      </c>
      <c r="E23536" t="s">
        <v>410</v>
      </c>
    </row>
    <row r="23537" spans="1:5" x14ac:dyDescent="0.25">
      <c r="A23537">
        <v>36948</v>
      </c>
      <c r="C23537" t="s">
        <v>383</v>
      </c>
      <c r="D23537" t="s">
        <v>1017</v>
      </c>
      <c r="E23537" t="s">
        <v>410</v>
      </c>
    </row>
    <row r="23538" spans="1:5" x14ac:dyDescent="0.25">
      <c r="A23538">
        <v>36949</v>
      </c>
      <c r="C23538" t="s">
        <v>383</v>
      </c>
      <c r="D23538" t="s">
        <v>1017</v>
      </c>
      <c r="E23538" t="s">
        <v>410</v>
      </c>
    </row>
    <row r="23539" spans="1:5" x14ac:dyDescent="0.25">
      <c r="A23539">
        <v>36950</v>
      </c>
      <c r="C23539" t="s">
        <v>383</v>
      </c>
      <c r="D23539" t="s">
        <v>1017</v>
      </c>
      <c r="E23539" t="s">
        <v>410</v>
      </c>
    </row>
    <row r="23540" spans="1:5" x14ac:dyDescent="0.25">
      <c r="A23540">
        <v>36952</v>
      </c>
      <c r="C23540" t="s">
        <v>383</v>
      </c>
      <c r="D23540" t="s">
        <v>1017</v>
      </c>
      <c r="E23540" t="s">
        <v>410</v>
      </c>
    </row>
    <row r="23541" spans="1:5" x14ac:dyDescent="0.25">
      <c r="A23541">
        <v>36962</v>
      </c>
      <c r="C23541" t="s">
        <v>383</v>
      </c>
      <c r="D23541" t="s">
        <v>1017</v>
      </c>
      <c r="E23541" t="s">
        <v>410</v>
      </c>
    </row>
    <row r="23542" spans="1:5" x14ac:dyDescent="0.25">
      <c r="A23542">
        <v>36963</v>
      </c>
      <c r="C23542" t="s">
        <v>383</v>
      </c>
      <c r="D23542" t="s">
        <v>1017</v>
      </c>
      <c r="E23542" t="s">
        <v>410</v>
      </c>
    </row>
    <row r="23543" spans="1:5" x14ac:dyDescent="0.25">
      <c r="A23543">
        <v>36970</v>
      </c>
      <c r="C23543" t="s">
        <v>383</v>
      </c>
      <c r="D23543" t="s">
        <v>1017</v>
      </c>
      <c r="E23543" t="s">
        <v>410</v>
      </c>
    </row>
    <row r="23544" spans="1:5" x14ac:dyDescent="0.25">
      <c r="A23544">
        <v>36975</v>
      </c>
      <c r="C23544" t="s">
        <v>383</v>
      </c>
      <c r="D23544" t="s">
        <v>1017</v>
      </c>
      <c r="E23544" t="s">
        <v>410</v>
      </c>
    </row>
    <row r="23545" spans="1:5" x14ac:dyDescent="0.25">
      <c r="A23545">
        <v>36976</v>
      </c>
      <c r="C23545" t="s">
        <v>383</v>
      </c>
      <c r="D23545" t="s">
        <v>1017</v>
      </c>
      <c r="E23545" t="s">
        <v>410</v>
      </c>
    </row>
    <row r="23546" spans="1:5" x14ac:dyDescent="0.25">
      <c r="A23546">
        <v>36977</v>
      </c>
      <c r="C23546" t="s">
        <v>383</v>
      </c>
      <c r="D23546" t="s">
        <v>1017</v>
      </c>
      <c r="E23546" t="s">
        <v>410</v>
      </c>
    </row>
    <row r="23547" spans="1:5" x14ac:dyDescent="0.25">
      <c r="A23547">
        <v>36987</v>
      </c>
      <c r="C23547" t="s">
        <v>383</v>
      </c>
      <c r="D23547" t="s">
        <v>1017</v>
      </c>
      <c r="E23547" t="s">
        <v>410</v>
      </c>
    </row>
    <row r="23548" spans="1:5" x14ac:dyDescent="0.25">
      <c r="A23548">
        <v>26506</v>
      </c>
      <c r="C23548" t="s">
        <v>383</v>
      </c>
      <c r="D23548" t="s">
        <v>1017</v>
      </c>
      <c r="E23548" t="s">
        <v>410</v>
      </c>
    </row>
    <row r="23549" spans="1:5" x14ac:dyDescent="0.25">
      <c r="A23549">
        <v>9135</v>
      </c>
      <c r="C23549" t="s">
        <v>383</v>
      </c>
      <c r="D23549" t="s">
        <v>1017</v>
      </c>
      <c r="E23549" t="s">
        <v>410</v>
      </c>
    </row>
    <row r="23550" spans="1:5" x14ac:dyDescent="0.25">
      <c r="A23550">
        <v>26560</v>
      </c>
      <c r="C23550" t="s">
        <v>383</v>
      </c>
      <c r="D23550" t="s">
        <v>1017</v>
      </c>
      <c r="E23550" t="s">
        <v>410</v>
      </c>
    </row>
    <row r="23551" spans="1:5" x14ac:dyDescent="0.25">
      <c r="A23551">
        <v>26561</v>
      </c>
      <c r="C23551" t="s">
        <v>383</v>
      </c>
      <c r="D23551" t="s">
        <v>1017</v>
      </c>
      <c r="E23551" t="s">
        <v>410</v>
      </c>
    </row>
    <row r="23552" spans="1:5" x14ac:dyDescent="0.25">
      <c r="A23552">
        <v>36937</v>
      </c>
      <c r="C23552" t="s">
        <v>383</v>
      </c>
      <c r="D23552" t="s">
        <v>1017</v>
      </c>
      <c r="E23552" t="s">
        <v>410</v>
      </c>
    </row>
    <row r="23553" spans="1:5" x14ac:dyDescent="0.25">
      <c r="A23553">
        <v>36953</v>
      </c>
      <c r="C23553" t="s">
        <v>383</v>
      </c>
      <c r="D23553" t="s">
        <v>1017</v>
      </c>
      <c r="E23553" t="s">
        <v>410</v>
      </c>
    </row>
    <row r="23554" spans="1:5" x14ac:dyDescent="0.25">
      <c r="A23554">
        <v>36954</v>
      </c>
      <c r="C23554" t="s">
        <v>383</v>
      </c>
      <c r="D23554" t="s">
        <v>1017</v>
      </c>
      <c r="E23554" t="s">
        <v>410</v>
      </c>
    </row>
    <row r="23555" spans="1:5" x14ac:dyDescent="0.25">
      <c r="A23555">
        <v>36955</v>
      </c>
      <c r="C23555" t="s">
        <v>383</v>
      </c>
      <c r="D23555" t="s">
        <v>1017</v>
      </c>
      <c r="E23555" t="s">
        <v>410</v>
      </c>
    </row>
    <row r="23556" spans="1:5" x14ac:dyDescent="0.25">
      <c r="A23556">
        <v>36956</v>
      </c>
      <c r="C23556" t="s">
        <v>383</v>
      </c>
      <c r="D23556" t="s">
        <v>1017</v>
      </c>
      <c r="E23556" t="s">
        <v>410</v>
      </c>
    </row>
    <row r="23557" spans="1:5" x14ac:dyDescent="0.25">
      <c r="A23557">
        <v>36957</v>
      </c>
      <c r="C23557" t="s">
        <v>383</v>
      </c>
      <c r="D23557" t="s">
        <v>1017</v>
      </c>
      <c r="E23557" t="s">
        <v>410</v>
      </c>
    </row>
    <row r="23558" spans="1:5" x14ac:dyDescent="0.25">
      <c r="A23558">
        <v>36959</v>
      </c>
      <c r="C23558" t="s">
        <v>383</v>
      </c>
      <c r="D23558" t="s">
        <v>1017</v>
      </c>
      <c r="E23558" t="s">
        <v>410</v>
      </c>
    </row>
    <row r="23559" spans="1:5" x14ac:dyDescent="0.25">
      <c r="A23559">
        <v>36960</v>
      </c>
      <c r="C23559" t="s">
        <v>383</v>
      </c>
      <c r="D23559" t="s">
        <v>1017</v>
      </c>
      <c r="E23559" t="s">
        <v>410</v>
      </c>
    </row>
    <row r="23560" spans="1:5" x14ac:dyDescent="0.25">
      <c r="A23560">
        <v>36961</v>
      </c>
      <c r="C23560" t="s">
        <v>383</v>
      </c>
      <c r="D23560" t="s">
        <v>1017</v>
      </c>
      <c r="E23560" t="s">
        <v>410</v>
      </c>
    </row>
    <row r="23561" spans="1:5" x14ac:dyDescent="0.25">
      <c r="A23561">
        <v>36967</v>
      </c>
      <c r="C23561" t="s">
        <v>383</v>
      </c>
      <c r="D23561" t="s">
        <v>1017</v>
      </c>
      <c r="E23561" t="s">
        <v>410</v>
      </c>
    </row>
    <row r="23562" spans="1:5" x14ac:dyDescent="0.25">
      <c r="A23562">
        <v>36979</v>
      </c>
      <c r="C23562" t="s">
        <v>383</v>
      </c>
      <c r="D23562" t="s">
        <v>1017</v>
      </c>
      <c r="E23562" t="s">
        <v>410</v>
      </c>
    </row>
    <row r="23563" spans="1:5" x14ac:dyDescent="0.25">
      <c r="A23563">
        <v>36980</v>
      </c>
      <c r="C23563" t="s">
        <v>383</v>
      </c>
      <c r="D23563" t="s">
        <v>1017</v>
      </c>
      <c r="E23563" t="s">
        <v>410</v>
      </c>
    </row>
    <row r="23564" spans="1:5" x14ac:dyDescent="0.25">
      <c r="A23564">
        <v>36981</v>
      </c>
      <c r="C23564" t="s">
        <v>383</v>
      </c>
      <c r="D23564" t="s">
        <v>1017</v>
      </c>
      <c r="E23564" t="s">
        <v>410</v>
      </c>
    </row>
    <row r="23565" spans="1:5" x14ac:dyDescent="0.25">
      <c r="A23565">
        <v>36982</v>
      </c>
      <c r="C23565" t="s">
        <v>383</v>
      </c>
      <c r="D23565" t="s">
        <v>1017</v>
      </c>
      <c r="E23565" t="s">
        <v>410</v>
      </c>
    </row>
    <row r="23566" spans="1:5" x14ac:dyDescent="0.25">
      <c r="A23566">
        <v>55942</v>
      </c>
      <c r="C23566" t="s">
        <v>383</v>
      </c>
      <c r="D23566" t="s">
        <v>1017</v>
      </c>
      <c r="E23566" t="s">
        <v>410</v>
      </c>
    </row>
    <row r="23567" spans="1:5" x14ac:dyDescent="0.25">
      <c r="A23567">
        <v>57669</v>
      </c>
      <c r="C23567" t="s">
        <v>383</v>
      </c>
      <c r="D23567" t="s">
        <v>1018</v>
      </c>
      <c r="E23567" t="s">
        <v>508</v>
      </c>
    </row>
    <row r="23568" spans="1:5" x14ac:dyDescent="0.25">
      <c r="A23568">
        <v>13860</v>
      </c>
      <c r="C23568" t="s">
        <v>383</v>
      </c>
      <c r="D23568" t="s">
        <v>1018</v>
      </c>
      <c r="E23568" t="s">
        <v>508</v>
      </c>
    </row>
    <row r="23569" spans="1:5" x14ac:dyDescent="0.25">
      <c r="A23569">
        <v>9311</v>
      </c>
      <c r="C23569" t="s">
        <v>383</v>
      </c>
      <c r="D23569" t="s">
        <v>1018</v>
      </c>
      <c r="E23569" t="s">
        <v>508</v>
      </c>
    </row>
    <row r="23570" spans="1:5" x14ac:dyDescent="0.25">
      <c r="A23570">
        <v>11654</v>
      </c>
      <c r="C23570" t="s">
        <v>383</v>
      </c>
      <c r="D23570" t="s">
        <v>1018</v>
      </c>
      <c r="E23570" t="s">
        <v>508</v>
      </c>
    </row>
    <row r="23571" spans="1:5" x14ac:dyDescent="0.25">
      <c r="A23571">
        <v>36989</v>
      </c>
      <c r="C23571" t="s">
        <v>383</v>
      </c>
      <c r="D23571" t="s">
        <v>1018</v>
      </c>
      <c r="E23571" t="s">
        <v>508</v>
      </c>
    </row>
    <row r="23572" spans="1:5" x14ac:dyDescent="0.25">
      <c r="A23572">
        <v>8872</v>
      </c>
      <c r="C23572" t="s">
        <v>383</v>
      </c>
      <c r="D23572" t="s">
        <v>1018</v>
      </c>
      <c r="E23572" t="s">
        <v>508</v>
      </c>
    </row>
    <row r="23573" spans="1:5" x14ac:dyDescent="0.25">
      <c r="A23573">
        <v>17471</v>
      </c>
      <c r="C23573" t="s">
        <v>383</v>
      </c>
      <c r="D23573" t="s">
        <v>1018</v>
      </c>
      <c r="E23573" t="s">
        <v>508</v>
      </c>
    </row>
    <row r="23574" spans="1:5" x14ac:dyDescent="0.25">
      <c r="A23574">
        <v>19548</v>
      </c>
      <c r="C23574" t="s">
        <v>383</v>
      </c>
      <c r="D23574" t="s">
        <v>1018</v>
      </c>
      <c r="E23574" t="s">
        <v>508</v>
      </c>
    </row>
    <row r="23575" spans="1:5" x14ac:dyDescent="0.25">
      <c r="A23575">
        <v>55522</v>
      </c>
      <c r="C23575" t="s">
        <v>383</v>
      </c>
      <c r="D23575" t="s">
        <v>1018</v>
      </c>
      <c r="E23575" t="s">
        <v>508</v>
      </c>
    </row>
    <row r="23576" spans="1:5" x14ac:dyDescent="0.25">
      <c r="A23576">
        <v>12675</v>
      </c>
      <c r="C23576" t="s">
        <v>383</v>
      </c>
      <c r="D23576" t="s">
        <v>1018</v>
      </c>
      <c r="E23576" t="s">
        <v>508</v>
      </c>
    </row>
    <row r="23577" spans="1:5" x14ac:dyDescent="0.25">
      <c r="A23577">
        <v>12802</v>
      </c>
      <c r="C23577" t="s">
        <v>383</v>
      </c>
      <c r="D23577" t="s">
        <v>1018</v>
      </c>
      <c r="E23577" t="s">
        <v>508</v>
      </c>
    </row>
    <row r="23578" spans="1:5" x14ac:dyDescent="0.25">
      <c r="A23578">
        <v>36988</v>
      </c>
      <c r="C23578" t="s">
        <v>383</v>
      </c>
      <c r="D23578" t="s">
        <v>1018</v>
      </c>
      <c r="E23578" t="s">
        <v>508</v>
      </c>
    </row>
    <row r="23579" spans="1:5" x14ac:dyDescent="0.25">
      <c r="A23579">
        <v>36990</v>
      </c>
      <c r="C23579" t="s">
        <v>383</v>
      </c>
      <c r="D23579" t="s">
        <v>1018</v>
      </c>
      <c r="E23579" t="s">
        <v>508</v>
      </c>
    </row>
    <row r="23580" spans="1:5" x14ac:dyDescent="0.25">
      <c r="A23580">
        <v>36991</v>
      </c>
      <c r="C23580" t="s">
        <v>383</v>
      </c>
      <c r="D23580" t="s">
        <v>1018</v>
      </c>
      <c r="E23580" t="s">
        <v>508</v>
      </c>
    </row>
    <row r="23581" spans="1:5" x14ac:dyDescent="0.25">
      <c r="A23581">
        <v>36992</v>
      </c>
      <c r="C23581" t="s">
        <v>383</v>
      </c>
      <c r="D23581" t="s">
        <v>1018</v>
      </c>
      <c r="E23581" t="s">
        <v>508</v>
      </c>
    </row>
    <row r="23582" spans="1:5" x14ac:dyDescent="0.25">
      <c r="A23582">
        <v>36993</v>
      </c>
      <c r="C23582" t="s">
        <v>383</v>
      </c>
      <c r="D23582" t="s">
        <v>1018</v>
      </c>
      <c r="E23582" t="s">
        <v>508</v>
      </c>
    </row>
    <row r="23583" spans="1:5" x14ac:dyDescent="0.25">
      <c r="A23583">
        <v>36994</v>
      </c>
      <c r="C23583" t="s">
        <v>383</v>
      </c>
      <c r="D23583" t="s">
        <v>1018</v>
      </c>
      <c r="E23583" t="s">
        <v>508</v>
      </c>
    </row>
    <row r="23584" spans="1:5" x14ac:dyDescent="0.25">
      <c r="A23584">
        <v>36995</v>
      </c>
      <c r="C23584" t="s">
        <v>383</v>
      </c>
      <c r="D23584" t="s">
        <v>1018</v>
      </c>
      <c r="E23584" t="s">
        <v>508</v>
      </c>
    </row>
    <row r="23585" spans="1:5" x14ac:dyDescent="0.25">
      <c r="A23585">
        <v>36996</v>
      </c>
      <c r="C23585" t="s">
        <v>383</v>
      </c>
      <c r="D23585" t="s">
        <v>1018</v>
      </c>
      <c r="E23585" t="s">
        <v>508</v>
      </c>
    </row>
    <row r="23586" spans="1:5" x14ac:dyDescent="0.25">
      <c r="A23586">
        <v>36997</v>
      </c>
      <c r="C23586" t="s">
        <v>383</v>
      </c>
      <c r="D23586" t="s">
        <v>1018</v>
      </c>
      <c r="E23586" t="s">
        <v>508</v>
      </c>
    </row>
    <row r="23587" spans="1:5" x14ac:dyDescent="0.25">
      <c r="A23587">
        <v>57670</v>
      </c>
      <c r="C23587" t="s">
        <v>383</v>
      </c>
      <c r="D23587" t="s">
        <v>1019</v>
      </c>
      <c r="E23587" t="s">
        <v>411</v>
      </c>
    </row>
    <row r="23588" spans="1:5" x14ac:dyDescent="0.25">
      <c r="A23588">
        <v>9144</v>
      </c>
      <c r="C23588" t="s">
        <v>383</v>
      </c>
      <c r="D23588" t="s">
        <v>1019</v>
      </c>
      <c r="E23588" t="s">
        <v>411</v>
      </c>
    </row>
    <row r="23589" spans="1:5" x14ac:dyDescent="0.25">
      <c r="A23589">
        <v>11719</v>
      </c>
      <c r="C23589" t="s">
        <v>383</v>
      </c>
      <c r="D23589" t="s">
        <v>1019</v>
      </c>
      <c r="E23589" t="s">
        <v>411</v>
      </c>
    </row>
    <row r="23590" spans="1:5" x14ac:dyDescent="0.25">
      <c r="A23590">
        <v>37013</v>
      </c>
      <c r="C23590" t="s">
        <v>383</v>
      </c>
      <c r="D23590" t="s">
        <v>1019</v>
      </c>
      <c r="E23590" t="s">
        <v>411</v>
      </c>
    </row>
    <row r="23591" spans="1:5" x14ac:dyDescent="0.25">
      <c r="A23591">
        <v>53139</v>
      </c>
      <c r="C23591" t="s">
        <v>383</v>
      </c>
      <c r="D23591" t="s">
        <v>1019</v>
      </c>
      <c r="E23591" t="s">
        <v>411</v>
      </c>
    </row>
    <row r="23592" spans="1:5" x14ac:dyDescent="0.25">
      <c r="A23592">
        <v>36998</v>
      </c>
      <c r="C23592" t="s">
        <v>383</v>
      </c>
      <c r="D23592" t="s">
        <v>1019</v>
      </c>
      <c r="E23592" t="s">
        <v>411</v>
      </c>
    </row>
    <row r="23593" spans="1:5" x14ac:dyDescent="0.25">
      <c r="A23593">
        <v>36999</v>
      </c>
      <c r="C23593" t="s">
        <v>383</v>
      </c>
      <c r="D23593" t="s">
        <v>1019</v>
      </c>
      <c r="E23593" t="s">
        <v>411</v>
      </c>
    </row>
    <row r="23594" spans="1:5" x14ac:dyDescent="0.25">
      <c r="A23594">
        <v>37000</v>
      </c>
      <c r="C23594" t="s">
        <v>383</v>
      </c>
      <c r="D23594" t="s">
        <v>1019</v>
      </c>
      <c r="E23594" t="s">
        <v>411</v>
      </c>
    </row>
    <row r="23595" spans="1:5" x14ac:dyDescent="0.25">
      <c r="A23595">
        <v>37001</v>
      </c>
      <c r="C23595" t="s">
        <v>383</v>
      </c>
      <c r="D23595" t="s">
        <v>1019</v>
      </c>
      <c r="E23595" t="s">
        <v>411</v>
      </c>
    </row>
    <row r="23596" spans="1:5" x14ac:dyDescent="0.25">
      <c r="A23596">
        <v>37002</v>
      </c>
      <c r="C23596" t="s">
        <v>383</v>
      </c>
      <c r="D23596" t="s">
        <v>1019</v>
      </c>
      <c r="E23596" t="s">
        <v>411</v>
      </c>
    </row>
    <row r="23597" spans="1:5" x14ac:dyDescent="0.25">
      <c r="A23597">
        <v>37003</v>
      </c>
      <c r="C23597" t="s">
        <v>383</v>
      </c>
      <c r="D23597" t="s">
        <v>1019</v>
      </c>
      <c r="E23597" t="s">
        <v>411</v>
      </c>
    </row>
    <row r="23598" spans="1:5" x14ac:dyDescent="0.25">
      <c r="A23598">
        <v>37004</v>
      </c>
      <c r="C23598" t="s">
        <v>383</v>
      </c>
      <c r="D23598" t="s">
        <v>1019</v>
      </c>
      <c r="E23598" t="s">
        <v>411</v>
      </c>
    </row>
    <row r="23599" spans="1:5" x14ac:dyDescent="0.25">
      <c r="A23599">
        <v>37006</v>
      </c>
      <c r="C23599" t="s">
        <v>383</v>
      </c>
      <c r="D23599" t="s">
        <v>1019</v>
      </c>
      <c r="E23599" t="s">
        <v>411</v>
      </c>
    </row>
    <row r="23600" spans="1:5" x14ac:dyDescent="0.25">
      <c r="A23600">
        <v>37010</v>
      </c>
      <c r="C23600" t="s">
        <v>383</v>
      </c>
      <c r="D23600" t="s">
        <v>1019</v>
      </c>
      <c r="E23600" t="s">
        <v>411</v>
      </c>
    </row>
    <row r="23601" spans="1:5" x14ac:dyDescent="0.25">
      <c r="A23601">
        <v>37011</v>
      </c>
      <c r="C23601" t="s">
        <v>383</v>
      </c>
      <c r="D23601" t="s">
        <v>1019</v>
      </c>
      <c r="E23601" t="s">
        <v>411</v>
      </c>
    </row>
    <row r="23602" spans="1:5" x14ac:dyDescent="0.25">
      <c r="A23602">
        <v>37012</v>
      </c>
      <c r="C23602" t="s">
        <v>383</v>
      </c>
      <c r="D23602" t="s">
        <v>1019</v>
      </c>
      <c r="E23602" t="s">
        <v>411</v>
      </c>
    </row>
    <row r="23603" spans="1:5" x14ac:dyDescent="0.25">
      <c r="A23603">
        <v>37014</v>
      </c>
      <c r="C23603" t="s">
        <v>383</v>
      </c>
      <c r="D23603" t="s">
        <v>1019</v>
      </c>
      <c r="E23603" t="s">
        <v>411</v>
      </c>
    </row>
    <row r="23604" spans="1:5" x14ac:dyDescent="0.25">
      <c r="A23604">
        <v>37015</v>
      </c>
      <c r="C23604" t="s">
        <v>383</v>
      </c>
      <c r="D23604" t="s">
        <v>1019</v>
      </c>
      <c r="E23604" t="s">
        <v>411</v>
      </c>
    </row>
    <row r="23605" spans="1:5" x14ac:dyDescent="0.25">
      <c r="A23605">
        <v>37016</v>
      </c>
      <c r="C23605" t="s">
        <v>383</v>
      </c>
      <c r="D23605" t="s">
        <v>1019</v>
      </c>
      <c r="E23605" t="s">
        <v>411</v>
      </c>
    </row>
    <row r="23606" spans="1:5" x14ac:dyDescent="0.25">
      <c r="A23606">
        <v>37017</v>
      </c>
      <c r="C23606" t="s">
        <v>383</v>
      </c>
      <c r="D23606" t="s">
        <v>1019</v>
      </c>
      <c r="E23606" t="s">
        <v>411</v>
      </c>
    </row>
    <row r="23607" spans="1:5" x14ac:dyDescent="0.25">
      <c r="A23607">
        <v>37021</v>
      </c>
      <c r="C23607" t="s">
        <v>383</v>
      </c>
      <c r="D23607" t="s">
        <v>1019</v>
      </c>
      <c r="E23607" t="s">
        <v>411</v>
      </c>
    </row>
    <row r="23608" spans="1:5" x14ac:dyDescent="0.25">
      <c r="A23608">
        <v>37022</v>
      </c>
      <c r="C23608" t="s">
        <v>383</v>
      </c>
      <c r="D23608" t="s">
        <v>1019</v>
      </c>
      <c r="E23608" t="s">
        <v>411</v>
      </c>
    </row>
    <row r="23609" spans="1:5" x14ac:dyDescent="0.25">
      <c r="A23609">
        <v>37023</v>
      </c>
      <c r="C23609" t="s">
        <v>383</v>
      </c>
      <c r="D23609" t="s">
        <v>1019</v>
      </c>
      <c r="E23609" t="s">
        <v>411</v>
      </c>
    </row>
    <row r="23610" spans="1:5" x14ac:dyDescent="0.25">
      <c r="A23610">
        <v>37024</v>
      </c>
      <c r="C23610" t="s">
        <v>383</v>
      </c>
      <c r="D23610" t="s">
        <v>1019</v>
      </c>
      <c r="E23610" t="s">
        <v>411</v>
      </c>
    </row>
    <row r="23611" spans="1:5" x14ac:dyDescent="0.25">
      <c r="A23611">
        <v>37025</v>
      </c>
      <c r="C23611" t="s">
        <v>383</v>
      </c>
      <c r="D23611" t="s">
        <v>1019</v>
      </c>
      <c r="E23611" t="s">
        <v>411</v>
      </c>
    </row>
    <row r="23612" spans="1:5" x14ac:dyDescent="0.25">
      <c r="A23612">
        <v>54769</v>
      </c>
      <c r="C23612" t="s">
        <v>383</v>
      </c>
      <c r="D23612" t="s">
        <v>1019</v>
      </c>
      <c r="E23612" t="s">
        <v>411</v>
      </c>
    </row>
    <row r="23613" spans="1:5" x14ac:dyDescent="0.25">
      <c r="A23613">
        <v>55939</v>
      </c>
      <c r="C23613" t="s">
        <v>383</v>
      </c>
      <c r="D23613" t="s">
        <v>1019</v>
      </c>
      <c r="E23613" t="s">
        <v>411</v>
      </c>
    </row>
    <row r="23614" spans="1:5" x14ac:dyDescent="0.25">
      <c r="A23614">
        <v>59837</v>
      </c>
      <c r="C23614" t="s">
        <v>383</v>
      </c>
      <c r="D23614" t="s">
        <v>1019</v>
      </c>
      <c r="E23614" t="s">
        <v>411</v>
      </c>
    </row>
    <row r="23615" spans="1:5" x14ac:dyDescent="0.25">
      <c r="A23615">
        <v>37005</v>
      </c>
      <c r="C23615" t="s">
        <v>383</v>
      </c>
      <c r="D23615" t="s">
        <v>1019</v>
      </c>
      <c r="E23615" t="s">
        <v>411</v>
      </c>
    </row>
    <row r="23616" spans="1:5" x14ac:dyDescent="0.25">
      <c r="A23616">
        <v>37007</v>
      </c>
      <c r="C23616" t="s">
        <v>383</v>
      </c>
      <c r="D23616" t="s">
        <v>1019</v>
      </c>
      <c r="E23616" t="s">
        <v>411</v>
      </c>
    </row>
    <row r="23617" spans="1:5" x14ac:dyDescent="0.25">
      <c r="A23617">
        <v>37008</v>
      </c>
      <c r="C23617" t="s">
        <v>383</v>
      </c>
      <c r="D23617" t="s">
        <v>1019</v>
      </c>
      <c r="E23617" t="s">
        <v>411</v>
      </c>
    </row>
    <row r="23618" spans="1:5" x14ac:dyDescent="0.25">
      <c r="A23618">
        <v>37018</v>
      </c>
      <c r="C23618" t="s">
        <v>383</v>
      </c>
      <c r="D23618" t="s">
        <v>1019</v>
      </c>
      <c r="E23618" t="s">
        <v>411</v>
      </c>
    </row>
    <row r="23619" spans="1:5" x14ac:dyDescent="0.25">
      <c r="A23619">
        <v>37019</v>
      </c>
      <c r="C23619" t="s">
        <v>383</v>
      </c>
      <c r="D23619" t="s">
        <v>1019</v>
      </c>
      <c r="E23619" t="s">
        <v>411</v>
      </c>
    </row>
    <row r="23620" spans="1:5" x14ac:dyDescent="0.25">
      <c r="A23620">
        <v>37020</v>
      </c>
      <c r="C23620" t="s">
        <v>383</v>
      </c>
      <c r="D23620" t="s">
        <v>1019</v>
      </c>
      <c r="E23620" t="s">
        <v>411</v>
      </c>
    </row>
    <row r="23621" spans="1:5" x14ac:dyDescent="0.25">
      <c r="A23621">
        <v>11716</v>
      </c>
      <c r="C23621" t="s">
        <v>383</v>
      </c>
      <c r="D23621" t="s">
        <v>1019</v>
      </c>
      <c r="E23621" t="s">
        <v>411</v>
      </c>
    </row>
    <row r="23622" spans="1:5" x14ac:dyDescent="0.25">
      <c r="A23622">
        <v>11718</v>
      </c>
      <c r="C23622" t="s">
        <v>383</v>
      </c>
      <c r="D23622" t="s">
        <v>1019</v>
      </c>
      <c r="E23622" t="s">
        <v>411</v>
      </c>
    </row>
    <row r="23623" spans="1:5" x14ac:dyDescent="0.25">
      <c r="A23623">
        <v>37009</v>
      </c>
      <c r="C23623" t="s">
        <v>383</v>
      </c>
      <c r="D23623" t="s">
        <v>1019</v>
      </c>
      <c r="E23623" t="s">
        <v>411</v>
      </c>
    </row>
    <row r="23624" spans="1:5" x14ac:dyDescent="0.25">
      <c r="A23624">
        <v>53931</v>
      </c>
      <c r="C23624" t="s">
        <v>383</v>
      </c>
      <c r="D23624" t="s">
        <v>1020</v>
      </c>
      <c r="E23624" t="s">
        <v>412</v>
      </c>
    </row>
    <row r="23625" spans="1:5" x14ac:dyDescent="0.25">
      <c r="A23625">
        <v>57671</v>
      </c>
      <c r="C23625" t="s">
        <v>383</v>
      </c>
      <c r="D23625" t="s">
        <v>1020</v>
      </c>
      <c r="E23625" t="s">
        <v>412</v>
      </c>
    </row>
    <row r="23626" spans="1:5" x14ac:dyDescent="0.25">
      <c r="A23626">
        <v>54566</v>
      </c>
      <c r="C23626" t="s">
        <v>383</v>
      </c>
      <c r="D23626" t="s">
        <v>1020</v>
      </c>
      <c r="E23626" t="s">
        <v>412</v>
      </c>
    </row>
    <row r="23627" spans="1:5" x14ac:dyDescent="0.25">
      <c r="A23627">
        <v>10842</v>
      </c>
      <c r="C23627" t="s">
        <v>383</v>
      </c>
      <c r="D23627" t="s">
        <v>1020</v>
      </c>
      <c r="E23627" t="s">
        <v>412</v>
      </c>
    </row>
    <row r="23628" spans="1:5" x14ac:dyDescent="0.25">
      <c r="A23628">
        <v>37028</v>
      </c>
      <c r="C23628" t="s">
        <v>383</v>
      </c>
      <c r="D23628" t="s">
        <v>1020</v>
      </c>
      <c r="E23628" t="s">
        <v>412</v>
      </c>
    </row>
    <row r="23629" spans="1:5" x14ac:dyDescent="0.25">
      <c r="A23629">
        <v>37029</v>
      </c>
      <c r="C23629" t="s">
        <v>383</v>
      </c>
      <c r="D23629" t="s">
        <v>1020</v>
      </c>
      <c r="E23629" t="s">
        <v>412</v>
      </c>
    </row>
    <row r="23630" spans="1:5" x14ac:dyDescent="0.25">
      <c r="A23630">
        <v>37031</v>
      </c>
      <c r="C23630" t="s">
        <v>383</v>
      </c>
      <c r="D23630" t="s">
        <v>1020</v>
      </c>
      <c r="E23630" t="s">
        <v>412</v>
      </c>
    </row>
    <row r="23631" spans="1:5" x14ac:dyDescent="0.25">
      <c r="A23631">
        <v>37034</v>
      </c>
      <c r="C23631" t="s">
        <v>383</v>
      </c>
      <c r="D23631" t="s">
        <v>1020</v>
      </c>
      <c r="E23631" t="s">
        <v>412</v>
      </c>
    </row>
    <row r="23632" spans="1:5" x14ac:dyDescent="0.25">
      <c r="A23632">
        <v>37038</v>
      </c>
      <c r="C23632" t="s">
        <v>383</v>
      </c>
      <c r="D23632" t="s">
        <v>1020</v>
      </c>
      <c r="E23632" t="s">
        <v>412</v>
      </c>
    </row>
    <row r="23633" spans="1:5" x14ac:dyDescent="0.25">
      <c r="A23633">
        <v>37039</v>
      </c>
      <c r="C23633" t="s">
        <v>383</v>
      </c>
      <c r="D23633" t="s">
        <v>1020</v>
      </c>
      <c r="E23633" t="s">
        <v>412</v>
      </c>
    </row>
    <row r="23634" spans="1:5" x14ac:dyDescent="0.25">
      <c r="A23634">
        <v>37042</v>
      </c>
      <c r="C23634" t="s">
        <v>383</v>
      </c>
      <c r="D23634" t="s">
        <v>1020</v>
      </c>
      <c r="E23634" t="s">
        <v>412</v>
      </c>
    </row>
    <row r="23635" spans="1:5" x14ac:dyDescent="0.25">
      <c r="A23635">
        <v>37044</v>
      </c>
      <c r="C23635" t="s">
        <v>383</v>
      </c>
      <c r="D23635" t="s">
        <v>1020</v>
      </c>
      <c r="E23635" t="s">
        <v>412</v>
      </c>
    </row>
    <row r="23636" spans="1:5" x14ac:dyDescent="0.25">
      <c r="A23636">
        <v>37046</v>
      </c>
      <c r="C23636" t="s">
        <v>383</v>
      </c>
      <c r="D23636" t="s">
        <v>1020</v>
      </c>
      <c r="E23636" t="s">
        <v>412</v>
      </c>
    </row>
    <row r="23637" spans="1:5" x14ac:dyDescent="0.25">
      <c r="A23637">
        <v>37048</v>
      </c>
      <c r="C23637" t="s">
        <v>383</v>
      </c>
      <c r="D23637" t="s">
        <v>1020</v>
      </c>
      <c r="E23637" t="s">
        <v>412</v>
      </c>
    </row>
    <row r="23638" spans="1:5" x14ac:dyDescent="0.25">
      <c r="A23638">
        <v>37049</v>
      </c>
      <c r="C23638" t="s">
        <v>383</v>
      </c>
      <c r="D23638" t="s">
        <v>1020</v>
      </c>
      <c r="E23638" t="s">
        <v>412</v>
      </c>
    </row>
    <row r="23639" spans="1:5" x14ac:dyDescent="0.25">
      <c r="A23639">
        <v>37030</v>
      </c>
      <c r="C23639" t="s">
        <v>383</v>
      </c>
      <c r="D23639" t="s">
        <v>1020</v>
      </c>
      <c r="E23639" t="s">
        <v>412</v>
      </c>
    </row>
    <row r="23640" spans="1:5" x14ac:dyDescent="0.25">
      <c r="A23640">
        <v>37041</v>
      </c>
      <c r="C23640" t="s">
        <v>383</v>
      </c>
      <c r="D23640" t="s">
        <v>1020</v>
      </c>
      <c r="E23640" t="s">
        <v>412</v>
      </c>
    </row>
    <row r="23641" spans="1:5" x14ac:dyDescent="0.25">
      <c r="A23641">
        <v>37052</v>
      </c>
      <c r="C23641" t="s">
        <v>383</v>
      </c>
      <c r="D23641" t="s">
        <v>1020</v>
      </c>
      <c r="E23641" t="s">
        <v>412</v>
      </c>
    </row>
    <row r="23642" spans="1:5" x14ac:dyDescent="0.25">
      <c r="A23642">
        <v>54478</v>
      </c>
      <c r="C23642" t="s">
        <v>383</v>
      </c>
      <c r="D23642" t="s">
        <v>1020</v>
      </c>
      <c r="E23642" t="s">
        <v>412</v>
      </c>
    </row>
    <row r="23643" spans="1:5" x14ac:dyDescent="0.25">
      <c r="A23643">
        <v>37026</v>
      </c>
      <c r="C23643" t="s">
        <v>383</v>
      </c>
      <c r="D23643" t="s">
        <v>1020</v>
      </c>
      <c r="E23643" t="s">
        <v>412</v>
      </c>
    </row>
    <row r="23644" spans="1:5" x14ac:dyDescent="0.25">
      <c r="A23644">
        <v>37027</v>
      </c>
      <c r="C23644" t="s">
        <v>383</v>
      </c>
      <c r="D23644" t="s">
        <v>1020</v>
      </c>
      <c r="E23644" t="s">
        <v>412</v>
      </c>
    </row>
    <row r="23645" spans="1:5" x14ac:dyDescent="0.25">
      <c r="A23645">
        <v>37032</v>
      </c>
      <c r="C23645" t="s">
        <v>383</v>
      </c>
      <c r="D23645" t="s">
        <v>1020</v>
      </c>
      <c r="E23645" t="s">
        <v>412</v>
      </c>
    </row>
    <row r="23646" spans="1:5" x14ac:dyDescent="0.25">
      <c r="A23646">
        <v>37033</v>
      </c>
      <c r="C23646" t="s">
        <v>383</v>
      </c>
      <c r="D23646" t="s">
        <v>1020</v>
      </c>
      <c r="E23646" t="s">
        <v>412</v>
      </c>
    </row>
    <row r="23647" spans="1:5" x14ac:dyDescent="0.25">
      <c r="A23647">
        <v>37037</v>
      </c>
      <c r="C23647" t="s">
        <v>383</v>
      </c>
      <c r="D23647" t="s">
        <v>1020</v>
      </c>
      <c r="E23647" t="s">
        <v>412</v>
      </c>
    </row>
    <row r="23648" spans="1:5" x14ac:dyDescent="0.25">
      <c r="A23648">
        <v>37047</v>
      </c>
      <c r="C23648" t="s">
        <v>383</v>
      </c>
      <c r="D23648" t="s">
        <v>1020</v>
      </c>
      <c r="E23648" t="s">
        <v>412</v>
      </c>
    </row>
    <row r="23649" spans="1:5" x14ac:dyDescent="0.25">
      <c r="A23649">
        <v>37043</v>
      </c>
      <c r="C23649" t="s">
        <v>383</v>
      </c>
      <c r="D23649" t="s">
        <v>1020</v>
      </c>
      <c r="E23649" t="s">
        <v>412</v>
      </c>
    </row>
    <row r="23650" spans="1:5" x14ac:dyDescent="0.25">
      <c r="A23650">
        <v>37050</v>
      </c>
      <c r="C23650" t="s">
        <v>383</v>
      </c>
      <c r="D23650" t="s">
        <v>1020</v>
      </c>
      <c r="E23650" t="s">
        <v>412</v>
      </c>
    </row>
    <row r="23651" spans="1:5" x14ac:dyDescent="0.25">
      <c r="A23651">
        <v>37051</v>
      </c>
      <c r="C23651" t="s">
        <v>383</v>
      </c>
      <c r="D23651" t="s">
        <v>1020</v>
      </c>
      <c r="E23651" t="s">
        <v>412</v>
      </c>
    </row>
    <row r="23652" spans="1:5" x14ac:dyDescent="0.25">
      <c r="A23652">
        <v>18533</v>
      </c>
      <c r="C23652" t="s">
        <v>383</v>
      </c>
      <c r="D23652" t="s">
        <v>1020</v>
      </c>
      <c r="E23652" t="s">
        <v>412</v>
      </c>
    </row>
    <row r="23653" spans="1:5" x14ac:dyDescent="0.25">
      <c r="A23653">
        <v>53317</v>
      </c>
      <c r="C23653" t="s">
        <v>383</v>
      </c>
      <c r="D23653" t="s">
        <v>1021</v>
      </c>
      <c r="E23653" t="s">
        <v>413</v>
      </c>
    </row>
    <row r="23654" spans="1:5" x14ac:dyDescent="0.25">
      <c r="A23654">
        <v>57672</v>
      </c>
      <c r="C23654" t="s">
        <v>383</v>
      </c>
      <c r="D23654" t="s">
        <v>1021</v>
      </c>
      <c r="E23654" t="s">
        <v>413</v>
      </c>
    </row>
    <row r="23655" spans="1:5" x14ac:dyDescent="0.25">
      <c r="A23655">
        <v>37079</v>
      </c>
      <c r="C23655" t="s">
        <v>383</v>
      </c>
      <c r="D23655" t="s">
        <v>1021</v>
      </c>
      <c r="E23655" t="s">
        <v>413</v>
      </c>
    </row>
    <row r="23656" spans="1:5" x14ac:dyDescent="0.25">
      <c r="A23656">
        <v>37083</v>
      </c>
      <c r="C23656" t="s">
        <v>383</v>
      </c>
      <c r="D23656" t="s">
        <v>1021</v>
      </c>
      <c r="E23656" t="s">
        <v>413</v>
      </c>
    </row>
    <row r="23657" spans="1:5" x14ac:dyDescent="0.25">
      <c r="A23657">
        <v>37096</v>
      </c>
      <c r="C23657" t="s">
        <v>383</v>
      </c>
      <c r="D23657" t="s">
        <v>1021</v>
      </c>
      <c r="E23657" t="s">
        <v>413</v>
      </c>
    </row>
    <row r="23658" spans="1:5" x14ac:dyDescent="0.25">
      <c r="A23658">
        <v>54623</v>
      </c>
      <c r="C23658" t="s">
        <v>383</v>
      </c>
      <c r="D23658" t="s">
        <v>1021</v>
      </c>
      <c r="E23658" t="s">
        <v>413</v>
      </c>
    </row>
    <row r="23659" spans="1:5" x14ac:dyDescent="0.25">
      <c r="A23659">
        <v>725</v>
      </c>
      <c r="C23659" t="s">
        <v>383</v>
      </c>
      <c r="D23659" t="s">
        <v>1021</v>
      </c>
      <c r="E23659" t="s">
        <v>413</v>
      </c>
    </row>
    <row r="23660" spans="1:5" x14ac:dyDescent="0.25">
      <c r="A23660">
        <v>729</v>
      </c>
      <c r="C23660" t="s">
        <v>383</v>
      </c>
      <c r="D23660" t="s">
        <v>1021</v>
      </c>
      <c r="E23660" t="s">
        <v>413</v>
      </c>
    </row>
    <row r="23661" spans="1:5" x14ac:dyDescent="0.25">
      <c r="A23661">
        <v>37072</v>
      </c>
      <c r="C23661" t="s">
        <v>383</v>
      </c>
      <c r="D23661" t="s">
        <v>1021</v>
      </c>
      <c r="E23661" t="s">
        <v>413</v>
      </c>
    </row>
    <row r="23662" spans="1:5" x14ac:dyDescent="0.25">
      <c r="A23662">
        <v>37084</v>
      </c>
      <c r="C23662" t="s">
        <v>383</v>
      </c>
      <c r="D23662" t="s">
        <v>1021</v>
      </c>
      <c r="E23662" t="s">
        <v>413</v>
      </c>
    </row>
    <row r="23663" spans="1:5" x14ac:dyDescent="0.25">
      <c r="A23663">
        <v>37085</v>
      </c>
      <c r="C23663" t="s">
        <v>383</v>
      </c>
      <c r="D23663" t="s">
        <v>1021</v>
      </c>
      <c r="E23663" t="s">
        <v>413</v>
      </c>
    </row>
    <row r="23664" spans="1:5" x14ac:dyDescent="0.25">
      <c r="A23664">
        <v>57245</v>
      </c>
      <c r="C23664" t="s">
        <v>383</v>
      </c>
      <c r="D23664" t="s">
        <v>1021</v>
      </c>
      <c r="E23664" t="s">
        <v>413</v>
      </c>
    </row>
    <row r="23665" spans="1:5" x14ac:dyDescent="0.25">
      <c r="A23665">
        <v>57246</v>
      </c>
      <c r="C23665" t="s">
        <v>383</v>
      </c>
      <c r="D23665" t="s">
        <v>1021</v>
      </c>
      <c r="E23665" t="s">
        <v>413</v>
      </c>
    </row>
    <row r="23666" spans="1:5" x14ac:dyDescent="0.25">
      <c r="A23666">
        <v>23862</v>
      </c>
      <c r="C23666" t="s">
        <v>383</v>
      </c>
      <c r="D23666" t="s">
        <v>1021</v>
      </c>
      <c r="E23666" t="s">
        <v>413</v>
      </c>
    </row>
    <row r="23667" spans="1:5" x14ac:dyDescent="0.25">
      <c r="A23667">
        <v>26535</v>
      </c>
      <c r="C23667" t="s">
        <v>383</v>
      </c>
      <c r="D23667" t="s">
        <v>1021</v>
      </c>
      <c r="E23667" t="s">
        <v>413</v>
      </c>
    </row>
    <row r="23668" spans="1:5" x14ac:dyDescent="0.25">
      <c r="A23668">
        <v>26537</v>
      </c>
      <c r="C23668" t="s">
        <v>383</v>
      </c>
      <c r="D23668" t="s">
        <v>1021</v>
      </c>
      <c r="E23668" t="s">
        <v>413</v>
      </c>
    </row>
    <row r="23669" spans="1:5" x14ac:dyDescent="0.25">
      <c r="A23669">
        <v>37060</v>
      </c>
      <c r="C23669" t="s">
        <v>383</v>
      </c>
      <c r="D23669" t="s">
        <v>1021</v>
      </c>
      <c r="E23669" t="s">
        <v>413</v>
      </c>
    </row>
    <row r="23670" spans="1:5" x14ac:dyDescent="0.25">
      <c r="A23670">
        <v>37067</v>
      </c>
      <c r="C23670" t="s">
        <v>383</v>
      </c>
      <c r="D23670" t="s">
        <v>1021</v>
      </c>
      <c r="E23670" t="s">
        <v>413</v>
      </c>
    </row>
    <row r="23671" spans="1:5" x14ac:dyDescent="0.25">
      <c r="A23671">
        <v>37069</v>
      </c>
      <c r="C23671" t="s">
        <v>383</v>
      </c>
      <c r="D23671" t="s">
        <v>1021</v>
      </c>
      <c r="E23671" t="s">
        <v>413</v>
      </c>
    </row>
    <row r="23672" spans="1:5" x14ac:dyDescent="0.25">
      <c r="A23672">
        <v>37082</v>
      </c>
      <c r="C23672" t="s">
        <v>383</v>
      </c>
      <c r="D23672" t="s">
        <v>1021</v>
      </c>
      <c r="E23672" t="s">
        <v>413</v>
      </c>
    </row>
    <row r="23673" spans="1:5" x14ac:dyDescent="0.25">
      <c r="A23673">
        <v>37088</v>
      </c>
      <c r="C23673" t="s">
        <v>383</v>
      </c>
      <c r="D23673" t="s">
        <v>1021</v>
      </c>
      <c r="E23673" t="s">
        <v>413</v>
      </c>
    </row>
    <row r="23674" spans="1:5" x14ac:dyDescent="0.25">
      <c r="A23674">
        <v>37089</v>
      </c>
      <c r="C23674" t="s">
        <v>383</v>
      </c>
      <c r="D23674" t="s">
        <v>1021</v>
      </c>
      <c r="E23674" t="s">
        <v>413</v>
      </c>
    </row>
    <row r="23675" spans="1:5" x14ac:dyDescent="0.25">
      <c r="A23675">
        <v>37092</v>
      </c>
      <c r="C23675" t="s">
        <v>383</v>
      </c>
      <c r="D23675" t="s">
        <v>1021</v>
      </c>
      <c r="E23675" t="s">
        <v>413</v>
      </c>
    </row>
    <row r="23676" spans="1:5" x14ac:dyDescent="0.25">
      <c r="A23676">
        <v>55583</v>
      </c>
      <c r="C23676" t="s">
        <v>383</v>
      </c>
      <c r="D23676" t="s">
        <v>1021</v>
      </c>
      <c r="E23676" t="s">
        <v>413</v>
      </c>
    </row>
    <row r="23677" spans="1:5" x14ac:dyDescent="0.25">
      <c r="A23677">
        <v>37055</v>
      </c>
      <c r="C23677" t="s">
        <v>383</v>
      </c>
      <c r="D23677" t="s">
        <v>1021</v>
      </c>
      <c r="E23677" t="s">
        <v>413</v>
      </c>
    </row>
    <row r="23678" spans="1:5" x14ac:dyDescent="0.25">
      <c r="A23678">
        <v>37058</v>
      </c>
      <c r="C23678" t="s">
        <v>383</v>
      </c>
      <c r="D23678" t="s">
        <v>1021</v>
      </c>
      <c r="E23678" t="s">
        <v>413</v>
      </c>
    </row>
    <row r="23679" spans="1:5" x14ac:dyDescent="0.25">
      <c r="A23679">
        <v>37097</v>
      </c>
      <c r="C23679" t="s">
        <v>383</v>
      </c>
      <c r="D23679" t="s">
        <v>1021</v>
      </c>
      <c r="E23679" t="s">
        <v>413</v>
      </c>
    </row>
    <row r="23680" spans="1:5" x14ac:dyDescent="0.25">
      <c r="A23680">
        <v>19568</v>
      </c>
      <c r="C23680" t="s">
        <v>383</v>
      </c>
      <c r="D23680" t="s">
        <v>1021</v>
      </c>
      <c r="E23680" t="s">
        <v>413</v>
      </c>
    </row>
    <row r="23681" spans="1:5" x14ac:dyDescent="0.25">
      <c r="A23681">
        <v>37053</v>
      </c>
      <c r="C23681" t="s">
        <v>383</v>
      </c>
      <c r="D23681" t="s">
        <v>1021</v>
      </c>
      <c r="E23681" t="s">
        <v>413</v>
      </c>
    </row>
    <row r="23682" spans="1:5" x14ac:dyDescent="0.25">
      <c r="A23682">
        <v>37056</v>
      </c>
      <c r="C23682" t="s">
        <v>383</v>
      </c>
      <c r="D23682" t="s">
        <v>1021</v>
      </c>
      <c r="E23682" t="s">
        <v>413</v>
      </c>
    </row>
    <row r="23683" spans="1:5" x14ac:dyDescent="0.25">
      <c r="A23683">
        <v>37057</v>
      </c>
      <c r="C23683" t="s">
        <v>383</v>
      </c>
      <c r="D23683" t="s">
        <v>1021</v>
      </c>
      <c r="E23683" t="s">
        <v>413</v>
      </c>
    </row>
    <row r="23684" spans="1:5" x14ac:dyDescent="0.25">
      <c r="A23684">
        <v>37061</v>
      </c>
      <c r="C23684" t="s">
        <v>383</v>
      </c>
      <c r="D23684" t="s">
        <v>1021</v>
      </c>
      <c r="E23684" t="s">
        <v>413</v>
      </c>
    </row>
    <row r="23685" spans="1:5" x14ac:dyDescent="0.25">
      <c r="A23685">
        <v>37095</v>
      </c>
      <c r="C23685" t="s">
        <v>383</v>
      </c>
      <c r="D23685" t="s">
        <v>1021</v>
      </c>
      <c r="E23685" t="s">
        <v>413</v>
      </c>
    </row>
    <row r="23686" spans="1:5" x14ac:dyDescent="0.25">
      <c r="A23686">
        <v>37102</v>
      </c>
      <c r="C23686" t="s">
        <v>383</v>
      </c>
      <c r="D23686" t="s">
        <v>1021</v>
      </c>
      <c r="E23686" t="s">
        <v>413</v>
      </c>
    </row>
    <row r="23687" spans="1:5" x14ac:dyDescent="0.25">
      <c r="A23687">
        <v>55941</v>
      </c>
      <c r="C23687" t="s">
        <v>383</v>
      </c>
      <c r="D23687" t="s">
        <v>1021</v>
      </c>
      <c r="E23687" t="s">
        <v>413</v>
      </c>
    </row>
    <row r="23688" spans="1:5" x14ac:dyDescent="0.25">
      <c r="A23688">
        <v>57249</v>
      </c>
      <c r="C23688" t="s">
        <v>383</v>
      </c>
      <c r="D23688" t="s">
        <v>1021</v>
      </c>
      <c r="E23688" t="s">
        <v>413</v>
      </c>
    </row>
    <row r="23689" spans="1:5" x14ac:dyDescent="0.25">
      <c r="A23689">
        <v>13480</v>
      </c>
      <c r="C23689" t="s">
        <v>383</v>
      </c>
      <c r="D23689" t="s">
        <v>1021</v>
      </c>
      <c r="E23689" t="s">
        <v>413</v>
      </c>
    </row>
    <row r="23690" spans="1:5" x14ac:dyDescent="0.25">
      <c r="A23690">
        <v>37098</v>
      </c>
      <c r="C23690" t="s">
        <v>383</v>
      </c>
      <c r="D23690" t="s">
        <v>1021</v>
      </c>
      <c r="E23690" t="s">
        <v>413</v>
      </c>
    </row>
    <row r="23691" spans="1:5" x14ac:dyDescent="0.25">
      <c r="A23691">
        <v>37100</v>
      </c>
      <c r="C23691" t="s">
        <v>383</v>
      </c>
      <c r="D23691" t="s">
        <v>1021</v>
      </c>
      <c r="E23691" t="s">
        <v>413</v>
      </c>
    </row>
    <row r="23692" spans="1:5" x14ac:dyDescent="0.25">
      <c r="A23692">
        <v>26534</v>
      </c>
      <c r="C23692" t="s">
        <v>383</v>
      </c>
      <c r="D23692" t="s">
        <v>1021</v>
      </c>
      <c r="E23692" t="s">
        <v>413</v>
      </c>
    </row>
    <row r="23693" spans="1:5" x14ac:dyDescent="0.25">
      <c r="A23693">
        <v>26536</v>
      </c>
      <c r="C23693" t="s">
        <v>383</v>
      </c>
      <c r="D23693" t="s">
        <v>1021</v>
      </c>
      <c r="E23693" t="s">
        <v>413</v>
      </c>
    </row>
    <row r="23694" spans="1:5" x14ac:dyDescent="0.25">
      <c r="A23694">
        <v>26541</v>
      </c>
      <c r="C23694" t="s">
        <v>383</v>
      </c>
      <c r="D23694" t="s">
        <v>1021</v>
      </c>
      <c r="E23694" t="s">
        <v>413</v>
      </c>
    </row>
    <row r="23695" spans="1:5" x14ac:dyDescent="0.25">
      <c r="A23695">
        <v>26601</v>
      </c>
      <c r="C23695" t="s">
        <v>383</v>
      </c>
      <c r="D23695" t="s">
        <v>1021</v>
      </c>
      <c r="E23695" t="s">
        <v>413</v>
      </c>
    </row>
    <row r="23696" spans="1:5" x14ac:dyDescent="0.25">
      <c r="A23696">
        <v>37054</v>
      </c>
      <c r="C23696" t="s">
        <v>383</v>
      </c>
      <c r="D23696" t="s">
        <v>1021</v>
      </c>
      <c r="E23696" t="s">
        <v>413</v>
      </c>
    </row>
    <row r="23697" spans="1:5" x14ac:dyDescent="0.25">
      <c r="A23697">
        <v>37073</v>
      </c>
      <c r="C23697" t="s">
        <v>383</v>
      </c>
      <c r="D23697" t="s">
        <v>1021</v>
      </c>
      <c r="E23697" t="s">
        <v>413</v>
      </c>
    </row>
    <row r="23698" spans="1:5" x14ac:dyDescent="0.25">
      <c r="A23698">
        <v>37090</v>
      </c>
      <c r="C23698" t="s">
        <v>383</v>
      </c>
      <c r="D23698" t="s">
        <v>1021</v>
      </c>
      <c r="E23698" t="s">
        <v>413</v>
      </c>
    </row>
    <row r="23699" spans="1:5" x14ac:dyDescent="0.25">
      <c r="A23699">
        <v>37091</v>
      </c>
      <c r="C23699" t="s">
        <v>383</v>
      </c>
      <c r="D23699" t="s">
        <v>1021</v>
      </c>
      <c r="E23699" t="s">
        <v>413</v>
      </c>
    </row>
    <row r="23700" spans="1:5" x14ac:dyDescent="0.25">
      <c r="A23700">
        <v>37104</v>
      </c>
      <c r="C23700" t="s">
        <v>383</v>
      </c>
      <c r="D23700" t="s">
        <v>1021</v>
      </c>
      <c r="E23700" t="s">
        <v>413</v>
      </c>
    </row>
    <row r="23701" spans="1:5" x14ac:dyDescent="0.25">
      <c r="A23701">
        <v>57244</v>
      </c>
      <c r="C23701" t="s">
        <v>383</v>
      </c>
      <c r="D23701" t="s">
        <v>1021</v>
      </c>
      <c r="E23701" t="s">
        <v>413</v>
      </c>
    </row>
    <row r="23702" spans="1:5" x14ac:dyDescent="0.25">
      <c r="A23702">
        <v>723</v>
      </c>
      <c r="C23702" t="s">
        <v>383</v>
      </c>
      <c r="D23702" t="s">
        <v>1021</v>
      </c>
      <c r="E23702" t="s">
        <v>413</v>
      </c>
    </row>
    <row r="23703" spans="1:5" x14ac:dyDescent="0.25">
      <c r="A23703">
        <v>19408</v>
      </c>
      <c r="C23703" t="s">
        <v>383</v>
      </c>
      <c r="D23703" t="s">
        <v>1021</v>
      </c>
      <c r="E23703" t="s">
        <v>413</v>
      </c>
    </row>
    <row r="23704" spans="1:5" x14ac:dyDescent="0.25">
      <c r="A23704">
        <v>26550</v>
      </c>
      <c r="C23704" t="s">
        <v>383</v>
      </c>
      <c r="D23704" t="s">
        <v>1021</v>
      </c>
      <c r="E23704" t="s">
        <v>413</v>
      </c>
    </row>
    <row r="23705" spans="1:5" x14ac:dyDescent="0.25">
      <c r="A23705">
        <v>29253</v>
      </c>
      <c r="C23705" t="s">
        <v>383</v>
      </c>
      <c r="D23705" t="s">
        <v>1021</v>
      </c>
      <c r="E23705" t="s">
        <v>413</v>
      </c>
    </row>
    <row r="23706" spans="1:5" x14ac:dyDescent="0.25">
      <c r="A23706">
        <v>29254</v>
      </c>
      <c r="C23706" t="s">
        <v>383</v>
      </c>
      <c r="D23706" t="s">
        <v>1021</v>
      </c>
      <c r="E23706" t="s">
        <v>413</v>
      </c>
    </row>
    <row r="23707" spans="1:5" x14ac:dyDescent="0.25">
      <c r="A23707">
        <v>37070</v>
      </c>
      <c r="C23707" t="s">
        <v>383</v>
      </c>
      <c r="D23707" t="s">
        <v>1021</v>
      </c>
      <c r="E23707" t="s">
        <v>413</v>
      </c>
    </row>
    <row r="23708" spans="1:5" x14ac:dyDescent="0.25">
      <c r="A23708">
        <v>37074</v>
      </c>
      <c r="C23708" t="s">
        <v>383</v>
      </c>
      <c r="D23708" t="s">
        <v>1021</v>
      </c>
      <c r="E23708" t="s">
        <v>413</v>
      </c>
    </row>
    <row r="23709" spans="1:5" x14ac:dyDescent="0.25">
      <c r="A23709">
        <v>37075</v>
      </c>
      <c r="C23709" t="s">
        <v>383</v>
      </c>
      <c r="D23709" t="s">
        <v>1021</v>
      </c>
      <c r="E23709" t="s">
        <v>413</v>
      </c>
    </row>
    <row r="23710" spans="1:5" x14ac:dyDescent="0.25">
      <c r="A23710">
        <v>37086</v>
      </c>
      <c r="C23710" t="s">
        <v>383</v>
      </c>
      <c r="D23710" t="s">
        <v>1021</v>
      </c>
      <c r="E23710" t="s">
        <v>413</v>
      </c>
    </row>
    <row r="23711" spans="1:5" x14ac:dyDescent="0.25">
      <c r="A23711">
        <v>37093</v>
      </c>
      <c r="C23711" t="s">
        <v>383</v>
      </c>
      <c r="D23711" t="s">
        <v>1021</v>
      </c>
      <c r="E23711" t="s">
        <v>413</v>
      </c>
    </row>
    <row r="23712" spans="1:5" x14ac:dyDescent="0.25">
      <c r="A23712">
        <v>37094</v>
      </c>
      <c r="C23712" t="s">
        <v>383</v>
      </c>
      <c r="D23712" t="s">
        <v>1021</v>
      </c>
      <c r="E23712" t="s">
        <v>413</v>
      </c>
    </row>
    <row r="23713" spans="1:5" x14ac:dyDescent="0.25">
      <c r="A23713">
        <v>37062</v>
      </c>
      <c r="C23713" t="s">
        <v>383</v>
      </c>
      <c r="D23713" t="s">
        <v>1021</v>
      </c>
      <c r="E23713" t="s">
        <v>413</v>
      </c>
    </row>
    <row r="23714" spans="1:5" x14ac:dyDescent="0.25">
      <c r="A23714">
        <v>37076</v>
      </c>
      <c r="C23714" t="s">
        <v>383</v>
      </c>
      <c r="D23714" t="s">
        <v>1021</v>
      </c>
      <c r="E23714" t="s">
        <v>413</v>
      </c>
    </row>
    <row r="23715" spans="1:5" x14ac:dyDescent="0.25">
      <c r="A23715">
        <v>724</v>
      </c>
      <c r="C23715" t="s">
        <v>383</v>
      </c>
      <c r="D23715" t="s">
        <v>1021</v>
      </c>
      <c r="E23715" t="s">
        <v>413</v>
      </c>
    </row>
    <row r="23716" spans="1:5" x14ac:dyDescent="0.25">
      <c r="A23716">
        <v>16674</v>
      </c>
      <c r="C23716" t="s">
        <v>383</v>
      </c>
      <c r="D23716" t="s">
        <v>1021</v>
      </c>
      <c r="E23716" t="s">
        <v>413</v>
      </c>
    </row>
    <row r="23717" spans="1:5" x14ac:dyDescent="0.25">
      <c r="A23717">
        <v>19391</v>
      </c>
      <c r="C23717" t="s">
        <v>383</v>
      </c>
      <c r="D23717" t="s">
        <v>1021</v>
      </c>
      <c r="E23717" t="s">
        <v>413</v>
      </c>
    </row>
    <row r="23718" spans="1:5" x14ac:dyDescent="0.25">
      <c r="A23718">
        <v>23744</v>
      </c>
      <c r="C23718" t="s">
        <v>383</v>
      </c>
      <c r="D23718" t="s">
        <v>1021</v>
      </c>
      <c r="E23718" t="s">
        <v>413</v>
      </c>
    </row>
    <row r="23719" spans="1:5" x14ac:dyDescent="0.25">
      <c r="A23719">
        <v>26538</v>
      </c>
      <c r="C23719" t="s">
        <v>383</v>
      </c>
      <c r="D23719" t="s">
        <v>1021</v>
      </c>
      <c r="E23719" t="s">
        <v>413</v>
      </c>
    </row>
    <row r="23720" spans="1:5" x14ac:dyDescent="0.25">
      <c r="A23720">
        <v>26539</v>
      </c>
      <c r="C23720" t="s">
        <v>383</v>
      </c>
      <c r="D23720" t="s">
        <v>1021</v>
      </c>
      <c r="E23720" t="s">
        <v>413</v>
      </c>
    </row>
    <row r="23721" spans="1:5" x14ac:dyDescent="0.25">
      <c r="A23721">
        <v>26540</v>
      </c>
      <c r="C23721" t="s">
        <v>383</v>
      </c>
      <c r="D23721" t="s">
        <v>1021</v>
      </c>
      <c r="E23721" t="s">
        <v>413</v>
      </c>
    </row>
    <row r="23722" spans="1:5" x14ac:dyDescent="0.25">
      <c r="A23722">
        <v>26542</v>
      </c>
      <c r="C23722" t="s">
        <v>383</v>
      </c>
      <c r="D23722" t="s">
        <v>1021</v>
      </c>
      <c r="E23722" t="s">
        <v>413</v>
      </c>
    </row>
    <row r="23723" spans="1:5" x14ac:dyDescent="0.25">
      <c r="A23723">
        <v>37059</v>
      </c>
      <c r="C23723" t="s">
        <v>383</v>
      </c>
      <c r="D23723" t="s">
        <v>1021</v>
      </c>
      <c r="E23723" t="s">
        <v>413</v>
      </c>
    </row>
    <row r="23724" spans="1:5" x14ac:dyDescent="0.25">
      <c r="A23724">
        <v>37068</v>
      </c>
      <c r="C23724" t="s">
        <v>383</v>
      </c>
      <c r="D23724" t="s">
        <v>1021</v>
      </c>
      <c r="E23724" t="s">
        <v>413</v>
      </c>
    </row>
    <row r="23725" spans="1:5" x14ac:dyDescent="0.25">
      <c r="A23725">
        <v>37087</v>
      </c>
      <c r="C23725" t="s">
        <v>383</v>
      </c>
      <c r="D23725" t="s">
        <v>1021</v>
      </c>
      <c r="E23725" t="s">
        <v>413</v>
      </c>
    </row>
    <row r="23726" spans="1:5" x14ac:dyDescent="0.25">
      <c r="A23726">
        <v>37071</v>
      </c>
      <c r="C23726" t="s">
        <v>383</v>
      </c>
      <c r="D23726" t="s">
        <v>1021</v>
      </c>
      <c r="E23726" t="s">
        <v>413</v>
      </c>
    </row>
    <row r="23727" spans="1:5" x14ac:dyDescent="0.25">
      <c r="A23727">
        <v>37101</v>
      </c>
      <c r="C23727" t="s">
        <v>383</v>
      </c>
      <c r="D23727" t="s">
        <v>1021</v>
      </c>
      <c r="E23727" t="s">
        <v>413</v>
      </c>
    </row>
    <row r="23728" spans="1:5" x14ac:dyDescent="0.25">
      <c r="A23728">
        <v>37103</v>
      </c>
      <c r="C23728" t="s">
        <v>383</v>
      </c>
      <c r="D23728" t="s">
        <v>1021</v>
      </c>
      <c r="E23728" t="s">
        <v>413</v>
      </c>
    </row>
    <row r="23729" spans="1:5" x14ac:dyDescent="0.25">
      <c r="A23729">
        <v>727</v>
      </c>
      <c r="C23729" t="s">
        <v>383</v>
      </c>
      <c r="D23729" t="s">
        <v>1021</v>
      </c>
      <c r="E23729" t="s">
        <v>413</v>
      </c>
    </row>
    <row r="23730" spans="1:5" x14ac:dyDescent="0.25">
      <c r="A23730">
        <v>37063</v>
      </c>
      <c r="C23730" t="s">
        <v>383</v>
      </c>
      <c r="D23730" t="s">
        <v>1021</v>
      </c>
      <c r="E23730" t="s">
        <v>413</v>
      </c>
    </row>
    <row r="23731" spans="1:5" x14ac:dyDescent="0.25">
      <c r="A23731">
        <v>37064</v>
      </c>
      <c r="C23731" t="s">
        <v>383</v>
      </c>
      <c r="D23731" t="s">
        <v>1021</v>
      </c>
      <c r="E23731" t="s">
        <v>413</v>
      </c>
    </row>
    <row r="23732" spans="1:5" x14ac:dyDescent="0.25">
      <c r="A23732">
        <v>37065</v>
      </c>
      <c r="C23732" t="s">
        <v>383</v>
      </c>
      <c r="D23732" t="s">
        <v>1021</v>
      </c>
      <c r="E23732" t="s">
        <v>413</v>
      </c>
    </row>
    <row r="23733" spans="1:5" x14ac:dyDescent="0.25">
      <c r="A23733">
        <v>37066</v>
      </c>
      <c r="C23733" t="s">
        <v>383</v>
      </c>
      <c r="D23733" t="s">
        <v>1021</v>
      </c>
      <c r="E23733" t="s">
        <v>413</v>
      </c>
    </row>
    <row r="23734" spans="1:5" x14ac:dyDescent="0.25">
      <c r="A23734">
        <v>57673</v>
      </c>
      <c r="C23734" t="s">
        <v>383</v>
      </c>
      <c r="D23734" t="s">
        <v>1022</v>
      </c>
      <c r="E23734" t="s">
        <v>2006</v>
      </c>
    </row>
    <row r="23735" spans="1:5" x14ac:dyDescent="0.25">
      <c r="A23735">
        <v>163</v>
      </c>
      <c r="C23735" t="s">
        <v>383</v>
      </c>
      <c r="D23735" t="s">
        <v>1022</v>
      </c>
      <c r="E23735" t="s">
        <v>2006</v>
      </c>
    </row>
    <row r="23736" spans="1:5" x14ac:dyDescent="0.25">
      <c r="A23736">
        <v>172</v>
      </c>
      <c r="C23736" t="s">
        <v>383</v>
      </c>
      <c r="D23736" t="s">
        <v>1022</v>
      </c>
      <c r="E23736" t="s">
        <v>2006</v>
      </c>
    </row>
    <row r="23737" spans="1:5" x14ac:dyDescent="0.25">
      <c r="A23737">
        <v>171</v>
      </c>
      <c r="C23737" t="s">
        <v>383</v>
      </c>
      <c r="D23737" t="s">
        <v>1022</v>
      </c>
      <c r="E23737" t="s">
        <v>2006</v>
      </c>
    </row>
    <row r="23738" spans="1:5" x14ac:dyDescent="0.25">
      <c r="A23738">
        <v>53186</v>
      </c>
      <c r="C23738" t="s">
        <v>383</v>
      </c>
      <c r="D23738" t="s">
        <v>1022</v>
      </c>
      <c r="E23738" t="s">
        <v>2006</v>
      </c>
    </row>
    <row r="23739" spans="1:5" x14ac:dyDescent="0.25">
      <c r="A23739">
        <v>55116</v>
      </c>
      <c r="C23739" t="s">
        <v>383</v>
      </c>
      <c r="D23739" t="s">
        <v>1022</v>
      </c>
      <c r="E23739" t="s">
        <v>2006</v>
      </c>
    </row>
    <row r="23740" spans="1:5" x14ac:dyDescent="0.25">
      <c r="A23740">
        <v>159</v>
      </c>
      <c r="C23740" t="s">
        <v>383</v>
      </c>
      <c r="D23740" t="s">
        <v>1022</v>
      </c>
      <c r="E23740" t="s">
        <v>2006</v>
      </c>
    </row>
    <row r="23741" spans="1:5" x14ac:dyDescent="0.25">
      <c r="A23741">
        <v>165</v>
      </c>
      <c r="C23741" t="s">
        <v>383</v>
      </c>
      <c r="D23741" t="s">
        <v>1022</v>
      </c>
      <c r="E23741" t="s">
        <v>2006</v>
      </c>
    </row>
    <row r="23742" spans="1:5" x14ac:dyDescent="0.25">
      <c r="A23742">
        <v>6575</v>
      </c>
      <c r="C23742" t="s">
        <v>383</v>
      </c>
      <c r="D23742" t="s">
        <v>1022</v>
      </c>
      <c r="E23742" t="s">
        <v>2006</v>
      </c>
    </row>
    <row r="23743" spans="1:5" x14ac:dyDescent="0.25">
      <c r="A23743">
        <v>26500</v>
      </c>
      <c r="C23743" t="s">
        <v>383</v>
      </c>
      <c r="D23743" t="s">
        <v>1022</v>
      </c>
      <c r="E23743" t="s">
        <v>2006</v>
      </c>
    </row>
    <row r="23744" spans="1:5" x14ac:dyDescent="0.25">
      <c r="A23744">
        <v>26501</v>
      </c>
      <c r="C23744" t="s">
        <v>383</v>
      </c>
      <c r="D23744" t="s">
        <v>1022</v>
      </c>
      <c r="E23744" t="s">
        <v>2006</v>
      </c>
    </row>
    <row r="23745" spans="1:5" x14ac:dyDescent="0.25">
      <c r="A23745">
        <v>26544</v>
      </c>
      <c r="C23745" t="s">
        <v>383</v>
      </c>
      <c r="D23745" t="s">
        <v>1022</v>
      </c>
      <c r="E23745" t="s">
        <v>2006</v>
      </c>
    </row>
    <row r="23746" spans="1:5" x14ac:dyDescent="0.25">
      <c r="A23746">
        <v>26590</v>
      </c>
      <c r="C23746" t="s">
        <v>383</v>
      </c>
      <c r="D23746" t="s">
        <v>1022</v>
      </c>
      <c r="E23746" t="s">
        <v>2006</v>
      </c>
    </row>
    <row r="23747" spans="1:5" x14ac:dyDescent="0.25">
      <c r="A23747">
        <v>37106</v>
      </c>
      <c r="C23747" t="s">
        <v>383</v>
      </c>
      <c r="D23747" t="s">
        <v>1022</v>
      </c>
      <c r="E23747" t="s">
        <v>2006</v>
      </c>
    </row>
    <row r="23748" spans="1:5" x14ac:dyDescent="0.25">
      <c r="A23748">
        <v>37108</v>
      </c>
      <c r="C23748" t="s">
        <v>383</v>
      </c>
      <c r="D23748" t="s">
        <v>1022</v>
      </c>
      <c r="E23748" t="s">
        <v>2006</v>
      </c>
    </row>
    <row r="23749" spans="1:5" x14ac:dyDescent="0.25">
      <c r="A23749">
        <v>37109</v>
      </c>
      <c r="C23749" t="s">
        <v>383</v>
      </c>
      <c r="D23749" t="s">
        <v>1022</v>
      </c>
      <c r="E23749" t="s">
        <v>2006</v>
      </c>
    </row>
    <row r="23750" spans="1:5" x14ac:dyDescent="0.25">
      <c r="A23750">
        <v>37110</v>
      </c>
      <c r="C23750" t="s">
        <v>383</v>
      </c>
      <c r="D23750" t="s">
        <v>1022</v>
      </c>
      <c r="E23750" t="s">
        <v>2006</v>
      </c>
    </row>
    <row r="23751" spans="1:5" x14ac:dyDescent="0.25">
      <c r="A23751">
        <v>37112</v>
      </c>
      <c r="C23751" t="s">
        <v>383</v>
      </c>
      <c r="D23751" t="s">
        <v>1022</v>
      </c>
      <c r="E23751" t="s">
        <v>2006</v>
      </c>
    </row>
    <row r="23752" spans="1:5" x14ac:dyDescent="0.25">
      <c r="A23752">
        <v>37117</v>
      </c>
      <c r="C23752" t="s">
        <v>383</v>
      </c>
      <c r="D23752" t="s">
        <v>1022</v>
      </c>
      <c r="E23752" t="s">
        <v>2006</v>
      </c>
    </row>
    <row r="23753" spans="1:5" x14ac:dyDescent="0.25">
      <c r="A23753">
        <v>37118</v>
      </c>
      <c r="C23753" t="s">
        <v>383</v>
      </c>
      <c r="D23753" t="s">
        <v>1022</v>
      </c>
      <c r="E23753" t="s">
        <v>2006</v>
      </c>
    </row>
    <row r="23754" spans="1:5" x14ac:dyDescent="0.25">
      <c r="A23754">
        <v>37131</v>
      </c>
      <c r="C23754" t="s">
        <v>383</v>
      </c>
      <c r="D23754" t="s">
        <v>1022</v>
      </c>
      <c r="E23754" t="s">
        <v>2006</v>
      </c>
    </row>
    <row r="23755" spans="1:5" x14ac:dyDescent="0.25">
      <c r="A23755">
        <v>37132</v>
      </c>
      <c r="C23755" t="s">
        <v>383</v>
      </c>
      <c r="D23755" t="s">
        <v>1022</v>
      </c>
      <c r="E23755" t="s">
        <v>2006</v>
      </c>
    </row>
    <row r="23756" spans="1:5" x14ac:dyDescent="0.25">
      <c r="A23756">
        <v>37133</v>
      </c>
      <c r="C23756" t="s">
        <v>383</v>
      </c>
      <c r="D23756" t="s">
        <v>1022</v>
      </c>
      <c r="E23756" t="s">
        <v>2006</v>
      </c>
    </row>
    <row r="23757" spans="1:5" x14ac:dyDescent="0.25">
      <c r="A23757">
        <v>15016</v>
      </c>
      <c r="C23757" t="s">
        <v>383</v>
      </c>
      <c r="D23757" t="s">
        <v>1022</v>
      </c>
      <c r="E23757" t="s">
        <v>2006</v>
      </c>
    </row>
    <row r="23758" spans="1:5" x14ac:dyDescent="0.25">
      <c r="A23758">
        <v>37105</v>
      </c>
      <c r="C23758" t="s">
        <v>383</v>
      </c>
      <c r="D23758" t="s">
        <v>1022</v>
      </c>
      <c r="E23758" t="s">
        <v>2006</v>
      </c>
    </row>
    <row r="23759" spans="1:5" x14ac:dyDescent="0.25">
      <c r="A23759">
        <v>37115</v>
      </c>
      <c r="C23759" t="s">
        <v>383</v>
      </c>
      <c r="D23759" t="s">
        <v>1022</v>
      </c>
      <c r="E23759" t="s">
        <v>2006</v>
      </c>
    </row>
    <row r="23760" spans="1:5" x14ac:dyDescent="0.25">
      <c r="A23760">
        <v>37127</v>
      </c>
      <c r="C23760" t="s">
        <v>383</v>
      </c>
      <c r="D23760" t="s">
        <v>1022</v>
      </c>
      <c r="E23760" t="s">
        <v>2006</v>
      </c>
    </row>
    <row r="23761" spans="1:5" x14ac:dyDescent="0.25">
      <c r="A23761">
        <v>37128</v>
      </c>
      <c r="C23761" t="s">
        <v>383</v>
      </c>
      <c r="D23761" t="s">
        <v>1022</v>
      </c>
      <c r="E23761" t="s">
        <v>2006</v>
      </c>
    </row>
    <row r="23762" spans="1:5" x14ac:dyDescent="0.25">
      <c r="A23762">
        <v>162</v>
      </c>
      <c r="C23762" t="s">
        <v>383</v>
      </c>
      <c r="D23762" t="s">
        <v>1022</v>
      </c>
      <c r="E23762" t="s">
        <v>2006</v>
      </c>
    </row>
    <row r="23763" spans="1:5" x14ac:dyDescent="0.25">
      <c r="A23763">
        <v>26502</v>
      </c>
      <c r="C23763" t="s">
        <v>383</v>
      </c>
      <c r="D23763" t="s">
        <v>1022</v>
      </c>
      <c r="E23763" t="s">
        <v>2006</v>
      </c>
    </row>
    <row r="23764" spans="1:5" x14ac:dyDescent="0.25">
      <c r="A23764">
        <v>26512</v>
      </c>
      <c r="C23764" t="s">
        <v>383</v>
      </c>
      <c r="D23764" t="s">
        <v>1022</v>
      </c>
      <c r="E23764" t="s">
        <v>2006</v>
      </c>
    </row>
    <row r="23765" spans="1:5" x14ac:dyDescent="0.25">
      <c r="A23765">
        <v>37111</v>
      </c>
      <c r="C23765" t="s">
        <v>383</v>
      </c>
      <c r="D23765" t="s">
        <v>1022</v>
      </c>
      <c r="E23765" t="s">
        <v>2006</v>
      </c>
    </row>
    <row r="23766" spans="1:5" x14ac:dyDescent="0.25">
      <c r="A23766">
        <v>37113</v>
      </c>
      <c r="C23766" t="s">
        <v>383</v>
      </c>
      <c r="D23766" t="s">
        <v>1022</v>
      </c>
      <c r="E23766" t="s">
        <v>2006</v>
      </c>
    </row>
    <row r="23767" spans="1:5" x14ac:dyDescent="0.25">
      <c r="A23767">
        <v>37119</v>
      </c>
      <c r="C23767" t="s">
        <v>383</v>
      </c>
      <c r="D23767" t="s">
        <v>1022</v>
      </c>
      <c r="E23767" t="s">
        <v>2006</v>
      </c>
    </row>
    <row r="23768" spans="1:5" x14ac:dyDescent="0.25">
      <c r="A23768">
        <v>37120</v>
      </c>
      <c r="C23768" t="s">
        <v>383</v>
      </c>
      <c r="D23768" t="s">
        <v>1022</v>
      </c>
      <c r="E23768" t="s">
        <v>2006</v>
      </c>
    </row>
    <row r="23769" spans="1:5" x14ac:dyDescent="0.25">
      <c r="A23769">
        <v>37121</v>
      </c>
      <c r="C23769" t="s">
        <v>383</v>
      </c>
      <c r="D23769" t="s">
        <v>1022</v>
      </c>
      <c r="E23769" t="s">
        <v>2006</v>
      </c>
    </row>
    <row r="23770" spans="1:5" x14ac:dyDescent="0.25">
      <c r="A23770">
        <v>37122</v>
      </c>
      <c r="C23770" t="s">
        <v>383</v>
      </c>
      <c r="D23770" t="s">
        <v>1022</v>
      </c>
      <c r="E23770" t="s">
        <v>2006</v>
      </c>
    </row>
    <row r="23771" spans="1:5" x14ac:dyDescent="0.25">
      <c r="A23771">
        <v>37134</v>
      </c>
      <c r="C23771" t="s">
        <v>383</v>
      </c>
      <c r="D23771" t="s">
        <v>1022</v>
      </c>
      <c r="E23771" t="s">
        <v>2006</v>
      </c>
    </row>
    <row r="23772" spans="1:5" x14ac:dyDescent="0.25">
      <c r="A23772">
        <v>37135</v>
      </c>
      <c r="C23772" t="s">
        <v>383</v>
      </c>
      <c r="D23772" t="s">
        <v>1022</v>
      </c>
      <c r="E23772" t="s">
        <v>2006</v>
      </c>
    </row>
    <row r="23773" spans="1:5" x14ac:dyDescent="0.25">
      <c r="A23773">
        <v>37136</v>
      </c>
      <c r="C23773" t="s">
        <v>383</v>
      </c>
      <c r="D23773" t="s">
        <v>1022</v>
      </c>
      <c r="E23773" t="s">
        <v>2006</v>
      </c>
    </row>
    <row r="23774" spans="1:5" x14ac:dyDescent="0.25">
      <c r="A23774">
        <v>37137</v>
      </c>
      <c r="C23774" t="s">
        <v>383</v>
      </c>
      <c r="D23774" t="s">
        <v>1022</v>
      </c>
      <c r="E23774" t="s">
        <v>2006</v>
      </c>
    </row>
    <row r="23775" spans="1:5" x14ac:dyDescent="0.25">
      <c r="A23775">
        <v>164</v>
      </c>
      <c r="C23775" t="s">
        <v>383</v>
      </c>
      <c r="D23775" t="s">
        <v>1022</v>
      </c>
      <c r="E23775" t="s">
        <v>2006</v>
      </c>
    </row>
    <row r="23776" spans="1:5" x14ac:dyDescent="0.25">
      <c r="A23776">
        <v>26543</v>
      </c>
      <c r="C23776" t="s">
        <v>383</v>
      </c>
      <c r="D23776" t="s">
        <v>1022</v>
      </c>
      <c r="E23776" t="s">
        <v>2006</v>
      </c>
    </row>
    <row r="23777" spans="1:5" x14ac:dyDescent="0.25">
      <c r="A23777">
        <v>26545</v>
      </c>
      <c r="C23777" t="s">
        <v>383</v>
      </c>
      <c r="D23777" t="s">
        <v>1022</v>
      </c>
      <c r="E23777" t="s">
        <v>2006</v>
      </c>
    </row>
    <row r="23778" spans="1:5" x14ac:dyDescent="0.25">
      <c r="A23778">
        <v>37116</v>
      </c>
      <c r="C23778" t="s">
        <v>383</v>
      </c>
      <c r="D23778" t="s">
        <v>1022</v>
      </c>
      <c r="E23778" t="s">
        <v>2006</v>
      </c>
    </row>
    <row r="23779" spans="1:5" x14ac:dyDescent="0.25">
      <c r="A23779">
        <v>37123</v>
      </c>
      <c r="C23779" t="s">
        <v>383</v>
      </c>
      <c r="D23779" t="s">
        <v>1022</v>
      </c>
      <c r="E23779" t="s">
        <v>2006</v>
      </c>
    </row>
    <row r="23780" spans="1:5" x14ac:dyDescent="0.25">
      <c r="A23780">
        <v>37129</v>
      </c>
      <c r="C23780" t="s">
        <v>383</v>
      </c>
      <c r="D23780" t="s">
        <v>1022</v>
      </c>
      <c r="E23780" t="s">
        <v>2006</v>
      </c>
    </row>
    <row r="23781" spans="1:5" x14ac:dyDescent="0.25">
      <c r="A23781">
        <v>37130</v>
      </c>
      <c r="C23781" t="s">
        <v>383</v>
      </c>
      <c r="D23781" t="s">
        <v>1022</v>
      </c>
      <c r="E23781" t="s">
        <v>2006</v>
      </c>
    </row>
    <row r="23782" spans="1:5" x14ac:dyDescent="0.25">
      <c r="A23782">
        <v>37138</v>
      </c>
      <c r="C23782" t="s">
        <v>383</v>
      </c>
      <c r="D23782" t="s">
        <v>1022</v>
      </c>
      <c r="E23782" t="s">
        <v>2006</v>
      </c>
    </row>
    <row r="23783" spans="1:5" x14ac:dyDescent="0.25">
      <c r="A23783">
        <v>37139</v>
      </c>
      <c r="C23783" t="s">
        <v>383</v>
      </c>
      <c r="D23783" t="s">
        <v>1022</v>
      </c>
      <c r="E23783" t="s">
        <v>2006</v>
      </c>
    </row>
    <row r="23784" spans="1:5" x14ac:dyDescent="0.25">
      <c r="A23784">
        <v>166</v>
      </c>
      <c r="C23784" t="s">
        <v>383</v>
      </c>
      <c r="D23784" t="s">
        <v>1022</v>
      </c>
      <c r="E23784" t="s">
        <v>2006</v>
      </c>
    </row>
    <row r="23785" spans="1:5" x14ac:dyDescent="0.25">
      <c r="A23785">
        <v>37114</v>
      </c>
      <c r="C23785" t="s">
        <v>383</v>
      </c>
      <c r="D23785" t="s">
        <v>1022</v>
      </c>
      <c r="E23785" t="s">
        <v>2006</v>
      </c>
    </row>
    <row r="23786" spans="1:5" x14ac:dyDescent="0.25">
      <c r="A23786">
        <v>37125</v>
      </c>
      <c r="C23786" t="s">
        <v>383</v>
      </c>
      <c r="D23786" t="s">
        <v>1022</v>
      </c>
      <c r="E23786" t="s">
        <v>2006</v>
      </c>
    </row>
    <row r="23787" spans="1:5" x14ac:dyDescent="0.25">
      <c r="A23787">
        <v>37140</v>
      </c>
      <c r="C23787" t="s">
        <v>383</v>
      </c>
      <c r="D23787" t="s">
        <v>1022</v>
      </c>
      <c r="E23787" t="s">
        <v>2006</v>
      </c>
    </row>
    <row r="23788" spans="1:5" x14ac:dyDescent="0.25">
      <c r="A23788">
        <v>37141</v>
      </c>
      <c r="C23788" t="s">
        <v>383</v>
      </c>
      <c r="D23788" t="s">
        <v>1022</v>
      </c>
      <c r="E23788" t="s">
        <v>2006</v>
      </c>
    </row>
    <row r="23789" spans="1:5" x14ac:dyDescent="0.25">
      <c r="A23789">
        <v>37143</v>
      </c>
      <c r="C23789" t="s">
        <v>383</v>
      </c>
      <c r="D23789" t="s">
        <v>1022</v>
      </c>
      <c r="E23789" t="s">
        <v>2006</v>
      </c>
    </row>
    <row r="23790" spans="1:5" x14ac:dyDescent="0.25">
      <c r="A23790">
        <v>37145</v>
      </c>
      <c r="C23790" t="s">
        <v>383</v>
      </c>
      <c r="D23790" t="s">
        <v>1022</v>
      </c>
      <c r="E23790" t="s">
        <v>2006</v>
      </c>
    </row>
    <row r="23791" spans="1:5" x14ac:dyDescent="0.25">
      <c r="A23791">
        <v>37146</v>
      </c>
      <c r="C23791" t="s">
        <v>383</v>
      </c>
      <c r="D23791" t="s">
        <v>1022</v>
      </c>
      <c r="E23791" t="s">
        <v>2006</v>
      </c>
    </row>
    <row r="23792" spans="1:5" x14ac:dyDescent="0.25">
      <c r="A23792">
        <v>160</v>
      </c>
      <c r="C23792" t="s">
        <v>383</v>
      </c>
      <c r="D23792" t="s">
        <v>1022</v>
      </c>
      <c r="E23792" t="s">
        <v>2006</v>
      </c>
    </row>
    <row r="23793" spans="1:5" x14ac:dyDescent="0.25">
      <c r="A23793">
        <v>17473</v>
      </c>
      <c r="C23793" t="s">
        <v>383</v>
      </c>
      <c r="D23793" t="s">
        <v>1022</v>
      </c>
      <c r="E23793" t="s">
        <v>2006</v>
      </c>
    </row>
    <row r="23794" spans="1:5" x14ac:dyDescent="0.25">
      <c r="A23794">
        <v>37142</v>
      </c>
      <c r="C23794" t="s">
        <v>383</v>
      </c>
      <c r="D23794" t="s">
        <v>1022</v>
      </c>
      <c r="E23794" t="s">
        <v>2006</v>
      </c>
    </row>
    <row r="23795" spans="1:5" x14ac:dyDescent="0.25">
      <c r="A23795">
        <v>37144</v>
      </c>
      <c r="C23795" t="s">
        <v>383</v>
      </c>
      <c r="D23795" t="s">
        <v>1022</v>
      </c>
      <c r="E23795" t="s">
        <v>2006</v>
      </c>
    </row>
    <row r="23796" spans="1:5" x14ac:dyDescent="0.25">
      <c r="A23796">
        <v>37107</v>
      </c>
      <c r="C23796" t="s">
        <v>383</v>
      </c>
      <c r="D23796" t="s">
        <v>1022</v>
      </c>
      <c r="E23796" t="s">
        <v>2006</v>
      </c>
    </row>
    <row r="23797" spans="1:5" x14ac:dyDescent="0.25">
      <c r="A23797">
        <v>37124</v>
      </c>
      <c r="C23797" t="s">
        <v>383</v>
      </c>
      <c r="D23797" t="s">
        <v>1022</v>
      </c>
      <c r="E23797" t="s">
        <v>2006</v>
      </c>
    </row>
    <row r="23798" spans="1:5" x14ac:dyDescent="0.25">
      <c r="A23798">
        <v>37126</v>
      </c>
      <c r="C23798" t="s">
        <v>383</v>
      </c>
      <c r="D23798" t="s">
        <v>1022</v>
      </c>
      <c r="E23798" t="s">
        <v>2006</v>
      </c>
    </row>
    <row r="23799" spans="1:5" x14ac:dyDescent="0.25">
      <c r="A23799">
        <v>57675</v>
      </c>
      <c r="C23799" t="s">
        <v>383</v>
      </c>
      <c r="D23799" t="s">
        <v>1023</v>
      </c>
      <c r="E23799" t="s">
        <v>2007</v>
      </c>
    </row>
    <row r="23800" spans="1:5" x14ac:dyDescent="0.25">
      <c r="A23800">
        <v>19253</v>
      </c>
      <c r="C23800" t="s">
        <v>383</v>
      </c>
      <c r="D23800" t="s">
        <v>1023</v>
      </c>
      <c r="E23800" t="s">
        <v>2007</v>
      </c>
    </row>
    <row r="23801" spans="1:5" x14ac:dyDescent="0.25">
      <c r="A23801">
        <v>19302</v>
      </c>
      <c r="C23801" t="s">
        <v>383</v>
      </c>
      <c r="D23801" t="s">
        <v>1023</v>
      </c>
      <c r="E23801" t="s">
        <v>2007</v>
      </c>
    </row>
    <row r="23802" spans="1:5" x14ac:dyDescent="0.25">
      <c r="A23802">
        <v>19306</v>
      </c>
      <c r="C23802" t="s">
        <v>383</v>
      </c>
      <c r="D23802" t="s">
        <v>1023</v>
      </c>
      <c r="E23802" t="s">
        <v>2007</v>
      </c>
    </row>
    <row r="23803" spans="1:5" x14ac:dyDescent="0.25">
      <c r="A23803">
        <v>6576</v>
      </c>
      <c r="C23803" t="s">
        <v>383</v>
      </c>
      <c r="D23803" t="s">
        <v>1023</v>
      </c>
      <c r="E23803" t="s">
        <v>2007</v>
      </c>
    </row>
    <row r="23804" spans="1:5" x14ac:dyDescent="0.25">
      <c r="A23804">
        <v>6578</v>
      </c>
      <c r="C23804" t="s">
        <v>383</v>
      </c>
      <c r="D23804" t="s">
        <v>1023</v>
      </c>
      <c r="E23804" t="s">
        <v>2007</v>
      </c>
    </row>
    <row r="23805" spans="1:5" x14ac:dyDescent="0.25">
      <c r="A23805">
        <v>37155</v>
      </c>
      <c r="C23805" t="s">
        <v>383</v>
      </c>
      <c r="D23805" t="s">
        <v>1023</v>
      </c>
      <c r="E23805" t="s">
        <v>2007</v>
      </c>
    </row>
    <row r="23806" spans="1:5" x14ac:dyDescent="0.25">
      <c r="A23806">
        <v>3390</v>
      </c>
      <c r="C23806" t="s">
        <v>383</v>
      </c>
      <c r="D23806" t="s">
        <v>1023</v>
      </c>
      <c r="E23806" t="s">
        <v>2007</v>
      </c>
    </row>
    <row r="23807" spans="1:5" x14ac:dyDescent="0.25">
      <c r="A23807">
        <v>6577</v>
      </c>
      <c r="C23807" t="s">
        <v>383</v>
      </c>
      <c r="D23807" t="s">
        <v>1023</v>
      </c>
      <c r="E23807" t="s">
        <v>2007</v>
      </c>
    </row>
    <row r="23808" spans="1:5" x14ac:dyDescent="0.25">
      <c r="A23808">
        <v>37156</v>
      </c>
      <c r="C23808" t="s">
        <v>383</v>
      </c>
      <c r="D23808" t="s">
        <v>1023</v>
      </c>
      <c r="E23808" t="s">
        <v>2007</v>
      </c>
    </row>
    <row r="23809" spans="1:5" x14ac:dyDescent="0.25">
      <c r="A23809">
        <v>37157</v>
      </c>
      <c r="C23809" t="s">
        <v>383</v>
      </c>
      <c r="D23809" t="s">
        <v>1023</v>
      </c>
      <c r="E23809" t="s">
        <v>2007</v>
      </c>
    </row>
    <row r="23810" spans="1:5" x14ac:dyDescent="0.25">
      <c r="A23810">
        <v>15416</v>
      </c>
      <c r="C23810" t="s">
        <v>383</v>
      </c>
      <c r="D23810" t="s">
        <v>1023</v>
      </c>
      <c r="E23810" t="s">
        <v>2007</v>
      </c>
    </row>
    <row r="23811" spans="1:5" x14ac:dyDescent="0.25">
      <c r="A23811">
        <v>15418</v>
      </c>
      <c r="C23811" t="s">
        <v>383</v>
      </c>
      <c r="D23811" t="s">
        <v>1023</v>
      </c>
      <c r="E23811" t="s">
        <v>2007</v>
      </c>
    </row>
    <row r="23812" spans="1:5" x14ac:dyDescent="0.25">
      <c r="A23812">
        <v>19113</v>
      </c>
      <c r="C23812" t="s">
        <v>383</v>
      </c>
      <c r="D23812" t="s">
        <v>1023</v>
      </c>
      <c r="E23812" t="s">
        <v>2007</v>
      </c>
    </row>
    <row r="23813" spans="1:5" x14ac:dyDescent="0.25">
      <c r="A23813">
        <v>37160</v>
      </c>
      <c r="C23813" t="s">
        <v>383</v>
      </c>
      <c r="D23813" t="s">
        <v>1023</v>
      </c>
      <c r="E23813" t="s">
        <v>2007</v>
      </c>
    </row>
    <row r="23814" spans="1:5" x14ac:dyDescent="0.25">
      <c r="A23814">
        <v>15417</v>
      </c>
      <c r="C23814" t="s">
        <v>383</v>
      </c>
      <c r="D23814" t="s">
        <v>1023</v>
      </c>
      <c r="E23814" t="s">
        <v>2007</v>
      </c>
    </row>
    <row r="23815" spans="1:5" x14ac:dyDescent="0.25">
      <c r="A23815">
        <v>15419</v>
      </c>
      <c r="C23815" t="s">
        <v>383</v>
      </c>
      <c r="D23815" t="s">
        <v>1023</v>
      </c>
      <c r="E23815" t="s">
        <v>2007</v>
      </c>
    </row>
    <row r="23816" spans="1:5" x14ac:dyDescent="0.25">
      <c r="A23816">
        <v>19395</v>
      </c>
      <c r="C23816" t="s">
        <v>383</v>
      </c>
      <c r="D23816" t="s">
        <v>1023</v>
      </c>
      <c r="E23816" t="s">
        <v>2007</v>
      </c>
    </row>
    <row r="23817" spans="1:5" x14ac:dyDescent="0.25">
      <c r="A23817">
        <v>37149</v>
      </c>
      <c r="C23817" t="s">
        <v>383</v>
      </c>
      <c r="D23817" t="s">
        <v>1023</v>
      </c>
      <c r="E23817" t="s">
        <v>2007</v>
      </c>
    </row>
    <row r="23818" spans="1:5" x14ac:dyDescent="0.25">
      <c r="A23818">
        <v>37152</v>
      </c>
      <c r="C23818" t="s">
        <v>383</v>
      </c>
      <c r="D23818" t="s">
        <v>1023</v>
      </c>
      <c r="E23818" t="s">
        <v>2007</v>
      </c>
    </row>
    <row r="23819" spans="1:5" x14ac:dyDescent="0.25">
      <c r="A23819">
        <v>37158</v>
      </c>
      <c r="C23819" t="s">
        <v>383</v>
      </c>
      <c r="D23819" t="s">
        <v>1023</v>
      </c>
      <c r="E23819" t="s">
        <v>2007</v>
      </c>
    </row>
    <row r="23820" spans="1:5" x14ac:dyDescent="0.25">
      <c r="A23820">
        <v>37159</v>
      </c>
      <c r="C23820" t="s">
        <v>383</v>
      </c>
      <c r="D23820" t="s">
        <v>1023</v>
      </c>
      <c r="E23820" t="s">
        <v>2007</v>
      </c>
    </row>
    <row r="23821" spans="1:5" x14ac:dyDescent="0.25">
      <c r="A23821">
        <v>37166</v>
      </c>
      <c r="C23821" t="s">
        <v>383</v>
      </c>
      <c r="D23821" t="s">
        <v>1023</v>
      </c>
      <c r="E23821" t="s">
        <v>2007</v>
      </c>
    </row>
    <row r="23822" spans="1:5" x14ac:dyDescent="0.25">
      <c r="A23822">
        <v>37167</v>
      </c>
      <c r="C23822" t="s">
        <v>383</v>
      </c>
      <c r="D23822" t="s">
        <v>1023</v>
      </c>
      <c r="E23822" t="s">
        <v>2007</v>
      </c>
    </row>
    <row r="23823" spans="1:5" x14ac:dyDescent="0.25">
      <c r="A23823">
        <v>15390</v>
      </c>
      <c r="C23823" t="s">
        <v>383</v>
      </c>
      <c r="D23823" t="s">
        <v>1023</v>
      </c>
      <c r="E23823" t="s">
        <v>2007</v>
      </c>
    </row>
    <row r="23824" spans="1:5" x14ac:dyDescent="0.25">
      <c r="A23824">
        <v>15398</v>
      </c>
      <c r="C23824" t="s">
        <v>383</v>
      </c>
      <c r="D23824" t="s">
        <v>1023</v>
      </c>
      <c r="E23824" t="s">
        <v>2007</v>
      </c>
    </row>
    <row r="23825" spans="1:5" x14ac:dyDescent="0.25">
      <c r="A23825">
        <v>19396</v>
      </c>
      <c r="C23825" t="s">
        <v>383</v>
      </c>
      <c r="D23825" t="s">
        <v>1023</v>
      </c>
      <c r="E23825" t="s">
        <v>2007</v>
      </c>
    </row>
    <row r="23826" spans="1:5" x14ac:dyDescent="0.25">
      <c r="A23826">
        <v>37147</v>
      </c>
      <c r="C23826" t="s">
        <v>383</v>
      </c>
      <c r="D23826" t="s">
        <v>1023</v>
      </c>
      <c r="E23826" t="s">
        <v>2007</v>
      </c>
    </row>
    <row r="23827" spans="1:5" x14ac:dyDescent="0.25">
      <c r="A23827">
        <v>37162</v>
      </c>
      <c r="C23827" t="s">
        <v>383</v>
      </c>
      <c r="D23827" t="s">
        <v>1023</v>
      </c>
      <c r="E23827" t="s">
        <v>2007</v>
      </c>
    </row>
    <row r="23828" spans="1:5" x14ac:dyDescent="0.25">
      <c r="A23828">
        <v>37163</v>
      </c>
      <c r="C23828" t="s">
        <v>383</v>
      </c>
      <c r="D23828" t="s">
        <v>1023</v>
      </c>
      <c r="E23828" t="s">
        <v>2007</v>
      </c>
    </row>
    <row r="23829" spans="1:5" x14ac:dyDescent="0.25">
      <c r="A23829">
        <v>37164</v>
      </c>
      <c r="C23829" t="s">
        <v>383</v>
      </c>
      <c r="D23829" t="s">
        <v>1023</v>
      </c>
      <c r="E23829" t="s">
        <v>2007</v>
      </c>
    </row>
    <row r="23830" spans="1:5" x14ac:dyDescent="0.25">
      <c r="A23830">
        <v>22895</v>
      </c>
      <c r="C23830" t="s">
        <v>383</v>
      </c>
      <c r="D23830" t="s">
        <v>1023</v>
      </c>
      <c r="E23830" t="s">
        <v>2007</v>
      </c>
    </row>
    <row r="23831" spans="1:5" x14ac:dyDescent="0.25">
      <c r="A23831">
        <v>22896</v>
      </c>
      <c r="C23831" t="s">
        <v>383</v>
      </c>
      <c r="D23831" t="s">
        <v>1023</v>
      </c>
      <c r="E23831" t="s">
        <v>2007</v>
      </c>
    </row>
    <row r="23832" spans="1:5" x14ac:dyDescent="0.25">
      <c r="A23832">
        <v>22897</v>
      </c>
      <c r="C23832" t="s">
        <v>383</v>
      </c>
      <c r="D23832" t="s">
        <v>1023</v>
      </c>
      <c r="E23832" t="s">
        <v>2007</v>
      </c>
    </row>
    <row r="23833" spans="1:5" x14ac:dyDescent="0.25">
      <c r="A23833">
        <v>37148</v>
      </c>
      <c r="C23833" t="s">
        <v>383</v>
      </c>
      <c r="D23833" t="s">
        <v>1023</v>
      </c>
      <c r="E23833" t="s">
        <v>2007</v>
      </c>
    </row>
    <row r="23834" spans="1:5" x14ac:dyDescent="0.25">
      <c r="A23834">
        <v>37150</v>
      </c>
      <c r="C23834" t="s">
        <v>383</v>
      </c>
      <c r="D23834" t="s">
        <v>1023</v>
      </c>
      <c r="E23834" t="s">
        <v>2007</v>
      </c>
    </row>
    <row r="23835" spans="1:5" x14ac:dyDescent="0.25">
      <c r="A23835">
        <v>37151</v>
      </c>
      <c r="C23835" t="s">
        <v>383</v>
      </c>
      <c r="D23835" t="s">
        <v>1023</v>
      </c>
      <c r="E23835" t="s">
        <v>2007</v>
      </c>
    </row>
    <row r="23836" spans="1:5" x14ac:dyDescent="0.25">
      <c r="A23836">
        <v>37153</v>
      </c>
      <c r="C23836" t="s">
        <v>383</v>
      </c>
      <c r="D23836" t="s">
        <v>1023</v>
      </c>
      <c r="E23836" t="s">
        <v>2007</v>
      </c>
    </row>
    <row r="23837" spans="1:5" x14ac:dyDescent="0.25">
      <c r="A23837">
        <v>37154</v>
      </c>
      <c r="C23837" t="s">
        <v>383</v>
      </c>
      <c r="D23837" t="s">
        <v>1023</v>
      </c>
      <c r="E23837" t="s">
        <v>2007</v>
      </c>
    </row>
    <row r="23838" spans="1:5" x14ac:dyDescent="0.25">
      <c r="A23838">
        <v>37161</v>
      </c>
      <c r="C23838" t="s">
        <v>383</v>
      </c>
      <c r="D23838" t="s">
        <v>1023</v>
      </c>
      <c r="E23838" t="s">
        <v>2007</v>
      </c>
    </row>
    <row r="23839" spans="1:5" x14ac:dyDescent="0.25">
      <c r="A23839">
        <v>37165</v>
      </c>
      <c r="C23839" t="s">
        <v>383</v>
      </c>
      <c r="D23839" t="s">
        <v>1023</v>
      </c>
      <c r="E23839" t="s">
        <v>2007</v>
      </c>
    </row>
    <row r="23840" spans="1:5" x14ac:dyDescent="0.25">
      <c r="A23840">
        <v>57676</v>
      </c>
      <c r="C23840" t="s">
        <v>383</v>
      </c>
      <c r="D23840" t="s">
        <v>1024</v>
      </c>
      <c r="E23840" t="s">
        <v>2008</v>
      </c>
    </row>
    <row r="23841" spans="1:5" x14ac:dyDescent="0.25">
      <c r="A23841">
        <v>21340</v>
      </c>
      <c r="C23841" t="s">
        <v>383</v>
      </c>
      <c r="D23841" t="s">
        <v>1024</v>
      </c>
      <c r="E23841" t="s">
        <v>2008</v>
      </c>
    </row>
    <row r="23842" spans="1:5" x14ac:dyDescent="0.25">
      <c r="A23842">
        <v>8861</v>
      </c>
      <c r="C23842" t="s">
        <v>383</v>
      </c>
      <c r="D23842" t="s">
        <v>1024</v>
      </c>
      <c r="E23842" t="s">
        <v>2008</v>
      </c>
    </row>
    <row r="23843" spans="1:5" x14ac:dyDescent="0.25">
      <c r="A23843">
        <v>8865</v>
      </c>
      <c r="C23843" t="s">
        <v>383</v>
      </c>
      <c r="D23843" t="s">
        <v>1024</v>
      </c>
      <c r="E23843" t="s">
        <v>2008</v>
      </c>
    </row>
    <row r="23844" spans="1:5" x14ac:dyDescent="0.25">
      <c r="A23844">
        <v>19407</v>
      </c>
      <c r="C23844" t="s">
        <v>383</v>
      </c>
      <c r="D23844" t="s">
        <v>1024</v>
      </c>
      <c r="E23844" t="s">
        <v>2008</v>
      </c>
    </row>
    <row r="23845" spans="1:5" x14ac:dyDescent="0.25">
      <c r="A23845">
        <v>21907</v>
      </c>
      <c r="C23845" t="s">
        <v>383</v>
      </c>
      <c r="D23845" t="s">
        <v>1024</v>
      </c>
      <c r="E23845" t="s">
        <v>2008</v>
      </c>
    </row>
    <row r="23846" spans="1:5" x14ac:dyDescent="0.25">
      <c r="A23846">
        <v>8857</v>
      </c>
      <c r="C23846" t="s">
        <v>383</v>
      </c>
      <c r="D23846" t="s">
        <v>1024</v>
      </c>
      <c r="E23846" t="s">
        <v>2008</v>
      </c>
    </row>
    <row r="23847" spans="1:5" x14ac:dyDescent="0.25">
      <c r="A23847">
        <v>8859</v>
      </c>
      <c r="C23847" t="s">
        <v>383</v>
      </c>
      <c r="D23847" t="s">
        <v>1024</v>
      </c>
      <c r="E23847" t="s">
        <v>2008</v>
      </c>
    </row>
    <row r="23848" spans="1:5" x14ac:dyDescent="0.25">
      <c r="A23848">
        <v>8863</v>
      </c>
      <c r="C23848" t="s">
        <v>383</v>
      </c>
      <c r="D23848" t="s">
        <v>1024</v>
      </c>
      <c r="E23848" t="s">
        <v>2008</v>
      </c>
    </row>
    <row r="23849" spans="1:5" x14ac:dyDescent="0.25">
      <c r="A23849">
        <v>37169</v>
      </c>
      <c r="C23849" t="s">
        <v>383</v>
      </c>
      <c r="D23849" t="s">
        <v>1024</v>
      </c>
      <c r="E23849" t="s">
        <v>2008</v>
      </c>
    </row>
    <row r="23850" spans="1:5" x14ac:dyDescent="0.25">
      <c r="A23850">
        <v>37171</v>
      </c>
      <c r="C23850" t="s">
        <v>383</v>
      </c>
      <c r="D23850" t="s">
        <v>1024</v>
      </c>
      <c r="E23850" t="s">
        <v>2008</v>
      </c>
    </row>
    <row r="23851" spans="1:5" x14ac:dyDescent="0.25">
      <c r="A23851">
        <v>37174</v>
      </c>
      <c r="C23851" t="s">
        <v>383</v>
      </c>
      <c r="D23851" t="s">
        <v>1024</v>
      </c>
      <c r="E23851" t="s">
        <v>2008</v>
      </c>
    </row>
    <row r="23852" spans="1:5" x14ac:dyDescent="0.25">
      <c r="A23852">
        <v>8858</v>
      </c>
      <c r="C23852" t="s">
        <v>383</v>
      </c>
      <c r="D23852" t="s">
        <v>1024</v>
      </c>
      <c r="E23852" t="s">
        <v>2008</v>
      </c>
    </row>
    <row r="23853" spans="1:5" x14ac:dyDescent="0.25">
      <c r="A23853">
        <v>8862</v>
      </c>
      <c r="C23853" t="s">
        <v>383</v>
      </c>
      <c r="D23853" t="s">
        <v>1024</v>
      </c>
      <c r="E23853" t="s">
        <v>2008</v>
      </c>
    </row>
    <row r="23854" spans="1:5" x14ac:dyDescent="0.25">
      <c r="A23854">
        <v>8866</v>
      </c>
      <c r="C23854" t="s">
        <v>383</v>
      </c>
      <c r="D23854" t="s">
        <v>1024</v>
      </c>
      <c r="E23854" t="s">
        <v>2008</v>
      </c>
    </row>
    <row r="23855" spans="1:5" x14ac:dyDescent="0.25">
      <c r="A23855">
        <v>19114</v>
      </c>
      <c r="C23855" t="s">
        <v>383</v>
      </c>
      <c r="D23855" t="s">
        <v>1024</v>
      </c>
      <c r="E23855" t="s">
        <v>2008</v>
      </c>
    </row>
    <row r="23856" spans="1:5" x14ac:dyDescent="0.25">
      <c r="A23856">
        <v>37168</v>
      </c>
      <c r="C23856" t="s">
        <v>383</v>
      </c>
      <c r="D23856" t="s">
        <v>1024</v>
      </c>
      <c r="E23856" t="s">
        <v>2008</v>
      </c>
    </row>
    <row r="23857" spans="1:5" x14ac:dyDescent="0.25">
      <c r="A23857">
        <v>37170</v>
      </c>
      <c r="C23857" t="s">
        <v>383</v>
      </c>
      <c r="D23857" t="s">
        <v>1024</v>
      </c>
      <c r="E23857" t="s">
        <v>2008</v>
      </c>
    </row>
    <row r="23858" spans="1:5" x14ac:dyDescent="0.25">
      <c r="A23858">
        <v>37172</v>
      </c>
      <c r="C23858" t="s">
        <v>383</v>
      </c>
      <c r="D23858" t="s">
        <v>1024</v>
      </c>
      <c r="E23858" t="s">
        <v>2008</v>
      </c>
    </row>
    <row r="23859" spans="1:5" x14ac:dyDescent="0.25">
      <c r="A23859">
        <v>37173</v>
      </c>
      <c r="C23859" t="s">
        <v>383</v>
      </c>
      <c r="D23859" t="s">
        <v>1024</v>
      </c>
      <c r="E23859" t="s">
        <v>2008</v>
      </c>
    </row>
    <row r="23860" spans="1:5" x14ac:dyDescent="0.25">
      <c r="A23860">
        <v>37175</v>
      </c>
      <c r="C23860" t="s">
        <v>383</v>
      </c>
      <c r="D23860" t="s">
        <v>1024</v>
      </c>
      <c r="E23860" t="s">
        <v>2008</v>
      </c>
    </row>
    <row r="23861" spans="1:5" x14ac:dyDescent="0.25">
      <c r="A23861">
        <v>57242</v>
      </c>
      <c r="C23861" t="s">
        <v>383</v>
      </c>
      <c r="D23861" t="s">
        <v>1024</v>
      </c>
      <c r="E23861" t="s">
        <v>2008</v>
      </c>
    </row>
    <row r="23862" spans="1:5" x14ac:dyDescent="0.25">
      <c r="A23862">
        <v>57243</v>
      </c>
      <c r="C23862" t="s">
        <v>383</v>
      </c>
      <c r="D23862" t="s">
        <v>1024</v>
      </c>
      <c r="E23862" t="s">
        <v>2008</v>
      </c>
    </row>
    <row r="23863" spans="1:5" x14ac:dyDescent="0.25">
      <c r="A23863">
        <v>59828</v>
      </c>
      <c r="C23863" t="s">
        <v>383</v>
      </c>
      <c r="D23863" t="s">
        <v>1024</v>
      </c>
      <c r="E23863" t="s">
        <v>2008</v>
      </c>
    </row>
    <row r="23864" spans="1:5" x14ac:dyDescent="0.25">
      <c r="A23864">
        <v>57677</v>
      </c>
      <c r="C23864" t="s">
        <v>383</v>
      </c>
      <c r="D23864" t="s">
        <v>1025</v>
      </c>
      <c r="E23864" t="s">
        <v>2009</v>
      </c>
    </row>
    <row r="23865" spans="1:5" x14ac:dyDescent="0.25">
      <c r="A23865">
        <v>16738</v>
      </c>
      <c r="C23865" t="s">
        <v>383</v>
      </c>
      <c r="D23865" t="s">
        <v>1025</v>
      </c>
      <c r="E23865" t="s">
        <v>2009</v>
      </c>
    </row>
    <row r="23866" spans="1:5" x14ac:dyDescent="0.25">
      <c r="A23866">
        <v>2223</v>
      </c>
      <c r="C23866" t="s">
        <v>383</v>
      </c>
      <c r="D23866" t="s">
        <v>1025</v>
      </c>
      <c r="E23866" t="s">
        <v>2009</v>
      </c>
    </row>
    <row r="23867" spans="1:5" x14ac:dyDescent="0.25">
      <c r="A23867">
        <v>6580</v>
      </c>
      <c r="C23867" t="s">
        <v>383</v>
      </c>
      <c r="D23867" t="s">
        <v>1025</v>
      </c>
      <c r="E23867" t="s">
        <v>2009</v>
      </c>
    </row>
    <row r="23868" spans="1:5" x14ac:dyDescent="0.25">
      <c r="A23868">
        <v>8188</v>
      </c>
      <c r="C23868" t="s">
        <v>383</v>
      </c>
      <c r="D23868" t="s">
        <v>1025</v>
      </c>
      <c r="E23868" t="s">
        <v>2009</v>
      </c>
    </row>
    <row r="23869" spans="1:5" x14ac:dyDescent="0.25">
      <c r="A23869">
        <v>37184</v>
      </c>
      <c r="C23869" t="s">
        <v>383</v>
      </c>
      <c r="D23869" t="s">
        <v>1025</v>
      </c>
      <c r="E23869" t="s">
        <v>2009</v>
      </c>
    </row>
    <row r="23870" spans="1:5" x14ac:dyDescent="0.25">
      <c r="A23870">
        <v>8363</v>
      </c>
      <c r="C23870" t="s">
        <v>383</v>
      </c>
      <c r="D23870" t="s">
        <v>1025</v>
      </c>
      <c r="E23870" t="s">
        <v>2009</v>
      </c>
    </row>
    <row r="23871" spans="1:5" x14ac:dyDescent="0.25">
      <c r="A23871">
        <v>14582</v>
      </c>
      <c r="C23871" t="s">
        <v>383</v>
      </c>
      <c r="D23871" t="s">
        <v>1025</v>
      </c>
      <c r="E23871" t="s">
        <v>2009</v>
      </c>
    </row>
    <row r="23872" spans="1:5" x14ac:dyDescent="0.25">
      <c r="A23872">
        <v>55505</v>
      </c>
      <c r="C23872" t="s">
        <v>383</v>
      </c>
      <c r="D23872" t="s">
        <v>1025</v>
      </c>
      <c r="E23872" t="s">
        <v>2009</v>
      </c>
    </row>
    <row r="23873" spans="1:5" x14ac:dyDescent="0.25">
      <c r="A23873">
        <v>8189</v>
      </c>
      <c r="C23873" t="s">
        <v>383</v>
      </c>
      <c r="D23873" t="s">
        <v>1025</v>
      </c>
      <c r="E23873" t="s">
        <v>2009</v>
      </c>
    </row>
    <row r="23874" spans="1:5" x14ac:dyDescent="0.25">
      <c r="A23874">
        <v>13378</v>
      </c>
      <c r="C23874" t="s">
        <v>383</v>
      </c>
      <c r="D23874" t="s">
        <v>1025</v>
      </c>
      <c r="E23874" t="s">
        <v>2009</v>
      </c>
    </row>
    <row r="23875" spans="1:5" x14ac:dyDescent="0.25">
      <c r="A23875">
        <v>37180</v>
      </c>
      <c r="C23875" t="s">
        <v>383</v>
      </c>
      <c r="D23875" t="s">
        <v>1025</v>
      </c>
      <c r="E23875" t="s">
        <v>2009</v>
      </c>
    </row>
    <row r="23876" spans="1:5" x14ac:dyDescent="0.25">
      <c r="A23876">
        <v>37193</v>
      </c>
      <c r="C23876" t="s">
        <v>383</v>
      </c>
      <c r="D23876" t="s">
        <v>1025</v>
      </c>
      <c r="E23876" t="s">
        <v>2009</v>
      </c>
    </row>
    <row r="23877" spans="1:5" x14ac:dyDescent="0.25">
      <c r="A23877">
        <v>16784</v>
      </c>
      <c r="C23877" t="s">
        <v>383</v>
      </c>
      <c r="D23877" t="s">
        <v>1025</v>
      </c>
      <c r="E23877" t="s">
        <v>2009</v>
      </c>
    </row>
    <row r="23878" spans="1:5" x14ac:dyDescent="0.25">
      <c r="A23878">
        <v>26614</v>
      </c>
      <c r="C23878" t="s">
        <v>383</v>
      </c>
      <c r="D23878" t="s">
        <v>1025</v>
      </c>
      <c r="E23878" t="s">
        <v>2009</v>
      </c>
    </row>
    <row r="23879" spans="1:5" x14ac:dyDescent="0.25">
      <c r="A23879">
        <v>37181</v>
      </c>
      <c r="C23879" t="s">
        <v>383</v>
      </c>
      <c r="D23879" t="s">
        <v>1025</v>
      </c>
      <c r="E23879" t="s">
        <v>2009</v>
      </c>
    </row>
    <row r="23880" spans="1:5" x14ac:dyDescent="0.25">
      <c r="A23880">
        <v>37183</v>
      </c>
      <c r="C23880" t="s">
        <v>383</v>
      </c>
      <c r="D23880" t="s">
        <v>1025</v>
      </c>
      <c r="E23880" t="s">
        <v>2009</v>
      </c>
    </row>
    <row r="23881" spans="1:5" x14ac:dyDescent="0.25">
      <c r="A23881">
        <v>37194</v>
      </c>
      <c r="C23881" t="s">
        <v>383</v>
      </c>
      <c r="D23881" t="s">
        <v>1025</v>
      </c>
      <c r="E23881" t="s">
        <v>2009</v>
      </c>
    </row>
    <row r="23882" spans="1:5" x14ac:dyDescent="0.25">
      <c r="A23882">
        <v>14583</v>
      </c>
      <c r="C23882" t="s">
        <v>383</v>
      </c>
      <c r="D23882" t="s">
        <v>1025</v>
      </c>
      <c r="E23882" t="s">
        <v>2009</v>
      </c>
    </row>
    <row r="23883" spans="1:5" x14ac:dyDescent="0.25">
      <c r="A23883">
        <v>19410</v>
      </c>
      <c r="C23883" t="s">
        <v>383</v>
      </c>
      <c r="D23883" t="s">
        <v>1025</v>
      </c>
      <c r="E23883" t="s">
        <v>2009</v>
      </c>
    </row>
    <row r="23884" spans="1:5" x14ac:dyDescent="0.25">
      <c r="A23884">
        <v>23347</v>
      </c>
      <c r="C23884" t="s">
        <v>383</v>
      </c>
      <c r="D23884" t="s">
        <v>1025</v>
      </c>
      <c r="E23884" t="s">
        <v>2009</v>
      </c>
    </row>
    <row r="23885" spans="1:5" x14ac:dyDescent="0.25">
      <c r="A23885">
        <v>29118</v>
      </c>
      <c r="C23885" t="s">
        <v>383</v>
      </c>
      <c r="D23885" t="s">
        <v>1025</v>
      </c>
      <c r="E23885" t="s">
        <v>2009</v>
      </c>
    </row>
    <row r="23886" spans="1:5" x14ac:dyDescent="0.25">
      <c r="A23886">
        <v>37176</v>
      </c>
      <c r="C23886" t="s">
        <v>383</v>
      </c>
      <c r="D23886" t="s">
        <v>1025</v>
      </c>
      <c r="E23886" t="s">
        <v>2009</v>
      </c>
    </row>
    <row r="23887" spans="1:5" x14ac:dyDescent="0.25">
      <c r="A23887">
        <v>37177</v>
      </c>
      <c r="C23887" t="s">
        <v>383</v>
      </c>
      <c r="D23887" t="s">
        <v>1025</v>
      </c>
      <c r="E23887" t="s">
        <v>2009</v>
      </c>
    </row>
    <row r="23888" spans="1:5" x14ac:dyDescent="0.25">
      <c r="A23888">
        <v>37178</v>
      </c>
      <c r="C23888" t="s">
        <v>383</v>
      </c>
      <c r="D23888" t="s">
        <v>1025</v>
      </c>
      <c r="E23888" t="s">
        <v>2009</v>
      </c>
    </row>
    <row r="23889" spans="1:5" x14ac:dyDescent="0.25">
      <c r="A23889">
        <v>37179</v>
      </c>
      <c r="C23889" t="s">
        <v>383</v>
      </c>
      <c r="D23889" t="s">
        <v>1025</v>
      </c>
      <c r="E23889" t="s">
        <v>2009</v>
      </c>
    </row>
    <row r="23890" spans="1:5" x14ac:dyDescent="0.25">
      <c r="A23890">
        <v>37182</v>
      </c>
      <c r="C23890" t="s">
        <v>383</v>
      </c>
      <c r="D23890" t="s">
        <v>1025</v>
      </c>
      <c r="E23890" t="s">
        <v>2009</v>
      </c>
    </row>
    <row r="23891" spans="1:5" x14ac:dyDescent="0.25">
      <c r="A23891">
        <v>37185</v>
      </c>
      <c r="C23891" t="s">
        <v>383</v>
      </c>
      <c r="D23891" t="s">
        <v>1025</v>
      </c>
      <c r="E23891" t="s">
        <v>2009</v>
      </c>
    </row>
    <row r="23892" spans="1:5" x14ac:dyDescent="0.25">
      <c r="A23892">
        <v>37186</v>
      </c>
      <c r="C23892" t="s">
        <v>383</v>
      </c>
      <c r="D23892" t="s">
        <v>1025</v>
      </c>
      <c r="E23892" t="s">
        <v>2009</v>
      </c>
    </row>
    <row r="23893" spans="1:5" x14ac:dyDescent="0.25">
      <c r="A23893">
        <v>37187</v>
      </c>
      <c r="C23893" t="s">
        <v>383</v>
      </c>
      <c r="D23893" t="s">
        <v>1025</v>
      </c>
      <c r="E23893" t="s">
        <v>2009</v>
      </c>
    </row>
    <row r="23894" spans="1:5" x14ac:dyDescent="0.25">
      <c r="A23894">
        <v>37188</v>
      </c>
      <c r="C23894" t="s">
        <v>383</v>
      </c>
      <c r="D23894" t="s">
        <v>1025</v>
      </c>
      <c r="E23894" t="s">
        <v>2009</v>
      </c>
    </row>
    <row r="23895" spans="1:5" x14ac:dyDescent="0.25">
      <c r="A23895">
        <v>37189</v>
      </c>
      <c r="C23895" t="s">
        <v>383</v>
      </c>
      <c r="D23895" t="s">
        <v>1025</v>
      </c>
      <c r="E23895" t="s">
        <v>2009</v>
      </c>
    </row>
    <row r="23896" spans="1:5" x14ac:dyDescent="0.25">
      <c r="A23896">
        <v>37190</v>
      </c>
      <c r="C23896" t="s">
        <v>383</v>
      </c>
      <c r="D23896" t="s">
        <v>1025</v>
      </c>
      <c r="E23896" t="s">
        <v>2009</v>
      </c>
    </row>
    <row r="23897" spans="1:5" x14ac:dyDescent="0.25">
      <c r="A23897">
        <v>37191</v>
      </c>
      <c r="C23897" t="s">
        <v>383</v>
      </c>
      <c r="D23897" t="s">
        <v>1025</v>
      </c>
      <c r="E23897" t="s">
        <v>2009</v>
      </c>
    </row>
    <row r="23898" spans="1:5" x14ac:dyDescent="0.25">
      <c r="A23898">
        <v>37192</v>
      </c>
      <c r="C23898" t="s">
        <v>383</v>
      </c>
      <c r="D23898" t="s">
        <v>1025</v>
      </c>
      <c r="E23898" t="s">
        <v>2009</v>
      </c>
    </row>
    <row r="23899" spans="1:5" x14ac:dyDescent="0.25">
      <c r="A23899">
        <v>8187</v>
      </c>
      <c r="C23899" t="s">
        <v>383</v>
      </c>
      <c r="D23899" t="s">
        <v>1025</v>
      </c>
      <c r="E23899" t="s">
        <v>2009</v>
      </c>
    </row>
    <row r="23900" spans="1:5" x14ac:dyDescent="0.25">
      <c r="A23900">
        <v>8190</v>
      </c>
      <c r="C23900" t="s">
        <v>383</v>
      </c>
      <c r="D23900" t="s">
        <v>1025</v>
      </c>
      <c r="E23900" t="s">
        <v>2009</v>
      </c>
    </row>
    <row r="23901" spans="1:5" x14ac:dyDescent="0.25">
      <c r="A23901">
        <v>8191</v>
      </c>
      <c r="C23901" t="s">
        <v>383</v>
      </c>
      <c r="D23901" t="s">
        <v>1025</v>
      </c>
      <c r="E23901" t="s">
        <v>2009</v>
      </c>
    </row>
    <row r="23902" spans="1:5" x14ac:dyDescent="0.25">
      <c r="A23902">
        <v>8364</v>
      </c>
      <c r="C23902" t="s">
        <v>383</v>
      </c>
      <c r="D23902" t="s">
        <v>1025</v>
      </c>
      <c r="E23902" t="s">
        <v>2009</v>
      </c>
    </row>
    <row r="23903" spans="1:5" x14ac:dyDescent="0.25">
      <c r="A23903">
        <v>8373</v>
      </c>
      <c r="C23903" t="s">
        <v>383</v>
      </c>
      <c r="D23903" t="s">
        <v>1025</v>
      </c>
      <c r="E23903" t="s">
        <v>2009</v>
      </c>
    </row>
    <row r="23904" spans="1:5" x14ac:dyDescent="0.25">
      <c r="A23904">
        <v>53932</v>
      </c>
      <c r="C23904" t="s">
        <v>383</v>
      </c>
      <c r="D23904" t="s">
        <v>1026</v>
      </c>
      <c r="E23904" t="s">
        <v>2010</v>
      </c>
    </row>
    <row r="23905" spans="1:5" x14ac:dyDescent="0.25">
      <c r="A23905">
        <v>57678</v>
      </c>
      <c r="C23905" t="s">
        <v>383</v>
      </c>
      <c r="D23905" t="s">
        <v>1026</v>
      </c>
      <c r="E23905" t="s">
        <v>2010</v>
      </c>
    </row>
    <row r="23906" spans="1:5" x14ac:dyDescent="0.25">
      <c r="A23906">
        <v>8404</v>
      </c>
      <c r="C23906" t="s">
        <v>383</v>
      </c>
      <c r="D23906" t="s">
        <v>1026</v>
      </c>
      <c r="E23906" t="s">
        <v>2010</v>
      </c>
    </row>
    <row r="23907" spans="1:5" x14ac:dyDescent="0.25">
      <c r="A23907">
        <v>12803</v>
      </c>
      <c r="C23907" t="s">
        <v>383</v>
      </c>
      <c r="D23907" t="s">
        <v>1026</v>
      </c>
      <c r="E23907" t="s">
        <v>2010</v>
      </c>
    </row>
    <row r="23908" spans="1:5" x14ac:dyDescent="0.25">
      <c r="A23908">
        <v>22532</v>
      </c>
      <c r="C23908" t="s">
        <v>383</v>
      </c>
      <c r="D23908" t="s">
        <v>1026</v>
      </c>
      <c r="E23908" t="s">
        <v>2010</v>
      </c>
    </row>
    <row r="23909" spans="1:5" x14ac:dyDescent="0.25">
      <c r="A23909">
        <v>26600</v>
      </c>
      <c r="C23909" t="s">
        <v>383</v>
      </c>
      <c r="D23909" t="s">
        <v>1026</v>
      </c>
      <c r="E23909" t="s">
        <v>2010</v>
      </c>
    </row>
    <row r="23910" spans="1:5" x14ac:dyDescent="0.25">
      <c r="A23910">
        <v>36419</v>
      </c>
      <c r="C23910" t="s">
        <v>383</v>
      </c>
      <c r="D23910" t="s">
        <v>1026</v>
      </c>
      <c r="E23910" t="s">
        <v>2010</v>
      </c>
    </row>
    <row r="23911" spans="1:5" x14ac:dyDescent="0.25">
      <c r="A23911">
        <v>36420</v>
      </c>
      <c r="C23911" t="s">
        <v>383</v>
      </c>
      <c r="D23911" t="s">
        <v>1026</v>
      </c>
      <c r="E23911" t="s">
        <v>2010</v>
      </c>
    </row>
    <row r="23912" spans="1:5" x14ac:dyDescent="0.25">
      <c r="A23912">
        <v>36471</v>
      </c>
      <c r="C23912" t="s">
        <v>383</v>
      </c>
      <c r="D23912" t="s">
        <v>1026</v>
      </c>
      <c r="E23912" t="s">
        <v>2010</v>
      </c>
    </row>
    <row r="23913" spans="1:5" x14ac:dyDescent="0.25">
      <c r="A23913">
        <v>36472</v>
      </c>
      <c r="C23913" t="s">
        <v>383</v>
      </c>
      <c r="D23913" t="s">
        <v>1026</v>
      </c>
      <c r="E23913" t="s">
        <v>2010</v>
      </c>
    </row>
    <row r="23914" spans="1:5" x14ac:dyDescent="0.25">
      <c r="A23914">
        <v>37197</v>
      </c>
      <c r="C23914" t="s">
        <v>383</v>
      </c>
      <c r="D23914" t="s">
        <v>1026</v>
      </c>
      <c r="E23914" t="s">
        <v>2010</v>
      </c>
    </row>
    <row r="23915" spans="1:5" x14ac:dyDescent="0.25">
      <c r="A23915">
        <v>37198</v>
      </c>
      <c r="C23915" t="s">
        <v>383</v>
      </c>
      <c r="D23915" t="s">
        <v>1026</v>
      </c>
      <c r="E23915" t="s">
        <v>2010</v>
      </c>
    </row>
    <row r="23916" spans="1:5" x14ac:dyDescent="0.25">
      <c r="A23916">
        <v>7769</v>
      </c>
      <c r="C23916" t="s">
        <v>383</v>
      </c>
      <c r="D23916" t="s">
        <v>1026</v>
      </c>
      <c r="E23916" t="s">
        <v>2010</v>
      </c>
    </row>
    <row r="23917" spans="1:5" x14ac:dyDescent="0.25">
      <c r="A23917">
        <v>19405</v>
      </c>
      <c r="C23917" t="s">
        <v>383</v>
      </c>
      <c r="D23917" t="s">
        <v>1026</v>
      </c>
      <c r="E23917" t="s">
        <v>2010</v>
      </c>
    </row>
    <row r="23918" spans="1:5" x14ac:dyDescent="0.25">
      <c r="A23918">
        <v>19406</v>
      </c>
      <c r="C23918" t="s">
        <v>383</v>
      </c>
      <c r="D23918" t="s">
        <v>1026</v>
      </c>
      <c r="E23918" t="s">
        <v>2010</v>
      </c>
    </row>
    <row r="23919" spans="1:5" x14ac:dyDescent="0.25">
      <c r="A23919">
        <v>54624</v>
      </c>
      <c r="C23919" t="s">
        <v>383</v>
      </c>
      <c r="D23919" t="s">
        <v>1026</v>
      </c>
      <c r="E23919" t="s">
        <v>2010</v>
      </c>
    </row>
    <row r="23920" spans="1:5" x14ac:dyDescent="0.25">
      <c r="A23920">
        <v>6780</v>
      </c>
      <c r="C23920" t="s">
        <v>383</v>
      </c>
      <c r="D23920" t="s">
        <v>1026</v>
      </c>
      <c r="E23920" t="s">
        <v>2010</v>
      </c>
    </row>
    <row r="23921" spans="1:5" x14ac:dyDescent="0.25">
      <c r="A23921">
        <v>6783</v>
      </c>
      <c r="C23921" t="s">
        <v>383</v>
      </c>
      <c r="D23921" t="s">
        <v>1026</v>
      </c>
      <c r="E23921" t="s">
        <v>2010</v>
      </c>
    </row>
    <row r="23922" spans="1:5" x14ac:dyDescent="0.25">
      <c r="A23922">
        <v>6784</v>
      </c>
      <c r="C23922" t="s">
        <v>383</v>
      </c>
      <c r="D23922" t="s">
        <v>1026</v>
      </c>
      <c r="E23922" t="s">
        <v>2010</v>
      </c>
    </row>
    <row r="23923" spans="1:5" x14ac:dyDescent="0.25">
      <c r="A23923">
        <v>37196</v>
      </c>
      <c r="C23923" t="s">
        <v>383</v>
      </c>
      <c r="D23923" t="s">
        <v>1026</v>
      </c>
      <c r="E23923" t="s">
        <v>2010</v>
      </c>
    </row>
    <row r="23924" spans="1:5" x14ac:dyDescent="0.25">
      <c r="A23924">
        <v>37203</v>
      </c>
      <c r="C23924" t="s">
        <v>383</v>
      </c>
      <c r="D23924" t="s">
        <v>1026</v>
      </c>
      <c r="E23924" t="s">
        <v>2010</v>
      </c>
    </row>
    <row r="23925" spans="1:5" x14ac:dyDescent="0.25">
      <c r="A23925">
        <v>12483</v>
      </c>
      <c r="C23925" t="s">
        <v>383</v>
      </c>
      <c r="D23925" t="s">
        <v>1026</v>
      </c>
      <c r="E23925" t="s">
        <v>2010</v>
      </c>
    </row>
    <row r="23926" spans="1:5" x14ac:dyDescent="0.25">
      <c r="A23926">
        <v>16655</v>
      </c>
      <c r="C23926" t="s">
        <v>383</v>
      </c>
      <c r="D23926" t="s">
        <v>1026</v>
      </c>
      <c r="E23926" t="s">
        <v>2010</v>
      </c>
    </row>
    <row r="23927" spans="1:5" x14ac:dyDescent="0.25">
      <c r="A23927">
        <v>26557</v>
      </c>
      <c r="C23927" t="s">
        <v>383</v>
      </c>
      <c r="D23927" t="s">
        <v>1026</v>
      </c>
      <c r="E23927" t="s">
        <v>2010</v>
      </c>
    </row>
    <row r="23928" spans="1:5" x14ac:dyDescent="0.25">
      <c r="A23928">
        <v>26558</v>
      </c>
      <c r="C23928" t="s">
        <v>383</v>
      </c>
      <c r="D23928" t="s">
        <v>1026</v>
      </c>
      <c r="E23928" t="s">
        <v>2010</v>
      </c>
    </row>
    <row r="23929" spans="1:5" x14ac:dyDescent="0.25">
      <c r="A23929">
        <v>37199</v>
      </c>
      <c r="C23929" t="s">
        <v>383</v>
      </c>
      <c r="D23929" t="s">
        <v>1026</v>
      </c>
      <c r="E23929" t="s">
        <v>2010</v>
      </c>
    </row>
    <row r="23930" spans="1:5" x14ac:dyDescent="0.25">
      <c r="A23930">
        <v>37200</v>
      </c>
      <c r="C23930" t="s">
        <v>383</v>
      </c>
      <c r="D23930" t="s">
        <v>1026</v>
      </c>
      <c r="E23930" t="s">
        <v>2010</v>
      </c>
    </row>
    <row r="23931" spans="1:5" x14ac:dyDescent="0.25">
      <c r="A23931">
        <v>16654</v>
      </c>
      <c r="C23931" t="s">
        <v>383</v>
      </c>
      <c r="D23931" t="s">
        <v>1026</v>
      </c>
      <c r="E23931" t="s">
        <v>2010</v>
      </c>
    </row>
    <row r="23932" spans="1:5" x14ac:dyDescent="0.25">
      <c r="A23932">
        <v>16656</v>
      </c>
      <c r="C23932" t="s">
        <v>383</v>
      </c>
      <c r="D23932" t="s">
        <v>1026</v>
      </c>
      <c r="E23932" t="s">
        <v>2010</v>
      </c>
    </row>
    <row r="23933" spans="1:5" x14ac:dyDescent="0.25">
      <c r="A23933">
        <v>19115</v>
      </c>
      <c r="C23933" t="s">
        <v>383</v>
      </c>
      <c r="D23933" t="s">
        <v>1026</v>
      </c>
      <c r="E23933" t="s">
        <v>2010</v>
      </c>
    </row>
    <row r="23934" spans="1:5" x14ac:dyDescent="0.25">
      <c r="A23934">
        <v>19116</v>
      </c>
      <c r="C23934" t="s">
        <v>383</v>
      </c>
      <c r="D23934" t="s">
        <v>1026</v>
      </c>
      <c r="E23934" t="s">
        <v>2010</v>
      </c>
    </row>
    <row r="23935" spans="1:5" x14ac:dyDescent="0.25">
      <c r="A23935">
        <v>19398</v>
      </c>
      <c r="C23935" t="s">
        <v>383</v>
      </c>
      <c r="D23935" t="s">
        <v>1026</v>
      </c>
      <c r="E23935" t="s">
        <v>2010</v>
      </c>
    </row>
    <row r="23936" spans="1:5" x14ac:dyDescent="0.25">
      <c r="A23936">
        <v>37204</v>
      </c>
      <c r="C23936" t="s">
        <v>383</v>
      </c>
      <c r="D23936" t="s">
        <v>1026</v>
      </c>
      <c r="E23936" t="s">
        <v>2010</v>
      </c>
    </row>
    <row r="23937" spans="1:5" x14ac:dyDescent="0.25">
      <c r="A23937">
        <v>37206</v>
      </c>
      <c r="C23937" t="s">
        <v>383</v>
      </c>
      <c r="D23937" t="s">
        <v>1026</v>
      </c>
      <c r="E23937" t="s">
        <v>2010</v>
      </c>
    </row>
    <row r="23938" spans="1:5" x14ac:dyDescent="0.25">
      <c r="A23938">
        <v>6781</v>
      </c>
      <c r="C23938" t="s">
        <v>383</v>
      </c>
      <c r="D23938" t="s">
        <v>1026</v>
      </c>
      <c r="E23938" t="s">
        <v>2010</v>
      </c>
    </row>
    <row r="23939" spans="1:5" x14ac:dyDescent="0.25">
      <c r="A23939">
        <v>37195</v>
      </c>
      <c r="C23939" t="s">
        <v>383</v>
      </c>
      <c r="D23939" t="s">
        <v>1026</v>
      </c>
      <c r="E23939" t="s">
        <v>2010</v>
      </c>
    </row>
    <row r="23940" spans="1:5" x14ac:dyDescent="0.25">
      <c r="A23940">
        <v>37201</v>
      </c>
      <c r="C23940" t="s">
        <v>383</v>
      </c>
      <c r="D23940" t="s">
        <v>1026</v>
      </c>
      <c r="E23940" t="s">
        <v>2010</v>
      </c>
    </row>
    <row r="23941" spans="1:5" x14ac:dyDescent="0.25">
      <c r="A23941">
        <v>37202</v>
      </c>
      <c r="C23941" t="s">
        <v>383</v>
      </c>
      <c r="D23941" t="s">
        <v>1026</v>
      </c>
      <c r="E23941" t="s">
        <v>2010</v>
      </c>
    </row>
    <row r="23942" spans="1:5" x14ac:dyDescent="0.25">
      <c r="A23942">
        <v>37205</v>
      </c>
      <c r="C23942" t="s">
        <v>383</v>
      </c>
      <c r="D23942" t="s">
        <v>1026</v>
      </c>
      <c r="E23942" t="s">
        <v>2010</v>
      </c>
    </row>
    <row r="23943" spans="1:5" x14ac:dyDescent="0.25">
      <c r="A23943">
        <v>57654</v>
      </c>
      <c r="C23943" t="s">
        <v>383</v>
      </c>
      <c r="D23943" t="s">
        <v>1027</v>
      </c>
      <c r="E23943" t="s">
        <v>384</v>
      </c>
    </row>
    <row r="23944" spans="1:5" x14ac:dyDescent="0.25">
      <c r="A23944">
        <v>2155</v>
      </c>
      <c r="C23944" t="s">
        <v>383</v>
      </c>
      <c r="D23944" t="s">
        <v>1027</v>
      </c>
      <c r="E23944" t="s">
        <v>384</v>
      </c>
    </row>
    <row r="23945" spans="1:5" x14ac:dyDescent="0.25">
      <c r="A23945">
        <v>10907</v>
      </c>
      <c r="C23945" t="s">
        <v>383</v>
      </c>
      <c r="D23945" t="s">
        <v>1027</v>
      </c>
      <c r="E23945" t="s">
        <v>384</v>
      </c>
    </row>
    <row r="23946" spans="1:5" x14ac:dyDescent="0.25">
      <c r="A23946">
        <v>10526</v>
      </c>
      <c r="C23946" t="s">
        <v>383</v>
      </c>
      <c r="D23946" t="s">
        <v>1027</v>
      </c>
      <c r="E23946" t="s">
        <v>384</v>
      </c>
    </row>
    <row r="23947" spans="1:5" x14ac:dyDescent="0.25">
      <c r="A23947">
        <v>16673</v>
      </c>
      <c r="C23947" t="s">
        <v>383</v>
      </c>
      <c r="D23947" t="s">
        <v>1027</v>
      </c>
      <c r="E23947" t="s">
        <v>384</v>
      </c>
    </row>
    <row r="23948" spans="1:5" x14ac:dyDescent="0.25">
      <c r="A23948">
        <v>16747</v>
      </c>
      <c r="C23948" t="s">
        <v>383</v>
      </c>
      <c r="D23948" t="s">
        <v>1027</v>
      </c>
      <c r="E23948" t="s">
        <v>384</v>
      </c>
    </row>
    <row r="23949" spans="1:5" x14ac:dyDescent="0.25">
      <c r="A23949">
        <v>20885</v>
      </c>
      <c r="C23949" t="s">
        <v>383</v>
      </c>
      <c r="D23949" t="s">
        <v>1027</v>
      </c>
      <c r="E23949" t="s">
        <v>384</v>
      </c>
    </row>
    <row r="23950" spans="1:5" x14ac:dyDescent="0.25">
      <c r="A23950">
        <v>16666</v>
      </c>
      <c r="C23950" t="s">
        <v>383</v>
      </c>
      <c r="D23950" t="s">
        <v>1027</v>
      </c>
      <c r="E23950" t="s">
        <v>384</v>
      </c>
    </row>
    <row r="23951" spans="1:5" x14ac:dyDescent="0.25">
      <c r="A23951">
        <v>19551</v>
      </c>
      <c r="C23951" t="s">
        <v>383</v>
      </c>
      <c r="D23951" t="s">
        <v>1027</v>
      </c>
      <c r="E23951" t="s">
        <v>384</v>
      </c>
    </row>
    <row r="23952" spans="1:5" x14ac:dyDescent="0.25">
      <c r="A23952">
        <v>10527</v>
      </c>
      <c r="C23952" t="s">
        <v>383</v>
      </c>
      <c r="D23952" t="s">
        <v>1027</v>
      </c>
      <c r="E23952" t="s">
        <v>384</v>
      </c>
    </row>
    <row r="23953" spans="1:5" x14ac:dyDescent="0.25">
      <c r="A23953">
        <v>15830</v>
      </c>
      <c r="C23953" t="s">
        <v>383</v>
      </c>
      <c r="D23953" t="s">
        <v>1027</v>
      </c>
      <c r="E23953" t="s">
        <v>384</v>
      </c>
    </row>
    <row r="23954" spans="1:5" x14ac:dyDescent="0.25">
      <c r="A23954">
        <v>37231</v>
      </c>
      <c r="C23954" t="s">
        <v>383</v>
      </c>
      <c r="D23954" t="s">
        <v>1027</v>
      </c>
      <c r="E23954" t="s">
        <v>384</v>
      </c>
    </row>
    <row r="23955" spans="1:5" x14ac:dyDescent="0.25">
      <c r="A23955">
        <v>21116</v>
      </c>
      <c r="C23955" t="s">
        <v>383</v>
      </c>
      <c r="D23955" t="s">
        <v>1027</v>
      </c>
      <c r="E23955" t="s">
        <v>384</v>
      </c>
    </row>
    <row r="23956" spans="1:5" x14ac:dyDescent="0.25">
      <c r="A23956">
        <v>20120</v>
      </c>
      <c r="C23956" t="s">
        <v>383</v>
      </c>
      <c r="D23956" t="s">
        <v>1027</v>
      </c>
      <c r="E23956" t="s">
        <v>384</v>
      </c>
    </row>
    <row r="23957" spans="1:5" x14ac:dyDescent="0.25">
      <c r="A23957">
        <v>20958</v>
      </c>
      <c r="C23957" t="s">
        <v>383</v>
      </c>
      <c r="D23957" t="s">
        <v>1027</v>
      </c>
      <c r="E23957" t="s">
        <v>384</v>
      </c>
    </row>
    <row r="23958" spans="1:5" x14ac:dyDescent="0.25">
      <c r="A23958">
        <v>10525</v>
      </c>
      <c r="C23958" t="s">
        <v>383</v>
      </c>
      <c r="D23958" t="s">
        <v>1027</v>
      </c>
      <c r="E23958" t="s">
        <v>384</v>
      </c>
    </row>
    <row r="23959" spans="1:5" x14ac:dyDescent="0.25">
      <c r="A23959">
        <v>37232</v>
      </c>
      <c r="C23959" t="s">
        <v>383</v>
      </c>
      <c r="D23959" t="s">
        <v>1027</v>
      </c>
      <c r="E23959" t="s">
        <v>384</v>
      </c>
    </row>
    <row r="23960" spans="1:5" x14ac:dyDescent="0.25">
      <c r="A23960">
        <v>9139</v>
      </c>
      <c r="C23960" t="s">
        <v>383</v>
      </c>
      <c r="D23960" t="s">
        <v>1027</v>
      </c>
      <c r="E23960" t="s">
        <v>384</v>
      </c>
    </row>
    <row r="23961" spans="1:5" x14ac:dyDescent="0.25">
      <c r="A23961">
        <v>16541</v>
      </c>
      <c r="C23961" t="s">
        <v>383</v>
      </c>
      <c r="D23961" t="s">
        <v>1027</v>
      </c>
      <c r="E23961" t="s">
        <v>384</v>
      </c>
    </row>
    <row r="23962" spans="1:5" x14ac:dyDescent="0.25">
      <c r="A23962">
        <v>37242</v>
      </c>
      <c r="C23962" t="s">
        <v>383</v>
      </c>
      <c r="D23962" t="s">
        <v>1027</v>
      </c>
      <c r="E23962" t="s">
        <v>384</v>
      </c>
    </row>
    <row r="23963" spans="1:5" x14ac:dyDescent="0.25">
      <c r="A23963">
        <v>37243</v>
      </c>
      <c r="C23963" t="s">
        <v>383</v>
      </c>
      <c r="D23963" t="s">
        <v>1027</v>
      </c>
      <c r="E23963" t="s">
        <v>384</v>
      </c>
    </row>
    <row r="23964" spans="1:5" x14ac:dyDescent="0.25">
      <c r="A23964">
        <v>37233</v>
      </c>
      <c r="C23964" t="s">
        <v>383</v>
      </c>
      <c r="D23964" t="s">
        <v>1027</v>
      </c>
      <c r="E23964" t="s">
        <v>384</v>
      </c>
    </row>
    <row r="23965" spans="1:5" x14ac:dyDescent="0.25">
      <c r="A23965">
        <v>37234</v>
      </c>
      <c r="C23965" t="s">
        <v>383</v>
      </c>
      <c r="D23965" t="s">
        <v>1027</v>
      </c>
      <c r="E23965" t="s">
        <v>384</v>
      </c>
    </row>
    <row r="23966" spans="1:5" x14ac:dyDescent="0.25">
      <c r="A23966">
        <v>16638</v>
      </c>
      <c r="C23966" t="s">
        <v>383</v>
      </c>
      <c r="D23966" t="s">
        <v>1027</v>
      </c>
      <c r="E23966" t="s">
        <v>384</v>
      </c>
    </row>
    <row r="23967" spans="1:5" x14ac:dyDescent="0.25">
      <c r="A23967">
        <v>37235</v>
      </c>
      <c r="C23967" t="s">
        <v>383</v>
      </c>
      <c r="D23967" t="s">
        <v>1027</v>
      </c>
      <c r="E23967" t="s">
        <v>384</v>
      </c>
    </row>
    <row r="23968" spans="1:5" x14ac:dyDescent="0.25">
      <c r="A23968">
        <v>13861</v>
      </c>
      <c r="C23968" t="s">
        <v>383</v>
      </c>
      <c r="D23968" t="s">
        <v>1027</v>
      </c>
      <c r="E23968" t="s">
        <v>384</v>
      </c>
    </row>
    <row r="23969" spans="1:5" x14ac:dyDescent="0.25">
      <c r="A23969">
        <v>16224</v>
      </c>
      <c r="C23969" t="s">
        <v>383</v>
      </c>
      <c r="D23969" t="s">
        <v>1027</v>
      </c>
      <c r="E23969" t="s">
        <v>384</v>
      </c>
    </row>
    <row r="23970" spans="1:5" x14ac:dyDescent="0.25">
      <c r="A23970">
        <v>20884</v>
      </c>
      <c r="C23970" t="s">
        <v>383</v>
      </c>
      <c r="D23970" t="s">
        <v>1027</v>
      </c>
      <c r="E23970" t="s">
        <v>384</v>
      </c>
    </row>
    <row r="23971" spans="1:5" x14ac:dyDescent="0.25">
      <c r="A23971">
        <v>10632</v>
      </c>
      <c r="C23971" t="s">
        <v>383</v>
      </c>
      <c r="D23971" t="s">
        <v>1027</v>
      </c>
      <c r="E23971" t="s">
        <v>384</v>
      </c>
    </row>
    <row r="23972" spans="1:5" x14ac:dyDescent="0.25">
      <c r="A23972">
        <v>12406</v>
      </c>
      <c r="C23972" t="s">
        <v>383</v>
      </c>
      <c r="D23972" t="s">
        <v>1027</v>
      </c>
      <c r="E23972" t="s">
        <v>384</v>
      </c>
    </row>
    <row r="23973" spans="1:5" x14ac:dyDescent="0.25">
      <c r="A23973">
        <v>17185</v>
      </c>
      <c r="C23973" t="s">
        <v>383</v>
      </c>
      <c r="D23973" t="s">
        <v>1027</v>
      </c>
      <c r="E23973" t="s">
        <v>384</v>
      </c>
    </row>
    <row r="23974" spans="1:5" x14ac:dyDescent="0.25">
      <c r="A23974">
        <v>26508</v>
      </c>
      <c r="C23974" t="s">
        <v>383</v>
      </c>
      <c r="D23974" t="s">
        <v>1027</v>
      </c>
      <c r="E23974" t="s">
        <v>384</v>
      </c>
    </row>
    <row r="23975" spans="1:5" x14ac:dyDescent="0.25">
      <c r="A23975">
        <v>10633</v>
      </c>
      <c r="C23975" t="s">
        <v>383</v>
      </c>
      <c r="D23975" t="s">
        <v>1027</v>
      </c>
      <c r="E23975" t="s">
        <v>384</v>
      </c>
    </row>
    <row r="23976" spans="1:5" x14ac:dyDescent="0.25">
      <c r="A23976">
        <v>16751</v>
      </c>
      <c r="C23976" t="s">
        <v>383</v>
      </c>
      <c r="D23976" t="s">
        <v>1027</v>
      </c>
      <c r="E23976" t="s">
        <v>384</v>
      </c>
    </row>
    <row r="23977" spans="1:5" x14ac:dyDescent="0.25">
      <c r="A23977">
        <v>15753</v>
      </c>
      <c r="C23977" t="s">
        <v>383</v>
      </c>
      <c r="D23977" t="s">
        <v>1027</v>
      </c>
      <c r="E23977" t="s">
        <v>384</v>
      </c>
    </row>
    <row r="23978" spans="1:5" x14ac:dyDescent="0.25">
      <c r="A23978">
        <v>22943</v>
      </c>
      <c r="C23978" t="s">
        <v>383</v>
      </c>
      <c r="D23978" t="s">
        <v>1027</v>
      </c>
      <c r="E23978" t="s">
        <v>384</v>
      </c>
    </row>
    <row r="23979" spans="1:5" x14ac:dyDescent="0.25">
      <c r="A23979">
        <v>23487</v>
      </c>
      <c r="C23979" t="s">
        <v>383</v>
      </c>
      <c r="D23979" t="s">
        <v>1027</v>
      </c>
      <c r="E23979" t="s">
        <v>384</v>
      </c>
    </row>
    <row r="23980" spans="1:5" x14ac:dyDescent="0.25">
      <c r="A23980">
        <v>37211</v>
      </c>
      <c r="C23980" t="s">
        <v>383</v>
      </c>
      <c r="D23980" t="s">
        <v>1027</v>
      </c>
      <c r="E23980" t="s">
        <v>384</v>
      </c>
    </row>
    <row r="23981" spans="1:5" x14ac:dyDescent="0.25">
      <c r="A23981">
        <v>37236</v>
      </c>
      <c r="C23981" t="s">
        <v>383</v>
      </c>
      <c r="D23981" t="s">
        <v>1027</v>
      </c>
      <c r="E23981" t="s">
        <v>384</v>
      </c>
    </row>
    <row r="23982" spans="1:5" x14ac:dyDescent="0.25">
      <c r="A23982">
        <v>37237</v>
      </c>
      <c r="C23982" t="s">
        <v>383</v>
      </c>
      <c r="D23982" t="s">
        <v>1027</v>
      </c>
      <c r="E23982" t="s">
        <v>384</v>
      </c>
    </row>
    <row r="23983" spans="1:5" x14ac:dyDescent="0.25">
      <c r="A23983">
        <v>16665</v>
      </c>
      <c r="C23983" t="s">
        <v>383</v>
      </c>
      <c r="D23983" t="s">
        <v>1027</v>
      </c>
      <c r="E23983" t="s">
        <v>384</v>
      </c>
    </row>
    <row r="23984" spans="1:5" x14ac:dyDescent="0.25">
      <c r="A23984">
        <v>19550</v>
      </c>
      <c r="C23984" t="s">
        <v>383</v>
      </c>
      <c r="D23984" t="s">
        <v>1027</v>
      </c>
      <c r="E23984" t="s">
        <v>384</v>
      </c>
    </row>
    <row r="23985" spans="1:5" x14ac:dyDescent="0.25">
      <c r="A23985">
        <v>10634</v>
      </c>
      <c r="C23985" t="s">
        <v>383</v>
      </c>
      <c r="D23985" t="s">
        <v>1027</v>
      </c>
      <c r="E23985" t="s">
        <v>384</v>
      </c>
    </row>
    <row r="23986" spans="1:5" x14ac:dyDescent="0.25">
      <c r="A23986">
        <v>11891</v>
      </c>
      <c r="C23986" t="s">
        <v>383</v>
      </c>
      <c r="D23986" t="s">
        <v>1027</v>
      </c>
      <c r="E23986" t="s">
        <v>384</v>
      </c>
    </row>
    <row r="23987" spans="1:5" x14ac:dyDescent="0.25">
      <c r="A23987">
        <v>37238</v>
      </c>
      <c r="C23987" t="s">
        <v>383</v>
      </c>
      <c r="D23987" t="s">
        <v>1027</v>
      </c>
      <c r="E23987" t="s">
        <v>384</v>
      </c>
    </row>
    <row r="23988" spans="1:5" x14ac:dyDescent="0.25">
      <c r="A23988">
        <v>10631</v>
      </c>
      <c r="C23988" t="s">
        <v>383</v>
      </c>
      <c r="D23988" t="s">
        <v>1027</v>
      </c>
      <c r="E23988" t="s">
        <v>384</v>
      </c>
    </row>
    <row r="23989" spans="1:5" x14ac:dyDescent="0.25">
      <c r="A23989">
        <v>16934</v>
      </c>
      <c r="C23989" t="s">
        <v>383</v>
      </c>
      <c r="D23989" t="s">
        <v>1027</v>
      </c>
      <c r="E23989" t="s">
        <v>384</v>
      </c>
    </row>
    <row r="23990" spans="1:5" x14ac:dyDescent="0.25">
      <c r="A23990">
        <v>37212</v>
      </c>
      <c r="C23990" t="s">
        <v>383</v>
      </c>
      <c r="D23990" t="s">
        <v>1027</v>
      </c>
      <c r="E23990" t="s">
        <v>384</v>
      </c>
    </row>
    <row r="23991" spans="1:5" x14ac:dyDescent="0.25">
      <c r="A23991">
        <v>37239</v>
      </c>
      <c r="C23991" t="s">
        <v>383</v>
      </c>
      <c r="D23991" t="s">
        <v>1027</v>
      </c>
      <c r="E23991" t="s">
        <v>384</v>
      </c>
    </row>
    <row r="23992" spans="1:5" x14ac:dyDescent="0.25">
      <c r="A23992">
        <v>11890</v>
      </c>
      <c r="C23992" t="s">
        <v>383</v>
      </c>
      <c r="D23992" t="s">
        <v>1027</v>
      </c>
      <c r="E23992" t="s">
        <v>384</v>
      </c>
    </row>
    <row r="23993" spans="1:5" x14ac:dyDescent="0.25">
      <c r="A23993">
        <v>12583</v>
      </c>
      <c r="C23993" t="s">
        <v>383</v>
      </c>
      <c r="D23993" t="s">
        <v>1027</v>
      </c>
      <c r="E23993" t="s">
        <v>384</v>
      </c>
    </row>
    <row r="23994" spans="1:5" x14ac:dyDescent="0.25">
      <c r="A23994">
        <v>15932</v>
      </c>
      <c r="C23994" t="s">
        <v>383</v>
      </c>
      <c r="D23994" t="s">
        <v>1027</v>
      </c>
      <c r="E23994" t="s">
        <v>384</v>
      </c>
    </row>
    <row r="23995" spans="1:5" x14ac:dyDescent="0.25">
      <c r="A23995">
        <v>15933</v>
      </c>
      <c r="C23995" t="s">
        <v>383</v>
      </c>
      <c r="D23995" t="s">
        <v>1027</v>
      </c>
      <c r="E23995" t="s">
        <v>384</v>
      </c>
    </row>
    <row r="23996" spans="1:5" x14ac:dyDescent="0.25">
      <c r="A23996">
        <v>19119</v>
      </c>
      <c r="C23996" t="s">
        <v>383</v>
      </c>
      <c r="D23996" t="s">
        <v>1027</v>
      </c>
      <c r="E23996" t="s">
        <v>384</v>
      </c>
    </row>
    <row r="23997" spans="1:5" x14ac:dyDescent="0.25">
      <c r="A23997">
        <v>37287</v>
      </c>
      <c r="C23997" t="s">
        <v>383</v>
      </c>
      <c r="D23997" t="s">
        <v>1027</v>
      </c>
      <c r="E23997" t="s">
        <v>384</v>
      </c>
    </row>
    <row r="23998" spans="1:5" x14ac:dyDescent="0.25">
      <c r="A23998">
        <v>16225</v>
      </c>
      <c r="C23998" t="s">
        <v>383</v>
      </c>
      <c r="D23998" t="s">
        <v>1027</v>
      </c>
      <c r="E23998" t="s">
        <v>384</v>
      </c>
    </row>
    <row r="23999" spans="1:5" x14ac:dyDescent="0.25">
      <c r="A23999">
        <v>19117</v>
      </c>
      <c r="C23999" t="s">
        <v>383</v>
      </c>
      <c r="D23999" t="s">
        <v>1027</v>
      </c>
      <c r="E23999" t="s">
        <v>384</v>
      </c>
    </row>
    <row r="24000" spans="1:5" x14ac:dyDescent="0.25">
      <c r="A24000">
        <v>37240</v>
      </c>
      <c r="C24000" t="s">
        <v>383</v>
      </c>
      <c r="D24000" t="s">
        <v>1027</v>
      </c>
      <c r="E24000" t="s">
        <v>384</v>
      </c>
    </row>
    <row r="24001" spans="1:5" x14ac:dyDescent="0.25">
      <c r="A24001">
        <v>16227</v>
      </c>
      <c r="C24001" t="s">
        <v>383</v>
      </c>
      <c r="D24001" t="s">
        <v>1027</v>
      </c>
      <c r="E24001" t="s">
        <v>384</v>
      </c>
    </row>
    <row r="24002" spans="1:5" x14ac:dyDescent="0.25">
      <c r="A24002">
        <v>19118</v>
      </c>
      <c r="C24002" t="s">
        <v>383</v>
      </c>
      <c r="D24002" t="s">
        <v>1027</v>
      </c>
      <c r="E24002" t="s">
        <v>384</v>
      </c>
    </row>
    <row r="24003" spans="1:5" x14ac:dyDescent="0.25">
      <c r="A24003">
        <v>37288</v>
      </c>
      <c r="C24003" t="s">
        <v>383</v>
      </c>
      <c r="D24003" t="s">
        <v>1027</v>
      </c>
      <c r="E24003" t="s">
        <v>384</v>
      </c>
    </row>
    <row r="24004" spans="1:5" x14ac:dyDescent="0.25">
      <c r="A24004">
        <v>59525</v>
      </c>
      <c r="C24004" t="s">
        <v>383</v>
      </c>
      <c r="D24004" t="s">
        <v>1027</v>
      </c>
      <c r="E24004" t="s">
        <v>384</v>
      </c>
    </row>
    <row r="24005" spans="1:5" x14ac:dyDescent="0.25">
      <c r="A24005">
        <v>54625</v>
      </c>
      <c r="C24005" t="s">
        <v>383</v>
      </c>
      <c r="D24005" t="s">
        <v>1027</v>
      </c>
      <c r="E24005" t="s">
        <v>384</v>
      </c>
    </row>
    <row r="24006" spans="1:5" x14ac:dyDescent="0.25">
      <c r="A24006">
        <v>56152</v>
      </c>
      <c r="C24006" t="s">
        <v>383</v>
      </c>
      <c r="D24006" t="s">
        <v>1027</v>
      </c>
      <c r="E24006" t="s">
        <v>384</v>
      </c>
    </row>
    <row r="24007" spans="1:5" x14ac:dyDescent="0.25">
      <c r="A24007">
        <v>54404</v>
      </c>
      <c r="C24007" t="s">
        <v>383</v>
      </c>
      <c r="D24007" t="s">
        <v>1027</v>
      </c>
      <c r="E24007" t="s">
        <v>384</v>
      </c>
    </row>
    <row r="24008" spans="1:5" x14ac:dyDescent="0.25">
      <c r="A24008">
        <v>54279</v>
      </c>
      <c r="C24008" t="s">
        <v>383</v>
      </c>
      <c r="D24008" t="s">
        <v>1027</v>
      </c>
      <c r="E24008" t="s">
        <v>384</v>
      </c>
    </row>
    <row r="24009" spans="1:5" x14ac:dyDescent="0.25">
      <c r="A24009">
        <v>17543</v>
      </c>
      <c r="C24009" t="s">
        <v>383</v>
      </c>
      <c r="D24009" t="s">
        <v>1027</v>
      </c>
      <c r="E24009" t="s">
        <v>384</v>
      </c>
    </row>
    <row r="24010" spans="1:5" x14ac:dyDescent="0.25">
      <c r="A24010">
        <v>54763</v>
      </c>
      <c r="C24010" t="s">
        <v>383</v>
      </c>
      <c r="D24010" t="s">
        <v>1027</v>
      </c>
      <c r="E24010" t="s">
        <v>384</v>
      </c>
    </row>
    <row r="24011" spans="1:5" x14ac:dyDescent="0.25">
      <c r="A24011">
        <v>57241</v>
      </c>
      <c r="C24011" t="s">
        <v>383</v>
      </c>
      <c r="D24011" t="s">
        <v>1027</v>
      </c>
      <c r="E24011" t="s">
        <v>384</v>
      </c>
    </row>
    <row r="24012" spans="1:5" x14ac:dyDescent="0.25">
      <c r="A24012">
        <v>26516</v>
      </c>
      <c r="C24012" t="s">
        <v>383</v>
      </c>
      <c r="D24012" t="s">
        <v>1027</v>
      </c>
      <c r="E24012" t="s">
        <v>384</v>
      </c>
    </row>
    <row r="24013" spans="1:5" x14ac:dyDescent="0.25">
      <c r="A24013">
        <v>26517</v>
      </c>
      <c r="C24013" t="s">
        <v>383</v>
      </c>
      <c r="D24013" t="s">
        <v>1027</v>
      </c>
      <c r="E24013" t="s">
        <v>384</v>
      </c>
    </row>
    <row r="24014" spans="1:5" x14ac:dyDescent="0.25">
      <c r="A24014">
        <v>26518</v>
      </c>
      <c r="C24014" t="s">
        <v>383</v>
      </c>
      <c r="D24014" t="s">
        <v>1027</v>
      </c>
      <c r="E24014" t="s">
        <v>384</v>
      </c>
    </row>
    <row r="24015" spans="1:5" x14ac:dyDescent="0.25">
      <c r="A24015">
        <v>37213</v>
      </c>
      <c r="C24015" t="s">
        <v>383</v>
      </c>
      <c r="D24015" t="s">
        <v>1027</v>
      </c>
      <c r="E24015" t="s">
        <v>384</v>
      </c>
    </row>
    <row r="24016" spans="1:5" x14ac:dyDescent="0.25">
      <c r="A24016">
        <v>37222</v>
      </c>
      <c r="C24016" t="s">
        <v>383</v>
      </c>
      <c r="D24016" t="s">
        <v>1027</v>
      </c>
      <c r="E24016" t="s">
        <v>384</v>
      </c>
    </row>
    <row r="24017" spans="1:5" x14ac:dyDescent="0.25">
      <c r="A24017">
        <v>37223</v>
      </c>
      <c r="C24017" t="s">
        <v>383</v>
      </c>
      <c r="D24017" t="s">
        <v>1027</v>
      </c>
      <c r="E24017" t="s">
        <v>384</v>
      </c>
    </row>
    <row r="24018" spans="1:5" x14ac:dyDescent="0.25">
      <c r="A24018">
        <v>37249</v>
      </c>
      <c r="C24018" t="s">
        <v>383</v>
      </c>
      <c r="D24018" t="s">
        <v>1027</v>
      </c>
      <c r="E24018" t="s">
        <v>384</v>
      </c>
    </row>
    <row r="24019" spans="1:5" x14ac:dyDescent="0.25">
      <c r="A24019">
        <v>37250</v>
      </c>
      <c r="C24019" t="s">
        <v>383</v>
      </c>
      <c r="D24019" t="s">
        <v>1027</v>
      </c>
      <c r="E24019" t="s">
        <v>384</v>
      </c>
    </row>
    <row r="24020" spans="1:5" x14ac:dyDescent="0.25">
      <c r="A24020">
        <v>16746</v>
      </c>
      <c r="C24020" t="s">
        <v>383</v>
      </c>
      <c r="D24020" t="s">
        <v>1027</v>
      </c>
      <c r="E24020" t="s">
        <v>384</v>
      </c>
    </row>
    <row r="24021" spans="1:5" x14ac:dyDescent="0.25">
      <c r="A24021">
        <v>26564</v>
      </c>
      <c r="C24021" t="s">
        <v>383</v>
      </c>
      <c r="D24021" t="s">
        <v>1027</v>
      </c>
      <c r="E24021" t="s">
        <v>384</v>
      </c>
    </row>
    <row r="24022" spans="1:5" x14ac:dyDescent="0.25">
      <c r="A24022">
        <v>37252</v>
      </c>
      <c r="C24022" t="s">
        <v>383</v>
      </c>
      <c r="D24022" t="s">
        <v>1027</v>
      </c>
      <c r="E24022" t="s">
        <v>384</v>
      </c>
    </row>
    <row r="24023" spans="1:5" x14ac:dyDescent="0.25">
      <c r="A24023">
        <v>37253</v>
      </c>
      <c r="C24023" t="s">
        <v>383</v>
      </c>
      <c r="D24023" t="s">
        <v>1027</v>
      </c>
      <c r="E24023" t="s">
        <v>384</v>
      </c>
    </row>
    <row r="24024" spans="1:5" x14ac:dyDescent="0.25">
      <c r="A24024">
        <v>37254</v>
      </c>
      <c r="C24024" t="s">
        <v>383</v>
      </c>
      <c r="D24024" t="s">
        <v>1027</v>
      </c>
      <c r="E24024" t="s">
        <v>384</v>
      </c>
    </row>
    <row r="24025" spans="1:5" x14ac:dyDescent="0.25">
      <c r="A24025">
        <v>37255</v>
      </c>
      <c r="C24025" t="s">
        <v>383</v>
      </c>
      <c r="D24025" t="s">
        <v>1027</v>
      </c>
      <c r="E24025" t="s">
        <v>384</v>
      </c>
    </row>
    <row r="24026" spans="1:5" x14ac:dyDescent="0.25">
      <c r="A24026">
        <v>37256</v>
      </c>
      <c r="C24026" t="s">
        <v>383</v>
      </c>
      <c r="D24026" t="s">
        <v>1027</v>
      </c>
      <c r="E24026" t="s">
        <v>384</v>
      </c>
    </row>
    <row r="24027" spans="1:5" x14ac:dyDescent="0.25">
      <c r="A24027">
        <v>37257</v>
      </c>
      <c r="C24027" t="s">
        <v>383</v>
      </c>
      <c r="D24027" t="s">
        <v>1027</v>
      </c>
      <c r="E24027" t="s">
        <v>384</v>
      </c>
    </row>
    <row r="24028" spans="1:5" x14ac:dyDescent="0.25">
      <c r="A24028">
        <v>37258</v>
      </c>
      <c r="C24028" t="s">
        <v>383</v>
      </c>
      <c r="D24028" t="s">
        <v>1027</v>
      </c>
      <c r="E24028" t="s">
        <v>384</v>
      </c>
    </row>
    <row r="24029" spans="1:5" x14ac:dyDescent="0.25">
      <c r="A24029">
        <v>37259</v>
      </c>
      <c r="C24029" t="s">
        <v>383</v>
      </c>
      <c r="D24029" t="s">
        <v>1027</v>
      </c>
      <c r="E24029" t="s">
        <v>384</v>
      </c>
    </row>
    <row r="24030" spans="1:5" x14ac:dyDescent="0.25">
      <c r="A24030">
        <v>37260</v>
      </c>
      <c r="C24030" t="s">
        <v>383</v>
      </c>
      <c r="D24030" t="s">
        <v>1027</v>
      </c>
      <c r="E24030" t="s">
        <v>384</v>
      </c>
    </row>
    <row r="24031" spans="1:5" x14ac:dyDescent="0.25">
      <c r="A24031">
        <v>37261</v>
      </c>
      <c r="C24031" t="s">
        <v>383</v>
      </c>
      <c r="D24031" t="s">
        <v>1027</v>
      </c>
      <c r="E24031" t="s">
        <v>384</v>
      </c>
    </row>
    <row r="24032" spans="1:5" x14ac:dyDescent="0.25">
      <c r="A24032">
        <v>37262</v>
      </c>
      <c r="C24032" t="s">
        <v>383</v>
      </c>
      <c r="D24032" t="s">
        <v>1027</v>
      </c>
      <c r="E24032" t="s">
        <v>384</v>
      </c>
    </row>
    <row r="24033" spans="1:5" x14ac:dyDescent="0.25">
      <c r="A24033">
        <v>37279</v>
      </c>
      <c r="C24033" t="s">
        <v>383</v>
      </c>
      <c r="D24033" t="s">
        <v>1027</v>
      </c>
      <c r="E24033" t="s">
        <v>384</v>
      </c>
    </row>
    <row r="24034" spans="1:5" x14ac:dyDescent="0.25">
      <c r="A24034">
        <v>37280</v>
      </c>
      <c r="C24034" t="s">
        <v>383</v>
      </c>
      <c r="D24034" t="s">
        <v>1027</v>
      </c>
      <c r="E24034" t="s">
        <v>384</v>
      </c>
    </row>
    <row r="24035" spans="1:5" x14ac:dyDescent="0.25">
      <c r="A24035">
        <v>37281</v>
      </c>
      <c r="C24035" t="s">
        <v>383</v>
      </c>
      <c r="D24035" t="s">
        <v>1027</v>
      </c>
      <c r="E24035" t="s">
        <v>384</v>
      </c>
    </row>
    <row r="24036" spans="1:5" x14ac:dyDescent="0.25">
      <c r="A24036">
        <v>37283</v>
      </c>
      <c r="C24036" t="s">
        <v>383</v>
      </c>
      <c r="D24036" t="s">
        <v>1027</v>
      </c>
      <c r="E24036" t="s">
        <v>384</v>
      </c>
    </row>
    <row r="24037" spans="1:5" x14ac:dyDescent="0.25">
      <c r="A24037">
        <v>37284</v>
      </c>
      <c r="C24037" t="s">
        <v>383</v>
      </c>
      <c r="D24037" t="s">
        <v>1027</v>
      </c>
      <c r="E24037" t="s">
        <v>384</v>
      </c>
    </row>
    <row r="24038" spans="1:5" x14ac:dyDescent="0.25">
      <c r="A24038">
        <v>16226</v>
      </c>
      <c r="C24038" t="s">
        <v>383</v>
      </c>
      <c r="D24038" t="s">
        <v>1027</v>
      </c>
      <c r="E24038" t="s">
        <v>384</v>
      </c>
    </row>
    <row r="24039" spans="1:5" x14ac:dyDescent="0.25">
      <c r="A24039">
        <v>20121</v>
      </c>
      <c r="C24039" t="s">
        <v>383</v>
      </c>
      <c r="D24039" t="s">
        <v>1027</v>
      </c>
      <c r="E24039" t="s">
        <v>384</v>
      </c>
    </row>
    <row r="24040" spans="1:5" x14ac:dyDescent="0.25">
      <c r="A24040">
        <v>37207</v>
      </c>
      <c r="C24040" t="s">
        <v>383</v>
      </c>
      <c r="D24040" t="s">
        <v>1027</v>
      </c>
      <c r="E24040" t="s">
        <v>384</v>
      </c>
    </row>
    <row r="24041" spans="1:5" x14ac:dyDescent="0.25">
      <c r="A24041">
        <v>37208</v>
      </c>
      <c r="C24041" t="s">
        <v>383</v>
      </c>
      <c r="D24041" t="s">
        <v>1027</v>
      </c>
      <c r="E24041" t="s">
        <v>384</v>
      </c>
    </row>
    <row r="24042" spans="1:5" x14ac:dyDescent="0.25">
      <c r="A24042">
        <v>37209</v>
      </c>
      <c r="C24042" t="s">
        <v>383</v>
      </c>
      <c r="D24042" t="s">
        <v>1027</v>
      </c>
      <c r="E24042" t="s">
        <v>384</v>
      </c>
    </row>
    <row r="24043" spans="1:5" x14ac:dyDescent="0.25">
      <c r="A24043">
        <v>37224</v>
      </c>
      <c r="C24043" t="s">
        <v>383</v>
      </c>
      <c r="D24043" t="s">
        <v>1027</v>
      </c>
      <c r="E24043" t="s">
        <v>384</v>
      </c>
    </row>
    <row r="24044" spans="1:5" x14ac:dyDescent="0.25">
      <c r="A24044">
        <v>37263</v>
      </c>
      <c r="C24044" t="s">
        <v>383</v>
      </c>
      <c r="D24044" t="s">
        <v>1027</v>
      </c>
      <c r="E24044" t="s">
        <v>384</v>
      </c>
    </row>
    <row r="24045" spans="1:5" x14ac:dyDescent="0.25">
      <c r="A24045">
        <v>37264</v>
      </c>
      <c r="C24045" t="s">
        <v>383</v>
      </c>
      <c r="D24045" t="s">
        <v>1027</v>
      </c>
      <c r="E24045" t="s">
        <v>384</v>
      </c>
    </row>
    <row r="24046" spans="1:5" x14ac:dyDescent="0.25">
      <c r="A24046">
        <v>37282</v>
      </c>
      <c r="C24046" t="s">
        <v>383</v>
      </c>
      <c r="D24046" t="s">
        <v>1027</v>
      </c>
      <c r="E24046" t="s">
        <v>384</v>
      </c>
    </row>
    <row r="24047" spans="1:5" x14ac:dyDescent="0.25">
      <c r="A24047">
        <v>55534</v>
      </c>
      <c r="C24047" t="s">
        <v>383</v>
      </c>
      <c r="D24047" t="s">
        <v>1027</v>
      </c>
      <c r="E24047" t="s">
        <v>384</v>
      </c>
    </row>
    <row r="24048" spans="1:5" x14ac:dyDescent="0.25">
      <c r="A24048">
        <v>55535</v>
      </c>
      <c r="C24048" t="s">
        <v>383</v>
      </c>
      <c r="D24048" t="s">
        <v>1027</v>
      </c>
      <c r="E24048" t="s">
        <v>384</v>
      </c>
    </row>
    <row r="24049" spans="1:5" x14ac:dyDescent="0.25">
      <c r="A24049">
        <v>22534</v>
      </c>
      <c r="C24049" t="s">
        <v>383</v>
      </c>
      <c r="D24049" t="s">
        <v>1027</v>
      </c>
      <c r="E24049" t="s">
        <v>384</v>
      </c>
    </row>
    <row r="24050" spans="1:5" x14ac:dyDescent="0.25">
      <c r="A24050">
        <v>22941</v>
      </c>
      <c r="C24050" t="s">
        <v>383</v>
      </c>
      <c r="D24050" t="s">
        <v>1027</v>
      </c>
      <c r="E24050" t="s">
        <v>384</v>
      </c>
    </row>
    <row r="24051" spans="1:5" x14ac:dyDescent="0.25">
      <c r="A24051">
        <v>22942</v>
      </c>
      <c r="C24051" t="s">
        <v>383</v>
      </c>
      <c r="D24051" t="s">
        <v>1027</v>
      </c>
      <c r="E24051" t="s">
        <v>384</v>
      </c>
    </row>
    <row r="24052" spans="1:5" x14ac:dyDescent="0.25">
      <c r="A24052">
        <v>26515</v>
      </c>
      <c r="C24052" t="s">
        <v>383</v>
      </c>
      <c r="D24052" t="s">
        <v>1027</v>
      </c>
      <c r="E24052" t="s">
        <v>384</v>
      </c>
    </row>
    <row r="24053" spans="1:5" x14ac:dyDescent="0.25">
      <c r="A24053">
        <v>37265</v>
      </c>
      <c r="C24053" t="s">
        <v>383</v>
      </c>
      <c r="D24053" t="s">
        <v>1027</v>
      </c>
      <c r="E24053" t="s">
        <v>384</v>
      </c>
    </row>
    <row r="24054" spans="1:5" x14ac:dyDescent="0.25">
      <c r="A24054">
        <v>10431</v>
      </c>
      <c r="C24054" t="s">
        <v>383</v>
      </c>
      <c r="D24054" t="s">
        <v>1027</v>
      </c>
      <c r="E24054" t="s">
        <v>384</v>
      </c>
    </row>
    <row r="24055" spans="1:5" x14ac:dyDescent="0.25">
      <c r="A24055">
        <v>14074</v>
      </c>
      <c r="C24055" t="s">
        <v>383</v>
      </c>
      <c r="D24055" t="s">
        <v>1027</v>
      </c>
      <c r="E24055" t="s">
        <v>384</v>
      </c>
    </row>
    <row r="24056" spans="1:5" x14ac:dyDescent="0.25">
      <c r="A24056">
        <v>18875</v>
      </c>
      <c r="C24056" t="s">
        <v>383</v>
      </c>
      <c r="D24056" t="s">
        <v>1027</v>
      </c>
      <c r="E24056" t="s">
        <v>384</v>
      </c>
    </row>
    <row r="24057" spans="1:5" x14ac:dyDescent="0.25">
      <c r="A24057">
        <v>22360</v>
      </c>
      <c r="C24057" t="s">
        <v>383</v>
      </c>
      <c r="D24057" t="s">
        <v>1027</v>
      </c>
      <c r="E24057" t="s">
        <v>384</v>
      </c>
    </row>
    <row r="24058" spans="1:5" x14ac:dyDescent="0.25">
      <c r="A24058">
        <v>26514</v>
      </c>
      <c r="C24058" t="s">
        <v>383</v>
      </c>
      <c r="D24058" t="s">
        <v>1027</v>
      </c>
      <c r="E24058" t="s">
        <v>384</v>
      </c>
    </row>
    <row r="24059" spans="1:5" x14ac:dyDescent="0.25">
      <c r="A24059">
        <v>26565</v>
      </c>
      <c r="C24059" t="s">
        <v>383</v>
      </c>
      <c r="D24059" t="s">
        <v>1027</v>
      </c>
      <c r="E24059" t="s">
        <v>384</v>
      </c>
    </row>
    <row r="24060" spans="1:5" x14ac:dyDescent="0.25">
      <c r="A24060">
        <v>37214</v>
      </c>
      <c r="C24060" t="s">
        <v>383</v>
      </c>
      <c r="D24060" t="s">
        <v>1027</v>
      </c>
      <c r="E24060" t="s">
        <v>384</v>
      </c>
    </row>
    <row r="24061" spans="1:5" x14ac:dyDescent="0.25">
      <c r="A24061">
        <v>37225</v>
      </c>
      <c r="C24061" t="s">
        <v>383</v>
      </c>
      <c r="D24061" t="s">
        <v>1027</v>
      </c>
      <c r="E24061" t="s">
        <v>384</v>
      </c>
    </row>
    <row r="24062" spans="1:5" x14ac:dyDescent="0.25">
      <c r="A24062">
        <v>54507</v>
      </c>
      <c r="C24062" t="s">
        <v>383</v>
      </c>
      <c r="D24062" t="s">
        <v>1027</v>
      </c>
      <c r="E24062" t="s">
        <v>384</v>
      </c>
    </row>
    <row r="24063" spans="1:5" x14ac:dyDescent="0.25">
      <c r="A24063">
        <v>54765</v>
      </c>
      <c r="C24063" t="s">
        <v>383</v>
      </c>
      <c r="D24063" t="s">
        <v>1027</v>
      </c>
      <c r="E24063" t="s">
        <v>384</v>
      </c>
    </row>
    <row r="24064" spans="1:5" x14ac:dyDescent="0.25">
      <c r="A24064">
        <v>16087</v>
      </c>
      <c r="C24064" t="s">
        <v>383</v>
      </c>
      <c r="D24064" t="s">
        <v>1027</v>
      </c>
      <c r="E24064" t="s">
        <v>384</v>
      </c>
    </row>
    <row r="24065" spans="1:5" x14ac:dyDescent="0.25">
      <c r="A24065">
        <v>26519</v>
      </c>
      <c r="C24065" t="s">
        <v>383</v>
      </c>
      <c r="D24065" t="s">
        <v>1027</v>
      </c>
      <c r="E24065" t="s">
        <v>384</v>
      </c>
    </row>
    <row r="24066" spans="1:5" x14ac:dyDescent="0.25">
      <c r="A24066">
        <v>37266</v>
      </c>
      <c r="C24066" t="s">
        <v>383</v>
      </c>
      <c r="D24066" t="s">
        <v>1027</v>
      </c>
      <c r="E24066" t="s">
        <v>384</v>
      </c>
    </row>
    <row r="24067" spans="1:5" x14ac:dyDescent="0.25">
      <c r="A24067">
        <v>37267</v>
      </c>
      <c r="C24067" t="s">
        <v>383</v>
      </c>
      <c r="D24067" t="s">
        <v>1027</v>
      </c>
      <c r="E24067" t="s">
        <v>384</v>
      </c>
    </row>
    <row r="24068" spans="1:5" x14ac:dyDescent="0.25">
      <c r="A24068">
        <v>54561</v>
      </c>
      <c r="C24068" t="s">
        <v>383</v>
      </c>
      <c r="D24068" t="s">
        <v>1027</v>
      </c>
      <c r="E24068" t="s">
        <v>384</v>
      </c>
    </row>
    <row r="24069" spans="1:5" x14ac:dyDescent="0.25">
      <c r="A24069">
        <v>55533</v>
      </c>
      <c r="C24069" t="s">
        <v>383</v>
      </c>
      <c r="D24069" t="s">
        <v>1027</v>
      </c>
      <c r="E24069" t="s">
        <v>384</v>
      </c>
    </row>
    <row r="24070" spans="1:5" x14ac:dyDescent="0.25">
      <c r="A24070">
        <v>20886</v>
      </c>
      <c r="C24070" t="s">
        <v>383</v>
      </c>
      <c r="D24070" t="s">
        <v>1027</v>
      </c>
      <c r="E24070" t="s">
        <v>384</v>
      </c>
    </row>
    <row r="24071" spans="1:5" x14ac:dyDescent="0.25">
      <c r="A24071">
        <v>21804</v>
      </c>
      <c r="C24071" t="s">
        <v>383</v>
      </c>
      <c r="D24071" t="s">
        <v>1027</v>
      </c>
      <c r="E24071" t="s">
        <v>384</v>
      </c>
    </row>
    <row r="24072" spans="1:5" x14ac:dyDescent="0.25">
      <c r="A24072">
        <v>37215</v>
      </c>
      <c r="C24072" t="s">
        <v>383</v>
      </c>
      <c r="D24072" t="s">
        <v>1027</v>
      </c>
      <c r="E24072" t="s">
        <v>384</v>
      </c>
    </row>
    <row r="24073" spans="1:5" x14ac:dyDescent="0.25">
      <c r="A24073">
        <v>37216</v>
      </c>
      <c r="C24073" t="s">
        <v>383</v>
      </c>
      <c r="D24073" t="s">
        <v>1027</v>
      </c>
      <c r="E24073" t="s">
        <v>384</v>
      </c>
    </row>
    <row r="24074" spans="1:5" x14ac:dyDescent="0.25">
      <c r="A24074">
        <v>55536</v>
      </c>
      <c r="C24074" t="s">
        <v>383</v>
      </c>
      <c r="D24074" t="s">
        <v>1027</v>
      </c>
      <c r="E24074" t="s">
        <v>384</v>
      </c>
    </row>
    <row r="24075" spans="1:5" x14ac:dyDescent="0.25">
      <c r="A24075">
        <v>37217</v>
      </c>
      <c r="C24075" t="s">
        <v>383</v>
      </c>
      <c r="D24075" t="s">
        <v>1027</v>
      </c>
      <c r="E24075" t="s">
        <v>384</v>
      </c>
    </row>
    <row r="24076" spans="1:5" x14ac:dyDescent="0.25">
      <c r="A24076">
        <v>37218</v>
      </c>
      <c r="C24076" t="s">
        <v>383</v>
      </c>
      <c r="D24076" t="s">
        <v>1027</v>
      </c>
      <c r="E24076" t="s">
        <v>384</v>
      </c>
    </row>
    <row r="24077" spans="1:5" x14ac:dyDescent="0.25">
      <c r="A24077">
        <v>37246</v>
      </c>
      <c r="C24077" t="s">
        <v>383</v>
      </c>
      <c r="D24077" t="s">
        <v>1027</v>
      </c>
      <c r="E24077" t="s">
        <v>384</v>
      </c>
    </row>
    <row r="24078" spans="1:5" x14ac:dyDescent="0.25">
      <c r="A24078">
        <v>37268</v>
      </c>
      <c r="C24078" t="s">
        <v>383</v>
      </c>
      <c r="D24078" t="s">
        <v>1027</v>
      </c>
      <c r="E24078" t="s">
        <v>384</v>
      </c>
    </row>
    <row r="24079" spans="1:5" x14ac:dyDescent="0.25">
      <c r="A24079">
        <v>37269</v>
      </c>
      <c r="C24079" t="s">
        <v>383</v>
      </c>
      <c r="D24079" t="s">
        <v>1027</v>
      </c>
      <c r="E24079" t="s">
        <v>384</v>
      </c>
    </row>
    <row r="24080" spans="1:5" x14ac:dyDescent="0.25">
      <c r="A24080">
        <v>37270</v>
      </c>
      <c r="C24080" t="s">
        <v>383</v>
      </c>
      <c r="D24080" t="s">
        <v>1027</v>
      </c>
      <c r="E24080" t="s">
        <v>384</v>
      </c>
    </row>
    <row r="24081" spans="1:5" x14ac:dyDescent="0.25">
      <c r="A24081">
        <v>37285</v>
      </c>
      <c r="C24081" t="s">
        <v>383</v>
      </c>
      <c r="D24081" t="s">
        <v>1027</v>
      </c>
      <c r="E24081" t="s">
        <v>384</v>
      </c>
    </row>
    <row r="24082" spans="1:5" x14ac:dyDescent="0.25">
      <c r="A24082">
        <v>37286</v>
      </c>
      <c r="C24082" t="s">
        <v>383</v>
      </c>
      <c r="D24082" t="s">
        <v>1027</v>
      </c>
      <c r="E24082" t="s">
        <v>384</v>
      </c>
    </row>
    <row r="24083" spans="1:5" x14ac:dyDescent="0.25">
      <c r="A24083">
        <v>26549</v>
      </c>
      <c r="C24083" t="s">
        <v>383</v>
      </c>
      <c r="D24083" t="s">
        <v>1027</v>
      </c>
      <c r="E24083" t="s">
        <v>384</v>
      </c>
    </row>
    <row r="24084" spans="1:5" x14ac:dyDescent="0.25">
      <c r="A24084">
        <v>37245</v>
      </c>
      <c r="C24084" t="s">
        <v>383</v>
      </c>
      <c r="D24084" t="s">
        <v>1027</v>
      </c>
      <c r="E24084" t="s">
        <v>384</v>
      </c>
    </row>
    <row r="24085" spans="1:5" x14ac:dyDescent="0.25">
      <c r="A24085">
        <v>37247</v>
      </c>
      <c r="C24085" t="s">
        <v>383</v>
      </c>
      <c r="D24085" t="s">
        <v>1027</v>
      </c>
      <c r="E24085" t="s">
        <v>384</v>
      </c>
    </row>
    <row r="24086" spans="1:5" x14ac:dyDescent="0.25">
      <c r="A24086">
        <v>37271</v>
      </c>
      <c r="C24086" t="s">
        <v>383</v>
      </c>
      <c r="D24086" t="s">
        <v>1027</v>
      </c>
      <c r="E24086" t="s">
        <v>384</v>
      </c>
    </row>
    <row r="24087" spans="1:5" x14ac:dyDescent="0.25">
      <c r="A24087">
        <v>37272</v>
      </c>
      <c r="C24087" t="s">
        <v>383</v>
      </c>
      <c r="D24087" t="s">
        <v>1027</v>
      </c>
      <c r="E24087" t="s">
        <v>384</v>
      </c>
    </row>
    <row r="24088" spans="1:5" x14ac:dyDescent="0.25">
      <c r="A24088">
        <v>22533</v>
      </c>
      <c r="C24088" t="s">
        <v>383</v>
      </c>
      <c r="D24088" t="s">
        <v>1027</v>
      </c>
      <c r="E24088" t="s">
        <v>384</v>
      </c>
    </row>
    <row r="24089" spans="1:5" x14ac:dyDescent="0.25">
      <c r="A24089">
        <v>26509</v>
      </c>
      <c r="C24089" t="s">
        <v>383</v>
      </c>
      <c r="D24089" t="s">
        <v>1027</v>
      </c>
      <c r="E24089" t="s">
        <v>384</v>
      </c>
    </row>
    <row r="24090" spans="1:5" x14ac:dyDescent="0.25">
      <c r="A24090">
        <v>26510</v>
      </c>
      <c r="C24090" t="s">
        <v>383</v>
      </c>
      <c r="D24090" t="s">
        <v>1027</v>
      </c>
      <c r="E24090" t="s">
        <v>384</v>
      </c>
    </row>
    <row r="24091" spans="1:5" x14ac:dyDescent="0.25">
      <c r="A24091">
        <v>37219</v>
      </c>
      <c r="C24091" t="s">
        <v>383</v>
      </c>
      <c r="D24091" t="s">
        <v>1027</v>
      </c>
      <c r="E24091" t="s">
        <v>384</v>
      </c>
    </row>
    <row r="24092" spans="1:5" x14ac:dyDescent="0.25">
      <c r="A24092">
        <v>37220</v>
      </c>
      <c r="C24092" t="s">
        <v>383</v>
      </c>
      <c r="D24092" t="s">
        <v>1027</v>
      </c>
      <c r="E24092" t="s">
        <v>384</v>
      </c>
    </row>
    <row r="24093" spans="1:5" x14ac:dyDescent="0.25">
      <c r="A24093">
        <v>37226</v>
      </c>
      <c r="C24093" t="s">
        <v>383</v>
      </c>
      <c r="D24093" t="s">
        <v>1027</v>
      </c>
      <c r="E24093" t="s">
        <v>384</v>
      </c>
    </row>
    <row r="24094" spans="1:5" x14ac:dyDescent="0.25">
      <c r="A24094">
        <v>37227</v>
      </c>
      <c r="C24094" t="s">
        <v>383</v>
      </c>
      <c r="D24094" t="s">
        <v>1027</v>
      </c>
      <c r="E24094" t="s">
        <v>384</v>
      </c>
    </row>
    <row r="24095" spans="1:5" x14ac:dyDescent="0.25">
      <c r="A24095">
        <v>55108</v>
      </c>
      <c r="C24095" t="s">
        <v>383</v>
      </c>
      <c r="D24095" t="s">
        <v>1027</v>
      </c>
      <c r="E24095" t="s">
        <v>384</v>
      </c>
    </row>
    <row r="24096" spans="1:5" x14ac:dyDescent="0.25">
      <c r="A24096">
        <v>55537</v>
      </c>
      <c r="C24096" t="s">
        <v>383</v>
      </c>
      <c r="D24096" t="s">
        <v>1027</v>
      </c>
      <c r="E24096" t="s">
        <v>384</v>
      </c>
    </row>
    <row r="24097" spans="1:5" x14ac:dyDescent="0.25">
      <c r="A24097">
        <v>16739</v>
      </c>
      <c r="C24097" t="s">
        <v>383</v>
      </c>
      <c r="D24097" t="s">
        <v>1027</v>
      </c>
      <c r="E24097" t="s">
        <v>384</v>
      </c>
    </row>
    <row r="24098" spans="1:5" x14ac:dyDescent="0.25">
      <c r="A24098">
        <v>19549</v>
      </c>
      <c r="C24098" t="s">
        <v>383</v>
      </c>
      <c r="D24098" t="s">
        <v>1027</v>
      </c>
      <c r="E24098" t="s">
        <v>384</v>
      </c>
    </row>
    <row r="24099" spans="1:5" x14ac:dyDescent="0.25">
      <c r="A24099">
        <v>23348</v>
      </c>
      <c r="C24099" t="s">
        <v>383</v>
      </c>
      <c r="D24099" t="s">
        <v>1027</v>
      </c>
      <c r="E24099" t="s">
        <v>384</v>
      </c>
    </row>
    <row r="24100" spans="1:5" x14ac:dyDescent="0.25">
      <c r="A24100">
        <v>26566</v>
      </c>
      <c r="C24100" t="s">
        <v>383</v>
      </c>
      <c r="D24100" t="s">
        <v>1027</v>
      </c>
      <c r="E24100" t="s">
        <v>384</v>
      </c>
    </row>
    <row r="24101" spans="1:5" x14ac:dyDescent="0.25">
      <c r="A24101">
        <v>26567</v>
      </c>
      <c r="C24101" t="s">
        <v>383</v>
      </c>
      <c r="D24101" t="s">
        <v>1027</v>
      </c>
      <c r="E24101" t="s">
        <v>384</v>
      </c>
    </row>
    <row r="24102" spans="1:5" x14ac:dyDescent="0.25">
      <c r="A24102">
        <v>37210</v>
      </c>
      <c r="C24102" t="s">
        <v>383</v>
      </c>
      <c r="D24102" t="s">
        <v>1027</v>
      </c>
      <c r="E24102" t="s">
        <v>384</v>
      </c>
    </row>
    <row r="24103" spans="1:5" x14ac:dyDescent="0.25">
      <c r="A24103">
        <v>37228</v>
      </c>
      <c r="C24103" t="s">
        <v>383</v>
      </c>
      <c r="D24103" t="s">
        <v>1027</v>
      </c>
      <c r="E24103" t="s">
        <v>384</v>
      </c>
    </row>
    <row r="24104" spans="1:5" x14ac:dyDescent="0.25">
      <c r="A24104">
        <v>37273</v>
      </c>
      <c r="C24104" t="s">
        <v>383</v>
      </c>
      <c r="D24104" t="s">
        <v>1027</v>
      </c>
      <c r="E24104" t="s">
        <v>384</v>
      </c>
    </row>
    <row r="24105" spans="1:5" x14ac:dyDescent="0.25">
      <c r="A24105">
        <v>37274</v>
      </c>
      <c r="C24105" t="s">
        <v>383</v>
      </c>
      <c r="D24105" t="s">
        <v>1027</v>
      </c>
      <c r="E24105" t="s">
        <v>384</v>
      </c>
    </row>
    <row r="24106" spans="1:5" x14ac:dyDescent="0.25">
      <c r="A24106">
        <v>54760</v>
      </c>
      <c r="C24106" t="s">
        <v>383</v>
      </c>
      <c r="D24106" t="s">
        <v>1027</v>
      </c>
      <c r="E24106" t="s">
        <v>384</v>
      </c>
    </row>
    <row r="24107" spans="1:5" x14ac:dyDescent="0.25">
      <c r="A24107">
        <v>54761</v>
      </c>
      <c r="C24107" t="s">
        <v>383</v>
      </c>
      <c r="D24107" t="s">
        <v>1027</v>
      </c>
      <c r="E24107" t="s">
        <v>384</v>
      </c>
    </row>
    <row r="24108" spans="1:5" x14ac:dyDescent="0.25">
      <c r="A24108">
        <v>54762</v>
      </c>
      <c r="C24108" t="s">
        <v>383</v>
      </c>
      <c r="D24108" t="s">
        <v>1027</v>
      </c>
      <c r="E24108" t="s">
        <v>384</v>
      </c>
    </row>
    <row r="24109" spans="1:5" x14ac:dyDescent="0.25">
      <c r="A24109">
        <v>15365</v>
      </c>
      <c r="C24109" t="s">
        <v>383</v>
      </c>
      <c r="D24109" t="s">
        <v>1027</v>
      </c>
      <c r="E24109" t="s">
        <v>384</v>
      </c>
    </row>
    <row r="24110" spans="1:5" x14ac:dyDescent="0.25">
      <c r="A24110">
        <v>15738</v>
      </c>
      <c r="C24110" t="s">
        <v>383</v>
      </c>
      <c r="D24110" t="s">
        <v>1027</v>
      </c>
      <c r="E24110" t="s">
        <v>384</v>
      </c>
    </row>
    <row r="24111" spans="1:5" x14ac:dyDescent="0.25">
      <c r="A24111">
        <v>19120</v>
      </c>
      <c r="C24111" t="s">
        <v>383</v>
      </c>
      <c r="D24111" t="s">
        <v>1027</v>
      </c>
      <c r="E24111" t="s">
        <v>384</v>
      </c>
    </row>
    <row r="24112" spans="1:5" x14ac:dyDescent="0.25">
      <c r="A24112">
        <v>13250</v>
      </c>
      <c r="C24112" t="s">
        <v>383</v>
      </c>
      <c r="D24112" t="s">
        <v>1027</v>
      </c>
      <c r="E24112" t="s">
        <v>384</v>
      </c>
    </row>
    <row r="24113" spans="1:5" x14ac:dyDescent="0.25">
      <c r="A24113">
        <v>13862</v>
      </c>
      <c r="C24113" t="s">
        <v>383</v>
      </c>
      <c r="D24113" t="s">
        <v>1027</v>
      </c>
      <c r="E24113" t="s">
        <v>384</v>
      </c>
    </row>
    <row r="24114" spans="1:5" x14ac:dyDescent="0.25">
      <c r="A24114">
        <v>37241</v>
      </c>
      <c r="C24114" t="s">
        <v>383</v>
      </c>
      <c r="D24114" t="s">
        <v>1027</v>
      </c>
      <c r="E24114" t="s">
        <v>384</v>
      </c>
    </row>
    <row r="24115" spans="1:5" x14ac:dyDescent="0.25">
      <c r="A24115">
        <v>16748</v>
      </c>
      <c r="C24115" t="s">
        <v>383</v>
      </c>
      <c r="D24115" t="s">
        <v>1027</v>
      </c>
      <c r="E24115" t="s">
        <v>384</v>
      </c>
    </row>
    <row r="24116" spans="1:5" x14ac:dyDescent="0.25">
      <c r="A24116">
        <v>37221</v>
      </c>
      <c r="C24116" t="s">
        <v>383</v>
      </c>
      <c r="D24116" t="s">
        <v>1027</v>
      </c>
      <c r="E24116" t="s">
        <v>384</v>
      </c>
    </row>
    <row r="24117" spans="1:5" x14ac:dyDescent="0.25">
      <c r="A24117">
        <v>37248</v>
      </c>
      <c r="C24117" t="s">
        <v>383</v>
      </c>
      <c r="D24117" t="s">
        <v>1027</v>
      </c>
      <c r="E24117" t="s">
        <v>384</v>
      </c>
    </row>
    <row r="24118" spans="1:5" x14ac:dyDescent="0.25">
      <c r="A24118">
        <v>37251</v>
      </c>
      <c r="C24118" t="s">
        <v>383</v>
      </c>
      <c r="D24118" t="s">
        <v>1027</v>
      </c>
      <c r="E24118" t="s">
        <v>384</v>
      </c>
    </row>
    <row r="24119" spans="1:5" x14ac:dyDescent="0.25">
      <c r="A24119">
        <v>37278</v>
      </c>
      <c r="C24119" t="s">
        <v>383</v>
      </c>
      <c r="D24119" t="s">
        <v>1027</v>
      </c>
      <c r="E24119" t="s">
        <v>384</v>
      </c>
    </row>
    <row r="24120" spans="1:5" x14ac:dyDescent="0.25">
      <c r="A24120">
        <v>54508</v>
      </c>
      <c r="C24120" t="s">
        <v>383</v>
      </c>
      <c r="D24120" t="s">
        <v>1027</v>
      </c>
      <c r="E24120" t="s">
        <v>384</v>
      </c>
    </row>
    <row r="24121" spans="1:5" x14ac:dyDescent="0.25">
      <c r="A24121">
        <v>54750</v>
      </c>
      <c r="C24121" t="s">
        <v>383</v>
      </c>
      <c r="D24121" t="s">
        <v>1027</v>
      </c>
      <c r="E24121" t="s">
        <v>384</v>
      </c>
    </row>
    <row r="24122" spans="1:5" x14ac:dyDescent="0.25">
      <c r="A24122">
        <v>54764</v>
      </c>
      <c r="C24122" t="s">
        <v>383</v>
      </c>
      <c r="D24122" t="s">
        <v>1027</v>
      </c>
      <c r="E24122" t="s">
        <v>384</v>
      </c>
    </row>
    <row r="24123" spans="1:5" x14ac:dyDescent="0.25">
      <c r="A24123">
        <v>37289</v>
      </c>
      <c r="C24123" t="s">
        <v>383</v>
      </c>
      <c r="D24123" t="s">
        <v>1027</v>
      </c>
      <c r="E24123" t="s">
        <v>384</v>
      </c>
    </row>
    <row r="24124" spans="1:5" x14ac:dyDescent="0.25">
      <c r="A24124">
        <v>26593</v>
      </c>
      <c r="C24124" t="s">
        <v>383</v>
      </c>
      <c r="D24124" t="s">
        <v>1027</v>
      </c>
      <c r="E24124" t="s">
        <v>384</v>
      </c>
    </row>
    <row r="24125" spans="1:5" x14ac:dyDescent="0.25">
      <c r="A24125">
        <v>26594</v>
      </c>
      <c r="C24125" t="s">
        <v>383</v>
      </c>
      <c r="D24125" t="s">
        <v>1027</v>
      </c>
      <c r="E24125" t="s">
        <v>384</v>
      </c>
    </row>
    <row r="24126" spans="1:5" x14ac:dyDescent="0.25">
      <c r="A24126">
        <v>29255</v>
      </c>
      <c r="C24126" t="s">
        <v>383</v>
      </c>
      <c r="D24126" t="s">
        <v>1027</v>
      </c>
      <c r="E24126" t="s">
        <v>384</v>
      </c>
    </row>
    <row r="24127" spans="1:5" x14ac:dyDescent="0.25">
      <c r="A24127">
        <v>37275</v>
      </c>
      <c r="C24127" t="s">
        <v>383</v>
      </c>
      <c r="D24127" t="s">
        <v>1027</v>
      </c>
      <c r="E24127" t="s">
        <v>384</v>
      </c>
    </row>
    <row r="24128" spans="1:5" x14ac:dyDescent="0.25">
      <c r="A24128">
        <v>26595</v>
      </c>
      <c r="C24128" t="s">
        <v>383</v>
      </c>
      <c r="D24128" t="s">
        <v>1027</v>
      </c>
      <c r="E24128" t="s">
        <v>384</v>
      </c>
    </row>
    <row r="24129" spans="1:5" x14ac:dyDescent="0.25">
      <c r="A24129">
        <v>37229</v>
      </c>
      <c r="C24129" t="s">
        <v>383</v>
      </c>
      <c r="D24129" t="s">
        <v>1027</v>
      </c>
      <c r="E24129" t="s">
        <v>384</v>
      </c>
    </row>
    <row r="24130" spans="1:5" x14ac:dyDescent="0.25">
      <c r="A24130">
        <v>37230</v>
      </c>
      <c r="C24130" t="s">
        <v>383</v>
      </c>
      <c r="D24130" t="s">
        <v>1027</v>
      </c>
      <c r="E24130" t="s">
        <v>384</v>
      </c>
    </row>
    <row r="24131" spans="1:5" x14ac:dyDescent="0.25">
      <c r="A24131">
        <v>37276</v>
      </c>
      <c r="C24131" t="s">
        <v>383</v>
      </c>
      <c r="D24131" t="s">
        <v>1027</v>
      </c>
      <c r="E24131" t="s">
        <v>384</v>
      </c>
    </row>
    <row r="24132" spans="1:5" x14ac:dyDescent="0.25">
      <c r="A24132">
        <v>37277</v>
      </c>
      <c r="C24132" t="s">
        <v>383</v>
      </c>
      <c r="D24132" t="s">
        <v>1027</v>
      </c>
      <c r="E24132" t="s">
        <v>384</v>
      </c>
    </row>
    <row r="24133" spans="1:5" x14ac:dyDescent="0.25">
      <c r="A24133">
        <v>54028</v>
      </c>
      <c r="C24133" t="s">
        <v>555</v>
      </c>
      <c r="D24133" t="s">
        <v>1028</v>
      </c>
      <c r="E24133" t="s">
        <v>2011</v>
      </c>
    </row>
    <row r="24134" spans="1:5" x14ac:dyDescent="0.25">
      <c r="A24134">
        <v>57826</v>
      </c>
      <c r="C24134" t="s">
        <v>555</v>
      </c>
      <c r="D24134" t="s">
        <v>1028</v>
      </c>
      <c r="E24134" t="s">
        <v>2011</v>
      </c>
    </row>
    <row r="24135" spans="1:5" x14ac:dyDescent="0.25">
      <c r="A24135">
        <v>21670</v>
      </c>
      <c r="C24135" t="s">
        <v>555</v>
      </c>
      <c r="D24135" t="s">
        <v>1028</v>
      </c>
      <c r="E24135" t="s">
        <v>2011</v>
      </c>
    </row>
    <row r="24136" spans="1:5" x14ac:dyDescent="0.25">
      <c r="A24136">
        <v>761</v>
      </c>
      <c r="C24136" t="s">
        <v>555</v>
      </c>
      <c r="D24136" t="s">
        <v>1028</v>
      </c>
      <c r="E24136" t="s">
        <v>2011</v>
      </c>
    </row>
    <row r="24137" spans="1:5" x14ac:dyDescent="0.25">
      <c r="A24137">
        <v>9574</v>
      </c>
      <c r="C24137" t="s">
        <v>555</v>
      </c>
      <c r="D24137" t="s">
        <v>1028</v>
      </c>
      <c r="E24137" t="s">
        <v>2011</v>
      </c>
    </row>
    <row r="24138" spans="1:5" x14ac:dyDescent="0.25">
      <c r="A24138">
        <v>9575</v>
      </c>
      <c r="C24138" t="s">
        <v>555</v>
      </c>
      <c r="D24138" t="s">
        <v>1028</v>
      </c>
      <c r="E24138" t="s">
        <v>2011</v>
      </c>
    </row>
    <row r="24139" spans="1:5" x14ac:dyDescent="0.25">
      <c r="A24139">
        <v>11239</v>
      </c>
      <c r="C24139" t="s">
        <v>555</v>
      </c>
      <c r="D24139" t="s">
        <v>1028</v>
      </c>
      <c r="E24139" t="s">
        <v>2011</v>
      </c>
    </row>
    <row r="24140" spans="1:5" x14ac:dyDescent="0.25">
      <c r="A24140">
        <v>21908</v>
      </c>
      <c r="C24140" t="s">
        <v>555</v>
      </c>
      <c r="D24140" t="s">
        <v>1028</v>
      </c>
      <c r="E24140" t="s">
        <v>2011</v>
      </c>
    </row>
    <row r="24141" spans="1:5" x14ac:dyDescent="0.25">
      <c r="A24141">
        <v>25639</v>
      </c>
      <c r="C24141" t="s">
        <v>555</v>
      </c>
      <c r="D24141" t="s">
        <v>1028</v>
      </c>
      <c r="E24141" t="s">
        <v>2011</v>
      </c>
    </row>
    <row r="24142" spans="1:5" x14ac:dyDescent="0.25">
      <c r="A24142">
        <v>29615</v>
      </c>
      <c r="C24142" t="s">
        <v>555</v>
      </c>
      <c r="D24142" t="s">
        <v>1028</v>
      </c>
      <c r="E24142" t="s">
        <v>2011</v>
      </c>
    </row>
    <row r="24143" spans="1:5" x14ac:dyDescent="0.25">
      <c r="A24143">
        <v>29618</v>
      </c>
      <c r="C24143" t="s">
        <v>555</v>
      </c>
      <c r="D24143" t="s">
        <v>1028</v>
      </c>
      <c r="E24143" t="s">
        <v>2011</v>
      </c>
    </row>
    <row r="24144" spans="1:5" x14ac:dyDescent="0.25">
      <c r="A24144">
        <v>29620</v>
      </c>
      <c r="C24144" t="s">
        <v>555</v>
      </c>
      <c r="D24144" t="s">
        <v>1028</v>
      </c>
      <c r="E24144" t="s">
        <v>2011</v>
      </c>
    </row>
    <row r="24145" spans="1:5" x14ac:dyDescent="0.25">
      <c r="A24145">
        <v>29621</v>
      </c>
      <c r="C24145" t="s">
        <v>555</v>
      </c>
      <c r="D24145" t="s">
        <v>1028</v>
      </c>
      <c r="E24145" t="s">
        <v>2011</v>
      </c>
    </row>
    <row r="24146" spans="1:5" x14ac:dyDescent="0.25">
      <c r="A24146">
        <v>37291</v>
      </c>
      <c r="C24146" t="s">
        <v>555</v>
      </c>
      <c r="D24146" t="s">
        <v>1028</v>
      </c>
      <c r="E24146" t="s">
        <v>2011</v>
      </c>
    </row>
    <row r="24147" spans="1:5" x14ac:dyDescent="0.25">
      <c r="A24147">
        <v>37295</v>
      </c>
      <c r="C24147" t="s">
        <v>555</v>
      </c>
      <c r="D24147" t="s">
        <v>1028</v>
      </c>
      <c r="E24147" t="s">
        <v>2011</v>
      </c>
    </row>
    <row r="24148" spans="1:5" x14ac:dyDescent="0.25">
      <c r="A24148">
        <v>37298</v>
      </c>
      <c r="C24148" t="s">
        <v>555</v>
      </c>
      <c r="D24148" t="s">
        <v>1028</v>
      </c>
      <c r="E24148" t="s">
        <v>2011</v>
      </c>
    </row>
    <row r="24149" spans="1:5" x14ac:dyDescent="0.25">
      <c r="A24149">
        <v>37301</v>
      </c>
      <c r="C24149" t="s">
        <v>555</v>
      </c>
      <c r="D24149" t="s">
        <v>1028</v>
      </c>
      <c r="E24149" t="s">
        <v>2011</v>
      </c>
    </row>
    <row r="24150" spans="1:5" x14ac:dyDescent="0.25">
      <c r="A24150">
        <v>55943</v>
      </c>
      <c r="C24150" t="s">
        <v>555</v>
      </c>
      <c r="D24150" t="s">
        <v>1028</v>
      </c>
      <c r="E24150" t="s">
        <v>2011</v>
      </c>
    </row>
    <row r="24151" spans="1:5" x14ac:dyDescent="0.25">
      <c r="A24151">
        <v>56001</v>
      </c>
      <c r="C24151" t="s">
        <v>555</v>
      </c>
      <c r="D24151" t="s">
        <v>1028</v>
      </c>
      <c r="E24151" t="s">
        <v>2011</v>
      </c>
    </row>
    <row r="24152" spans="1:5" x14ac:dyDescent="0.25">
      <c r="A24152">
        <v>12577</v>
      </c>
      <c r="C24152" t="s">
        <v>555</v>
      </c>
      <c r="D24152" t="s">
        <v>1028</v>
      </c>
      <c r="E24152" t="s">
        <v>2011</v>
      </c>
    </row>
    <row r="24153" spans="1:5" x14ac:dyDescent="0.25">
      <c r="A24153">
        <v>37294</v>
      </c>
      <c r="C24153" t="s">
        <v>555</v>
      </c>
      <c r="D24153" t="s">
        <v>1028</v>
      </c>
      <c r="E24153" t="s">
        <v>2011</v>
      </c>
    </row>
    <row r="24154" spans="1:5" x14ac:dyDescent="0.25">
      <c r="A24154">
        <v>28952</v>
      </c>
      <c r="C24154" t="s">
        <v>555</v>
      </c>
      <c r="D24154" t="s">
        <v>1028</v>
      </c>
      <c r="E24154" t="s">
        <v>2011</v>
      </c>
    </row>
    <row r="24155" spans="1:5" x14ac:dyDescent="0.25">
      <c r="A24155">
        <v>28954</v>
      </c>
      <c r="C24155" t="s">
        <v>555</v>
      </c>
      <c r="D24155" t="s">
        <v>1028</v>
      </c>
      <c r="E24155" t="s">
        <v>2011</v>
      </c>
    </row>
    <row r="24156" spans="1:5" x14ac:dyDescent="0.25">
      <c r="A24156">
        <v>37290</v>
      </c>
      <c r="C24156" t="s">
        <v>555</v>
      </c>
      <c r="D24156" t="s">
        <v>1028</v>
      </c>
      <c r="E24156" t="s">
        <v>2011</v>
      </c>
    </row>
    <row r="24157" spans="1:5" x14ac:dyDescent="0.25">
      <c r="A24157">
        <v>29616</v>
      </c>
      <c r="C24157" t="s">
        <v>555</v>
      </c>
      <c r="D24157" t="s">
        <v>1028</v>
      </c>
      <c r="E24157" t="s">
        <v>2011</v>
      </c>
    </row>
    <row r="24158" spans="1:5" x14ac:dyDescent="0.25">
      <c r="A24158">
        <v>29617</v>
      </c>
      <c r="C24158" t="s">
        <v>555</v>
      </c>
      <c r="D24158" t="s">
        <v>1028</v>
      </c>
      <c r="E24158" t="s">
        <v>2011</v>
      </c>
    </row>
    <row r="24159" spans="1:5" x14ac:dyDescent="0.25">
      <c r="A24159">
        <v>29619</v>
      </c>
      <c r="C24159" t="s">
        <v>555</v>
      </c>
      <c r="D24159" t="s">
        <v>1028</v>
      </c>
      <c r="E24159" t="s">
        <v>2011</v>
      </c>
    </row>
    <row r="24160" spans="1:5" x14ac:dyDescent="0.25">
      <c r="A24160">
        <v>37292</v>
      </c>
      <c r="C24160" t="s">
        <v>555</v>
      </c>
      <c r="D24160" t="s">
        <v>1028</v>
      </c>
      <c r="E24160" t="s">
        <v>2011</v>
      </c>
    </row>
    <row r="24161" spans="1:5" x14ac:dyDescent="0.25">
      <c r="A24161">
        <v>37293</v>
      </c>
      <c r="C24161" t="s">
        <v>555</v>
      </c>
      <c r="D24161" t="s">
        <v>1028</v>
      </c>
      <c r="E24161" t="s">
        <v>2011</v>
      </c>
    </row>
    <row r="24162" spans="1:5" x14ac:dyDescent="0.25">
      <c r="A24162">
        <v>37296</v>
      </c>
      <c r="C24162" t="s">
        <v>555</v>
      </c>
      <c r="D24162" t="s">
        <v>1028</v>
      </c>
      <c r="E24162" t="s">
        <v>2011</v>
      </c>
    </row>
    <row r="24163" spans="1:5" x14ac:dyDescent="0.25">
      <c r="A24163">
        <v>37299</v>
      </c>
      <c r="C24163" t="s">
        <v>555</v>
      </c>
      <c r="D24163" t="s">
        <v>1028</v>
      </c>
      <c r="E24163" t="s">
        <v>2011</v>
      </c>
    </row>
    <row r="24164" spans="1:5" x14ac:dyDescent="0.25">
      <c r="A24164">
        <v>37302</v>
      </c>
      <c r="C24164" t="s">
        <v>555</v>
      </c>
      <c r="D24164" t="s">
        <v>1028</v>
      </c>
      <c r="E24164" t="s">
        <v>2011</v>
      </c>
    </row>
    <row r="24165" spans="1:5" x14ac:dyDescent="0.25">
      <c r="A24165">
        <v>37300</v>
      </c>
      <c r="C24165" t="s">
        <v>555</v>
      </c>
      <c r="D24165" t="s">
        <v>1028</v>
      </c>
      <c r="E24165" t="s">
        <v>2011</v>
      </c>
    </row>
    <row r="24166" spans="1:5" x14ac:dyDescent="0.25">
      <c r="A24166">
        <v>37304</v>
      </c>
      <c r="C24166" t="s">
        <v>555</v>
      </c>
      <c r="D24166" t="s">
        <v>1028</v>
      </c>
      <c r="E24166" t="s">
        <v>2011</v>
      </c>
    </row>
    <row r="24167" spans="1:5" x14ac:dyDescent="0.25">
      <c r="A24167">
        <v>54029</v>
      </c>
      <c r="C24167" t="s">
        <v>555</v>
      </c>
      <c r="D24167" t="s">
        <v>1028</v>
      </c>
      <c r="E24167" t="s">
        <v>2011</v>
      </c>
    </row>
    <row r="24168" spans="1:5" x14ac:dyDescent="0.25">
      <c r="A24168">
        <v>54030</v>
      </c>
      <c r="C24168" t="s">
        <v>555</v>
      </c>
      <c r="D24168" t="s">
        <v>1028</v>
      </c>
      <c r="E24168" t="s">
        <v>2011</v>
      </c>
    </row>
    <row r="24169" spans="1:5" x14ac:dyDescent="0.25">
      <c r="A24169">
        <v>37297</v>
      </c>
      <c r="C24169" t="s">
        <v>555</v>
      </c>
      <c r="D24169" t="s">
        <v>1028</v>
      </c>
      <c r="E24169" t="s">
        <v>2011</v>
      </c>
    </row>
    <row r="24170" spans="1:5" x14ac:dyDescent="0.25">
      <c r="A24170">
        <v>37303</v>
      </c>
      <c r="C24170" t="s">
        <v>555</v>
      </c>
      <c r="D24170" t="s">
        <v>1028</v>
      </c>
      <c r="E24170" t="s">
        <v>2011</v>
      </c>
    </row>
    <row r="24171" spans="1:5" x14ac:dyDescent="0.25">
      <c r="A24171">
        <v>54031</v>
      </c>
      <c r="C24171" t="s">
        <v>555</v>
      </c>
      <c r="D24171" t="s">
        <v>1029</v>
      </c>
      <c r="E24171" t="s">
        <v>139</v>
      </c>
    </row>
    <row r="24172" spans="1:5" x14ac:dyDescent="0.25">
      <c r="A24172">
        <v>57827</v>
      </c>
      <c r="C24172" t="s">
        <v>555</v>
      </c>
      <c r="D24172" t="s">
        <v>1029</v>
      </c>
      <c r="E24172" t="s">
        <v>139</v>
      </c>
    </row>
    <row r="24173" spans="1:5" x14ac:dyDescent="0.25">
      <c r="A24173">
        <v>21909</v>
      </c>
      <c r="C24173" t="s">
        <v>555</v>
      </c>
      <c r="D24173" t="s">
        <v>1029</v>
      </c>
      <c r="E24173" t="s">
        <v>139</v>
      </c>
    </row>
    <row r="24174" spans="1:5" x14ac:dyDescent="0.25">
      <c r="A24174">
        <v>37306</v>
      </c>
      <c r="C24174" t="s">
        <v>555</v>
      </c>
      <c r="D24174" t="s">
        <v>1029</v>
      </c>
      <c r="E24174" t="s">
        <v>139</v>
      </c>
    </row>
    <row r="24175" spans="1:5" x14ac:dyDescent="0.25">
      <c r="A24175">
        <v>37317</v>
      </c>
      <c r="C24175" t="s">
        <v>555</v>
      </c>
      <c r="D24175" t="s">
        <v>1029</v>
      </c>
      <c r="E24175" t="s">
        <v>139</v>
      </c>
    </row>
    <row r="24176" spans="1:5" x14ac:dyDescent="0.25">
      <c r="A24176">
        <v>37318</v>
      </c>
      <c r="C24176" t="s">
        <v>555</v>
      </c>
      <c r="D24176" t="s">
        <v>1029</v>
      </c>
      <c r="E24176" t="s">
        <v>139</v>
      </c>
    </row>
    <row r="24177" spans="1:5" x14ac:dyDescent="0.25">
      <c r="A24177">
        <v>37345</v>
      </c>
      <c r="C24177" t="s">
        <v>555</v>
      </c>
      <c r="D24177" t="s">
        <v>1029</v>
      </c>
      <c r="E24177" t="s">
        <v>139</v>
      </c>
    </row>
    <row r="24178" spans="1:5" x14ac:dyDescent="0.25">
      <c r="A24178">
        <v>37380</v>
      </c>
      <c r="C24178" t="s">
        <v>555</v>
      </c>
      <c r="D24178" t="s">
        <v>1029</v>
      </c>
      <c r="E24178" t="s">
        <v>139</v>
      </c>
    </row>
    <row r="24179" spans="1:5" x14ac:dyDescent="0.25">
      <c r="A24179">
        <v>9237</v>
      </c>
      <c r="C24179" t="s">
        <v>555</v>
      </c>
      <c r="D24179" t="s">
        <v>1029</v>
      </c>
      <c r="E24179" t="s">
        <v>139</v>
      </c>
    </row>
    <row r="24180" spans="1:5" x14ac:dyDescent="0.25">
      <c r="A24180">
        <v>37310</v>
      </c>
      <c r="C24180" t="s">
        <v>555</v>
      </c>
      <c r="D24180" t="s">
        <v>1029</v>
      </c>
      <c r="E24180" t="s">
        <v>139</v>
      </c>
    </row>
    <row r="24181" spans="1:5" x14ac:dyDescent="0.25">
      <c r="A24181">
        <v>37333</v>
      </c>
      <c r="C24181" t="s">
        <v>555</v>
      </c>
      <c r="D24181" t="s">
        <v>1029</v>
      </c>
      <c r="E24181" t="s">
        <v>139</v>
      </c>
    </row>
    <row r="24182" spans="1:5" x14ac:dyDescent="0.25">
      <c r="A24182">
        <v>55952</v>
      </c>
      <c r="C24182" t="s">
        <v>555</v>
      </c>
      <c r="D24182" t="s">
        <v>1029</v>
      </c>
      <c r="E24182" t="s">
        <v>139</v>
      </c>
    </row>
    <row r="24183" spans="1:5" x14ac:dyDescent="0.25">
      <c r="A24183">
        <v>55957</v>
      </c>
      <c r="C24183" t="s">
        <v>555</v>
      </c>
      <c r="D24183" t="s">
        <v>1029</v>
      </c>
      <c r="E24183" t="s">
        <v>139</v>
      </c>
    </row>
    <row r="24184" spans="1:5" x14ac:dyDescent="0.25">
      <c r="A24184">
        <v>13242</v>
      </c>
      <c r="C24184" t="s">
        <v>555</v>
      </c>
      <c r="D24184" t="s">
        <v>1029</v>
      </c>
      <c r="E24184" t="s">
        <v>139</v>
      </c>
    </row>
    <row r="24185" spans="1:5" x14ac:dyDescent="0.25">
      <c r="A24185">
        <v>15831</v>
      </c>
      <c r="C24185" t="s">
        <v>555</v>
      </c>
      <c r="D24185" t="s">
        <v>1029</v>
      </c>
      <c r="E24185" t="s">
        <v>139</v>
      </c>
    </row>
    <row r="24186" spans="1:5" x14ac:dyDescent="0.25">
      <c r="A24186">
        <v>37314</v>
      </c>
      <c r="C24186" t="s">
        <v>555</v>
      </c>
      <c r="D24186" t="s">
        <v>1029</v>
      </c>
      <c r="E24186" t="s">
        <v>139</v>
      </c>
    </row>
    <row r="24187" spans="1:5" x14ac:dyDescent="0.25">
      <c r="A24187">
        <v>37323</v>
      </c>
      <c r="C24187" t="s">
        <v>555</v>
      </c>
      <c r="D24187" t="s">
        <v>1029</v>
      </c>
      <c r="E24187" t="s">
        <v>139</v>
      </c>
    </row>
    <row r="24188" spans="1:5" x14ac:dyDescent="0.25">
      <c r="A24188">
        <v>37340</v>
      </c>
      <c r="C24188" t="s">
        <v>555</v>
      </c>
      <c r="D24188" t="s">
        <v>1029</v>
      </c>
      <c r="E24188" t="s">
        <v>139</v>
      </c>
    </row>
    <row r="24189" spans="1:5" x14ac:dyDescent="0.25">
      <c r="A24189">
        <v>37357</v>
      </c>
      <c r="C24189" t="s">
        <v>555</v>
      </c>
      <c r="D24189" t="s">
        <v>1029</v>
      </c>
      <c r="E24189" t="s">
        <v>139</v>
      </c>
    </row>
    <row r="24190" spans="1:5" x14ac:dyDescent="0.25">
      <c r="A24190">
        <v>37358</v>
      </c>
      <c r="C24190" t="s">
        <v>555</v>
      </c>
      <c r="D24190" t="s">
        <v>1029</v>
      </c>
      <c r="E24190" t="s">
        <v>139</v>
      </c>
    </row>
    <row r="24191" spans="1:5" x14ac:dyDescent="0.25">
      <c r="A24191">
        <v>13240</v>
      </c>
      <c r="C24191" t="s">
        <v>555</v>
      </c>
      <c r="D24191" t="s">
        <v>1029</v>
      </c>
      <c r="E24191" t="s">
        <v>139</v>
      </c>
    </row>
    <row r="24192" spans="1:5" x14ac:dyDescent="0.25">
      <c r="A24192">
        <v>37308</v>
      </c>
      <c r="C24192" t="s">
        <v>555</v>
      </c>
      <c r="D24192" t="s">
        <v>1029</v>
      </c>
      <c r="E24192" t="s">
        <v>139</v>
      </c>
    </row>
    <row r="24193" spans="1:5" x14ac:dyDescent="0.25">
      <c r="A24193">
        <v>37320</v>
      </c>
      <c r="C24193" t="s">
        <v>555</v>
      </c>
      <c r="D24193" t="s">
        <v>1029</v>
      </c>
      <c r="E24193" t="s">
        <v>139</v>
      </c>
    </row>
    <row r="24194" spans="1:5" x14ac:dyDescent="0.25">
      <c r="A24194">
        <v>37321</v>
      </c>
      <c r="C24194" t="s">
        <v>555</v>
      </c>
      <c r="D24194" t="s">
        <v>1029</v>
      </c>
      <c r="E24194" t="s">
        <v>139</v>
      </c>
    </row>
    <row r="24195" spans="1:5" x14ac:dyDescent="0.25">
      <c r="A24195">
        <v>37341</v>
      </c>
      <c r="C24195" t="s">
        <v>555</v>
      </c>
      <c r="D24195" t="s">
        <v>1029</v>
      </c>
      <c r="E24195" t="s">
        <v>139</v>
      </c>
    </row>
    <row r="24196" spans="1:5" x14ac:dyDescent="0.25">
      <c r="A24196">
        <v>37360</v>
      </c>
      <c r="C24196" t="s">
        <v>555</v>
      </c>
      <c r="D24196" t="s">
        <v>1029</v>
      </c>
      <c r="E24196" t="s">
        <v>139</v>
      </c>
    </row>
    <row r="24197" spans="1:5" x14ac:dyDescent="0.25">
      <c r="A24197">
        <v>56007</v>
      </c>
      <c r="C24197" t="s">
        <v>555</v>
      </c>
      <c r="D24197" t="s">
        <v>1029</v>
      </c>
      <c r="E24197" t="s">
        <v>139</v>
      </c>
    </row>
    <row r="24198" spans="1:5" x14ac:dyDescent="0.25">
      <c r="A24198">
        <v>19417</v>
      </c>
      <c r="C24198" t="s">
        <v>555</v>
      </c>
      <c r="D24198" t="s">
        <v>1029</v>
      </c>
      <c r="E24198" t="s">
        <v>139</v>
      </c>
    </row>
    <row r="24199" spans="1:5" x14ac:dyDescent="0.25">
      <c r="A24199">
        <v>37316</v>
      </c>
      <c r="C24199" t="s">
        <v>555</v>
      </c>
      <c r="D24199" t="s">
        <v>1029</v>
      </c>
      <c r="E24199" t="s">
        <v>139</v>
      </c>
    </row>
    <row r="24200" spans="1:5" x14ac:dyDescent="0.25">
      <c r="A24200">
        <v>37329</v>
      </c>
      <c r="C24200" t="s">
        <v>555</v>
      </c>
      <c r="D24200" t="s">
        <v>1029</v>
      </c>
      <c r="E24200" t="s">
        <v>139</v>
      </c>
    </row>
    <row r="24201" spans="1:5" x14ac:dyDescent="0.25">
      <c r="A24201">
        <v>37366</v>
      </c>
      <c r="C24201" t="s">
        <v>555</v>
      </c>
      <c r="D24201" t="s">
        <v>1029</v>
      </c>
      <c r="E24201" t="s">
        <v>139</v>
      </c>
    </row>
    <row r="24202" spans="1:5" x14ac:dyDescent="0.25">
      <c r="A24202">
        <v>55970</v>
      </c>
      <c r="C24202" t="s">
        <v>555</v>
      </c>
      <c r="D24202" t="s">
        <v>1029</v>
      </c>
      <c r="E24202" t="s">
        <v>139</v>
      </c>
    </row>
    <row r="24203" spans="1:5" x14ac:dyDescent="0.25">
      <c r="A24203">
        <v>37315</v>
      </c>
      <c r="C24203" t="s">
        <v>555</v>
      </c>
      <c r="D24203" t="s">
        <v>1029</v>
      </c>
      <c r="E24203" t="s">
        <v>139</v>
      </c>
    </row>
    <row r="24204" spans="1:5" x14ac:dyDescent="0.25">
      <c r="A24204">
        <v>37327</v>
      </c>
      <c r="C24204" t="s">
        <v>555</v>
      </c>
      <c r="D24204" t="s">
        <v>1029</v>
      </c>
      <c r="E24204" t="s">
        <v>139</v>
      </c>
    </row>
    <row r="24205" spans="1:5" x14ac:dyDescent="0.25">
      <c r="A24205">
        <v>37328</v>
      </c>
      <c r="C24205" t="s">
        <v>555</v>
      </c>
      <c r="D24205" t="s">
        <v>1029</v>
      </c>
      <c r="E24205" t="s">
        <v>139</v>
      </c>
    </row>
    <row r="24206" spans="1:5" x14ac:dyDescent="0.25">
      <c r="A24206">
        <v>37361</v>
      </c>
      <c r="C24206" t="s">
        <v>555</v>
      </c>
      <c r="D24206" t="s">
        <v>1029</v>
      </c>
      <c r="E24206" t="s">
        <v>139</v>
      </c>
    </row>
    <row r="24207" spans="1:5" x14ac:dyDescent="0.25">
      <c r="A24207">
        <v>37362</v>
      </c>
      <c r="C24207" t="s">
        <v>555</v>
      </c>
      <c r="D24207" t="s">
        <v>1029</v>
      </c>
      <c r="E24207" t="s">
        <v>139</v>
      </c>
    </row>
    <row r="24208" spans="1:5" x14ac:dyDescent="0.25">
      <c r="A24208">
        <v>37382</v>
      </c>
      <c r="C24208" t="s">
        <v>555</v>
      </c>
      <c r="D24208" t="s">
        <v>1029</v>
      </c>
      <c r="E24208" t="s">
        <v>139</v>
      </c>
    </row>
    <row r="24209" spans="1:5" x14ac:dyDescent="0.25">
      <c r="A24209">
        <v>37386</v>
      </c>
      <c r="C24209" t="s">
        <v>555</v>
      </c>
      <c r="D24209" t="s">
        <v>1029</v>
      </c>
      <c r="E24209" t="s">
        <v>139</v>
      </c>
    </row>
    <row r="24210" spans="1:5" x14ac:dyDescent="0.25">
      <c r="A24210">
        <v>55963</v>
      </c>
      <c r="C24210" t="s">
        <v>555</v>
      </c>
      <c r="D24210" t="s">
        <v>1029</v>
      </c>
      <c r="E24210" t="s">
        <v>139</v>
      </c>
    </row>
    <row r="24211" spans="1:5" x14ac:dyDescent="0.25">
      <c r="A24211">
        <v>56005</v>
      </c>
      <c r="C24211" t="s">
        <v>555</v>
      </c>
      <c r="D24211" t="s">
        <v>1029</v>
      </c>
      <c r="E24211" t="s">
        <v>139</v>
      </c>
    </row>
    <row r="24212" spans="1:5" x14ac:dyDescent="0.25">
      <c r="A24212">
        <v>55966</v>
      </c>
      <c r="C24212" t="s">
        <v>555</v>
      </c>
      <c r="D24212" t="s">
        <v>1029</v>
      </c>
      <c r="E24212" t="s">
        <v>139</v>
      </c>
    </row>
    <row r="24213" spans="1:5" x14ac:dyDescent="0.25">
      <c r="A24213">
        <v>37309</v>
      </c>
      <c r="C24213" t="s">
        <v>555</v>
      </c>
      <c r="D24213" t="s">
        <v>1029</v>
      </c>
      <c r="E24213" t="s">
        <v>139</v>
      </c>
    </row>
    <row r="24214" spans="1:5" x14ac:dyDescent="0.25">
      <c r="A24214">
        <v>37367</v>
      </c>
      <c r="C24214" t="s">
        <v>555</v>
      </c>
      <c r="D24214" t="s">
        <v>1029</v>
      </c>
      <c r="E24214" t="s">
        <v>139</v>
      </c>
    </row>
    <row r="24215" spans="1:5" x14ac:dyDescent="0.25">
      <c r="A24215">
        <v>37368</v>
      </c>
      <c r="C24215" t="s">
        <v>555</v>
      </c>
      <c r="D24215" t="s">
        <v>1029</v>
      </c>
      <c r="E24215" t="s">
        <v>139</v>
      </c>
    </row>
    <row r="24216" spans="1:5" x14ac:dyDescent="0.25">
      <c r="A24216">
        <v>37369</v>
      </c>
      <c r="C24216" t="s">
        <v>555</v>
      </c>
      <c r="D24216" t="s">
        <v>1029</v>
      </c>
      <c r="E24216" t="s">
        <v>139</v>
      </c>
    </row>
    <row r="24217" spans="1:5" x14ac:dyDescent="0.25">
      <c r="A24217">
        <v>37371</v>
      </c>
      <c r="C24217" t="s">
        <v>555</v>
      </c>
      <c r="D24217" t="s">
        <v>1029</v>
      </c>
      <c r="E24217" t="s">
        <v>139</v>
      </c>
    </row>
    <row r="24218" spans="1:5" x14ac:dyDescent="0.25">
      <c r="A24218">
        <v>37372</v>
      </c>
      <c r="C24218" t="s">
        <v>555</v>
      </c>
      <c r="D24218" t="s">
        <v>1029</v>
      </c>
      <c r="E24218" t="s">
        <v>139</v>
      </c>
    </row>
    <row r="24219" spans="1:5" x14ac:dyDescent="0.25">
      <c r="A24219">
        <v>37374</v>
      </c>
      <c r="C24219" t="s">
        <v>555</v>
      </c>
      <c r="D24219" t="s">
        <v>1029</v>
      </c>
      <c r="E24219" t="s">
        <v>139</v>
      </c>
    </row>
    <row r="24220" spans="1:5" x14ac:dyDescent="0.25">
      <c r="A24220">
        <v>37311</v>
      </c>
      <c r="C24220" t="s">
        <v>555</v>
      </c>
      <c r="D24220" t="s">
        <v>1029</v>
      </c>
      <c r="E24220" t="s">
        <v>139</v>
      </c>
    </row>
    <row r="24221" spans="1:5" x14ac:dyDescent="0.25">
      <c r="A24221">
        <v>37381</v>
      </c>
      <c r="C24221" t="s">
        <v>555</v>
      </c>
      <c r="D24221" t="s">
        <v>1029</v>
      </c>
      <c r="E24221" t="s">
        <v>139</v>
      </c>
    </row>
    <row r="24222" spans="1:5" x14ac:dyDescent="0.25">
      <c r="A24222">
        <v>55962</v>
      </c>
      <c r="C24222" t="s">
        <v>555</v>
      </c>
      <c r="D24222" t="s">
        <v>1029</v>
      </c>
      <c r="E24222" t="s">
        <v>139</v>
      </c>
    </row>
    <row r="24223" spans="1:5" x14ac:dyDescent="0.25">
      <c r="A24223">
        <v>55958</v>
      </c>
      <c r="C24223" t="s">
        <v>555</v>
      </c>
      <c r="D24223" t="s">
        <v>1029</v>
      </c>
      <c r="E24223" t="s">
        <v>139</v>
      </c>
    </row>
    <row r="24224" spans="1:5" x14ac:dyDescent="0.25">
      <c r="A24224">
        <v>37322</v>
      </c>
      <c r="C24224" t="s">
        <v>555</v>
      </c>
      <c r="D24224" t="s">
        <v>1029</v>
      </c>
      <c r="E24224" t="s">
        <v>139</v>
      </c>
    </row>
    <row r="24225" spans="1:5" x14ac:dyDescent="0.25">
      <c r="A24225">
        <v>37332</v>
      </c>
      <c r="C24225" t="s">
        <v>555</v>
      </c>
      <c r="D24225" t="s">
        <v>1029</v>
      </c>
      <c r="E24225" t="s">
        <v>139</v>
      </c>
    </row>
    <row r="24226" spans="1:5" x14ac:dyDescent="0.25">
      <c r="A24226">
        <v>37356</v>
      </c>
      <c r="C24226" t="s">
        <v>555</v>
      </c>
      <c r="D24226" t="s">
        <v>1029</v>
      </c>
      <c r="E24226" t="s">
        <v>139</v>
      </c>
    </row>
    <row r="24227" spans="1:5" x14ac:dyDescent="0.25">
      <c r="A24227">
        <v>55965</v>
      </c>
      <c r="C24227" t="s">
        <v>555</v>
      </c>
      <c r="D24227" t="s">
        <v>1029</v>
      </c>
      <c r="E24227" t="s">
        <v>139</v>
      </c>
    </row>
    <row r="24228" spans="1:5" x14ac:dyDescent="0.25">
      <c r="A24228">
        <v>55553</v>
      </c>
      <c r="C24228" t="s">
        <v>555</v>
      </c>
      <c r="D24228" t="s">
        <v>1029</v>
      </c>
      <c r="E24228" t="s">
        <v>139</v>
      </c>
    </row>
    <row r="24229" spans="1:5" x14ac:dyDescent="0.25">
      <c r="A24229">
        <v>57828</v>
      </c>
      <c r="C24229" t="s">
        <v>555</v>
      </c>
      <c r="D24229" t="s">
        <v>1030</v>
      </c>
      <c r="E24229" t="s">
        <v>2012</v>
      </c>
    </row>
    <row r="24230" spans="1:5" x14ac:dyDescent="0.25">
      <c r="A24230">
        <v>6428</v>
      </c>
      <c r="C24230" t="s">
        <v>555</v>
      </c>
      <c r="D24230" t="s">
        <v>1030</v>
      </c>
      <c r="E24230" t="s">
        <v>2012</v>
      </c>
    </row>
    <row r="24231" spans="1:5" x14ac:dyDescent="0.25">
      <c r="A24231">
        <v>6429</v>
      </c>
      <c r="C24231" t="s">
        <v>555</v>
      </c>
      <c r="D24231" t="s">
        <v>1030</v>
      </c>
      <c r="E24231" t="s">
        <v>2012</v>
      </c>
    </row>
    <row r="24232" spans="1:5" x14ac:dyDescent="0.25">
      <c r="A24232">
        <v>13178</v>
      </c>
      <c r="C24232" t="s">
        <v>555</v>
      </c>
      <c r="D24232" t="s">
        <v>1030</v>
      </c>
      <c r="E24232" t="s">
        <v>2012</v>
      </c>
    </row>
    <row r="24233" spans="1:5" x14ac:dyDescent="0.25">
      <c r="A24233">
        <v>13180</v>
      </c>
      <c r="C24233" t="s">
        <v>555</v>
      </c>
      <c r="D24233" t="s">
        <v>1030</v>
      </c>
      <c r="E24233" t="s">
        <v>2012</v>
      </c>
    </row>
    <row r="24234" spans="1:5" x14ac:dyDescent="0.25">
      <c r="A24234">
        <v>13181</v>
      </c>
      <c r="C24234" t="s">
        <v>555</v>
      </c>
      <c r="D24234" t="s">
        <v>1030</v>
      </c>
      <c r="E24234" t="s">
        <v>2012</v>
      </c>
    </row>
    <row r="24235" spans="1:5" x14ac:dyDescent="0.25">
      <c r="A24235">
        <v>24083</v>
      </c>
      <c r="C24235" t="s">
        <v>555</v>
      </c>
      <c r="D24235" t="s">
        <v>1030</v>
      </c>
      <c r="E24235" t="s">
        <v>2012</v>
      </c>
    </row>
    <row r="24236" spans="1:5" x14ac:dyDescent="0.25">
      <c r="A24236">
        <v>24084</v>
      </c>
      <c r="C24236" t="s">
        <v>555</v>
      </c>
      <c r="D24236" t="s">
        <v>1030</v>
      </c>
      <c r="E24236" t="s">
        <v>2012</v>
      </c>
    </row>
    <row r="24237" spans="1:5" x14ac:dyDescent="0.25">
      <c r="A24237">
        <v>28996</v>
      </c>
      <c r="C24237" t="s">
        <v>555</v>
      </c>
      <c r="D24237" t="s">
        <v>1030</v>
      </c>
      <c r="E24237" t="s">
        <v>2012</v>
      </c>
    </row>
    <row r="24238" spans="1:5" x14ac:dyDescent="0.25">
      <c r="A24238">
        <v>37387</v>
      </c>
      <c r="C24238" t="s">
        <v>555</v>
      </c>
      <c r="D24238" t="s">
        <v>1030</v>
      </c>
      <c r="E24238" t="s">
        <v>2012</v>
      </c>
    </row>
    <row r="24239" spans="1:5" x14ac:dyDescent="0.25">
      <c r="A24239">
        <v>37392</v>
      </c>
      <c r="C24239" t="s">
        <v>555</v>
      </c>
      <c r="D24239" t="s">
        <v>1030</v>
      </c>
      <c r="E24239" t="s">
        <v>2012</v>
      </c>
    </row>
    <row r="24240" spans="1:5" x14ac:dyDescent="0.25">
      <c r="A24240">
        <v>12804</v>
      </c>
      <c r="C24240" t="s">
        <v>555</v>
      </c>
      <c r="D24240" t="s">
        <v>1030</v>
      </c>
      <c r="E24240" t="s">
        <v>2012</v>
      </c>
    </row>
    <row r="24241" spans="1:5" x14ac:dyDescent="0.25">
      <c r="A24241">
        <v>13179</v>
      </c>
      <c r="C24241" t="s">
        <v>555</v>
      </c>
      <c r="D24241" t="s">
        <v>1030</v>
      </c>
      <c r="E24241" t="s">
        <v>2012</v>
      </c>
    </row>
    <row r="24242" spans="1:5" x14ac:dyDescent="0.25">
      <c r="A24242">
        <v>15274</v>
      </c>
      <c r="C24242" t="s">
        <v>555</v>
      </c>
      <c r="D24242" t="s">
        <v>1030</v>
      </c>
      <c r="E24242" t="s">
        <v>2012</v>
      </c>
    </row>
    <row r="24243" spans="1:5" x14ac:dyDescent="0.25">
      <c r="A24243">
        <v>24085</v>
      </c>
      <c r="C24243" t="s">
        <v>555</v>
      </c>
      <c r="D24243" t="s">
        <v>1030</v>
      </c>
      <c r="E24243" t="s">
        <v>2012</v>
      </c>
    </row>
    <row r="24244" spans="1:5" x14ac:dyDescent="0.25">
      <c r="A24244">
        <v>37388</v>
      </c>
      <c r="C24244" t="s">
        <v>555</v>
      </c>
      <c r="D24244" t="s">
        <v>1030</v>
      </c>
      <c r="E24244" t="s">
        <v>2012</v>
      </c>
    </row>
    <row r="24245" spans="1:5" x14ac:dyDescent="0.25">
      <c r="A24245">
        <v>37389</v>
      </c>
      <c r="C24245" t="s">
        <v>555</v>
      </c>
      <c r="D24245" t="s">
        <v>1030</v>
      </c>
      <c r="E24245" t="s">
        <v>2012</v>
      </c>
    </row>
    <row r="24246" spans="1:5" x14ac:dyDescent="0.25">
      <c r="A24246">
        <v>37390</v>
      </c>
      <c r="C24246" t="s">
        <v>555</v>
      </c>
      <c r="D24246" t="s">
        <v>1030</v>
      </c>
      <c r="E24246" t="s">
        <v>2012</v>
      </c>
    </row>
    <row r="24247" spans="1:5" x14ac:dyDescent="0.25">
      <c r="A24247">
        <v>37391</v>
      </c>
      <c r="C24247" t="s">
        <v>555</v>
      </c>
      <c r="D24247" t="s">
        <v>1030</v>
      </c>
      <c r="E24247" t="s">
        <v>2012</v>
      </c>
    </row>
    <row r="24248" spans="1:5" x14ac:dyDescent="0.25">
      <c r="A24248">
        <v>25667</v>
      </c>
      <c r="C24248" t="s">
        <v>555</v>
      </c>
      <c r="D24248" t="s">
        <v>1030</v>
      </c>
      <c r="E24248" t="s">
        <v>2012</v>
      </c>
    </row>
    <row r="24249" spans="1:5" x14ac:dyDescent="0.25">
      <c r="A24249">
        <v>53187</v>
      </c>
      <c r="C24249" t="s">
        <v>555</v>
      </c>
      <c r="D24249" t="s">
        <v>1030</v>
      </c>
      <c r="E24249" t="s">
        <v>2012</v>
      </c>
    </row>
    <row r="24250" spans="1:5" x14ac:dyDescent="0.25">
      <c r="A24250">
        <v>55224</v>
      </c>
      <c r="C24250" t="s">
        <v>555</v>
      </c>
      <c r="D24250" t="s">
        <v>1030</v>
      </c>
      <c r="E24250" t="s">
        <v>2012</v>
      </c>
    </row>
    <row r="24251" spans="1:5" x14ac:dyDescent="0.25">
      <c r="A24251">
        <v>57829</v>
      </c>
      <c r="C24251" t="s">
        <v>555</v>
      </c>
      <c r="D24251" t="s">
        <v>1031</v>
      </c>
      <c r="E24251" t="s">
        <v>2013</v>
      </c>
    </row>
    <row r="24252" spans="1:5" x14ac:dyDescent="0.25">
      <c r="A24252">
        <v>12230</v>
      </c>
      <c r="C24252" t="s">
        <v>555</v>
      </c>
      <c r="D24252" t="s">
        <v>1031</v>
      </c>
      <c r="E24252" t="s">
        <v>2013</v>
      </c>
    </row>
    <row r="24253" spans="1:5" x14ac:dyDescent="0.25">
      <c r="A24253">
        <v>25640</v>
      </c>
      <c r="C24253" t="s">
        <v>555</v>
      </c>
      <c r="D24253" t="s">
        <v>1031</v>
      </c>
      <c r="E24253" t="s">
        <v>2013</v>
      </c>
    </row>
    <row r="24254" spans="1:5" x14ac:dyDescent="0.25">
      <c r="A24254">
        <v>37420</v>
      </c>
      <c r="C24254" t="s">
        <v>555</v>
      </c>
      <c r="D24254" t="s">
        <v>1031</v>
      </c>
      <c r="E24254" t="s">
        <v>2013</v>
      </c>
    </row>
    <row r="24255" spans="1:5" x14ac:dyDescent="0.25">
      <c r="A24255">
        <v>37421</v>
      </c>
      <c r="C24255" t="s">
        <v>555</v>
      </c>
      <c r="D24255" t="s">
        <v>1031</v>
      </c>
      <c r="E24255" t="s">
        <v>2013</v>
      </c>
    </row>
    <row r="24256" spans="1:5" x14ac:dyDescent="0.25">
      <c r="A24256">
        <v>37422</v>
      </c>
      <c r="C24256" t="s">
        <v>555</v>
      </c>
      <c r="D24256" t="s">
        <v>1031</v>
      </c>
      <c r="E24256" t="s">
        <v>2013</v>
      </c>
    </row>
    <row r="24257" spans="1:5" x14ac:dyDescent="0.25">
      <c r="A24257">
        <v>6619</v>
      </c>
      <c r="C24257" t="s">
        <v>555</v>
      </c>
      <c r="D24257" t="s">
        <v>1031</v>
      </c>
      <c r="E24257" t="s">
        <v>2013</v>
      </c>
    </row>
    <row r="24258" spans="1:5" x14ac:dyDescent="0.25">
      <c r="A24258">
        <v>37413</v>
      </c>
      <c r="C24258" t="s">
        <v>555</v>
      </c>
      <c r="D24258" t="s">
        <v>1031</v>
      </c>
      <c r="E24258" t="s">
        <v>2013</v>
      </c>
    </row>
    <row r="24259" spans="1:5" x14ac:dyDescent="0.25">
      <c r="A24259">
        <v>37429</v>
      </c>
      <c r="C24259" t="s">
        <v>555</v>
      </c>
      <c r="D24259" t="s">
        <v>1031</v>
      </c>
      <c r="E24259" t="s">
        <v>2013</v>
      </c>
    </row>
    <row r="24260" spans="1:5" x14ac:dyDescent="0.25">
      <c r="A24260">
        <v>37414</v>
      </c>
      <c r="C24260" t="s">
        <v>555</v>
      </c>
      <c r="D24260" t="s">
        <v>1031</v>
      </c>
      <c r="E24260" t="s">
        <v>2013</v>
      </c>
    </row>
    <row r="24261" spans="1:5" x14ac:dyDescent="0.25">
      <c r="A24261">
        <v>37394</v>
      </c>
      <c r="C24261" t="s">
        <v>555</v>
      </c>
      <c r="D24261" t="s">
        <v>1031</v>
      </c>
      <c r="E24261" t="s">
        <v>2013</v>
      </c>
    </row>
    <row r="24262" spans="1:5" x14ac:dyDescent="0.25">
      <c r="A24262">
        <v>37404</v>
      </c>
      <c r="C24262" t="s">
        <v>555</v>
      </c>
      <c r="D24262" t="s">
        <v>1031</v>
      </c>
      <c r="E24262" t="s">
        <v>2013</v>
      </c>
    </row>
    <row r="24263" spans="1:5" x14ac:dyDescent="0.25">
      <c r="A24263">
        <v>37410</v>
      </c>
      <c r="C24263" t="s">
        <v>555</v>
      </c>
      <c r="D24263" t="s">
        <v>1031</v>
      </c>
      <c r="E24263" t="s">
        <v>2013</v>
      </c>
    </row>
    <row r="24264" spans="1:5" x14ac:dyDescent="0.25">
      <c r="A24264">
        <v>37399</v>
      </c>
      <c r="C24264" t="s">
        <v>555</v>
      </c>
      <c r="D24264" t="s">
        <v>1031</v>
      </c>
      <c r="E24264" t="s">
        <v>2013</v>
      </c>
    </row>
    <row r="24265" spans="1:5" x14ac:dyDescent="0.25">
      <c r="A24265">
        <v>37431</v>
      </c>
      <c r="C24265" t="s">
        <v>555</v>
      </c>
      <c r="D24265" t="s">
        <v>1031</v>
      </c>
      <c r="E24265" t="s">
        <v>2013</v>
      </c>
    </row>
    <row r="24266" spans="1:5" x14ac:dyDescent="0.25">
      <c r="A24266">
        <v>7729</v>
      </c>
      <c r="C24266" t="s">
        <v>555</v>
      </c>
      <c r="D24266" t="s">
        <v>1031</v>
      </c>
      <c r="E24266" t="s">
        <v>2013</v>
      </c>
    </row>
    <row r="24267" spans="1:5" x14ac:dyDescent="0.25">
      <c r="A24267">
        <v>18256</v>
      </c>
      <c r="C24267" t="s">
        <v>555</v>
      </c>
      <c r="D24267" t="s">
        <v>1031</v>
      </c>
      <c r="E24267" t="s">
        <v>2013</v>
      </c>
    </row>
    <row r="24268" spans="1:5" x14ac:dyDescent="0.25">
      <c r="A24268">
        <v>37411</v>
      </c>
      <c r="C24268" t="s">
        <v>555</v>
      </c>
      <c r="D24268" t="s">
        <v>1031</v>
      </c>
      <c r="E24268" t="s">
        <v>2013</v>
      </c>
    </row>
    <row r="24269" spans="1:5" x14ac:dyDescent="0.25">
      <c r="A24269">
        <v>37416</v>
      </c>
      <c r="C24269" t="s">
        <v>555</v>
      </c>
      <c r="D24269" t="s">
        <v>1031</v>
      </c>
      <c r="E24269" t="s">
        <v>2013</v>
      </c>
    </row>
    <row r="24270" spans="1:5" x14ac:dyDescent="0.25">
      <c r="A24270">
        <v>37418</v>
      </c>
      <c r="C24270" t="s">
        <v>555</v>
      </c>
      <c r="D24270" t="s">
        <v>1031</v>
      </c>
      <c r="E24270" t="s">
        <v>2013</v>
      </c>
    </row>
    <row r="24271" spans="1:5" x14ac:dyDescent="0.25">
      <c r="A24271">
        <v>37419</v>
      </c>
      <c r="C24271" t="s">
        <v>555</v>
      </c>
      <c r="D24271" t="s">
        <v>1031</v>
      </c>
      <c r="E24271" t="s">
        <v>2013</v>
      </c>
    </row>
    <row r="24272" spans="1:5" x14ac:dyDescent="0.25">
      <c r="A24272">
        <v>37423</v>
      </c>
      <c r="C24272" t="s">
        <v>555</v>
      </c>
      <c r="D24272" t="s">
        <v>1031</v>
      </c>
      <c r="E24272" t="s">
        <v>2013</v>
      </c>
    </row>
    <row r="24273" spans="1:5" x14ac:dyDescent="0.25">
      <c r="A24273">
        <v>37430</v>
      </c>
      <c r="C24273" t="s">
        <v>555</v>
      </c>
      <c r="D24273" t="s">
        <v>1031</v>
      </c>
      <c r="E24273" t="s">
        <v>2013</v>
      </c>
    </row>
    <row r="24274" spans="1:5" x14ac:dyDescent="0.25">
      <c r="A24274">
        <v>53189</v>
      </c>
      <c r="C24274" t="s">
        <v>555</v>
      </c>
      <c r="D24274" t="s">
        <v>1031</v>
      </c>
      <c r="E24274" t="s">
        <v>2013</v>
      </c>
    </row>
    <row r="24275" spans="1:5" x14ac:dyDescent="0.25">
      <c r="A24275">
        <v>54032</v>
      </c>
      <c r="C24275" t="s">
        <v>555</v>
      </c>
      <c r="D24275" t="s">
        <v>1032</v>
      </c>
      <c r="E24275" t="s">
        <v>2014</v>
      </c>
    </row>
    <row r="24276" spans="1:5" x14ac:dyDescent="0.25">
      <c r="A24276">
        <v>57830</v>
      </c>
      <c r="C24276" t="s">
        <v>555</v>
      </c>
      <c r="D24276" t="s">
        <v>1032</v>
      </c>
      <c r="E24276" t="s">
        <v>2014</v>
      </c>
    </row>
    <row r="24277" spans="1:5" x14ac:dyDescent="0.25">
      <c r="A24277">
        <v>17276</v>
      </c>
      <c r="C24277" t="s">
        <v>555</v>
      </c>
      <c r="D24277" t="s">
        <v>1032</v>
      </c>
      <c r="E24277" t="s">
        <v>2014</v>
      </c>
    </row>
    <row r="24278" spans="1:5" x14ac:dyDescent="0.25">
      <c r="A24278">
        <v>37436</v>
      </c>
      <c r="C24278" t="s">
        <v>555</v>
      </c>
      <c r="D24278" t="s">
        <v>1032</v>
      </c>
      <c r="E24278" t="s">
        <v>2014</v>
      </c>
    </row>
    <row r="24279" spans="1:5" x14ac:dyDescent="0.25">
      <c r="A24279">
        <v>37438</v>
      </c>
      <c r="C24279" t="s">
        <v>555</v>
      </c>
      <c r="D24279" t="s">
        <v>1032</v>
      </c>
      <c r="E24279" t="s">
        <v>2014</v>
      </c>
    </row>
    <row r="24280" spans="1:5" x14ac:dyDescent="0.25">
      <c r="A24280">
        <v>37439</v>
      </c>
      <c r="C24280" t="s">
        <v>555</v>
      </c>
      <c r="D24280" t="s">
        <v>1032</v>
      </c>
      <c r="E24280" t="s">
        <v>2014</v>
      </c>
    </row>
    <row r="24281" spans="1:5" x14ac:dyDescent="0.25">
      <c r="A24281">
        <v>37443</v>
      </c>
      <c r="C24281" t="s">
        <v>555</v>
      </c>
      <c r="D24281" t="s">
        <v>1032</v>
      </c>
      <c r="E24281" t="s">
        <v>2014</v>
      </c>
    </row>
    <row r="24282" spans="1:5" x14ac:dyDescent="0.25">
      <c r="A24282">
        <v>11889</v>
      </c>
      <c r="C24282" t="s">
        <v>555</v>
      </c>
      <c r="D24282" t="s">
        <v>1032</v>
      </c>
      <c r="E24282" t="s">
        <v>2014</v>
      </c>
    </row>
    <row r="24283" spans="1:5" x14ac:dyDescent="0.25">
      <c r="A24283">
        <v>37435</v>
      </c>
      <c r="C24283" t="s">
        <v>555</v>
      </c>
      <c r="D24283" t="s">
        <v>1032</v>
      </c>
      <c r="E24283" t="s">
        <v>2014</v>
      </c>
    </row>
    <row r="24284" spans="1:5" x14ac:dyDescent="0.25">
      <c r="A24284">
        <v>54033</v>
      </c>
      <c r="C24284" t="s">
        <v>555</v>
      </c>
      <c r="D24284" t="s">
        <v>1033</v>
      </c>
      <c r="E24284" t="s">
        <v>2015</v>
      </c>
    </row>
    <row r="24285" spans="1:5" x14ac:dyDescent="0.25">
      <c r="A24285">
        <v>57831</v>
      </c>
      <c r="C24285" t="s">
        <v>555</v>
      </c>
      <c r="D24285" t="s">
        <v>1033</v>
      </c>
      <c r="E24285" t="s">
        <v>2015</v>
      </c>
    </row>
    <row r="24286" spans="1:5" x14ac:dyDescent="0.25">
      <c r="A24286">
        <v>10314</v>
      </c>
      <c r="C24286" t="s">
        <v>555</v>
      </c>
      <c r="D24286" t="s">
        <v>1033</v>
      </c>
      <c r="E24286" t="s">
        <v>2015</v>
      </c>
    </row>
    <row r="24287" spans="1:5" x14ac:dyDescent="0.25">
      <c r="A24287">
        <v>12407</v>
      </c>
      <c r="C24287" t="s">
        <v>555</v>
      </c>
      <c r="D24287" t="s">
        <v>1033</v>
      </c>
      <c r="E24287" t="s">
        <v>2015</v>
      </c>
    </row>
    <row r="24288" spans="1:5" x14ac:dyDescent="0.25">
      <c r="A24288">
        <v>12470</v>
      </c>
      <c r="C24288" t="s">
        <v>555</v>
      </c>
      <c r="D24288" t="s">
        <v>1033</v>
      </c>
      <c r="E24288" t="s">
        <v>2015</v>
      </c>
    </row>
    <row r="24289" spans="1:5" x14ac:dyDescent="0.25">
      <c r="A24289">
        <v>15760</v>
      </c>
      <c r="C24289" t="s">
        <v>555</v>
      </c>
      <c r="D24289" t="s">
        <v>1033</v>
      </c>
      <c r="E24289" t="s">
        <v>2015</v>
      </c>
    </row>
    <row r="24290" spans="1:5" x14ac:dyDescent="0.25">
      <c r="A24290">
        <v>37464</v>
      </c>
      <c r="C24290" t="s">
        <v>555</v>
      </c>
      <c r="D24290" t="s">
        <v>1033</v>
      </c>
      <c r="E24290" t="s">
        <v>2015</v>
      </c>
    </row>
    <row r="24291" spans="1:5" x14ac:dyDescent="0.25">
      <c r="A24291">
        <v>55972</v>
      </c>
      <c r="C24291" t="s">
        <v>555</v>
      </c>
      <c r="D24291" t="s">
        <v>1033</v>
      </c>
      <c r="E24291" t="s">
        <v>2015</v>
      </c>
    </row>
    <row r="24292" spans="1:5" x14ac:dyDescent="0.25">
      <c r="A24292">
        <v>37450</v>
      </c>
      <c r="C24292" t="s">
        <v>555</v>
      </c>
      <c r="D24292" t="s">
        <v>1033</v>
      </c>
      <c r="E24292" t="s">
        <v>2015</v>
      </c>
    </row>
    <row r="24293" spans="1:5" x14ac:dyDescent="0.25">
      <c r="A24293">
        <v>37452</v>
      </c>
      <c r="C24293" t="s">
        <v>555</v>
      </c>
      <c r="D24293" t="s">
        <v>1033</v>
      </c>
      <c r="E24293" t="s">
        <v>2015</v>
      </c>
    </row>
    <row r="24294" spans="1:5" x14ac:dyDescent="0.25">
      <c r="A24294">
        <v>37465</v>
      </c>
      <c r="C24294" t="s">
        <v>555</v>
      </c>
      <c r="D24294" t="s">
        <v>1033</v>
      </c>
      <c r="E24294" t="s">
        <v>2015</v>
      </c>
    </row>
    <row r="24295" spans="1:5" x14ac:dyDescent="0.25">
      <c r="A24295">
        <v>37466</v>
      </c>
      <c r="C24295" t="s">
        <v>555</v>
      </c>
      <c r="D24295" t="s">
        <v>1033</v>
      </c>
      <c r="E24295" t="s">
        <v>2015</v>
      </c>
    </row>
    <row r="24296" spans="1:5" x14ac:dyDescent="0.25">
      <c r="A24296">
        <v>18025</v>
      </c>
      <c r="C24296" t="s">
        <v>555</v>
      </c>
      <c r="D24296" t="s">
        <v>1033</v>
      </c>
      <c r="E24296" t="s">
        <v>2015</v>
      </c>
    </row>
    <row r="24297" spans="1:5" x14ac:dyDescent="0.25">
      <c r="A24297">
        <v>28956</v>
      </c>
      <c r="C24297" t="s">
        <v>555</v>
      </c>
      <c r="D24297" t="s">
        <v>1033</v>
      </c>
      <c r="E24297" t="s">
        <v>2015</v>
      </c>
    </row>
    <row r="24298" spans="1:5" x14ac:dyDescent="0.25">
      <c r="A24298">
        <v>37467</v>
      </c>
      <c r="C24298" t="s">
        <v>555</v>
      </c>
      <c r="D24298" t="s">
        <v>1033</v>
      </c>
      <c r="E24298" t="s">
        <v>2015</v>
      </c>
    </row>
    <row r="24299" spans="1:5" x14ac:dyDescent="0.25">
      <c r="A24299">
        <v>37468</v>
      </c>
      <c r="C24299" t="s">
        <v>555</v>
      </c>
      <c r="D24299" t="s">
        <v>1033</v>
      </c>
      <c r="E24299" t="s">
        <v>2015</v>
      </c>
    </row>
    <row r="24300" spans="1:5" x14ac:dyDescent="0.25">
      <c r="A24300">
        <v>37453</v>
      </c>
      <c r="C24300" t="s">
        <v>555</v>
      </c>
      <c r="D24300" t="s">
        <v>1033</v>
      </c>
      <c r="E24300" t="s">
        <v>2015</v>
      </c>
    </row>
    <row r="24301" spans="1:5" x14ac:dyDescent="0.25">
      <c r="A24301">
        <v>37471</v>
      </c>
      <c r="C24301" t="s">
        <v>555</v>
      </c>
      <c r="D24301" t="s">
        <v>1033</v>
      </c>
      <c r="E24301" t="s">
        <v>2015</v>
      </c>
    </row>
    <row r="24302" spans="1:5" x14ac:dyDescent="0.25">
      <c r="A24302">
        <v>37472</v>
      </c>
      <c r="C24302" t="s">
        <v>555</v>
      </c>
      <c r="D24302" t="s">
        <v>1033</v>
      </c>
      <c r="E24302" t="s">
        <v>2015</v>
      </c>
    </row>
    <row r="24303" spans="1:5" x14ac:dyDescent="0.25">
      <c r="A24303">
        <v>37454</v>
      </c>
      <c r="C24303" t="s">
        <v>555</v>
      </c>
      <c r="D24303" t="s">
        <v>1033</v>
      </c>
      <c r="E24303" t="s">
        <v>2015</v>
      </c>
    </row>
    <row r="24304" spans="1:5" x14ac:dyDescent="0.25">
      <c r="A24304">
        <v>37473</v>
      </c>
      <c r="C24304" t="s">
        <v>555</v>
      </c>
      <c r="D24304" t="s">
        <v>1033</v>
      </c>
      <c r="E24304" t="s">
        <v>2015</v>
      </c>
    </row>
    <row r="24305" spans="1:5" x14ac:dyDescent="0.25">
      <c r="A24305">
        <v>37475</v>
      </c>
      <c r="C24305" t="s">
        <v>555</v>
      </c>
      <c r="D24305" t="s">
        <v>1033</v>
      </c>
      <c r="E24305" t="s">
        <v>2015</v>
      </c>
    </row>
    <row r="24306" spans="1:5" x14ac:dyDescent="0.25">
      <c r="A24306">
        <v>37476</v>
      </c>
      <c r="C24306" t="s">
        <v>555</v>
      </c>
      <c r="D24306" t="s">
        <v>1033</v>
      </c>
      <c r="E24306" t="s">
        <v>2015</v>
      </c>
    </row>
    <row r="24307" spans="1:5" x14ac:dyDescent="0.25">
      <c r="A24307">
        <v>54705</v>
      </c>
      <c r="C24307" t="s">
        <v>555</v>
      </c>
      <c r="D24307" t="s">
        <v>1033</v>
      </c>
      <c r="E24307" t="s">
        <v>2015</v>
      </c>
    </row>
    <row r="24308" spans="1:5" x14ac:dyDescent="0.25">
      <c r="A24308">
        <v>18026</v>
      </c>
      <c r="C24308" t="s">
        <v>555</v>
      </c>
      <c r="D24308" t="s">
        <v>1033</v>
      </c>
      <c r="E24308" t="s">
        <v>2015</v>
      </c>
    </row>
    <row r="24309" spans="1:5" x14ac:dyDescent="0.25">
      <c r="A24309">
        <v>37460</v>
      </c>
      <c r="C24309" t="s">
        <v>555</v>
      </c>
      <c r="D24309" t="s">
        <v>1033</v>
      </c>
      <c r="E24309" t="s">
        <v>2015</v>
      </c>
    </row>
    <row r="24310" spans="1:5" x14ac:dyDescent="0.25">
      <c r="A24310">
        <v>54480</v>
      </c>
      <c r="C24310" t="s">
        <v>555</v>
      </c>
      <c r="D24310" t="s">
        <v>1033</v>
      </c>
      <c r="E24310" t="s">
        <v>2015</v>
      </c>
    </row>
    <row r="24311" spans="1:5" x14ac:dyDescent="0.25">
      <c r="A24311">
        <v>37455</v>
      </c>
      <c r="C24311" t="s">
        <v>555</v>
      </c>
      <c r="D24311" t="s">
        <v>1033</v>
      </c>
      <c r="E24311" t="s">
        <v>2015</v>
      </c>
    </row>
    <row r="24312" spans="1:5" x14ac:dyDescent="0.25">
      <c r="A24312">
        <v>37482</v>
      </c>
      <c r="C24312" t="s">
        <v>555</v>
      </c>
      <c r="D24312" t="s">
        <v>1033</v>
      </c>
      <c r="E24312" t="s">
        <v>2015</v>
      </c>
    </row>
    <row r="24313" spans="1:5" x14ac:dyDescent="0.25">
      <c r="A24313">
        <v>37495</v>
      </c>
      <c r="C24313" t="s">
        <v>555</v>
      </c>
      <c r="D24313" t="s">
        <v>1033</v>
      </c>
      <c r="E24313" t="s">
        <v>2015</v>
      </c>
    </row>
    <row r="24314" spans="1:5" x14ac:dyDescent="0.25">
      <c r="A24314">
        <v>37456</v>
      </c>
      <c r="C24314" t="s">
        <v>555</v>
      </c>
      <c r="D24314" t="s">
        <v>1033</v>
      </c>
      <c r="E24314" t="s">
        <v>2015</v>
      </c>
    </row>
    <row r="24315" spans="1:5" x14ac:dyDescent="0.25">
      <c r="A24315">
        <v>37483</v>
      </c>
      <c r="C24315" t="s">
        <v>555</v>
      </c>
      <c r="D24315" t="s">
        <v>1033</v>
      </c>
      <c r="E24315" t="s">
        <v>2015</v>
      </c>
    </row>
    <row r="24316" spans="1:5" x14ac:dyDescent="0.25">
      <c r="A24316">
        <v>37484</v>
      </c>
      <c r="C24316" t="s">
        <v>555</v>
      </c>
      <c r="D24316" t="s">
        <v>1033</v>
      </c>
      <c r="E24316" t="s">
        <v>2015</v>
      </c>
    </row>
    <row r="24317" spans="1:5" x14ac:dyDescent="0.25">
      <c r="A24317">
        <v>37487</v>
      </c>
      <c r="C24317" t="s">
        <v>555</v>
      </c>
      <c r="D24317" t="s">
        <v>1033</v>
      </c>
      <c r="E24317" t="s">
        <v>2015</v>
      </c>
    </row>
    <row r="24318" spans="1:5" x14ac:dyDescent="0.25">
      <c r="A24318">
        <v>55974</v>
      </c>
      <c r="C24318" t="s">
        <v>555</v>
      </c>
      <c r="D24318" t="s">
        <v>1033</v>
      </c>
      <c r="E24318" t="s">
        <v>2015</v>
      </c>
    </row>
    <row r="24319" spans="1:5" x14ac:dyDescent="0.25">
      <c r="A24319">
        <v>37459</v>
      </c>
      <c r="C24319" t="s">
        <v>555</v>
      </c>
      <c r="D24319" t="s">
        <v>1033</v>
      </c>
      <c r="E24319" t="s">
        <v>2015</v>
      </c>
    </row>
    <row r="24320" spans="1:5" x14ac:dyDescent="0.25">
      <c r="A24320">
        <v>12472</v>
      </c>
      <c r="C24320" t="s">
        <v>555</v>
      </c>
      <c r="D24320" t="s">
        <v>1033</v>
      </c>
      <c r="E24320" t="s">
        <v>2015</v>
      </c>
    </row>
    <row r="24321" spans="1:5" x14ac:dyDescent="0.25">
      <c r="A24321">
        <v>37448</v>
      </c>
      <c r="C24321" t="s">
        <v>555</v>
      </c>
      <c r="D24321" t="s">
        <v>1033</v>
      </c>
      <c r="E24321" t="s">
        <v>2015</v>
      </c>
    </row>
    <row r="24322" spans="1:5" x14ac:dyDescent="0.25">
      <c r="A24322">
        <v>37457</v>
      </c>
      <c r="C24322" t="s">
        <v>555</v>
      </c>
      <c r="D24322" t="s">
        <v>1033</v>
      </c>
      <c r="E24322" t="s">
        <v>2015</v>
      </c>
    </row>
    <row r="24323" spans="1:5" x14ac:dyDescent="0.25">
      <c r="A24323">
        <v>37493</v>
      </c>
      <c r="C24323" t="s">
        <v>555</v>
      </c>
      <c r="D24323" t="s">
        <v>1033</v>
      </c>
      <c r="E24323" t="s">
        <v>2015</v>
      </c>
    </row>
    <row r="24324" spans="1:5" x14ac:dyDescent="0.25">
      <c r="A24324">
        <v>37494</v>
      </c>
      <c r="C24324" t="s">
        <v>555</v>
      </c>
      <c r="D24324" t="s">
        <v>1033</v>
      </c>
      <c r="E24324" t="s">
        <v>2015</v>
      </c>
    </row>
    <row r="24325" spans="1:5" x14ac:dyDescent="0.25">
      <c r="A24325">
        <v>37496</v>
      </c>
      <c r="C24325" t="s">
        <v>555</v>
      </c>
      <c r="D24325" t="s">
        <v>1033</v>
      </c>
      <c r="E24325" t="s">
        <v>2015</v>
      </c>
    </row>
    <row r="24326" spans="1:5" x14ac:dyDescent="0.25">
      <c r="A24326">
        <v>54034</v>
      </c>
      <c r="C24326" t="s">
        <v>555</v>
      </c>
      <c r="D24326" t="s">
        <v>1034</v>
      </c>
      <c r="E24326" t="s">
        <v>2016</v>
      </c>
    </row>
    <row r="24327" spans="1:5" x14ac:dyDescent="0.25">
      <c r="A24327">
        <v>57832</v>
      </c>
      <c r="C24327" t="s">
        <v>555</v>
      </c>
      <c r="D24327" t="s">
        <v>1034</v>
      </c>
      <c r="E24327" t="s">
        <v>2016</v>
      </c>
    </row>
    <row r="24328" spans="1:5" x14ac:dyDescent="0.25">
      <c r="A24328">
        <v>37499</v>
      </c>
      <c r="C24328" t="s">
        <v>555</v>
      </c>
      <c r="D24328" t="s">
        <v>1034</v>
      </c>
      <c r="E24328" t="s">
        <v>2016</v>
      </c>
    </row>
    <row r="24329" spans="1:5" x14ac:dyDescent="0.25">
      <c r="A24329">
        <v>37523</v>
      </c>
      <c r="C24329" t="s">
        <v>555</v>
      </c>
      <c r="D24329" t="s">
        <v>1034</v>
      </c>
      <c r="E24329" t="s">
        <v>2016</v>
      </c>
    </row>
    <row r="24330" spans="1:5" x14ac:dyDescent="0.25">
      <c r="A24330">
        <v>37516</v>
      </c>
      <c r="C24330" t="s">
        <v>555</v>
      </c>
      <c r="D24330" t="s">
        <v>1034</v>
      </c>
      <c r="E24330" t="s">
        <v>2016</v>
      </c>
    </row>
    <row r="24331" spans="1:5" x14ac:dyDescent="0.25">
      <c r="A24331">
        <v>37497</v>
      </c>
      <c r="C24331" t="s">
        <v>555</v>
      </c>
      <c r="D24331" t="s">
        <v>1034</v>
      </c>
      <c r="E24331" t="s">
        <v>2016</v>
      </c>
    </row>
    <row r="24332" spans="1:5" x14ac:dyDescent="0.25">
      <c r="A24332">
        <v>37518</v>
      </c>
      <c r="C24332" t="s">
        <v>555</v>
      </c>
      <c r="D24332" t="s">
        <v>1034</v>
      </c>
      <c r="E24332" t="s">
        <v>2016</v>
      </c>
    </row>
    <row r="24333" spans="1:5" x14ac:dyDescent="0.25">
      <c r="A24333">
        <v>37501</v>
      </c>
      <c r="C24333" t="s">
        <v>555</v>
      </c>
      <c r="D24333" t="s">
        <v>1034</v>
      </c>
      <c r="E24333" t="s">
        <v>2016</v>
      </c>
    </row>
    <row r="24334" spans="1:5" x14ac:dyDescent="0.25">
      <c r="A24334">
        <v>37502</v>
      </c>
      <c r="C24334" t="s">
        <v>555</v>
      </c>
      <c r="D24334" t="s">
        <v>1034</v>
      </c>
      <c r="E24334" t="s">
        <v>2016</v>
      </c>
    </row>
    <row r="24335" spans="1:5" x14ac:dyDescent="0.25">
      <c r="A24335">
        <v>37510</v>
      </c>
      <c r="C24335" t="s">
        <v>555</v>
      </c>
      <c r="D24335" t="s">
        <v>1034</v>
      </c>
      <c r="E24335" t="s">
        <v>2016</v>
      </c>
    </row>
    <row r="24336" spans="1:5" x14ac:dyDescent="0.25">
      <c r="A24336">
        <v>55977</v>
      </c>
      <c r="C24336" t="s">
        <v>555</v>
      </c>
      <c r="D24336" t="s">
        <v>1034</v>
      </c>
      <c r="E24336" t="s">
        <v>2016</v>
      </c>
    </row>
    <row r="24337" spans="1:5" x14ac:dyDescent="0.25">
      <c r="A24337">
        <v>37505</v>
      </c>
      <c r="C24337" t="s">
        <v>555</v>
      </c>
      <c r="D24337" t="s">
        <v>1034</v>
      </c>
      <c r="E24337" t="s">
        <v>2016</v>
      </c>
    </row>
    <row r="24338" spans="1:5" x14ac:dyDescent="0.25">
      <c r="A24338">
        <v>15463</v>
      </c>
      <c r="C24338" t="s">
        <v>555</v>
      </c>
      <c r="D24338" t="s">
        <v>1034</v>
      </c>
      <c r="E24338" t="s">
        <v>2016</v>
      </c>
    </row>
    <row r="24339" spans="1:5" x14ac:dyDescent="0.25">
      <c r="A24339">
        <v>25668</v>
      </c>
      <c r="C24339" t="s">
        <v>555</v>
      </c>
      <c r="D24339" t="s">
        <v>1034</v>
      </c>
      <c r="E24339" t="s">
        <v>2016</v>
      </c>
    </row>
    <row r="24340" spans="1:5" x14ac:dyDescent="0.25">
      <c r="A24340">
        <v>37507</v>
      </c>
      <c r="C24340" t="s">
        <v>555</v>
      </c>
      <c r="D24340" t="s">
        <v>1034</v>
      </c>
      <c r="E24340" t="s">
        <v>2016</v>
      </c>
    </row>
    <row r="24341" spans="1:5" x14ac:dyDescent="0.25">
      <c r="A24341">
        <v>37514</v>
      </c>
      <c r="C24341" t="s">
        <v>555</v>
      </c>
      <c r="D24341" t="s">
        <v>1034</v>
      </c>
      <c r="E24341" t="s">
        <v>2016</v>
      </c>
    </row>
    <row r="24342" spans="1:5" x14ac:dyDescent="0.25">
      <c r="A24342">
        <v>37520</v>
      </c>
      <c r="C24342" t="s">
        <v>555</v>
      </c>
      <c r="D24342" t="s">
        <v>1034</v>
      </c>
      <c r="E24342" t="s">
        <v>2016</v>
      </c>
    </row>
    <row r="24343" spans="1:5" x14ac:dyDescent="0.25">
      <c r="A24343">
        <v>37522</v>
      </c>
      <c r="C24343" t="s">
        <v>555</v>
      </c>
      <c r="D24343" t="s">
        <v>1034</v>
      </c>
      <c r="E24343" t="s">
        <v>2016</v>
      </c>
    </row>
    <row r="24344" spans="1:5" x14ac:dyDescent="0.25">
      <c r="A24344">
        <v>54035</v>
      </c>
      <c r="C24344" t="s">
        <v>555</v>
      </c>
      <c r="D24344" t="s">
        <v>1035</v>
      </c>
      <c r="E24344" t="s">
        <v>518</v>
      </c>
    </row>
    <row r="24345" spans="1:5" x14ac:dyDescent="0.25">
      <c r="A24345">
        <v>57833</v>
      </c>
      <c r="C24345" t="s">
        <v>555</v>
      </c>
      <c r="D24345" t="s">
        <v>1035</v>
      </c>
      <c r="E24345" t="s">
        <v>518</v>
      </c>
    </row>
    <row r="24346" spans="1:5" x14ac:dyDescent="0.25">
      <c r="A24346">
        <v>10886</v>
      </c>
      <c r="C24346" t="s">
        <v>555</v>
      </c>
      <c r="D24346" t="s">
        <v>1035</v>
      </c>
      <c r="E24346" t="s">
        <v>518</v>
      </c>
    </row>
    <row r="24347" spans="1:5" x14ac:dyDescent="0.25">
      <c r="A24347">
        <v>17217</v>
      </c>
      <c r="C24347" t="s">
        <v>555</v>
      </c>
      <c r="D24347" t="s">
        <v>1035</v>
      </c>
      <c r="E24347" t="s">
        <v>518</v>
      </c>
    </row>
    <row r="24348" spans="1:5" x14ac:dyDescent="0.25">
      <c r="A24348">
        <v>37539</v>
      </c>
      <c r="C24348" t="s">
        <v>555</v>
      </c>
      <c r="D24348" t="s">
        <v>1035</v>
      </c>
      <c r="E24348" t="s">
        <v>518</v>
      </c>
    </row>
    <row r="24349" spans="1:5" x14ac:dyDescent="0.25">
      <c r="A24349">
        <v>37543</v>
      </c>
      <c r="C24349" t="s">
        <v>555</v>
      </c>
      <c r="D24349" t="s">
        <v>1035</v>
      </c>
      <c r="E24349" t="s">
        <v>518</v>
      </c>
    </row>
    <row r="24350" spans="1:5" x14ac:dyDescent="0.25">
      <c r="A24350">
        <v>37550</v>
      </c>
      <c r="C24350" t="s">
        <v>555</v>
      </c>
      <c r="D24350" t="s">
        <v>1035</v>
      </c>
      <c r="E24350" t="s">
        <v>518</v>
      </c>
    </row>
    <row r="24351" spans="1:5" x14ac:dyDescent="0.25">
      <c r="A24351">
        <v>37560</v>
      </c>
      <c r="C24351" t="s">
        <v>555</v>
      </c>
      <c r="D24351" t="s">
        <v>1035</v>
      </c>
      <c r="E24351" t="s">
        <v>518</v>
      </c>
    </row>
    <row r="24352" spans="1:5" x14ac:dyDescent="0.25">
      <c r="A24352">
        <v>37561</v>
      </c>
      <c r="C24352" t="s">
        <v>555</v>
      </c>
      <c r="D24352" t="s">
        <v>1035</v>
      </c>
      <c r="E24352" t="s">
        <v>518</v>
      </c>
    </row>
    <row r="24353" spans="1:5" x14ac:dyDescent="0.25">
      <c r="A24353">
        <v>37569</v>
      </c>
      <c r="C24353" t="s">
        <v>555</v>
      </c>
      <c r="D24353" t="s">
        <v>1035</v>
      </c>
      <c r="E24353" t="s">
        <v>518</v>
      </c>
    </row>
    <row r="24354" spans="1:5" x14ac:dyDescent="0.25">
      <c r="A24354">
        <v>15475</v>
      </c>
      <c r="C24354" t="s">
        <v>555</v>
      </c>
      <c r="D24354" t="s">
        <v>1035</v>
      </c>
      <c r="E24354" t="s">
        <v>518</v>
      </c>
    </row>
    <row r="24355" spans="1:5" x14ac:dyDescent="0.25">
      <c r="A24355">
        <v>17063</v>
      </c>
      <c r="C24355" t="s">
        <v>555</v>
      </c>
      <c r="D24355" t="s">
        <v>1035</v>
      </c>
      <c r="E24355" t="s">
        <v>518</v>
      </c>
    </row>
    <row r="24356" spans="1:5" x14ac:dyDescent="0.25">
      <c r="A24356">
        <v>37536</v>
      </c>
      <c r="C24356" t="s">
        <v>555</v>
      </c>
      <c r="D24356" t="s">
        <v>1035</v>
      </c>
      <c r="E24356" t="s">
        <v>518</v>
      </c>
    </row>
    <row r="24357" spans="1:5" x14ac:dyDescent="0.25">
      <c r="A24357">
        <v>37540</v>
      </c>
      <c r="C24357" t="s">
        <v>555</v>
      </c>
      <c r="D24357" t="s">
        <v>1035</v>
      </c>
      <c r="E24357" t="s">
        <v>518</v>
      </c>
    </row>
    <row r="24358" spans="1:5" x14ac:dyDescent="0.25">
      <c r="A24358">
        <v>37541</v>
      </c>
      <c r="C24358" t="s">
        <v>555</v>
      </c>
      <c r="D24358" t="s">
        <v>1035</v>
      </c>
      <c r="E24358" t="s">
        <v>518</v>
      </c>
    </row>
    <row r="24359" spans="1:5" x14ac:dyDescent="0.25">
      <c r="A24359">
        <v>37551</v>
      </c>
      <c r="C24359" t="s">
        <v>555</v>
      </c>
      <c r="D24359" t="s">
        <v>1035</v>
      </c>
      <c r="E24359" t="s">
        <v>518</v>
      </c>
    </row>
    <row r="24360" spans="1:5" x14ac:dyDescent="0.25">
      <c r="A24360">
        <v>37552</v>
      </c>
      <c r="C24360" t="s">
        <v>555</v>
      </c>
      <c r="D24360" t="s">
        <v>1035</v>
      </c>
      <c r="E24360" t="s">
        <v>518</v>
      </c>
    </row>
    <row r="24361" spans="1:5" x14ac:dyDescent="0.25">
      <c r="A24361">
        <v>37527</v>
      </c>
      <c r="C24361" t="s">
        <v>555</v>
      </c>
      <c r="D24361" t="s">
        <v>1035</v>
      </c>
      <c r="E24361" t="s">
        <v>518</v>
      </c>
    </row>
    <row r="24362" spans="1:5" x14ac:dyDescent="0.25">
      <c r="A24362">
        <v>37528</v>
      </c>
      <c r="C24362" t="s">
        <v>555</v>
      </c>
      <c r="D24362" t="s">
        <v>1035</v>
      </c>
      <c r="E24362" t="s">
        <v>518</v>
      </c>
    </row>
    <row r="24363" spans="1:5" x14ac:dyDescent="0.25">
      <c r="A24363">
        <v>37538</v>
      </c>
      <c r="C24363" t="s">
        <v>555</v>
      </c>
      <c r="D24363" t="s">
        <v>1035</v>
      </c>
      <c r="E24363" t="s">
        <v>518</v>
      </c>
    </row>
    <row r="24364" spans="1:5" x14ac:dyDescent="0.25">
      <c r="A24364">
        <v>37542</v>
      </c>
      <c r="C24364" t="s">
        <v>555</v>
      </c>
      <c r="D24364" t="s">
        <v>1035</v>
      </c>
      <c r="E24364" t="s">
        <v>518</v>
      </c>
    </row>
    <row r="24365" spans="1:5" x14ac:dyDescent="0.25">
      <c r="A24365">
        <v>37553</v>
      </c>
      <c r="C24365" t="s">
        <v>555</v>
      </c>
      <c r="D24365" t="s">
        <v>1035</v>
      </c>
      <c r="E24365" t="s">
        <v>518</v>
      </c>
    </row>
    <row r="24366" spans="1:5" x14ac:dyDescent="0.25">
      <c r="A24366">
        <v>37554</v>
      </c>
      <c r="C24366" t="s">
        <v>555</v>
      </c>
      <c r="D24366" t="s">
        <v>1035</v>
      </c>
      <c r="E24366" t="s">
        <v>518</v>
      </c>
    </row>
    <row r="24367" spans="1:5" x14ac:dyDescent="0.25">
      <c r="A24367">
        <v>37556</v>
      </c>
      <c r="C24367" t="s">
        <v>555</v>
      </c>
      <c r="D24367" t="s">
        <v>1035</v>
      </c>
      <c r="E24367" t="s">
        <v>518</v>
      </c>
    </row>
    <row r="24368" spans="1:5" x14ac:dyDescent="0.25">
      <c r="A24368">
        <v>37558</v>
      </c>
      <c r="C24368" t="s">
        <v>555</v>
      </c>
      <c r="D24368" t="s">
        <v>1035</v>
      </c>
      <c r="E24368" t="s">
        <v>518</v>
      </c>
    </row>
    <row r="24369" spans="1:5" x14ac:dyDescent="0.25">
      <c r="A24369">
        <v>55978</v>
      </c>
      <c r="C24369" t="s">
        <v>555</v>
      </c>
      <c r="D24369" t="s">
        <v>1035</v>
      </c>
      <c r="E24369" t="s">
        <v>518</v>
      </c>
    </row>
    <row r="24370" spans="1:5" x14ac:dyDescent="0.25">
      <c r="A24370">
        <v>37529</v>
      </c>
      <c r="C24370" t="s">
        <v>555</v>
      </c>
      <c r="D24370" t="s">
        <v>1035</v>
      </c>
      <c r="E24370" t="s">
        <v>518</v>
      </c>
    </row>
    <row r="24371" spans="1:5" x14ac:dyDescent="0.25">
      <c r="A24371">
        <v>37531</v>
      </c>
      <c r="C24371" t="s">
        <v>555</v>
      </c>
      <c r="D24371" t="s">
        <v>1035</v>
      </c>
      <c r="E24371" t="s">
        <v>518</v>
      </c>
    </row>
    <row r="24372" spans="1:5" x14ac:dyDescent="0.25">
      <c r="A24372">
        <v>37537</v>
      </c>
      <c r="C24372" t="s">
        <v>555</v>
      </c>
      <c r="D24372" t="s">
        <v>1035</v>
      </c>
      <c r="E24372" t="s">
        <v>518</v>
      </c>
    </row>
    <row r="24373" spans="1:5" x14ac:dyDescent="0.25">
      <c r="A24373">
        <v>37555</v>
      </c>
      <c r="C24373" t="s">
        <v>555</v>
      </c>
      <c r="D24373" t="s">
        <v>1035</v>
      </c>
      <c r="E24373" t="s">
        <v>518</v>
      </c>
    </row>
    <row r="24374" spans="1:5" x14ac:dyDescent="0.25">
      <c r="A24374">
        <v>37571</v>
      </c>
      <c r="C24374" t="s">
        <v>555</v>
      </c>
      <c r="D24374" t="s">
        <v>1035</v>
      </c>
      <c r="E24374" t="s">
        <v>518</v>
      </c>
    </row>
    <row r="24375" spans="1:5" x14ac:dyDescent="0.25">
      <c r="A24375">
        <v>54473</v>
      </c>
      <c r="C24375" t="s">
        <v>555</v>
      </c>
      <c r="D24375" t="s">
        <v>1035</v>
      </c>
      <c r="E24375" t="s">
        <v>518</v>
      </c>
    </row>
    <row r="24376" spans="1:5" x14ac:dyDescent="0.25">
      <c r="A24376">
        <v>37533</v>
      </c>
      <c r="C24376" t="s">
        <v>555</v>
      </c>
      <c r="D24376" t="s">
        <v>1035</v>
      </c>
      <c r="E24376" t="s">
        <v>518</v>
      </c>
    </row>
    <row r="24377" spans="1:5" x14ac:dyDescent="0.25">
      <c r="A24377">
        <v>37545</v>
      </c>
      <c r="C24377" t="s">
        <v>555</v>
      </c>
      <c r="D24377" t="s">
        <v>1035</v>
      </c>
      <c r="E24377" t="s">
        <v>518</v>
      </c>
    </row>
    <row r="24378" spans="1:5" x14ac:dyDescent="0.25">
      <c r="A24378">
        <v>37546</v>
      </c>
      <c r="C24378" t="s">
        <v>555</v>
      </c>
      <c r="D24378" t="s">
        <v>1035</v>
      </c>
      <c r="E24378" t="s">
        <v>518</v>
      </c>
    </row>
    <row r="24379" spans="1:5" x14ac:dyDescent="0.25">
      <c r="A24379">
        <v>37559</v>
      </c>
      <c r="C24379" t="s">
        <v>555</v>
      </c>
      <c r="D24379" t="s">
        <v>1035</v>
      </c>
      <c r="E24379" t="s">
        <v>518</v>
      </c>
    </row>
    <row r="24380" spans="1:5" x14ac:dyDescent="0.25">
      <c r="A24380">
        <v>37564</v>
      </c>
      <c r="C24380" t="s">
        <v>555</v>
      </c>
      <c r="D24380" t="s">
        <v>1035</v>
      </c>
      <c r="E24380" t="s">
        <v>518</v>
      </c>
    </row>
    <row r="24381" spans="1:5" x14ac:dyDescent="0.25">
      <c r="A24381">
        <v>37570</v>
      </c>
      <c r="C24381" t="s">
        <v>555</v>
      </c>
      <c r="D24381" t="s">
        <v>1035</v>
      </c>
      <c r="E24381" t="s">
        <v>518</v>
      </c>
    </row>
    <row r="24382" spans="1:5" x14ac:dyDescent="0.25">
      <c r="A24382">
        <v>37530</v>
      </c>
      <c r="C24382" t="s">
        <v>555</v>
      </c>
      <c r="D24382" t="s">
        <v>1035</v>
      </c>
      <c r="E24382" t="s">
        <v>518</v>
      </c>
    </row>
    <row r="24383" spans="1:5" x14ac:dyDescent="0.25">
      <c r="A24383">
        <v>37544</v>
      </c>
      <c r="C24383" t="s">
        <v>555</v>
      </c>
      <c r="D24383" t="s">
        <v>1035</v>
      </c>
      <c r="E24383" t="s">
        <v>518</v>
      </c>
    </row>
    <row r="24384" spans="1:5" x14ac:dyDescent="0.25">
      <c r="A24384">
        <v>37562</v>
      </c>
      <c r="C24384" t="s">
        <v>555</v>
      </c>
      <c r="D24384" t="s">
        <v>1035</v>
      </c>
      <c r="E24384" t="s">
        <v>518</v>
      </c>
    </row>
    <row r="24385" spans="1:5" x14ac:dyDescent="0.25">
      <c r="A24385">
        <v>37549</v>
      </c>
      <c r="C24385" t="s">
        <v>555</v>
      </c>
      <c r="D24385" t="s">
        <v>1035</v>
      </c>
      <c r="E24385" t="s">
        <v>518</v>
      </c>
    </row>
    <row r="24386" spans="1:5" x14ac:dyDescent="0.25">
      <c r="A24386">
        <v>37565</v>
      </c>
      <c r="C24386" t="s">
        <v>555</v>
      </c>
      <c r="D24386" t="s">
        <v>1035</v>
      </c>
      <c r="E24386" t="s">
        <v>518</v>
      </c>
    </row>
    <row r="24387" spans="1:5" x14ac:dyDescent="0.25">
      <c r="A24387">
        <v>55979</v>
      </c>
      <c r="C24387" t="s">
        <v>555</v>
      </c>
      <c r="D24387" t="s">
        <v>1035</v>
      </c>
      <c r="E24387" t="s">
        <v>518</v>
      </c>
    </row>
    <row r="24388" spans="1:5" x14ac:dyDescent="0.25">
      <c r="A24388">
        <v>10866</v>
      </c>
      <c r="C24388" t="s">
        <v>555</v>
      </c>
      <c r="D24388" t="s">
        <v>1035</v>
      </c>
      <c r="E24388" t="s">
        <v>518</v>
      </c>
    </row>
    <row r="24389" spans="1:5" x14ac:dyDescent="0.25">
      <c r="A24389">
        <v>37532</v>
      </c>
      <c r="C24389" t="s">
        <v>555</v>
      </c>
      <c r="D24389" t="s">
        <v>1035</v>
      </c>
      <c r="E24389" t="s">
        <v>518</v>
      </c>
    </row>
    <row r="24390" spans="1:5" x14ac:dyDescent="0.25">
      <c r="A24390">
        <v>37534</v>
      </c>
      <c r="C24390" t="s">
        <v>555</v>
      </c>
      <c r="D24390" t="s">
        <v>1035</v>
      </c>
      <c r="E24390" t="s">
        <v>518</v>
      </c>
    </row>
    <row r="24391" spans="1:5" x14ac:dyDescent="0.25">
      <c r="A24391">
        <v>37535</v>
      </c>
      <c r="C24391" t="s">
        <v>555</v>
      </c>
      <c r="D24391" t="s">
        <v>1035</v>
      </c>
      <c r="E24391" t="s">
        <v>518</v>
      </c>
    </row>
    <row r="24392" spans="1:5" x14ac:dyDescent="0.25">
      <c r="A24392">
        <v>37566</v>
      </c>
      <c r="C24392" t="s">
        <v>555</v>
      </c>
      <c r="D24392" t="s">
        <v>1035</v>
      </c>
      <c r="E24392" t="s">
        <v>518</v>
      </c>
    </row>
    <row r="24393" spans="1:5" x14ac:dyDescent="0.25">
      <c r="A24393">
        <v>37567</v>
      </c>
      <c r="C24393" t="s">
        <v>555</v>
      </c>
      <c r="D24393" t="s">
        <v>1035</v>
      </c>
      <c r="E24393" t="s">
        <v>518</v>
      </c>
    </row>
    <row r="24394" spans="1:5" x14ac:dyDescent="0.25">
      <c r="A24394">
        <v>37568</v>
      </c>
      <c r="C24394" t="s">
        <v>555</v>
      </c>
      <c r="D24394" t="s">
        <v>1035</v>
      </c>
      <c r="E24394" t="s">
        <v>518</v>
      </c>
    </row>
    <row r="24395" spans="1:5" x14ac:dyDescent="0.25">
      <c r="A24395">
        <v>37547</v>
      </c>
      <c r="C24395" t="s">
        <v>555</v>
      </c>
      <c r="D24395" t="s">
        <v>1035</v>
      </c>
      <c r="E24395" t="s">
        <v>518</v>
      </c>
    </row>
    <row r="24396" spans="1:5" x14ac:dyDescent="0.25">
      <c r="A24396">
        <v>37548</v>
      </c>
      <c r="C24396" t="s">
        <v>555</v>
      </c>
      <c r="D24396" t="s">
        <v>1035</v>
      </c>
      <c r="E24396" t="s">
        <v>518</v>
      </c>
    </row>
    <row r="24397" spans="1:5" x14ac:dyDescent="0.25">
      <c r="A24397">
        <v>37563</v>
      </c>
      <c r="C24397" t="s">
        <v>555</v>
      </c>
      <c r="D24397" t="s">
        <v>1035</v>
      </c>
      <c r="E24397" t="s">
        <v>518</v>
      </c>
    </row>
    <row r="24398" spans="1:5" x14ac:dyDescent="0.25">
      <c r="A24398">
        <v>59522</v>
      </c>
      <c r="C24398" t="s">
        <v>555</v>
      </c>
      <c r="D24398" t="s">
        <v>1035</v>
      </c>
      <c r="E24398" t="s">
        <v>518</v>
      </c>
    </row>
    <row r="24399" spans="1:5" x14ac:dyDescent="0.25">
      <c r="A24399">
        <v>57835</v>
      </c>
      <c r="C24399" t="s">
        <v>555</v>
      </c>
      <c r="D24399" t="s">
        <v>1036</v>
      </c>
      <c r="E24399" t="s">
        <v>141</v>
      </c>
    </row>
    <row r="24400" spans="1:5" x14ac:dyDescent="0.25">
      <c r="A24400">
        <v>37592</v>
      </c>
      <c r="C24400" t="s">
        <v>555</v>
      </c>
      <c r="D24400" t="s">
        <v>1036</v>
      </c>
      <c r="E24400" t="s">
        <v>141</v>
      </c>
    </row>
    <row r="24401" spans="1:5" x14ac:dyDescent="0.25">
      <c r="A24401">
        <v>37573</v>
      </c>
      <c r="C24401" t="s">
        <v>555</v>
      </c>
      <c r="D24401" t="s">
        <v>1036</v>
      </c>
      <c r="E24401" t="s">
        <v>141</v>
      </c>
    </row>
    <row r="24402" spans="1:5" x14ac:dyDescent="0.25">
      <c r="A24402">
        <v>37572</v>
      </c>
      <c r="C24402" t="s">
        <v>555</v>
      </c>
      <c r="D24402" t="s">
        <v>1036</v>
      </c>
      <c r="E24402" t="s">
        <v>141</v>
      </c>
    </row>
    <row r="24403" spans="1:5" x14ac:dyDescent="0.25">
      <c r="A24403">
        <v>37583</v>
      </c>
      <c r="C24403" t="s">
        <v>555</v>
      </c>
      <c r="D24403" t="s">
        <v>1036</v>
      </c>
      <c r="E24403" t="s">
        <v>141</v>
      </c>
    </row>
    <row r="24404" spans="1:5" x14ac:dyDescent="0.25">
      <c r="A24404">
        <v>55988</v>
      </c>
      <c r="C24404" t="s">
        <v>555</v>
      </c>
      <c r="D24404" t="s">
        <v>1036</v>
      </c>
      <c r="E24404" t="s">
        <v>141</v>
      </c>
    </row>
    <row r="24405" spans="1:5" x14ac:dyDescent="0.25">
      <c r="A24405">
        <v>55989</v>
      </c>
      <c r="C24405" t="s">
        <v>555</v>
      </c>
      <c r="D24405" t="s">
        <v>1036</v>
      </c>
      <c r="E24405" t="s">
        <v>141</v>
      </c>
    </row>
    <row r="24406" spans="1:5" x14ac:dyDescent="0.25">
      <c r="A24406">
        <v>37593</v>
      </c>
      <c r="C24406" t="s">
        <v>555</v>
      </c>
      <c r="D24406" t="s">
        <v>1036</v>
      </c>
      <c r="E24406" t="s">
        <v>141</v>
      </c>
    </row>
    <row r="24407" spans="1:5" x14ac:dyDescent="0.25">
      <c r="A24407">
        <v>37574</v>
      </c>
      <c r="C24407" t="s">
        <v>555</v>
      </c>
      <c r="D24407" t="s">
        <v>1036</v>
      </c>
      <c r="E24407" t="s">
        <v>141</v>
      </c>
    </row>
    <row r="24408" spans="1:5" x14ac:dyDescent="0.25">
      <c r="A24408">
        <v>37575</v>
      </c>
      <c r="C24408" t="s">
        <v>555</v>
      </c>
      <c r="D24408" t="s">
        <v>1036</v>
      </c>
      <c r="E24408" t="s">
        <v>141</v>
      </c>
    </row>
    <row r="24409" spans="1:5" x14ac:dyDescent="0.25">
      <c r="A24409">
        <v>37581</v>
      </c>
      <c r="C24409" t="s">
        <v>555</v>
      </c>
      <c r="D24409" t="s">
        <v>1036</v>
      </c>
      <c r="E24409" t="s">
        <v>141</v>
      </c>
    </row>
    <row r="24410" spans="1:5" x14ac:dyDescent="0.25">
      <c r="A24410">
        <v>37589</v>
      </c>
      <c r="C24410" t="s">
        <v>555</v>
      </c>
      <c r="D24410" t="s">
        <v>1036</v>
      </c>
      <c r="E24410" t="s">
        <v>141</v>
      </c>
    </row>
    <row r="24411" spans="1:5" x14ac:dyDescent="0.25">
      <c r="A24411">
        <v>37590</v>
      </c>
      <c r="C24411" t="s">
        <v>555</v>
      </c>
      <c r="D24411" t="s">
        <v>1036</v>
      </c>
      <c r="E24411" t="s">
        <v>141</v>
      </c>
    </row>
    <row r="24412" spans="1:5" x14ac:dyDescent="0.25">
      <c r="A24412">
        <v>54471</v>
      </c>
      <c r="C24412" t="s">
        <v>555</v>
      </c>
      <c r="D24412" t="s">
        <v>1036</v>
      </c>
      <c r="E24412" t="s">
        <v>141</v>
      </c>
    </row>
    <row r="24413" spans="1:5" x14ac:dyDescent="0.25">
      <c r="A24413">
        <v>13541</v>
      </c>
      <c r="C24413" t="s">
        <v>555</v>
      </c>
      <c r="D24413" t="s">
        <v>1036</v>
      </c>
      <c r="E24413" t="s">
        <v>141</v>
      </c>
    </row>
    <row r="24414" spans="1:5" x14ac:dyDescent="0.25">
      <c r="A24414">
        <v>13547</v>
      </c>
      <c r="C24414" t="s">
        <v>555</v>
      </c>
      <c r="D24414" t="s">
        <v>1036</v>
      </c>
      <c r="E24414" t="s">
        <v>141</v>
      </c>
    </row>
    <row r="24415" spans="1:5" x14ac:dyDescent="0.25">
      <c r="A24415">
        <v>37596</v>
      </c>
      <c r="C24415" t="s">
        <v>555</v>
      </c>
      <c r="D24415" t="s">
        <v>1036</v>
      </c>
      <c r="E24415" t="s">
        <v>141</v>
      </c>
    </row>
    <row r="24416" spans="1:5" x14ac:dyDescent="0.25">
      <c r="A24416">
        <v>37598</v>
      </c>
      <c r="C24416" t="s">
        <v>555</v>
      </c>
      <c r="D24416" t="s">
        <v>1036</v>
      </c>
      <c r="E24416" t="s">
        <v>141</v>
      </c>
    </row>
    <row r="24417" spans="1:5" x14ac:dyDescent="0.25">
      <c r="A24417">
        <v>37599</v>
      </c>
      <c r="C24417" t="s">
        <v>555</v>
      </c>
      <c r="D24417" t="s">
        <v>1036</v>
      </c>
      <c r="E24417" t="s">
        <v>141</v>
      </c>
    </row>
    <row r="24418" spans="1:5" x14ac:dyDescent="0.25">
      <c r="A24418">
        <v>37600</v>
      </c>
      <c r="C24418" t="s">
        <v>555</v>
      </c>
      <c r="D24418" t="s">
        <v>1036</v>
      </c>
      <c r="E24418" t="s">
        <v>141</v>
      </c>
    </row>
    <row r="24419" spans="1:5" x14ac:dyDescent="0.25">
      <c r="A24419">
        <v>55982</v>
      </c>
      <c r="C24419" t="s">
        <v>555</v>
      </c>
      <c r="D24419" t="s">
        <v>1036</v>
      </c>
      <c r="E24419" t="s">
        <v>141</v>
      </c>
    </row>
    <row r="24420" spans="1:5" x14ac:dyDescent="0.25">
      <c r="A24420">
        <v>55983</v>
      </c>
      <c r="C24420" t="s">
        <v>555</v>
      </c>
      <c r="D24420" t="s">
        <v>1036</v>
      </c>
      <c r="E24420" t="s">
        <v>141</v>
      </c>
    </row>
    <row r="24421" spans="1:5" x14ac:dyDescent="0.25">
      <c r="A24421">
        <v>55984</v>
      </c>
      <c r="C24421" t="s">
        <v>555</v>
      </c>
      <c r="D24421" t="s">
        <v>1036</v>
      </c>
      <c r="E24421" t="s">
        <v>141</v>
      </c>
    </row>
    <row r="24422" spans="1:5" x14ac:dyDescent="0.25">
      <c r="A24422">
        <v>55985</v>
      </c>
      <c r="C24422" t="s">
        <v>555</v>
      </c>
      <c r="D24422" t="s">
        <v>1036</v>
      </c>
      <c r="E24422" t="s">
        <v>141</v>
      </c>
    </row>
    <row r="24423" spans="1:5" x14ac:dyDescent="0.25">
      <c r="A24423">
        <v>55986</v>
      </c>
      <c r="C24423" t="s">
        <v>555</v>
      </c>
      <c r="D24423" t="s">
        <v>1036</v>
      </c>
      <c r="E24423" t="s">
        <v>141</v>
      </c>
    </row>
    <row r="24424" spans="1:5" x14ac:dyDescent="0.25">
      <c r="A24424">
        <v>55987</v>
      </c>
      <c r="C24424" t="s">
        <v>555</v>
      </c>
      <c r="D24424" t="s">
        <v>1036</v>
      </c>
      <c r="E24424" t="s">
        <v>141</v>
      </c>
    </row>
    <row r="24425" spans="1:5" x14ac:dyDescent="0.25">
      <c r="A24425">
        <v>37578</v>
      </c>
      <c r="C24425" t="s">
        <v>555</v>
      </c>
      <c r="D24425" t="s">
        <v>1036</v>
      </c>
      <c r="E24425" t="s">
        <v>141</v>
      </c>
    </row>
    <row r="24426" spans="1:5" x14ac:dyDescent="0.25">
      <c r="A24426">
        <v>37579</v>
      </c>
      <c r="C24426" t="s">
        <v>555</v>
      </c>
      <c r="D24426" t="s">
        <v>1036</v>
      </c>
      <c r="E24426" t="s">
        <v>141</v>
      </c>
    </row>
    <row r="24427" spans="1:5" x14ac:dyDescent="0.25">
      <c r="A24427">
        <v>37580</v>
      </c>
      <c r="C24427" t="s">
        <v>555</v>
      </c>
      <c r="D24427" t="s">
        <v>1036</v>
      </c>
      <c r="E24427" t="s">
        <v>141</v>
      </c>
    </row>
    <row r="24428" spans="1:5" x14ac:dyDescent="0.25">
      <c r="A24428">
        <v>37582</v>
      </c>
      <c r="C24428" t="s">
        <v>555</v>
      </c>
      <c r="D24428" t="s">
        <v>1036</v>
      </c>
      <c r="E24428" t="s">
        <v>141</v>
      </c>
    </row>
    <row r="24429" spans="1:5" x14ac:dyDescent="0.25">
      <c r="A24429">
        <v>55990</v>
      </c>
      <c r="C24429" t="s">
        <v>555</v>
      </c>
      <c r="D24429" t="s">
        <v>1036</v>
      </c>
      <c r="E24429" t="s">
        <v>141</v>
      </c>
    </row>
    <row r="24430" spans="1:5" x14ac:dyDescent="0.25">
      <c r="A24430">
        <v>53190</v>
      </c>
      <c r="C24430" t="s">
        <v>555</v>
      </c>
      <c r="D24430" t="s">
        <v>1036</v>
      </c>
      <c r="E24430" t="s">
        <v>141</v>
      </c>
    </row>
    <row r="24431" spans="1:5" x14ac:dyDescent="0.25">
      <c r="A24431">
        <v>55516</v>
      </c>
      <c r="C24431" t="s">
        <v>555</v>
      </c>
      <c r="D24431" t="s">
        <v>1036</v>
      </c>
      <c r="E24431" t="s">
        <v>141</v>
      </c>
    </row>
    <row r="24432" spans="1:5" x14ac:dyDescent="0.25">
      <c r="A24432">
        <v>57836</v>
      </c>
      <c r="C24432" t="s">
        <v>555</v>
      </c>
      <c r="D24432" t="s">
        <v>1037</v>
      </c>
      <c r="E24432" t="s">
        <v>2017</v>
      </c>
    </row>
    <row r="24433" spans="1:5" x14ac:dyDescent="0.25">
      <c r="A24433">
        <v>37606</v>
      </c>
      <c r="C24433" t="s">
        <v>555</v>
      </c>
      <c r="D24433" t="s">
        <v>1037</v>
      </c>
      <c r="E24433" t="s">
        <v>2017</v>
      </c>
    </row>
    <row r="24434" spans="1:5" x14ac:dyDescent="0.25">
      <c r="A24434">
        <v>53191</v>
      </c>
      <c r="C24434" t="s">
        <v>555</v>
      </c>
      <c r="D24434" t="s">
        <v>1037</v>
      </c>
      <c r="E24434" t="s">
        <v>2017</v>
      </c>
    </row>
    <row r="24435" spans="1:5" x14ac:dyDescent="0.25">
      <c r="A24435">
        <v>37602</v>
      </c>
      <c r="C24435" t="s">
        <v>555</v>
      </c>
      <c r="D24435" t="s">
        <v>1037</v>
      </c>
      <c r="E24435" t="s">
        <v>2017</v>
      </c>
    </row>
    <row r="24436" spans="1:5" x14ac:dyDescent="0.25">
      <c r="A24436">
        <v>37603</v>
      </c>
      <c r="C24436" t="s">
        <v>555</v>
      </c>
      <c r="D24436" t="s">
        <v>1037</v>
      </c>
      <c r="E24436" t="s">
        <v>2017</v>
      </c>
    </row>
    <row r="24437" spans="1:5" x14ac:dyDescent="0.25">
      <c r="A24437">
        <v>37604</v>
      </c>
      <c r="C24437" t="s">
        <v>555</v>
      </c>
      <c r="D24437" t="s">
        <v>1037</v>
      </c>
      <c r="E24437" t="s">
        <v>2017</v>
      </c>
    </row>
    <row r="24438" spans="1:5" x14ac:dyDescent="0.25">
      <c r="A24438">
        <v>37605</v>
      </c>
      <c r="C24438" t="s">
        <v>555</v>
      </c>
      <c r="D24438" t="s">
        <v>1037</v>
      </c>
      <c r="E24438" t="s">
        <v>2017</v>
      </c>
    </row>
    <row r="24439" spans="1:5" x14ac:dyDescent="0.25">
      <c r="A24439">
        <v>53343</v>
      </c>
      <c r="C24439" t="s">
        <v>555</v>
      </c>
      <c r="D24439" t="s">
        <v>1038</v>
      </c>
      <c r="E24439" t="s">
        <v>143</v>
      </c>
    </row>
    <row r="24440" spans="1:5" x14ac:dyDescent="0.25">
      <c r="A24440">
        <v>57837</v>
      </c>
      <c r="C24440" t="s">
        <v>555</v>
      </c>
      <c r="D24440" t="s">
        <v>1038</v>
      </c>
      <c r="E24440" t="s">
        <v>143</v>
      </c>
    </row>
    <row r="24441" spans="1:5" x14ac:dyDescent="0.25">
      <c r="A24441">
        <v>15217</v>
      </c>
      <c r="C24441" t="s">
        <v>555</v>
      </c>
      <c r="D24441" t="s">
        <v>1038</v>
      </c>
      <c r="E24441" t="s">
        <v>143</v>
      </c>
    </row>
    <row r="24442" spans="1:5" x14ac:dyDescent="0.25">
      <c r="A24442">
        <v>25641</v>
      </c>
      <c r="C24442" t="s">
        <v>555</v>
      </c>
      <c r="D24442" t="s">
        <v>1038</v>
      </c>
      <c r="E24442" t="s">
        <v>143</v>
      </c>
    </row>
    <row r="24443" spans="1:5" x14ac:dyDescent="0.25">
      <c r="A24443">
        <v>9012</v>
      </c>
      <c r="C24443" t="s">
        <v>555</v>
      </c>
      <c r="D24443" t="s">
        <v>1038</v>
      </c>
      <c r="E24443" t="s">
        <v>143</v>
      </c>
    </row>
    <row r="24444" spans="1:5" x14ac:dyDescent="0.25">
      <c r="A24444">
        <v>9013</v>
      </c>
      <c r="C24444" t="s">
        <v>555</v>
      </c>
      <c r="D24444" t="s">
        <v>1038</v>
      </c>
      <c r="E24444" t="s">
        <v>143</v>
      </c>
    </row>
    <row r="24445" spans="1:5" x14ac:dyDescent="0.25">
      <c r="A24445">
        <v>21910</v>
      </c>
      <c r="C24445" t="s">
        <v>555</v>
      </c>
      <c r="D24445" t="s">
        <v>1038</v>
      </c>
      <c r="E24445" t="s">
        <v>143</v>
      </c>
    </row>
    <row r="24446" spans="1:5" x14ac:dyDescent="0.25">
      <c r="A24446">
        <v>37610</v>
      </c>
      <c r="C24446" t="s">
        <v>555</v>
      </c>
      <c r="D24446" t="s">
        <v>1038</v>
      </c>
      <c r="E24446" t="s">
        <v>143</v>
      </c>
    </row>
    <row r="24447" spans="1:5" x14ac:dyDescent="0.25">
      <c r="A24447">
        <v>37608</v>
      </c>
      <c r="C24447" t="s">
        <v>555</v>
      </c>
      <c r="D24447" t="s">
        <v>1038</v>
      </c>
      <c r="E24447" t="s">
        <v>143</v>
      </c>
    </row>
    <row r="24448" spans="1:5" x14ac:dyDescent="0.25">
      <c r="A24448">
        <v>37609</v>
      </c>
      <c r="C24448" t="s">
        <v>555</v>
      </c>
      <c r="D24448" t="s">
        <v>1038</v>
      </c>
      <c r="E24448" t="s">
        <v>143</v>
      </c>
    </row>
    <row r="24449" spans="1:5" x14ac:dyDescent="0.25">
      <c r="A24449">
        <v>37611</v>
      </c>
      <c r="C24449" t="s">
        <v>555</v>
      </c>
      <c r="D24449" t="s">
        <v>1038</v>
      </c>
      <c r="E24449" t="s">
        <v>143</v>
      </c>
    </row>
    <row r="24450" spans="1:5" x14ac:dyDescent="0.25">
      <c r="A24450">
        <v>37612</v>
      </c>
      <c r="C24450" t="s">
        <v>555</v>
      </c>
      <c r="D24450" t="s">
        <v>1038</v>
      </c>
      <c r="E24450" t="s">
        <v>143</v>
      </c>
    </row>
    <row r="24451" spans="1:5" x14ac:dyDescent="0.25">
      <c r="A24451">
        <v>37613</v>
      </c>
      <c r="C24451" t="s">
        <v>555</v>
      </c>
      <c r="D24451" t="s">
        <v>1038</v>
      </c>
      <c r="E24451" t="s">
        <v>143</v>
      </c>
    </row>
    <row r="24452" spans="1:5" x14ac:dyDescent="0.25">
      <c r="A24452">
        <v>37615</v>
      </c>
      <c r="C24452" t="s">
        <v>555</v>
      </c>
      <c r="D24452" t="s">
        <v>1038</v>
      </c>
      <c r="E24452" t="s">
        <v>143</v>
      </c>
    </row>
    <row r="24453" spans="1:5" x14ac:dyDescent="0.25">
      <c r="A24453">
        <v>37616</v>
      </c>
      <c r="C24453" t="s">
        <v>555</v>
      </c>
      <c r="D24453" t="s">
        <v>1038</v>
      </c>
      <c r="E24453" t="s">
        <v>143</v>
      </c>
    </row>
    <row r="24454" spans="1:5" x14ac:dyDescent="0.25">
      <c r="A24454">
        <v>14762</v>
      </c>
      <c r="C24454" t="s">
        <v>555</v>
      </c>
      <c r="D24454" t="s">
        <v>1038</v>
      </c>
      <c r="E24454" t="s">
        <v>143</v>
      </c>
    </row>
    <row r="24455" spans="1:5" x14ac:dyDescent="0.25">
      <c r="A24455">
        <v>37614</v>
      </c>
      <c r="C24455" t="s">
        <v>555</v>
      </c>
      <c r="D24455" t="s">
        <v>1038</v>
      </c>
      <c r="E24455" t="s">
        <v>143</v>
      </c>
    </row>
    <row r="24456" spans="1:5" x14ac:dyDescent="0.25">
      <c r="A24456">
        <v>10528</v>
      </c>
      <c r="C24456" t="s">
        <v>555</v>
      </c>
      <c r="D24456" t="s">
        <v>1038</v>
      </c>
      <c r="E24456" t="s">
        <v>143</v>
      </c>
    </row>
    <row r="24457" spans="1:5" x14ac:dyDescent="0.25">
      <c r="A24457">
        <v>55482</v>
      </c>
      <c r="C24457" t="s">
        <v>555</v>
      </c>
      <c r="D24457" t="s">
        <v>1038</v>
      </c>
      <c r="E24457" t="s">
        <v>143</v>
      </c>
    </row>
    <row r="24458" spans="1:5" x14ac:dyDescent="0.25">
      <c r="A24458">
        <v>9010</v>
      </c>
      <c r="C24458" t="s">
        <v>555</v>
      </c>
      <c r="D24458" t="s">
        <v>1038</v>
      </c>
      <c r="E24458" t="s">
        <v>143</v>
      </c>
    </row>
    <row r="24459" spans="1:5" x14ac:dyDescent="0.25">
      <c r="A24459">
        <v>22535</v>
      </c>
      <c r="C24459" t="s">
        <v>555</v>
      </c>
      <c r="D24459" t="s">
        <v>1038</v>
      </c>
      <c r="E24459" t="s">
        <v>143</v>
      </c>
    </row>
    <row r="24460" spans="1:5" x14ac:dyDescent="0.25">
      <c r="A24460">
        <v>54036</v>
      </c>
      <c r="C24460" t="s">
        <v>555</v>
      </c>
      <c r="D24460" t="s">
        <v>1039</v>
      </c>
      <c r="E24460" t="s">
        <v>2018</v>
      </c>
    </row>
    <row r="24461" spans="1:5" x14ac:dyDescent="0.25">
      <c r="A24461">
        <v>57834</v>
      </c>
      <c r="C24461" t="s">
        <v>555</v>
      </c>
      <c r="D24461" t="s">
        <v>1039</v>
      </c>
      <c r="E24461" t="s">
        <v>2018</v>
      </c>
    </row>
    <row r="24462" spans="1:5" x14ac:dyDescent="0.25">
      <c r="A24462">
        <v>37621</v>
      </c>
      <c r="C24462" t="s">
        <v>555</v>
      </c>
      <c r="D24462" t="s">
        <v>1039</v>
      </c>
      <c r="E24462" t="s">
        <v>2018</v>
      </c>
    </row>
    <row r="24463" spans="1:5" x14ac:dyDescent="0.25">
      <c r="A24463">
        <v>37624</v>
      </c>
      <c r="C24463" t="s">
        <v>555</v>
      </c>
      <c r="D24463" t="s">
        <v>1039</v>
      </c>
      <c r="E24463" t="s">
        <v>2018</v>
      </c>
    </row>
    <row r="24464" spans="1:5" x14ac:dyDescent="0.25">
      <c r="A24464">
        <v>37625</v>
      </c>
      <c r="C24464" t="s">
        <v>555</v>
      </c>
      <c r="D24464" t="s">
        <v>1039</v>
      </c>
      <c r="E24464" t="s">
        <v>2018</v>
      </c>
    </row>
    <row r="24465" spans="1:5" x14ac:dyDescent="0.25">
      <c r="A24465">
        <v>6431</v>
      </c>
      <c r="C24465" t="s">
        <v>555</v>
      </c>
      <c r="D24465" t="s">
        <v>1039</v>
      </c>
      <c r="E24465" t="s">
        <v>2018</v>
      </c>
    </row>
    <row r="24466" spans="1:5" x14ac:dyDescent="0.25">
      <c r="A24466">
        <v>37618</v>
      </c>
      <c r="C24466" t="s">
        <v>555</v>
      </c>
      <c r="D24466" t="s">
        <v>1039</v>
      </c>
      <c r="E24466" t="s">
        <v>2018</v>
      </c>
    </row>
    <row r="24467" spans="1:5" x14ac:dyDescent="0.25">
      <c r="A24467">
        <v>37620</v>
      </c>
      <c r="C24467" t="s">
        <v>555</v>
      </c>
      <c r="D24467" t="s">
        <v>1039</v>
      </c>
      <c r="E24467" t="s">
        <v>2018</v>
      </c>
    </row>
    <row r="24468" spans="1:5" x14ac:dyDescent="0.25">
      <c r="A24468">
        <v>37622</v>
      </c>
      <c r="C24468" t="s">
        <v>555</v>
      </c>
      <c r="D24468" t="s">
        <v>1039</v>
      </c>
      <c r="E24468" t="s">
        <v>2018</v>
      </c>
    </row>
    <row r="24469" spans="1:5" x14ac:dyDescent="0.25">
      <c r="A24469">
        <v>37626</v>
      </c>
      <c r="C24469" t="s">
        <v>555</v>
      </c>
      <c r="D24469" t="s">
        <v>1039</v>
      </c>
      <c r="E24469" t="s">
        <v>2018</v>
      </c>
    </row>
    <row r="24470" spans="1:5" x14ac:dyDescent="0.25">
      <c r="A24470">
        <v>55980</v>
      </c>
      <c r="C24470" t="s">
        <v>555</v>
      </c>
      <c r="D24470" t="s">
        <v>1039</v>
      </c>
      <c r="E24470" t="s">
        <v>2018</v>
      </c>
    </row>
    <row r="24471" spans="1:5" x14ac:dyDescent="0.25">
      <c r="A24471">
        <v>37619</v>
      </c>
      <c r="C24471" t="s">
        <v>555</v>
      </c>
      <c r="D24471" t="s">
        <v>1039</v>
      </c>
      <c r="E24471" t="s">
        <v>2018</v>
      </c>
    </row>
    <row r="24472" spans="1:5" x14ac:dyDescent="0.25">
      <c r="A24472">
        <v>55222</v>
      </c>
      <c r="C24472" t="s">
        <v>555</v>
      </c>
      <c r="D24472" t="s">
        <v>1039</v>
      </c>
      <c r="E24472" t="s">
        <v>2018</v>
      </c>
    </row>
    <row r="24473" spans="1:5" x14ac:dyDescent="0.25">
      <c r="A24473">
        <v>57838</v>
      </c>
      <c r="C24473" t="s">
        <v>555</v>
      </c>
      <c r="D24473" t="s">
        <v>1040</v>
      </c>
      <c r="E24473" t="s">
        <v>145</v>
      </c>
    </row>
    <row r="24474" spans="1:5" x14ac:dyDescent="0.25">
      <c r="A24474">
        <v>6771</v>
      </c>
      <c r="C24474" t="s">
        <v>555</v>
      </c>
      <c r="D24474" t="s">
        <v>1040</v>
      </c>
      <c r="E24474" t="s">
        <v>145</v>
      </c>
    </row>
    <row r="24475" spans="1:5" x14ac:dyDescent="0.25">
      <c r="A24475">
        <v>6436</v>
      </c>
      <c r="C24475" t="s">
        <v>555</v>
      </c>
      <c r="D24475" t="s">
        <v>1040</v>
      </c>
      <c r="E24475" t="s">
        <v>145</v>
      </c>
    </row>
    <row r="24476" spans="1:5" x14ac:dyDescent="0.25">
      <c r="A24476">
        <v>6770</v>
      </c>
      <c r="C24476" t="s">
        <v>555</v>
      </c>
      <c r="D24476" t="s">
        <v>1040</v>
      </c>
      <c r="E24476" t="s">
        <v>145</v>
      </c>
    </row>
    <row r="24477" spans="1:5" x14ac:dyDescent="0.25">
      <c r="A24477">
        <v>11140</v>
      </c>
      <c r="C24477" t="s">
        <v>555</v>
      </c>
      <c r="D24477" t="s">
        <v>1040</v>
      </c>
      <c r="E24477" t="s">
        <v>145</v>
      </c>
    </row>
    <row r="24478" spans="1:5" x14ac:dyDescent="0.25">
      <c r="A24478">
        <v>11141</v>
      </c>
      <c r="C24478" t="s">
        <v>555</v>
      </c>
      <c r="D24478" t="s">
        <v>1040</v>
      </c>
      <c r="E24478" t="s">
        <v>145</v>
      </c>
    </row>
    <row r="24479" spans="1:5" x14ac:dyDescent="0.25">
      <c r="A24479">
        <v>23273</v>
      </c>
      <c r="C24479" t="s">
        <v>555</v>
      </c>
      <c r="D24479" t="s">
        <v>1040</v>
      </c>
      <c r="E24479" t="s">
        <v>145</v>
      </c>
    </row>
    <row r="24480" spans="1:5" x14ac:dyDescent="0.25">
      <c r="A24480">
        <v>24086</v>
      </c>
      <c r="C24480" t="s">
        <v>555</v>
      </c>
      <c r="D24480" t="s">
        <v>1040</v>
      </c>
      <c r="E24480" t="s">
        <v>145</v>
      </c>
    </row>
    <row r="24481" spans="1:5" x14ac:dyDescent="0.25">
      <c r="A24481">
        <v>24847</v>
      </c>
      <c r="C24481" t="s">
        <v>555</v>
      </c>
      <c r="D24481" t="s">
        <v>1040</v>
      </c>
      <c r="E24481" t="s">
        <v>145</v>
      </c>
    </row>
    <row r="24482" spans="1:5" x14ac:dyDescent="0.25">
      <c r="A24482">
        <v>28431</v>
      </c>
      <c r="C24482" t="s">
        <v>555</v>
      </c>
      <c r="D24482" t="s">
        <v>1040</v>
      </c>
      <c r="E24482" t="s">
        <v>145</v>
      </c>
    </row>
    <row r="24483" spans="1:5" x14ac:dyDescent="0.25">
      <c r="A24483">
        <v>37641</v>
      </c>
      <c r="C24483" t="s">
        <v>555</v>
      </c>
      <c r="D24483" t="s">
        <v>1040</v>
      </c>
      <c r="E24483" t="s">
        <v>145</v>
      </c>
    </row>
    <row r="24484" spans="1:5" x14ac:dyDescent="0.25">
      <c r="A24484">
        <v>54405</v>
      </c>
      <c r="C24484" t="s">
        <v>555</v>
      </c>
      <c r="D24484" t="s">
        <v>1040</v>
      </c>
      <c r="E24484" t="s">
        <v>145</v>
      </c>
    </row>
    <row r="24485" spans="1:5" x14ac:dyDescent="0.25">
      <c r="A24485">
        <v>55991</v>
      </c>
      <c r="C24485" t="s">
        <v>555</v>
      </c>
      <c r="D24485" t="s">
        <v>1040</v>
      </c>
      <c r="E24485" t="s">
        <v>145</v>
      </c>
    </row>
    <row r="24486" spans="1:5" x14ac:dyDescent="0.25">
      <c r="A24486">
        <v>37635</v>
      </c>
      <c r="C24486" t="s">
        <v>555</v>
      </c>
      <c r="D24486" t="s">
        <v>1040</v>
      </c>
      <c r="E24486" t="s">
        <v>145</v>
      </c>
    </row>
    <row r="24487" spans="1:5" x14ac:dyDescent="0.25">
      <c r="A24487">
        <v>37640</v>
      </c>
      <c r="C24487" t="s">
        <v>555</v>
      </c>
      <c r="D24487" t="s">
        <v>1040</v>
      </c>
      <c r="E24487" t="s">
        <v>145</v>
      </c>
    </row>
    <row r="24488" spans="1:5" x14ac:dyDescent="0.25">
      <c r="A24488">
        <v>54493</v>
      </c>
      <c r="C24488" t="s">
        <v>555</v>
      </c>
      <c r="D24488" t="s">
        <v>1040</v>
      </c>
      <c r="E24488" t="s">
        <v>145</v>
      </c>
    </row>
    <row r="24489" spans="1:5" x14ac:dyDescent="0.25">
      <c r="A24489">
        <v>55992</v>
      </c>
      <c r="C24489" t="s">
        <v>555</v>
      </c>
      <c r="D24489" t="s">
        <v>1040</v>
      </c>
      <c r="E24489" t="s">
        <v>145</v>
      </c>
    </row>
    <row r="24490" spans="1:5" x14ac:dyDescent="0.25">
      <c r="A24490">
        <v>55993</v>
      </c>
      <c r="C24490" t="s">
        <v>555</v>
      </c>
      <c r="D24490" t="s">
        <v>1040</v>
      </c>
      <c r="E24490" t="s">
        <v>145</v>
      </c>
    </row>
    <row r="24491" spans="1:5" x14ac:dyDescent="0.25">
      <c r="A24491">
        <v>25651</v>
      </c>
      <c r="C24491" t="s">
        <v>555</v>
      </c>
      <c r="D24491" t="s">
        <v>1040</v>
      </c>
      <c r="E24491" t="s">
        <v>145</v>
      </c>
    </row>
    <row r="24492" spans="1:5" x14ac:dyDescent="0.25">
      <c r="A24492">
        <v>37629</v>
      </c>
      <c r="C24492" t="s">
        <v>555</v>
      </c>
      <c r="D24492" t="s">
        <v>1040</v>
      </c>
      <c r="E24492" t="s">
        <v>145</v>
      </c>
    </row>
    <row r="24493" spans="1:5" x14ac:dyDescent="0.25">
      <c r="A24493">
        <v>37631</v>
      </c>
      <c r="C24493" t="s">
        <v>555</v>
      </c>
      <c r="D24493" t="s">
        <v>1040</v>
      </c>
      <c r="E24493" t="s">
        <v>145</v>
      </c>
    </row>
    <row r="24494" spans="1:5" x14ac:dyDescent="0.25">
      <c r="A24494">
        <v>37632</v>
      </c>
      <c r="C24494" t="s">
        <v>555</v>
      </c>
      <c r="D24494" t="s">
        <v>1040</v>
      </c>
      <c r="E24494" t="s">
        <v>145</v>
      </c>
    </row>
    <row r="24495" spans="1:5" x14ac:dyDescent="0.25">
      <c r="A24495">
        <v>37633</v>
      </c>
      <c r="C24495" t="s">
        <v>555</v>
      </c>
      <c r="D24495" t="s">
        <v>1040</v>
      </c>
      <c r="E24495" t="s">
        <v>145</v>
      </c>
    </row>
    <row r="24496" spans="1:5" x14ac:dyDescent="0.25">
      <c r="A24496">
        <v>37639</v>
      </c>
      <c r="C24496" t="s">
        <v>555</v>
      </c>
      <c r="D24496" t="s">
        <v>1040</v>
      </c>
      <c r="E24496" t="s">
        <v>145</v>
      </c>
    </row>
    <row r="24497" spans="1:5" x14ac:dyDescent="0.25">
      <c r="A24497">
        <v>6768</v>
      </c>
      <c r="C24497" t="s">
        <v>555</v>
      </c>
      <c r="D24497" t="s">
        <v>1040</v>
      </c>
      <c r="E24497" t="s">
        <v>145</v>
      </c>
    </row>
    <row r="24498" spans="1:5" x14ac:dyDescent="0.25">
      <c r="A24498">
        <v>6769</v>
      </c>
      <c r="C24498" t="s">
        <v>555</v>
      </c>
      <c r="D24498" t="s">
        <v>1040</v>
      </c>
      <c r="E24498" t="s">
        <v>145</v>
      </c>
    </row>
    <row r="24499" spans="1:5" x14ac:dyDescent="0.25">
      <c r="A24499">
        <v>22101</v>
      </c>
      <c r="C24499" t="s">
        <v>555</v>
      </c>
      <c r="D24499" t="s">
        <v>1040</v>
      </c>
      <c r="E24499" t="s">
        <v>145</v>
      </c>
    </row>
    <row r="24500" spans="1:5" x14ac:dyDescent="0.25">
      <c r="A24500">
        <v>25646</v>
      </c>
      <c r="C24500" t="s">
        <v>555</v>
      </c>
      <c r="D24500" t="s">
        <v>1040</v>
      </c>
      <c r="E24500" t="s">
        <v>145</v>
      </c>
    </row>
    <row r="24501" spans="1:5" x14ac:dyDescent="0.25">
      <c r="A24501">
        <v>28957</v>
      </c>
      <c r="C24501" t="s">
        <v>555</v>
      </c>
      <c r="D24501" t="s">
        <v>1040</v>
      </c>
      <c r="E24501" t="s">
        <v>145</v>
      </c>
    </row>
    <row r="24502" spans="1:5" x14ac:dyDescent="0.25">
      <c r="A24502">
        <v>37628</v>
      </c>
      <c r="C24502" t="s">
        <v>555</v>
      </c>
      <c r="D24502" t="s">
        <v>1040</v>
      </c>
      <c r="E24502" t="s">
        <v>145</v>
      </c>
    </row>
    <row r="24503" spans="1:5" x14ac:dyDescent="0.25">
      <c r="A24503">
        <v>37630</v>
      </c>
      <c r="C24503" t="s">
        <v>555</v>
      </c>
      <c r="D24503" t="s">
        <v>1040</v>
      </c>
      <c r="E24503" t="s">
        <v>145</v>
      </c>
    </row>
    <row r="24504" spans="1:5" x14ac:dyDescent="0.25">
      <c r="A24504">
        <v>37634</v>
      </c>
      <c r="C24504" t="s">
        <v>555</v>
      </c>
      <c r="D24504" t="s">
        <v>1040</v>
      </c>
      <c r="E24504" t="s">
        <v>145</v>
      </c>
    </row>
    <row r="24505" spans="1:5" x14ac:dyDescent="0.25">
      <c r="A24505">
        <v>37642</v>
      </c>
      <c r="C24505" t="s">
        <v>555</v>
      </c>
      <c r="D24505" t="s">
        <v>1040</v>
      </c>
      <c r="E24505" t="s">
        <v>145</v>
      </c>
    </row>
    <row r="24506" spans="1:5" x14ac:dyDescent="0.25">
      <c r="A24506">
        <v>55132</v>
      </c>
      <c r="C24506" t="s">
        <v>555</v>
      </c>
      <c r="D24506" t="s">
        <v>1040</v>
      </c>
      <c r="E24506" t="s">
        <v>145</v>
      </c>
    </row>
    <row r="24507" spans="1:5" x14ac:dyDescent="0.25">
      <c r="A24507">
        <v>54038</v>
      </c>
      <c r="C24507" t="s">
        <v>555</v>
      </c>
      <c r="D24507" t="s">
        <v>1041</v>
      </c>
      <c r="E24507" t="s">
        <v>519</v>
      </c>
    </row>
    <row r="24508" spans="1:5" x14ac:dyDescent="0.25">
      <c r="A24508">
        <v>57839</v>
      </c>
      <c r="C24508" t="s">
        <v>555</v>
      </c>
      <c r="D24508" t="s">
        <v>1041</v>
      </c>
      <c r="E24508" t="s">
        <v>519</v>
      </c>
    </row>
    <row r="24509" spans="1:5" x14ac:dyDescent="0.25">
      <c r="A24509">
        <v>9577</v>
      </c>
      <c r="C24509" t="s">
        <v>555</v>
      </c>
      <c r="D24509" t="s">
        <v>1041</v>
      </c>
      <c r="E24509" t="s">
        <v>519</v>
      </c>
    </row>
    <row r="24510" spans="1:5" x14ac:dyDescent="0.25">
      <c r="A24510">
        <v>9591</v>
      </c>
      <c r="C24510" t="s">
        <v>555</v>
      </c>
      <c r="D24510" t="s">
        <v>1041</v>
      </c>
      <c r="E24510" t="s">
        <v>519</v>
      </c>
    </row>
    <row r="24511" spans="1:5" x14ac:dyDescent="0.25">
      <c r="A24511">
        <v>37644</v>
      </c>
      <c r="C24511" t="s">
        <v>555</v>
      </c>
      <c r="D24511" t="s">
        <v>1041</v>
      </c>
      <c r="E24511" t="s">
        <v>519</v>
      </c>
    </row>
    <row r="24512" spans="1:5" x14ac:dyDescent="0.25">
      <c r="A24512">
        <v>55994</v>
      </c>
      <c r="C24512" t="s">
        <v>555</v>
      </c>
      <c r="D24512" t="s">
        <v>1041</v>
      </c>
      <c r="E24512" t="s">
        <v>519</v>
      </c>
    </row>
    <row r="24513" spans="1:5" x14ac:dyDescent="0.25">
      <c r="A24513">
        <v>37655</v>
      </c>
      <c r="C24513" t="s">
        <v>555</v>
      </c>
      <c r="D24513" t="s">
        <v>1041</v>
      </c>
      <c r="E24513" t="s">
        <v>519</v>
      </c>
    </row>
    <row r="24514" spans="1:5" x14ac:dyDescent="0.25">
      <c r="A24514">
        <v>37656</v>
      </c>
      <c r="C24514" t="s">
        <v>555</v>
      </c>
      <c r="D24514" t="s">
        <v>1041</v>
      </c>
      <c r="E24514" t="s">
        <v>519</v>
      </c>
    </row>
    <row r="24515" spans="1:5" x14ac:dyDescent="0.25">
      <c r="A24515">
        <v>9588</v>
      </c>
      <c r="C24515" t="s">
        <v>555</v>
      </c>
      <c r="D24515" t="s">
        <v>1041</v>
      </c>
      <c r="E24515" t="s">
        <v>519</v>
      </c>
    </row>
    <row r="24516" spans="1:5" x14ac:dyDescent="0.25">
      <c r="A24516">
        <v>9590</v>
      </c>
      <c r="C24516" t="s">
        <v>555</v>
      </c>
      <c r="D24516" t="s">
        <v>1041</v>
      </c>
      <c r="E24516" t="s">
        <v>519</v>
      </c>
    </row>
    <row r="24517" spans="1:5" x14ac:dyDescent="0.25">
      <c r="A24517">
        <v>22760</v>
      </c>
      <c r="C24517" t="s">
        <v>555</v>
      </c>
      <c r="D24517" t="s">
        <v>1041</v>
      </c>
      <c r="E24517" t="s">
        <v>519</v>
      </c>
    </row>
    <row r="24518" spans="1:5" x14ac:dyDescent="0.25">
      <c r="A24518">
        <v>25654</v>
      </c>
      <c r="C24518" t="s">
        <v>555</v>
      </c>
      <c r="D24518" t="s">
        <v>1041</v>
      </c>
      <c r="E24518" t="s">
        <v>519</v>
      </c>
    </row>
    <row r="24519" spans="1:5" x14ac:dyDescent="0.25">
      <c r="A24519">
        <v>37645</v>
      </c>
      <c r="C24519" t="s">
        <v>555</v>
      </c>
      <c r="D24519" t="s">
        <v>1041</v>
      </c>
      <c r="E24519" t="s">
        <v>519</v>
      </c>
    </row>
    <row r="24520" spans="1:5" x14ac:dyDescent="0.25">
      <c r="A24520">
        <v>37652</v>
      </c>
      <c r="C24520" t="s">
        <v>555</v>
      </c>
      <c r="D24520" t="s">
        <v>1041</v>
      </c>
      <c r="E24520" t="s">
        <v>519</v>
      </c>
    </row>
    <row r="24521" spans="1:5" x14ac:dyDescent="0.25">
      <c r="A24521">
        <v>37657</v>
      </c>
      <c r="C24521" t="s">
        <v>555</v>
      </c>
      <c r="D24521" t="s">
        <v>1041</v>
      </c>
      <c r="E24521" t="s">
        <v>519</v>
      </c>
    </row>
    <row r="24522" spans="1:5" x14ac:dyDescent="0.25">
      <c r="A24522">
        <v>37659</v>
      </c>
      <c r="C24522" t="s">
        <v>555</v>
      </c>
      <c r="D24522" t="s">
        <v>1041</v>
      </c>
      <c r="E24522" t="s">
        <v>519</v>
      </c>
    </row>
    <row r="24523" spans="1:5" x14ac:dyDescent="0.25">
      <c r="A24523">
        <v>37660</v>
      </c>
      <c r="C24523" t="s">
        <v>555</v>
      </c>
      <c r="D24523" t="s">
        <v>1041</v>
      </c>
      <c r="E24523" t="s">
        <v>519</v>
      </c>
    </row>
    <row r="24524" spans="1:5" x14ac:dyDescent="0.25">
      <c r="A24524">
        <v>37662</v>
      </c>
      <c r="C24524" t="s">
        <v>555</v>
      </c>
      <c r="D24524" t="s">
        <v>1041</v>
      </c>
      <c r="E24524" t="s">
        <v>519</v>
      </c>
    </row>
    <row r="24525" spans="1:5" x14ac:dyDescent="0.25">
      <c r="A24525">
        <v>9586</v>
      </c>
      <c r="C24525" t="s">
        <v>555</v>
      </c>
      <c r="D24525" t="s">
        <v>1041</v>
      </c>
      <c r="E24525" t="s">
        <v>519</v>
      </c>
    </row>
    <row r="24526" spans="1:5" x14ac:dyDescent="0.25">
      <c r="A24526">
        <v>9593</v>
      </c>
      <c r="C24526" t="s">
        <v>555</v>
      </c>
      <c r="D24526" t="s">
        <v>1041</v>
      </c>
      <c r="E24526" t="s">
        <v>519</v>
      </c>
    </row>
    <row r="24527" spans="1:5" x14ac:dyDescent="0.25">
      <c r="A24527">
        <v>37653</v>
      </c>
      <c r="C24527" t="s">
        <v>555</v>
      </c>
      <c r="D24527" t="s">
        <v>1041</v>
      </c>
      <c r="E24527" t="s">
        <v>519</v>
      </c>
    </row>
    <row r="24528" spans="1:5" x14ac:dyDescent="0.25">
      <c r="A24528">
        <v>37654</v>
      </c>
      <c r="C24528" t="s">
        <v>555</v>
      </c>
      <c r="D24528" t="s">
        <v>1041</v>
      </c>
      <c r="E24528" t="s">
        <v>519</v>
      </c>
    </row>
    <row r="24529" spans="1:5" x14ac:dyDescent="0.25">
      <c r="A24529">
        <v>37664</v>
      </c>
      <c r="C24529" t="s">
        <v>555</v>
      </c>
      <c r="D24529" t="s">
        <v>1041</v>
      </c>
      <c r="E24529" t="s">
        <v>519</v>
      </c>
    </row>
    <row r="24530" spans="1:5" x14ac:dyDescent="0.25">
      <c r="A24530">
        <v>37667</v>
      </c>
      <c r="C24530" t="s">
        <v>555</v>
      </c>
      <c r="D24530" t="s">
        <v>1041</v>
      </c>
      <c r="E24530" t="s">
        <v>519</v>
      </c>
    </row>
    <row r="24531" spans="1:5" x14ac:dyDescent="0.25">
      <c r="A24531">
        <v>37648</v>
      </c>
      <c r="C24531" t="s">
        <v>555</v>
      </c>
      <c r="D24531" t="s">
        <v>1041</v>
      </c>
      <c r="E24531" t="s">
        <v>519</v>
      </c>
    </row>
    <row r="24532" spans="1:5" x14ac:dyDescent="0.25">
      <c r="A24532">
        <v>37666</v>
      </c>
      <c r="C24532" t="s">
        <v>555</v>
      </c>
      <c r="D24532" t="s">
        <v>1041</v>
      </c>
      <c r="E24532" t="s">
        <v>519</v>
      </c>
    </row>
    <row r="24533" spans="1:5" x14ac:dyDescent="0.25">
      <c r="A24533">
        <v>54037</v>
      </c>
      <c r="C24533" t="s">
        <v>555</v>
      </c>
      <c r="D24533" t="s">
        <v>1041</v>
      </c>
      <c r="E24533" t="s">
        <v>519</v>
      </c>
    </row>
    <row r="24534" spans="1:5" x14ac:dyDescent="0.25">
      <c r="A24534">
        <v>55554</v>
      </c>
      <c r="C24534" t="s">
        <v>555</v>
      </c>
      <c r="D24534" t="s">
        <v>1041</v>
      </c>
      <c r="E24534" t="s">
        <v>519</v>
      </c>
    </row>
    <row r="24535" spans="1:5" x14ac:dyDescent="0.25">
      <c r="A24535">
        <v>37646</v>
      </c>
      <c r="C24535" t="s">
        <v>555</v>
      </c>
      <c r="D24535" t="s">
        <v>1041</v>
      </c>
      <c r="E24535" t="s">
        <v>519</v>
      </c>
    </row>
    <row r="24536" spans="1:5" x14ac:dyDescent="0.25">
      <c r="A24536">
        <v>55995</v>
      </c>
      <c r="C24536" t="s">
        <v>555</v>
      </c>
      <c r="D24536" t="s">
        <v>1041</v>
      </c>
      <c r="E24536" t="s">
        <v>519</v>
      </c>
    </row>
    <row r="24537" spans="1:5" x14ac:dyDescent="0.25">
      <c r="A24537">
        <v>25652</v>
      </c>
      <c r="C24537" t="s">
        <v>555</v>
      </c>
      <c r="D24537" t="s">
        <v>1041</v>
      </c>
      <c r="E24537" t="s">
        <v>519</v>
      </c>
    </row>
    <row r="24538" spans="1:5" x14ac:dyDescent="0.25">
      <c r="A24538">
        <v>25653</v>
      </c>
      <c r="C24538" t="s">
        <v>555</v>
      </c>
      <c r="D24538" t="s">
        <v>1041</v>
      </c>
      <c r="E24538" t="s">
        <v>519</v>
      </c>
    </row>
    <row r="24539" spans="1:5" x14ac:dyDescent="0.25">
      <c r="A24539">
        <v>25656</v>
      </c>
      <c r="C24539" t="s">
        <v>555</v>
      </c>
      <c r="D24539" t="s">
        <v>1041</v>
      </c>
      <c r="E24539" t="s">
        <v>519</v>
      </c>
    </row>
    <row r="24540" spans="1:5" x14ac:dyDescent="0.25">
      <c r="A24540">
        <v>25657</v>
      </c>
      <c r="C24540" t="s">
        <v>555</v>
      </c>
      <c r="D24540" t="s">
        <v>1041</v>
      </c>
      <c r="E24540" t="s">
        <v>519</v>
      </c>
    </row>
    <row r="24541" spans="1:5" x14ac:dyDescent="0.25">
      <c r="A24541">
        <v>57840</v>
      </c>
      <c r="C24541" t="s">
        <v>555</v>
      </c>
      <c r="D24541" t="s">
        <v>1042</v>
      </c>
      <c r="E24541" t="s">
        <v>520</v>
      </c>
    </row>
    <row r="24542" spans="1:5" x14ac:dyDescent="0.25">
      <c r="A24542">
        <v>7654</v>
      </c>
      <c r="C24542" t="s">
        <v>555</v>
      </c>
      <c r="D24542" t="s">
        <v>1042</v>
      </c>
      <c r="E24542" t="s">
        <v>520</v>
      </c>
    </row>
    <row r="24543" spans="1:5" x14ac:dyDescent="0.25">
      <c r="A24543">
        <v>21911</v>
      </c>
      <c r="C24543" t="s">
        <v>555</v>
      </c>
      <c r="D24543" t="s">
        <v>1042</v>
      </c>
      <c r="E24543" t="s">
        <v>520</v>
      </c>
    </row>
    <row r="24544" spans="1:5" x14ac:dyDescent="0.25">
      <c r="A24544">
        <v>19694</v>
      </c>
      <c r="C24544" t="s">
        <v>555</v>
      </c>
      <c r="D24544" t="s">
        <v>1042</v>
      </c>
      <c r="E24544" t="s">
        <v>520</v>
      </c>
    </row>
    <row r="24545" spans="1:5" x14ac:dyDescent="0.25">
      <c r="A24545">
        <v>37673</v>
      </c>
      <c r="C24545" t="s">
        <v>555</v>
      </c>
      <c r="D24545" t="s">
        <v>1042</v>
      </c>
      <c r="E24545" t="s">
        <v>520</v>
      </c>
    </row>
    <row r="24546" spans="1:5" x14ac:dyDescent="0.25">
      <c r="A24546">
        <v>37677</v>
      </c>
      <c r="C24546" t="s">
        <v>555</v>
      </c>
      <c r="D24546" t="s">
        <v>1042</v>
      </c>
      <c r="E24546" t="s">
        <v>520</v>
      </c>
    </row>
    <row r="24547" spans="1:5" x14ac:dyDescent="0.25">
      <c r="A24547">
        <v>7659</v>
      </c>
      <c r="C24547" t="s">
        <v>555</v>
      </c>
      <c r="D24547" t="s">
        <v>1042</v>
      </c>
      <c r="E24547" t="s">
        <v>520</v>
      </c>
    </row>
    <row r="24548" spans="1:5" x14ac:dyDescent="0.25">
      <c r="A24548">
        <v>7656</v>
      </c>
      <c r="C24548" t="s">
        <v>555</v>
      </c>
      <c r="D24548" t="s">
        <v>1042</v>
      </c>
      <c r="E24548" t="s">
        <v>520</v>
      </c>
    </row>
    <row r="24549" spans="1:5" x14ac:dyDescent="0.25">
      <c r="A24549">
        <v>37672</v>
      </c>
      <c r="C24549" t="s">
        <v>555</v>
      </c>
      <c r="D24549" t="s">
        <v>1042</v>
      </c>
      <c r="E24549" t="s">
        <v>520</v>
      </c>
    </row>
    <row r="24550" spans="1:5" x14ac:dyDescent="0.25">
      <c r="A24550">
        <v>14449</v>
      </c>
      <c r="C24550" t="s">
        <v>555</v>
      </c>
      <c r="D24550" t="s">
        <v>1042</v>
      </c>
      <c r="E24550" t="s">
        <v>520</v>
      </c>
    </row>
    <row r="24551" spans="1:5" x14ac:dyDescent="0.25">
      <c r="A24551">
        <v>14450</v>
      </c>
      <c r="C24551" t="s">
        <v>555</v>
      </c>
      <c r="D24551" t="s">
        <v>1042</v>
      </c>
      <c r="E24551" t="s">
        <v>520</v>
      </c>
    </row>
    <row r="24552" spans="1:5" x14ac:dyDescent="0.25">
      <c r="A24552">
        <v>14451</v>
      </c>
      <c r="C24552" t="s">
        <v>555</v>
      </c>
      <c r="D24552" t="s">
        <v>1042</v>
      </c>
      <c r="E24552" t="s">
        <v>520</v>
      </c>
    </row>
    <row r="24553" spans="1:5" x14ac:dyDescent="0.25">
      <c r="A24553">
        <v>12951</v>
      </c>
      <c r="C24553" t="s">
        <v>555</v>
      </c>
      <c r="D24553" t="s">
        <v>1042</v>
      </c>
      <c r="E24553" t="s">
        <v>520</v>
      </c>
    </row>
    <row r="24554" spans="1:5" x14ac:dyDescent="0.25">
      <c r="A24554">
        <v>37674</v>
      </c>
      <c r="C24554" t="s">
        <v>555</v>
      </c>
      <c r="D24554" t="s">
        <v>1042</v>
      </c>
      <c r="E24554" t="s">
        <v>520</v>
      </c>
    </row>
    <row r="24555" spans="1:5" x14ac:dyDescent="0.25">
      <c r="A24555">
        <v>37676</v>
      </c>
      <c r="C24555" t="s">
        <v>555</v>
      </c>
      <c r="D24555" t="s">
        <v>1042</v>
      </c>
      <c r="E24555" t="s">
        <v>520</v>
      </c>
    </row>
    <row r="24556" spans="1:5" x14ac:dyDescent="0.25">
      <c r="A24556">
        <v>37680</v>
      </c>
      <c r="C24556" t="s">
        <v>555</v>
      </c>
      <c r="D24556" t="s">
        <v>1042</v>
      </c>
      <c r="E24556" t="s">
        <v>520</v>
      </c>
    </row>
    <row r="24557" spans="1:5" x14ac:dyDescent="0.25">
      <c r="A24557">
        <v>37681</v>
      </c>
      <c r="C24557" t="s">
        <v>555</v>
      </c>
      <c r="D24557" t="s">
        <v>1042</v>
      </c>
      <c r="E24557" t="s">
        <v>520</v>
      </c>
    </row>
    <row r="24558" spans="1:5" x14ac:dyDescent="0.25">
      <c r="A24558">
        <v>14448</v>
      </c>
      <c r="C24558" t="s">
        <v>555</v>
      </c>
      <c r="D24558" t="s">
        <v>1042</v>
      </c>
      <c r="E24558" t="s">
        <v>520</v>
      </c>
    </row>
    <row r="24559" spans="1:5" x14ac:dyDescent="0.25">
      <c r="A24559">
        <v>25665</v>
      </c>
      <c r="C24559" t="s">
        <v>555</v>
      </c>
      <c r="D24559" t="s">
        <v>1042</v>
      </c>
      <c r="E24559" t="s">
        <v>520</v>
      </c>
    </row>
    <row r="24560" spans="1:5" x14ac:dyDescent="0.25">
      <c r="A24560">
        <v>25666</v>
      </c>
      <c r="C24560" t="s">
        <v>555</v>
      </c>
      <c r="D24560" t="s">
        <v>1042</v>
      </c>
      <c r="E24560" t="s">
        <v>520</v>
      </c>
    </row>
    <row r="24561" spans="1:5" x14ac:dyDescent="0.25">
      <c r="A24561">
        <v>37669</v>
      </c>
      <c r="C24561" t="s">
        <v>555</v>
      </c>
      <c r="D24561" t="s">
        <v>1042</v>
      </c>
      <c r="E24561" t="s">
        <v>520</v>
      </c>
    </row>
    <row r="24562" spans="1:5" x14ac:dyDescent="0.25">
      <c r="A24562">
        <v>37670</v>
      </c>
      <c r="C24562" t="s">
        <v>555</v>
      </c>
      <c r="D24562" t="s">
        <v>1042</v>
      </c>
      <c r="E24562" t="s">
        <v>520</v>
      </c>
    </row>
    <row r="24563" spans="1:5" x14ac:dyDescent="0.25">
      <c r="A24563">
        <v>28959</v>
      </c>
      <c r="C24563" t="s">
        <v>555</v>
      </c>
      <c r="D24563" t="s">
        <v>1042</v>
      </c>
      <c r="E24563" t="s">
        <v>520</v>
      </c>
    </row>
    <row r="24564" spans="1:5" x14ac:dyDescent="0.25">
      <c r="A24564">
        <v>37683</v>
      </c>
      <c r="C24564" t="s">
        <v>555</v>
      </c>
      <c r="D24564" t="s">
        <v>1042</v>
      </c>
      <c r="E24564" t="s">
        <v>520</v>
      </c>
    </row>
    <row r="24565" spans="1:5" x14ac:dyDescent="0.25">
      <c r="A24565">
        <v>37684</v>
      </c>
      <c r="C24565" t="s">
        <v>555</v>
      </c>
      <c r="D24565" t="s">
        <v>1042</v>
      </c>
      <c r="E24565" t="s">
        <v>520</v>
      </c>
    </row>
    <row r="24566" spans="1:5" x14ac:dyDescent="0.25">
      <c r="A24566">
        <v>37685</v>
      </c>
      <c r="C24566" t="s">
        <v>555</v>
      </c>
      <c r="D24566" t="s">
        <v>1042</v>
      </c>
      <c r="E24566" t="s">
        <v>520</v>
      </c>
    </row>
    <row r="24567" spans="1:5" x14ac:dyDescent="0.25">
      <c r="A24567">
        <v>37686</v>
      </c>
      <c r="C24567" t="s">
        <v>555</v>
      </c>
      <c r="D24567" t="s">
        <v>1042</v>
      </c>
      <c r="E24567" t="s">
        <v>520</v>
      </c>
    </row>
    <row r="24568" spans="1:5" x14ac:dyDescent="0.25">
      <c r="A24568">
        <v>53192</v>
      </c>
      <c r="C24568" t="s">
        <v>555</v>
      </c>
      <c r="D24568" t="s">
        <v>1042</v>
      </c>
      <c r="E24568" t="s">
        <v>520</v>
      </c>
    </row>
    <row r="24569" spans="1:5" x14ac:dyDescent="0.25">
      <c r="A24569">
        <v>55225</v>
      </c>
      <c r="C24569" t="s">
        <v>555</v>
      </c>
      <c r="D24569" t="s">
        <v>1042</v>
      </c>
      <c r="E24569" t="s">
        <v>520</v>
      </c>
    </row>
    <row r="24570" spans="1:5" x14ac:dyDescent="0.25">
      <c r="A24570">
        <v>7730</v>
      </c>
      <c r="C24570" t="s">
        <v>555</v>
      </c>
      <c r="D24570" t="s">
        <v>1042</v>
      </c>
      <c r="E24570" t="s">
        <v>520</v>
      </c>
    </row>
    <row r="24571" spans="1:5" x14ac:dyDescent="0.25">
      <c r="A24571">
        <v>19383</v>
      </c>
      <c r="C24571" t="s">
        <v>555</v>
      </c>
      <c r="D24571" t="s">
        <v>1042</v>
      </c>
      <c r="E24571" t="s">
        <v>520</v>
      </c>
    </row>
    <row r="24572" spans="1:5" x14ac:dyDescent="0.25">
      <c r="A24572">
        <v>19384</v>
      </c>
      <c r="C24572" t="s">
        <v>555</v>
      </c>
      <c r="D24572" t="s">
        <v>1042</v>
      </c>
      <c r="E24572" t="s">
        <v>520</v>
      </c>
    </row>
    <row r="24573" spans="1:5" x14ac:dyDescent="0.25">
      <c r="A24573">
        <v>37671</v>
      </c>
      <c r="C24573" t="s">
        <v>555</v>
      </c>
      <c r="D24573" t="s">
        <v>1042</v>
      </c>
      <c r="E24573" t="s">
        <v>520</v>
      </c>
    </row>
    <row r="24574" spans="1:5" x14ac:dyDescent="0.25">
      <c r="A24574">
        <v>37687</v>
      </c>
      <c r="C24574" t="s">
        <v>555</v>
      </c>
      <c r="D24574" t="s">
        <v>1042</v>
      </c>
      <c r="E24574" t="s">
        <v>520</v>
      </c>
    </row>
    <row r="24575" spans="1:5" x14ac:dyDescent="0.25">
      <c r="A24575">
        <v>37688</v>
      </c>
      <c r="C24575" t="s">
        <v>555</v>
      </c>
      <c r="D24575" t="s">
        <v>1042</v>
      </c>
      <c r="E24575" t="s">
        <v>520</v>
      </c>
    </row>
    <row r="24576" spans="1:5" x14ac:dyDescent="0.25">
      <c r="A24576">
        <v>37689</v>
      </c>
      <c r="C24576" t="s">
        <v>555</v>
      </c>
      <c r="D24576" t="s">
        <v>1042</v>
      </c>
      <c r="E24576" t="s">
        <v>520</v>
      </c>
    </row>
    <row r="24577" spans="1:5" x14ac:dyDescent="0.25">
      <c r="A24577">
        <v>57841</v>
      </c>
      <c r="C24577" t="s">
        <v>555</v>
      </c>
      <c r="D24577" t="s">
        <v>1043</v>
      </c>
      <c r="E24577" t="s">
        <v>2019</v>
      </c>
    </row>
    <row r="24578" spans="1:5" x14ac:dyDescent="0.25">
      <c r="A24578">
        <v>23260</v>
      </c>
      <c r="C24578" t="s">
        <v>555</v>
      </c>
      <c r="D24578" t="s">
        <v>1043</v>
      </c>
      <c r="E24578" t="s">
        <v>2019</v>
      </c>
    </row>
    <row r="24579" spans="1:5" x14ac:dyDescent="0.25">
      <c r="A24579">
        <v>37695</v>
      </c>
      <c r="C24579" t="s">
        <v>555</v>
      </c>
      <c r="D24579" t="s">
        <v>1043</v>
      </c>
      <c r="E24579" t="s">
        <v>2019</v>
      </c>
    </row>
    <row r="24580" spans="1:5" x14ac:dyDescent="0.25">
      <c r="A24580">
        <v>56008</v>
      </c>
      <c r="C24580" t="s">
        <v>555</v>
      </c>
      <c r="D24580" t="s">
        <v>1043</v>
      </c>
      <c r="E24580" t="s">
        <v>2019</v>
      </c>
    </row>
    <row r="24581" spans="1:5" x14ac:dyDescent="0.25">
      <c r="A24581">
        <v>37690</v>
      </c>
      <c r="C24581" t="s">
        <v>555</v>
      </c>
      <c r="D24581" t="s">
        <v>1043</v>
      </c>
      <c r="E24581" t="s">
        <v>2019</v>
      </c>
    </row>
    <row r="24582" spans="1:5" x14ac:dyDescent="0.25">
      <c r="A24582">
        <v>37692</v>
      </c>
      <c r="C24582" t="s">
        <v>555</v>
      </c>
      <c r="D24582" t="s">
        <v>1043</v>
      </c>
      <c r="E24582" t="s">
        <v>2019</v>
      </c>
    </row>
    <row r="24583" spans="1:5" x14ac:dyDescent="0.25">
      <c r="A24583">
        <v>37694</v>
      </c>
      <c r="C24583" t="s">
        <v>555</v>
      </c>
      <c r="D24583" t="s">
        <v>1043</v>
      </c>
      <c r="E24583" t="s">
        <v>2019</v>
      </c>
    </row>
    <row r="24584" spans="1:5" x14ac:dyDescent="0.25">
      <c r="A24584">
        <v>37696</v>
      </c>
      <c r="C24584" t="s">
        <v>555</v>
      </c>
      <c r="D24584" t="s">
        <v>1043</v>
      </c>
      <c r="E24584" t="s">
        <v>2019</v>
      </c>
    </row>
    <row r="24585" spans="1:5" x14ac:dyDescent="0.25">
      <c r="A24585">
        <v>37697</v>
      </c>
      <c r="C24585" t="s">
        <v>555</v>
      </c>
      <c r="D24585" t="s">
        <v>1043</v>
      </c>
      <c r="E24585" t="s">
        <v>2019</v>
      </c>
    </row>
    <row r="24586" spans="1:5" x14ac:dyDescent="0.25">
      <c r="A24586">
        <v>37698</v>
      </c>
      <c r="C24586" t="s">
        <v>555</v>
      </c>
      <c r="D24586" t="s">
        <v>1043</v>
      </c>
      <c r="E24586" t="s">
        <v>2019</v>
      </c>
    </row>
    <row r="24587" spans="1:5" x14ac:dyDescent="0.25">
      <c r="A24587">
        <v>37700</v>
      </c>
      <c r="C24587" t="s">
        <v>555</v>
      </c>
      <c r="D24587" t="s">
        <v>1043</v>
      </c>
      <c r="E24587" t="s">
        <v>2019</v>
      </c>
    </row>
    <row r="24588" spans="1:5" x14ac:dyDescent="0.25">
      <c r="A24588">
        <v>56010</v>
      </c>
      <c r="C24588" t="s">
        <v>555</v>
      </c>
      <c r="D24588" t="s">
        <v>1043</v>
      </c>
      <c r="E24588" t="s">
        <v>2019</v>
      </c>
    </row>
    <row r="24589" spans="1:5" x14ac:dyDescent="0.25">
      <c r="A24589">
        <v>55478</v>
      </c>
      <c r="C24589" t="s">
        <v>555</v>
      </c>
      <c r="D24589" t="s">
        <v>1043</v>
      </c>
      <c r="E24589" t="s">
        <v>2019</v>
      </c>
    </row>
    <row r="24590" spans="1:5" x14ac:dyDescent="0.25">
      <c r="A24590">
        <v>13871</v>
      </c>
      <c r="C24590" t="s">
        <v>555</v>
      </c>
      <c r="D24590" t="s">
        <v>1043</v>
      </c>
      <c r="E24590" t="s">
        <v>2019</v>
      </c>
    </row>
    <row r="24591" spans="1:5" x14ac:dyDescent="0.25">
      <c r="A24591">
        <v>16368</v>
      </c>
      <c r="C24591" t="s">
        <v>555</v>
      </c>
      <c r="D24591" t="s">
        <v>1043</v>
      </c>
      <c r="E24591" t="s">
        <v>2019</v>
      </c>
    </row>
    <row r="24592" spans="1:5" x14ac:dyDescent="0.25">
      <c r="A24592">
        <v>37693</v>
      </c>
      <c r="C24592" t="s">
        <v>555</v>
      </c>
      <c r="D24592" t="s">
        <v>1043</v>
      </c>
      <c r="E24592" t="s">
        <v>2019</v>
      </c>
    </row>
    <row r="24593" spans="1:5" x14ac:dyDescent="0.25">
      <c r="A24593">
        <v>37699</v>
      </c>
      <c r="C24593" t="s">
        <v>555</v>
      </c>
      <c r="D24593" t="s">
        <v>1043</v>
      </c>
      <c r="E24593" t="s">
        <v>2019</v>
      </c>
    </row>
    <row r="24594" spans="1:5" x14ac:dyDescent="0.25">
      <c r="A24594">
        <v>37701</v>
      </c>
      <c r="C24594" t="s">
        <v>555</v>
      </c>
      <c r="D24594" t="s">
        <v>1043</v>
      </c>
      <c r="E24594" t="s">
        <v>2019</v>
      </c>
    </row>
    <row r="24595" spans="1:5" x14ac:dyDescent="0.25">
      <c r="A24595">
        <v>58383</v>
      </c>
      <c r="C24595" t="s">
        <v>555</v>
      </c>
      <c r="D24595" t="s">
        <v>1043</v>
      </c>
      <c r="E24595" t="s">
        <v>2019</v>
      </c>
    </row>
    <row r="24596" spans="1:5" x14ac:dyDescent="0.25">
      <c r="A24596">
        <v>54039</v>
      </c>
      <c r="C24596" t="s">
        <v>555</v>
      </c>
      <c r="D24596" t="s">
        <v>1044</v>
      </c>
      <c r="E24596" t="s">
        <v>2020</v>
      </c>
    </row>
    <row r="24597" spans="1:5" x14ac:dyDescent="0.25">
      <c r="A24597">
        <v>57842</v>
      </c>
      <c r="C24597" t="s">
        <v>555</v>
      </c>
      <c r="D24597" t="s">
        <v>1044</v>
      </c>
      <c r="E24597" t="s">
        <v>2020</v>
      </c>
    </row>
    <row r="24598" spans="1:5" x14ac:dyDescent="0.25">
      <c r="A24598">
        <v>2238</v>
      </c>
      <c r="C24598" t="s">
        <v>555</v>
      </c>
      <c r="D24598" t="s">
        <v>1044</v>
      </c>
      <c r="E24598" t="s">
        <v>2020</v>
      </c>
    </row>
    <row r="24599" spans="1:5" x14ac:dyDescent="0.25">
      <c r="A24599">
        <v>37717</v>
      </c>
      <c r="C24599" t="s">
        <v>555</v>
      </c>
      <c r="D24599" t="s">
        <v>1044</v>
      </c>
      <c r="E24599" t="s">
        <v>2020</v>
      </c>
    </row>
    <row r="24600" spans="1:5" x14ac:dyDescent="0.25">
      <c r="A24600">
        <v>37718</v>
      </c>
      <c r="C24600" t="s">
        <v>555</v>
      </c>
      <c r="D24600" t="s">
        <v>1044</v>
      </c>
      <c r="E24600" t="s">
        <v>2020</v>
      </c>
    </row>
    <row r="24601" spans="1:5" x14ac:dyDescent="0.25">
      <c r="A24601">
        <v>37702</v>
      </c>
      <c r="C24601" t="s">
        <v>555</v>
      </c>
      <c r="D24601" t="s">
        <v>1044</v>
      </c>
      <c r="E24601" t="s">
        <v>2020</v>
      </c>
    </row>
    <row r="24602" spans="1:5" x14ac:dyDescent="0.25">
      <c r="A24602">
        <v>37715</v>
      </c>
      <c r="C24602" t="s">
        <v>555</v>
      </c>
      <c r="D24602" t="s">
        <v>1044</v>
      </c>
      <c r="E24602" t="s">
        <v>2020</v>
      </c>
    </row>
    <row r="24603" spans="1:5" x14ac:dyDescent="0.25">
      <c r="A24603">
        <v>37720</v>
      </c>
      <c r="C24603" t="s">
        <v>555</v>
      </c>
      <c r="D24603" t="s">
        <v>1044</v>
      </c>
      <c r="E24603" t="s">
        <v>2020</v>
      </c>
    </row>
    <row r="24604" spans="1:5" x14ac:dyDescent="0.25">
      <c r="A24604">
        <v>37721</v>
      </c>
      <c r="C24604" t="s">
        <v>555</v>
      </c>
      <c r="D24604" t="s">
        <v>1044</v>
      </c>
      <c r="E24604" t="s">
        <v>2020</v>
      </c>
    </row>
    <row r="24605" spans="1:5" x14ac:dyDescent="0.25">
      <c r="A24605">
        <v>37722</v>
      </c>
      <c r="C24605" t="s">
        <v>555</v>
      </c>
      <c r="D24605" t="s">
        <v>1044</v>
      </c>
      <c r="E24605" t="s">
        <v>2020</v>
      </c>
    </row>
    <row r="24606" spans="1:5" x14ac:dyDescent="0.25">
      <c r="A24606">
        <v>37723</v>
      </c>
      <c r="C24606" t="s">
        <v>555</v>
      </c>
      <c r="D24606" t="s">
        <v>1044</v>
      </c>
      <c r="E24606" t="s">
        <v>2020</v>
      </c>
    </row>
    <row r="24607" spans="1:5" x14ac:dyDescent="0.25">
      <c r="A24607">
        <v>37724</v>
      </c>
      <c r="C24607" t="s">
        <v>555</v>
      </c>
      <c r="D24607" t="s">
        <v>1044</v>
      </c>
      <c r="E24607" t="s">
        <v>2020</v>
      </c>
    </row>
    <row r="24608" spans="1:5" x14ac:dyDescent="0.25">
      <c r="A24608">
        <v>37742</v>
      </c>
      <c r="C24608" t="s">
        <v>555</v>
      </c>
      <c r="D24608" t="s">
        <v>1044</v>
      </c>
      <c r="E24608" t="s">
        <v>2020</v>
      </c>
    </row>
    <row r="24609" spans="1:5" x14ac:dyDescent="0.25">
      <c r="A24609">
        <v>37708</v>
      </c>
      <c r="C24609" t="s">
        <v>555</v>
      </c>
      <c r="D24609" t="s">
        <v>1044</v>
      </c>
      <c r="E24609" t="s">
        <v>2020</v>
      </c>
    </row>
    <row r="24610" spans="1:5" x14ac:dyDescent="0.25">
      <c r="A24610">
        <v>37714</v>
      </c>
      <c r="C24610" t="s">
        <v>555</v>
      </c>
      <c r="D24610" t="s">
        <v>1044</v>
      </c>
      <c r="E24610" t="s">
        <v>2020</v>
      </c>
    </row>
    <row r="24611" spans="1:5" x14ac:dyDescent="0.25">
      <c r="A24611">
        <v>37730</v>
      </c>
      <c r="C24611" t="s">
        <v>555</v>
      </c>
      <c r="D24611" t="s">
        <v>1044</v>
      </c>
      <c r="E24611" t="s">
        <v>2020</v>
      </c>
    </row>
    <row r="24612" spans="1:5" x14ac:dyDescent="0.25">
      <c r="A24612">
        <v>37734</v>
      </c>
      <c r="C24612" t="s">
        <v>555</v>
      </c>
      <c r="D24612" t="s">
        <v>1044</v>
      </c>
      <c r="E24612" t="s">
        <v>2020</v>
      </c>
    </row>
    <row r="24613" spans="1:5" x14ac:dyDescent="0.25">
      <c r="A24613">
        <v>37743</v>
      </c>
      <c r="C24613" t="s">
        <v>555</v>
      </c>
      <c r="D24613" t="s">
        <v>1044</v>
      </c>
      <c r="E24613" t="s">
        <v>2020</v>
      </c>
    </row>
    <row r="24614" spans="1:5" x14ac:dyDescent="0.25">
      <c r="A24614">
        <v>55996</v>
      </c>
      <c r="C24614" t="s">
        <v>555</v>
      </c>
      <c r="D24614" t="s">
        <v>1044</v>
      </c>
      <c r="E24614" t="s">
        <v>2020</v>
      </c>
    </row>
    <row r="24615" spans="1:5" x14ac:dyDescent="0.25">
      <c r="A24615">
        <v>37713</v>
      </c>
      <c r="C24615" t="s">
        <v>555</v>
      </c>
      <c r="D24615" t="s">
        <v>1044</v>
      </c>
      <c r="E24615" t="s">
        <v>2020</v>
      </c>
    </row>
    <row r="24616" spans="1:5" x14ac:dyDescent="0.25">
      <c r="A24616">
        <v>37735</v>
      </c>
      <c r="C24616" t="s">
        <v>555</v>
      </c>
      <c r="D24616" t="s">
        <v>1044</v>
      </c>
      <c r="E24616" t="s">
        <v>2020</v>
      </c>
    </row>
    <row r="24617" spans="1:5" x14ac:dyDescent="0.25">
      <c r="A24617">
        <v>7492</v>
      </c>
      <c r="C24617" t="s">
        <v>555</v>
      </c>
      <c r="D24617" t="s">
        <v>1044</v>
      </c>
      <c r="E24617" t="s">
        <v>2020</v>
      </c>
    </row>
    <row r="24618" spans="1:5" x14ac:dyDescent="0.25">
      <c r="A24618">
        <v>7493</v>
      </c>
      <c r="C24618" t="s">
        <v>555</v>
      </c>
      <c r="D24618" t="s">
        <v>1044</v>
      </c>
      <c r="E24618" t="s">
        <v>2020</v>
      </c>
    </row>
    <row r="24619" spans="1:5" x14ac:dyDescent="0.25">
      <c r="A24619">
        <v>7494</v>
      </c>
      <c r="C24619" t="s">
        <v>555</v>
      </c>
      <c r="D24619" t="s">
        <v>1044</v>
      </c>
      <c r="E24619" t="s">
        <v>2020</v>
      </c>
    </row>
    <row r="24620" spans="1:5" x14ac:dyDescent="0.25">
      <c r="A24620">
        <v>37703</v>
      </c>
      <c r="C24620" t="s">
        <v>555</v>
      </c>
      <c r="D24620" t="s">
        <v>1044</v>
      </c>
      <c r="E24620" t="s">
        <v>2020</v>
      </c>
    </row>
    <row r="24621" spans="1:5" x14ac:dyDescent="0.25">
      <c r="A24621">
        <v>37709</v>
      </c>
      <c r="C24621" t="s">
        <v>555</v>
      </c>
      <c r="D24621" t="s">
        <v>1044</v>
      </c>
      <c r="E24621" t="s">
        <v>2020</v>
      </c>
    </row>
    <row r="24622" spans="1:5" x14ac:dyDescent="0.25">
      <c r="A24622">
        <v>37710</v>
      </c>
      <c r="C24622" t="s">
        <v>555</v>
      </c>
      <c r="D24622" t="s">
        <v>1044</v>
      </c>
      <c r="E24622" t="s">
        <v>2020</v>
      </c>
    </row>
    <row r="24623" spans="1:5" x14ac:dyDescent="0.25">
      <c r="A24623">
        <v>37711</v>
      </c>
      <c r="C24623" t="s">
        <v>555</v>
      </c>
      <c r="D24623" t="s">
        <v>1044</v>
      </c>
      <c r="E24623" t="s">
        <v>2020</v>
      </c>
    </row>
    <row r="24624" spans="1:5" x14ac:dyDescent="0.25">
      <c r="A24624">
        <v>37719</v>
      </c>
      <c r="C24624" t="s">
        <v>555</v>
      </c>
      <c r="D24624" t="s">
        <v>1044</v>
      </c>
      <c r="E24624" t="s">
        <v>2020</v>
      </c>
    </row>
    <row r="24625" spans="1:5" x14ac:dyDescent="0.25">
      <c r="A24625">
        <v>37739</v>
      </c>
      <c r="C24625" t="s">
        <v>555</v>
      </c>
      <c r="D24625" t="s">
        <v>1044</v>
      </c>
      <c r="E24625" t="s">
        <v>2020</v>
      </c>
    </row>
    <row r="24626" spans="1:5" x14ac:dyDescent="0.25">
      <c r="A24626">
        <v>37741</v>
      </c>
      <c r="C24626" t="s">
        <v>555</v>
      </c>
      <c r="D24626" t="s">
        <v>1044</v>
      </c>
      <c r="E24626" t="s">
        <v>2020</v>
      </c>
    </row>
    <row r="24627" spans="1:5" x14ac:dyDescent="0.25">
      <c r="A24627">
        <v>37744</v>
      </c>
      <c r="C24627" t="s">
        <v>555</v>
      </c>
      <c r="D24627" t="s">
        <v>1044</v>
      </c>
      <c r="E24627" t="s">
        <v>2020</v>
      </c>
    </row>
    <row r="24628" spans="1:5" x14ac:dyDescent="0.25">
      <c r="A24628">
        <v>37745</v>
      </c>
      <c r="C24628" t="s">
        <v>555</v>
      </c>
      <c r="D24628" t="s">
        <v>1044</v>
      </c>
      <c r="E24628" t="s">
        <v>2020</v>
      </c>
    </row>
    <row r="24629" spans="1:5" x14ac:dyDescent="0.25">
      <c r="A24629">
        <v>37747</v>
      </c>
      <c r="C24629" t="s">
        <v>555</v>
      </c>
      <c r="D24629" t="s">
        <v>1044</v>
      </c>
      <c r="E24629" t="s">
        <v>2020</v>
      </c>
    </row>
    <row r="24630" spans="1:5" x14ac:dyDescent="0.25">
      <c r="A24630">
        <v>57843</v>
      </c>
      <c r="C24630" t="s">
        <v>555</v>
      </c>
      <c r="D24630" t="s">
        <v>1045</v>
      </c>
      <c r="E24630" t="s">
        <v>147</v>
      </c>
    </row>
    <row r="24631" spans="1:5" x14ac:dyDescent="0.25">
      <c r="A24631">
        <v>37768</v>
      </c>
      <c r="C24631" t="s">
        <v>555</v>
      </c>
      <c r="D24631" t="s">
        <v>1045</v>
      </c>
      <c r="E24631" t="s">
        <v>147</v>
      </c>
    </row>
    <row r="24632" spans="1:5" x14ac:dyDescent="0.25">
      <c r="A24632">
        <v>37769</v>
      </c>
      <c r="C24632" t="s">
        <v>555</v>
      </c>
      <c r="D24632" t="s">
        <v>1045</v>
      </c>
      <c r="E24632" t="s">
        <v>147</v>
      </c>
    </row>
    <row r="24633" spans="1:5" x14ac:dyDescent="0.25">
      <c r="A24633">
        <v>37770</v>
      </c>
      <c r="C24633" t="s">
        <v>555</v>
      </c>
      <c r="D24633" t="s">
        <v>1045</v>
      </c>
      <c r="E24633" t="s">
        <v>147</v>
      </c>
    </row>
    <row r="24634" spans="1:5" x14ac:dyDescent="0.25">
      <c r="A24634">
        <v>37782</v>
      </c>
      <c r="C24634" t="s">
        <v>555</v>
      </c>
      <c r="D24634" t="s">
        <v>1045</v>
      </c>
      <c r="E24634" t="s">
        <v>147</v>
      </c>
    </row>
    <row r="24635" spans="1:5" x14ac:dyDescent="0.25">
      <c r="A24635">
        <v>37783</v>
      </c>
      <c r="C24635" t="s">
        <v>555</v>
      </c>
      <c r="D24635" t="s">
        <v>1045</v>
      </c>
      <c r="E24635" t="s">
        <v>147</v>
      </c>
    </row>
    <row r="24636" spans="1:5" x14ac:dyDescent="0.25">
      <c r="A24636">
        <v>37784</v>
      </c>
      <c r="C24636" t="s">
        <v>555</v>
      </c>
      <c r="D24636" t="s">
        <v>1045</v>
      </c>
      <c r="E24636" t="s">
        <v>147</v>
      </c>
    </row>
    <row r="24637" spans="1:5" x14ac:dyDescent="0.25">
      <c r="A24637">
        <v>37785</v>
      </c>
      <c r="C24637" t="s">
        <v>555</v>
      </c>
      <c r="D24637" t="s">
        <v>1045</v>
      </c>
      <c r="E24637" t="s">
        <v>147</v>
      </c>
    </row>
    <row r="24638" spans="1:5" x14ac:dyDescent="0.25">
      <c r="A24638">
        <v>37752</v>
      </c>
      <c r="C24638" t="s">
        <v>555</v>
      </c>
      <c r="D24638" t="s">
        <v>1045</v>
      </c>
      <c r="E24638" t="s">
        <v>147</v>
      </c>
    </row>
    <row r="24639" spans="1:5" x14ac:dyDescent="0.25">
      <c r="A24639">
        <v>37771</v>
      </c>
      <c r="C24639" t="s">
        <v>555</v>
      </c>
      <c r="D24639" t="s">
        <v>1045</v>
      </c>
      <c r="E24639" t="s">
        <v>147</v>
      </c>
    </row>
    <row r="24640" spans="1:5" x14ac:dyDescent="0.25">
      <c r="A24640">
        <v>37776</v>
      </c>
      <c r="C24640" t="s">
        <v>555</v>
      </c>
      <c r="D24640" t="s">
        <v>1045</v>
      </c>
      <c r="E24640" t="s">
        <v>147</v>
      </c>
    </row>
    <row r="24641" spans="1:5" x14ac:dyDescent="0.25">
      <c r="A24641">
        <v>37786</v>
      </c>
      <c r="C24641" t="s">
        <v>555</v>
      </c>
      <c r="D24641" t="s">
        <v>1045</v>
      </c>
      <c r="E24641" t="s">
        <v>147</v>
      </c>
    </row>
    <row r="24642" spans="1:5" x14ac:dyDescent="0.25">
      <c r="A24642">
        <v>37796</v>
      </c>
      <c r="C24642" t="s">
        <v>555</v>
      </c>
      <c r="D24642" t="s">
        <v>1045</v>
      </c>
      <c r="E24642" t="s">
        <v>147</v>
      </c>
    </row>
    <row r="24643" spans="1:5" x14ac:dyDescent="0.25">
      <c r="A24643">
        <v>37766</v>
      </c>
      <c r="C24643" t="s">
        <v>555</v>
      </c>
      <c r="D24643" t="s">
        <v>1045</v>
      </c>
      <c r="E24643" t="s">
        <v>147</v>
      </c>
    </row>
    <row r="24644" spans="1:5" x14ac:dyDescent="0.25">
      <c r="A24644">
        <v>37773</v>
      </c>
      <c r="C24644" t="s">
        <v>555</v>
      </c>
      <c r="D24644" t="s">
        <v>1045</v>
      </c>
      <c r="E24644" t="s">
        <v>147</v>
      </c>
    </row>
    <row r="24645" spans="1:5" x14ac:dyDescent="0.25">
      <c r="A24645">
        <v>37777</v>
      </c>
      <c r="C24645" t="s">
        <v>555</v>
      </c>
      <c r="D24645" t="s">
        <v>1045</v>
      </c>
      <c r="E24645" t="s">
        <v>147</v>
      </c>
    </row>
    <row r="24646" spans="1:5" x14ac:dyDescent="0.25">
      <c r="A24646">
        <v>37788</v>
      </c>
      <c r="C24646" t="s">
        <v>555</v>
      </c>
      <c r="D24646" t="s">
        <v>1045</v>
      </c>
      <c r="E24646" t="s">
        <v>147</v>
      </c>
    </row>
    <row r="24647" spans="1:5" x14ac:dyDescent="0.25">
      <c r="A24647">
        <v>37757</v>
      </c>
      <c r="C24647" t="s">
        <v>555</v>
      </c>
      <c r="D24647" t="s">
        <v>1045</v>
      </c>
      <c r="E24647" t="s">
        <v>147</v>
      </c>
    </row>
    <row r="24648" spans="1:5" x14ac:dyDescent="0.25">
      <c r="A24648">
        <v>37767</v>
      </c>
      <c r="C24648" t="s">
        <v>555</v>
      </c>
      <c r="D24648" t="s">
        <v>1045</v>
      </c>
      <c r="E24648" t="s">
        <v>147</v>
      </c>
    </row>
    <row r="24649" spans="1:5" x14ac:dyDescent="0.25">
      <c r="A24649">
        <v>56176</v>
      </c>
      <c r="C24649" t="s">
        <v>555</v>
      </c>
      <c r="D24649" t="s">
        <v>1045</v>
      </c>
      <c r="E24649" t="s">
        <v>147</v>
      </c>
    </row>
    <row r="24650" spans="1:5" x14ac:dyDescent="0.25">
      <c r="A24650">
        <v>37753</v>
      </c>
      <c r="C24650" t="s">
        <v>555</v>
      </c>
      <c r="D24650" t="s">
        <v>1045</v>
      </c>
      <c r="E24650" t="s">
        <v>147</v>
      </c>
    </row>
    <row r="24651" spans="1:5" x14ac:dyDescent="0.25">
      <c r="A24651">
        <v>37755</v>
      </c>
      <c r="C24651" t="s">
        <v>555</v>
      </c>
      <c r="D24651" t="s">
        <v>1045</v>
      </c>
      <c r="E24651" t="s">
        <v>147</v>
      </c>
    </row>
    <row r="24652" spans="1:5" x14ac:dyDescent="0.25">
      <c r="A24652">
        <v>37750</v>
      </c>
      <c r="C24652" t="s">
        <v>555</v>
      </c>
      <c r="D24652" t="s">
        <v>1045</v>
      </c>
      <c r="E24652" t="s">
        <v>147</v>
      </c>
    </row>
    <row r="24653" spans="1:5" x14ac:dyDescent="0.25">
      <c r="A24653">
        <v>37762</v>
      </c>
      <c r="C24653" t="s">
        <v>555</v>
      </c>
      <c r="D24653" t="s">
        <v>1045</v>
      </c>
      <c r="E24653" t="s">
        <v>147</v>
      </c>
    </row>
    <row r="24654" spans="1:5" x14ac:dyDescent="0.25">
      <c r="A24654">
        <v>37748</v>
      </c>
      <c r="C24654" t="s">
        <v>555</v>
      </c>
      <c r="D24654" t="s">
        <v>1045</v>
      </c>
      <c r="E24654" t="s">
        <v>147</v>
      </c>
    </row>
    <row r="24655" spans="1:5" x14ac:dyDescent="0.25">
      <c r="A24655">
        <v>37754</v>
      </c>
      <c r="C24655" t="s">
        <v>555</v>
      </c>
      <c r="D24655" t="s">
        <v>1045</v>
      </c>
      <c r="E24655" t="s">
        <v>147</v>
      </c>
    </row>
    <row r="24656" spans="1:5" x14ac:dyDescent="0.25">
      <c r="A24656">
        <v>37758</v>
      </c>
      <c r="C24656" t="s">
        <v>555</v>
      </c>
      <c r="D24656" t="s">
        <v>1045</v>
      </c>
      <c r="E24656" t="s">
        <v>147</v>
      </c>
    </row>
    <row r="24657" spans="1:5" x14ac:dyDescent="0.25">
      <c r="A24657">
        <v>37759</v>
      </c>
      <c r="C24657" t="s">
        <v>555</v>
      </c>
      <c r="D24657" t="s">
        <v>1045</v>
      </c>
      <c r="E24657" t="s">
        <v>147</v>
      </c>
    </row>
    <row r="24658" spans="1:5" x14ac:dyDescent="0.25">
      <c r="A24658">
        <v>37761</v>
      </c>
      <c r="C24658" t="s">
        <v>555</v>
      </c>
      <c r="D24658" t="s">
        <v>1045</v>
      </c>
      <c r="E24658" t="s">
        <v>147</v>
      </c>
    </row>
    <row r="24659" spans="1:5" x14ac:dyDescent="0.25">
      <c r="A24659">
        <v>37790</v>
      </c>
      <c r="C24659" t="s">
        <v>555</v>
      </c>
      <c r="D24659" t="s">
        <v>1045</v>
      </c>
      <c r="E24659" t="s">
        <v>147</v>
      </c>
    </row>
    <row r="24660" spans="1:5" x14ac:dyDescent="0.25">
      <c r="A24660">
        <v>37791</v>
      </c>
      <c r="C24660" t="s">
        <v>555</v>
      </c>
      <c r="D24660" t="s">
        <v>1045</v>
      </c>
      <c r="E24660" t="s">
        <v>147</v>
      </c>
    </row>
    <row r="24661" spans="1:5" x14ac:dyDescent="0.25">
      <c r="A24661">
        <v>56009</v>
      </c>
      <c r="C24661" t="s">
        <v>555</v>
      </c>
      <c r="D24661" t="s">
        <v>1045</v>
      </c>
      <c r="E24661" t="s">
        <v>147</v>
      </c>
    </row>
    <row r="24662" spans="1:5" x14ac:dyDescent="0.25">
      <c r="A24662">
        <v>2237</v>
      </c>
      <c r="C24662" t="s">
        <v>555</v>
      </c>
      <c r="D24662" t="s">
        <v>1045</v>
      </c>
      <c r="E24662" t="s">
        <v>147</v>
      </c>
    </row>
    <row r="24663" spans="1:5" x14ac:dyDescent="0.25">
      <c r="A24663">
        <v>37774</v>
      </c>
      <c r="C24663" t="s">
        <v>555</v>
      </c>
      <c r="D24663" t="s">
        <v>1045</v>
      </c>
      <c r="E24663" t="s">
        <v>147</v>
      </c>
    </row>
    <row r="24664" spans="1:5" x14ac:dyDescent="0.25">
      <c r="A24664">
        <v>37775</v>
      </c>
      <c r="C24664" t="s">
        <v>555</v>
      </c>
      <c r="D24664" t="s">
        <v>1045</v>
      </c>
      <c r="E24664" t="s">
        <v>147</v>
      </c>
    </row>
    <row r="24665" spans="1:5" x14ac:dyDescent="0.25">
      <c r="A24665">
        <v>37778</v>
      </c>
      <c r="C24665" t="s">
        <v>555</v>
      </c>
      <c r="D24665" t="s">
        <v>1045</v>
      </c>
      <c r="E24665" t="s">
        <v>147</v>
      </c>
    </row>
    <row r="24666" spans="1:5" x14ac:dyDescent="0.25">
      <c r="A24666">
        <v>37780</v>
      </c>
      <c r="C24666" t="s">
        <v>555</v>
      </c>
      <c r="D24666" t="s">
        <v>1045</v>
      </c>
      <c r="E24666" t="s">
        <v>147</v>
      </c>
    </row>
    <row r="24667" spans="1:5" x14ac:dyDescent="0.25">
      <c r="A24667">
        <v>37792</v>
      </c>
      <c r="C24667" t="s">
        <v>555</v>
      </c>
      <c r="D24667" t="s">
        <v>1045</v>
      </c>
      <c r="E24667" t="s">
        <v>147</v>
      </c>
    </row>
    <row r="24668" spans="1:5" x14ac:dyDescent="0.25">
      <c r="A24668">
        <v>37793</v>
      </c>
      <c r="C24668" t="s">
        <v>555</v>
      </c>
      <c r="D24668" t="s">
        <v>1045</v>
      </c>
      <c r="E24668" t="s">
        <v>147</v>
      </c>
    </row>
    <row r="24669" spans="1:5" x14ac:dyDescent="0.25">
      <c r="A24669">
        <v>37794</v>
      </c>
      <c r="C24669" t="s">
        <v>555</v>
      </c>
      <c r="D24669" t="s">
        <v>1045</v>
      </c>
      <c r="E24669" t="s">
        <v>147</v>
      </c>
    </row>
    <row r="24670" spans="1:5" x14ac:dyDescent="0.25">
      <c r="A24670">
        <v>37795</v>
      </c>
      <c r="C24670" t="s">
        <v>555</v>
      </c>
      <c r="D24670" t="s">
        <v>1045</v>
      </c>
      <c r="E24670" t="s">
        <v>147</v>
      </c>
    </row>
    <row r="24671" spans="1:5" x14ac:dyDescent="0.25">
      <c r="A24671">
        <v>53193</v>
      </c>
      <c r="C24671" t="s">
        <v>555</v>
      </c>
      <c r="D24671" t="s">
        <v>1045</v>
      </c>
      <c r="E24671" t="s">
        <v>147</v>
      </c>
    </row>
    <row r="24672" spans="1:5" x14ac:dyDescent="0.25">
      <c r="A24672">
        <v>54040</v>
      </c>
      <c r="C24672" t="s">
        <v>555</v>
      </c>
      <c r="D24672" t="s">
        <v>1046</v>
      </c>
      <c r="E24672" t="s">
        <v>2021</v>
      </c>
    </row>
    <row r="24673" spans="1:5" x14ac:dyDescent="0.25">
      <c r="A24673">
        <v>57844</v>
      </c>
      <c r="C24673" t="s">
        <v>555</v>
      </c>
      <c r="D24673" t="s">
        <v>1046</v>
      </c>
      <c r="E24673" t="s">
        <v>2021</v>
      </c>
    </row>
    <row r="24674" spans="1:5" x14ac:dyDescent="0.25">
      <c r="A24674">
        <v>13258</v>
      </c>
      <c r="C24674" t="s">
        <v>555</v>
      </c>
      <c r="D24674" t="s">
        <v>1046</v>
      </c>
      <c r="E24674" t="s">
        <v>2021</v>
      </c>
    </row>
    <row r="24675" spans="1:5" x14ac:dyDescent="0.25">
      <c r="A24675">
        <v>18257</v>
      </c>
      <c r="C24675" t="s">
        <v>555</v>
      </c>
      <c r="D24675" t="s">
        <v>1046</v>
      </c>
      <c r="E24675" t="s">
        <v>2021</v>
      </c>
    </row>
    <row r="24676" spans="1:5" x14ac:dyDescent="0.25">
      <c r="A24676">
        <v>37804</v>
      </c>
      <c r="C24676" t="s">
        <v>555</v>
      </c>
      <c r="D24676" t="s">
        <v>1046</v>
      </c>
      <c r="E24676" t="s">
        <v>2021</v>
      </c>
    </row>
    <row r="24677" spans="1:5" x14ac:dyDescent="0.25">
      <c r="A24677">
        <v>37805</v>
      </c>
      <c r="C24677" t="s">
        <v>555</v>
      </c>
      <c r="D24677" t="s">
        <v>1046</v>
      </c>
      <c r="E24677" t="s">
        <v>2021</v>
      </c>
    </row>
    <row r="24678" spans="1:5" x14ac:dyDescent="0.25">
      <c r="A24678">
        <v>37810</v>
      </c>
      <c r="C24678" t="s">
        <v>555</v>
      </c>
      <c r="D24678" t="s">
        <v>1046</v>
      </c>
      <c r="E24678" t="s">
        <v>2021</v>
      </c>
    </row>
    <row r="24679" spans="1:5" x14ac:dyDescent="0.25">
      <c r="A24679">
        <v>37811</v>
      </c>
      <c r="C24679" t="s">
        <v>555</v>
      </c>
      <c r="D24679" t="s">
        <v>1046</v>
      </c>
      <c r="E24679" t="s">
        <v>2021</v>
      </c>
    </row>
    <row r="24680" spans="1:5" x14ac:dyDescent="0.25">
      <c r="A24680">
        <v>37824</v>
      </c>
      <c r="C24680" t="s">
        <v>555</v>
      </c>
      <c r="D24680" t="s">
        <v>1046</v>
      </c>
      <c r="E24680" t="s">
        <v>2021</v>
      </c>
    </row>
    <row r="24681" spans="1:5" x14ac:dyDescent="0.25">
      <c r="A24681">
        <v>37825</v>
      </c>
      <c r="C24681" t="s">
        <v>555</v>
      </c>
      <c r="D24681" t="s">
        <v>1046</v>
      </c>
      <c r="E24681" t="s">
        <v>2021</v>
      </c>
    </row>
    <row r="24682" spans="1:5" x14ac:dyDescent="0.25">
      <c r="A24682">
        <v>37826</v>
      </c>
      <c r="C24682" t="s">
        <v>555</v>
      </c>
      <c r="D24682" t="s">
        <v>1046</v>
      </c>
      <c r="E24682" t="s">
        <v>2021</v>
      </c>
    </row>
    <row r="24683" spans="1:5" x14ac:dyDescent="0.25">
      <c r="A24683">
        <v>37828</v>
      </c>
      <c r="C24683" t="s">
        <v>555</v>
      </c>
      <c r="D24683" t="s">
        <v>1046</v>
      </c>
      <c r="E24683" t="s">
        <v>2021</v>
      </c>
    </row>
    <row r="24684" spans="1:5" x14ac:dyDescent="0.25">
      <c r="A24684">
        <v>37829</v>
      </c>
      <c r="C24684" t="s">
        <v>555</v>
      </c>
      <c r="D24684" t="s">
        <v>1046</v>
      </c>
      <c r="E24684" t="s">
        <v>2021</v>
      </c>
    </row>
    <row r="24685" spans="1:5" x14ac:dyDescent="0.25">
      <c r="A24685">
        <v>37806</v>
      </c>
      <c r="C24685" t="s">
        <v>555</v>
      </c>
      <c r="D24685" t="s">
        <v>1046</v>
      </c>
      <c r="E24685" t="s">
        <v>2021</v>
      </c>
    </row>
    <row r="24686" spans="1:5" x14ac:dyDescent="0.25">
      <c r="A24686">
        <v>37812</v>
      </c>
      <c r="C24686" t="s">
        <v>555</v>
      </c>
      <c r="D24686" t="s">
        <v>1046</v>
      </c>
      <c r="E24686" t="s">
        <v>2021</v>
      </c>
    </row>
    <row r="24687" spans="1:5" x14ac:dyDescent="0.25">
      <c r="A24687">
        <v>37817</v>
      </c>
      <c r="C24687" t="s">
        <v>555</v>
      </c>
      <c r="D24687" t="s">
        <v>1046</v>
      </c>
      <c r="E24687" t="s">
        <v>2021</v>
      </c>
    </row>
    <row r="24688" spans="1:5" x14ac:dyDescent="0.25">
      <c r="A24688">
        <v>37830</v>
      </c>
      <c r="C24688" t="s">
        <v>555</v>
      </c>
      <c r="D24688" t="s">
        <v>1046</v>
      </c>
      <c r="E24688" t="s">
        <v>2021</v>
      </c>
    </row>
    <row r="24689" spans="1:5" x14ac:dyDescent="0.25">
      <c r="A24689">
        <v>37831</v>
      </c>
      <c r="C24689" t="s">
        <v>555</v>
      </c>
      <c r="D24689" t="s">
        <v>1046</v>
      </c>
      <c r="E24689" t="s">
        <v>2021</v>
      </c>
    </row>
    <row r="24690" spans="1:5" x14ac:dyDescent="0.25">
      <c r="A24690">
        <v>13470</v>
      </c>
      <c r="C24690" t="s">
        <v>555</v>
      </c>
      <c r="D24690" t="s">
        <v>1046</v>
      </c>
      <c r="E24690" t="s">
        <v>2021</v>
      </c>
    </row>
    <row r="24691" spans="1:5" x14ac:dyDescent="0.25">
      <c r="A24691">
        <v>14860</v>
      </c>
      <c r="C24691" t="s">
        <v>555</v>
      </c>
      <c r="D24691" t="s">
        <v>1046</v>
      </c>
      <c r="E24691" t="s">
        <v>2021</v>
      </c>
    </row>
    <row r="24692" spans="1:5" x14ac:dyDescent="0.25">
      <c r="A24692">
        <v>19451</v>
      </c>
      <c r="C24692" t="s">
        <v>555</v>
      </c>
      <c r="D24692" t="s">
        <v>1046</v>
      </c>
      <c r="E24692" t="s">
        <v>2021</v>
      </c>
    </row>
    <row r="24693" spans="1:5" x14ac:dyDescent="0.25">
      <c r="A24693">
        <v>37813</v>
      </c>
      <c r="C24693" t="s">
        <v>555</v>
      </c>
      <c r="D24693" t="s">
        <v>1046</v>
      </c>
      <c r="E24693" t="s">
        <v>2021</v>
      </c>
    </row>
    <row r="24694" spans="1:5" x14ac:dyDescent="0.25">
      <c r="A24694">
        <v>37819</v>
      </c>
      <c r="C24694" t="s">
        <v>555</v>
      </c>
      <c r="D24694" t="s">
        <v>1046</v>
      </c>
      <c r="E24694" t="s">
        <v>2021</v>
      </c>
    </row>
    <row r="24695" spans="1:5" x14ac:dyDescent="0.25">
      <c r="A24695">
        <v>37832</v>
      </c>
      <c r="C24695" t="s">
        <v>555</v>
      </c>
      <c r="D24695" t="s">
        <v>1046</v>
      </c>
      <c r="E24695" t="s">
        <v>2021</v>
      </c>
    </row>
    <row r="24696" spans="1:5" x14ac:dyDescent="0.25">
      <c r="A24696">
        <v>37833</v>
      </c>
      <c r="C24696" t="s">
        <v>555</v>
      </c>
      <c r="D24696" t="s">
        <v>1046</v>
      </c>
      <c r="E24696" t="s">
        <v>2021</v>
      </c>
    </row>
    <row r="24697" spans="1:5" x14ac:dyDescent="0.25">
      <c r="A24697">
        <v>37841</v>
      </c>
      <c r="C24697" t="s">
        <v>555</v>
      </c>
      <c r="D24697" t="s">
        <v>1046</v>
      </c>
      <c r="E24697" t="s">
        <v>2021</v>
      </c>
    </row>
    <row r="24698" spans="1:5" x14ac:dyDescent="0.25">
      <c r="A24698">
        <v>37843</v>
      </c>
      <c r="C24698" t="s">
        <v>555</v>
      </c>
      <c r="D24698" t="s">
        <v>1046</v>
      </c>
      <c r="E24698" t="s">
        <v>2021</v>
      </c>
    </row>
    <row r="24699" spans="1:5" x14ac:dyDescent="0.25">
      <c r="A24699">
        <v>55998</v>
      </c>
      <c r="C24699" t="s">
        <v>555</v>
      </c>
      <c r="D24699" t="s">
        <v>1046</v>
      </c>
      <c r="E24699" t="s">
        <v>2021</v>
      </c>
    </row>
    <row r="24700" spans="1:5" x14ac:dyDescent="0.25">
      <c r="A24700">
        <v>37835</v>
      </c>
      <c r="C24700" t="s">
        <v>555</v>
      </c>
      <c r="D24700" t="s">
        <v>1046</v>
      </c>
      <c r="E24700" t="s">
        <v>2021</v>
      </c>
    </row>
    <row r="24701" spans="1:5" x14ac:dyDescent="0.25">
      <c r="A24701">
        <v>55997</v>
      </c>
      <c r="C24701" t="s">
        <v>555</v>
      </c>
      <c r="D24701" t="s">
        <v>1046</v>
      </c>
      <c r="E24701" t="s">
        <v>2021</v>
      </c>
    </row>
    <row r="24702" spans="1:5" x14ac:dyDescent="0.25">
      <c r="A24702">
        <v>55999</v>
      </c>
      <c r="C24702" t="s">
        <v>555</v>
      </c>
      <c r="D24702" t="s">
        <v>1046</v>
      </c>
      <c r="E24702" t="s">
        <v>2021</v>
      </c>
    </row>
    <row r="24703" spans="1:5" x14ac:dyDescent="0.25">
      <c r="A24703">
        <v>56000</v>
      </c>
      <c r="C24703" t="s">
        <v>555</v>
      </c>
      <c r="D24703" t="s">
        <v>1046</v>
      </c>
      <c r="E24703" t="s">
        <v>2021</v>
      </c>
    </row>
    <row r="24704" spans="1:5" x14ac:dyDescent="0.25">
      <c r="A24704">
        <v>13259</v>
      </c>
      <c r="C24704" t="s">
        <v>555</v>
      </c>
      <c r="D24704" t="s">
        <v>1046</v>
      </c>
      <c r="E24704" t="s">
        <v>2021</v>
      </c>
    </row>
    <row r="24705" spans="1:5" x14ac:dyDescent="0.25">
      <c r="A24705">
        <v>14858</v>
      </c>
      <c r="C24705" t="s">
        <v>555</v>
      </c>
      <c r="D24705" t="s">
        <v>1046</v>
      </c>
      <c r="E24705" t="s">
        <v>2021</v>
      </c>
    </row>
    <row r="24706" spans="1:5" x14ac:dyDescent="0.25">
      <c r="A24706">
        <v>37807</v>
      </c>
      <c r="C24706" t="s">
        <v>555</v>
      </c>
      <c r="D24706" t="s">
        <v>1046</v>
      </c>
      <c r="E24706" t="s">
        <v>2021</v>
      </c>
    </row>
    <row r="24707" spans="1:5" x14ac:dyDescent="0.25">
      <c r="A24707">
        <v>37808</v>
      </c>
      <c r="C24707" t="s">
        <v>555</v>
      </c>
      <c r="D24707" t="s">
        <v>1046</v>
      </c>
      <c r="E24707" t="s">
        <v>2021</v>
      </c>
    </row>
    <row r="24708" spans="1:5" x14ac:dyDescent="0.25">
      <c r="A24708">
        <v>37809</v>
      </c>
      <c r="C24708" t="s">
        <v>555</v>
      </c>
      <c r="D24708" t="s">
        <v>1046</v>
      </c>
      <c r="E24708" t="s">
        <v>2021</v>
      </c>
    </row>
    <row r="24709" spans="1:5" x14ac:dyDescent="0.25">
      <c r="A24709">
        <v>37821</v>
      </c>
      <c r="C24709" t="s">
        <v>555</v>
      </c>
      <c r="D24709" t="s">
        <v>1046</v>
      </c>
      <c r="E24709" t="s">
        <v>2021</v>
      </c>
    </row>
    <row r="24710" spans="1:5" x14ac:dyDescent="0.25">
      <c r="A24710">
        <v>37823</v>
      </c>
      <c r="C24710" t="s">
        <v>555</v>
      </c>
      <c r="D24710" t="s">
        <v>1046</v>
      </c>
      <c r="E24710" t="s">
        <v>2021</v>
      </c>
    </row>
    <row r="24711" spans="1:5" x14ac:dyDescent="0.25">
      <c r="A24711">
        <v>37836</v>
      </c>
      <c r="C24711" t="s">
        <v>555</v>
      </c>
      <c r="D24711" t="s">
        <v>1046</v>
      </c>
      <c r="E24711" t="s">
        <v>2021</v>
      </c>
    </row>
    <row r="24712" spans="1:5" x14ac:dyDescent="0.25">
      <c r="A24712">
        <v>37837</v>
      </c>
      <c r="C24712" t="s">
        <v>555</v>
      </c>
      <c r="D24712" t="s">
        <v>1046</v>
      </c>
      <c r="E24712" t="s">
        <v>2021</v>
      </c>
    </row>
    <row r="24713" spans="1:5" x14ac:dyDescent="0.25">
      <c r="A24713">
        <v>37838</v>
      </c>
      <c r="C24713" t="s">
        <v>555</v>
      </c>
      <c r="D24713" t="s">
        <v>1046</v>
      </c>
      <c r="E24713" t="s">
        <v>2021</v>
      </c>
    </row>
    <row r="24714" spans="1:5" x14ac:dyDescent="0.25">
      <c r="A24714">
        <v>37839</v>
      </c>
      <c r="C24714" t="s">
        <v>555</v>
      </c>
      <c r="D24714" t="s">
        <v>1046</v>
      </c>
      <c r="E24714" t="s">
        <v>2021</v>
      </c>
    </row>
    <row r="24715" spans="1:5" x14ac:dyDescent="0.25">
      <c r="A24715">
        <v>55481</v>
      </c>
      <c r="C24715" t="s">
        <v>555</v>
      </c>
      <c r="D24715" t="s">
        <v>1046</v>
      </c>
      <c r="E24715" t="s">
        <v>2021</v>
      </c>
    </row>
    <row r="24716" spans="1:5" x14ac:dyDescent="0.25">
      <c r="A24716">
        <v>54041</v>
      </c>
      <c r="C24716" t="s">
        <v>555</v>
      </c>
      <c r="D24716" t="s">
        <v>1047</v>
      </c>
      <c r="E24716" t="s">
        <v>148</v>
      </c>
    </row>
    <row r="24717" spans="1:5" x14ac:dyDescent="0.25">
      <c r="A24717">
        <v>37852</v>
      </c>
      <c r="C24717" t="s">
        <v>555</v>
      </c>
      <c r="D24717" t="s">
        <v>1047</v>
      </c>
      <c r="E24717" t="s">
        <v>148</v>
      </c>
    </row>
    <row r="24718" spans="1:5" x14ac:dyDescent="0.25">
      <c r="A24718">
        <v>56012</v>
      </c>
      <c r="C24718" t="s">
        <v>555</v>
      </c>
      <c r="D24718" t="s">
        <v>1047</v>
      </c>
      <c r="E24718" t="s">
        <v>148</v>
      </c>
    </row>
    <row r="24719" spans="1:5" x14ac:dyDescent="0.25">
      <c r="A24719">
        <v>6441</v>
      </c>
      <c r="C24719" t="s">
        <v>555</v>
      </c>
      <c r="D24719" t="s">
        <v>1047</v>
      </c>
      <c r="E24719" t="s">
        <v>148</v>
      </c>
    </row>
    <row r="24720" spans="1:5" x14ac:dyDescent="0.25">
      <c r="A24720">
        <v>37853</v>
      </c>
      <c r="C24720" t="s">
        <v>555</v>
      </c>
      <c r="D24720" t="s">
        <v>1047</v>
      </c>
      <c r="E24720" t="s">
        <v>148</v>
      </c>
    </row>
    <row r="24721" spans="1:5" x14ac:dyDescent="0.25">
      <c r="A24721">
        <v>37854</v>
      </c>
      <c r="C24721" t="s">
        <v>555</v>
      </c>
      <c r="D24721" t="s">
        <v>1047</v>
      </c>
      <c r="E24721" t="s">
        <v>148</v>
      </c>
    </row>
    <row r="24722" spans="1:5" x14ac:dyDescent="0.25">
      <c r="A24722">
        <v>37855</v>
      </c>
      <c r="C24722" t="s">
        <v>555</v>
      </c>
      <c r="D24722" t="s">
        <v>1047</v>
      </c>
      <c r="E24722" t="s">
        <v>148</v>
      </c>
    </row>
    <row r="24723" spans="1:5" x14ac:dyDescent="0.25">
      <c r="A24723">
        <v>37856</v>
      </c>
      <c r="C24723" t="s">
        <v>555</v>
      </c>
      <c r="D24723" t="s">
        <v>1047</v>
      </c>
      <c r="E24723" t="s">
        <v>148</v>
      </c>
    </row>
    <row r="24724" spans="1:5" x14ac:dyDescent="0.25">
      <c r="A24724">
        <v>16367</v>
      </c>
      <c r="C24724" t="s">
        <v>555</v>
      </c>
      <c r="D24724" t="s">
        <v>1047</v>
      </c>
      <c r="E24724" t="s">
        <v>148</v>
      </c>
    </row>
    <row r="24725" spans="1:5" x14ac:dyDescent="0.25">
      <c r="A24725">
        <v>37857</v>
      </c>
      <c r="C24725" t="s">
        <v>555</v>
      </c>
      <c r="D24725" t="s">
        <v>1047</v>
      </c>
      <c r="E24725" t="s">
        <v>148</v>
      </c>
    </row>
    <row r="24726" spans="1:5" x14ac:dyDescent="0.25">
      <c r="A24726">
        <v>37858</v>
      </c>
      <c r="C24726" t="s">
        <v>555</v>
      </c>
      <c r="D24726" t="s">
        <v>1047</v>
      </c>
      <c r="E24726" t="s">
        <v>148</v>
      </c>
    </row>
    <row r="24727" spans="1:5" x14ac:dyDescent="0.25">
      <c r="A24727">
        <v>37849</v>
      </c>
      <c r="C24727" t="s">
        <v>555</v>
      </c>
      <c r="D24727" t="s">
        <v>1047</v>
      </c>
      <c r="E24727" t="s">
        <v>148</v>
      </c>
    </row>
    <row r="24728" spans="1:5" x14ac:dyDescent="0.25">
      <c r="A24728">
        <v>55464</v>
      </c>
      <c r="C24728" t="s">
        <v>555</v>
      </c>
      <c r="D24728" t="s">
        <v>1047</v>
      </c>
      <c r="E24728" t="s">
        <v>148</v>
      </c>
    </row>
    <row r="24729" spans="1:5" x14ac:dyDescent="0.25">
      <c r="A24729">
        <v>3078</v>
      </c>
      <c r="C24729" t="s">
        <v>555</v>
      </c>
      <c r="D24729" t="s">
        <v>1047</v>
      </c>
      <c r="E24729" t="s">
        <v>148</v>
      </c>
    </row>
    <row r="24730" spans="1:5" x14ac:dyDescent="0.25">
      <c r="A24730">
        <v>3079</v>
      </c>
      <c r="C24730" t="s">
        <v>555</v>
      </c>
      <c r="D24730" t="s">
        <v>1047</v>
      </c>
      <c r="E24730" t="s">
        <v>148</v>
      </c>
    </row>
    <row r="24731" spans="1:5" x14ac:dyDescent="0.25">
      <c r="A24731">
        <v>21782</v>
      </c>
      <c r="C24731" t="s">
        <v>555</v>
      </c>
      <c r="D24731" t="s">
        <v>1047</v>
      </c>
      <c r="E24731" t="s">
        <v>148</v>
      </c>
    </row>
    <row r="24732" spans="1:5" x14ac:dyDescent="0.25">
      <c r="A24732">
        <v>37846</v>
      </c>
      <c r="C24732" t="s">
        <v>555</v>
      </c>
      <c r="D24732" t="s">
        <v>1047</v>
      </c>
      <c r="E24732" t="s">
        <v>148</v>
      </c>
    </row>
    <row r="24733" spans="1:5" x14ac:dyDescent="0.25">
      <c r="A24733">
        <v>37859</v>
      </c>
      <c r="C24733" t="s">
        <v>555</v>
      </c>
      <c r="D24733" t="s">
        <v>1047</v>
      </c>
      <c r="E24733" t="s">
        <v>148</v>
      </c>
    </row>
    <row r="24734" spans="1:5" x14ac:dyDescent="0.25">
      <c r="A24734">
        <v>37860</v>
      </c>
      <c r="C24734" t="s">
        <v>555</v>
      </c>
      <c r="D24734" t="s">
        <v>1047</v>
      </c>
      <c r="E24734" t="s">
        <v>148</v>
      </c>
    </row>
    <row r="24735" spans="1:5" x14ac:dyDescent="0.25">
      <c r="A24735">
        <v>54042</v>
      </c>
      <c r="C24735" t="s">
        <v>555</v>
      </c>
      <c r="D24735" t="s">
        <v>1048</v>
      </c>
      <c r="E24735" t="s">
        <v>2022</v>
      </c>
    </row>
    <row r="24736" spans="1:5" x14ac:dyDescent="0.25">
      <c r="A24736">
        <v>57846</v>
      </c>
      <c r="C24736" t="s">
        <v>555</v>
      </c>
      <c r="D24736" t="s">
        <v>1048</v>
      </c>
      <c r="E24736" t="s">
        <v>2022</v>
      </c>
    </row>
    <row r="24737" spans="1:5" x14ac:dyDescent="0.25">
      <c r="A24737">
        <v>37891</v>
      </c>
      <c r="C24737" t="s">
        <v>555</v>
      </c>
      <c r="D24737" t="s">
        <v>1048</v>
      </c>
      <c r="E24737" t="s">
        <v>2022</v>
      </c>
    </row>
    <row r="24738" spans="1:5" x14ac:dyDescent="0.25">
      <c r="A24738">
        <v>37861</v>
      </c>
      <c r="C24738" t="s">
        <v>555</v>
      </c>
      <c r="D24738" t="s">
        <v>1048</v>
      </c>
      <c r="E24738" t="s">
        <v>2022</v>
      </c>
    </row>
    <row r="24739" spans="1:5" x14ac:dyDescent="0.25">
      <c r="A24739">
        <v>37863</v>
      </c>
      <c r="C24739" t="s">
        <v>555</v>
      </c>
      <c r="D24739" t="s">
        <v>1048</v>
      </c>
      <c r="E24739" t="s">
        <v>2022</v>
      </c>
    </row>
    <row r="24740" spans="1:5" x14ac:dyDescent="0.25">
      <c r="A24740">
        <v>37867</v>
      </c>
      <c r="C24740" t="s">
        <v>555</v>
      </c>
      <c r="D24740" t="s">
        <v>1048</v>
      </c>
      <c r="E24740" t="s">
        <v>2022</v>
      </c>
    </row>
    <row r="24741" spans="1:5" x14ac:dyDescent="0.25">
      <c r="A24741">
        <v>37868</v>
      </c>
      <c r="C24741" t="s">
        <v>555</v>
      </c>
      <c r="D24741" t="s">
        <v>1048</v>
      </c>
      <c r="E24741" t="s">
        <v>2022</v>
      </c>
    </row>
    <row r="24742" spans="1:5" x14ac:dyDescent="0.25">
      <c r="A24742">
        <v>37869</v>
      </c>
      <c r="C24742" t="s">
        <v>555</v>
      </c>
      <c r="D24742" t="s">
        <v>1048</v>
      </c>
      <c r="E24742" t="s">
        <v>2022</v>
      </c>
    </row>
    <row r="24743" spans="1:5" x14ac:dyDescent="0.25">
      <c r="A24743">
        <v>37873</v>
      </c>
      <c r="C24743" t="s">
        <v>555</v>
      </c>
      <c r="D24743" t="s">
        <v>1048</v>
      </c>
      <c r="E24743" t="s">
        <v>2022</v>
      </c>
    </row>
    <row r="24744" spans="1:5" x14ac:dyDescent="0.25">
      <c r="A24744">
        <v>37876</v>
      </c>
      <c r="C24744" t="s">
        <v>555</v>
      </c>
      <c r="D24744" t="s">
        <v>1048</v>
      </c>
      <c r="E24744" t="s">
        <v>2022</v>
      </c>
    </row>
    <row r="24745" spans="1:5" x14ac:dyDescent="0.25">
      <c r="A24745">
        <v>37878</v>
      </c>
      <c r="C24745" t="s">
        <v>555</v>
      </c>
      <c r="D24745" t="s">
        <v>1048</v>
      </c>
      <c r="E24745" t="s">
        <v>2022</v>
      </c>
    </row>
    <row r="24746" spans="1:5" x14ac:dyDescent="0.25">
      <c r="A24746">
        <v>37879</v>
      </c>
      <c r="C24746" t="s">
        <v>555</v>
      </c>
      <c r="D24746" t="s">
        <v>1048</v>
      </c>
      <c r="E24746" t="s">
        <v>2022</v>
      </c>
    </row>
    <row r="24747" spans="1:5" x14ac:dyDescent="0.25">
      <c r="A24747">
        <v>37880</v>
      </c>
      <c r="C24747" t="s">
        <v>555</v>
      </c>
      <c r="D24747" t="s">
        <v>1048</v>
      </c>
      <c r="E24747" t="s">
        <v>2022</v>
      </c>
    </row>
    <row r="24748" spans="1:5" x14ac:dyDescent="0.25">
      <c r="A24748">
        <v>37882</v>
      </c>
      <c r="C24748" t="s">
        <v>555</v>
      </c>
      <c r="D24748" t="s">
        <v>1048</v>
      </c>
      <c r="E24748" t="s">
        <v>2022</v>
      </c>
    </row>
    <row r="24749" spans="1:5" x14ac:dyDescent="0.25">
      <c r="A24749">
        <v>37883</v>
      </c>
      <c r="C24749" t="s">
        <v>555</v>
      </c>
      <c r="D24749" t="s">
        <v>1048</v>
      </c>
      <c r="E24749" t="s">
        <v>2022</v>
      </c>
    </row>
    <row r="24750" spans="1:5" x14ac:dyDescent="0.25">
      <c r="A24750">
        <v>37885</v>
      </c>
      <c r="C24750" t="s">
        <v>555</v>
      </c>
      <c r="D24750" t="s">
        <v>1048</v>
      </c>
      <c r="E24750" t="s">
        <v>2022</v>
      </c>
    </row>
    <row r="24751" spans="1:5" x14ac:dyDescent="0.25">
      <c r="A24751">
        <v>37886</v>
      </c>
      <c r="C24751" t="s">
        <v>555</v>
      </c>
      <c r="D24751" t="s">
        <v>1048</v>
      </c>
      <c r="E24751" t="s">
        <v>2022</v>
      </c>
    </row>
    <row r="24752" spans="1:5" x14ac:dyDescent="0.25">
      <c r="A24752">
        <v>37887</v>
      </c>
      <c r="C24752" t="s">
        <v>555</v>
      </c>
      <c r="D24752" t="s">
        <v>1048</v>
      </c>
      <c r="E24752" t="s">
        <v>2022</v>
      </c>
    </row>
    <row r="24753" spans="1:5" x14ac:dyDescent="0.25">
      <c r="A24753">
        <v>37888</v>
      </c>
      <c r="C24753" t="s">
        <v>555</v>
      </c>
      <c r="D24753" t="s">
        <v>1048</v>
      </c>
      <c r="E24753" t="s">
        <v>2022</v>
      </c>
    </row>
    <row r="24754" spans="1:5" x14ac:dyDescent="0.25">
      <c r="A24754">
        <v>37884</v>
      </c>
      <c r="C24754" t="s">
        <v>555</v>
      </c>
      <c r="D24754" t="s">
        <v>1048</v>
      </c>
      <c r="E24754" t="s">
        <v>2022</v>
      </c>
    </row>
    <row r="24755" spans="1:5" x14ac:dyDescent="0.25">
      <c r="A24755">
        <v>37892</v>
      </c>
      <c r="C24755" t="s">
        <v>555</v>
      </c>
      <c r="D24755" t="s">
        <v>1048</v>
      </c>
      <c r="E24755" t="s">
        <v>2022</v>
      </c>
    </row>
    <row r="24756" spans="1:5" x14ac:dyDescent="0.25">
      <c r="A24756">
        <v>8779</v>
      </c>
      <c r="C24756" t="s">
        <v>555</v>
      </c>
      <c r="D24756" t="s">
        <v>1048</v>
      </c>
      <c r="E24756" t="s">
        <v>2022</v>
      </c>
    </row>
    <row r="24757" spans="1:5" x14ac:dyDescent="0.25">
      <c r="A24757">
        <v>13167</v>
      </c>
      <c r="C24757" t="s">
        <v>555</v>
      </c>
      <c r="D24757" t="s">
        <v>1048</v>
      </c>
      <c r="E24757" t="s">
        <v>2022</v>
      </c>
    </row>
    <row r="24758" spans="1:5" x14ac:dyDescent="0.25">
      <c r="A24758">
        <v>13170</v>
      </c>
      <c r="C24758" t="s">
        <v>555</v>
      </c>
      <c r="D24758" t="s">
        <v>1048</v>
      </c>
      <c r="E24758" t="s">
        <v>2022</v>
      </c>
    </row>
    <row r="24759" spans="1:5" x14ac:dyDescent="0.25">
      <c r="A24759">
        <v>13171</v>
      </c>
      <c r="C24759" t="s">
        <v>555</v>
      </c>
      <c r="D24759" t="s">
        <v>1048</v>
      </c>
      <c r="E24759" t="s">
        <v>2022</v>
      </c>
    </row>
    <row r="24760" spans="1:5" x14ac:dyDescent="0.25">
      <c r="A24760">
        <v>13172</v>
      </c>
      <c r="C24760" t="s">
        <v>555</v>
      </c>
      <c r="D24760" t="s">
        <v>1048</v>
      </c>
      <c r="E24760" t="s">
        <v>2022</v>
      </c>
    </row>
    <row r="24761" spans="1:5" x14ac:dyDescent="0.25">
      <c r="A24761">
        <v>13173</v>
      </c>
      <c r="C24761" t="s">
        <v>555</v>
      </c>
      <c r="D24761" t="s">
        <v>1048</v>
      </c>
      <c r="E24761" t="s">
        <v>2022</v>
      </c>
    </row>
    <row r="24762" spans="1:5" x14ac:dyDescent="0.25">
      <c r="A24762">
        <v>13174</v>
      </c>
      <c r="C24762" t="s">
        <v>555</v>
      </c>
      <c r="D24762" t="s">
        <v>1048</v>
      </c>
      <c r="E24762" t="s">
        <v>2022</v>
      </c>
    </row>
    <row r="24763" spans="1:5" x14ac:dyDescent="0.25">
      <c r="A24763">
        <v>13176</v>
      </c>
      <c r="C24763" t="s">
        <v>555</v>
      </c>
      <c r="D24763" t="s">
        <v>1048</v>
      </c>
      <c r="E24763" t="s">
        <v>2022</v>
      </c>
    </row>
    <row r="24764" spans="1:5" x14ac:dyDescent="0.25">
      <c r="A24764">
        <v>15224</v>
      </c>
      <c r="C24764" t="s">
        <v>555</v>
      </c>
      <c r="D24764" t="s">
        <v>1048</v>
      </c>
      <c r="E24764" t="s">
        <v>2022</v>
      </c>
    </row>
    <row r="24765" spans="1:5" x14ac:dyDescent="0.25">
      <c r="A24765">
        <v>19385</v>
      </c>
      <c r="C24765" t="s">
        <v>555</v>
      </c>
      <c r="D24765" t="s">
        <v>1048</v>
      </c>
      <c r="E24765" t="s">
        <v>2022</v>
      </c>
    </row>
    <row r="24766" spans="1:5" x14ac:dyDescent="0.25">
      <c r="A24766">
        <v>37864</v>
      </c>
      <c r="C24766" t="s">
        <v>555</v>
      </c>
      <c r="D24766" t="s">
        <v>1048</v>
      </c>
      <c r="E24766" t="s">
        <v>2022</v>
      </c>
    </row>
    <row r="24767" spans="1:5" x14ac:dyDescent="0.25">
      <c r="A24767">
        <v>37865</v>
      </c>
      <c r="C24767" t="s">
        <v>555</v>
      </c>
      <c r="D24767" t="s">
        <v>1048</v>
      </c>
      <c r="E24767" t="s">
        <v>2022</v>
      </c>
    </row>
    <row r="24768" spans="1:5" x14ac:dyDescent="0.25">
      <c r="A24768">
        <v>37870</v>
      </c>
      <c r="C24768" t="s">
        <v>555</v>
      </c>
      <c r="D24768" t="s">
        <v>1048</v>
      </c>
      <c r="E24768" t="s">
        <v>2022</v>
      </c>
    </row>
    <row r="24769" spans="1:5" x14ac:dyDescent="0.25">
      <c r="A24769">
        <v>37874</v>
      </c>
      <c r="C24769" t="s">
        <v>555</v>
      </c>
      <c r="D24769" t="s">
        <v>1048</v>
      </c>
      <c r="E24769" t="s">
        <v>2022</v>
      </c>
    </row>
    <row r="24770" spans="1:5" x14ac:dyDescent="0.25">
      <c r="A24770">
        <v>37875</v>
      </c>
      <c r="C24770" t="s">
        <v>555</v>
      </c>
      <c r="D24770" t="s">
        <v>1048</v>
      </c>
      <c r="E24770" t="s">
        <v>2022</v>
      </c>
    </row>
    <row r="24771" spans="1:5" x14ac:dyDescent="0.25">
      <c r="A24771">
        <v>37889</v>
      </c>
      <c r="C24771" t="s">
        <v>555</v>
      </c>
      <c r="D24771" t="s">
        <v>1048</v>
      </c>
      <c r="E24771" t="s">
        <v>2022</v>
      </c>
    </row>
    <row r="24772" spans="1:5" x14ac:dyDescent="0.25">
      <c r="A24772">
        <v>37890</v>
      </c>
      <c r="C24772" t="s">
        <v>555</v>
      </c>
      <c r="D24772" t="s">
        <v>1048</v>
      </c>
      <c r="E24772" t="s">
        <v>2022</v>
      </c>
    </row>
    <row r="24773" spans="1:5" x14ac:dyDescent="0.25">
      <c r="A24773">
        <v>54043</v>
      </c>
      <c r="C24773" t="s">
        <v>555</v>
      </c>
      <c r="D24773" t="s">
        <v>1049</v>
      </c>
      <c r="E24773" t="s">
        <v>2023</v>
      </c>
    </row>
    <row r="24774" spans="1:5" x14ac:dyDescent="0.25">
      <c r="A24774">
        <v>57847</v>
      </c>
      <c r="C24774" t="s">
        <v>555</v>
      </c>
      <c r="D24774" t="s">
        <v>1049</v>
      </c>
      <c r="E24774" t="s">
        <v>2023</v>
      </c>
    </row>
    <row r="24775" spans="1:5" x14ac:dyDescent="0.25">
      <c r="A24775">
        <v>3081</v>
      </c>
      <c r="C24775" t="s">
        <v>555</v>
      </c>
      <c r="D24775" t="s">
        <v>1049</v>
      </c>
      <c r="E24775" t="s">
        <v>2023</v>
      </c>
    </row>
    <row r="24776" spans="1:5" x14ac:dyDescent="0.25">
      <c r="A24776">
        <v>9962</v>
      </c>
      <c r="C24776" t="s">
        <v>555</v>
      </c>
      <c r="D24776" t="s">
        <v>1049</v>
      </c>
      <c r="E24776" t="s">
        <v>2023</v>
      </c>
    </row>
    <row r="24777" spans="1:5" x14ac:dyDescent="0.25">
      <c r="A24777">
        <v>37897</v>
      </c>
      <c r="C24777" t="s">
        <v>555</v>
      </c>
      <c r="D24777" t="s">
        <v>1049</v>
      </c>
      <c r="E24777" t="s">
        <v>2023</v>
      </c>
    </row>
    <row r="24778" spans="1:5" x14ac:dyDescent="0.25">
      <c r="A24778">
        <v>37900</v>
      </c>
      <c r="C24778" t="s">
        <v>555</v>
      </c>
      <c r="D24778" t="s">
        <v>1049</v>
      </c>
      <c r="E24778" t="s">
        <v>2023</v>
      </c>
    </row>
    <row r="24779" spans="1:5" x14ac:dyDescent="0.25">
      <c r="A24779">
        <v>37903</v>
      </c>
      <c r="C24779" t="s">
        <v>555</v>
      </c>
      <c r="D24779" t="s">
        <v>1049</v>
      </c>
      <c r="E24779" t="s">
        <v>2023</v>
      </c>
    </row>
    <row r="24780" spans="1:5" x14ac:dyDescent="0.25">
      <c r="A24780">
        <v>18028</v>
      </c>
      <c r="C24780" t="s">
        <v>555</v>
      </c>
      <c r="D24780" t="s">
        <v>1049</v>
      </c>
      <c r="E24780" t="s">
        <v>2023</v>
      </c>
    </row>
    <row r="24781" spans="1:5" x14ac:dyDescent="0.25">
      <c r="A24781">
        <v>37896</v>
      </c>
      <c r="C24781" t="s">
        <v>555</v>
      </c>
      <c r="D24781" t="s">
        <v>1049</v>
      </c>
      <c r="E24781" t="s">
        <v>2023</v>
      </c>
    </row>
    <row r="24782" spans="1:5" x14ac:dyDescent="0.25">
      <c r="A24782">
        <v>37893</v>
      </c>
      <c r="C24782" t="s">
        <v>555</v>
      </c>
      <c r="D24782" t="s">
        <v>1049</v>
      </c>
      <c r="E24782" t="s">
        <v>2023</v>
      </c>
    </row>
    <row r="24783" spans="1:5" x14ac:dyDescent="0.25">
      <c r="A24783">
        <v>37908</v>
      </c>
      <c r="C24783" t="s">
        <v>555</v>
      </c>
      <c r="D24783" t="s">
        <v>1049</v>
      </c>
      <c r="E24783" t="s">
        <v>2023</v>
      </c>
    </row>
    <row r="24784" spans="1:5" x14ac:dyDescent="0.25">
      <c r="A24784">
        <v>37909</v>
      </c>
      <c r="C24784" t="s">
        <v>555</v>
      </c>
      <c r="D24784" t="s">
        <v>1049</v>
      </c>
      <c r="E24784" t="s">
        <v>2023</v>
      </c>
    </row>
    <row r="24785" spans="1:5" x14ac:dyDescent="0.25">
      <c r="A24785">
        <v>37901</v>
      </c>
      <c r="C24785" t="s">
        <v>555</v>
      </c>
      <c r="D24785" t="s">
        <v>1049</v>
      </c>
      <c r="E24785" t="s">
        <v>2023</v>
      </c>
    </row>
    <row r="24786" spans="1:5" x14ac:dyDescent="0.25">
      <c r="A24786">
        <v>37905</v>
      </c>
      <c r="C24786" t="s">
        <v>555</v>
      </c>
      <c r="D24786" t="s">
        <v>1049</v>
      </c>
      <c r="E24786" t="s">
        <v>2023</v>
      </c>
    </row>
    <row r="24787" spans="1:5" x14ac:dyDescent="0.25">
      <c r="A24787">
        <v>37906</v>
      </c>
      <c r="C24787" t="s">
        <v>555</v>
      </c>
      <c r="D24787" t="s">
        <v>1049</v>
      </c>
      <c r="E24787" t="s">
        <v>2023</v>
      </c>
    </row>
    <row r="24788" spans="1:5" x14ac:dyDescent="0.25">
      <c r="A24788">
        <v>37907</v>
      </c>
      <c r="C24788" t="s">
        <v>555</v>
      </c>
      <c r="D24788" t="s">
        <v>1049</v>
      </c>
      <c r="E24788" t="s">
        <v>2023</v>
      </c>
    </row>
    <row r="24789" spans="1:5" x14ac:dyDescent="0.25">
      <c r="A24789">
        <v>55498</v>
      </c>
      <c r="C24789" t="s">
        <v>555</v>
      </c>
      <c r="D24789" t="s">
        <v>1049</v>
      </c>
      <c r="E24789" t="s">
        <v>2023</v>
      </c>
    </row>
    <row r="24790" spans="1:5" x14ac:dyDescent="0.25">
      <c r="A24790">
        <v>37898</v>
      </c>
      <c r="C24790" t="s">
        <v>555</v>
      </c>
      <c r="D24790" t="s">
        <v>1049</v>
      </c>
      <c r="E24790" t="s">
        <v>2023</v>
      </c>
    </row>
    <row r="24791" spans="1:5" x14ac:dyDescent="0.25">
      <c r="A24791">
        <v>57825</v>
      </c>
      <c r="C24791" t="s">
        <v>555</v>
      </c>
      <c r="D24791" t="s">
        <v>1050</v>
      </c>
      <c r="E24791" t="s">
        <v>2024</v>
      </c>
    </row>
    <row r="24792" spans="1:5" x14ac:dyDescent="0.25">
      <c r="A24792">
        <v>10910</v>
      </c>
      <c r="C24792" t="s">
        <v>555</v>
      </c>
      <c r="D24792" t="s">
        <v>1050</v>
      </c>
      <c r="E24792" t="s">
        <v>2024</v>
      </c>
    </row>
    <row r="24793" spans="1:5" x14ac:dyDescent="0.25">
      <c r="A24793">
        <v>53128</v>
      </c>
      <c r="C24793" t="s">
        <v>555</v>
      </c>
      <c r="D24793" t="s">
        <v>1050</v>
      </c>
      <c r="E24793" t="s">
        <v>2024</v>
      </c>
    </row>
    <row r="24794" spans="1:5" x14ac:dyDescent="0.25">
      <c r="A24794">
        <v>53129</v>
      </c>
      <c r="C24794" t="s">
        <v>555</v>
      </c>
      <c r="D24794" t="s">
        <v>1050</v>
      </c>
      <c r="E24794" t="s">
        <v>2024</v>
      </c>
    </row>
    <row r="24795" spans="1:5" x14ac:dyDescent="0.25">
      <c r="A24795">
        <v>16936</v>
      </c>
      <c r="C24795" t="s">
        <v>555</v>
      </c>
      <c r="D24795" t="s">
        <v>1050</v>
      </c>
      <c r="E24795" t="s">
        <v>2024</v>
      </c>
    </row>
    <row r="24796" spans="1:5" x14ac:dyDescent="0.25">
      <c r="A24796">
        <v>764</v>
      </c>
      <c r="C24796" t="s">
        <v>555</v>
      </c>
      <c r="D24796" t="s">
        <v>1050</v>
      </c>
      <c r="E24796" t="s">
        <v>2024</v>
      </c>
    </row>
    <row r="24797" spans="1:5" x14ac:dyDescent="0.25">
      <c r="A24797">
        <v>3082</v>
      </c>
      <c r="C24797" t="s">
        <v>555</v>
      </c>
      <c r="D24797" t="s">
        <v>1050</v>
      </c>
      <c r="E24797" t="s">
        <v>2024</v>
      </c>
    </row>
    <row r="24798" spans="1:5" x14ac:dyDescent="0.25">
      <c r="A24798">
        <v>37943</v>
      </c>
      <c r="C24798" t="s">
        <v>555</v>
      </c>
      <c r="D24798" t="s">
        <v>1050</v>
      </c>
      <c r="E24798" t="s">
        <v>2024</v>
      </c>
    </row>
    <row r="24799" spans="1:5" x14ac:dyDescent="0.25">
      <c r="A24799">
        <v>37994</v>
      </c>
      <c r="C24799" t="s">
        <v>555</v>
      </c>
      <c r="D24799" t="s">
        <v>1050</v>
      </c>
      <c r="E24799" t="s">
        <v>2024</v>
      </c>
    </row>
    <row r="24800" spans="1:5" x14ac:dyDescent="0.25">
      <c r="A24800">
        <v>37995</v>
      </c>
      <c r="C24800" t="s">
        <v>555</v>
      </c>
      <c r="D24800" t="s">
        <v>1050</v>
      </c>
      <c r="E24800" t="s">
        <v>2024</v>
      </c>
    </row>
    <row r="24801" spans="1:5" x14ac:dyDescent="0.25">
      <c r="A24801">
        <v>2226</v>
      </c>
      <c r="C24801" t="s">
        <v>555</v>
      </c>
      <c r="D24801" t="s">
        <v>1050</v>
      </c>
      <c r="E24801" t="s">
        <v>2024</v>
      </c>
    </row>
    <row r="24802" spans="1:5" x14ac:dyDescent="0.25">
      <c r="A24802">
        <v>18020</v>
      </c>
      <c r="C24802" t="s">
        <v>555</v>
      </c>
      <c r="D24802" t="s">
        <v>1050</v>
      </c>
      <c r="E24802" t="s">
        <v>2024</v>
      </c>
    </row>
    <row r="24803" spans="1:5" x14ac:dyDescent="0.25">
      <c r="A24803">
        <v>37935</v>
      </c>
      <c r="C24803" t="s">
        <v>555</v>
      </c>
      <c r="D24803" t="s">
        <v>1050</v>
      </c>
      <c r="E24803" t="s">
        <v>2024</v>
      </c>
    </row>
    <row r="24804" spans="1:5" x14ac:dyDescent="0.25">
      <c r="A24804">
        <v>37962</v>
      </c>
      <c r="C24804" t="s">
        <v>555</v>
      </c>
      <c r="D24804" t="s">
        <v>1050</v>
      </c>
      <c r="E24804" t="s">
        <v>2024</v>
      </c>
    </row>
    <row r="24805" spans="1:5" x14ac:dyDescent="0.25">
      <c r="A24805">
        <v>732</v>
      </c>
      <c r="C24805" t="s">
        <v>555</v>
      </c>
      <c r="D24805" t="s">
        <v>1050</v>
      </c>
      <c r="E24805" t="s">
        <v>2024</v>
      </c>
    </row>
    <row r="24806" spans="1:5" x14ac:dyDescent="0.25">
      <c r="A24806">
        <v>16935</v>
      </c>
      <c r="C24806" t="s">
        <v>555</v>
      </c>
      <c r="D24806" t="s">
        <v>1050</v>
      </c>
      <c r="E24806" t="s">
        <v>2024</v>
      </c>
    </row>
    <row r="24807" spans="1:5" x14ac:dyDescent="0.25">
      <c r="A24807">
        <v>1184</v>
      </c>
      <c r="C24807" t="s">
        <v>555</v>
      </c>
      <c r="D24807" t="s">
        <v>1050</v>
      </c>
      <c r="E24807" t="s">
        <v>2024</v>
      </c>
    </row>
    <row r="24808" spans="1:5" x14ac:dyDescent="0.25">
      <c r="A24808">
        <v>6465</v>
      </c>
      <c r="C24808" t="s">
        <v>555</v>
      </c>
      <c r="D24808" t="s">
        <v>1050</v>
      </c>
      <c r="E24808" t="s">
        <v>2024</v>
      </c>
    </row>
    <row r="24809" spans="1:5" x14ac:dyDescent="0.25">
      <c r="A24809">
        <v>6442</v>
      </c>
      <c r="C24809" t="s">
        <v>555</v>
      </c>
      <c r="D24809" t="s">
        <v>1050</v>
      </c>
      <c r="E24809" t="s">
        <v>2024</v>
      </c>
    </row>
    <row r="24810" spans="1:5" x14ac:dyDescent="0.25">
      <c r="A24810">
        <v>37951</v>
      </c>
      <c r="C24810" t="s">
        <v>555</v>
      </c>
      <c r="D24810" t="s">
        <v>1050</v>
      </c>
      <c r="E24810" t="s">
        <v>2024</v>
      </c>
    </row>
    <row r="24811" spans="1:5" x14ac:dyDescent="0.25">
      <c r="A24811">
        <v>2224</v>
      </c>
      <c r="C24811" t="s">
        <v>555</v>
      </c>
      <c r="D24811" t="s">
        <v>1050</v>
      </c>
      <c r="E24811" t="s">
        <v>2024</v>
      </c>
    </row>
    <row r="24812" spans="1:5" x14ac:dyDescent="0.25">
      <c r="A24812">
        <v>6454</v>
      </c>
      <c r="C24812" t="s">
        <v>555</v>
      </c>
      <c r="D24812" t="s">
        <v>1050</v>
      </c>
      <c r="E24812" t="s">
        <v>2024</v>
      </c>
    </row>
    <row r="24813" spans="1:5" x14ac:dyDescent="0.25">
      <c r="A24813">
        <v>37945</v>
      </c>
      <c r="C24813" t="s">
        <v>555</v>
      </c>
      <c r="D24813" t="s">
        <v>1050</v>
      </c>
      <c r="E24813" t="s">
        <v>2024</v>
      </c>
    </row>
    <row r="24814" spans="1:5" x14ac:dyDescent="0.25">
      <c r="A24814">
        <v>37952</v>
      </c>
      <c r="C24814" t="s">
        <v>555</v>
      </c>
      <c r="D24814" t="s">
        <v>1050</v>
      </c>
      <c r="E24814" t="s">
        <v>2024</v>
      </c>
    </row>
    <row r="24815" spans="1:5" x14ac:dyDescent="0.25">
      <c r="A24815">
        <v>2235</v>
      </c>
      <c r="C24815" t="s">
        <v>555</v>
      </c>
      <c r="D24815" t="s">
        <v>1050</v>
      </c>
      <c r="E24815" t="s">
        <v>2024</v>
      </c>
    </row>
    <row r="24816" spans="1:5" x14ac:dyDescent="0.25">
      <c r="A24816">
        <v>37930</v>
      </c>
      <c r="C24816" t="s">
        <v>555</v>
      </c>
      <c r="D24816" t="s">
        <v>1050</v>
      </c>
      <c r="E24816" t="s">
        <v>2024</v>
      </c>
    </row>
    <row r="24817" spans="1:5" x14ac:dyDescent="0.25">
      <c r="A24817">
        <v>37931</v>
      </c>
      <c r="C24817" t="s">
        <v>555</v>
      </c>
      <c r="D24817" t="s">
        <v>1050</v>
      </c>
      <c r="E24817" t="s">
        <v>2024</v>
      </c>
    </row>
    <row r="24818" spans="1:5" x14ac:dyDescent="0.25">
      <c r="A24818">
        <v>37932</v>
      </c>
      <c r="C24818" t="s">
        <v>555</v>
      </c>
      <c r="D24818" t="s">
        <v>1050</v>
      </c>
      <c r="E24818" t="s">
        <v>2024</v>
      </c>
    </row>
    <row r="24819" spans="1:5" x14ac:dyDescent="0.25">
      <c r="A24819">
        <v>37912</v>
      </c>
      <c r="C24819" t="s">
        <v>555</v>
      </c>
      <c r="D24819" t="s">
        <v>1050</v>
      </c>
      <c r="E24819" t="s">
        <v>2024</v>
      </c>
    </row>
    <row r="24820" spans="1:5" x14ac:dyDescent="0.25">
      <c r="A24820">
        <v>37914</v>
      </c>
      <c r="C24820" t="s">
        <v>555</v>
      </c>
      <c r="D24820" t="s">
        <v>1050</v>
      </c>
      <c r="E24820" t="s">
        <v>2024</v>
      </c>
    </row>
    <row r="24821" spans="1:5" x14ac:dyDescent="0.25">
      <c r="A24821">
        <v>37916</v>
      </c>
      <c r="C24821" t="s">
        <v>555</v>
      </c>
      <c r="D24821" t="s">
        <v>1050</v>
      </c>
      <c r="E24821" t="s">
        <v>2024</v>
      </c>
    </row>
    <row r="24822" spans="1:5" x14ac:dyDescent="0.25">
      <c r="A24822">
        <v>37924</v>
      </c>
      <c r="C24822" t="s">
        <v>555</v>
      </c>
      <c r="D24822" t="s">
        <v>1050</v>
      </c>
      <c r="E24822" t="s">
        <v>2024</v>
      </c>
    </row>
    <row r="24823" spans="1:5" x14ac:dyDescent="0.25">
      <c r="A24823">
        <v>2228</v>
      </c>
      <c r="C24823" t="s">
        <v>555</v>
      </c>
      <c r="D24823" t="s">
        <v>1050</v>
      </c>
      <c r="E24823" t="s">
        <v>2024</v>
      </c>
    </row>
    <row r="24824" spans="1:5" x14ac:dyDescent="0.25">
      <c r="A24824">
        <v>6452</v>
      </c>
      <c r="C24824" t="s">
        <v>555</v>
      </c>
      <c r="D24824" t="s">
        <v>1050</v>
      </c>
      <c r="E24824" t="s">
        <v>2024</v>
      </c>
    </row>
    <row r="24825" spans="1:5" x14ac:dyDescent="0.25">
      <c r="A24825">
        <v>22536</v>
      </c>
      <c r="C24825" t="s">
        <v>555</v>
      </c>
      <c r="D24825" t="s">
        <v>1050</v>
      </c>
      <c r="E24825" t="s">
        <v>2024</v>
      </c>
    </row>
    <row r="24826" spans="1:5" x14ac:dyDescent="0.25">
      <c r="A24826">
        <v>37933</v>
      </c>
      <c r="C24826" t="s">
        <v>555</v>
      </c>
      <c r="D24826" t="s">
        <v>1050</v>
      </c>
      <c r="E24826" t="s">
        <v>2024</v>
      </c>
    </row>
    <row r="24827" spans="1:5" x14ac:dyDescent="0.25">
      <c r="A24827">
        <v>37953</v>
      </c>
      <c r="C24827" t="s">
        <v>555</v>
      </c>
      <c r="D24827" t="s">
        <v>1050</v>
      </c>
      <c r="E24827" t="s">
        <v>2024</v>
      </c>
    </row>
    <row r="24828" spans="1:5" x14ac:dyDescent="0.25">
      <c r="A24828">
        <v>37954</v>
      </c>
      <c r="C24828" t="s">
        <v>555</v>
      </c>
      <c r="D24828" t="s">
        <v>1050</v>
      </c>
      <c r="E24828" t="s">
        <v>2024</v>
      </c>
    </row>
    <row r="24829" spans="1:5" x14ac:dyDescent="0.25">
      <c r="A24829">
        <v>37998</v>
      </c>
      <c r="C24829" t="s">
        <v>555</v>
      </c>
      <c r="D24829" t="s">
        <v>1050</v>
      </c>
      <c r="E24829" t="s">
        <v>2024</v>
      </c>
    </row>
    <row r="24830" spans="1:5" x14ac:dyDescent="0.25">
      <c r="A24830">
        <v>18015</v>
      </c>
      <c r="C24830" t="s">
        <v>555</v>
      </c>
      <c r="D24830" t="s">
        <v>1050</v>
      </c>
      <c r="E24830" t="s">
        <v>2024</v>
      </c>
    </row>
    <row r="24831" spans="1:5" x14ac:dyDescent="0.25">
      <c r="A24831">
        <v>18018</v>
      </c>
      <c r="C24831" t="s">
        <v>555</v>
      </c>
      <c r="D24831" t="s">
        <v>1050</v>
      </c>
      <c r="E24831" t="s">
        <v>2024</v>
      </c>
    </row>
    <row r="24832" spans="1:5" x14ac:dyDescent="0.25">
      <c r="A24832">
        <v>37955</v>
      </c>
      <c r="C24832" t="s">
        <v>555</v>
      </c>
      <c r="D24832" t="s">
        <v>1050</v>
      </c>
      <c r="E24832" t="s">
        <v>2024</v>
      </c>
    </row>
    <row r="24833" spans="1:5" x14ac:dyDescent="0.25">
      <c r="A24833">
        <v>37925</v>
      </c>
      <c r="C24833" t="s">
        <v>555</v>
      </c>
      <c r="D24833" t="s">
        <v>1050</v>
      </c>
      <c r="E24833" t="s">
        <v>2024</v>
      </c>
    </row>
    <row r="24834" spans="1:5" x14ac:dyDescent="0.25">
      <c r="A24834">
        <v>37937</v>
      </c>
      <c r="C24834" t="s">
        <v>555</v>
      </c>
      <c r="D24834" t="s">
        <v>1050</v>
      </c>
      <c r="E24834" t="s">
        <v>2024</v>
      </c>
    </row>
    <row r="24835" spans="1:5" x14ac:dyDescent="0.25">
      <c r="A24835">
        <v>37959</v>
      </c>
      <c r="C24835" t="s">
        <v>555</v>
      </c>
      <c r="D24835" t="s">
        <v>1050</v>
      </c>
      <c r="E24835" t="s">
        <v>2024</v>
      </c>
    </row>
    <row r="24836" spans="1:5" x14ac:dyDescent="0.25">
      <c r="A24836">
        <v>37919</v>
      </c>
      <c r="C24836" t="s">
        <v>555</v>
      </c>
      <c r="D24836" t="s">
        <v>1050</v>
      </c>
      <c r="E24836" t="s">
        <v>2024</v>
      </c>
    </row>
    <row r="24837" spans="1:5" x14ac:dyDescent="0.25">
      <c r="A24837">
        <v>37920</v>
      </c>
      <c r="C24837" t="s">
        <v>555</v>
      </c>
      <c r="D24837" t="s">
        <v>1050</v>
      </c>
      <c r="E24837" t="s">
        <v>2024</v>
      </c>
    </row>
    <row r="24838" spans="1:5" x14ac:dyDescent="0.25">
      <c r="A24838">
        <v>37923</v>
      </c>
      <c r="C24838" t="s">
        <v>555</v>
      </c>
      <c r="D24838" t="s">
        <v>1050</v>
      </c>
      <c r="E24838" t="s">
        <v>2024</v>
      </c>
    </row>
    <row r="24839" spans="1:5" x14ac:dyDescent="0.25">
      <c r="A24839">
        <v>37939</v>
      </c>
      <c r="C24839" t="s">
        <v>555</v>
      </c>
      <c r="D24839" t="s">
        <v>1050</v>
      </c>
      <c r="E24839" t="s">
        <v>2024</v>
      </c>
    </row>
    <row r="24840" spans="1:5" x14ac:dyDescent="0.25">
      <c r="A24840">
        <v>37957</v>
      </c>
      <c r="C24840" t="s">
        <v>555</v>
      </c>
      <c r="D24840" t="s">
        <v>1050</v>
      </c>
      <c r="E24840" t="s">
        <v>2024</v>
      </c>
    </row>
    <row r="24841" spans="1:5" x14ac:dyDescent="0.25">
      <c r="A24841">
        <v>37975</v>
      </c>
      <c r="C24841" t="s">
        <v>555</v>
      </c>
      <c r="D24841" t="s">
        <v>1050</v>
      </c>
      <c r="E24841" t="s">
        <v>2024</v>
      </c>
    </row>
    <row r="24842" spans="1:5" x14ac:dyDescent="0.25">
      <c r="A24842">
        <v>37990</v>
      </c>
      <c r="C24842" t="s">
        <v>555</v>
      </c>
      <c r="D24842" t="s">
        <v>1050</v>
      </c>
      <c r="E24842" t="s">
        <v>2024</v>
      </c>
    </row>
    <row r="24843" spans="1:5" x14ac:dyDescent="0.25">
      <c r="A24843">
        <v>37972</v>
      </c>
      <c r="C24843" t="s">
        <v>555</v>
      </c>
      <c r="D24843" t="s">
        <v>1050</v>
      </c>
      <c r="E24843" t="s">
        <v>2024</v>
      </c>
    </row>
    <row r="24844" spans="1:5" x14ac:dyDescent="0.25">
      <c r="A24844">
        <v>37918</v>
      </c>
      <c r="C24844" t="s">
        <v>555</v>
      </c>
      <c r="D24844" t="s">
        <v>1050</v>
      </c>
      <c r="E24844" t="s">
        <v>2024</v>
      </c>
    </row>
    <row r="24845" spans="1:5" x14ac:dyDescent="0.25">
      <c r="A24845">
        <v>37941</v>
      </c>
      <c r="C24845" t="s">
        <v>555</v>
      </c>
      <c r="D24845" t="s">
        <v>1050</v>
      </c>
      <c r="E24845" t="s">
        <v>2024</v>
      </c>
    </row>
    <row r="24846" spans="1:5" x14ac:dyDescent="0.25">
      <c r="A24846">
        <v>37956</v>
      </c>
      <c r="C24846" t="s">
        <v>555</v>
      </c>
      <c r="D24846" t="s">
        <v>1050</v>
      </c>
      <c r="E24846" t="s">
        <v>2024</v>
      </c>
    </row>
    <row r="24847" spans="1:5" x14ac:dyDescent="0.25">
      <c r="A24847">
        <v>37963</v>
      </c>
      <c r="C24847" t="s">
        <v>555</v>
      </c>
      <c r="D24847" t="s">
        <v>1050</v>
      </c>
      <c r="E24847" t="s">
        <v>2024</v>
      </c>
    </row>
    <row r="24848" spans="1:5" x14ac:dyDescent="0.25">
      <c r="A24848">
        <v>37964</v>
      </c>
      <c r="C24848" t="s">
        <v>555</v>
      </c>
      <c r="D24848" t="s">
        <v>1050</v>
      </c>
      <c r="E24848" t="s">
        <v>2024</v>
      </c>
    </row>
    <row r="24849" spans="1:5" x14ac:dyDescent="0.25">
      <c r="A24849">
        <v>37967</v>
      </c>
      <c r="C24849" t="s">
        <v>555</v>
      </c>
      <c r="D24849" t="s">
        <v>1050</v>
      </c>
      <c r="E24849" t="s">
        <v>2024</v>
      </c>
    </row>
    <row r="24850" spans="1:5" x14ac:dyDescent="0.25">
      <c r="A24850">
        <v>37979</v>
      </c>
      <c r="C24850" t="s">
        <v>555</v>
      </c>
      <c r="D24850" t="s">
        <v>1050</v>
      </c>
      <c r="E24850" t="s">
        <v>2024</v>
      </c>
    </row>
    <row r="24851" spans="1:5" x14ac:dyDescent="0.25">
      <c r="A24851">
        <v>6459</v>
      </c>
      <c r="C24851" t="s">
        <v>555</v>
      </c>
      <c r="D24851" t="s">
        <v>1050</v>
      </c>
      <c r="E24851" t="s">
        <v>2024</v>
      </c>
    </row>
    <row r="24852" spans="1:5" x14ac:dyDescent="0.25">
      <c r="A24852">
        <v>37921</v>
      </c>
      <c r="C24852" t="s">
        <v>555</v>
      </c>
      <c r="D24852" t="s">
        <v>1050</v>
      </c>
      <c r="E24852" t="s">
        <v>2024</v>
      </c>
    </row>
    <row r="24853" spans="1:5" x14ac:dyDescent="0.25">
      <c r="A24853">
        <v>37973</v>
      </c>
      <c r="C24853" t="s">
        <v>555</v>
      </c>
      <c r="D24853" t="s">
        <v>1050</v>
      </c>
      <c r="E24853" t="s">
        <v>2024</v>
      </c>
    </row>
    <row r="24854" spans="1:5" x14ac:dyDescent="0.25">
      <c r="A24854">
        <v>3088</v>
      </c>
      <c r="C24854" t="s">
        <v>555</v>
      </c>
      <c r="D24854" t="s">
        <v>1050</v>
      </c>
      <c r="E24854" t="s">
        <v>2024</v>
      </c>
    </row>
    <row r="24855" spans="1:5" x14ac:dyDescent="0.25">
      <c r="A24855">
        <v>37934</v>
      </c>
      <c r="C24855" t="s">
        <v>555</v>
      </c>
      <c r="D24855" t="s">
        <v>1050</v>
      </c>
      <c r="E24855" t="s">
        <v>2024</v>
      </c>
    </row>
    <row r="24856" spans="1:5" x14ac:dyDescent="0.25">
      <c r="A24856">
        <v>37940</v>
      </c>
      <c r="C24856" t="s">
        <v>555</v>
      </c>
      <c r="D24856" t="s">
        <v>1050</v>
      </c>
      <c r="E24856" t="s">
        <v>2024</v>
      </c>
    </row>
    <row r="24857" spans="1:5" x14ac:dyDescent="0.25">
      <c r="A24857">
        <v>37991</v>
      </c>
      <c r="C24857" t="s">
        <v>555</v>
      </c>
      <c r="D24857" t="s">
        <v>1050</v>
      </c>
      <c r="E24857" t="s">
        <v>2024</v>
      </c>
    </row>
    <row r="24858" spans="1:5" x14ac:dyDescent="0.25">
      <c r="A24858">
        <v>11615</v>
      </c>
      <c r="C24858" t="s">
        <v>555</v>
      </c>
      <c r="D24858" t="s">
        <v>1050</v>
      </c>
      <c r="E24858" t="s">
        <v>2024</v>
      </c>
    </row>
    <row r="24859" spans="1:5" x14ac:dyDescent="0.25">
      <c r="A24859">
        <v>37942</v>
      </c>
      <c r="C24859" t="s">
        <v>555</v>
      </c>
      <c r="D24859" t="s">
        <v>1050</v>
      </c>
      <c r="E24859" t="s">
        <v>2024</v>
      </c>
    </row>
    <row r="24860" spans="1:5" x14ac:dyDescent="0.25">
      <c r="A24860">
        <v>37980</v>
      </c>
      <c r="C24860" t="s">
        <v>555</v>
      </c>
      <c r="D24860" t="s">
        <v>1050</v>
      </c>
      <c r="E24860" t="s">
        <v>2024</v>
      </c>
    </row>
    <row r="24861" spans="1:5" x14ac:dyDescent="0.25">
      <c r="A24861">
        <v>38000</v>
      </c>
      <c r="C24861" t="s">
        <v>555</v>
      </c>
      <c r="D24861" t="s">
        <v>1050</v>
      </c>
      <c r="E24861" t="s">
        <v>2024</v>
      </c>
    </row>
    <row r="24862" spans="1:5" x14ac:dyDescent="0.25">
      <c r="A24862">
        <v>60888</v>
      </c>
      <c r="C24862" t="s">
        <v>555</v>
      </c>
      <c r="D24862" t="s">
        <v>1050</v>
      </c>
      <c r="E24862" t="s">
        <v>2024</v>
      </c>
    </row>
    <row r="24863" spans="1:5" x14ac:dyDescent="0.25">
      <c r="A24863">
        <v>55483</v>
      </c>
      <c r="C24863" t="s">
        <v>555</v>
      </c>
      <c r="D24863" t="s">
        <v>1050</v>
      </c>
      <c r="E24863" t="s">
        <v>2024</v>
      </c>
    </row>
    <row r="24864" spans="1:5" x14ac:dyDescent="0.25">
      <c r="A24864">
        <v>2232</v>
      </c>
      <c r="C24864" t="s">
        <v>555</v>
      </c>
      <c r="D24864" t="s">
        <v>1050</v>
      </c>
      <c r="E24864" t="s">
        <v>2024</v>
      </c>
    </row>
    <row r="24865" spans="1:5" x14ac:dyDescent="0.25">
      <c r="A24865">
        <v>37999</v>
      </c>
      <c r="C24865" t="s">
        <v>555</v>
      </c>
      <c r="D24865" t="s">
        <v>1050</v>
      </c>
      <c r="E24865" t="s">
        <v>2024</v>
      </c>
    </row>
    <row r="24866" spans="1:5" x14ac:dyDescent="0.25">
      <c r="A24866">
        <v>37911</v>
      </c>
      <c r="C24866" t="s">
        <v>555</v>
      </c>
      <c r="D24866" t="s">
        <v>1050</v>
      </c>
      <c r="E24866" t="s">
        <v>2024</v>
      </c>
    </row>
    <row r="24867" spans="1:5" x14ac:dyDescent="0.25">
      <c r="A24867">
        <v>54044</v>
      </c>
      <c r="C24867" t="s">
        <v>555</v>
      </c>
      <c r="D24867" t="s">
        <v>1051</v>
      </c>
      <c r="E24867" t="s">
        <v>2025</v>
      </c>
    </row>
    <row r="24868" spans="1:5" x14ac:dyDescent="0.25">
      <c r="A24868">
        <v>57848</v>
      </c>
      <c r="C24868" t="s">
        <v>555</v>
      </c>
      <c r="D24868" t="s">
        <v>1051</v>
      </c>
      <c r="E24868" t="s">
        <v>2025</v>
      </c>
    </row>
    <row r="24869" spans="1:5" x14ac:dyDescent="0.25">
      <c r="A24869">
        <v>7805</v>
      </c>
      <c r="C24869" t="s">
        <v>555</v>
      </c>
      <c r="D24869" t="s">
        <v>1051</v>
      </c>
      <c r="E24869" t="s">
        <v>2025</v>
      </c>
    </row>
    <row r="24870" spans="1:5" x14ac:dyDescent="0.25">
      <c r="A24870">
        <v>7808</v>
      </c>
      <c r="C24870" t="s">
        <v>555</v>
      </c>
      <c r="D24870" t="s">
        <v>1051</v>
      </c>
      <c r="E24870" t="s">
        <v>2025</v>
      </c>
    </row>
    <row r="24871" spans="1:5" x14ac:dyDescent="0.25">
      <c r="A24871">
        <v>38005</v>
      </c>
      <c r="C24871" t="s">
        <v>555</v>
      </c>
      <c r="D24871" t="s">
        <v>1051</v>
      </c>
      <c r="E24871" t="s">
        <v>2025</v>
      </c>
    </row>
    <row r="24872" spans="1:5" x14ac:dyDescent="0.25">
      <c r="A24872">
        <v>7802</v>
      </c>
      <c r="C24872" t="s">
        <v>555</v>
      </c>
      <c r="D24872" t="s">
        <v>1051</v>
      </c>
      <c r="E24872" t="s">
        <v>2025</v>
      </c>
    </row>
    <row r="24873" spans="1:5" x14ac:dyDescent="0.25">
      <c r="A24873">
        <v>7804</v>
      </c>
      <c r="C24873" t="s">
        <v>555</v>
      </c>
      <c r="D24873" t="s">
        <v>1051</v>
      </c>
      <c r="E24873" t="s">
        <v>2025</v>
      </c>
    </row>
    <row r="24874" spans="1:5" x14ac:dyDescent="0.25">
      <c r="A24874">
        <v>25642</v>
      </c>
      <c r="C24874" t="s">
        <v>555</v>
      </c>
      <c r="D24874" t="s">
        <v>1051</v>
      </c>
      <c r="E24874" t="s">
        <v>2025</v>
      </c>
    </row>
    <row r="24875" spans="1:5" x14ac:dyDescent="0.25">
      <c r="A24875">
        <v>38002</v>
      </c>
      <c r="C24875" t="s">
        <v>555</v>
      </c>
      <c r="D24875" t="s">
        <v>1051</v>
      </c>
      <c r="E24875" t="s">
        <v>2025</v>
      </c>
    </row>
    <row r="24876" spans="1:5" x14ac:dyDescent="0.25">
      <c r="A24876">
        <v>7798</v>
      </c>
      <c r="C24876" t="s">
        <v>555</v>
      </c>
      <c r="D24876" t="s">
        <v>1051</v>
      </c>
      <c r="E24876" t="s">
        <v>2025</v>
      </c>
    </row>
    <row r="24877" spans="1:5" x14ac:dyDescent="0.25">
      <c r="A24877">
        <v>7799</v>
      </c>
      <c r="C24877" t="s">
        <v>555</v>
      </c>
      <c r="D24877" t="s">
        <v>1051</v>
      </c>
      <c r="E24877" t="s">
        <v>2025</v>
      </c>
    </row>
    <row r="24878" spans="1:5" x14ac:dyDescent="0.25">
      <c r="A24878">
        <v>7807</v>
      </c>
      <c r="C24878" t="s">
        <v>555</v>
      </c>
      <c r="D24878" t="s">
        <v>1051</v>
      </c>
      <c r="E24878" t="s">
        <v>2025</v>
      </c>
    </row>
    <row r="24879" spans="1:5" x14ac:dyDescent="0.25">
      <c r="A24879">
        <v>38003</v>
      </c>
      <c r="C24879" t="s">
        <v>555</v>
      </c>
      <c r="D24879" t="s">
        <v>1051</v>
      </c>
      <c r="E24879" t="s">
        <v>2025</v>
      </c>
    </row>
    <row r="24880" spans="1:5" x14ac:dyDescent="0.25">
      <c r="A24880">
        <v>38004</v>
      </c>
      <c r="C24880" t="s">
        <v>555</v>
      </c>
      <c r="D24880" t="s">
        <v>1051</v>
      </c>
      <c r="E24880" t="s">
        <v>2025</v>
      </c>
    </row>
    <row r="24881" spans="1:5" x14ac:dyDescent="0.25">
      <c r="A24881">
        <v>38008</v>
      </c>
      <c r="C24881" t="s">
        <v>555</v>
      </c>
      <c r="D24881" t="s">
        <v>1051</v>
      </c>
      <c r="E24881" t="s">
        <v>2025</v>
      </c>
    </row>
    <row r="24882" spans="1:5" x14ac:dyDescent="0.25">
      <c r="A24882">
        <v>38009</v>
      </c>
      <c r="C24882" t="s">
        <v>555</v>
      </c>
      <c r="D24882" t="s">
        <v>1051</v>
      </c>
      <c r="E24882" t="s">
        <v>2025</v>
      </c>
    </row>
    <row r="24883" spans="1:5" x14ac:dyDescent="0.25">
      <c r="A24883">
        <v>38010</v>
      </c>
      <c r="C24883" t="s">
        <v>555</v>
      </c>
      <c r="D24883" t="s">
        <v>1051</v>
      </c>
      <c r="E24883" t="s">
        <v>2025</v>
      </c>
    </row>
    <row r="24884" spans="1:5" x14ac:dyDescent="0.25">
      <c r="A24884">
        <v>38011</v>
      </c>
      <c r="C24884" t="s">
        <v>555</v>
      </c>
      <c r="D24884" t="s">
        <v>1051</v>
      </c>
      <c r="E24884" t="s">
        <v>2025</v>
      </c>
    </row>
    <row r="24885" spans="1:5" x14ac:dyDescent="0.25">
      <c r="A24885">
        <v>38012</v>
      </c>
      <c r="C24885" t="s">
        <v>555</v>
      </c>
      <c r="D24885" t="s">
        <v>1051</v>
      </c>
      <c r="E24885" t="s">
        <v>2025</v>
      </c>
    </row>
    <row r="24886" spans="1:5" x14ac:dyDescent="0.25">
      <c r="A24886">
        <v>38013</v>
      </c>
      <c r="C24886" t="s">
        <v>555</v>
      </c>
      <c r="D24886" t="s">
        <v>1051</v>
      </c>
      <c r="E24886" t="s">
        <v>2025</v>
      </c>
    </row>
    <row r="24887" spans="1:5" x14ac:dyDescent="0.25">
      <c r="A24887">
        <v>38014</v>
      </c>
      <c r="C24887" t="s">
        <v>555</v>
      </c>
      <c r="D24887" t="s">
        <v>1051</v>
      </c>
      <c r="E24887" t="s">
        <v>2025</v>
      </c>
    </row>
    <row r="24888" spans="1:5" x14ac:dyDescent="0.25">
      <c r="A24888">
        <v>38015</v>
      </c>
      <c r="C24888" t="s">
        <v>555</v>
      </c>
      <c r="D24888" t="s">
        <v>1051</v>
      </c>
      <c r="E24888" t="s">
        <v>2025</v>
      </c>
    </row>
    <row r="24889" spans="1:5" x14ac:dyDescent="0.25">
      <c r="A24889">
        <v>38016</v>
      </c>
      <c r="C24889" t="s">
        <v>555</v>
      </c>
      <c r="D24889" t="s">
        <v>1051</v>
      </c>
      <c r="E24889" t="s">
        <v>2025</v>
      </c>
    </row>
    <row r="24890" spans="1:5" x14ac:dyDescent="0.25">
      <c r="A24890">
        <v>38001</v>
      </c>
      <c r="C24890" t="s">
        <v>555</v>
      </c>
      <c r="D24890" t="s">
        <v>1051</v>
      </c>
      <c r="E24890" t="s">
        <v>2025</v>
      </c>
    </row>
    <row r="24891" spans="1:5" x14ac:dyDescent="0.25">
      <c r="A24891">
        <v>38006</v>
      </c>
      <c r="C24891" t="s">
        <v>555</v>
      </c>
      <c r="D24891" t="s">
        <v>1051</v>
      </c>
      <c r="E24891" t="s">
        <v>2025</v>
      </c>
    </row>
    <row r="24892" spans="1:5" x14ac:dyDescent="0.25">
      <c r="A24892">
        <v>38007</v>
      </c>
      <c r="C24892" t="s">
        <v>555</v>
      </c>
      <c r="D24892" t="s">
        <v>1051</v>
      </c>
      <c r="E24892" t="s">
        <v>2025</v>
      </c>
    </row>
    <row r="24893" spans="1:5" x14ac:dyDescent="0.25">
      <c r="A24893">
        <v>54045</v>
      </c>
      <c r="C24893" t="s">
        <v>555</v>
      </c>
      <c r="D24893" t="s">
        <v>1052</v>
      </c>
      <c r="E24893" t="s">
        <v>2026</v>
      </c>
    </row>
    <row r="24894" spans="1:5" x14ac:dyDescent="0.25">
      <c r="A24894">
        <v>57849</v>
      </c>
      <c r="C24894" t="s">
        <v>555</v>
      </c>
      <c r="D24894" t="s">
        <v>1052</v>
      </c>
      <c r="E24894" t="s">
        <v>2026</v>
      </c>
    </row>
    <row r="24895" spans="1:5" x14ac:dyDescent="0.25">
      <c r="A24895">
        <v>38026</v>
      </c>
      <c r="C24895" t="s">
        <v>555</v>
      </c>
      <c r="D24895" t="s">
        <v>1052</v>
      </c>
      <c r="E24895" t="s">
        <v>2026</v>
      </c>
    </row>
    <row r="24896" spans="1:5" x14ac:dyDescent="0.25">
      <c r="A24896">
        <v>18022</v>
      </c>
      <c r="C24896" t="s">
        <v>555</v>
      </c>
      <c r="D24896" t="s">
        <v>1052</v>
      </c>
      <c r="E24896" t="s">
        <v>2026</v>
      </c>
    </row>
    <row r="24897" spans="1:5" x14ac:dyDescent="0.25">
      <c r="A24897">
        <v>38019</v>
      </c>
      <c r="C24897" t="s">
        <v>555</v>
      </c>
      <c r="D24897" t="s">
        <v>1052</v>
      </c>
      <c r="E24897" t="s">
        <v>2026</v>
      </c>
    </row>
    <row r="24898" spans="1:5" x14ac:dyDescent="0.25">
      <c r="A24898">
        <v>38022</v>
      </c>
      <c r="C24898" t="s">
        <v>555</v>
      </c>
      <c r="D24898" t="s">
        <v>1052</v>
      </c>
      <c r="E24898" t="s">
        <v>2026</v>
      </c>
    </row>
    <row r="24899" spans="1:5" x14ac:dyDescent="0.25">
      <c r="A24899">
        <v>38023</v>
      </c>
      <c r="C24899" t="s">
        <v>555</v>
      </c>
      <c r="D24899" t="s">
        <v>1052</v>
      </c>
      <c r="E24899" t="s">
        <v>2026</v>
      </c>
    </row>
    <row r="24900" spans="1:5" x14ac:dyDescent="0.25">
      <c r="A24900">
        <v>38030</v>
      </c>
      <c r="C24900" t="s">
        <v>555</v>
      </c>
      <c r="D24900" t="s">
        <v>1052</v>
      </c>
      <c r="E24900" t="s">
        <v>2026</v>
      </c>
    </row>
    <row r="24901" spans="1:5" x14ac:dyDescent="0.25">
      <c r="A24901">
        <v>38031</v>
      </c>
      <c r="C24901" t="s">
        <v>555</v>
      </c>
      <c r="D24901" t="s">
        <v>1052</v>
      </c>
      <c r="E24901" t="s">
        <v>2026</v>
      </c>
    </row>
    <row r="24902" spans="1:5" x14ac:dyDescent="0.25">
      <c r="A24902">
        <v>20124</v>
      </c>
      <c r="C24902" t="s">
        <v>555</v>
      </c>
      <c r="D24902" t="s">
        <v>1052</v>
      </c>
      <c r="E24902" t="s">
        <v>2026</v>
      </c>
    </row>
    <row r="24903" spans="1:5" x14ac:dyDescent="0.25">
      <c r="A24903">
        <v>54046</v>
      </c>
      <c r="C24903" t="s">
        <v>555</v>
      </c>
      <c r="D24903" t="s">
        <v>1053</v>
      </c>
      <c r="E24903" t="s">
        <v>524</v>
      </c>
    </row>
    <row r="24904" spans="1:5" x14ac:dyDescent="0.25">
      <c r="A24904">
        <v>57850</v>
      </c>
      <c r="C24904" t="s">
        <v>555</v>
      </c>
      <c r="D24904" t="s">
        <v>1053</v>
      </c>
      <c r="E24904" t="s">
        <v>524</v>
      </c>
    </row>
    <row r="24905" spans="1:5" x14ac:dyDescent="0.25">
      <c r="A24905">
        <v>756</v>
      </c>
      <c r="C24905" t="s">
        <v>555</v>
      </c>
      <c r="D24905" t="s">
        <v>1053</v>
      </c>
      <c r="E24905" t="s">
        <v>524</v>
      </c>
    </row>
    <row r="24906" spans="1:5" x14ac:dyDescent="0.25">
      <c r="A24906">
        <v>13376</v>
      </c>
      <c r="C24906" t="s">
        <v>555</v>
      </c>
      <c r="D24906" t="s">
        <v>1053</v>
      </c>
      <c r="E24906" t="s">
        <v>524</v>
      </c>
    </row>
    <row r="24907" spans="1:5" x14ac:dyDescent="0.25">
      <c r="A24907">
        <v>38045</v>
      </c>
      <c r="C24907" t="s">
        <v>555</v>
      </c>
      <c r="D24907" t="s">
        <v>1053</v>
      </c>
      <c r="E24907" t="s">
        <v>524</v>
      </c>
    </row>
    <row r="24908" spans="1:5" x14ac:dyDescent="0.25">
      <c r="A24908">
        <v>14393</v>
      </c>
      <c r="C24908" t="s">
        <v>555</v>
      </c>
      <c r="D24908" t="s">
        <v>1053</v>
      </c>
      <c r="E24908" t="s">
        <v>524</v>
      </c>
    </row>
    <row r="24909" spans="1:5" x14ac:dyDescent="0.25">
      <c r="A24909">
        <v>38081</v>
      </c>
      <c r="C24909" t="s">
        <v>555</v>
      </c>
      <c r="D24909" t="s">
        <v>1053</v>
      </c>
      <c r="E24909" t="s">
        <v>524</v>
      </c>
    </row>
    <row r="24910" spans="1:5" x14ac:dyDescent="0.25">
      <c r="A24910">
        <v>38082</v>
      </c>
      <c r="C24910" t="s">
        <v>555</v>
      </c>
      <c r="D24910" t="s">
        <v>1053</v>
      </c>
      <c r="E24910" t="s">
        <v>524</v>
      </c>
    </row>
    <row r="24911" spans="1:5" x14ac:dyDescent="0.25">
      <c r="A24911">
        <v>38091</v>
      </c>
      <c r="C24911" t="s">
        <v>555</v>
      </c>
      <c r="D24911" t="s">
        <v>1053</v>
      </c>
      <c r="E24911" t="s">
        <v>524</v>
      </c>
    </row>
    <row r="24912" spans="1:5" x14ac:dyDescent="0.25">
      <c r="A24912">
        <v>38092</v>
      </c>
      <c r="C24912" t="s">
        <v>555</v>
      </c>
      <c r="D24912" t="s">
        <v>1053</v>
      </c>
      <c r="E24912" t="s">
        <v>524</v>
      </c>
    </row>
    <row r="24913" spans="1:5" x14ac:dyDescent="0.25">
      <c r="A24913">
        <v>38095</v>
      </c>
      <c r="C24913" t="s">
        <v>555</v>
      </c>
      <c r="D24913" t="s">
        <v>1053</v>
      </c>
      <c r="E24913" t="s">
        <v>524</v>
      </c>
    </row>
    <row r="24914" spans="1:5" x14ac:dyDescent="0.25">
      <c r="A24914">
        <v>6468</v>
      </c>
      <c r="C24914" t="s">
        <v>555</v>
      </c>
      <c r="D24914" t="s">
        <v>1053</v>
      </c>
      <c r="E24914" t="s">
        <v>524</v>
      </c>
    </row>
    <row r="24915" spans="1:5" x14ac:dyDescent="0.25">
      <c r="A24915">
        <v>9598</v>
      </c>
      <c r="C24915" t="s">
        <v>555</v>
      </c>
      <c r="D24915" t="s">
        <v>1053</v>
      </c>
      <c r="E24915" t="s">
        <v>524</v>
      </c>
    </row>
    <row r="24916" spans="1:5" x14ac:dyDescent="0.25">
      <c r="A24916">
        <v>38062</v>
      </c>
      <c r="C24916" t="s">
        <v>555</v>
      </c>
      <c r="D24916" t="s">
        <v>1053</v>
      </c>
      <c r="E24916" t="s">
        <v>524</v>
      </c>
    </row>
    <row r="24917" spans="1:5" x14ac:dyDescent="0.25">
      <c r="A24917">
        <v>56015</v>
      </c>
      <c r="C24917" t="s">
        <v>555</v>
      </c>
      <c r="D24917" t="s">
        <v>1053</v>
      </c>
      <c r="E24917" t="s">
        <v>524</v>
      </c>
    </row>
    <row r="24918" spans="1:5" x14ac:dyDescent="0.25">
      <c r="A24918">
        <v>56016</v>
      </c>
      <c r="C24918" t="s">
        <v>555</v>
      </c>
      <c r="D24918" t="s">
        <v>1053</v>
      </c>
      <c r="E24918" t="s">
        <v>524</v>
      </c>
    </row>
    <row r="24919" spans="1:5" x14ac:dyDescent="0.25">
      <c r="A24919">
        <v>12848</v>
      </c>
      <c r="C24919" t="s">
        <v>555</v>
      </c>
      <c r="D24919" t="s">
        <v>1053</v>
      </c>
      <c r="E24919" t="s">
        <v>524</v>
      </c>
    </row>
    <row r="24920" spans="1:5" x14ac:dyDescent="0.25">
      <c r="A24920">
        <v>13375</v>
      </c>
      <c r="C24920" t="s">
        <v>555</v>
      </c>
      <c r="D24920" t="s">
        <v>1053</v>
      </c>
      <c r="E24920" t="s">
        <v>524</v>
      </c>
    </row>
    <row r="24921" spans="1:5" x14ac:dyDescent="0.25">
      <c r="A24921">
        <v>22764</v>
      </c>
      <c r="C24921" t="s">
        <v>555</v>
      </c>
      <c r="D24921" t="s">
        <v>1053</v>
      </c>
      <c r="E24921" t="s">
        <v>524</v>
      </c>
    </row>
    <row r="24922" spans="1:5" x14ac:dyDescent="0.25">
      <c r="A24922">
        <v>29343</v>
      </c>
      <c r="C24922" t="s">
        <v>555</v>
      </c>
      <c r="D24922" t="s">
        <v>1053</v>
      </c>
      <c r="E24922" t="s">
        <v>524</v>
      </c>
    </row>
    <row r="24923" spans="1:5" x14ac:dyDescent="0.25">
      <c r="A24923">
        <v>29539</v>
      </c>
      <c r="C24923" t="s">
        <v>555</v>
      </c>
      <c r="D24923" t="s">
        <v>1053</v>
      </c>
      <c r="E24923" t="s">
        <v>524</v>
      </c>
    </row>
    <row r="24924" spans="1:5" x14ac:dyDescent="0.25">
      <c r="A24924">
        <v>38065</v>
      </c>
      <c r="C24924" t="s">
        <v>555</v>
      </c>
      <c r="D24924" t="s">
        <v>1053</v>
      </c>
      <c r="E24924" t="s">
        <v>524</v>
      </c>
    </row>
    <row r="24925" spans="1:5" x14ac:dyDescent="0.25">
      <c r="A24925">
        <v>38080</v>
      </c>
      <c r="C24925" t="s">
        <v>555</v>
      </c>
      <c r="D24925" t="s">
        <v>1053</v>
      </c>
      <c r="E24925" t="s">
        <v>524</v>
      </c>
    </row>
    <row r="24926" spans="1:5" x14ac:dyDescent="0.25">
      <c r="A24926">
        <v>38084</v>
      </c>
      <c r="C24926" t="s">
        <v>555</v>
      </c>
      <c r="D24926" t="s">
        <v>1053</v>
      </c>
      <c r="E24926" t="s">
        <v>524</v>
      </c>
    </row>
    <row r="24927" spans="1:5" x14ac:dyDescent="0.25">
      <c r="A24927">
        <v>38096</v>
      </c>
      <c r="C24927" t="s">
        <v>555</v>
      </c>
      <c r="D24927" t="s">
        <v>1053</v>
      </c>
      <c r="E24927" t="s">
        <v>524</v>
      </c>
    </row>
    <row r="24928" spans="1:5" x14ac:dyDescent="0.25">
      <c r="A24928">
        <v>38052</v>
      </c>
      <c r="C24928" t="s">
        <v>555</v>
      </c>
      <c r="D24928" t="s">
        <v>1053</v>
      </c>
      <c r="E24928" t="s">
        <v>524</v>
      </c>
    </row>
    <row r="24929" spans="1:5" x14ac:dyDescent="0.25">
      <c r="A24929">
        <v>38066</v>
      </c>
      <c r="C24929" t="s">
        <v>555</v>
      </c>
      <c r="D24929" t="s">
        <v>1053</v>
      </c>
      <c r="E24929" t="s">
        <v>524</v>
      </c>
    </row>
    <row r="24930" spans="1:5" x14ac:dyDescent="0.25">
      <c r="A24930">
        <v>38085</v>
      </c>
      <c r="C24930" t="s">
        <v>555</v>
      </c>
      <c r="D24930" t="s">
        <v>1053</v>
      </c>
      <c r="E24930" t="s">
        <v>524</v>
      </c>
    </row>
    <row r="24931" spans="1:5" x14ac:dyDescent="0.25">
      <c r="A24931">
        <v>38086</v>
      </c>
      <c r="C24931" t="s">
        <v>555</v>
      </c>
      <c r="D24931" t="s">
        <v>1053</v>
      </c>
      <c r="E24931" t="s">
        <v>524</v>
      </c>
    </row>
    <row r="24932" spans="1:5" x14ac:dyDescent="0.25">
      <c r="A24932">
        <v>38046</v>
      </c>
      <c r="C24932" t="s">
        <v>555</v>
      </c>
      <c r="D24932" t="s">
        <v>1053</v>
      </c>
      <c r="E24932" t="s">
        <v>524</v>
      </c>
    </row>
    <row r="24933" spans="1:5" x14ac:dyDescent="0.25">
      <c r="A24933">
        <v>38035</v>
      </c>
      <c r="C24933" t="s">
        <v>555</v>
      </c>
      <c r="D24933" t="s">
        <v>1053</v>
      </c>
      <c r="E24933" t="s">
        <v>524</v>
      </c>
    </row>
    <row r="24934" spans="1:5" x14ac:dyDescent="0.25">
      <c r="A24934">
        <v>38037</v>
      </c>
      <c r="C24934" t="s">
        <v>555</v>
      </c>
      <c r="D24934" t="s">
        <v>1053</v>
      </c>
      <c r="E24934" t="s">
        <v>524</v>
      </c>
    </row>
    <row r="24935" spans="1:5" x14ac:dyDescent="0.25">
      <c r="A24935">
        <v>38047</v>
      </c>
      <c r="C24935" t="s">
        <v>555</v>
      </c>
      <c r="D24935" t="s">
        <v>1053</v>
      </c>
      <c r="E24935" t="s">
        <v>524</v>
      </c>
    </row>
    <row r="24936" spans="1:5" x14ac:dyDescent="0.25">
      <c r="A24936">
        <v>38048</v>
      </c>
      <c r="C24936" t="s">
        <v>555</v>
      </c>
      <c r="D24936" t="s">
        <v>1053</v>
      </c>
      <c r="E24936" t="s">
        <v>524</v>
      </c>
    </row>
    <row r="24937" spans="1:5" x14ac:dyDescent="0.25">
      <c r="A24937">
        <v>38050</v>
      </c>
      <c r="C24937" t="s">
        <v>555</v>
      </c>
      <c r="D24937" t="s">
        <v>1053</v>
      </c>
      <c r="E24937" t="s">
        <v>524</v>
      </c>
    </row>
    <row r="24938" spans="1:5" x14ac:dyDescent="0.25">
      <c r="A24938">
        <v>28960</v>
      </c>
      <c r="C24938" t="s">
        <v>555</v>
      </c>
      <c r="D24938" t="s">
        <v>1053</v>
      </c>
      <c r="E24938" t="s">
        <v>524</v>
      </c>
    </row>
    <row r="24939" spans="1:5" x14ac:dyDescent="0.25">
      <c r="A24939">
        <v>38036</v>
      </c>
      <c r="C24939" t="s">
        <v>555</v>
      </c>
      <c r="D24939" t="s">
        <v>1053</v>
      </c>
      <c r="E24939" t="s">
        <v>524</v>
      </c>
    </row>
    <row r="24940" spans="1:5" x14ac:dyDescent="0.25">
      <c r="A24940">
        <v>38054</v>
      </c>
      <c r="C24940" t="s">
        <v>555</v>
      </c>
      <c r="D24940" t="s">
        <v>1053</v>
      </c>
      <c r="E24940" t="s">
        <v>524</v>
      </c>
    </row>
    <row r="24941" spans="1:5" x14ac:dyDescent="0.25">
      <c r="A24941">
        <v>38083</v>
      </c>
      <c r="C24941" t="s">
        <v>555</v>
      </c>
      <c r="D24941" t="s">
        <v>1053</v>
      </c>
      <c r="E24941" t="s">
        <v>524</v>
      </c>
    </row>
    <row r="24942" spans="1:5" x14ac:dyDescent="0.25">
      <c r="A24942">
        <v>38090</v>
      </c>
      <c r="C24942" t="s">
        <v>555</v>
      </c>
      <c r="D24942" t="s">
        <v>1053</v>
      </c>
      <c r="E24942" t="s">
        <v>524</v>
      </c>
    </row>
    <row r="24943" spans="1:5" x14ac:dyDescent="0.25">
      <c r="A24943">
        <v>56017</v>
      </c>
      <c r="C24943" t="s">
        <v>555</v>
      </c>
      <c r="D24943" t="s">
        <v>1053</v>
      </c>
      <c r="E24943" t="s">
        <v>524</v>
      </c>
    </row>
    <row r="24944" spans="1:5" x14ac:dyDescent="0.25">
      <c r="A24944">
        <v>38089</v>
      </c>
      <c r="C24944" t="s">
        <v>555</v>
      </c>
      <c r="D24944" t="s">
        <v>1053</v>
      </c>
      <c r="E24944" t="s">
        <v>524</v>
      </c>
    </row>
    <row r="24945" spans="1:5" x14ac:dyDescent="0.25">
      <c r="A24945">
        <v>38038</v>
      </c>
      <c r="C24945" t="s">
        <v>555</v>
      </c>
      <c r="D24945" t="s">
        <v>1053</v>
      </c>
      <c r="E24945" t="s">
        <v>524</v>
      </c>
    </row>
    <row r="24946" spans="1:5" x14ac:dyDescent="0.25">
      <c r="A24946">
        <v>38039</v>
      </c>
      <c r="C24946" t="s">
        <v>555</v>
      </c>
      <c r="D24946" t="s">
        <v>1053</v>
      </c>
      <c r="E24946" t="s">
        <v>524</v>
      </c>
    </row>
    <row r="24947" spans="1:5" x14ac:dyDescent="0.25">
      <c r="A24947">
        <v>38051</v>
      </c>
      <c r="C24947" t="s">
        <v>555</v>
      </c>
      <c r="D24947" t="s">
        <v>1053</v>
      </c>
      <c r="E24947" t="s">
        <v>524</v>
      </c>
    </row>
    <row r="24948" spans="1:5" x14ac:dyDescent="0.25">
      <c r="A24948">
        <v>38061</v>
      </c>
      <c r="C24948" t="s">
        <v>555</v>
      </c>
      <c r="D24948" t="s">
        <v>1053</v>
      </c>
      <c r="E24948" t="s">
        <v>524</v>
      </c>
    </row>
    <row r="24949" spans="1:5" x14ac:dyDescent="0.25">
      <c r="A24949">
        <v>38078</v>
      </c>
      <c r="C24949" t="s">
        <v>555</v>
      </c>
      <c r="D24949" t="s">
        <v>1053</v>
      </c>
      <c r="E24949" t="s">
        <v>524</v>
      </c>
    </row>
    <row r="24950" spans="1:5" x14ac:dyDescent="0.25">
      <c r="A24950">
        <v>56022</v>
      </c>
      <c r="C24950" t="s">
        <v>555</v>
      </c>
      <c r="D24950" t="s">
        <v>1053</v>
      </c>
      <c r="E24950" t="s">
        <v>524</v>
      </c>
    </row>
    <row r="24951" spans="1:5" x14ac:dyDescent="0.25">
      <c r="A24951">
        <v>38041</v>
      </c>
      <c r="C24951" t="s">
        <v>555</v>
      </c>
      <c r="D24951" t="s">
        <v>1053</v>
      </c>
      <c r="E24951" t="s">
        <v>524</v>
      </c>
    </row>
    <row r="24952" spans="1:5" x14ac:dyDescent="0.25">
      <c r="A24952">
        <v>38049</v>
      </c>
      <c r="C24952" t="s">
        <v>555</v>
      </c>
      <c r="D24952" t="s">
        <v>1053</v>
      </c>
      <c r="E24952" t="s">
        <v>524</v>
      </c>
    </row>
    <row r="24953" spans="1:5" x14ac:dyDescent="0.25">
      <c r="A24953">
        <v>38088</v>
      </c>
      <c r="C24953" t="s">
        <v>555</v>
      </c>
      <c r="D24953" t="s">
        <v>1053</v>
      </c>
      <c r="E24953" t="s">
        <v>524</v>
      </c>
    </row>
    <row r="24954" spans="1:5" x14ac:dyDescent="0.25">
      <c r="A24954">
        <v>54779</v>
      </c>
      <c r="C24954" t="s">
        <v>555</v>
      </c>
      <c r="D24954" t="s">
        <v>1053</v>
      </c>
      <c r="E24954" t="s">
        <v>524</v>
      </c>
    </row>
    <row r="24955" spans="1:5" x14ac:dyDescent="0.25">
      <c r="A24955">
        <v>38055</v>
      </c>
      <c r="C24955" t="s">
        <v>555</v>
      </c>
      <c r="D24955" t="s">
        <v>1053</v>
      </c>
      <c r="E24955" t="s">
        <v>524</v>
      </c>
    </row>
    <row r="24956" spans="1:5" x14ac:dyDescent="0.25">
      <c r="A24956">
        <v>57851</v>
      </c>
      <c r="C24956" t="s">
        <v>555</v>
      </c>
      <c r="D24956" t="s">
        <v>1054</v>
      </c>
      <c r="E24956" t="s">
        <v>2027</v>
      </c>
    </row>
    <row r="24957" spans="1:5" x14ac:dyDescent="0.25">
      <c r="A24957">
        <v>19906</v>
      </c>
      <c r="C24957" t="s">
        <v>555</v>
      </c>
      <c r="D24957" t="s">
        <v>1054</v>
      </c>
      <c r="E24957" t="s">
        <v>2027</v>
      </c>
    </row>
    <row r="24958" spans="1:5" x14ac:dyDescent="0.25">
      <c r="A24958">
        <v>11358</v>
      </c>
      <c r="C24958" t="s">
        <v>555</v>
      </c>
      <c r="D24958" t="s">
        <v>1054</v>
      </c>
      <c r="E24958" t="s">
        <v>2027</v>
      </c>
    </row>
    <row r="24959" spans="1:5" x14ac:dyDescent="0.25">
      <c r="A24959">
        <v>12475</v>
      </c>
      <c r="C24959" t="s">
        <v>555</v>
      </c>
      <c r="D24959" t="s">
        <v>1054</v>
      </c>
      <c r="E24959" t="s">
        <v>2027</v>
      </c>
    </row>
    <row r="24960" spans="1:5" x14ac:dyDescent="0.25">
      <c r="A24960">
        <v>12476</v>
      </c>
      <c r="C24960" t="s">
        <v>555</v>
      </c>
      <c r="D24960" t="s">
        <v>1054</v>
      </c>
      <c r="E24960" t="s">
        <v>2027</v>
      </c>
    </row>
    <row r="24961" spans="1:5" x14ac:dyDescent="0.25">
      <c r="A24961">
        <v>22425</v>
      </c>
      <c r="C24961" t="s">
        <v>555</v>
      </c>
      <c r="D24961" t="s">
        <v>1054</v>
      </c>
      <c r="E24961" t="s">
        <v>2027</v>
      </c>
    </row>
    <row r="24962" spans="1:5" x14ac:dyDescent="0.25">
      <c r="A24962">
        <v>38099</v>
      </c>
      <c r="C24962" t="s">
        <v>555</v>
      </c>
      <c r="D24962" t="s">
        <v>1054</v>
      </c>
      <c r="E24962" t="s">
        <v>2027</v>
      </c>
    </row>
    <row r="24963" spans="1:5" x14ac:dyDescent="0.25">
      <c r="A24963">
        <v>38102</v>
      </c>
      <c r="C24963" t="s">
        <v>555</v>
      </c>
      <c r="D24963" t="s">
        <v>1054</v>
      </c>
      <c r="E24963" t="s">
        <v>2027</v>
      </c>
    </row>
    <row r="24964" spans="1:5" x14ac:dyDescent="0.25">
      <c r="A24964">
        <v>38103</v>
      </c>
      <c r="C24964" t="s">
        <v>555</v>
      </c>
      <c r="D24964" t="s">
        <v>1054</v>
      </c>
      <c r="E24964" t="s">
        <v>2027</v>
      </c>
    </row>
    <row r="24965" spans="1:5" x14ac:dyDescent="0.25">
      <c r="A24965">
        <v>38104</v>
      </c>
      <c r="C24965" t="s">
        <v>555</v>
      </c>
      <c r="D24965" t="s">
        <v>1054</v>
      </c>
      <c r="E24965" t="s">
        <v>2027</v>
      </c>
    </row>
    <row r="24966" spans="1:5" x14ac:dyDescent="0.25">
      <c r="A24966">
        <v>38105</v>
      </c>
      <c r="C24966" t="s">
        <v>555</v>
      </c>
      <c r="D24966" t="s">
        <v>1054</v>
      </c>
      <c r="E24966" t="s">
        <v>2027</v>
      </c>
    </row>
    <row r="24967" spans="1:5" x14ac:dyDescent="0.25">
      <c r="A24967">
        <v>10529</v>
      </c>
      <c r="C24967" t="s">
        <v>555</v>
      </c>
      <c r="D24967" t="s">
        <v>1054</v>
      </c>
      <c r="E24967" t="s">
        <v>2027</v>
      </c>
    </row>
    <row r="24968" spans="1:5" x14ac:dyDescent="0.25">
      <c r="A24968">
        <v>18024</v>
      </c>
      <c r="C24968" t="s">
        <v>555</v>
      </c>
      <c r="D24968" t="s">
        <v>1054</v>
      </c>
      <c r="E24968" t="s">
        <v>2027</v>
      </c>
    </row>
    <row r="24969" spans="1:5" x14ac:dyDescent="0.25">
      <c r="A24969">
        <v>38097</v>
      </c>
      <c r="C24969" t="s">
        <v>555</v>
      </c>
      <c r="D24969" t="s">
        <v>1054</v>
      </c>
      <c r="E24969" t="s">
        <v>2027</v>
      </c>
    </row>
    <row r="24970" spans="1:5" x14ac:dyDescent="0.25">
      <c r="A24970">
        <v>38098</v>
      </c>
      <c r="C24970" t="s">
        <v>555</v>
      </c>
      <c r="D24970" t="s">
        <v>1054</v>
      </c>
      <c r="E24970" t="s">
        <v>2027</v>
      </c>
    </row>
    <row r="24971" spans="1:5" x14ac:dyDescent="0.25">
      <c r="A24971">
        <v>38101</v>
      </c>
      <c r="C24971" t="s">
        <v>555</v>
      </c>
      <c r="D24971" t="s">
        <v>1054</v>
      </c>
      <c r="E24971" t="s">
        <v>2027</v>
      </c>
    </row>
    <row r="24972" spans="1:5" x14ac:dyDescent="0.25">
      <c r="A24972">
        <v>38106</v>
      </c>
      <c r="C24972" t="s">
        <v>555</v>
      </c>
      <c r="D24972" t="s">
        <v>1054</v>
      </c>
      <c r="E24972" t="s">
        <v>2027</v>
      </c>
    </row>
    <row r="24973" spans="1:5" x14ac:dyDescent="0.25">
      <c r="A24973">
        <v>38107</v>
      </c>
      <c r="C24973" t="s">
        <v>555</v>
      </c>
      <c r="D24973" t="s">
        <v>1054</v>
      </c>
      <c r="E24973" t="s">
        <v>2027</v>
      </c>
    </row>
    <row r="24974" spans="1:5" x14ac:dyDescent="0.25">
      <c r="A24974">
        <v>38108</v>
      </c>
      <c r="C24974" t="s">
        <v>555</v>
      </c>
      <c r="D24974" t="s">
        <v>1054</v>
      </c>
      <c r="E24974" t="s">
        <v>2027</v>
      </c>
    </row>
    <row r="24975" spans="1:5" x14ac:dyDescent="0.25">
      <c r="A24975">
        <v>38109</v>
      </c>
      <c r="C24975" t="s">
        <v>555</v>
      </c>
      <c r="D24975" t="s">
        <v>1054</v>
      </c>
      <c r="E24975" t="s">
        <v>2027</v>
      </c>
    </row>
    <row r="24976" spans="1:5" x14ac:dyDescent="0.25">
      <c r="A24976">
        <v>38110</v>
      </c>
      <c r="C24976" t="s">
        <v>555</v>
      </c>
      <c r="D24976" t="s">
        <v>1054</v>
      </c>
      <c r="E24976" t="s">
        <v>2027</v>
      </c>
    </row>
    <row r="24977" spans="1:5" x14ac:dyDescent="0.25">
      <c r="A24977">
        <v>54047</v>
      </c>
      <c r="C24977" t="s">
        <v>555</v>
      </c>
      <c r="D24977" t="s">
        <v>1055</v>
      </c>
      <c r="E24977" t="s">
        <v>2028</v>
      </c>
    </row>
    <row r="24978" spans="1:5" x14ac:dyDescent="0.25">
      <c r="A24978">
        <v>57852</v>
      </c>
      <c r="C24978" t="s">
        <v>555</v>
      </c>
      <c r="D24978" t="s">
        <v>1055</v>
      </c>
      <c r="E24978" t="s">
        <v>2028</v>
      </c>
    </row>
    <row r="24979" spans="1:5" x14ac:dyDescent="0.25">
      <c r="A24979">
        <v>13532</v>
      </c>
      <c r="C24979" t="s">
        <v>555</v>
      </c>
      <c r="D24979" t="s">
        <v>1055</v>
      </c>
      <c r="E24979" t="s">
        <v>2028</v>
      </c>
    </row>
    <row r="24980" spans="1:5" x14ac:dyDescent="0.25">
      <c r="A24980">
        <v>38111</v>
      </c>
      <c r="C24980" t="s">
        <v>555</v>
      </c>
      <c r="D24980" t="s">
        <v>1055</v>
      </c>
      <c r="E24980" t="s">
        <v>2028</v>
      </c>
    </row>
    <row r="24981" spans="1:5" x14ac:dyDescent="0.25">
      <c r="A24981">
        <v>38114</v>
      </c>
      <c r="C24981" t="s">
        <v>555</v>
      </c>
      <c r="D24981" t="s">
        <v>1055</v>
      </c>
      <c r="E24981" t="s">
        <v>2028</v>
      </c>
    </row>
    <row r="24982" spans="1:5" x14ac:dyDescent="0.25">
      <c r="A24982">
        <v>38115</v>
      </c>
      <c r="C24982" t="s">
        <v>555</v>
      </c>
      <c r="D24982" t="s">
        <v>1055</v>
      </c>
      <c r="E24982" t="s">
        <v>2028</v>
      </c>
    </row>
    <row r="24983" spans="1:5" x14ac:dyDescent="0.25">
      <c r="A24983">
        <v>38121</v>
      </c>
      <c r="C24983" t="s">
        <v>555</v>
      </c>
      <c r="D24983" t="s">
        <v>1055</v>
      </c>
      <c r="E24983" t="s">
        <v>2028</v>
      </c>
    </row>
    <row r="24984" spans="1:5" x14ac:dyDescent="0.25">
      <c r="A24984">
        <v>38117</v>
      </c>
      <c r="C24984" t="s">
        <v>555</v>
      </c>
      <c r="D24984" t="s">
        <v>1055</v>
      </c>
      <c r="E24984" t="s">
        <v>2028</v>
      </c>
    </row>
    <row r="24985" spans="1:5" x14ac:dyDescent="0.25">
      <c r="A24985">
        <v>38118</v>
      </c>
      <c r="C24985" t="s">
        <v>555</v>
      </c>
      <c r="D24985" t="s">
        <v>1055</v>
      </c>
      <c r="E24985" t="s">
        <v>2028</v>
      </c>
    </row>
    <row r="24986" spans="1:5" x14ac:dyDescent="0.25">
      <c r="A24986">
        <v>38119</v>
      </c>
      <c r="C24986" t="s">
        <v>555</v>
      </c>
      <c r="D24986" t="s">
        <v>1055</v>
      </c>
      <c r="E24986" t="s">
        <v>2028</v>
      </c>
    </row>
    <row r="24987" spans="1:5" x14ac:dyDescent="0.25">
      <c r="A24987">
        <v>38120</v>
      </c>
      <c r="C24987" t="s">
        <v>555</v>
      </c>
      <c r="D24987" t="s">
        <v>1055</v>
      </c>
      <c r="E24987" t="s">
        <v>2028</v>
      </c>
    </row>
    <row r="24988" spans="1:5" x14ac:dyDescent="0.25">
      <c r="A24988">
        <v>14126</v>
      </c>
      <c r="C24988" t="s">
        <v>555</v>
      </c>
      <c r="D24988" t="s">
        <v>1055</v>
      </c>
      <c r="E24988" t="s">
        <v>2028</v>
      </c>
    </row>
    <row r="24989" spans="1:5" x14ac:dyDescent="0.25">
      <c r="A24989">
        <v>38116</v>
      </c>
      <c r="C24989" t="s">
        <v>555</v>
      </c>
      <c r="D24989" t="s">
        <v>1055</v>
      </c>
      <c r="E24989" t="s">
        <v>2028</v>
      </c>
    </row>
    <row r="24990" spans="1:5" x14ac:dyDescent="0.25">
      <c r="A24990">
        <v>38112</v>
      </c>
      <c r="C24990" t="s">
        <v>555</v>
      </c>
      <c r="D24990" t="s">
        <v>1055</v>
      </c>
      <c r="E24990" t="s">
        <v>2028</v>
      </c>
    </row>
    <row r="24991" spans="1:5" x14ac:dyDescent="0.25">
      <c r="A24991">
        <v>14124</v>
      </c>
      <c r="C24991" t="s">
        <v>555</v>
      </c>
      <c r="D24991" t="s">
        <v>1055</v>
      </c>
      <c r="E24991" t="s">
        <v>2028</v>
      </c>
    </row>
    <row r="24992" spans="1:5" x14ac:dyDescent="0.25">
      <c r="A24992">
        <v>55555</v>
      </c>
      <c r="C24992" t="s">
        <v>555</v>
      </c>
      <c r="D24992" t="s">
        <v>1055</v>
      </c>
      <c r="E24992" t="s">
        <v>2028</v>
      </c>
    </row>
    <row r="24993" spans="1:5" x14ac:dyDescent="0.25">
      <c r="A24993">
        <v>57853</v>
      </c>
      <c r="C24993" t="s">
        <v>555</v>
      </c>
      <c r="D24993" t="s">
        <v>1056</v>
      </c>
      <c r="E24993" t="s">
        <v>2029</v>
      </c>
    </row>
    <row r="24994" spans="1:5" x14ac:dyDescent="0.25">
      <c r="A24994">
        <v>19382</v>
      </c>
      <c r="C24994" t="s">
        <v>555</v>
      </c>
      <c r="D24994" t="s">
        <v>1056</v>
      </c>
      <c r="E24994" t="s">
        <v>2029</v>
      </c>
    </row>
    <row r="24995" spans="1:5" x14ac:dyDescent="0.25">
      <c r="A24995">
        <v>1355</v>
      </c>
      <c r="C24995" t="s">
        <v>555</v>
      </c>
      <c r="D24995" t="s">
        <v>1056</v>
      </c>
      <c r="E24995" t="s">
        <v>2029</v>
      </c>
    </row>
    <row r="24996" spans="1:5" x14ac:dyDescent="0.25">
      <c r="A24996">
        <v>20126</v>
      </c>
      <c r="C24996" t="s">
        <v>555</v>
      </c>
      <c r="D24996" t="s">
        <v>1056</v>
      </c>
      <c r="E24996" t="s">
        <v>2029</v>
      </c>
    </row>
    <row r="24997" spans="1:5" x14ac:dyDescent="0.25">
      <c r="A24997">
        <v>25660</v>
      </c>
      <c r="C24997" t="s">
        <v>555</v>
      </c>
      <c r="D24997" t="s">
        <v>1056</v>
      </c>
      <c r="E24997" t="s">
        <v>2029</v>
      </c>
    </row>
    <row r="24998" spans="1:5" x14ac:dyDescent="0.25">
      <c r="A24998">
        <v>25661</v>
      </c>
      <c r="C24998" t="s">
        <v>555</v>
      </c>
      <c r="D24998" t="s">
        <v>1056</v>
      </c>
      <c r="E24998" t="s">
        <v>2029</v>
      </c>
    </row>
    <row r="24999" spans="1:5" x14ac:dyDescent="0.25">
      <c r="A24999">
        <v>25662</v>
      </c>
      <c r="C24999" t="s">
        <v>555</v>
      </c>
      <c r="D24999" t="s">
        <v>1056</v>
      </c>
      <c r="E24999" t="s">
        <v>2029</v>
      </c>
    </row>
    <row r="25000" spans="1:5" x14ac:dyDescent="0.25">
      <c r="A25000">
        <v>25663</v>
      </c>
      <c r="C25000" t="s">
        <v>555</v>
      </c>
      <c r="D25000" t="s">
        <v>1056</v>
      </c>
      <c r="E25000" t="s">
        <v>2029</v>
      </c>
    </row>
    <row r="25001" spans="1:5" x14ac:dyDescent="0.25">
      <c r="A25001">
        <v>25669</v>
      </c>
      <c r="C25001" t="s">
        <v>555</v>
      </c>
      <c r="D25001" t="s">
        <v>1056</v>
      </c>
      <c r="E25001" t="s">
        <v>2029</v>
      </c>
    </row>
    <row r="25002" spans="1:5" x14ac:dyDescent="0.25">
      <c r="A25002">
        <v>29589</v>
      </c>
      <c r="C25002" t="s">
        <v>555</v>
      </c>
      <c r="D25002" t="s">
        <v>1056</v>
      </c>
      <c r="E25002" t="s">
        <v>2029</v>
      </c>
    </row>
    <row r="25003" spans="1:5" x14ac:dyDescent="0.25">
      <c r="A25003">
        <v>38126</v>
      </c>
      <c r="C25003" t="s">
        <v>555</v>
      </c>
      <c r="D25003" t="s">
        <v>1056</v>
      </c>
      <c r="E25003" t="s">
        <v>2029</v>
      </c>
    </row>
    <row r="25004" spans="1:5" x14ac:dyDescent="0.25">
      <c r="A25004">
        <v>38127</v>
      </c>
      <c r="C25004" t="s">
        <v>555</v>
      </c>
      <c r="D25004" t="s">
        <v>1056</v>
      </c>
      <c r="E25004" t="s">
        <v>2029</v>
      </c>
    </row>
    <row r="25005" spans="1:5" x14ac:dyDescent="0.25">
      <c r="A25005">
        <v>38128</v>
      </c>
      <c r="C25005" t="s">
        <v>555</v>
      </c>
      <c r="D25005" t="s">
        <v>1056</v>
      </c>
      <c r="E25005" t="s">
        <v>2029</v>
      </c>
    </row>
    <row r="25006" spans="1:5" x14ac:dyDescent="0.25">
      <c r="A25006">
        <v>38129</v>
      </c>
      <c r="C25006" t="s">
        <v>555</v>
      </c>
      <c r="D25006" t="s">
        <v>1056</v>
      </c>
      <c r="E25006" t="s">
        <v>2029</v>
      </c>
    </row>
    <row r="25007" spans="1:5" x14ac:dyDescent="0.25">
      <c r="A25007">
        <v>38134</v>
      </c>
      <c r="C25007" t="s">
        <v>555</v>
      </c>
      <c r="D25007" t="s">
        <v>1056</v>
      </c>
      <c r="E25007" t="s">
        <v>2029</v>
      </c>
    </row>
    <row r="25008" spans="1:5" x14ac:dyDescent="0.25">
      <c r="A25008">
        <v>38140</v>
      </c>
      <c r="C25008" t="s">
        <v>555</v>
      </c>
      <c r="D25008" t="s">
        <v>1056</v>
      </c>
      <c r="E25008" t="s">
        <v>2029</v>
      </c>
    </row>
    <row r="25009" spans="1:5" x14ac:dyDescent="0.25">
      <c r="A25009">
        <v>9736</v>
      </c>
      <c r="C25009" t="s">
        <v>555</v>
      </c>
      <c r="D25009" t="s">
        <v>1056</v>
      </c>
      <c r="E25009" t="s">
        <v>2029</v>
      </c>
    </row>
    <row r="25010" spans="1:5" x14ac:dyDescent="0.25">
      <c r="A25010">
        <v>9739</v>
      </c>
      <c r="C25010" t="s">
        <v>555</v>
      </c>
      <c r="D25010" t="s">
        <v>1056</v>
      </c>
      <c r="E25010" t="s">
        <v>2029</v>
      </c>
    </row>
    <row r="25011" spans="1:5" x14ac:dyDescent="0.25">
      <c r="A25011">
        <v>9741</v>
      </c>
      <c r="C25011" t="s">
        <v>555</v>
      </c>
      <c r="D25011" t="s">
        <v>1056</v>
      </c>
      <c r="E25011" t="s">
        <v>2029</v>
      </c>
    </row>
    <row r="25012" spans="1:5" x14ac:dyDescent="0.25">
      <c r="A25012">
        <v>9748</v>
      </c>
      <c r="C25012" t="s">
        <v>555</v>
      </c>
      <c r="D25012" t="s">
        <v>1056</v>
      </c>
      <c r="E25012" t="s">
        <v>2029</v>
      </c>
    </row>
    <row r="25013" spans="1:5" x14ac:dyDescent="0.25">
      <c r="A25013">
        <v>28961</v>
      </c>
      <c r="C25013" t="s">
        <v>555</v>
      </c>
      <c r="D25013" t="s">
        <v>1056</v>
      </c>
      <c r="E25013" t="s">
        <v>2029</v>
      </c>
    </row>
    <row r="25014" spans="1:5" x14ac:dyDescent="0.25">
      <c r="A25014">
        <v>28962</v>
      </c>
      <c r="C25014" t="s">
        <v>555</v>
      </c>
      <c r="D25014" t="s">
        <v>1056</v>
      </c>
      <c r="E25014" t="s">
        <v>2029</v>
      </c>
    </row>
    <row r="25015" spans="1:5" x14ac:dyDescent="0.25">
      <c r="A25015">
        <v>28963</v>
      </c>
      <c r="C25015" t="s">
        <v>555</v>
      </c>
      <c r="D25015" t="s">
        <v>1056</v>
      </c>
      <c r="E25015" t="s">
        <v>2029</v>
      </c>
    </row>
    <row r="25016" spans="1:5" x14ac:dyDescent="0.25">
      <c r="A25016">
        <v>28964</v>
      </c>
      <c r="C25016" t="s">
        <v>555</v>
      </c>
      <c r="D25016" t="s">
        <v>1056</v>
      </c>
      <c r="E25016" t="s">
        <v>2029</v>
      </c>
    </row>
    <row r="25017" spans="1:5" x14ac:dyDescent="0.25">
      <c r="A25017">
        <v>38124</v>
      </c>
      <c r="C25017" t="s">
        <v>555</v>
      </c>
      <c r="D25017" t="s">
        <v>1056</v>
      </c>
      <c r="E25017" t="s">
        <v>2029</v>
      </c>
    </row>
    <row r="25018" spans="1:5" x14ac:dyDescent="0.25">
      <c r="A25018">
        <v>38135</v>
      </c>
      <c r="C25018" t="s">
        <v>555</v>
      </c>
      <c r="D25018" t="s">
        <v>1056</v>
      </c>
      <c r="E25018" t="s">
        <v>2029</v>
      </c>
    </row>
    <row r="25019" spans="1:5" x14ac:dyDescent="0.25">
      <c r="A25019">
        <v>38125</v>
      </c>
      <c r="C25019" t="s">
        <v>555</v>
      </c>
      <c r="D25019" t="s">
        <v>1056</v>
      </c>
      <c r="E25019" t="s">
        <v>2029</v>
      </c>
    </row>
    <row r="25020" spans="1:5" x14ac:dyDescent="0.25">
      <c r="A25020">
        <v>38130</v>
      </c>
      <c r="C25020" t="s">
        <v>555</v>
      </c>
      <c r="D25020" t="s">
        <v>1056</v>
      </c>
      <c r="E25020" t="s">
        <v>2029</v>
      </c>
    </row>
    <row r="25021" spans="1:5" x14ac:dyDescent="0.25">
      <c r="A25021">
        <v>38132</v>
      </c>
      <c r="C25021" t="s">
        <v>555</v>
      </c>
      <c r="D25021" t="s">
        <v>1056</v>
      </c>
      <c r="E25021" t="s">
        <v>2029</v>
      </c>
    </row>
    <row r="25022" spans="1:5" x14ac:dyDescent="0.25">
      <c r="A25022">
        <v>38137</v>
      </c>
      <c r="C25022" t="s">
        <v>555</v>
      </c>
      <c r="D25022" t="s">
        <v>1056</v>
      </c>
      <c r="E25022" t="s">
        <v>2029</v>
      </c>
    </row>
    <row r="25023" spans="1:5" x14ac:dyDescent="0.25">
      <c r="A25023">
        <v>55442</v>
      </c>
      <c r="C25023" t="s">
        <v>555</v>
      </c>
      <c r="D25023" t="s">
        <v>1056</v>
      </c>
      <c r="E25023" t="s">
        <v>2029</v>
      </c>
    </row>
    <row r="25024" spans="1:5" x14ac:dyDescent="0.25">
      <c r="A25024">
        <v>9743</v>
      </c>
      <c r="C25024" t="s">
        <v>555</v>
      </c>
      <c r="D25024" t="s">
        <v>1056</v>
      </c>
      <c r="E25024" t="s">
        <v>2029</v>
      </c>
    </row>
    <row r="25025" spans="1:5" x14ac:dyDescent="0.25">
      <c r="A25025">
        <v>9745</v>
      </c>
      <c r="C25025" t="s">
        <v>555</v>
      </c>
      <c r="D25025" t="s">
        <v>1056</v>
      </c>
      <c r="E25025" t="s">
        <v>2029</v>
      </c>
    </row>
    <row r="25026" spans="1:5" x14ac:dyDescent="0.25">
      <c r="A25026">
        <v>15634</v>
      </c>
      <c r="C25026" t="s">
        <v>555</v>
      </c>
      <c r="D25026" t="s">
        <v>1056</v>
      </c>
      <c r="E25026" t="s">
        <v>2029</v>
      </c>
    </row>
    <row r="25027" spans="1:5" x14ac:dyDescent="0.25">
      <c r="A25027">
        <v>38131</v>
      </c>
      <c r="C25027" t="s">
        <v>555</v>
      </c>
      <c r="D25027" t="s">
        <v>1056</v>
      </c>
      <c r="E25027" t="s">
        <v>2029</v>
      </c>
    </row>
    <row r="25028" spans="1:5" x14ac:dyDescent="0.25">
      <c r="A25028">
        <v>57854</v>
      </c>
      <c r="C25028" t="s">
        <v>555</v>
      </c>
      <c r="D25028" t="s">
        <v>1057</v>
      </c>
      <c r="E25028" t="s">
        <v>2030</v>
      </c>
    </row>
    <row r="25029" spans="1:5" x14ac:dyDescent="0.25">
      <c r="A25029">
        <v>10945</v>
      </c>
      <c r="C25029" t="s">
        <v>555</v>
      </c>
      <c r="D25029" t="s">
        <v>1057</v>
      </c>
      <c r="E25029" t="s">
        <v>2030</v>
      </c>
    </row>
    <row r="25030" spans="1:5" x14ac:dyDescent="0.25">
      <c r="A25030">
        <v>1920</v>
      </c>
      <c r="C25030" t="s">
        <v>555</v>
      </c>
      <c r="D25030" t="s">
        <v>1057</v>
      </c>
      <c r="E25030" t="s">
        <v>2030</v>
      </c>
    </row>
    <row r="25031" spans="1:5" x14ac:dyDescent="0.25">
      <c r="A25031">
        <v>12280</v>
      </c>
      <c r="C25031" t="s">
        <v>555</v>
      </c>
      <c r="D25031" t="s">
        <v>1057</v>
      </c>
      <c r="E25031" t="s">
        <v>2030</v>
      </c>
    </row>
    <row r="25032" spans="1:5" x14ac:dyDescent="0.25">
      <c r="A25032">
        <v>29609</v>
      </c>
      <c r="C25032" t="s">
        <v>555</v>
      </c>
      <c r="D25032" t="s">
        <v>1057</v>
      </c>
      <c r="E25032" t="s">
        <v>2030</v>
      </c>
    </row>
    <row r="25033" spans="1:5" x14ac:dyDescent="0.25">
      <c r="A25033">
        <v>38144</v>
      </c>
      <c r="C25033" t="s">
        <v>555</v>
      </c>
      <c r="D25033" t="s">
        <v>1057</v>
      </c>
      <c r="E25033" t="s">
        <v>2030</v>
      </c>
    </row>
    <row r="25034" spans="1:5" x14ac:dyDescent="0.25">
      <c r="A25034">
        <v>29603</v>
      </c>
      <c r="C25034" t="s">
        <v>555</v>
      </c>
      <c r="D25034" t="s">
        <v>1057</v>
      </c>
      <c r="E25034" t="s">
        <v>2030</v>
      </c>
    </row>
    <row r="25035" spans="1:5" x14ac:dyDescent="0.25">
      <c r="A25035">
        <v>29610</v>
      </c>
      <c r="C25035" t="s">
        <v>555</v>
      </c>
      <c r="D25035" t="s">
        <v>1057</v>
      </c>
      <c r="E25035" t="s">
        <v>2030</v>
      </c>
    </row>
    <row r="25036" spans="1:5" x14ac:dyDescent="0.25">
      <c r="A25036">
        <v>29611</v>
      </c>
      <c r="C25036" t="s">
        <v>555</v>
      </c>
      <c r="D25036" t="s">
        <v>1057</v>
      </c>
      <c r="E25036" t="s">
        <v>2030</v>
      </c>
    </row>
    <row r="25037" spans="1:5" x14ac:dyDescent="0.25">
      <c r="A25037">
        <v>29612</v>
      </c>
      <c r="C25037" t="s">
        <v>555</v>
      </c>
      <c r="D25037" t="s">
        <v>1057</v>
      </c>
      <c r="E25037" t="s">
        <v>2030</v>
      </c>
    </row>
    <row r="25038" spans="1:5" x14ac:dyDescent="0.25">
      <c r="A25038">
        <v>29613</v>
      </c>
      <c r="C25038" t="s">
        <v>555</v>
      </c>
      <c r="D25038" t="s">
        <v>1057</v>
      </c>
      <c r="E25038" t="s">
        <v>2030</v>
      </c>
    </row>
    <row r="25039" spans="1:5" x14ac:dyDescent="0.25">
      <c r="A25039">
        <v>29614</v>
      </c>
      <c r="C25039" t="s">
        <v>555</v>
      </c>
      <c r="D25039" t="s">
        <v>1057</v>
      </c>
      <c r="E25039" t="s">
        <v>2030</v>
      </c>
    </row>
    <row r="25040" spans="1:5" x14ac:dyDescent="0.25">
      <c r="A25040">
        <v>9601</v>
      </c>
      <c r="C25040" t="s">
        <v>555</v>
      </c>
      <c r="D25040" t="s">
        <v>1057</v>
      </c>
      <c r="E25040" t="s">
        <v>2030</v>
      </c>
    </row>
    <row r="25041" spans="1:5" x14ac:dyDescent="0.25">
      <c r="A25041">
        <v>9602</v>
      </c>
      <c r="C25041" t="s">
        <v>555</v>
      </c>
      <c r="D25041" t="s">
        <v>1057</v>
      </c>
      <c r="E25041" t="s">
        <v>2030</v>
      </c>
    </row>
    <row r="25042" spans="1:5" x14ac:dyDescent="0.25">
      <c r="A25042">
        <v>29601</v>
      </c>
      <c r="C25042" t="s">
        <v>555</v>
      </c>
      <c r="D25042" t="s">
        <v>1057</v>
      </c>
      <c r="E25042" t="s">
        <v>2030</v>
      </c>
    </row>
    <row r="25043" spans="1:5" x14ac:dyDescent="0.25">
      <c r="A25043">
        <v>29602</v>
      </c>
      <c r="C25043" t="s">
        <v>555</v>
      </c>
      <c r="D25043" t="s">
        <v>1057</v>
      </c>
      <c r="E25043" t="s">
        <v>2030</v>
      </c>
    </row>
    <row r="25044" spans="1:5" x14ac:dyDescent="0.25">
      <c r="A25044">
        <v>29606</v>
      </c>
      <c r="C25044" t="s">
        <v>555</v>
      </c>
      <c r="D25044" t="s">
        <v>1057</v>
      </c>
      <c r="E25044" t="s">
        <v>2030</v>
      </c>
    </row>
    <row r="25045" spans="1:5" x14ac:dyDescent="0.25">
      <c r="A25045">
        <v>38142</v>
      </c>
      <c r="C25045" t="s">
        <v>555</v>
      </c>
      <c r="D25045" t="s">
        <v>1057</v>
      </c>
      <c r="E25045" t="s">
        <v>2030</v>
      </c>
    </row>
    <row r="25046" spans="1:5" x14ac:dyDescent="0.25">
      <c r="A25046">
        <v>38146</v>
      </c>
      <c r="C25046" t="s">
        <v>555</v>
      </c>
      <c r="D25046" t="s">
        <v>1057</v>
      </c>
      <c r="E25046" t="s">
        <v>2030</v>
      </c>
    </row>
    <row r="25047" spans="1:5" x14ac:dyDescent="0.25">
      <c r="A25047">
        <v>38149</v>
      </c>
      <c r="C25047" t="s">
        <v>555</v>
      </c>
      <c r="D25047" t="s">
        <v>1057</v>
      </c>
      <c r="E25047" t="s">
        <v>2030</v>
      </c>
    </row>
    <row r="25048" spans="1:5" x14ac:dyDescent="0.25">
      <c r="A25048">
        <v>8405</v>
      </c>
      <c r="C25048" t="s">
        <v>555</v>
      </c>
      <c r="D25048" t="s">
        <v>1057</v>
      </c>
      <c r="E25048" t="s">
        <v>2030</v>
      </c>
    </row>
    <row r="25049" spans="1:5" x14ac:dyDescent="0.25">
      <c r="A25049">
        <v>15023</v>
      </c>
      <c r="C25049" t="s">
        <v>555</v>
      </c>
      <c r="D25049" t="s">
        <v>1057</v>
      </c>
      <c r="E25049" t="s">
        <v>2030</v>
      </c>
    </row>
    <row r="25050" spans="1:5" x14ac:dyDescent="0.25">
      <c r="A25050">
        <v>28966</v>
      </c>
      <c r="C25050" t="s">
        <v>555</v>
      </c>
      <c r="D25050" t="s">
        <v>1057</v>
      </c>
      <c r="E25050" t="s">
        <v>2030</v>
      </c>
    </row>
    <row r="25051" spans="1:5" x14ac:dyDescent="0.25">
      <c r="A25051">
        <v>28967</v>
      </c>
      <c r="C25051" t="s">
        <v>555</v>
      </c>
      <c r="D25051" t="s">
        <v>1057</v>
      </c>
      <c r="E25051" t="s">
        <v>2030</v>
      </c>
    </row>
    <row r="25052" spans="1:5" x14ac:dyDescent="0.25">
      <c r="A25052">
        <v>29608</v>
      </c>
      <c r="C25052" t="s">
        <v>555</v>
      </c>
      <c r="D25052" t="s">
        <v>1057</v>
      </c>
      <c r="E25052" t="s">
        <v>2030</v>
      </c>
    </row>
    <row r="25053" spans="1:5" x14ac:dyDescent="0.25">
      <c r="A25053">
        <v>38141</v>
      </c>
      <c r="C25053" t="s">
        <v>555</v>
      </c>
      <c r="D25053" t="s">
        <v>1057</v>
      </c>
      <c r="E25053" t="s">
        <v>2030</v>
      </c>
    </row>
    <row r="25054" spans="1:5" x14ac:dyDescent="0.25">
      <c r="A25054">
        <v>38143</v>
      </c>
      <c r="C25054" t="s">
        <v>555</v>
      </c>
      <c r="D25054" t="s">
        <v>1057</v>
      </c>
      <c r="E25054" t="s">
        <v>2030</v>
      </c>
    </row>
    <row r="25055" spans="1:5" x14ac:dyDescent="0.25">
      <c r="A25055">
        <v>38145</v>
      </c>
      <c r="C25055" t="s">
        <v>555</v>
      </c>
      <c r="D25055" t="s">
        <v>1057</v>
      </c>
      <c r="E25055" t="s">
        <v>2030</v>
      </c>
    </row>
    <row r="25056" spans="1:5" x14ac:dyDescent="0.25">
      <c r="A25056">
        <v>53188</v>
      </c>
      <c r="C25056" t="s">
        <v>555</v>
      </c>
      <c r="D25056" t="s">
        <v>1057</v>
      </c>
      <c r="E25056" t="s">
        <v>2030</v>
      </c>
    </row>
    <row r="25057" spans="1:5" x14ac:dyDescent="0.25">
      <c r="A25057">
        <v>53641</v>
      </c>
      <c r="C25057" t="s">
        <v>555</v>
      </c>
      <c r="D25057" t="s">
        <v>1057</v>
      </c>
      <c r="E25057" t="s">
        <v>2030</v>
      </c>
    </row>
    <row r="25058" spans="1:5" x14ac:dyDescent="0.25">
      <c r="A25058">
        <v>55226</v>
      </c>
      <c r="C25058" t="s">
        <v>555</v>
      </c>
      <c r="D25058" t="s">
        <v>1057</v>
      </c>
      <c r="E25058" t="s">
        <v>2030</v>
      </c>
    </row>
    <row r="25059" spans="1:5" x14ac:dyDescent="0.25">
      <c r="A25059">
        <v>8193</v>
      </c>
      <c r="C25059" t="s">
        <v>555</v>
      </c>
      <c r="D25059" t="s">
        <v>1057</v>
      </c>
      <c r="E25059" t="s">
        <v>2030</v>
      </c>
    </row>
    <row r="25060" spans="1:5" x14ac:dyDescent="0.25">
      <c r="A25060">
        <v>8194</v>
      </c>
      <c r="C25060" t="s">
        <v>555</v>
      </c>
      <c r="D25060" t="s">
        <v>1057</v>
      </c>
      <c r="E25060" t="s">
        <v>2030</v>
      </c>
    </row>
    <row r="25061" spans="1:5" x14ac:dyDescent="0.25">
      <c r="A25061">
        <v>8195</v>
      </c>
      <c r="C25061" t="s">
        <v>555</v>
      </c>
      <c r="D25061" t="s">
        <v>1057</v>
      </c>
      <c r="E25061" t="s">
        <v>2030</v>
      </c>
    </row>
    <row r="25062" spans="1:5" x14ac:dyDescent="0.25">
      <c r="A25062">
        <v>17243</v>
      </c>
      <c r="C25062" t="s">
        <v>555</v>
      </c>
      <c r="D25062" t="s">
        <v>1057</v>
      </c>
      <c r="E25062" t="s">
        <v>2030</v>
      </c>
    </row>
    <row r="25063" spans="1:5" x14ac:dyDescent="0.25">
      <c r="A25063">
        <v>38147</v>
      </c>
      <c r="C25063" t="s">
        <v>555</v>
      </c>
      <c r="D25063" t="s">
        <v>1057</v>
      </c>
      <c r="E25063" t="s">
        <v>2030</v>
      </c>
    </row>
    <row r="25064" spans="1:5" x14ac:dyDescent="0.25">
      <c r="A25064">
        <v>38148</v>
      </c>
      <c r="C25064" t="s">
        <v>555</v>
      </c>
      <c r="D25064" t="s">
        <v>1057</v>
      </c>
      <c r="E25064" t="s">
        <v>2030</v>
      </c>
    </row>
    <row r="25065" spans="1:5" x14ac:dyDescent="0.25">
      <c r="A25065">
        <v>57855</v>
      </c>
      <c r="C25065" t="s">
        <v>555</v>
      </c>
      <c r="D25065" t="s">
        <v>1058</v>
      </c>
      <c r="E25065" t="s">
        <v>2031</v>
      </c>
    </row>
    <row r="25066" spans="1:5" x14ac:dyDescent="0.25">
      <c r="A25066">
        <v>2242</v>
      </c>
      <c r="C25066" t="s">
        <v>555</v>
      </c>
      <c r="D25066" t="s">
        <v>1058</v>
      </c>
      <c r="E25066" t="s">
        <v>2031</v>
      </c>
    </row>
    <row r="25067" spans="1:5" x14ac:dyDescent="0.25">
      <c r="A25067">
        <v>2243</v>
      </c>
      <c r="C25067" t="s">
        <v>555</v>
      </c>
      <c r="D25067" t="s">
        <v>1058</v>
      </c>
      <c r="E25067" t="s">
        <v>2031</v>
      </c>
    </row>
    <row r="25068" spans="1:5" x14ac:dyDescent="0.25">
      <c r="A25068">
        <v>2244</v>
      </c>
      <c r="C25068" t="s">
        <v>555</v>
      </c>
      <c r="D25068" t="s">
        <v>1058</v>
      </c>
      <c r="E25068" t="s">
        <v>2031</v>
      </c>
    </row>
    <row r="25069" spans="1:5" x14ac:dyDescent="0.25">
      <c r="A25069">
        <v>38151</v>
      </c>
      <c r="C25069" t="s">
        <v>555</v>
      </c>
      <c r="D25069" t="s">
        <v>1058</v>
      </c>
      <c r="E25069" t="s">
        <v>2031</v>
      </c>
    </row>
    <row r="25070" spans="1:5" x14ac:dyDescent="0.25">
      <c r="A25070">
        <v>38152</v>
      </c>
      <c r="C25070" t="s">
        <v>555</v>
      </c>
      <c r="D25070" t="s">
        <v>1058</v>
      </c>
      <c r="E25070" t="s">
        <v>2031</v>
      </c>
    </row>
    <row r="25071" spans="1:5" x14ac:dyDescent="0.25">
      <c r="A25071">
        <v>53194</v>
      </c>
      <c r="C25071" t="s">
        <v>555</v>
      </c>
      <c r="D25071" t="s">
        <v>1058</v>
      </c>
      <c r="E25071" t="s">
        <v>2031</v>
      </c>
    </row>
    <row r="25072" spans="1:5" x14ac:dyDescent="0.25">
      <c r="A25072">
        <v>55223</v>
      </c>
      <c r="C25072" t="s">
        <v>555</v>
      </c>
      <c r="D25072" t="s">
        <v>1058</v>
      </c>
      <c r="E25072" t="s">
        <v>2031</v>
      </c>
    </row>
    <row r="25073" spans="1:5" x14ac:dyDescent="0.25">
      <c r="A25073">
        <v>38153</v>
      </c>
      <c r="C25073" t="s">
        <v>555</v>
      </c>
      <c r="D25073" t="s">
        <v>1058</v>
      </c>
      <c r="E25073" t="s">
        <v>2031</v>
      </c>
    </row>
    <row r="25074" spans="1:5" x14ac:dyDescent="0.25">
      <c r="A25074">
        <v>16937</v>
      </c>
      <c r="C25074" t="s">
        <v>555</v>
      </c>
      <c r="D25074" t="s">
        <v>1058</v>
      </c>
      <c r="E25074" t="s">
        <v>2031</v>
      </c>
    </row>
    <row r="25075" spans="1:5" x14ac:dyDescent="0.25">
      <c r="A25075">
        <v>38150</v>
      </c>
      <c r="C25075" t="s">
        <v>555</v>
      </c>
      <c r="D25075" t="s">
        <v>1058</v>
      </c>
      <c r="E25075" t="s">
        <v>2031</v>
      </c>
    </row>
    <row r="25076" spans="1:5" x14ac:dyDescent="0.25">
      <c r="A25076">
        <v>53936</v>
      </c>
      <c r="C25076" t="s">
        <v>556</v>
      </c>
      <c r="D25076" t="s">
        <v>1059</v>
      </c>
      <c r="E25076" t="s">
        <v>2032</v>
      </c>
    </row>
    <row r="25077" spans="1:5" x14ac:dyDescent="0.25">
      <c r="A25077">
        <v>57680</v>
      </c>
      <c r="C25077" t="s">
        <v>556</v>
      </c>
      <c r="D25077" t="s">
        <v>1059</v>
      </c>
      <c r="E25077" t="s">
        <v>2032</v>
      </c>
    </row>
    <row r="25078" spans="1:5" x14ac:dyDescent="0.25">
      <c r="A25078">
        <v>12231</v>
      </c>
      <c r="C25078" t="s">
        <v>556</v>
      </c>
      <c r="D25078" t="s">
        <v>1059</v>
      </c>
      <c r="E25078" t="s">
        <v>2032</v>
      </c>
    </row>
    <row r="25079" spans="1:5" x14ac:dyDescent="0.25">
      <c r="A25079">
        <v>12408</v>
      </c>
      <c r="C25079" t="s">
        <v>556</v>
      </c>
      <c r="D25079" t="s">
        <v>1059</v>
      </c>
      <c r="E25079" t="s">
        <v>2032</v>
      </c>
    </row>
    <row r="25080" spans="1:5" x14ac:dyDescent="0.25">
      <c r="A25080">
        <v>20584</v>
      </c>
      <c r="C25080" t="s">
        <v>556</v>
      </c>
      <c r="D25080" t="s">
        <v>1059</v>
      </c>
      <c r="E25080" t="s">
        <v>2032</v>
      </c>
    </row>
    <row r="25081" spans="1:5" x14ac:dyDescent="0.25">
      <c r="A25081">
        <v>20585</v>
      </c>
      <c r="C25081" t="s">
        <v>556</v>
      </c>
      <c r="D25081" t="s">
        <v>1059</v>
      </c>
      <c r="E25081" t="s">
        <v>2032</v>
      </c>
    </row>
    <row r="25082" spans="1:5" x14ac:dyDescent="0.25">
      <c r="A25082">
        <v>21913</v>
      </c>
      <c r="C25082" t="s">
        <v>556</v>
      </c>
      <c r="D25082" t="s">
        <v>1059</v>
      </c>
      <c r="E25082" t="s">
        <v>2032</v>
      </c>
    </row>
    <row r="25083" spans="1:5" x14ac:dyDescent="0.25">
      <c r="A25083">
        <v>14589</v>
      </c>
      <c r="C25083" t="s">
        <v>556</v>
      </c>
      <c r="D25083" t="s">
        <v>1059</v>
      </c>
      <c r="E25083" t="s">
        <v>2032</v>
      </c>
    </row>
    <row r="25084" spans="1:5" x14ac:dyDescent="0.25">
      <c r="A25084">
        <v>38171</v>
      </c>
      <c r="C25084" t="s">
        <v>556</v>
      </c>
      <c r="D25084" t="s">
        <v>1059</v>
      </c>
      <c r="E25084" t="s">
        <v>2032</v>
      </c>
    </row>
    <row r="25085" spans="1:5" x14ac:dyDescent="0.25">
      <c r="A25085">
        <v>10890</v>
      </c>
      <c r="C25085" t="s">
        <v>556</v>
      </c>
      <c r="D25085" t="s">
        <v>1059</v>
      </c>
      <c r="E25085" t="s">
        <v>2032</v>
      </c>
    </row>
    <row r="25086" spans="1:5" x14ac:dyDescent="0.25">
      <c r="A25086">
        <v>10005</v>
      </c>
      <c r="C25086" t="s">
        <v>556</v>
      </c>
      <c r="D25086" t="s">
        <v>1059</v>
      </c>
      <c r="E25086" t="s">
        <v>2032</v>
      </c>
    </row>
    <row r="25087" spans="1:5" x14ac:dyDescent="0.25">
      <c r="A25087">
        <v>20587</v>
      </c>
      <c r="C25087" t="s">
        <v>556</v>
      </c>
      <c r="D25087" t="s">
        <v>1059</v>
      </c>
      <c r="E25087" t="s">
        <v>2032</v>
      </c>
    </row>
    <row r="25088" spans="1:5" x14ac:dyDescent="0.25">
      <c r="A25088">
        <v>20589</v>
      </c>
      <c r="C25088" t="s">
        <v>556</v>
      </c>
      <c r="D25088" t="s">
        <v>1059</v>
      </c>
      <c r="E25088" t="s">
        <v>2032</v>
      </c>
    </row>
    <row r="25089" spans="1:5" x14ac:dyDescent="0.25">
      <c r="A25089">
        <v>38172</v>
      </c>
      <c r="C25089" t="s">
        <v>556</v>
      </c>
      <c r="D25089" t="s">
        <v>1059</v>
      </c>
      <c r="E25089" t="s">
        <v>2032</v>
      </c>
    </row>
    <row r="25090" spans="1:5" x14ac:dyDescent="0.25">
      <c r="A25090">
        <v>20590</v>
      </c>
      <c r="C25090" t="s">
        <v>556</v>
      </c>
      <c r="D25090" t="s">
        <v>1059</v>
      </c>
      <c r="E25090" t="s">
        <v>2032</v>
      </c>
    </row>
    <row r="25091" spans="1:5" x14ac:dyDescent="0.25">
      <c r="A25091">
        <v>29880</v>
      </c>
      <c r="C25091" t="s">
        <v>556</v>
      </c>
      <c r="D25091" t="s">
        <v>1059</v>
      </c>
      <c r="E25091" t="s">
        <v>2032</v>
      </c>
    </row>
    <row r="25092" spans="1:5" x14ac:dyDescent="0.25">
      <c r="A25092">
        <v>38154</v>
      </c>
      <c r="C25092" t="s">
        <v>556</v>
      </c>
      <c r="D25092" t="s">
        <v>1059</v>
      </c>
      <c r="E25092" t="s">
        <v>2032</v>
      </c>
    </row>
    <row r="25093" spans="1:5" x14ac:dyDescent="0.25">
      <c r="A25093">
        <v>38196</v>
      </c>
      <c r="C25093" t="s">
        <v>556</v>
      </c>
      <c r="D25093" t="s">
        <v>1059</v>
      </c>
      <c r="E25093" t="s">
        <v>2032</v>
      </c>
    </row>
    <row r="25094" spans="1:5" x14ac:dyDescent="0.25">
      <c r="A25094">
        <v>24518</v>
      </c>
      <c r="C25094" t="s">
        <v>556</v>
      </c>
      <c r="D25094" t="s">
        <v>1059</v>
      </c>
      <c r="E25094" t="s">
        <v>2032</v>
      </c>
    </row>
    <row r="25095" spans="1:5" x14ac:dyDescent="0.25">
      <c r="A25095">
        <v>38155</v>
      </c>
      <c r="C25095" t="s">
        <v>556</v>
      </c>
      <c r="D25095" t="s">
        <v>1059</v>
      </c>
      <c r="E25095" t="s">
        <v>2032</v>
      </c>
    </row>
    <row r="25096" spans="1:5" x14ac:dyDescent="0.25">
      <c r="A25096">
        <v>38156</v>
      </c>
      <c r="C25096" t="s">
        <v>556</v>
      </c>
      <c r="D25096" t="s">
        <v>1059</v>
      </c>
      <c r="E25096" t="s">
        <v>2032</v>
      </c>
    </row>
    <row r="25097" spans="1:5" x14ac:dyDescent="0.25">
      <c r="A25097">
        <v>38157</v>
      </c>
      <c r="C25097" t="s">
        <v>556</v>
      </c>
      <c r="D25097" t="s">
        <v>1059</v>
      </c>
      <c r="E25097" t="s">
        <v>2032</v>
      </c>
    </row>
    <row r="25098" spans="1:5" x14ac:dyDescent="0.25">
      <c r="A25098">
        <v>38173</v>
      </c>
      <c r="C25098" t="s">
        <v>556</v>
      </c>
      <c r="D25098" t="s">
        <v>1059</v>
      </c>
      <c r="E25098" t="s">
        <v>2032</v>
      </c>
    </row>
    <row r="25099" spans="1:5" x14ac:dyDescent="0.25">
      <c r="A25099">
        <v>38174</v>
      </c>
      <c r="C25099" t="s">
        <v>556</v>
      </c>
      <c r="D25099" t="s">
        <v>1059</v>
      </c>
      <c r="E25099" t="s">
        <v>2032</v>
      </c>
    </row>
    <row r="25100" spans="1:5" x14ac:dyDescent="0.25">
      <c r="A25100">
        <v>38197</v>
      </c>
      <c r="C25100" t="s">
        <v>556</v>
      </c>
      <c r="D25100" t="s">
        <v>1059</v>
      </c>
      <c r="E25100" t="s">
        <v>2032</v>
      </c>
    </row>
    <row r="25101" spans="1:5" x14ac:dyDescent="0.25">
      <c r="A25101">
        <v>38198</v>
      </c>
      <c r="C25101" t="s">
        <v>556</v>
      </c>
      <c r="D25101" t="s">
        <v>1059</v>
      </c>
      <c r="E25101" t="s">
        <v>2032</v>
      </c>
    </row>
    <row r="25102" spans="1:5" x14ac:dyDescent="0.25">
      <c r="A25102">
        <v>38211</v>
      </c>
      <c r="C25102" t="s">
        <v>556</v>
      </c>
      <c r="D25102" t="s">
        <v>1059</v>
      </c>
      <c r="E25102" t="s">
        <v>2032</v>
      </c>
    </row>
    <row r="25103" spans="1:5" x14ac:dyDescent="0.25">
      <c r="A25103">
        <v>38220</v>
      </c>
      <c r="C25103" t="s">
        <v>556</v>
      </c>
      <c r="D25103" t="s">
        <v>1059</v>
      </c>
      <c r="E25103" t="s">
        <v>2032</v>
      </c>
    </row>
    <row r="25104" spans="1:5" x14ac:dyDescent="0.25">
      <c r="A25104">
        <v>38158</v>
      </c>
      <c r="C25104" t="s">
        <v>556</v>
      </c>
      <c r="D25104" t="s">
        <v>1059</v>
      </c>
      <c r="E25104" t="s">
        <v>2032</v>
      </c>
    </row>
    <row r="25105" spans="1:5" x14ac:dyDescent="0.25">
      <c r="A25105">
        <v>38159</v>
      </c>
      <c r="C25105" t="s">
        <v>556</v>
      </c>
      <c r="D25105" t="s">
        <v>1059</v>
      </c>
      <c r="E25105" t="s">
        <v>2032</v>
      </c>
    </row>
    <row r="25106" spans="1:5" x14ac:dyDescent="0.25">
      <c r="A25106">
        <v>38175</v>
      </c>
      <c r="C25106" t="s">
        <v>556</v>
      </c>
      <c r="D25106" t="s">
        <v>1059</v>
      </c>
      <c r="E25106" t="s">
        <v>2032</v>
      </c>
    </row>
    <row r="25107" spans="1:5" x14ac:dyDescent="0.25">
      <c r="A25107">
        <v>38190</v>
      </c>
      <c r="C25107" t="s">
        <v>556</v>
      </c>
      <c r="D25107" t="s">
        <v>1059</v>
      </c>
      <c r="E25107" t="s">
        <v>2032</v>
      </c>
    </row>
    <row r="25108" spans="1:5" x14ac:dyDescent="0.25">
      <c r="A25108">
        <v>38191</v>
      </c>
      <c r="C25108" t="s">
        <v>556</v>
      </c>
      <c r="D25108" t="s">
        <v>1059</v>
      </c>
      <c r="E25108" t="s">
        <v>2032</v>
      </c>
    </row>
    <row r="25109" spans="1:5" x14ac:dyDescent="0.25">
      <c r="A25109">
        <v>38199</v>
      </c>
      <c r="C25109" t="s">
        <v>556</v>
      </c>
      <c r="D25109" t="s">
        <v>1059</v>
      </c>
      <c r="E25109" t="s">
        <v>2032</v>
      </c>
    </row>
    <row r="25110" spans="1:5" x14ac:dyDescent="0.25">
      <c r="A25110">
        <v>38200</v>
      </c>
      <c r="C25110" t="s">
        <v>556</v>
      </c>
      <c r="D25110" t="s">
        <v>1059</v>
      </c>
      <c r="E25110" t="s">
        <v>2032</v>
      </c>
    </row>
    <row r="25111" spans="1:5" x14ac:dyDescent="0.25">
      <c r="A25111">
        <v>38177</v>
      </c>
      <c r="C25111" t="s">
        <v>556</v>
      </c>
      <c r="D25111" t="s">
        <v>1059</v>
      </c>
      <c r="E25111" t="s">
        <v>2032</v>
      </c>
    </row>
    <row r="25112" spans="1:5" x14ac:dyDescent="0.25">
      <c r="A25112">
        <v>38188</v>
      </c>
      <c r="C25112" t="s">
        <v>556</v>
      </c>
      <c r="D25112" t="s">
        <v>1059</v>
      </c>
      <c r="E25112" t="s">
        <v>2032</v>
      </c>
    </row>
    <row r="25113" spans="1:5" x14ac:dyDescent="0.25">
      <c r="A25113">
        <v>38192</v>
      </c>
      <c r="C25113" t="s">
        <v>556</v>
      </c>
      <c r="D25113" t="s">
        <v>1059</v>
      </c>
      <c r="E25113" t="s">
        <v>2032</v>
      </c>
    </row>
    <row r="25114" spans="1:5" x14ac:dyDescent="0.25">
      <c r="A25114">
        <v>38194</v>
      </c>
      <c r="C25114" t="s">
        <v>556</v>
      </c>
      <c r="D25114" t="s">
        <v>1059</v>
      </c>
      <c r="E25114" t="s">
        <v>2032</v>
      </c>
    </row>
    <row r="25115" spans="1:5" x14ac:dyDescent="0.25">
      <c r="A25115">
        <v>38221</v>
      </c>
      <c r="C25115" t="s">
        <v>556</v>
      </c>
      <c r="D25115" t="s">
        <v>1059</v>
      </c>
      <c r="E25115" t="s">
        <v>2032</v>
      </c>
    </row>
    <row r="25116" spans="1:5" x14ac:dyDescent="0.25">
      <c r="A25116">
        <v>38222</v>
      </c>
      <c r="C25116" t="s">
        <v>556</v>
      </c>
      <c r="D25116" t="s">
        <v>1059</v>
      </c>
      <c r="E25116" t="s">
        <v>2032</v>
      </c>
    </row>
    <row r="25117" spans="1:5" x14ac:dyDescent="0.25">
      <c r="A25117">
        <v>38223</v>
      </c>
      <c r="C25117" t="s">
        <v>556</v>
      </c>
      <c r="D25117" t="s">
        <v>1059</v>
      </c>
      <c r="E25117" t="s">
        <v>2032</v>
      </c>
    </row>
    <row r="25118" spans="1:5" x14ac:dyDescent="0.25">
      <c r="A25118">
        <v>38224</v>
      </c>
      <c r="C25118" t="s">
        <v>556</v>
      </c>
      <c r="D25118" t="s">
        <v>1059</v>
      </c>
      <c r="E25118" t="s">
        <v>2032</v>
      </c>
    </row>
    <row r="25119" spans="1:5" x14ac:dyDescent="0.25">
      <c r="A25119">
        <v>24272</v>
      </c>
      <c r="C25119" t="s">
        <v>556</v>
      </c>
      <c r="D25119" t="s">
        <v>1059</v>
      </c>
      <c r="E25119" t="s">
        <v>2032</v>
      </c>
    </row>
    <row r="25120" spans="1:5" x14ac:dyDescent="0.25">
      <c r="A25120">
        <v>38160</v>
      </c>
      <c r="C25120" t="s">
        <v>556</v>
      </c>
      <c r="D25120" t="s">
        <v>1059</v>
      </c>
      <c r="E25120" t="s">
        <v>2032</v>
      </c>
    </row>
    <row r="25121" spans="1:5" x14ac:dyDescent="0.25">
      <c r="A25121">
        <v>38201</v>
      </c>
      <c r="C25121" t="s">
        <v>556</v>
      </c>
      <c r="D25121" t="s">
        <v>1059</v>
      </c>
      <c r="E25121" t="s">
        <v>2032</v>
      </c>
    </row>
    <row r="25122" spans="1:5" x14ac:dyDescent="0.25">
      <c r="A25122">
        <v>38202</v>
      </c>
      <c r="C25122" t="s">
        <v>556</v>
      </c>
      <c r="D25122" t="s">
        <v>1059</v>
      </c>
      <c r="E25122" t="s">
        <v>2032</v>
      </c>
    </row>
    <row r="25123" spans="1:5" x14ac:dyDescent="0.25">
      <c r="A25123">
        <v>38203</v>
      </c>
      <c r="C25123" t="s">
        <v>556</v>
      </c>
      <c r="D25123" t="s">
        <v>1059</v>
      </c>
      <c r="E25123" t="s">
        <v>2032</v>
      </c>
    </row>
    <row r="25124" spans="1:5" x14ac:dyDescent="0.25">
      <c r="A25124">
        <v>38204</v>
      </c>
      <c r="C25124" t="s">
        <v>556</v>
      </c>
      <c r="D25124" t="s">
        <v>1059</v>
      </c>
      <c r="E25124" t="s">
        <v>2032</v>
      </c>
    </row>
    <row r="25125" spans="1:5" x14ac:dyDescent="0.25">
      <c r="A25125">
        <v>38205</v>
      </c>
      <c r="C25125" t="s">
        <v>556</v>
      </c>
      <c r="D25125" t="s">
        <v>1059</v>
      </c>
      <c r="E25125" t="s">
        <v>2032</v>
      </c>
    </row>
    <row r="25126" spans="1:5" x14ac:dyDescent="0.25">
      <c r="A25126">
        <v>38206</v>
      </c>
      <c r="C25126" t="s">
        <v>556</v>
      </c>
      <c r="D25126" t="s">
        <v>1059</v>
      </c>
      <c r="E25126" t="s">
        <v>2032</v>
      </c>
    </row>
    <row r="25127" spans="1:5" x14ac:dyDescent="0.25">
      <c r="A25127">
        <v>20593</v>
      </c>
      <c r="C25127" t="s">
        <v>556</v>
      </c>
      <c r="D25127" t="s">
        <v>1059</v>
      </c>
      <c r="E25127" t="s">
        <v>2032</v>
      </c>
    </row>
    <row r="25128" spans="1:5" x14ac:dyDescent="0.25">
      <c r="A25128">
        <v>24920</v>
      </c>
      <c r="C25128" t="s">
        <v>556</v>
      </c>
      <c r="D25128" t="s">
        <v>1059</v>
      </c>
      <c r="E25128" t="s">
        <v>2032</v>
      </c>
    </row>
    <row r="25129" spans="1:5" x14ac:dyDescent="0.25">
      <c r="A25129">
        <v>38161</v>
      </c>
      <c r="C25129" t="s">
        <v>556</v>
      </c>
      <c r="D25129" t="s">
        <v>1059</v>
      </c>
      <c r="E25129" t="s">
        <v>2032</v>
      </c>
    </row>
    <row r="25130" spans="1:5" x14ac:dyDescent="0.25">
      <c r="A25130">
        <v>38176</v>
      </c>
      <c r="C25130" t="s">
        <v>556</v>
      </c>
      <c r="D25130" t="s">
        <v>1059</v>
      </c>
      <c r="E25130" t="s">
        <v>2032</v>
      </c>
    </row>
    <row r="25131" spans="1:5" x14ac:dyDescent="0.25">
      <c r="A25131">
        <v>38179</v>
      </c>
      <c r="C25131" t="s">
        <v>556</v>
      </c>
      <c r="D25131" t="s">
        <v>1059</v>
      </c>
      <c r="E25131" t="s">
        <v>2032</v>
      </c>
    </row>
    <row r="25132" spans="1:5" x14ac:dyDescent="0.25">
      <c r="A25132">
        <v>38180</v>
      </c>
      <c r="C25132" t="s">
        <v>556</v>
      </c>
      <c r="D25132" t="s">
        <v>1059</v>
      </c>
      <c r="E25132" t="s">
        <v>2032</v>
      </c>
    </row>
    <row r="25133" spans="1:5" x14ac:dyDescent="0.25">
      <c r="A25133">
        <v>38193</v>
      </c>
      <c r="C25133" t="s">
        <v>556</v>
      </c>
      <c r="D25133" t="s">
        <v>1059</v>
      </c>
      <c r="E25133" t="s">
        <v>2032</v>
      </c>
    </row>
    <row r="25134" spans="1:5" x14ac:dyDescent="0.25">
      <c r="A25134">
        <v>38207</v>
      </c>
      <c r="C25134" t="s">
        <v>556</v>
      </c>
      <c r="D25134" t="s">
        <v>1059</v>
      </c>
      <c r="E25134" t="s">
        <v>2032</v>
      </c>
    </row>
    <row r="25135" spans="1:5" x14ac:dyDescent="0.25">
      <c r="A25135">
        <v>29452</v>
      </c>
      <c r="C25135" t="s">
        <v>556</v>
      </c>
      <c r="D25135" t="s">
        <v>1059</v>
      </c>
      <c r="E25135" t="s">
        <v>2032</v>
      </c>
    </row>
    <row r="25136" spans="1:5" x14ac:dyDescent="0.25">
      <c r="A25136">
        <v>29881</v>
      </c>
      <c r="C25136" t="s">
        <v>556</v>
      </c>
      <c r="D25136" t="s">
        <v>1059</v>
      </c>
      <c r="E25136" t="s">
        <v>2032</v>
      </c>
    </row>
    <row r="25137" spans="1:5" x14ac:dyDescent="0.25">
      <c r="A25137">
        <v>38181</v>
      </c>
      <c r="C25137" t="s">
        <v>556</v>
      </c>
      <c r="D25137" t="s">
        <v>1059</v>
      </c>
      <c r="E25137" t="s">
        <v>2032</v>
      </c>
    </row>
    <row r="25138" spans="1:5" x14ac:dyDescent="0.25">
      <c r="A25138">
        <v>38208</v>
      </c>
      <c r="C25138" t="s">
        <v>556</v>
      </c>
      <c r="D25138" t="s">
        <v>1059</v>
      </c>
      <c r="E25138" t="s">
        <v>2032</v>
      </c>
    </row>
    <row r="25139" spans="1:5" x14ac:dyDescent="0.25">
      <c r="A25139">
        <v>38209</v>
      </c>
      <c r="C25139" t="s">
        <v>556</v>
      </c>
      <c r="D25139" t="s">
        <v>1059</v>
      </c>
      <c r="E25139" t="s">
        <v>2032</v>
      </c>
    </row>
    <row r="25140" spans="1:5" x14ac:dyDescent="0.25">
      <c r="A25140">
        <v>13636</v>
      </c>
      <c r="C25140" t="s">
        <v>556</v>
      </c>
      <c r="D25140" t="s">
        <v>1059</v>
      </c>
      <c r="E25140" t="s">
        <v>2032</v>
      </c>
    </row>
    <row r="25141" spans="1:5" x14ac:dyDescent="0.25">
      <c r="A25141">
        <v>29882</v>
      </c>
      <c r="C25141" t="s">
        <v>556</v>
      </c>
      <c r="D25141" t="s">
        <v>1059</v>
      </c>
      <c r="E25141" t="s">
        <v>2032</v>
      </c>
    </row>
    <row r="25142" spans="1:5" x14ac:dyDescent="0.25">
      <c r="A25142">
        <v>38210</v>
      </c>
      <c r="C25142" t="s">
        <v>556</v>
      </c>
      <c r="D25142" t="s">
        <v>1059</v>
      </c>
      <c r="E25142" t="s">
        <v>2032</v>
      </c>
    </row>
    <row r="25143" spans="1:5" x14ac:dyDescent="0.25">
      <c r="A25143">
        <v>29878</v>
      </c>
      <c r="C25143" t="s">
        <v>556</v>
      </c>
      <c r="D25143" t="s">
        <v>1059</v>
      </c>
      <c r="E25143" t="s">
        <v>2032</v>
      </c>
    </row>
    <row r="25144" spans="1:5" x14ac:dyDescent="0.25">
      <c r="A25144">
        <v>29884</v>
      </c>
      <c r="C25144" t="s">
        <v>556</v>
      </c>
      <c r="D25144" t="s">
        <v>1059</v>
      </c>
      <c r="E25144" t="s">
        <v>2032</v>
      </c>
    </row>
    <row r="25145" spans="1:5" x14ac:dyDescent="0.25">
      <c r="A25145">
        <v>38170</v>
      </c>
      <c r="C25145" t="s">
        <v>556</v>
      </c>
      <c r="D25145" t="s">
        <v>1059</v>
      </c>
      <c r="E25145" t="s">
        <v>2032</v>
      </c>
    </row>
    <row r="25146" spans="1:5" x14ac:dyDescent="0.25">
      <c r="A25146">
        <v>38186</v>
      </c>
      <c r="C25146" t="s">
        <v>556</v>
      </c>
      <c r="D25146" t="s">
        <v>1059</v>
      </c>
      <c r="E25146" t="s">
        <v>2032</v>
      </c>
    </row>
    <row r="25147" spans="1:5" x14ac:dyDescent="0.25">
      <c r="A25147">
        <v>38212</v>
      </c>
      <c r="C25147" t="s">
        <v>556</v>
      </c>
      <c r="D25147" t="s">
        <v>1059</v>
      </c>
      <c r="E25147" t="s">
        <v>2032</v>
      </c>
    </row>
    <row r="25148" spans="1:5" x14ac:dyDescent="0.25">
      <c r="A25148">
        <v>38233</v>
      </c>
      <c r="C25148" t="s">
        <v>556</v>
      </c>
      <c r="D25148" t="s">
        <v>1059</v>
      </c>
      <c r="E25148" t="s">
        <v>2032</v>
      </c>
    </row>
    <row r="25149" spans="1:5" x14ac:dyDescent="0.25">
      <c r="A25149">
        <v>13637</v>
      </c>
      <c r="C25149" t="s">
        <v>556</v>
      </c>
      <c r="D25149" t="s">
        <v>1059</v>
      </c>
      <c r="E25149" t="s">
        <v>2032</v>
      </c>
    </row>
    <row r="25150" spans="1:5" x14ac:dyDescent="0.25">
      <c r="A25150">
        <v>29883</v>
      </c>
      <c r="C25150" t="s">
        <v>556</v>
      </c>
      <c r="D25150" t="s">
        <v>1059</v>
      </c>
      <c r="E25150" t="s">
        <v>2032</v>
      </c>
    </row>
    <row r="25151" spans="1:5" x14ac:dyDescent="0.25">
      <c r="A25151">
        <v>38162</v>
      </c>
      <c r="C25151" t="s">
        <v>556</v>
      </c>
      <c r="D25151" t="s">
        <v>1059</v>
      </c>
      <c r="E25151" t="s">
        <v>2032</v>
      </c>
    </row>
    <row r="25152" spans="1:5" x14ac:dyDescent="0.25">
      <c r="A25152">
        <v>38163</v>
      </c>
      <c r="C25152" t="s">
        <v>556</v>
      </c>
      <c r="D25152" t="s">
        <v>1059</v>
      </c>
      <c r="E25152" t="s">
        <v>2032</v>
      </c>
    </row>
    <row r="25153" spans="1:5" x14ac:dyDescent="0.25">
      <c r="A25153">
        <v>38164</v>
      </c>
      <c r="C25153" t="s">
        <v>556</v>
      </c>
      <c r="D25153" t="s">
        <v>1059</v>
      </c>
      <c r="E25153" t="s">
        <v>2032</v>
      </c>
    </row>
    <row r="25154" spans="1:5" x14ac:dyDescent="0.25">
      <c r="A25154">
        <v>38165</v>
      </c>
      <c r="C25154" t="s">
        <v>556</v>
      </c>
      <c r="D25154" t="s">
        <v>1059</v>
      </c>
      <c r="E25154" t="s">
        <v>2032</v>
      </c>
    </row>
    <row r="25155" spans="1:5" x14ac:dyDescent="0.25">
      <c r="A25155">
        <v>38195</v>
      </c>
      <c r="C25155" t="s">
        <v>556</v>
      </c>
      <c r="D25155" t="s">
        <v>1059</v>
      </c>
      <c r="E25155" t="s">
        <v>2032</v>
      </c>
    </row>
    <row r="25156" spans="1:5" x14ac:dyDescent="0.25">
      <c r="A25156">
        <v>38166</v>
      </c>
      <c r="C25156" t="s">
        <v>556</v>
      </c>
      <c r="D25156" t="s">
        <v>1059</v>
      </c>
      <c r="E25156" t="s">
        <v>2032</v>
      </c>
    </row>
    <row r="25157" spans="1:5" x14ac:dyDescent="0.25">
      <c r="A25157">
        <v>38187</v>
      </c>
      <c r="C25157" t="s">
        <v>556</v>
      </c>
      <c r="D25157" t="s">
        <v>1059</v>
      </c>
      <c r="E25157" t="s">
        <v>2032</v>
      </c>
    </row>
    <row r="25158" spans="1:5" x14ac:dyDescent="0.25">
      <c r="A25158">
        <v>38213</v>
      </c>
      <c r="C25158" t="s">
        <v>556</v>
      </c>
      <c r="D25158" t="s">
        <v>1059</v>
      </c>
      <c r="E25158" t="s">
        <v>2032</v>
      </c>
    </row>
    <row r="25159" spans="1:5" x14ac:dyDescent="0.25">
      <c r="A25159">
        <v>38225</v>
      </c>
      <c r="C25159" t="s">
        <v>556</v>
      </c>
      <c r="D25159" t="s">
        <v>1059</v>
      </c>
      <c r="E25159" t="s">
        <v>2032</v>
      </c>
    </row>
    <row r="25160" spans="1:5" x14ac:dyDescent="0.25">
      <c r="A25160">
        <v>38226</v>
      </c>
      <c r="C25160" t="s">
        <v>556</v>
      </c>
      <c r="D25160" t="s">
        <v>1059</v>
      </c>
      <c r="E25160" t="s">
        <v>2032</v>
      </c>
    </row>
    <row r="25161" spans="1:5" x14ac:dyDescent="0.25">
      <c r="A25161">
        <v>38185</v>
      </c>
      <c r="C25161" t="s">
        <v>556</v>
      </c>
      <c r="D25161" t="s">
        <v>1059</v>
      </c>
      <c r="E25161" t="s">
        <v>2032</v>
      </c>
    </row>
    <row r="25162" spans="1:5" x14ac:dyDescent="0.25">
      <c r="A25162">
        <v>38189</v>
      </c>
      <c r="C25162" t="s">
        <v>556</v>
      </c>
      <c r="D25162" t="s">
        <v>1059</v>
      </c>
      <c r="E25162" t="s">
        <v>2032</v>
      </c>
    </row>
    <row r="25163" spans="1:5" x14ac:dyDescent="0.25">
      <c r="A25163">
        <v>38219</v>
      </c>
      <c r="C25163" t="s">
        <v>556</v>
      </c>
      <c r="D25163" t="s">
        <v>1059</v>
      </c>
      <c r="E25163" t="s">
        <v>2032</v>
      </c>
    </row>
    <row r="25164" spans="1:5" x14ac:dyDescent="0.25">
      <c r="A25164">
        <v>38227</v>
      </c>
      <c r="C25164" t="s">
        <v>556</v>
      </c>
      <c r="D25164" t="s">
        <v>1059</v>
      </c>
      <c r="E25164" t="s">
        <v>2032</v>
      </c>
    </row>
    <row r="25165" spans="1:5" x14ac:dyDescent="0.25">
      <c r="A25165">
        <v>38228</v>
      </c>
      <c r="C25165" t="s">
        <v>556</v>
      </c>
      <c r="D25165" t="s">
        <v>1059</v>
      </c>
      <c r="E25165" t="s">
        <v>2032</v>
      </c>
    </row>
    <row r="25166" spans="1:5" x14ac:dyDescent="0.25">
      <c r="A25166">
        <v>38229</v>
      </c>
      <c r="C25166" t="s">
        <v>556</v>
      </c>
      <c r="D25166" t="s">
        <v>1059</v>
      </c>
      <c r="E25166" t="s">
        <v>2032</v>
      </c>
    </row>
    <row r="25167" spans="1:5" x14ac:dyDescent="0.25">
      <c r="A25167">
        <v>24916</v>
      </c>
      <c r="C25167" t="s">
        <v>556</v>
      </c>
      <c r="D25167" t="s">
        <v>1059</v>
      </c>
      <c r="E25167" t="s">
        <v>2032</v>
      </c>
    </row>
    <row r="25168" spans="1:5" x14ac:dyDescent="0.25">
      <c r="A25168">
        <v>29885</v>
      </c>
      <c r="C25168" t="s">
        <v>556</v>
      </c>
      <c r="D25168" t="s">
        <v>1059</v>
      </c>
      <c r="E25168" t="s">
        <v>2032</v>
      </c>
    </row>
    <row r="25169" spans="1:5" x14ac:dyDescent="0.25">
      <c r="A25169">
        <v>38167</v>
      </c>
      <c r="C25169" t="s">
        <v>556</v>
      </c>
      <c r="D25169" t="s">
        <v>1059</v>
      </c>
      <c r="E25169" t="s">
        <v>2032</v>
      </c>
    </row>
    <row r="25170" spans="1:5" x14ac:dyDescent="0.25">
      <c r="A25170">
        <v>38182</v>
      </c>
      <c r="C25170" t="s">
        <v>556</v>
      </c>
      <c r="D25170" t="s">
        <v>1059</v>
      </c>
      <c r="E25170" t="s">
        <v>2032</v>
      </c>
    </row>
    <row r="25171" spans="1:5" x14ac:dyDescent="0.25">
      <c r="A25171">
        <v>29879</v>
      </c>
      <c r="C25171" t="s">
        <v>556</v>
      </c>
      <c r="D25171" t="s">
        <v>1059</v>
      </c>
      <c r="E25171" t="s">
        <v>2032</v>
      </c>
    </row>
    <row r="25172" spans="1:5" x14ac:dyDescent="0.25">
      <c r="A25172">
        <v>38178</v>
      </c>
      <c r="C25172" t="s">
        <v>556</v>
      </c>
      <c r="D25172" t="s">
        <v>1059</v>
      </c>
      <c r="E25172" t="s">
        <v>2032</v>
      </c>
    </row>
    <row r="25173" spans="1:5" x14ac:dyDescent="0.25">
      <c r="A25173">
        <v>38183</v>
      </c>
      <c r="C25173" t="s">
        <v>556</v>
      </c>
      <c r="D25173" t="s">
        <v>1059</v>
      </c>
      <c r="E25173" t="s">
        <v>2032</v>
      </c>
    </row>
    <row r="25174" spans="1:5" x14ac:dyDescent="0.25">
      <c r="A25174">
        <v>38215</v>
      </c>
      <c r="C25174" t="s">
        <v>556</v>
      </c>
      <c r="D25174" t="s">
        <v>1059</v>
      </c>
      <c r="E25174" t="s">
        <v>2032</v>
      </c>
    </row>
    <row r="25175" spans="1:5" x14ac:dyDescent="0.25">
      <c r="A25175">
        <v>38216</v>
      </c>
      <c r="C25175" t="s">
        <v>556</v>
      </c>
      <c r="D25175" t="s">
        <v>1059</v>
      </c>
      <c r="E25175" t="s">
        <v>2032</v>
      </c>
    </row>
    <row r="25176" spans="1:5" x14ac:dyDescent="0.25">
      <c r="A25176">
        <v>38184</v>
      </c>
      <c r="C25176" t="s">
        <v>556</v>
      </c>
      <c r="D25176" t="s">
        <v>1059</v>
      </c>
      <c r="E25176" t="s">
        <v>2032</v>
      </c>
    </row>
    <row r="25177" spans="1:5" x14ac:dyDescent="0.25">
      <c r="A25177">
        <v>38214</v>
      </c>
      <c r="C25177" t="s">
        <v>556</v>
      </c>
      <c r="D25177" t="s">
        <v>1059</v>
      </c>
      <c r="E25177" t="s">
        <v>2032</v>
      </c>
    </row>
    <row r="25178" spans="1:5" x14ac:dyDescent="0.25">
      <c r="A25178">
        <v>38217</v>
      </c>
      <c r="C25178" t="s">
        <v>556</v>
      </c>
      <c r="D25178" t="s">
        <v>1059</v>
      </c>
      <c r="E25178" t="s">
        <v>2032</v>
      </c>
    </row>
    <row r="25179" spans="1:5" x14ac:dyDescent="0.25">
      <c r="A25179">
        <v>38218</v>
      </c>
      <c r="C25179" t="s">
        <v>556</v>
      </c>
      <c r="D25179" t="s">
        <v>1059</v>
      </c>
      <c r="E25179" t="s">
        <v>2032</v>
      </c>
    </row>
    <row r="25180" spans="1:5" x14ac:dyDescent="0.25">
      <c r="A25180">
        <v>38230</v>
      </c>
      <c r="C25180" t="s">
        <v>556</v>
      </c>
      <c r="D25180" t="s">
        <v>1059</v>
      </c>
      <c r="E25180" t="s">
        <v>2032</v>
      </c>
    </row>
    <row r="25181" spans="1:5" x14ac:dyDescent="0.25">
      <c r="A25181">
        <v>38231</v>
      </c>
      <c r="C25181" t="s">
        <v>556</v>
      </c>
      <c r="D25181" t="s">
        <v>1059</v>
      </c>
      <c r="E25181" t="s">
        <v>2032</v>
      </c>
    </row>
    <row r="25182" spans="1:5" x14ac:dyDescent="0.25">
      <c r="A25182">
        <v>38232</v>
      </c>
      <c r="C25182" t="s">
        <v>556</v>
      </c>
      <c r="D25182" t="s">
        <v>1059</v>
      </c>
      <c r="E25182" t="s">
        <v>2032</v>
      </c>
    </row>
    <row r="25183" spans="1:5" x14ac:dyDescent="0.25">
      <c r="A25183">
        <v>38168</v>
      </c>
      <c r="C25183" t="s">
        <v>556</v>
      </c>
      <c r="D25183" t="s">
        <v>1059</v>
      </c>
      <c r="E25183" t="s">
        <v>2032</v>
      </c>
    </row>
    <row r="25184" spans="1:5" x14ac:dyDescent="0.25">
      <c r="A25184">
        <v>38169</v>
      </c>
      <c r="C25184" t="s">
        <v>556</v>
      </c>
      <c r="D25184" t="s">
        <v>1059</v>
      </c>
      <c r="E25184" t="s">
        <v>2032</v>
      </c>
    </row>
    <row r="25185" spans="1:5" x14ac:dyDescent="0.25">
      <c r="A25185">
        <v>56135</v>
      </c>
      <c r="C25185" t="s">
        <v>556</v>
      </c>
      <c r="D25185" t="s">
        <v>1059</v>
      </c>
      <c r="E25185" t="s">
        <v>2032</v>
      </c>
    </row>
    <row r="25186" spans="1:5" x14ac:dyDescent="0.25">
      <c r="A25186">
        <v>53937</v>
      </c>
      <c r="C25186" t="s">
        <v>556</v>
      </c>
      <c r="D25186" t="s">
        <v>1060</v>
      </c>
      <c r="E25186" t="s">
        <v>232</v>
      </c>
    </row>
    <row r="25187" spans="1:5" x14ac:dyDescent="0.25">
      <c r="A25187">
        <v>57681</v>
      </c>
      <c r="C25187" t="s">
        <v>556</v>
      </c>
      <c r="D25187" t="s">
        <v>1060</v>
      </c>
      <c r="E25187" t="s">
        <v>232</v>
      </c>
    </row>
    <row r="25188" spans="1:5" x14ac:dyDescent="0.25">
      <c r="A25188">
        <v>11954</v>
      </c>
      <c r="C25188" t="s">
        <v>556</v>
      </c>
      <c r="D25188" t="s">
        <v>1060</v>
      </c>
      <c r="E25188" t="s">
        <v>232</v>
      </c>
    </row>
    <row r="25189" spans="1:5" x14ac:dyDescent="0.25">
      <c r="A25189">
        <v>12726</v>
      </c>
      <c r="C25189" t="s">
        <v>556</v>
      </c>
      <c r="D25189" t="s">
        <v>1060</v>
      </c>
      <c r="E25189" t="s">
        <v>232</v>
      </c>
    </row>
    <row r="25190" spans="1:5" x14ac:dyDescent="0.25">
      <c r="A25190">
        <v>16369</v>
      </c>
      <c r="C25190" t="s">
        <v>556</v>
      </c>
      <c r="D25190" t="s">
        <v>1060</v>
      </c>
      <c r="E25190" t="s">
        <v>232</v>
      </c>
    </row>
    <row r="25191" spans="1:5" x14ac:dyDescent="0.25">
      <c r="A25191">
        <v>19125</v>
      </c>
      <c r="C25191" t="s">
        <v>556</v>
      </c>
      <c r="D25191" t="s">
        <v>1060</v>
      </c>
      <c r="E25191" t="s">
        <v>232</v>
      </c>
    </row>
    <row r="25192" spans="1:5" x14ac:dyDescent="0.25">
      <c r="A25192">
        <v>38234</v>
      </c>
      <c r="C25192" t="s">
        <v>556</v>
      </c>
      <c r="D25192" t="s">
        <v>1060</v>
      </c>
      <c r="E25192" t="s">
        <v>232</v>
      </c>
    </row>
    <row r="25193" spans="1:5" x14ac:dyDescent="0.25">
      <c r="A25193">
        <v>38235</v>
      </c>
      <c r="C25193" t="s">
        <v>556</v>
      </c>
      <c r="D25193" t="s">
        <v>1060</v>
      </c>
      <c r="E25193" t="s">
        <v>232</v>
      </c>
    </row>
    <row r="25194" spans="1:5" x14ac:dyDescent="0.25">
      <c r="A25194">
        <v>12725</v>
      </c>
      <c r="C25194" t="s">
        <v>556</v>
      </c>
      <c r="D25194" t="s">
        <v>1060</v>
      </c>
      <c r="E25194" t="s">
        <v>232</v>
      </c>
    </row>
    <row r="25195" spans="1:5" x14ac:dyDescent="0.25">
      <c r="A25195">
        <v>13083</v>
      </c>
      <c r="C25195" t="s">
        <v>556</v>
      </c>
      <c r="D25195" t="s">
        <v>1060</v>
      </c>
      <c r="E25195" t="s">
        <v>232</v>
      </c>
    </row>
    <row r="25196" spans="1:5" x14ac:dyDescent="0.25">
      <c r="A25196">
        <v>13085</v>
      </c>
      <c r="C25196" t="s">
        <v>556</v>
      </c>
      <c r="D25196" t="s">
        <v>1060</v>
      </c>
      <c r="E25196" t="s">
        <v>232</v>
      </c>
    </row>
    <row r="25197" spans="1:5" x14ac:dyDescent="0.25">
      <c r="A25197">
        <v>18323</v>
      </c>
      <c r="C25197" t="s">
        <v>556</v>
      </c>
      <c r="D25197" t="s">
        <v>1060</v>
      </c>
      <c r="E25197" t="s">
        <v>232</v>
      </c>
    </row>
    <row r="25198" spans="1:5" x14ac:dyDescent="0.25">
      <c r="A25198">
        <v>18324</v>
      </c>
      <c r="C25198" t="s">
        <v>556</v>
      </c>
      <c r="D25198" t="s">
        <v>1060</v>
      </c>
      <c r="E25198" t="s">
        <v>232</v>
      </c>
    </row>
    <row r="25199" spans="1:5" x14ac:dyDescent="0.25">
      <c r="A25199">
        <v>20594</v>
      </c>
      <c r="C25199" t="s">
        <v>556</v>
      </c>
      <c r="D25199" t="s">
        <v>1060</v>
      </c>
      <c r="E25199" t="s">
        <v>232</v>
      </c>
    </row>
    <row r="25200" spans="1:5" x14ac:dyDescent="0.25">
      <c r="A25200">
        <v>38236</v>
      </c>
      <c r="C25200" t="s">
        <v>556</v>
      </c>
      <c r="D25200" t="s">
        <v>1060</v>
      </c>
      <c r="E25200" t="s">
        <v>232</v>
      </c>
    </row>
    <row r="25201" spans="1:5" x14ac:dyDescent="0.25">
      <c r="A25201">
        <v>26172</v>
      </c>
      <c r="C25201" t="s">
        <v>556</v>
      </c>
      <c r="D25201" t="s">
        <v>1060</v>
      </c>
      <c r="E25201" t="s">
        <v>232</v>
      </c>
    </row>
    <row r="25202" spans="1:5" x14ac:dyDescent="0.25">
      <c r="A25202">
        <v>26173</v>
      </c>
      <c r="C25202" t="s">
        <v>556</v>
      </c>
      <c r="D25202" t="s">
        <v>1060</v>
      </c>
      <c r="E25202" t="s">
        <v>232</v>
      </c>
    </row>
    <row r="25203" spans="1:5" x14ac:dyDescent="0.25">
      <c r="A25203">
        <v>26174</v>
      </c>
      <c r="C25203" t="s">
        <v>556</v>
      </c>
      <c r="D25203" t="s">
        <v>1060</v>
      </c>
      <c r="E25203" t="s">
        <v>232</v>
      </c>
    </row>
    <row r="25204" spans="1:5" x14ac:dyDescent="0.25">
      <c r="A25204">
        <v>38239</v>
      </c>
      <c r="C25204" t="s">
        <v>556</v>
      </c>
      <c r="D25204" t="s">
        <v>1060</v>
      </c>
      <c r="E25204" t="s">
        <v>232</v>
      </c>
    </row>
    <row r="25205" spans="1:5" x14ac:dyDescent="0.25">
      <c r="A25205">
        <v>38242</v>
      </c>
      <c r="C25205" t="s">
        <v>556</v>
      </c>
      <c r="D25205" t="s">
        <v>1060</v>
      </c>
      <c r="E25205" t="s">
        <v>232</v>
      </c>
    </row>
    <row r="25206" spans="1:5" x14ac:dyDescent="0.25">
      <c r="A25206">
        <v>20595</v>
      </c>
      <c r="C25206" t="s">
        <v>556</v>
      </c>
      <c r="D25206" t="s">
        <v>1060</v>
      </c>
      <c r="E25206" t="s">
        <v>232</v>
      </c>
    </row>
    <row r="25207" spans="1:5" x14ac:dyDescent="0.25">
      <c r="A25207">
        <v>22185</v>
      </c>
      <c r="C25207" t="s">
        <v>556</v>
      </c>
      <c r="D25207" t="s">
        <v>1060</v>
      </c>
      <c r="E25207" t="s">
        <v>232</v>
      </c>
    </row>
    <row r="25208" spans="1:5" x14ac:dyDescent="0.25">
      <c r="A25208">
        <v>38240</v>
      </c>
      <c r="C25208" t="s">
        <v>556</v>
      </c>
      <c r="D25208" t="s">
        <v>1060</v>
      </c>
      <c r="E25208" t="s">
        <v>232</v>
      </c>
    </row>
    <row r="25209" spans="1:5" x14ac:dyDescent="0.25">
      <c r="A25209">
        <v>38243</v>
      </c>
      <c r="C25209" t="s">
        <v>556</v>
      </c>
      <c r="D25209" t="s">
        <v>1060</v>
      </c>
      <c r="E25209" t="s">
        <v>232</v>
      </c>
    </row>
    <row r="25210" spans="1:5" x14ac:dyDescent="0.25">
      <c r="A25210">
        <v>8943</v>
      </c>
      <c r="C25210" t="s">
        <v>556</v>
      </c>
      <c r="D25210" t="s">
        <v>1060</v>
      </c>
      <c r="E25210" t="s">
        <v>232</v>
      </c>
    </row>
    <row r="25211" spans="1:5" x14ac:dyDescent="0.25">
      <c r="A25211">
        <v>13086</v>
      </c>
      <c r="C25211" t="s">
        <v>556</v>
      </c>
      <c r="D25211" t="s">
        <v>1060</v>
      </c>
      <c r="E25211" t="s">
        <v>232</v>
      </c>
    </row>
    <row r="25212" spans="1:5" x14ac:dyDescent="0.25">
      <c r="A25212">
        <v>13087</v>
      </c>
      <c r="C25212" t="s">
        <v>556</v>
      </c>
      <c r="D25212" t="s">
        <v>1060</v>
      </c>
      <c r="E25212" t="s">
        <v>232</v>
      </c>
    </row>
    <row r="25213" spans="1:5" x14ac:dyDescent="0.25">
      <c r="A25213">
        <v>13089</v>
      </c>
      <c r="C25213" t="s">
        <v>556</v>
      </c>
      <c r="D25213" t="s">
        <v>1060</v>
      </c>
      <c r="E25213" t="s">
        <v>232</v>
      </c>
    </row>
    <row r="25214" spans="1:5" x14ac:dyDescent="0.25">
      <c r="A25214">
        <v>18325</v>
      </c>
      <c r="C25214" t="s">
        <v>556</v>
      </c>
      <c r="D25214" t="s">
        <v>1060</v>
      </c>
      <c r="E25214" t="s">
        <v>232</v>
      </c>
    </row>
    <row r="25215" spans="1:5" x14ac:dyDescent="0.25">
      <c r="A25215">
        <v>22186</v>
      </c>
      <c r="C25215" t="s">
        <v>556</v>
      </c>
      <c r="D25215" t="s">
        <v>1060</v>
      </c>
      <c r="E25215" t="s">
        <v>232</v>
      </c>
    </row>
    <row r="25216" spans="1:5" x14ac:dyDescent="0.25">
      <c r="A25216">
        <v>38245</v>
      </c>
      <c r="C25216" t="s">
        <v>556</v>
      </c>
      <c r="D25216" t="s">
        <v>1060</v>
      </c>
      <c r="E25216" t="s">
        <v>232</v>
      </c>
    </row>
    <row r="25217" spans="1:5" x14ac:dyDescent="0.25">
      <c r="A25217">
        <v>38246</v>
      </c>
      <c r="C25217" t="s">
        <v>556</v>
      </c>
      <c r="D25217" t="s">
        <v>1060</v>
      </c>
      <c r="E25217" t="s">
        <v>232</v>
      </c>
    </row>
    <row r="25218" spans="1:5" x14ac:dyDescent="0.25">
      <c r="A25218">
        <v>26175</v>
      </c>
      <c r="C25218" t="s">
        <v>556</v>
      </c>
      <c r="D25218" t="s">
        <v>1060</v>
      </c>
      <c r="E25218" t="s">
        <v>232</v>
      </c>
    </row>
    <row r="25219" spans="1:5" x14ac:dyDescent="0.25">
      <c r="A25219">
        <v>26176</v>
      </c>
      <c r="C25219" t="s">
        <v>556</v>
      </c>
      <c r="D25219" t="s">
        <v>1060</v>
      </c>
      <c r="E25219" t="s">
        <v>232</v>
      </c>
    </row>
    <row r="25220" spans="1:5" x14ac:dyDescent="0.25">
      <c r="A25220">
        <v>38241</v>
      </c>
      <c r="C25220" t="s">
        <v>556</v>
      </c>
      <c r="D25220" t="s">
        <v>1060</v>
      </c>
      <c r="E25220" t="s">
        <v>232</v>
      </c>
    </row>
    <row r="25221" spans="1:5" x14ac:dyDescent="0.25">
      <c r="A25221">
        <v>38244</v>
      </c>
      <c r="C25221" t="s">
        <v>556</v>
      </c>
      <c r="D25221" t="s">
        <v>1060</v>
      </c>
      <c r="E25221" t="s">
        <v>232</v>
      </c>
    </row>
    <row r="25222" spans="1:5" x14ac:dyDescent="0.25">
      <c r="A25222">
        <v>6283</v>
      </c>
      <c r="C25222" t="s">
        <v>556</v>
      </c>
      <c r="D25222" t="s">
        <v>1060</v>
      </c>
      <c r="E25222" t="s">
        <v>232</v>
      </c>
    </row>
    <row r="25223" spans="1:5" x14ac:dyDescent="0.25">
      <c r="A25223">
        <v>20596</v>
      </c>
      <c r="C25223" t="s">
        <v>556</v>
      </c>
      <c r="D25223" t="s">
        <v>1060</v>
      </c>
      <c r="E25223" t="s">
        <v>232</v>
      </c>
    </row>
    <row r="25224" spans="1:5" x14ac:dyDescent="0.25">
      <c r="A25224">
        <v>20597</v>
      </c>
      <c r="C25224" t="s">
        <v>556</v>
      </c>
      <c r="D25224" t="s">
        <v>1060</v>
      </c>
      <c r="E25224" t="s">
        <v>232</v>
      </c>
    </row>
    <row r="25225" spans="1:5" x14ac:dyDescent="0.25">
      <c r="A25225">
        <v>20598</v>
      </c>
      <c r="C25225" t="s">
        <v>556</v>
      </c>
      <c r="D25225" t="s">
        <v>1060</v>
      </c>
      <c r="E25225" t="s">
        <v>232</v>
      </c>
    </row>
    <row r="25226" spans="1:5" x14ac:dyDescent="0.25">
      <c r="A25226">
        <v>24921</v>
      </c>
      <c r="C25226" t="s">
        <v>556</v>
      </c>
      <c r="D25226" t="s">
        <v>1060</v>
      </c>
      <c r="E25226" t="s">
        <v>232</v>
      </c>
    </row>
    <row r="25227" spans="1:5" x14ac:dyDescent="0.25">
      <c r="A25227">
        <v>28990</v>
      </c>
      <c r="C25227" t="s">
        <v>556</v>
      </c>
      <c r="D25227" t="s">
        <v>1060</v>
      </c>
      <c r="E25227" t="s">
        <v>232</v>
      </c>
    </row>
    <row r="25228" spans="1:5" x14ac:dyDescent="0.25">
      <c r="A25228">
        <v>29119</v>
      </c>
      <c r="C25228" t="s">
        <v>556</v>
      </c>
      <c r="D25228" t="s">
        <v>1060</v>
      </c>
      <c r="E25228" t="s">
        <v>232</v>
      </c>
    </row>
    <row r="25229" spans="1:5" x14ac:dyDescent="0.25">
      <c r="A25229">
        <v>29120</v>
      </c>
      <c r="C25229" t="s">
        <v>556</v>
      </c>
      <c r="D25229" t="s">
        <v>1060</v>
      </c>
      <c r="E25229" t="s">
        <v>232</v>
      </c>
    </row>
    <row r="25230" spans="1:5" x14ac:dyDescent="0.25">
      <c r="A25230">
        <v>16211</v>
      </c>
      <c r="C25230" t="s">
        <v>556</v>
      </c>
      <c r="D25230" t="s">
        <v>1060</v>
      </c>
      <c r="E25230" t="s">
        <v>232</v>
      </c>
    </row>
    <row r="25231" spans="1:5" x14ac:dyDescent="0.25">
      <c r="A25231">
        <v>18321</v>
      </c>
      <c r="C25231" t="s">
        <v>556</v>
      </c>
      <c r="D25231" t="s">
        <v>1060</v>
      </c>
      <c r="E25231" t="s">
        <v>232</v>
      </c>
    </row>
    <row r="25232" spans="1:5" x14ac:dyDescent="0.25">
      <c r="A25232">
        <v>18322</v>
      </c>
      <c r="C25232" t="s">
        <v>556</v>
      </c>
      <c r="D25232" t="s">
        <v>1060</v>
      </c>
      <c r="E25232" t="s">
        <v>232</v>
      </c>
    </row>
    <row r="25233" spans="1:5" x14ac:dyDescent="0.25">
      <c r="A25233">
        <v>38237</v>
      </c>
      <c r="C25233" t="s">
        <v>556</v>
      </c>
      <c r="D25233" t="s">
        <v>1060</v>
      </c>
      <c r="E25233" t="s">
        <v>232</v>
      </c>
    </row>
    <row r="25234" spans="1:5" x14ac:dyDescent="0.25">
      <c r="A25234">
        <v>38238</v>
      </c>
      <c r="C25234" t="s">
        <v>556</v>
      </c>
      <c r="D25234" t="s">
        <v>1060</v>
      </c>
      <c r="E25234" t="s">
        <v>232</v>
      </c>
    </row>
    <row r="25235" spans="1:5" x14ac:dyDescent="0.25">
      <c r="A25235">
        <v>55501</v>
      </c>
      <c r="C25235" t="s">
        <v>556</v>
      </c>
      <c r="D25235" t="s">
        <v>1060</v>
      </c>
      <c r="E25235" t="s">
        <v>232</v>
      </c>
    </row>
    <row r="25236" spans="1:5" x14ac:dyDescent="0.25">
      <c r="A25236">
        <v>53938</v>
      </c>
      <c r="C25236" t="s">
        <v>556</v>
      </c>
      <c r="D25236" t="s">
        <v>1061</v>
      </c>
      <c r="E25236" t="s">
        <v>2033</v>
      </c>
    </row>
    <row r="25237" spans="1:5" x14ac:dyDescent="0.25">
      <c r="A25237">
        <v>57682</v>
      </c>
      <c r="C25237" t="s">
        <v>556</v>
      </c>
      <c r="D25237" t="s">
        <v>1061</v>
      </c>
      <c r="E25237" t="s">
        <v>2033</v>
      </c>
    </row>
    <row r="25238" spans="1:5" x14ac:dyDescent="0.25">
      <c r="A25238">
        <v>9190</v>
      </c>
      <c r="C25238" t="s">
        <v>556</v>
      </c>
      <c r="D25238" t="s">
        <v>1061</v>
      </c>
      <c r="E25238" t="s">
        <v>2033</v>
      </c>
    </row>
    <row r="25239" spans="1:5" x14ac:dyDescent="0.25">
      <c r="A25239">
        <v>18535</v>
      </c>
      <c r="C25239" t="s">
        <v>556</v>
      </c>
      <c r="D25239" t="s">
        <v>1061</v>
      </c>
      <c r="E25239" t="s">
        <v>2033</v>
      </c>
    </row>
    <row r="25240" spans="1:5" x14ac:dyDescent="0.25">
      <c r="A25240">
        <v>22287</v>
      </c>
      <c r="C25240" t="s">
        <v>556</v>
      </c>
      <c r="D25240" t="s">
        <v>1061</v>
      </c>
      <c r="E25240" t="s">
        <v>2033</v>
      </c>
    </row>
    <row r="25241" spans="1:5" x14ac:dyDescent="0.25">
      <c r="A25241">
        <v>38257</v>
      </c>
      <c r="C25241" t="s">
        <v>556</v>
      </c>
      <c r="D25241" t="s">
        <v>1061</v>
      </c>
      <c r="E25241" t="s">
        <v>2033</v>
      </c>
    </row>
    <row r="25242" spans="1:5" x14ac:dyDescent="0.25">
      <c r="A25242">
        <v>11616</v>
      </c>
      <c r="C25242" t="s">
        <v>556</v>
      </c>
      <c r="D25242" t="s">
        <v>1061</v>
      </c>
      <c r="E25242" t="s">
        <v>2033</v>
      </c>
    </row>
    <row r="25243" spans="1:5" x14ac:dyDescent="0.25">
      <c r="A25243">
        <v>13863</v>
      </c>
      <c r="C25243" t="s">
        <v>556</v>
      </c>
      <c r="D25243" t="s">
        <v>1061</v>
      </c>
      <c r="E25243" t="s">
        <v>2033</v>
      </c>
    </row>
    <row r="25244" spans="1:5" x14ac:dyDescent="0.25">
      <c r="A25244">
        <v>16432</v>
      </c>
      <c r="C25244" t="s">
        <v>556</v>
      </c>
      <c r="D25244" t="s">
        <v>1061</v>
      </c>
      <c r="E25244" t="s">
        <v>2033</v>
      </c>
    </row>
    <row r="25245" spans="1:5" x14ac:dyDescent="0.25">
      <c r="A25245">
        <v>18338</v>
      </c>
      <c r="C25245" t="s">
        <v>556</v>
      </c>
      <c r="D25245" t="s">
        <v>1061</v>
      </c>
      <c r="E25245" t="s">
        <v>2033</v>
      </c>
    </row>
    <row r="25246" spans="1:5" x14ac:dyDescent="0.25">
      <c r="A25246">
        <v>38258</v>
      </c>
      <c r="C25246" t="s">
        <v>556</v>
      </c>
      <c r="D25246" t="s">
        <v>1061</v>
      </c>
      <c r="E25246" t="s">
        <v>2033</v>
      </c>
    </row>
    <row r="25247" spans="1:5" x14ac:dyDescent="0.25">
      <c r="A25247">
        <v>12409</v>
      </c>
      <c r="C25247" t="s">
        <v>556</v>
      </c>
      <c r="D25247" t="s">
        <v>1061</v>
      </c>
      <c r="E25247" t="s">
        <v>2033</v>
      </c>
    </row>
    <row r="25248" spans="1:5" x14ac:dyDescent="0.25">
      <c r="A25248">
        <v>24923</v>
      </c>
      <c r="C25248" t="s">
        <v>556</v>
      </c>
      <c r="D25248" t="s">
        <v>1061</v>
      </c>
      <c r="E25248" t="s">
        <v>2033</v>
      </c>
    </row>
    <row r="25249" spans="1:5" x14ac:dyDescent="0.25">
      <c r="A25249">
        <v>15297</v>
      </c>
      <c r="C25249" t="s">
        <v>556</v>
      </c>
      <c r="D25249" t="s">
        <v>1061</v>
      </c>
      <c r="E25249" t="s">
        <v>2033</v>
      </c>
    </row>
    <row r="25250" spans="1:5" x14ac:dyDescent="0.25">
      <c r="A25250">
        <v>16434</v>
      </c>
      <c r="C25250" t="s">
        <v>556</v>
      </c>
      <c r="D25250" t="s">
        <v>1061</v>
      </c>
      <c r="E25250" t="s">
        <v>2033</v>
      </c>
    </row>
    <row r="25251" spans="1:5" x14ac:dyDescent="0.25">
      <c r="A25251">
        <v>16575</v>
      </c>
      <c r="C25251" t="s">
        <v>556</v>
      </c>
      <c r="D25251" t="s">
        <v>1061</v>
      </c>
      <c r="E25251" t="s">
        <v>2033</v>
      </c>
    </row>
    <row r="25252" spans="1:5" x14ac:dyDescent="0.25">
      <c r="A25252">
        <v>18337</v>
      </c>
      <c r="C25252" t="s">
        <v>556</v>
      </c>
      <c r="D25252" t="s">
        <v>1061</v>
      </c>
      <c r="E25252" t="s">
        <v>2033</v>
      </c>
    </row>
    <row r="25253" spans="1:5" x14ac:dyDescent="0.25">
      <c r="A25253">
        <v>29886</v>
      </c>
      <c r="C25253" t="s">
        <v>556</v>
      </c>
      <c r="D25253" t="s">
        <v>1061</v>
      </c>
      <c r="E25253" t="s">
        <v>2033</v>
      </c>
    </row>
    <row r="25254" spans="1:5" x14ac:dyDescent="0.25">
      <c r="A25254">
        <v>11617</v>
      </c>
      <c r="C25254" t="s">
        <v>556</v>
      </c>
      <c r="D25254" t="s">
        <v>1061</v>
      </c>
      <c r="E25254" t="s">
        <v>2033</v>
      </c>
    </row>
    <row r="25255" spans="1:5" x14ac:dyDescent="0.25">
      <c r="A25255">
        <v>15268</v>
      </c>
      <c r="C25255" t="s">
        <v>556</v>
      </c>
      <c r="D25255" t="s">
        <v>1061</v>
      </c>
      <c r="E25255" t="s">
        <v>2033</v>
      </c>
    </row>
    <row r="25256" spans="1:5" x14ac:dyDescent="0.25">
      <c r="A25256">
        <v>22283</v>
      </c>
      <c r="C25256" t="s">
        <v>556</v>
      </c>
      <c r="D25256" t="s">
        <v>1061</v>
      </c>
      <c r="E25256" t="s">
        <v>2033</v>
      </c>
    </row>
    <row r="25257" spans="1:5" x14ac:dyDescent="0.25">
      <c r="A25257">
        <v>38247</v>
      </c>
      <c r="C25257" t="s">
        <v>556</v>
      </c>
      <c r="D25257" t="s">
        <v>1061</v>
      </c>
      <c r="E25257" t="s">
        <v>2033</v>
      </c>
    </row>
    <row r="25258" spans="1:5" x14ac:dyDescent="0.25">
      <c r="A25258">
        <v>38252</v>
      </c>
      <c r="C25258" t="s">
        <v>556</v>
      </c>
      <c r="D25258" t="s">
        <v>1061</v>
      </c>
      <c r="E25258" t="s">
        <v>2033</v>
      </c>
    </row>
    <row r="25259" spans="1:5" x14ac:dyDescent="0.25">
      <c r="A25259">
        <v>38259</v>
      </c>
      <c r="C25259" t="s">
        <v>556</v>
      </c>
      <c r="D25259" t="s">
        <v>1061</v>
      </c>
      <c r="E25259" t="s">
        <v>2033</v>
      </c>
    </row>
    <row r="25260" spans="1:5" x14ac:dyDescent="0.25">
      <c r="A25260">
        <v>15459</v>
      </c>
      <c r="C25260" t="s">
        <v>556</v>
      </c>
      <c r="D25260" t="s">
        <v>1061</v>
      </c>
      <c r="E25260" t="s">
        <v>2033</v>
      </c>
    </row>
    <row r="25261" spans="1:5" x14ac:dyDescent="0.25">
      <c r="A25261">
        <v>29887</v>
      </c>
      <c r="C25261" t="s">
        <v>556</v>
      </c>
      <c r="D25261" t="s">
        <v>1061</v>
      </c>
      <c r="E25261" t="s">
        <v>2033</v>
      </c>
    </row>
    <row r="25262" spans="1:5" x14ac:dyDescent="0.25">
      <c r="A25262">
        <v>38260</v>
      </c>
      <c r="C25262" t="s">
        <v>556</v>
      </c>
      <c r="D25262" t="s">
        <v>1061</v>
      </c>
      <c r="E25262" t="s">
        <v>2033</v>
      </c>
    </row>
    <row r="25263" spans="1:5" x14ac:dyDescent="0.25">
      <c r="A25263">
        <v>38261</v>
      </c>
      <c r="C25263" t="s">
        <v>556</v>
      </c>
      <c r="D25263" t="s">
        <v>1061</v>
      </c>
      <c r="E25263" t="s">
        <v>2033</v>
      </c>
    </row>
    <row r="25264" spans="1:5" x14ac:dyDescent="0.25">
      <c r="A25264">
        <v>38262</v>
      </c>
      <c r="C25264" t="s">
        <v>556</v>
      </c>
      <c r="D25264" t="s">
        <v>1061</v>
      </c>
      <c r="E25264" t="s">
        <v>2033</v>
      </c>
    </row>
    <row r="25265" spans="1:5" x14ac:dyDescent="0.25">
      <c r="A25265">
        <v>12410</v>
      </c>
      <c r="C25265" t="s">
        <v>556</v>
      </c>
      <c r="D25265" t="s">
        <v>1061</v>
      </c>
      <c r="E25265" t="s">
        <v>2033</v>
      </c>
    </row>
    <row r="25266" spans="1:5" x14ac:dyDescent="0.25">
      <c r="A25266">
        <v>16371</v>
      </c>
      <c r="C25266" t="s">
        <v>556</v>
      </c>
      <c r="D25266" t="s">
        <v>1061</v>
      </c>
      <c r="E25266" t="s">
        <v>2033</v>
      </c>
    </row>
    <row r="25267" spans="1:5" x14ac:dyDescent="0.25">
      <c r="A25267">
        <v>18339</v>
      </c>
      <c r="C25267" t="s">
        <v>556</v>
      </c>
      <c r="D25267" t="s">
        <v>1061</v>
      </c>
      <c r="E25267" t="s">
        <v>2033</v>
      </c>
    </row>
    <row r="25268" spans="1:5" x14ac:dyDescent="0.25">
      <c r="A25268">
        <v>18340</v>
      </c>
      <c r="C25268" t="s">
        <v>556</v>
      </c>
      <c r="D25268" t="s">
        <v>1061</v>
      </c>
      <c r="E25268" t="s">
        <v>2033</v>
      </c>
    </row>
    <row r="25269" spans="1:5" x14ac:dyDescent="0.25">
      <c r="A25269">
        <v>29888</v>
      </c>
      <c r="C25269" t="s">
        <v>556</v>
      </c>
      <c r="D25269" t="s">
        <v>1061</v>
      </c>
      <c r="E25269" t="s">
        <v>2033</v>
      </c>
    </row>
    <row r="25270" spans="1:5" x14ac:dyDescent="0.25">
      <c r="A25270">
        <v>38248</v>
      </c>
      <c r="C25270" t="s">
        <v>556</v>
      </c>
      <c r="D25270" t="s">
        <v>1061</v>
      </c>
      <c r="E25270" t="s">
        <v>2033</v>
      </c>
    </row>
    <row r="25271" spans="1:5" x14ac:dyDescent="0.25">
      <c r="A25271">
        <v>38250</v>
      </c>
      <c r="C25271" t="s">
        <v>556</v>
      </c>
      <c r="D25271" t="s">
        <v>1061</v>
      </c>
      <c r="E25271" t="s">
        <v>2033</v>
      </c>
    </row>
    <row r="25272" spans="1:5" x14ac:dyDescent="0.25">
      <c r="A25272">
        <v>38253</v>
      </c>
      <c r="C25272" t="s">
        <v>556</v>
      </c>
      <c r="D25272" t="s">
        <v>1061</v>
      </c>
      <c r="E25272" t="s">
        <v>2033</v>
      </c>
    </row>
    <row r="25273" spans="1:5" x14ac:dyDescent="0.25">
      <c r="A25273">
        <v>38254</v>
      </c>
      <c r="C25273" t="s">
        <v>556</v>
      </c>
      <c r="D25273" t="s">
        <v>1061</v>
      </c>
      <c r="E25273" t="s">
        <v>2033</v>
      </c>
    </row>
    <row r="25274" spans="1:5" x14ac:dyDescent="0.25">
      <c r="A25274">
        <v>38256</v>
      </c>
      <c r="C25274" t="s">
        <v>556</v>
      </c>
      <c r="D25274" t="s">
        <v>1061</v>
      </c>
      <c r="E25274" t="s">
        <v>2033</v>
      </c>
    </row>
    <row r="25275" spans="1:5" x14ac:dyDescent="0.25">
      <c r="A25275">
        <v>38263</v>
      </c>
      <c r="C25275" t="s">
        <v>556</v>
      </c>
      <c r="D25275" t="s">
        <v>1061</v>
      </c>
      <c r="E25275" t="s">
        <v>2033</v>
      </c>
    </row>
    <row r="25276" spans="1:5" x14ac:dyDescent="0.25">
      <c r="A25276">
        <v>38264</v>
      </c>
      <c r="C25276" t="s">
        <v>556</v>
      </c>
      <c r="D25276" t="s">
        <v>1061</v>
      </c>
      <c r="E25276" t="s">
        <v>2033</v>
      </c>
    </row>
    <row r="25277" spans="1:5" x14ac:dyDescent="0.25">
      <c r="A25277">
        <v>15298</v>
      </c>
      <c r="C25277" t="s">
        <v>556</v>
      </c>
      <c r="D25277" t="s">
        <v>1061</v>
      </c>
      <c r="E25277" t="s">
        <v>2033</v>
      </c>
    </row>
    <row r="25278" spans="1:5" x14ac:dyDescent="0.25">
      <c r="A25278">
        <v>29889</v>
      </c>
      <c r="C25278" t="s">
        <v>556</v>
      </c>
      <c r="D25278" t="s">
        <v>1061</v>
      </c>
      <c r="E25278" t="s">
        <v>2033</v>
      </c>
    </row>
    <row r="25279" spans="1:5" x14ac:dyDescent="0.25">
      <c r="A25279">
        <v>38251</v>
      </c>
      <c r="C25279" t="s">
        <v>556</v>
      </c>
      <c r="D25279" t="s">
        <v>1061</v>
      </c>
      <c r="E25279" t="s">
        <v>2033</v>
      </c>
    </row>
    <row r="25280" spans="1:5" x14ac:dyDescent="0.25">
      <c r="A25280">
        <v>38265</v>
      </c>
      <c r="C25280" t="s">
        <v>556</v>
      </c>
      <c r="D25280" t="s">
        <v>1061</v>
      </c>
      <c r="E25280" t="s">
        <v>2033</v>
      </c>
    </row>
    <row r="25281" spans="1:5" x14ac:dyDescent="0.25">
      <c r="A25281">
        <v>12411</v>
      </c>
      <c r="C25281" t="s">
        <v>556</v>
      </c>
      <c r="D25281" t="s">
        <v>1061</v>
      </c>
      <c r="E25281" t="s">
        <v>2033</v>
      </c>
    </row>
    <row r="25282" spans="1:5" x14ac:dyDescent="0.25">
      <c r="A25282">
        <v>16435</v>
      </c>
      <c r="C25282" t="s">
        <v>556</v>
      </c>
      <c r="D25282" t="s">
        <v>1061</v>
      </c>
      <c r="E25282" t="s">
        <v>2033</v>
      </c>
    </row>
    <row r="25283" spans="1:5" x14ac:dyDescent="0.25">
      <c r="A25283">
        <v>38249</v>
      </c>
      <c r="C25283" t="s">
        <v>556</v>
      </c>
      <c r="D25283" t="s">
        <v>1061</v>
      </c>
      <c r="E25283" t="s">
        <v>2033</v>
      </c>
    </row>
    <row r="25284" spans="1:5" x14ac:dyDescent="0.25">
      <c r="A25284">
        <v>38255</v>
      </c>
      <c r="C25284" t="s">
        <v>556</v>
      </c>
      <c r="D25284" t="s">
        <v>1061</v>
      </c>
      <c r="E25284" t="s">
        <v>2033</v>
      </c>
    </row>
    <row r="25285" spans="1:5" x14ac:dyDescent="0.25">
      <c r="A25285">
        <v>55200</v>
      </c>
      <c r="C25285" t="s">
        <v>556</v>
      </c>
      <c r="D25285" t="s">
        <v>1061</v>
      </c>
      <c r="E25285" t="s">
        <v>2033</v>
      </c>
    </row>
    <row r="25286" spans="1:5" x14ac:dyDescent="0.25">
      <c r="A25286">
        <v>57683</v>
      </c>
      <c r="C25286" t="s">
        <v>556</v>
      </c>
      <c r="D25286" t="s">
        <v>1062</v>
      </c>
      <c r="E25286" t="s">
        <v>2034</v>
      </c>
    </row>
    <row r="25287" spans="1:5" x14ac:dyDescent="0.25">
      <c r="A25287">
        <v>21366</v>
      </c>
      <c r="C25287" t="s">
        <v>556</v>
      </c>
      <c r="D25287" t="s">
        <v>1062</v>
      </c>
      <c r="E25287" t="s">
        <v>2034</v>
      </c>
    </row>
    <row r="25288" spans="1:5" x14ac:dyDescent="0.25">
      <c r="A25288">
        <v>7770</v>
      </c>
      <c r="C25288" t="s">
        <v>556</v>
      </c>
      <c r="D25288" t="s">
        <v>1062</v>
      </c>
      <c r="E25288" t="s">
        <v>2034</v>
      </c>
    </row>
    <row r="25289" spans="1:5" x14ac:dyDescent="0.25">
      <c r="A25289">
        <v>17967</v>
      </c>
      <c r="C25289" t="s">
        <v>556</v>
      </c>
      <c r="D25289" t="s">
        <v>1062</v>
      </c>
      <c r="E25289" t="s">
        <v>2034</v>
      </c>
    </row>
    <row r="25290" spans="1:5" x14ac:dyDescent="0.25">
      <c r="A25290">
        <v>974</v>
      </c>
      <c r="C25290" t="s">
        <v>556</v>
      </c>
      <c r="D25290" t="s">
        <v>1062</v>
      </c>
      <c r="E25290" t="s">
        <v>2034</v>
      </c>
    </row>
    <row r="25291" spans="1:5" x14ac:dyDescent="0.25">
      <c r="A25291">
        <v>11618</v>
      </c>
      <c r="C25291" t="s">
        <v>556</v>
      </c>
      <c r="D25291" t="s">
        <v>1062</v>
      </c>
      <c r="E25291" t="s">
        <v>2034</v>
      </c>
    </row>
    <row r="25292" spans="1:5" x14ac:dyDescent="0.25">
      <c r="A25292">
        <v>11623</v>
      </c>
      <c r="C25292" t="s">
        <v>556</v>
      </c>
      <c r="D25292" t="s">
        <v>1062</v>
      </c>
      <c r="E25292" t="s">
        <v>2034</v>
      </c>
    </row>
    <row r="25293" spans="1:5" x14ac:dyDescent="0.25">
      <c r="A25293">
        <v>20599</v>
      </c>
      <c r="C25293" t="s">
        <v>556</v>
      </c>
      <c r="D25293" t="s">
        <v>1062</v>
      </c>
      <c r="E25293" t="s">
        <v>2034</v>
      </c>
    </row>
    <row r="25294" spans="1:5" x14ac:dyDescent="0.25">
      <c r="A25294">
        <v>11620</v>
      </c>
      <c r="C25294" t="s">
        <v>556</v>
      </c>
      <c r="D25294" t="s">
        <v>1062</v>
      </c>
      <c r="E25294" t="s">
        <v>2034</v>
      </c>
    </row>
    <row r="25295" spans="1:5" x14ac:dyDescent="0.25">
      <c r="A25295">
        <v>11621</v>
      </c>
      <c r="C25295" t="s">
        <v>556</v>
      </c>
      <c r="D25295" t="s">
        <v>1062</v>
      </c>
      <c r="E25295" t="s">
        <v>2034</v>
      </c>
    </row>
    <row r="25296" spans="1:5" x14ac:dyDescent="0.25">
      <c r="A25296">
        <v>38268</v>
      </c>
      <c r="C25296" t="s">
        <v>556</v>
      </c>
      <c r="D25296" t="s">
        <v>1062</v>
      </c>
      <c r="E25296" t="s">
        <v>2034</v>
      </c>
    </row>
    <row r="25297" spans="1:5" x14ac:dyDescent="0.25">
      <c r="A25297">
        <v>38293</v>
      </c>
      <c r="C25297" t="s">
        <v>556</v>
      </c>
      <c r="D25297" t="s">
        <v>1062</v>
      </c>
      <c r="E25297" t="s">
        <v>2034</v>
      </c>
    </row>
    <row r="25298" spans="1:5" x14ac:dyDescent="0.25">
      <c r="A25298">
        <v>973</v>
      </c>
      <c r="C25298" t="s">
        <v>556</v>
      </c>
      <c r="D25298" t="s">
        <v>1062</v>
      </c>
      <c r="E25298" t="s">
        <v>2034</v>
      </c>
    </row>
    <row r="25299" spans="1:5" x14ac:dyDescent="0.25">
      <c r="A25299">
        <v>11619</v>
      </c>
      <c r="C25299" t="s">
        <v>556</v>
      </c>
      <c r="D25299" t="s">
        <v>1062</v>
      </c>
      <c r="E25299" t="s">
        <v>2034</v>
      </c>
    </row>
    <row r="25300" spans="1:5" x14ac:dyDescent="0.25">
      <c r="A25300">
        <v>11624</v>
      </c>
      <c r="C25300" t="s">
        <v>556</v>
      </c>
      <c r="D25300" t="s">
        <v>1062</v>
      </c>
      <c r="E25300" t="s">
        <v>2034</v>
      </c>
    </row>
    <row r="25301" spans="1:5" x14ac:dyDescent="0.25">
      <c r="A25301">
        <v>11625</v>
      </c>
      <c r="C25301" t="s">
        <v>556</v>
      </c>
      <c r="D25301" t="s">
        <v>1062</v>
      </c>
      <c r="E25301" t="s">
        <v>2034</v>
      </c>
    </row>
    <row r="25302" spans="1:5" x14ac:dyDescent="0.25">
      <c r="A25302">
        <v>11627</v>
      </c>
      <c r="C25302" t="s">
        <v>556</v>
      </c>
      <c r="D25302" t="s">
        <v>1062</v>
      </c>
      <c r="E25302" t="s">
        <v>2034</v>
      </c>
    </row>
    <row r="25303" spans="1:5" x14ac:dyDescent="0.25">
      <c r="A25303">
        <v>18351</v>
      </c>
      <c r="C25303" t="s">
        <v>556</v>
      </c>
      <c r="D25303" t="s">
        <v>1062</v>
      </c>
      <c r="E25303" t="s">
        <v>2034</v>
      </c>
    </row>
    <row r="25304" spans="1:5" x14ac:dyDescent="0.25">
      <c r="A25304">
        <v>18352</v>
      </c>
      <c r="C25304" t="s">
        <v>556</v>
      </c>
      <c r="D25304" t="s">
        <v>1062</v>
      </c>
      <c r="E25304" t="s">
        <v>2034</v>
      </c>
    </row>
    <row r="25305" spans="1:5" x14ac:dyDescent="0.25">
      <c r="A25305">
        <v>18353</v>
      </c>
      <c r="C25305" t="s">
        <v>556</v>
      </c>
      <c r="D25305" t="s">
        <v>1062</v>
      </c>
      <c r="E25305" t="s">
        <v>2034</v>
      </c>
    </row>
    <row r="25306" spans="1:5" x14ac:dyDescent="0.25">
      <c r="A25306">
        <v>11143</v>
      </c>
      <c r="C25306" t="s">
        <v>556</v>
      </c>
      <c r="D25306" t="s">
        <v>1062</v>
      </c>
      <c r="E25306" t="s">
        <v>2034</v>
      </c>
    </row>
    <row r="25307" spans="1:5" x14ac:dyDescent="0.25">
      <c r="A25307">
        <v>38283</v>
      </c>
      <c r="C25307" t="s">
        <v>556</v>
      </c>
      <c r="D25307" t="s">
        <v>1062</v>
      </c>
      <c r="E25307" t="s">
        <v>2034</v>
      </c>
    </row>
    <row r="25308" spans="1:5" x14ac:dyDescent="0.25">
      <c r="A25308">
        <v>38284</v>
      </c>
      <c r="C25308" t="s">
        <v>556</v>
      </c>
      <c r="D25308" t="s">
        <v>1062</v>
      </c>
      <c r="E25308" t="s">
        <v>2034</v>
      </c>
    </row>
    <row r="25309" spans="1:5" x14ac:dyDescent="0.25">
      <c r="A25309">
        <v>38285</v>
      </c>
      <c r="C25309" t="s">
        <v>556</v>
      </c>
      <c r="D25309" t="s">
        <v>1062</v>
      </c>
      <c r="E25309" t="s">
        <v>2034</v>
      </c>
    </row>
    <row r="25310" spans="1:5" x14ac:dyDescent="0.25">
      <c r="A25310">
        <v>38286</v>
      </c>
      <c r="C25310" t="s">
        <v>556</v>
      </c>
      <c r="D25310" t="s">
        <v>1062</v>
      </c>
      <c r="E25310" t="s">
        <v>2034</v>
      </c>
    </row>
    <row r="25311" spans="1:5" x14ac:dyDescent="0.25">
      <c r="A25311">
        <v>22208</v>
      </c>
      <c r="C25311" t="s">
        <v>556</v>
      </c>
      <c r="D25311" t="s">
        <v>1062</v>
      </c>
      <c r="E25311" t="s">
        <v>2034</v>
      </c>
    </row>
    <row r="25312" spans="1:5" x14ac:dyDescent="0.25">
      <c r="A25312">
        <v>38271</v>
      </c>
      <c r="C25312" t="s">
        <v>556</v>
      </c>
      <c r="D25312" t="s">
        <v>1062</v>
      </c>
      <c r="E25312" t="s">
        <v>2034</v>
      </c>
    </row>
    <row r="25313" spans="1:5" x14ac:dyDescent="0.25">
      <c r="A25313">
        <v>38277</v>
      </c>
      <c r="C25313" t="s">
        <v>556</v>
      </c>
      <c r="D25313" t="s">
        <v>1062</v>
      </c>
      <c r="E25313" t="s">
        <v>2034</v>
      </c>
    </row>
    <row r="25314" spans="1:5" x14ac:dyDescent="0.25">
      <c r="A25314">
        <v>15660</v>
      </c>
      <c r="C25314" t="s">
        <v>556</v>
      </c>
      <c r="D25314" t="s">
        <v>1062</v>
      </c>
      <c r="E25314" t="s">
        <v>2034</v>
      </c>
    </row>
    <row r="25315" spans="1:5" x14ac:dyDescent="0.25">
      <c r="A25315">
        <v>18349</v>
      </c>
      <c r="C25315" t="s">
        <v>556</v>
      </c>
      <c r="D25315" t="s">
        <v>1062</v>
      </c>
      <c r="E25315" t="s">
        <v>2034</v>
      </c>
    </row>
    <row r="25316" spans="1:5" x14ac:dyDescent="0.25">
      <c r="A25316">
        <v>18350</v>
      </c>
      <c r="C25316" t="s">
        <v>556</v>
      </c>
      <c r="D25316" t="s">
        <v>1062</v>
      </c>
      <c r="E25316" t="s">
        <v>2034</v>
      </c>
    </row>
    <row r="25317" spans="1:5" x14ac:dyDescent="0.25">
      <c r="A25317">
        <v>24519</v>
      </c>
      <c r="C25317" t="s">
        <v>556</v>
      </c>
      <c r="D25317" t="s">
        <v>1062</v>
      </c>
      <c r="E25317" t="s">
        <v>2034</v>
      </c>
    </row>
    <row r="25318" spans="1:5" x14ac:dyDescent="0.25">
      <c r="A25318">
        <v>38287</v>
      </c>
      <c r="C25318" t="s">
        <v>556</v>
      </c>
      <c r="D25318" t="s">
        <v>1062</v>
      </c>
      <c r="E25318" t="s">
        <v>2034</v>
      </c>
    </row>
    <row r="25319" spans="1:5" x14ac:dyDescent="0.25">
      <c r="A25319">
        <v>11626</v>
      </c>
      <c r="C25319" t="s">
        <v>556</v>
      </c>
      <c r="D25319" t="s">
        <v>1062</v>
      </c>
      <c r="E25319" t="s">
        <v>2034</v>
      </c>
    </row>
    <row r="25320" spans="1:5" x14ac:dyDescent="0.25">
      <c r="A25320">
        <v>22211</v>
      </c>
      <c r="C25320" t="s">
        <v>556</v>
      </c>
      <c r="D25320" t="s">
        <v>1062</v>
      </c>
      <c r="E25320" t="s">
        <v>2034</v>
      </c>
    </row>
    <row r="25321" spans="1:5" x14ac:dyDescent="0.25">
      <c r="A25321">
        <v>680</v>
      </c>
      <c r="C25321" t="s">
        <v>556</v>
      </c>
      <c r="D25321" t="s">
        <v>1062</v>
      </c>
      <c r="E25321" t="s">
        <v>2034</v>
      </c>
    </row>
    <row r="25322" spans="1:5" x14ac:dyDescent="0.25">
      <c r="A25322">
        <v>38266</v>
      </c>
      <c r="C25322" t="s">
        <v>556</v>
      </c>
      <c r="D25322" t="s">
        <v>1062</v>
      </c>
      <c r="E25322" t="s">
        <v>2034</v>
      </c>
    </row>
    <row r="25323" spans="1:5" x14ac:dyDescent="0.25">
      <c r="A25323">
        <v>38272</v>
      </c>
      <c r="C25323" t="s">
        <v>556</v>
      </c>
      <c r="D25323" t="s">
        <v>1062</v>
      </c>
      <c r="E25323" t="s">
        <v>2034</v>
      </c>
    </row>
    <row r="25324" spans="1:5" x14ac:dyDescent="0.25">
      <c r="A25324">
        <v>7731</v>
      </c>
      <c r="C25324" t="s">
        <v>556</v>
      </c>
      <c r="D25324" t="s">
        <v>1062</v>
      </c>
      <c r="E25324" t="s">
        <v>2034</v>
      </c>
    </row>
    <row r="25325" spans="1:5" x14ac:dyDescent="0.25">
      <c r="A25325">
        <v>38273</v>
      </c>
      <c r="C25325" t="s">
        <v>556</v>
      </c>
      <c r="D25325" t="s">
        <v>1062</v>
      </c>
      <c r="E25325" t="s">
        <v>2034</v>
      </c>
    </row>
    <row r="25326" spans="1:5" x14ac:dyDescent="0.25">
      <c r="A25326">
        <v>38288</v>
      </c>
      <c r="C25326" t="s">
        <v>556</v>
      </c>
      <c r="D25326" t="s">
        <v>1062</v>
      </c>
      <c r="E25326" t="s">
        <v>2034</v>
      </c>
    </row>
    <row r="25327" spans="1:5" x14ac:dyDescent="0.25">
      <c r="A25327">
        <v>12797</v>
      </c>
      <c r="C25327" t="s">
        <v>556</v>
      </c>
      <c r="D25327" t="s">
        <v>1062</v>
      </c>
      <c r="E25327" t="s">
        <v>2034</v>
      </c>
    </row>
    <row r="25328" spans="1:5" x14ac:dyDescent="0.25">
      <c r="A25328">
        <v>22210</v>
      </c>
      <c r="C25328" t="s">
        <v>556</v>
      </c>
      <c r="D25328" t="s">
        <v>1062</v>
      </c>
      <c r="E25328" t="s">
        <v>2034</v>
      </c>
    </row>
    <row r="25329" spans="1:5" x14ac:dyDescent="0.25">
      <c r="A25329">
        <v>38278</v>
      </c>
      <c r="C25329" t="s">
        <v>556</v>
      </c>
      <c r="D25329" t="s">
        <v>1062</v>
      </c>
      <c r="E25329" t="s">
        <v>2034</v>
      </c>
    </row>
    <row r="25330" spans="1:5" x14ac:dyDescent="0.25">
      <c r="A25330">
        <v>38280</v>
      </c>
      <c r="C25330" t="s">
        <v>556</v>
      </c>
      <c r="D25330" t="s">
        <v>1062</v>
      </c>
      <c r="E25330" t="s">
        <v>2034</v>
      </c>
    </row>
    <row r="25331" spans="1:5" x14ac:dyDescent="0.25">
      <c r="A25331">
        <v>38289</v>
      </c>
      <c r="C25331" t="s">
        <v>556</v>
      </c>
      <c r="D25331" t="s">
        <v>1062</v>
      </c>
      <c r="E25331" t="s">
        <v>2034</v>
      </c>
    </row>
    <row r="25332" spans="1:5" x14ac:dyDescent="0.25">
      <c r="A25332">
        <v>16938</v>
      </c>
      <c r="C25332" t="s">
        <v>556</v>
      </c>
      <c r="D25332" t="s">
        <v>1062</v>
      </c>
      <c r="E25332" t="s">
        <v>2034</v>
      </c>
    </row>
    <row r="25333" spans="1:5" x14ac:dyDescent="0.25">
      <c r="A25333">
        <v>22866</v>
      </c>
      <c r="C25333" t="s">
        <v>556</v>
      </c>
      <c r="D25333" t="s">
        <v>1062</v>
      </c>
      <c r="E25333" t="s">
        <v>2034</v>
      </c>
    </row>
    <row r="25334" spans="1:5" x14ac:dyDescent="0.25">
      <c r="A25334">
        <v>24520</v>
      </c>
      <c r="C25334" t="s">
        <v>556</v>
      </c>
      <c r="D25334" t="s">
        <v>1062</v>
      </c>
      <c r="E25334" t="s">
        <v>2034</v>
      </c>
    </row>
    <row r="25335" spans="1:5" x14ac:dyDescent="0.25">
      <c r="A25335">
        <v>38267</v>
      </c>
      <c r="C25335" t="s">
        <v>556</v>
      </c>
      <c r="D25335" t="s">
        <v>1062</v>
      </c>
      <c r="E25335" t="s">
        <v>2034</v>
      </c>
    </row>
    <row r="25336" spans="1:5" x14ac:dyDescent="0.25">
      <c r="A25336">
        <v>38274</v>
      </c>
      <c r="C25336" t="s">
        <v>556</v>
      </c>
      <c r="D25336" t="s">
        <v>1062</v>
      </c>
      <c r="E25336" t="s">
        <v>2034</v>
      </c>
    </row>
    <row r="25337" spans="1:5" x14ac:dyDescent="0.25">
      <c r="A25337">
        <v>38281</v>
      </c>
      <c r="C25337" t="s">
        <v>556</v>
      </c>
      <c r="D25337" t="s">
        <v>1062</v>
      </c>
      <c r="E25337" t="s">
        <v>2034</v>
      </c>
    </row>
    <row r="25338" spans="1:5" x14ac:dyDescent="0.25">
      <c r="A25338">
        <v>16066</v>
      </c>
      <c r="C25338" t="s">
        <v>556</v>
      </c>
      <c r="D25338" t="s">
        <v>1062</v>
      </c>
      <c r="E25338" t="s">
        <v>2034</v>
      </c>
    </row>
    <row r="25339" spans="1:5" x14ac:dyDescent="0.25">
      <c r="A25339">
        <v>38269</v>
      </c>
      <c r="C25339" t="s">
        <v>556</v>
      </c>
      <c r="D25339" t="s">
        <v>1062</v>
      </c>
      <c r="E25339" t="s">
        <v>2034</v>
      </c>
    </row>
    <row r="25340" spans="1:5" x14ac:dyDescent="0.25">
      <c r="A25340">
        <v>38275</v>
      </c>
      <c r="C25340" t="s">
        <v>556</v>
      </c>
      <c r="D25340" t="s">
        <v>1062</v>
      </c>
      <c r="E25340" t="s">
        <v>2034</v>
      </c>
    </row>
    <row r="25341" spans="1:5" x14ac:dyDescent="0.25">
      <c r="A25341">
        <v>38290</v>
      </c>
      <c r="C25341" t="s">
        <v>556</v>
      </c>
      <c r="D25341" t="s">
        <v>1062</v>
      </c>
      <c r="E25341" t="s">
        <v>2034</v>
      </c>
    </row>
    <row r="25342" spans="1:5" x14ac:dyDescent="0.25">
      <c r="A25342">
        <v>11461</v>
      </c>
      <c r="C25342" t="s">
        <v>556</v>
      </c>
      <c r="D25342" t="s">
        <v>1062</v>
      </c>
      <c r="E25342" t="s">
        <v>2034</v>
      </c>
    </row>
    <row r="25343" spans="1:5" x14ac:dyDescent="0.25">
      <c r="A25343">
        <v>38270</v>
      </c>
      <c r="C25343" t="s">
        <v>556</v>
      </c>
      <c r="D25343" t="s">
        <v>1062</v>
      </c>
      <c r="E25343" t="s">
        <v>2034</v>
      </c>
    </row>
    <row r="25344" spans="1:5" x14ac:dyDescent="0.25">
      <c r="A25344">
        <v>38279</v>
      </c>
      <c r="C25344" t="s">
        <v>556</v>
      </c>
      <c r="D25344" t="s">
        <v>1062</v>
      </c>
      <c r="E25344" t="s">
        <v>2034</v>
      </c>
    </row>
    <row r="25345" spans="1:5" x14ac:dyDescent="0.25">
      <c r="A25345">
        <v>38282</v>
      </c>
      <c r="C25345" t="s">
        <v>556</v>
      </c>
      <c r="D25345" t="s">
        <v>1062</v>
      </c>
      <c r="E25345" t="s">
        <v>2034</v>
      </c>
    </row>
    <row r="25346" spans="1:5" x14ac:dyDescent="0.25">
      <c r="A25346">
        <v>38291</v>
      </c>
      <c r="C25346" t="s">
        <v>556</v>
      </c>
      <c r="D25346" t="s">
        <v>1062</v>
      </c>
      <c r="E25346" t="s">
        <v>2034</v>
      </c>
    </row>
    <row r="25347" spans="1:5" x14ac:dyDescent="0.25">
      <c r="A25347">
        <v>38292</v>
      </c>
      <c r="C25347" t="s">
        <v>556</v>
      </c>
      <c r="D25347" t="s">
        <v>1062</v>
      </c>
      <c r="E25347" t="s">
        <v>2034</v>
      </c>
    </row>
    <row r="25348" spans="1:5" x14ac:dyDescent="0.25">
      <c r="A25348">
        <v>11622</v>
      </c>
      <c r="C25348" t="s">
        <v>556</v>
      </c>
      <c r="D25348" t="s">
        <v>1062</v>
      </c>
      <c r="E25348" t="s">
        <v>2034</v>
      </c>
    </row>
    <row r="25349" spans="1:5" x14ac:dyDescent="0.25">
      <c r="A25349">
        <v>38276</v>
      </c>
      <c r="C25349" t="s">
        <v>556</v>
      </c>
      <c r="D25349" t="s">
        <v>1062</v>
      </c>
      <c r="E25349" t="s">
        <v>2034</v>
      </c>
    </row>
    <row r="25350" spans="1:5" x14ac:dyDescent="0.25">
      <c r="A25350">
        <v>56174</v>
      </c>
      <c r="C25350" t="s">
        <v>556</v>
      </c>
      <c r="D25350" t="s">
        <v>1062</v>
      </c>
      <c r="E25350" t="s">
        <v>2034</v>
      </c>
    </row>
    <row r="25351" spans="1:5" x14ac:dyDescent="0.25">
      <c r="A25351">
        <v>55881</v>
      </c>
      <c r="C25351" t="s">
        <v>556</v>
      </c>
      <c r="D25351" t="s">
        <v>1062</v>
      </c>
      <c r="E25351" t="s">
        <v>2034</v>
      </c>
    </row>
    <row r="25352" spans="1:5" x14ac:dyDescent="0.25">
      <c r="A25352">
        <v>53939</v>
      </c>
      <c r="C25352" t="s">
        <v>556</v>
      </c>
      <c r="D25352" t="s">
        <v>1063</v>
      </c>
      <c r="E25352" t="s">
        <v>2035</v>
      </c>
    </row>
    <row r="25353" spans="1:5" x14ac:dyDescent="0.25">
      <c r="A25353">
        <v>57684</v>
      </c>
      <c r="C25353" t="s">
        <v>556</v>
      </c>
      <c r="D25353" t="s">
        <v>1063</v>
      </c>
      <c r="E25353" t="s">
        <v>2035</v>
      </c>
    </row>
    <row r="25354" spans="1:5" x14ac:dyDescent="0.25">
      <c r="A25354">
        <v>18720</v>
      </c>
      <c r="C25354" t="s">
        <v>556</v>
      </c>
      <c r="D25354" t="s">
        <v>1063</v>
      </c>
      <c r="E25354" t="s">
        <v>2035</v>
      </c>
    </row>
    <row r="25355" spans="1:5" x14ac:dyDescent="0.25">
      <c r="A25355">
        <v>29890</v>
      </c>
      <c r="C25355" t="s">
        <v>556</v>
      </c>
      <c r="D25355" t="s">
        <v>1063</v>
      </c>
      <c r="E25355" t="s">
        <v>2035</v>
      </c>
    </row>
    <row r="25356" spans="1:5" x14ac:dyDescent="0.25">
      <c r="A25356">
        <v>29891</v>
      </c>
      <c r="C25356" t="s">
        <v>556</v>
      </c>
      <c r="D25356" t="s">
        <v>1063</v>
      </c>
      <c r="E25356" t="s">
        <v>2035</v>
      </c>
    </row>
    <row r="25357" spans="1:5" x14ac:dyDescent="0.25">
      <c r="A25357">
        <v>29893</v>
      </c>
      <c r="C25357" t="s">
        <v>556</v>
      </c>
      <c r="D25357" t="s">
        <v>1063</v>
      </c>
      <c r="E25357" t="s">
        <v>2035</v>
      </c>
    </row>
    <row r="25358" spans="1:5" x14ac:dyDescent="0.25">
      <c r="A25358">
        <v>12412</v>
      </c>
      <c r="C25358" t="s">
        <v>556</v>
      </c>
      <c r="D25358" t="s">
        <v>1063</v>
      </c>
      <c r="E25358" t="s">
        <v>2035</v>
      </c>
    </row>
    <row r="25359" spans="1:5" x14ac:dyDescent="0.25">
      <c r="A25359">
        <v>23112</v>
      </c>
      <c r="C25359" t="s">
        <v>556</v>
      </c>
      <c r="D25359" t="s">
        <v>1063</v>
      </c>
      <c r="E25359" t="s">
        <v>2035</v>
      </c>
    </row>
    <row r="25360" spans="1:5" x14ac:dyDescent="0.25">
      <c r="A25360">
        <v>29894</v>
      </c>
      <c r="C25360" t="s">
        <v>556</v>
      </c>
      <c r="D25360" t="s">
        <v>1063</v>
      </c>
      <c r="E25360" t="s">
        <v>2035</v>
      </c>
    </row>
    <row r="25361" spans="1:5" x14ac:dyDescent="0.25">
      <c r="A25361">
        <v>29895</v>
      </c>
      <c r="C25361" t="s">
        <v>556</v>
      </c>
      <c r="D25361" t="s">
        <v>1063</v>
      </c>
      <c r="E25361" t="s">
        <v>2035</v>
      </c>
    </row>
    <row r="25362" spans="1:5" x14ac:dyDescent="0.25">
      <c r="A25362">
        <v>12955</v>
      </c>
      <c r="C25362" t="s">
        <v>556</v>
      </c>
      <c r="D25362" t="s">
        <v>1063</v>
      </c>
      <c r="E25362" t="s">
        <v>2035</v>
      </c>
    </row>
    <row r="25363" spans="1:5" x14ac:dyDescent="0.25">
      <c r="A25363">
        <v>20603</v>
      </c>
      <c r="C25363" t="s">
        <v>556</v>
      </c>
      <c r="D25363" t="s">
        <v>1063</v>
      </c>
      <c r="E25363" t="s">
        <v>2035</v>
      </c>
    </row>
    <row r="25364" spans="1:5" x14ac:dyDescent="0.25">
      <c r="A25364">
        <v>20604</v>
      </c>
      <c r="C25364" t="s">
        <v>556</v>
      </c>
      <c r="D25364" t="s">
        <v>1063</v>
      </c>
      <c r="E25364" t="s">
        <v>2035</v>
      </c>
    </row>
    <row r="25365" spans="1:5" x14ac:dyDescent="0.25">
      <c r="A25365">
        <v>15587</v>
      </c>
      <c r="C25365" t="s">
        <v>556</v>
      </c>
      <c r="D25365" t="s">
        <v>1063</v>
      </c>
      <c r="E25365" t="s">
        <v>2035</v>
      </c>
    </row>
    <row r="25366" spans="1:5" x14ac:dyDescent="0.25">
      <c r="A25366">
        <v>29892</v>
      </c>
      <c r="C25366" t="s">
        <v>556</v>
      </c>
      <c r="D25366" t="s">
        <v>1063</v>
      </c>
      <c r="E25366" t="s">
        <v>2035</v>
      </c>
    </row>
    <row r="25367" spans="1:5" x14ac:dyDescent="0.25">
      <c r="A25367">
        <v>29896</v>
      </c>
      <c r="C25367" t="s">
        <v>556</v>
      </c>
      <c r="D25367" t="s">
        <v>1063</v>
      </c>
      <c r="E25367" t="s">
        <v>2035</v>
      </c>
    </row>
    <row r="25368" spans="1:5" x14ac:dyDescent="0.25">
      <c r="A25368">
        <v>38294</v>
      </c>
      <c r="C25368" t="s">
        <v>556</v>
      </c>
      <c r="D25368" t="s">
        <v>1063</v>
      </c>
      <c r="E25368" t="s">
        <v>2035</v>
      </c>
    </row>
    <row r="25369" spans="1:5" x14ac:dyDescent="0.25">
      <c r="A25369">
        <v>13441</v>
      </c>
      <c r="C25369" t="s">
        <v>556</v>
      </c>
      <c r="D25369" t="s">
        <v>1063</v>
      </c>
      <c r="E25369" t="s">
        <v>2035</v>
      </c>
    </row>
    <row r="25370" spans="1:5" x14ac:dyDescent="0.25">
      <c r="A25370">
        <v>15586</v>
      </c>
      <c r="C25370" t="s">
        <v>556</v>
      </c>
      <c r="D25370" t="s">
        <v>1063</v>
      </c>
      <c r="E25370" t="s">
        <v>2035</v>
      </c>
    </row>
    <row r="25371" spans="1:5" x14ac:dyDescent="0.25">
      <c r="A25371">
        <v>18357</v>
      </c>
      <c r="C25371" t="s">
        <v>556</v>
      </c>
      <c r="D25371" t="s">
        <v>1063</v>
      </c>
      <c r="E25371" t="s">
        <v>2035</v>
      </c>
    </row>
    <row r="25372" spans="1:5" x14ac:dyDescent="0.25">
      <c r="A25372">
        <v>18358</v>
      </c>
      <c r="C25372" t="s">
        <v>556</v>
      </c>
      <c r="D25372" t="s">
        <v>1063</v>
      </c>
      <c r="E25372" t="s">
        <v>2035</v>
      </c>
    </row>
    <row r="25373" spans="1:5" x14ac:dyDescent="0.25">
      <c r="A25373">
        <v>18359</v>
      </c>
      <c r="C25373" t="s">
        <v>556</v>
      </c>
      <c r="D25373" t="s">
        <v>1063</v>
      </c>
      <c r="E25373" t="s">
        <v>2035</v>
      </c>
    </row>
    <row r="25374" spans="1:5" x14ac:dyDescent="0.25">
      <c r="A25374">
        <v>22199</v>
      </c>
      <c r="C25374" t="s">
        <v>556</v>
      </c>
      <c r="D25374" t="s">
        <v>1063</v>
      </c>
      <c r="E25374" t="s">
        <v>2035</v>
      </c>
    </row>
    <row r="25375" spans="1:5" x14ac:dyDescent="0.25">
      <c r="A25375">
        <v>57685</v>
      </c>
      <c r="C25375" t="s">
        <v>556</v>
      </c>
      <c r="D25375" t="s">
        <v>1064</v>
      </c>
      <c r="E25375" t="s">
        <v>2036</v>
      </c>
    </row>
    <row r="25376" spans="1:5" x14ac:dyDescent="0.25">
      <c r="A25376">
        <v>10707</v>
      </c>
      <c r="C25376" t="s">
        <v>556</v>
      </c>
      <c r="D25376" t="s">
        <v>1064</v>
      </c>
      <c r="E25376" t="s">
        <v>2036</v>
      </c>
    </row>
    <row r="25377" spans="1:5" x14ac:dyDescent="0.25">
      <c r="A25377">
        <v>23543</v>
      </c>
      <c r="C25377" t="s">
        <v>556</v>
      </c>
      <c r="D25377" t="s">
        <v>1064</v>
      </c>
      <c r="E25377" t="s">
        <v>2036</v>
      </c>
    </row>
    <row r="25378" spans="1:5" x14ac:dyDescent="0.25">
      <c r="A25378">
        <v>15572</v>
      </c>
      <c r="C25378" t="s">
        <v>556</v>
      </c>
      <c r="D25378" t="s">
        <v>1064</v>
      </c>
      <c r="E25378" t="s">
        <v>2036</v>
      </c>
    </row>
    <row r="25379" spans="1:5" x14ac:dyDescent="0.25">
      <c r="A25379">
        <v>15573</v>
      </c>
      <c r="C25379" t="s">
        <v>556</v>
      </c>
      <c r="D25379" t="s">
        <v>1064</v>
      </c>
      <c r="E25379" t="s">
        <v>2036</v>
      </c>
    </row>
    <row r="25380" spans="1:5" x14ac:dyDescent="0.25">
      <c r="A25380">
        <v>15580</v>
      </c>
      <c r="C25380" t="s">
        <v>556</v>
      </c>
      <c r="D25380" t="s">
        <v>1064</v>
      </c>
      <c r="E25380" t="s">
        <v>2036</v>
      </c>
    </row>
    <row r="25381" spans="1:5" x14ac:dyDescent="0.25">
      <c r="A25381">
        <v>16372</v>
      </c>
      <c r="C25381" t="s">
        <v>556</v>
      </c>
      <c r="D25381" t="s">
        <v>1064</v>
      </c>
      <c r="E25381" t="s">
        <v>2036</v>
      </c>
    </row>
    <row r="25382" spans="1:5" x14ac:dyDescent="0.25">
      <c r="A25382">
        <v>16939</v>
      </c>
      <c r="C25382" t="s">
        <v>556</v>
      </c>
      <c r="D25382" t="s">
        <v>1064</v>
      </c>
      <c r="E25382" t="s">
        <v>2036</v>
      </c>
    </row>
    <row r="25383" spans="1:5" x14ac:dyDescent="0.25">
      <c r="A25383">
        <v>7664</v>
      </c>
      <c r="C25383" t="s">
        <v>556</v>
      </c>
      <c r="D25383" t="s">
        <v>1064</v>
      </c>
      <c r="E25383" t="s">
        <v>2036</v>
      </c>
    </row>
    <row r="25384" spans="1:5" x14ac:dyDescent="0.25">
      <c r="A25384">
        <v>10627</v>
      </c>
      <c r="C25384" t="s">
        <v>556</v>
      </c>
      <c r="D25384" t="s">
        <v>1064</v>
      </c>
      <c r="E25384" t="s">
        <v>2036</v>
      </c>
    </row>
    <row r="25385" spans="1:5" x14ac:dyDescent="0.25">
      <c r="A25385">
        <v>38295</v>
      </c>
      <c r="C25385" t="s">
        <v>556</v>
      </c>
      <c r="D25385" t="s">
        <v>1064</v>
      </c>
      <c r="E25385" t="s">
        <v>2036</v>
      </c>
    </row>
    <row r="25386" spans="1:5" x14ac:dyDescent="0.25">
      <c r="A25386">
        <v>38301</v>
      </c>
      <c r="C25386" t="s">
        <v>556</v>
      </c>
      <c r="D25386" t="s">
        <v>1064</v>
      </c>
      <c r="E25386" t="s">
        <v>2036</v>
      </c>
    </row>
    <row r="25387" spans="1:5" x14ac:dyDescent="0.25">
      <c r="A25387">
        <v>14842</v>
      </c>
      <c r="C25387" t="s">
        <v>556</v>
      </c>
      <c r="D25387" t="s">
        <v>1064</v>
      </c>
      <c r="E25387" t="s">
        <v>2036</v>
      </c>
    </row>
    <row r="25388" spans="1:5" x14ac:dyDescent="0.25">
      <c r="A25388">
        <v>18362</v>
      </c>
      <c r="C25388" t="s">
        <v>556</v>
      </c>
      <c r="D25388" t="s">
        <v>1064</v>
      </c>
      <c r="E25388" t="s">
        <v>2036</v>
      </c>
    </row>
    <row r="25389" spans="1:5" x14ac:dyDescent="0.25">
      <c r="A25389">
        <v>19126</v>
      </c>
      <c r="C25389" t="s">
        <v>556</v>
      </c>
      <c r="D25389" t="s">
        <v>1064</v>
      </c>
      <c r="E25389" t="s">
        <v>2036</v>
      </c>
    </row>
    <row r="25390" spans="1:5" x14ac:dyDescent="0.25">
      <c r="A25390">
        <v>19127</v>
      </c>
      <c r="C25390" t="s">
        <v>556</v>
      </c>
      <c r="D25390" t="s">
        <v>1064</v>
      </c>
      <c r="E25390" t="s">
        <v>2036</v>
      </c>
    </row>
    <row r="25391" spans="1:5" x14ac:dyDescent="0.25">
      <c r="A25391">
        <v>13102</v>
      </c>
      <c r="C25391" t="s">
        <v>556</v>
      </c>
      <c r="D25391" t="s">
        <v>1064</v>
      </c>
      <c r="E25391" t="s">
        <v>2036</v>
      </c>
    </row>
    <row r="25392" spans="1:5" x14ac:dyDescent="0.25">
      <c r="A25392">
        <v>22215</v>
      </c>
      <c r="C25392" t="s">
        <v>556</v>
      </c>
      <c r="D25392" t="s">
        <v>1064</v>
      </c>
      <c r="E25392" t="s">
        <v>2036</v>
      </c>
    </row>
    <row r="25393" spans="1:5" x14ac:dyDescent="0.25">
      <c r="A25393">
        <v>22216</v>
      </c>
      <c r="C25393" t="s">
        <v>556</v>
      </c>
      <c r="D25393" t="s">
        <v>1064</v>
      </c>
      <c r="E25393" t="s">
        <v>2036</v>
      </c>
    </row>
    <row r="25394" spans="1:5" x14ac:dyDescent="0.25">
      <c r="A25394">
        <v>38296</v>
      </c>
      <c r="C25394" t="s">
        <v>556</v>
      </c>
      <c r="D25394" t="s">
        <v>1064</v>
      </c>
      <c r="E25394" t="s">
        <v>2036</v>
      </c>
    </row>
    <row r="25395" spans="1:5" x14ac:dyDescent="0.25">
      <c r="A25395">
        <v>38302</v>
      </c>
      <c r="C25395" t="s">
        <v>556</v>
      </c>
      <c r="D25395" t="s">
        <v>1064</v>
      </c>
      <c r="E25395" t="s">
        <v>2036</v>
      </c>
    </row>
    <row r="25396" spans="1:5" x14ac:dyDescent="0.25">
      <c r="A25396">
        <v>38303</v>
      </c>
      <c r="C25396" t="s">
        <v>556</v>
      </c>
      <c r="D25396" t="s">
        <v>1064</v>
      </c>
      <c r="E25396" t="s">
        <v>2036</v>
      </c>
    </row>
    <row r="25397" spans="1:5" x14ac:dyDescent="0.25">
      <c r="A25397">
        <v>15231</v>
      </c>
      <c r="C25397" t="s">
        <v>556</v>
      </c>
      <c r="D25397" t="s">
        <v>1064</v>
      </c>
      <c r="E25397" t="s">
        <v>2036</v>
      </c>
    </row>
    <row r="25398" spans="1:5" x14ac:dyDescent="0.25">
      <c r="A25398">
        <v>22212</v>
      </c>
      <c r="C25398" t="s">
        <v>556</v>
      </c>
      <c r="D25398" t="s">
        <v>1064</v>
      </c>
      <c r="E25398" t="s">
        <v>2036</v>
      </c>
    </row>
    <row r="25399" spans="1:5" x14ac:dyDescent="0.25">
      <c r="A25399">
        <v>24281</v>
      </c>
      <c r="C25399" t="s">
        <v>556</v>
      </c>
      <c r="D25399" t="s">
        <v>1064</v>
      </c>
      <c r="E25399" t="s">
        <v>2036</v>
      </c>
    </row>
    <row r="25400" spans="1:5" x14ac:dyDescent="0.25">
      <c r="A25400">
        <v>29898</v>
      </c>
      <c r="C25400" t="s">
        <v>556</v>
      </c>
      <c r="D25400" t="s">
        <v>1064</v>
      </c>
      <c r="E25400" t="s">
        <v>2036</v>
      </c>
    </row>
    <row r="25401" spans="1:5" x14ac:dyDescent="0.25">
      <c r="A25401">
        <v>38299</v>
      </c>
      <c r="C25401" t="s">
        <v>556</v>
      </c>
      <c r="D25401" t="s">
        <v>1064</v>
      </c>
      <c r="E25401" t="s">
        <v>2036</v>
      </c>
    </row>
    <row r="25402" spans="1:5" x14ac:dyDescent="0.25">
      <c r="A25402">
        <v>6504</v>
      </c>
      <c r="C25402" t="s">
        <v>556</v>
      </c>
      <c r="D25402" t="s">
        <v>1064</v>
      </c>
      <c r="E25402" t="s">
        <v>2036</v>
      </c>
    </row>
    <row r="25403" spans="1:5" x14ac:dyDescent="0.25">
      <c r="A25403">
        <v>23779</v>
      </c>
      <c r="C25403" t="s">
        <v>556</v>
      </c>
      <c r="D25403" t="s">
        <v>1064</v>
      </c>
      <c r="E25403" t="s">
        <v>2036</v>
      </c>
    </row>
    <row r="25404" spans="1:5" x14ac:dyDescent="0.25">
      <c r="A25404">
        <v>23781</v>
      </c>
      <c r="C25404" t="s">
        <v>556</v>
      </c>
      <c r="D25404" t="s">
        <v>1064</v>
      </c>
      <c r="E25404" t="s">
        <v>2036</v>
      </c>
    </row>
    <row r="25405" spans="1:5" x14ac:dyDescent="0.25">
      <c r="A25405">
        <v>23785</v>
      </c>
      <c r="C25405" t="s">
        <v>556</v>
      </c>
      <c r="D25405" t="s">
        <v>1064</v>
      </c>
      <c r="E25405" t="s">
        <v>2036</v>
      </c>
    </row>
    <row r="25406" spans="1:5" x14ac:dyDescent="0.25">
      <c r="A25406">
        <v>23791</v>
      </c>
      <c r="C25406" t="s">
        <v>556</v>
      </c>
      <c r="D25406" t="s">
        <v>1064</v>
      </c>
      <c r="E25406" t="s">
        <v>2036</v>
      </c>
    </row>
    <row r="25407" spans="1:5" x14ac:dyDescent="0.25">
      <c r="A25407">
        <v>19552</v>
      </c>
      <c r="C25407" t="s">
        <v>556</v>
      </c>
      <c r="D25407" t="s">
        <v>1064</v>
      </c>
      <c r="E25407" t="s">
        <v>2036</v>
      </c>
    </row>
    <row r="25408" spans="1:5" x14ac:dyDescent="0.25">
      <c r="A25408">
        <v>29897</v>
      </c>
      <c r="C25408" t="s">
        <v>556</v>
      </c>
      <c r="D25408" t="s">
        <v>1064</v>
      </c>
      <c r="E25408" t="s">
        <v>2036</v>
      </c>
    </row>
    <row r="25409" spans="1:5" x14ac:dyDescent="0.25">
      <c r="A25409">
        <v>38304</v>
      </c>
      <c r="C25409" t="s">
        <v>556</v>
      </c>
      <c r="D25409" t="s">
        <v>1064</v>
      </c>
      <c r="E25409" t="s">
        <v>2036</v>
      </c>
    </row>
    <row r="25410" spans="1:5" x14ac:dyDescent="0.25">
      <c r="A25410">
        <v>6502</v>
      </c>
      <c r="C25410" t="s">
        <v>556</v>
      </c>
      <c r="D25410" t="s">
        <v>1064</v>
      </c>
      <c r="E25410" t="s">
        <v>2036</v>
      </c>
    </row>
    <row r="25411" spans="1:5" x14ac:dyDescent="0.25">
      <c r="A25411">
        <v>6503</v>
      </c>
      <c r="C25411" t="s">
        <v>556</v>
      </c>
      <c r="D25411" t="s">
        <v>1064</v>
      </c>
      <c r="E25411" t="s">
        <v>2036</v>
      </c>
    </row>
    <row r="25412" spans="1:5" x14ac:dyDescent="0.25">
      <c r="A25412">
        <v>23794</v>
      </c>
      <c r="C25412" t="s">
        <v>556</v>
      </c>
      <c r="D25412" t="s">
        <v>1064</v>
      </c>
      <c r="E25412" t="s">
        <v>2036</v>
      </c>
    </row>
    <row r="25413" spans="1:5" x14ac:dyDescent="0.25">
      <c r="A25413">
        <v>38297</v>
      </c>
      <c r="C25413" t="s">
        <v>556</v>
      </c>
      <c r="D25413" t="s">
        <v>1064</v>
      </c>
      <c r="E25413" t="s">
        <v>2036</v>
      </c>
    </row>
    <row r="25414" spans="1:5" x14ac:dyDescent="0.25">
      <c r="A25414">
        <v>38305</v>
      </c>
      <c r="C25414" t="s">
        <v>556</v>
      </c>
      <c r="D25414" t="s">
        <v>1064</v>
      </c>
      <c r="E25414" t="s">
        <v>2036</v>
      </c>
    </row>
    <row r="25415" spans="1:5" x14ac:dyDescent="0.25">
      <c r="A25415">
        <v>38306</v>
      </c>
      <c r="C25415" t="s">
        <v>556</v>
      </c>
      <c r="D25415" t="s">
        <v>1064</v>
      </c>
      <c r="E25415" t="s">
        <v>2036</v>
      </c>
    </row>
    <row r="25416" spans="1:5" x14ac:dyDescent="0.25">
      <c r="A25416">
        <v>16711</v>
      </c>
      <c r="C25416" t="s">
        <v>556</v>
      </c>
      <c r="D25416" t="s">
        <v>1064</v>
      </c>
      <c r="E25416" t="s">
        <v>2036</v>
      </c>
    </row>
    <row r="25417" spans="1:5" x14ac:dyDescent="0.25">
      <c r="A25417">
        <v>22213</v>
      </c>
      <c r="C25417" t="s">
        <v>556</v>
      </c>
      <c r="D25417" t="s">
        <v>1064</v>
      </c>
      <c r="E25417" t="s">
        <v>2036</v>
      </c>
    </row>
    <row r="25418" spans="1:5" x14ac:dyDescent="0.25">
      <c r="A25418">
        <v>24924</v>
      </c>
      <c r="C25418" t="s">
        <v>556</v>
      </c>
      <c r="D25418" t="s">
        <v>1064</v>
      </c>
      <c r="E25418" t="s">
        <v>2036</v>
      </c>
    </row>
    <row r="25419" spans="1:5" x14ac:dyDescent="0.25">
      <c r="A25419">
        <v>38300</v>
      </c>
      <c r="C25419" t="s">
        <v>556</v>
      </c>
      <c r="D25419" t="s">
        <v>1064</v>
      </c>
      <c r="E25419" t="s">
        <v>2036</v>
      </c>
    </row>
    <row r="25420" spans="1:5" x14ac:dyDescent="0.25">
      <c r="A25420">
        <v>38307</v>
      </c>
      <c r="C25420" t="s">
        <v>556</v>
      </c>
      <c r="D25420" t="s">
        <v>1064</v>
      </c>
      <c r="E25420" t="s">
        <v>2036</v>
      </c>
    </row>
    <row r="25421" spans="1:5" x14ac:dyDescent="0.25">
      <c r="A25421">
        <v>8964</v>
      </c>
      <c r="C25421" t="s">
        <v>556</v>
      </c>
      <c r="D25421" t="s">
        <v>1064</v>
      </c>
      <c r="E25421" t="s">
        <v>2036</v>
      </c>
    </row>
    <row r="25422" spans="1:5" x14ac:dyDescent="0.25">
      <c r="A25422">
        <v>23776</v>
      </c>
      <c r="C25422" t="s">
        <v>556</v>
      </c>
      <c r="D25422" t="s">
        <v>1064</v>
      </c>
      <c r="E25422" t="s">
        <v>2036</v>
      </c>
    </row>
    <row r="25423" spans="1:5" x14ac:dyDescent="0.25">
      <c r="A25423">
        <v>23777</v>
      </c>
      <c r="C25423" t="s">
        <v>556</v>
      </c>
      <c r="D25423" t="s">
        <v>1064</v>
      </c>
      <c r="E25423" t="s">
        <v>2036</v>
      </c>
    </row>
    <row r="25424" spans="1:5" x14ac:dyDescent="0.25">
      <c r="A25424">
        <v>23782</v>
      </c>
      <c r="C25424" t="s">
        <v>556</v>
      </c>
      <c r="D25424" t="s">
        <v>1064</v>
      </c>
      <c r="E25424" t="s">
        <v>2036</v>
      </c>
    </row>
    <row r="25425" spans="1:5" x14ac:dyDescent="0.25">
      <c r="A25425">
        <v>23788</v>
      </c>
      <c r="C25425" t="s">
        <v>556</v>
      </c>
      <c r="D25425" t="s">
        <v>1064</v>
      </c>
      <c r="E25425" t="s">
        <v>2036</v>
      </c>
    </row>
    <row r="25426" spans="1:5" x14ac:dyDescent="0.25">
      <c r="A25426">
        <v>23792</v>
      </c>
      <c r="C25426" t="s">
        <v>556</v>
      </c>
      <c r="D25426" t="s">
        <v>1064</v>
      </c>
      <c r="E25426" t="s">
        <v>2036</v>
      </c>
    </row>
    <row r="25427" spans="1:5" x14ac:dyDescent="0.25">
      <c r="A25427">
        <v>23793</v>
      </c>
      <c r="C25427" t="s">
        <v>556</v>
      </c>
      <c r="D25427" t="s">
        <v>1064</v>
      </c>
      <c r="E25427" t="s">
        <v>2036</v>
      </c>
    </row>
    <row r="25428" spans="1:5" x14ac:dyDescent="0.25">
      <c r="A25428">
        <v>38311</v>
      </c>
      <c r="C25428" t="s">
        <v>556</v>
      </c>
      <c r="D25428" t="s">
        <v>1064</v>
      </c>
      <c r="E25428" t="s">
        <v>2036</v>
      </c>
    </row>
    <row r="25429" spans="1:5" x14ac:dyDescent="0.25">
      <c r="A25429">
        <v>14775</v>
      </c>
      <c r="C25429" t="s">
        <v>556</v>
      </c>
      <c r="D25429" t="s">
        <v>1064</v>
      </c>
      <c r="E25429" t="s">
        <v>2036</v>
      </c>
    </row>
    <row r="25430" spans="1:5" x14ac:dyDescent="0.25">
      <c r="A25430">
        <v>23784</v>
      </c>
      <c r="C25430" t="s">
        <v>556</v>
      </c>
      <c r="D25430" t="s">
        <v>1064</v>
      </c>
      <c r="E25430" t="s">
        <v>2036</v>
      </c>
    </row>
    <row r="25431" spans="1:5" x14ac:dyDescent="0.25">
      <c r="A25431">
        <v>23786</v>
      </c>
      <c r="C25431" t="s">
        <v>556</v>
      </c>
      <c r="D25431" t="s">
        <v>1064</v>
      </c>
      <c r="E25431" t="s">
        <v>2036</v>
      </c>
    </row>
    <row r="25432" spans="1:5" x14ac:dyDescent="0.25">
      <c r="A25432">
        <v>29899</v>
      </c>
      <c r="C25432" t="s">
        <v>556</v>
      </c>
      <c r="D25432" t="s">
        <v>1064</v>
      </c>
      <c r="E25432" t="s">
        <v>2036</v>
      </c>
    </row>
    <row r="25433" spans="1:5" x14ac:dyDescent="0.25">
      <c r="A25433">
        <v>38314</v>
      </c>
      <c r="C25433" t="s">
        <v>556</v>
      </c>
      <c r="D25433" t="s">
        <v>1064</v>
      </c>
      <c r="E25433" t="s">
        <v>2036</v>
      </c>
    </row>
    <row r="25434" spans="1:5" x14ac:dyDescent="0.25">
      <c r="A25434">
        <v>38315</v>
      </c>
      <c r="C25434" t="s">
        <v>556</v>
      </c>
      <c r="D25434" t="s">
        <v>1064</v>
      </c>
      <c r="E25434" t="s">
        <v>2036</v>
      </c>
    </row>
    <row r="25435" spans="1:5" x14ac:dyDescent="0.25">
      <c r="A25435">
        <v>16146</v>
      </c>
      <c r="C25435" t="s">
        <v>556</v>
      </c>
      <c r="D25435" t="s">
        <v>1064</v>
      </c>
      <c r="E25435" t="s">
        <v>2036</v>
      </c>
    </row>
    <row r="25436" spans="1:5" x14ac:dyDescent="0.25">
      <c r="A25436">
        <v>18361</v>
      </c>
      <c r="C25436" t="s">
        <v>556</v>
      </c>
      <c r="D25436" t="s">
        <v>1064</v>
      </c>
      <c r="E25436" t="s">
        <v>2036</v>
      </c>
    </row>
    <row r="25437" spans="1:5" x14ac:dyDescent="0.25">
      <c r="A25437">
        <v>24238</v>
      </c>
      <c r="C25437" t="s">
        <v>556</v>
      </c>
      <c r="D25437" t="s">
        <v>1064</v>
      </c>
      <c r="E25437" t="s">
        <v>2036</v>
      </c>
    </row>
    <row r="25438" spans="1:5" x14ac:dyDescent="0.25">
      <c r="A25438">
        <v>11460</v>
      </c>
      <c r="C25438" t="s">
        <v>556</v>
      </c>
      <c r="D25438" t="s">
        <v>1064</v>
      </c>
      <c r="E25438" t="s">
        <v>2036</v>
      </c>
    </row>
    <row r="25439" spans="1:5" x14ac:dyDescent="0.25">
      <c r="A25439">
        <v>23787</v>
      </c>
      <c r="C25439" t="s">
        <v>556</v>
      </c>
      <c r="D25439" t="s">
        <v>1064</v>
      </c>
      <c r="E25439" t="s">
        <v>2036</v>
      </c>
    </row>
    <row r="25440" spans="1:5" x14ac:dyDescent="0.25">
      <c r="A25440">
        <v>23789</v>
      </c>
      <c r="C25440" t="s">
        <v>556</v>
      </c>
      <c r="D25440" t="s">
        <v>1064</v>
      </c>
      <c r="E25440" t="s">
        <v>2036</v>
      </c>
    </row>
    <row r="25441" spans="1:5" x14ac:dyDescent="0.25">
      <c r="A25441">
        <v>23790</v>
      </c>
      <c r="C25441" t="s">
        <v>556</v>
      </c>
      <c r="D25441" t="s">
        <v>1064</v>
      </c>
      <c r="E25441" t="s">
        <v>2036</v>
      </c>
    </row>
    <row r="25442" spans="1:5" x14ac:dyDescent="0.25">
      <c r="A25442">
        <v>38298</v>
      </c>
      <c r="C25442" t="s">
        <v>556</v>
      </c>
      <c r="D25442" t="s">
        <v>1064</v>
      </c>
      <c r="E25442" t="s">
        <v>2036</v>
      </c>
    </row>
    <row r="25443" spans="1:5" x14ac:dyDescent="0.25">
      <c r="A25443">
        <v>38308</v>
      </c>
      <c r="C25443" t="s">
        <v>556</v>
      </c>
      <c r="D25443" t="s">
        <v>1064</v>
      </c>
      <c r="E25443" t="s">
        <v>2036</v>
      </c>
    </row>
    <row r="25444" spans="1:5" x14ac:dyDescent="0.25">
      <c r="A25444">
        <v>38309</v>
      </c>
      <c r="C25444" t="s">
        <v>556</v>
      </c>
      <c r="D25444" t="s">
        <v>1064</v>
      </c>
      <c r="E25444" t="s">
        <v>2036</v>
      </c>
    </row>
    <row r="25445" spans="1:5" x14ac:dyDescent="0.25">
      <c r="A25445">
        <v>38310</v>
      </c>
      <c r="C25445" t="s">
        <v>556</v>
      </c>
      <c r="D25445" t="s">
        <v>1064</v>
      </c>
      <c r="E25445" t="s">
        <v>2036</v>
      </c>
    </row>
    <row r="25446" spans="1:5" x14ac:dyDescent="0.25">
      <c r="A25446">
        <v>38312</v>
      </c>
      <c r="C25446" t="s">
        <v>556</v>
      </c>
      <c r="D25446" t="s">
        <v>1064</v>
      </c>
      <c r="E25446" t="s">
        <v>2036</v>
      </c>
    </row>
    <row r="25447" spans="1:5" x14ac:dyDescent="0.25">
      <c r="A25447">
        <v>16716</v>
      </c>
      <c r="C25447" t="s">
        <v>556</v>
      </c>
      <c r="D25447" t="s">
        <v>1064</v>
      </c>
      <c r="E25447" t="s">
        <v>2036</v>
      </c>
    </row>
    <row r="25448" spans="1:5" x14ac:dyDescent="0.25">
      <c r="A25448">
        <v>22214</v>
      </c>
      <c r="C25448" t="s">
        <v>556</v>
      </c>
      <c r="D25448" t="s">
        <v>1064</v>
      </c>
      <c r="E25448" t="s">
        <v>2036</v>
      </c>
    </row>
    <row r="25449" spans="1:5" x14ac:dyDescent="0.25">
      <c r="A25449">
        <v>23778</v>
      </c>
      <c r="C25449" t="s">
        <v>556</v>
      </c>
      <c r="D25449" t="s">
        <v>1064</v>
      </c>
      <c r="E25449" t="s">
        <v>2036</v>
      </c>
    </row>
    <row r="25450" spans="1:5" x14ac:dyDescent="0.25">
      <c r="A25450">
        <v>23780</v>
      </c>
      <c r="C25450" t="s">
        <v>556</v>
      </c>
      <c r="D25450" t="s">
        <v>1064</v>
      </c>
      <c r="E25450" t="s">
        <v>2036</v>
      </c>
    </row>
    <row r="25451" spans="1:5" x14ac:dyDescent="0.25">
      <c r="A25451">
        <v>38313</v>
      </c>
      <c r="C25451" t="s">
        <v>556</v>
      </c>
      <c r="D25451" t="s">
        <v>1064</v>
      </c>
      <c r="E25451" t="s">
        <v>2036</v>
      </c>
    </row>
    <row r="25452" spans="1:5" x14ac:dyDescent="0.25">
      <c r="A25452">
        <v>53940</v>
      </c>
      <c r="C25452" t="s">
        <v>556</v>
      </c>
      <c r="D25452" t="s">
        <v>1065</v>
      </c>
      <c r="E25452" t="s">
        <v>2037</v>
      </c>
    </row>
    <row r="25453" spans="1:5" x14ac:dyDescent="0.25">
      <c r="A25453">
        <v>53941</v>
      </c>
      <c r="C25453" t="s">
        <v>556</v>
      </c>
      <c r="D25453" t="s">
        <v>1065</v>
      </c>
      <c r="E25453" t="s">
        <v>2037</v>
      </c>
    </row>
    <row r="25454" spans="1:5" x14ac:dyDescent="0.25">
      <c r="A25454">
        <v>57686</v>
      </c>
      <c r="C25454" t="s">
        <v>556</v>
      </c>
      <c r="D25454" t="s">
        <v>1065</v>
      </c>
      <c r="E25454" t="s">
        <v>2037</v>
      </c>
    </row>
    <row r="25455" spans="1:5" x14ac:dyDescent="0.25">
      <c r="A25455">
        <v>2257</v>
      </c>
      <c r="C25455" t="s">
        <v>556</v>
      </c>
      <c r="D25455" t="s">
        <v>1065</v>
      </c>
      <c r="E25455" t="s">
        <v>2037</v>
      </c>
    </row>
    <row r="25456" spans="1:5" x14ac:dyDescent="0.25">
      <c r="A25456">
        <v>2260</v>
      </c>
      <c r="C25456" t="s">
        <v>556</v>
      </c>
      <c r="D25456" t="s">
        <v>1065</v>
      </c>
      <c r="E25456" t="s">
        <v>2037</v>
      </c>
    </row>
    <row r="25457" spans="1:5" x14ac:dyDescent="0.25">
      <c r="A25457">
        <v>38346</v>
      </c>
      <c r="C25457" t="s">
        <v>556</v>
      </c>
      <c r="D25457" t="s">
        <v>1065</v>
      </c>
      <c r="E25457" t="s">
        <v>2037</v>
      </c>
    </row>
    <row r="25458" spans="1:5" x14ac:dyDescent="0.25">
      <c r="A25458">
        <v>2262</v>
      </c>
      <c r="C25458" t="s">
        <v>556</v>
      </c>
      <c r="D25458" t="s">
        <v>1065</v>
      </c>
      <c r="E25458" t="s">
        <v>2037</v>
      </c>
    </row>
    <row r="25459" spans="1:5" x14ac:dyDescent="0.25">
      <c r="A25459">
        <v>16373</v>
      </c>
      <c r="C25459" t="s">
        <v>556</v>
      </c>
      <c r="D25459" t="s">
        <v>1065</v>
      </c>
      <c r="E25459" t="s">
        <v>2037</v>
      </c>
    </row>
    <row r="25460" spans="1:5" x14ac:dyDescent="0.25">
      <c r="A25460">
        <v>17130</v>
      </c>
      <c r="C25460" t="s">
        <v>556</v>
      </c>
      <c r="D25460" t="s">
        <v>1065</v>
      </c>
      <c r="E25460" t="s">
        <v>2037</v>
      </c>
    </row>
    <row r="25461" spans="1:5" x14ac:dyDescent="0.25">
      <c r="A25461">
        <v>38325</v>
      </c>
      <c r="C25461" t="s">
        <v>556</v>
      </c>
      <c r="D25461" t="s">
        <v>1065</v>
      </c>
      <c r="E25461" t="s">
        <v>2037</v>
      </c>
    </row>
    <row r="25462" spans="1:5" x14ac:dyDescent="0.25">
      <c r="A25462">
        <v>3601</v>
      </c>
      <c r="C25462" t="s">
        <v>556</v>
      </c>
      <c r="D25462" t="s">
        <v>1065</v>
      </c>
      <c r="E25462" t="s">
        <v>2037</v>
      </c>
    </row>
    <row r="25463" spans="1:5" x14ac:dyDescent="0.25">
      <c r="A25463">
        <v>8247</v>
      </c>
      <c r="C25463" t="s">
        <v>556</v>
      </c>
      <c r="D25463" t="s">
        <v>1065</v>
      </c>
      <c r="E25463" t="s">
        <v>2037</v>
      </c>
    </row>
    <row r="25464" spans="1:5" x14ac:dyDescent="0.25">
      <c r="A25464">
        <v>11831</v>
      </c>
      <c r="C25464" t="s">
        <v>556</v>
      </c>
      <c r="D25464" t="s">
        <v>1065</v>
      </c>
      <c r="E25464" t="s">
        <v>2037</v>
      </c>
    </row>
    <row r="25465" spans="1:5" x14ac:dyDescent="0.25">
      <c r="A25465">
        <v>2258</v>
      </c>
      <c r="C25465" t="s">
        <v>556</v>
      </c>
      <c r="D25465" t="s">
        <v>1065</v>
      </c>
      <c r="E25465" t="s">
        <v>2037</v>
      </c>
    </row>
    <row r="25466" spans="1:5" x14ac:dyDescent="0.25">
      <c r="A25466">
        <v>2261</v>
      </c>
      <c r="C25466" t="s">
        <v>556</v>
      </c>
      <c r="D25466" t="s">
        <v>1065</v>
      </c>
      <c r="E25466" t="s">
        <v>2037</v>
      </c>
    </row>
    <row r="25467" spans="1:5" x14ac:dyDescent="0.25">
      <c r="A25467">
        <v>38345</v>
      </c>
      <c r="C25467" t="s">
        <v>556</v>
      </c>
      <c r="D25467" t="s">
        <v>1065</v>
      </c>
      <c r="E25467" t="s">
        <v>2037</v>
      </c>
    </row>
    <row r="25468" spans="1:5" x14ac:dyDescent="0.25">
      <c r="A25468">
        <v>6506</v>
      </c>
      <c r="C25468" t="s">
        <v>556</v>
      </c>
      <c r="D25468" t="s">
        <v>1065</v>
      </c>
      <c r="E25468" t="s">
        <v>2037</v>
      </c>
    </row>
    <row r="25469" spans="1:5" x14ac:dyDescent="0.25">
      <c r="A25469">
        <v>22194</v>
      </c>
      <c r="C25469" t="s">
        <v>556</v>
      </c>
      <c r="D25469" t="s">
        <v>1065</v>
      </c>
      <c r="E25469" t="s">
        <v>2037</v>
      </c>
    </row>
    <row r="25470" spans="1:5" x14ac:dyDescent="0.25">
      <c r="A25470">
        <v>38327</v>
      </c>
      <c r="C25470" t="s">
        <v>556</v>
      </c>
      <c r="D25470" t="s">
        <v>1065</v>
      </c>
      <c r="E25470" t="s">
        <v>2037</v>
      </c>
    </row>
    <row r="25471" spans="1:5" x14ac:dyDescent="0.25">
      <c r="A25471">
        <v>38328</v>
      </c>
      <c r="C25471" t="s">
        <v>556</v>
      </c>
      <c r="D25471" t="s">
        <v>1065</v>
      </c>
      <c r="E25471" t="s">
        <v>2037</v>
      </c>
    </row>
    <row r="25472" spans="1:5" x14ac:dyDescent="0.25">
      <c r="A25472">
        <v>38353</v>
      </c>
      <c r="C25472" t="s">
        <v>556</v>
      </c>
      <c r="D25472" t="s">
        <v>1065</v>
      </c>
      <c r="E25472" t="s">
        <v>2037</v>
      </c>
    </row>
    <row r="25473" spans="1:5" x14ac:dyDescent="0.25">
      <c r="A25473">
        <v>6512</v>
      </c>
      <c r="C25473" t="s">
        <v>556</v>
      </c>
      <c r="D25473" t="s">
        <v>1065</v>
      </c>
      <c r="E25473" t="s">
        <v>2037</v>
      </c>
    </row>
    <row r="25474" spans="1:5" x14ac:dyDescent="0.25">
      <c r="A25474">
        <v>22196</v>
      </c>
      <c r="C25474" t="s">
        <v>556</v>
      </c>
      <c r="D25474" t="s">
        <v>1065</v>
      </c>
      <c r="E25474" t="s">
        <v>2037</v>
      </c>
    </row>
    <row r="25475" spans="1:5" x14ac:dyDescent="0.25">
      <c r="A25475">
        <v>22867</v>
      </c>
      <c r="C25475" t="s">
        <v>556</v>
      </c>
      <c r="D25475" t="s">
        <v>1065</v>
      </c>
      <c r="E25475" t="s">
        <v>2037</v>
      </c>
    </row>
    <row r="25476" spans="1:5" x14ac:dyDescent="0.25">
      <c r="A25476">
        <v>38347</v>
      </c>
      <c r="C25476" t="s">
        <v>556</v>
      </c>
      <c r="D25476" t="s">
        <v>1065</v>
      </c>
      <c r="E25476" t="s">
        <v>2037</v>
      </c>
    </row>
    <row r="25477" spans="1:5" x14ac:dyDescent="0.25">
      <c r="A25477">
        <v>38349</v>
      </c>
      <c r="C25477" t="s">
        <v>556</v>
      </c>
      <c r="D25477" t="s">
        <v>1065</v>
      </c>
      <c r="E25477" t="s">
        <v>2037</v>
      </c>
    </row>
    <row r="25478" spans="1:5" x14ac:dyDescent="0.25">
      <c r="A25478">
        <v>38350</v>
      </c>
      <c r="C25478" t="s">
        <v>556</v>
      </c>
      <c r="D25478" t="s">
        <v>1065</v>
      </c>
      <c r="E25478" t="s">
        <v>2037</v>
      </c>
    </row>
    <row r="25479" spans="1:5" x14ac:dyDescent="0.25">
      <c r="A25479">
        <v>38351</v>
      </c>
      <c r="C25479" t="s">
        <v>556</v>
      </c>
      <c r="D25479" t="s">
        <v>1065</v>
      </c>
      <c r="E25479" t="s">
        <v>2037</v>
      </c>
    </row>
    <row r="25480" spans="1:5" x14ac:dyDescent="0.25">
      <c r="A25480">
        <v>6511</v>
      </c>
      <c r="C25480" t="s">
        <v>556</v>
      </c>
      <c r="D25480" t="s">
        <v>1065</v>
      </c>
      <c r="E25480" t="s">
        <v>2037</v>
      </c>
    </row>
    <row r="25481" spans="1:5" x14ac:dyDescent="0.25">
      <c r="A25481">
        <v>38317</v>
      </c>
      <c r="C25481" t="s">
        <v>556</v>
      </c>
      <c r="D25481" t="s">
        <v>1065</v>
      </c>
      <c r="E25481" t="s">
        <v>2037</v>
      </c>
    </row>
    <row r="25482" spans="1:5" x14ac:dyDescent="0.25">
      <c r="A25482">
        <v>38336</v>
      </c>
      <c r="C25482" t="s">
        <v>556</v>
      </c>
      <c r="D25482" t="s">
        <v>1065</v>
      </c>
      <c r="E25482" t="s">
        <v>2037</v>
      </c>
    </row>
    <row r="25483" spans="1:5" x14ac:dyDescent="0.25">
      <c r="A25483">
        <v>38356</v>
      </c>
      <c r="C25483" t="s">
        <v>556</v>
      </c>
      <c r="D25483" t="s">
        <v>1065</v>
      </c>
      <c r="E25483" t="s">
        <v>2037</v>
      </c>
    </row>
    <row r="25484" spans="1:5" x14ac:dyDescent="0.25">
      <c r="A25484">
        <v>38357</v>
      </c>
      <c r="C25484" t="s">
        <v>556</v>
      </c>
      <c r="D25484" t="s">
        <v>1065</v>
      </c>
      <c r="E25484" t="s">
        <v>2037</v>
      </c>
    </row>
    <row r="25485" spans="1:5" x14ac:dyDescent="0.25">
      <c r="A25485">
        <v>2266</v>
      </c>
      <c r="C25485" t="s">
        <v>556</v>
      </c>
      <c r="D25485" t="s">
        <v>1065</v>
      </c>
      <c r="E25485" t="s">
        <v>2037</v>
      </c>
    </row>
    <row r="25486" spans="1:5" x14ac:dyDescent="0.25">
      <c r="A25486">
        <v>22193</v>
      </c>
      <c r="C25486" t="s">
        <v>556</v>
      </c>
      <c r="D25486" t="s">
        <v>1065</v>
      </c>
      <c r="E25486" t="s">
        <v>2037</v>
      </c>
    </row>
    <row r="25487" spans="1:5" x14ac:dyDescent="0.25">
      <c r="A25487">
        <v>38318</v>
      </c>
      <c r="C25487" t="s">
        <v>556</v>
      </c>
      <c r="D25487" t="s">
        <v>1065</v>
      </c>
      <c r="E25487" t="s">
        <v>2037</v>
      </c>
    </row>
    <row r="25488" spans="1:5" x14ac:dyDescent="0.25">
      <c r="A25488">
        <v>38337</v>
      </c>
      <c r="C25488" t="s">
        <v>556</v>
      </c>
      <c r="D25488" t="s">
        <v>1065</v>
      </c>
      <c r="E25488" t="s">
        <v>2037</v>
      </c>
    </row>
    <row r="25489" spans="1:5" x14ac:dyDescent="0.25">
      <c r="A25489">
        <v>24237</v>
      </c>
      <c r="C25489" t="s">
        <v>556</v>
      </c>
      <c r="D25489" t="s">
        <v>1065</v>
      </c>
      <c r="E25489" t="s">
        <v>2037</v>
      </c>
    </row>
    <row r="25490" spans="1:5" x14ac:dyDescent="0.25">
      <c r="A25490">
        <v>38319</v>
      </c>
      <c r="C25490" t="s">
        <v>556</v>
      </c>
      <c r="D25490" t="s">
        <v>1065</v>
      </c>
      <c r="E25490" t="s">
        <v>2037</v>
      </c>
    </row>
    <row r="25491" spans="1:5" x14ac:dyDescent="0.25">
      <c r="A25491">
        <v>38354</v>
      </c>
      <c r="C25491" t="s">
        <v>556</v>
      </c>
      <c r="D25491" t="s">
        <v>1065</v>
      </c>
      <c r="E25491" t="s">
        <v>2037</v>
      </c>
    </row>
    <row r="25492" spans="1:5" x14ac:dyDescent="0.25">
      <c r="A25492">
        <v>38355</v>
      </c>
      <c r="C25492" t="s">
        <v>556</v>
      </c>
      <c r="D25492" t="s">
        <v>1065</v>
      </c>
      <c r="E25492" t="s">
        <v>2037</v>
      </c>
    </row>
    <row r="25493" spans="1:5" x14ac:dyDescent="0.25">
      <c r="A25493">
        <v>6513</v>
      </c>
      <c r="C25493" t="s">
        <v>556</v>
      </c>
      <c r="D25493" t="s">
        <v>1065</v>
      </c>
      <c r="E25493" t="s">
        <v>2037</v>
      </c>
    </row>
    <row r="25494" spans="1:5" x14ac:dyDescent="0.25">
      <c r="A25494">
        <v>6514</v>
      </c>
      <c r="C25494" t="s">
        <v>556</v>
      </c>
      <c r="D25494" t="s">
        <v>1065</v>
      </c>
      <c r="E25494" t="s">
        <v>2037</v>
      </c>
    </row>
    <row r="25495" spans="1:5" x14ac:dyDescent="0.25">
      <c r="A25495">
        <v>29900</v>
      </c>
      <c r="C25495" t="s">
        <v>556</v>
      </c>
      <c r="D25495" t="s">
        <v>1065</v>
      </c>
      <c r="E25495" t="s">
        <v>2037</v>
      </c>
    </row>
    <row r="25496" spans="1:5" x14ac:dyDescent="0.25">
      <c r="A25496">
        <v>38320</v>
      </c>
      <c r="C25496" t="s">
        <v>556</v>
      </c>
      <c r="D25496" t="s">
        <v>1065</v>
      </c>
      <c r="E25496" t="s">
        <v>2037</v>
      </c>
    </row>
    <row r="25497" spans="1:5" x14ac:dyDescent="0.25">
      <c r="A25497">
        <v>38338</v>
      </c>
      <c r="C25497" t="s">
        <v>556</v>
      </c>
      <c r="D25497" t="s">
        <v>1065</v>
      </c>
      <c r="E25497" t="s">
        <v>2037</v>
      </c>
    </row>
    <row r="25498" spans="1:5" x14ac:dyDescent="0.25">
      <c r="A25498">
        <v>6509</v>
      </c>
      <c r="C25498" t="s">
        <v>556</v>
      </c>
      <c r="D25498" t="s">
        <v>1065</v>
      </c>
      <c r="E25498" t="s">
        <v>2037</v>
      </c>
    </row>
    <row r="25499" spans="1:5" x14ac:dyDescent="0.25">
      <c r="A25499">
        <v>38321</v>
      </c>
      <c r="C25499" t="s">
        <v>556</v>
      </c>
      <c r="D25499" t="s">
        <v>1065</v>
      </c>
      <c r="E25499" t="s">
        <v>2037</v>
      </c>
    </row>
    <row r="25500" spans="1:5" x14ac:dyDescent="0.25">
      <c r="A25500">
        <v>38339</v>
      </c>
      <c r="C25500" t="s">
        <v>556</v>
      </c>
      <c r="D25500" t="s">
        <v>1065</v>
      </c>
      <c r="E25500" t="s">
        <v>2037</v>
      </c>
    </row>
    <row r="25501" spans="1:5" x14ac:dyDescent="0.25">
      <c r="A25501">
        <v>38352</v>
      </c>
      <c r="C25501" t="s">
        <v>556</v>
      </c>
      <c r="D25501" t="s">
        <v>1065</v>
      </c>
      <c r="E25501" t="s">
        <v>2037</v>
      </c>
    </row>
    <row r="25502" spans="1:5" x14ac:dyDescent="0.25">
      <c r="A25502">
        <v>2267</v>
      </c>
      <c r="C25502" t="s">
        <v>556</v>
      </c>
      <c r="D25502" t="s">
        <v>1065</v>
      </c>
      <c r="E25502" t="s">
        <v>2037</v>
      </c>
    </row>
    <row r="25503" spans="1:5" x14ac:dyDescent="0.25">
      <c r="A25503">
        <v>38340</v>
      </c>
      <c r="C25503" t="s">
        <v>556</v>
      </c>
      <c r="D25503" t="s">
        <v>1065</v>
      </c>
      <c r="E25503" t="s">
        <v>2037</v>
      </c>
    </row>
    <row r="25504" spans="1:5" x14ac:dyDescent="0.25">
      <c r="A25504">
        <v>38316</v>
      </c>
      <c r="C25504" t="s">
        <v>556</v>
      </c>
      <c r="D25504" t="s">
        <v>1065</v>
      </c>
      <c r="E25504" t="s">
        <v>2037</v>
      </c>
    </row>
    <row r="25505" spans="1:5" x14ac:dyDescent="0.25">
      <c r="A25505">
        <v>2259</v>
      </c>
      <c r="C25505" t="s">
        <v>556</v>
      </c>
      <c r="D25505" t="s">
        <v>1065</v>
      </c>
      <c r="E25505" t="s">
        <v>2037</v>
      </c>
    </row>
    <row r="25506" spans="1:5" x14ac:dyDescent="0.25">
      <c r="A25506">
        <v>2269</v>
      </c>
      <c r="C25506" t="s">
        <v>556</v>
      </c>
      <c r="D25506" t="s">
        <v>1065</v>
      </c>
      <c r="E25506" t="s">
        <v>2037</v>
      </c>
    </row>
    <row r="25507" spans="1:5" x14ac:dyDescent="0.25">
      <c r="A25507">
        <v>2270</v>
      </c>
      <c r="C25507" t="s">
        <v>556</v>
      </c>
      <c r="D25507" t="s">
        <v>1065</v>
      </c>
      <c r="E25507" t="s">
        <v>2037</v>
      </c>
    </row>
    <row r="25508" spans="1:5" x14ac:dyDescent="0.25">
      <c r="A25508">
        <v>22195</v>
      </c>
      <c r="C25508" t="s">
        <v>556</v>
      </c>
      <c r="D25508" t="s">
        <v>1065</v>
      </c>
      <c r="E25508" t="s">
        <v>2037</v>
      </c>
    </row>
    <row r="25509" spans="1:5" x14ac:dyDescent="0.25">
      <c r="A25509">
        <v>38329</v>
      </c>
      <c r="C25509" t="s">
        <v>556</v>
      </c>
      <c r="D25509" t="s">
        <v>1065</v>
      </c>
      <c r="E25509" t="s">
        <v>2037</v>
      </c>
    </row>
    <row r="25510" spans="1:5" x14ac:dyDescent="0.25">
      <c r="A25510">
        <v>38322</v>
      </c>
      <c r="C25510" t="s">
        <v>556</v>
      </c>
      <c r="D25510" t="s">
        <v>1065</v>
      </c>
      <c r="E25510" t="s">
        <v>2037</v>
      </c>
    </row>
    <row r="25511" spans="1:5" x14ac:dyDescent="0.25">
      <c r="A25511">
        <v>38330</v>
      </c>
      <c r="C25511" t="s">
        <v>556</v>
      </c>
      <c r="D25511" t="s">
        <v>1065</v>
      </c>
      <c r="E25511" t="s">
        <v>2037</v>
      </c>
    </row>
    <row r="25512" spans="1:5" x14ac:dyDescent="0.25">
      <c r="A25512">
        <v>38341</v>
      </c>
      <c r="C25512" t="s">
        <v>556</v>
      </c>
      <c r="D25512" t="s">
        <v>1065</v>
      </c>
      <c r="E25512" t="s">
        <v>2037</v>
      </c>
    </row>
    <row r="25513" spans="1:5" x14ac:dyDescent="0.25">
      <c r="A25513">
        <v>2268</v>
      </c>
      <c r="C25513" t="s">
        <v>556</v>
      </c>
      <c r="D25513" t="s">
        <v>1065</v>
      </c>
      <c r="E25513" t="s">
        <v>2037</v>
      </c>
    </row>
    <row r="25514" spans="1:5" x14ac:dyDescent="0.25">
      <c r="A25514">
        <v>17974</v>
      </c>
      <c r="C25514" t="s">
        <v>556</v>
      </c>
      <c r="D25514" t="s">
        <v>1065</v>
      </c>
      <c r="E25514" t="s">
        <v>2037</v>
      </c>
    </row>
    <row r="25515" spans="1:5" x14ac:dyDescent="0.25">
      <c r="A25515">
        <v>38331</v>
      </c>
      <c r="C25515" t="s">
        <v>556</v>
      </c>
      <c r="D25515" t="s">
        <v>1065</v>
      </c>
      <c r="E25515" t="s">
        <v>2037</v>
      </c>
    </row>
    <row r="25516" spans="1:5" x14ac:dyDescent="0.25">
      <c r="A25516">
        <v>38348</v>
      </c>
      <c r="C25516" t="s">
        <v>556</v>
      </c>
      <c r="D25516" t="s">
        <v>1065</v>
      </c>
      <c r="E25516" t="s">
        <v>2037</v>
      </c>
    </row>
    <row r="25517" spans="1:5" x14ac:dyDescent="0.25">
      <c r="A25517">
        <v>3603</v>
      </c>
      <c r="C25517" t="s">
        <v>556</v>
      </c>
      <c r="D25517" t="s">
        <v>1065</v>
      </c>
      <c r="E25517" t="s">
        <v>2037</v>
      </c>
    </row>
    <row r="25518" spans="1:5" x14ac:dyDescent="0.25">
      <c r="A25518">
        <v>38323</v>
      </c>
      <c r="C25518" t="s">
        <v>556</v>
      </c>
      <c r="D25518" t="s">
        <v>1065</v>
      </c>
      <c r="E25518" t="s">
        <v>2037</v>
      </c>
    </row>
    <row r="25519" spans="1:5" x14ac:dyDescent="0.25">
      <c r="A25519">
        <v>38324</v>
      </c>
      <c r="C25519" t="s">
        <v>556</v>
      </c>
      <c r="D25519" t="s">
        <v>1065</v>
      </c>
      <c r="E25519" t="s">
        <v>2037</v>
      </c>
    </row>
    <row r="25520" spans="1:5" x14ac:dyDescent="0.25">
      <c r="A25520">
        <v>38326</v>
      </c>
      <c r="C25520" t="s">
        <v>556</v>
      </c>
      <c r="D25520" t="s">
        <v>1065</v>
      </c>
      <c r="E25520" t="s">
        <v>2037</v>
      </c>
    </row>
    <row r="25521" spans="1:5" x14ac:dyDescent="0.25">
      <c r="A25521">
        <v>38332</v>
      </c>
      <c r="C25521" t="s">
        <v>556</v>
      </c>
      <c r="D25521" t="s">
        <v>1065</v>
      </c>
      <c r="E25521" t="s">
        <v>2037</v>
      </c>
    </row>
    <row r="25522" spans="1:5" x14ac:dyDescent="0.25">
      <c r="A25522">
        <v>38333</v>
      </c>
      <c r="C25522" t="s">
        <v>556</v>
      </c>
      <c r="D25522" t="s">
        <v>1065</v>
      </c>
      <c r="E25522" t="s">
        <v>2037</v>
      </c>
    </row>
    <row r="25523" spans="1:5" x14ac:dyDescent="0.25">
      <c r="A25523">
        <v>38334</v>
      </c>
      <c r="C25523" t="s">
        <v>556</v>
      </c>
      <c r="D25523" t="s">
        <v>1065</v>
      </c>
      <c r="E25523" t="s">
        <v>2037</v>
      </c>
    </row>
    <row r="25524" spans="1:5" x14ac:dyDescent="0.25">
      <c r="A25524">
        <v>6515</v>
      </c>
      <c r="C25524" t="s">
        <v>556</v>
      </c>
      <c r="D25524" t="s">
        <v>1065</v>
      </c>
      <c r="E25524" t="s">
        <v>2037</v>
      </c>
    </row>
    <row r="25525" spans="1:5" x14ac:dyDescent="0.25">
      <c r="A25525">
        <v>38335</v>
      </c>
      <c r="C25525" t="s">
        <v>556</v>
      </c>
      <c r="D25525" t="s">
        <v>1065</v>
      </c>
      <c r="E25525" t="s">
        <v>2037</v>
      </c>
    </row>
    <row r="25526" spans="1:5" x14ac:dyDescent="0.25">
      <c r="A25526">
        <v>38342</v>
      </c>
      <c r="C25526" t="s">
        <v>556</v>
      </c>
      <c r="D25526" t="s">
        <v>1065</v>
      </c>
      <c r="E25526" t="s">
        <v>2037</v>
      </c>
    </row>
    <row r="25527" spans="1:5" x14ac:dyDescent="0.25">
      <c r="A25527">
        <v>38343</v>
      </c>
      <c r="C25527" t="s">
        <v>556</v>
      </c>
      <c r="D25527" t="s">
        <v>1065</v>
      </c>
      <c r="E25527" t="s">
        <v>2037</v>
      </c>
    </row>
    <row r="25528" spans="1:5" x14ac:dyDescent="0.25">
      <c r="A25528">
        <v>38344</v>
      </c>
      <c r="C25528" t="s">
        <v>556</v>
      </c>
      <c r="D25528" t="s">
        <v>1065</v>
      </c>
      <c r="E25528" t="s">
        <v>2037</v>
      </c>
    </row>
    <row r="25529" spans="1:5" x14ac:dyDescent="0.25">
      <c r="A25529">
        <v>53942</v>
      </c>
      <c r="C25529" t="s">
        <v>556</v>
      </c>
      <c r="D25529" t="s">
        <v>1066</v>
      </c>
      <c r="E25529" t="s">
        <v>2038</v>
      </c>
    </row>
    <row r="25530" spans="1:5" x14ac:dyDescent="0.25">
      <c r="A25530">
        <v>57687</v>
      </c>
      <c r="C25530" t="s">
        <v>556</v>
      </c>
      <c r="D25530" t="s">
        <v>1066</v>
      </c>
      <c r="E25530" t="s">
        <v>2038</v>
      </c>
    </row>
    <row r="25531" spans="1:5" x14ac:dyDescent="0.25">
      <c r="A25531">
        <v>14903</v>
      </c>
      <c r="C25531" t="s">
        <v>556</v>
      </c>
      <c r="D25531" t="s">
        <v>1066</v>
      </c>
      <c r="E25531" t="s">
        <v>2038</v>
      </c>
    </row>
    <row r="25532" spans="1:5" x14ac:dyDescent="0.25">
      <c r="A25532">
        <v>24402</v>
      </c>
      <c r="C25532" t="s">
        <v>556</v>
      </c>
      <c r="D25532" t="s">
        <v>1066</v>
      </c>
      <c r="E25532" t="s">
        <v>2038</v>
      </c>
    </row>
    <row r="25533" spans="1:5" x14ac:dyDescent="0.25">
      <c r="A25533">
        <v>14900</v>
      </c>
      <c r="C25533" t="s">
        <v>556</v>
      </c>
      <c r="D25533" t="s">
        <v>1066</v>
      </c>
      <c r="E25533" t="s">
        <v>2038</v>
      </c>
    </row>
    <row r="25534" spans="1:5" x14ac:dyDescent="0.25">
      <c r="A25534">
        <v>24403</v>
      </c>
      <c r="C25534" t="s">
        <v>556</v>
      </c>
      <c r="D25534" t="s">
        <v>1066</v>
      </c>
      <c r="E25534" t="s">
        <v>2038</v>
      </c>
    </row>
    <row r="25535" spans="1:5" x14ac:dyDescent="0.25">
      <c r="A25535">
        <v>24523</v>
      </c>
      <c r="C25535" t="s">
        <v>556</v>
      </c>
      <c r="D25535" t="s">
        <v>1066</v>
      </c>
      <c r="E25535" t="s">
        <v>2038</v>
      </c>
    </row>
    <row r="25536" spans="1:5" x14ac:dyDescent="0.25">
      <c r="A25536">
        <v>14902</v>
      </c>
      <c r="C25536" t="s">
        <v>556</v>
      </c>
      <c r="D25536" t="s">
        <v>1066</v>
      </c>
      <c r="E25536" t="s">
        <v>2038</v>
      </c>
    </row>
    <row r="25537" spans="1:5" x14ac:dyDescent="0.25">
      <c r="A25537">
        <v>20606</v>
      </c>
      <c r="C25537" t="s">
        <v>556</v>
      </c>
      <c r="D25537" t="s">
        <v>1066</v>
      </c>
      <c r="E25537" t="s">
        <v>2038</v>
      </c>
    </row>
    <row r="25538" spans="1:5" x14ac:dyDescent="0.25">
      <c r="A25538">
        <v>19869</v>
      </c>
      <c r="C25538" t="s">
        <v>556</v>
      </c>
      <c r="D25538" t="s">
        <v>1066</v>
      </c>
      <c r="E25538" t="s">
        <v>2038</v>
      </c>
    </row>
    <row r="25539" spans="1:5" x14ac:dyDescent="0.25">
      <c r="A25539">
        <v>22301</v>
      </c>
      <c r="C25539" t="s">
        <v>556</v>
      </c>
      <c r="D25539" t="s">
        <v>1066</v>
      </c>
      <c r="E25539" t="s">
        <v>2038</v>
      </c>
    </row>
    <row r="25540" spans="1:5" x14ac:dyDescent="0.25">
      <c r="A25540">
        <v>24925</v>
      </c>
      <c r="C25540" t="s">
        <v>556</v>
      </c>
      <c r="D25540" t="s">
        <v>1066</v>
      </c>
      <c r="E25540" t="s">
        <v>2038</v>
      </c>
    </row>
    <row r="25541" spans="1:5" x14ac:dyDescent="0.25">
      <c r="A25541">
        <v>7925</v>
      </c>
      <c r="C25541" t="s">
        <v>556</v>
      </c>
      <c r="D25541" t="s">
        <v>1066</v>
      </c>
      <c r="E25541" t="s">
        <v>2038</v>
      </c>
    </row>
    <row r="25542" spans="1:5" x14ac:dyDescent="0.25">
      <c r="A25542">
        <v>8334</v>
      </c>
      <c r="C25542" t="s">
        <v>556</v>
      </c>
      <c r="D25542" t="s">
        <v>1066</v>
      </c>
      <c r="E25542" t="s">
        <v>2038</v>
      </c>
    </row>
    <row r="25543" spans="1:5" x14ac:dyDescent="0.25">
      <c r="A25543">
        <v>9260</v>
      </c>
      <c r="C25543" t="s">
        <v>556</v>
      </c>
      <c r="D25543" t="s">
        <v>1066</v>
      </c>
      <c r="E25543" t="s">
        <v>2038</v>
      </c>
    </row>
    <row r="25544" spans="1:5" x14ac:dyDescent="0.25">
      <c r="A25544">
        <v>9261</v>
      </c>
      <c r="C25544" t="s">
        <v>556</v>
      </c>
      <c r="D25544" t="s">
        <v>1066</v>
      </c>
      <c r="E25544" t="s">
        <v>2038</v>
      </c>
    </row>
    <row r="25545" spans="1:5" x14ac:dyDescent="0.25">
      <c r="A25545">
        <v>19553</v>
      </c>
      <c r="C25545" t="s">
        <v>556</v>
      </c>
      <c r="D25545" t="s">
        <v>1066</v>
      </c>
      <c r="E25545" t="s">
        <v>2038</v>
      </c>
    </row>
    <row r="25546" spans="1:5" x14ac:dyDescent="0.25">
      <c r="A25546">
        <v>24401</v>
      </c>
      <c r="C25546" t="s">
        <v>556</v>
      </c>
      <c r="D25546" t="s">
        <v>1066</v>
      </c>
      <c r="E25546" t="s">
        <v>2038</v>
      </c>
    </row>
    <row r="25547" spans="1:5" x14ac:dyDescent="0.25">
      <c r="A25547">
        <v>24522</v>
      </c>
      <c r="C25547" t="s">
        <v>556</v>
      </c>
      <c r="D25547" t="s">
        <v>1066</v>
      </c>
      <c r="E25547" t="s">
        <v>2038</v>
      </c>
    </row>
    <row r="25548" spans="1:5" x14ac:dyDescent="0.25">
      <c r="A25548">
        <v>24926</v>
      </c>
      <c r="C25548" t="s">
        <v>556</v>
      </c>
      <c r="D25548" t="s">
        <v>1066</v>
      </c>
      <c r="E25548" t="s">
        <v>2038</v>
      </c>
    </row>
    <row r="25549" spans="1:5" x14ac:dyDescent="0.25">
      <c r="A25549">
        <v>14901</v>
      </c>
      <c r="C25549" t="s">
        <v>556</v>
      </c>
      <c r="D25549" t="s">
        <v>1066</v>
      </c>
      <c r="E25549" t="s">
        <v>2038</v>
      </c>
    </row>
    <row r="25550" spans="1:5" x14ac:dyDescent="0.25">
      <c r="A25550">
        <v>18791</v>
      </c>
      <c r="C25550" t="s">
        <v>556</v>
      </c>
      <c r="D25550" t="s">
        <v>1066</v>
      </c>
      <c r="E25550" t="s">
        <v>2038</v>
      </c>
    </row>
    <row r="25551" spans="1:5" x14ac:dyDescent="0.25">
      <c r="A25551">
        <v>57688</v>
      </c>
      <c r="C25551" t="s">
        <v>556</v>
      </c>
      <c r="D25551" t="s">
        <v>1067</v>
      </c>
      <c r="E25551" t="s">
        <v>2039</v>
      </c>
    </row>
    <row r="25552" spans="1:5" x14ac:dyDescent="0.25">
      <c r="A25552">
        <v>21365</v>
      </c>
      <c r="C25552" t="s">
        <v>556</v>
      </c>
      <c r="D25552" t="s">
        <v>1067</v>
      </c>
      <c r="E25552" t="s">
        <v>2039</v>
      </c>
    </row>
    <row r="25553" spans="1:5" x14ac:dyDescent="0.25">
      <c r="A25553">
        <v>10834</v>
      </c>
      <c r="C25553" t="s">
        <v>556</v>
      </c>
      <c r="D25553" t="s">
        <v>1067</v>
      </c>
      <c r="E25553" t="s">
        <v>2039</v>
      </c>
    </row>
    <row r="25554" spans="1:5" x14ac:dyDescent="0.25">
      <c r="A25554">
        <v>19554</v>
      </c>
      <c r="C25554" t="s">
        <v>556</v>
      </c>
      <c r="D25554" t="s">
        <v>1067</v>
      </c>
      <c r="E25554" t="s">
        <v>2039</v>
      </c>
    </row>
    <row r="25555" spans="1:5" x14ac:dyDescent="0.25">
      <c r="A25555">
        <v>22200</v>
      </c>
      <c r="C25555" t="s">
        <v>556</v>
      </c>
      <c r="D25555" t="s">
        <v>1067</v>
      </c>
      <c r="E25555" t="s">
        <v>2039</v>
      </c>
    </row>
    <row r="25556" spans="1:5" x14ac:dyDescent="0.25">
      <c r="A25556">
        <v>16212</v>
      </c>
      <c r="C25556" t="s">
        <v>556</v>
      </c>
      <c r="D25556" t="s">
        <v>1067</v>
      </c>
      <c r="E25556" t="s">
        <v>2039</v>
      </c>
    </row>
    <row r="25557" spans="1:5" x14ac:dyDescent="0.25">
      <c r="A25557">
        <v>10530</v>
      </c>
      <c r="C25557" t="s">
        <v>556</v>
      </c>
      <c r="D25557" t="s">
        <v>1067</v>
      </c>
      <c r="E25557" t="s">
        <v>2039</v>
      </c>
    </row>
    <row r="25558" spans="1:5" x14ac:dyDescent="0.25">
      <c r="A25558">
        <v>38358</v>
      </c>
      <c r="C25558" t="s">
        <v>556</v>
      </c>
      <c r="D25558" t="s">
        <v>1067</v>
      </c>
      <c r="E25558" t="s">
        <v>2039</v>
      </c>
    </row>
    <row r="25559" spans="1:5" x14ac:dyDescent="0.25">
      <c r="A25559">
        <v>14177</v>
      </c>
      <c r="C25559" t="s">
        <v>556</v>
      </c>
      <c r="D25559" t="s">
        <v>1067</v>
      </c>
      <c r="E25559" t="s">
        <v>2039</v>
      </c>
    </row>
    <row r="25560" spans="1:5" x14ac:dyDescent="0.25">
      <c r="A25560">
        <v>14178</v>
      </c>
      <c r="C25560" t="s">
        <v>556</v>
      </c>
      <c r="D25560" t="s">
        <v>1067</v>
      </c>
      <c r="E25560" t="s">
        <v>2039</v>
      </c>
    </row>
    <row r="25561" spans="1:5" x14ac:dyDescent="0.25">
      <c r="A25561">
        <v>38359</v>
      </c>
      <c r="C25561" t="s">
        <v>556</v>
      </c>
      <c r="D25561" t="s">
        <v>1067</v>
      </c>
      <c r="E25561" t="s">
        <v>2039</v>
      </c>
    </row>
    <row r="25562" spans="1:5" x14ac:dyDescent="0.25">
      <c r="A25562">
        <v>53943</v>
      </c>
      <c r="C25562" t="s">
        <v>556</v>
      </c>
      <c r="D25562" t="s">
        <v>1068</v>
      </c>
      <c r="E25562" t="s">
        <v>2040</v>
      </c>
    </row>
    <row r="25563" spans="1:5" x14ac:dyDescent="0.25">
      <c r="A25563">
        <v>53944</v>
      </c>
      <c r="C25563" t="s">
        <v>556</v>
      </c>
      <c r="D25563" t="s">
        <v>1068</v>
      </c>
      <c r="E25563" t="s">
        <v>2040</v>
      </c>
    </row>
    <row r="25564" spans="1:5" x14ac:dyDescent="0.25">
      <c r="A25564">
        <v>57689</v>
      </c>
      <c r="C25564" t="s">
        <v>556</v>
      </c>
      <c r="D25564" t="s">
        <v>1068</v>
      </c>
      <c r="E25564" t="s">
        <v>2040</v>
      </c>
    </row>
    <row r="25565" spans="1:5" x14ac:dyDescent="0.25">
      <c r="A25565">
        <v>8330</v>
      </c>
      <c r="C25565" t="s">
        <v>556</v>
      </c>
      <c r="D25565" t="s">
        <v>1068</v>
      </c>
      <c r="E25565" t="s">
        <v>2040</v>
      </c>
    </row>
    <row r="25566" spans="1:5" x14ac:dyDescent="0.25">
      <c r="A25566">
        <v>8333</v>
      </c>
      <c r="C25566" t="s">
        <v>556</v>
      </c>
      <c r="D25566" t="s">
        <v>1068</v>
      </c>
      <c r="E25566" t="s">
        <v>2040</v>
      </c>
    </row>
    <row r="25567" spans="1:5" x14ac:dyDescent="0.25">
      <c r="A25567">
        <v>16941</v>
      </c>
      <c r="C25567" t="s">
        <v>556</v>
      </c>
      <c r="D25567" t="s">
        <v>1068</v>
      </c>
      <c r="E25567" t="s">
        <v>2040</v>
      </c>
    </row>
    <row r="25568" spans="1:5" x14ac:dyDescent="0.25">
      <c r="A25568">
        <v>24928</v>
      </c>
      <c r="C25568" t="s">
        <v>556</v>
      </c>
      <c r="D25568" t="s">
        <v>1068</v>
      </c>
      <c r="E25568" t="s">
        <v>2040</v>
      </c>
    </row>
    <row r="25569" spans="1:5" x14ac:dyDescent="0.25">
      <c r="A25569">
        <v>8329</v>
      </c>
      <c r="C25569" t="s">
        <v>556</v>
      </c>
      <c r="D25569" t="s">
        <v>1068</v>
      </c>
      <c r="E25569" t="s">
        <v>2040</v>
      </c>
    </row>
    <row r="25570" spans="1:5" x14ac:dyDescent="0.25">
      <c r="A25570">
        <v>8331</v>
      </c>
      <c r="C25570" t="s">
        <v>556</v>
      </c>
      <c r="D25570" t="s">
        <v>1068</v>
      </c>
      <c r="E25570" t="s">
        <v>2040</v>
      </c>
    </row>
    <row r="25571" spans="1:5" x14ac:dyDescent="0.25">
      <c r="A25571">
        <v>9210</v>
      </c>
      <c r="C25571" t="s">
        <v>556</v>
      </c>
      <c r="D25571" t="s">
        <v>1068</v>
      </c>
      <c r="E25571" t="s">
        <v>2040</v>
      </c>
    </row>
    <row r="25572" spans="1:5" x14ac:dyDescent="0.25">
      <c r="A25572">
        <v>26187</v>
      </c>
      <c r="C25572" t="s">
        <v>556</v>
      </c>
      <c r="D25572" t="s">
        <v>1068</v>
      </c>
      <c r="E25572" t="s">
        <v>2040</v>
      </c>
    </row>
    <row r="25573" spans="1:5" x14ac:dyDescent="0.25">
      <c r="A25573">
        <v>38366</v>
      </c>
      <c r="C25573" t="s">
        <v>556</v>
      </c>
      <c r="D25573" t="s">
        <v>1068</v>
      </c>
      <c r="E25573" t="s">
        <v>2040</v>
      </c>
    </row>
    <row r="25574" spans="1:5" x14ac:dyDescent="0.25">
      <c r="A25574">
        <v>38367</v>
      </c>
      <c r="C25574" t="s">
        <v>556</v>
      </c>
      <c r="D25574" t="s">
        <v>1068</v>
      </c>
      <c r="E25574" t="s">
        <v>2040</v>
      </c>
    </row>
    <row r="25575" spans="1:5" x14ac:dyDescent="0.25">
      <c r="A25575">
        <v>38434</v>
      </c>
      <c r="C25575" t="s">
        <v>556</v>
      </c>
      <c r="D25575" t="s">
        <v>1068</v>
      </c>
      <c r="E25575" t="s">
        <v>2040</v>
      </c>
    </row>
    <row r="25576" spans="1:5" x14ac:dyDescent="0.25">
      <c r="A25576">
        <v>10884</v>
      </c>
      <c r="C25576" t="s">
        <v>556</v>
      </c>
      <c r="D25576" t="s">
        <v>1068</v>
      </c>
      <c r="E25576" t="s">
        <v>2040</v>
      </c>
    </row>
    <row r="25577" spans="1:5" x14ac:dyDescent="0.25">
      <c r="A25577">
        <v>38411</v>
      </c>
      <c r="C25577" t="s">
        <v>556</v>
      </c>
      <c r="D25577" t="s">
        <v>1068</v>
      </c>
      <c r="E25577" t="s">
        <v>2040</v>
      </c>
    </row>
    <row r="25578" spans="1:5" x14ac:dyDescent="0.25">
      <c r="A25578">
        <v>38412</v>
      </c>
      <c r="C25578" t="s">
        <v>556</v>
      </c>
      <c r="D25578" t="s">
        <v>1068</v>
      </c>
      <c r="E25578" t="s">
        <v>2040</v>
      </c>
    </row>
    <row r="25579" spans="1:5" x14ac:dyDescent="0.25">
      <c r="A25579">
        <v>38413</v>
      </c>
      <c r="C25579" t="s">
        <v>556</v>
      </c>
      <c r="D25579" t="s">
        <v>1068</v>
      </c>
      <c r="E25579" t="s">
        <v>2040</v>
      </c>
    </row>
    <row r="25580" spans="1:5" x14ac:dyDescent="0.25">
      <c r="A25580">
        <v>18536</v>
      </c>
      <c r="C25580" t="s">
        <v>556</v>
      </c>
      <c r="D25580" t="s">
        <v>1068</v>
      </c>
      <c r="E25580" t="s">
        <v>2040</v>
      </c>
    </row>
    <row r="25581" spans="1:5" x14ac:dyDescent="0.25">
      <c r="A25581">
        <v>23113</v>
      </c>
      <c r="C25581" t="s">
        <v>556</v>
      </c>
      <c r="D25581" t="s">
        <v>1068</v>
      </c>
      <c r="E25581" t="s">
        <v>2040</v>
      </c>
    </row>
    <row r="25582" spans="1:5" x14ac:dyDescent="0.25">
      <c r="A25582">
        <v>24929</v>
      </c>
      <c r="C25582" t="s">
        <v>556</v>
      </c>
      <c r="D25582" t="s">
        <v>1068</v>
      </c>
      <c r="E25582" t="s">
        <v>2040</v>
      </c>
    </row>
    <row r="25583" spans="1:5" x14ac:dyDescent="0.25">
      <c r="A25583">
        <v>38364</v>
      </c>
      <c r="C25583" t="s">
        <v>556</v>
      </c>
      <c r="D25583" t="s">
        <v>1068</v>
      </c>
      <c r="E25583" t="s">
        <v>2040</v>
      </c>
    </row>
    <row r="25584" spans="1:5" x14ac:dyDescent="0.25">
      <c r="A25584">
        <v>38365</v>
      </c>
      <c r="C25584" t="s">
        <v>556</v>
      </c>
      <c r="D25584" t="s">
        <v>1068</v>
      </c>
      <c r="E25584" t="s">
        <v>2040</v>
      </c>
    </row>
    <row r="25585" spans="1:5" x14ac:dyDescent="0.25">
      <c r="A25585">
        <v>38378</v>
      </c>
      <c r="C25585" t="s">
        <v>556</v>
      </c>
      <c r="D25585" t="s">
        <v>1068</v>
      </c>
      <c r="E25585" t="s">
        <v>2040</v>
      </c>
    </row>
    <row r="25586" spans="1:5" x14ac:dyDescent="0.25">
      <c r="A25586">
        <v>38379</v>
      </c>
      <c r="C25586" t="s">
        <v>556</v>
      </c>
      <c r="D25586" t="s">
        <v>1068</v>
      </c>
      <c r="E25586" t="s">
        <v>2040</v>
      </c>
    </row>
    <row r="25587" spans="1:5" x14ac:dyDescent="0.25">
      <c r="A25587">
        <v>38380</v>
      </c>
      <c r="C25587" t="s">
        <v>556</v>
      </c>
      <c r="D25587" t="s">
        <v>1068</v>
      </c>
      <c r="E25587" t="s">
        <v>2040</v>
      </c>
    </row>
    <row r="25588" spans="1:5" x14ac:dyDescent="0.25">
      <c r="A25588">
        <v>38381</v>
      </c>
      <c r="C25588" t="s">
        <v>556</v>
      </c>
      <c r="D25588" t="s">
        <v>1068</v>
      </c>
      <c r="E25588" t="s">
        <v>2040</v>
      </c>
    </row>
    <row r="25589" spans="1:5" x14ac:dyDescent="0.25">
      <c r="A25589">
        <v>8332</v>
      </c>
      <c r="C25589" t="s">
        <v>556</v>
      </c>
      <c r="D25589" t="s">
        <v>1068</v>
      </c>
      <c r="E25589" t="s">
        <v>2040</v>
      </c>
    </row>
    <row r="25590" spans="1:5" x14ac:dyDescent="0.25">
      <c r="A25590">
        <v>16624</v>
      </c>
      <c r="C25590" t="s">
        <v>556</v>
      </c>
      <c r="D25590" t="s">
        <v>1068</v>
      </c>
      <c r="E25590" t="s">
        <v>2040</v>
      </c>
    </row>
    <row r="25591" spans="1:5" x14ac:dyDescent="0.25">
      <c r="A25591">
        <v>16940</v>
      </c>
      <c r="C25591" t="s">
        <v>556</v>
      </c>
      <c r="D25591" t="s">
        <v>1068</v>
      </c>
      <c r="E25591" t="s">
        <v>2040</v>
      </c>
    </row>
    <row r="25592" spans="1:5" x14ac:dyDescent="0.25">
      <c r="A25592">
        <v>38414</v>
      </c>
      <c r="C25592" t="s">
        <v>556</v>
      </c>
      <c r="D25592" t="s">
        <v>1068</v>
      </c>
      <c r="E25592" t="s">
        <v>2040</v>
      </c>
    </row>
    <row r="25593" spans="1:5" x14ac:dyDescent="0.25">
      <c r="A25593">
        <v>38435</v>
      </c>
      <c r="C25593" t="s">
        <v>556</v>
      </c>
      <c r="D25593" t="s">
        <v>1068</v>
      </c>
      <c r="E25593" t="s">
        <v>2040</v>
      </c>
    </row>
    <row r="25594" spans="1:5" x14ac:dyDescent="0.25">
      <c r="A25594">
        <v>15426</v>
      </c>
      <c r="C25594" t="s">
        <v>556</v>
      </c>
      <c r="D25594" t="s">
        <v>1068</v>
      </c>
      <c r="E25594" t="s">
        <v>2040</v>
      </c>
    </row>
    <row r="25595" spans="1:5" x14ac:dyDescent="0.25">
      <c r="A25595">
        <v>38382</v>
      </c>
      <c r="C25595" t="s">
        <v>556</v>
      </c>
      <c r="D25595" t="s">
        <v>1068</v>
      </c>
      <c r="E25595" t="s">
        <v>2040</v>
      </c>
    </row>
    <row r="25596" spans="1:5" x14ac:dyDescent="0.25">
      <c r="A25596">
        <v>38383</v>
      </c>
      <c r="C25596" t="s">
        <v>556</v>
      </c>
      <c r="D25596" t="s">
        <v>1068</v>
      </c>
      <c r="E25596" t="s">
        <v>2040</v>
      </c>
    </row>
    <row r="25597" spans="1:5" x14ac:dyDescent="0.25">
      <c r="A25597">
        <v>38384</v>
      </c>
      <c r="C25597" t="s">
        <v>556</v>
      </c>
      <c r="D25597" t="s">
        <v>1068</v>
      </c>
      <c r="E25597" t="s">
        <v>2040</v>
      </c>
    </row>
    <row r="25598" spans="1:5" x14ac:dyDescent="0.25">
      <c r="A25598">
        <v>38385</v>
      </c>
      <c r="C25598" t="s">
        <v>556</v>
      </c>
      <c r="D25598" t="s">
        <v>1068</v>
      </c>
      <c r="E25598" t="s">
        <v>2040</v>
      </c>
    </row>
    <row r="25599" spans="1:5" x14ac:dyDescent="0.25">
      <c r="A25599">
        <v>14308</v>
      </c>
      <c r="C25599" t="s">
        <v>556</v>
      </c>
      <c r="D25599" t="s">
        <v>1068</v>
      </c>
      <c r="E25599" t="s">
        <v>2040</v>
      </c>
    </row>
    <row r="25600" spans="1:5" x14ac:dyDescent="0.25">
      <c r="A25600">
        <v>38418</v>
      </c>
      <c r="C25600" t="s">
        <v>556</v>
      </c>
      <c r="D25600" t="s">
        <v>1068</v>
      </c>
      <c r="E25600" t="s">
        <v>2040</v>
      </c>
    </row>
    <row r="25601" spans="1:5" x14ac:dyDescent="0.25">
      <c r="A25601">
        <v>8327</v>
      </c>
      <c r="C25601" t="s">
        <v>556</v>
      </c>
      <c r="D25601" t="s">
        <v>1068</v>
      </c>
      <c r="E25601" t="s">
        <v>2040</v>
      </c>
    </row>
    <row r="25602" spans="1:5" x14ac:dyDescent="0.25">
      <c r="A25602">
        <v>38360</v>
      </c>
      <c r="C25602" t="s">
        <v>556</v>
      </c>
      <c r="D25602" t="s">
        <v>1068</v>
      </c>
      <c r="E25602" t="s">
        <v>2040</v>
      </c>
    </row>
    <row r="25603" spans="1:5" x14ac:dyDescent="0.25">
      <c r="A25603">
        <v>16749</v>
      </c>
      <c r="C25603" t="s">
        <v>556</v>
      </c>
      <c r="D25603" t="s">
        <v>1068</v>
      </c>
      <c r="E25603" t="s">
        <v>2040</v>
      </c>
    </row>
    <row r="25604" spans="1:5" x14ac:dyDescent="0.25">
      <c r="A25604">
        <v>22275</v>
      </c>
      <c r="C25604" t="s">
        <v>556</v>
      </c>
      <c r="D25604" t="s">
        <v>1068</v>
      </c>
      <c r="E25604" t="s">
        <v>2040</v>
      </c>
    </row>
    <row r="25605" spans="1:5" x14ac:dyDescent="0.25">
      <c r="A25605">
        <v>22305</v>
      </c>
      <c r="C25605" t="s">
        <v>556</v>
      </c>
      <c r="D25605" t="s">
        <v>1068</v>
      </c>
      <c r="E25605" t="s">
        <v>2040</v>
      </c>
    </row>
    <row r="25606" spans="1:5" x14ac:dyDescent="0.25">
      <c r="A25606">
        <v>26182</v>
      </c>
      <c r="C25606" t="s">
        <v>556</v>
      </c>
      <c r="D25606" t="s">
        <v>1068</v>
      </c>
      <c r="E25606" t="s">
        <v>2040</v>
      </c>
    </row>
    <row r="25607" spans="1:5" x14ac:dyDescent="0.25">
      <c r="A25607">
        <v>26183</v>
      </c>
      <c r="C25607" t="s">
        <v>556</v>
      </c>
      <c r="D25607" t="s">
        <v>1068</v>
      </c>
      <c r="E25607" t="s">
        <v>2040</v>
      </c>
    </row>
    <row r="25608" spans="1:5" x14ac:dyDescent="0.25">
      <c r="A25608">
        <v>26190</v>
      </c>
      <c r="C25608" t="s">
        <v>556</v>
      </c>
      <c r="D25608" t="s">
        <v>1068</v>
      </c>
      <c r="E25608" t="s">
        <v>2040</v>
      </c>
    </row>
    <row r="25609" spans="1:5" x14ac:dyDescent="0.25">
      <c r="A25609">
        <v>38368</v>
      </c>
      <c r="C25609" t="s">
        <v>556</v>
      </c>
      <c r="D25609" t="s">
        <v>1068</v>
      </c>
      <c r="E25609" t="s">
        <v>2040</v>
      </c>
    </row>
    <row r="25610" spans="1:5" x14ac:dyDescent="0.25">
      <c r="A25610">
        <v>38386</v>
      </c>
      <c r="C25610" t="s">
        <v>556</v>
      </c>
      <c r="D25610" t="s">
        <v>1068</v>
      </c>
      <c r="E25610" t="s">
        <v>2040</v>
      </c>
    </row>
    <row r="25611" spans="1:5" x14ac:dyDescent="0.25">
      <c r="A25611">
        <v>38419</v>
      </c>
      <c r="C25611" t="s">
        <v>556</v>
      </c>
      <c r="D25611" t="s">
        <v>1068</v>
      </c>
      <c r="E25611" t="s">
        <v>2040</v>
      </c>
    </row>
    <row r="25612" spans="1:5" x14ac:dyDescent="0.25">
      <c r="A25612">
        <v>12413</v>
      </c>
      <c r="C25612" t="s">
        <v>556</v>
      </c>
      <c r="D25612" t="s">
        <v>1068</v>
      </c>
      <c r="E25612" t="s">
        <v>2040</v>
      </c>
    </row>
    <row r="25613" spans="1:5" x14ac:dyDescent="0.25">
      <c r="A25613">
        <v>26188</v>
      </c>
      <c r="C25613" t="s">
        <v>556</v>
      </c>
      <c r="D25613" t="s">
        <v>1068</v>
      </c>
      <c r="E25613" t="s">
        <v>2040</v>
      </c>
    </row>
    <row r="25614" spans="1:5" x14ac:dyDescent="0.25">
      <c r="A25614">
        <v>26189</v>
      </c>
      <c r="C25614" t="s">
        <v>556</v>
      </c>
      <c r="D25614" t="s">
        <v>1068</v>
      </c>
      <c r="E25614" t="s">
        <v>2040</v>
      </c>
    </row>
    <row r="25615" spans="1:5" x14ac:dyDescent="0.25">
      <c r="A25615">
        <v>38361</v>
      </c>
      <c r="C25615" t="s">
        <v>556</v>
      </c>
      <c r="D25615" t="s">
        <v>1068</v>
      </c>
      <c r="E25615" t="s">
        <v>2040</v>
      </c>
    </row>
    <row r="25616" spans="1:5" x14ac:dyDescent="0.25">
      <c r="A25616">
        <v>38369</v>
      </c>
      <c r="C25616" t="s">
        <v>556</v>
      </c>
      <c r="D25616" t="s">
        <v>1068</v>
      </c>
      <c r="E25616" t="s">
        <v>2040</v>
      </c>
    </row>
    <row r="25617" spans="1:5" x14ac:dyDescent="0.25">
      <c r="A25617">
        <v>8326</v>
      </c>
      <c r="C25617" t="s">
        <v>556</v>
      </c>
      <c r="D25617" t="s">
        <v>1068</v>
      </c>
      <c r="E25617" t="s">
        <v>2040</v>
      </c>
    </row>
    <row r="25618" spans="1:5" x14ac:dyDescent="0.25">
      <c r="A25618">
        <v>38387</v>
      </c>
      <c r="C25618" t="s">
        <v>556</v>
      </c>
      <c r="D25618" t="s">
        <v>1068</v>
      </c>
      <c r="E25618" t="s">
        <v>2040</v>
      </c>
    </row>
    <row r="25619" spans="1:5" x14ac:dyDescent="0.25">
      <c r="A25619">
        <v>38388</v>
      </c>
      <c r="C25619" t="s">
        <v>556</v>
      </c>
      <c r="D25619" t="s">
        <v>1068</v>
      </c>
      <c r="E25619" t="s">
        <v>2040</v>
      </c>
    </row>
    <row r="25620" spans="1:5" x14ac:dyDescent="0.25">
      <c r="A25620">
        <v>17968</v>
      </c>
      <c r="C25620" t="s">
        <v>556</v>
      </c>
      <c r="D25620" t="s">
        <v>1068</v>
      </c>
      <c r="E25620" t="s">
        <v>2040</v>
      </c>
    </row>
    <row r="25621" spans="1:5" x14ac:dyDescent="0.25">
      <c r="A25621">
        <v>38370</v>
      </c>
      <c r="C25621" t="s">
        <v>556</v>
      </c>
      <c r="D25621" t="s">
        <v>1068</v>
      </c>
      <c r="E25621" t="s">
        <v>2040</v>
      </c>
    </row>
    <row r="25622" spans="1:5" x14ac:dyDescent="0.25">
      <c r="A25622">
        <v>55232</v>
      </c>
      <c r="C25622" t="s">
        <v>556</v>
      </c>
      <c r="D25622" t="s">
        <v>1068</v>
      </c>
      <c r="E25622" t="s">
        <v>2040</v>
      </c>
    </row>
    <row r="25623" spans="1:5" x14ac:dyDescent="0.25">
      <c r="A25623">
        <v>15731</v>
      </c>
      <c r="C25623" t="s">
        <v>556</v>
      </c>
      <c r="D25623" t="s">
        <v>1068</v>
      </c>
      <c r="E25623" t="s">
        <v>2040</v>
      </c>
    </row>
    <row r="25624" spans="1:5" x14ac:dyDescent="0.25">
      <c r="A25624">
        <v>20127</v>
      </c>
      <c r="C25624" t="s">
        <v>556</v>
      </c>
      <c r="D25624" t="s">
        <v>1068</v>
      </c>
      <c r="E25624" t="s">
        <v>2040</v>
      </c>
    </row>
    <row r="25625" spans="1:5" x14ac:dyDescent="0.25">
      <c r="A25625">
        <v>38389</v>
      </c>
      <c r="C25625" t="s">
        <v>556</v>
      </c>
      <c r="D25625" t="s">
        <v>1068</v>
      </c>
      <c r="E25625" t="s">
        <v>2040</v>
      </c>
    </row>
    <row r="25626" spans="1:5" x14ac:dyDescent="0.25">
      <c r="A25626">
        <v>38390</v>
      </c>
      <c r="C25626" t="s">
        <v>556</v>
      </c>
      <c r="D25626" t="s">
        <v>1068</v>
      </c>
      <c r="E25626" t="s">
        <v>2040</v>
      </c>
    </row>
    <row r="25627" spans="1:5" x14ac:dyDescent="0.25">
      <c r="A25627">
        <v>26177</v>
      </c>
      <c r="C25627" t="s">
        <v>556</v>
      </c>
      <c r="D25627" t="s">
        <v>1068</v>
      </c>
      <c r="E25627" t="s">
        <v>2040</v>
      </c>
    </row>
    <row r="25628" spans="1:5" x14ac:dyDescent="0.25">
      <c r="A25628">
        <v>26178</v>
      </c>
      <c r="C25628" t="s">
        <v>556</v>
      </c>
      <c r="D25628" t="s">
        <v>1068</v>
      </c>
      <c r="E25628" t="s">
        <v>2040</v>
      </c>
    </row>
    <row r="25629" spans="1:5" x14ac:dyDescent="0.25">
      <c r="A25629">
        <v>38371</v>
      </c>
      <c r="C25629" t="s">
        <v>556</v>
      </c>
      <c r="D25629" t="s">
        <v>1068</v>
      </c>
      <c r="E25629" t="s">
        <v>2040</v>
      </c>
    </row>
    <row r="25630" spans="1:5" x14ac:dyDescent="0.25">
      <c r="A25630">
        <v>38372</v>
      </c>
      <c r="C25630" t="s">
        <v>556</v>
      </c>
      <c r="D25630" t="s">
        <v>1068</v>
      </c>
      <c r="E25630" t="s">
        <v>2040</v>
      </c>
    </row>
    <row r="25631" spans="1:5" x14ac:dyDescent="0.25">
      <c r="A25631">
        <v>38391</v>
      </c>
      <c r="C25631" t="s">
        <v>556</v>
      </c>
      <c r="D25631" t="s">
        <v>1068</v>
      </c>
      <c r="E25631" t="s">
        <v>2040</v>
      </c>
    </row>
    <row r="25632" spans="1:5" x14ac:dyDescent="0.25">
      <c r="A25632">
        <v>8744</v>
      </c>
      <c r="C25632" t="s">
        <v>556</v>
      </c>
      <c r="D25632" t="s">
        <v>1068</v>
      </c>
      <c r="E25632" t="s">
        <v>2040</v>
      </c>
    </row>
    <row r="25633" spans="1:5" x14ac:dyDescent="0.25">
      <c r="A25633">
        <v>26179</v>
      </c>
      <c r="C25633" t="s">
        <v>556</v>
      </c>
      <c r="D25633" t="s">
        <v>1068</v>
      </c>
      <c r="E25633" t="s">
        <v>2040</v>
      </c>
    </row>
    <row r="25634" spans="1:5" x14ac:dyDescent="0.25">
      <c r="A25634">
        <v>26180</v>
      </c>
      <c r="C25634" t="s">
        <v>556</v>
      </c>
      <c r="D25634" t="s">
        <v>1068</v>
      </c>
      <c r="E25634" t="s">
        <v>2040</v>
      </c>
    </row>
    <row r="25635" spans="1:5" x14ac:dyDescent="0.25">
      <c r="A25635">
        <v>26181</v>
      </c>
      <c r="C25635" t="s">
        <v>556</v>
      </c>
      <c r="D25635" t="s">
        <v>1068</v>
      </c>
      <c r="E25635" t="s">
        <v>2040</v>
      </c>
    </row>
    <row r="25636" spans="1:5" x14ac:dyDescent="0.25">
      <c r="A25636">
        <v>14309</v>
      </c>
      <c r="C25636" t="s">
        <v>556</v>
      </c>
      <c r="D25636" t="s">
        <v>1068</v>
      </c>
      <c r="E25636" t="s">
        <v>2040</v>
      </c>
    </row>
    <row r="25637" spans="1:5" x14ac:dyDescent="0.25">
      <c r="A25637">
        <v>38392</v>
      </c>
      <c r="C25637" t="s">
        <v>556</v>
      </c>
      <c r="D25637" t="s">
        <v>1068</v>
      </c>
      <c r="E25637" t="s">
        <v>2040</v>
      </c>
    </row>
    <row r="25638" spans="1:5" x14ac:dyDescent="0.25">
      <c r="A25638">
        <v>55233</v>
      </c>
      <c r="C25638" t="s">
        <v>556</v>
      </c>
      <c r="D25638" t="s">
        <v>1068</v>
      </c>
      <c r="E25638" t="s">
        <v>2040</v>
      </c>
    </row>
    <row r="25639" spans="1:5" x14ac:dyDescent="0.25">
      <c r="A25639">
        <v>16740</v>
      </c>
      <c r="C25639" t="s">
        <v>556</v>
      </c>
      <c r="D25639" t="s">
        <v>1068</v>
      </c>
      <c r="E25639" t="s">
        <v>2040</v>
      </c>
    </row>
    <row r="25640" spans="1:5" x14ac:dyDescent="0.25">
      <c r="A25640">
        <v>22276</v>
      </c>
      <c r="C25640" t="s">
        <v>556</v>
      </c>
      <c r="D25640" t="s">
        <v>1068</v>
      </c>
      <c r="E25640" t="s">
        <v>2040</v>
      </c>
    </row>
    <row r="25641" spans="1:5" x14ac:dyDescent="0.25">
      <c r="A25641">
        <v>26184</v>
      </c>
      <c r="C25641" t="s">
        <v>556</v>
      </c>
      <c r="D25641" t="s">
        <v>1068</v>
      </c>
      <c r="E25641" t="s">
        <v>2040</v>
      </c>
    </row>
    <row r="25642" spans="1:5" x14ac:dyDescent="0.25">
      <c r="A25642">
        <v>26185</v>
      </c>
      <c r="C25642" t="s">
        <v>556</v>
      </c>
      <c r="D25642" t="s">
        <v>1068</v>
      </c>
      <c r="E25642" t="s">
        <v>2040</v>
      </c>
    </row>
    <row r="25643" spans="1:5" x14ac:dyDescent="0.25">
      <c r="A25643">
        <v>26186</v>
      </c>
      <c r="C25643" t="s">
        <v>556</v>
      </c>
      <c r="D25643" t="s">
        <v>1068</v>
      </c>
      <c r="E25643" t="s">
        <v>2040</v>
      </c>
    </row>
    <row r="25644" spans="1:5" x14ac:dyDescent="0.25">
      <c r="A25644">
        <v>38393</v>
      </c>
      <c r="C25644" t="s">
        <v>556</v>
      </c>
      <c r="D25644" t="s">
        <v>1068</v>
      </c>
      <c r="E25644" t="s">
        <v>2040</v>
      </c>
    </row>
    <row r="25645" spans="1:5" x14ac:dyDescent="0.25">
      <c r="A25645">
        <v>38394</v>
      </c>
      <c r="C25645" t="s">
        <v>556</v>
      </c>
      <c r="D25645" t="s">
        <v>1068</v>
      </c>
      <c r="E25645" t="s">
        <v>2040</v>
      </c>
    </row>
    <row r="25646" spans="1:5" x14ac:dyDescent="0.25">
      <c r="A25646">
        <v>19555</v>
      </c>
      <c r="C25646" t="s">
        <v>556</v>
      </c>
      <c r="D25646" t="s">
        <v>1068</v>
      </c>
      <c r="E25646" t="s">
        <v>2040</v>
      </c>
    </row>
    <row r="25647" spans="1:5" x14ac:dyDescent="0.25">
      <c r="A25647">
        <v>38362</v>
      </c>
      <c r="C25647" t="s">
        <v>556</v>
      </c>
      <c r="D25647" t="s">
        <v>1068</v>
      </c>
      <c r="E25647" t="s">
        <v>2040</v>
      </c>
    </row>
    <row r="25648" spans="1:5" x14ac:dyDescent="0.25">
      <c r="A25648">
        <v>38395</v>
      </c>
      <c r="C25648" t="s">
        <v>556</v>
      </c>
      <c r="D25648" t="s">
        <v>1068</v>
      </c>
      <c r="E25648" t="s">
        <v>2040</v>
      </c>
    </row>
    <row r="25649" spans="1:5" x14ac:dyDescent="0.25">
      <c r="A25649">
        <v>38396</v>
      </c>
      <c r="C25649" t="s">
        <v>556</v>
      </c>
      <c r="D25649" t="s">
        <v>1068</v>
      </c>
      <c r="E25649" t="s">
        <v>2040</v>
      </c>
    </row>
    <row r="25650" spans="1:5" x14ac:dyDescent="0.25">
      <c r="A25650">
        <v>38420</v>
      </c>
      <c r="C25650" t="s">
        <v>556</v>
      </c>
      <c r="D25650" t="s">
        <v>1068</v>
      </c>
      <c r="E25650" t="s">
        <v>2040</v>
      </c>
    </row>
    <row r="25651" spans="1:5" x14ac:dyDescent="0.25">
      <c r="A25651">
        <v>14772</v>
      </c>
      <c r="C25651" t="s">
        <v>556</v>
      </c>
      <c r="D25651" t="s">
        <v>1068</v>
      </c>
      <c r="E25651" t="s">
        <v>2040</v>
      </c>
    </row>
    <row r="25652" spans="1:5" x14ac:dyDescent="0.25">
      <c r="A25652">
        <v>15228</v>
      </c>
      <c r="C25652" t="s">
        <v>556</v>
      </c>
      <c r="D25652" t="s">
        <v>1068</v>
      </c>
      <c r="E25652" t="s">
        <v>2040</v>
      </c>
    </row>
    <row r="25653" spans="1:5" x14ac:dyDescent="0.25">
      <c r="A25653">
        <v>15229</v>
      </c>
      <c r="C25653" t="s">
        <v>556</v>
      </c>
      <c r="D25653" t="s">
        <v>1068</v>
      </c>
      <c r="E25653" t="s">
        <v>2040</v>
      </c>
    </row>
    <row r="25654" spans="1:5" x14ac:dyDescent="0.25">
      <c r="A25654">
        <v>26191</v>
      </c>
      <c r="C25654" t="s">
        <v>556</v>
      </c>
      <c r="D25654" t="s">
        <v>1068</v>
      </c>
      <c r="E25654" t="s">
        <v>2040</v>
      </c>
    </row>
    <row r="25655" spans="1:5" x14ac:dyDescent="0.25">
      <c r="A25655">
        <v>38397</v>
      </c>
      <c r="C25655" t="s">
        <v>556</v>
      </c>
      <c r="D25655" t="s">
        <v>1068</v>
      </c>
      <c r="E25655" t="s">
        <v>2040</v>
      </c>
    </row>
    <row r="25656" spans="1:5" x14ac:dyDescent="0.25">
      <c r="A25656">
        <v>14310</v>
      </c>
      <c r="C25656" t="s">
        <v>556</v>
      </c>
      <c r="D25656" t="s">
        <v>1068</v>
      </c>
      <c r="E25656" t="s">
        <v>2040</v>
      </c>
    </row>
    <row r="25657" spans="1:5" x14ac:dyDescent="0.25">
      <c r="A25657">
        <v>15464</v>
      </c>
      <c r="C25657" t="s">
        <v>556</v>
      </c>
      <c r="D25657" t="s">
        <v>1068</v>
      </c>
      <c r="E25657" t="s">
        <v>2040</v>
      </c>
    </row>
    <row r="25658" spans="1:5" x14ac:dyDescent="0.25">
      <c r="A25658">
        <v>38363</v>
      </c>
      <c r="C25658" t="s">
        <v>556</v>
      </c>
      <c r="D25658" t="s">
        <v>1068</v>
      </c>
      <c r="E25658" t="s">
        <v>2040</v>
      </c>
    </row>
    <row r="25659" spans="1:5" x14ac:dyDescent="0.25">
      <c r="A25659">
        <v>38398</v>
      </c>
      <c r="C25659" t="s">
        <v>556</v>
      </c>
      <c r="D25659" t="s">
        <v>1068</v>
      </c>
      <c r="E25659" t="s">
        <v>2040</v>
      </c>
    </row>
    <row r="25660" spans="1:5" x14ac:dyDescent="0.25">
      <c r="A25660">
        <v>38421</v>
      </c>
      <c r="C25660" t="s">
        <v>556</v>
      </c>
      <c r="D25660" t="s">
        <v>1068</v>
      </c>
      <c r="E25660" t="s">
        <v>2040</v>
      </c>
    </row>
    <row r="25661" spans="1:5" x14ac:dyDescent="0.25">
      <c r="A25661">
        <v>38422</v>
      </c>
      <c r="C25661" t="s">
        <v>556</v>
      </c>
      <c r="D25661" t="s">
        <v>1068</v>
      </c>
      <c r="E25661" t="s">
        <v>2040</v>
      </c>
    </row>
    <row r="25662" spans="1:5" x14ac:dyDescent="0.25">
      <c r="A25662">
        <v>38423</v>
      </c>
      <c r="C25662" t="s">
        <v>556</v>
      </c>
      <c r="D25662" t="s">
        <v>1068</v>
      </c>
      <c r="E25662" t="s">
        <v>2040</v>
      </c>
    </row>
    <row r="25663" spans="1:5" x14ac:dyDescent="0.25">
      <c r="A25663">
        <v>19556</v>
      </c>
      <c r="C25663" t="s">
        <v>556</v>
      </c>
      <c r="D25663" t="s">
        <v>1068</v>
      </c>
      <c r="E25663" t="s">
        <v>2040</v>
      </c>
    </row>
    <row r="25664" spans="1:5" x14ac:dyDescent="0.25">
      <c r="A25664">
        <v>38373</v>
      </c>
      <c r="C25664" t="s">
        <v>556</v>
      </c>
      <c r="D25664" t="s">
        <v>1068</v>
      </c>
      <c r="E25664" t="s">
        <v>2040</v>
      </c>
    </row>
    <row r="25665" spans="1:5" x14ac:dyDescent="0.25">
      <c r="A25665">
        <v>38399</v>
      </c>
      <c r="C25665" t="s">
        <v>556</v>
      </c>
      <c r="D25665" t="s">
        <v>1068</v>
      </c>
      <c r="E25665" t="s">
        <v>2040</v>
      </c>
    </row>
    <row r="25666" spans="1:5" x14ac:dyDescent="0.25">
      <c r="A25666">
        <v>38400</v>
      </c>
      <c r="C25666" t="s">
        <v>556</v>
      </c>
      <c r="D25666" t="s">
        <v>1068</v>
      </c>
      <c r="E25666" t="s">
        <v>2040</v>
      </c>
    </row>
    <row r="25667" spans="1:5" x14ac:dyDescent="0.25">
      <c r="A25667">
        <v>38401</v>
      </c>
      <c r="C25667" t="s">
        <v>556</v>
      </c>
      <c r="D25667" t="s">
        <v>1068</v>
      </c>
      <c r="E25667" t="s">
        <v>2040</v>
      </c>
    </row>
    <row r="25668" spans="1:5" x14ac:dyDescent="0.25">
      <c r="A25668">
        <v>22274</v>
      </c>
      <c r="C25668" t="s">
        <v>556</v>
      </c>
      <c r="D25668" t="s">
        <v>1068</v>
      </c>
      <c r="E25668" t="s">
        <v>2040</v>
      </c>
    </row>
    <row r="25669" spans="1:5" x14ac:dyDescent="0.25">
      <c r="A25669">
        <v>38374</v>
      </c>
      <c r="C25669" t="s">
        <v>556</v>
      </c>
      <c r="D25669" t="s">
        <v>1068</v>
      </c>
      <c r="E25669" t="s">
        <v>2040</v>
      </c>
    </row>
    <row r="25670" spans="1:5" x14ac:dyDescent="0.25">
      <c r="A25670">
        <v>38375</v>
      </c>
      <c r="C25670" t="s">
        <v>556</v>
      </c>
      <c r="D25670" t="s">
        <v>1068</v>
      </c>
      <c r="E25670" t="s">
        <v>2040</v>
      </c>
    </row>
    <row r="25671" spans="1:5" x14ac:dyDescent="0.25">
      <c r="A25671">
        <v>9272</v>
      </c>
      <c r="C25671" t="s">
        <v>556</v>
      </c>
      <c r="D25671" t="s">
        <v>1068</v>
      </c>
      <c r="E25671" t="s">
        <v>2040</v>
      </c>
    </row>
    <row r="25672" spans="1:5" x14ac:dyDescent="0.25">
      <c r="A25672">
        <v>14733</v>
      </c>
      <c r="C25672" t="s">
        <v>556</v>
      </c>
      <c r="D25672" t="s">
        <v>1068</v>
      </c>
      <c r="E25672" t="s">
        <v>2040</v>
      </c>
    </row>
    <row r="25673" spans="1:5" x14ac:dyDescent="0.25">
      <c r="A25673">
        <v>17066</v>
      </c>
      <c r="C25673" t="s">
        <v>556</v>
      </c>
      <c r="D25673" t="s">
        <v>1068</v>
      </c>
      <c r="E25673" t="s">
        <v>2040</v>
      </c>
    </row>
    <row r="25674" spans="1:5" x14ac:dyDescent="0.25">
      <c r="A25674">
        <v>10709</v>
      </c>
      <c r="C25674" t="s">
        <v>556</v>
      </c>
      <c r="D25674" t="s">
        <v>1068</v>
      </c>
      <c r="E25674" t="s">
        <v>2040</v>
      </c>
    </row>
    <row r="25675" spans="1:5" x14ac:dyDescent="0.25">
      <c r="A25675">
        <v>38402</v>
      </c>
      <c r="C25675" t="s">
        <v>556</v>
      </c>
      <c r="D25675" t="s">
        <v>1068</v>
      </c>
      <c r="E25675" t="s">
        <v>2040</v>
      </c>
    </row>
    <row r="25676" spans="1:5" x14ac:dyDescent="0.25">
      <c r="A25676">
        <v>38424</v>
      </c>
      <c r="C25676" t="s">
        <v>556</v>
      </c>
      <c r="D25676" t="s">
        <v>1068</v>
      </c>
      <c r="E25676" t="s">
        <v>2040</v>
      </c>
    </row>
    <row r="25677" spans="1:5" x14ac:dyDescent="0.25">
      <c r="A25677">
        <v>12952</v>
      </c>
      <c r="C25677" t="s">
        <v>556</v>
      </c>
      <c r="D25677" t="s">
        <v>1068</v>
      </c>
      <c r="E25677" t="s">
        <v>2040</v>
      </c>
    </row>
    <row r="25678" spans="1:5" x14ac:dyDescent="0.25">
      <c r="A25678">
        <v>38376</v>
      </c>
      <c r="C25678" t="s">
        <v>556</v>
      </c>
      <c r="D25678" t="s">
        <v>1068</v>
      </c>
      <c r="E25678" t="s">
        <v>2040</v>
      </c>
    </row>
    <row r="25679" spans="1:5" x14ac:dyDescent="0.25">
      <c r="A25679">
        <v>38403</v>
      </c>
      <c r="C25679" t="s">
        <v>556</v>
      </c>
      <c r="D25679" t="s">
        <v>1068</v>
      </c>
      <c r="E25679" t="s">
        <v>2040</v>
      </c>
    </row>
    <row r="25680" spans="1:5" x14ac:dyDescent="0.25">
      <c r="A25680">
        <v>38404</v>
      </c>
      <c r="C25680" t="s">
        <v>556</v>
      </c>
      <c r="D25680" t="s">
        <v>1068</v>
      </c>
      <c r="E25680" t="s">
        <v>2040</v>
      </c>
    </row>
    <row r="25681" spans="1:5" x14ac:dyDescent="0.25">
      <c r="A25681">
        <v>38405</v>
      </c>
      <c r="C25681" t="s">
        <v>556</v>
      </c>
      <c r="D25681" t="s">
        <v>1068</v>
      </c>
      <c r="E25681" t="s">
        <v>2040</v>
      </c>
    </row>
    <row r="25682" spans="1:5" x14ac:dyDescent="0.25">
      <c r="A25682">
        <v>38415</v>
      </c>
      <c r="C25682" t="s">
        <v>556</v>
      </c>
      <c r="D25682" t="s">
        <v>1068</v>
      </c>
      <c r="E25682" t="s">
        <v>2040</v>
      </c>
    </row>
    <row r="25683" spans="1:5" x14ac:dyDescent="0.25">
      <c r="A25683">
        <v>38425</v>
      </c>
      <c r="C25683" t="s">
        <v>556</v>
      </c>
      <c r="D25683" t="s">
        <v>1068</v>
      </c>
      <c r="E25683" t="s">
        <v>2040</v>
      </c>
    </row>
    <row r="25684" spans="1:5" x14ac:dyDescent="0.25">
      <c r="A25684">
        <v>38426</v>
      </c>
      <c r="C25684" t="s">
        <v>556</v>
      </c>
      <c r="D25684" t="s">
        <v>1068</v>
      </c>
      <c r="E25684" t="s">
        <v>2040</v>
      </c>
    </row>
    <row r="25685" spans="1:5" x14ac:dyDescent="0.25">
      <c r="A25685">
        <v>38427</v>
      </c>
      <c r="C25685" t="s">
        <v>556</v>
      </c>
      <c r="D25685" t="s">
        <v>1068</v>
      </c>
      <c r="E25685" t="s">
        <v>2040</v>
      </c>
    </row>
    <row r="25686" spans="1:5" x14ac:dyDescent="0.25">
      <c r="A25686">
        <v>16741</v>
      </c>
      <c r="C25686" t="s">
        <v>556</v>
      </c>
      <c r="D25686" t="s">
        <v>1068</v>
      </c>
      <c r="E25686" t="s">
        <v>2040</v>
      </c>
    </row>
    <row r="25687" spans="1:5" x14ac:dyDescent="0.25">
      <c r="A25687">
        <v>20609</v>
      </c>
      <c r="C25687" t="s">
        <v>556</v>
      </c>
      <c r="D25687" t="s">
        <v>1068</v>
      </c>
      <c r="E25687" t="s">
        <v>2040</v>
      </c>
    </row>
    <row r="25688" spans="1:5" x14ac:dyDescent="0.25">
      <c r="A25688">
        <v>38428</v>
      </c>
      <c r="C25688" t="s">
        <v>556</v>
      </c>
      <c r="D25688" t="s">
        <v>1068</v>
      </c>
      <c r="E25688" t="s">
        <v>2040</v>
      </c>
    </row>
    <row r="25689" spans="1:5" x14ac:dyDescent="0.25">
      <c r="A25689">
        <v>38429</v>
      </c>
      <c r="C25689" t="s">
        <v>556</v>
      </c>
      <c r="D25689" t="s">
        <v>1068</v>
      </c>
      <c r="E25689" t="s">
        <v>2040</v>
      </c>
    </row>
    <row r="25690" spans="1:5" x14ac:dyDescent="0.25">
      <c r="A25690">
        <v>38430</v>
      </c>
      <c r="C25690" t="s">
        <v>556</v>
      </c>
      <c r="D25690" t="s">
        <v>1068</v>
      </c>
      <c r="E25690" t="s">
        <v>2040</v>
      </c>
    </row>
    <row r="25691" spans="1:5" x14ac:dyDescent="0.25">
      <c r="A25691">
        <v>10885</v>
      </c>
      <c r="C25691" t="s">
        <v>556</v>
      </c>
      <c r="D25691" t="s">
        <v>1068</v>
      </c>
      <c r="E25691" t="s">
        <v>2040</v>
      </c>
    </row>
    <row r="25692" spans="1:5" x14ac:dyDescent="0.25">
      <c r="A25692">
        <v>12812</v>
      </c>
      <c r="C25692" t="s">
        <v>556</v>
      </c>
      <c r="D25692" t="s">
        <v>1068</v>
      </c>
      <c r="E25692" t="s">
        <v>2040</v>
      </c>
    </row>
    <row r="25693" spans="1:5" x14ac:dyDescent="0.25">
      <c r="A25693">
        <v>15249</v>
      </c>
      <c r="C25693" t="s">
        <v>556</v>
      </c>
      <c r="D25693" t="s">
        <v>1068</v>
      </c>
      <c r="E25693" t="s">
        <v>2040</v>
      </c>
    </row>
    <row r="25694" spans="1:5" x14ac:dyDescent="0.25">
      <c r="A25694">
        <v>38406</v>
      </c>
      <c r="C25694" t="s">
        <v>556</v>
      </c>
      <c r="D25694" t="s">
        <v>1068</v>
      </c>
      <c r="E25694" t="s">
        <v>2040</v>
      </c>
    </row>
    <row r="25695" spans="1:5" x14ac:dyDescent="0.25">
      <c r="A25695">
        <v>22273</v>
      </c>
      <c r="C25695" t="s">
        <v>556</v>
      </c>
      <c r="D25695" t="s">
        <v>1068</v>
      </c>
      <c r="E25695" t="s">
        <v>2040</v>
      </c>
    </row>
    <row r="25696" spans="1:5" x14ac:dyDescent="0.25">
      <c r="A25696">
        <v>38407</v>
      </c>
      <c r="C25696" t="s">
        <v>556</v>
      </c>
      <c r="D25696" t="s">
        <v>1068</v>
      </c>
      <c r="E25696" t="s">
        <v>2040</v>
      </c>
    </row>
    <row r="25697" spans="1:5" x14ac:dyDescent="0.25">
      <c r="A25697">
        <v>38408</v>
      </c>
      <c r="C25697" t="s">
        <v>556</v>
      </c>
      <c r="D25697" t="s">
        <v>1068</v>
      </c>
      <c r="E25697" t="s">
        <v>2040</v>
      </c>
    </row>
    <row r="25698" spans="1:5" x14ac:dyDescent="0.25">
      <c r="A25698">
        <v>38431</v>
      </c>
      <c r="C25698" t="s">
        <v>556</v>
      </c>
      <c r="D25698" t="s">
        <v>1068</v>
      </c>
      <c r="E25698" t="s">
        <v>2040</v>
      </c>
    </row>
    <row r="25699" spans="1:5" x14ac:dyDescent="0.25">
      <c r="A25699">
        <v>14307</v>
      </c>
      <c r="C25699" t="s">
        <v>556</v>
      </c>
      <c r="D25699" t="s">
        <v>1068</v>
      </c>
      <c r="E25699" t="s">
        <v>2040</v>
      </c>
    </row>
    <row r="25700" spans="1:5" x14ac:dyDescent="0.25">
      <c r="A25700">
        <v>38416</v>
      </c>
      <c r="C25700" t="s">
        <v>556</v>
      </c>
      <c r="D25700" t="s">
        <v>1068</v>
      </c>
      <c r="E25700" t="s">
        <v>2040</v>
      </c>
    </row>
    <row r="25701" spans="1:5" x14ac:dyDescent="0.25">
      <c r="A25701">
        <v>38417</v>
      </c>
      <c r="C25701" t="s">
        <v>556</v>
      </c>
      <c r="D25701" t="s">
        <v>1068</v>
      </c>
      <c r="E25701" t="s">
        <v>2040</v>
      </c>
    </row>
    <row r="25702" spans="1:5" x14ac:dyDescent="0.25">
      <c r="A25702">
        <v>38432</v>
      </c>
      <c r="C25702" t="s">
        <v>556</v>
      </c>
      <c r="D25702" t="s">
        <v>1068</v>
      </c>
      <c r="E25702" t="s">
        <v>2040</v>
      </c>
    </row>
    <row r="25703" spans="1:5" x14ac:dyDescent="0.25">
      <c r="A25703">
        <v>9999</v>
      </c>
      <c r="C25703" t="s">
        <v>556</v>
      </c>
      <c r="D25703" t="s">
        <v>1068</v>
      </c>
      <c r="E25703" t="s">
        <v>2040</v>
      </c>
    </row>
    <row r="25704" spans="1:5" x14ac:dyDescent="0.25">
      <c r="A25704">
        <v>17969</v>
      </c>
      <c r="C25704" t="s">
        <v>556</v>
      </c>
      <c r="D25704" t="s">
        <v>1068</v>
      </c>
      <c r="E25704" t="s">
        <v>2040</v>
      </c>
    </row>
    <row r="25705" spans="1:5" x14ac:dyDescent="0.25">
      <c r="A25705">
        <v>17970</v>
      </c>
      <c r="C25705" t="s">
        <v>556</v>
      </c>
      <c r="D25705" t="s">
        <v>1068</v>
      </c>
      <c r="E25705" t="s">
        <v>2040</v>
      </c>
    </row>
    <row r="25706" spans="1:5" x14ac:dyDescent="0.25">
      <c r="A25706">
        <v>18793</v>
      </c>
      <c r="C25706" t="s">
        <v>556</v>
      </c>
      <c r="D25706" t="s">
        <v>1068</v>
      </c>
      <c r="E25706" t="s">
        <v>2040</v>
      </c>
    </row>
    <row r="25707" spans="1:5" x14ac:dyDescent="0.25">
      <c r="A25707">
        <v>22201</v>
      </c>
      <c r="C25707" t="s">
        <v>556</v>
      </c>
      <c r="D25707" t="s">
        <v>1068</v>
      </c>
      <c r="E25707" t="s">
        <v>2040</v>
      </c>
    </row>
    <row r="25708" spans="1:5" x14ac:dyDescent="0.25">
      <c r="A25708">
        <v>22272</v>
      </c>
      <c r="C25708" t="s">
        <v>556</v>
      </c>
      <c r="D25708" t="s">
        <v>1068</v>
      </c>
      <c r="E25708" t="s">
        <v>2040</v>
      </c>
    </row>
    <row r="25709" spans="1:5" x14ac:dyDescent="0.25">
      <c r="A25709">
        <v>38377</v>
      </c>
      <c r="C25709" t="s">
        <v>556</v>
      </c>
      <c r="D25709" t="s">
        <v>1068</v>
      </c>
      <c r="E25709" t="s">
        <v>2040</v>
      </c>
    </row>
    <row r="25710" spans="1:5" x14ac:dyDescent="0.25">
      <c r="A25710">
        <v>38409</v>
      </c>
      <c r="C25710" t="s">
        <v>556</v>
      </c>
      <c r="D25710" t="s">
        <v>1068</v>
      </c>
      <c r="E25710" t="s">
        <v>2040</v>
      </c>
    </row>
    <row r="25711" spans="1:5" x14ac:dyDescent="0.25">
      <c r="A25711">
        <v>38433</v>
      </c>
      <c r="C25711" t="s">
        <v>556</v>
      </c>
      <c r="D25711" t="s">
        <v>1068</v>
      </c>
      <c r="E25711" t="s">
        <v>2040</v>
      </c>
    </row>
    <row r="25712" spans="1:5" x14ac:dyDescent="0.25">
      <c r="A25712">
        <v>55885</v>
      </c>
      <c r="C25712" t="s">
        <v>556</v>
      </c>
      <c r="D25712" t="s">
        <v>1068</v>
      </c>
      <c r="E25712" t="s">
        <v>2040</v>
      </c>
    </row>
    <row r="25713" spans="1:5" x14ac:dyDescent="0.25">
      <c r="A25713">
        <v>53945</v>
      </c>
      <c r="C25713" t="s">
        <v>556</v>
      </c>
      <c r="D25713" t="s">
        <v>1069</v>
      </c>
      <c r="E25713" t="s">
        <v>2041</v>
      </c>
    </row>
    <row r="25714" spans="1:5" x14ac:dyDescent="0.25">
      <c r="A25714">
        <v>57690</v>
      </c>
      <c r="C25714" t="s">
        <v>556</v>
      </c>
      <c r="D25714" t="s">
        <v>1069</v>
      </c>
      <c r="E25714" t="s">
        <v>2041</v>
      </c>
    </row>
    <row r="25715" spans="1:5" x14ac:dyDescent="0.25">
      <c r="A25715">
        <v>13256</v>
      </c>
      <c r="C25715" t="s">
        <v>556</v>
      </c>
      <c r="D25715" t="s">
        <v>1069</v>
      </c>
      <c r="E25715" t="s">
        <v>2041</v>
      </c>
    </row>
    <row r="25716" spans="1:5" x14ac:dyDescent="0.25">
      <c r="A25716">
        <v>15465</v>
      </c>
      <c r="C25716" t="s">
        <v>556</v>
      </c>
      <c r="D25716" t="s">
        <v>1069</v>
      </c>
      <c r="E25716" t="s">
        <v>2041</v>
      </c>
    </row>
    <row r="25717" spans="1:5" x14ac:dyDescent="0.25">
      <c r="A25717">
        <v>15471</v>
      </c>
      <c r="C25717" t="s">
        <v>556</v>
      </c>
      <c r="D25717" t="s">
        <v>1069</v>
      </c>
      <c r="E25717" t="s">
        <v>2041</v>
      </c>
    </row>
    <row r="25718" spans="1:5" x14ac:dyDescent="0.25">
      <c r="A25718">
        <v>20613</v>
      </c>
      <c r="C25718" t="s">
        <v>556</v>
      </c>
      <c r="D25718" t="s">
        <v>1069</v>
      </c>
      <c r="E25718" t="s">
        <v>2041</v>
      </c>
    </row>
    <row r="25719" spans="1:5" x14ac:dyDescent="0.25">
      <c r="A25719">
        <v>38436</v>
      </c>
      <c r="C25719" t="s">
        <v>556</v>
      </c>
      <c r="D25719" t="s">
        <v>1069</v>
      </c>
      <c r="E25719" t="s">
        <v>2041</v>
      </c>
    </row>
    <row r="25720" spans="1:5" x14ac:dyDescent="0.25">
      <c r="A25720">
        <v>38442</v>
      </c>
      <c r="C25720" t="s">
        <v>556</v>
      </c>
      <c r="D25720" t="s">
        <v>1069</v>
      </c>
      <c r="E25720" t="s">
        <v>2041</v>
      </c>
    </row>
    <row r="25721" spans="1:5" x14ac:dyDescent="0.25">
      <c r="A25721">
        <v>8196</v>
      </c>
      <c r="C25721" t="s">
        <v>556</v>
      </c>
      <c r="D25721" t="s">
        <v>1069</v>
      </c>
      <c r="E25721" t="s">
        <v>2041</v>
      </c>
    </row>
    <row r="25722" spans="1:5" x14ac:dyDescent="0.25">
      <c r="A25722">
        <v>15466</v>
      </c>
      <c r="C25722" t="s">
        <v>556</v>
      </c>
      <c r="D25722" t="s">
        <v>1069</v>
      </c>
      <c r="E25722" t="s">
        <v>2041</v>
      </c>
    </row>
    <row r="25723" spans="1:5" x14ac:dyDescent="0.25">
      <c r="A25723">
        <v>13255</v>
      </c>
      <c r="C25723" t="s">
        <v>556</v>
      </c>
      <c r="D25723" t="s">
        <v>1069</v>
      </c>
      <c r="E25723" t="s">
        <v>2041</v>
      </c>
    </row>
    <row r="25724" spans="1:5" x14ac:dyDescent="0.25">
      <c r="A25724">
        <v>20615</v>
      </c>
      <c r="C25724" t="s">
        <v>556</v>
      </c>
      <c r="D25724" t="s">
        <v>1069</v>
      </c>
      <c r="E25724" t="s">
        <v>2041</v>
      </c>
    </row>
    <row r="25725" spans="1:5" x14ac:dyDescent="0.25">
      <c r="A25725">
        <v>29904</v>
      </c>
      <c r="C25725" t="s">
        <v>556</v>
      </c>
      <c r="D25725" t="s">
        <v>1069</v>
      </c>
      <c r="E25725" t="s">
        <v>2041</v>
      </c>
    </row>
    <row r="25726" spans="1:5" x14ac:dyDescent="0.25">
      <c r="A25726">
        <v>38439</v>
      </c>
      <c r="C25726" t="s">
        <v>556</v>
      </c>
      <c r="D25726" t="s">
        <v>1069</v>
      </c>
      <c r="E25726" t="s">
        <v>2041</v>
      </c>
    </row>
    <row r="25727" spans="1:5" x14ac:dyDescent="0.25">
      <c r="A25727">
        <v>6516</v>
      </c>
      <c r="C25727" t="s">
        <v>556</v>
      </c>
      <c r="D25727" t="s">
        <v>1069</v>
      </c>
      <c r="E25727" t="s">
        <v>2041</v>
      </c>
    </row>
    <row r="25728" spans="1:5" x14ac:dyDescent="0.25">
      <c r="A25728">
        <v>29901</v>
      </c>
      <c r="C25728" t="s">
        <v>556</v>
      </c>
      <c r="D25728" t="s">
        <v>1069</v>
      </c>
      <c r="E25728" t="s">
        <v>2041</v>
      </c>
    </row>
    <row r="25729" spans="1:5" x14ac:dyDescent="0.25">
      <c r="A25729">
        <v>38441</v>
      </c>
      <c r="C25729" t="s">
        <v>556</v>
      </c>
      <c r="D25729" t="s">
        <v>1069</v>
      </c>
      <c r="E25729" t="s">
        <v>2041</v>
      </c>
    </row>
    <row r="25730" spans="1:5" x14ac:dyDescent="0.25">
      <c r="A25730">
        <v>3930</v>
      </c>
      <c r="C25730" t="s">
        <v>556</v>
      </c>
      <c r="D25730" t="s">
        <v>1069</v>
      </c>
      <c r="E25730" t="s">
        <v>2041</v>
      </c>
    </row>
    <row r="25731" spans="1:5" x14ac:dyDescent="0.25">
      <c r="A25731">
        <v>15470</v>
      </c>
      <c r="C25731" t="s">
        <v>556</v>
      </c>
      <c r="D25731" t="s">
        <v>1069</v>
      </c>
      <c r="E25731" t="s">
        <v>2041</v>
      </c>
    </row>
    <row r="25732" spans="1:5" x14ac:dyDescent="0.25">
      <c r="A25732">
        <v>29902</v>
      </c>
      <c r="C25732" t="s">
        <v>556</v>
      </c>
      <c r="D25732" t="s">
        <v>1069</v>
      </c>
      <c r="E25732" t="s">
        <v>2041</v>
      </c>
    </row>
    <row r="25733" spans="1:5" x14ac:dyDescent="0.25">
      <c r="A25733">
        <v>29905</v>
      </c>
      <c r="C25733" t="s">
        <v>556</v>
      </c>
      <c r="D25733" t="s">
        <v>1069</v>
      </c>
      <c r="E25733" t="s">
        <v>2041</v>
      </c>
    </row>
    <row r="25734" spans="1:5" x14ac:dyDescent="0.25">
      <c r="A25734">
        <v>29906</v>
      </c>
      <c r="C25734" t="s">
        <v>556</v>
      </c>
      <c r="D25734" t="s">
        <v>1069</v>
      </c>
      <c r="E25734" t="s">
        <v>2041</v>
      </c>
    </row>
    <row r="25735" spans="1:5" x14ac:dyDescent="0.25">
      <c r="A25735">
        <v>38440</v>
      </c>
      <c r="C25735" t="s">
        <v>556</v>
      </c>
      <c r="D25735" t="s">
        <v>1069</v>
      </c>
      <c r="E25735" t="s">
        <v>2041</v>
      </c>
    </row>
    <row r="25736" spans="1:5" x14ac:dyDescent="0.25">
      <c r="A25736">
        <v>38444</v>
      </c>
      <c r="C25736" t="s">
        <v>556</v>
      </c>
      <c r="D25736" t="s">
        <v>1069</v>
      </c>
      <c r="E25736" t="s">
        <v>2041</v>
      </c>
    </row>
    <row r="25737" spans="1:5" x14ac:dyDescent="0.25">
      <c r="A25737">
        <v>38446</v>
      </c>
      <c r="C25737" t="s">
        <v>556</v>
      </c>
      <c r="D25737" t="s">
        <v>1069</v>
      </c>
      <c r="E25737" t="s">
        <v>2041</v>
      </c>
    </row>
    <row r="25738" spans="1:5" x14ac:dyDescent="0.25">
      <c r="A25738">
        <v>15469</v>
      </c>
      <c r="C25738" t="s">
        <v>556</v>
      </c>
      <c r="D25738" t="s">
        <v>1069</v>
      </c>
      <c r="E25738" t="s">
        <v>2041</v>
      </c>
    </row>
    <row r="25739" spans="1:5" x14ac:dyDescent="0.25">
      <c r="A25739">
        <v>19131</v>
      </c>
      <c r="C25739" t="s">
        <v>556</v>
      </c>
      <c r="D25739" t="s">
        <v>1069</v>
      </c>
      <c r="E25739" t="s">
        <v>2041</v>
      </c>
    </row>
    <row r="25740" spans="1:5" x14ac:dyDescent="0.25">
      <c r="A25740">
        <v>29903</v>
      </c>
      <c r="C25740" t="s">
        <v>556</v>
      </c>
      <c r="D25740" t="s">
        <v>1069</v>
      </c>
      <c r="E25740" t="s">
        <v>2041</v>
      </c>
    </row>
    <row r="25741" spans="1:5" x14ac:dyDescent="0.25">
      <c r="A25741">
        <v>20614</v>
      </c>
      <c r="C25741" t="s">
        <v>556</v>
      </c>
      <c r="D25741" t="s">
        <v>1069</v>
      </c>
      <c r="E25741" t="s">
        <v>2041</v>
      </c>
    </row>
    <row r="25742" spans="1:5" x14ac:dyDescent="0.25">
      <c r="A25742">
        <v>38438</v>
      </c>
      <c r="C25742" t="s">
        <v>556</v>
      </c>
      <c r="D25742" t="s">
        <v>1069</v>
      </c>
      <c r="E25742" t="s">
        <v>2041</v>
      </c>
    </row>
    <row r="25743" spans="1:5" x14ac:dyDescent="0.25">
      <c r="A25743">
        <v>38443</v>
      </c>
      <c r="C25743" t="s">
        <v>556</v>
      </c>
      <c r="D25743" t="s">
        <v>1069</v>
      </c>
      <c r="E25743" t="s">
        <v>2041</v>
      </c>
    </row>
    <row r="25744" spans="1:5" x14ac:dyDescent="0.25">
      <c r="A25744">
        <v>10531</v>
      </c>
      <c r="C25744" t="s">
        <v>556</v>
      </c>
      <c r="D25744" t="s">
        <v>1069</v>
      </c>
      <c r="E25744" t="s">
        <v>2041</v>
      </c>
    </row>
    <row r="25745" spans="1:5" x14ac:dyDescent="0.25">
      <c r="A25745">
        <v>38437</v>
      </c>
      <c r="C25745" t="s">
        <v>556</v>
      </c>
      <c r="D25745" t="s">
        <v>1069</v>
      </c>
      <c r="E25745" t="s">
        <v>2041</v>
      </c>
    </row>
    <row r="25746" spans="1:5" x14ac:dyDescent="0.25">
      <c r="A25746">
        <v>19557</v>
      </c>
      <c r="C25746" t="s">
        <v>556</v>
      </c>
      <c r="D25746" t="s">
        <v>1069</v>
      </c>
      <c r="E25746" t="s">
        <v>2041</v>
      </c>
    </row>
    <row r="25747" spans="1:5" x14ac:dyDescent="0.25">
      <c r="A25747">
        <v>38445</v>
      </c>
      <c r="C25747" t="s">
        <v>556</v>
      </c>
      <c r="D25747" t="s">
        <v>1069</v>
      </c>
      <c r="E25747" t="s">
        <v>2041</v>
      </c>
    </row>
    <row r="25748" spans="1:5" x14ac:dyDescent="0.25">
      <c r="A25748">
        <v>57691</v>
      </c>
      <c r="C25748" t="s">
        <v>556</v>
      </c>
      <c r="D25748" t="s">
        <v>1070</v>
      </c>
      <c r="E25748" t="s">
        <v>2042</v>
      </c>
    </row>
    <row r="25749" spans="1:5" x14ac:dyDescent="0.25">
      <c r="A25749">
        <v>22657</v>
      </c>
      <c r="C25749" t="s">
        <v>556</v>
      </c>
      <c r="D25749" t="s">
        <v>1070</v>
      </c>
      <c r="E25749" t="s">
        <v>2042</v>
      </c>
    </row>
    <row r="25750" spans="1:5" x14ac:dyDescent="0.25">
      <c r="A25750">
        <v>7771</v>
      </c>
      <c r="C25750" t="s">
        <v>556</v>
      </c>
      <c r="D25750" t="s">
        <v>1070</v>
      </c>
      <c r="E25750" t="s">
        <v>2042</v>
      </c>
    </row>
    <row r="25751" spans="1:5" x14ac:dyDescent="0.25">
      <c r="A25751">
        <v>9977</v>
      </c>
      <c r="C25751" t="s">
        <v>556</v>
      </c>
      <c r="D25751" t="s">
        <v>1070</v>
      </c>
      <c r="E25751" t="s">
        <v>2042</v>
      </c>
    </row>
    <row r="25752" spans="1:5" x14ac:dyDescent="0.25">
      <c r="A25752">
        <v>10883</v>
      </c>
      <c r="C25752" t="s">
        <v>556</v>
      </c>
      <c r="D25752" t="s">
        <v>1070</v>
      </c>
      <c r="E25752" t="s">
        <v>2042</v>
      </c>
    </row>
    <row r="25753" spans="1:5" x14ac:dyDescent="0.25">
      <c r="A25753">
        <v>17973</v>
      </c>
      <c r="C25753" t="s">
        <v>556</v>
      </c>
      <c r="D25753" t="s">
        <v>1070</v>
      </c>
      <c r="E25753" t="s">
        <v>2042</v>
      </c>
    </row>
    <row r="25754" spans="1:5" x14ac:dyDescent="0.25">
      <c r="A25754">
        <v>24930</v>
      </c>
      <c r="C25754" t="s">
        <v>556</v>
      </c>
      <c r="D25754" t="s">
        <v>1070</v>
      </c>
      <c r="E25754" t="s">
        <v>2042</v>
      </c>
    </row>
    <row r="25755" spans="1:5" x14ac:dyDescent="0.25">
      <c r="A25755">
        <v>16750</v>
      </c>
      <c r="C25755" t="s">
        <v>556</v>
      </c>
      <c r="D25755" t="s">
        <v>1070</v>
      </c>
      <c r="E25755" t="s">
        <v>2042</v>
      </c>
    </row>
    <row r="25756" spans="1:5" x14ac:dyDescent="0.25">
      <c r="A25756">
        <v>17972</v>
      </c>
      <c r="C25756" t="s">
        <v>556</v>
      </c>
      <c r="D25756" t="s">
        <v>1070</v>
      </c>
      <c r="E25756" t="s">
        <v>2042</v>
      </c>
    </row>
    <row r="25757" spans="1:5" x14ac:dyDescent="0.25">
      <c r="A25757">
        <v>18794</v>
      </c>
      <c r="C25757" t="s">
        <v>556</v>
      </c>
      <c r="D25757" t="s">
        <v>1070</v>
      </c>
      <c r="E25757" t="s">
        <v>2042</v>
      </c>
    </row>
    <row r="25758" spans="1:5" x14ac:dyDescent="0.25">
      <c r="A25758">
        <v>20887</v>
      </c>
      <c r="C25758" t="s">
        <v>556</v>
      </c>
      <c r="D25758" t="s">
        <v>1070</v>
      </c>
      <c r="E25758" t="s">
        <v>2042</v>
      </c>
    </row>
    <row r="25759" spans="1:5" x14ac:dyDescent="0.25">
      <c r="A25759">
        <v>20888</v>
      </c>
      <c r="C25759" t="s">
        <v>556</v>
      </c>
      <c r="D25759" t="s">
        <v>1070</v>
      </c>
      <c r="E25759" t="s">
        <v>2042</v>
      </c>
    </row>
    <row r="25760" spans="1:5" x14ac:dyDescent="0.25">
      <c r="A25760">
        <v>20889</v>
      </c>
      <c r="C25760" t="s">
        <v>556</v>
      </c>
      <c r="D25760" t="s">
        <v>1070</v>
      </c>
      <c r="E25760" t="s">
        <v>2042</v>
      </c>
    </row>
    <row r="25761" spans="1:5" x14ac:dyDescent="0.25">
      <c r="A25761">
        <v>20890</v>
      </c>
      <c r="C25761" t="s">
        <v>556</v>
      </c>
      <c r="D25761" t="s">
        <v>1070</v>
      </c>
      <c r="E25761" t="s">
        <v>2042</v>
      </c>
    </row>
    <row r="25762" spans="1:5" x14ac:dyDescent="0.25">
      <c r="A25762">
        <v>20970</v>
      </c>
      <c r="C25762" t="s">
        <v>556</v>
      </c>
      <c r="D25762" t="s">
        <v>1070</v>
      </c>
      <c r="E25762" t="s">
        <v>2042</v>
      </c>
    </row>
    <row r="25763" spans="1:5" x14ac:dyDescent="0.25">
      <c r="A25763">
        <v>38448</v>
      </c>
      <c r="C25763" t="s">
        <v>556</v>
      </c>
      <c r="D25763" t="s">
        <v>1070</v>
      </c>
      <c r="E25763" t="s">
        <v>2042</v>
      </c>
    </row>
    <row r="25764" spans="1:5" x14ac:dyDescent="0.25">
      <c r="A25764">
        <v>16374</v>
      </c>
      <c r="C25764" t="s">
        <v>556</v>
      </c>
      <c r="D25764" t="s">
        <v>1070</v>
      </c>
      <c r="E25764" t="s">
        <v>2042</v>
      </c>
    </row>
    <row r="25765" spans="1:5" x14ac:dyDescent="0.25">
      <c r="A25765">
        <v>18795</v>
      </c>
      <c r="C25765" t="s">
        <v>556</v>
      </c>
      <c r="D25765" t="s">
        <v>1070</v>
      </c>
      <c r="E25765" t="s">
        <v>2042</v>
      </c>
    </row>
    <row r="25766" spans="1:5" x14ac:dyDescent="0.25">
      <c r="A25766">
        <v>18796</v>
      </c>
      <c r="C25766" t="s">
        <v>556</v>
      </c>
      <c r="D25766" t="s">
        <v>1070</v>
      </c>
      <c r="E25766" t="s">
        <v>2042</v>
      </c>
    </row>
    <row r="25767" spans="1:5" x14ac:dyDescent="0.25">
      <c r="A25767">
        <v>18797</v>
      </c>
      <c r="C25767" t="s">
        <v>556</v>
      </c>
      <c r="D25767" t="s">
        <v>1070</v>
      </c>
      <c r="E25767" t="s">
        <v>2042</v>
      </c>
    </row>
    <row r="25768" spans="1:5" x14ac:dyDescent="0.25">
      <c r="A25768">
        <v>19834</v>
      </c>
      <c r="C25768" t="s">
        <v>556</v>
      </c>
      <c r="D25768" t="s">
        <v>1070</v>
      </c>
      <c r="E25768" t="s">
        <v>2042</v>
      </c>
    </row>
    <row r="25769" spans="1:5" x14ac:dyDescent="0.25">
      <c r="A25769">
        <v>20616</v>
      </c>
      <c r="C25769" t="s">
        <v>556</v>
      </c>
      <c r="D25769" t="s">
        <v>1070</v>
      </c>
      <c r="E25769" t="s">
        <v>2042</v>
      </c>
    </row>
    <row r="25770" spans="1:5" x14ac:dyDescent="0.25">
      <c r="A25770">
        <v>21062</v>
      </c>
      <c r="C25770" t="s">
        <v>556</v>
      </c>
      <c r="D25770" t="s">
        <v>1070</v>
      </c>
      <c r="E25770" t="s">
        <v>2042</v>
      </c>
    </row>
    <row r="25771" spans="1:5" x14ac:dyDescent="0.25">
      <c r="A25771">
        <v>21406</v>
      </c>
      <c r="C25771" t="s">
        <v>556</v>
      </c>
      <c r="D25771" t="s">
        <v>1070</v>
      </c>
      <c r="E25771" t="s">
        <v>2042</v>
      </c>
    </row>
    <row r="25772" spans="1:5" x14ac:dyDescent="0.25">
      <c r="A25772">
        <v>38447</v>
      </c>
      <c r="C25772" t="s">
        <v>556</v>
      </c>
      <c r="D25772" t="s">
        <v>1070</v>
      </c>
      <c r="E25772" t="s">
        <v>2042</v>
      </c>
    </row>
    <row r="25773" spans="1:5" x14ac:dyDescent="0.25">
      <c r="A25773">
        <v>55883</v>
      </c>
      <c r="C25773" t="s">
        <v>556</v>
      </c>
      <c r="D25773" t="s">
        <v>1070</v>
      </c>
      <c r="E25773" t="s">
        <v>2042</v>
      </c>
    </row>
    <row r="25774" spans="1:5" x14ac:dyDescent="0.25">
      <c r="A25774">
        <v>57692</v>
      </c>
      <c r="C25774" t="s">
        <v>556</v>
      </c>
      <c r="D25774" t="s">
        <v>1071</v>
      </c>
      <c r="E25774" t="s">
        <v>2043</v>
      </c>
    </row>
    <row r="25775" spans="1:5" x14ac:dyDescent="0.25">
      <c r="A25775">
        <v>16375</v>
      </c>
      <c r="C25775" t="s">
        <v>556</v>
      </c>
      <c r="D25775" t="s">
        <v>1071</v>
      </c>
      <c r="E25775" t="s">
        <v>2043</v>
      </c>
    </row>
    <row r="25776" spans="1:5" x14ac:dyDescent="0.25">
      <c r="A25776">
        <v>38456</v>
      </c>
      <c r="C25776" t="s">
        <v>556</v>
      </c>
      <c r="D25776" t="s">
        <v>1071</v>
      </c>
      <c r="E25776" t="s">
        <v>2043</v>
      </c>
    </row>
    <row r="25777" spans="1:5" x14ac:dyDescent="0.25">
      <c r="A25777">
        <v>9198</v>
      </c>
      <c r="C25777" t="s">
        <v>556</v>
      </c>
      <c r="D25777" t="s">
        <v>1071</v>
      </c>
      <c r="E25777" t="s">
        <v>2043</v>
      </c>
    </row>
    <row r="25778" spans="1:5" x14ac:dyDescent="0.25">
      <c r="A25778">
        <v>38495</v>
      </c>
      <c r="C25778" t="s">
        <v>556</v>
      </c>
      <c r="D25778" t="s">
        <v>1071</v>
      </c>
      <c r="E25778" t="s">
        <v>2043</v>
      </c>
    </row>
    <row r="25779" spans="1:5" x14ac:dyDescent="0.25">
      <c r="A25779">
        <v>6530</v>
      </c>
      <c r="C25779" t="s">
        <v>556</v>
      </c>
      <c r="D25779" t="s">
        <v>1071</v>
      </c>
      <c r="E25779" t="s">
        <v>2043</v>
      </c>
    </row>
    <row r="25780" spans="1:5" x14ac:dyDescent="0.25">
      <c r="A25780">
        <v>20618</v>
      </c>
      <c r="C25780" t="s">
        <v>556</v>
      </c>
      <c r="D25780" t="s">
        <v>1071</v>
      </c>
      <c r="E25780" t="s">
        <v>2043</v>
      </c>
    </row>
    <row r="25781" spans="1:5" x14ac:dyDescent="0.25">
      <c r="A25781">
        <v>16377</v>
      </c>
      <c r="C25781" t="s">
        <v>556</v>
      </c>
      <c r="D25781" t="s">
        <v>1071</v>
      </c>
      <c r="E25781" t="s">
        <v>2043</v>
      </c>
    </row>
    <row r="25782" spans="1:5" x14ac:dyDescent="0.25">
      <c r="A25782">
        <v>12941</v>
      </c>
      <c r="C25782" t="s">
        <v>556</v>
      </c>
      <c r="D25782" t="s">
        <v>1071</v>
      </c>
      <c r="E25782" t="s">
        <v>2043</v>
      </c>
    </row>
    <row r="25783" spans="1:5" x14ac:dyDescent="0.25">
      <c r="A25783">
        <v>38465</v>
      </c>
      <c r="C25783" t="s">
        <v>556</v>
      </c>
      <c r="D25783" t="s">
        <v>1071</v>
      </c>
      <c r="E25783" t="s">
        <v>2043</v>
      </c>
    </row>
    <row r="25784" spans="1:5" x14ac:dyDescent="0.25">
      <c r="A25784">
        <v>38466</v>
      </c>
      <c r="C25784" t="s">
        <v>556</v>
      </c>
      <c r="D25784" t="s">
        <v>1071</v>
      </c>
      <c r="E25784" t="s">
        <v>2043</v>
      </c>
    </row>
    <row r="25785" spans="1:5" x14ac:dyDescent="0.25">
      <c r="A25785">
        <v>38482</v>
      </c>
      <c r="C25785" t="s">
        <v>556</v>
      </c>
      <c r="D25785" t="s">
        <v>1071</v>
      </c>
      <c r="E25785" t="s">
        <v>2043</v>
      </c>
    </row>
    <row r="25786" spans="1:5" x14ac:dyDescent="0.25">
      <c r="A25786">
        <v>38483</v>
      </c>
      <c r="C25786" t="s">
        <v>556</v>
      </c>
      <c r="D25786" t="s">
        <v>1071</v>
      </c>
      <c r="E25786" t="s">
        <v>2043</v>
      </c>
    </row>
    <row r="25787" spans="1:5" x14ac:dyDescent="0.25">
      <c r="A25787">
        <v>38484</v>
      </c>
      <c r="C25787" t="s">
        <v>556</v>
      </c>
      <c r="D25787" t="s">
        <v>1071</v>
      </c>
      <c r="E25787" t="s">
        <v>2043</v>
      </c>
    </row>
    <row r="25788" spans="1:5" x14ac:dyDescent="0.25">
      <c r="A25788">
        <v>38468</v>
      </c>
      <c r="C25788" t="s">
        <v>556</v>
      </c>
      <c r="D25788" t="s">
        <v>1071</v>
      </c>
      <c r="E25788" t="s">
        <v>2043</v>
      </c>
    </row>
    <row r="25789" spans="1:5" x14ac:dyDescent="0.25">
      <c r="A25789">
        <v>15442</v>
      </c>
      <c r="C25789" t="s">
        <v>556</v>
      </c>
      <c r="D25789" t="s">
        <v>1071</v>
      </c>
      <c r="E25789" t="s">
        <v>2043</v>
      </c>
    </row>
    <row r="25790" spans="1:5" x14ac:dyDescent="0.25">
      <c r="A25790">
        <v>38469</v>
      </c>
      <c r="C25790" t="s">
        <v>556</v>
      </c>
      <c r="D25790" t="s">
        <v>1071</v>
      </c>
      <c r="E25790" t="s">
        <v>2043</v>
      </c>
    </row>
    <row r="25791" spans="1:5" x14ac:dyDescent="0.25">
      <c r="A25791">
        <v>14533</v>
      </c>
      <c r="C25791" t="s">
        <v>556</v>
      </c>
      <c r="D25791" t="s">
        <v>1071</v>
      </c>
      <c r="E25791" t="s">
        <v>2043</v>
      </c>
    </row>
    <row r="25792" spans="1:5" x14ac:dyDescent="0.25">
      <c r="A25792">
        <v>15240</v>
      </c>
      <c r="C25792" t="s">
        <v>556</v>
      </c>
      <c r="D25792" t="s">
        <v>1071</v>
      </c>
      <c r="E25792" t="s">
        <v>2043</v>
      </c>
    </row>
    <row r="25793" spans="1:5" x14ac:dyDescent="0.25">
      <c r="A25793">
        <v>29050</v>
      </c>
      <c r="C25793" t="s">
        <v>556</v>
      </c>
      <c r="D25793" t="s">
        <v>1071</v>
      </c>
      <c r="E25793" t="s">
        <v>2043</v>
      </c>
    </row>
    <row r="25794" spans="1:5" x14ac:dyDescent="0.25">
      <c r="A25794">
        <v>29909</v>
      </c>
      <c r="C25794" t="s">
        <v>556</v>
      </c>
      <c r="D25794" t="s">
        <v>1071</v>
      </c>
      <c r="E25794" t="s">
        <v>2043</v>
      </c>
    </row>
    <row r="25795" spans="1:5" x14ac:dyDescent="0.25">
      <c r="A25795">
        <v>29911</v>
      </c>
      <c r="C25795" t="s">
        <v>556</v>
      </c>
      <c r="D25795" t="s">
        <v>1071</v>
      </c>
      <c r="E25795" t="s">
        <v>2043</v>
      </c>
    </row>
    <row r="25796" spans="1:5" x14ac:dyDescent="0.25">
      <c r="A25796">
        <v>38479</v>
      </c>
      <c r="C25796" t="s">
        <v>556</v>
      </c>
      <c r="D25796" t="s">
        <v>1071</v>
      </c>
      <c r="E25796" t="s">
        <v>2043</v>
      </c>
    </row>
    <row r="25797" spans="1:5" x14ac:dyDescent="0.25">
      <c r="A25797">
        <v>15438</v>
      </c>
      <c r="C25797" t="s">
        <v>556</v>
      </c>
      <c r="D25797" t="s">
        <v>1071</v>
      </c>
      <c r="E25797" t="s">
        <v>2043</v>
      </c>
    </row>
    <row r="25798" spans="1:5" x14ac:dyDescent="0.25">
      <c r="A25798">
        <v>38450</v>
      </c>
      <c r="C25798" t="s">
        <v>556</v>
      </c>
      <c r="D25798" t="s">
        <v>1071</v>
      </c>
      <c r="E25798" t="s">
        <v>2043</v>
      </c>
    </row>
    <row r="25799" spans="1:5" x14ac:dyDescent="0.25">
      <c r="A25799">
        <v>38451</v>
      </c>
      <c r="C25799" t="s">
        <v>556</v>
      </c>
      <c r="D25799" t="s">
        <v>1071</v>
      </c>
      <c r="E25799" t="s">
        <v>2043</v>
      </c>
    </row>
    <row r="25800" spans="1:5" x14ac:dyDescent="0.25">
      <c r="A25800">
        <v>15440</v>
      </c>
      <c r="C25800" t="s">
        <v>556</v>
      </c>
      <c r="D25800" t="s">
        <v>1071</v>
      </c>
      <c r="E25800" t="s">
        <v>2043</v>
      </c>
    </row>
    <row r="25801" spans="1:5" x14ac:dyDescent="0.25">
      <c r="A25801">
        <v>22441</v>
      </c>
      <c r="C25801" t="s">
        <v>556</v>
      </c>
      <c r="D25801" t="s">
        <v>1071</v>
      </c>
      <c r="E25801" t="s">
        <v>2043</v>
      </c>
    </row>
    <row r="25802" spans="1:5" x14ac:dyDescent="0.25">
      <c r="A25802">
        <v>26196</v>
      </c>
      <c r="C25802" t="s">
        <v>556</v>
      </c>
      <c r="D25802" t="s">
        <v>1071</v>
      </c>
      <c r="E25802" t="s">
        <v>2043</v>
      </c>
    </row>
    <row r="25803" spans="1:5" x14ac:dyDescent="0.25">
      <c r="A25803">
        <v>38452</v>
      </c>
      <c r="C25803" t="s">
        <v>556</v>
      </c>
      <c r="D25803" t="s">
        <v>1071</v>
      </c>
      <c r="E25803" t="s">
        <v>2043</v>
      </c>
    </row>
    <row r="25804" spans="1:5" x14ac:dyDescent="0.25">
      <c r="A25804">
        <v>38453</v>
      </c>
      <c r="C25804" t="s">
        <v>556</v>
      </c>
      <c r="D25804" t="s">
        <v>1071</v>
      </c>
      <c r="E25804" t="s">
        <v>2043</v>
      </c>
    </row>
    <row r="25805" spans="1:5" x14ac:dyDescent="0.25">
      <c r="A25805">
        <v>38487</v>
      </c>
      <c r="C25805" t="s">
        <v>556</v>
      </c>
      <c r="D25805" t="s">
        <v>1071</v>
      </c>
      <c r="E25805" t="s">
        <v>2043</v>
      </c>
    </row>
    <row r="25806" spans="1:5" x14ac:dyDescent="0.25">
      <c r="A25806">
        <v>29910</v>
      </c>
      <c r="C25806" t="s">
        <v>556</v>
      </c>
      <c r="D25806" t="s">
        <v>1071</v>
      </c>
      <c r="E25806" t="s">
        <v>2043</v>
      </c>
    </row>
    <row r="25807" spans="1:5" x14ac:dyDescent="0.25">
      <c r="A25807">
        <v>38449</v>
      </c>
      <c r="C25807" t="s">
        <v>556</v>
      </c>
      <c r="D25807" t="s">
        <v>1071</v>
      </c>
      <c r="E25807" t="s">
        <v>2043</v>
      </c>
    </row>
    <row r="25808" spans="1:5" x14ac:dyDescent="0.25">
      <c r="A25808">
        <v>38480</v>
      </c>
      <c r="C25808" t="s">
        <v>556</v>
      </c>
      <c r="D25808" t="s">
        <v>1071</v>
      </c>
      <c r="E25808" t="s">
        <v>2043</v>
      </c>
    </row>
    <row r="25809" spans="1:5" x14ac:dyDescent="0.25">
      <c r="A25809">
        <v>10236</v>
      </c>
      <c r="C25809" t="s">
        <v>556</v>
      </c>
      <c r="D25809" t="s">
        <v>1071</v>
      </c>
      <c r="E25809" t="s">
        <v>2043</v>
      </c>
    </row>
    <row r="25810" spans="1:5" x14ac:dyDescent="0.25">
      <c r="A25810">
        <v>26201</v>
      </c>
      <c r="C25810" t="s">
        <v>556</v>
      </c>
      <c r="D25810" t="s">
        <v>1071</v>
      </c>
      <c r="E25810" t="s">
        <v>2043</v>
      </c>
    </row>
    <row r="25811" spans="1:5" x14ac:dyDescent="0.25">
      <c r="A25811">
        <v>10246</v>
      </c>
      <c r="C25811" t="s">
        <v>556</v>
      </c>
      <c r="D25811" t="s">
        <v>1071</v>
      </c>
      <c r="E25811" t="s">
        <v>2043</v>
      </c>
    </row>
    <row r="25812" spans="1:5" x14ac:dyDescent="0.25">
      <c r="A25812">
        <v>29051</v>
      </c>
      <c r="C25812" t="s">
        <v>556</v>
      </c>
      <c r="D25812" t="s">
        <v>1071</v>
      </c>
      <c r="E25812" t="s">
        <v>2043</v>
      </c>
    </row>
    <row r="25813" spans="1:5" x14ac:dyDescent="0.25">
      <c r="A25813">
        <v>29052</v>
      </c>
      <c r="C25813" t="s">
        <v>556</v>
      </c>
      <c r="D25813" t="s">
        <v>1071</v>
      </c>
      <c r="E25813" t="s">
        <v>2043</v>
      </c>
    </row>
    <row r="25814" spans="1:5" x14ac:dyDescent="0.25">
      <c r="A25814">
        <v>38454</v>
      </c>
      <c r="C25814" t="s">
        <v>556</v>
      </c>
      <c r="D25814" t="s">
        <v>1071</v>
      </c>
      <c r="E25814" t="s">
        <v>2043</v>
      </c>
    </row>
    <row r="25815" spans="1:5" x14ac:dyDescent="0.25">
      <c r="A25815">
        <v>38471</v>
      </c>
      <c r="C25815" t="s">
        <v>556</v>
      </c>
      <c r="D25815" t="s">
        <v>1071</v>
      </c>
      <c r="E25815" t="s">
        <v>2043</v>
      </c>
    </row>
    <row r="25816" spans="1:5" x14ac:dyDescent="0.25">
      <c r="A25816">
        <v>38472</v>
      </c>
      <c r="C25816" t="s">
        <v>556</v>
      </c>
      <c r="D25816" t="s">
        <v>1071</v>
      </c>
      <c r="E25816" t="s">
        <v>2043</v>
      </c>
    </row>
    <row r="25817" spans="1:5" x14ac:dyDescent="0.25">
      <c r="A25817">
        <v>38490</v>
      </c>
      <c r="C25817" t="s">
        <v>556</v>
      </c>
      <c r="D25817" t="s">
        <v>1071</v>
      </c>
      <c r="E25817" t="s">
        <v>2043</v>
      </c>
    </row>
    <row r="25818" spans="1:5" x14ac:dyDescent="0.25">
      <c r="A25818">
        <v>38491</v>
      </c>
      <c r="C25818" t="s">
        <v>556</v>
      </c>
      <c r="D25818" t="s">
        <v>1071</v>
      </c>
      <c r="E25818" t="s">
        <v>2043</v>
      </c>
    </row>
    <row r="25819" spans="1:5" x14ac:dyDescent="0.25">
      <c r="A25819">
        <v>38492</v>
      </c>
      <c r="C25819" t="s">
        <v>556</v>
      </c>
      <c r="D25819" t="s">
        <v>1071</v>
      </c>
      <c r="E25819" t="s">
        <v>2043</v>
      </c>
    </row>
    <row r="25820" spans="1:5" x14ac:dyDescent="0.25">
      <c r="A25820">
        <v>38455</v>
      </c>
      <c r="C25820" t="s">
        <v>556</v>
      </c>
      <c r="D25820" t="s">
        <v>1071</v>
      </c>
      <c r="E25820" t="s">
        <v>2043</v>
      </c>
    </row>
    <row r="25821" spans="1:5" x14ac:dyDescent="0.25">
      <c r="A25821">
        <v>15441</v>
      </c>
      <c r="C25821" t="s">
        <v>556</v>
      </c>
      <c r="D25821" t="s">
        <v>1071</v>
      </c>
      <c r="E25821" t="s">
        <v>2043</v>
      </c>
    </row>
    <row r="25822" spans="1:5" x14ac:dyDescent="0.25">
      <c r="A25822">
        <v>26198</v>
      </c>
      <c r="C25822" t="s">
        <v>556</v>
      </c>
      <c r="D25822" t="s">
        <v>1071</v>
      </c>
      <c r="E25822" t="s">
        <v>2043</v>
      </c>
    </row>
    <row r="25823" spans="1:5" x14ac:dyDescent="0.25">
      <c r="A25823">
        <v>26199</v>
      </c>
      <c r="C25823" t="s">
        <v>556</v>
      </c>
      <c r="D25823" t="s">
        <v>1071</v>
      </c>
      <c r="E25823" t="s">
        <v>2043</v>
      </c>
    </row>
    <row r="25824" spans="1:5" x14ac:dyDescent="0.25">
      <c r="A25824">
        <v>26200</v>
      </c>
      <c r="C25824" t="s">
        <v>556</v>
      </c>
      <c r="D25824" t="s">
        <v>1071</v>
      </c>
      <c r="E25824" t="s">
        <v>2043</v>
      </c>
    </row>
    <row r="25825" spans="1:5" x14ac:dyDescent="0.25">
      <c r="A25825">
        <v>29907</v>
      </c>
      <c r="C25825" t="s">
        <v>556</v>
      </c>
      <c r="D25825" t="s">
        <v>1071</v>
      </c>
      <c r="E25825" t="s">
        <v>2043</v>
      </c>
    </row>
    <row r="25826" spans="1:5" x14ac:dyDescent="0.25">
      <c r="A25826">
        <v>38474</v>
      </c>
      <c r="C25826" t="s">
        <v>556</v>
      </c>
      <c r="D25826" t="s">
        <v>1071</v>
      </c>
      <c r="E25826" t="s">
        <v>2043</v>
      </c>
    </row>
    <row r="25827" spans="1:5" x14ac:dyDescent="0.25">
      <c r="A25827">
        <v>38475</v>
      </c>
      <c r="C25827" t="s">
        <v>556</v>
      </c>
      <c r="D25827" t="s">
        <v>1071</v>
      </c>
      <c r="E25827" t="s">
        <v>2043</v>
      </c>
    </row>
    <row r="25828" spans="1:5" x14ac:dyDescent="0.25">
      <c r="A25828">
        <v>38476</v>
      </c>
      <c r="C25828" t="s">
        <v>556</v>
      </c>
      <c r="D25828" t="s">
        <v>1071</v>
      </c>
      <c r="E25828" t="s">
        <v>2043</v>
      </c>
    </row>
    <row r="25829" spans="1:5" x14ac:dyDescent="0.25">
      <c r="A25829">
        <v>38477</v>
      </c>
      <c r="C25829" t="s">
        <v>556</v>
      </c>
      <c r="D25829" t="s">
        <v>1071</v>
      </c>
      <c r="E25829" t="s">
        <v>2043</v>
      </c>
    </row>
    <row r="25830" spans="1:5" x14ac:dyDescent="0.25">
      <c r="A25830">
        <v>38478</v>
      </c>
      <c r="C25830" t="s">
        <v>556</v>
      </c>
      <c r="D25830" t="s">
        <v>1071</v>
      </c>
      <c r="E25830" t="s">
        <v>2043</v>
      </c>
    </row>
    <row r="25831" spans="1:5" x14ac:dyDescent="0.25">
      <c r="A25831">
        <v>28998</v>
      </c>
      <c r="C25831" t="s">
        <v>556</v>
      </c>
      <c r="D25831" t="s">
        <v>1071</v>
      </c>
      <c r="E25831" t="s">
        <v>2043</v>
      </c>
    </row>
    <row r="25832" spans="1:5" x14ac:dyDescent="0.25">
      <c r="A25832">
        <v>26193</v>
      </c>
      <c r="C25832" t="s">
        <v>556</v>
      </c>
      <c r="D25832" t="s">
        <v>1071</v>
      </c>
      <c r="E25832" t="s">
        <v>2043</v>
      </c>
    </row>
    <row r="25833" spans="1:5" x14ac:dyDescent="0.25">
      <c r="A25833">
        <v>38481</v>
      </c>
      <c r="C25833" t="s">
        <v>556</v>
      </c>
      <c r="D25833" t="s">
        <v>1071</v>
      </c>
      <c r="E25833" t="s">
        <v>2043</v>
      </c>
    </row>
    <row r="25834" spans="1:5" x14ac:dyDescent="0.25">
      <c r="A25834">
        <v>38493</v>
      </c>
      <c r="C25834" t="s">
        <v>556</v>
      </c>
      <c r="D25834" t="s">
        <v>1071</v>
      </c>
      <c r="E25834" t="s">
        <v>2043</v>
      </c>
    </row>
    <row r="25835" spans="1:5" x14ac:dyDescent="0.25">
      <c r="A25835">
        <v>14536</v>
      </c>
      <c r="C25835" t="s">
        <v>556</v>
      </c>
      <c r="D25835" t="s">
        <v>1071</v>
      </c>
      <c r="E25835" t="s">
        <v>2043</v>
      </c>
    </row>
    <row r="25836" spans="1:5" x14ac:dyDescent="0.25">
      <c r="A25836">
        <v>16068</v>
      </c>
      <c r="C25836" t="s">
        <v>556</v>
      </c>
      <c r="D25836" t="s">
        <v>1071</v>
      </c>
      <c r="E25836" t="s">
        <v>2043</v>
      </c>
    </row>
    <row r="25837" spans="1:5" x14ac:dyDescent="0.25">
      <c r="A25837">
        <v>26195</v>
      </c>
      <c r="C25837" t="s">
        <v>556</v>
      </c>
      <c r="D25837" t="s">
        <v>1071</v>
      </c>
      <c r="E25837" t="s">
        <v>2043</v>
      </c>
    </row>
    <row r="25838" spans="1:5" x14ac:dyDescent="0.25">
      <c r="A25838">
        <v>24932</v>
      </c>
      <c r="C25838" t="s">
        <v>556</v>
      </c>
      <c r="D25838" t="s">
        <v>1071</v>
      </c>
      <c r="E25838" t="s">
        <v>2043</v>
      </c>
    </row>
    <row r="25839" spans="1:5" x14ac:dyDescent="0.25">
      <c r="A25839">
        <v>24933</v>
      </c>
      <c r="C25839" t="s">
        <v>556</v>
      </c>
      <c r="D25839" t="s">
        <v>1071</v>
      </c>
      <c r="E25839" t="s">
        <v>2043</v>
      </c>
    </row>
    <row r="25840" spans="1:5" x14ac:dyDescent="0.25">
      <c r="A25840">
        <v>29908</v>
      </c>
      <c r="C25840" t="s">
        <v>556</v>
      </c>
      <c r="D25840" t="s">
        <v>1071</v>
      </c>
      <c r="E25840" t="s">
        <v>2043</v>
      </c>
    </row>
    <row r="25841" spans="1:5" x14ac:dyDescent="0.25">
      <c r="A25841">
        <v>38462</v>
      </c>
      <c r="C25841" t="s">
        <v>556</v>
      </c>
      <c r="D25841" t="s">
        <v>1071</v>
      </c>
      <c r="E25841" t="s">
        <v>2043</v>
      </c>
    </row>
    <row r="25842" spans="1:5" x14ac:dyDescent="0.25">
      <c r="A25842">
        <v>53946</v>
      </c>
      <c r="C25842" t="s">
        <v>556</v>
      </c>
      <c r="D25842" t="s">
        <v>1071</v>
      </c>
      <c r="E25842" t="s">
        <v>2043</v>
      </c>
    </row>
    <row r="25843" spans="1:5" x14ac:dyDescent="0.25">
      <c r="A25843">
        <v>53933</v>
      </c>
      <c r="C25843" t="s">
        <v>556</v>
      </c>
      <c r="D25843" t="s">
        <v>1072</v>
      </c>
      <c r="E25843" t="s">
        <v>2044</v>
      </c>
    </row>
    <row r="25844" spans="1:5" x14ac:dyDescent="0.25">
      <c r="A25844">
        <v>53934</v>
      </c>
      <c r="C25844" t="s">
        <v>556</v>
      </c>
      <c r="D25844" t="s">
        <v>1072</v>
      </c>
      <c r="E25844" t="s">
        <v>2044</v>
      </c>
    </row>
    <row r="25845" spans="1:5" x14ac:dyDescent="0.25">
      <c r="A25845">
        <v>53935</v>
      </c>
      <c r="C25845" t="s">
        <v>556</v>
      </c>
      <c r="D25845" t="s">
        <v>1072</v>
      </c>
      <c r="E25845" t="s">
        <v>2044</v>
      </c>
    </row>
    <row r="25846" spans="1:5" x14ac:dyDescent="0.25">
      <c r="A25846">
        <v>57679</v>
      </c>
      <c r="C25846" t="s">
        <v>556</v>
      </c>
      <c r="D25846" t="s">
        <v>1072</v>
      </c>
      <c r="E25846" t="s">
        <v>2044</v>
      </c>
    </row>
    <row r="25847" spans="1:5" x14ac:dyDescent="0.25">
      <c r="A25847">
        <v>12603</v>
      </c>
      <c r="C25847" t="s">
        <v>556</v>
      </c>
      <c r="D25847" t="s">
        <v>1072</v>
      </c>
      <c r="E25847" t="s">
        <v>2044</v>
      </c>
    </row>
    <row r="25848" spans="1:5" x14ac:dyDescent="0.25">
      <c r="A25848">
        <v>24462</v>
      </c>
      <c r="C25848" t="s">
        <v>556</v>
      </c>
      <c r="D25848" t="s">
        <v>1072</v>
      </c>
      <c r="E25848" t="s">
        <v>2044</v>
      </c>
    </row>
    <row r="25849" spans="1:5" x14ac:dyDescent="0.25">
      <c r="A25849">
        <v>38541</v>
      </c>
      <c r="C25849" t="s">
        <v>556</v>
      </c>
      <c r="D25849" t="s">
        <v>1072</v>
      </c>
      <c r="E25849" t="s">
        <v>2044</v>
      </c>
    </row>
    <row r="25850" spans="1:5" x14ac:dyDescent="0.25">
      <c r="A25850">
        <v>22538</v>
      </c>
      <c r="C25850" t="s">
        <v>556</v>
      </c>
      <c r="D25850" t="s">
        <v>1072</v>
      </c>
      <c r="E25850" t="s">
        <v>2044</v>
      </c>
    </row>
    <row r="25851" spans="1:5" x14ac:dyDescent="0.25">
      <c r="A25851">
        <v>19558</v>
      </c>
      <c r="C25851" t="s">
        <v>556</v>
      </c>
      <c r="D25851" t="s">
        <v>1072</v>
      </c>
      <c r="E25851" t="s">
        <v>2044</v>
      </c>
    </row>
    <row r="25852" spans="1:5" x14ac:dyDescent="0.25">
      <c r="A25852">
        <v>7599</v>
      </c>
      <c r="C25852" t="s">
        <v>556</v>
      </c>
      <c r="D25852" t="s">
        <v>1072</v>
      </c>
      <c r="E25852" t="s">
        <v>2044</v>
      </c>
    </row>
    <row r="25853" spans="1:5" x14ac:dyDescent="0.25">
      <c r="A25853">
        <v>7583</v>
      </c>
      <c r="C25853" t="s">
        <v>556</v>
      </c>
      <c r="D25853" t="s">
        <v>1072</v>
      </c>
      <c r="E25853" t="s">
        <v>2044</v>
      </c>
    </row>
    <row r="25854" spans="1:5" x14ac:dyDescent="0.25">
      <c r="A25854">
        <v>7592</v>
      </c>
      <c r="C25854" t="s">
        <v>556</v>
      </c>
      <c r="D25854" t="s">
        <v>1072</v>
      </c>
      <c r="E25854" t="s">
        <v>2044</v>
      </c>
    </row>
    <row r="25855" spans="1:5" x14ac:dyDescent="0.25">
      <c r="A25855">
        <v>20969</v>
      </c>
      <c r="C25855" t="s">
        <v>556</v>
      </c>
      <c r="D25855" t="s">
        <v>1072</v>
      </c>
      <c r="E25855" t="s">
        <v>2044</v>
      </c>
    </row>
    <row r="25856" spans="1:5" x14ac:dyDescent="0.25">
      <c r="A25856">
        <v>38620</v>
      </c>
      <c r="C25856" t="s">
        <v>556</v>
      </c>
      <c r="D25856" t="s">
        <v>1072</v>
      </c>
      <c r="E25856" t="s">
        <v>2044</v>
      </c>
    </row>
    <row r="25857" spans="1:5" x14ac:dyDescent="0.25">
      <c r="A25857">
        <v>7587</v>
      </c>
      <c r="C25857" t="s">
        <v>556</v>
      </c>
      <c r="D25857" t="s">
        <v>1072</v>
      </c>
      <c r="E25857" t="s">
        <v>2044</v>
      </c>
    </row>
    <row r="25858" spans="1:5" x14ac:dyDescent="0.25">
      <c r="A25858">
        <v>24404</v>
      </c>
      <c r="C25858" t="s">
        <v>556</v>
      </c>
      <c r="D25858" t="s">
        <v>1072</v>
      </c>
      <c r="E25858" t="s">
        <v>2044</v>
      </c>
    </row>
    <row r="25859" spans="1:5" x14ac:dyDescent="0.25">
      <c r="A25859">
        <v>7584</v>
      </c>
      <c r="C25859" t="s">
        <v>556</v>
      </c>
      <c r="D25859" t="s">
        <v>1072</v>
      </c>
      <c r="E25859" t="s">
        <v>2044</v>
      </c>
    </row>
    <row r="25860" spans="1:5" x14ac:dyDescent="0.25">
      <c r="A25860">
        <v>7616</v>
      </c>
      <c r="C25860" t="s">
        <v>556</v>
      </c>
      <c r="D25860" t="s">
        <v>1072</v>
      </c>
      <c r="E25860" t="s">
        <v>2044</v>
      </c>
    </row>
    <row r="25861" spans="1:5" x14ac:dyDescent="0.25">
      <c r="A25861">
        <v>7617</v>
      </c>
      <c r="C25861" t="s">
        <v>556</v>
      </c>
      <c r="D25861" t="s">
        <v>1072</v>
      </c>
      <c r="E25861" t="s">
        <v>2044</v>
      </c>
    </row>
    <row r="25862" spans="1:5" x14ac:dyDescent="0.25">
      <c r="A25862">
        <v>7640</v>
      </c>
      <c r="C25862" t="s">
        <v>556</v>
      </c>
      <c r="D25862" t="s">
        <v>1072</v>
      </c>
      <c r="E25862" t="s">
        <v>2044</v>
      </c>
    </row>
    <row r="25863" spans="1:5" x14ac:dyDescent="0.25">
      <c r="A25863">
        <v>24265</v>
      </c>
      <c r="C25863" t="s">
        <v>556</v>
      </c>
      <c r="D25863" t="s">
        <v>1072</v>
      </c>
      <c r="E25863" t="s">
        <v>2044</v>
      </c>
    </row>
    <row r="25864" spans="1:5" x14ac:dyDescent="0.25">
      <c r="A25864">
        <v>38621</v>
      </c>
      <c r="C25864" t="s">
        <v>556</v>
      </c>
      <c r="D25864" t="s">
        <v>1072</v>
      </c>
      <c r="E25864" t="s">
        <v>2044</v>
      </c>
    </row>
    <row r="25865" spans="1:5" x14ac:dyDescent="0.25">
      <c r="A25865">
        <v>7581</v>
      </c>
      <c r="C25865" t="s">
        <v>556</v>
      </c>
      <c r="D25865" t="s">
        <v>1072</v>
      </c>
      <c r="E25865" t="s">
        <v>2044</v>
      </c>
    </row>
    <row r="25866" spans="1:5" x14ac:dyDescent="0.25">
      <c r="A25866">
        <v>38622</v>
      </c>
      <c r="C25866" t="s">
        <v>556</v>
      </c>
      <c r="D25866" t="s">
        <v>1072</v>
      </c>
      <c r="E25866" t="s">
        <v>2044</v>
      </c>
    </row>
    <row r="25867" spans="1:5" x14ac:dyDescent="0.25">
      <c r="A25867">
        <v>6534</v>
      </c>
      <c r="C25867" t="s">
        <v>556</v>
      </c>
      <c r="D25867" t="s">
        <v>1072</v>
      </c>
      <c r="E25867" t="s">
        <v>2044</v>
      </c>
    </row>
    <row r="25868" spans="1:5" x14ac:dyDescent="0.25">
      <c r="A25868">
        <v>7602</v>
      </c>
      <c r="C25868" t="s">
        <v>556</v>
      </c>
      <c r="D25868" t="s">
        <v>1072</v>
      </c>
      <c r="E25868" t="s">
        <v>2044</v>
      </c>
    </row>
    <row r="25869" spans="1:5" x14ac:dyDescent="0.25">
      <c r="A25869">
        <v>38542</v>
      </c>
      <c r="C25869" t="s">
        <v>556</v>
      </c>
      <c r="D25869" t="s">
        <v>1072</v>
      </c>
      <c r="E25869" t="s">
        <v>2044</v>
      </c>
    </row>
    <row r="25870" spans="1:5" x14ac:dyDescent="0.25">
      <c r="A25870">
        <v>38543</v>
      </c>
      <c r="C25870" t="s">
        <v>556</v>
      </c>
      <c r="D25870" t="s">
        <v>1072</v>
      </c>
      <c r="E25870" t="s">
        <v>2044</v>
      </c>
    </row>
    <row r="25871" spans="1:5" x14ac:dyDescent="0.25">
      <c r="A25871">
        <v>6532</v>
      </c>
      <c r="C25871" t="s">
        <v>556</v>
      </c>
      <c r="D25871" t="s">
        <v>1072</v>
      </c>
      <c r="E25871" t="s">
        <v>2044</v>
      </c>
    </row>
    <row r="25872" spans="1:5" x14ac:dyDescent="0.25">
      <c r="A25872">
        <v>7598</v>
      </c>
      <c r="C25872" t="s">
        <v>556</v>
      </c>
      <c r="D25872" t="s">
        <v>1072</v>
      </c>
      <c r="E25872" t="s">
        <v>2044</v>
      </c>
    </row>
    <row r="25873" spans="1:5" x14ac:dyDescent="0.25">
      <c r="A25873">
        <v>21683</v>
      </c>
      <c r="C25873" t="s">
        <v>556</v>
      </c>
      <c r="D25873" t="s">
        <v>1072</v>
      </c>
      <c r="E25873" t="s">
        <v>2044</v>
      </c>
    </row>
    <row r="25874" spans="1:5" x14ac:dyDescent="0.25">
      <c r="A25874">
        <v>21684</v>
      </c>
      <c r="C25874" t="s">
        <v>556</v>
      </c>
      <c r="D25874" t="s">
        <v>1072</v>
      </c>
      <c r="E25874" t="s">
        <v>2044</v>
      </c>
    </row>
    <row r="25875" spans="1:5" x14ac:dyDescent="0.25">
      <c r="A25875">
        <v>38547</v>
      </c>
      <c r="C25875" t="s">
        <v>556</v>
      </c>
      <c r="D25875" t="s">
        <v>1072</v>
      </c>
      <c r="E25875" t="s">
        <v>2044</v>
      </c>
    </row>
    <row r="25876" spans="1:5" x14ac:dyDescent="0.25">
      <c r="A25876">
        <v>7586</v>
      </c>
      <c r="C25876" t="s">
        <v>556</v>
      </c>
      <c r="D25876" t="s">
        <v>1072</v>
      </c>
      <c r="E25876" t="s">
        <v>2044</v>
      </c>
    </row>
    <row r="25877" spans="1:5" x14ac:dyDescent="0.25">
      <c r="A25877">
        <v>7589</v>
      </c>
      <c r="C25877" t="s">
        <v>556</v>
      </c>
      <c r="D25877" t="s">
        <v>1072</v>
      </c>
      <c r="E25877" t="s">
        <v>2044</v>
      </c>
    </row>
    <row r="25878" spans="1:5" x14ac:dyDescent="0.25">
      <c r="A25878">
        <v>38623</v>
      </c>
      <c r="C25878" t="s">
        <v>556</v>
      </c>
      <c r="D25878" t="s">
        <v>1072</v>
      </c>
      <c r="E25878" t="s">
        <v>2044</v>
      </c>
    </row>
    <row r="25879" spans="1:5" x14ac:dyDescent="0.25">
      <c r="A25879">
        <v>7600</v>
      </c>
      <c r="C25879" t="s">
        <v>556</v>
      </c>
      <c r="D25879" t="s">
        <v>1072</v>
      </c>
      <c r="E25879" t="s">
        <v>2044</v>
      </c>
    </row>
    <row r="25880" spans="1:5" x14ac:dyDescent="0.25">
      <c r="A25880">
        <v>17197</v>
      </c>
      <c r="C25880" t="s">
        <v>556</v>
      </c>
      <c r="D25880" t="s">
        <v>1072</v>
      </c>
      <c r="E25880" t="s">
        <v>2044</v>
      </c>
    </row>
    <row r="25881" spans="1:5" x14ac:dyDescent="0.25">
      <c r="A25881">
        <v>38625</v>
      </c>
      <c r="C25881" t="s">
        <v>556</v>
      </c>
      <c r="D25881" t="s">
        <v>1072</v>
      </c>
      <c r="E25881" t="s">
        <v>2044</v>
      </c>
    </row>
    <row r="25882" spans="1:5" x14ac:dyDescent="0.25">
      <c r="A25882">
        <v>38627</v>
      </c>
      <c r="C25882" t="s">
        <v>556</v>
      </c>
      <c r="D25882" t="s">
        <v>1072</v>
      </c>
      <c r="E25882" t="s">
        <v>2044</v>
      </c>
    </row>
    <row r="25883" spans="1:5" x14ac:dyDescent="0.25">
      <c r="A25883">
        <v>38619</v>
      </c>
      <c r="C25883" t="s">
        <v>556</v>
      </c>
      <c r="D25883" t="s">
        <v>1072</v>
      </c>
      <c r="E25883" t="s">
        <v>2044</v>
      </c>
    </row>
    <row r="25884" spans="1:5" x14ac:dyDescent="0.25">
      <c r="A25884">
        <v>10961</v>
      </c>
      <c r="C25884" t="s">
        <v>556</v>
      </c>
      <c r="D25884" t="s">
        <v>1072</v>
      </c>
      <c r="E25884" t="s">
        <v>2044</v>
      </c>
    </row>
    <row r="25885" spans="1:5" x14ac:dyDescent="0.25">
      <c r="A25885">
        <v>15627</v>
      </c>
      <c r="C25885" t="s">
        <v>556</v>
      </c>
      <c r="D25885" t="s">
        <v>1072</v>
      </c>
      <c r="E25885" t="s">
        <v>2044</v>
      </c>
    </row>
    <row r="25886" spans="1:5" x14ac:dyDescent="0.25">
      <c r="A25886">
        <v>17966</v>
      </c>
      <c r="C25886" t="s">
        <v>556</v>
      </c>
      <c r="D25886" t="s">
        <v>1072</v>
      </c>
      <c r="E25886" t="s">
        <v>2044</v>
      </c>
    </row>
    <row r="25887" spans="1:5" x14ac:dyDescent="0.25">
      <c r="A25887">
        <v>38624</v>
      </c>
      <c r="C25887" t="s">
        <v>556</v>
      </c>
      <c r="D25887" t="s">
        <v>1072</v>
      </c>
      <c r="E25887" t="s">
        <v>2044</v>
      </c>
    </row>
    <row r="25888" spans="1:5" x14ac:dyDescent="0.25">
      <c r="A25888">
        <v>7585</v>
      </c>
      <c r="C25888" t="s">
        <v>556</v>
      </c>
      <c r="D25888" t="s">
        <v>1072</v>
      </c>
      <c r="E25888" t="s">
        <v>2044</v>
      </c>
    </row>
    <row r="25889" spans="1:5" x14ac:dyDescent="0.25">
      <c r="A25889">
        <v>7618</v>
      </c>
      <c r="C25889" t="s">
        <v>556</v>
      </c>
      <c r="D25889" t="s">
        <v>1072</v>
      </c>
      <c r="E25889" t="s">
        <v>2044</v>
      </c>
    </row>
    <row r="25890" spans="1:5" x14ac:dyDescent="0.25">
      <c r="A25890">
        <v>2254</v>
      </c>
      <c r="C25890" t="s">
        <v>556</v>
      </c>
      <c r="D25890" t="s">
        <v>1072</v>
      </c>
      <c r="E25890" t="s">
        <v>2044</v>
      </c>
    </row>
    <row r="25891" spans="1:5" x14ac:dyDescent="0.25">
      <c r="A25891">
        <v>11897</v>
      </c>
      <c r="C25891" t="s">
        <v>556</v>
      </c>
      <c r="D25891" t="s">
        <v>1072</v>
      </c>
      <c r="E25891" t="s">
        <v>2044</v>
      </c>
    </row>
    <row r="25892" spans="1:5" x14ac:dyDescent="0.25">
      <c r="A25892">
        <v>24524</v>
      </c>
      <c r="C25892" t="s">
        <v>556</v>
      </c>
      <c r="D25892" t="s">
        <v>1072</v>
      </c>
      <c r="E25892" t="s">
        <v>2044</v>
      </c>
    </row>
    <row r="25893" spans="1:5" x14ac:dyDescent="0.25">
      <c r="A25893">
        <v>38525</v>
      </c>
      <c r="C25893" t="s">
        <v>556</v>
      </c>
      <c r="D25893" t="s">
        <v>1072</v>
      </c>
      <c r="E25893" t="s">
        <v>2044</v>
      </c>
    </row>
    <row r="25894" spans="1:5" x14ac:dyDescent="0.25">
      <c r="A25894">
        <v>38544</v>
      </c>
      <c r="C25894" t="s">
        <v>556</v>
      </c>
      <c r="D25894" t="s">
        <v>1072</v>
      </c>
      <c r="E25894" t="s">
        <v>2044</v>
      </c>
    </row>
    <row r="25895" spans="1:5" x14ac:dyDescent="0.25">
      <c r="A25895">
        <v>38548</v>
      </c>
      <c r="C25895" t="s">
        <v>556</v>
      </c>
      <c r="D25895" t="s">
        <v>1072</v>
      </c>
      <c r="E25895" t="s">
        <v>2044</v>
      </c>
    </row>
    <row r="25896" spans="1:5" x14ac:dyDescent="0.25">
      <c r="A25896">
        <v>7613</v>
      </c>
      <c r="C25896" t="s">
        <v>556</v>
      </c>
      <c r="D25896" t="s">
        <v>1072</v>
      </c>
      <c r="E25896" t="s">
        <v>2044</v>
      </c>
    </row>
    <row r="25897" spans="1:5" x14ac:dyDescent="0.25">
      <c r="A25897">
        <v>7619</v>
      </c>
      <c r="C25897" t="s">
        <v>556</v>
      </c>
      <c r="D25897" t="s">
        <v>1072</v>
      </c>
      <c r="E25897" t="s">
        <v>2044</v>
      </c>
    </row>
    <row r="25898" spans="1:5" x14ac:dyDescent="0.25">
      <c r="A25898">
        <v>38498</v>
      </c>
      <c r="C25898" t="s">
        <v>556</v>
      </c>
      <c r="D25898" t="s">
        <v>1072</v>
      </c>
      <c r="E25898" t="s">
        <v>2044</v>
      </c>
    </row>
    <row r="25899" spans="1:5" x14ac:dyDescent="0.25">
      <c r="A25899">
        <v>7582</v>
      </c>
      <c r="C25899" t="s">
        <v>556</v>
      </c>
      <c r="D25899" t="s">
        <v>1072</v>
      </c>
      <c r="E25899" t="s">
        <v>2044</v>
      </c>
    </row>
    <row r="25900" spans="1:5" x14ac:dyDescent="0.25">
      <c r="A25900">
        <v>7593</v>
      </c>
      <c r="C25900" t="s">
        <v>556</v>
      </c>
      <c r="D25900" t="s">
        <v>1072</v>
      </c>
      <c r="E25900" t="s">
        <v>2044</v>
      </c>
    </row>
    <row r="25901" spans="1:5" x14ac:dyDescent="0.25">
      <c r="A25901">
        <v>7595</v>
      </c>
      <c r="C25901" t="s">
        <v>556</v>
      </c>
      <c r="D25901" t="s">
        <v>1072</v>
      </c>
      <c r="E25901" t="s">
        <v>2044</v>
      </c>
    </row>
    <row r="25902" spans="1:5" x14ac:dyDescent="0.25">
      <c r="A25902">
        <v>2252</v>
      </c>
      <c r="C25902" t="s">
        <v>556</v>
      </c>
      <c r="D25902" t="s">
        <v>1072</v>
      </c>
      <c r="E25902" t="s">
        <v>2044</v>
      </c>
    </row>
    <row r="25903" spans="1:5" x14ac:dyDescent="0.25">
      <c r="A25903">
        <v>6533</v>
      </c>
      <c r="C25903" t="s">
        <v>556</v>
      </c>
      <c r="D25903" t="s">
        <v>1072</v>
      </c>
      <c r="E25903" t="s">
        <v>2044</v>
      </c>
    </row>
    <row r="25904" spans="1:5" x14ac:dyDescent="0.25">
      <c r="A25904">
        <v>7621</v>
      </c>
      <c r="C25904" t="s">
        <v>556</v>
      </c>
      <c r="D25904" t="s">
        <v>1072</v>
      </c>
      <c r="E25904" t="s">
        <v>2044</v>
      </c>
    </row>
    <row r="25905" spans="1:5" x14ac:dyDescent="0.25">
      <c r="A25905">
        <v>38545</v>
      </c>
      <c r="C25905" t="s">
        <v>556</v>
      </c>
      <c r="D25905" t="s">
        <v>1072</v>
      </c>
      <c r="E25905" t="s">
        <v>2044</v>
      </c>
    </row>
    <row r="25906" spans="1:5" x14ac:dyDescent="0.25">
      <c r="A25906">
        <v>8406</v>
      </c>
      <c r="C25906" t="s">
        <v>556</v>
      </c>
      <c r="D25906" t="s">
        <v>1072</v>
      </c>
      <c r="E25906" t="s">
        <v>2044</v>
      </c>
    </row>
    <row r="25907" spans="1:5" x14ac:dyDescent="0.25">
      <c r="A25907">
        <v>19880</v>
      </c>
      <c r="C25907" t="s">
        <v>556</v>
      </c>
      <c r="D25907" t="s">
        <v>1072</v>
      </c>
      <c r="E25907" t="s">
        <v>2044</v>
      </c>
    </row>
    <row r="25908" spans="1:5" x14ac:dyDescent="0.25">
      <c r="A25908">
        <v>19969</v>
      </c>
      <c r="C25908" t="s">
        <v>556</v>
      </c>
      <c r="D25908" t="s">
        <v>1072</v>
      </c>
      <c r="E25908" t="s">
        <v>2044</v>
      </c>
    </row>
    <row r="25909" spans="1:5" x14ac:dyDescent="0.25">
      <c r="A25909">
        <v>38546</v>
      </c>
      <c r="C25909" t="s">
        <v>556</v>
      </c>
      <c r="D25909" t="s">
        <v>1072</v>
      </c>
      <c r="E25909" t="s">
        <v>2044</v>
      </c>
    </row>
    <row r="25910" spans="1:5" x14ac:dyDescent="0.25">
      <c r="A25910">
        <v>38629</v>
      </c>
      <c r="C25910" t="s">
        <v>556</v>
      </c>
      <c r="D25910" t="s">
        <v>1072</v>
      </c>
      <c r="E25910" t="s">
        <v>2044</v>
      </c>
    </row>
    <row r="25911" spans="1:5" x14ac:dyDescent="0.25">
      <c r="A25911">
        <v>7579</v>
      </c>
      <c r="C25911" t="s">
        <v>556</v>
      </c>
      <c r="D25911" t="s">
        <v>1072</v>
      </c>
      <c r="E25911" t="s">
        <v>2044</v>
      </c>
    </row>
    <row r="25912" spans="1:5" x14ac:dyDescent="0.25">
      <c r="A25912">
        <v>7588</v>
      </c>
      <c r="C25912" t="s">
        <v>556</v>
      </c>
      <c r="D25912" t="s">
        <v>1072</v>
      </c>
      <c r="E25912" t="s">
        <v>2044</v>
      </c>
    </row>
    <row r="25913" spans="1:5" x14ac:dyDescent="0.25">
      <c r="A25913">
        <v>16842</v>
      </c>
      <c r="C25913" t="s">
        <v>556</v>
      </c>
      <c r="D25913" t="s">
        <v>1072</v>
      </c>
      <c r="E25913" t="s">
        <v>2044</v>
      </c>
    </row>
    <row r="25914" spans="1:5" x14ac:dyDescent="0.25">
      <c r="A25914">
        <v>16843</v>
      </c>
      <c r="C25914" t="s">
        <v>556</v>
      </c>
      <c r="D25914" t="s">
        <v>1072</v>
      </c>
      <c r="E25914" t="s">
        <v>2044</v>
      </c>
    </row>
    <row r="25915" spans="1:5" x14ac:dyDescent="0.25">
      <c r="A25915">
        <v>7643</v>
      </c>
      <c r="C25915" t="s">
        <v>556</v>
      </c>
      <c r="D25915" t="s">
        <v>1072</v>
      </c>
      <c r="E25915" t="s">
        <v>2044</v>
      </c>
    </row>
    <row r="25916" spans="1:5" x14ac:dyDescent="0.25">
      <c r="A25916">
        <v>21450</v>
      </c>
      <c r="C25916" t="s">
        <v>556</v>
      </c>
      <c r="D25916" t="s">
        <v>1072</v>
      </c>
      <c r="E25916" t="s">
        <v>2044</v>
      </c>
    </row>
    <row r="25917" spans="1:5" x14ac:dyDescent="0.25">
      <c r="A25917">
        <v>24409</v>
      </c>
      <c r="C25917" t="s">
        <v>556</v>
      </c>
      <c r="D25917" t="s">
        <v>1072</v>
      </c>
      <c r="E25917" t="s">
        <v>2044</v>
      </c>
    </row>
    <row r="25918" spans="1:5" x14ac:dyDescent="0.25">
      <c r="A25918">
        <v>38549</v>
      </c>
      <c r="C25918" t="s">
        <v>556</v>
      </c>
      <c r="D25918" t="s">
        <v>1072</v>
      </c>
      <c r="E25918" t="s">
        <v>2044</v>
      </c>
    </row>
    <row r="25919" spans="1:5" x14ac:dyDescent="0.25">
      <c r="A25919">
        <v>38631</v>
      </c>
      <c r="C25919" t="s">
        <v>556</v>
      </c>
      <c r="D25919" t="s">
        <v>1072</v>
      </c>
      <c r="E25919" t="s">
        <v>2044</v>
      </c>
    </row>
    <row r="25920" spans="1:5" x14ac:dyDescent="0.25">
      <c r="A25920">
        <v>2249</v>
      </c>
      <c r="C25920" t="s">
        <v>556</v>
      </c>
      <c r="D25920" t="s">
        <v>1072</v>
      </c>
      <c r="E25920" t="s">
        <v>2044</v>
      </c>
    </row>
    <row r="25921" spans="1:5" x14ac:dyDescent="0.25">
      <c r="A25921">
        <v>38535</v>
      </c>
      <c r="C25921" t="s">
        <v>556</v>
      </c>
      <c r="D25921" t="s">
        <v>1072</v>
      </c>
      <c r="E25921" t="s">
        <v>2044</v>
      </c>
    </row>
    <row r="25922" spans="1:5" x14ac:dyDescent="0.25">
      <c r="A25922">
        <v>38536</v>
      </c>
      <c r="C25922" t="s">
        <v>556</v>
      </c>
      <c r="D25922" t="s">
        <v>1072</v>
      </c>
      <c r="E25922" t="s">
        <v>2044</v>
      </c>
    </row>
    <row r="25923" spans="1:5" x14ac:dyDescent="0.25">
      <c r="A25923">
        <v>38537</v>
      </c>
      <c r="C25923" t="s">
        <v>556</v>
      </c>
      <c r="D25923" t="s">
        <v>1072</v>
      </c>
      <c r="E25923" t="s">
        <v>2044</v>
      </c>
    </row>
    <row r="25924" spans="1:5" x14ac:dyDescent="0.25">
      <c r="A25924">
        <v>38551</v>
      </c>
      <c r="C25924" t="s">
        <v>556</v>
      </c>
      <c r="D25924" t="s">
        <v>1072</v>
      </c>
      <c r="E25924" t="s">
        <v>2044</v>
      </c>
    </row>
    <row r="25925" spans="1:5" x14ac:dyDescent="0.25">
      <c r="A25925">
        <v>38552</v>
      </c>
      <c r="C25925" t="s">
        <v>556</v>
      </c>
      <c r="D25925" t="s">
        <v>1072</v>
      </c>
      <c r="E25925" t="s">
        <v>2044</v>
      </c>
    </row>
    <row r="25926" spans="1:5" x14ac:dyDescent="0.25">
      <c r="A25926">
        <v>38553</v>
      </c>
      <c r="C25926" t="s">
        <v>556</v>
      </c>
      <c r="D25926" t="s">
        <v>1072</v>
      </c>
      <c r="E25926" t="s">
        <v>2044</v>
      </c>
    </row>
    <row r="25927" spans="1:5" x14ac:dyDescent="0.25">
      <c r="A25927">
        <v>38583</v>
      </c>
      <c r="C25927" t="s">
        <v>556</v>
      </c>
      <c r="D25927" t="s">
        <v>1072</v>
      </c>
      <c r="E25927" t="s">
        <v>2044</v>
      </c>
    </row>
    <row r="25928" spans="1:5" x14ac:dyDescent="0.25">
      <c r="A25928">
        <v>23002</v>
      </c>
      <c r="C25928" t="s">
        <v>556</v>
      </c>
      <c r="D25928" t="s">
        <v>1072</v>
      </c>
      <c r="E25928" t="s">
        <v>2044</v>
      </c>
    </row>
    <row r="25929" spans="1:5" x14ac:dyDescent="0.25">
      <c r="A25929">
        <v>60883</v>
      </c>
      <c r="C25929" t="s">
        <v>556</v>
      </c>
      <c r="D25929" t="s">
        <v>1072</v>
      </c>
      <c r="E25929" t="s">
        <v>2044</v>
      </c>
    </row>
    <row r="25930" spans="1:5" x14ac:dyDescent="0.25">
      <c r="A25930">
        <v>38526</v>
      </c>
      <c r="C25930" t="s">
        <v>556</v>
      </c>
      <c r="D25930" t="s">
        <v>1072</v>
      </c>
      <c r="E25930" t="s">
        <v>2044</v>
      </c>
    </row>
    <row r="25931" spans="1:5" x14ac:dyDescent="0.25">
      <c r="A25931">
        <v>54559</v>
      </c>
      <c r="C25931" t="s">
        <v>556</v>
      </c>
      <c r="D25931" t="s">
        <v>1072</v>
      </c>
      <c r="E25931" t="s">
        <v>2044</v>
      </c>
    </row>
    <row r="25932" spans="1:5" x14ac:dyDescent="0.25">
      <c r="A25932">
        <v>54560</v>
      </c>
      <c r="C25932" t="s">
        <v>556</v>
      </c>
      <c r="D25932" t="s">
        <v>1072</v>
      </c>
      <c r="E25932" t="s">
        <v>2044</v>
      </c>
    </row>
    <row r="25933" spans="1:5" x14ac:dyDescent="0.25">
      <c r="A25933">
        <v>7566</v>
      </c>
      <c r="C25933" t="s">
        <v>556</v>
      </c>
      <c r="D25933" t="s">
        <v>1072</v>
      </c>
      <c r="E25933" t="s">
        <v>2044</v>
      </c>
    </row>
    <row r="25934" spans="1:5" x14ac:dyDescent="0.25">
      <c r="A25934">
        <v>38554</v>
      </c>
      <c r="C25934" t="s">
        <v>556</v>
      </c>
      <c r="D25934" t="s">
        <v>1072</v>
      </c>
      <c r="E25934" t="s">
        <v>2044</v>
      </c>
    </row>
    <row r="25935" spans="1:5" x14ac:dyDescent="0.25">
      <c r="A25935">
        <v>38555</v>
      </c>
      <c r="C25935" t="s">
        <v>556</v>
      </c>
      <c r="D25935" t="s">
        <v>1072</v>
      </c>
      <c r="E25935" t="s">
        <v>2044</v>
      </c>
    </row>
    <row r="25936" spans="1:5" x14ac:dyDescent="0.25">
      <c r="A25936">
        <v>38556</v>
      </c>
      <c r="C25936" t="s">
        <v>556</v>
      </c>
      <c r="D25936" t="s">
        <v>1072</v>
      </c>
      <c r="E25936" t="s">
        <v>2044</v>
      </c>
    </row>
    <row r="25937" spans="1:5" x14ac:dyDescent="0.25">
      <c r="A25937">
        <v>21449</v>
      </c>
      <c r="C25937" t="s">
        <v>556</v>
      </c>
      <c r="D25937" t="s">
        <v>1072</v>
      </c>
      <c r="E25937" t="s">
        <v>2044</v>
      </c>
    </row>
    <row r="25938" spans="1:5" x14ac:dyDescent="0.25">
      <c r="A25938">
        <v>38496</v>
      </c>
      <c r="C25938" t="s">
        <v>556</v>
      </c>
      <c r="D25938" t="s">
        <v>1072</v>
      </c>
      <c r="E25938" t="s">
        <v>2044</v>
      </c>
    </row>
    <row r="25939" spans="1:5" x14ac:dyDescent="0.25">
      <c r="A25939">
        <v>38557</v>
      </c>
      <c r="C25939" t="s">
        <v>556</v>
      </c>
      <c r="D25939" t="s">
        <v>1072</v>
      </c>
      <c r="E25939" t="s">
        <v>2044</v>
      </c>
    </row>
    <row r="25940" spans="1:5" x14ac:dyDescent="0.25">
      <c r="A25940">
        <v>38584</v>
      </c>
      <c r="C25940" t="s">
        <v>556</v>
      </c>
      <c r="D25940" t="s">
        <v>1072</v>
      </c>
      <c r="E25940" t="s">
        <v>2044</v>
      </c>
    </row>
    <row r="25941" spans="1:5" x14ac:dyDescent="0.25">
      <c r="A25941">
        <v>24937</v>
      </c>
      <c r="C25941" t="s">
        <v>556</v>
      </c>
      <c r="D25941" t="s">
        <v>1072</v>
      </c>
      <c r="E25941" t="s">
        <v>2044</v>
      </c>
    </row>
    <row r="25942" spans="1:5" x14ac:dyDescent="0.25">
      <c r="A25942">
        <v>24938</v>
      </c>
      <c r="C25942" t="s">
        <v>556</v>
      </c>
      <c r="D25942" t="s">
        <v>1072</v>
      </c>
      <c r="E25942" t="s">
        <v>2044</v>
      </c>
    </row>
    <row r="25943" spans="1:5" x14ac:dyDescent="0.25">
      <c r="A25943">
        <v>38527</v>
      </c>
      <c r="C25943" t="s">
        <v>556</v>
      </c>
      <c r="D25943" t="s">
        <v>1072</v>
      </c>
      <c r="E25943" t="s">
        <v>2044</v>
      </c>
    </row>
    <row r="25944" spans="1:5" x14ac:dyDescent="0.25">
      <c r="A25944">
        <v>38586</v>
      </c>
      <c r="C25944" t="s">
        <v>556</v>
      </c>
      <c r="D25944" t="s">
        <v>1072</v>
      </c>
      <c r="E25944" t="s">
        <v>2044</v>
      </c>
    </row>
    <row r="25945" spans="1:5" x14ac:dyDescent="0.25">
      <c r="A25945">
        <v>7732</v>
      </c>
      <c r="C25945" t="s">
        <v>556</v>
      </c>
      <c r="D25945" t="s">
        <v>1072</v>
      </c>
      <c r="E25945" t="s">
        <v>2044</v>
      </c>
    </row>
    <row r="25946" spans="1:5" x14ac:dyDescent="0.25">
      <c r="A25946">
        <v>21635</v>
      </c>
      <c r="C25946" t="s">
        <v>556</v>
      </c>
      <c r="D25946" t="s">
        <v>1072</v>
      </c>
      <c r="E25946" t="s">
        <v>2044</v>
      </c>
    </row>
    <row r="25947" spans="1:5" x14ac:dyDescent="0.25">
      <c r="A25947">
        <v>38559</v>
      </c>
      <c r="C25947" t="s">
        <v>556</v>
      </c>
      <c r="D25947" t="s">
        <v>1072</v>
      </c>
      <c r="E25947" t="s">
        <v>2044</v>
      </c>
    </row>
    <row r="25948" spans="1:5" x14ac:dyDescent="0.25">
      <c r="A25948">
        <v>38587</v>
      </c>
      <c r="C25948" t="s">
        <v>556</v>
      </c>
      <c r="D25948" t="s">
        <v>1072</v>
      </c>
      <c r="E25948" t="s">
        <v>2044</v>
      </c>
    </row>
    <row r="25949" spans="1:5" x14ac:dyDescent="0.25">
      <c r="A25949">
        <v>7572</v>
      </c>
      <c r="C25949" t="s">
        <v>556</v>
      </c>
      <c r="D25949" t="s">
        <v>1072</v>
      </c>
      <c r="E25949" t="s">
        <v>2044</v>
      </c>
    </row>
    <row r="25950" spans="1:5" x14ac:dyDescent="0.25">
      <c r="A25950">
        <v>7575</v>
      </c>
      <c r="C25950" t="s">
        <v>556</v>
      </c>
      <c r="D25950" t="s">
        <v>1072</v>
      </c>
      <c r="E25950" t="s">
        <v>2044</v>
      </c>
    </row>
    <row r="25951" spans="1:5" x14ac:dyDescent="0.25">
      <c r="A25951">
        <v>21697</v>
      </c>
      <c r="C25951" t="s">
        <v>556</v>
      </c>
      <c r="D25951" t="s">
        <v>1072</v>
      </c>
      <c r="E25951" t="s">
        <v>2044</v>
      </c>
    </row>
    <row r="25952" spans="1:5" x14ac:dyDescent="0.25">
      <c r="A25952">
        <v>38560</v>
      </c>
      <c r="C25952" t="s">
        <v>556</v>
      </c>
      <c r="D25952" t="s">
        <v>1072</v>
      </c>
      <c r="E25952" t="s">
        <v>2044</v>
      </c>
    </row>
    <row r="25953" spans="1:5" x14ac:dyDescent="0.25">
      <c r="A25953">
        <v>38561</v>
      </c>
      <c r="C25953" t="s">
        <v>556</v>
      </c>
      <c r="D25953" t="s">
        <v>1072</v>
      </c>
      <c r="E25953" t="s">
        <v>2044</v>
      </c>
    </row>
    <row r="25954" spans="1:5" x14ac:dyDescent="0.25">
      <c r="A25954">
        <v>7604</v>
      </c>
      <c r="C25954" t="s">
        <v>556</v>
      </c>
      <c r="D25954" t="s">
        <v>1072</v>
      </c>
      <c r="E25954" t="s">
        <v>2044</v>
      </c>
    </row>
    <row r="25955" spans="1:5" x14ac:dyDescent="0.25">
      <c r="A25955">
        <v>38530</v>
      </c>
      <c r="C25955" t="s">
        <v>556</v>
      </c>
      <c r="D25955" t="s">
        <v>1072</v>
      </c>
      <c r="E25955" t="s">
        <v>2044</v>
      </c>
    </row>
    <row r="25956" spans="1:5" x14ac:dyDescent="0.25">
      <c r="A25956">
        <v>38531</v>
      </c>
      <c r="C25956" t="s">
        <v>556</v>
      </c>
      <c r="D25956" t="s">
        <v>1072</v>
      </c>
      <c r="E25956" t="s">
        <v>2044</v>
      </c>
    </row>
    <row r="25957" spans="1:5" x14ac:dyDescent="0.25">
      <c r="A25957">
        <v>38562</v>
      </c>
      <c r="C25957" t="s">
        <v>556</v>
      </c>
      <c r="D25957" t="s">
        <v>1072</v>
      </c>
      <c r="E25957" t="s">
        <v>2044</v>
      </c>
    </row>
    <row r="25958" spans="1:5" x14ac:dyDescent="0.25">
      <c r="A25958">
        <v>7571</v>
      </c>
      <c r="C25958" t="s">
        <v>556</v>
      </c>
      <c r="D25958" t="s">
        <v>1072</v>
      </c>
      <c r="E25958" t="s">
        <v>2044</v>
      </c>
    </row>
    <row r="25959" spans="1:5" x14ac:dyDescent="0.25">
      <c r="A25959">
        <v>16846</v>
      </c>
      <c r="C25959" t="s">
        <v>556</v>
      </c>
      <c r="D25959" t="s">
        <v>1072</v>
      </c>
      <c r="E25959" t="s">
        <v>2044</v>
      </c>
    </row>
    <row r="25960" spans="1:5" x14ac:dyDescent="0.25">
      <c r="A25960">
        <v>38499</v>
      </c>
      <c r="C25960" t="s">
        <v>556</v>
      </c>
      <c r="D25960" t="s">
        <v>1072</v>
      </c>
      <c r="E25960" t="s">
        <v>2044</v>
      </c>
    </row>
    <row r="25961" spans="1:5" x14ac:dyDescent="0.25">
      <c r="A25961">
        <v>38532</v>
      </c>
      <c r="C25961" t="s">
        <v>556</v>
      </c>
      <c r="D25961" t="s">
        <v>1072</v>
      </c>
      <c r="E25961" t="s">
        <v>2044</v>
      </c>
    </row>
    <row r="25962" spans="1:5" x14ac:dyDescent="0.25">
      <c r="A25962">
        <v>38563</v>
      </c>
      <c r="C25962" t="s">
        <v>556</v>
      </c>
      <c r="D25962" t="s">
        <v>1072</v>
      </c>
      <c r="E25962" t="s">
        <v>2044</v>
      </c>
    </row>
    <row r="25963" spans="1:5" x14ac:dyDescent="0.25">
      <c r="A25963">
        <v>38564</v>
      </c>
      <c r="C25963" t="s">
        <v>556</v>
      </c>
      <c r="D25963" t="s">
        <v>1072</v>
      </c>
      <c r="E25963" t="s">
        <v>2044</v>
      </c>
    </row>
    <row r="25964" spans="1:5" x14ac:dyDescent="0.25">
      <c r="A25964">
        <v>38565</v>
      </c>
      <c r="C25964" t="s">
        <v>556</v>
      </c>
      <c r="D25964" t="s">
        <v>1072</v>
      </c>
      <c r="E25964" t="s">
        <v>2044</v>
      </c>
    </row>
    <row r="25965" spans="1:5" x14ac:dyDescent="0.25">
      <c r="A25965">
        <v>38566</v>
      </c>
      <c r="C25965" t="s">
        <v>556</v>
      </c>
      <c r="D25965" t="s">
        <v>1072</v>
      </c>
      <c r="E25965" t="s">
        <v>2044</v>
      </c>
    </row>
    <row r="25966" spans="1:5" x14ac:dyDescent="0.25">
      <c r="A25966">
        <v>38567</v>
      </c>
      <c r="C25966" t="s">
        <v>556</v>
      </c>
      <c r="D25966" t="s">
        <v>1072</v>
      </c>
      <c r="E25966" t="s">
        <v>2044</v>
      </c>
    </row>
    <row r="25967" spans="1:5" x14ac:dyDescent="0.25">
      <c r="A25967">
        <v>38568</v>
      </c>
      <c r="C25967" t="s">
        <v>556</v>
      </c>
      <c r="D25967" t="s">
        <v>1072</v>
      </c>
      <c r="E25967" t="s">
        <v>2044</v>
      </c>
    </row>
    <row r="25968" spans="1:5" x14ac:dyDescent="0.25">
      <c r="A25968">
        <v>7622</v>
      </c>
      <c r="C25968" t="s">
        <v>556</v>
      </c>
      <c r="D25968" t="s">
        <v>1072</v>
      </c>
      <c r="E25968" t="s">
        <v>2044</v>
      </c>
    </row>
    <row r="25969" spans="1:5" x14ac:dyDescent="0.25">
      <c r="A25969">
        <v>14915</v>
      </c>
      <c r="C25969" t="s">
        <v>556</v>
      </c>
      <c r="D25969" t="s">
        <v>1072</v>
      </c>
      <c r="E25969" t="s">
        <v>2044</v>
      </c>
    </row>
    <row r="25970" spans="1:5" x14ac:dyDescent="0.25">
      <c r="A25970">
        <v>16754</v>
      </c>
      <c r="C25970" t="s">
        <v>556</v>
      </c>
      <c r="D25970" t="s">
        <v>1072</v>
      </c>
      <c r="E25970" t="s">
        <v>2044</v>
      </c>
    </row>
    <row r="25971" spans="1:5" x14ac:dyDescent="0.25">
      <c r="A25971">
        <v>21448</v>
      </c>
      <c r="C25971" t="s">
        <v>556</v>
      </c>
      <c r="D25971" t="s">
        <v>1072</v>
      </c>
      <c r="E25971" t="s">
        <v>2044</v>
      </c>
    </row>
    <row r="25972" spans="1:5" x14ac:dyDescent="0.25">
      <c r="A25972">
        <v>38579</v>
      </c>
      <c r="C25972" t="s">
        <v>556</v>
      </c>
      <c r="D25972" t="s">
        <v>1072</v>
      </c>
      <c r="E25972" t="s">
        <v>2044</v>
      </c>
    </row>
    <row r="25973" spans="1:5" x14ac:dyDescent="0.25">
      <c r="A25973">
        <v>38588</v>
      </c>
      <c r="C25973" t="s">
        <v>556</v>
      </c>
      <c r="D25973" t="s">
        <v>1072</v>
      </c>
      <c r="E25973" t="s">
        <v>2044</v>
      </c>
    </row>
    <row r="25974" spans="1:5" x14ac:dyDescent="0.25">
      <c r="A25974">
        <v>7603</v>
      </c>
      <c r="C25974" t="s">
        <v>556</v>
      </c>
      <c r="D25974" t="s">
        <v>1072</v>
      </c>
      <c r="E25974" t="s">
        <v>2044</v>
      </c>
    </row>
    <row r="25975" spans="1:5" x14ac:dyDescent="0.25">
      <c r="A25975">
        <v>7614</v>
      </c>
      <c r="C25975" t="s">
        <v>556</v>
      </c>
      <c r="D25975" t="s">
        <v>1072</v>
      </c>
      <c r="E25975" t="s">
        <v>2044</v>
      </c>
    </row>
    <row r="25976" spans="1:5" x14ac:dyDescent="0.25">
      <c r="A25976">
        <v>24405</v>
      </c>
      <c r="C25976" t="s">
        <v>556</v>
      </c>
      <c r="D25976" t="s">
        <v>1072</v>
      </c>
      <c r="E25976" t="s">
        <v>2044</v>
      </c>
    </row>
    <row r="25977" spans="1:5" x14ac:dyDescent="0.25">
      <c r="A25977">
        <v>24406</v>
      </c>
      <c r="C25977" t="s">
        <v>556</v>
      </c>
      <c r="D25977" t="s">
        <v>1072</v>
      </c>
      <c r="E25977" t="s">
        <v>2044</v>
      </c>
    </row>
    <row r="25978" spans="1:5" x14ac:dyDescent="0.25">
      <c r="A25978">
        <v>24407</v>
      </c>
      <c r="C25978" t="s">
        <v>556</v>
      </c>
      <c r="D25978" t="s">
        <v>1072</v>
      </c>
      <c r="E25978" t="s">
        <v>2044</v>
      </c>
    </row>
    <row r="25979" spans="1:5" x14ac:dyDescent="0.25">
      <c r="A25979">
        <v>38500</v>
      </c>
      <c r="C25979" t="s">
        <v>556</v>
      </c>
      <c r="D25979" t="s">
        <v>1072</v>
      </c>
      <c r="E25979" t="s">
        <v>2044</v>
      </c>
    </row>
    <row r="25980" spans="1:5" x14ac:dyDescent="0.25">
      <c r="A25980">
        <v>38506</v>
      </c>
      <c r="C25980" t="s">
        <v>556</v>
      </c>
      <c r="D25980" t="s">
        <v>1072</v>
      </c>
      <c r="E25980" t="s">
        <v>2044</v>
      </c>
    </row>
    <row r="25981" spans="1:5" x14ac:dyDescent="0.25">
      <c r="A25981">
        <v>38540</v>
      </c>
      <c r="C25981" t="s">
        <v>556</v>
      </c>
      <c r="D25981" t="s">
        <v>1072</v>
      </c>
      <c r="E25981" t="s">
        <v>2044</v>
      </c>
    </row>
    <row r="25982" spans="1:5" x14ac:dyDescent="0.25">
      <c r="A25982">
        <v>38569</v>
      </c>
      <c r="C25982" t="s">
        <v>556</v>
      </c>
      <c r="D25982" t="s">
        <v>1072</v>
      </c>
      <c r="E25982" t="s">
        <v>2044</v>
      </c>
    </row>
    <row r="25983" spans="1:5" x14ac:dyDescent="0.25">
      <c r="A25983">
        <v>38589</v>
      </c>
      <c r="C25983" t="s">
        <v>556</v>
      </c>
      <c r="D25983" t="s">
        <v>1072</v>
      </c>
      <c r="E25983" t="s">
        <v>2044</v>
      </c>
    </row>
    <row r="25984" spans="1:5" x14ac:dyDescent="0.25">
      <c r="A25984">
        <v>38596</v>
      </c>
      <c r="C25984" t="s">
        <v>556</v>
      </c>
      <c r="D25984" t="s">
        <v>1072</v>
      </c>
      <c r="E25984" t="s">
        <v>2044</v>
      </c>
    </row>
    <row r="25985" spans="1:5" x14ac:dyDescent="0.25">
      <c r="A25985">
        <v>21642</v>
      </c>
      <c r="C25985" t="s">
        <v>556</v>
      </c>
      <c r="D25985" t="s">
        <v>1072</v>
      </c>
      <c r="E25985" t="s">
        <v>2044</v>
      </c>
    </row>
    <row r="25986" spans="1:5" x14ac:dyDescent="0.25">
      <c r="A25986">
        <v>21648</v>
      </c>
      <c r="C25986" t="s">
        <v>556</v>
      </c>
      <c r="D25986" t="s">
        <v>1072</v>
      </c>
      <c r="E25986" t="s">
        <v>2044</v>
      </c>
    </row>
    <row r="25987" spans="1:5" x14ac:dyDescent="0.25">
      <c r="A25987">
        <v>38533</v>
      </c>
      <c r="C25987" t="s">
        <v>556</v>
      </c>
      <c r="D25987" t="s">
        <v>1072</v>
      </c>
      <c r="E25987" t="s">
        <v>2044</v>
      </c>
    </row>
    <row r="25988" spans="1:5" x14ac:dyDescent="0.25">
      <c r="A25988">
        <v>38534</v>
      </c>
      <c r="C25988" t="s">
        <v>556</v>
      </c>
      <c r="D25988" t="s">
        <v>1072</v>
      </c>
      <c r="E25988" t="s">
        <v>2044</v>
      </c>
    </row>
    <row r="25989" spans="1:5" x14ac:dyDescent="0.25">
      <c r="A25989">
        <v>38538</v>
      </c>
      <c r="C25989" t="s">
        <v>556</v>
      </c>
      <c r="D25989" t="s">
        <v>1072</v>
      </c>
      <c r="E25989" t="s">
        <v>2044</v>
      </c>
    </row>
    <row r="25990" spans="1:5" x14ac:dyDescent="0.25">
      <c r="A25990">
        <v>38590</v>
      </c>
      <c r="C25990" t="s">
        <v>556</v>
      </c>
      <c r="D25990" t="s">
        <v>1072</v>
      </c>
      <c r="E25990" t="s">
        <v>2044</v>
      </c>
    </row>
    <row r="25991" spans="1:5" x14ac:dyDescent="0.25">
      <c r="A25991">
        <v>38591</v>
      </c>
      <c r="C25991" t="s">
        <v>556</v>
      </c>
      <c r="D25991" t="s">
        <v>1072</v>
      </c>
      <c r="E25991" t="s">
        <v>2044</v>
      </c>
    </row>
    <row r="25992" spans="1:5" x14ac:dyDescent="0.25">
      <c r="A25992">
        <v>38592</v>
      </c>
      <c r="C25992" t="s">
        <v>556</v>
      </c>
      <c r="D25992" t="s">
        <v>1072</v>
      </c>
      <c r="E25992" t="s">
        <v>2044</v>
      </c>
    </row>
    <row r="25993" spans="1:5" x14ac:dyDescent="0.25">
      <c r="A25993">
        <v>38593</v>
      </c>
      <c r="C25993" t="s">
        <v>556</v>
      </c>
      <c r="D25993" t="s">
        <v>1072</v>
      </c>
      <c r="E25993" t="s">
        <v>2044</v>
      </c>
    </row>
    <row r="25994" spans="1:5" x14ac:dyDescent="0.25">
      <c r="A25994">
        <v>7610</v>
      </c>
      <c r="C25994" t="s">
        <v>556</v>
      </c>
      <c r="D25994" t="s">
        <v>1072</v>
      </c>
      <c r="E25994" t="s">
        <v>2044</v>
      </c>
    </row>
    <row r="25995" spans="1:5" x14ac:dyDescent="0.25">
      <c r="A25995">
        <v>26205</v>
      </c>
      <c r="C25995" t="s">
        <v>556</v>
      </c>
      <c r="D25995" t="s">
        <v>1072</v>
      </c>
      <c r="E25995" t="s">
        <v>2044</v>
      </c>
    </row>
    <row r="25996" spans="1:5" x14ac:dyDescent="0.25">
      <c r="A25996">
        <v>26206</v>
      </c>
      <c r="C25996" t="s">
        <v>556</v>
      </c>
      <c r="D25996" t="s">
        <v>1072</v>
      </c>
      <c r="E25996" t="s">
        <v>2044</v>
      </c>
    </row>
    <row r="25997" spans="1:5" x14ac:dyDescent="0.25">
      <c r="A25997">
        <v>54558</v>
      </c>
      <c r="C25997" t="s">
        <v>556</v>
      </c>
      <c r="D25997" t="s">
        <v>1072</v>
      </c>
      <c r="E25997" t="s">
        <v>2044</v>
      </c>
    </row>
    <row r="25998" spans="1:5" x14ac:dyDescent="0.25">
      <c r="A25998">
        <v>7590</v>
      </c>
      <c r="C25998" t="s">
        <v>556</v>
      </c>
      <c r="D25998" t="s">
        <v>1072</v>
      </c>
      <c r="E25998" t="s">
        <v>2044</v>
      </c>
    </row>
    <row r="25999" spans="1:5" x14ac:dyDescent="0.25">
      <c r="A25999">
        <v>7605</v>
      </c>
      <c r="C25999" t="s">
        <v>556</v>
      </c>
      <c r="D25999" t="s">
        <v>1072</v>
      </c>
      <c r="E25999" t="s">
        <v>2044</v>
      </c>
    </row>
    <row r="26000" spans="1:5" x14ac:dyDescent="0.25">
      <c r="A26000">
        <v>7607</v>
      </c>
      <c r="C26000" t="s">
        <v>556</v>
      </c>
      <c r="D26000" t="s">
        <v>1072</v>
      </c>
      <c r="E26000" t="s">
        <v>2044</v>
      </c>
    </row>
    <row r="26001" spans="1:5" x14ac:dyDescent="0.25">
      <c r="A26001">
        <v>18798</v>
      </c>
      <c r="C26001" t="s">
        <v>556</v>
      </c>
      <c r="D26001" t="s">
        <v>1072</v>
      </c>
      <c r="E26001" t="s">
        <v>2044</v>
      </c>
    </row>
    <row r="26002" spans="1:5" x14ac:dyDescent="0.25">
      <c r="A26002">
        <v>23746</v>
      </c>
      <c r="C26002" t="s">
        <v>556</v>
      </c>
      <c r="D26002" t="s">
        <v>1072</v>
      </c>
      <c r="E26002" t="s">
        <v>2044</v>
      </c>
    </row>
    <row r="26003" spans="1:5" x14ac:dyDescent="0.25">
      <c r="A26003">
        <v>23747</v>
      </c>
      <c r="C26003" t="s">
        <v>556</v>
      </c>
      <c r="D26003" t="s">
        <v>1072</v>
      </c>
      <c r="E26003" t="s">
        <v>2044</v>
      </c>
    </row>
    <row r="26004" spans="1:5" x14ac:dyDescent="0.25">
      <c r="A26004">
        <v>24945</v>
      </c>
      <c r="C26004" t="s">
        <v>556</v>
      </c>
      <c r="D26004" t="s">
        <v>1072</v>
      </c>
      <c r="E26004" t="s">
        <v>2044</v>
      </c>
    </row>
    <row r="26005" spans="1:5" x14ac:dyDescent="0.25">
      <c r="A26005">
        <v>38539</v>
      </c>
      <c r="C26005" t="s">
        <v>556</v>
      </c>
      <c r="D26005" t="s">
        <v>1072</v>
      </c>
      <c r="E26005" t="s">
        <v>2044</v>
      </c>
    </row>
    <row r="26006" spans="1:5" x14ac:dyDescent="0.25">
      <c r="A26006">
        <v>38577</v>
      </c>
      <c r="C26006" t="s">
        <v>556</v>
      </c>
      <c r="D26006" t="s">
        <v>1072</v>
      </c>
      <c r="E26006" t="s">
        <v>2044</v>
      </c>
    </row>
    <row r="26007" spans="1:5" x14ac:dyDescent="0.25">
      <c r="A26007">
        <v>7641</v>
      </c>
      <c r="C26007" t="s">
        <v>556</v>
      </c>
      <c r="D26007" t="s">
        <v>1072</v>
      </c>
      <c r="E26007" t="s">
        <v>2044</v>
      </c>
    </row>
    <row r="26008" spans="1:5" x14ac:dyDescent="0.25">
      <c r="A26008">
        <v>24408</v>
      </c>
      <c r="C26008" t="s">
        <v>556</v>
      </c>
      <c r="D26008" t="s">
        <v>1072</v>
      </c>
      <c r="E26008" t="s">
        <v>2044</v>
      </c>
    </row>
    <row r="26009" spans="1:5" x14ac:dyDescent="0.25">
      <c r="A26009">
        <v>38501</v>
      </c>
      <c r="C26009" t="s">
        <v>556</v>
      </c>
      <c r="D26009" t="s">
        <v>1072</v>
      </c>
      <c r="E26009" t="s">
        <v>2044</v>
      </c>
    </row>
    <row r="26010" spans="1:5" x14ac:dyDescent="0.25">
      <c r="A26010">
        <v>38502</v>
      </c>
      <c r="C26010" t="s">
        <v>556</v>
      </c>
      <c r="D26010" t="s">
        <v>1072</v>
      </c>
      <c r="E26010" t="s">
        <v>2044</v>
      </c>
    </row>
    <row r="26011" spans="1:5" x14ac:dyDescent="0.25">
      <c r="A26011">
        <v>38503</v>
      </c>
      <c r="C26011" t="s">
        <v>556</v>
      </c>
      <c r="D26011" t="s">
        <v>1072</v>
      </c>
      <c r="E26011" t="s">
        <v>2044</v>
      </c>
    </row>
    <row r="26012" spans="1:5" x14ac:dyDescent="0.25">
      <c r="A26012">
        <v>38505</v>
      </c>
      <c r="C26012" t="s">
        <v>556</v>
      </c>
      <c r="D26012" t="s">
        <v>1072</v>
      </c>
      <c r="E26012" t="s">
        <v>2044</v>
      </c>
    </row>
    <row r="26013" spans="1:5" x14ac:dyDescent="0.25">
      <c r="A26013">
        <v>38507</v>
      </c>
      <c r="C26013" t="s">
        <v>556</v>
      </c>
      <c r="D26013" t="s">
        <v>1072</v>
      </c>
      <c r="E26013" t="s">
        <v>2044</v>
      </c>
    </row>
    <row r="26014" spans="1:5" x14ac:dyDescent="0.25">
      <c r="A26014">
        <v>38570</v>
      </c>
      <c r="C26014" t="s">
        <v>556</v>
      </c>
      <c r="D26014" t="s">
        <v>1072</v>
      </c>
      <c r="E26014" t="s">
        <v>2044</v>
      </c>
    </row>
    <row r="26015" spans="1:5" x14ac:dyDescent="0.25">
      <c r="A26015">
        <v>38594</v>
      </c>
      <c r="C26015" t="s">
        <v>556</v>
      </c>
      <c r="D26015" t="s">
        <v>1072</v>
      </c>
      <c r="E26015" t="s">
        <v>2044</v>
      </c>
    </row>
    <row r="26016" spans="1:5" x14ac:dyDescent="0.25">
      <c r="A26016">
        <v>38595</v>
      </c>
      <c r="C26016" t="s">
        <v>556</v>
      </c>
      <c r="D26016" t="s">
        <v>1072</v>
      </c>
      <c r="E26016" t="s">
        <v>2044</v>
      </c>
    </row>
    <row r="26017" spans="1:5" x14ac:dyDescent="0.25">
      <c r="A26017">
        <v>38597</v>
      </c>
      <c r="C26017" t="s">
        <v>556</v>
      </c>
      <c r="D26017" t="s">
        <v>1072</v>
      </c>
      <c r="E26017" t="s">
        <v>2044</v>
      </c>
    </row>
    <row r="26018" spans="1:5" x14ac:dyDescent="0.25">
      <c r="A26018">
        <v>38598</v>
      </c>
      <c r="C26018" t="s">
        <v>556</v>
      </c>
      <c r="D26018" t="s">
        <v>1072</v>
      </c>
      <c r="E26018" t="s">
        <v>2044</v>
      </c>
    </row>
    <row r="26019" spans="1:5" x14ac:dyDescent="0.25">
      <c r="A26019">
        <v>16755</v>
      </c>
      <c r="C26019" t="s">
        <v>556</v>
      </c>
      <c r="D26019" t="s">
        <v>1072</v>
      </c>
      <c r="E26019" t="s">
        <v>2044</v>
      </c>
    </row>
    <row r="26020" spans="1:5" x14ac:dyDescent="0.25">
      <c r="A26020">
        <v>21638</v>
      </c>
      <c r="C26020" t="s">
        <v>556</v>
      </c>
      <c r="D26020" t="s">
        <v>1072</v>
      </c>
      <c r="E26020" t="s">
        <v>2044</v>
      </c>
    </row>
    <row r="26021" spans="1:5" x14ac:dyDescent="0.25">
      <c r="A26021">
        <v>21639</v>
      </c>
      <c r="C26021" t="s">
        <v>556</v>
      </c>
      <c r="D26021" t="s">
        <v>1072</v>
      </c>
      <c r="E26021" t="s">
        <v>2044</v>
      </c>
    </row>
    <row r="26022" spans="1:5" x14ac:dyDescent="0.25">
      <c r="A26022">
        <v>21640</v>
      </c>
      <c r="C26022" t="s">
        <v>556</v>
      </c>
      <c r="D26022" t="s">
        <v>1072</v>
      </c>
      <c r="E26022" t="s">
        <v>2044</v>
      </c>
    </row>
    <row r="26023" spans="1:5" x14ac:dyDescent="0.25">
      <c r="A26023">
        <v>24936</v>
      </c>
      <c r="C26023" t="s">
        <v>556</v>
      </c>
      <c r="D26023" t="s">
        <v>1072</v>
      </c>
      <c r="E26023" t="s">
        <v>2044</v>
      </c>
    </row>
    <row r="26024" spans="1:5" x14ac:dyDescent="0.25">
      <c r="A26024">
        <v>38582</v>
      </c>
      <c r="C26024" t="s">
        <v>556</v>
      </c>
      <c r="D26024" t="s">
        <v>1072</v>
      </c>
      <c r="E26024" t="s">
        <v>2044</v>
      </c>
    </row>
    <row r="26025" spans="1:5" x14ac:dyDescent="0.25">
      <c r="A26025">
        <v>6531</v>
      </c>
      <c r="C26025" t="s">
        <v>556</v>
      </c>
      <c r="D26025" t="s">
        <v>1072</v>
      </c>
      <c r="E26025" t="s">
        <v>2044</v>
      </c>
    </row>
    <row r="26026" spans="1:5" x14ac:dyDescent="0.25">
      <c r="A26026">
        <v>21681</v>
      </c>
      <c r="C26026" t="s">
        <v>556</v>
      </c>
      <c r="D26026" t="s">
        <v>1072</v>
      </c>
      <c r="E26026" t="s">
        <v>2044</v>
      </c>
    </row>
    <row r="26027" spans="1:5" x14ac:dyDescent="0.25">
      <c r="A26027">
        <v>21702</v>
      </c>
      <c r="C26027" t="s">
        <v>556</v>
      </c>
      <c r="D26027" t="s">
        <v>1072</v>
      </c>
      <c r="E26027" t="s">
        <v>2044</v>
      </c>
    </row>
    <row r="26028" spans="1:5" x14ac:dyDescent="0.25">
      <c r="A26028">
        <v>21704</v>
      </c>
      <c r="C26028" t="s">
        <v>556</v>
      </c>
      <c r="D26028" t="s">
        <v>1072</v>
      </c>
      <c r="E26028" t="s">
        <v>2044</v>
      </c>
    </row>
    <row r="26029" spans="1:5" x14ac:dyDescent="0.25">
      <c r="A26029">
        <v>30126</v>
      </c>
      <c r="C26029" t="s">
        <v>556</v>
      </c>
      <c r="D26029" t="s">
        <v>1072</v>
      </c>
      <c r="E26029" t="s">
        <v>2044</v>
      </c>
    </row>
    <row r="26030" spans="1:5" x14ac:dyDescent="0.25">
      <c r="A26030">
        <v>38504</v>
      </c>
      <c r="C26030" t="s">
        <v>556</v>
      </c>
      <c r="D26030" t="s">
        <v>1072</v>
      </c>
      <c r="E26030" t="s">
        <v>2044</v>
      </c>
    </row>
    <row r="26031" spans="1:5" x14ac:dyDescent="0.25">
      <c r="A26031">
        <v>38508</v>
      </c>
      <c r="C26031" t="s">
        <v>556</v>
      </c>
      <c r="D26031" t="s">
        <v>1072</v>
      </c>
      <c r="E26031" t="s">
        <v>2044</v>
      </c>
    </row>
    <row r="26032" spans="1:5" x14ac:dyDescent="0.25">
      <c r="A26032">
        <v>38509</v>
      </c>
      <c r="C26032" t="s">
        <v>556</v>
      </c>
      <c r="D26032" t="s">
        <v>1072</v>
      </c>
      <c r="E26032" t="s">
        <v>2044</v>
      </c>
    </row>
    <row r="26033" spans="1:5" x14ac:dyDescent="0.25">
      <c r="A26033">
        <v>38510</v>
      </c>
      <c r="C26033" t="s">
        <v>556</v>
      </c>
      <c r="D26033" t="s">
        <v>1072</v>
      </c>
      <c r="E26033" t="s">
        <v>2044</v>
      </c>
    </row>
    <row r="26034" spans="1:5" x14ac:dyDescent="0.25">
      <c r="A26034">
        <v>38511</v>
      </c>
      <c r="C26034" t="s">
        <v>556</v>
      </c>
      <c r="D26034" t="s">
        <v>1072</v>
      </c>
      <c r="E26034" t="s">
        <v>2044</v>
      </c>
    </row>
    <row r="26035" spans="1:5" x14ac:dyDescent="0.25">
      <c r="A26035">
        <v>38512</v>
      </c>
      <c r="C26035" t="s">
        <v>556</v>
      </c>
      <c r="D26035" t="s">
        <v>1072</v>
      </c>
      <c r="E26035" t="s">
        <v>2044</v>
      </c>
    </row>
    <row r="26036" spans="1:5" x14ac:dyDescent="0.25">
      <c r="A26036">
        <v>38513</v>
      </c>
      <c r="C26036" t="s">
        <v>556</v>
      </c>
      <c r="D26036" t="s">
        <v>1072</v>
      </c>
      <c r="E26036" t="s">
        <v>2044</v>
      </c>
    </row>
    <row r="26037" spans="1:5" x14ac:dyDescent="0.25">
      <c r="A26037">
        <v>38514</v>
      </c>
      <c r="C26037" t="s">
        <v>556</v>
      </c>
      <c r="D26037" t="s">
        <v>1072</v>
      </c>
      <c r="E26037" t="s">
        <v>2044</v>
      </c>
    </row>
    <row r="26038" spans="1:5" x14ac:dyDescent="0.25">
      <c r="A26038">
        <v>38571</v>
      </c>
      <c r="C26038" t="s">
        <v>556</v>
      </c>
      <c r="D26038" t="s">
        <v>1072</v>
      </c>
      <c r="E26038" t="s">
        <v>2044</v>
      </c>
    </row>
    <row r="26039" spans="1:5" x14ac:dyDescent="0.25">
      <c r="A26039">
        <v>38572</v>
      </c>
      <c r="C26039" t="s">
        <v>556</v>
      </c>
      <c r="D26039" t="s">
        <v>1072</v>
      </c>
      <c r="E26039" t="s">
        <v>2044</v>
      </c>
    </row>
    <row r="26040" spans="1:5" x14ac:dyDescent="0.25">
      <c r="A26040">
        <v>38573</v>
      </c>
      <c r="C26040" t="s">
        <v>556</v>
      </c>
      <c r="D26040" t="s">
        <v>1072</v>
      </c>
      <c r="E26040" t="s">
        <v>2044</v>
      </c>
    </row>
    <row r="26041" spans="1:5" x14ac:dyDescent="0.25">
      <c r="A26041">
        <v>38599</v>
      </c>
      <c r="C26041" t="s">
        <v>556</v>
      </c>
      <c r="D26041" t="s">
        <v>1072</v>
      </c>
      <c r="E26041" t="s">
        <v>2044</v>
      </c>
    </row>
    <row r="26042" spans="1:5" x14ac:dyDescent="0.25">
      <c r="A26042">
        <v>7639</v>
      </c>
      <c r="C26042" t="s">
        <v>556</v>
      </c>
      <c r="D26042" t="s">
        <v>1072</v>
      </c>
      <c r="E26042" t="s">
        <v>2044</v>
      </c>
    </row>
    <row r="26043" spans="1:5" x14ac:dyDescent="0.25">
      <c r="A26043">
        <v>24460</v>
      </c>
      <c r="C26043" t="s">
        <v>556</v>
      </c>
      <c r="D26043" t="s">
        <v>1072</v>
      </c>
      <c r="E26043" t="s">
        <v>2044</v>
      </c>
    </row>
    <row r="26044" spans="1:5" x14ac:dyDescent="0.25">
      <c r="A26044">
        <v>24461</v>
      </c>
      <c r="C26044" t="s">
        <v>556</v>
      </c>
      <c r="D26044" t="s">
        <v>1072</v>
      </c>
      <c r="E26044" t="s">
        <v>2044</v>
      </c>
    </row>
    <row r="26045" spans="1:5" x14ac:dyDescent="0.25">
      <c r="A26045">
        <v>29122</v>
      </c>
      <c r="C26045" t="s">
        <v>556</v>
      </c>
      <c r="D26045" t="s">
        <v>1072</v>
      </c>
      <c r="E26045" t="s">
        <v>2044</v>
      </c>
    </row>
    <row r="26046" spans="1:5" x14ac:dyDescent="0.25">
      <c r="A26046">
        <v>38497</v>
      </c>
      <c r="C26046" t="s">
        <v>556</v>
      </c>
      <c r="D26046" t="s">
        <v>1072</v>
      </c>
      <c r="E26046" t="s">
        <v>2044</v>
      </c>
    </row>
    <row r="26047" spans="1:5" x14ac:dyDescent="0.25">
      <c r="A26047">
        <v>38516</v>
      </c>
      <c r="C26047" t="s">
        <v>556</v>
      </c>
      <c r="D26047" t="s">
        <v>1072</v>
      </c>
      <c r="E26047" t="s">
        <v>2044</v>
      </c>
    </row>
    <row r="26048" spans="1:5" x14ac:dyDescent="0.25">
      <c r="A26048">
        <v>38574</v>
      </c>
      <c r="C26048" t="s">
        <v>556</v>
      </c>
      <c r="D26048" t="s">
        <v>1072</v>
      </c>
      <c r="E26048" t="s">
        <v>2044</v>
      </c>
    </row>
    <row r="26049" spans="1:5" x14ac:dyDescent="0.25">
      <c r="A26049">
        <v>38601</v>
      </c>
      <c r="C26049" t="s">
        <v>556</v>
      </c>
      <c r="D26049" t="s">
        <v>1072</v>
      </c>
      <c r="E26049" t="s">
        <v>2044</v>
      </c>
    </row>
    <row r="26050" spans="1:5" x14ac:dyDescent="0.25">
      <c r="A26050">
        <v>38617</v>
      </c>
      <c r="C26050" t="s">
        <v>556</v>
      </c>
      <c r="D26050" t="s">
        <v>1072</v>
      </c>
      <c r="E26050" t="s">
        <v>2044</v>
      </c>
    </row>
    <row r="26051" spans="1:5" x14ac:dyDescent="0.25">
      <c r="A26051">
        <v>16753</v>
      </c>
      <c r="C26051" t="s">
        <v>556</v>
      </c>
      <c r="D26051" t="s">
        <v>1072</v>
      </c>
      <c r="E26051" t="s">
        <v>2044</v>
      </c>
    </row>
    <row r="26052" spans="1:5" x14ac:dyDescent="0.25">
      <c r="A26052">
        <v>24944</v>
      </c>
      <c r="C26052" t="s">
        <v>556</v>
      </c>
      <c r="D26052" t="s">
        <v>1072</v>
      </c>
      <c r="E26052" t="s">
        <v>2044</v>
      </c>
    </row>
    <row r="26053" spans="1:5" x14ac:dyDescent="0.25">
      <c r="A26053">
        <v>30038</v>
      </c>
      <c r="C26053" t="s">
        <v>556</v>
      </c>
      <c r="D26053" t="s">
        <v>1072</v>
      </c>
      <c r="E26053" t="s">
        <v>2044</v>
      </c>
    </row>
    <row r="26054" spans="1:5" x14ac:dyDescent="0.25">
      <c r="A26054">
        <v>38626</v>
      </c>
      <c r="C26054" t="s">
        <v>556</v>
      </c>
      <c r="D26054" t="s">
        <v>1072</v>
      </c>
      <c r="E26054" t="s">
        <v>2044</v>
      </c>
    </row>
    <row r="26055" spans="1:5" x14ac:dyDescent="0.25">
      <c r="A26055">
        <v>7567</v>
      </c>
      <c r="C26055" t="s">
        <v>556</v>
      </c>
      <c r="D26055" t="s">
        <v>1072</v>
      </c>
      <c r="E26055" t="s">
        <v>2044</v>
      </c>
    </row>
    <row r="26056" spans="1:5" x14ac:dyDescent="0.25">
      <c r="A26056">
        <v>7626</v>
      </c>
      <c r="C26056" t="s">
        <v>556</v>
      </c>
      <c r="D26056" t="s">
        <v>1072</v>
      </c>
      <c r="E26056" t="s">
        <v>2044</v>
      </c>
    </row>
    <row r="26057" spans="1:5" x14ac:dyDescent="0.25">
      <c r="A26057">
        <v>38528</v>
      </c>
      <c r="C26057" t="s">
        <v>556</v>
      </c>
      <c r="D26057" t="s">
        <v>1072</v>
      </c>
      <c r="E26057" t="s">
        <v>2044</v>
      </c>
    </row>
    <row r="26058" spans="1:5" x14ac:dyDescent="0.25">
      <c r="A26058">
        <v>38558</v>
      </c>
      <c r="C26058" t="s">
        <v>556</v>
      </c>
      <c r="D26058" t="s">
        <v>1072</v>
      </c>
      <c r="E26058" t="s">
        <v>2044</v>
      </c>
    </row>
    <row r="26059" spans="1:5" x14ac:dyDescent="0.25">
      <c r="A26059">
        <v>38575</v>
      </c>
      <c r="C26059" t="s">
        <v>556</v>
      </c>
      <c r="D26059" t="s">
        <v>1072</v>
      </c>
      <c r="E26059" t="s">
        <v>2044</v>
      </c>
    </row>
    <row r="26060" spans="1:5" x14ac:dyDescent="0.25">
      <c r="A26060">
        <v>38602</v>
      </c>
      <c r="C26060" t="s">
        <v>556</v>
      </c>
      <c r="D26060" t="s">
        <v>1072</v>
      </c>
      <c r="E26060" t="s">
        <v>2044</v>
      </c>
    </row>
    <row r="26061" spans="1:5" x14ac:dyDescent="0.25">
      <c r="A26061">
        <v>38603</v>
      </c>
      <c r="C26061" t="s">
        <v>556</v>
      </c>
      <c r="D26061" t="s">
        <v>1072</v>
      </c>
      <c r="E26061" t="s">
        <v>2044</v>
      </c>
    </row>
    <row r="26062" spans="1:5" x14ac:dyDescent="0.25">
      <c r="A26062">
        <v>38609</v>
      </c>
      <c r="C26062" t="s">
        <v>556</v>
      </c>
      <c r="D26062" t="s">
        <v>1072</v>
      </c>
      <c r="E26062" t="s">
        <v>2044</v>
      </c>
    </row>
    <row r="26063" spans="1:5" x14ac:dyDescent="0.25">
      <c r="A26063">
        <v>38618</v>
      </c>
      <c r="C26063" t="s">
        <v>556</v>
      </c>
      <c r="D26063" t="s">
        <v>1072</v>
      </c>
      <c r="E26063" t="s">
        <v>2044</v>
      </c>
    </row>
    <row r="26064" spans="1:5" x14ac:dyDescent="0.25">
      <c r="A26064">
        <v>10869</v>
      </c>
      <c r="C26064" t="s">
        <v>556</v>
      </c>
      <c r="D26064" t="s">
        <v>1072</v>
      </c>
      <c r="E26064" t="s">
        <v>2044</v>
      </c>
    </row>
    <row r="26065" spans="1:5" x14ac:dyDescent="0.25">
      <c r="A26065">
        <v>24934</v>
      </c>
      <c r="C26065" t="s">
        <v>556</v>
      </c>
      <c r="D26065" t="s">
        <v>1072</v>
      </c>
      <c r="E26065" t="s">
        <v>2044</v>
      </c>
    </row>
    <row r="26066" spans="1:5" x14ac:dyDescent="0.25">
      <c r="A26066">
        <v>24935</v>
      </c>
      <c r="C26066" t="s">
        <v>556</v>
      </c>
      <c r="D26066" t="s">
        <v>1072</v>
      </c>
      <c r="E26066" t="s">
        <v>2044</v>
      </c>
    </row>
    <row r="26067" spans="1:5" x14ac:dyDescent="0.25">
      <c r="A26067">
        <v>29124</v>
      </c>
      <c r="C26067" t="s">
        <v>556</v>
      </c>
      <c r="D26067" t="s">
        <v>1072</v>
      </c>
      <c r="E26067" t="s">
        <v>2044</v>
      </c>
    </row>
    <row r="26068" spans="1:5" x14ac:dyDescent="0.25">
      <c r="A26068">
        <v>29125</v>
      </c>
      <c r="C26068" t="s">
        <v>556</v>
      </c>
      <c r="D26068" t="s">
        <v>1072</v>
      </c>
      <c r="E26068" t="s">
        <v>2044</v>
      </c>
    </row>
    <row r="26069" spans="1:5" x14ac:dyDescent="0.25">
      <c r="A26069">
        <v>29126</v>
      </c>
      <c r="C26069" t="s">
        <v>556</v>
      </c>
      <c r="D26069" t="s">
        <v>1072</v>
      </c>
      <c r="E26069" t="s">
        <v>2044</v>
      </c>
    </row>
    <row r="26070" spans="1:5" x14ac:dyDescent="0.25">
      <c r="A26070">
        <v>30037</v>
      </c>
      <c r="C26070" t="s">
        <v>556</v>
      </c>
      <c r="D26070" t="s">
        <v>1072</v>
      </c>
      <c r="E26070" t="s">
        <v>2044</v>
      </c>
    </row>
    <row r="26071" spans="1:5" x14ac:dyDescent="0.25">
      <c r="A26071">
        <v>38550</v>
      </c>
      <c r="C26071" t="s">
        <v>556</v>
      </c>
      <c r="D26071" t="s">
        <v>1072</v>
      </c>
      <c r="E26071" t="s">
        <v>2044</v>
      </c>
    </row>
    <row r="26072" spans="1:5" x14ac:dyDescent="0.25">
      <c r="A26072">
        <v>38576</v>
      </c>
      <c r="C26072" t="s">
        <v>556</v>
      </c>
      <c r="D26072" t="s">
        <v>1072</v>
      </c>
      <c r="E26072" t="s">
        <v>2044</v>
      </c>
    </row>
    <row r="26073" spans="1:5" x14ac:dyDescent="0.25">
      <c r="A26073">
        <v>38585</v>
      </c>
      <c r="C26073" t="s">
        <v>556</v>
      </c>
      <c r="D26073" t="s">
        <v>1072</v>
      </c>
      <c r="E26073" t="s">
        <v>2044</v>
      </c>
    </row>
    <row r="26074" spans="1:5" x14ac:dyDescent="0.25">
      <c r="A26074">
        <v>7635</v>
      </c>
      <c r="C26074" t="s">
        <v>556</v>
      </c>
      <c r="D26074" t="s">
        <v>1072</v>
      </c>
      <c r="E26074" t="s">
        <v>2044</v>
      </c>
    </row>
    <row r="26075" spans="1:5" x14ac:dyDescent="0.25">
      <c r="A26075">
        <v>7636</v>
      </c>
      <c r="C26075" t="s">
        <v>556</v>
      </c>
      <c r="D26075" t="s">
        <v>1072</v>
      </c>
      <c r="E26075" t="s">
        <v>2044</v>
      </c>
    </row>
    <row r="26076" spans="1:5" x14ac:dyDescent="0.25">
      <c r="A26076">
        <v>21651</v>
      </c>
      <c r="C26076" t="s">
        <v>556</v>
      </c>
      <c r="D26076" t="s">
        <v>1072</v>
      </c>
      <c r="E26076" t="s">
        <v>2044</v>
      </c>
    </row>
    <row r="26077" spans="1:5" x14ac:dyDescent="0.25">
      <c r="A26077">
        <v>38604</v>
      </c>
      <c r="C26077" t="s">
        <v>556</v>
      </c>
      <c r="D26077" t="s">
        <v>1072</v>
      </c>
      <c r="E26077" t="s">
        <v>2044</v>
      </c>
    </row>
    <row r="26078" spans="1:5" x14ac:dyDescent="0.25">
      <c r="A26078">
        <v>38605</v>
      </c>
      <c r="C26078" t="s">
        <v>556</v>
      </c>
      <c r="D26078" t="s">
        <v>1072</v>
      </c>
      <c r="E26078" t="s">
        <v>2044</v>
      </c>
    </row>
    <row r="26079" spans="1:5" x14ac:dyDescent="0.25">
      <c r="A26079">
        <v>38606</v>
      </c>
      <c r="C26079" t="s">
        <v>556</v>
      </c>
      <c r="D26079" t="s">
        <v>1072</v>
      </c>
      <c r="E26079" t="s">
        <v>2044</v>
      </c>
    </row>
    <row r="26080" spans="1:5" x14ac:dyDescent="0.25">
      <c r="A26080">
        <v>38607</v>
      </c>
      <c r="C26080" t="s">
        <v>556</v>
      </c>
      <c r="D26080" t="s">
        <v>1072</v>
      </c>
      <c r="E26080" t="s">
        <v>2044</v>
      </c>
    </row>
    <row r="26081" spans="1:5" x14ac:dyDescent="0.25">
      <c r="A26081">
        <v>38608</v>
      </c>
      <c r="C26081" t="s">
        <v>556</v>
      </c>
      <c r="D26081" t="s">
        <v>1072</v>
      </c>
      <c r="E26081" t="s">
        <v>2044</v>
      </c>
    </row>
    <row r="26082" spans="1:5" x14ac:dyDescent="0.25">
      <c r="A26082">
        <v>679</v>
      </c>
      <c r="C26082" t="s">
        <v>556</v>
      </c>
      <c r="D26082" t="s">
        <v>1072</v>
      </c>
      <c r="E26082" t="s">
        <v>2044</v>
      </c>
    </row>
    <row r="26083" spans="1:5" x14ac:dyDescent="0.25">
      <c r="A26083">
        <v>24940</v>
      </c>
      <c r="C26083" t="s">
        <v>556</v>
      </c>
      <c r="D26083" t="s">
        <v>1072</v>
      </c>
      <c r="E26083" t="s">
        <v>2044</v>
      </c>
    </row>
    <row r="26084" spans="1:5" x14ac:dyDescent="0.25">
      <c r="A26084">
        <v>38517</v>
      </c>
      <c r="C26084" t="s">
        <v>556</v>
      </c>
      <c r="D26084" t="s">
        <v>1072</v>
      </c>
      <c r="E26084" t="s">
        <v>2044</v>
      </c>
    </row>
    <row r="26085" spans="1:5" x14ac:dyDescent="0.25">
      <c r="A26085">
        <v>38578</v>
      </c>
      <c r="C26085" t="s">
        <v>556</v>
      </c>
      <c r="D26085" t="s">
        <v>1072</v>
      </c>
      <c r="E26085" t="s">
        <v>2044</v>
      </c>
    </row>
    <row r="26086" spans="1:5" x14ac:dyDescent="0.25">
      <c r="A26086">
        <v>38610</v>
      </c>
      <c r="C26086" t="s">
        <v>556</v>
      </c>
      <c r="D26086" t="s">
        <v>1072</v>
      </c>
      <c r="E26086" t="s">
        <v>2044</v>
      </c>
    </row>
    <row r="26087" spans="1:5" x14ac:dyDescent="0.25">
      <c r="A26087">
        <v>38611</v>
      </c>
      <c r="C26087" t="s">
        <v>556</v>
      </c>
      <c r="D26087" t="s">
        <v>1072</v>
      </c>
      <c r="E26087" t="s">
        <v>2044</v>
      </c>
    </row>
    <row r="26088" spans="1:5" x14ac:dyDescent="0.25">
      <c r="A26088">
        <v>38612</v>
      </c>
      <c r="C26088" t="s">
        <v>556</v>
      </c>
      <c r="D26088" t="s">
        <v>1072</v>
      </c>
      <c r="E26088" t="s">
        <v>2044</v>
      </c>
    </row>
    <row r="26089" spans="1:5" x14ac:dyDescent="0.25">
      <c r="A26089">
        <v>7591</v>
      </c>
      <c r="C26089" t="s">
        <v>556</v>
      </c>
      <c r="D26089" t="s">
        <v>1072</v>
      </c>
      <c r="E26089" t="s">
        <v>2044</v>
      </c>
    </row>
    <row r="26090" spans="1:5" x14ac:dyDescent="0.25">
      <c r="A26090">
        <v>12414</v>
      </c>
      <c r="C26090" t="s">
        <v>556</v>
      </c>
      <c r="D26090" t="s">
        <v>1072</v>
      </c>
      <c r="E26090" t="s">
        <v>2044</v>
      </c>
    </row>
    <row r="26091" spans="1:5" x14ac:dyDescent="0.25">
      <c r="A26091">
        <v>38580</v>
      </c>
      <c r="C26091" t="s">
        <v>556</v>
      </c>
      <c r="D26091" t="s">
        <v>1072</v>
      </c>
      <c r="E26091" t="s">
        <v>2044</v>
      </c>
    </row>
    <row r="26092" spans="1:5" x14ac:dyDescent="0.25">
      <c r="A26092">
        <v>38581</v>
      </c>
      <c r="C26092" t="s">
        <v>556</v>
      </c>
      <c r="D26092" t="s">
        <v>1072</v>
      </c>
      <c r="E26092" t="s">
        <v>2044</v>
      </c>
    </row>
    <row r="26093" spans="1:5" x14ac:dyDescent="0.25">
      <c r="A26093">
        <v>38613</v>
      </c>
      <c r="C26093" t="s">
        <v>556</v>
      </c>
      <c r="D26093" t="s">
        <v>1072</v>
      </c>
      <c r="E26093" t="s">
        <v>2044</v>
      </c>
    </row>
    <row r="26094" spans="1:5" x14ac:dyDescent="0.25">
      <c r="A26094">
        <v>38614</v>
      </c>
      <c r="C26094" t="s">
        <v>556</v>
      </c>
      <c r="D26094" t="s">
        <v>1072</v>
      </c>
      <c r="E26094" t="s">
        <v>2044</v>
      </c>
    </row>
    <row r="26095" spans="1:5" x14ac:dyDescent="0.25">
      <c r="A26095">
        <v>38615</v>
      </c>
      <c r="C26095" t="s">
        <v>556</v>
      </c>
      <c r="D26095" t="s">
        <v>1072</v>
      </c>
      <c r="E26095" t="s">
        <v>2044</v>
      </c>
    </row>
    <row r="26096" spans="1:5" x14ac:dyDescent="0.25">
      <c r="A26096">
        <v>7608</v>
      </c>
      <c r="C26096" t="s">
        <v>556</v>
      </c>
      <c r="D26096" t="s">
        <v>1072</v>
      </c>
      <c r="E26096" t="s">
        <v>2044</v>
      </c>
    </row>
    <row r="26097" spans="1:5" x14ac:dyDescent="0.25">
      <c r="A26097">
        <v>16124</v>
      </c>
      <c r="C26097" t="s">
        <v>556</v>
      </c>
      <c r="D26097" t="s">
        <v>1072</v>
      </c>
      <c r="E26097" t="s">
        <v>2044</v>
      </c>
    </row>
    <row r="26098" spans="1:5" x14ac:dyDescent="0.25">
      <c r="A26098">
        <v>26202</v>
      </c>
      <c r="C26098" t="s">
        <v>556</v>
      </c>
      <c r="D26098" t="s">
        <v>1072</v>
      </c>
      <c r="E26098" t="s">
        <v>2044</v>
      </c>
    </row>
    <row r="26099" spans="1:5" x14ac:dyDescent="0.25">
      <c r="A26099">
        <v>26203</v>
      </c>
      <c r="C26099" t="s">
        <v>556</v>
      </c>
      <c r="D26099" t="s">
        <v>1072</v>
      </c>
      <c r="E26099" t="s">
        <v>2044</v>
      </c>
    </row>
    <row r="26100" spans="1:5" x14ac:dyDescent="0.25">
      <c r="A26100">
        <v>26204</v>
      </c>
      <c r="C26100" t="s">
        <v>556</v>
      </c>
      <c r="D26100" t="s">
        <v>1072</v>
      </c>
      <c r="E26100" t="s">
        <v>2044</v>
      </c>
    </row>
    <row r="26101" spans="1:5" x14ac:dyDescent="0.25">
      <c r="A26101">
        <v>38529</v>
      </c>
      <c r="C26101" t="s">
        <v>556</v>
      </c>
      <c r="D26101" t="s">
        <v>1072</v>
      </c>
      <c r="E26101" t="s">
        <v>2044</v>
      </c>
    </row>
    <row r="26102" spans="1:5" x14ac:dyDescent="0.25">
      <c r="A26102">
        <v>7642</v>
      </c>
      <c r="C26102" t="s">
        <v>556</v>
      </c>
      <c r="D26102" t="s">
        <v>1072</v>
      </c>
      <c r="E26102" t="s">
        <v>2044</v>
      </c>
    </row>
    <row r="26103" spans="1:5" x14ac:dyDescent="0.25">
      <c r="A26103">
        <v>24941</v>
      </c>
      <c r="C26103" t="s">
        <v>556</v>
      </c>
      <c r="D26103" t="s">
        <v>1072</v>
      </c>
      <c r="E26103" t="s">
        <v>2044</v>
      </c>
    </row>
    <row r="26104" spans="1:5" x14ac:dyDescent="0.25">
      <c r="A26104">
        <v>24942</v>
      </c>
      <c r="C26104" t="s">
        <v>556</v>
      </c>
      <c r="D26104" t="s">
        <v>1072</v>
      </c>
      <c r="E26104" t="s">
        <v>2044</v>
      </c>
    </row>
    <row r="26105" spans="1:5" x14ac:dyDescent="0.25">
      <c r="A26105">
        <v>24943</v>
      </c>
      <c r="C26105" t="s">
        <v>556</v>
      </c>
      <c r="D26105" t="s">
        <v>1072</v>
      </c>
      <c r="E26105" t="s">
        <v>2044</v>
      </c>
    </row>
    <row r="26106" spans="1:5" x14ac:dyDescent="0.25">
      <c r="A26106">
        <v>29123</v>
      </c>
      <c r="C26106" t="s">
        <v>556</v>
      </c>
      <c r="D26106" t="s">
        <v>1072</v>
      </c>
      <c r="E26106" t="s">
        <v>2044</v>
      </c>
    </row>
    <row r="26107" spans="1:5" x14ac:dyDescent="0.25">
      <c r="A26107">
        <v>38515</v>
      </c>
      <c r="C26107" t="s">
        <v>556</v>
      </c>
      <c r="D26107" t="s">
        <v>1072</v>
      </c>
      <c r="E26107" t="s">
        <v>2044</v>
      </c>
    </row>
    <row r="26108" spans="1:5" x14ac:dyDescent="0.25">
      <c r="A26108">
        <v>38518</v>
      </c>
      <c r="C26108" t="s">
        <v>556</v>
      </c>
      <c r="D26108" t="s">
        <v>1072</v>
      </c>
      <c r="E26108" t="s">
        <v>2044</v>
      </c>
    </row>
    <row r="26109" spans="1:5" x14ac:dyDescent="0.25">
      <c r="A26109">
        <v>38519</v>
      </c>
      <c r="C26109" t="s">
        <v>556</v>
      </c>
      <c r="D26109" t="s">
        <v>1072</v>
      </c>
      <c r="E26109" t="s">
        <v>2044</v>
      </c>
    </row>
    <row r="26110" spans="1:5" x14ac:dyDescent="0.25">
      <c r="A26110">
        <v>38600</v>
      </c>
      <c r="C26110" t="s">
        <v>556</v>
      </c>
      <c r="D26110" t="s">
        <v>1072</v>
      </c>
      <c r="E26110" t="s">
        <v>2044</v>
      </c>
    </row>
    <row r="26111" spans="1:5" x14ac:dyDescent="0.25">
      <c r="A26111">
        <v>38616</v>
      </c>
      <c r="C26111" t="s">
        <v>556</v>
      </c>
      <c r="D26111" t="s">
        <v>1072</v>
      </c>
      <c r="E26111" t="s">
        <v>2044</v>
      </c>
    </row>
    <row r="26112" spans="1:5" x14ac:dyDescent="0.25">
      <c r="A26112">
        <v>7627</v>
      </c>
      <c r="C26112" t="s">
        <v>556</v>
      </c>
      <c r="D26112" t="s">
        <v>1072</v>
      </c>
      <c r="E26112" t="s">
        <v>2044</v>
      </c>
    </row>
    <row r="26113" spans="1:5" x14ac:dyDescent="0.25">
      <c r="A26113">
        <v>7632</v>
      </c>
      <c r="C26113" t="s">
        <v>556</v>
      </c>
      <c r="D26113" t="s">
        <v>1072</v>
      </c>
      <c r="E26113" t="s">
        <v>2044</v>
      </c>
    </row>
    <row r="26114" spans="1:5" x14ac:dyDescent="0.25">
      <c r="A26114">
        <v>24415</v>
      </c>
      <c r="C26114" t="s">
        <v>556</v>
      </c>
      <c r="D26114" t="s">
        <v>1072</v>
      </c>
      <c r="E26114" t="s">
        <v>2044</v>
      </c>
    </row>
    <row r="26115" spans="1:5" x14ac:dyDescent="0.25">
      <c r="A26115">
        <v>38520</v>
      </c>
      <c r="C26115" t="s">
        <v>556</v>
      </c>
      <c r="D26115" t="s">
        <v>1072</v>
      </c>
      <c r="E26115" t="s">
        <v>2044</v>
      </c>
    </row>
    <row r="26116" spans="1:5" x14ac:dyDescent="0.25">
      <c r="A26116">
        <v>38521</v>
      </c>
      <c r="C26116" t="s">
        <v>556</v>
      </c>
      <c r="D26116" t="s">
        <v>1072</v>
      </c>
      <c r="E26116" t="s">
        <v>2044</v>
      </c>
    </row>
    <row r="26117" spans="1:5" x14ac:dyDescent="0.25">
      <c r="A26117">
        <v>38522</v>
      </c>
      <c r="C26117" t="s">
        <v>556</v>
      </c>
      <c r="D26117" t="s">
        <v>1072</v>
      </c>
      <c r="E26117" t="s">
        <v>2044</v>
      </c>
    </row>
    <row r="26118" spans="1:5" x14ac:dyDescent="0.25">
      <c r="A26118">
        <v>38523</v>
      </c>
      <c r="C26118" t="s">
        <v>556</v>
      </c>
      <c r="D26118" t="s">
        <v>1072</v>
      </c>
      <c r="E26118" t="s">
        <v>2044</v>
      </c>
    </row>
    <row r="26119" spans="1:5" x14ac:dyDescent="0.25">
      <c r="A26119">
        <v>38524</v>
      </c>
      <c r="C26119" t="s">
        <v>556</v>
      </c>
      <c r="D26119" t="s">
        <v>1072</v>
      </c>
      <c r="E26119" t="s">
        <v>2044</v>
      </c>
    </row>
    <row r="26120" spans="1:5" x14ac:dyDescent="0.25">
      <c r="A26120">
        <v>17965</v>
      </c>
      <c r="C26120" t="s">
        <v>556</v>
      </c>
      <c r="D26120" t="s">
        <v>1072</v>
      </c>
      <c r="E26120" t="s">
        <v>2044</v>
      </c>
    </row>
    <row r="26121" spans="1:5" x14ac:dyDescent="0.25">
      <c r="A26121">
        <v>22651</v>
      </c>
      <c r="C26121" t="s">
        <v>556</v>
      </c>
      <c r="D26121" t="s">
        <v>1072</v>
      </c>
      <c r="E26121" t="s">
        <v>2044</v>
      </c>
    </row>
    <row r="26122" spans="1:5" x14ac:dyDescent="0.25">
      <c r="A26122">
        <v>24939</v>
      </c>
      <c r="C26122" t="s">
        <v>556</v>
      </c>
      <c r="D26122" t="s">
        <v>1072</v>
      </c>
      <c r="E26122" t="s">
        <v>2044</v>
      </c>
    </row>
    <row r="26123" spans="1:5" x14ac:dyDescent="0.25">
      <c r="A26123">
        <v>38628</v>
      </c>
      <c r="C26123" t="s">
        <v>556</v>
      </c>
      <c r="D26123" t="s">
        <v>1072</v>
      </c>
      <c r="E26123" t="s">
        <v>2044</v>
      </c>
    </row>
    <row r="26124" spans="1:5" x14ac:dyDescent="0.25">
      <c r="A26124">
        <v>38630</v>
      </c>
      <c r="C26124" t="s">
        <v>556</v>
      </c>
      <c r="D26124" t="s">
        <v>1072</v>
      </c>
      <c r="E26124" t="s">
        <v>2044</v>
      </c>
    </row>
    <row r="26125" spans="1:5" x14ac:dyDescent="0.25">
      <c r="A26125">
        <v>53947</v>
      </c>
      <c r="C26125" t="s">
        <v>556</v>
      </c>
      <c r="D26125" t="s">
        <v>1073</v>
      </c>
      <c r="E26125" t="s">
        <v>2045</v>
      </c>
    </row>
    <row r="26126" spans="1:5" x14ac:dyDescent="0.25">
      <c r="A26126">
        <v>53948</v>
      </c>
      <c r="C26126" t="s">
        <v>556</v>
      </c>
      <c r="D26126" t="s">
        <v>1073</v>
      </c>
      <c r="E26126" t="s">
        <v>2045</v>
      </c>
    </row>
    <row r="26127" spans="1:5" x14ac:dyDescent="0.25">
      <c r="A26127">
        <v>57693</v>
      </c>
      <c r="C26127" t="s">
        <v>556</v>
      </c>
      <c r="D26127" t="s">
        <v>1073</v>
      </c>
      <c r="E26127" t="s">
        <v>2045</v>
      </c>
    </row>
    <row r="26128" spans="1:5" x14ac:dyDescent="0.25">
      <c r="A26128">
        <v>21103</v>
      </c>
      <c r="C26128" t="s">
        <v>556</v>
      </c>
      <c r="D26128" t="s">
        <v>1073</v>
      </c>
      <c r="E26128" t="s">
        <v>2045</v>
      </c>
    </row>
    <row r="26129" spans="1:5" x14ac:dyDescent="0.25">
      <c r="A26129">
        <v>6524</v>
      </c>
      <c r="C26129" t="s">
        <v>556</v>
      </c>
      <c r="D26129" t="s">
        <v>1073</v>
      </c>
      <c r="E26129" t="s">
        <v>2045</v>
      </c>
    </row>
    <row r="26130" spans="1:5" x14ac:dyDescent="0.25">
      <c r="A26130">
        <v>6529</v>
      </c>
      <c r="C26130" t="s">
        <v>556</v>
      </c>
      <c r="D26130" t="s">
        <v>1073</v>
      </c>
      <c r="E26130" t="s">
        <v>2045</v>
      </c>
    </row>
    <row r="26131" spans="1:5" x14ac:dyDescent="0.25">
      <c r="A26131">
        <v>20627</v>
      </c>
      <c r="C26131" t="s">
        <v>556</v>
      </c>
      <c r="D26131" t="s">
        <v>1073</v>
      </c>
      <c r="E26131" t="s">
        <v>2045</v>
      </c>
    </row>
    <row r="26132" spans="1:5" x14ac:dyDescent="0.25">
      <c r="A26132">
        <v>29913</v>
      </c>
      <c r="C26132" t="s">
        <v>556</v>
      </c>
      <c r="D26132" t="s">
        <v>1073</v>
      </c>
      <c r="E26132" t="s">
        <v>2045</v>
      </c>
    </row>
    <row r="26133" spans="1:5" x14ac:dyDescent="0.25">
      <c r="A26133">
        <v>29917</v>
      </c>
      <c r="C26133" t="s">
        <v>556</v>
      </c>
      <c r="D26133" t="s">
        <v>1073</v>
      </c>
      <c r="E26133" t="s">
        <v>2045</v>
      </c>
    </row>
    <row r="26134" spans="1:5" x14ac:dyDescent="0.25">
      <c r="A26134">
        <v>38632</v>
      </c>
      <c r="C26134" t="s">
        <v>556</v>
      </c>
      <c r="D26134" t="s">
        <v>1073</v>
      </c>
      <c r="E26134" t="s">
        <v>2045</v>
      </c>
    </row>
    <row r="26135" spans="1:5" x14ac:dyDescent="0.25">
      <c r="A26135">
        <v>6526</v>
      </c>
      <c r="C26135" t="s">
        <v>556</v>
      </c>
      <c r="D26135" t="s">
        <v>1073</v>
      </c>
      <c r="E26135" t="s">
        <v>2045</v>
      </c>
    </row>
    <row r="26136" spans="1:5" x14ac:dyDescent="0.25">
      <c r="A26136">
        <v>10708</v>
      </c>
      <c r="C26136" t="s">
        <v>556</v>
      </c>
      <c r="D26136" t="s">
        <v>1073</v>
      </c>
      <c r="E26136" t="s">
        <v>2045</v>
      </c>
    </row>
    <row r="26137" spans="1:5" x14ac:dyDescent="0.25">
      <c r="A26137">
        <v>38638</v>
      </c>
      <c r="C26137" t="s">
        <v>556</v>
      </c>
      <c r="D26137" t="s">
        <v>1073</v>
      </c>
      <c r="E26137" t="s">
        <v>2045</v>
      </c>
    </row>
    <row r="26138" spans="1:5" x14ac:dyDescent="0.25">
      <c r="A26138">
        <v>10000</v>
      </c>
      <c r="C26138" t="s">
        <v>556</v>
      </c>
      <c r="D26138" t="s">
        <v>1073</v>
      </c>
      <c r="E26138" t="s">
        <v>2045</v>
      </c>
    </row>
    <row r="26139" spans="1:5" x14ac:dyDescent="0.25">
      <c r="A26139">
        <v>10189</v>
      </c>
      <c r="C26139" t="s">
        <v>556</v>
      </c>
      <c r="D26139" t="s">
        <v>1073</v>
      </c>
      <c r="E26139" t="s">
        <v>2045</v>
      </c>
    </row>
    <row r="26140" spans="1:5" x14ac:dyDescent="0.25">
      <c r="A26140">
        <v>30200</v>
      </c>
      <c r="C26140" t="s">
        <v>556</v>
      </c>
      <c r="D26140" t="s">
        <v>1073</v>
      </c>
      <c r="E26140" t="s">
        <v>2045</v>
      </c>
    </row>
    <row r="26141" spans="1:5" x14ac:dyDescent="0.25">
      <c r="A26141">
        <v>30201</v>
      </c>
      <c r="C26141" t="s">
        <v>556</v>
      </c>
      <c r="D26141" t="s">
        <v>1073</v>
      </c>
      <c r="E26141" t="s">
        <v>2045</v>
      </c>
    </row>
    <row r="26142" spans="1:5" x14ac:dyDescent="0.25">
      <c r="A26142">
        <v>6521</v>
      </c>
      <c r="C26142" t="s">
        <v>556</v>
      </c>
      <c r="D26142" t="s">
        <v>1073</v>
      </c>
      <c r="E26142" t="s">
        <v>2045</v>
      </c>
    </row>
    <row r="26143" spans="1:5" x14ac:dyDescent="0.25">
      <c r="A26143">
        <v>22302</v>
      </c>
      <c r="C26143" t="s">
        <v>556</v>
      </c>
      <c r="D26143" t="s">
        <v>1073</v>
      </c>
      <c r="E26143" t="s">
        <v>2045</v>
      </c>
    </row>
    <row r="26144" spans="1:5" x14ac:dyDescent="0.25">
      <c r="A26144">
        <v>29914</v>
      </c>
      <c r="C26144" t="s">
        <v>556</v>
      </c>
      <c r="D26144" t="s">
        <v>1073</v>
      </c>
      <c r="E26144" t="s">
        <v>2045</v>
      </c>
    </row>
    <row r="26145" spans="1:5" x14ac:dyDescent="0.25">
      <c r="A26145">
        <v>29918</v>
      </c>
      <c r="C26145" t="s">
        <v>556</v>
      </c>
      <c r="D26145" t="s">
        <v>1073</v>
      </c>
      <c r="E26145" t="s">
        <v>2045</v>
      </c>
    </row>
    <row r="26146" spans="1:5" x14ac:dyDescent="0.25">
      <c r="A26146">
        <v>38636</v>
      </c>
      <c r="C26146" t="s">
        <v>556</v>
      </c>
      <c r="D26146" t="s">
        <v>1073</v>
      </c>
      <c r="E26146" t="s">
        <v>2045</v>
      </c>
    </row>
    <row r="26147" spans="1:5" x14ac:dyDescent="0.25">
      <c r="A26147">
        <v>6519</v>
      </c>
      <c r="C26147" t="s">
        <v>556</v>
      </c>
      <c r="D26147" t="s">
        <v>1073</v>
      </c>
      <c r="E26147" t="s">
        <v>2045</v>
      </c>
    </row>
    <row r="26148" spans="1:5" x14ac:dyDescent="0.25">
      <c r="A26148">
        <v>29915</v>
      </c>
      <c r="C26148" t="s">
        <v>556</v>
      </c>
      <c r="D26148" t="s">
        <v>1073</v>
      </c>
      <c r="E26148" t="s">
        <v>2045</v>
      </c>
    </row>
    <row r="26149" spans="1:5" x14ac:dyDescent="0.25">
      <c r="A26149">
        <v>38639</v>
      </c>
      <c r="C26149" t="s">
        <v>556</v>
      </c>
      <c r="D26149" t="s">
        <v>1073</v>
      </c>
      <c r="E26149" t="s">
        <v>2045</v>
      </c>
    </row>
    <row r="26150" spans="1:5" x14ac:dyDescent="0.25">
      <c r="A26150">
        <v>6518</v>
      </c>
      <c r="C26150" t="s">
        <v>556</v>
      </c>
      <c r="D26150" t="s">
        <v>1073</v>
      </c>
      <c r="E26150" t="s">
        <v>2045</v>
      </c>
    </row>
    <row r="26151" spans="1:5" x14ac:dyDescent="0.25">
      <c r="A26151">
        <v>38641</v>
      </c>
      <c r="C26151" t="s">
        <v>556</v>
      </c>
      <c r="D26151" t="s">
        <v>1073</v>
      </c>
      <c r="E26151" t="s">
        <v>2045</v>
      </c>
    </row>
    <row r="26152" spans="1:5" x14ac:dyDescent="0.25">
      <c r="A26152">
        <v>38642</v>
      </c>
      <c r="C26152" t="s">
        <v>556</v>
      </c>
      <c r="D26152" t="s">
        <v>1073</v>
      </c>
      <c r="E26152" t="s">
        <v>2045</v>
      </c>
    </row>
    <row r="26153" spans="1:5" x14ac:dyDescent="0.25">
      <c r="A26153">
        <v>6523</v>
      </c>
      <c r="C26153" t="s">
        <v>556</v>
      </c>
      <c r="D26153" t="s">
        <v>1073</v>
      </c>
      <c r="E26153" t="s">
        <v>2045</v>
      </c>
    </row>
    <row r="26154" spans="1:5" x14ac:dyDescent="0.25">
      <c r="A26154">
        <v>19132</v>
      </c>
      <c r="C26154" t="s">
        <v>556</v>
      </c>
      <c r="D26154" t="s">
        <v>1073</v>
      </c>
      <c r="E26154" t="s">
        <v>2045</v>
      </c>
    </row>
    <row r="26155" spans="1:5" x14ac:dyDescent="0.25">
      <c r="A26155">
        <v>6528</v>
      </c>
      <c r="C26155" t="s">
        <v>556</v>
      </c>
      <c r="D26155" t="s">
        <v>1073</v>
      </c>
      <c r="E26155" t="s">
        <v>2045</v>
      </c>
    </row>
    <row r="26156" spans="1:5" x14ac:dyDescent="0.25">
      <c r="A26156">
        <v>38633</v>
      </c>
      <c r="C26156" t="s">
        <v>556</v>
      </c>
      <c r="D26156" t="s">
        <v>1073</v>
      </c>
      <c r="E26156" t="s">
        <v>2045</v>
      </c>
    </row>
    <row r="26157" spans="1:5" x14ac:dyDescent="0.25">
      <c r="A26157">
        <v>19814</v>
      </c>
      <c r="C26157" t="s">
        <v>556</v>
      </c>
      <c r="D26157" t="s">
        <v>1073</v>
      </c>
      <c r="E26157" t="s">
        <v>2045</v>
      </c>
    </row>
    <row r="26158" spans="1:5" x14ac:dyDescent="0.25">
      <c r="A26158">
        <v>38643</v>
      </c>
      <c r="C26158" t="s">
        <v>556</v>
      </c>
      <c r="D26158" t="s">
        <v>1073</v>
      </c>
      <c r="E26158" t="s">
        <v>2045</v>
      </c>
    </row>
    <row r="26159" spans="1:5" x14ac:dyDescent="0.25">
      <c r="A26159">
        <v>6525</v>
      </c>
      <c r="C26159" t="s">
        <v>556</v>
      </c>
      <c r="D26159" t="s">
        <v>1073</v>
      </c>
      <c r="E26159" t="s">
        <v>2045</v>
      </c>
    </row>
    <row r="26160" spans="1:5" x14ac:dyDescent="0.25">
      <c r="A26160">
        <v>18800</v>
      </c>
      <c r="C26160" t="s">
        <v>556</v>
      </c>
      <c r="D26160" t="s">
        <v>1073</v>
      </c>
      <c r="E26160" t="s">
        <v>2045</v>
      </c>
    </row>
    <row r="26161" spans="1:5" x14ac:dyDescent="0.25">
      <c r="A26161">
        <v>20628</v>
      </c>
      <c r="C26161" t="s">
        <v>556</v>
      </c>
      <c r="D26161" t="s">
        <v>1073</v>
      </c>
      <c r="E26161" t="s">
        <v>2045</v>
      </c>
    </row>
    <row r="26162" spans="1:5" x14ac:dyDescent="0.25">
      <c r="A26162">
        <v>29916</v>
      </c>
      <c r="C26162" t="s">
        <v>556</v>
      </c>
      <c r="D26162" t="s">
        <v>1073</v>
      </c>
      <c r="E26162" t="s">
        <v>2045</v>
      </c>
    </row>
    <row r="26163" spans="1:5" x14ac:dyDescent="0.25">
      <c r="A26163">
        <v>38634</v>
      </c>
      <c r="C26163" t="s">
        <v>556</v>
      </c>
      <c r="D26163" t="s">
        <v>1073</v>
      </c>
      <c r="E26163" t="s">
        <v>2045</v>
      </c>
    </row>
    <row r="26164" spans="1:5" x14ac:dyDescent="0.25">
      <c r="A26164">
        <v>6522</v>
      </c>
      <c r="C26164" t="s">
        <v>556</v>
      </c>
      <c r="D26164" t="s">
        <v>1073</v>
      </c>
      <c r="E26164" t="s">
        <v>2045</v>
      </c>
    </row>
    <row r="26165" spans="1:5" x14ac:dyDescent="0.25">
      <c r="A26165">
        <v>18801</v>
      </c>
      <c r="C26165" t="s">
        <v>556</v>
      </c>
      <c r="D26165" t="s">
        <v>1073</v>
      </c>
      <c r="E26165" t="s">
        <v>2045</v>
      </c>
    </row>
    <row r="26166" spans="1:5" x14ac:dyDescent="0.25">
      <c r="A26166">
        <v>29919</v>
      </c>
      <c r="C26166" t="s">
        <v>556</v>
      </c>
      <c r="D26166" t="s">
        <v>1073</v>
      </c>
      <c r="E26166" t="s">
        <v>2045</v>
      </c>
    </row>
    <row r="26167" spans="1:5" x14ac:dyDescent="0.25">
      <c r="A26167">
        <v>6517</v>
      </c>
      <c r="C26167" t="s">
        <v>556</v>
      </c>
      <c r="D26167" t="s">
        <v>1073</v>
      </c>
      <c r="E26167" t="s">
        <v>2045</v>
      </c>
    </row>
    <row r="26168" spans="1:5" x14ac:dyDescent="0.25">
      <c r="A26168">
        <v>38635</v>
      </c>
      <c r="C26168" t="s">
        <v>556</v>
      </c>
      <c r="D26168" t="s">
        <v>1073</v>
      </c>
      <c r="E26168" t="s">
        <v>2045</v>
      </c>
    </row>
    <row r="26169" spans="1:5" x14ac:dyDescent="0.25">
      <c r="A26169">
        <v>38637</v>
      </c>
      <c r="C26169" t="s">
        <v>556</v>
      </c>
      <c r="D26169" t="s">
        <v>1073</v>
      </c>
      <c r="E26169" t="s">
        <v>2045</v>
      </c>
    </row>
    <row r="26170" spans="1:5" x14ac:dyDescent="0.25">
      <c r="A26170">
        <v>38640</v>
      </c>
      <c r="C26170" t="s">
        <v>556</v>
      </c>
      <c r="D26170" t="s">
        <v>1073</v>
      </c>
      <c r="E26170" t="s">
        <v>2045</v>
      </c>
    </row>
    <row r="26171" spans="1:5" x14ac:dyDescent="0.25">
      <c r="A26171">
        <v>38644</v>
      </c>
      <c r="C26171" t="s">
        <v>556</v>
      </c>
      <c r="D26171" t="s">
        <v>1073</v>
      </c>
      <c r="E26171" t="s">
        <v>2045</v>
      </c>
    </row>
    <row r="26172" spans="1:5" x14ac:dyDescent="0.25">
      <c r="A26172">
        <v>53949</v>
      </c>
      <c r="C26172" t="s">
        <v>556</v>
      </c>
      <c r="D26172" t="s">
        <v>1074</v>
      </c>
      <c r="E26172" t="s">
        <v>2046</v>
      </c>
    </row>
    <row r="26173" spans="1:5" x14ac:dyDescent="0.25">
      <c r="A26173">
        <v>57694</v>
      </c>
      <c r="C26173" t="s">
        <v>556</v>
      </c>
      <c r="D26173" t="s">
        <v>1074</v>
      </c>
      <c r="E26173" t="s">
        <v>2046</v>
      </c>
    </row>
    <row r="26174" spans="1:5" x14ac:dyDescent="0.25">
      <c r="A26174">
        <v>3933</v>
      </c>
      <c r="C26174" t="s">
        <v>556</v>
      </c>
      <c r="D26174" t="s">
        <v>1074</v>
      </c>
      <c r="E26174" t="s">
        <v>2046</v>
      </c>
    </row>
    <row r="26175" spans="1:5" x14ac:dyDescent="0.25">
      <c r="A26175">
        <v>13152</v>
      </c>
      <c r="C26175" t="s">
        <v>556</v>
      </c>
      <c r="D26175" t="s">
        <v>1074</v>
      </c>
      <c r="E26175" t="s">
        <v>2046</v>
      </c>
    </row>
    <row r="26176" spans="1:5" x14ac:dyDescent="0.25">
      <c r="A26176">
        <v>17222</v>
      </c>
      <c r="C26176" t="s">
        <v>556</v>
      </c>
      <c r="D26176" t="s">
        <v>1074</v>
      </c>
      <c r="E26176" t="s">
        <v>2046</v>
      </c>
    </row>
    <row r="26177" spans="1:5" x14ac:dyDescent="0.25">
      <c r="A26177">
        <v>13869</v>
      </c>
      <c r="C26177" t="s">
        <v>556</v>
      </c>
      <c r="D26177" t="s">
        <v>1074</v>
      </c>
      <c r="E26177" t="s">
        <v>2046</v>
      </c>
    </row>
    <row r="26178" spans="1:5" x14ac:dyDescent="0.25">
      <c r="A26178">
        <v>16147</v>
      </c>
      <c r="C26178" t="s">
        <v>556</v>
      </c>
      <c r="D26178" t="s">
        <v>1074</v>
      </c>
      <c r="E26178" t="s">
        <v>2046</v>
      </c>
    </row>
    <row r="26179" spans="1:5" x14ac:dyDescent="0.25">
      <c r="A26179">
        <v>7903</v>
      </c>
      <c r="C26179" t="s">
        <v>556</v>
      </c>
      <c r="D26179" t="s">
        <v>1074</v>
      </c>
      <c r="E26179" t="s">
        <v>2046</v>
      </c>
    </row>
    <row r="26180" spans="1:5" x14ac:dyDescent="0.25">
      <c r="A26180">
        <v>13865</v>
      </c>
      <c r="C26180" t="s">
        <v>556</v>
      </c>
      <c r="D26180" t="s">
        <v>1074</v>
      </c>
      <c r="E26180" t="s">
        <v>2046</v>
      </c>
    </row>
    <row r="26181" spans="1:5" x14ac:dyDescent="0.25">
      <c r="A26181">
        <v>38658</v>
      </c>
      <c r="C26181" t="s">
        <v>556</v>
      </c>
      <c r="D26181" t="s">
        <v>1074</v>
      </c>
      <c r="E26181" t="s">
        <v>2046</v>
      </c>
    </row>
    <row r="26182" spans="1:5" x14ac:dyDescent="0.25">
      <c r="A26182">
        <v>38660</v>
      </c>
      <c r="C26182" t="s">
        <v>556</v>
      </c>
      <c r="D26182" t="s">
        <v>1074</v>
      </c>
      <c r="E26182" t="s">
        <v>2046</v>
      </c>
    </row>
    <row r="26183" spans="1:5" x14ac:dyDescent="0.25">
      <c r="A26183">
        <v>11518</v>
      </c>
      <c r="C26183" t="s">
        <v>556</v>
      </c>
      <c r="D26183" t="s">
        <v>1074</v>
      </c>
      <c r="E26183" t="s">
        <v>2046</v>
      </c>
    </row>
    <row r="26184" spans="1:5" x14ac:dyDescent="0.25">
      <c r="A26184">
        <v>11519</v>
      </c>
      <c r="C26184" t="s">
        <v>556</v>
      </c>
      <c r="D26184" t="s">
        <v>1074</v>
      </c>
      <c r="E26184" t="s">
        <v>2046</v>
      </c>
    </row>
    <row r="26185" spans="1:5" x14ac:dyDescent="0.25">
      <c r="A26185">
        <v>11833</v>
      </c>
      <c r="C26185" t="s">
        <v>556</v>
      </c>
      <c r="D26185" t="s">
        <v>1074</v>
      </c>
      <c r="E26185" t="s">
        <v>2046</v>
      </c>
    </row>
    <row r="26186" spans="1:5" x14ac:dyDescent="0.25">
      <c r="A26186">
        <v>15379</v>
      </c>
      <c r="C26186" t="s">
        <v>556</v>
      </c>
      <c r="D26186" t="s">
        <v>1074</v>
      </c>
      <c r="E26186" t="s">
        <v>2046</v>
      </c>
    </row>
    <row r="26187" spans="1:5" x14ac:dyDescent="0.25">
      <c r="A26187">
        <v>16816</v>
      </c>
      <c r="C26187" t="s">
        <v>556</v>
      </c>
      <c r="D26187" t="s">
        <v>1074</v>
      </c>
      <c r="E26187" t="s">
        <v>2046</v>
      </c>
    </row>
    <row r="26188" spans="1:5" x14ac:dyDescent="0.25">
      <c r="A26188">
        <v>13867</v>
      </c>
      <c r="C26188" t="s">
        <v>556</v>
      </c>
      <c r="D26188" t="s">
        <v>1074</v>
      </c>
      <c r="E26188" t="s">
        <v>2046</v>
      </c>
    </row>
    <row r="26189" spans="1:5" x14ac:dyDescent="0.25">
      <c r="A26189">
        <v>16576</v>
      </c>
      <c r="C26189" t="s">
        <v>556</v>
      </c>
      <c r="D26189" t="s">
        <v>1074</v>
      </c>
      <c r="E26189" t="s">
        <v>2046</v>
      </c>
    </row>
    <row r="26190" spans="1:5" x14ac:dyDescent="0.25">
      <c r="A26190">
        <v>7650</v>
      </c>
      <c r="C26190" t="s">
        <v>556</v>
      </c>
      <c r="D26190" t="s">
        <v>1074</v>
      </c>
      <c r="E26190" t="s">
        <v>2046</v>
      </c>
    </row>
    <row r="26191" spans="1:5" x14ac:dyDescent="0.25">
      <c r="A26191">
        <v>29925</v>
      </c>
      <c r="C26191" t="s">
        <v>556</v>
      </c>
      <c r="D26191" t="s">
        <v>1074</v>
      </c>
      <c r="E26191" t="s">
        <v>2046</v>
      </c>
    </row>
    <row r="26192" spans="1:5" x14ac:dyDescent="0.25">
      <c r="A26192">
        <v>38661</v>
      </c>
      <c r="C26192" t="s">
        <v>556</v>
      </c>
      <c r="D26192" t="s">
        <v>1074</v>
      </c>
      <c r="E26192" t="s">
        <v>2046</v>
      </c>
    </row>
    <row r="26193" spans="1:5" x14ac:dyDescent="0.25">
      <c r="A26193">
        <v>17976</v>
      </c>
      <c r="C26193" t="s">
        <v>556</v>
      </c>
      <c r="D26193" t="s">
        <v>1074</v>
      </c>
      <c r="E26193" t="s">
        <v>2046</v>
      </c>
    </row>
    <row r="26194" spans="1:5" x14ac:dyDescent="0.25">
      <c r="A26194">
        <v>20633</v>
      </c>
      <c r="C26194" t="s">
        <v>556</v>
      </c>
      <c r="D26194" t="s">
        <v>1074</v>
      </c>
      <c r="E26194" t="s">
        <v>2046</v>
      </c>
    </row>
    <row r="26195" spans="1:5" x14ac:dyDescent="0.25">
      <c r="A26195">
        <v>38662</v>
      </c>
      <c r="C26195" t="s">
        <v>556</v>
      </c>
      <c r="D26195" t="s">
        <v>1074</v>
      </c>
      <c r="E26195" t="s">
        <v>2046</v>
      </c>
    </row>
    <row r="26196" spans="1:5" x14ac:dyDescent="0.25">
      <c r="A26196">
        <v>7648</v>
      </c>
      <c r="C26196" t="s">
        <v>556</v>
      </c>
      <c r="D26196" t="s">
        <v>1074</v>
      </c>
      <c r="E26196" t="s">
        <v>2046</v>
      </c>
    </row>
    <row r="26197" spans="1:5" x14ac:dyDescent="0.25">
      <c r="A26197">
        <v>22128</v>
      </c>
      <c r="C26197" t="s">
        <v>556</v>
      </c>
      <c r="D26197" t="s">
        <v>1074</v>
      </c>
      <c r="E26197" t="s">
        <v>2046</v>
      </c>
    </row>
    <row r="26198" spans="1:5" x14ac:dyDescent="0.25">
      <c r="A26198">
        <v>29920</v>
      </c>
      <c r="C26198" t="s">
        <v>556</v>
      </c>
      <c r="D26198" t="s">
        <v>1074</v>
      </c>
      <c r="E26198" t="s">
        <v>2046</v>
      </c>
    </row>
    <row r="26199" spans="1:5" x14ac:dyDescent="0.25">
      <c r="A26199">
        <v>38650</v>
      </c>
      <c r="C26199" t="s">
        <v>556</v>
      </c>
      <c r="D26199" t="s">
        <v>1074</v>
      </c>
      <c r="E26199" t="s">
        <v>2046</v>
      </c>
    </row>
    <row r="26200" spans="1:5" x14ac:dyDescent="0.25">
      <c r="A26200">
        <v>38651</v>
      </c>
      <c r="C26200" t="s">
        <v>556</v>
      </c>
      <c r="D26200" t="s">
        <v>1074</v>
      </c>
      <c r="E26200" t="s">
        <v>2046</v>
      </c>
    </row>
    <row r="26201" spans="1:5" x14ac:dyDescent="0.25">
      <c r="A26201">
        <v>38652</v>
      </c>
      <c r="C26201" t="s">
        <v>556</v>
      </c>
      <c r="D26201" t="s">
        <v>1074</v>
      </c>
      <c r="E26201" t="s">
        <v>2046</v>
      </c>
    </row>
    <row r="26202" spans="1:5" x14ac:dyDescent="0.25">
      <c r="A26202">
        <v>38663</v>
      </c>
      <c r="C26202" t="s">
        <v>556</v>
      </c>
      <c r="D26202" t="s">
        <v>1074</v>
      </c>
      <c r="E26202" t="s">
        <v>2046</v>
      </c>
    </row>
    <row r="26203" spans="1:5" x14ac:dyDescent="0.25">
      <c r="A26203">
        <v>38664</v>
      </c>
      <c r="C26203" t="s">
        <v>556</v>
      </c>
      <c r="D26203" t="s">
        <v>1074</v>
      </c>
      <c r="E26203" t="s">
        <v>2046</v>
      </c>
    </row>
    <row r="26204" spans="1:5" x14ac:dyDescent="0.25">
      <c r="A26204">
        <v>38665</v>
      </c>
      <c r="C26204" t="s">
        <v>556</v>
      </c>
      <c r="D26204" t="s">
        <v>1074</v>
      </c>
      <c r="E26204" t="s">
        <v>2046</v>
      </c>
    </row>
    <row r="26205" spans="1:5" x14ac:dyDescent="0.25">
      <c r="A26205">
        <v>13864</v>
      </c>
      <c r="C26205" t="s">
        <v>556</v>
      </c>
      <c r="D26205" t="s">
        <v>1074</v>
      </c>
      <c r="E26205" t="s">
        <v>2046</v>
      </c>
    </row>
    <row r="26206" spans="1:5" x14ac:dyDescent="0.25">
      <c r="A26206">
        <v>20630</v>
      </c>
      <c r="C26206" t="s">
        <v>556</v>
      </c>
      <c r="D26206" t="s">
        <v>1074</v>
      </c>
      <c r="E26206" t="s">
        <v>2046</v>
      </c>
    </row>
    <row r="26207" spans="1:5" x14ac:dyDescent="0.25">
      <c r="A26207">
        <v>22127</v>
      </c>
      <c r="C26207" t="s">
        <v>556</v>
      </c>
      <c r="D26207" t="s">
        <v>1074</v>
      </c>
      <c r="E26207" t="s">
        <v>2046</v>
      </c>
    </row>
    <row r="26208" spans="1:5" x14ac:dyDescent="0.25">
      <c r="A26208">
        <v>38647</v>
      </c>
      <c r="C26208" t="s">
        <v>556</v>
      </c>
      <c r="D26208" t="s">
        <v>1074</v>
      </c>
      <c r="E26208" t="s">
        <v>2046</v>
      </c>
    </row>
    <row r="26209" spans="1:5" x14ac:dyDescent="0.25">
      <c r="A26209">
        <v>38666</v>
      </c>
      <c r="C26209" t="s">
        <v>556</v>
      </c>
      <c r="D26209" t="s">
        <v>1074</v>
      </c>
      <c r="E26209" t="s">
        <v>2046</v>
      </c>
    </row>
    <row r="26210" spans="1:5" x14ac:dyDescent="0.25">
      <c r="A26210">
        <v>7649</v>
      </c>
      <c r="C26210" t="s">
        <v>556</v>
      </c>
      <c r="D26210" t="s">
        <v>1074</v>
      </c>
      <c r="E26210" t="s">
        <v>2046</v>
      </c>
    </row>
    <row r="26211" spans="1:5" x14ac:dyDescent="0.25">
      <c r="A26211">
        <v>22129</v>
      </c>
      <c r="C26211" t="s">
        <v>556</v>
      </c>
      <c r="D26211" t="s">
        <v>1074</v>
      </c>
      <c r="E26211" t="s">
        <v>2046</v>
      </c>
    </row>
    <row r="26212" spans="1:5" x14ac:dyDescent="0.25">
      <c r="A26212">
        <v>38648</v>
      </c>
      <c r="C26212" t="s">
        <v>556</v>
      </c>
      <c r="D26212" t="s">
        <v>1074</v>
      </c>
      <c r="E26212" t="s">
        <v>2046</v>
      </c>
    </row>
    <row r="26213" spans="1:5" x14ac:dyDescent="0.25">
      <c r="A26213">
        <v>38659</v>
      </c>
      <c r="C26213" t="s">
        <v>556</v>
      </c>
      <c r="D26213" t="s">
        <v>1074</v>
      </c>
      <c r="E26213" t="s">
        <v>2046</v>
      </c>
    </row>
    <row r="26214" spans="1:5" x14ac:dyDescent="0.25">
      <c r="A26214">
        <v>38667</v>
      </c>
      <c r="C26214" t="s">
        <v>556</v>
      </c>
      <c r="D26214" t="s">
        <v>1074</v>
      </c>
      <c r="E26214" t="s">
        <v>2046</v>
      </c>
    </row>
    <row r="26215" spans="1:5" x14ac:dyDescent="0.25">
      <c r="A26215">
        <v>38668</v>
      </c>
      <c r="C26215" t="s">
        <v>556</v>
      </c>
      <c r="D26215" t="s">
        <v>1074</v>
      </c>
      <c r="E26215" t="s">
        <v>2046</v>
      </c>
    </row>
    <row r="26216" spans="1:5" x14ac:dyDescent="0.25">
      <c r="A26216">
        <v>13088</v>
      </c>
      <c r="C26216" t="s">
        <v>556</v>
      </c>
      <c r="D26216" t="s">
        <v>1074</v>
      </c>
      <c r="E26216" t="s">
        <v>2046</v>
      </c>
    </row>
    <row r="26217" spans="1:5" x14ac:dyDescent="0.25">
      <c r="A26217">
        <v>18802</v>
      </c>
      <c r="C26217" t="s">
        <v>556</v>
      </c>
      <c r="D26217" t="s">
        <v>1074</v>
      </c>
      <c r="E26217" t="s">
        <v>2046</v>
      </c>
    </row>
    <row r="26218" spans="1:5" x14ac:dyDescent="0.25">
      <c r="A26218">
        <v>18803</v>
      </c>
      <c r="C26218" t="s">
        <v>556</v>
      </c>
      <c r="D26218" t="s">
        <v>1074</v>
      </c>
      <c r="E26218" t="s">
        <v>2046</v>
      </c>
    </row>
    <row r="26219" spans="1:5" x14ac:dyDescent="0.25">
      <c r="A26219">
        <v>22132</v>
      </c>
      <c r="C26219" t="s">
        <v>556</v>
      </c>
      <c r="D26219" t="s">
        <v>1074</v>
      </c>
      <c r="E26219" t="s">
        <v>2046</v>
      </c>
    </row>
    <row r="26220" spans="1:5" x14ac:dyDescent="0.25">
      <c r="A26220">
        <v>29926</v>
      </c>
      <c r="C26220" t="s">
        <v>556</v>
      </c>
      <c r="D26220" t="s">
        <v>1074</v>
      </c>
      <c r="E26220" t="s">
        <v>2046</v>
      </c>
    </row>
    <row r="26221" spans="1:5" x14ac:dyDescent="0.25">
      <c r="A26221">
        <v>30157</v>
      </c>
      <c r="C26221" t="s">
        <v>556</v>
      </c>
      <c r="D26221" t="s">
        <v>1074</v>
      </c>
      <c r="E26221" t="s">
        <v>2046</v>
      </c>
    </row>
    <row r="26222" spans="1:5" x14ac:dyDescent="0.25">
      <c r="A26222">
        <v>38669</v>
      </c>
      <c r="C26222" t="s">
        <v>556</v>
      </c>
      <c r="D26222" t="s">
        <v>1074</v>
      </c>
      <c r="E26222" t="s">
        <v>2046</v>
      </c>
    </row>
    <row r="26223" spans="1:5" x14ac:dyDescent="0.25">
      <c r="A26223">
        <v>38670</v>
      </c>
      <c r="C26223" t="s">
        <v>556</v>
      </c>
      <c r="D26223" t="s">
        <v>1074</v>
      </c>
      <c r="E26223" t="s">
        <v>2046</v>
      </c>
    </row>
    <row r="26224" spans="1:5" x14ac:dyDescent="0.25">
      <c r="A26224">
        <v>22130</v>
      </c>
      <c r="C26224" t="s">
        <v>556</v>
      </c>
      <c r="D26224" t="s">
        <v>1074</v>
      </c>
      <c r="E26224" t="s">
        <v>2046</v>
      </c>
    </row>
    <row r="26225" spans="1:5" x14ac:dyDescent="0.25">
      <c r="A26225">
        <v>22131</v>
      </c>
      <c r="C26225" t="s">
        <v>556</v>
      </c>
      <c r="D26225" t="s">
        <v>1074</v>
      </c>
      <c r="E26225" t="s">
        <v>2046</v>
      </c>
    </row>
    <row r="26226" spans="1:5" x14ac:dyDescent="0.25">
      <c r="A26226">
        <v>38653</v>
      </c>
      <c r="C26226" t="s">
        <v>556</v>
      </c>
      <c r="D26226" t="s">
        <v>1074</v>
      </c>
      <c r="E26226" t="s">
        <v>2046</v>
      </c>
    </row>
    <row r="26227" spans="1:5" x14ac:dyDescent="0.25">
      <c r="A26227">
        <v>17977</v>
      </c>
      <c r="C26227" t="s">
        <v>556</v>
      </c>
      <c r="D26227" t="s">
        <v>1074</v>
      </c>
      <c r="E26227" t="s">
        <v>2046</v>
      </c>
    </row>
    <row r="26228" spans="1:5" x14ac:dyDescent="0.25">
      <c r="A26228">
        <v>29921</v>
      </c>
      <c r="C26228" t="s">
        <v>556</v>
      </c>
      <c r="D26228" t="s">
        <v>1074</v>
      </c>
      <c r="E26228" t="s">
        <v>2046</v>
      </c>
    </row>
    <row r="26229" spans="1:5" x14ac:dyDescent="0.25">
      <c r="A26229">
        <v>29922</v>
      </c>
      <c r="C26229" t="s">
        <v>556</v>
      </c>
      <c r="D26229" t="s">
        <v>1074</v>
      </c>
      <c r="E26229" t="s">
        <v>2046</v>
      </c>
    </row>
    <row r="26230" spans="1:5" x14ac:dyDescent="0.25">
      <c r="A26230">
        <v>29927</v>
      </c>
      <c r="C26230" t="s">
        <v>556</v>
      </c>
      <c r="D26230" t="s">
        <v>1074</v>
      </c>
      <c r="E26230" t="s">
        <v>2046</v>
      </c>
    </row>
    <row r="26231" spans="1:5" x14ac:dyDescent="0.25">
      <c r="A26231">
        <v>38654</v>
      </c>
      <c r="C26231" t="s">
        <v>556</v>
      </c>
      <c r="D26231" t="s">
        <v>1074</v>
      </c>
      <c r="E26231" t="s">
        <v>2046</v>
      </c>
    </row>
    <row r="26232" spans="1:5" x14ac:dyDescent="0.25">
      <c r="A26232">
        <v>38671</v>
      </c>
      <c r="C26232" t="s">
        <v>556</v>
      </c>
      <c r="D26232" t="s">
        <v>1074</v>
      </c>
      <c r="E26232" t="s">
        <v>2046</v>
      </c>
    </row>
    <row r="26233" spans="1:5" x14ac:dyDescent="0.25">
      <c r="A26233">
        <v>38672</v>
      </c>
      <c r="C26233" t="s">
        <v>556</v>
      </c>
      <c r="D26233" t="s">
        <v>1074</v>
      </c>
      <c r="E26233" t="s">
        <v>2046</v>
      </c>
    </row>
    <row r="26234" spans="1:5" x14ac:dyDescent="0.25">
      <c r="A26234">
        <v>13866</v>
      </c>
      <c r="C26234" t="s">
        <v>556</v>
      </c>
      <c r="D26234" t="s">
        <v>1074</v>
      </c>
      <c r="E26234" t="s">
        <v>2046</v>
      </c>
    </row>
    <row r="26235" spans="1:5" x14ac:dyDescent="0.25">
      <c r="A26235">
        <v>38655</v>
      </c>
      <c r="C26235" t="s">
        <v>556</v>
      </c>
      <c r="D26235" t="s">
        <v>1074</v>
      </c>
      <c r="E26235" t="s">
        <v>2046</v>
      </c>
    </row>
    <row r="26236" spans="1:5" x14ac:dyDescent="0.25">
      <c r="A26236">
        <v>38673</v>
      </c>
      <c r="C26236" t="s">
        <v>556</v>
      </c>
      <c r="D26236" t="s">
        <v>1074</v>
      </c>
      <c r="E26236" t="s">
        <v>2046</v>
      </c>
    </row>
    <row r="26237" spans="1:5" x14ac:dyDescent="0.25">
      <c r="A26237">
        <v>38674</v>
      </c>
      <c r="C26237" t="s">
        <v>556</v>
      </c>
      <c r="D26237" t="s">
        <v>1074</v>
      </c>
      <c r="E26237" t="s">
        <v>2046</v>
      </c>
    </row>
    <row r="26238" spans="1:5" x14ac:dyDescent="0.25">
      <c r="A26238">
        <v>38675</v>
      </c>
      <c r="C26238" t="s">
        <v>556</v>
      </c>
      <c r="D26238" t="s">
        <v>1074</v>
      </c>
      <c r="E26238" t="s">
        <v>2046</v>
      </c>
    </row>
    <row r="26239" spans="1:5" x14ac:dyDescent="0.25">
      <c r="A26239">
        <v>38676</v>
      </c>
      <c r="C26239" t="s">
        <v>556</v>
      </c>
      <c r="D26239" t="s">
        <v>1074</v>
      </c>
      <c r="E26239" t="s">
        <v>2046</v>
      </c>
    </row>
    <row r="26240" spans="1:5" x14ac:dyDescent="0.25">
      <c r="A26240">
        <v>38677</v>
      </c>
      <c r="C26240" t="s">
        <v>556</v>
      </c>
      <c r="D26240" t="s">
        <v>1074</v>
      </c>
      <c r="E26240" t="s">
        <v>2046</v>
      </c>
    </row>
    <row r="26241" spans="1:5" x14ac:dyDescent="0.25">
      <c r="A26241">
        <v>38678</v>
      </c>
      <c r="C26241" t="s">
        <v>556</v>
      </c>
      <c r="D26241" t="s">
        <v>1074</v>
      </c>
      <c r="E26241" t="s">
        <v>2046</v>
      </c>
    </row>
    <row r="26242" spans="1:5" x14ac:dyDescent="0.25">
      <c r="A26242">
        <v>38679</v>
      </c>
      <c r="C26242" t="s">
        <v>556</v>
      </c>
      <c r="D26242" t="s">
        <v>1074</v>
      </c>
      <c r="E26242" t="s">
        <v>2046</v>
      </c>
    </row>
    <row r="26243" spans="1:5" x14ac:dyDescent="0.25">
      <c r="A26243">
        <v>22133</v>
      </c>
      <c r="C26243" t="s">
        <v>556</v>
      </c>
      <c r="D26243" t="s">
        <v>1074</v>
      </c>
      <c r="E26243" t="s">
        <v>2046</v>
      </c>
    </row>
    <row r="26244" spans="1:5" x14ac:dyDescent="0.25">
      <c r="A26244">
        <v>29923</v>
      </c>
      <c r="C26244" t="s">
        <v>556</v>
      </c>
      <c r="D26244" t="s">
        <v>1074</v>
      </c>
      <c r="E26244" t="s">
        <v>2046</v>
      </c>
    </row>
    <row r="26245" spans="1:5" x14ac:dyDescent="0.25">
      <c r="A26245">
        <v>38649</v>
      </c>
      <c r="C26245" t="s">
        <v>556</v>
      </c>
      <c r="D26245" t="s">
        <v>1074</v>
      </c>
      <c r="E26245" t="s">
        <v>2046</v>
      </c>
    </row>
    <row r="26246" spans="1:5" x14ac:dyDescent="0.25">
      <c r="A26246">
        <v>38680</v>
      </c>
      <c r="C26246" t="s">
        <v>556</v>
      </c>
      <c r="D26246" t="s">
        <v>1074</v>
      </c>
      <c r="E26246" t="s">
        <v>2046</v>
      </c>
    </row>
    <row r="26247" spans="1:5" x14ac:dyDescent="0.25">
      <c r="A26247">
        <v>13153</v>
      </c>
      <c r="C26247" t="s">
        <v>556</v>
      </c>
      <c r="D26247" t="s">
        <v>1074</v>
      </c>
      <c r="E26247" t="s">
        <v>2046</v>
      </c>
    </row>
    <row r="26248" spans="1:5" x14ac:dyDescent="0.25">
      <c r="A26248">
        <v>29924</v>
      </c>
      <c r="C26248" t="s">
        <v>556</v>
      </c>
      <c r="D26248" t="s">
        <v>1074</v>
      </c>
      <c r="E26248" t="s">
        <v>2046</v>
      </c>
    </row>
    <row r="26249" spans="1:5" x14ac:dyDescent="0.25">
      <c r="A26249">
        <v>29928</v>
      </c>
      <c r="C26249" t="s">
        <v>556</v>
      </c>
      <c r="D26249" t="s">
        <v>1074</v>
      </c>
      <c r="E26249" t="s">
        <v>2046</v>
      </c>
    </row>
    <row r="26250" spans="1:5" x14ac:dyDescent="0.25">
      <c r="A26250">
        <v>38646</v>
      </c>
      <c r="C26250" t="s">
        <v>556</v>
      </c>
      <c r="D26250" t="s">
        <v>1074</v>
      </c>
      <c r="E26250" t="s">
        <v>2046</v>
      </c>
    </row>
    <row r="26251" spans="1:5" x14ac:dyDescent="0.25">
      <c r="A26251">
        <v>38656</v>
      </c>
      <c r="C26251" t="s">
        <v>556</v>
      </c>
      <c r="D26251" t="s">
        <v>1074</v>
      </c>
      <c r="E26251" t="s">
        <v>2046</v>
      </c>
    </row>
    <row r="26252" spans="1:5" x14ac:dyDescent="0.25">
      <c r="A26252">
        <v>38681</v>
      </c>
      <c r="C26252" t="s">
        <v>556</v>
      </c>
      <c r="D26252" t="s">
        <v>1074</v>
      </c>
      <c r="E26252" t="s">
        <v>2046</v>
      </c>
    </row>
    <row r="26253" spans="1:5" x14ac:dyDescent="0.25">
      <c r="A26253">
        <v>38682</v>
      </c>
      <c r="C26253" t="s">
        <v>556</v>
      </c>
      <c r="D26253" t="s">
        <v>1074</v>
      </c>
      <c r="E26253" t="s">
        <v>2046</v>
      </c>
    </row>
    <row r="26254" spans="1:5" x14ac:dyDescent="0.25">
      <c r="A26254">
        <v>10001</v>
      </c>
      <c r="C26254" t="s">
        <v>556</v>
      </c>
      <c r="D26254" t="s">
        <v>1074</v>
      </c>
      <c r="E26254" t="s">
        <v>2046</v>
      </c>
    </row>
    <row r="26255" spans="1:5" x14ac:dyDescent="0.25">
      <c r="A26255">
        <v>225</v>
      </c>
      <c r="C26255" t="s">
        <v>556</v>
      </c>
      <c r="D26255" t="s">
        <v>1074</v>
      </c>
      <c r="E26255" t="s">
        <v>2046</v>
      </c>
    </row>
    <row r="26256" spans="1:5" x14ac:dyDescent="0.25">
      <c r="A26256">
        <v>13868</v>
      </c>
      <c r="C26256" t="s">
        <v>556</v>
      </c>
      <c r="D26256" t="s">
        <v>1074</v>
      </c>
      <c r="E26256" t="s">
        <v>2046</v>
      </c>
    </row>
    <row r="26257" spans="1:5" x14ac:dyDescent="0.25">
      <c r="A26257">
        <v>38645</v>
      </c>
      <c r="C26257" t="s">
        <v>556</v>
      </c>
      <c r="D26257" t="s">
        <v>1074</v>
      </c>
      <c r="E26257" t="s">
        <v>2046</v>
      </c>
    </row>
    <row r="26258" spans="1:5" x14ac:dyDescent="0.25">
      <c r="A26258">
        <v>38657</v>
      </c>
      <c r="C26258" t="s">
        <v>556</v>
      </c>
      <c r="D26258" t="s">
        <v>1074</v>
      </c>
      <c r="E26258" t="s">
        <v>2046</v>
      </c>
    </row>
    <row r="26259" spans="1:5" x14ac:dyDescent="0.25">
      <c r="A26259">
        <v>38683</v>
      </c>
      <c r="C26259" t="s">
        <v>556</v>
      </c>
      <c r="D26259" t="s">
        <v>1074</v>
      </c>
      <c r="E26259" t="s">
        <v>2046</v>
      </c>
    </row>
    <row r="26260" spans="1:5" x14ac:dyDescent="0.25">
      <c r="A26260">
        <v>38684</v>
      </c>
      <c r="C26260" t="s">
        <v>556</v>
      </c>
      <c r="D26260" t="s">
        <v>1074</v>
      </c>
      <c r="E26260" t="s">
        <v>2046</v>
      </c>
    </row>
    <row r="26261" spans="1:5" x14ac:dyDescent="0.25">
      <c r="A26261">
        <v>38685</v>
      </c>
      <c r="C26261" t="s">
        <v>556</v>
      </c>
      <c r="D26261" t="s">
        <v>1074</v>
      </c>
      <c r="E26261" t="s">
        <v>2046</v>
      </c>
    </row>
    <row r="26262" spans="1:5" x14ac:dyDescent="0.25">
      <c r="A26262">
        <v>38686</v>
      </c>
      <c r="C26262" t="s">
        <v>556</v>
      </c>
      <c r="D26262" t="s">
        <v>1074</v>
      </c>
      <c r="E26262" t="s">
        <v>2046</v>
      </c>
    </row>
    <row r="26263" spans="1:5" x14ac:dyDescent="0.25">
      <c r="A26263">
        <v>53950</v>
      </c>
      <c r="C26263" t="s">
        <v>556</v>
      </c>
      <c r="D26263" t="s">
        <v>1075</v>
      </c>
      <c r="E26263" t="s">
        <v>2047</v>
      </c>
    </row>
    <row r="26264" spans="1:5" x14ac:dyDescent="0.25">
      <c r="A26264">
        <v>57695</v>
      </c>
      <c r="C26264" t="s">
        <v>556</v>
      </c>
      <c r="D26264" t="s">
        <v>1075</v>
      </c>
      <c r="E26264" t="s">
        <v>2047</v>
      </c>
    </row>
    <row r="26265" spans="1:5" x14ac:dyDescent="0.25">
      <c r="A26265">
        <v>16384</v>
      </c>
      <c r="C26265" t="s">
        <v>556</v>
      </c>
      <c r="D26265" t="s">
        <v>1075</v>
      </c>
      <c r="E26265" t="s">
        <v>2047</v>
      </c>
    </row>
    <row r="26266" spans="1:5" x14ac:dyDescent="0.25">
      <c r="A26266">
        <v>22539</v>
      </c>
      <c r="C26266" t="s">
        <v>556</v>
      </c>
      <c r="D26266" t="s">
        <v>1075</v>
      </c>
      <c r="E26266" t="s">
        <v>2047</v>
      </c>
    </row>
    <row r="26267" spans="1:5" x14ac:dyDescent="0.25">
      <c r="A26267">
        <v>38687</v>
      </c>
      <c r="C26267" t="s">
        <v>556</v>
      </c>
      <c r="D26267" t="s">
        <v>1075</v>
      </c>
      <c r="E26267" t="s">
        <v>2047</v>
      </c>
    </row>
    <row r="26268" spans="1:5" x14ac:dyDescent="0.25">
      <c r="A26268">
        <v>16385</v>
      </c>
      <c r="C26268" t="s">
        <v>556</v>
      </c>
      <c r="D26268" t="s">
        <v>1075</v>
      </c>
      <c r="E26268" t="s">
        <v>2047</v>
      </c>
    </row>
    <row r="26269" spans="1:5" x14ac:dyDescent="0.25">
      <c r="A26269">
        <v>20643</v>
      </c>
      <c r="C26269" t="s">
        <v>556</v>
      </c>
      <c r="D26269" t="s">
        <v>1075</v>
      </c>
      <c r="E26269" t="s">
        <v>2047</v>
      </c>
    </row>
    <row r="26270" spans="1:5" x14ac:dyDescent="0.25">
      <c r="A26270">
        <v>38688</v>
      </c>
      <c r="C26270" t="s">
        <v>556</v>
      </c>
      <c r="D26270" t="s">
        <v>1075</v>
      </c>
      <c r="E26270" t="s">
        <v>2047</v>
      </c>
    </row>
    <row r="26271" spans="1:5" x14ac:dyDescent="0.25">
      <c r="A26271">
        <v>15396</v>
      </c>
      <c r="C26271" t="s">
        <v>556</v>
      </c>
      <c r="D26271" t="s">
        <v>1075</v>
      </c>
      <c r="E26271" t="s">
        <v>2047</v>
      </c>
    </row>
    <row r="26272" spans="1:5" x14ac:dyDescent="0.25">
      <c r="A26272">
        <v>20636</v>
      </c>
      <c r="C26272" t="s">
        <v>556</v>
      </c>
      <c r="D26272" t="s">
        <v>1075</v>
      </c>
      <c r="E26272" t="s">
        <v>2047</v>
      </c>
    </row>
    <row r="26273" spans="1:5" x14ac:dyDescent="0.25">
      <c r="A26273">
        <v>20637</v>
      </c>
      <c r="C26273" t="s">
        <v>556</v>
      </c>
      <c r="D26273" t="s">
        <v>1075</v>
      </c>
      <c r="E26273" t="s">
        <v>2047</v>
      </c>
    </row>
    <row r="26274" spans="1:5" x14ac:dyDescent="0.25">
      <c r="A26274">
        <v>29931</v>
      </c>
      <c r="C26274" t="s">
        <v>556</v>
      </c>
      <c r="D26274" t="s">
        <v>1075</v>
      </c>
      <c r="E26274" t="s">
        <v>2047</v>
      </c>
    </row>
    <row r="26275" spans="1:5" x14ac:dyDescent="0.25">
      <c r="A26275">
        <v>15309</v>
      </c>
      <c r="C26275" t="s">
        <v>556</v>
      </c>
      <c r="D26275" t="s">
        <v>1075</v>
      </c>
      <c r="E26275" t="s">
        <v>2047</v>
      </c>
    </row>
    <row r="26276" spans="1:5" x14ac:dyDescent="0.25">
      <c r="A26276">
        <v>24953</v>
      </c>
      <c r="C26276" t="s">
        <v>556</v>
      </c>
      <c r="D26276" t="s">
        <v>1075</v>
      </c>
      <c r="E26276" t="s">
        <v>2047</v>
      </c>
    </row>
    <row r="26277" spans="1:5" x14ac:dyDescent="0.25">
      <c r="A26277">
        <v>29187</v>
      </c>
      <c r="C26277" t="s">
        <v>556</v>
      </c>
      <c r="D26277" t="s">
        <v>1075</v>
      </c>
      <c r="E26277" t="s">
        <v>2047</v>
      </c>
    </row>
    <row r="26278" spans="1:5" x14ac:dyDescent="0.25">
      <c r="A26278">
        <v>20638</v>
      </c>
      <c r="C26278" t="s">
        <v>556</v>
      </c>
      <c r="D26278" t="s">
        <v>1075</v>
      </c>
      <c r="E26278" t="s">
        <v>2047</v>
      </c>
    </row>
    <row r="26279" spans="1:5" x14ac:dyDescent="0.25">
      <c r="A26279">
        <v>29932</v>
      </c>
      <c r="C26279" t="s">
        <v>556</v>
      </c>
      <c r="D26279" t="s">
        <v>1075</v>
      </c>
      <c r="E26279" t="s">
        <v>2047</v>
      </c>
    </row>
    <row r="26280" spans="1:5" x14ac:dyDescent="0.25">
      <c r="A26280">
        <v>38695</v>
      </c>
      <c r="C26280" t="s">
        <v>556</v>
      </c>
      <c r="D26280" t="s">
        <v>1075</v>
      </c>
      <c r="E26280" t="s">
        <v>2047</v>
      </c>
    </row>
    <row r="26281" spans="1:5" x14ac:dyDescent="0.25">
      <c r="A26281">
        <v>15313</v>
      </c>
      <c r="C26281" t="s">
        <v>556</v>
      </c>
      <c r="D26281" t="s">
        <v>1075</v>
      </c>
      <c r="E26281" t="s">
        <v>2047</v>
      </c>
    </row>
    <row r="26282" spans="1:5" x14ac:dyDescent="0.25">
      <c r="A26282">
        <v>20639</v>
      </c>
      <c r="C26282" t="s">
        <v>556</v>
      </c>
      <c r="D26282" t="s">
        <v>1075</v>
      </c>
      <c r="E26282" t="s">
        <v>2047</v>
      </c>
    </row>
    <row r="26283" spans="1:5" x14ac:dyDescent="0.25">
      <c r="A26283">
        <v>38696</v>
      </c>
      <c r="C26283" t="s">
        <v>556</v>
      </c>
      <c r="D26283" t="s">
        <v>1075</v>
      </c>
      <c r="E26283" t="s">
        <v>2047</v>
      </c>
    </row>
    <row r="26284" spans="1:5" x14ac:dyDescent="0.25">
      <c r="A26284">
        <v>15306</v>
      </c>
      <c r="C26284" t="s">
        <v>556</v>
      </c>
      <c r="D26284" t="s">
        <v>1075</v>
      </c>
      <c r="E26284" t="s">
        <v>2047</v>
      </c>
    </row>
    <row r="26285" spans="1:5" x14ac:dyDescent="0.25">
      <c r="A26285">
        <v>24948</v>
      </c>
      <c r="C26285" t="s">
        <v>556</v>
      </c>
      <c r="D26285" t="s">
        <v>1075</v>
      </c>
      <c r="E26285" t="s">
        <v>2047</v>
      </c>
    </row>
    <row r="26286" spans="1:5" x14ac:dyDescent="0.25">
      <c r="A26286">
        <v>24951</v>
      </c>
      <c r="C26286" t="s">
        <v>556</v>
      </c>
      <c r="D26286" t="s">
        <v>1075</v>
      </c>
      <c r="E26286" t="s">
        <v>2047</v>
      </c>
    </row>
    <row r="26287" spans="1:5" x14ac:dyDescent="0.25">
      <c r="A26287">
        <v>29933</v>
      </c>
      <c r="C26287" t="s">
        <v>556</v>
      </c>
      <c r="D26287" t="s">
        <v>1075</v>
      </c>
      <c r="E26287" t="s">
        <v>2047</v>
      </c>
    </row>
    <row r="26288" spans="1:5" x14ac:dyDescent="0.25">
      <c r="A26288">
        <v>29935</v>
      </c>
      <c r="C26288" t="s">
        <v>556</v>
      </c>
      <c r="D26288" t="s">
        <v>1075</v>
      </c>
      <c r="E26288" t="s">
        <v>2047</v>
      </c>
    </row>
    <row r="26289" spans="1:5" x14ac:dyDescent="0.25">
      <c r="A26289">
        <v>38691</v>
      </c>
      <c r="C26289" t="s">
        <v>556</v>
      </c>
      <c r="D26289" t="s">
        <v>1075</v>
      </c>
      <c r="E26289" t="s">
        <v>2047</v>
      </c>
    </row>
    <row r="26290" spans="1:5" x14ac:dyDescent="0.25">
      <c r="A26290">
        <v>38697</v>
      </c>
      <c r="C26290" t="s">
        <v>556</v>
      </c>
      <c r="D26290" t="s">
        <v>1075</v>
      </c>
      <c r="E26290" t="s">
        <v>2047</v>
      </c>
    </row>
    <row r="26291" spans="1:5" x14ac:dyDescent="0.25">
      <c r="A26291">
        <v>38702</v>
      </c>
      <c r="C26291" t="s">
        <v>556</v>
      </c>
      <c r="D26291" t="s">
        <v>1075</v>
      </c>
      <c r="E26291" t="s">
        <v>2047</v>
      </c>
    </row>
    <row r="26292" spans="1:5" x14ac:dyDescent="0.25">
      <c r="A26292">
        <v>38709</v>
      </c>
      <c r="C26292" t="s">
        <v>556</v>
      </c>
      <c r="D26292" t="s">
        <v>1075</v>
      </c>
      <c r="E26292" t="s">
        <v>2047</v>
      </c>
    </row>
    <row r="26293" spans="1:5" x14ac:dyDescent="0.25">
      <c r="A26293">
        <v>38712</v>
      </c>
      <c r="C26293" t="s">
        <v>556</v>
      </c>
      <c r="D26293" t="s">
        <v>1075</v>
      </c>
      <c r="E26293" t="s">
        <v>2047</v>
      </c>
    </row>
    <row r="26294" spans="1:5" x14ac:dyDescent="0.25">
      <c r="A26294">
        <v>38713</v>
      </c>
      <c r="C26294" t="s">
        <v>556</v>
      </c>
      <c r="D26294" t="s">
        <v>1075</v>
      </c>
      <c r="E26294" t="s">
        <v>2047</v>
      </c>
    </row>
    <row r="26295" spans="1:5" x14ac:dyDescent="0.25">
      <c r="A26295">
        <v>29929</v>
      </c>
      <c r="C26295" t="s">
        <v>556</v>
      </c>
      <c r="D26295" t="s">
        <v>1075</v>
      </c>
      <c r="E26295" t="s">
        <v>2047</v>
      </c>
    </row>
    <row r="26296" spans="1:5" x14ac:dyDescent="0.25">
      <c r="A26296">
        <v>29934</v>
      </c>
      <c r="C26296" t="s">
        <v>556</v>
      </c>
      <c r="D26296" t="s">
        <v>1075</v>
      </c>
      <c r="E26296" t="s">
        <v>2047</v>
      </c>
    </row>
    <row r="26297" spans="1:5" x14ac:dyDescent="0.25">
      <c r="A26297">
        <v>38708</v>
      </c>
      <c r="C26297" t="s">
        <v>556</v>
      </c>
      <c r="D26297" t="s">
        <v>1075</v>
      </c>
      <c r="E26297" t="s">
        <v>2047</v>
      </c>
    </row>
    <row r="26298" spans="1:5" x14ac:dyDescent="0.25">
      <c r="A26298">
        <v>20640</v>
      </c>
      <c r="C26298" t="s">
        <v>556</v>
      </c>
      <c r="D26298" t="s">
        <v>1075</v>
      </c>
      <c r="E26298" t="s">
        <v>2047</v>
      </c>
    </row>
    <row r="26299" spans="1:5" x14ac:dyDescent="0.25">
      <c r="A26299">
        <v>22126</v>
      </c>
      <c r="C26299" t="s">
        <v>556</v>
      </c>
      <c r="D26299" t="s">
        <v>1075</v>
      </c>
      <c r="E26299" t="s">
        <v>2047</v>
      </c>
    </row>
    <row r="26300" spans="1:5" x14ac:dyDescent="0.25">
      <c r="A26300">
        <v>38689</v>
      </c>
      <c r="C26300" t="s">
        <v>556</v>
      </c>
      <c r="D26300" t="s">
        <v>1075</v>
      </c>
      <c r="E26300" t="s">
        <v>2047</v>
      </c>
    </row>
    <row r="26301" spans="1:5" x14ac:dyDescent="0.25">
      <c r="A26301">
        <v>38698</v>
      </c>
      <c r="C26301" t="s">
        <v>556</v>
      </c>
      <c r="D26301" t="s">
        <v>1075</v>
      </c>
      <c r="E26301" t="s">
        <v>2047</v>
      </c>
    </row>
    <row r="26302" spans="1:5" x14ac:dyDescent="0.25">
      <c r="A26302">
        <v>15308</v>
      </c>
      <c r="C26302" t="s">
        <v>556</v>
      </c>
      <c r="D26302" t="s">
        <v>1075</v>
      </c>
      <c r="E26302" t="s">
        <v>2047</v>
      </c>
    </row>
    <row r="26303" spans="1:5" x14ac:dyDescent="0.25">
      <c r="A26303">
        <v>22125</v>
      </c>
      <c r="C26303" t="s">
        <v>556</v>
      </c>
      <c r="D26303" t="s">
        <v>1075</v>
      </c>
      <c r="E26303" t="s">
        <v>2047</v>
      </c>
    </row>
    <row r="26304" spans="1:5" x14ac:dyDescent="0.25">
      <c r="A26304">
        <v>24950</v>
      </c>
      <c r="C26304" t="s">
        <v>556</v>
      </c>
      <c r="D26304" t="s">
        <v>1075</v>
      </c>
      <c r="E26304" t="s">
        <v>2047</v>
      </c>
    </row>
    <row r="26305" spans="1:5" x14ac:dyDescent="0.25">
      <c r="A26305">
        <v>38704</v>
      </c>
      <c r="C26305" t="s">
        <v>556</v>
      </c>
      <c r="D26305" t="s">
        <v>1075</v>
      </c>
      <c r="E26305" t="s">
        <v>2047</v>
      </c>
    </row>
    <row r="26306" spans="1:5" x14ac:dyDescent="0.25">
      <c r="A26306">
        <v>38707</v>
      </c>
      <c r="C26306" t="s">
        <v>556</v>
      </c>
      <c r="D26306" t="s">
        <v>1075</v>
      </c>
      <c r="E26306" t="s">
        <v>2047</v>
      </c>
    </row>
    <row r="26307" spans="1:5" x14ac:dyDescent="0.25">
      <c r="A26307">
        <v>15310</v>
      </c>
      <c r="C26307" t="s">
        <v>556</v>
      </c>
      <c r="D26307" t="s">
        <v>1075</v>
      </c>
      <c r="E26307" t="s">
        <v>2047</v>
      </c>
    </row>
    <row r="26308" spans="1:5" x14ac:dyDescent="0.25">
      <c r="A26308">
        <v>38690</v>
      </c>
      <c r="C26308" t="s">
        <v>556</v>
      </c>
      <c r="D26308" t="s">
        <v>1075</v>
      </c>
      <c r="E26308" t="s">
        <v>2047</v>
      </c>
    </row>
    <row r="26309" spans="1:5" x14ac:dyDescent="0.25">
      <c r="A26309">
        <v>38705</v>
      </c>
      <c r="C26309" t="s">
        <v>556</v>
      </c>
      <c r="D26309" t="s">
        <v>1075</v>
      </c>
      <c r="E26309" t="s">
        <v>2047</v>
      </c>
    </row>
    <row r="26310" spans="1:5" x14ac:dyDescent="0.25">
      <c r="A26310">
        <v>15307</v>
      </c>
      <c r="C26310" t="s">
        <v>556</v>
      </c>
      <c r="D26310" t="s">
        <v>1075</v>
      </c>
      <c r="E26310" t="s">
        <v>2047</v>
      </c>
    </row>
    <row r="26311" spans="1:5" x14ac:dyDescent="0.25">
      <c r="A26311">
        <v>26207</v>
      </c>
      <c r="C26311" t="s">
        <v>556</v>
      </c>
      <c r="D26311" t="s">
        <v>1075</v>
      </c>
      <c r="E26311" t="s">
        <v>2047</v>
      </c>
    </row>
    <row r="26312" spans="1:5" x14ac:dyDescent="0.25">
      <c r="A26312">
        <v>26208</v>
      </c>
      <c r="C26312" t="s">
        <v>556</v>
      </c>
      <c r="D26312" t="s">
        <v>1075</v>
      </c>
      <c r="E26312" t="s">
        <v>2047</v>
      </c>
    </row>
    <row r="26313" spans="1:5" x14ac:dyDescent="0.25">
      <c r="A26313">
        <v>38693</v>
      </c>
      <c r="C26313" t="s">
        <v>556</v>
      </c>
      <c r="D26313" t="s">
        <v>1075</v>
      </c>
      <c r="E26313" t="s">
        <v>2047</v>
      </c>
    </row>
    <row r="26314" spans="1:5" x14ac:dyDescent="0.25">
      <c r="A26314">
        <v>38714</v>
      </c>
      <c r="C26314" t="s">
        <v>556</v>
      </c>
      <c r="D26314" t="s">
        <v>1075</v>
      </c>
      <c r="E26314" t="s">
        <v>2047</v>
      </c>
    </row>
    <row r="26315" spans="1:5" x14ac:dyDescent="0.25">
      <c r="A26315">
        <v>38715</v>
      </c>
      <c r="C26315" t="s">
        <v>556</v>
      </c>
      <c r="D26315" t="s">
        <v>1075</v>
      </c>
      <c r="E26315" t="s">
        <v>2047</v>
      </c>
    </row>
    <row r="26316" spans="1:5" x14ac:dyDescent="0.25">
      <c r="A26316">
        <v>15312</v>
      </c>
      <c r="C26316" t="s">
        <v>556</v>
      </c>
      <c r="D26316" t="s">
        <v>1075</v>
      </c>
      <c r="E26316" t="s">
        <v>2047</v>
      </c>
    </row>
    <row r="26317" spans="1:5" x14ac:dyDescent="0.25">
      <c r="A26317">
        <v>22124</v>
      </c>
      <c r="C26317" t="s">
        <v>556</v>
      </c>
      <c r="D26317" t="s">
        <v>1075</v>
      </c>
      <c r="E26317" t="s">
        <v>2047</v>
      </c>
    </row>
    <row r="26318" spans="1:5" x14ac:dyDescent="0.25">
      <c r="A26318">
        <v>38699</v>
      </c>
      <c r="C26318" t="s">
        <v>556</v>
      </c>
      <c r="D26318" t="s">
        <v>1075</v>
      </c>
      <c r="E26318" t="s">
        <v>2047</v>
      </c>
    </row>
    <row r="26319" spans="1:5" x14ac:dyDescent="0.25">
      <c r="A26319">
        <v>38710</v>
      </c>
      <c r="C26319" t="s">
        <v>556</v>
      </c>
      <c r="D26319" t="s">
        <v>1075</v>
      </c>
      <c r="E26319" t="s">
        <v>2047</v>
      </c>
    </row>
    <row r="26320" spans="1:5" x14ac:dyDescent="0.25">
      <c r="A26320">
        <v>24949</v>
      </c>
      <c r="C26320" t="s">
        <v>556</v>
      </c>
      <c r="D26320" t="s">
        <v>1075</v>
      </c>
      <c r="E26320" t="s">
        <v>2047</v>
      </c>
    </row>
    <row r="26321" spans="1:5" x14ac:dyDescent="0.25">
      <c r="A26321">
        <v>29930</v>
      </c>
      <c r="C26321" t="s">
        <v>556</v>
      </c>
      <c r="D26321" t="s">
        <v>1075</v>
      </c>
      <c r="E26321" t="s">
        <v>2047</v>
      </c>
    </row>
    <row r="26322" spans="1:5" x14ac:dyDescent="0.25">
      <c r="A26322">
        <v>38701</v>
      </c>
      <c r="C26322" t="s">
        <v>556</v>
      </c>
      <c r="D26322" t="s">
        <v>1075</v>
      </c>
      <c r="E26322" t="s">
        <v>2047</v>
      </c>
    </row>
    <row r="26323" spans="1:5" x14ac:dyDescent="0.25">
      <c r="A26323">
        <v>15311</v>
      </c>
      <c r="C26323" t="s">
        <v>556</v>
      </c>
      <c r="D26323" t="s">
        <v>1075</v>
      </c>
      <c r="E26323" t="s">
        <v>2047</v>
      </c>
    </row>
    <row r="26324" spans="1:5" x14ac:dyDescent="0.25">
      <c r="A26324">
        <v>15395</v>
      </c>
      <c r="C26324" t="s">
        <v>556</v>
      </c>
      <c r="D26324" t="s">
        <v>1075</v>
      </c>
      <c r="E26324" t="s">
        <v>2047</v>
      </c>
    </row>
    <row r="26325" spans="1:5" x14ac:dyDescent="0.25">
      <c r="A26325">
        <v>22123</v>
      </c>
      <c r="C26325" t="s">
        <v>556</v>
      </c>
      <c r="D26325" t="s">
        <v>1075</v>
      </c>
      <c r="E26325" t="s">
        <v>2047</v>
      </c>
    </row>
    <row r="26326" spans="1:5" x14ac:dyDescent="0.25">
      <c r="A26326">
        <v>24954</v>
      </c>
      <c r="C26326" t="s">
        <v>556</v>
      </c>
      <c r="D26326" t="s">
        <v>1075</v>
      </c>
      <c r="E26326" t="s">
        <v>2047</v>
      </c>
    </row>
    <row r="26327" spans="1:5" x14ac:dyDescent="0.25">
      <c r="A26327">
        <v>24955</v>
      </c>
      <c r="C26327" t="s">
        <v>556</v>
      </c>
      <c r="D26327" t="s">
        <v>1075</v>
      </c>
      <c r="E26327" t="s">
        <v>2047</v>
      </c>
    </row>
    <row r="26328" spans="1:5" x14ac:dyDescent="0.25">
      <c r="A26328">
        <v>38692</v>
      </c>
      <c r="C26328" t="s">
        <v>556</v>
      </c>
      <c r="D26328" t="s">
        <v>1075</v>
      </c>
      <c r="E26328" t="s">
        <v>2047</v>
      </c>
    </row>
    <row r="26329" spans="1:5" x14ac:dyDescent="0.25">
      <c r="A26329">
        <v>38700</v>
      </c>
      <c r="C26329" t="s">
        <v>556</v>
      </c>
      <c r="D26329" t="s">
        <v>1075</v>
      </c>
      <c r="E26329" t="s">
        <v>2047</v>
      </c>
    </row>
    <row r="26330" spans="1:5" x14ac:dyDescent="0.25">
      <c r="A26330">
        <v>38711</v>
      </c>
      <c r="C26330" t="s">
        <v>556</v>
      </c>
      <c r="D26330" t="s">
        <v>1075</v>
      </c>
      <c r="E26330" t="s">
        <v>2047</v>
      </c>
    </row>
    <row r="26331" spans="1:5" x14ac:dyDescent="0.25">
      <c r="A26331">
        <v>14878</v>
      </c>
      <c r="C26331" t="s">
        <v>556</v>
      </c>
      <c r="D26331" t="s">
        <v>1075</v>
      </c>
      <c r="E26331" t="s">
        <v>2047</v>
      </c>
    </row>
    <row r="26332" spans="1:5" x14ac:dyDescent="0.25">
      <c r="A26332">
        <v>38694</v>
      </c>
      <c r="C26332" t="s">
        <v>556</v>
      </c>
      <c r="D26332" t="s">
        <v>1075</v>
      </c>
      <c r="E26332" t="s">
        <v>2047</v>
      </c>
    </row>
    <row r="26333" spans="1:5" x14ac:dyDescent="0.25">
      <c r="A26333">
        <v>38703</v>
      </c>
      <c r="C26333" t="s">
        <v>556</v>
      </c>
      <c r="D26333" t="s">
        <v>1075</v>
      </c>
      <c r="E26333" t="s">
        <v>2047</v>
      </c>
    </row>
    <row r="26334" spans="1:5" x14ac:dyDescent="0.25">
      <c r="A26334">
        <v>38706</v>
      </c>
      <c r="C26334" t="s">
        <v>556</v>
      </c>
      <c r="D26334" t="s">
        <v>1075</v>
      </c>
      <c r="E26334" t="s">
        <v>2047</v>
      </c>
    </row>
    <row r="26335" spans="1:5" x14ac:dyDescent="0.25">
      <c r="A26335">
        <v>38716</v>
      </c>
      <c r="C26335" t="s">
        <v>556</v>
      </c>
      <c r="D26335" t="s">
        <v>1075</v>
      </c>
      <c r="E26335" t="s">
        <v>2047</v>
      </c>
    </row>
    <row r="26336" spans="1:5" x14ac:dyDescent="0.25">
      <c r="A26336">
        <v>38717</v>
      </c>
      <c r="C26336" t="s">
        <v>556</v>
      </c>
      <c r="D26336" t="s">
        <v>1075</v>
      </c>
      <c r="E26336" t="s">
        <v>2047</v>
      </c>
    </row>
    <row r="26337" spans="1:5" x14ac:dyDescent="0.25">
      <c r="A26337">
        <v>55879</v>
      </c>
      <c r="C26337" t="s">
        <v>556</v>
      </c>
      <c r="D26337" t="s">
        <v>1075</v>
      </c>
      <c r="E26337" t="s">
        <v>2047</v>
      </c>
    </row>
    <row r="26338" spans="1:5" x14ac:dyDescent="0.25">
      <c r="A26338">
        <v>53951</v>
      </c>
      <c r="C26338" t="s">
        <v>556</v>
      </c>
      <c r="D26338" t="s">
        <v>1076</v>
      </c>
      <c r="E26338" t="s">
        <v>2048</v>
      </c>
    </row>
    <row r="26339" spans="1:5" x14ac:dyDescent="0.25">
      <c r="A26339">
        <v>57696</v>
      </c>
      <c r="C26339" t="s">
        <v>556</v>
      </c>
      <c r="D26339" t="s">
        <v>1076</v>
      </c>
      <c r="E26339" t="s">
        <v>2048</v>
      </c>
    </row>
    <row r="26340" spans="1:5" x14ac:dyDescent="0.25">
      <c r="A26340">
        <v>7719</v>
      </c>
      <c r="C26340" t="s">
        <v>556</v>
      </c>
      <c r="D26340" t="s">
        <v>1076</v>
      </c>
      <c r="E26340" t="s">
        <v>2048</v>
      </c>
    </row>
    <row r="26341" spans="1:5" x14ac:dyDescent="0.25">
      <c r="A26341">
        <v>8197</v>
      </c>
      <c r="C26341" t="s">
        <v>556</v>
      </c>
      <c r="D26341" t="s">
        <v>1076</v>
      </c>
      <c r="E26341" t="s">
        <v>2048</v>
      </c>
    </row>
    <row r="26342" spans="1:5" x14ac:dyDescent="0.25">
      <c r="A26342">
        <v>11362</v>
      </c>
      <c r="C26342" t="s">
        <v>556</v>
      </c>
      <c r="D26342" t="s">
        <v>1076</v>
      </c>
      <c r="E26342" t="s">
        <v>2048</v>
      </c>
    </row>
    <row r="26343" spans="1:5" x14ac:dyDescent="0.25">
      <c r="A26343">
        <v>38722</v>
      </c>
      <c r="C26343" t="s">
        <v>556</v>
      </c>
      <c r="D26343" t="s">
        <v>1076</v>
      </c>
      <c r="E26343" t="s">
        <v>2048</v>
      </c>
    </row>
    <row r="26344" spans="1:5" x14ac:dyDescent="0.25">
      <c r="A26344">
        <v>38724</v>
      </c>
      <c r="C26344" t="s">
        <v>556</v>
      </c>
      <c r="D26344" t="s">
        <v>1076</v>
      </c>
      <c r="E26344" t="s">
        <v>2048</v>
      </c>
    </row>
    <row r="26345" spans="1:5" x14ac:dyDescent="0.25">
      <c r="A26345">
        <v>11361</v>
      </c>
      <c r="C26345" t="s">
        <v>556</v>
      </c>
      <c r="D26345" t="s">
        <v>1076</v>
      </c>
      <c r="E26345" t="s">
        <v>2048</v>
      </c>
    </row>
    <row r="26346" spans="1:5" x14ac:dyDescent="0.25">
      <c r="A26346">
        <v>38723</v>
      </c>
      <c r="C26346" t="s">
        <v>556</v>
      </c>
      <c r="D26346" t="s">
        <v>1076</v>
      </c>
      <c r="E26346" t="s">
        <v>2048</v>
      </c>
    </row>
    <row r="26347" spans="1:5" x14ac:dyDescent="0.25">
      <c r="A26347">
        <v>11363</v>
      </c>
      <c r="C26347" t="s">
        <v>556</v>
      </c>
      <c r="D26347" t="s">
        <v>1076</v>
      </c>
      <c r="E26347" t="s">
        <v>2048</v>
      </c>
    </row>
    <row r="26348" spans="1:5" x14ac:dyDescent="0.25">
      <c r="A26348">
        <v>23115</v>
      </c>
      <c r="C26348" t="s">
        <v>556</v>
      </c>
      <c r="D26348" t="s">
        <v>1076</v>
      </c>
      <c r="E26348" t="s">
        <v>2048</v>
      </c>
    </row>
    <row r="26349" spans="1:5" x14ac:dyDescent="0.25">
      <c r="A26349">
        <v>29941</v>
      </c>
      <c r="C26349" t="s">
        <v>556</v>
      </c>
      <c r="D26349" t="s">
        <v>1076</v>
      </c>
      <c r="E26349" t="s">
        <v>2048</v>
      </c>
    </row>
    <row r="26350" spans="1:5" x14ac:dyDescent="0.25">
      <c r="A26350">
        <v>29942</v>
      </c>
      <c r="C26350" t="s">
        <v>556</v>
      </c>
      <c r="D26350" t="s">
        <v>1076</v>
      </c>
      <c r="E26350" t="s">
        <v>2048</v>
      </c>
    </row>
    <row r="26351" spans="1:5" x14ac:dyDescent="0.25">
      <c r="A26351">
        <v>15621</v>
      </c>
      <c r="C26351" t="s">
        <v>556</v>
      </c>
      <c r="D26351" t="s">
        <v>1076</v>
      </c>
      <c r="E26351" t="s">
        <v>2048</v>
      </c>
    </row>
    <row r="26352" spans="1:5" x14ac:dyDescent="0.25">
      <c r="A26352">
        <v>24958</v>
      </c>
      <c r="C26352" t="s">
        <v>556</v>
      </c>
      <c r="D26352" t="s">
        <v>1076</v>
      </c>
      <c r="E26352" t="s">
        <v>2048</v>
      </c>
    </row>
    <row r="26353" spans="1:5" x14ac:dyDescent="0.25">
      <c r="A26353">
        <v>24959</v>
      </c>
      <c r="C26353" t="s">
        <v>556</v>
      </c>
      <c r="D26353" t="s">
        <v>1076</v>
      </c>
      <c r="E26353" t="s">
        <v>2048</v>
      </c>
    </row>
    <row r="26354" spans="1:5" x14ac:dyDescent="0.25">
      <c r="A26354">
        <v>20645</v>
      </c>
      <c r="C26354" t="s">
        <v>556</v>
      </c>
      <c r="D26354" t="s">
        <v>1076</v>
      </c>
      <c r="E26354" t="s">
        <v>2048</v>
      </c>
    </row>
    <row r="26355" spans="1:5" x14ac:dyDescent="0.25">
      <c r="A26355">
        <v>38718</v>
      </c>
      <c r="C26355" t="s">
        <v>556</v>
      </c>
      <c r="D26355" t="s">
        <v>1076</v>
      </c>
      <c r="E26355" t="s">
        <v>2048</v>
      </c>
    </row>
    <row r="26356" spans="1:5" x14ac:dyDescent="0.25">
      <c r="A26356">
        <v>11367</v>
      </c>
      <c r="C26356" t="s">
        <v>556</v>
      </c>
      <c r="D26356" t="s">
        <v>1076</v>
      </c>
      <c r="E26356" t="s">
        <v>2048</v>
      </c>
    </row>
    <row r="26357" spans="1:5" x14ac:dyDescent="0.25">
      <c r="A26357">
        <v>24960</v>
      </c>
      <c r="C26357" t="s">
        <v>556</v>
      </c>
      <c r="D26357" t="s">
        <v>1076</v>
      </c>
      <c r="E26357" t="s">
        <v>2048</v>
      </c>
    </row>
    <row r="26358" spans="1:5" x14ac:dyDescent="0.25">
      <c r="A26358">
        <v>29945</v>
      </c>
      <c r="C26358" t="s">
        <v>556</v>
      </c>
      <c r="D26358" t="s">
        <v>1076</v>
      </c>
      <c r="E26358" t="s">
        <v>2048</v>
      </c>
    </row>
    <row r="26359" spans="1:5" x14ac:dyDescent="0.25">
      <c r="A26359">
        <v>30127</v>
      </c>
      <c r="C26359" t="s">
        <v>556</v>
      </c>
      <c r="D26359" t="s">
        <v>1076</v>
      </c>
      <c r="E26359" t="s">
        <v>2048</v>
      </c>
    </row>
    <row r="26360" spans="1:5" x14ac:dyDescent="0.25">
      <c r="A26360">
        <v>30128</v>
      </c>
      <c r="C26360" t="s">
        <v>556</v>
      </c>
      <c r="D26360" t="s">
        <v>1076</v>
      </c>
      <c r="E26360" t="s">
        <v>2048</v>
      </c>
    </row>
    <row r="26361" spans="1:5" x14ac:dyDescent="0.25">
      <c r="A26361">
        <v>15622</v>
      </c>
      <c r="C26361" t="s">
        <v>556</v>
      </c>
      <c r="D26361" t="s">
        <v>1076</v>
      </c>
      <c r="E26361" t="s">
        <v>2048</v>
      </c>
    </row>
    <row r="26362" spans="1:5" x14ac:dyDescent="0.25">
      <c r="A26362">
        <v>18879</v>
      </c>
      <c r="C26362" t="s">
        <v>556</v>
      </c>
      <c r="D26362" t="s">
        <v>1076</v>
      </c>
      <c r="E26362" t="s">
        <v>2048</v>
      </c>
    </row>
    <row r="26363" spans="1:5" x14ac:dyDescent="0.25">
      <c r="A26363">
        <v>18880</v>
      </c>
      <c r="C26363" t="s">
        <v>556</v>
      </c>
      <c r="D26363" t="s">
        <v>1076</v>
      </c>
      <c r="E26363" t="s">
        <v>2048</v>
      </c>
    </row>
    <row r="26364" spans="1:5" x14ac:dyDescent="0.25">
      <c r="A26364">
        <v>24269</v>
      </c>
      <c r="C26364" t="s">
        <v>556</v>
      </c>
      <c r="D26364" t="s">
        <v>1076</v>
      </c>
      <c r="E26364" t="s">
        <v>2048</v>
      </c>
    </row>
    <row r="26365" spans="1:5" x14ac:dyDescent="0.25">
      <c r="A26365">
        <v>11366</v>
      </c>
      <c r="C26365" t="s">
        <v>556</v>
      </c>
      <c r="D26365" t="s">
        <v>1076</v>
      </c>
      <c r="E26365" t="s">
        <v>2048</v>
      </c>
    </row>
    <row r="26366" spans="1:5" x14ac:dyDescent="0.25">
      <c r="A26366">
        <v>24956</v>
      </c>
      <c r="C26366" t="s">
        <v>556</v>
      </c>
      <c r="D26366" t="s">
        <v>1076</v>
      </c>
      <c r="E26366" t="s">
        <v>2048</v>
      </c>
    </row>
    <row r="26367" spans="1:5" x14ac:dyDescent="0.25">
      <c r="A26367">
        <v>15626</v>
      </c>
      <c r="C26367" t="s">
        <v>556</v>
      </c>
      <c r="D26367" t="s">
        <v>1076</v>
      </c>
      <c r="E26367" t="s">
        <v>2048</v>
      </c>
    </row>
    <row r="26368" spans="1:5" x14ac:dyDescent="0.25">
      <c r="A26368">
        <v>38719</v>
      </c>
      <c r="C26368" t="s">
        <v>556</v>
      </c>
      <c r="D26368" t="s">
        <v>1076</v>
      </c>
      <c r="E26368" t="s">
        <v>2048</v>
      </c>
    </row>
    <row r="26369" spans="1:5" x14ac:dyDescent="0.25">
      <c r="A26369">
        <v>18171</v>
      </c>
      <c r="C26369" t="s">
        <v>556</v>
      </c>
      <c r="D26369" t="s">
        <v>1076</v>
      </c>
      <c r="E26369" t="s">
        <v>2048</v>
      </c>
    </row>
    <row r="26370" spans="1:5" x14ac:dyDescent="0.25">
      <c r="A26370">
        <v>20646</v>
      </c>
      <c r="C26370" t="s">
        <v>556</v>
      </c>
      <c r="D26370" t="s">
        <v>1076</v>
      </c>
      <c r="E26370" t="s">
        <v>2048</v>
      </c>
    </row>
    <row r="26371" spans="1:5" x14ac:dyDescent="0.25">
      <c r="A26371">
        <v>11364</v>
      </c>
      <c r="C26371" t="s">
        <v>556</v>
      </c>
      <c r="D26371" t="s">
        <v>1076</v>
      </c>
      <c r="E26371" t="s">
        <v>2048</v>
      </c>
    </row>
    <row r="26372" spans="1:5" x14ac:dyDescent="0.25">
      <c r="A26372">
        <v>16882</v>
      </c>
      <c r="C26372" t="s">
        <v>556</v>
      </c>
      <c r="D26372" t="s">
        <v>1076</v>
      </c>
      <c r="E26372" t="s">
        <v>2048</v>
      </c>
    </row>
    <row r="26373" spans="1:5" x14ac:dyDescent="0.25">
      <c r="A26373">
        <v>15625</v>
      </c>
      <c r="C26373" t="s">
        <v>556</v>
      </c>
      <c r="D26373" t="s">
        <v>1076</v>
      </c>
      <c r="E26373" t="s">
        <v>2048</v>
      </c>
    </row>
    <row r="26374" spans="1:5" x14ac:dyDescent="0.25">
      <c r="A26374">
        <v>29937</v>
      </c>
      <c r="C26374" t="s">
        <v>556</v>
      </c>
      <c r="D26374" t="s">
        <v>1076</v>
      </c>
      <c r="E26374" t="s">
        <v>2048</v>
      </c>
    </row>
    <row r="26375" spans="1:5" x14ac:dyDescent="0.25">
      <c r="A26375">
        <v>29943</v>
      </c>
      <c r="C26375" t="s">
        <v>556</v>
      </c>
      <c r="D26375" t="s">
        <v>1076</v>
      </c>
      <c r="E26375" t="s">
        <v>2048</v>
      </c>
    </row>
    <row r="26376" spans="1:5" x14ac:dyDescent="0.25">
      <c r="A26376">
        <v>11365</v>
      </c>
      <c r="C26376" t="s">
        <v>556</v>
      </c>
      <c r="D26376" t="s">
        <v>1076</v>
      </c>
      <c r="E26376" t="s">
        <v>2048</v>
      </c>
    </row>
    <row r="26377" spans="1:5" x14ac:dyDescent="0.25">
      <c r="A26377">
        <v>22294</v>
      </c>
      <c r="C26377" t="s">
        <v>556</v>
      </c>
      <c r="D26377" t="s">
        <v>1076</v>
      </c>
      <c r="E26377" t="s">
        <v>2048</v>
      </c>
    </row>
    <row r="26378" spans="1:5" x14ac:dyDescent="0.25">
      <c r="A26378">
        <v>24957</v>
      </c>
      <c r="C26378" t="s">
        <v>556</v>
      </c>
      <c r="D26378" t="s">
        <v>1076</v>
      </c>
      <c r="E26378" t="s">
        <v>2048</v>
      </c>
    </row>
    <row r="26379" spans="1:5" x14ac:dyDescent="0.25">
      <c r="A26379">
        <v>38720</v>
      </c>
      <c r="C26379" t="s">
        <v>556</v>
      </c>
      <c r="D26379" t="s">
        <v>1076</v>
      </c>
      <c r="E26379" t="s">
        <v>2048</v>
      </c>
    </row>
    <row r="26380" spans="1:5" x14ac:dyDescent="0.25">
      <c r="A26380">
        <v>22296</v>
      </c>
      <c r="C26380" t="s">
        <v>556</v>
      </c>
      <c r="D26380" t="s">
        <v>1076</v>
      </c>
      <c r="E26380" t="s">
        <v>2048</v>
      </c>
    </row>
    <row r="26381" spans="1:5" x14ac:dyDescent="0.25">
      <c r="A26381">
        <v>29936</v>
      </c>
      <c r="C26381" t="s">
        <v>556</v>
      </c>
      <c r="D26381" t="s">
        <v>1076</v>
      </c>
      <c r="E26381" t="s">
        <v>2048</v>
      </c>
    </row>
    <row r="26382" spans="1:5" x14ac:dyDescent="0.25">
      <c r="A26382">
        <v>29938</v>
      </c>
      <c r="C26382" t="s">
        <v>556</v>
      </c>
      <c r="D26382" t="s">
        <v>1076</v>
      </c>
      <c r="E26382" t="s">
        <v>2048</v>
      </c>
    </row>
    <row r="26383" spans="1:5" x14ac:dyDescent="0.25">
      <c r="A26383">
        <v>11368</v>
      </c>
      <c r="C26383" t="s">
        <v>556</v>
      </c>
      <c r="D26383" t="s">
        <v>1076</v>
      </c>
      <c r="E26383" t="s">
        <v>2048</v>
      </c>
    </row>
    <row r="26384" spans="1:5" x14ac:dyDescent="0.25">
      <c r="A26384">
        <v>29939</v>
      </c>
      <c r="C26384" t="s">
        <v>556</v>
      </c>
      <c r="D26384" t="s">
        <v>1076</v>
      </c>
      <c r="E26384" t="s">
        <v>2048</v>
      </c>
    </row>
    <row r="26385" spans="1:5" x14ac:dyDescent="0.25">
      <c r="A26385">
        <v>38721</v>
      </c>
      <c r="C26385" t="s">
        <v>556</v>
      </c>
      <c r="D26385" t="s">
        <v>1076</v>
      </c>
      <c r="E26385" t="s">
        <v>2048</v>
      </c>
    </row>
    <row r="26386" spans="1:5" x14ac:dyDescent="0.25">
      <c r="A26386">
        <v>15623</v>
      </c>
      <c r="C26386" t="s">
        <v>556</v>
      </c>
      <c r="D26386" t="s">
        <v>1076</v>
      </c>
      <c r="E26386" t="s">
        <v>2048</v>
      </c>
    </row>
    <row r="26387" spans="1:5" x14ac:dyDescent="0.25">
      <c r="A26387">
        <v>15624</v>
      </c>
      <c r="C26387" t="s">
        <v>556</v>
      </c>
      <c r="D26387" t="s">
        <v>1076</v>
      </c>
      <c r="E26387" t="s">
        <v>2048</v>
      </c>
    </row>
    <row r="26388" spans="1:5" x14ac:dyDescent="0.25">
      <c r="A26388">
        <v>29940</v>
      </c>
      <c r="C26388" t="s">
        <v>556</v>
      </c>
      <c r="D26388" t="s">
        <v>1076</v>
      </c>
      <c r="E26388" t="s">
        <v>2048</v>
      </c>
    </row>
    <row r="26389" spans="1:5" x14ac:dyDescent="0.25">
      <c r="A26389">
        <v>29944</v>
      </c>
      <c r="C26389" t="s">
        <v>556</v>
      </c>
      <c r="D26389" t="s">
        <v>1076</v>
      </c>
      <c r="E26389" t="s">
        <v>2048</v>
      </c>
    </row>
    <row r="26390" spans="1:5" x14ac:dyDescent="0.25">
      <c r="A26390">
        <v>57697</v>
      </c>
      <c r="C26390" t="s">
        <v>556</v>
      </c>
      <c r="D26390" t="s">
        <v>1077</v>
      </c>
      <c r="E26390" t="s">
        <v>498</v>
      </c>
    </row>
    <row r="26391" spans="1:5" x14ac:dyDescent="0.25">
      <c r="A26391">
        <v>11743</v>
      </c>
      <c r="C26391" t="s">
        <v>556</v>
      </c>
      <c r="D26391" t="s">
        <v>1077</v>
      </c>
      <c r="E26391" t="s">
        <v>498</v>
      </c>
    </row>
    <row r="26392" spans="1:5" x14ac:dyDescent="0.25">
      <c r="A26392">
        <v>10833</v>
      </c>
      <c r="C26392" t="s">
        <v>556</v>
      </c>
      <c r="D26392" t="s">
        <v>1077</v>
      </c>
      <c r="E26392" t="s">
        <v>498</v>
      </c>
    </row>
    <row r="26393" spans="1:5" x14ac:dyDescent="0.25">
      <c r="A26393">
        <v>15460</v>
      </c>
      <c r="C26393" t="s">
        <v>556</v>
      </c>
      <c r="D26393" t="s">
        <v>1077</v>
      </c>
      <c r="E26393" t="s">
        <v>498</v>
      </c>
    </row>
    <row r="26394" spans="1:5" x14ac:dyDescent="0.25">
      <c r="A26394">
        <v>26209</v>
      </c>
      <c r="C26394" t="s">
        <v>556</v>
      </c>
      <c r="D26394" t="s">
        <v>1077</v>
      </c>
      <c r="E26394" t="s">
        <v>498</v>
      </c>
    </row>
    <row r="26395" spans="1:5" x14ac:dyDescent="0.25">
      <c r="A26395">
        <v>38754</v>
      </c>
      <c r="C26395" t="s">
        <v>556</v>
      </c>
      <c r="D26395" t="s">
        <v>1077</v>
      </c>
      <c r="E26395" t="s">
        <v>498</v>
      </c>
    </row>
    <row r="26396" spans="1:5" x14ac:dyDescent="0.25">
      <c r="A26396">
        <v>10807</v>
      </c>
      <c r="C26396" t="s">
        <v>556</v>
      </c>
      <c r="D26396" t="s">
        <v>1077</v>
      </c>
      <c r="E26396" t="s">
        <v>498</v>
      </c>
    </row>
    <row r="26397" spans="1:5" x14ac:dyDescent="0.25">
      <c r="A26397">
        <v>12497</v>
      </c>
      <c r="C26397" t="s">
        <v>556</v>
      </c>
      <c r="D26397" t="s">
        <v>1077</v>
      </c>
      <c r="E26397" t="s">
        <v>498</v>
      </c>
    </row>
    <row r="26398" spans="1:5" x14ac:dyDescent="0.25">
      <c r="A26398">
        <v>29947</v>
      </c>
      <c r="C26398" t="s">
        <v>556</v>
      </c>
      <c r="D26398" t="s">
        <v>1077</v>
      </c>
      <c r="E26398" t="s">
        <v>498</v>
      </c>
    </row>
    <row r="26399" spans="1:5" x14ac:dyDescent="0.25">
      <c r="A26399">
        <v>11464</v>
      </c>
      <c r="C26399" t="s">
        <v>556</v>
      </c>
      <c r="D26399" t="s">
        <v>1077</v>
      </c>
      <c r="E26399" t="s">
        <v>498</v>
      </c>
    </row>
    <row r="26400" spans="1:5" x14ac:dyDescent="0.25">
      <c r="A26400">
        <v>30040</v>
      </c>
      <c r="C26400" t="s">
        <v>556</v>
      </c>
      <c r="D26400" t="s">
        <v>1077</v>
      </c>
      <c r="E26400" t="s">
        <v>498</v>
      </c>
    </row>
    <row r="26401" spans="1:5" x14ac:dyDescent="0.25">
      <c r="A26401">
        <v>30043</v>
      </c>
      <c r="C26401" t="s">
        <v>556</v>
      </c>
      <c r="D26401" t="s">
        <v>1077</v>
      </c>
      <c r="E26401" t="s">
        <v>498</v>
      </c>
    </row>
    <row r="26402" spans="1:5" x14ac:dyDescent="0.25">
      <c r="A26402">
        <v>38748</v>
      </c>
      <c r="C26402" t="s">
        <v>556</v>
      </c>
      <c r="D26402" t="s">
        <v>1077</v>
      </c>
      <c r="E26402" t="s">
        <v>498</v>
      </c>
    </row>
    <row r="26403" spans="1:5" x14ac:dyDescent="0.25">
      <c r="A26403">
        <v>12496</v>
      </c>
      <c r="C26403" t="s">
        <v>556</v>
      </c>
      <c r="D26403" t="s">
        <v>1077</v>
      </c>
      <c r="E26403" t="s">
        <v>498</v>
      </c>
    </row>
    <row r="26404" spans="1:5" x14ac:dyDescent="0.25">
      <c r="A26404">
        <v>24529</v>
      </c>
      <c r="C26404" t="s">
        <v>556</v>
      </c>
      <c r="D26404" t="s">
        <v>1077</v>
      </c>
      <c r="E26404" t="s">
        <v>498</v>
      </c>
    </row>
    <row r="26405" spans="1:5" x14ac:dyDescent="0.25">
      <c r="A26405">
        <v>24964</v>
      </c>
      <c r="C26405" t="s">
        <v>556</v>
      </c>
      <c r="D26405" t="s">
        <v>1077</v>
      </c>
      <c r="E26405" t="s">
        <v>498</v>
      </c>
    </row>
    <row r="26406" spans="1:5" x14ac:dyDescent="0.25">
      <c r="A26406">
        <v>24965</v>
      </c>
      <c r="C26406" t="s">
        <v>556</v>
      </c>
      <c r="D26406" t="s">
        <v>1077</v>
      </c>
      <c r="E26406" t="s">
        <v>498</v>
      </c>
    </row>
    <row r="26407" spans="1:5" x14ac:dyDescent="0.25">
      <c r="A26407">
        <v>29054</v>
      </c>
      <c r="C26407" t="s">
        <v>556</v>
      </c>
      <c r="D26407" t="s">
        <v>1077</v>
      </c>
      <c r="E26407" t="s">
        <v>498</v>
      </c>
    </row>
    <row r="26408" spans="1:5" x14ac:dyDescent="0.25">
      <c r="A26408">
        <v>29946</v>
      </c>
      <c r="C26408" t="s">
        <v>556</v>
      </c>
      <c r="D26408" t="s">
        <v>1077</v>
      </c>
      <c r="E26408" t="s">
        <v>498</v>
      </c>
    </row>
    <row r="26409" spans="1:5" x14ac:dyDescent="0.25">
      <c r="A26409">
        <v>30039</v>
      </c>
      <c r="C26409" t="s">
        <v>556</v>
      </c>
      <c r="D26409" t="s">
        <v>1077</v>
      </c>
      <c r="E26409" t="s">
        <v>498</v>
      </c>
    </row>
    <row r="26410" spans="1:5" x14ac:dyDescent="0.25">
      <c r="A26410">
        <v>30044</v>
      </c>
      <c r="C26410" t="s">
        <v>556</v>
      </c>
      <c r="D26410" t="s">
        <v>1077</v>
      </c>
      <c r="E26410" t="s">
        <v>498</v>
      </c>
    </row>
    <row r="26411" spans="1:5" x14ac:dyDescent="0.25">
      <c r="A26411">
        <v>30045</v>
      </c>
      <c r="C26411" t="s">
        <v>556</v>
      </c>
      <c r="D26411" t="s">
        <v>1077</v>
      </c>
      <c r="E26411" t="s">
        <v>498</v>
      </c>
    </row>
    <row r="26412" spans="1:5" x14ac:dyDescent="0.25">
      <c r="A26412">
        <v>38745</v>
      </c>
      <c r="C26412" t="s">
        <v>556</v>
      </c>
      <c r="D26412" t="s">
        <v>1077</v>
      </c>
      <c r="E26412" t="s">
        <v>498</v>
      </c>
    </row>
    <row r="26413" spans="1:5" x14ac:dyDescent="0.25">
      <c r="A26413">
        <v>38759</v>
      </c>
      <c r="C26413" t="s">
        <v>556</v>
      </c>
      <c r="D26413" t="s">
        <v>1077</v>
      </c>
      <c r="E26413" t="s">
        <v>498</v>
      </c>
    </row>
    <row r="26414" spans="1:5" x14ac:dyDescent="0.25">
      <c r="A26414">
        <v>38760</v>
      </c>
      <c r="C26414" t="s">
        <v>556</v>
      </c>
      <c r="D26414" t="s">
        <v>1077</v>
      </c>
      <c r="E26414" t="s">
        <v>498</v>
      </c>
    </row>
    <row r="26415" spans="1:5" x14ac:dyDescent="0.25">
      <c r="A26415">
        <v>38761</v>
      </c>
      <c r="C26415" t="s">
        <v>556</v>
      </c>
      <c r="D26415" t="s">
        <v>1077</v>
      </c>
      <c r="E26415" t="s">
        <v>498</v>
      </c>
    </row>
    <row r="26416" spans="1:5" x14ac:dyDescent="0.25">
      <c r="A26416">
        <v>38762</v>
      </c>
      <c r="C26416" t="s">
        <v>556</v>
      </c>
      <c r="D26416" t="s">
        <v>1077</v>
      </c>
      <c r="E26416" t="s">
        <v>498</v>
      </c>
    </row>
    <row r="26417" spans="1:5" x14ac:dyDescent="0.25">
      <c r="A26417">
        <v>38765</v>
      </c>
      <c r="C26417" t="s">
        <v>556</v>
      </c>
      <c r="D26417" t="s">
        <v>1077</v>
      </c>
      <c r="E26417" t="s">
        <v>498</v>
      </c>
    </row>
    <row r="26418" spans="1:5" x14ac:dyDescent="0.25">
      <c r="A26418">
        <v>12495</v>
      </c>
      <c r="C26418" t="s">
        <v>556</v>
      </c>
      <c r="D26418" t="s">
        <v>1077</v>
      </c>
      <c r="E26418" t="s">
        <v>498</v>
      </c>
    </row>
    <row r="26419" spans="1:5" x14ac:dyDescent="0.25">
      <c r="A26419">
        <v>24528</v>
      </c>
      <c r="C26419" t="s">
        <v>556</v>
      </c>
      <c r="D26419" t="s">
        <v>1077</v>
      </c>
      <c r="E26419" t="s">
        <v>498</v>
      </c>
    </row>
    <row r="26420" spans="1:5" x14ac:dyDescent="0.25">
      <c r="A26420">
        <v>24530</v>
      </c>
      <c r="C26420" t="s">
        <v>556</v>
      </c>
      <c r="D26420" t="s">
        <v>1077</v>
      </c>
      <c r="E26420" t="s">
        <v>498</v>
      </c>
    </row>
    <row r="26421" spans="1:5" x14ac:dyDescent="0.25">
      <c r="A26421">
        <v>29127</v>
      </c>
      <c r="C26421" t="s">
        <v>556</v>
      </c>
      <c r="D26421" t="s">
        <v>1077</v>
      </c>
      <c r="E26421" t="s">
        <v>498</v>
      </c>
    </row>
    <row r="26422" spans="1:5" x14ac:dyDescent="0.25">
      <c r="A26422">
        <v>29128</v>
      </c>
      <c r="C26422" t="s">
        <v>556</v>
      </c>
      <c r="D26422" t="s">
        <v>1077</v>
      </c>
      <c r="E26422" t="s">
        <v>498</v>
      </c>
    </row>
    <row r="26423" spans="1:5" x14ac:dyDescent="0.25">
      <c r="A26423">
        <v>38725</v>
      </c>
      <c r="C26423" t="s">
        <v>556</v>
      </c>
      <c r="D26423" t="s">
        <v>1077</v>
      </c>
      <c r="E26423" t="s">
        <v>498</v>
      </c>
    </row>
    <row r="26424" spans="1:5" x14ac:dyDescent="0.25">
      <c r="A26424">
        <v>38729</v>
      </c>
      <c r="C26424" t="s">
        <v>556</v>
      </c>
      <c r="D26424" t="s">
        <v>1077</v>
      </c>
      <c r="E26424" t="s">
        <v>498</v>
      </c>
    </row>
    <row r="26425" spans="1:5" x14ac:dyDescent="0.25">
      <c r="A26425">
        <v>38730</v>
      </c>
      <c r="C26425" t="s">
        <v>556</v>
      </c>
      <c r="D26425" t="s">
        <v>1077</v>
      </c>
      <c r="E26425" t="s">
        <v>498</v>
      </c>
    </row>
    <row r="26426" spans="1:5" x14ac:dyDescent="0.25">
      <c r="A26426">
        <v>38732</v>
      </c>
      <c r="C26426" t="s">
        <v>556</v>
      </c>
      <c r="D26426" t="s">
        <v>1077</v>
      </c>
      <c r="E26426" t="s">
        <v>498</v>
      </c>
    </row>
    <row r="26427" spans="1:5" x14ac:dyDescent="0.25">
      <c r="A26427">
        <v>38736</v>
      </c>
      <c r="C26427" t="s">
        <v>556</v>
      </c>
      <c r="D26427" t="s">
        <v>1077</v>
      </c>
      <c r="E26427" t="s">
        <v>498</v>
      </c>
    </row>
    <row r="26428" spans="1:5" x14ac:dyDescent="0.25">
      <c r="A26428">
        <v>38738</v>
      </c>
      <c r="C26428" t="s">
        <v>556</v>
      </c>
      <c r="D26428" t="s">
        <v>1077</v>
      </c>
      <c r="E26428" t="s">
        <v>498</v>
      </c>
    </row>
    <row r="26429" spans="1:5" x14ac:dyDescent="0.25">
      <c r="A26429">
        <v>38739</v>
      </c>
      <c r="C26429" t="s">
        <v>556</v>
      </c>
      <c r="D26429" t="s">
        <v>1077</v>
      </c>
      <c r="E26429" t="s">
        <v>498</v>
      </c>
    </row>
    <row r="26430" spans="1:5" x14ac:dyDescent="0.25">
      <c r="A26430">
        <v>38741</v>
      </c>
      <c r="C26430" t="s">
        <v>556</v>
      </c>
      <c r="D26430" t="s">
        <v>1077</v>
      </c>
      <c r="E26430" t="s">
        <v>498</v>
      </c>
    </row>
    <row r="26431" spans="1:5" x14ac:dyDescent="0.25">
      <c r="A26431">
        <v>38742</v>
      </c>
      <c r="C26431" t="s">
        <v>556</v>
      </c>
      <c r="D26431" t="s">
        <v>1077</v>
      </c>
      <c r="E26431" t="s">
        <v>498</v>
      </c>
    </row>
    <row r="26432" spans="1:5" x14ac:dyDescent="0.25">
      <c r="A26432">
        <v>38743</v>
      </c>
      <c r="C26432" t="s">
        <v>556</v>
      </c>
      <c r="D26432" t="s">
        <v>1077</v>
      </c>
      <c r="E26432" t="s">
        <v>498</v>
      </c>
    </row>
    <row r="26433" spans="1:5" x14ac:dyDescent="0.25">
      <c r="A26433">
        <v>38752</v>
      </c>
      <c r="C26433" t="s">
        <v>556</v>
      </c>
      <c r="D26433" t="s">
        <v>1077</v>
      </c>
      <c r="E26433" t="s">
        <v>498</v>
      </c>
    </row>
    <row r="26434" spans="1:5" x14ac:dyDescent="0.25">
      <c r="A26434">
        <v>38764</v>
      </c>
      <c r="C26434" t="s">
        <v>556</v>
      </c>
      <c r="D26434" t="s">
        <v>1077</v>
      </c>
      <c r="E26434" t="s">
        <v>498</v>
      </c>
    </row>
    <row r="26435" spans="1:5" x14ac:dyDescent="0.25">
      <c r="A26435">
        <v>15032</v>
      </c>
      <c r="C26435" t="s">
        <v>556</v>
      </c>
      <c r="D26435" t="s">
        <v>1077</v>
      </c>
      <c r="E26435" t="s">
        <v>498</v>
      </c>
    </row>
    <row r="26436" spans="1:5" x14ac:dyDescent="0.25">
      <c r="A26436">
        <v>38763</v>
      </c>
      <c r="C26436" t="s">
        <v>556</v>
      </c>
      <c r="D26436" t="s">
        <v>1077</v>
      </c>
      <c r="E26436" t="s">
        <v>498</v>
      </c>
    </row>
    <row r="26437" spans="1:5" x14ac:dyDescent="0.25">
      <c r="A26437">
        <v>15767</v>
      </c>
      <c r="C26437" t="s">
        <v>556</v>
      </c>
      <c r="D26437" t="s">
        <v>1077</v>
      </c>
      <c r="E26437" t="s">
        <v>498</v>
      </c>
    </row>
    <row r="26438" spans="1:5" x14ac:dyDescent="0.25">
      <c r="A26438">
        <v>24967</v>
      </c>
      <c r="C26438" t="s">
        <v>556</v>
      </c>
      <c r="D26438" t="s">
        <v>1077</v>
      </c>
      <c r="E26438" t="s">
        <v>498</v>
      </c>
    </row>
    <row r="26439" spans="1:5" x14ac:dyDescent="0.25">
      <c r="A26439">
        <v>38726</v>
      </c>
      <c r="C26439" t="s">
        <v>556</v>
      </c>
      <c r="D26439" t="s">
        <v>1077</v>
      </c>
      <c r="E26439" t="s">
        <v>498</v>
      </c>
    </row>
    <row r="26440" spans="1:5" x14ac:dyDescent="0.25">
      <c r="A26440">
        <v>38727</v>
      </c>
      <c r="C26440" t="s">
        <v>556</v>
      </c>
      <c r="D26440" t="s">
        <v>1077</v>
      </c>
      <c r="E26440" t="s">
        <v>498</v>
      </c>
    </row>
    <row r="26441" spans="1:5" x14ac:dyDescent="0.25">
      <c r="A26441">
        <v>38728</v>
      </c>
      <c r="C26441" t="s">
        <v>556</v>
      </c>
      <c r="D26441" t="s">
        <v>1077</v>
      </c>
      <c r="E26441" t="s">
        <v>498</v>
      </c>
    </row>
    <row r="26442" spans="1:5" x14ac:dyDescent="0.25">
      <c r="A26442">
        <v>38735</v>
      </c>
      <c r="C26442" t="s">
        <v>556</v>
      </c>
      <c r="D26442" t="s">
        <v>1077</v>
      </c>
      <c r="E26442" t="s">
        <v>498</v>
      </c>
    </row>
    <row r="26443" spans="1:5" x14ac:dyDescent="0.25">
      <c r="A26443">
        <v>38753</v>
      </c>
      <c r="C26443" t="s">
        <v>556</v>
      </c>
      <c r="D26443" t="s">
        <v>1077</v>
      </c>
      <c r="E26443" t="s">
        <v>498</v>
      </c>
    </row>
    <row r="26444" spans="1:5" x14ac:dyDescent="0.25">
      <c r="A26444">
        <v>20649</v>
      </c>
      <c r="C26444" t="s">
        <v>556</v>
      </c>
      <c r="D26444" t="s">
        <v>1077</v>
      </c>
      <c r="E26444" t="s">
        <v>498</v>
      </c>
    </row>
    <row r="26445" spans="1:5" x14ac:dyDescent="0.25">
      <c r="A26445">
        <v>24525</v>
      </c>
      <c r="C26445" t="s">
        <v>556</v>
      </c>
      <c r="D26445" t="s">
        <v>1077</v>
      </c>
      <c r="E26445" t="s">
        <v>498</v>
      </c>
    </row>
    <row r="26446" spans="1:5" x14ac:dyDescent="0.25">
      <c r="A26446">
        <v>24527</v>
      </c>
      <c r="C26446" t="s">
        <v>556</v>
      </c>
      <c r="D26446" t="s">
        <v>1077</v>
      </c>
      <c r="E26446" t="s">
        <v>498</v>
      </c>
    </row>
    <row r="26447" spans="1:5" x14ac:dyDescent="0.25">
      <c r="A26447">
        <v>24961</v>
      </c>
      <c r="C26447" t="s">
        <v>556</v>
      </c>
      <c r="D26447" t="s">
        <v>1077</v>
      </c>
      <c r="E26447" t="s">
        <v>498</v>
      </c>
    </row>
    <row r="26448" spans="1:5" x14ac:dyDescent="0.25">
      <c r="A26448">
        <v>26171</v>
      </c>
      <c r="C26448" t="s">
        <v>556</v>
      </c>
      <c r="D26448" t="s">
        <v>1077</v>
      </c>
      <c r="E26448" t="s">
        <v>498</v>
      </c>
    </row>
    <row r="26449" spans="1:5" x14ac:dyDescent="0.25">
      <c r="A26449">
        <v>30041</v>
      </c>
      <c r="C26449" t="s">
        <v>556</v>
      </c>
      <c r="D26449" t="s">
        <v>1077</v>
      </c>
      <c r="E26449" t="s">
        <v>498</v>
      </c>
    </row>
    <row r="26450" spans="1:5" x14ac:dyDescent="0.25">
      <c r="A26450">
        <v>30042</v>
      </c>
      <c r="C26450" t="s">
        <v>556</v>
      </c>
      <c r="D26450" t="s">
        <v>1077</v>
      </c>
      <c r="E26450" t="s">
        <v>498</v>
      </c>
    </row>
    <row r="26451" spans="1:5" x14ac:dyDescent="0.25">
      <c r="A26451">
        <v>38734</v>
      </c>
      <c r="C26451" t="s">
        <v>556</v>
      </c>
      <c r="D26451" t="s">
        <v>1077</v>
      </c>
      <c r="E26451" t="s">
        <v>498</v>
      </c>
    </row>
    <row r="26452" spans="1:5" x14ac:dyDescent="0.25">
      <c r="A26452">
        <v>38737</v>
      </c>
      <c r="C26452" t="s">
        <v>556</v>
      </c>
      <c r="D26452" t="s">
        <v>1077</v>
      </c>
      <c r="E26452" t="s">
        <v>498</v>
      </c>
    </row>
    <row r="26453" spans="1:5" x14ac:dyDescent="0.25">
      <c r="A26453">
        <v>38740</v>
      </c>
      <c r="C26453" t="s">
        <v>556</v>
      </c>
      <c r="D26453" t="s">
        <v>1077</v>
      </c>
      <c r="E26453" t="s">
        <v>498</v>
      </c>
    </row>
    <row r="26454" spans="1:5" x14ac:dyDescent="0.25">
      <c r="A26454">
        <v>38746</v>
      </c>
      <c r="C26454" t="s">
        <v>556</v>
      </c>
      <c r="D26454" t="s">
        <v>1077</v>
      </c>
      <c r="E26454" t="s">
        <v>498</v>
      </c>
    </row>
    <row r="26455" spans="1:5" x14ac:dyDescent="0.25">
      <c r="A26455">
        <v>38749</v>
      </c>
      <c r="C26455" t="s">
        <v>556</v>
      </c>
      <c r="D26455" t="s">
        <v>1077</v>
      </c>
      <c r="E26455" t="s">
        <v>498</v>
      </c>
    </row>
    <row r="26456" spans="1:5" x14ac:dyDescent="0.25">
      <c r="A26456">
        <v>38750</v>
      </c>
      <c r="C26456" t="s">
        <v>556</v>
      </c>
      <c r="D26456" t="s">
        <v>1077</v>
      </c>
      <c r="E26456" t="s">
        <v>498</v>
      </c>
    </row>
    <row r="26457" spans="1:5" x14ac:dyDescent="0.25">
      <c r="A26457">
        <v>38751</v>
      </c>
      <c r="C26457" t="s">
        <v>556</v>
      </c>
      <c r="D26457" t="s">
        <v>1077</v>
      </c>
      <c r="E26457" t="s">
        <v>498</v>
      </c>
    </row>
    <row r="26458" spans="1:5" x14ac:dyDescent="0.25">
      <c r="A26458">
        <v>38755</v>
      </c>
      <c r="C26458" t="s">
        <v>556</v>
      </c>
      <c r="D26458" t="s">
        <v>1077</v>
      </c>
      <c r="E26458" t="s">
        <v>498</v>
      </c>
    </row>
    <row r="26459" spans="1:5" x14ac:dyDescent="0.25">
      <c r="A26459">
        <v>38758</v>
      </c>
      <c r="C26459" t="s">
        <v>556</v>
      </c>
      <c r="D26459" t="s">
        <v>1077</v>
      </c>
      <c r="E26459" t="s">
        <v>498</v>
      </c>
    </row>
    <row r="26460" spans="1:5" x14ac:dyDescent="0.25">
      <c r="A26460">
        <v>38731</v>
      </c>
      <c r="C26460" t="s">
        <v>556</v>
      </c>
      <c r="D26460" t="s">
        <v>1077</v>
      </c>
      <c r="E26460" t="s">
        <v>498</v>
      </c>
    </row>
    <row r="26461" spans="1:5" x14ac:dyDescent="0.25">
      <c r="A26461">
        <v>12498</v>
      </c>
      <c r="C26461" t="s">
        <v>556</v>
      </c>
      <c r="D26461" t="s">
        <v>1077</v>
      </c>
      <c r="E26461" t="s">
        <v>498</v>
      </c>
    </row>
    <row r="26462" spans="1:5" x14ac:dyDescent="0.25">
      <c r="A26462">
        <v>12600</v>
      </c>
      <c r="C26462" t="s">
        <v>556</v>
      </c>
      <c r="D26462" t="s">
        <v>1077</v>
      </c>
      <c r="E26462" t="s">
        <v>498</v>
      </c>
    </row>
    <row r="26463" spans="1:5" x14ac:dyDescent="0.25">
      <c r="A26463">
        <v>22332</v>
      </c>
      <c r="C26463" t="s">
        <v>556</v>
      </c>
      <c r="D26463" t="s">
        <v>1077</v>
      </c>
      <c r="E26463" t="s">
        <v>498</v>
      </c>
    </row>
    <row r="26464" spans="1:5" x14ac:dyDescent="0.25">
      <c r="A26464">
        <v>24962</v>
      </c>
      <c r="C26464" t="s">
        <v>556</v>
      </c>
      <c r="D26464" t="s">
        <v>1077</v>
      </c>
      <c r="E26464" t="s">
        <v>498</v>
      </c>
    </row>
    <row r="26465" spans="1:5" x14ac:dyDescent="0.25">
      <c r="A26465">
        <v>24963</v>
      </c>
      <c r="C26465" t="s">
        <v>556</v>
      </c>
      <c r="D26465" t="s">
        <v>1077</v>
      </c>
      <c r="E26465" t="s">
        <v>498</v>
      </c>
    </row>
    <row r="26466" spans="1:5" x14ac:dyDescent="0.25">
      <c r="A26466">
        <v>38744</v>
      </c>
      <c r="C26466" t="s">
        <v>556</v>
      </c>
      <c r="D26466" t="s">
        <v>1077</v>
      </c>
      <c r="E26466" t="s">
        <v>498</v>
      </c>
    </row>
    <row r="26467" spans="1:5" x14ac:dyDescent="0.25">
      <c r="A26467">
        <v>38756</v>
      </c>
      <c r="C26467" t="s">
        <v>556</v>
      </c>
      <c r="D26467" t="s">
        <v>1077</v>
      </c>
      <c r="E26467" t="s">
        <v>498</v>
      </c>
    </row>
    <row r="26468" spans="1:5" x14ac:dyDescent="0.25">
      <c r="A26468">
        <v>38757</v>
      </c>
      <c r="C26468" t="s">
        <v>556</v>
      </c>
      <c r="D26468" t="s">
        <v>1077</v>
      </c>
      <c r="E26468" t="s">
        <v>498</v>
      </c>
    </row>
    <row r="26469" spans="1:5" x14ac:dyDescent="0.25">
      <c r="A26469">
        <v>11628</v>
      </c>
      <c r="C26469" t="s">
        <v>556</v>
      </c>
      <c r="D26469" t="s">
        <v>1077</v>
      </c>
      <c r="E26469" t="s">
        <v>498</v>
      </c>
    </row>
    <row r="26470" spans="1:5" x14ac:dyDescent="0.25">
      <c r="A26470">
        <v>54843</v>
      </c>
      <c r="C26470" t="s">
        <v>556</v>
      </c>
      <c r="D26470" t="s">
        <v>1077</v>
      </c>
      <c r="E26470" t="s">
        <v>498</v>
      </c>
    </row>
    <row r="26471" spans="1:5" x14ac:dyDescent="0.25">
      <c r="A26471">
        <v>57698</v>
      </c>
      <c r="C26471" t="s">
        <v>556</v>
      </c>
      <c r="D26471" t="s">
        <v>1078</v>
      </c>
      <c r="E26471" t="s">
        <v>2049</v>
      </c>
    </row>
    <row r="26472" spans="1:5" x14ac:dyDescent="0.25">
      <c r="A26472">
        <v>23334</v>
      </c>
      <c r="C26472" t="s">
        <v>556</v>
      </c>
      <c r="D26472" t="s">
        <v>1078</v>
      </c>
      <c r="E26472" t="s">
        <v>2049</v>
      </c>
    </row>
    <row r="26473" spans="1:5" x14ac:dyDescent="0.25">
      <c r="A26473">
        <v>11894</v>
      </c>
      <c r="C26473" t="s">
        <v>556</v>
      </c>
      <c r="D26473" t="s">
        <v>1078</v>
      </c>
      <c r="E26473" t="s">
        <v>2049</v>
      </c>
    </row>
    <row r="26474" spans="1:5" x14ac:dyDescent="0.25">
      <c r="A26474">
        <v>18881</v>
      </c>
      <c r="C26474" t="s">
        <v>556</v>
      </c>
      <c r="D26474" t="s">
        <v>1078</v>
      </c>
      <c r="E26474" t="s">
        <v>2049</v>
      </c>
    </row>
    <row r="26475" spans="1:5" x14ac:dyDescent="0.25">
      <c r="A26475">
        <v>38766</v>
      </c>
      <c r="C26475" t="s">
        <v>556</v>
      </c>
      <c r="D26475" t="s">
        <v>1078</v>
      </c>
      <c r="E26475" t="s">
        <v>2049</v>
      </c>
    </row>
    <row r="26476" spans="1:5" x14ac:dyDescent="0.25">
      <c r="A26476">
        <v>38767</v>
      </c>
      <c r="C26476" t="s">
        <v>556</v>
      </c>
      <c r="D26476" t="s">
        <v>1078</v>
      </c>
      <c r="E26476" t="s">
        <v>2049</v>
      </c>
    </row>
    <row r="26477" spans="1:5" x14ac:dyDescent="0.25">
      <c r="A26477">
        <v>11895</v>
      </c>
      <c r="C26477" t="s">
        <v>556</v>
      </c>
      <c r="D26477" t="s">
        <v>1078</v>
      </c>
      <c r="E26477" t="s">
        <v>2049</v>
      </c>
    </row>
    <row r="26478" spans="1:5" x14ac:dyDescent="0.25">
      <c r="A26478">
        <v>8212</v>
      </c>
      <c r="C26478" t="s">
        <v>556</v>
      </c>
      <c r="D26478" t="s">
        <v>1078</v>
      </c>
      <c r="E26478" t="s">
        <v>2049</v>
      </c>
    </row>
    <row r="26479" spans="1:5" x14ac:dyDescent="0.25">
      <c r="A26479">
        <v>10532</v>
      </c>
      <c r="C26479" t="s">
        <v>556</v>
      </c>
      <c r="D26479" t="s">
        <v>1078</v>
      </c>
      <c r="E26479" t="s">
        <v>2049</v>
      </c>
    </row>
    <row r="26480" spans="1:5" x14ac:dyDescent="0.25">
      <c r="A26480">
        <v>22202</v>
      </c>
      <c r="C26480" t="s">
        <v>556</v>
      </c>
      <c r="D26480" t="s">
        <v>1078</v>
      </c>
      <c r="E26480" t="s">
        <v>2049</v>
      </c>
    </row>
    <row r="26481" spans="1:5" x14ac:dyDescent="0.25">
      <c r="A26481">
        <v>24972</v>
      </c>
      <c r="C26481" t="s">
        <v>556</v>
      </c>
      <c r="D26481" t="s">
        <v>1078</v>
      </c>
      <c r="E26481" t="s">
        <v>2049</v>
      </c>
    </row>
    <row r="26482" spans="1:5" x14ac:dyDescent="0.25">
      <c r="A26482">
        <v>24973</v>
      </c>
      <c r="C26482" t="s">
        <v>556</v>
      </c>
      <c r="D26482" t="s">
        <v>1078</v>
      </c>
      <c r="E26482" t="s">
        <v>2049</v>
      </c>
    </row>
    <row r="26483" spans="1:5" x14ac:dyDescent="0.25">
      <c r="A26483">
        <v>28999</v>
      </c>
      <c r="C26483" t="s">
        <v>556</v>
      </c>
      <c r="D26483" t="s">
        <v>1078</v>
      </c>
      <c r="E26483" t="s">
        <v>2049</v>
      </c>
    </row>
    <row r="26484" spans="1:5" x14ac:dyDescent="0.25">
      <c r="A26484">
        <v>29000</v>
      </c>
      <c r="C26484" t="s">
        <v>556</v>
      </c>
      <c r="D26484" t="s">
        <v>1078</v>
      </c>
      <c r="E26484" t="s">
        <v>2049</v>
      </c>
    </row>
    <row r="26485" spans="1:5" x14ac:dyDescent="0.25">
      <c r="A26485">
        <v>38770</v>
      </c>
      <c r="C26485" t="s">
        <v>556</v>
      </c>
      <c r="D26485" t="s">
        <v>1078</v>
      </c>
      <c r="E26485" t="s">
        <v>2049</v>
      </c>
    </row>
    <row r="26486" spans="1:5" x14ac:dyDescent="0.25">
      <c r="A26486">
        <v>38772</v>
      </c>
      <c r="C26486" t="s">
        <v>556</v>
      </c>
      <c r="D26486" t="s">
        <v>1078</v>
      </c>
      <c r="E26486" t="s">
        <v>2049</v>
      </c>
    </row>
    <row r="26487" spans="1:5" x14ac:dyDescent="0.25">
      <c r="A26487">
        <v>38773</v>
      </c>
      <c r="C26487" t="s">
        <v>556</v>
      </c>
      <c r="D26487" t="s">
        <v>1078</v>
      </c>
      <c r="E26487" t="s">
        <v>2049</v>
      </c>
    </row>
    <row r="26488" spans="1:5" x14ac:dyDescent="0.25">
      <c r="A26488">
        <v>19559</v>
      </c>
      <c r="C26488" t="s">
        <v>556</v>
      </c>
      <c r="D26488" t="s">
        <v>1078</v>
      </c>
      <c r="E26488" t="s">
        <v>2049</v>
      </c>
    </row>
    <row r="26489" spans="1:5" x14ac:dyDescent="0.25">
      <c r="A26489">
        <v>20651</v>
      </c>
      <c r="C26489" t="s">
        <v>556</v>
      </c>
      <c r="D26489" t="s">
        <v>1078</v>
      </c>
      <c r="E26489" t="s">
        <v>2049</v>
      </c>
    </row>
    <row r="26490" spans="1:5" x14ac:dyDescent="0.25">
      <c r="A26490">
        <v>24969</v>
      </c>
      <c r="C26490" t="s">
        <v>556</v>
      </c>
      <c r="D26490" t="s">
        <v>1078</v>
      </c>
      <c r="E26490" t="s">
        <v>2049</v>
      </c>
    </row>
    <row r="26491" spans="1:5" x14ac:dyDescent="0.25">
      <c r="A26491">
        <v>24970</v>
      </c>
      <c r="C26491" t="s">
        <v>556</v>
      </c>
      <c r="D26491" t="s">
        <v>1078</v>
      </c>
      <c r="E26491" t="s">
        <v>2049</v>
      </c>
    </row>
    <row r="26492" spans="1:5" x14ac:dyDescent="0.25">
      <c r="A26492">
        <v>24971</v>
      </c>
      <c r="C26492" t="s">
        <v>556</v>
      </c>
      <c r="D26492" t="s">
        <v>1078</v>
      </c>
      <c r="E26492" t="s">
        <v>2049</v>
      </c>
    </row>
    <row r="26493" spans="1:5" x14ac:dyDescent="0.25">
      <c r="A26493">
        <v>29477</v>
      </c>
      <c r="C26493" t="s">
        <v>556</v>
      </c>
      <c r="D26493" t="s">
        <v>1078</v>
      </c>
      <c r="E26493" t="s">
        <v>2049</v>
      </c>
    </row>
    <row r="26494" spans="1:5" x14ac:dyDescent="0.25">
      <c r="A26494">
        <v>38774</v>
      </c>
      <c r="C26494" t="s">
        <v>556</v>
      </c>
      <c r="D26494" t="s">
        <v>1078</v>
      </c>
      <c r="E26494" t="s">
        <v>2049</v>
      </c>
    </row>
    <row r="26495" spans="1:5" x14ac:dyDescent="0.25">
      <c r="A26495">
        <v>11896</v>
      </c>
      <c r="C26495" t="s">
        <v>556</v>
      </c>
      <c r="D26495" t="s">
        <v>1078</v>
      </c>
      <c r="E26495" t="s">
        <v>2049</v>
      </c>
    </row>
    <row r="26496" spans="1:5" x14ac:dyDescent="0.25">
      <c r="A26496">
        <v>20650</v>
      </c>
      <c r="C26496" t="s">
        <v>556</v>
      </c>
      <c r="D26496" t="s">
        <v>1078</v>
      </c>
      <c r="E26496" t="s">
        <v>2049</v>
      </c>
    </row>
    <row r="26497" spans="1:5" x14ac:dyDescent="0.25">
      <c r="A26497">
        <v>29948</v>
      </c>
      <c r="C26497" t="s">
        <v>556</v>
      </c>
      <c r="D26497" t="s">
        <v>1078</v>
      </c>
      <c r="E26497" t="s">
        <v>2049</v>
      </c>
    </row>
    <row r="26498" spans="1:5" x14ac:dyDescent="0.25">
      <c r="A26498">
        <v>38768</v>
      </c>
      <c r="C26498" t="s">
        <v>556</v>
      </c>
      <c r="D26498" t="s">
        <v>1078</v>
      </c>
      <c r="E26498" t="s">
        <v>2049</v>
      </c>
    </row>
    <row r="26499" spans="1:5" x14ac:dyDescent="0.25">
      <c r="A26499">
        <v>38769</v>
      </c>
      <c r="C26499" t="s">
        <v>556</v>
      </c>
      <c r="D26499" t="s">
        <v>1078</v>
      </c>
      <c r="E26499" t="s">
        <v>2049</v>
      </c>
    </row>
    <row r="26500" spans="1:5" x14ac:dyDescent="0.25">
      <c r="A26500">
        <v>38771</v>
      </c>
      <c r="C26500" t="s">
        <v>556</v>
      </c>
      <c r="D26500" t="s">
        <v>1078</v>
      </c>
      <c r="E26500" t="s">
        <v>2049</v>
      </c>
    </row>
    <row r="26501" spans="1:5" x14ac:dyDescent="0.25">
      <c r="A26501">
        <v>57699</v>
      </c>
      <c r="C26501" t="s">
        <v>556</v>
      </c>
      <c r="D26501" t="s">
        <v>1079</v>
      </c>
      <c r="E26501" t="s">
        <v>2050</v>
      </c>
    </row>
    <row r="26502" spans="1:5" x14ac:dyDescent="0.25">
      <c r="A26502">
        <v>53119</v>
      </c>
      <c r="C26502" t="s">
        <v>556</v>
      </c>
      <c r="D26502" t="s">
        <v>1079</v>
      </c>
      <c r="E26502" t="s">
        <v>2050</v>
      </c>
    </row>
    <row r="26503" spans="1:5" x14ac:dyDescent="0.25">
      <c r="A26503">
        <v>3935</v>
      </c>
      <c r="C26503" t="s">
        <v>556</v>
      </c>
      <c r="D26503" t="s">
        <v>1079</v>
      </c>
      <c r="E26503" t="s">
        <v>2050</v>
      </c>
    </row>
    <row r="26504" spans="1:5" x14ac:dyDescent="0.25">
      <c r="A26504">
        <v>8782</v>
      </c>
      <c r="C26504" t="s">
        <v>556</v>
      </c>
      <c r="D26504" t="s">
        <v>1079</v>
      </c>
      <c r="E26504" t="s">
        <v>2050</v>
      </c>
    </row>
    <row r="26505" spans="1:5" x14ac:dyDescent="0.25">
      <c r="A26505">
        <v>17134</v>
      </c>
      <c r="C26505" t="s">
        <v>556</v>
      </c>
      <c r="D26505" t="s">
        <v>1079</v>
      </c>
      <c r="E26505" t="s">
        <v>2050</v>
      </c>
    </row>
    <row r="26506" spans="1:5" x14ac:dyDescent="0.25">
      <c r="A26506">
        <v>17135</v>
      </c>
      <c r="C26506" t="s">
        <v>556</v>
      </c>
      <c r="D26506" t="s">
        <v>1079</v>
      </c>
      <c r="E26506" t="s">
        <v>2050</v>
      </c>
    </row>
    <row r="26507" spans="1:5" x14ac:dyDescent="0.25">
      <c r="A26507">
        <v>17136</v>
      </c>
      <c r="C26507" t="s">
        <v>556</v>
      </c>
      <c r="D26507" t="s">
        <v>1079</v>
      </c>
      <c r="E26507" t="s">
        <v>2050</v>
      </c>
    </row>
    <row r="26508" spans="1:5" x14ac:dyDescent="0.25">
      <c r="A26508">
        <v>38795</v>
      </c>
      <c r="C26508" t="s">
        <v>556</v>
      </c>
      <c r="D26508" t="s">
        <v>1079</v>
      </c>
      <c r="E26508" t="s">
        <v>2050</v>
      </c>
    </row>
    <row r="26509" spans="1:5" x14ac:dyDescent="0.25">
      <c r="A26509">
        <v>38813</v>
      </c>
      <c r="C26509" t="s">
        <v>556</v>
      </c>
      <c r="D26509" t="s">
        <v>1079</v>
      </c>
      <c r="E26509" t="s">
        <v>2050</v>
      </c>
    </row>
    <row r="26510" spans="1:5" x14ac:dyDescent="0.25">
      <c r="A26510">
        <v>18537</v>
      </c>
      <c r="C26510" t="s">
        <v>556</v>
      </c>
      <c r="D26510" t="s">
        <v>1079</v>
      </c>
      <c r="E26510" t="s">
        <v>2050</v>
      </c>
    </row>
    <row r="26511" spans="1:5" x14ac:dyDescent="0.25">
      <c r="A26511">
        <v>99</v>
      </c>
      <c r="C26511" t="s">
        <v>556</v>
      </c>
      <c r="D26511" t="s">
        <v>1079</v>
      </c>
      <c r="E26511" t="s">
        <v>2050</v>
      </c>
    </row>
    <row r="26512" spans="1:5" x14ac:dyDescent="0.25">
      <c r="A26512">
        <v>8409</v>
      </c>
      <c r="C26512" t="s">
        <v>556</v>
      </c>
      <c r="D26512" t="s">
        <v>1079</v>
      </c>
      <c r="E26512" t="s">
        <v>2050</v>
      </c>
    </row>
    <row r="26513" spans="1:5" x14ac:dyDescent="0.25">
      <c r="A26513">
        <v>21914</v>
      </c>
      <c r="C26513" t="s">
        <v>556</v>
      </c>
      <c r="D26513" t="s">
        <v>1079</v>
      </c>
      <c r="E26513" t="s">
        <v>2050</v>
      </c>
    </row>
    <row r="26514" spans="1:5" x14ac:dyDescent="0.25">
      <c r="A26514">
        <v>38792</v>
      </c>
      <c r="C26514" t="s">
        <v>556</v>
      </c>
      <c r="D26514" t="s">
        <v>1079</v>
      </c>
      <c r="E26514" t="s">
        <v>2050</v>
      </c>
    </row>
    <row r="26515" spans="1:5" x14ac:dyDescent="0.25">
      <c r="A26515">
        <v>38793</v>
      </c>
      <c r="C26515" t="s">
        <v>556</v>
      </c>
      <c r="D26515" t="s">
        <v>1079</v>
      </c>
      <c r="E26515" t="s">
        <v>2050</v>
      </c>
    </row>
    <row r="26516" spans="1:5" x14ac:dyDescent="0.25">
      <c r="A26516">
        <v>10888</v>
      </c>
      <c r="C26516" t="s">
        <v>556</v>
      </c>
      <c r="D26516" t="s">
        <v>1079</v>
      </c>
      <c r="E26516" t="s">
        <v>2050</v>
      </c>
    </row>
    <row r="26517" spans="1:5" x14ac:dyDescent="0.25">
      <c r="A26517">
        <v>16437</v>
      </c>
      <c r="C26517" t="s">
        <v>556</v>
      </c>
      <c r="D26517" t="s">
        <v>1079</v>
      </c>
      <c r="E26517" t="s">
        <v>2050</v>
      </c>
    </row>
    <row r="26518" spans="1:5" x14ac:dyDescent="0.25">
      <c r="A26518">
        <v>25001</v>
      </c>
      <c r="C26518" t="s">
        <v>556</v>
      </c>
      <c r="D26518" t="s">
        <v>1079</v>
      </c>
      <c r="E26518" t="s">
        <v>2050</v>
      </c>
    </row>
    <row r="26519" spans="1:5" x14ac:dyDescent="0.25">
      <c r="A26519">
        <v>55234</v>
      </c>
      <c r="C26519" t="s">
        <v>556</v>
      </c>
      <c r="D26519" t="s">
        <v>1079</v>
      </c>
      <c r="E26519" t="s">
        <v>2050</v>
      </c>
    </row>
    <row r="26520" spans="1:5" x14ac:dyDescent="0.25">
      <c r="A26520">
        <v>12416</v>
      </c>
      <c r="C26520" t="s">
        <v>556</v>
      </c>
      <c r="D26520" t="s">
        <v>1079</v>
      </c>
      <c r="E26520" t="s">
        <v>2050</v>
      </c>
    </row>
    <row r="26521" spans="1:5" x14ac:dyDescent="0.25">
      <c r="A26521">
        <v>15532</v>
      </c>
      <c r="C26521" t="s">
        <v>556</v>
      </c>
      <c r="D26521" t="s">
        <v>1079</v>
      </c>
      <c r="E26521" t="s">
        <v>2050</v>
      </c>
    </row>
    <row r="26522" spans="1:5" x14ac:dyDescent="0.25">
      <c r="A26522">
        <v>15533</v>
      </c>
      <c r="C26522" t="s">
        <v>556</v>
      </c>
      <c r="D26522" t="s">
        <v>1079</v>
      </c>
      <c r="E26522" t="s">
        <v>2050</v>
      </c>
    </row>
    <row r="26523" spans="1:5" x14ac:dyDescent="0.25">
      <c r="A26523">
        <v>54572</v>
      </c>
      <c r="C26523" t="s">
        <v>556</v>
      </c>
      <c r="D26523" t="s">
        <v>1079</v>
      </c>
      <c r="E26523" t="s">
        <v>2050</v>
      </c>
    </row>
    <row r="26524" spans="1:5" x14ac:dyDescent="0.25">
      <c r="A26524">
        <v>13437</v>
      </c>
      <c r="C26524" t="s">
        <v>556</v>
      </c>
      <c r="D26524" t="s">
        <v>1079</v>
      </c>
      <c r="E26524" t="s">
        <v>2050</v>
      </c>
    </row>
    <row r="26525" spans="1:5" x14ac:dyDescent="0.25">
      <c r="A26525">
        <v>24995</v>
      </c>
      <c r="C26525" t="s">
        <v>556</v>
      </c>
      <c r="D26525" t="s">
        <v>1079</v>
      </c>
      <c r="E26525" t="s">
        <v>2050</v>
      </c>
    </row>
    <row r="26526" spans="1:5" x14ac:dyDescent="0.25">
      <c r="A26526">
        <v>24996</v>
      </c>
      <c r="C26526" t="s">
        <v>556</v>
      </c>
      <c r="D26526" t="s">
        <v>1079</v>
      </c>
      <c r="E26526" t="s">
        <v>2050</v>
      </c>
    </row>
    <row r="26527" spans="1:5" x14ac:dyDescent="0.25">
      <c r="A26527">
        <v>38797</v>
      </c>
      <c r="C26527" t="s">
        <v>556</v>
      </c>
      <c r="D26527" t="s">
        <v>1079</v>
      </c>
      <c r="E26527" t="s">
        <v>2050</v>
      </c>
    </row>
    <row r="26528" spans="1:5" x14ac:dyDescent="0.25">
      <c r="A26528">
        <v>10891</v>
      </c>
      <c r="C26528" t="s">
        <v>556</v>
      </c>
      <c r="D26528" t="s">
        <v>1079</v>
      </c>
      <c r="E26528" t="s">
        <v>2050</v>
      </c>
    </row>
    <row r="26529" spans="1:5" x14ac:dyDescent="0.25">
      <c r="A26529">
        <v>14304</v>
      </c>
      <c r="C26529" t="s">
        <v>556</v>
      </c>
      <c r="D26529" t="s">
        <v>1079</v>
      </c>
      <c r="E26529" t="s">
        <v>2050</v>
      </c>
    </row>
    <row r="26530" spans="1:5" x14ac:dyDescent="0.25">
      <c r="A26530">
        <v>24978</v>
      </c>
      <c r="C26530" t="s">
        <v>556</v>
      </c>
      <c r="D26530" t="s">
        <v>1079</v>
      </c>
      <c r="E26530" t="s">
        <v>2050</v>
      </c>
    </row>
    <row r="26531" spans="1:5" x14ac:dyDescent="0.25">
      <c r="A26531">
        <v>38775</v>
      </c>
      <c r="C26531" t="s">
        <v>556</v>
      </c>
      <c r="D26531" t="s">
        <v>1079</v>
      </c>
      <c r="E26531" t="s">
        <v>2050</v>
      </c>
    </row>
    <row r="26532" spans="1:5" x14ac:dyDescent="0.25">
      <c r="A26532">
        <v>24974</v>
      </c>
      <c r="C26532" t="s">
        <v>556</v>
      </c>
      <c r="D26532" t="s">
        <v>1079</v>
      </c>
      <c r="E26532" t="s">
        <v>2050</v>
      </c>
    </row>
    <row r="26533" spans="1:5" x14ac:dyDescent="0.25">
      <c r="A26533">
        <v>24975</v>
      </c>
      <c r="C26533" t="s">
        <v>556</v>
      </c>
      <c r="D26533" t="s">
        <v>1079</v>
      </c>
      <c r="E26533" t="s">
        <v>2050</v>
      </c>
    </row>
    <row r="26534" spans="1:5" x14ac:dyDescent="0.25">
      <c r="A26534">
        <v>24976</v>
      </c>
      <c r="C26534" t="s">
        <v>556</v>
      </c>
      <c r="D26534" t="s">
        <v>1079</v>
      </c>
      <c r="E26534" t="s">
        <v>2050</v>
      </c>
    </row>
    <row r="26535" spans="1:5" x14ac:dyDescent="0.25">
      <c r="A26535">
        <v>38780</v>
      </c>
      <c r="C26535" t="s">
        <v>556</v>
      </c>
      <c r="D26535" t="s">
        <v>1079</v>
      </c>
      <c r="E26535" t="s">
        <v>2050</v>
      </c>
    </row>
    <row r="26536" spans="1:5" x14ac:dyDescent="0.25">
      <c r="A26536">
        <v>38802</v>
      </c>
      <c r="C26536" t="s">
        <v>556</v>
      </c>
      <c r="D26536" t="s">
        <v>1079</v>
      </c>
      <c r="E26536" t="s">
        <v>2050</v>
      </c>
    </row>
    <row r="26537" spans="1:5" x14ac:dyDescent="0.25">
      <c r="A26537">
        <v>38803</v>
      </c>
      <c r="C26537" t="s">
        <v>556</v>
      </c>
      <c r="D26537" t="s">
        <v>1079</v>
      </c>
      <c r="E26537" t="s">
        <v>2050</v>
      </c>
    </row>
    <row r="26538" spans="1:5" x14ac:dyDescent="0.25">
      <c r="A26538">
        <v>10887</v>
      </c>
      <c r="C26538" t="s">
        <v>556</v>
      </c>
      <c r="D26538" t="s">
        <v>1079</v>
      </c>
      <c r="E26538" t="s">
        <v>2050</v>
      </c>
    </row>
    <row r="26539" spans="1:5" x14ac:dyDescent="0.25">
      <c r="A26539">
        <v>38781</v>
      </c>
      <c r="C26539" t="s">
        <v>556</v>
      </c>
      <c r="D26539" t="s">
        <v>1079</v>
      </c>
      <c r="E26539" t="s">
        <v>2050</v>
      </c>
    </row>
    <row r="26540" spans="1:5" x14ac:dyDescent="0.25">
      <c r="A26540">
        <v>14299</v>
      </c>
      <c r="C26540" t="s">
        <v>556</v>
      </c>
      <c r="D26540" t="s">
        <v>1079</v>
      </c>
      <c r="E26540" t="s">
        <v>2050</v>
      </c>
    </row>
    <row r="26541" spans="1:5" x14ac:dyDescent="0.25">
      <c r="A26541">
        <v>24988</v>
      </c>
      <c r="C26541" t="s">
        <v>556</v>
      </c>
      <c r="D26541" t="s">
        <v>1079</v>
      </c>
      <c r="E26541" t="s">
        <v>2050</v>
      </c>
    </row>
    <row r="26542" spans="1:5" x14ac:dyDescent="0.25">
      <c r="A26542">
        <v>24989</v>
      </c>
      <c r="C26542" t="s">
        <v>556</v>
      </c>
      <c r="D26542" t="s">
        <v>1079</v>
      </c>
      <c r="E26542" t="s">
        <v>2050</v>
      </c>
    </row>
    <row r="26543" spans="1:5" x14ac:dyDescent="0.25">
      <c r="A26543">
        <v>38788</v>
      </c>
      <c r="C26543" t="s">
        <v>556</v>
      </c>
      <c r="D26543" t="s">
        <v>1079</v>
      </c>
      <c r="E26543" t="s">
        <v>2050</v>
      </c>
    </row>
    <row r="26544" spans="1:5" x14ac:dyDescent="0.25">
      <c r="A26544">
        <v>15811</v>
      </c>
      <c r="C26544" t="s">
        <v>556</v>
      </c>
      <c r="D26544" t="s">
        <v>1079</v>
      </c>
      <c r="E26544" t="s">
        <v>2050</v>
      </c>
    </row>
    <row r="26545" spans="1:5" x14ac:dyDescent="0.25">
      <c r="A26545">
        <v>17123</v>
      </c>
      <c r="C26545" t="s">
        <v>556</v>
      </c>
      <c r="D26545" t="s">
        <v>1079</v>
      </c>
      <c r="E26545" t="s">
        <v>2050</v>
      </c>
    </row>
    <row r="26546" spans="1:5" x14ac:dyDescent="0.25">
      <c r="A26546">
        <v>17124</v>
      </c>
      <c r="C26546" t="s">
        <v>556</v>
      </c>
      <c r="D26546" t="s">
        <v>1079</v>
      </c>
      <c r="E26546" t="s">
        <v>2050</v>
      </c>
    </row>
    <row r="26547" spans="1:5" x14ac:dyDescent="0.25">
      <c r="A26547">
        <v>24977</v>
      </c>
      <c r="C26547" t="s">
        <v>556</v>
      </c>
      <c r="D26547" t="s">
        <v>1079</v>
      </c>
      <c r="E26547" t="s">
        <v>2050</v>
      </c>
    </row>
    <row r="26548" spans="1:5" x14ac:dyDescent="0.25">
      <c r="A26548">
        <v>38776</v>
      </c>
      <c r="C26548" t="s">
        <v>556</v>
      </c>
      <c r="D26548" t="s">
        <v>1079</v>
      </c>
      <c r="E26548" t="s">
        <v>2050</v>
      </c>
    </row>
    <row r="26549" spans="1:5" x14ac:dyDescent="0.25">
      <c r="A26549">
        <v>2272</v>
      </c>
      <c r="C26549" t="s">
        <v>556</v>
      </c>
      <c r="D26549" t="s">
        <v>1079</v>
      </c>
      <c r="E26549" t="s">
        <v>2050</v>
      </c>
    </row>
    <row r="26550" spans="1:5" x14ac:dyDescent="0.25">
      <c r="A26550">
        <v>38782</v>
      </c>
      <c r="C26550" t="s">
        <v>556</v>
      </c>
      <c r="D26550" t="s">
        <v>1079</v>
      </c>
      <c r="E26550" t="s">
        <v>2050</v>
      </c>
    </row>
    <row r="26551" spans="1:5" x14ac:dyDescent="0.25">
      <c r="A26551">
        <v>14302</v>
      </c>
      <c r="C26551" t="s">
        <v>556</v>
      </c>
      <c r="D26551" t="s">
        <v>1079</v>
      </c>
      <c r="E26551" t="s">
        <v>2050</v>
      </c>
    </row>
    <row r="26552" spans="1:5" x14ac:dyDescent="0.25">
      <c r="A26552">
        <v>18882</v>
      </c>
      <c r="C26552" t="s">
        <v>556</v>
      </c>
      <c r="D26552" t="s">
        <v>1079</v>
      </c>
      <c r="E26552" t="s">
        <v>2050</v>
      </c>
    </row>
    <row r="26553" spans="1:5" x14ac:dyDescent="0.25">
      <c r="A26553">
        <v>38777</v>
      </c>
      <c r="C26553" t="s">
        <v>556</v>
      </c>
      <c r="D26553" t="s">
        <v>1079</v>
      </c>
      <c r="E26553" t="s">
        <v>2050</v>
      </c>
    </row>
    <row r="26554" spans="1:5" x14ac:dyDescent="0.25">
      <c r="A26554">
        <v>12415</v>
      </c>
      <c r="C26554" t="s">
        <v>556</v>
      </c>
      <c r="D26554" t="s">
        <v>1079</v>
      </c>
      <c r="E26554" t="s">
        <v>2050</v>
      </c>
    </row>
    <row r="26555" spans="1:5" x14ac:dyDescent="0.25">
      <c r="A26555">
        <v>24999</v>
      </c>
      <c r="C26555" t="s">
        <v>556</v>
      </c>
      <c r="D26555" t="s">
        <v>1079</v>
      </c>
      <c r="E26555" t="s">
        <v>2050</v>
      </c>
    </row>
    <row r="26556" spans="1:5" x14ac:dyDescent="0.25">
      <c r="A26556">
        <v>25000</v>
      </c>
      <c r="C26556" t="s">
        <v>556</v>
      </c>
      <c r="D26556" t="s">
        <v>1079</v>
      </c>
      <c r="E26556" t="s">
        <v>2050</v>
      </c>
    </row>
    <row r="26557" spans="1:5" x14ac:dyDescent="0.25">
      <c r="A26557">
        <v>15457</v>
      </c>
      <c r="C26557" t="s">
        <v>556</v>
      </c>
      <c r="D26557" t="s">
        <v>1079</v>
      </c>
      <c r="E26557" t="s">
        <v>2050</v>
      </c>
    </row>
    <row r="26558" spans="1:5" x14ac:dyDescent="0.25">
      <c r="A26558">
        <v>17120</v>
      </c>
      <c r="C26558" t="s">
        <v>556</v>
      </c>
      <c r="D26558" t="s">
        <v>1079</v>
      </c>
      <c r="E26558" t="s">
        <v>2050</v>
      </c>
    </row>
    <row r="26559" spans="1:5" x14ac:dyDescent="0.25">
      <c r="A26559">
        <v>17121</v>
      </c>
      <c r="C26559" t="s">
        <v>556</v>
      </c>
      <c r="D26559" t="s">
        <v>1079</v>
      </c>
      <c r="E26559" t="s">
        <v>2050</v>
      </c>
    </row>
    <row r="26560" spans="1:5" x14ac:dyDescent="0.25">
      <c r="A26560">
        <v>17122</v>
      </c>
      <c r="C26560" t="s">
        <v>556</v>
      </c>
      <c r="D26560" t="s">
        <v>1079</v>
      </c>
      <c r="E26560" t="s">
        <v>2050</v>
      </c>
    </row>
    <row r="26561" spans="1:5" x14ac:dyDescent="0.25">
      <c r="A26561">
        <v>38789</v>
      </c>
      <c r="C26561" t="s">
        <v>556</v>
      </c>
      <c r="D26561" t="s">
        <v>1079</v>
      </c>
      <c r="E26561" t="s">
        <v>2050</v>
      </c>
    </row>
    <row r="26562" spans="1:5" x14ac:dyDescent="0.25">
      <c r="A26562">
        <v>38786</v>
      </c>
      <c r="C26562" t="s">
        <v>556</v>
      </c>
      <c r="D26562" t="s">
        <v>1079</v>
      </c>
      <c r="E26562" t="s">
        <v>2050</v>
      </c>
    </row>
    <row r="26563" spans="1:5" x14ac:dyDescent="0.25">
      <c r="A26563">
        <v>38796</v>
      </c>
      <c r="C26563" t="s">
        <v>556</v>
      </c>
      <c r="D26563" t="s">
        <v>1079</v>
      </c>
      <c r="E26563" t="s">
        <v>2050</v>
      </c>
    </row>
    <row r="26564" spans="1:5" x14ac:dyDescent="0.25">
      <c r="A26564">
        <v>38804</v>
      </c>
      <c r="C26564" t="s">
        <v>556</v>
      </c>
      <c r="D26564" t="s">
        <v>1079</v>
      </c>
      <c r="E26564" t="s">
        <v>2050</v>
      </c>
    </row>
    <row r="26565" spans="1:5" x14ac:dyDescent="0.25">
      <c r="A26565">
        <v>38805</v>
      </c>
      <c r="C26565" t="s">
        <v>556</v>
      </c>
      <c r="D26565" t="s">
        <v>1079</v>
      </c>
      <c r="E26565" t="s">
        <v>2050</v>
      </c>
    </row>
    <row r="26566" spans="1:5" x14ac:dyDescent="0.25">
      <c r="A26566">
        <v>9783</v>
      </c>
      <c r="C26566" t="s">
        <v>556</v>
      </c>
      <c r="D26566" t="s">
        <v>1079</v>
      </c>
      <c r="E26566" t="s">
        <v>2050</v>
      </c>
    </row>
    <row r="26567" spans="1:5" x14ac:dyDescent="0.25">
      <c r="A26567">
        <v>20652</v>
      </c>
      <c r="C26567" t="s">
        <v>556</v>
      </c>
      <c r="D26567" t="s">
        <v>1079</v>
      </c>
      <c r="E26567" t="s">
        <v>2050</v>
      </c>
    </row>
    <row r="26568" spans="1:5" x14ac:dyDescent="0.25">
      <c r="A26568">
        <v>22226</v>
      </c>
      <c r="C26568" t="s">
        <v>556</v>
      </c>
      <c r="D26568" t="s">
        <v>1079</v>
      </c>
      <c r="E26568" t="s">
        <v>2050</v>
      </c>
    </row>
    <row r="26569" spans="1:5" x14ac:dyDescent="0.25">
      <c r="A26569">
        <v>24277</v>
      </c>
      <c r="C26569" t="s">
        <v>556</v>
      </c>
      <c r="D26569" t="s">
        <v>1079</v>
      </c>
      <c r="E26569" t="s">
        <v>2050</v>
      </c>
    </row>
    <row r="26570" spans="1:5" x14ac:dyDescent="0.25">
      <c r="A26570">
        <v>24279</v>
      </c>
      <c r="C26570" t="s">
        <v>556</v>
      </c>
      <c r="D26570" t="s">
        <v>1079</v>
      </c>
      <c r="E26570" t="s">
        <v>2050</v>
      </c>
    </row>
    <row r="26571" spans="1:5" x14ac:dyDescent="0.25">
      <c r="A26571">
        <v>24990</v>
      </c>
      <c r="C26571" t="s">
        <v>556</v>
      </c>
      <c r="D26571" t="s">
        <v>1079</v>
      </c>
      <c r="E26571" t="s">
        <v>2050</v>
      </c>
    </row>
    <row r="26572" spans="1:5" x14ac:dyDescent="0.25">
      <c r="A26572">
        <v>24991</v>
      </c>
      <c r="C26572" t="s">
        <v>556</v>
      </c>
      <c r="D26572" t="s">
        <v>1079</v>
      </c>
      <c r="E26572" t="s">
        <v>2050</v>
      </c>
    </row>
    <row r="26573" spans="1:5" x14ac:dyDescent="0.25">
      <c r="A26573">
        <v>24992</v>
      </c>
      <c r="C26573" t="s">
        <v>556</v>
      </c>
      <c r="D26573" t="s">
        <v>1079</v>
      </c>
      <c r="E26573" t="s">
        <v>2050</v>
      </c>
    </row>
    <row r="26574" spans="1:5" x14ac:dyDescent="0.25">
      <c r="A26574">
        <v>29001</v>
      </c>
      <c r="C26574" t="s">
        <v>556</v>
      </c>
      <c r="D26574" t="s">
        <v>1079</v>
      </c>
      <c r="E26574" t="s">
        <v>2050</v>
      </c>
    </row>
    <row r="26575" spans="1:5" x14ac:dyDescent="0.25">
      <c r="A26575">
        <v>38778</v>
      </c>
      <c r="C26575" t="s">
        <v>556</v>
      </c>
      <c r="D26575" t="s">
        <v>1079</v>
      </c>
      <c r="E26575" t="s">
        <v>2050</v>
      </c>
    </row>
    <row r="26576" spans="1:5" x14ac:dyDescent="0.25">
      <c r="A26576">
        <v>38812</v>
      </c>
      <c r="C26576" t="s">
        <v>556</v>
      </c>
      <c r="D26576" t="s">
        <v>1079</v>
      </c>
      <c r="E26576" t="s">
        <v>2050</v>
      </c>
    </row>
    <row r="26577" spans="1:5" x14ac:dyDescent="0.25">
      <c r="A26577">
        <v>14303</v>
      </c>
      <c r="C26577" t="s">
        <v>556</v>
      </c>
      <c r="D26577" t="s">
        <v>1079</v>
      </c>
      <c r="E26577" t="s">
        <v>2050</v>
      </c>
    </row>
    <row r="26578" spans="1:5" x14ac:dyDescent="0.25">
      <c r="A26578">
        <v>22224</v>
      </c>
      <c r="C26578" t="s">
        <v>556</v>
      </c>
      <c r="D26578" t="s">
        <v>1079</v>
      </c>
      <c r="E26578" t="s">
        <v>2050</v>
      </c>
    </row>
    <row r="26579" spans="1:5" x14ac:dyDescent="0.25">
      <c r="A26579">
        <v>38783</v>
      </c>
      <c r="C26579" t="s">
        <v>556</v>
      </c>
      <c r="D26579" t="s">
        <v>1079</v>
      </c>
      <c r="E26579" t="s">
        <v>2050</v>
      </c>
    </row>
    <row r="26580" spans="1:5" x14ac:dyDescent="0.25">
      <c r="A26580">
        <v>38798</v>
      </c>
      <c r="C26580" t="s">
        <v>556</v>
      </c>
      <c r="D26580" t="s">
        <v>1079</v>
      </c>
      <c r="E26580" t="s">
        <v>2050</v>
      </c>
    </row>
    <row r="26581" spans="1:5" x14ac:dyDescent="0.25">
      <c r="A26581">
        <v>38799</v>
      </c>
      <c r="C26581" t="s">
        <v>556</v>
      </c>
      <c r="D26581" t="s">
        <v>1079</v>
      </c>
      <c r="E26581" t="s">
        <v>2050</v>
      </c>
    </row>
    <row r="26582" spans="1:5" x14ac:dyDescent="0.25">
      <c r="A26582">
        <v>38806</v>
      </c>
      <c r="C26582" t="s">
        <v>556</v>
      </c>
      <c r="D26582" t="s">
        <v>1079</v>
      </c>
      <c r="E26582" t="s">
        <v>2050</v>
      </c>
    </row>
    <row r="26583" spans="1:5" x14ac:dyDescent="0.25">
      <c r="A26583">
        <v>38807</v>
      </c>
      <c r="C26583" t="s">
        <v>556</v>
      </c>
      <c r="D26583" t="s">
        <v>1079</v>
      </c>
      <c r="E26583" t="s">
        <v>2050</v>
      </c>
    </row>
    <row r="26584" spans="1:5" x14ac:dyDescent="0.25">
      <c r="A26584">
        <v>20654</v>
      </c>
      <c r="C26584" t="s">
        <v>556</v>
      </c>
      <c r="D26584" t="s">
        <v>1079</v>
      </c>
      <c r="E26584" t="s">
        <v>2050</v>
      </c>
    </row>
    <row r="26585" spans="1:5" x14ac:dyDescent="0.25">
      <c r="A26585">
        <v>38790</v>
      </c>
      <c r="C26585" t="s">
        <v>556</v>
      </c>
      <c r="D26585" t="s">
        <v>1079</v>
      </c>
      <c r="E26585" t="s">
        <v>2050</v>
      </c>
    </row>
    <row r="26586" spans="1:5" x14ac:dyDescent="0.25">
      <c r="A26586">
        <v>38800</v>
      </c>
      <c r="C26586" t="s">
        <v>556</v>
      </c>
      <c r="D26586" t="s">
        <v>1079</v>
      </c>
      <c r="E26586" t="s">
        <v>2050</v>
      </c>
    </row>
    <row r="26587" spans="1:5" x14ac:dyDescent="0.25">
      <c r="A26587">
        <v>38808</v>
      </c>
      <c r="C26587" t="s">
        <v>556</v>
      </c>
      <c r="D26587" t="s">
        <v>1079</v>
      </c>
      <c r="E26587" t="s">
        <v>2050</v>
      </c>
    </row>
    <row r="26588" spans="1:5" x14ac:dyDescent="0.25">
      <c r="A26588">
        <v>38809</v>
      </c>
      <c r="C26588" t="s">
        <v>556</v>
      </c>
      <c r="D26588" t="s">
        <v>1079</v>
      </c>
      <c r="E26588" t="s">
        <v>2050</v>
      </c>
    </row>
    <row r="26589" spans="1:5" x14ac:dyDescent="0.25">
      <c r="A26589">
        <v>38810</v>
      </c>
      <c r="C26589" t="s">
        <v>556</v>
      </c>
      <c r="D26589" t="s">
        <v>1079</v>
      </c>
      <c r="E26589" t="s">
        <v>2050</v>
      </c>
    </row>
    <row r="26590" spans="1:5" x14ac:dyDescent="0.25">
      <c r="A26590">
        <v>10889</v>
      </c>
      <c r="C26590" t="s">
        <v>556</v>
      </c>
      <c r="D26590" t="s">
        <v>1079</v>
      </c>
      <c r="E26590" t="s">
        <v>2050</v>
      </c>
    </row>
    <row r="26591" spans="1:5" x14ac:dyDescent="0.25">
      <c r="A26591">
        <v>24997</v>
      </c>
      <c r="C26591" t="s">
        <v>556</v>
      </c>
      <c r="D26591" t="s">
        <v>1079</v>
      </c>
      <c r="E26591" t="s">
        <v>2050</v>
      </c>
    </row>
    <row r="26592" spans="1:5" x14ac:dyDescent="0.25">
      <c r="A26592">
        <v>24998</v>
      </c>
      <c r="C26592" t="s">
        <v>556</v>
      </c>
      <c r="D26592" t="s">
        <v>1079</v>
      </c>
      <c r="E26592" t="s">
        <v>2050</v>
      </c>
    </row>
    <row r="26593" spans="1:5" x14ac:dyDescent="0.25">
      <c r="A26593">
        <v>38779</v>
      </c>
      <c r="C26593" t="s">
        <v>556</v>
      </c>
      <c r="D26593" t="s">
        <v>1079</v>
      </c>
      <c r="E26593" t="s">
        <v>2050</v>
      </c>
    </row>
    <row r="26594" spans="1:5" x14ac:dyDescent="0.25">
      <c r="A26594">
        <v>38784</v>
      </c>
      <c r="C26594" t="s">
        <v>556</v>
      </c>
      <c r="D26594" t="s">
        <v>1079</v>
      </c>
      <c r="E26594" t="s">
        <v>2050</v>
      </c>
    </row>
    <row r="26595" spans="1:5" x14ac:dyDescent="0.25">
      <c r="A26595">
        <v>12954</v>
      </c>
      <c r="C26595" t="s">
        <v>556</v>
      </c>
      <c r="D26595" t="s">
        <v>1079</v>
      </c>
      <c r="E26595" t="s">
        <v>2050</v>
      </c>
    </row>
    <row r="26596" spans="1:5" x14ac:dyDescent="0.25">
      <c r="A26596">
        <v>16148</v>
      </c>
      <c r="C26596" t="s">
        <v>556</v>
      </c>
      <c r="D26596" t="s">
        <v>1079</v>
      </c>
      <c r="E26596" t="s">
        <v>2050</v>
      </c>
    </row>
    <row r="26597" spans="1:5" x14ac:dyDescent="0.25">
      <c r="A26597">
        <v>18883</v>
      </c>
      <c r="C26597" t="s">
        <v>556</v>
      </c>
      <c r="D26597" t="s">
        <v>1079</v>
      </c>
      <c r="E26597" t="s">
        <v>2050</v>
      </c>
    </row>
    <row r="26598" spans="1:5" x14ac:dyDescent="0.25">
      <c r="A26598">
        <v>38791</v>
      </c>
      <c r="C26598" t="s">
        <v>556</v>
      </c>
      <c r="D26598" t="s">
        <v>1079</v>
      </c>
      <c r="E26598" t="s">
        <v>2050</v>
      </c>
    </row>
    <row r="26599" spans="1:5" x14ac:dyDescent="0.25">
      <c r="A26599">
        <v>38801</v>
      </c>
      <c r="C26599" t="s">
        <v>556</v>
      </c>
      <c r="D26599" t="s">
        <v>1079</v>
      </c>
      <c r="E26599" t="s">
        <v>2050</v>
      </c>
    </row>
    <row r="26600" spans="1:5" x14ac:dyDescent="0.25">
      <c r="A26600">
        <v>38811</v>
      </c>
      <c r="C26600" t="s">
        <v>556</v>
      </c>
      <c r="D26600" t="s">
        <v>1079</v>
      </c>
      <c r="E26600" t="s">
        <v>2050</v>
      </c>
    </row>
    <row r="26601" spans="1:5" x14ac:dyDescent="0.25">
      <c r="A26601">
        <v>14305</v>
      </c>
      <c r="C26601" t="s">
        <v>556</v>
      </c>
      <c r="D26601" t="s">
        <v>1079</v>
      </c>
      <c r="E26601" t="s">
        <v>2050</v>
      </c>
    </row>
    <row r="26602" spans="1:5" x14ac:dyDescent="0.25">
      <c r="A26602">
        <v>24980</v>
      </c>
      <c r="C26602" t="s">
        <v>556</v>
      </c>
      <c r="D26602" t="s">
        <v>1079</v>
      </c>
      <c r="E26602" t="s">
        <v>2050</v>
      </c>
    </row>
    <row r="26603" spans="1:5" x14ac:dyDescent="0.25">
      <c r="A26603">
        <v>24983</v>
      </c>
      <c r="C26603" t="s">
        <v>556</v>
      </c>
      <c r="D26603" t="s">
        <v>1079</v>
      </c>
      <c r="E26603" t="s">
        <v>2050</v>
      </c>
    </row>
    <row r="26604" spans="1:5" x14ac:dyDescent="0.25">
      <c r="A26604">
        <v>24984</v>
      </c>
      <c r="C26604" t="s">
        <v>556</v>
      </c>
      <c r="D26604" t="s">
        <v>1079</v>
      </c>
      <c r="E26604" t="s">
        <v>2050</v>
      </c>
    </row>
    <row r="26605" spans="1:5" x14ac:dyDescent="0.25">
      <c r="A26605">
        <v>24985</v>
      </c>
      <c r="C26605" t="s">
        <v>556</v>
      </c>
      <c r="D26605" t="s">
        <v>1079</v>
      </c>
      <c r="E26605" t="s">
        <v>2050</v>
      </c>
    </row>
    <row r="26606" spans="1:5" x14ac:dyDescent="0.25">
      <c r="A26606">
        <v>38785</v>
      </c>
      <c r="C26606" t="s">
        <v>556</v>
      </c>
      <c r="D26606" t="s">
        <v>1079</v>
      </c>
      <c r="E26606" t="s">
        <v>2050</v>
      </c>
    </row>
    <row r="26607" spans="1:5" x14ac:dyDescent="0.25">
      <c r="A26607">
        <v>18538</v>
      </c>
      <c r="C26607" t="s">
        <v>556</v>
      </c>
      <c r="D26607" t="s">
        <v>1079</v>
      </c>
      <c r="E26607" t="s">
        <v>2050</v>
      </c>
    </row>
    <row r="26608" spans="1:5" x14ac:dyDescent="0.25">
      <c r="A26608">
        <v>24986</v>
      </c>
      <c r="C26608" t="s">
        <v>556</v>
      </c>
      <c r="D26608" t="s">
        <v>1079</v>
      </c>
      <c r="E26608" t="s">
        <v>2050</v>
      </c>
    </row>
    <row r="26609" spans="1:5" x14ac:dyDescent="0.25">
      <c r="A26609">
        <v>24987</v>
      </c>
      <c r="C26609" t="s">
        <v>556</v>
      </c>
      <c r="D26609" t="s">
        <v>1079</v>
      </c>
      <c r="E26609" t="s">
        <v>2050</v>
      </c>
    </row>
    <row r="26610" spans="1:5" x14ac:dyDescent="0.25">
      <c r="A26610">
        <v>24979</v>
      </c>
      <c r="C26610" t="s">
        <v>556</v>
      </c>
      <c r="D26610" t="s">
        <v>1079</v>
      </c>
      <c r="E26610" t="s">
        <v>2050</v>
      </c>
    </row>
    <row r="26611" spans="1:5" x14ac:dyDescent="0.25">
      <c r="A26611">
        <v>38787</v>
      </c>
      <c r="C26611" t="s">
        <v>556</v>
      </c>
      <c r="D26611" t="s">
        <v>1079</v>
      </c>
      <c r="E26611" t="s">
        <v>2050</v>
      </c>
    </row>
    <row r="26612" spans="1:5" x14ac:dyDescent="0.25">
      <c r="A26612">
        <v>11893</v>
      </c>
      <c r="C26612" t="s">
        <v>556</v>
      </c>
      <c r="D26612" t="s">
        <v>1079</v>
      </c>
      <c r="E26612" t="s">
        <v>2050</v>
      </c>
    </row>
    <row r="26613" spans="1:5" x14ac:dyDescent="0.25">
      <c r="A26613">
        <v>24981</v>
      </c>
      <c r="C26613" t="s">
        <v>556</v>
      </c>
      <c r="D26613" t="s">
        <v>1079</v>
      </c>
      <c r="E26613" t="s">
        <v>2050</v>
      </c>
    </row>
    <row r="26614" spans="1:5" x14ac:dyDescent="0.25">
      <c r="A26614">
        <v>24982</v>
      </c>
      <c r="C26614" t="s">
        <v>556</v>
      </c>
      <c r="D26614" t="s">
        <v>1079</v>
      </c>
      <c r="E26614" t="s">
        <v>2050</v>
      </c>
    </row>
    <row r="26615" spans="1:5" x14ac:dyDescent="0.25">
      <c r="A26615">
        <v>22223</v>
      </c>
      <c r="C26615" t="s">
        <v>556</v>
      </c>
      <c r="D26615" t="s">
        <v>1079</v>
      </c>
      <c r="E26615" t="s">
        <v>2050</v>
      </c>
    </row>
    <row r="26616" spans="1:5" x14ac:dyDescent="0.25">
      <c r="A26616">
        <v>22225</v>
      </c>
      <c r="C26616" t="s">
        <v>556</v>
      </c>
      <c r="D26616" t="s">
        <v>1079</v>
      </c>
      <c r="E26616" t="s">
        <v>2050</v>
      </c>
    </row>
    <row r="26617" spans="1:5" x14ac:dyDescent="0.25">
      <c r="A26617">
        <v>24274</v>
      </c>
      <c r="C26617" t="s">
        <v>556</v>
      </c>
      <c r="D26617" t="s">
        <v>1079</v>
      </c>
      <c r="E26617" t="s">
        <v>2050</v>
      </c>
    </row>
    <row r="26618" spans="1:5" x14ac:dyDescent="0.25">
      <c r="A26618">
        <v>12490</v>
      </c>
      <c r="C26618" t="s">
        <v>556</v>
      </c>
      <c r="D26618" t="s">
        <v>1079</v>
      </c>
      <c r="E26618" t="s">
        <v>2050</v>
      </c>
    </row>
    <row r="26619" spans="1:5" x14ac:dyDescent="0.25">
      <c r="A26619">
        <v>38794</v>
      </c>
      <c r="C26619" t="s">
        <v>556</v>
      </c>
      <c r="D26619" t="s">
        <v>1079</v>
      </c>
      <c r="E26619" t="s">
        <v>2050</v>
      </c>
    </row>
    <row r="26620" spans="1:5" x14ac:dyDescent="0.25">
      <c r="A26620">
        <v>57700</v>
      </c>
      <c r="C26620" t="s">
        <v>556</v>
      </c>
      <c r="D26620" t="s">
        <v>1080</v>
      </c>
      <c r="E26620" t="s">
        <v>2051</v>
      </c>
    </row>
    <row r="26621" spans="1:5" x14ac:dyDescent="0.25">
      <c r="A26621">
        <v>10911</v>
      </c>
      <c r="C26621" t="s">
        <v>556</v>
      </c>
      <c r="D26621" t="s">
        <v>1080</v>
      </c>
      <c r="E26621" t="s">
        <v>2051</v>
      </c>
    </row>
    <row r="26622" spans="1:5" x14ac:dyDescent="0.25">
      <c r="A26622">
        <v>38820</v>
      </c>
      <c r="C26622" t="s">
        <v>556</v>
      </c>
      <c r="D26622" t="s">
        <v>1080</v>
      </c>
      <c r="E26622" t="s">
        <v>2051</v>
      </c>
    </row>
    <row r="26623" spans="1:5" x14ac:dyDescent="0.25">
      <c r="A26623">
        <v>38840</v>
      </c>
      <c r="C26623" t="s">
        <v>556</v>
      </c>
      <c r="D26623" t="s">
        <v>1080</v>
      </c>
      <c r="E26623" t="s">
        <v>2051</v>
      </c>
    </row>
    <row r="26624" spans="1:5" x14ac:dyDescent="0.25">
      <c r="A26624">
        <v>38848</v>
      </c>
      <c r="C26624" t="s">
        <v>556</v>
      </c>
      <c r="D26624" t="s">
        <v>1080</v>
      </c>
      <c r="E26624" t="s">
        <v>2051</v>
      </c>
    </row>
    <row r="26625" spans="1:5" x14ac:dyDescent="0.25">
      <c r="A26625">
        <v>20656</v>
      </c>
      <c r="C26625" t="s">
        <v>556</v>
      </c>
      <c r="D26625" t="s">
        <v>1080</v>
      </c>
      <c r="E26625" t="s">
        <v>2051</v>
      </c>
    </row>
    <row r="26626" spans="1:5" x14ac:dyDescent="0.25">
      <c r="A26626">
        <v>21600</v>
      </c>
      <c r="C26626" t="s">
        <v>556</v>
      </c>
      <c r="D26626" t="s">
        <v>1080</v>
      </c>
      <c r="E26626" t="s">
        <v>2051</v>
      </c>
    </row>
    <row r="26627" spans="1:5" x14ac:dyDescent="0.25">
      <c r="A26627">
        <v>38821</v>
      </c>
      <c r="C26627" t="s">
        <v>556</v>
      </c>
      <c r="D26627" t="s">
        <v>1080</v>
      </c>
      <c r="E26627" t="s">
        <v>2051</v>
      </c>
    </row>
    <row r="26628" spans="1:5" x14ac:dyDescent="0.25">
      <c r="A26628">
        <v>14061</v>
      </c>
      <c r="C26628" t="s">
        <v>556</v>
      </c>
      <c r="D26628" t="s">
        <v>1080</v>
      </c>
      <c r="E26628" t="s">
        <v>2051</v>
      </c>
    </row>
    <row r="26629" spans="1:5" x14ac:dyDescent="0.25">
      <c r="A26629">
        <v>38822</v>
      </c>
      <c r="C26629" t="s">
        <v>556</v>
      </c>
      <c r="D26629" t="s">
        <v>1080</v>
      </c>
      <c r="E26629" t="s">
        <v>2051</v>
      </c>
    </row>
    <row r="26630" spans="1:5" x14ac:dyDescent="0.25">
      <c r="A26630">
        <v>38823</v>
      </c>
      <c r="C26630" t="s">
        <v>556</v>
      </c>
      <c r="D26630" t="s">
        <v>1080</v>
      </c>
      <c r="E26630" t="s">
        <v>2051</v>
      </c>
    </row>
    <row r="26631" spans="1:5" x14ac:dyDescent="0.25">
      <c r="A26631">
        <v>38841</v>
      </c>
      <c r="C26631" t="s">
        <v>556</v>
      </c>
      <c r="D26631" t="s">
        <v>1080</v>
      </c>
      <c r="E26631" t="s">
        <v>2051</v>
      </c>
    </row>
    <row r="26632" spans="1:5" x14ac:dyDescent="0.25">
      <c r="A26632">
        <v>38849</v>
      </c>
      <c r="C26632" t="s">
        <v>556</v>
      </c>
      <c r="D26632" t="s">
        <v>1080</v>
      </c>
      <c r="E26632" t="s">
        <v>2051</v>
      </c>
    </row>
    <row r="26633" spans="1:5" x14ac:dyDescent="0.25">
      <c r="A26633">
        <v>38850</v>
      </c>
      <c r="C26633" t="s">
        <v>556</v>
      </c>
      <c r="D26633" t="s">
        <v>1080</v>
      </c>
      <c r="E26633" t="s">
        <v>2051</v>
      </c>
    </row>
    <row r="26634" spans="1:5" x14ac:dyDescent="0.25">
      <c r="A26634">
        <v>38830</v>
      </c>
      <c r="C26634" t="s">
        <v>556</v>
      </c>
      <c r="D26634" t="s">
        <v>1080</v>
      </c>
      <c r="E26634" t="s">
        <v>2051</v>
      </c>
    </row>
    <row r="26635" spans="1:5" x14ac:dyDescent="0.25">
      <c r="A26635">
        <v>38842</v>
      </c>
      <c r="C26635" t="s">
        <v>556</v>
      </c>
      <c r="D26635" t="s">
        <v>1080</v>
      </c>
      <c r="E26635" t="s">
        <v>2051</v>
      </c>
    </row>
    <row r="26636" spans="1:5" x14ac:dyDescent="0.25">
      <c r="A26636">
        <v>38851</v>
      </c>
      <c r="C26636" t="s">
        <v>556</v>
      </c>
      <c r="D26636" t="s">
        <v>1080</v>
      </c>
      <c r="E26636" t="s">
        <v>2051</v>
      </c>
    </row>
    <row r="26637" spans="1:5" x14ac:dyDescent="0.25">
      <c r="A26637">
        <v>38852</v>
      </c>
      <c r="C26637" t="s">
        <v>556</v>
      </c>
      <c r="D26637" t="s">
        <v>1080</v>
      </c>
      <c r="E26637" t="s">
        <v>2051</v>
      </c>
    </row>
    <row r="26638" spans="1:5" x14ac:dyDescent="0.25">
      <c r="A26638">
        <v>38853</v>
      </c>
      <c r="C26638" t="s">
        <v>556</v>
      </c>
      <c r="D26638" t="s">
        <v>1080</v>
      </c>
      <c r="E26638" t="s">
        <v>2051</v>
      </c>
    </row>
    <row r="26639" spans="1:5" x14ac:dyDescent="0.25">
      <c r="A26639">
        <v>38814</v>
      </c>
      <c r="C26639" t="s">
        <v>556</v>
      </c>
      <c r="D26639" t="s">
        <v>1080</v>
      </c>
      <c r="E26639" t="s">
        <v>2051</v>
      </c>
    </row>
    <row r="26640" spans="1:5" x14ac:dyDescent="0.25">
      <c r="A26640">
        <v>38824</v>
      </c>
      <c r="C26640" t="s">
        <v>556</v>
      </c>
      <c r="D26640" t="s">
        <v>1080</v>
      </c>
      <c r="E26640" t="s">
        <v>2051</v>
      </c>
    </row>
    <row r="26641" spans="1:5" x14ac:dyDescent="0.25">
      <c r="A26641">
        <v>38836</v>
      </c>
      <c r="C26641" t="s">
        <v>556</v>
      </c>
      <c r="D26641" t="s">
        <v>1080</v>
      </c>
      <c r="E26641" t="s">
        <v>2051</v>
      </c>
    </row>
    <row r="26642" spans="1:5" x14ac:dyDescent="0.25">
      <c r="A26642">
        <v>38843</v>
      </c>
      <c r="C26642" t="s">
        <v>556</v>
      </c>
      <c r="D26642" t="s">
        <v>1080</v>
      </c>
      <c r="E26642" t="s">
        <v>2051</v>
      </c>
    </row>
    <row r="26643" spans="1:5" x14ac:dyDescent="0.25">
      <c r="A26643">
        <v>38844</v>
      </c>
      <c r="C26643" t="s">
        <v>556</v>
      </c>
      <c r="D26643" t="s">
        <v>1080</v>
      </c>
      <c r="E26643" t="s">
        <v>2051</v>
      </c>
    </row>
    <row r="26644" spans="1:5" x14ac:dyDescent="0.25">
      <c r="A26644">
        <v>10800</v>
      </c>
      <c r="C26644" t="s">
        <v>556</v>
      </c>
      <c r="D26644" t="s">
        <v>1080</v>
      </c>
      <c r="E26644" t="s">
        <v>2051</v>
      </c>
    </row>
    <row r="26645" spans="1:5" x14ac:dyDescent="0.25">
      <c r="A26645">
        <v>38837</v>
      </c>
      <c r="C26645" t="s">
        <v>556</v>
      </c>
      <c r="D26645" t="s">
        <v>1080</v>
      </c>
      <c r="E26645" t="s">
        <v>2051</v>
      </c>
    </row>
    <row r="26646" spans="1:5" x14ac:dyDescent="0.25">
      <c r="A26646">
        <v>24511</v>
      </c>
      <c r="C26646" t="s">
        <v>556</v>
      </c>
      <c r="D26646" t="s">
        <v>1080</v>
      </c>
      <c r="E26646" t="s">
        <v>2051</v>
      </c>
    </row>
    <row r="26647" spans="1:5" x14ac:dyDescent="0.25">
      <c r="A26647">
        <v>26210</v>
      </c>
      <c r="C26647" t="s">
        <v>556</v>
      </c>
      <c r="D26647" t="s">
        <v>1080</v>
      </c>
      <c r="E26647" t="s">
        <v>2051</v>
      </c>
    </row>
    <row r="26648" spans="1:5" x14ac:dyDescent="0.25">
      <c r="A26648">
        <v>38838</v>
      </c>
      <c r="C26648" t="s">
        <v>556</v>
      </c>
      <c r="D26648" t="s">
        <v>1080</v>
      </c>
      <c r="E26648" t="s">
        <v>2051</v>
      </c>
    </row>
    <row r="26649" spans="1:5" x14ac:dyDescent="0.25">
      <c r="A26649">
        <v>11629</v>
      </c>
      <c r="C26649" t="s">
        <v>556</v>
      </c>
      <c r="D26649" t="s">
        <v>1080</v>
      </c>
      <c r="E26649" t="s">
        <v>2051</v>
      </c>
    </row>
    <row r="26650" spans="1:5" x14ac:dyDescent="0.25">
      <c r="A26650">
        <v>22415</v>
      </c>
      <c r="C26650" t="s">
        <v>556</v>
      </c>
      <c r="D26650" t="s">
        <v>1080</v>
      </c>
      <c r="E26650" t="s">
        <v>2051</v>
      </c>
    </row>
    <row r="26651" spans="1:5" x14ac:dyDescent="0.25">
      <c r="A26651">
        <v>22419</v>
      </c>
      <c r="C26651" t="s">
        <v>556</v>
      </c>
      <c r="D26651" t="s">
        <v>1080</v>
      </c>
      <c r="E26651" t="s">
        <v>2051</v>
      </c>
    </row>
    <row r="26652" spans="1:5" x14ac:dyDescent="0.25">
      <c r="A26652">
        <v>30162</v>
      </c>
      <c r="C26652" t="s">
        <v>556</v>
      </c>
      <c r="D26652" t="s">
        <v>1080</v>
      </c>
      <c r="E26652" t="s">
        <v>2051</v>
      </c>
    </row>
    <row r="26653" spans="1:5" x14ac:dyDescent="0.25">
      <c r="A26653">
        <v>38815</v>
      </c>
      <c r="C26653" t="s">
        <v>556</v>
      </c>
      <c r="D26653" t="s">
        <v>1080</v>
      </c>
      <c r="E26653" t="s">
        <v>2051</v>
      </c>
    </row>
    <row r="26654" spans="1:5" x14ac:dyDescent="0.25">
      <c r="A26654">
        <v>38845</v>
      </c>
      <c r="C26654" t="s">
        <v>556</v>
      </c>
      <c r="D26654" t="s">
        <v>1080</v>
      </c>
      <c r="E26654" t="s">
        <v>2051</v>
      </c>
    </row>
    <row r="26655" spans="1:5" x14ac:dyDescent="0.25">
      <c r="A26655">
        <v>23749</v>
      </c>
      <c r="C26655" t="s">
        <v>556</v>
      </c>
      <c r="D26655" t="s">
        <v>1080</v>
      </c>
      <c r="E26655" t="s">
        <v>2051</v>
      </c>
    </row>
    <row r="26656" spans="1:5" x14ac:dyDescent="0.25">
      <c r="A26656">
        <v>38816</v>
      </c>
      <c r="C26656" t="s">
        <v>556</v>
      </c>
      <c r="D26656" t="s">
        <v>1080</v>
      </c>
      <c r="E26656" t="s">
        <v>2051</v>
      </c>
    </row>
    <row r="26657" spans="1:5" x14ac:dyDescent="0.25">
      <c r="A26657">
        <v>38831</v>
      </c>
      <c r="C26657" t="s">
        <v>556</v>
      </c>
      <c r="D26657" t="s">
        <v>1080</v>
      </c>
      <c r="E26657" t="s">
        <v>2051</v>
      </c>
    </row>
    <row r="26658" spans="1:5" x14ac:dyDescent="0.25">
      <c r="A26658">
        <v>38846</v>
      </c>
      <c r="C26658" t="s">
        <v>556</v>
      </c>
      <c r="D26658" t="s">
        <v>1080</v>
      </c>
      <c r="E26658" t="s">
        <v>2051</v>
      </c>
    </row>
    <row r="26659" spans="1:5" x14ac:dyDescent="0.25">
      <c r="A26659">
        <v>38861</v>
      </c>
      <c r="C26659" t="s">
        <v>556</v>
      </c>
      <c r="D26659" t="s">
        <v>1080</v>
      </c>
      <c r="E26659" t="s">
        <v>2051</v>
      </c>
    </row>
    <row r="26660" spans="1:5" x14ac:dyDescent="0.25">
      <c r="A26660">
        <v>38817</v>
      </c>
      <c r="C26660" t="s">
        <v>556</v>
      </c>
      <c r="D26660" t="s">
        <v>1080</v>
      </c>
      <c r="E26660" t="s">
        <v>2051</v>
      </c>
    </row>
    <row r="26661" spans="1:5" x14ac:dyDescent="0.25">
      <c r="A26661">
        <v>29950</v>
      </c>
      <c r="C26661" t="s">
        <v>556</v>
      </c>
      <c r="D26661" t="s">
        <v>1080</v>
      </c>
      <c r="E26661" t="s">
        <v>2051</v>
      </c>
    </row>
    <row r="26662" spans="1:5" x14ac:dyDescent="0.25">
      <c r="A26662">
        <v>30046</v>
      </c>
      <c r="C26662" t="s">
        <v>556</v>
      </c>
      <c r="D26662" t="s">
        <v>1080</v>
      </c>
      <c r="E26662" t="s">
        <v>2051</v>
      </c>
    </row>
    <row r="26663" spans="1:5" x14ac:dyDescent="0.25">
      <c r="A26663">
        <v>29951</v>
      </c>
      <c r="C26663" t="s">
        <v>556</v>
      </c>
      <c r="D26663" t="s">
        <v>1080</v>
      </c>
      <c r="E26663" t="s">
        <v>2051</v>
      </c>
    </row>
    <row r="26664" spans="1:5" x14ac:dyDescent="0.25">
      <c r="A26664">
        <v>29957</v>
      </c>
      <c r="C26664" t="s">
        <v>556</v>
      </c>
      <c r="D26664" t="s">
        <v>1080</v>
      </c>
      <c r="E26664" t="s">
        <v>2051</v>
      </c>
    </row>
    <row r="26665" spans="1:5" x14ac:dyDescent="0.25">
      <c r="A26665">
        <v>29958</v>
      </c>
      <c r="C26665" t="s">
        <v>556</v>
      </c>
      <c r="D26665" t="s">
        <v>1080</v>
      </c>
      <c r="E26665" t="s">
        <v>2051</v>
      </c>
    </row>
    <row r="26666" spans="1:5" x14ac:dyDescent="0.25">
      <c r="A26666">
        <v>38825</v>
      </c>
      <c r="C26666" t="s">
        <v>556</v>
      </c>
      <c r="D26666" t="s">
        <v>1080</v>
      </c>
      <c r="E26666" t="s">
        <v>2051</v>
      </c>
    </row>
    <row r="26667" spans="1:5" x14ac:dyDescent="0.25">
      <c r="A26667">
        <v>38854</v>
      </c>
      <c r="C26667" t="s">
        <v>556</v>
      </c>
      <c r="D26667" t="s">
        <v>1080</v>
      </c>
      <c r="E26667" t="s">
        <v>2051</v>
      </c>
    </row>
    <row r="26668" spans="1:5" x14ac:dyDescent="0.25">
      <c r="A26668">
        <v>38862</v>
      </c>
      <c r="C26668" t="s">
        <v>556</v>
      </c>
      <c r="D26668" t="s">
        <v>1080</v>
      </c>
      <c r="E26668" t="s">
        <v>2051</v>
      </c>
    </row>
    <row r="26669" spans="1:5" x14ac:dyDescent="0.25">
      <c r="A26669">
        <v>29952</v>
      </c>
      <c r="C26669" t="s">
        <v>556</v>
      </c>
      <c r="D26669" t="s">
        <v>1080</v>
      </c>
      <c r="E26669" t="s">
        <v>2051</v>
      </c>
    </row>
    <row r="26670" spans="1:5" x14ac:dyDescent="0.25">
      <c r="A26670">
        <v>38826</v>
      </c>
      <c r="C26670" t="s">
        <v>556</v>
      </c>
      <c r="D26670" t="s">
        <v>1080</v>
      </c>
      <c r="E26670" t="s">
        <v>2051</v>
      </c>
    </row>
    <row r="26671" spans="1:5" x14ac:dyDescent="0.25">
      <c r="A26671">
        <v>38839</v>
      </c>
      <c r="C26671" t="s">
        <v>556</v>
      </c>
      <c r="D26671" t="s">
        <v>1080</v>
      </c>
      <c r="E26671" t="s">
        <v>2051</v>
      </c>
    </row>
    <row r="26672" spans="1:5" x14ac:dyDescent="0.25">
      <c r="A26672">
        <v>38855</v>
      </c>
      <c r="C26672" t="s">
        <v>556</v>
      </c>
      <c r="D26672" t="s">
        <v>1080</v>
      </c>
      <c r="E26672" t="s">
        <v>2051</v>
      </c>
    </row>
    <row r="26673" spans="1:5" x14ac:dyDescent="0.25">
      <c r="A26673">
        <v>38856</v>
      </c>
      <c r="C26673" t="s">
        <v>556</v>
      </c>
      <c r="D26673" t="s">
        <v>1080</v>
      </c>
      <c r="E26673" t="s">
        <v>2051</v>
      </c>
    </row>
    <row r="26674" spans="1:5" x14ac:dyDescent="0.25">
      <c r="A26674">
        <v>29953</v>
      </c>
      <c r="C26674" t="s">
        <v>556</v>
      </c>
      <c r="D26674" t="s">
        <v>1080</v>
      </c>
      <c r="E26674" t="s">
        <v>2051</v>
      </c>
    </row>
    <row r="26675" spans="1:5" x14ac:dyDescent="0.25">
      <c r="A26675">
        <v>38827</v>
      </c>
      <c r="C26675" t="s">
        <v>556</v>
      </c>
      <c r="D26675" t="s">
        <v>1080</v>
      </c>
      <c r="E26675" t="s">
        <v>2051</v>
      </c>
    </row>
    <row r="26676" spans="1:5" x14ac:dyDescent="0.25">
      <c r="A26676">
        <v>38832</v>
      </c>
      <c r="C26676" t="s">
        <v>556</v>
      </c>
      <c r="D26676" t="s">
        <v>1080</v>
      </c>
      <c r="E26676" t="s">
        <v>2051</v>
      </c>
    </row>
    <row r="26677" spans="1:5" x14ac:dyDescent="0.25">
      <c r="A26677">
        <v>38857</v>
      </c>
      <c r="C26677" t="s">
        <v>556</v>
      </c>
      <c r="D26677" t="s">
        <v>1080</v>
      </c>
      <c r="E26677" t="s">
        <v>2051</v>
      </c>
    </row>
    <row r="26678" spans="1:5" x14ac:dyDescent="0.25">
      <c r="A26678">
        <v>38858</v>
      </c>
      <c r="C26678" t="s">
        <v>556</v>
      </c>
      <c r="D26678" t="s">
        <v>1080</v>
      </c>
      <c r="E26678" t="s">
        <v>2051</v>
      </c>
    </row>
    <row r="26679" spans="1:5" x14ac:dyDescent="0.25">
      <c r="A26679">
        <v>23748</v>
      </c>
      <c r="C26679" t="s">
        <v>556</v>
      </c>
      <c r="D26679" t="s">
        <v>1080</v>
      </c>
      <c r="E26679" t="s">
        <v>2051</v>
      </c>
    </row>
    <row r="26680" spans="1:5" x14ac:dyDescent="0.25">
      <c r="A26680">
        <v>38828</v>
      </c>
      <c r="C26680" t="s">
        <v>556</v>
      </c>
      <c r="D26680" t="s">
        <v>1080</v>
      </c>
      <c r="E26680" t="s">
        <v>2051</v>
      </c>
    </row>
    <row r="26681" spans="1:5" x14ac:dyDescent="0.25">
      <c r="A26681">
        <v>38859</v>
      </c>
      <c r="C26681" t="s">
        <v>556</v>
      </c>
      <c r="D26681" t="s">
        <v>1080</v>
      </c>
      <c r="E26681" t="s">
        <v>2051</v>
      </c>
    </row>
    <row r="26682" spans="1:5" x14ac:dyDescent="0.25">
      <c r="A26682">
        <v>16203</v>
      </c>
      <c r="C26682" t="s">
        <v>556</v>
      </c>
      <c r="D26682" t="s">
        <v>1080</v>
      </c>
      <c r="E26682" t="s">
        <v>2051</v>
      </c>
    </row>
    <row r="26683" spans="1:5" x14ac:dyDescent="0.25">
      <c r="A26683">
        <v>29954</v>
      </c>
      <c r="C26683" t="s">
        <v>556</v>
      </c>
      <c r="D26683" t="s">
        <v>1080</v>
      </c>
      <c r="E26683" t="s">
        <v>2051</v>
      </c>
    </row>
    <row r="26684" spans="1:5" x14ac:dyDescent="0.25">
      <c r="A26684">
        <v>30047</v>
      </c>
      <c r="C26684" t="s">
        <v>556</v>
      </c>
      <c r="D26684" t="s">
        <v>1080</v>
      </c>
      <c r="E26684" t="s">
        <v>2051</v>
      </c>
    </row>
    <row r="26685" spans="1:5" x14ac:dyDescent="0.25">
      <c r="A26685">
        <v>38818</v>
      </c>
      <c r="C26685" t="s">
        <v>556</v>
      </c>
      <c r="D26685" t="s">
        <v>1080</v>
      </c>
      <c r="E26685" t="s">
        <v>2051</v>
      </c>
    </row>
    <row r="26686" spans="1:5" x14ac:dyDescent="0.25">
      <c r="A26686">
        <v>38833</v>
      </c>
      <c r="C26686" t="s">
        <v>556</v>
      </c>
      <c r="D26686" t="s">
        <v>1080</v>
      </c>
      <c r="E26686" t="s">
        <v>2051</v>
      </c>
    </row>
    <row r="26687" spans="1:5" x14ac:dyDescent="0.25">
      <c r="A26687">
        <v>38860</v>
      </c>
      <c r="C26687" t="s">
        <v>556</v>
      </c>
      <c r="D26687" t="s">
        <v>1080</v>
      </c>
      <c r="E26687" t="s">
        <v>2051</v>
      </c>
    </row>
    <row r="26688" spans="1:5" x14ac:dyDescent="0.25">
      <c r="A26688">
        <v>9435</v>
      </c>
      <c r="C26688" t="s">
        <v>556</v>
      </c>
      <c r="D26688" t="s">
        <v>1080</v>
      </c>
      <c r="E26688" t="s">
        <v>2051</v>
      </c>
    </row>
    <row r="26689" spans="1:5" x14ac:dyDescent="0.25">
      <c r="A26689">
        <v>38834</v>
      </c>
      <c r="C26689" t="s">
        <v>556</v>
      </c>
      <c r="D26689" t="s">
        <v>1080</v>
      </c>
      <c r="E26689" t="s">
        <v>2051</v>
      </c>
    </row>
    <row r="26690" spans="1:5" x14ac:dyDescent="0.25">
      <c r="A26690">
        <v>38835</v>
      </c>
      <c r="C26690" t="s">
        <v>556</v>
      </c>
      <c r="D26690" t="s">
        <v>1080</v>
      </c>
      <c r="E26690" t="s">
        <v>2051</v>
      </c>
    </row>
    <row r="26691" spans="1:5" x14ac:dyDescent="0.25">
      <c r="A26691">
        <v>14788</v>
      </c>
      <c r="C26691" t="s">
        <v>556</v>
      </c>
      <c r="D26691" t="s">
        <v>1080</v>
      </c>
      <c r="E26691" t="s">
        <v>2051</v>
      </c>
    </row>
    <row r="26692" spans="1:5" x14ac:dyDescent="0.25">
      <c r="A26692">
        <v>29955</v>
      </c>
      <c r="C26692" t="s">
        <v>556</v>
      </c>
      <c r="D26692" t="s">
        <v>1080</v>
      </c>
      <c r="E26692" t="s">
        <v>2051</v>
      </c>
    </row>
    <row r="26693" spans="1:5" x14ac:dyDescent="0.25">
      <c r="A26693">
        <v>30129</v>
      </c>
      <c r="C26693" t="s">
        <v>556</v>
      </c>
      <c r="D26693" t="s">
        <v>1080</v>
      </c>
      <c r="E26693" t="s">
        <v>2051</v>
      </c>
    </row>
    <row r="26694" spans="1:5" x14ac:dyDescent="0.25">
      <c r="A26694">
        <v>38819</v>
      </c>
      <c r="C26694" t="s">
        <v>556</v>
      </c>
      <c r="D26694" t="s">
        <v>1080</v>
      </c>
      <c r="E26694" t="s">
        <v>2051</v>
      </c>
    </row>
    <row r="26695" spans="1:5" x14ac:dyDescent="0.25">
      <c r="A26695">
        <v>38829</v>
      </c>
      <c r="C26695" t="s">
        <v>556</v>
      </c>
      <c r="D26695" t="s">
        <v>1080</v>
      </c>
      <c r="E26695" t="s">
        <v>2051</v>
      </c>
    </row>
    <row r="26696" spans="1:5" x14ac:dyDescent="0.25">
      <c r="A26696">
        <v>38847</v>
      </c>
      <c r="C26696" t="s">
        <v>556</v>
      </c>
      <c r="D26696" t="s">
        <v>1080</v>
      </c>
      <c r="E26696" t="s">
        <v>2051</v>
      </c>
    </row>
    <row r="26697" spans="1:5" x14ac:dyDescent="0.25">
      <c r="A26697">
        <v>53952</v>
      </c>
      <c r="C26697" t="s">
        <v>556</v>
      </c>
      <c r="D26697" t="s">
        <v>1080</v>
      </c>
      <c r="E26697" t="s">
        <v>2051</v>
      </c>
    </row>
    <row r="26698" spans="1:5" x14ac:dyDescent="0.25">
      <c r="A26698">
        <v>53953</v>
      </c>
      <c r="C26698" t="s">
        <v>556</v>
      </c>
      <c r="D26698" t="s">
        <v>1081</v>
      </c>
      <c r="E26698" t="s">
        <v>2052</v>
      </c>
    </row>
    <row r="26699" spans="1:5" x14ac:dyDescent="0.25">
      <c r="A26699">
        <v>57701</v>
      </c>
      <c r="C26699" t="s">
        <v>556</v>
      </c>
      <c r="D26699" t="s">
        <v>1081</v>
      </c>
      <c r="E26699" t="s">
        <v>2052</v>
      </c>
    </row>
    <row r="26700" spans="1:5" x14ac:dyDescent="0.25">
      <c r="A26700">
        <v>16111</v>
      </c>
      <c r="C26700" t="s">
        <v>556</v>
      </c>
      <c r="D26700" t="s">
        <v>1081</v>
      </c>
      <c r="E26700" t="s">
        <v>2052</v>
      </c>
    </row>
    <row r="26701" spans="1:5" x14ac:dyDescent="0.25">
      <c r="A26701">
        <v>16112</v>
      </c>
      <c r="C26701" t="s">
        <v>556</v>
      </c>
      <c r="D26701" t="s">
        <v>1081</v>
      </c>
      <c r="E26701" t="s">
        <v>2052</v>
      </c>
    </row>
    <row r="26702" spans="1:5" x14ac:dyDescent="0.25">
      <c r="A26702">
        <v>16548</v>
      </c>
      <c r="C26702" t="s">
        <v>556</v>
      </c>
      <c r="D26702" t="s">
        <v>1081</v>
      </c>
      <c r="E26702" t="s">
        <v>2052</v>
      </c>
    </row>
    <row r="26703" spans="1:5" x14ac:dyDescent="0.25">
      <c r="A26703">
        <v>19133</v>
      </c>
      <c r="C26703" t="s">
        <v>556</v>
      </c>
      <c r="D26703" t="s">
        <v>1081</v>
      </c>
      <c r="E26703" t="s">
        <v>2052</v>
      </c>
    </row>
    <row r="26704" spans="1:5" x14ac:dyDescent="0.25">
      <c r="A26704">
        <v>38872</v>
      </c>
      <c r="C26704" t="s">
        <v>556</v>
      </c>
      <c r="D26704" t="s">
        <v>1081</v>
      </c>
      <c r="E26704" t="s">
        <v>2052</v>
      </c>
    </row>
    <row r="26705" spans="1:5" x14ac:dyDescent="0.25">
      <c r="A26705">
        <v>16942</v>
      </c>
      <c r="C26705" t="s">
        <v>556</v>
      </c>
      <c r="D26705" t="s">
        <v>1081</v>
      </c>
      <c r="E26705" t="s">
        <v>2052</v>
      </c>
    </row>
    <row r="26706" spans="1:5" x14ac:dyDescent="0.25">
      <c r="A26706">
        <v>17971</v>
      </c>
      <c r="C26706" t="s">
        <v>556</v>
      </c>
      <c r="D26706" t="s">
        <v>1081</v>
      </c>
      <c r="E26706" t="s">
        <v>2052</v>
      </c>
    </row>
    <row r="26707" spans="1:5" x14ac:dyDescent="0.25">
      <c r="A26707">
        <v>22416</v>
      </c>
      <c r="C26707" t="s">
        <v>556</v>
      </c>
      <c r="D26707" t="s">
        <v>1081</v>
      </c>
      <c r="E26707" t="s">
        <v>2052</v>
      </c>
    </row>
    <row r="26708" spans="1:5" x14ac:dyDescent="0.25">
      <c r="A26708">
        <v>23116</v>
      </c>
      <c r="C26708" t="s">
        <v>556</v>
      </c>
      <c r="D26708" t="s">
        <v>1081</v>
      </c>
      <c r="E26708" t="s">
        <v>2052</v>
      </c>
    </row>
    <row r="26709" spans="1:5" x14ac:dyDescent="0.25">
      <c r="A26709">
        <v>25002</v>
      </c>
      <c r="C26709" t="s">
        <v>556</v>
      </c>
      <c r="D26709" t="s">
        <v>1081</v>
      </c>
      <c r="E26709" t="s">
        <v>2052</v>
      </c>
    </row>
    <row r="26710" spans="1:5" x14ac:dyDescent="0.25">
      <c r="A26710">
        <v>38863</v>
      </c>
      <c r="C26710" t="s">
        <v>556</v>
      </c>
      <c r="D26710" t="s">
        <v>1081</v>
      </c>
      <c r="E26710" t="s">
        <v>2052</v>
      </c>
    </row>
    <row r="26711" spans="1:5" x14ac:dyDescent="0.25">
      <c r="A26711">
        <v>38864</v>
      </c>
      <c r="C26711" t="s">
        <v>556</v>
      </c>
      <c r="D26711" t="s">
        <v>1081</v>
      </c>
      <c r="E26711" t="s">
        <v>2052</v>
      </c>
    </row>
    <row r="26712" spans="1:5" x14ac:dyDescent="0.25">
      <c r="A26712">
        <v>16943</v>
      </c>
      <c r="C26712" t="s">
        <v>556</v>
      </c>
      <c r="D26712" t="s">
        <v>1081</v>
      </c>
      <c r="E26712" t="s">
        <v>2052</v>
      </c>
    </row>
    <row r="26713" spans="1:5" x14ac:dyDescent="0.25">
      <c r="A26713">
        <v>22299</v>
      </c>
      <c r="C26713" t="s">
        <v>556</v>
      </c>
      <c r="D26713" t="s">
        <v>1081</v>
      </c>
      <c r="E26713" t="s">
        <v>2052</v>
      </c>
    </row>
    <row r="26714" spans="1:5" x14ac:dyDescent="0.25">
      <c r="A26714">
        <v>38865</v>
      </c>
      <c r="C26714" t="s">
        <v>556</v>
      </c>
      <c r="D26714" t="s">
        <v>1081</v>
      </c>
      <c r="E26714" t="s">
        <v>2052</v>
      </c>
    </row>
    <row r="26715" spans="1:5" x14ac:dyDescent="0.25">
      <c r="A26715">
        <v>38866</v>
      </c>
      <c r="C26715" t="s">
        <v>556</v>
      </c>
      <c r="D26715" t="s">
        <v>1081</v>
      </c>
      <c r="E26715" t="s">
        <v>2052</v>
      </c>
    </row>
    <row r="26716" spans="1:5" x14ac:dyDescent="0.25">
      <c r="A26716">
        <v>38867</v>
      </c>
      <c r="C26716" t="s">
        <v>556</v>
      </c>
      <c r="D26716" t="s">
        <v>1081</v>
      </c>
      <c r="E26716" t="s">
        <v>2052</v>
      </c>
    </row>
    <row r="26717" spans="1:5" x14ac:dyDescent="0.25">
      <c r="A26717">
        <v>38868</v>
      </c>
      <c r="C26717" t="s">
        <v>556</v>
      </c>
      <c r="D26717" t="s">
        <v>1081</v>
      </c>
      <c r="E26717" t="s">
        <v>2052</v>
      </c>
    </row>
    <row r="26718" spans="1:5" x14ac:dyDescent="0.25">
      <c r="A26718">
        <v>38869</v>
      </c>
      <c r="C26718" t="s">
        <v>556</v>
      </c>
      <c r="D26718" t="s">
        <v>1081</v>
      </c>
      <c r="E26718" t="s">
        <v>2052</v>
      </c>
    </row>
    <row r="26719" spans="1:5" x14ac:dyDescent="0.25">
      <c r="A26719">
        <v>16113</v>
      </c>
      <c r="C26719" t="s">
        <v>556</v>
      </c>
      <c r="D26719" t="s">
        <v>1081</v>
      </c>
      <c r="E26719" t="s">
        <v>2052</v>
      </c>
    </row>
    <row r="26720" spans="1:5" x14ac:dyDescent="0.25">
      <c r="A26720">
        <v>19134</v>
      </c>
      <c r="C26720" t="s">
        <v>556</v>
      </c>
      <c r="D26720" t="s">
        <v>1081</v>
      </c>
      <c r="E26720" t="s">
        <v>2052</v>
      </c>
    </row>
    <row r="26721" spans="1:5" x14ac:dyDescent="0.25">
      <c r="A26721">
        <v>19135</v>
      </c>
      <c r="C26721" t="s">
        <v>556</v>
      </c>
      <c r="D26721" t="s">
        <v>1081</v>
      </c>
      <c r="E26721" t="s">
        <v>2052</v>
      </c>
    </row>
    <row r="26722" spans="1:5" x14ac:dyDescent="0.25">
      <c r="A26722">
        <v>22417</v>
      </c>
      <c r="C26722" t="s">
        <v>556</v>
      </c>
      <c r="D26722" t="s">
        <v>1081</v>
      </c>
      <c r="E26722" t="s">
        <v>2052</v>
      </c>
    </row>
    <row r="26723" spans="1:5" x14ac:dyDescent="0.25">
      <c r="A26723">
        <v>24328</v>
      </c>
      <c r="C26723" t="s">
        <v>556</v>
      </c>
      <c r="D26723" t="s">
        <v>1081</v>
      </c>
      <c r="E26723" t="s">
        <v>2052</v>
      </c>
    </row>
    <row r="26724" spans="1:5" x14ac:dyDescent="0.25">
      <c r="A26724">
        <v>22414</v>
      </c>
      <c r="C26724" t="s">
        <v>556</v>
      </c>
      <c r="D26724" t="s">
        <v>1081</v>
      </c>
      <c r="E26724" t="s">
        <v>2052</v>
      </c>
    </row>
    <row r="26725" spans="1:5" x14ac:dyDescent="0.25">
      <c r="A26725">
        <v>38870</v>
      </c>
      <c r="C26725" t="s">
        <v>556</v>
      </c>
      <c r="D26725" t="s">
        <v>1081</v>
      </c>
      <c r="E26725" t="s">
        <v>2052</v>
      </c>
    </row>
    <row r="26726" spans="1:5" x14ac:dyDescent="0.25">
      <c r="A26726">
        <v>38873</v>
      </c>
      <c r="C26726" t="s">
        <v>556</v>
      </c>
      <c r="D26726" t="s">
        <v>1081</v>
      </c>
      <c r="E26726" t="s">
        <v>2052</v>
      </c>
    </row>
    <row r="26727" spans="1:5" x14ac:dyDescent="0.25">
      <c r="A26727">
        <v>38874</v>
      </c>
      <c r="C26727" t="s">
        <v>556</v>
      </c>
      <c r="D26727" t="s">
        <v>1081</v>
      </c>
      <c r="E26727" t="s">
        <v>2052</v>
      </c>
    </row>
    <row r="26728" spans="1:5" x14ac:dyDescent="0.25">
      <c r="A26728">
        <v>17551</v>
      </c>
      <c r="C26728" t="s">
        <v>556</v>
      </c>
      <c r="D26728" t="s">
        <v>1081</v>
      </c>
      <c r="E26728" t="s">
        <v>2052</v>
      </c>
    </row>
    <row r="26729" spans="1:5" x14ac:dyDescent="0.25">
      <c r="A26729">
        <v>22300</v>
      </c>
      <c r="C26729" t="s">
        <v>556</v>
      </c>
      <c r="D26729" t="s">
        <v>1081</v>
      </c>
      <c r="E26729" t="s">
        <v>2052</v>
      </c>
    </row>
    <row r="26730" spans="1:5" x14ac:dyDescent="0.25">
      <c r="A26730">
        <v>22418</v>
      </c>
      <c r="C26730" t="s">
        <v>556</v>
      </c>
      <c r="D26730" t="s">
        <v>1081</v>
      </c>
      <c r="E26730" t="s">
        <v>2052</v>
      </c>
    </row>
    <row r="26731" spans="1:5" x14ac:dyDescent="0.25">
      <c r="A26731">
        <v>38871</v>
      </c>
      <c r="C26731" t="s">
        <v>556</v>
      </c>
      <c r="D26731" t="s">
        <v>1081</v>
      </c>
      <c r="E26731" t="s">
        <v>2052</v>
      </c>
    </row>
    <row r="26732" spans="1:5" x14ac:dyDescent="0.25">
      <c r="A26732">
        <v>38875</v>
      </c>
      <c r="C26732" t="s">
        <v>556</v>
      </c>
      <c r="D26732" t="s">
        <v>1081</v>
      </c>
      <c r="E26732" t="s">
        <v>2052</v>
      </c>
    </row>
    <row r="26733" spans="1:5" x14ac:dyDescent="0.25">
      <c r="A26733">
        <v>38876</v>
      </c>
      <c r="C26733" t="s">
        <v>556</v>
      </c>
      <c r="D26733" t="s">
        <v>1081</v>
      </c>
      <c r="E26733" t="s">
        <v>2052</v>
      </c>
    </row>
    <row r="26734" spans="1:5" x14ac:dyDescent="0.25">
      <c r="A26734">
        <v>55882</v>
      </c>
      <c r="C26734" t="s">
        <v>556</v>
      </c>
      <c r="D26734" t="s">
        <v>1081</v>
      </c>
      <c r="E26734" t="s">
        <v>2052</v>
      </c>
    </row>
    <row r="26735" spans="1:5" x14ac:dyDescent="0.25">
      <c r="A26735">
        <v>57702</v>
      </c>
      <c r="C26735" t="s">
        <v>556</v>
      </c>
      <c r="D26735" t="s">
        <v>1082</v>
      </c>
      <c r="E26735" t="s">
        <v>2053</v>
      </c>
    </row>
    <row r="26736" spans="1:5" x14ac:dyDescent="0.25">
      <c r="A26736">
        <v>19928</v>
      </c>
      <c r="C26736" t="s">
        <v>556</v>
      </c>
      <c r="D26736" t="s">
        <v>1082</v>
      </c>
      <c r="E26736" t="s">
        <v>2053</v>
      </c>
    </row>
    <row r="26737" spans="1:5" x14ac:dyDescent="0.25">
      <c r="A26737">
        <v>6536</v>
      </c>
      <c r="C26737" t="s">
        <v>556</v>
      </c>
      <c r="D26737" t="s">
        <v>1082</v>
      </c>
      <c r="E26737" t="s">
        <v>2053</v>
      </c>
    </row>
    <row r="26738" spans="1:5" x14ac:dyDescent="0.25">
      <c r="A26738">
        <v>20660</v>
      </c>
      <c r="C26738" t="s">
        <v>556</v>
      </c>
      <c r="D26738" t="s">
        <v>1082</v>
      </c>
      <c r="E26738" t="s">
        <v>2053</v>
      </c>
    </row>
    <row r="26739" spans="1:5" x14ac:dyDescent="0.25">
      <c r="A26739">
        <v>21915</v>
      </c>
      <c r="C26739" t="s">
        <v>556</v>
      </c>
      <c r="D26739" t="s">
        <v>1082</v>
      </c>
      <c r="E26739" t="s">
        <v>2053</v>
      </c>
    </row>
    <row r="26740" spans="1:5" x14ac:dyDescent="0.25">
      <c r="A26740">
        <v>29959</v>
      </c>
      <c r="C26740" t="s">
        <v>556</v>
      </c>
      <c r="D26740" t="s">
        <v>1082</v>
      </c>
      <c r="E26740" t="s">
        <v>2053</v>
      </c>
    </row>
    <row r="26741" spans="1:5" x14ac:dyDescent="0.25">
      <c r="A26741">
        <v>30130</v>
      </c>
      <c r="C26741" t="s">
        <v>556</v>
      </c>
      <c r="D26741" t="s">
        <v>1082</v>
      </c>
      <c r="E26741" t="s">
        <v>2053</v>
      </c>
    </row>
    <row r="26742" spans="1:5" x14ac:dyDescent="0.25">
      <c r="A26742">
        <v>30131</v>
      </c>
      <c r="C26742" t="s">
        <v>556</v>
      </c>
      <c r="D26742" t="s">
        <v>1082</v>
      </c>
      <c r="E26742" t="s">
        <v>2053</v>
      </c>
    </row>
    <row r="26743" spans="1:5" x14ac:dyDescent="0.25">
      <c r="A26743">
        <v>30132</v>
      </c>
      <c r="C26743" t="s">
        <v>556</v>
      </c>
      <c r="D26743" t="s">
        <v>1082</v>
      </c>
      <c r="E26743" t="s">
        <v>2053</v>
      </c>
    </row>
    <row r="26744" spans="1:5" x14ac:dyDescent="0.25">
      <c r="A26744">
        <v>16213</v>
      </c>
      <c r="C26744" t="s">
        <v>556</v>
      </c>
      <c r="D26744" t="s">
        <v>1082</v>
      </c>
      <c r="E26744" t="s">
        <v>2053</v>
      </c>
    </row>
    <row r="26745" spans="1:5" x14ac:dyDescent="0.25">
      <c r="A26745">
        <v>16386</v>
      </c>
      <c r="C26745" t="s">
        <v>556</v>
      </c>
      <c r="D26745" t="s">
        <v>1082</v>
      </c>
      <c r="E26745" t="s">
        <v>2053</v>
      </c>
    </row>
    <row r="26746" spans="1:5" x14ac:dyDescent="0.25">
      <c r="A26746">
        <v>18887</v>
      </c>
      <c r="C26746" t="s">
        <v>556</v>
      </c>
      <c r="D26746" t="s">
        <v>1082</v>
      </c>
      <c r="E26746" t="s">
        <v>2053</v>
      </c>
    </row>
    <row r="26747" spans="1:5" x14ac:dyDescent="0.25">
      <c r="A26747">
        <v>18888</v>
      </c>
      <c r="C26747" t="s">
        <v>556</v>
      </c>
      <c r="D26747" t="s">
        <v>1082</v>
      </c>
      <c r="E26747" t="s">
        <v>2053</v>
      </c>
    </row>
    <row r="26748" spans="1:5" x14ac:dyDescent="0.25">
      <c r="A26748">
        <v>18889</v>
      </c>
      <c r="C26748" t="s">
        <v>556</v>
      </c>
      <c r="D26748" t="s">
        <v>1082</v>
      </c>
      <c r="E26748" t="s">
        <v>2053</v>
      </c>
    </row>
    <row r="26749" spans="1:5" x14ac:dyDescent="0.25">
      <c r="A26749">
        <v>18890</v>
      </c>
      <c r="C26749" t="s">
        <v>556</v>
      </c>
      <c r="D26749" t="s">
        <v>1082</v>
      </c>
      <c r="E26749" t="s">
        <v>2053</v>
      </c>
    </row>
    <row r="26750" spans="1:5" x14ac:dyDescent="0.25">
      <c r="A26750">
        <v>38884</v>
      </c>
      <c r="C26750" t="s">
        <v>556</v>
      </c>
      <c r="D26750" t="s">
        <v>1082</v>
      </c>
      <c r="E26750" t="s">
        <v>2053</v>
      </c>
    </row>
    <row r="26751" spans="1:5" x14ac:dyDescent="0.25">
      <c r="A26751">
        <v>6281</v>
      </c>
      <c r="C26751" t="s">
        <v>556</v>
      </c>
      <c r="D26751" t="s">
        <v>1082</v>
      </c>
      <c r="E26751" t="s">
        <v>2053</v>
      </c>
    </row>
    <row r="26752" spans="1:5" x14ac:dyDescent="0.25">
      <c r="A26752">
        <v>38885</v>
      </c>
      <c r="C26752" t="s">
        <v>556</v>
      </c>
      <c r="D26752" t="s">
        <v>1082</v>
      </c>
      <c r="E26752" t="s">
        <v>2053</v>
      </c>
    </row>
    <row r="26753" spans="1:5" x14ac:dyDescent="0.25">
      <c r="A26753">
        <v>11360</v>
      </c>
      <c r="C26753" t="s">
        <v>556</v>
      </c>
      <c r="D26753" t="s">
        <v>1082</v>
      </c>
      <c r="E26753" t="s">
        <v>2053</v>
      </c>
    </row>
    <row r="26754" spans="1:5" x14ac:dyDescent="0.25">
      <c r="A26754">
        <v>20661</v>
      </c>
      <c r="C26754" t="s">
        <v>556</v>
      </c>
      <c r="D26754" t="s">
        <v>1082</v>
      </c>
      <c r="E26754" t="s">
        <v>2053</v>
      </c>
    </row>
    <row r="26755" spans="1:5" x14ac:dyDescent="0.25">
      <c r="A26755">
        <v>16159</v>
      </c>
      <c r="C26755" t="s">
        <v>556</v>
      </c>
      <c r="D26755" t="s">
        <v>1082</v>
      </c>
      <c r="E26755" t="s">
        <v>2053</v>
      </c>
    </row>
    <row r="26756" spans="1:5" x14ac:dyDescent="0.25">
      <c r="A26756">
        <v>19867</v>
      </c>
      <c r="C26756" t="s">
        <v>556</v>
      </c>
      <c r="D26756" t="s">
        <v>1082</v>
      </c>
      <c r="E26756" t="s">
        <v>2053</v>
      </c>
    </row>
    <row r="26757" spans="1:5" x14ac:dyDescent="0.25">
      <c r="A26757">
        <v>22297</v>
      </c>
      <c r="C26757" t="s">
        <v>556</v>
      </c>
      <c r="D26757" t="s">
        <v>1082</v>
      </c>
      <c r="E26757" t="s">
        <v>2053</v>
      </c>
    </row>
    <row r="26758" spans="1:5" x14ac:dyDescent="0.25">
      <c r="A26758">
        <v>38877</v>
      </c>
      <c r="C26758" t="s">
        <v>556</v>
      </c>
      <c r="D26758" t="s">
        <v>1082</v>
      </c>
      <c r="E26758" t="s">
        <v>2053</v>
      </c>
    </row>
    <row r="26759" spans="1:5" x14ac:dyDescent="0.25">
      <c r="A26759">
        <v>38886</v>
      </c>
      <c r="C26759" t="s">
        <v>556</v>
      </c>
      <c r="D26759" t="s">
        <v>1082</v>
      </c>
      <c r="E26759" t="s">
        <v>2053</v>
      </c>
    </row>
    <row r="26760" spans="1:5" x14ac:dyDescent="0.25">
      <c r="A26760">
        <v>19820</v>
      </c>
      <c r="C26760" t="s">
        <v>556</v>
      </c>
      <c r="D26760" t="s">
        <v>1082</v>
      </c>
      <c r="E26760" t="s">
        <v>2053</v>
      </c>
    </row>
    <row r="26761" spans="1:5" x14ac:dyDescent="0.25">
      <c r="A26761">
        <v>22540</v>
      </c>
      <c r="C26761" t="s">
        <v>556</v>
      </c>
      <c r="D26761" t="s">
        <v>1082</v>
      </c>
      <c r="E26761" t="s">
        <v>2053</v>
      </c>
    </row>
    <row r="26762" spans="1:5" x14ac:dyDescent="0.25">
      <c r="A26762">
        <v>38878</v>
      </c>
      <c r="C26762" t="s">
        <v>556</v>
      </c>
      <c r="D26762" t="s">
        <v>1082</v>
      </c>
      <c r="E26762" t="s">
        <v>2053</v>
      </c>
    </row>
    <row r="26763" spans="1:5" x14ac:dyDescent="0.25">
      <c r="A26763">
        <v>38887</v>
      </c>
      <c r="C26763" t="s">
        <v>556</v>
      </c>
      <c r="D26763" t="s">
        <v>1082</v>
      </c>
      <c r="E26763" t="s">
        <v>2053</v>
      </c>
    </row>
    <row r="26764" spans="1:5" x14ac:dyDescent="0.25">
      <c r="A26764">
        <v>38888</v>
      </c>
      <c r="C26764" t="s">
        <v>556</v>
      </c>
      <c r="D26764" t="s">
        <v>1082</v>
      </c>
      <c r="E26764" t="s">
        <v>2053</v>
      </c>
    </row>
    <row r="26765" spans="1:5" x14ac:dyDescent="0.25">
      <c r="A26765">
        <v>38889</v>
      </c>
      <c r="C26765" t="s">
        <v>556</v>
      </c>
      <c r="D26765" t="s">
        <v>1082</v>
      </c>
      <c r="E26765" t="s">
        <v>2053</v>
      </c>
    </row>
    <row r="26766" spans="1:5" x14ac:dyDescent="0.25">
      <c r="A26766">
        <v>7646</v>
      </c>
      <c r="C26766" t="s">
        <v>556</v>
      </c>
      <c r="D26766" t="s">
        <v>1082</v>
      </c>
      <c r="E26766" t="s">
        <v>2053</v>
      </c>
    </row>
    <row r="26767" spans="1:5" x14ac:dyDescent="0.25">
      <c r="A26767">
        <v>20662</v>
      </c>
      <c r="C26767" t="s">
        <v>556</v>
      </c>
      <c r="D26767" t="s">
        <v>1082</v>
      </c>
      <c r="E26767" t="s">
        <v>2053</v>
      </c>
    </row>
    <row r="26768" spans="1:5" x14ac:dyDescent="0.25">
      <c r="A26768">
        <v>29960</v>
      </c>
      <c r="C26768" t="s">
        <v>556</v>
      </c>
      <c r="D26768" t="s">
        <v>1082</v>
      </c>
      <c r="E26768" t="s">
        <v>2053</v>
      </c>
    </row>
    <row r="26769" spans="1:5" x14ac:dyDescent="0.25">
      <c r="A26769">
        <v>29961</v>
      </c>
      <c r="C26769" t="s">
        <v>556</v>
      </c>
      <c r="D26769" t="s">
        <v>1082</v>
      </c>
      <c r="E26769" t="s">
        <v>2053</v>
      </c>
    </row>
    <row r="26770" spans="1:5" x14ac:dyDescent="0.25">
      <c r="A26770">
        <v>38879</v>
      </c>
      <c r="C26770" t="s">
        <v>556</v>
      </c>
      <c r="D26770" t="s">
        <v>1082</v>
      </c>
      <c r="E26770" t="s">
        <v>2053</v>
      </c>
    </row>
    <row r="26771" spans="1:5" x14ac:dyDescent="0.25">
      <c r="A26771">
        <v>38880</v>
      </c>
      <c r="C26771" t="s">
        <v>556</v>
      </c>
      <c r="D26771" t="s">
        <v>1082</v>
      </c>
      <c r="E26771" t="s">
        <v>2053</v>
      </c>
    </row>
    <row r="26772" spans="1:5" x14ac:dyDescent="0.25">
      <c r="A26772">
        <v>12417</v>
      </c>
      <c r="C26772" t="s">
        <v>556</v>
      </c>
      <c r="D26772" t="s">
        <v>1082</v>
      </c>
      <c r="E26772" t="s">
        <v>2053</v>
      </c>
    </row>
    <row r="26773" spans="1:5" x14ac:dyDescent="0.25">
      <c r="A26773">
        <v>29962</v>
      </c>
      <c r="C26773" t="s">
        <v>556</v>
      </c>
      <c r="D26773" t="s">
        <v>1082</v>
      </c>
      <c r="E26773" t="s">
        <v>2053</v>
      </c>
    </row>
    <row r="26774" spans="1:5" x14ac:dyDescent="0.25">
      <c r="A26774">
        <v>16388</v>
      </c>
      <c r="C26774" t="s">
        <v>556</v>
      </c>
      <c r="D26774" t="s">
        <v>1082</v>
      </c>
      <c r="E26774" t="s">
        <v>2053</v>
      </c>
    </row>
    <row r="26775" spans="1:5" x14ac:dyDescent="0.25">
      <c r="A26775">
        <v>38881</v>
      </c>
      <c r="C26775" t="s">
        <v>556</v>
      </c>
      <c r="D26775" t="s">
        <v>1082</v>
      </c>
      <c r="E26775" t="s">
        <v>2053</v>
      </c>
    </row>
    <row r="26776" spans="1:5" x14ac:dyDescent="0.25">
      <c r="A26776">
        <v>38890</v>
      </c>
      <c r="C26776" t="s">
        <v>556</v>
      </c>
      <c r="D26776" t="s">
        <v>1082</v>
      </c>
      <c r="E26776" t="s">
        <v>2053</v>
      </c>
    </row>
    <row r="26777" spans="1:5" x14ac:dyDescent="0.25">
      <c r="A26777">
        <v>16387</v>
      </c>
      <c r="C26777" t="s">
        <v>556</v>
      </c>
      <c r="D26777" t="s">
        <v>1082</v>
      </c>
      <c r="E26777" t="s">
        <v>2053</v>
      </c>
    </row>
    <row r="26778" spans="1:5" x14ac:dyDescent="0.25">
      <c r="A26778">
        <v>16630</v>
      </c>
      <c r="C26778" t="s">
        <v>556</v>
      </c>
      <c r="D26778" t="s">
        <v>1082</v>
      </c>
      <c r="E26778" t="s">
        <v>2053</v>
      </c>
    </row>
    <row r="26779" spans="1:5" x14ac:dyDescent="0.25">
      <c r="A26779">
        <v>38882</v>
      </c>
      <c r="C26779" t="s">
        <v>556</v>
      </c>
      <c r="D26779" t="s">
        <v>1082</v>
      </c>
      <c r="E26779" t="s">
        <v>2053</v>
      </c>
    </row>
    <row r="26780" spans="1:5" x14ac:dyDescent="0.25">
      <c r="A26780">
        <v>38883</v>
      </c>
      <c r="C26780" t="s">
        <v>556</v>
      </c>
      <c r="D26780" t="s">
        <v>1082</v>
      </c>
      <c r="E26780" t="s">
        <v>2053</v>
      </c>
    </row>
    <row r="26781" spans="1:5" x14ac:dyDescent="0.25">
      <c r="A26781">
        <v>677</v>
      </c>
      <c r="C26781" t="s">
        <v>556</v>
      </c>
      <c r="D26781" t="s">
        <v>1082</v>
      </c>
      <c r="E26781" t="s">
        <v>2053</v>
      </c>
    </row>
    <row r="26782" spans="1:5" x14ac:dyDescent="0.25">
      <c r="A26782">
        <v>6535</v>
      </c>
      <c r="C26782" t="s">
        <v>556</v>
      </c>
      <c r="D26782" t="s">
        <v>1082</v>
      </c>
      <c r="E26782" t="s">
        <v>2053</v>
      </c>
    </row>
    <row r="26783" spans="1:5" x14ac:dyDescent="0.25">
      <c r="A26783">
        <v>16370</v>
      </c>
      <c r="C26783" t="s">
        <v>556</v>
      </c>
      <c r="D26783" t="s">
        <v>1082</v>
      </c>
      <c r="E26783" t="s">
        <v>2053</v>
      </c>
    </row>
    <row r="26784" spans="1:5" x14ac:dyDescent="0.25">
      <c r="A26784">
        <v>57703</v>
      </c>
      <c r="C26784" t="s">
        <v>556</v>
      </c>
      <c r="D26784" t="s">
        <v>1083</v>
      </c>
      <c r="E26784" t="s">
        <v>1761</v>
      </c>
    </row>
    <row r="26785" spans="1:5" x14ac:dyDescent="0.25">
      <c r="A26785">
        <v>30185</v>
      </c>
      <c r="C26785" t="s">
        <v>556</v>
      </c>
      <c r="D26785" t="s">
        <v>1083</v>
      </c>
      <c r="E26785" t="s">
        <v>1761</v>
      </c>
    </row>
    <row r="26786" spans="1:5" x14ac:dyDescent="0.25">
      <c r="A26786">
        <v>11832</v>
      </c>
      <c r="C26786" t="s">
        <v>556</v>
      </c>
      <c r="D26786" t="s">
        <v>1083</v>
      </c>
      <c r="E26786" t="s">
        <v>1761</v>
      </c>
    </row>
    <row r="26787" spans="1:5" x14ac:dyDescent="0.25">
      <c r="A26787">
        <v>12418</v>
      </c>
      <c r="C26787" t="s">
        <v>556</v>
      </c>
      <c r="D26787" t="s">
        <v>1083</v>
      </c>
      <c r="E26787" t="s">
        <v>1761</v>
      </c>
    </row>
    <row r="26788" spans="1:5" x14ac:dyDescent="0.25">
      <c r="A26788">
        <v>38897</v>
      </c>
      <c r="C26788" t="s">
        <v>556</v>
      </c>
      <c r="D26788" t="s">
        <v>1083</v>
      </c>
      <c r="E26788" t="s">
        <v>1761</v>
      </c>
    </row>
    <row r="26789" spans="1:5" x14ac:dyDescent="0.25">
      <c r="A26789">
        <v>38905</v>
      </c>
      <c r="C26789" t="s">
        <v>556</v>
      </c>
      <c r="D26789" t="s">
        <v>1083</v>
      </c>
      <c r="E26789" t="s">
        <v>1761</v>
      </c>
    </row>
    <row r="26790" spans="1:5" x14ac:dyDescent="0.25">
      <c r="A26790">
        <v>38906</v>
      </c>
      <c r="C26790" t="s">
        <v>556</v>
      </c>
      <c r="D26790" t="s">
        <v>1083</v>
      </c>
      <c r="E26790" t="s">
        <v>1761</v>
      </c>
    </row>
    <row r="26791" spans="1:5" x14ac:dyDescent="0.25">
      <c r="A26791">
        <v>24468</v>
      </c>
      <c r="C26791" t="s">
        <v>556</v>
      </c>
      <c r="D26791" t="s">
        <v>1083</v>
      </c>
      <c r="E26791" t="s">
        <v>1761</v>
      </c>
    </row>
    <row r="26792" spans="1:5" x14ac:dyDescent="0.25">
      <c r="A26792">
        <v>38898</v>
      </c>
      <c r="C26792" t="s">
        <v>556</v>
      </c>
      <c r="D26792" t="s">
        <v>1083</v>
      </c>
      <c r="E26792" t="s">
        <v>1761</v>
      </c>
    </row>
    <row r="26793" spans="1:5" x14ac:dyDescent="0.25">
      <c r="A26793">
        <v>38901</v>
      </c>
      <c r="C26793" t="s">
        <v>556</v>
      </c>
      <c r="D26793" t="s">
        <v>1083</v>
      </c>
      <c r="E26793" t="s">
        <v>1761</v>
      </c>
    </row>
    <row r="26794" spans="1:5" x14ac:dyDescent="0.25">
      <c r="A26794">
        <v>38907</v>
      </c>
      <c r="C26794" t="s">
        <v>556</v>
      </c>
      <c r="D26794" t="s">
        <v>1083</v>
      </c>
      <c r="E26794" t="s">
        <v>1761</v>
      </c>
    </row>
    <row r="26795" spans="1:5" x14ac:dyDescent="0.25">
      <c r="A26795">
        <v>22336</v>
      </c>
      <c r="C26795" t="s">
        <v>556</v>
      </c>
      <c r="D26795" t="s">
        <v>1083</v>
      </c>
      <c r="E26795" t="s">
        <v>1761</v>
      </c>
    </row>
    <row r="26796" spans="1:5" x14ac:dyDescent="0.25">
      <c r="A26796">
        <v>22906</v>
      </c>
      <c r="C26796" t="s">
        <v>556</v>
      </c>
      <c r="D26796" t="s">
        <v>1083</v>
      </c>
      <c r="E26796" t="s">
        <v>1761</v>
      </c>
    </row>
    <row r="26797" spans="1:5" x14ac:dyDescent="0.25">
      <c r="A26797">
        <v>38908</v>
      </c>
      <c r="C26797" t="s">
        <v>556</v>
      </c>
      <c r="D26797" t="s">
        <v>1083</v>
      </c>
      <c r="E26797" t="s">
        <v>1761</v>
      </c>
    </row>
    <row r="26798" spans="1:5" x14ac:dyDescent="0.25">
      <c r="A26798">
        <v>38909</v>
      </c>
      <c r="C26798" t="s">
        <v>556</v>
      </c>
      <c r="D26798" t="s">
        <v>1083</v>
      </c>
      <c r="E26798" t="s">
        <v>1761</v>
      </c>
    </row>
    <row r="26799" spans="1:5" x14ac:dyDescent="0.25">
      <c r="A26799">
        <v>20663</v>
      </c>
      <c r="C26799" t="s">
        <v>556</v>
      </c>
      <c r="D26799" t="s">
        <v>1083</v>
      </c>
      <c r="E26799" t="s">
        <v>1761</v>
      </c>
    </row>
    <row r="26800" spans="1:5" x14ac:dyDescent="0.25">
      <c r="A26800">
        <v>29002</v>
      </c>
      <c r="C26800" t="s">
        <v>556</v>
      </c>
      <c r="D26800" t="s">
        <v>1083</v>
      </c>
      <c r="E26800" t="s">
        <v>1761</v>
      </c>
    </row>
    <row r="26801" spans="1:5" x14ac:dyDescent="0.25">
      <c r="A26801">
        <v>38902</v>
      </c>
      <c r="C26801" t="s">
        <v>556</v>
      </c>
      <c r="D26801" t="s">
        <v>1083</v>
      </c>
      <c r="E26801" t="s">
        <v>1761</v>
      </c>
    </row>
    <row r="26802" spans="1:5" x14ac:dyDescent="0.25">
      <c r="A26802">
        <v>38903</v>
      </c>
      <c r="C26802" t="s">
        <v>556</v>
      </c>
      <c r="D26802" t="s">
        <v>1083</v>
      </c>
      <c r="E26802" t="s">
        <v>1761</v>
      </c>
    </row>
    <row r="26803" spans="1:5" x14ac:dyDescent="0.25">
      <c r="A26803">
        <v>10872</v>
      </c>
      <c r="C26803" t="s">
        <v>556</v>
      </c>
      <c r="D26803" t="s">
        <v>1083</v>
      </c>
      <c r="E26803" t="s">
        <v>1761</v>
      </c>
    </row>
    <row r="26804" spans="1:5" x14ac:dyDescent="0.25">
      <c r="A26804">
        <v>29963</v>
      </c>
      <c r="C26804" t="s">
        <v>556</v>
      </c>
      <c r="D26804" t="s">
        <v>1083</v>
      </c>
      <c r="E26804" t="s">
        <v>1761</v>
      </c>
    </row>
    <row r="26805" spans="1:5" x14ac:dyDescent="0.25">
      <c r="A26805">
        <v>29964</v>
      </c>
      <c r="C26805" t="s">
        <v>556</v>
      </c>
      <c r="D26805" t="s">
        <v>1083</v>
      </c>
      <c r="E26805" t="s">
        <v>1761</v>
      </c>
    </row>
    <row r="26806" spans="1:5" x14ac:dyDescent="0.25">
      <c r="A26806">
        <v>38910</v>
      </c>
      <c r="C26806" t="s">
        <v>556</v>
      </c>
      <c r="D26806" t="s">
        <v>1083</v>
      </c>
      <c r="E26806" t="s">
        <v>1761</v>
      </c>
    </row>
    <row r="26807" spans="1:5" x14ac:dyDescent="0.25">
      <c r="A26807">
        <v>19560</v>
      </c>
      <c r="C26807" t="s">
        <v>556</v>
      </c>
      <c r="D26807" t="s">
        <v>1083</v>
      </c>
      <c r="E26807" t="s">
        <v>1761</v>
      </c>
    </row>
    <row r="26808" spans="1:5" x14ac:dyDescent="0.25">
      <c r="A26808">
        <v>24463</v>
      </c>
      <c r="C26808" t="s">
        <v>556</v>
      </c>
      <c r="D26808" t="s">
        <v>1083</v>
      </c>
      <c r="E26808" t="s">
        <v>1761</v>
      </c>
    </row>
    <row r="26809" spans="1:5" x14ac:dyDescent="0.25">
      <c r="A26809">
        <v>24467</v>
      </c>
      <c r="C26809" t="s">
        <v>556</v>
      </c>
      <c r="D26809" t="s">
        <v>1083</v>
      </c>
      <c r="E26809" t="s">
        <v>1761</v>
      </c>
    </row>
    <row r="26810" spans="1:5" x14ac:dyDescent="0.25">
      <c r="A26810">
        <v>38891</v>
      </c>
      <c r="C26810" t="s">
        <v>556</v>
      </c>
      <c r="D26810" t="s">
        <v>1083</v>
      </c>
      <c r="E26810" t="s">
        <v>1761</v>
      </c>
    </row>
    <row r="26811" spans="1:5" x14ac:dyDescent="0.25">
      <c r="A26811">
        <v>24513</v>
      </c>
      <c r="C26811" t="s">
        <v>556</v>
      </c>
      <c r="D26811" t="s">
        <v>1083</v>
      </c>
      <c r="E26811" t="s">
        <v>1761</v>
      </c>
    </row>
    <row r="26812" spans="1:5" x14ac:dyDescent="0.25">
      <c r="A26812">
        <v>24514</v>
      </c>
      <c r="C26812" t="s">
        <v>556</v>
      </c>
      <c r="D26812" t="s">
        <v>1083</v>
      </c>
      <c r="E26812" t="s">
        <v>1761</v>
      </c>
    </row>
    <row r="26813" spans="1:5" x14ac:dyDescent="0.25">
      <c r="A26813">
        <v>24515</v>
      </c>
      <c r="C26813" t="s">
        <v>556</v>
      </c>
      <c r="D26813" t="s">
        <v>1083</v>
      </c>
      <c r="E26813" t="s">
        <v>1761</v>
      </c>
    </row>
    <row r="26814" spans="1:5" x14ac:dyDescent="0.25">
      <c r="A26814">
        <v>24516</v>
      </c>
      <c r="C26814" t="s">
        <v>556</v>
      </c>
      <c r="D26814" t="s">
        <v>1083</v>
      </c>
      <c r="E26814" t="s">
        <v>1761</v>
      </c>
    </row>
    <row r="26815" spans="1:5" x14ac:dyDescent="0.25">
      <c r="A26815">
        <v>26211</v>
      </c>
      <c r="C26815" t="s">
        <v>556</v>
      </c>
      <c r="D26815" t="s">
        <v>1083</v>
      </c>
      <c r="E26815" t="s">
        <v>1761</v>
      </c>
    </row>
    <row r="26816" spans="1:5" x14ac:dyDescent="0.25">
      <c r="A26816">
        <v>38899</v>
      </c>
      <c r="C26816" t="s">
        <v>556</v>
      </c>
      <c r="D26816" t="s">
        <v>1083</v>
      </c>
      <c r="E26816" t="s">
        <v>1761</v>
      </c>
    </row>
    <row r="26817" spans="1:5" x14ac:dyDescent="0.25">
      <c r="A26817">
        <v>38892</v>
      </c>
      <c r="C26817" t="s">
        <v>556</v>
      </c>
      <c r="D26817" t="s">
        <v>1083</v>
      </c>
      <c r="E26817" t="s">
        <v>1761</v>
      </c>
    </row>
    <row r="26818" spans="1:5" x14ac:dyDescent="0.25">
      <c r="A26818">
        <v>14613</v>
      </c>
      <c r="C26818" t="s">
        <v>556</v>
      </c>
      <c r="D26818" t="s">
        <v>1083</v>
      </c>
      <c r="E26818" t="s">
        <v>1761</v>
      </c>
    </row>
    <row r="26819" spans="1:5" x14ac:dyDescent="0.25">
      <c r="A26819">
        <v>29719</v>
      </c>
      <c r="C26819" t="s">
        <v>556</v>
      </c>
      <c r="D26819" t="s">
        <v>1083</v>
      </c>
      <c r="E26819" t="s">
        <v>1761</v>
      </c>
    </row>
    <row r="26820" spans="1:5" x14ac:dyDescent="0.25">
      <c r="A26820">
        <v>30169</v>
      </c>
      <c r="C26820" t="s">
        <v>556</v>
      </c>
      <c r="D26820" t="s">
        <v>1083</v>
      </c>
      <c r="E26820" t="s">
        <v>1761</v>
      </c>
    </row>
    <row r="26821" spans="1:5" x14ac:dyDescent="0.25">
      <c r="A26821">
        <v>38911</v>
      </c>
      <c r="C26821" t="s">
        <v>556</v>
      </c>
      <c r="D26821" t="s">
        <v>1083</v>
      </c>
      <c r="E26821" t="s">
        <v>1761</v>
      </c>
    </row>
    <row r="26822" spans="1:5" x14ac:dyDescent="0.25">
      <c r="A26822">
        <v>38912</v>
      </c>
      <c r="C26822" t="s">
        <v>556</v>
      </c>
      <c r="D26822" t="s">
        <v>1083</v>
      </c>
      <c r="E26822" t="s">
        <v>1761</v>
      </c>
    </row>
    <row r="26823" spans="1:5" x14ac:dyDescent="0.25">
      <c r="A26823">
        <v>38913</v>
      </c>
      <c r="C26823" t="s">
        <v>556</v>
      </c>
      <c r="D26823" t="s">
        <v>1083</v>
      </c>
      <c r="E26823" t="s">
        <v>1761</v>
      </c>
    </row>
    <row r="26824" spans="1:5" x14ac:dyDescent="0.25">
      <c r="A26824">
        <v>22334</v>
      </c>
      <c r="C26824" t="s">
        <v>556</v>
      </c>
      <c r="D26824" t="s">
        <v>1083</v>
      </c>
      <c r="E26824" t="s">
        <v>1761</v>
      </c>
    </row>
    <row r="26825" spans="1:5" x14ac:dyDescent="0.25">
      <c r="A26825">
        <v>22442</v>
      </c>
      <c r="C26825" t="s">
        <v>556</v>
      </c>
      <c r="D26825" t="s">
        <v>1083</v>
      </c>
      <c r="E26825" t="s">
        <v>1761</v>
      </c>
    </row>
    <row r="26826" spans="1:5" x14ac:dyDescent="0.25">
      <c r="A26826">
        <v>29965</v>
      </c>
      <c r="C26826" t="s">
        <v>556</v>
      </c>
      <c r="D26826" t="s">
        <v>1083</v>
      </c>
      <c r="E26826" t="s">
        <v>1761</v>
      </c>
    </row>
    <row r="26827" spans="1:5" x14ac:dyDescent="0.25">
      <c r="A26827">
        <v>30133</v>
      </c>
      <c r="C26827" t="s">
        <v>556</v>
      </c>
      <c r="D26827" t="s">
        <v>1083</v>
      </c>
      <c r="E26827" t="s">
        <v>1761</v>
      </c>
    </row>
    <row r="26828" spans="1:5" x14ac:dyDescent="0.25">
      <c r="A26828">
        <v>38900</v>
      </c>
      <c r="C26828" t="s">
        <v>556</v>
      </c>
      <c r="D26828" t="s">
        <v>1083</v>
      </c>
      <c r="E26828" t="s">
        <v>1761</v>
      </c>
    </row>
    <row r="26829" spans="1:5" x14ac:dyDescent="0.25">
      <c r="A26829">
        <v>14172</v>
      </c>
      <c r="C26829" t="s">
        <v>556</v>
      </c>
      <c r="D26829" t="s">
        <v>1083</v>
      </c>
      <c r="E26829" t="s">
        <v>1761</v>
      </c>
    </row>
    <row r="26830" spans="1:5" x14ac:dyDescent="0.25">
      <c r="A26830">
        <v>24464</v>
      </c>
      <c r="C26830" t="s">
        <v>556</v>
      </c>
      <c r="D26830" t="s">
        <v>1083</v>
      </c>
      <c r="E26830" t="s">
        <v>1761</v>
      </c>
    </row>
    <row r="26831" spans="1:5" x14ac:dyDescent="0.25">
      <c r="A26831">
        <v>24465</v>
      </c>
      <c r="C26831" t="s">
        <v>556</v>
      </c>
      <c r="D26831" t="s">
        <v>1083</v>
      </c>
      <c r="E26831" t="s">
        <v>1761</v>
      </c>
    </row>
    <row r="26832" spans="1:5" x14ac:dyDescent="0.25">
      <c r="A26832">
        <v>24466</v>
      </c>
      <c r="C26832" t="s">
        <v>556</v>
      </c>
      <c r="D26832" t="s">
        <v>1083</v>
      </c>
      <c r="E26832" t="s">
        <v>1761</v>
      </c>
    </row>
    <row r="26833" spans="1:5" x14ac:dyDescent="0.25">
      <c r="A26833">
        <v>38914</v>
      </c>
      <c r="C26833" t="s">
        <v>556</v>
      </c>
      <c r="D26833" t="s">
        <v>1083</v>
      </c>
      <c r="E26833" t="s">
        <v>1761</v>
      </c>
    </row>
    <row r="26834" spans="1:5" x14ac:dyDescent="0.25">
      <c r="A26834">
        <v>10870</v>
      </c>
      <c r="C26834" t="s">
        <v>556</v>
      </c>
      <c r="D26834" t="s">
        <v>1083</v>
      </c>
      <c r="E26834" t="s">
        <v>1761</v>
      </c>
    </row>
    <row r="26835" spans="1:5" x14ac:dyDescent="0.25">
      <c r="A26835">
        <v>10871</v>
      </c>
      <c r="C26835" t="s">
        <v>556</v>
      </c>
      <c r="D26835" t="s">
        <v>1083</v>
      </c>
      <c r="E26835" t="s">
        <v>1761</v>
      </c>
    </row>
    <row r="26836" spans="1:5" x14ac:dyDescent="0.25">
      <c r="A26836">
        <v>38893</v>
      </c>
      <c r="C26836" t="s">
        <v>556</v>
      </c>
      <c r="D26836" t="s">
        <v>1083</v>
      </c>
      <c r="E26836" t="s">
        <v>1761</v>
      </c>
    </row>
    <row r="26837" spans="1:5" x14ac:dyDescent="0.25">
      <c r="A26837">
        <v>16149</v>
      </c>
      <c r="C26837" t="s">
        <v>556</v>
      </c>
      <c r="D26837" t="s">
        <v>1083</v>
      </c>
      <c r="E26837" t="s">
        <v>1761</v>
      </c>
    </row>
    <row r="26838" spans="1:5" x14ac:dyDescent="0.25">
      <c r="A26838">
        <v>22335</v>
      </c>
      <c r="C26838" t="s">
        <v>556</v>
      </c>
      <c r="D26838" t="s">
        <v>1083</v>
      </c>
      <c r="E26838" t="s">
        <v>1761</v>
      </c>
    </row>
    <row r="26839" spans="1:5" x14ac:dyDescent="0.25">
      <c r="A26839">
        <v>38894</v>
      </c>
      <c r="C26839" t="s">
        <v>556</v>
      </c>
      <c r="D26839" t="s">
        <v>1083</v>
      </c>
      <c r="E26839" t="s">
        <v>1761</v>
      </c>
    </row>
    <row r="26840" spans="1:5" x14ac:dyDescent="0.25">
      <c r="A26840">
        <v>38895</v>
      </c>
      <c r="C26840" t="s">
        <v>556</v>
      </c>
      <c r="D26840" t="s">
        <v>1083</v>
      </c>
      <c r="E26840" t="s">
        <v>1761</v>
      </c>
    </row>
    <row r="26841" spans="1:5" x14ac:dyDescent="0.25">
      <c r="A26841">
        <v>38896</v>
      </c>
      <c r="C26841" t="s">
        <v>556</v>
      </c>
      <c r="D26841" t="s">
        <v>1083</v>
      </c>
      <c r="E26841" t="s">
        <v>1761</v>
      </c>
    </row>
    <row r="26842" spans="1:5" x14ac:dyDescent="0.25">
      <c r="A26842">
        <v>38904</v>
      </c>
      <c r="C26842" t="s">
        <v>556</v>
      </c>
      <c r="D26842" t="s">
        <v>1083</v>
      </c>
      <c r="E26842" t="s">
        <v>1761</v>
      </c>
    </row>
    <row r="26843" spans="1:5" x14ac:dyDescent="0.25">
      <c r="A26843">
        <v>57704</v>
      </c>
      <c r="C26843" t="s">
        <v>556</v>
      </c>
      <c r="D26843" t="s">
        <v>1084</v>
      </c>
      <c r="E26843" t="s">
        <v>499</v>
      </c>
    </row>
    <row r="26844" spans="1:5" x14ac:dyDescent="0.25">
      <c r="A26844">
        <v>22477</v>
      </c>
      <c r="C26844" t="s">
        <v>556</v>
      </c>
      <c r="D26844" t="s">
        <v>1084</v>
      </c>
      <c r="E26844" t="s">
        <v>499</v>
      </c>
    </row>
    <row r="26845" spans="1:5" x14ac:dyDescent="0.25">
      <c r="A26845">
        <v>25003</v>
      </c>
      <c r="C26845" t="s">
        <v>556</v>
      </c>
      <c r="D26845" t="s">
        <v>1084</v>
      </c>
      <c r="E26845" t="s">
        <v>499</v>
      </c>
    </row>
    <row r="26846" spans="1:5" x14ac:dyDescent="0.25">
      <c r="A26846">
        <v>10813</v>
      </c>
      <c r="C26846" t="s">
        <v>556</v>
      </c>
      <c r="D26846" t="s">
        <v>1084</v>
      </c>
      <c r="E26846" t="s">
        <v>499</v>
      </c>
    </row>
    <row r="26847" spans="1:5" x14ac:dyDescent="0.25">
      <c r="A26847">
        <v>17978</v>
      </c>
      <c r="C26847" t="s">
        <v>556</v>
      </c>
      <c r="D26847" t="s">
        <v>1084</v>
      </c>
      <c r="E26847" t="s">
        <v>499</v>
      </c>
    </row>
    <row r="26848" spans="1:5" x14ac:dyDescent="0.25">
      <c r="A26848">
        <v>22472</v>
      </c>
      <c r="C26848" t="s">
        <v>556</v>
      </c>
      <c r="D26848" t="s">
        <v>1084</v>
      </c>
      <c r="E26848" t="s">
        <v>499</v>
      </c>
    </row>
    <row r="26849" spans="1:5" x14ac:dyDescent="0.25">
      <c r="A26849">
        <v>14534</v>
      </c>
      <c r="C26849" t="s">
        <v>556</v>
      </c>
      <c r="D26849" t="s">
        <v>1084</v>
      </c>
      <c r="E26849" t="s">
        <v>499</v>
      </c>
    </row>
    <row r="26850" spans="1:5" x14ac:dyDescent="0.25">
      <c r="A26850">
        <v>22476</v>
      </c>
      <c r="C26850" t="s">
        <v>556</v>
      </c>
      <c r="D26850" t="s">
        <v>1084</v>
      </c>
      <c r="E26850" t="s">
        <v>499</v>
      </c>
    </row>
    <row r="26851" spans="1:5" x14ac:dyDescent="0.25">
      <c r="A26851">
        <v>22473</v>
      </c>
      <c r="C26851" t="s">
        <v>556</v>
      </c>
      <c r="D26851" t="s">
        <v>1084</v>
      </c>
      <c r="E26851" t="s">
        <v>499</v>
      </c>
    </row>
    <row r="26852" spans="1:5" x14ac:dyDescent="0.25">
      <c r="A26852">
        <v>38460</v>
      </c>
      <c r="C26852" t="s">
        <v>556</v>
      </c>
      <c r="D26852" t="s">
        <v>1084</v>
      </c>
      <c r="E26852" t="s">
        <v>499</v>
      </c>
    </row>
    <row r="26853" spans="1:5" x14ac:dyDescent="0.25">
      <c r="A26853">
        <v>54286</v>
      </c>
      <c r="C26853" t="s">
        <v>556</v>
      </c>
      <c r="D26853" t="s">
        <v>1084</v>
      </c>
      <c r="E26853" t="s">
        <v>499</v>
      </c>
    </row>
    <row r="26854" spans="1:5" x14ac:dyDescent="0.25">
      <c r="A26854">
        <v>53955</v>
      </c>
      <c r="C26854" t="s">
        <v>556</v>
      </c>
      <c r="D26854" t="s">
        <v>1084</v>
      </c>
      <c r="E26854" t="s">
        <v>499</v>
      </c>
    </row>
    <row r="26855" spans="1:5" x14ac:dyDescent="0.25">
      <c r="A26855">
        <v>29003</v>
      </c>
      <c r="C26855" t="s">
        <v>556</v>
      </c>
      <c r="D26855" t="s">
        <v>1084</v>
      </c>
      <c r="E26855" t="s">
        <v>499</v>
      </c>
    </row>
    <row r="26856" spans="1:5" x14ac:dyDescent="0.25">
      <c r="A26856">
        <v>57705</v>
      </c>
      <c r="C26856" t="s">
        <v>556</v>
      </c>
      <c r="D26856" t="s">
        <v>1085</v>
      </c>
      <c r="E26856" t="s">
        <v>2054</v>
      </c>
    </row>
    <row r="26857" spans="1:5" x14ac:dyDescent="0.25">
      <c r="A26857">
        <v>21311</v>
      </c>
      <c r="C26857" t="s">
        <v>556</v>
      </c>
      <c r="D26857" t="s">
        <v>1085</v>
      </c>
      <c r="E26857" t="s">
        <v>2054</v>
      </c>
    </row>
    <row r="26858" spans="1:5" x14ac:dyDescent="0.25">
      <c r="A26858">
        <v>10190</v>
      </c>
      <c r="C26858" t="s">
        <v>556</v>
      </c>
      <c r="D26858" t="s">
        <v>1085</v>
      </c>
      <c r="E26858" t="s">
        <v>2054</v>
      </c>
    </row>
    <row r="26859" spans="1:5" x14ac:dyDescent="0.25">
      <c r="A26859">
        <v>14774</v>
      </c>
      <c r="C26859" t="s">
        <v>556</v>
      </c>
      <c r="D26859" t="s">
        <v>1085</v>
      </c>
      <c r="E26859" t="s">
        <v>2054</v>
      </c>
    </row>
    <row r="26860" spans="1:5" x14ac:dyDescent="0.25">
      <c r="A26860">
        <v>16389</v>
      </c>
      <c r="C26860" t="s">
        <v>556</v>
      </c>
      <c r="D26860" t="s">
        <v>1085</v>
      </c>
      <c r="E26860" t="s">
        <v>2054</v>
      </c>
    </row>
    <row r="26861" spans="1:5" x14ac:dyDescent="0.25">
      <c r="A26861">
        <v>21235</v>
      </c>
      <c r="C26861" t="s">
        <v>556</v>
      </c>
      <c r="D26861" t="s">
        <v>1085</v>
      </c>
      <c r="E26861" t="s">
        <v>2054</v>
      </c>
    </row>
    <row r="26862" spans="1:5" x14ac:dyDescent="0.25">
      <c r="A26862">
        <v>24227</v>
      </c>
      <c r="C26862" t="s">
        <v>556</v>
      </c>
      <c r="D26862" t="s">
        <v>1085</v>
      </c>
      <c r="E26862" t="s">
        <v>2054</v>
      </c>
    </row>
    <row r="26863" spans="1:5" x14ac:dyDescent="0.25">
      <c r="A26863">
        <v>12927</v>
      </c>
      <c r="C26863" t="s">
        <v>556</v>
      </c>
      <c r="D26863" t="s">
        <v>1085</v>
      </c>
      <c r="E26863" t="s">
        <v>2054</v>
      </c>
    </row>
    <row r="26864" spans="1:5" x14ac:dyDescent="0.25">
      <c r="A26864">
        <v>16757</v>
      </c>
      <c r="C26864" t="s">
        <v>556</v>
      </c>
      <c r="D26864" t="s">
        <v>1085</v>
      </c>
      <c r="E26864" t="s">
        <v>2054</v>
      </c>
    </row>
    <row r="26865" spans="1:5" x14ac:dyDescent="0.25">
      <c r="A26865">
        <v>18539</v>
      </c>
      <c r="C26865" t="s">
        <v>556</v>
      </c>
      <c r="D26865" t="s">
        <v>1085</v>
      </c>
      <c r="E26865" t="s">
        <v>2054</v>
      </c>
    </row>
    <row r="26866" spans="1:5" x14ac:dyDescent="0.25">
      <c r="A26866">
        <v>18893</v>
      </c>
      <c r="C26866" t="s">
        <v>556</v>
      </c>
      <c r="D26866" t="s">
        <v>1085</v>
      </c>
      <c r="E26866" t="s">
        <v>2054</v>
      </c>
    </row>
    <row r="26867" spans="1:5" x14ac:dyDescent="0.25">
      <c r="A26867">
        <v>22338</v>
      </c>
      <c r="C26867" t="s">
        <v>556</v>
      </c>
      <c r="D26867" t="s">
        <v>1085</v>
      </c>
      <c r="E26867" t="s">
        <v>2054</v>
      </c>
    </row>
    <row r="26868" spans="1:5" x14ac:dyDescent="0.25">
      <c r="A26868">
        <v>24228</v>
      </c>
      <c r="C26868" t="s">
        <v>556</v>
      </c>
      <c r="D26868" t="s">
        <v>1085</v>
      </c>
      <c r="E26868" t="s">
        <v>2054</v>
      </c>
    </row>
    <row r="26869" spans="1:5" x14ac:dyDescent="0.25">
      <c r="A26869">
        <v>38924</v>
      </c>
      <c r="C26869" t="s">
        <v>556</v>
      </c>
      <c r="D26869" t="s">
        <v>1085</v>
      </c>
      <c r="E26869" t="s">
        <v>2054</v>
      </c>
    </row>
    <row r="26870" spans="1:5" x14ac:dyDescent="0.25">
      <c r="A26870">
        <v>10799</v>
      </c>
      <c r="C26870" t="s">
        <v>556</v>
      </c>
      <c r="D26870" t="s">
        <v>1085</v>
      </c>
      <c r="E26870" t="s">
        <v>2054</v>
      </c>
    </row>
    <row r="26871" spans="1:5" x14ac:dyDescent="0.25">
      <c r="A26871">
        <v>16756</v>
      </c>
      <c r="C26871" t="s">
        <v>556</v>
      </c>
      <c r="D26871" t="s">
        <v>1085</v>
      </c>
      <c r="E26871" t="s">
        <v>2054</v>
      </c>
    </row>
    <row r="26872" spans="1:5" x14ac:dyDescent="0.25">
      <c r="A26872">
        <v>16760</v>
      </c>
      <c r="C26872" t="s">
        <v>556</v>
      </c>
      <c r="D26872" t="s">
        <v>1085</v>
      </c>
      <c r="E26872" t="s">
        <v>2054</v>
      </c>
    </row>
    <row r="26873" spans="1:5" x14ac:dyDescent="0.25">
      <c r="A26873">
        <v>18892</v>
      </c>
      <c r="C26873" t="s">
        <v>556</v>
      </c>
      <c r="D26873" t="s">
        <v>1085</v>
      </c>
      <c r="E26873" t="s">
        <v>2054</v>
      </c>
    </row>
    <row r="26874" spans="1:5" x14ac:dyDescent="0.25">
      <c r="A26874">
        <v>20664</v>
      </c>
      <c r="C26874" t="s">
        <v>556</v>
      </c>
      <c r="D26874" t="s">
        <v>1085</v>
      </c>
      <c r="E26874" t="s">
        <v>2054</v>
      </c>
    </row>
    <row r="26875" spans="1:5" x14ac:dyDescent="0.25">
      <c r="A26875">
        <v>22339</v>
      </c>
      <c r="C26875" t="s">
        <v>556</v>
      </c>
      <c r="D26875" t="s">
        <v>1085</v>
      </c>
      <c r="E26875" t="s">
        <v>2054</v>
      </c>
    </row>
    <row r="26876" spans="1:5" x14ac:dyDescent="0.25">
      <c r="A26876">
        <v>38916</v>
      </c>
      <c r="C26876" t="s">
        <v>556</v>
      </c>
      <c r="D26876" t="s">
        <v>1085</v>
      </c>
      <c r="E26876" t="s">
        <v>2054</v>
      </c>
    </row>
    <row r="26877" spans="1:5" x14ac:dyDescent="0.25">
      <c r="A26877">
        <v>38925</v>
      </c>
      <c r="C26877" t="s">
        <v>556</v>
      </c>
      <c r="D26877" t="s">
        <v>1085</v>
      </c>
      <c r="E26877" t="s">
        <v>2054</v>
      </c>
    </row>
    <row r="26878" spans="1:5" x14ac:dyDescent="0.25">
      <c r="A26878">
        <v>16758</v>
      </c>
      <c r="C26878" t="s">
        <v>556</v>
      </c>
      <c r="D26878" t="s">
        <v>1085</v>
      </c>
      <c r="E26878" t="s">
        <v>2054</v>
      </c>
    </row>
    <row r="26879" spans="1:5" x14ac:dyDescent="0.25">
      <c r="A26879">
        <v>18894</v>
      </c>
      <c r="C26879" t="s">
        <v>556</v>
      </c>
      <c r="D26879" t="s">
        <v>1085</v>
      </c>
      <c r="E26879" t="s">
        <v>2054</v>
      </c>
    </row>
    <row r="26880" spans="1:5" x14ac:dyDescent="0.25">
      <c r="A26880">
        <v>18895</v>
      </c>
      <c r="C26880" t="s">
        <v>556</v>
      </c>
      <c r="D26880" t="s">
        <v>1085</v>
      </c>
      <c r="E26880" t="s">
        <v>2054</v>
      </c>
    </row>
    <row r="26881" spans="1:5" x14ac:dyDescent="0.25">
      <c r="A26881">
        <v>22337</v>
      </c>
      <c r="C26881" t="s">
        <v>556</v>
      </c>
      <c r="D26881" t="s">
        <v>1085</v>
      </c>
      <c r="E26881" t="s">
        <v>2054</v>
      </c>
    </row>
    <row r="26882" spans="1:5" x14ac:dyDescent="0.25">
      <c r="A26882">
        <v>22356</v>
      </c>
      <c r="C26882" t="s">
        <v>556</v>
      </c>
      <c r="D26882" t="s">
        <v>1085</v>
      </c>
      <c r="E26882" t="s">
        <v>2054</v>
      </c>
    </row>
    <row r="26883" spans="1:5" x14ac:dyDescent="0.25">
      <c r="A26883">
        <v>38926</v>
      </c>
      <c r="C26883" t="s">
        <v>556</v>
      </c>
      <c r="D26883" t="s">
        <v>1085</v>
      </c>
      <c r="E26883" t="s">
        <v>2054</v>
      </c>
    </row>
    <row r="26884" spans="1:5" x14ac:dyDescent="0.25">
      <c r="A26884">
        <v>11144</v>
      </c>
      <c r="C26884" t="s">
        <v>556</v>
      </c>
      <c r="D26884" t="s">
        <v>1085</v>
      </c>
      <c r="E26884" t="s">
        <v>2054</v>
      </c>
    </row>
    <row r="26885" spans="1:5" x14ac:dyDescent="0.25">
      <c r="A26885">
        <v>15524</v>
      </c>
      <c r="C26885" t="s">
        <v>556</v>
      </c>
      <c r="D26885" t="s">
        <v>1085</v>
      </c>
      <c r="E26885" t="s">
        <v>2054</v>
      </c>
    </row>
    <row r="26886" spans="1:5" x14ac:dyDescent="0.25">
      <c r="A26886">
        <v>18896</v>
      </c>
      <c r="C26886" t="s">
        <v>556</v>
      </c>
      <c r="D26886" t="s">
        <v>1085</v>
      </c>
      <c r="E26886" t="s">
        <v>2054</v>
      </c>
    </row>
    <row r="26887" spans="1:5" x14ac:dyDescent="0.25">
      <c r="A26887">
        <v>29967</v>
      </c>
      <c r="C26887" t="s">
        <v>556</v>
      </c>
      <c r="D26887" t="s">
        <v>1085</v>
      </c>
      <c r="E26887" t="s">
        <v>2054</v>
      </c>
    </row>
    <row r="26888" spans="1:5" x14ac:dyDescent="0.25">
      <c r="A26888">
        <v>38915</v>
      </c>
      <c r="C26888" t="s">
        <v>556</v>
      </c>
      <c r="D26888" t="s">
        <v>1085</v>
      </c>
      <c r="E26888" t="s">
        <v>2054</v>
      </c>
    </row>
    <row r="26889" spans="1:5" x14ac:dyDescent="0.25">
      <c r="A26889">
        <v>38927</v>
      </c>
      <c r="C26889" t="s">
        <v>556</v>
      </c>
      <c r="D26889" t="s">
        <v>1085</v>
      </c>
      <c r="E26889" t="s">
        <v>2054</v>
      </c>
    </row>
    <row r="26890" spans="1:5" x14ac:dyDescent="0.25">
      <c r="A26890">
        <v>38917</v>
      </c>
      <c r="C26890" t="s">
        <v>556</v>
      </c>
      <c r="D26890" t="s">
        <v>1085</v>
      </c>
      <c r="E26890" t="s">
        <v>2054</v>
      </c>
    </row>
    <row r="26891" spans="1:5" x14ac:dyDescent="0.25">
      <c r="A26891">
        <v>16759</v>
      </c>
      <c r="C26891" t="s">
        <v>556</v>
      </c>
      <c r="D26891" t="s">
        <v>1085</v>
      </c>
      <c r="E26891" t="s">
        <v>2054</v>
      </c>
    </row>
    <row r="26892" spans="1:5" x14ac:dyDescent="0.25">
      <c r="A26892">
        <v>29968</v>
      </c>
      <c r="C26892" t="s">
        <v>556</v>
      </c>
      <c r="D26892" t="s">
        <v>1085</v>
      </c>
      <c r="E26892" t="s">
        <v>2054</v>
      </c>
    </row>
    <row r="26893" spans="1:5" x14ac:dyDescent="0.25">
      <c r="A26893">
        <v>38928</v>
      </c>
      <c r="C26893" t="s">
        <v>556</v>
      </c>
      <c r="D26893" t="s">
        <v>1085</v>
      </c>
      <c r="E26893" t="s">
        <v>2054</v>
      </c>
    </row>
    <row r="26894" spans="1:5" x14ac:dyDescent="0.25">
      <c r="A26894">
        <v>38929</v>
      </c>
      <c r="C26894" t="s">
        <v>556</v>
      </c>
      <c r="D26894" t="s">
        <v>1085</v>
      </c>
      <c r="E26894" t="s">
        <v>2054</v>
      </c>
    </row>
    <row r="26895" spans="1:5" x14ac:dyDescent="0.25">
      <c r="A26895">
        <v>38930</v>
      </c>
      <c r="C26895" t="s">
        <v>556</v>
      </c>
      <c r="D26895" t="s">
        <v>1085</v>
      </c>
      <c r="E26895" t="s">
        <v>2054</v>
      </c>
    </row>
    <row r="26896" spans="1:5" x14ac:dyDescent="0.25">
      <c r="A26896">
        <v>29966</v>
      </c>
      <c r="C26896" t="s">
        <v>556</v>
      </c>
      <c r="D26896" t="s">
        <v>1085</v>
      </c>
      <c r="E26896" t="s">
        <v>2054</v>
      </c>
    </row>
    <row r="26897" spans="1:5" x14ac:dyDescent="0.25">
      <c r="A26897">
        <v>38918</v>
      </c>
      <c r="C26897" t="s">
        <v>556</v>
      </c>
      <c r="D26897" t="s">
        <v>1085</v>
      </c>
      <c r="E26897" t="s">
        <v>2054</v>
      </c>
    </row>
    <row r="26898" spans="1:5" x14ac:dyDescent="0.25">
      <c r="A26898">
        <v>17189</v>
      </c>
      <c r="C26898" t="s">
        <v>556</v>
      </c>
      <c r="D26898" t="s">
        <v>1085</v>
      </c>
      <c r="E26898" t="s">
        <v>2054</v>
      </c>
    </row>
    <row r="26899" spans="1:5" x14ac:dyDescent="0.25">
      <c r="A26899">
        <v>38922</v>
      </c>
      <c r="C26899" t="s">
        <v>556</v>
      </c>
      <c r="D26899" t="s">
        <v>1085</v>
      </c>
      <c r="E26899" t="s">
        <v>2054</v>
      </c>
    </row>
    <row r="26900" spans="1:5" x14ac:dyDescent="0.25">
      <c r="A26900">
        <v>1014</v>
      </c>
      <c r="C26900" t="s">
        <v>556</v>
      </c>
      <c r="D26900" t="s">
        <v>1085</v>
      </c>
      <c r="E26900" t="s">
        <v>2054</v>
      </c>
    </row>
    <row r="26901" spans="1:5" x14ac:dyDescent="0.25">
      <c r="A26901">
        <v>38931</v>
      </c>
      <c r="C26901" t="s">
        <v>556</v>
      </c>
      <c r="D26901" t="s">
        <v>1085</v>
      </c>
      <c r="E26901" t="s">
        <v>2054</v>
      </c>
    </row>
    <row r="26902" spans="1:5" x14ac:dyDescent="0.25">
      <c r="A26902">
        <v>38932</v>
      </c>
      <c r="C26902" t="s">
        <v>556</v>
      </c>
      <c r="D26902" t="s">
        <v>1085</v>
      </c>
      <c r="E26902" t="s">
        <v>2054</v>
      </c>
    </row>
    <row r="26903" spans="1:5" x14ac:dyDescent="0.25">
      <c r="A26903">
        <v>6537</v>
      </c>
      <c r="C26903" t="s">
        <v>556</v>
      </c>
      <c r="D26903" t="s">
        <v>1085</v>
      </c>
      <c r="E26903" t="s">
        <v>2054</v>
      </c>
    </row>
    <row r="26904" spans="1:5" x14ac:dyDescent="0.25">
      <c r="A26904">
        <v>22443</v>
      </c>
      <c r="C26904" t="s">
        <v>556</v>
      </c>
      <c r="D26904" t="s">
        <v>1085</v>
      </c>
      <c r="E26904" t="s">
        <v>2054</v>
      </c>
    </row>
    <row r="26905" spans="1:5" x14ac:dyDescent="0.25">
      <c r="A26905">
        <v>29969</v>
      </c>
      <c r="C26905" t="s">
        <v>556</v>
      </c>
      <c r="D26905" t="s">
        <v>1085</v>
      </c>
      <c r="E26905" t="s">
        <v>2054</v>
      </c>
    </row>
    <row r="26906" spans="1:5" x14ac:dyDescent="0.25">
      <c r="A26906">
        <v>38919</v>
      </c>
      <c r="C26906" t="s">
        <v>556</v>
      </c>
      <c r="D26906" t="s">
        <v>1085</v>
      </c>
      <c r="E26906" t="s">
        <v>2054</v>
      </c>
    </row>
    <row r="26907" spans="1:5" x14ac:dyDescent="0.25">
      <c r="A26907">
        <v>38920</v>
      </c>
      <c r="C26907" t="s">
        <v>556</v>
      </c>
      <c r="D26907" t="s">
        <v>1085</v>
      </c>
      <c r="E26907" t="s">
        <v>2054</v>
      </c>
    </row>
    <row r="26908" spans="1:5" x14ac:dyDescent="0.25">
      <c r="A26908">
        <v>38921</v>
      </c>
      <c r="C26908" t="s">
        <v>556</v>
      </c>
      <c r="D26908" t="s">
        <v>1085</v>
      </c>
      <c r="E26908" t="s">
        <v>2054</v>
      </c>
    </row>
    <row r="26909" spans="1:5" x14ac:dyDescent="0.25">
      <c r="A26909">
        <v>38933</v>
      </c>
      <c r="C26909" t="s">
        <v>556</v>
      </c>
      <c r="D26909" t="s">
        <v>1085</v>
      </c>
      <c r="E26909" t="s">
        <v>2054</v>
      </c>
    </row>
    <row r="26910" spans="1:5" x14ac:dyDescent="0.25">
      <c r="A26910">
        <v>38934</v>
      </c>
      <c r="C26910" t="s">
        <v>556</v>
      </c>
      <c r="D26910" t="s">
        <v>1085</v>
      </c>
      <c r="E26910" t="s">
        <v>2054</v>
      </c>
    </row>
    <row r="26911" spans="1:5" x14ac:dyDescent="0.25">
      <c r="A26911">
        <v>38935</v>
      </c>
      <c r="C26911" t="s">
        <v>556</v>
      </c>
      <c r="D26911" t="s">
        <v>1085</v>
      </c>
      <c r="E26911" t="s">
        <v>2054</v>
      </c>
    </row>
    <row r="26912" spans="1:5" x14ac:dyDescent="0.25">
      <c r="A26912">
        <v>7651</v>
      </c>
      <c r="C26912" t="s">
        <v>556</v>
      </c>
      <c r="D26912" t="s">
        <v>1085</v>
      </c>
      <c r="E26912" t="s">
        <v>2054</v>
      </c>
    </row>
    <row r="26913" spans="1:5" x14ac:dyDescent="0.25">
      <c r="A26913">
        <v>12805</v>
      </c>
      <c r="C26913" t="s">
        <v>556</v>
      </c>
      <c r="D26913" t="s">
        <v>1085</v>
      </c>
      <c r="E26913" t="s">
        <v>2054</v>
      </c>
    </row>
    <row r="26914" spans="1:5" x14ac:dyDescent="0.25">
      <c r="A26914">
        <v>13870</v>
      </c>
      <c r="C26914" t="s">
        <v>556</v>
      </c>
      <c r="D26914" t="s">
        <v>1085</v>
      </c>
      <c r="E26914" t="s">
        <v>2054</v>
      </c>
    </row>
    <row r="26915" spans="1:5" x14ac:dyDescent="0.25">
      <c r="A26915">
        <v>19561</v>
      </c>
      <c r="C26915" t="s">
        <v>556</v>
      </c>
      <c r="D26915" t="s">
        <v>1085</v>
      </c>
      <c r="E26915" t="s">
        <v>2054</v>
      </c>
    </row>
    <row r="26916" spans="1:5" x14ac:dyDescent="0.25">
      <c r="A26916">
        <v>38936</v>
      </c>
      <c r="C26916" t="s">
        <v>556</v>
      </c>
      <c r="D26916" t="s">
        <v>1085</v>
      </c>
      <c r="E26916" t="s">
        <v>2054</v>
      </c>
    </row>
    <row r="26917" spans="1:5" x14ac:dyDescent="0.25">
      <c r="A26917">
        <v>38937</v>
      </c>
      <c r="C26917" t="s">
        <v>556</v>
      </c>
      <c r="D26917" t="s">
        <v>1085</v>
      </c>
      <c r="E26917" t="s">
        <v>2054</v>
      </c>
    </row>
    <row r="26918" spans="1:5" x14ac:dyDescent="0.25">
      <c r="A26918">
        <v>38938</v>
      </c>
      <c r="C26918" t="s">
        <v>556</v>
      </c>
      <c r="D26918" t="s">
        <v>1085</v>
      </c>
      <c r="E26918" t="s">
        <v>2054</v>
      </c>
    </row>
    <row r="26919" spans="1:5" x14ac:dyDescent="0.25">
      <c r="A26919">
        <v>55884</v>
      </c>
      <c r="C26919" t="s">
        <v>556</v>
      </c>
      <c r="D26919" t="s">
        <v>1085</v>
      </c>
      <c r="E26919" t="s">
        <v>2054</v>
      </c>
    </row>
    <row r="26920" spans="1:5" x14ac:dyDescent="0.25">
      <c r="A26920">
        <v>10534</v>
      </c>
      <c r="C26920" t="s">
        <v>556</v>
      </c>
      <c r="D26920" t="s">
        <v>1085</v>
      </c>
      <c r="E26920" t="s">
        <v>2054</v>
      </c>
    </row>
    <row r="26921" spans="1:5" x14ac:dyDescent="0.25">
      <c r="A26921">
        <v>20665</v>
      </c>
      <c r="C26921" t="s">
        <v>556</v>
      </c>
      <c r="D26921" t="s">
        <v>1085</v>
      </c>
      <c r="E26921" t="s">
        <v>2054</v>
      </c>
    </row>
    <row r="26922" spans="1:5" x14ac:dyDescent="0.25">
      <c r="A26922">
        <v>38923</v>
      </c>
      <c r="C26922" t="s">
        <v>556</v>
      </c>
      <c r="D26922" t="s">
        <v>1085</v>
      </c>
      <c r="E26922" t="s">
        <v>2054</v>
      </c>
    </row>
    <row r="26923" spans="1:5" x14ac:dyDescent="0.25">
      <c r="A26923">
        <v>38939</v>
      </c>
      <c r="C26923" t="s">
        <v>556</v>
      </c>
      <c r="D26923" t="s">
        <v>1085</v>
      </c>
      <c r="E26923" t="s">
        <v>2054</v>
      </c>
    </row>
    <row r="26924" spans="1:5" x14ac:dyDescent="0.25">
      <c r="A26924">
        <v>38940</v>
      </c>
      <c r="C26924" t="s">
        <v>556</v>
      </c>
      <c r="D26924" t="s">
        <v>1085</v>
      </c>
      <c r="E26924" t="s">
        <v>2054</v>
      </c>
    </row>
    <row r="26925" spans="1:5" x14ac:dyDescent="0.25">
      <c r="A26925">
        <v>38941</v>
      </c>
      <c r="C26925" t="s">
        <v>556</v>
      </c>
      <c r="D26925" t="s">
        <v>1085</v>
      </c>
      <c r="E26925" t="s">
        <v>2054</v>
      </c>
    </row>
    <row r="26926" spans="1:5" x14ac:dyDescent="0.25">
      <c r="A26926">
        <v>38942</v>
      </c>
      <c r="C26926" t="s">
        <v>556</v>
      </c>
      <c r="D26926" t="s">
        <v>1085</v>
      </c>
      <c r="E26926" t="s">
        <v>2054</v>
      </c>
    </row>
    <row r="26927" spans="1:5" x14ac:dyDescent="0.25">
      <c r="A26927">
        <v>38943</v>
      </c>
      <c r="C26927" t="s">
        <v>556</v>
      </c>
      <c r="D26927" t="s">
        <v>1085</v>
      </c>
      <c r="E26927" t="s">
        <v>2054</v>
      </c>
    </row>
    <row r="26928" spans="1:5" x14ac:dyDescent="0.25">
      <c r="A26928">
        <v>38944</v>
      </c>
      <c r="C26928" t="s">
        <v>556</v>
      </c>
      <c r="D26928" t="s">
        <v>1085</v>
      </c>
      <c r="E26928" t="s">
        <v>2054</v>
      </c>
    </row>
    <row r="26929" spans="1:5" x14ac:dyDescent="0.25">
      <c r="A26929">
        <v>38945</v>
      </c>
      <c r="C26929" t="s">
        <v>556</v>
      </c>
      <c r="D26929" t="s">
        <v>1085</v>
      </c>
      <c r="E26929" t="s">
        <v>2054</v>
      </c>
    </row>
    <row r="26930" spans="1:5" x14ac:dyDescent="0.25">
      <c r="A26930">
        <v>53956</v>
      </c>
      <c r="C26930" t="s">
        <v>556</v>
      </c>
      <c r="D26930" t="s">
        <v>1086</v>
      </c>
      <c r="E26930" t="s">
        <v>501</v>
      </c>
    </row>
    <row r="26931" spans="1:5" x14ac:dyDescent="0.25">
      <c r="A26931">
        <v>57706</v>
      </c>
      <c r="C26931" t="s">
        <v>556</v>
      </c>
      <c r="D26931" t="s">
        <v>1086</v>
      </c>
      <c r="E26931" t="s">
        <v>501</v>
      </c>
    </row>
    <row r="26932" spans="1:5" x14ac:dyDescent="0.25">
      <c r="A26932">
        <v>2274</v>
      </c>
      <c r="C26932" t="s">
        <v>556</v>
      </c>
      <c r="D26932" t="s">
        <v>1086</v>
      </c>
      <c r="E26932" t="s">
        <v>501</v>
      </c>
    </row>
    <row r="26933" spans="1:5" x14ac:dyDescent="0.25">
      <c r="A26933">
        <v>10798</v>
      </c>
      <c r="C26933" t="s">
        <v>556</v>
      </c>
      <c r="D26933" t="s">
        <v>1086</v>
      </c>
      <c r="E26933" t="s">
        <v>501</v>
      </c>
    </row>
    <row r="26934" spans="1:5" x14ac:dyDescent="0.25">
      <c r="A26934">
        <v>10002</v>
      </c>
      <c r="C26934" t="s">
        <v>556</v>
      </c>
      <c r="D26934" t="s">
        <v>1086</v>
      </c>
      <c r="E26934" t="s">
        <v>501</v>
      </c>
    </row>
    <row r="26935" spans="1:5" x14ac:dyDescent="0.25">
      <c r="A26935">
        <v>39040</v>
      </c>
      <c r="C26935" t="s">
        <v>556</v>
      </c>
      <c r="D26935" t="s">
        <v>1086</v>
      </c>
      <c r="E26935" t="s">
        <v>501</v>
      </c>
    </row>
    <row r="26936" spans="1:5" x14ac:dyDescent="0.25">
      <c r="A26936">
        <v>39041</v>
      </c>
      <c r="C26936" t="s">
        <v>556</v>
      </c>
      <c r="D26936" t="s">
        <v>1086</v>
      </c>
      <c r="E26936" t="s">
        <v>501</v>
      </c>
    </row>
    <row r="26937" spans="1:5" x14ac:dyDescent="0.25">
      <c r="A26937">
        <v>39060</v>
      </c>
      <c r="C26937" t="s">
        <v>556</v>
      </c>
      <c r="D26937" t="s">
        <v>1086</v>
      </c>
      <c r="E26937" t="s">
        <v>501</v>
      </c>
    </row>
    <row r="26938" spans="1:5" x14ac:dyDescent="0.25">
      <c r="A26938">
        <v>10315</v>
      </c>
      <c r="C26938" t="s">
        <v>556</v>
      </c>
      <c r="D26938" t="s">
        <v>1086</v>
      </c>
      <c r="E26938" t="s">
        <v>501</v>
      </c>
    </row>
    <row r="26939" spans="1:5" x14ac:dyDescent="0.25">
      <c r="A26939">
        <v>15602</v>
      </c>
      <c r="C26939" t="s">
        <v>556</v>
      </c>
      <c r="D26939" t="s">
        <v>1086</v>
      </c>
      <c r="E26939" t="s">
        <v>501</v>
      </c>
    </row>
    <row r="26940" spans="1:5" x14ac:dyDescent="0.25">
      <c r="A26940">
        <v>39014</v>
      </c>
      <c r="C26940" t="s">
        <v>556</v>
      </c>
      <c r="D26940" t="s">
        <v>1086</v>
      </c>
      <c r="E26940" t="s">
        <v>501</v>
      </c>
    </row>
    <row r="26941" spans="1:5" x14ac:dyDescent="0.25">
      <c r="A26941">
        <v>39029</v>
      </c>
      <c r="C26941" t="s">
        <v>556</v>
      </c>
      <c r="D26941" t="s">
        <v>1086</v>
      </c>
      <c r="E26941" t="s">
        <v>501</v>
      </c>
    </row>
    <row r="26942" spans="1:5" x14ac:dyDescent="0.25">
      <c r="A26942">
        <v>39039</v>
      </c>
      <c r="C26942" t="s">
        <v>556</v>
      </c>
      <c r="D26942" t="s">
        <v>1086</v>
      </c>
      <c r="E26942" t="s">
        <v>501</v>
      </c>
    </row>
    <row r="26943" spans="1:5" x14ac:dyDescent="0.25">
      <c r="A26943">
        <v>22112</v>
      </c>
      <c r="C26943" t="s">
        <v>556</v>
      </c>
      <c r="D26943" t="s">
        <v>1086</v>
      </c>
      <c r="E26943" t="s">
        <v>501</v>
      </c>
    </row>
    <row r="26944" spans="1:5" x14ac:dyDescent="0.25">
      <c r="A26944">
        <v>22113</v>
      </c>
      <c r="C26944" t="s">
        <v>556</v>
      </c>
      <c r="D26944" t="s">
        <v>1086</v>
      </c>
      <c r="E26944" t="s">
        <v>501</v>
      </c>
    </row>
    <row r="26945" spans="1:5" x14ac:dyDescent="0.25">
      <c r="A26945">
        <v>39059</v>
      </c>
      <c r="C26945" t="s">
        <v>556</v>
      </c>
      <c r="D26945" t="s">
        <v>1086</v>
      </c>
      <c r="E26945" t="s">
        <v>501</v>
      </c>
    </row>
    <row r="26946" spans="1:5" x14ac:dyDescent="0.25">
      <c r="A26946">
        <v>38948</v>
      </c>
      <c r="C26946" t="s">
        <v>556</v>
      </c>
      <c r="D26946" t="s">
        <v>1086</v>
      </c>
      <c r="E26946" t="s">
        <v>501</v>
      </c>
    </row>
    <row r="26947" spans="1:5" x14ac:dyDescent="0.25">
      <c r="A26947">
        <v>38949</v>
      </c>
      <c r="C26947" t="s">
        <v>556</v>
      </c>
      <c r="D26947" t="s">
        <v>1086</v>
      </c>
      <c r="E26947" t="s">
        <v>501</v>
      </c>
    </row>
    <row r="26948" spans="1:5" x14ac:dyDescent="0.25">
      <c r="A26948">
        <v>38968</v>
      </c>
      <c r="C26948" t="s">
        <v>556</v>
      </c>
      <c r="D26948" t="s">
        <v>1086</v>
      </c>
      <c r="E26948" t="s">
        <v>501</v>
      </c>
    </row>
    <row r="26949" spans="1:5" x14ac:dyDescent="0.25">
      <c r="A26949">
        <v>39015</v>
      </c>
      <c r="C26949" t="s">
        <v>556</v>
      </c>
      <c r="D26949" t="s">
        <v>1086</v>
      </c>
      <c r="E26949" t="s">
        <v>501</v>
      </c>
    </row>
    <row r="26950" spans="1:5" x14ac:dyDescent="0.25">
      <c r="A26950">
        <v>38950</v>
      </c>
      <c r="C26950" t="s">
        <v>556</v>
      </c>
      <c r="D26950" t="s">
        <v>1086</v>
      </c>
      <c r="E26950" t="s">
        <v>501</v>
      </c>
    </row>
    <row r="26951" spans="1:5" x14ac:dyDescent="0.25">
      <c r="A26951">
        <v>38969</v>
      </c>
      <c r="C26951" t="s">
        <v>556</v>
      </c>
      <c r="D26951" t="s">
        <v>1086</v>
      </c>
      <c r="E26951" t="s">
        <v>501</v>
      </c>
    </row>
    <row r="26952" spans="1:5" x14ac:dyDescent="0.25">
      <c r="A26952">
        <v>38970</v>
      </c>
      <c r="C26952" t="s">
        <v>556</v>
      </c>
      <c r="D26952" t="s">
        <v>1086</v>
      </c>
      <c r="E26952" t="s">
        <v>501</v>
      </c>
    </row>
    <row r="26953" spans="1:5" x14ac:dyDescent="0.25">
      <c r="A26953">
        <v>38971</v>
      </c>
      <c r="C26953" t="s">
        <v>556</v>
      </c>
      <c r="D26953" t="s">
        <v>1086</v>
      </c>
      <c r="E26953" t="s">
        <v>501</v>
      </c>
    </row>
    <row r="26954" spans="1:5" x14ac:dyDescent="0.25">
      <c r="A26954">
        <v>38972</v>
      </c>
      <c r="C26954" t="s">
        <v>556</v>
      </c>
      <c r="D26954" t="s">
        <v>1086</v>
      </c>
      <c r="E26954" t="s">
        <v>501</v>
      </c>
    </row>
    <row r="26955" spans="1:5" x14ac:dyDescent="0.25">
      <c r="A26955">
        <v>38990</v>
      </c>
      <c r="C26955" t="s">
        <v>556</v>
      </c>
      <c r="D26955" t="s">
        <v>1086</v>
      </c>
      <c r="E26955" t="s">
        <v>501</v>
      </c>
    </row>
    <row r="26956" spans="1:5" x14ac:dyDescent="0.25">
      <c r="A26956">
        <v>6539</v>
      </c>
      <c r="C26956" t="s">
        <v>556</v>
      </c>
      <c r="D26956" t="s">
        <v>1086</v>
      </c>
      <c r="E26956" t="s">
        <v>501</v>
      </c>
    </row>
    <row r="26957" spans="1:5" x14ac:dyDescent="0.25">
      <c r="A26957">
        <v>38951</v>
      </c>
      <c r="C26957" t="s">
        <v>556</v>
      </c>
      <c r="D26957" t="s">
        <v>1086</v>
      </c>
      <c r="E26957" t="s">
        <v>501</v>
      </c>
    </row>
    <row r="26958" spans="1:5" x14ac:dyDescent="0.25">
      <c r="A26958">
        <v>38973</v>
      </c>
      <c r="C26958" t="s">
        <v>556</v>
      </c>
      <c r="D26958" t="s">
        <v>1086</v>
      </c>
      <c r="E26958" t="s">
        <v>501</v>
      </c>
    </row>
    <row r="26959" spans="1:5" x14ac:dyDescent="0.25">
      <c r="A26959">
        <v>38952</v>
      </c>
      <c r="C26959" t="s">
        <v>556</v>
      </c>
      <c r="D26959" t="s">
        <v>1086</v>
      </c>
      <c r="E26959" t="s">
        <v>501</v>
      </c>
    </row>
    <row r="26960" spans="1:5" x14ac:dyDescent="0.25">
      <c r="A26960">
        <v>38953</v>
      </c>
      <c r="C26960" t="s">
        <v>556</v>
      </c>
      <c r="D26960" t="s">
        <v>1086</v>
      </c>
      <c r="E26960" t="s">
        <v>501</v>
      </c>
    </row>
    <row r="26961" spans="1:5" x14ac:dyDescent="0.25">
      <c r="A26961">
        <v>29971</v>
      </c>
      <c r="C26961" t="s">
        <v>556</v>
      </c>
      <c r="D26961" t="s">
        <v>1086</v>
      </c>
      <c r="E26961" t="s">
        <v>501</v>
      </c>
    </row>
    <row r="26962" spans="1:5" x14ac:dyDescent="0.25">
      <c r="A26962">
        <v>38992</v>
      </c>
      <c r="C26962" t="s">
        <v>556</v>
      </c>
      <c r="D26962" t="s">
        <v>1086</v>
      </c>
      <c r="E26962" t="s">
        <v>501</v>
      </c>
    </row>
    <row r="26963" spans="1:5" x14ac:dyDescent="0.25">
      <c r="A26963">
        <v>39028</v>
      </c>
      <c r="C26963" t="s">
        <v>556</v>
      </c>
      <c r="D26963" t="s">
        <v>1086</v>
      </c>
      <c r="E26963" t="s">
        <v>501</v>
      </c>
    </row>
    <row r="26964" spans="1:5" x14ac:dyDescent="0.25">
      <c r="A26964">
        <v>39031</v>
      </c>
      <c r="C26964" t="s">
        <v>556</v>
      </c>
      <c r="D26964" t="s">
        <v>1086</v>
      </c>
      <c r="E26964" t="s">
        <v>501</v>
      </c>
    </row>
    <row r="26965" spans="1:5" x14ac:dyDescent="0.25">
      <c r="A26965">
        <v>39043</v>
      </c>
      <c r="C26965" t="s">
        <v>556</v>
      </c>
      <c r="D26965" t="s">
        <v>1086</v>
      </c>
      <c r="E26965" t="s">
        <v>501</v>
      </c>
    </row>
    <row r="26966" spans="1:5" x14ac:dyDescent="0.25">
      <c r="A26966">
        <v>22115</v>
      </c>
      <c r="C26966" t="s">
        <v>556</v>
      </c>
      <c r="D26966" t="s">
        <v>1086</v>
      </c>
      <c r="E26966" t="s">
        <v>501</v>
      </c>
    </row>
    <row r="26967" spans="1:5" x14ac:dyDescent="0.25">
      <c r="A26967">
        <v>22116</v>
      </c>
      <c r="C26967" t="s">
        <v>556</v>
      </c>
      <c r="D26967" t="s">
        <v>1086</v>
      </c>
      <c r="E26967" t="s">
        <v>501</v>
      </c>
    </row>
    <row r="26968" spans="1:5" x14ac:dyDescent="0.25">
      <c r="A26968">
        <v>22117</v>
      </c>
      <c r="C26968" t="s">
        <v>556</v>
      </c>
      <c r="D26968" t="s">
        <v>1086</v>
      </c>
      <c r="E26968" t="s">
        <v>501</v>
      </c>
    </row>
    <row r="26969" spans="1:5" x14ac:dyDescent="0.25">
      <c r="A26969">
        <v>13797</v>
      </c>
      <c r="C26969" t="s">
        <v>556</v>
      </c>
      <c r="D26969" t="s">
        <v>1086</v>
      </c>
      <c r="E26969" t="s">
        <v>501</v>
      </c>
    </row>
    <row r="26970" spans="1:5" x14ac:dyDescent="0.25">
      <c r="A26970">
        <v>39046</v>
      </c>
      <c r="C26970" t="s">
        <v>556</v>
      </c>
      <c r="D26970" t="s">
        <v>1086</v>
      </c>
      <c r="E26970" t="s">
        <v>501</v>
      </c>
    </row>
    <row r="26971" spans="1:5" x14ac:dyDescent="0.25">
      <c r="A26971">
        <v>38954</v>
      </c>
      <c r="C26971" t="s">
        <v>556</v>
      </c>
      <c r="D26971" t="s">
        <v>1086</v>
      </c>
      <c r="E26971" t="s">
        <v>501</v>
      </c>
    </row>
    <row r="26972" spans="1:5" x14ac:dyDescent="0.25">
      <c r="A26972">
        <v>38974</v>
      </c>
      <c r="C26972" t="s">
        <v>556</v>
      </c>
      <c r="D26972" t="s">
        <v>1086</v>
      </c>
      <c r="E26972" t="s">
        <v>501</v>
      </c>
    </row>
    <row r="26973" spans="1:5" x14ac:dyDescent="0.25">
      <c r="A26973">
        <v>39032</v>
      </c>
      <c r="C26973" t="s">
        <v>556</v>
      </c>
      <c r="D26973" t="s">
        <v>1086</v>
      </c>
      <c r="E26973" t="s">
        <v>501</v>
      </c>
    </row>
    <row r="26974" spans="1:5" x14ac:dyDescent="0.25">
      <c r="A26974">
        <v>39033</v>
      </c>
      <c r="C26974" t="s">
        <v>556</v>
      </c>
      <c r="D26974" t="s">
        <v>1086</v>
      </c>
      <c r="E26974" t="s">
        <v>501</v>
      </c>
    </row>
    <row r="26975" spans="1:5" x14ac:dyDescent="0.25">
      <c r="A26975">
        <v>39061</v>
      </c>
      <c r="C26975" t="s">
        <v>556</v>
      </c>
      <c r="D26975" t="s">
        <v>1086</v>
      </c>
      <c r="E26975" t="s">
        <v>501</v>
      </c>
    </row>
    <row r="26976" spans="1:5" x14ac:dyDescent="0.25">
      <c r="A26976">
        <v>39065</v>
      </c>
      <c r="C26976" t="s">
        <v>556</v>
      </c>
      <c r="D26976" t="s">
        <v>1086</v>
      </c>
      <c r="E26976" t="s">
        <v>501</v>
      </c>
    </row>
    <row r="26977" spans="1:5" x14ac:dyDescent="0.25">
      <c r="A26977">
        <v>38955</v>
      </c>
      <c r="C26977" t="s">
        <v>556</v>
      </c>
      <c r="D26977" t="s">
        <v>1086</v>
      </c>
      <c r="E26977" t="s">
        <v>501</v>
      </c>
    </row>
    <row r="26978" spans="1:5" x14ac:dyDescent="0.25">
      <c r="A26978">
        <v>38997</v>
      </c>
      <c r="C26978" t="s">
        <v>556</v>
      </c>
      <c r="D26978" t="s">
        <v>1086</v>
      </c>
      <c r="E26978" t="s">
        <v>501</v>
      </c>
    </row>
    <row r="26979" spans="1:5" x14ac:dyDescent="0.25">
      <c r="A26979">
        <v>38998</v>
      </c>
      <c r="C26979" t="s">
        <v>556</v>
      </c>
      <c r="D26979" t="s">
        <v>1086</v>
      </c>
      <c r="E26979" t="s">
        <v>501</v>
      </c>
    </row>
    <row r="26980" spans="1:5" x14ac:dyDescent="0.25">
      <c r="A26980">
        <v>38999</v>
      </c>
      <c r="C26980" t="s">
        <v>556</v>
      </c>
      <c r="D26980" t="s">
        <v>1086</v>
      </c>
      <c r="E26980" t="s">
        <v>501</v>
      </c>
    </row>
    <row r="26981" spans="1:5" x14ac:dyDescent="0.25">
      <c r="A26981">
        <v>39000</v>
      </c>
      <c r="C26981" t="s">
        <v>556</v>
      </c>
      <c r="D26981" t="s">
        <v>1086</v>
      </c>
      <c r="E26981" t="s">
        <v>501</v>
      </c>
    </row>
    <row r="26982" spans="1:5" x14ac:dyDescent="0.25">
      <c r="A26982">
        <v>39048</v>
      </c>
      <c r="C26982" t="s">
        <v>556</v>
      </c>
      <c r="D26982" t="s">
        <v>1086</v>
      </c>
      <c r="E26982" t="s">
        <v>501</v>
      </c>
    </row>
    <row r="26983" spans="1:5" x14ac:dyDescent="0.25">
      <c r="A26983">
        <v>19562</v>
      </c>
      <c r="C26983" t="s">
        <v>556</v>
      </c>
      <c r="D26983" t="s">
        <v>1086</v>
      </c>
      <c r="E26983" t="s">
        <v>501</v>
      </c>
    </row>
    <row r="26984" spans="1:5" x14ac:dyDescent="0.25">
      <c r="A26984">
        <v>38977</v>
      </c>
      <c r="C26984" t="s">
        <v>556</v>
      </c>
      <c r="D26984" t="s">
        <v>1086</v>
      </c>
      <c r="E26984" t="s">
        <v>501</v>
      </c>
    </row>
    <row r="26985" spans="1:5" x14ac:dyDescent="0.25">
      <c r="A26985">
        <v>38978</v>
      </c>
      <c r="C26985" t="s">
        <v>556</v>
      </c>
      <c r="D26985" t="s">
        <v>1086</v>
      </c>
      <c r="E26985" t="s">
        <v>501</v>
      </c>
    </row>
    <row r="26986" spans="1:5" x14ac:dyDescent="0.25">
      <c r="A26986">
        <v>39001</v>
      </c>
      <c r="C26986" t="s">
        <v>556</v>
      </c>
      <c r="D26986" t="s">
        <v>1086</v>
      </c>
      <c r="E26986" t="s">
        <v>501</v>
      </c>
    </row>
    <row r="26987" spans="1:5" x14ac:dyDescent="0.25">
      <c r="A26987">
        <v>39010</v>
      </c>
      <c r="C26987" t="s">
        <v>556</v>
      </c>
      <c r="D26987" t="s">
        <v>1086</v>
      </c>
      <c r="E26987" t="s">
        <v>501</v>
      </c>
    </row>
    <row r="26988" spans="1:5" x14ac:dyDescent="0.25">
      <c r="A26988">
        <v>39062</v>
      </c>
      <c r="C26988" t="s">
        <v>556</v>
      </c>
      <c r="D26988" t="s">
        <v>1086</v>
      </c>
      <c r="E26988" t="s">
        <v>501</v>
      </c>
    </row>
    <row r="26989" spans="1:5" x14ac:dyDescent="0.25">
      <c r="A26989">
        <v>39063</v>
      </c>
      <c r="C26989" t="s">
        <v>556</v>
      </c>
      <c r="D26989" t="s">
        <v>1086</v>
      </c>
      <c r="E26989" t="s">
        <v>501</v>
      </c>
    </row>
    <row r="26990" spans="1:5" x14ac:dyDescent="0.25">
      <c r="A26990">
        <v>38956</v>
      </c>
      <c r="C26990" t="s">
        <v>556</v>
      </c>
      <c r="D26990" t="s">
        <v>1086</v>
      </c>
      <c r="E26990" t="s">
        <v>501</v>
      </c>
    </row>
    <row r="26991" spans="1:5" x14ac:dyDescent="0.25">
      <c r="A26991">
        <v>38979</v>
      </c>
      <c r="C26991" t="s">
        <v>556</v>
      </c>
      <c r="D26991" t="s">
        <v>1086</v>
      </c>
      <c r="E26991" t="s">
        <v>501</v>
      </c>
    </row>
    <row r="26992" spans="1:5" x14ac:dyDescent="0.25">
      <c r="A26992">
        <v>39049</v>
      </c>
      <c r="C26992" t="s">
        <v>556</v>
      </c>
      <c r="D26992" t="s">
        <v>1086</v>
      </c>
      <c r="E26992" t="s">
        <v>501</v>
      </c>
    </row>
    <row r="26993" spans="1:5" x14ac:dyDescent="0.25">
      <c r="A26993">
        <v>29972</v>
      </c>
      <c r="C26993" t="s">
        <v>556</v>
      </c>
      <c r="D26993" t="s">
        <v>1086</v>
      </c>
      <c r="E26993" t="s">
        <v>501</v>
      </c>
    </row>
    <row r="26994" spans="1:5" x14ac:dyDescent="0.25">
      <c r="A26994">
        <v>38993</v>
      </c>
      <c r="C26994" t="s">
        <v>556</v>
      </c>
      <c r="D26994" t="s">
        <v>1086</v>
      </c>
      <c r="E26994" t="s">
        <v>501</v>
      </c>
    </row>
    <row r="26995" spans="1:5" x14ac:dyDescent="0.25">
      <c r="A26995">
        <v>39030</v>
      </c>
      <c r="C26995" t="s">
        <v>556</v>
      </c>
      <c r="D26995" t="s">
        <v>1086</v>
      </c>
      <c r="E26995" t="s">
        <v>501</v>
      </c>
    </row>
    <row r="26996" spans="1:5" x14ac:dyDescent="0.25">
      <c r="A26996">
        <v>39044</v>
      </c>
      <c r="C26996" t="s">
        <v>556</v>
      </c>
      <c r="D26996" t="s">
        <v>1086</v>
      </c>
      <c r="E26996" t="s">
        <v>501</v>
      </c>
    </row>
    <row r="26997" spans="1:5" x14ac:dyDescent="0.25">
      <c r="A26997">
        <v>39045</v>
      </c>
      <c r="C26997" t="s">
        <v>556</v>
      </c>
      <c r="D26997" t="s">
        <v>1086</v>
      </c>
      <c r="E26997" t="s">
        <v>501</v>
      </c>
    </row>
    <row r="26998" spans="1:5" x14ac:dyDescent="0.25">
      <c r="A26998">
        <v>39052</v>
      </c>
      <c r="C26998" t="s">
        <v>556</v>
      </c>
      <c r="D26998" t="s">
        <v>1086</v>
      </c>
      <c r="E26998" t="s">
        <v>501</v>
      </c>
    </row>
    <row r="26999" spans="1:5" x14ac:dyDescent="0.25">
      <c r="A26999">
        <v>39055</v>
      </c>
      <c r="C26999" t="s">
        <v>556</v>
      </c>
      <c r="D26999" t="s">
        <v>1086</v>
      </c>
      <c r="E26999" t="s">
        <v>501</v>
      </c>
    </row>
    <row r="27000" spans="1:5" x14ac:dyDescent="0.25">
      <c r="A27000">
        <v>38982</v>
      </c>
      <c r="C27000" t="s">
        <v>556</v>
      </c>
      <c r="D27000" t="s">
        <v>1086</v>
      </c>
      <c r="E27000" t="s">
        <v>501</v>
      </c>
    </row>
    <row r="27001" spans="1:5" x14ac:dyDescent="0.25">
      <c r="A27001">
        <v>39005</v>
      </c>
      <c r="C27001" t="s">
        <v>556</v>
      </c>
      <c r="D27001" t="s">
        <v>1086</v>
      </c>
      <c r="E27001" t="s">
        <v>501</v>
      </c>
    </row>
    <row r="27002" spans="1:5" x14ac:dyDescent="0.25">
      <c r="A27002">
        <v>39006</v>
      </c>
      <c r="C27002" t="s">
        <v>556</v>
      </c>
      <c r="D27002" t="s">
        <v>1086</v>
      </c>
      <c r="E27002" t="s">
        <v>501</v>
      </c>
    </row>
    <row r="27003" spans="1:5" x14ac:dyDescent="0.25">
      <c r="A27003">
        <v>39017</v>
      </c>
      <c r="C27003" t="s">
        <v>556</v>
      </c>
      <c r="D27003" t="s">
        <v>1086</v>
      </c>
      <c r="E27003" t="s">
        <v>501</v>
      </c>
    </row>
    <row r="27004" spans="1:5" x14ac:dyDescent="0.25">
      <c r="A27004">
        <v>38984</v>
      </c>
      <c r="C27004" t="s">
        <v>556</v>
      </c>
      <c r="D27004" t="s">
        <v>1086</v>
      </c>
      <c r="E27004" t="s">
        <v>501</v>
      </c>
    </row>
    <row r="27005" spans="1:5" x14ac:dyDescent="0.25">
      <c r="A27005">
        <v>39009</v>
      </c>
      <c r="C27005" t="s">
        <v>556</v>
      </c>
      <c r="D27005" t="s">
        <v>1086</v>
      </c>
      <c r="E27005" t="s">
        <v>501</v>
      </c>
    </row>
    <row r="27006" spans="1:5" x14ac:dyDescent="0.25">
      <c r="A27006">
        <v>38960</v>
      </c>
      <c r="C27006" t="s">
        <v>556</v>
      </c>
      <c r="D27006" t="s">
        <v>1086</v>
      </c>
      <c r="E27006" t="s">
        <v>501</v>
      </c>
    </row>
    <row r="27007" spans="1:5" x14ac:dyDescent="0.25">
      <c r="A27007">
        <v>38983</v>
      </c>
      <c r="C27007" t="s">
        <v>556</v>
      </c>
      <c r="D27007" t="s">
        <v>1086</v>
      </c>
      <c r="E27007" t="s">
        <v>501</v>
      </c>
    </row>
    <row r="27008" spans="1:5" x14ac:dyDescent="0.25">
      <c r="A27008">
        <v>38985</v>
      </c>
      <c r="C27008" t="s">
        <v>556</v>
      </c>
      <c r="D27008" t="s">
        <v>1086</v>
      </c>
      <c r="E27008" t="s">
        <v>501</v>
      </c>
    </row>
    <row r="27009" spans="1:5" x14ac:dyDescent="0.25">
      <c r="A27009">
        <v>39007</v>
      </c>
      <c r="C27009" t="s">
        <v>556</v>
      </c>
      <c r="D27009" t="s">
        <v>1086</v>
      </c>
      <c r="E27009" t="s">
        <v>501</v>
      </c>
    </row>
    <row r="27010" spans="1:5" x14ac:dyDescent="0.25">
      <c r="A27010">
        <v>39056</v>
      </c>
      <c r="C27010" t="s">
        <v>556</v>
      </c>
      <c r="D27010" t="s">
        <v>1086</v>
      </c>
      <c r="E27010" t="s">
        <v>501</v>
      </c>
    </row>
    <row r="27011" spans="1:5" x14ac:dyDescent="0.25">
      <c r="A27011">
        <v>6540</v>
      </c>
      <c r="C27011" t="s">
        <v>556</v>
      </c>
      <c r="D27011" t="s">
        <v>1086</v>
      </c>
      <c r="E27011" t="s">
        <v>501</v>
      </c>
    </row>
    <row r="27012" spans="1:5" x14ac:dyDescent="0.25">
      <c r="A27012">
        <v>22118</v>
      </c>
      <c r="C27012" t="s">
        <v>556</v>
      </c>
      <c r="D27012" t="s">
        <v>1086</v>
      </c>
      <c r="E27012" t="s">
        <v>501</v>
      </c>
    </row>
    <row r="27013" spans="1:5" x14ac:dyDescent="0.25">
      <c r="A27013">
        <v>39037</v>
      </c>
      <c r="C27013" t="s">
        <v>556</v>
      </c>
      <c r="D27013" t="s">
        <v>1086</v>
      </c>
      <c r="E27013" t="s">
        <v>501</v>
      </c>
    </row>
    <row r="27014" spans="1:5" x14ac:dyDescent="0.25">
      <c r="A27014">
        <v>39058</v>
      </c>
      <c r="C27014" t="s">
        <v>556</v>
      </c>
      <c r="D27014" t="s">
        <v>1086</v>
      </c>
      <c r="E27014" t="s">
        <v>501</v>
      </c>
    </row>
    <row r="27015" spans="1:5" x14ac:dyDescent="0.25">
      <c r="A27015">
        <v>22119</v>
      </c>
      <c r="C27015" t="s">
        <v>556</v>
      </c>
      <c r="D27015" t="s">
        <v>1086</v>
      </c>
      <c r="E27015" t="s">
        <v>501</v>
      </c>
    </row>
    <row r="27016" spans="1:5" x14ac:dyDescent="0.25">
      <c r="A27016">
        <v>22340</v>
      </c>
      <c r="C27016" t="s">
        <v>556</v>
      </c>
      <c r="D27016" t="s">
        <v>1086</v>
      </c>
      <c r="E27016" t="s">
        <v>501</v>
      </c>
    </row>
    <row r="27017" spans="1:5" x14ac:dyDescent="0.25">
      <c r="A27017">
        <v>38961</v>
      </c>
      <c r="C27017" t="s">
        <v>556</v>
      </c>
      <c r="D27017" t="s">
        <v>1086</v>
      </c>
      <c r="E27017" t="s">
        <v>501</v>
      </c>
    </row>
    <row r="27018" spans="1:5" x14ac:dyDescent="0.25">
      <c r="A27018">
        <v>39021</v>
      </c>
      <c r="C27018" t="s">
        <v>556</v>
      </c>
      <c r="D27018" t="s">
        <v>1086</v>
      </c>
      <c r="E27018" t="s">
        <v>501</v>
      </c>
    </row>
    <row r="27019" spans="1:5" x14ac:dyDescent="0.25">
      <c r="A27019">
        <v>39008</v>
      </c>
      <c r="C27019" t="s">
        <v>556</v>
      </c>
      <c r="D27019" t="s">
        <v>1086</v>
      </c>
      <c r="E27019" t="s">
        <v>501</v>
      </c>
    </row>
    <row r="27020" spans="1:5" x14ac:dyDescent="0.25">
      <c r="A27020">
        <v>39022</v>
      </c>
      <c r="C27020" t="s">
        <v>556</v>
      </c>
      <c r="D27020" t="s">
        <v>1086</v>
      </c>
      <c r="E27020" t="s">
        <v>501</v>
      </c>
    </row>
    <row r="27021" spans="1:5" x14ac:dyDescent="0.25">
      <c r="A27021">
        <v>39023</v>
      </c>
      <c r="C27021" t="s">
        <v>556</v>
      </c>
      <c r="D27021" t="s">
        <v>1086</v>
      </c>
      <c r="E27021" t="s">
        <v>501</v>
      </c>
    </row>
    <row r="27022" spans="1:5" x14ac:dyDescent="0.25">
      <c r="A27022">
        <v>38962</v>
      </c>
      <c r="C27022" t="s">
        <v>556</v>
      </c>
      <c r="D27022" t="s">
        <v>1086</v>
      </c>
      <c r="E27022" t="s">
        <v>501</v>
      </c>
    </row>
    <row r="27023" spans="1:5" x14ac:dyDescent="0.25">
      <c r="A27023">
        <v>10533</v>
      </c>
      <c r="C27023" t="s">
        <v>556</v>
      </c>
      <c r="D27023" t="s">
        <v>1086</v>
      </c>
      <c r="E27023" t="s">
        <v>501</v>
      </c>
    </row>
    <row r="27024" spans="1:5" x14ac:dyDescent="0.25">
      <c r="A27024">
        <v>53318</v>
      </c>
      <c r="C27024" t="s">
        <v>556</v>
      </c>
      <c r="D27024" t="s">
        <v>1087</v>
      </c>
      <c r="E27024" t="s">
        <v>2055</v>
      </c>
    </row>
    <row r="27025" spans="1:5" x14ac:dyDescent="0.25">
      <c r="A27025">
        <v>57707</v>
      </c>
      <c r="C27025" t="s">
        <v>556</v>
      </c>
      <c r="D27025" t="s">
        <v>1087</v>
      </c>
      <c r="E27025" t="s">
        <v>2055</v>
      </c>
    </row>
    <row r="27026" spans="1:5" x14ac:dyDescent="0.25">
      <c r="A27026">
        <v>11834</v>
      </c>
      <c r="C27026" t="s">
        <v>556</v>
      </c>
      <c r="D27026" t="s">
        <v>1087</v>
      </c>
      <c r="E27026" t="s">
        <v>2055</v>
      </c>
    </row>
    <row r="27027" spans="1:5" x14ac:dyDescent="0.25">
      <c r="A27027">
        <v>29949</v>
      </c>
      <c r="C27027" t="s">
        <v>556</v>
      </c>
      <c r="D27027" t="s">
        <v>1087</v>
      </c>
      <c r="E27027" t="s">
        <v>2055</v>
      </c>
    </row>
    <row r="27028" spans="1:5" x14ac:dyDescent="0.25">
      <c r="A27028">
        <v>23920</v>
      </c>
      <c r="C27028" t="s">
        <v>556</v>
      </c>
      <c r="D27028" t="s">
        <v>1087</v>
      </c>
      <c r="E27028" t="s">
        <v>2055</v>
      </c>
    </row>
    <row r="27029" spans="1:5" x14ac:dyDescent="0.25">
      <c r="A27029">
        <v>24531</v>
      </c>
      <c r="C27029" t="s">
        <v>556</v>
      </c>
      <c r="D27029" t="s">
        <v>1087</v>
      </c>
      <c r="E27029" t="s">
        <v>2055</v>
      </c>
    </row>
    <row r="27030" spans="1:5" x14ac:dyDescent="0.25">
      <c r="A27030">
        <v>22341</v>
      </c>
      <c r="C27030" t="s">
        <v>556</v>
      </c>
      <c r="D27030" t="s">
        <v>1087</v>
      </c>
      <c r="E27030" t="s">
        <v>2055</v>
      </c>
    </row>
    <row r="27031" spans="1:5" x14ac:dyDescent="0.25">
      <c r="A27031">
        <v>29004</v>
      </c>
      <c r="C27031" t="s">
        <v>556</v>
      </c>
      <c r="D27031" t="s">
        <v>1087</v>
      </c>
      <c r="E27031" t="s">
        <v>2055</v>
      </c>
    </row>
    <row r="27032" spans="1:5" x14ac:dyDescent="0.25">
      <c r="A27032">
        <v>22343</v>
      </c>
      <c r="C27032" t="s">
        <v>556</v>
      </c>
      <c r="D27032" t="s">
        <v>1087</v>
      </c>
      <c r="E27032" t="s">
        <v>2055</v>
      </c>
    </row>
    <row r="27033" spans="1:5" x14ac:dyDescent="0.25">
      <c r="A27033">
        <v>29956</v>
      </c>
      <c r="C27033" t="s">
        <v>556</v>
      </c>
      <c r="D27033" t="s">
        <v>1087</v>
      </c>
      <c r="E27033" t="s">
        <v>2055</v>
      </c>
    </row>
    <row r="27034" spans="1:5" x14ac:dyDescent="0.25">
      <c r="A27034">
        <v>30163</v>
      </c>
      <c r="C27034" t="s">
        <v>556</v>
      </c>
      <c r="D27034" t="s">
        <v>1087</v>
      </c>
      <c r="E27034" t="s">
        <v>2055</v>
      </c>
    </row>
    <row r="27035" spans="1:5" x14ac:dyDescent="0.25">
      <c r="A27035">
        <v>22344</v>
      </c>
      <c r="C27035" t="s">
        <v>556</v>
      </c>
      <c r="D27035" t="s">
        <v>1087</v>
      </c>
      <c r="E27035" t="s">
        <v>2055</v>
      </c>
    </row>
    <row r="27036" spans="1:5" x14ac:dyDescent="0.25">
      <c r="A27036">
        <v>15230</v>
      </c>
      <c r="C27036" t="s">
        <v>556</v>
      </c>
      <c r="D27036" t="s">
        <v>1087</v>
      </c>
      <c r="E27036" t="s">
        <v>2055</v>
      </c>
    </row>
    <row r="27037" spans="1:5" x14ac:dyDescent="0.25">
      <c r="A27037">
        <v>23118</v>
      </c>
      <c r="C27037" t="s">
        <v>556</v>
      </c>
      <c r="D27037" t="s">
        <v>1087</v>
      </c>
      <c r="E27037" t="s">
        <v>2055</v>
      </c>
    </row>
    <row r="27038" spans="1:5" x14ac:dyDescent="0.25">
      <c r="A27038">
        <v>7652</v>
      </c>
      <c r="C27038" t="s">
        <v>556</v>
      </c>
      <c r="D27038" t="s">
        <v>1087</v>
      </c>
      <c r="E27038" t="s">
        <v>2055</v>
      </c>
    </row>
    <row r="27039" spans="1:5" x14ac:dyDescent="0.25">
      <c r="A27039">
        <v>10815</v>
      </c>
      <c r="C27039" t="s">
        <v>556</v>
      </c>
      <c r="D27039" t="s">
        <v>1087</v>
      </c>
      <c r="E27039" t="s">
        <v>2055</v>
      </c>
    </row>
    <row r="27040" spans="1:5" x14ac:dyDescent="0.25">
      <c r="A27040">
        <v>14465</v>
      </c>
      <c r="C27040" t="s">
        <v>556</v>
      </c>
      <c r="D27040" t="s">
        <v>1087</v>
      </c>
      <c r="E27040" t="s">
        <v>2055</v>
      </c>
    </row>
    <row r="27041" spans="1:5" x14ac:dyDescent="0.25">
      <c r="A27041">
        <v>22342</v>
      </c>
      <c r="C27041" t="s">
        <v>556</v>
      </c>
      <c r="D27041" t="s">
        <v>1087</v>
      </c>
      <c r="E27041" t="s">
        <v>2055</v>
      </c>
    </row>
    <row r="27042" spans="1:5" x14ac:dyDescent="0.25">
      <c r="A27042">
        <v>55880</v>
      </c>
      <c r="C27042" t="s">
        <v>556</v>
      </c>
      <c r="D27042" t="s">
        <v>1087</v>
      </c>
      <c r="E27042" t="s">
        <v>2055</v>
      </c>
    </row>
    <row r="27043" spans="1:5" x14ac:dyDescent="0.25">
      <c r="A27043">
        <v>53957</v>
      </c>
      <c r="C27043" t="s">
        <v>556</v>
      </c>
      <c r="D27043" t="s">
        <v>1088</v>
      </c>
      <c r="E27043" t="s">
        <v>2056</v>
      </c>
    </row>
    <row r="27044" spans="1:5" x14ac:dyDescent="0.25">
      <c r="A27044">
        <v>57708</v>
      </c>
      <c r="C27044" t="s">
        <v>556</v>
      </c>
      <c r="D27044" t="s">
        <v>1088</v>
      </c>
      <c r="E27044" t="s">
        <v>2056</v>
      </c>
    </row>
    <row r="27045" spans="1:5" x14ac:dyDescent="0.25">
      <c r="A27045">
        <v>10876</v>
      </c>
      <c r="C27045" t="s">
        <v>556</v>
      </c>
      <c r="D27045" t="s">
        <v>1088</v>
      </c>
      <c r="E27045" t="s">
        <v>2056</v>
      </c>
    </row>
    <row r="27046" spans="1:5" x14ac:dyDescent="0.25">
      <c r="A27046">
        <v>15094</v>
      </c>
      <c r="C27046" t="s">
        <v>556</v>
      </c>
      <c r="D27046" t="s">
        <v>1088</v>
      </c>
      <c r="E27046" t="s">
        <v>2056</v>
      </c>
    </row>
    <row r="27047" spans="1:5" x14ac:dyDescent="0.25">
      <c r="A27047">
        <v>15476</v>
      </c>
      <c r="C27047" t="s">
        <v>556</v>
      </c>
      <c r="D27047" t="s">
        <v>1088</v>
      </c>
      <c r="E27047" t="s">
        <v>2056</v>
      </c>
    </row>
    <row r="27048" spans="1:5" x14ac:dyDescent="0.25">
      <c r="A27048">
        <v>39096</v>
      </c>
      <c r="C27048" t="s">
        <v>556</v>
      </c>
      <c r="D27048" t="s">
        <v>1088</v>
      </c>
      <c r="E27048" t="s">
        <v>2056</v>
      </c>
    </row>
    <row r="27049" spans="1:5" x14ac:dyDescent="0.25">
      <c r="A27049">
        <v>6544</v>
      </c>
      <c r="C27049" t="s">
        <v>556</v>
      </c>
      <c r="D27049" t="s">
        <v>1088</v>
      </c>
      <c r="E27049" t="s">
        <v>2056</v>
      </c>
    </row>
    <row r="27050" spans="1:5" x14ac:dyDescent="0.25">
      <c r="A27050">
        <v>15480</v>
      </c>
      <c r="C27050" t="s">
        <v>556</v>
      </c>
      <c r="D27050" t="s">
        <v>1088</v>
      </c>
      <c r="E27050" t="s">
        <v>2056</v>
      </c>
    </row>
    <row r="27051" spans="1:5" x14ac:dyDescent="0.25">
      <c r="A27051">
        <v>10797</v>
      </c>
      <c r="C27051" t="s">
        <v>556</v>
      </c>
      <c r="D27051" t="s">
        <v>1088</v>
      </c>
      <c r="E27051" t="s">
        <v>2056</v>
      </c>
    </row>
    <row r="27052" spans="1:5" x14ac:dyDescent="0.25">
      <c r="A27052">
        <v>10873</v>
      </c>
      <c r="C27052" t="s">
        <v>556</v>
      </c>
      <c r="D27052" t="s">
        <v>1088</v>
      </c>
      <c r="E27052" t="s">
        <v>2056</v>
      </c>
    </row>
    <row r="27053" spans="1:5" x14ac:dyDescent="0.25">
      <c r="A27053">
        <v>11957</v>
      </c>
      <c r="C27053" t="s">
        <v>556</v>
      </c>
      <c r="D27053" t="s">
        <v>1088</v>
      </c>
      <c r="E27053" t="s">
        <v>2056</v>
      </c>
    </row>
    <row r="27054" spans="1:5" x14ac:dyDescent="0.25">
      <c r="A27054">
        <v>15478</v>
      </c>
      <c r="C27054" t="s">
        <v>556</v>
      </c>
      <c r="D27054" t="s">
        <v>1088</v>
      </c>
      <c r="E27054" t="s">
        <v>2056</v>
      </c>
    </row>
    <row r="27055" spans="1:5" x14ac:dyDescent="0.25">
      <c r="A27055">
        <v>20672</v>
      </c>
      <c r="C27055" t="s">
        <v>556</v>
      </c>
      <c r="D27055" t="s">
        <v>1088</v>
      </c>
      <c r="E27055" t="s">
        <v>2056</v>
      </c>
    </row>
    <row r="27056" spans="1:5" x14ac:dyDescent="0.25">
      <c r="A27056">
        <v>12419</v>
      </c>
      <c r="C27056" t="s">
        <v>556</v>
      </c>
      <c r="D27056" t="s">
        <v>1088</v>
      </c>
      <c r="E27056" t="s">
        <v>2056</v>
      </c>
    </row>
    <row r="27057" spans="1:5" x14ac:dyDescent="0.25">
      <c r="A27057">
        <v>20673</v>
      </c>
      <c r="C27057" t="s">
        <v>556</v>
      </c>
      <c r="D27057" t="s">
        <v>1088</v>
      </c>
      <c r="E27057" t="s">
        <v>2056</v>
      </c>
    </row>
    <row r="27058" spans="1:5" x14ac:dyDescent="0.25">
      <c r="A27058">
        <v>29973</v>
      </c>
      <c r="C27058" t="s">
        <v>556</v>
      </c>
      <c r="D27058" t="s">
        <v>1088</v>
      </c>
      <c r="E27058" t="s">
        <v>2056</v>
      </c>
    </row>
    <row r="27059" spans="1:5" x14ac:dyDescent="0.25">
      <c r="A27059">
        <v>12754</v>
      </c>
      <c r="C27059" t="s">
        <v>556</v>
      </c>
      <c r="D27059" t="s">
        <v>1088</v>
      </c>
      <c r="E27059" t="s">
        <v>2056</v>
      </c>
    </row>
    <row r="27060" spans="1:5" x14ac:dyDescent="0.25">
      <c r="A27060">
        <v>15479</v>
      </c>
      <c r="C27060" t="s">
        <v>556</v>
      </c>
      <c r="D27060" t="s">
        <v>1088</v>
      </c>
      <c r="E27060" t="s">
        <v>2056</v>
      </c>
    </row>
    <row r="27061" spans="1:5" x14ac:dyDescent="0.25">
      <c r="A27061">
        <v>29974</v>
      </c>
      <c r="C27061" t="s">
        <v>556</v>
      </c>
      <c r="D27061" t="s">
        <v>1088</v>
      </c>
      <c r="E27061" t="s">
        <v>2056</v>
      </c>
    </row>
    <row r="27062" spans="1:5" x14ac:dyDescent="0.25">
      <c r="A27062">
        <v>39077</v>
      </c>
      <c r="C27062" t="s">
        <v>556</v>
      </c>
      <c r="D27062" t="s">
        <v>1088</v>
      </c>
      <c r="E27062" t="s">
        <v>2056</v>
      </c>
    </row>
    <row r="27063" spans="1:5" x14ac:dyDescent="0.25">
      <c r="A27063">
        <v>12956</v>
      </c>
      <c r="C27063" t="s">
        <v>556</v>
      </c>
      <c r="D27063" t="s">
        <v>1088</v>
      </c>
      <c r="E27063" t="s">
        <v>2056</v>
      </c>
    </row>
    <row r="27064" spans="1:5" x14ac:dyDescent="0.25">
      <c r="A27064">
        <v>15481</v>
      </c>
      <c r="C27064" t="s">
        <v>556</v>
      </c>
      <c r="D27064" t="s">
        <v>1088</v>
      </c>
      <c r="E27064" t="s">
        <v>2056</v>
      </c>
    </row>
    <row r="27065" spans="1:5" x14ac:dyDescent="0.25">
      <c r="A27065">
        <v>23117</v>
      </c>
      <c r="C27065" t="s">
        <v>556</v>
      </c>
      <c r="D27065" t="s">
        <v>1088</v>
      </c>
      <c r="E27065" t="s">
        <v>2056</v>
      </c>
    </row>
    <row r="27066" spans="1:5" x14ac:dyDescent="0.25">
      <c r="A27066">
        <v>39066</v>
      </c>
      <c r="C27066" t="s">
        <v>556</v>
      </c>
      <c r="D27066" t="s">
        <v>1088</v>
      </c>
      <c r="E27066" t="s">
        <v>2056</v>
      </c>
    </row>
    <row r="27067" spans="1:5" x14ac:dyDescent="0.25">
      <c r="A27067">
        <v>39067</v>
      </c>
      <c r="C27067" t="s">
        <v>556</v>
      </c>
      <c r="D27067" t="s">
        <v>1088</v>
      </c>
      <c r="E27067" t="s">
        <v>2056</v>
      </c>
    </row>
    <row r="27068" spans="1:5" x14ac:dyDescent="0.25">
      <c r="A27068">
        <v>39086</v>
      </c>
      <c r="C27068" t="s">
        <v>556</v>
      </c>
      <c r="D27068" t="s">
        <v>1088</v>
      </c>
      <c r="E27068" t="s">
        <v>2056</v>
      </c>
    </row>
    <row r="27069" spans="1:5" x14ac:dyDescent="0.25">
      <c r="A27069">
        <v>39087</v>
      </c>
      <c r="C27069" t="s">
        <v>556</v>
      </c>
      <c r="D27069" t="s">
        <v>1088</v>
      </c>
      <c r="E27069" t="s">
        <v>2056</v>
      </c>
    </row>
    <row r="27070" spans="1:5" x14ac:dyDescent="0.25">
      <c r="A27070">
        <v>12420</v>
      </c>
      <c r="C27070" t="s">
        <v>556</v>
      </c>
      <c r="D27070" t="s">
        <v>1088</v>
      </c>
      <c r="E27070" t="s">
        <v>2056</v>
      </c>
    </row>
    <row r="27071" spans="1:5" x14ac:dyDescent="0.25">
      <c r="A27071">
        <v>15477</v>
      </c>
      <c r="C27071" t="s">
        <v>556</v>
      </c>
      <c r="D27071" t="s">
        <v>1088</v>
      </c>
      <c r="E27071" t="s">
        <v>2056</v>
      </c>
    </row>
    <row r="27072" spans="1:5" x14ac:dyDescent="0.25">
      <c r="A27072">
        <v>39068</v>
      </c>
      <c r="C27072" t="s">
        <v>556</v>
      </c>
      <c r="D27072" t="s">
        <v>1088</v>
      </c>
      <c r="E27072" t="s">
        <v>2056</v>
      </c>
    </row>
    <row r="27073" spans="1:5" x14ac:dyDescent="0.25">
      <c r="A27073">
        <v>39069</v>
      </c>
      <c r="C27073" t="s">
        <v>556</v>
      </c>
      <c r="D27073" t="s">
        <v>1088</v>
      </c>
      <c r="E27073" t="s">
        <v>2056</v>
      </c>
    </row>
    <row r="27074" spans="1:5" x14ac:dyDescent="0.25">
      <c r="A27074">
        <v>39078</v>
      </c>
      <c r="C27074" t="s">
        <v>556</v>
      </c>
      <c r="D27074" t="s">
        <v>1088</v>
      </c>
      <c r="E27074" t="s">
        <v>2056</v>
      </c>
    </row>
    <row r="27075" spans="1:5" x14ac:dyDescent="0.25">
      <c r="A27075">
        <v>39088</v>
      </c>
      <c r="C27075" t="s">
        <v>556</v>
      </c>
      <c r="D27075" t="s">
        <v>1088</v>
      </c>
      <c r="E27075" t="s">
        <v>2056</v>
      </c>
    </row>
    <row r="27076" spans="1:5" x14ac:dyDescent="0.25">
      <c r="A27076">
        <v>39089</v>
      </c>
      <c r="C27076" t="s">
        <v>556</v>
      </c>
      <c r="D27076" t="s">
        <v>1088</v>
      </c>
      <c r="E27076" t="s">
        <v>2056</v>
      </c>
    </row>
    <row r="27077" spans="1:5" x14ac:dyDescent="0.25">
      <c r="A27077">
        <v>39070</v>
      </c>
      <c r="C27077" t="s">
        <v>556</v>
      </c>
      <c r="D27077" t="s">
        <v>1088</v>
      </c>
      <c r="E27077" t="s">
        <v>2056</v>
      </c>
    </row>
    <row r="27078" spans="1:5" x14ac:dyDescent="0.25">
      <c r="A27078">
        <v>10875</v>
      </c>
      <c r="C27078" t="s">
        <v>556</v>
      </c>
      <c r="D27078" t="s">
        <v>1088</v>
      </c>
      <c r="E27078" t="s">
        <v>2056</v>
      </c>
    </row>
    <row r="27079" spans="1:5" x14ac:dyDescent="0.25">
      <c r="A27079">
        <v>39071</v>
      </c>
      <c r="C27079" t="s">
        <v>556</v>
      </c>
      <c r="D27079" t="s">
        <v>1088</v>
      </c>
      <c r="E27079" t="s">
        <v>2056</v>
      </c>
    </row>
    <row r="27080" spans="1:5" x14ac:dyDescent="0.25">
      <c r="A27080">
        <v>39072</v>
      </c>
      <c r="C27080" t="s">
        <v>556</v>
      </c>
      <c r="D27080" t="s">
        <v>1088</v>
      </c>
      <c r="E27080" t="s">
        <v>2056</v>
      </c>
    </row>
    <row r="27081" spans="1:5" x14ac:dyDescent="0.25">
      <c r="A27081">
        <v>15092</v>
      </c>
      <c r="C27081" t="s">
        <v>556</v>
      </c>
      <c r="D27081" t="s">
        <v>1088</v>
      </c>
      <c r="E27081" t="s">
        <v>2056</v>
      </c>
    </row>
    <row r="27082" spans="1:5" x14ac:dyDescent="0.25">
      <c r="A27082">
        <v>20674</v>
      </c>
      <c r="C27082" t="s">
        <v>556</v>
      </c>
      <c r="D27082" t="s">
        <v>1088</v>
      </c>
      <c r="E27082" t="s">
        <v>2056</v>
      </c>
    </row>
    <row r="27083" spans="1:5" x14ac:dyDescent="0.25">
      <c r="A27083">
        <v>39073</v>
      </c>
      <c r="C27083" t="s">
        <v>556</v>
      </c>
      <c r="D27083" t="s">
        <v>1088</v>
      </c>
      <c r="E27083" t="s">
        <v>2056</v>
      </c>
    </row>
    <row r="27084" spans="1:5" x14ac:dyDescent="0.25">
      <c r="A27084">
        <v>39074</v>
      </c>
      <c r="C27084" t="s">
        <v>556</v>
      </c>
      <c r="D27084" t="s">
        <v>1088</v>
      </c>
      <c r="E27084" t="s">
        <v>2056</v>
      </c>
    </row>
    <row r="27085" spans="1:5" x14ac:dyDescent="0.25">
      <c r="A27085">
        <v>39075</v>
      </c>
      <c r="C27085" t="s">
        <v>556</v>
      </c>
      <c r="D27085" t="s">
        <v>1088</v>
      </c>
      <c r="E27085" t="s">
        <v>2056</v>
      </c>
    </row>
    <row r="27086" spans="1:5" x14ac:dyDescent="0.25">
      <c r="A27086">
        <v>39076</v>
      </c>
      <c r="C27086" t="s">
        <v>556</v>
      </c>
      <c r="D27086" t="s">
        <v>1088</v>
      </c>
      <c r="E27086" t="s">
        <v>2056</v>
      </c>
    </row>
    <row r="27087" spans="1:5" x14ac:dyDescent="0.25">
      <c r="A27087">
        <v>39079</v>
      </c>
      <c r="C27087" t="s">
        <v>556</v>
      </c>
      <c r="D27087" t="s">
        <v>1088</v>
      </c>
      <c r="E27087" t="s">
        <v>2056</v>
      </c>
    </row>
    <row r="27088" spans="1:5" x14ac:dyDescent="0.25">
      <c r="A27088">
        <v>39080</v>
      </c>
      <c r="C27088" t="s">
        <v>556</v>
      </c>
      <c r="D27088" t="s">
        <v>1088</v>
      </c>
      <c r="E27088" t="s">
        <v>2056</v>
      </c>
    </row>
    <row r="27089" spans="1:5" x14ac:dyDescent="0.25">
      <c r="A27089">
        <v>39097</v>
      </c>
      <c r="C27089" t="s">
        <v>556</v>
      </c>
      <c r="D27089" t="s">
        <v>1088</v>
      </c>
      <c r="E27089" t="s">
        <v>2056</v>
      </c>
    </row>
    <row r="27090" spans="1:5" x14ac:dyDescent="0.25">
      <c r="A27090">
        <v>15093</v>
      </c>
      <c r="C27090" t="s">
        <v>556</v>
      </c>
      <c r="D27090" t="s">
        <v>1088</v>
      </c>
      <c r="E27090" t="s">
        <v>2056</v>
      </c>
    </row>
    <row r="27091" spans="1:5" x14ac:dyDescent="0.25">
      <c r="A27091">
        <v>39081</v>
      </c>
      <c r="C27091" t="s">
        <v>556</v>
      </c>
      <c r="D27091" t="s">
        <v>1088</v>
      </c>
      <c r="E27091" t="s">
        <v>2056</v>
      </c>
    </row>
    <row r="27092" spans="1:5" x14ac:dyDescent="0.25">
      <c r="A27092">
        <v>39082</v>
      </c>
      <c r="C27092" t="s">
        <v>556</v>
      </c>
      <c r="D27092" t="s">
        <v>1088</v>
      </c>
      <c r="E27092" t="s">
        <v>2056</v>
      </c>
    </row>
    <row r="27093" spans="1:5" x14ac:dyDescent="0.25">
      <c r="A27093">
        <v>39090</v>
      </c>
      <c r="C27093" t="s">
        <v>556</v>
      </c>
      <c r="D27093" t="s">
        <v>1088</v>
      </c>
      <c r="E27093" t="s">
        <v>2056</v>
      </c>
    </row>
    <row r="27094" spans="1:5" x14ac:dyDescent="0.25">
      <c r="A27094">
        <v>39091</v>
      </c>
      <c r="C27094" t="s">
        <v>556</v>
      </c>
      <c r="D27094" t="s">
        <v>1088</v>
      </c>
      <c r="E27094" t="s">
        <v>2056</v>
      </c>
    </row>
    <row r="27095" spans="1:5" x14ac:dyDescent="0.25">
      <c r="A27095">
        <v>39092</v>
      </c>
      <c r="C27095" t="s">
        <v>556</v>
      </c>
      <c r="D27095" t="s">
        <v>1088</v>
      </c>
      <c r="E27095" t="s">
        <v>2056</v>
      </c>
    </row>
    <row r="27096" spans="1:5" x14ac:dyDescent="0.25">
      <c r="A27096">
        <v>39093</v>
      </c>
      <c r="C27096" t="s">
        <v>556</v>
      </c>
      <c r="D27096" t="s">
        <v>1088</v>
      </c>
      <c r="E27096" t="s">
        <v>2056</v>
      </c>
    </row>
    <row r="27097" spans="1:5" x14ac:dyDescent="0.25">
      <c r="A27097">
        <v>39098</v>
      </c>
      <c r="C27097" t="s">
        <v>556</v>
      </c>
      <c r="D27097" t="s">
        <v>1088</v>
      </c>
      <c r="E27097" t="s">
        <v>2056</v>
      </c>
    </row>
    <row r="27098" spans="1:5" x14ac:dyDescent="0.25">
      <c r="A27098">
        <v>15095</v>
      </c>
      <c r="C27098" t="s">
        <v>556</v>
      </c>
      <c r="D27098" t="s">
        <v>1088</v>
      </c>
      <c r="E27098" t="s">
        <v>2056</v>
      </c>
    </row>
    <row r="27099" spans="1:5" x14ac:dyDescent="0.25">
      <c r="A27099">
        <v>20675</v>
      </c>
      <c r="C27099" t="s">
        <v>556</v>
      </c>
      <c r="D27099" t="s">
        <v>1088</v>
      </c>
      <c r="E27099" t="s">
        <v>2056</v>
      </c>
    </row>
    <row r="27100" spans="1:5" x14ac:dyDescent="0.25">
      <c r="A27100">
        <v>22422</v>
      </c>
      <c r="C27100" t="s">
        <v>556</v>
      </c>
      <c r="D27100" t="s">
        <v>1088</v>
      </c>
      <c r="E27100" t="s">
        <v>2056</v>
      </c>
    </row>
    <row r="27101" spans="1:5" x14ac:dyDescent="0.25">
      <c r="A27101">
        <v>39094</v>
      </c>
      <c r="C27101" t="s">
        <v>556</v>
      </c>
      <c r="D27101" t="s">
        <v>1088</v>
      </c>
      <c r="E27101" t="s">
        <v>2056</v>
      </c>
    </row>
    <row r="27102" spans="1:5" x14ac:dyDescent="0.25">
      <c r="A27102">
        <v>15091</v>
      </c>
      <c r="C27102" t="s">
        <v>556</v>
      </c>
      <c r="D27102" t="s">
        <v>1088</v>
      </c>
      <c r="E27102" t="s">
        <v>2056</v>
      </c>
    </row>
    <row r="27103" spans="1:5" x14ac:dyDescent="0.25">
      <c r="A27103">
        <v>22421</v>
      </c>
      <c r="C27103" t="s">
        <v>556</v>
      </c>
      <c r="D27103" t="s">
        <v>1088</v>
      </c>
      <c r="E27103" t="s">
        <v>2056</v>
      </c>
    </row>
    <row r="27104" spans="1:5" x14ac:dyDescent="0.25">
      <c r="A27104">
        <v>39083</v>
      </c>
      <c r="C27104" t="s">
        <v>556</v>
      </c>
      <c r="D27104" t="s">
        <v>1088</v>
      </c>
      <c r="E27104" t="s">
        <v>2056</v>
      </c>
    </row>
    <row r="27105" spans="1:5" x14ac:dyDescent="0.25">
      <c r="A27105">
        <v>39084</v>
      </c>
      <c r="C27105" t="s">
        <v>556</v>
      </c>
      <c r="D27105" t="s">
        <v>1088</v>
      </c>
      <c r="E27105" t="s">
        <v>2056</v>
      </c>
    </row>
    <row r="27106" spans="1:5" x14ac:dyDescent="0.25">
      <c r="A27106">
        <v>39085</v>
      </c>
      <c r="C27106" t="s">
        <v>556</v>
      </c>
      <c r="D27106" t="s">
        <v>1088</v>
      </c>
      <c r="E27106" t="s">
        <v>2056</v>
      </c>
    </row>
    <row r="27107" spans="1:5" x14ac:dyDescent="0.25">
      <c r="A27107">
        <v>39095</v>
      </c>
      <c r="C27107" t="s">
        <v>556</v>
      </c>
      <c r="D27107" t="s">
        <v>1088</v>
      </c>
      <c r="E27107" t="s">
        <v>2056</v>
      </c>
    </row>
    <row r="27108" spans="1:5" x14ac:dyDescent="0.25">
      <c r="A27108">
        <v>39099</v>
      </c>
      <c r="C27108" t="s">
        <v>556</v>
      </c>
      <c r="D27108" t="s">
        <v>1088</v>
      </c>
      <c r="E27108" t="s">
        <v>2056</v>
      </c>
    </row>
    <row r="27109" spans="1:5" x14ac:dyDescent="0.25">
      <c r="A27109">
        <v>55418</v>
      </c>
      <c r="C27109" t="s">
        <v>556</v>
      </c>
      <c r="D27109" t="s">
        <v>1088</v>
      </c>
      <c r="E27109" t="s">
        <v>2056</v>
      </c>
    </row>
    <row r="27110" spans="1:5" x14ac:dyDescent="0.25">
      <c r="A27110">
        <v>10874</v>
      </c>
      <c r="C27110" t="s">
        <v>556</v>
      </c>
      <c r="D27110" t="s">
        <v>1088</v>
      </c>
      <c r="E27110" t="s">
        <v>2056</v>
      </c>
    </row>
    <row r="27111" spans="1:5" x14ac:dyDescent="0.25">
      <c r="A27111">
        <v>11958</v>
      </c>
      <c r="C27111" t="s">
        <v>556</v>
      </c>
      <c r="D27111" t="s">
        <v>1088</v>
      </c>
      <c r="E27111" t="s">
        <v>2056</v>
      </c>
    </row>
    <row r="27112" spans="1:5" x14ac:dyDescent="0.25">
      <c r="A27112">
        <v>18903</v>
      </c>
      <c r="C27112" t="s">
        <v>556</v>
      </c>
      <c r="D27112" t="s">
        <v>1088</v>
      </c>
      <c r="E27112" t="s">
        <v>2056</v>
      </c>
    </row>
    <row r="27113" spans="1:5" x14ac:dyDescent="0.25">
      <c r="A27113">
        <v>53958</v>
      </c>
      <c r="C27113" t="s">
        <v>62</v>
      </c>
      <c r="D27113" t="s">
        <v>1089</v>
      </c>
      <c r="E27113" t="s">
        <v>280</v>
      </c>
    </row>
    <row r="27114" spans="1:5" x14ac:dyDescent="0.25">
      <c r="A27114">
        <v>57709</v>
      </c>
      <c r="C27114" t="s">
        <v>62</v>
      </c>
      <c r="D27114" t="s">
        <v>1089</v>
      </c>
      <c r="E27114" t="s">
        <v>280</v>
      </c>
    </row>
    <row r="27115" spans="1:5" x14ac:dyDescent="0.25">
      <c r="A27115">
        <v>2277</v>
      </c>
      <c r="C27115" t="s">
        <v>62</v>
      </c>
      <c r="D27115" t="s">
        <v>1089</v>
      </c>
      <c r="E27115" t="s">
        <v>280</v>
      </c>
    </row>
    <row r="27116" spans="1:5" x14ac:dyDescent="0.25">
      <c r="A27116">
        <v>2278</v>
      </c>
      <c r="C27116" t="s">
        <v>62</v>
      </c>
      <c r="D27116" t="s">
        <v>1089</v>
      </c>
      <c r="E27116" t="s">
        <v>280</v>
      </c>
    </row>
    <row r="27117" spans="1:5" x14ac:dyDescent="0.25">
      <c r="A27117">
        <v>2279</v>
      </c>
      <c r="C27117" t="s">
        <v>62</v>
      </c>
      <c r="D27117" t="s">
        <v>1089</v>
      </c>
      <c r="E27117" t="s">
        <v>280</v>
      </c>
    </row>
    <row r="27118" spans="1:5" x14ac:dyDescent="0.25">
      <c r="A27118">
        <v>2280</v>
      </c>
      <c r="C27118" t="s">
        <v>62</v>
      </c>
      <c r="D27118" t="s">
        <v>1089</v>
      </c>
      <c r="E27118" t="s">
        <v>280</v>
      </c>
    </row>
    <row r="27119" spans="1:5" x14ac:dyDescent="0.25">
      <c r="A27119">
        <v>2281</v>
      </c>
      <c r="C27119" t="s">
        <v>62</v>
      </c>
      <c r="D27119" t="s">
        <v>1089</v>
      </c>
      <c r="E27119" t="s">
        <v>280</v>
      </c>
    </row>
    <row r="27120" spans="1:5" x14ac:dyDescent="0.25">
      <c r="A27120">
        <v>2282</v>
      </c>
      <c r="C27120" t="s">
        <v>62</v>
      </c>
      <c r="D27120" t="s">
        <v>1089</v>
      </c>
      <c r="E27120" t="s">
        <v>280</v>
      </c>
    </row>
    <row r="27121" spans="1:5" x14ac:dyDescent="0.25">
      <c r="A27121">
        <v>2283</v>
      </c>
      <c r="C27121" t="s">
        <v>62</v>
      </c>
      <c r="D27121" t="s">
        <v>1089</v>
      </c>
      <c r="E27121" t="s">
        <v>280</v>
      </c>
    </row>
    <row r="27122" spans="1:5" x14ac:dyDescent="0.25">
      <c r="A27122">
        <v>21335</v>
      </c>
      <c r="C27122" t="s">
        <v>62</v>
      </c>
      <c r="D27122" t="s">
        <v>1089</v>
      </c>
      <c r="E27122" t="s">
        <v>280</v>
      </c>
    </row>
    <row r="27123" spans="1:5" x14ac:dyDescent="0.25">
      <c r="A27123">
        <v>23529</v>
      </c>
      <c r="C27123" t="s">
        <v>62</v>
      </c>
      <c r="D27123" t="s">
        <v>1089</v>
      </c>
      <c r="E27123" t="s">
        <v>280</v>
      </c>
    </row>
    <row r="27124" spans="1:5" x14ac:dyDescent="0.25">
      <c r="A27124">
        <v>29745</v>
      </c>
      <c r="C27124" t="s">
        <v>62</v>
      </c>
      <c r="D27124" t="s">
        <v>1089</v>
      </c>
      <c r="E27124" t="s">
        <v>280</v>
      </c>
    </row>
    <row r="27125" spans="1:5" x14ac:dyDescent="0.25">
      <c r="A27125">
        <v>53959</v>
      </c>
      <c r="C27125" t="s">
        <v>62</v>
      </c>
      <c r="D27125" t="s">
        <v>1090</v>
      </c>
      <c r="E27125" t="s">
        <v>2057</v>
      </c>
    </row>
    <row r="27126" spans="1:5" x14ac:dyDescent="0.25">
      <c r="A27126">
        <v>57710</v>
      </c>
      <c r="C27126" t="s">
        <v>62</v>
      </c>
      <c r="D27126" t="s">
        <v>1090</v>
      </c>
      <c r="E27126" t="s">
        <v>2057</v>
      </c>
    </row>
    <row r="27127" spans="1:5" x14ac:dyDescent="0.25">
      <c r="A27127">
        <v>9245</v>
      </c>
      <c r="C27127" t="s">
        <v>62</v>
      </c>
      <c r="D27127" t="s">
        <v>1090</v>
      </c>
      <c r="E27127" t="s">
        <v>2057</v>
      </c>
    </row>
    <row r="27128" spans="1:5" x14ac:dyDescent="0.25">
      <c r="A27128">
        <v>9248</v>
      </c>
      <c r="C27128" t="s">
        <v>62</v>
      </c>
      <c r="D27128" t="s">
        <v>1090</v>
      </c>
      <c r="E27128" t="s">
        <v>2057</v>
      </c>
    </row>
    <row r="27129" spans="1:5" x14ac:dyDescent="0.25">
      <c r="A27129">
        <v>28538</v>
      </c>
      <c r="C27129" t="s">
        <v>62</v>
      </c>
      <c r="D27129" t="s">
        <v>1090</v>
      </c>
      <c r="E27129" t="s">
        <v>2057</v>
      </c>
    </row>
    <row r="27130" spans="1:5" x14ac:dyDescent="0.25">
      <c r="A27130">
        <v>29746</v>
      </c>
      <c r="C27130" t="s">
        <v>62</v>
      </c>
      <c r="D27130" t="s">
        <v>1090</v>
      </c>
      <c r="E27130" t="s">
        <v>2057</v>
      </c>
    </row>
    <row r="27131" spans="1:5" x14ac:dyDescent="0.25">
      <c r="A27131">
        <v>29795</v>
      </c>
      <c r="C27131" t="s">
        <v>62</v>
      </c>
      <c r="D27131" t="s">
        <v>1090</v>
      </c>
      <c r="E27131" t="s">
        <v>2057</v>
      </c>
    </row>
    <row r="27132" spans="1:5" x14ac:dyDescent="0.25">
      <c r="A27132">
        <v>9244</v>
      </c>
      <c r="C27132" t="s">
        <v>62</v>
      </c>
      <c r="D27132" t="s">
        <v>1090</v>
      </c>
      <c r="E27132" t="s">
        <v>2057</v>
      </c>
    </row>
    <row r="27133" spans="1:5" x14ac:dyDescent="0.25">
      <c r="A27133">
        <v>9246</v>
      </c>
      <c r="C27133" t="s">
        <v>62</v>
      </c>
      <c r="D27133" t="s">
        <v>1090</v>
      </c>
      <c r="E27133" t="s">
        <v>2057</v>
      </c>
    </row>
    <row r="27134" spans="1:5" x14ac:dyDescent="0.25">
      <c r="A27134">
        <v>11787</v>
      </c>
      <c r="C27134" t="s">
        <v>62</v>
      </c>
      <c r="D27134" t="s">
        <v>1090</v>
      </c>
      <c r="E27134" t="s">
        <v>2057</v>
      </c>
    </row>
    <row r="27135" spans="1:5" x14ac:dyDescent="0.25">
      <c r="A27135">
        <v>28764</v>
      </c>
      <c r="C27135" t="s">
        <v>62</v>
      </c>
      <c r="D27135" t="s">
        <v>1090</v>
      </c>
      <c r="E27135" t="s">
        <v>2057</v>
      </c>
    </row>
    <row r="27136" spans="1:5" x14ac:dyDescent="0.25">
      <c r="A27136">
        <v>28765</v>
      </c>
      <c r="C27136" t="s">
        <v>62</v>
      </c>
      <c r="D27136" t="s">
        <v>1090</v>
      </c>
      <c r="E27136" t="s">
        <v>2057</v>
      </c>
    </row>
    <row r="27137" spans="1:5" x14ac:dyDescent="0.25">
      <c r="A27137">
        <v>39100</v>
      </c>
      <c r="C27137" t="s">
        <v>62</v>
      </c>
      <c r="D27137" t="s">
        <v>1090</v>
      </c>
      <c r="E27137" t="s">
        <v>2057</v>
      </c>
    </row>
    <row r="27138" spans="1:5" x14ac:dyDescent="0.25">
      <c r="A27138">
        <v>39101</v>
      </c>
      <c r="C27138" t="s">
        <v>62</v>
      </c>
      <c r="D27138" t="s">
        <v>1090</v>
      </c>
      <c r="E27138" t="s">
        <v>2057</v>
      </c>
    </row>
    <row r="27139" spans="1:5" x14ac:dyDescent="0.25">
      <c r="A27139">
        <v>39102</v>
      </c>
      <c r="C27139" t="s">
        <v>62</v>
      </c>
      <c r="D27139" t="s">
        <v>1090</v>
      </c>
      <c r="E27139" t="s">
        <v>2057</v>
      </c>
    </row>
    <row r="27140" spans="1:5" x14ac:dyDescent="0.25">
      <c r="A27140">
        <v>55860</v>
      </c>
      <c r="C27140" t="s">
        <v>62</v>
      </c>
      <c r="D27140" t="s">
        <v>1090</v>
      </c>
      <c r="E27140" t="s">
        <v>2057</v>
      </c>
    </row>
    <row r="27141" spans="1:5" x14ac:dyDescent="0.25">
      <c r="A27141">
        <v>53319</v>
      </c>
      <c r="C27141" t="s">
        <v>62</v>
      </c>
      <c r="D27141" t="s">
        <v>1091</v>
      </c>
      <c r="E27141" t="s">
        <v>282</v>
      </c>
    </row>
    <row r="27142" spans="1:5" x14ac:dyDescent="0.25">
      <c r="A27142">
        <v>57711</v>
      </c>
      <c r="C27142" t="s">
        <v>62</v>
      </c>
      <c r="D27142" t="s">
        <v>1091</v>
      </c>
      <c r="E27142" t="s">
        <v>282</v>
      </c>
    </row>
    <row r="27143" spans="1:5" x14ac:dyDescent="0.25">
      <c r="A27143">
        <v>11979</v>
      </c>
      <c r="C27143" t="s">
        <v>62</v>
      </c>
      <c r="D27143" t="s">
        <v>1091</v>
      </c>
      <c r="E27143" t="s">
        <v>282</v>
      </c>
    </row>
    <row r="27144" spans="1:5" x14ac:dyDescent="0.25">
      <c r="A27144">
        <v>11980</v>
      </c>
      <c r="C27144" t="s">
        <v>62</v>
      </c>
      <c r="D27144" t="s">
        <v>1091</v>
      </c>
      <c r="E27144" t="s">
        <v>282</v>
      </c>
    </row>
    <row r="27145" spans="1:5" x14ac:dyDescent="0.25">
      <c r="A27145">
        <v>11981</v>
      </c>
      <c r="C27145" t="s">
        <v>62</v>
      </c>
      <c r="D27145" t="s">
        <v>1091</v>
      </c>
      <c r="E27145" t="s">
        <v>282</v>
      </c>
    </row>
    <row r="27146" spans="1:5" x14ac:dyDescent="0.25">
      <c r="A27146">
        <v>12523</v>
      </c>
      <c r="C27146" t="s">
        <v>62</v>
      </c>
      <c r="D27146" t="s">
        <v>1091</v>
      </c>
      <c r="E27146" t="s">
        <v>282</v>
      </c>
    </row>
    <row r="27147" spans="1:5" x14ac:dyDescent="0.25">
      <c r="A27147">
        <v>12529</v>
      </c>
      <c r="C27147" t="s">
        <v>62</v>
      </c>
      <c r="D27147" t="s">
        <v>1091</v>
      </c>
      <c r="E27147" t="s">
        <v>282</v>
      </c>
    </row>
    <row r="27148" spans="1:5" x14ac:dyDescent="0.25">
      <c r="A27148">
        <v>27821</v>
      </c>
      <c r="C27148" t="s">
        <v>62</v>
      </c>
      <c r="D27148" t="s">
        <v>1091</v>
      </c>
      <c r="E27148" t="s">
        <v>282</v>
      </c>
    </row>
    <row r="27149" spans="1:5" x14ac:dyDescent="0.25">
      <c r="A27149">
        <v>27822</v>
      </c>
      <c r="C27149" t="s">
        <v>62</v>
      </c>
      <c r="D27149" t="s">
        <v>1091</v>
      </c>
      <c r="E27149" t="s">
        <v>282</v>
      </c>
    </row>
    <row r="27150" spans="1:5" x14ac:dyDescent="0.25">
      <c r="A27150">
        <v>27823</v>
      </c>
      <c r="C27150" t="s">
        <v>62</v>
      </c>
      <c r="D27150" t="s">
        <v>1091</v>
      </c>
      <c r="E27150" t="s">
        <v>282</v>
      </c>
    </row>
    <row r="27151" spans="1:5" x14ac:dyDescent="0.25">
      <c r="A27151">
        <v>29789</v>
      </c>
      <c r="C27151" t="s">
        <v>62</v>
      </c>
      <c r="D27151" t="s">
        <v>1091</v>
      </c>
      <c r="E27151" t="s">
        <v>282</v>
      </c>
    </row>
    <row r="27152" spans="1:5" x14ac:dyDescent="0.25">
      <c r="A27152">
        <v>12526</v>
      </c>
      <c r="C27152" t="s">
        <v>62</v>
      </c>
      <c r="D27152" t="s">
        <v>1091</v>
      </c>
      <c r="E27152" t="s">
        <v>282</v>
      </c>
    </row>
    <row r="27153" spans="1:5" x14ac:dyDescent="0.25">
      <c r="A27153">
        <v>27824</v>
      </c>
      <c r="C27153" t="s">
        <v>62</v>
      </c>
      <c r="D27153" t="s">
        <v>1091</v>
      </c>
      <c r="E27153" t="s">
        <v>282</v>
      </c>
    </row>
    <row r="27154" spans="1:5" x14ac:dyDescent="0.25">
      <c r="A27154">
        <v>27825</v>
      </c>
      <c r="C27154" t="s">
        <v>62</v>
      </c>
      <c r="D27154" t="s">
        <v>1091</v>
      </c>
      <c r="E27154" t="s">
        <v>282</v>
      </c>
    </row>
    <row r="27155" spans="1:5" x14ac:dyDescent="0.25">
      <c r="A27155">
        <v>27826</v>
      </c>
      <c r="C27155" t="s">
        <v>62</v>
      </c>
      <c r="D27155" t="s">
        <v>1091</v>
      </c>
      <c r="E27155" t="s">
        <v>282</v>
      </c>
    </row>
    <row r="27156" spans="1:5" x14ac:dyDescent="0.25">
      <c r="A27156">
        <v>27827</v>
      </c>
      <c r="C27156" t="s">
        <v>62</v>
      </c>
      <c r="D27156" t="s">
        <v>1091</v>
      </c>
      <c r="E27156" t="s">
        <v>282</v>
      </c>
    </row>
    <row r="27157" spans="1:5" x14ac:dyDescent="0.25">
      <c r="A27157">
        <v>12527</v>
      </c>
      <c r="C27157" t="s">
        <v>62</v>
      </c>
      <c r="D27157" t="s">
        <v>1091</v>
      </c>
      <c r="E27157" t="s">
        <v>282</v>
      </c>
    </row>
    <row r="27158" spans="1:5" x14ac:dyDescent="0.25">
      <c r="A27158">
        <v>12528</v>
      </c>
      <c r="C27158" t="s">
        <v>62</v>
      </c>
      <c r="D27158" t="s">
        <v>1091</v>
      </c>
      <c r="E27158" t="s">
        <v>282</v>
      </c>
    </row>
    <row r="27159" spans="1:5" x14ac:dyDescent="0.25">
      <c r="A27159">
        <v>27818</v>
      </c>
      <c r="C27159" t="s">
        <v>62</v>
      </c>
      <c r="D27159" t="s">
        <v>1091</v>
      </c>
      <c r="E27159" t="s">
        <v>282</v>
      </c>
    </row>
    <row r="27160" spans="1:5" x14ac:dyDescent="0.25">
      <c r="A27160">
        <v>27819</v>
      </c>
      <c r="C27160" t="s">
        <v>62</v>
      </c>
      <c r="D27160" t="s">
        <v>1091</v>
      </c>
      <c r="E27160" t="s">
        <v>282</v>
      </c>
    </row>
    <row r="27161" spans="1:5" x14ac:dyDescent="0.25">
      <c r="A27161">
        <v>27820</v>
      </c>
      <c r="C27161" t="s">
        <v>62</v>
      </c>
      <c r="D27161" t="s">
        <v>1091</v>
      </c>
      <c r="E27161" t="s">
        <v>282</v>
      </c>
    </row>
    <row r="27162" spans="1:5" x14ac:dyDescent="0.25">
      <c r="A27162">
        <v>39103</v>
      </c>
      <c r="C27162" t="s">
        <v>62</v>
      </c>
      <c r="D27162" t="s">
        <v>1091</v>
      </c>
      <c r="E27162" t="s">
        <v>282</v>
      </c>
    </row>
    <row r="27163" spans="1:5" x14ac:dyDescent="0.25">
      <c r="A27163">
        <v>55840</v>
      </c>
      <c r="C27163" t="s">
        <v>62</v>
      </c>
      <c r="D27163" t="s">
        <v>1091</v>
      </c>
      <c r="E27163" t="s">
        <v>282</v>
      </c>
    </row>
    <row r="27164" spans="1:5" x14ac:dyDescent="0.25">
      <c r="A27164">
        <v>57712</v>
      </c>
      <c r="C27164" t="s">
        <v>62</v>
      </c>
      <c r="D27164" t="s">
        <v>1092</v>
      </c>
      <c r="E27164" t="s">
        <v>283</v>
      </c>
    </row>
    <row r="27165" spans="1:5" x14ac:dyDescent="0.25">
      <c r="A27165">
        <v>10965</v>
      </c>
      <c r="C27165" t="s">
        <v>62</v>
      </c>
      <c r="D27165" t="s">
        <v>1092</v>
      </c>
      <c r="E27165" t="s">
        <v>283</v>
      </c>
    </row>
    <row r="27166" spans="1:5" x14ac:dyDescent="0.25">
      <c r="A27166">
        <v>16497</v>
      </c>
      <c r="C27166" t="s">
        <v>62</v>
      </c>
      <c r="D27166" t="s">
        <v>1092</v>
      </c>
      <c r="E27166" t="s">
        <v>283</v>
      </c>
    </row>
    <row r="27167" spans="1:5" x14ac:dyDescent="0.25">
      <c r="A27167">
        <v>16563</v>
      </c>
      <c r="C27167" t="s">
        <v>62</v>
      </c>
      <c r="D27167" t="s">
        <v>1092</v>
      </c>
      <c r="E27167" t="s">
        <v>283</v>
      </c>
    </row>
    <row r="27168" spans="1:5" x14ac:dyDescent="0.25">
      <c r="A27168">
        <v>27789</v>
      </c>
      <c r="C27168" t="s">
        <v>62</v>
      </c>
      <c r="D27168" t="s">
        <v>1092</v>
      </c>
      <c r="E27168" t="s">
        <v>283</v>
      </c>
    </row>
    <row r="27169" spans="1:5" x14ac:dyDescent="0.25">
      <c r="A27169">
        <v>27790</v>
      </c>
      <c r="C27169" t="s">
        <v>62</v>
      </c>
      <c r="D27169" t="s">
        <v>1092</v>
      </c>
      <c r="E27169" t="s">
        <v>283</v>
      </c>
    </row>
    <row r="27170" spans="1:5" x14ac:dyDescent="0.25">
      <c r="A27170">
        <v>27903</v>
      </c>
      <c r="C27170" t="s">
        <v>62</v>
      </c>
      <c r="D27170" t="s">
        <v>1092</v>
      </c>
      <c r="E27170" t="s">
        <v>283</v>
      </c>
    </row>
    <row r="27171" spans="1:5" x14ac:dyDescent="0.25">
      <c r="A27171">
        <v>27907</v>
      </c>
      <c r="C27171" t="s">
        <v>62</v>
      </c>
      <c r="D27171" t="s">
        <v>1092</v>
      </c>
      <c r="E27171" t="s">
        <v>283</v>
      </c>
    </row>
    <row r="27172" spans="1:5" x14ac:dyDescent="0.25">
      <c r="A27172">
        <v>28142</v>
      </c>
      <c r="C27172" t="s">
        <v>62</v>
      </c>
      <c r="D27172" t="s">
        <v>1092</v>
      </c>
      <c r="E27172" t="s">
        <v>283</v>
      </c>
    </row>
    <row r="27173" spans="1:5" x14ac:dyDescent="0.25">
      <c r="A27173">
        <v>39109</v>
      </c>
      <c r="C27173" t="s">
        <v>62</v>
      </c>
      <c r="D27173" t="s">
        <v>1092</v>
      </c>
      <c r="E27173" t="s">
        <v>283</v>
      </c>
    </row>
    <row r="27174" spans="1:5" x14ac:dyDescent="0.25">
      <c r="A27174">
        <v>2284</v>
      </c>
      <c r="C27174" t="s">
        <v>62</v>
      </c>
      <c r="D27174" t="s">
        <v>1092</v>
      </c>
      <c r="E27174" t="s">
        <v>283</v>
      </c>
    </row>
    <row r="27175" spans="1:5" x14ac:dyDescent="0.25">
      <c r="A27175">
        <v>16564</v>
      </c>
      <c r="C27175" t="s">
        <v>62</v>
      </c>
      <c r="D27175" t="s">
        <v>1092</v>
      </c>
      <c r="E27175" t="s">
        <v>283</v>
      </c>
    </row>
    <row r="27176" spans="1:5" x14ac:dyDescent="0.25">
      <c r="A27176">
        <v>16565</v>
      </c>
      <c r="C27176" t="s">
        <v>62</v>
      </c>
      <c r="D27176" t="s">
        <v>1092</v>
      </c>
      <c r="E27176" t="s">
        <v>283</v>
      </c>
    </row>
    <row r="27177" spans="1:5" x14ac:dyDescent="0.25">
      <c r="A27177">
        <v>27906</v>
      </c>
      <c r="C27177" t="s">
        <v>62</v>
      </c>
      <c r="D27177" t="s">
        <v>1092</v>
      </c>
      <c r="E27177" t="s">
        <v>283</v>
      </c>
    </row>
    <row r="27178" spans="1:5" x14ac:dyDescent="0.25">
      <c r="A27178">
        <v>27908</v>
      </c>
      <c r="C27178" t="s">
        <v>62</v>
      </c>
      <c r="D27178" t="s">
        <v>1092</v>
      </c>
      <c r="E27178" t="s">
        <v>283</v>
      </c>
    </row>
    <row r="27179" spans="1:5" x14ac:dyDescent="0.25">
      <c r="A27179">
        <v>28129</v>
      </c>
      <c r="C27179" t="s">
        <v>62</v>
      </c>
      <c r="D27179" t="s">
        <v>1092</v>
      </c>
      <c r="E27179" t="s">
        <v>283</v>
      </c>
    </row>
    <row r="27180" spans="1:5" x14ac:dyDescent="0.25">
      <c r="A27180">
        <v>39104</v>
      </c>
      <c r="C27180" t="s">
        <v>62</v>
      </c>
      <c r="D27180" t="s">
        <v>1092</v>
      </c>
      <c r="E27180" t="s">
        <v>283</v>
      </c>
    </row>
    <row r="27181" spans="1:5" x14ac:dyDescent="0.25">
      <c r="A27181">
        <v>39105</v>
      </c>
      <c r="C27181" t="s">
        <v>62</v>
      </c>
      <c r="D27181" t="s">
        <v>1092</v>
      </c>
      <c r="E27181" t="s">
        <v>283</v>
      </c>
    </row>
    <row r="27182" spans="1:5" x14ac:dyDescent="0.25">
      <c r="A27182">
        <v>9141</v>
      </c>
      <c r="C27182" t="s">
        <v>62</v>
      </c>
      <c r="D27182" t="s">
        <v>1092</v>
      </c>
      <c r="E27182" t="s">
        <v>283</v>
      </c>
    </row>
    <row r="27183" spans="1:5" x14ac:dyDescent="0.25">
      <c r="A27183">
        <v>9142</v>
      </c>
      <c r="C27183" t="s">
        <v>62</v>
      </c>
      <c r="D27183" t="s">
        <v>1092</v>
      </c>
      <c r="E27183" t="s">
        <v>283</v>
      </c>
    </row>
    <row r="27184" spans="1:5" x14ac:dyDescent="0.25">
      <c r="A27184">
        <v>15499</v>
      </c>
      <c r="C27184" t="s">
        <v>62</v>
      </c>
      <c r="D27184" t="s">
        <v>1092</v>
      </c>
      <c r="E27184" t="s">
        <v>283</v>
      </c>
    </row>
    <row r="27185" spans="1:5" x14ac:dyDescent="0.25">
      <c r="A27185">
        <v>25028</v>
      </c>
      <c r="C27185" t="s">
        <v>62</v>
      </c>
      <c r="D27185" t="s">
        <v>1092</v>
      </c>
      <c r="E27185" t="s">
        <v>283</v>
      </c>
    </row>
    <row r="27186" spans="1:5" x14ac:dyDescent="0.25">
      <c r="A27186">
        <v>27904</v>
      </c>
      <c r="C27186" t="s">
        <v>62</v>
      </c>
      <c r="D27186" t="s">
        <v>1092</v>
      </c>
      <c r="E27186" t="s">
        <v>283</v>
      </c>
    </row>
    <row r="27187" spans="1:5" x14ac:dyDescent="0.25">
      <c r="A27187">
        <v>27905</v>
      </c>
      <c r="C27187" t="s">
        <v>62</v>
      </c>
      <c r="D27187" t="s">
        <v>1092</v>
      </c>
      <c r="E27187" t="s">
        <v>283</v>
      </c>
    </row>
    <row r="27188" spans="1:5" x14ac:dyDescent="0.25">
      <c r="A27188">
        <v>39106</v>
      </c>
      <c r="C27188" t="s">
        <v>62</v>
      </c>
      <c r="D27188" t="s">
        <v>1092</v>
      </c>
      <c r="E27188" t="s">
        <v>283</v>
      </c>
    </row>
    <row r="27189" spans="1:5" x14ac:dyDescent="0.25">
      <c r="A27189">
        <v>13687</v>
      </c>
      <c r="C27189" t="s">
        <v>62</v>
      </c>
      <c r="D27189" t="s">
        <v>1092</v>
      </c>
      <c r="E27189" t="s">
        <v>283</v>
      </c>
    </row>
    <row r="27190" spans="1:5" x14ac:dyDescent="0.25">
      <c r="A27190">
        <v>28137</v>
      </c>
      <c r="C27190" t="s">
        <v>62</v>
      </c>
      <c r="D27190" t="s">
        <v>1092</v>
      </c>
      <c r="E27190" t="s">
        <v>283</v>
      </c>
    </row>
    <row r="27191" spans="1:5" x14ac:dyDescent="0.25">
      <c r="A27191">
        <v>28138</v>
      </c>
      <c r="C27191" t="s">
        <v>62</v>
      </c>
      <c r="D27191" t="s">
        <v>1092</v>
      </c>
      <c r="E27191" t="s">
        <v>283</v>
      </c>
    </row>
    <row r="27192" spans="1:5" x14ac:dyDescent="0.25">
      <c r="A27192">
        <v>28139</v>
      </c>
      <c r="C27192" t="s">
        <v>62</v>
      </c>
      <c r="D27192" t="s">
        <v>1092</v>
      </c>
      <c r="E27192" t="s">
        <v>283</v>
      </c>
    </row>
    <row r="27193" spans="1:5" x14ac:dyDescent="0.25">
      <c r="A27193">
        <v>28140</v>
      </c>
      <c r="C27193" t="s">
        <v>62</v>
      </c>
      <c r="D27193" t="s">
        <v>1092</v>
      </c>
      <c r="E27193" t="s">
        <v>283</v>
      </c>
    </row>
    <row r="27194" spans="1:5" x14ac:dyDescent="0.25">
      <c r="A27194">
        <v>28141</v>
      </c>
      <c r="C27194" t="s">
        <v>62</v>
      </c>
      <c r="D27194" t="s">
        <v>1092</v>
      </c>
      <c r="E27194" t="s">
        <v>283</v>
      </c>
    </row>
    <row r="27195" spans="1:5" x14ac:dyDescent="0.25">
      <c r="A27195">
        <v>39107</v>
      </c>
      <c r="C27195" t="s">
        <v>62</v>
      </c>
      <c r="D27195" t="s">
        <v>1092</v>
      </c>
      <c r="E27195" t="s">
        <v>283</v>
      </c>
    </row>
    <row r="27196" spans="1:5" x14ac:dyDescent="0.25">
      <c r="A27196">
        <v>39108</v>
      </c>
      <c r="C27196" t="s">
        <v>62</v>
      </c>
      <c r="D27196" t="s">
        <v>1092</v>
      </c>
      <c r="E27196" t="s">
        <v>283</v>
      </c>
    </row>
    <row r="27197" spans="1:5" x14ac:dyDescent="0.25">
      <c r="A27197">
        <v>56153</v>
      </c>
      <c r="C27197" t="s">
        <v>62</v>
      </c>
      <c r="D27197" t="s">
        <v>1092</v>
      </c>
      <c r="E27197" t="s">
        <v>283</v>
      </c>
    </row>
    <row r="27198" spans="1:5" x14ac:dyDescent="0.25">
      <c r="A27198">
        <v>55435</v>
      </c>
      <c r="C27198" t="s">
        <v>62</v>
      </c>
      <c r="D27198" t="s">
        <v>1092</v>
      </c>
      <c r="E27198" t="s">
        <v>283</v>
      </c>
    </row>
    <row r="27199" spans="1:5" x14ac:dyDescent="0.25">
      <c r="A27199">
        <v>57783</v>
      </c>
      <c r="C27199" t="s">
        <v>62</v>
      </c>
      <c r="D27199" t="s">
        <v>1093</v>
      </c>
      <c r="E27199" t="s">
        <v>2058</v>
      </c>
    </row>
    <row r="27200" spans="1:5" x14ac:dyDescent="0.25">
      <c r="A27200">
        <v>24563</v>
      </c>
      <c r="C27200" t="s">
        <v>62</v>
      </c>
      <c r="D27200" t="s">
        <v>1093</v>
      </c>
      <c r="E27200" t="s">
        <v>2058</v>
      </c>
    </row>
    <row r="27201" spans="1:5" x14ac:dyDescent="0.25">
      <c r="A27201">
        <v>14464</v>
      </c>
      <c r="C27201" t="s">
        <v>62</v>
      </c>
      <c r="D27201" t="s">
        <v>1093</v>
      </c>
      <c r="E27201" t="s">
        <v>2058</v>
      </c>
    </row>
    <row r="27202" spans="1:5" x14ac:dyDescent="0.25">
      <c r="A27202">
        <v>15014</v>
      </c>
      <c r="C27202" t="s">
        <v>62</v>
      </c>
      <c r="D27202" t="s">
        <v>1093</v>
      </c>
      <c r="E27202" t="s">
        <v>2058</v>
      </c>
    </row>
    <row r="27203" spans="1:5" x14ac:dyDescent="0.25">
      <c r="A27203">
        <v>21290</v>
      </c>
      <c r="C27203" t="s">
        <v>62</v>
      </c>
      <c r="D27203" t="s">
        <v>1093</v>
      </c>
      <c r="E27203" t="s">
        <v>2058</v>
      </c>
    </row>
    <row r="27204" spans="1:5" x14ac:dyDescent="0.25">
      <c r="A27204">
        <v>21291</v>
      </c>
      <c r="C27204" t="s">
        <v>62</v>
      </c>
      <c r="D27204" t="s">
        <v>1093</v>
      </c>
      <c r="E27204" t="s">
        <v>2058</v>
      </c>
    </row>
    <row r="27205" spans="1:5" x14ac:dyDescent="0.25">
      <c r="A27205">
        <v>21307</v>
      </c>
      <c r="C27205" t="s">
        <v>62</v>
      </c>
      <c r="D27205" t="s">
        <v>1093</v>
      </c>
      <c r="E27205" t="s">
        <v>2058</v>
      </c>
    </row>
    <row r="27206" spans="1:5" x14ac:dyDescent="0.25">
      <c r="A27206">
        <v>27941</v>
      </c>
      <c r="C27206" t="s">
        <v>62</v>
      </c>
      <c r="D27206" t="s">
        <v>1093</v>
      </c>
      <c r="E27206" t="s">
        <v>2058</v>
      </c>
    </row>
    <row r="27207" spans="1:5" x14ac:dyDescent="0.25">
      <c r="A27207">
        <v>27942</v>
      </c>
      <c r="C27207" t="s">
        <v>62</v>
      </c>
      <c r="D27207" t="s">
        <v>1093</v>
      </c>
      <c r="E27207" t="s">
        <v>2058</v>
      </c>
    </row>
    <row r="27208" spans="1:5" x14ac:dyDescent="0.25">
      <c r="A27208">
        <v>27943</v>
      </c>
      <c r="C27208" t="s">
        <v>62</v>
      </c>
      <c r="D27208" t="s">
        <v>1093</v>
      </c>
      <c r="E27208" t="s">
        <v>2058</v>
      </c>
    </row>
    <row r="27209" spans="1:5" x14ac:dyDescent="0.25">
      <c r="A27209">
        <v>29772</v>
      </c>
      <c r="C27209" t="s">
        <v>62</v>
      </c>
      <c r="D27209" t="s">
        <v>1093</v>
      </c>
      <c r="E27209" t="s">
        <v>2058</v>
      </c>
    </row>
    <row r="27210" spans="1:5" x14ac:dyDescent="0.25">
      <c r="A27210">
        <v>39110</v>
      </c>
      <c r="C27210" t="s">
        <v>62</v>
      </c>
      <c r="D27210" t="s">
        <v>1093</v>
      </c>
      <c r="E27210" t="s">
        <v>2058</v>
      </c>
    </row>
    <row r="27211" spans="1:5" x14ac:dyDescent="0.25">
      <c r="A27211">
        <v>39111</v>
      </c>
      <c r="C27211" t="s">
        <v>62</v>
      </c>
      <c r="D27211" t="s">
        <v>1093</v>
      </c>
      <c r="E27211" t="s">
        <v>2058</v>
      </c>
    </row>
    <row r="27212" spans="1:5" x14ac:dyDescent="0.25">
      <c r="A27212">
        <v>39112</v>
      </c>
      <c r="C27212" t="s">
        <v>62</v>
      </c>
      <c r="D27212" t="s">
        <v>1093</v>
      </c>
      <c r="E27212" t="s">
        <v>2058</v>
      </c>
    </row>
    <row r="27213" spans="1:5" x14ac:dyDescent="0.25">
      <c r="A27213">
        <v>39113</v>
      </c>
      <c r="C27213" t="s">
        <v>62</v>
      </c>
      <c r="D27213" t="s">
        <v>1093</v>
      </c>
      <c r="E27213" t="s">
        <v>2058</v>
      </c>
    </row>
    <row r="27214" spans="1:5" x14ac:dyDescent="0.25">
      <c r="A27214">
        <v>39114</v>
      </c>
      <c r="C27214" t="s">
        <v>62</v>
      </c>
      <c r="D27214" t="s">
        <v>1093</v>
      </c>
      <c r="E27214" t="s">
        <v>2058</v>
      </c>
    </row>
    <row r="27215" spans="1:5" x14ac:dyDescent="0.25">
      <c r="A27215">
        <v>39115</v>
      </c>
      <c r="C27215" t="s">
        <v>62</v>
      </c>
      <c r="D27215" t="s">
        <v>1093</v>
      </c>
      <c r="E27215" t="s">
        <v>2058</v>
      </c>
    </row>
    <row r="27216" spans="1:5" x14ac:dyDescent="0.25">
      <c r="A27216">
        <v>39116</v>
      </c>
      <c r="C27216" t="s">
        <v>62</v>
      </c>
      <c r="D27216" t="s">
        <v>1093</v>
      </c>
      <c r="E27216" t="s">
        <v>2058</v>
      </c>
    </row>
    <row r="27217" spans="1:5" x14ac:dyDescent="0.25">
      <c r="A27217">
        <v>39691</v>
      </c>
      <c r="C27217" t="s">
        <v>62</v>
      </c>
      <c r="D27217" t="s">
        <v>1093</v>
      </c>
      <c r="E27217" t="s">
        <v>2058</v>
      </c>
    </row>
    <row r="27218" spans="1:5" x14ac:dyDescent="0.25">
      <c r="A27218">
        <v>57713</v>
      </c>
      <c r="C27218" t="s">
        <v>62</v>
      </c>
      <c r="D27218" t="s">
        <v>1094</v>
      </c>
      <c r="E27218" t="s">
        <v>2059</v>
      </c>
    </row>
    <row r="27219" spans="1:5" x14ac:dyDescent="0.25">
      <c r="A27219">
        <v>19899</v>
      </c>
      <c r="C27219" t="s">
        <v>62</v>
      </c>
      <c r="D27219" t="s">
        <v>1094</v>
      </c>
      <c r="E27219" t="s">
        <v>2059</v>
      </c>
    </row>
    <row r="27220" spans="1:5" x14ac:dyDescent="0.25">
      <c r="A27220">
        <v>6169</v>
      </c>
      <c r="C27220" t="s">
        <v>62</v>
      </c>
      <c r="D27220" t="s">
        <v>1094</v>
      </c>
      <c r="E27220" t="s">
        <v>2059</v>
      </c>
    </row>
    <row r="27221" spans="1:5" x14ac:dyDescent="0.25">
      <c r="A27221">
        <v>13690</v>
      </c>
      <c r="C27221" t="s">
        <v>62</v>
      </c>
      <c r="D27221" t="s">
        <v>1094</v>
      </c>
      <c r="E27221" t="s">
        <v>2059</v>
      </c>
    </row>
    <row r="27222" spans="1:5" x14ac:dyDescent="0.25">
      <c r="A27222">
        <v>27788</v>
      </c>
      <c r="C27222" t="s">
        <v>62</v>
      </c>
      <c r="D27222" t="s">
        <v>1094</v>
      </c>
      <c r="E27222" t="s">
        <v>2059</v>
      </c>
    </row>
    <row r="27223" spans="1:5" x14ac:dyDescent="0.25">
      <c r="A27223">
        <v>14253</v>
      </c>
      <c r="C27223" t="s">
        <v>62</v>
      </c>
      <c r="D27223" t="s">
        <v>1094</v>
      </c>
      <c r="E27223" t="s">
        <v>2059</v>
      </c>
    </row>
    <row r="27224" spans="1:5" x14ac:dyDescent="0.25">
      <c r="A27224">
        <v>27895</v>
      </c>
      <c r="C27224" t="s">
        <v>62</v>
      </c>
      <c r="D27224" t="s">
        <v>1094</v>
      </c>
      <c r="E27224" t="s">
        <v>2059</v>
      </c>
    </row>
    <row r="27225" spans="1:5" x14ac:dyDescent="0.25">
      <c r="A27225">
        <v>27896</v>
      </c>
      <c r="C27225" t="s">
        <v>62</v>
      </c>
      <c r="D27225" t="s">
        <v>1094</v>
      </c>
      <c r="E27225" t="s">
        <v>2059</v>
      </c>
    </row>
    <row r="27226" spans="1:5" x14ac:dyDescent="0.25">
      <c r="A27226">
        <v>27897</v>
      </c>
      <c r="C27226" t="s">
        <v>62</v>
      </c>
      <c r="D27226" t="s">
        <v>1094</v>
      </c>
      <c r="E27226" t="s">
        <v>2059</v>
      </c>
    </row>
    <row r="27227" spans="1:5" x14ac:dyDescent="0.25">
      <c r="A27227">
        <v>39117</v>
      </c>
      <c r="C27227" t="s">
        <v>62</v>
      </c>
      <c r="D27227" t="s">
        <v>1094</v>
      </c>
      <c r="E27227" t="s">
        <v>2059</v>
      </c>
    </row>
    <row r="27228" spans="1:5" x14ac:dyDescent="0.25">
      <c r="A27228">
        <v>39118</v>
      </c>
      <c r="C27228" t="s">
        <v>62</v>
      </c>
      <c r="D27228" t="s">
        <v>1094</v>
      </c>
      <c r="E27228" t="s">
        <v>2059</v>
      </c>
    </row>
    <row r="27229" spans="1:5" x14ac:dyDescent="0.25">
      <c r="A27229">
        <v>39121</v>
      </c>
      <c r="C27229" t="s">
        <v>62</v>
      </c>
      <c r="D27229" t="s">
        <v>1094</v>
      </c>
      <c r="E27229" t="s">
        <v>2059</v>
      </c>
    </row>
    <row r="27230" spans="1:5" x14ac:dyDescent="0.25">
      <c r="A27230">
        <v>59841</v>
      </c>
      <c r="C27230" t="s">
        <v>62</v>
      </c>
      <c r="D27230" t="s">
        <v>1094</v>
      </c>
      <c r="E27230" t="s">
        <v>2059</v>
      </c>
    </row>
    <row r="27231" spans="1:5" x14ac:dyDescent="0.25">
      <c r="A27231">
        <v>54626</v>
      </c>
      <c r="C27231" t="s">
        <v>62</v>
      </c>
      <c r="D27231" t="s">
        <v>1094</v>
      </c>
      <c r="E27231" t="s">
        <v>2059</v>
      </c>
    </row>
    <row r="27232" spans="1:5" x14ac:dyDescent="0.25">
      <c r="A27232">
        <v>6170</v>
      </c>
      <c r="C27232" t="s">
        <v>62</v>
      </c>
      <c r="D27232" t="s">
        <v>1094</v>
      </c>
      <c r="E27232" t="s">
        <v>2059</v>
      </c>
    </row>
    <row r="27233" spans="1:5" x14ac:dyDescent="0.25">
      <c r="A27233">
        <v>15233</v>
      </c>
      <c r="C27233" t="s">
        <v>62</v>
      </c>
      <c r="D27233" t="s">
        <v>1094</v>
      </c>
      <c r="E27233" t="s">
        <v>2059</v>
      </c>
    </row>
    <row r="27234" spans="1:5" x14ac:dyDescent="0.25">
      <c r="A27234">
        <v>21520</v>
      </c>
      <c r="C27234" t="s">
        <v>62</v>
      </c>
      <c r="D27234" t="s">
        <v>1094</v>
      </c>
      <c r="E27234" t="s">
        <v>2059</v>
      </c>
    </row>
    <row r="27235" spans="1:5" x14ac:dyDescent="0.25">
      <c r="A27235">
        <v>27898</v>
      </c>
      <c r="C27235" t="s">
        <v>62</v>
      </c>
      <c r="D27235" t="s">
        <v>1094</v>
      </c>
      <c r="E27235" t="s">
        <v>2059</v>
      </c>
    </row>
    <row r="27236" spans="1:5" x14ac:dyDescent="0.25">
      <c r="A27236">
        <v>27899</v>
      </c>
      <c r="C27236" t="s">
        <v>62</v>
      </c>
      <c r="D27236" t="s">
        <v>1094</v>
      </c>
      <c r="E27236" t="s">
        <v>2059</v>
      </c>
    </row>
    <row r="27237" spans="1:5" x14ac:dyDescent="0.25">
      <c r="A27237">
        <v>27900</v>
      </c>
      <c r="C27237" t="s">
        <v>62</v>
      </c>
      <c r="D27237" t="s">
        <v>1094</v>
      </c>
      <c r="E27237" t="s">
        <v>2059</v>
      </c>
    </row>
    <row r="27238" spans="1:5" x14ac:dyDescent="0.25">
      <c r="A27238">
        <v>27901</v>
      </c>
      <c r="C27238" t="s">
        <v>62</v>
      </c>
      <c r="D27238" t="s">
        <v>1094</v>
      </c>
      <c r="E27238" t="s">
        <v>2059</v>
      </c>
    </row>
    <row r="27239" spans="1:5" x14ac:dyDescent="0.25">
      <c r="A27239">
        <v>27902</v>
      </c>
      <c r="C27239" t="s">
        <v>62</v>
      </c>
      <c r="D27239" t="s">
        <v>1094</v>
      </c>
      <c r="E27239" t="s">
        <v>2059</v>
      </c>
    </row>
    <row r="27240" spans="1:5" x14ac:dyDescent="0.25">
      <c r="A27240">
        <v>27944</v>
      </c>
      <c r="C27240" t="s">
        <v>62</v>
      </c>
      <c r="D27240" t="s">
        <v>1094</v>
      </c>
      <c r="E27240" t="s">
        <v>2059</v>
      </c>
    </row>
    <row r="27241" spans="1:5" x14ac:dyDescent="0.25">
      <c r="A27241">
        <v>27945</v>
      </c>
      <c r="C27241" t="s">
        <v>62</v>
      </c>
      <c r="D27241" t="s">
        <v>1094</v>
      </c>
      <c r="E27241" t="s">
        <v>2059</v>
      </c>
    </row>
    <row r="27242" spans="1:5" x14ac:dyDescent="0.25">
      <c r="A27242">
        <v>27946</v>
      </c>
      <c r="C27242" t="s">
        <v>62</v>
      </c>
      <c r="D27242" t="s">
        <v>1094</v>
      </c>
      <c r="E27242" t="s">
        <v>2059</v>
      </c>
    </row>
    <row r="27243" spans="1:5" x14ac:dyDescent="0.25">
      <c r="A27243">
        <v>27947</v>
      </c>
      <c r="C27243" t="s">
        <v>62</v>
      </c>
      <c r="D27243" t="s">
        <v>1094</v>
      </c>
      <c r="E27243" t="s">
        <v>2059</v>
      </c>
    </row>
    <row r="27244" spans="1:5" x14ac:dyDescent="0.25">
      <c r="A27244">
        <v>27948</v>
      </c>
      <c r="C27244" t="s">
        <v>62</v>
      </c>
      <c r="D27244" t="s">
        <v>1094</v>
      </c>
      <c r="E27244" t="s">
        <v>2059</v>
      </c>
    </row>
    <row r="27245" spans="1:5" x14ac:dyDescent="0.25">
      <c r="A27245">
        <v>28766</v>
      </c>
      <c r="C27245" t="s">
        <v>62</v>
      </c>
      <c r="D27245" t="s">
        <v>1094</v>
      </c>
      <c r="E27245" t="s">
        <v>2059</v>
      </c>
    </row>
    <row r="27246" spans="1:5" x14ac:dyDescent="0.25">
      <c r="A27246">
        <v>39119</v>
      </c>
      <c r="C27246" t="s">
        <v>62</v>
      </c>
      <c r="D27246" t="s">
        <v>1094</v>
      </c>
      <c r="E27246" t="s">
        <v>2059</v>
      </c>
    </row>
    <row r="27247" spans="1:5" x14ac:dyDescent="0.25">
      <c r="A27247">
        <v>39120</v>
      </c>
      <c r="C27247" t="s">
        <v>62</v>
      </c>
      <c r="D27247" t="s">
        <v>1094</v>
      </c>
      <c r="E27247" t="s">
        <v>2059</v>
      </c>
    </row>
    <row r="27248" spans="1:5" x14ac:dyDescent="0.25">
      <c r="A27248">
        <v>53960</v>
      </c>
      <c r="C27248" t="s">
        <v>62</v>
      </c>
      <c r="D27248" t="s">
        <v>1095</v>
      </c>
      <c r="E27248" t="s">
        <v>2060</v>
      </c>
    </row>
    <row r="27249" spans="1:5" x14ac:dyDescent="0.25">
      <c r="A27249">
        <v>57714</v>
      </c>
      <c r="C27249" t="s">
        <v>62</v>
      </c>
      <c r="D27249" t="s">
        <v>1095</v>
      </c>
      <c r="E27249" t="s">
        <v>2060</v>
      </c>
    </row>
    <row r="27250" spans="1:5" x14ac:dyDescent="0.25">
      <c r="A27250">
        <v>6174</v>
      </c>
      <c r="C27250" t="s">
        <v>62</v>
      </c>
      <c r="D27250" t="s">
        <v>1095</v>
      </c>
      <c r="E27250" t="s">
        <v>2060</v>
      </c>
    </row>
    <row r="27251" spans="1:5" x14ac:dyDescent="0.25">
      <c r="A27251">
        <v>6176</v>
      </c>
      <c r="C27251" t="s">
        <v>62</v>
      </c>
      <c r="D27251" t="s">
        <v>1095</v>
      </c>
      <c r="E27251" t="s">
        <v>2060</v>
      </c>
    </row>
    <row r="27252" spans="1:5" x14ac:dyDescent="0.25">
      <c r="A27252">
        <v>6177</v>
      </c>
      <c r="C27252" t="s">
        <v>62</v>
      </c>
      <c r="D27252" t="s">
        <v>1095</v>
      </c>
      <c r="E27252" t="s">
        <v>2060</v>
      </c>
    </row>
    <row r="27253" spans="1:5" x14ac:dyDescent="0.25">
      <c r="A27253">
        <v>6179</v>
      </c>
      <c r="C27253" t="s">
        <v>62</v>
      </c>
      <c r="D27253" t="s">
        <v>1095</v>
      </c>
      <c r="E27253" t="s">
        <v>2060</v>
      </c>
    </row>
    <row r="27254" spans="1:5" x14ac:dyDescent="0.25">
      <c r="A27254">
        <v>39123</v>
      </c>
      <c r="C27254" t="s">
        <v>62</v>
      </c>
      <c r="D27254" t="s">
        <v>1095</v>
      </c>
      <c r="E27254" t="s">
        <v>2060</v>
      </c>
    </row>
    <row r="27255" spans="1:5" x14ac:dyDescent="0.25">
      <c r="A27255">
        <v>6173</v>
      </c>
      <c r="C27255" t="s">
        <v>62</v>
      </c>
      <c r="D27255" t="s">
        <v>1095</v>
      </c>
      <c r="E27255" t="s">
        <v>2060</v>
      </c>
    </row>
    <row r="27256" spans="1:5" x14ac:dyDescent="0.25">
      <c r="A27256">
        <v>6178</v>
      </c>
      <c r="C27256" t="s">
        <v>62</v>
      </c>
      <c r="D27256" t="s">
        <v>1095</v>
      </c>
      <c r="E27256" t="s">
        <v>2060</v>
      </c>
    </row>
    <row r="27257" spans="1:5" x14ac:dyDescent="0.25">
      <c r="A27257">
        <v>39122</v>
      </c>
      <c r="C27257" t="s">
        <v>62</v>
      </c>
      <c r="D27257" t="s">
        <v>1095</v>
      </c>
      <c r="E27257" t="s">
        <v>2060</v>
      </c>
    </row>
    <row r="27258" spans="1:5" x14ac:dyDescent="0.25">
      <c r="A27258">
        <v>53961</v>
      </c>
      <c r="C27258" t="s">
        <v>62</v>
      </c>
      <c r="D27258" t="s">
        <v>1096</v>
      </c>
      <c r="E27258" t="s">
        <v>287</v>
      </c>
    </row>
    <row r="27259" spans="1:5" x14ac:dyDescent="0.25">
      <c r="A27259">
        <v>57715</v>
      </c>
      <c r="C27259" t="s">
        <v>62</v>
      </c>
      <c r="D27259" t="s">
        <v>1096</v>
      </c>
      <c r="E27259" t="s">
        <v>287</v>
      </c>
    </row>
    <row r="27260" spans="1:5" x14ac:dyDescent="0.25">
      <c r="A27260">
        <v>20735</v>
      </c>
      <c r="C27260" t="s">
        <v>62</v>
      </c>
      <c r="D27260" t="s">
        <v>1096</v>
      </c>
      <c r="E27260" t="s">
        <v>287</v>
      </c>
    </row>
    <row r="27261" spans="1:5" x14ac:dyDescent="0.25">
      <c r="A27261">
        <v>20736</v>
      </c>
      <c r="C27261" t="s">
        <v>62</v>
      </c>
      <c r="D27261" t="s">
        <v>1096</v>
      </c>
      <c r="E27261" t="s">
        <v>287</v>
      </c>
    </row>
    <row r="27262" spans="1:5" x14ac:dyDescent="0.25">
      <c r="A27262">
        <v>20737</v>
      </c>
      <c r="C27262" t="s">
        <v>62</v>
      </c>
      <c r="D27262" t="s">
        <v>1096</v>
      </c>
      <c r="E27262" t="s">
        <v>287</v>
      </c>
    </row>
    <row r="27263" spans="1:5" x14ac:dyDescent="0.25">
      <c r="A27263">
        <v>23119</v>
      </c>
      <c r="C27263" t="s">
        <v>62</v>
      </c>
      <c r="D27263" t="s">
        <v>1096</v>
      </c>
      <c r="E27263" t="s">
        <v>287</v>
      </c>
    </row>
    <row r="27264" spans="1:5" x14ac:dyDescent="0.25">
      <c r="A27264">
        <v>23120</v>
      </c>
      <c r="C27264" t="s">
        <v>62</v>
      </c>
      <c r="D27264" t="s">
        <v>1096</v>
      </c>
      <c r="E27264" t="s">
        <v>287</v>
      </c>
    </row>
    <row r="27265" spans="1:5" x14ac:dyDescent="0.25">
      <c r="A27265">
        <v>27984</v>
      </c>
      <c r="C27265" t="s">
        <v>62</v>
      </c>
      <c r="D27265" t="s">
        <v>1096</v>
      </c>
      <c r="E27265" t="s">
        <v>287</v>
      </c>
    </row>
    <row r="27266" spans="1:5" x14ac:dyDescent="0.25">
      <c r="A27266">
        <v>27985</v>
      </c>
      <c r="C27266" t="s">
        <v>62</v>
      </c>
      <c r="D27266" t="s">
        <v>1096</v>
      </c>
      <c r="E27266" t="s">
        <v>287</v>
      </c>
    </row>
    <row r="27267" spans="1:5" x14ac:dyDescent="0.25">
      <c r="A27267">
        <v>27986</v>
      </c>
      <c r="C27267" t="s">
        <v>62</v>
      </c>
      <c r="D27267" t="s">
        <v>1096</v>
      </c>
      <c r="E27267" t="s">
        <v>287</v>
      </c>
    </row>
    <row r="27268" spans="1:5" x14ac:dyDescent="0.25">
      <c r="A27268">
        <v>27987</v>
      </c>
      <c r="C27268" t="s">
        <v>62</v>
      </c>
      <c r="D27268" t="s">
        <v>1096</v>
      </c>
      <c r="E27268" t="s">
        <v>287</v>
      </c>
    </row>
    <row r="27269" spans="1:5" x14ac:dyDescent="0.25">
      <c r="A27269">
        <v>27988</v>
      </c>
      <c r="C27269" t="s">
        <v>62</v>
      </c>
      <c r="D27269" t="s">
        <v>1096</v>
      </c>
      <c r="E27269" t="s">
        <v>287</v>
      </c>
    </row>
    <row r="27270" spans="1:5" x14ac:dyDescent="0.25">
      <c r="A27270">
        <v>28135</v>
      </c>
      <c r="C27270" t="s">
        <v>62</v>
      </c>
      <c r="D27270" t="s">
        <v>1096</v>
      </c>
      <c r="E27270" t="s">
        <v>287</v>
      </c>
    </row>
    <row r="27271" spans="1:5" x14ac:dyDescent="0.25">
      <c r="A27271">
        <v>28136</v>
      </c>
      <c r="C27271" t="s">
        <v>62</v>
      </c>
      <c r="D27271" t="s">
        <v>1096</v>
      </c>
      <c r="E27271" t="s">
        <v>287</v>
      </c>
    </row>
    <row r="27272" spans="1:5" x14ac:dyDescent="0.25">
      <c r="A27272">
        <v>39124</v>
      </c>
      <c r="C27272" t="s">
        <v>62</v>
      </c>
      <c r="D27272" t="s">
        <v>1096</v>
      </c>
      <c r="E27272" t="s">
        <v>287</v>
      </c>
    </row>
    <row r="27273" spans="1:5" x14ac:dyDescent="0.25">
      <c r="A27273">
        <v>39125</v>
      </c>
      <c r="C27273" t="s">
        <v>62</v>
      </c>
      <c r="D27273" t="s">
        <v>1096</v>
      </c>
      <c r="E27273" t="s">
        <v>287</v>
      </c>
    </row>
    <row r="27274" spans="1:5" x14ac:dyDescent="0.25">
      <c r="A27274">
        <v>39126</v>
      </c>
      <c r="C27274" t="s">
        <v>62</v>
      </c>
      <c r="D27274" t="s">
        <v>1096</v>
      </c>
      <c r="E27274" t="s">
        <v>287</v>
      </c>
    </row>
    <row r="27275" spans="1:5" x14ac:dyDescent="0.25">
      <c r="A27275">
        <v>55466</v>
      </c>
      <c r="C27275" t="s">
        <v>62</v>
      </c>
      <c r="D27275" t="s">
        <v>1096</v>
      </c>
      <c r="E27275" t="s">
        <v>287</v>
      </c>
    </row>
    <row r="27276" spans="1:5" x14ac:dyDescent="0.25">
      <c r="A27276">
        <v>53962</v>
      </c>
      <c r="C27276" t="s">
        <v>62</v>
      </c>
      <c r="D27276" t="s">
        <v>1097</v>
      </c>
      <c r="E27276" t="s">
        <v>2061</v>
      </c>
    </row>
    <row r="27277" spans="1:5" x14ac:dyDescent="0.25">
      <c r="A27277">
        <v>57716</v>
      </c>
      <c r="C27277" t="s">
        <v>62</v>
      </c>
      <c r="D27277" t="s">
        <v>1097</v>
      </c>
      <c r="E27277" t="s">
        <v>2061</v>
      </c>
    </row>
    <row r="27278" spans="1:5" x14ac:dyDescent="0.25">
      <c r="A27278">
        <v>2287</v>
      </c>
      <c r="C27278" t="s">
        <v>62</v>
      </c>
      <c r="D27278" t="s">
        <v>1097</v>
      </c>
      <c r="E27278" t="s">
        <v>2061</v>
      </c>
    </row>
    <row r="27279" spans="1:5" x14ac:dyDescent="0.25">
      <c r="A27279">
        <v>2289</v>
      </c>
      <c r="C27279" t="s">
        <v>62</v>
      </c>
      <c r="D27279" t="s">
        <v>1097</v>
      </c>
      <c r="E27279" t="s">
        <v>2061</v>
      </c>
    </row>
    <row r="27280" spans="1:5" x14ac:dyDescent="0.25">
      <c r="A27280">
        <v>2290</v>
      </c>
      <c r="C27280" t="s">
        <v>62</v>
      </c>
      <c r="D27280" t="s">
        <v>1097</v>
      </c>
      <c r="E27280" t="s">
        <v>2061</v>
      </c>
    </row>
    <row r="27281" spans="1:5" x14ac:dyDescent="0.25">
      <c r="A27281">
        <v>2293</v>
      </c>
      <c r="C27281" t="s">
        <v>62</v>
      </c>
      <c r="D27281" t="s">
        <v>1097</v>
      </c>
      <c r="E27281" t="s">
        <v>2061</v>
      </c>
    </row>
    <row r="27282" spans="1:5" x14ac:dyDescent="0.25">
      <c r="A27282">
        <v>2296</v>
      </c>
      <c r="C27282" t="s">
        <v>62</v>
      </c>
      <c r="D27282" t="s">
        <v>1097</v>
      </c>
      <c r="E27282" t="s">
        <v>2061</v>
      </c>
    </row>
    <row r="27283" spans="1:5" x14ac:dyDescent="0.25">
      <c r="A27283">
        <v>2298</v>
      </c>
      <c r="C27283" t="s">
        <v>62</v>
      </c>
      <c r="D27283" t="s">
        <v>1097</v>
      </c>
      <c r="E27283" t="s">
        <v>2061</v>
      </c>
    </row>
    <row r="27284" spans="1:5" x14ac:dyDescent="0.25">
      <c r="A27284">
        <v>2291</v>
      </c>
      <c r="C27284" t="s">
        <v>62</v>
      </c>
      <c r="D27284" t="s">
        <v>1097</v>
      </c>
      <c r="E27284" t="s">
        <v>2061</v>
      </c>
    </row>
    <row r="27285" spans="1:5" x14ac:dyDescent="0.25">
      <c r="A27285">
        <v>2292</v>
      </c>
      <c r="C27285" t="s">
        <v>62</v>
      </c>
      <c r="D27285" t="s">
        <v>1097</v>
      </c>
      <c r="E27285" t="s">
        <v>2061</v>
      </c>
    </row>
    <row r="27286" spans="1:5" x14ac:dyDescent="0.25">
      <c r="A27286">
        <v>2294</v>
      </c>
      <c r="C27286" t="s">
        <v>62</v>
      </c>
      <c r="D27286" t="s">
        <v>1097</v>
      </c>
      <c r="E27286" t="s">
        <v>2061</v>
      </c>
    </row>
    <row r="27287" spans="1:5" x14ac:dyDescent="0.25">
      <c r="A27287">
        <v>2295</v>
      </c>
      <c r="C27287" t="s">
        <v>62</v>
      </c>
      <c r="D27287" t="s">
        <v>1097</v>
      </c>
      <c r="E27287" t="s">
        <v>2061</v>
      </c>
    </row>
    <row r="27288" spans="1:5" x14ac:dyDescent="0.25">
      <c r="A27288">
        <v>53963</v>
      </c>
      <c r="C27288" t="s">
        <v>62</v>
      </c>
      <c r="D27288" t="s">
        <v>1098</v>
      </c>
      <c r="E27288" t="s">
        <v>116</v>
      </c>
    </row>
    <row r="27289" spans="1:5" x14ac:dyDescent="0.25">
      <c r="A27289">
        <v>57717</v>
      </c>
      <c r="C27289" t="s">
        <v>62</v>
      </c>
      <c r="D27289" t="s">
        <v>1098</v>
      </c>
      <c r="E27289" t="s">
        <v>116</v>
      </c>
    </row>
    <row r="27290" spans="1:5" x14ac:dyDescent="0.25">
      <c r="A27290">
        <v>2299</v>
      </c>
      <c r="C27290" t="s">
        <v>62</v>
      </c>
      <c r="D27290" t="s">
        <v>1098</v>
      </c>
      <c r="E27290" t="s">
        <v>116</v>
      </c>
    </row>
    <row r="27291" spans="1:5" x14ac:dyDescent="0.25">
      <c r="A27291">
        <v>28038</v>
      </c>
      <c r="C27291" t="s">
        <v>62</v>
      </c>
      <c r="D27291" t="s">
        <v>1098</v>
      </c>
      <c r="E27291" t="s">
        <v>116</v>
      </c>
    </row>
    <row r="27292" spans="1:5" x14ac:dyDescent="0.25">
      <c r="A27292">
        <v>28040</v>
      </c>
      <c r="C27292" t="s">
        <v>62</v>
      </c>
      <c r="D27292" t="s">
        <v>1098</v>
      </c>
      <c r="E27292" t="s">
        <v>116</v>
      </c>
    </row>
    <row r="27293" spans="1:5" x14ac:dyDescent="0.25">
      <c r="A27293">
        <v>28041</v>
      </c>
      <c r="C27293" t="s">
        <v>62</v>
      </c>
      <c r="D27293" t="s">
        <v>1098</v>
      </c>
      <c r="E27293" t="s">
        <v>116</v>
      </c>
    </row>
    <row r="27294" spans="1:5" x14ac:dyDescent="0.25">
      <c r="A27294">
        <v>28042</v>
      </c>
      <c r="C27294" t="s">
        <v>62</v>
      </c>
      <c r="D27294" t="s">
        <v>1098</v>
      </c>
      <c r="E27294" t="s">
        <v>116</v>
      </c>
    </row>
    <row r="27295" spans="1:5" x14ac:dyDescent="0.25">
      <c r="A27295">
        <v>28043</v>
      </c>
      <c r="C27295" t="s">
        <v>62</v>
      </c>
      <c r="D27295" t="s">
        <v>1098</v>
      </c>
      <c r="E27295" t="s">
        <v>116</v>
      </c>
    </row>
    <row r="27296" spans="1:5" x14ac:dyDescent="0.25">
      <c r="A27296">
        <v>28045</v>
      </c>
      <c r="C27296" t="s">
        <v>62</v>
      </c>
      <c r="D27296" t="s">
        <v>1098</v>
      </c>
      <c r="E27296" t="s">
        <v>116</v>
      </c>
    </row>
    <row r="27297" spans="1:5" x14ac:dyDescent="0.25">
      <c r="A27297">
        <v>28046</v>
      </c>
      <c r="C27297" t="s">
        <v>62</v>
      </c>
      <c r="D27297" t="s">
        <v>1098</v>
      </c>
      <c r="E27297" t="s">
        <v>116</v>
      </c>
    </row>
    <row r="27298" spans="1:5" x14ac:dyDescent="0.25">
      <c r="A27298">
        <v>28047</v>
      </c>
      <c r="C27298" t="s">
        <v>62</v>
      </c>
      <c r="D27298" t="s">
        <v>1098</v>
      </c>
      <c r="E27298" t="s">
        <v>116</v>
      </c>
    </row>
    <row r="27299" spans="1:5" x14ac:dyDescent="0.25">
      <c r="A27299">
        <v>28048</v>
      </c>
      <c r="C27299" t="s">
        <v>62</v>
      </c>
      <c r="D27299" t="s">
        <v>1098</v>
      </c>
      <c r="E27299" t="s">
        <v>116</v>
      </c>
    </row>
    <row r="27300" spans="1:5" x14ac:dyDescent="0.25">
      <c r="A27300">
        <v>28049</v>
      </c>
      <c r="C27300" t="s">
        <v>62</v>
      </c>
      <c r="D27300" t="s">
        <v>1098</v>
      </c>
      <c r="E27300" t="s">
        <v>116</v>
      </c>
    </row>
    <row r="27301" spans="1:5" x14ac:dyDescent="0.25">
      <c r="A27301">
        <v>28050</v>
      </c>
      <c r="C27301" t="s">
        <v>62</v>
      </c>
      <c r="D27301" t="s">
        <v>1098</v>
      </c>
      <c r="E27301" t="s">
        <v>116</v>
      </c>
    </row>
    <row r="27302" spans="1:5" x14ac:dyDescent="0.25">
      <c r="A27302">
        <v>28051</v>
      </c>
      <c r="C27302" t="s">
        <v>62</v>
      </c>
      <c r="D27302" t="s">
        <v>1098</v>
      </c>
      <c r="E27302" t="s">
        <v>116</v>
      </c>
    </row>
    <row r="27303" spans="1:5" x14ac:dyDescent="0.25">
      <c r="A27303">
        <v>29796</v>
      </c>
      <c r="C27303" t="s">
        <v>62</v>
      </c>
      <c r="D27303" t="s">
        <v>1098</v>
      </c>
      <c r="E27303" t="s">
        <v>116</v>
      </c>
    </row>
    <row r="27304" spans="1:5" x14ac:dyDescent="0.25">
      <c r="A27304">
        <v>39127</v>
      </c>
      <c r="C27304" t="s">
        <v>62</v>
      </c>
      <c r="D27304" t="s">
        <v>1098</v>
      </c>
      <c r="E27304" t="s">
        <v>116</v>
      </c>
    </row>
    <row r="27305" spans="1:5" x14ac:dyDescent="0.25">
      <c r="A27305">
        <v>39128</v>
      </c>
      <c r="C27305" t="s">
        <v>62</v>
      </c>
      <c r="D27305" t="s">
        <v>1098</v>
      </c>
      <c r="E27305" t="s">
        <v>116</v>
      </c>
    </row>
    <row r="27306" spans="1:5" x14ac:dyDescent="0.25">
      <c r="A27306">
        <v>55127</v>
      </c>
      <c r="C27306" t="s">
        <v>62</v>
      </c>
      <c r="D27306" t="s">
        <v>1098</v>
      </c>
      <c r="E27306" t="s">
        <v>116</v>
      </c>
    </row>
    <row r="27307" spans="1:5" x14ac:dyDescent="0.25">
      <c r="A27307">
        <v>53964</v>
      </c>
      <c r="C27307" t="s">
        <v>62</v>
      </c>
      <c r="D27307" t="s">
        <v>1099</v>
      </c>
      <c r="E27307" t="s">
        <v>289</v>
      </c>
    </row>
    <row r="27308" spans="1:5" x14ac:dyDescent="0.25">
      <c r="A27308">
        <v>57718</v>
      </c>
      <c r="C27308" t="s">
        <v>62</v>
      </c>
      <c r="D27308" t="s">
        <v>1099</v>
      </c>
      <c r="E27308" t="s">
        <v>289</v>
      </c>
    </row>
    <row r="27309" spans="1:5" x14ac:dyDescent="0.25">
      <c r="A27309">
        <v>10293</v>
      </c>
      <c r="C27309" t="s">
        <v>62</v>
      </c>
      <c r="D27309" t="s">
        <v>1099</v>
      </c>
      <c r="E27309" t="s">
        <v>289</v>
      </c>
    </row>
    <row r="27310" spans="1:5" x14ac:dyDescent="0.25">
      <c r="A27310">
        <v>17688</v>
      </c>
      <c r="C27310" t="s">
        <v>62</v>
      </c>
      <c r="D27310" t="s">
        <v>1099</v>
      </c>
      <c r="E27310" t="s">
        <v>289</v>
      </c>
    </row>
    <row r="27311" spans="1:5" x14ac:dyDescent="0.25">
      <c r="A27311">
        <v>29023</v>
      </c>
      <c r="C27311" t="s">
        <v>62</v>
      </c>
      <c r="D27311" t="s">
        <v>1099</v>
      </c>
      <c r="E27311" t="s">
        <v>289</v>
      </c>
    </row>
    <row r="27312" spans="1:5" x14ac:dyDescent="0.25">
      <c r="A27312">
        <v>29756</v>
      </c>
      <c r="C27312" t="s">
        <v>62</v>
      </c>
      <c r="D27312" t="s">
        <v>1099</v>
      </c>
      <c r="E27312" t="s">
        <v>289</v>
      </c>
    </row>
    <row r="27313" spans="1:5" x14ac:dyDescent="0.25">
      <c r="A27313">
        <v>29757</v>
      </c>
      <c r="C27313" t="s">
        <v>62</v>
      </c>
      <c r="D27313" t="s">
        <v>1099</v>
      </c>
      <c r="E27313" t="s">
        <v>289</v>
      </c>
    </row>
    <row r="27314" spans="1:5" x14ac:dyDescent="0.25">
      <c r="A27314">
        <v>29758</v>
      </c>
      <c r="C27314" t="s">
        <v>62</v>
      </c>
      <c r="D27314" t="s">
        <v>1099</v>
      </c>
      <c r="E27314" t="s">
        <v>289</v>
      </c>
    </row>
    <row r="27315" spans="1:5" x14ac:dyDescent="0.25">
      <c r="A27315">
        <v>21481</v>
      </c>
      <c r="C27315" t="s">
        <v>62</v>
      </c>
      <c r="D27315" t="s">
        <v>1099</v>
      </c>
      <c r="E27315" t="s">
        <v>289</v>
      </c>
    </row>
    <row r="27316" spans="1:5" x14ac:dyDescent="0.25">
      <c r="A27316">
        <v>39130</v>
      </c>
      <c r="C27316" t="s">
        <v>62</v>
      </c>
      <c r="D27316" t="s">
        <v>1099</v>
      </c>
      <c r="E27316" t="s">
        <v>289</v>
      </c>
    </row>
    <row r="27317" spans="1:5" x14ac:dyDescent="0.25">
      <c r="A27317">
        <v>39131</v>
      </c>
      <c r="C27317" t="s">
        <v>62</v>
      </c>
      <c r="D27317" t="s">
        <v>1099</v>
      </c>
      <c r="E27317" t="s">
        <v>289</v>
      </c>
    </row>
    <row r="27318" spans="1:5" x14ac:dyDescent="0.25">
      <c r="A27318">
        <v>39132</v>
      </c>
      <c r="C27318" t="s">
        <v>62</v>
      </c>
      <c r="D27318" t="s">
        <v>1099</v>
      </c>
      <c r="E27318" t="s">
        <v>289</v>
      </c>
    </row>
    <row r="27319" spans="1:5" x14ac:dyDescent="0.25">
      <c r="A27319">
        <v>39133</v>
      </c>
      <c r="C27319" t="s">
        <v>62</v>
      </c>
      <c r="D27319" t="s">
        <v>1099</v>
      </c>
      <c r="E27319" t="s">
        <v>289</v>
      </c>
    </row>
    <row r="27320" spans="1:5" x14ac:dyDescent="0.25">
      <c r="A27320">
        <v>53965</v>
      </c>
      <c r="C27320" t="s">
        <v>62</v>
      </c>
      <c r="D27320" t="s">
        <v>1100</v>
      </c>
      <c r="E27320" t="s">
        <v>2062</v>
      </c>
    </row>
    <row r="27321" spans="1:5" x14ac:dyDescent="0.25">
      <c r="A27321">
        <v>57719</v>
      </c>
      <c r="C27321" t="s">
        <v>62</v>
      </c>
      <c r="D27321" t="s">
        <v>1100</v>
      </c>
      <c r="E27321" t="s">
        <v>2062</v>
      </c>
    </row>
    <row r="27322" spans="1:5" x14ac:dyDescent="0.25">
      <c r="A27322">
        <v>18542</v>
      </c>
      <c r="C27322" t="s">
        <v>62</v>
      </c>
      <c r="D27322" t="s">
        <v>1100</v>
      </c>
      <c r="E27322" t="s">
        <v>2062</v>
      </c>
    </row>
    <row r="27323" spans="1:5" x14ac:dyDescent="0.25">
      <c r="A27323">
        <v>21517</v>
      </c>
      <c r="C27323" t="s">
        <v>62</v>
      </c>
      <c r="D27323" t="s">
        <v>1100</v>
      </c>
      <c r="E27323" t="s">
        <v>2062</v>
      </c>
    </row>
    <row r="27324" spans="1:5" x14ac:dyDescent="0.25">
      <c r="A27324">
        <v>8366</v>
      </c>
      <c r="C27324" t="s">
        <v>62</v>
      </c>
      <c r="D27324" t="s">
        <v>1100</v>
      </c>
      <c r="E27324" t="s">
        <v>2062</v>
      </c>
    </row>
    <row r="27325" spans="1:5" x14ac:dyDescent="0.25">
      <c r="A27325">
        <v>21469</v>
      </c>
      <c r="C27325" t="s">
        <v>62</v>
      </c>
      <c r="D27325" t="s">
        <v>1100</v>
      </c>
      <c r="E27325" t="s">
        <v>2062</v>
      </c>
    </row>
    <row r="27326" spans="1:5" x14ac:dyDescent="0.25">
      <c r="A27326">
        <v>21471</v>
      </c>
      <c r="C27326" t="s">
        <v>62</v>
      </c>
      <c r="D27326" t="s">
        <v>1100</v>
      </c>
      <c r="E27326" t="s">
        <v>2062</v>
      </c>
    </row>
    <row r="27327" spans="1:5" x14ac:dyDescent="0.25">
      <c r="A27327">
        <v>11983</v>
      </c>
      <c r="C27327" t="s">
        <v>62</v>
      </c>
      <c r="D27327" t="s">
        <v>1100</v>
      </c>
      <c r="E27327" t="s">
        <v>2062</v>
      </c>
    </row>
    <row r="27328" spans="1:5" x14ac:dyDescent="0.25">
      <c r="A27328">
        <v>11984</v>
      </c>
      <c r="C27328" t="s">
        <v>62</v>
      </c>
      <c r="D27328" t="s">
        <v>1100</v>
      </c>
      <c r="E27328" t="s">
        <v>2062</v>
      </c>
    </row>
    <row r="27329" spans="1:5" x14ac:dyDescent="0.25">
      <c r="A27329">
        <v>12246</v>
      </c>
      <c r="C27329" t="s">
        <v>62</v>
      </c>
      <c r="D27329" t="s">
        <v>1100</v>
      </c>
      <c r="E27329" t="s">
        <v>2062</v>
      </c>
    </row>
    <row r="27330" spans="1:5" x14ac:dyDescent="0.25">
      <c r="A27330">
        <v>21178</v>
      </c>
      <c r="C27330" t="s">
        <v>62</v>
      </c>
      <c r="D27330" t="s">
        <v>1100</v>
      </c>
      <c r="E27330" t="s">
        <v>2062</v>
      </c>
    </row>
    <row r="27331" spans="1:5" x14ac:dyDescent="0.25">
      <c r="A27331">
        <v>11982</v>
      </c>
      <c r="C27331" t="s">
        <v>62</v>
      </c>
      <c r="D27331" t="s">
        <v>1100</v>
      </c>
      <c r="E27331" t="s">
        <v>2062</v>
      </c>
    </row>
    <row r="27332" spans="1:5" x14ac:dyDescent="0.25">
      <c r="A27332">
        <v>12511</v>
      </c>
      <c r="C27332" t="s">
        <v>62</v>
      </c>
      <c r="D27332" t="s">
        <v>1100</v>
      </c>
      <c r="E27332" t="s">
        <v>2062</v>
      </c>
    </row>
    <row r="27333" spans="1:5" x14ac:dyDescent="0.25">
      <c r="A27333">
        <v>21472</v>
      </c>
      <c r="C27333" t="s">
        <v>62</v>
      </c>
      <c r="D27333" t="s">
        <v>1100</v>
      </c>
      <c r="E27333" t="s">
        <v>2062</v>
      </c>
    </row>
    <row r="27334" spans="1:5" x14ac:dyDescent="0.25">
      <c r="A27334">
        <v>21473</v>
      </c>
      <c r="C27334" t="s">
        <v>62</v>
      </c>
      <c r="D27334" t="s">
        <v>1100</v>
      </c>
      <c r="E27334" t="s">
        <v>2062</v>
      </c>
    </row>
    <row r="27335" spans="1:5" x14ac:dyDescent="0.25">
      <c r="A27335">
        <v>21474</v>
      </c>
      <c r="C27335" t="s">
        <v>62</v>
      </c>
      <c r="D27335" t="s">
        <v>1100</v>
      </c>
      <c r="E27335" t="s">
        <v>2062</v>
      </c>
    </row>
    <row r="27336" spans="1:5" x14ac:dyDescent="0.25">
      <c r="A27336">
        <v>21785</v>
      </c>
      <c r="C27336" t="s">
        <v>62</v>
      </c>
      <c r="D27336" t="s">
        <v>1100</v>
      </c>
      <c r="E27336" t="s">
        <v>2062</v>
      </c>
    </row>
    <row r="27337" spans="1:5" x14ac:dyDescent="0.25">
      <c r="A27337">
        <v>10294</v>
      </c>
      <c r="C27337" t="s">
        <v>62</v>
      </c>
      <c r="D27337" t="s">
        <v>1100</v>
      </c>
      <c r="E27337" t="s">
        <v>2062</v>
      </c>
    </row>
    <row r="27338" spans="1:5" x14ac:dyDescent="0.25">
      <c r="A27338">
        <v>21482</v>
      </c>
      <c r="C27338" t="s">
        <v>62</v>
      </c>
      <c r="D27338" t="s">
        <v>1100</v>
      </c>
      <c r="E27338" t="s">
        <v>2062</v>
      </c>
    </row>
    <row r="27339" spans="1:5" x14ac:dyDescent="0.25">
      <c r="A27339">
        <v>56154</v>
      </c>
      <c r="C27339" t="s">
        <v>62</v>
      </c>
      <c r="D27339" t="s">
        <v>1100</v>
      </c>
      <c r="E27339" t="s">
        <v>2062</v>
      </c>
    </row>
    <row r="27340" spans="1:5" x14ac:dyDescent="0.25">
      <c r="A27340">
        <v>53966</v>
      </c>
      <c r="C27340" t="s">
        <v>62</v>
      </c>
      <c r="D27340" t="s">
        <v>1100</v>
      </c>
      <c r="E27340" t="s">
        <v>2062</v>
      </c>
    </row>
    <row r="27341" spans="1:5" x14ac:dyDescent="0.25">
      <c r="A27341">
        <v>53321</v>
      </c>
      <c r="C27341" t="s">
        <v>62</v>
      </c>
      <c r="D27341" t="s">
        <v>1101</v>
      </c>
      <c r="E27341" t="s">
        <v>2063</v>
      </c>
    </row>
    <row r="27342" spans="1:5" x14ac:dyDescent="0.25">
      <c r="A27342">
        <v>57720</v>
      </c>
      <c r="C27342" t="s">
        <v>62</v>
      </c>
      <c r="D27342" t="s">
        <v>1101</v>
      </c>
      <c r="E27342" t="s">
        <v>2063</v>
      </c>
    </row>
    <row r="27343" spans="1:5" x14ac:dyDescent="0.25">
      <c r="A27343">
        <v>7733</v>
      </c>
      <c r="C27343" t="s">
        <v>62</v>
      </c>
      <c r="D27343" t="s">
        <v>1101</v>
      </c>
      <c r="E27343" t="s">
        <v>2063</v>
      </c>
    </row>
    <row r="27344" spans="1:5" x14ac:dyDescent="0.25">
      <c r="A27344">
        <v>14251</v>
      </c>
      <c r="C27344" t="s">
        <v>62</v>
      </c>
      <c r="D27344" t="s">
        <v>1101</v>
      </c>
      <c r="E27344" t="s">
        <v>2063</v>
      </c>
    </row>
    <row r="27345" spans="1:5" x14ac:dyDescent="0.25">
      <c r="A27345">
        <v>22600</v>
      </c>
      <c r="C27345" t="s">
        <v>62</v>
      </c>
      <c r="D27345" t="s">
        <v>1101</v>
      </c>
      <c r="E27345" t="s">
        <v>2063</v>
      </c>
    </row>
    <row r="27346" spans="1:5" x14ac:dyDescent="0.25">
      <c r="A27346">
        <v>22601</v>
      </c>
      <c r="C27346" t="s">
        <v>62</v>
      </c>
      <c r="D27346" t="s">
        <v>1101</v>
      </c>
      <c r="E27346" t="s">
        <v>2063</v>
      </c>
    </row>
    <row r="27347" spans="1:5" x14ac:dyDescent="0.25">
      <c r="A27347">
        <v>22603</v>
      </c>
      <c r="C27347" t="s">
        <v>62</v>
      </c>
      <c r="D27347" t="s">
        <v>1101</v>
      </c>
      <c r="E27347" t="s">
        <v>2063</v>
      </c>
    </row>
    <row r="27348" spans="1:5" x14ac:dyDescent="0.25">
      <c r="A27348">
        <v>22604</v>
      </c>
      <c r="C27348" t="s">
        <v>62</v>
      </c>
      <c r="D27348" t="s">
        <v>1101</v>
      </c>
      <c r="E27348" t="s">
        <v>2063</v>
      </c>
    </row>
    <row r="27349" spans="1:5" x14ac:dyDescent="0.25">
      <c r="A27349">
        <v>22605</v>
      </c>
      <c r="C27349" t="s">
        <v>62</v>
      </c>
      <c r="D27349" t="s">
        <v>1101</v>
      </c>
      <c r="E27349" t="s">
        <v>2063</v>
      </c>
    </row>
    <row r="27350" spans="1:5" x14ac:dyDescent="0.25">
      <c r="A27350">
        <v>22607</v>
      </c>
      <c r="C27350" t="s">
        <v>62</v>
      </c>
      <c r="D27350" t="s">
        <v>1101</v>
      </c>
      <c r="E27350" t="s">
        <v>2063</v>
      </c>
    </row>
    <row r="27351" spans="1:5" x14ac:dyDescent="0.25">
      <c r="A27351">
        <v>22608</v>
      </c>
      <c r="C27351" t="s">
        <v>62</v>
      </c>
      <c r="D27351" t="s">
        <v>1101</v>
      </c>
      <c r="E27351" t="s">
        <v>2063</v>
      </c>
    </row>
    <row r="27352" spans="1:5" x14ac:dyDescent="0.25">
      <c r="A27352">
        <v>22615</v>
      </c>
      <c r="C27352" t="s">
        <v>62</v>
      </c>
      <c r="D27352" t="s">
        <v>1101</v>
      </c>
      <c r="E27352" t="s">
        <v>2063</v>
      </c>
    </row>
    <row r="27353" spans="1:5" x14ac:dyDescent="0.25">
      <c r="A27353">
        <v>24355</v>
      </c>
      <c r="C27353" t="s">
        <v>62</v>
      </c>
      <c r="D27353" t="s">
        <v>1101</v>
      </c>
      <c r="E27353" t="s">
        <v>2063</v>
      </c>
    </row>
    <row r="27354" spans="1:5" x14ac:dyDescent="0.25">
      <c r="A27354">
        <v>27787</v>
      </c>
      <c r="C27354" t="s">
        <v>62</v>
      </c>
      <c r="D27354" t="s">
        <v>1101</v>
      </c>
      <c r="E27354" t="s">
        <v>2063</v>
      </c>
    </row>
    <row r="27355" spans="1:5" x14ac:dyDescent="0.25">
      <c r="A27355">
        <v>27877</v>
      </c>
      <c r="C27355" t="s">
        <v>62</v>
      </c>
      <c r="D27355" t="s">
        <v>1101</v>
      </c>
      <c r="E27355" t="s">
        <v>2063</v>
      </c>
    </row>
    <row r="27356" spans="1:5" x14ac:dyDescent="0.25">
      <c r="A27356">
        <v>27878</v>
      </c>
      <c r="C27356" t="s">
        <v>62</v>
      </c>
      <c r="D27356" t="s">
        <v>1101</v>
      </c>
      <c r="E27356" t="s">
        <v>2063</v>
      </c>
    </row>
    <row r="27357" spans="1:5" x14ac:dyDescent="0.25">
      <c r="A27357">
        <v>27962</v>
      </c>
      <c r="C27357" t="s">
        <v>62</v>
      </c>
      <c r="D27357" t="s">
        <v>1101</v>
      </c>
      <c r="E27357" t="s">
        <v>2063</v>
      </c>
    </row>
    <row r="27358" spans="1:5" x14ac:dyDescent="0.25">
      <c r="A27358">
        <v>27963</v>
      </c>
      <c r="C27358" t="s">
        <v>62</v>
      </c>
      <c r="D27358" t="s">
        <v>1101</v>
      </c>
      <c r="E27358" t="s">
        <v>2063</v>
      </c>
    </row>
    <row r="27359" spans="1:5" x14ac:dyDescent="0.25">
      <c r="A27359">
        <v>27966</v>
      </c>
      <c r="C27359" t="s">
        <v>62</v>
      </c>
      <c r="D27359" t="s">
        <v>1101</v>
      </c>
      <c r="E27359" t="s">
        <v>2063</v>
      </c>
    </row>
    <row r="27360" spans="1:5" x14ac:dyDescent="0.25">
      <c r="A27360">
        <v>39134</v>
      </c>
      <c r="C27360" t="s">
        <v>62</v>
      </c>
      <c r="D27360" t="s">
        <v>1101</v>
      </c>
      <c r="E27360" t="s">
        <v>2063</v>
      </c>
    </row>
    <row r="27361" spans="1:5" x14ac:dyDescent="0.25">
      <c r="A27361">
        <v>39138</v>
      </c>
      <c r="C27361" t="s">
        <v>62</v>
      </c>
      <c r="D27361" t="s">
        <v>1101</v>
      </c>
      <c r="E27361" t="s">
        <v>2063</v>
      </c>
    </row>
    <row r="27362" spans="1:5" x14ac:dyDescent="0.25">
      <c r="A27362">
        <v>39139</v>
      </c>
      <c r="C27362" t="s">
        <v>62</v>
      </c>
      <c r="D27362" t="s">
        <v>1101</v>
      </c>
      <c r="E27362" t="s">
        <v>2063</v>
      </c>
    </row>
    <row r="27363" spans="1:5" x14ac:dyDescent="0.25">
      <c r="A27363">
        <v>39140</v>
      </c>
      <c r="C27363" t="s">
        <v>62</v>
      </c>
      <c r="D27363" t="s">
        <v>1101</v>
      </c>
      <c r="E27363" t="s">
        <v>2063</v>
      </c>
    </row>
    <row r="27364" spans="1:5" x14ac:dyDescent="0.25">
      <c r="A27364">
        <v>39150</v>
      </c>
      <c r="C27364" t="s">
        <v>62</v>
      </c>
      <c r="D27364" t="s">
        <v>1101</v>
      </c>
      <c r="E27364" t="s">
        <v>2063</v>
      </c>
    </row>
    <row r="27365" spans="1:5" x14ac:dyDescent="0.25">
      <c r="A27365">
        <v>27887</v>
      </c>
      <c r="C27365" t="s">
        <v>62</v>
      </c>
      <c r="D27365" t="s">
        <v>1101</v>
      </c>
      <c r="E27365" t="s">
        <v>2063</v>
      </c>
    </row>
    <row r="27366" spans="1:5" x14ac:dyDescent="0.25">
      <c r="A27366">
        <v>27888</v>
      </c>
      <c r="C27366" t="s">
        <v>62</v>
      </c>
      <c r="D27366" t="s">
        <v>1101</v>
      </c>
      <c r="E27366" t="s">
        <v>2063</v>
      </c>
    </row>
    <row r="27367" spans="1:5" x14ac:dyDescent="0.25">
      <c r="A27367">
        <v>27889</v>
      </c>
      <c r="C27367" t="s">
        <v>62</v>
      </c>
      <c r="D27367" t="s">
        <v>1101</v>
      </c>
      <c r="E27367" t="s">
        <v>2063</v>
      </c>
    </row>
    <row r="27368" spans="1:5" x14ac:dyDescent="0.25">
      <c r="A27368">
        <v>28227</v>
      </c>
      <c r="C27368" t="s">
        <v>62</v>
      </c>
      <c r="D27368" t="s">
        <v>1101</v>
      </c>
      <c r="E27368" t="s">
        <v>2063</v>
      </c>
    </row>
    <row r="27369" spans="1:5" x14ac:dyDescent="0.25">
      <c r="A27369">
        <v>28228</v>
      </c>
      <c r="C27369" t="s">
        <v>62</v>
      </c>
      <c r="D27369" t="s">
        <v>1101</v>
      </c>
      <c r="E27369" t="s">
        <v>2063</v>
      </c>
    </row>
    <row r="27370" spans="1:5" x14ac:dyDescent="0.25">
      <c r="A27370">
        <v>39141</v>
      </c>
      <c r="C27370" t="s">
        <v>62</v>
      </c>
      <c r="D27370" t="s">
        <v>1101</v>
      </c>
      <c r="E27370" t="s">
        <v>2063</v>
      </c>
    </row>
    <row r="27371" spans="1:5" x14ac:dyDescent="0.25">
      <c r="A27371">
        <v>39142</v>
      </c>
      <c r="C27371" t="s">
        <v>62</v>
      </c>
      <c r="D27371" t="s">
        <v>1101</v>
      </c>
      <c r="E27371" t="s">
        <v>2063</v>
      </c>
    </row>
    <row r="27372" spans="1:5" x14ac:dyDescent="0.25">
      <c r="A27372">
        <v>8198</v>
      </c>
      <c r="C27372" t="s">
        <v>62</v>
      </c>
      <c r="D27372" t="s">
        <v>1101</v>
      </c>
      <c r="E27372" t="s">
        <v>2063</v>
      </c>
    </row>
    <row r="27373" spans="1:5" x14ac:dyDescent="0.25">
      <c r="A27373">
        <v>12852</v>
      </c>
      <c r="C27373" t="s">
        <v>62</v>
      </c>
      <c r="D27373" t="s">
        <v>1101</v>
      </c>
      <c r="E27373" t="s">
        <v>2063</v>
      </c>
    </row>
    <row r="27374" spans="1:5" x14ac:dyDescent="0.25">
      <c r="A27374">
        <v>12853</v>
      </c>
      <c r="C27374" t="s">
        <v>62</v>
      </c>
      <c r="D27374" t="s">
        <v>1101</v>
      </c>
      <c r="E27374" t="s">
        <v>2063</v>
      </c>
    </row>
    <row r="27375" spans="1:5" x14ac:dyDescent="0.25">
      <c r="A27375">
        <v>12854</v>
      </c>
      <c r="C27375" t="s">
        <v>62</v>
      </c>
      <c r="D27375" t="s">
        <v>1101</v>
      </c>
      <c r="E27375" t="s">
        <v>2063</v>
      </c>
    </row>
    <row r="27376" spans="1:5" x14ac:dyDescent="0.25">
      <c r="A27376">
        <v>22606</v>
      </c>
      <c r="C27376" t="s">
        <v>62</v>
      </c>
      <c r="D27376" t="s">
        <v>1101</v>
      </c>
      <c r="E27376" t="s">
        <v>2063</v>
      </c>
    </row>
    <row r="27377" spans="1:5" x14ac:dyDescent="0.25">
      <c r="A27377">
        <v>27961</v>
      </c>
      <c r="C27377" t="s">
        <v>62</v>
      </c>
      <c r="D27377" t="s">
        <v>1101</v>
      </c>
      <c r="E27377" t="s">
        <v>2063</v>
      </c>
    </row>
    <row r="27378" spans="1:5" x14ac:dyDescent="0.25">
      <c r="A27378">
        <v>27967</v>
      </c>
      <c r="C27378" t="s">
        <v>62</v>
      </c>
      <c r="D27378" t="s">
        <v>1101</v>
      </c>
      <c r="E27378" t="s">
        <v>2063</v>
      </c>
    </row>
    <row r="27379" spans="1:5" x14ac:dyDescent="0.25">
      <c r="A27379">
        <v>27968</v>
      </c>
      <c r="C27379" t="s">
        <v>62</v>
      </c>
      <c r="D27379" t="s">
        <v>1101</v>
      </c>
      <c r="E27379" t="s">
        <v>2063</v>
      </c>
    </row>
    <row r="27380" spans="1:5" x14ac:dyDescent="0.25">
      <c r="A27380">
        <v>27969</v>
      </c>
      <c r="C27380" t="s">
        <v>62</v>
      </c>
      <c r="D27380" t="s">
        <v>1101</v>
      </c>
      <c r="E27380" t="s">
        <v>2063</v>
      </c>
    </row>
    <row r="27381" spans="1:5" x14ac:dyDescent="0.25">
      <c r="A27381">
        <v>27970</v>
      </c>
      <c r="C27381" t="s">
        <v>62</v>
      </c>
      <c r="D27381" t="s">
        <v>1101</v>
      </c>
      <c r="E27381" t="s">
        <v>2063</v>
      </c>
    </row>
    <row r="27382" spans="1:5" x14ac:dyDescent="0.25">
      <c r="A27382">
        <v>27971</v>
      </c>
      <c r="C27382" t="s">
        <v>62</v>
      </c>
      <c r="D27382" t="s">
        <v>1101</v>
      </c>
      <c r="E27382" t="s">
        <v>2063</v>
      </c>
    </row>
    <row r="27383" spans="1:5" x14ac:dyDescent="0.25">
      <c r="A27383">
        <v>27972</v>
      </c>
      <c r="C27383" t="s">
        <v>62</v>
      </c>
      <c r="D27383" t="s">
        <v>1101</v>
      </c>
      <c r="E27383" t="s">
        <v>2063</v>
      </c>
    </row>
    <row r="27384" spans="1:5" x14ac:dyDescent="0.25">
      <c r="A27384">
        <v>27973</v>
      </c>
      <c r="C27384" t="s">
        <v>62</v>
      </c>
      <c r="D27384" t="s">
        <v>1101</v>
      </c>
      <c r="E27384" t="s">
        <v>2063</v>
      </c>
    </row>
    <row r="27385" spans="1:5" x14ac:dyDescent="0.25">
      <c r="A27385">
        <v>27974</v>
      </c>
      <c r="C27385" t="s">
        <v>62</v>
      </c>
      <c r="D27385" t="s">
        <v>1101</v>
      </c>
      <c r="E27385" t="s">
        <v>2063</v>
      </c>
    </row>
    <row r="27386" spans="1:5" x14ac:dyDescent="0.25">
      <c r="A27386">
        <v>39135</v>
      </c>
      <c r="C27386" t="s">
        <v>62</v>
      </c>
      <c r="D27386" t="s">
        <v>1101</v>
      </c>
      <c r="E27386" t="s">
        <v>2063</v>
      </c>
    </row>
    <row r="27387" spans="1:5" x14ac:dyDescent="0.25">
      <c r="A27387">
        <v>39143</v>
      </c>
      <c r="C27387" t="s">
        <v>62</v>
      </c>
      <c r="D27387" t="s">
        <v>1101</v>
      </c>
      <c r="E27387" t="s">
        <v>2063</v>
      </c>
    </row>
    <row r="27388" spans="1:5" x14ac:dyDescent="0.25">
      <c r="A27388">
        <v>39144</v>
      </c>
      <c r="C27388" t="s">
        <v>62</v>
      </c>
      <c r="D27388" t="s">
        <v>1101</v>
      </c>
      <c r="E27388" t="s">
        <v>2063</v>
      </c>
    </row>
    <row r="27389" spans="1:5" x14ac:dyDescent="0.25">
      <c r="A27389">
        <v>8965</v>
      </c>
      <c r="C27389" t="s">
        <v>62</v>
      </c>
      <c r="D27389" t="s">
        <v>1101</v>
      </c>
      <c r="E27389" t="s">
        <v>2063</v>
      </c>
    </row>
    <row r="27390" spans="1:5" x14ac:dyDescent="0.25">
      <c r="A27390">
        <v>22602</v>
      </c>
      <c r="C27390" t="s">
        <v>62</v>
      </c>
      <c r="D27390" t="s">
        <v>1101</v>
      </c>
      <c r="E27390" t="s">
        <v>2063</v>
      </c>
    </row>
    <row r="27391" spans="1:5" x14ac:dyDescent="0.25">
      <c r="A27391">
        <v>27912</v>
      </c>
      <c r="C27391" t="s">
        <v>62</v>
      </c>
      <c r="D27391" t="s">
        <v>1101</v>
      </c>
      <c r="E27391" t="s">
        <v>2063</v>
      </c>
    </row>
    <row r="27392" spans="1:5" x14ac:dyDescent="0.25">
      <c r="A27392">
        <v>27913</v>
      </c>
      <c r="C27392" t="s">
        <v>62</v>
      </c>
      <c r="D27392" t="s">
        <v>1101</v>
      </c>
      <c r="E27392" t="s">
        <v>2063</v>
      </c>
    </row>
    <row r="27393" spans="1:5" x14ac:dyDescent="0.25">
      <c r="A27393">
        <v>27914</v>
      </c>
      <c r="C27393" t="s">
        <v>62</v>
      </c>
      <c r="D27393" t="s">
        <v>1101</v>
      </c>
      <c r="E27393" t="s">
        <v>2063</v>
      </c>
    </row>
    <row r="27394" spans="1:5" x14ac:dyDescent="0.25">
      <c r="A27394">
        <v>27915</v>
      </c>
      <c r="C27394" t="s">
        <v>62</v>
      </c>
      <c r="D27394" t="s">
        <v>1101</v>
      </c>
      <c r="E27394" t="s">
        <v>2063</v>
      </c>
    </row>
    <row r="27395" spans="1:5" x14ac:dyDescent="0.25">
      <c r="A27395">
        <v>27916</v>
      </c>
      <c r="C27395" t="s">
        <v>62</v>
      </c>
      <c r="D27395" t="s">
        <v>1101</v>
      </c>
      <c r="E27395" t="s">
        <v>2063</v>
      </c>
    </row>
    <row r="27396" spans="1:5" x14ac:dyDescent="0.25">
      <c r="A27396">
        <v>27917</v>
      </c>
      <c r="C27396" t="s">
        <v>62</v>
      </c>
      <c r="D27396" t="s">
        <v>1101</v>
      </c>
      <c r="E27396" t="s">
        <v>2063</v>
      </c>
    </row>
    <row r="27397" spans="1:5" x14ac:dyDescent="0.25">
      <c r="A27397">
        <v>27964</v>
      </c>
      <c r="C27397" t="s">
        <v>62</v>
      </c>
      <c r="D27397" t="s">
        <v>1101</v>
      </c>
      <c r="E27397" t="s">
        <v>2063</v>
      </c>
    </row>
    <row r="27398" spans="1:5" x14ac:dyDescent="0.25">
      <c r="A27398">
        <v>27975</v>
      </c>
      <c r="C27398" t="s">
        <v>62</v>
      </c>
      <c r="D27398" t="s">
        <v>1101</v>
      </c>
      <c r="E27398" t="s">
        <v>2063</v>
      </c>
    </row>
    <row r="27399" spans="1:5" x14ac:dyDescent="0.25">
      <c r="A27399">
        <v>27976</v>
      </c>
      <c r="C27399" t="s">
        <v>62</v>
      </c>
      <c r="D27399" t="s">
        <v>1101</v>
      </c>
      <c r="E27399" t="s">
        <v>2063</v>
      </c>
    </row>
    <row r="27400" spans="1:5" x14ac:dyDescent="0.25">
      <c r="A27400">
        <v>27977</v>
      </c>
      <c r="C27400" t="s">
        <v>62</v>
      </c>
      <c r="D27400" t="s">
        <v>1101</v>
      </c>
      <c r="E27400" t="s">
        <v>2063</v>
      </c>
    </row>
    <row r="27401" spans="1:5" x14ac:dyDescent="0.25">
      <c r="A27401">
        <v>27978</v>
      </c>
      <c r="C27401" t="s">
        <v>62</v>
      </c>
      <c r="D27401" t="s">
        <v>1101</v>
      </c>
      <c r="E27401" t="s">
        <v>2063</v>
      </c>
    </row>
    <row r="27402" spans="1:5" x14ac:dyDescent="0.25">
      <c r="A27402">
        <v>28122</v>
      </c>
      <c r="C27402" t="s">
        <v>62</v>
      </c>
      <c r="D27402" t="s">
        <v>1101</v>
      </c>
      <c r="E27402" t="s">
        <v>2063</v>
      </c>
    </row>
    <row r="27403" spans="1:5" x14ac:dyDescent="0.25">
      <c r="A27403">
        <v>39145</v>
      </c>
      <c r="C27403" t="s">
        <v>62</v>
      </c>
      <c r="D27403" t="s">
        <v>1101</v>
      </c>
      <c r="E27403" t="s">
        <v>2063</v>
      </c>
    </row>
    <row r="27404" spans="1:5" x14ac:dyDescent="0.25">
      <c r="A27404">
        <v>39146</v>
      </c>
      <c r="C27404" t="s">
        <v>62</v>
      </c>
      <c r="D27404" t="s">
        <v>1101</v>
      </c>
      <c r="E27404" t="s">
        <v>2063</v>
      </c>
    </row>
    <row r="27405" spans="1:5" x14ac:dyDescent="0.25">
      <c r="A27405">
        <v>39147</v>
      </c>
      <c r="C27405" t="s">
        <v>62</v>
      </c>
      <c r="D27405" t="s">
        <v>1101</v>
      </c>
      <c r="E27405" t="s">
        <v>2063</v>
      </c>
    </row>
    <row r="27406" spans="1:5" x14ac:dyDescent="0.25">
      <c r="A27406">
        <v>39153</v>
      </c>
      <c r="C27406" t="s">
        <v>62</v>
      </c>
      <c r="D27406" t="s">
        <v>1101</v>
      </c>
      <c r="E27406" t="s">
        <v>2063</v>
      </c>
    </row>
    <row r="27407" spans="1:5" x14ac:dyDescent="0.25">
      <c r="A27407">
        <v>39154</v>
      </c>
      <c r="C27407" t="s">
        <v>62</v>
      </c>
      <c r="D27407" t="s">
        <v>1101</v>
      </c>
      <c r="E27407" t="s">
        <v>2063</v>
      </c>
    </row>
    <row r="27408" spans="1:5" x14ac:dyDescent="0.25">
      <c r="A27408">
        <v>55235</v>
      </c>
      <c r="C27408" t="s">
        <v>62</v>
      </c>
      <c r="D27408" t="s">
        <v>1101</v>
      </c>
      <c r="E27408" t="s">
        <v>2063</v>
      </c>
    </row>
    <row r="27409" spans="1:5" x14ac:dyDescent="0.25">
      <c r="A27409">
        <v>9433</v>
      </c>
      <c r="C27409" t="s">
        <v>62</v>
      </c>
      <c r="D27409" t="s">
        <v>1101</v>
      </c>
      <c r="E27409" t="s">
        <v>2063</v>
      </c>
    </row>
    <row r="27410" spans="1:5" x14ac:dyDescent="0.25">
      <c r="A27410">
        <v>17695</v>
      </c>
      <c r="C27410" t="s">
        <v>62</v>
      </c>
      <c r="D27410" t="s">
        <v>1101</v>
      </c>
      <c r="E27410" t="s">
        <v>2063</v>
      </c>
    </row>
    <row r="27411" spans="1:5" x14ac:dyDescent="0.25">
      <c r="A27411">
        <v>27886</v>
      </c>
      <c r="C27411" t="s">
        <v>62</v>
      </c>
      <c r="D27411" t="s">
        <v>1101</v>
      </c>
      <c r="E27411" t="s">
        <v>2063</v>
      </c>
    </row>
    <row r="27412" spans="1:5" x14ac:dyDescent="0.25">
      <c r="A27412">
        <v>27890</v>
      </c>
      <c r="C27412" t="s">
        <v>62</v>
      </c>
      <c r="D27412" t="s">
        <v>1101</v>
      </c>
      <c r="E27412" t="s">
        <v>2063</v>
      </c>
    </row>
    <row r="27413" spans="1:5" x14ac:dyDescent="0.25">
      <c r="A27413">
        <v>27891</v>
      </c>
      <c r="C27413" t="s">
        <v>62</v>
      </c>
      <c r="D27413" t="s">
        <v>1101</v>
      </c>
      <c r="E27413" t="s">
        <v>2063</v>
      </c>
    </row>
    <row r="27414" spans="1:5" x14ac:dyDescent="0.25">
      <c r="A27414">
        <v>27892</v>
      </c>
      <c r="C27414" t="s">
        <v>62</v>
      </c>
      <c r="D27414" t="s">
        <v>1101</v>
      </c>
      <c r="E27414" t="s">
        <v>2063</v>
      </c>
    </row>
    <row r="27415" spans="1:5" x14ac:dyDescent="0.25">
      <c r="A27415">
        <v>27893</v>
      </c>
      <c r="C27415" t="s">
        <v>62</v>
      </c>
      <c r="D27415" t="s">
        <v>1101</v>
      </c>
      <c r="E27415" t="s">
        <v>2063</v>
      </c>
    </row>
    <row r="27416" spans="1:5" x14ac:dyDescent="0.25">
      <c r="A27416">
        <v>27894</v>
      </c>
      <c r="C27416" t="s">
        <v>62</v>
      </c>
      <c r="D27416" t="s">
        <v>1101</v>
      </c>
      <c r="E27416" t="s">
        <v>2063</v>
      </c>
    </row>
    <row r="27417" spans="1:5" x14ac:dyDescent="0.25">
      <c r="A27417">
        <v>27965</v>
      </c>
      <c r="C27417" t="s">
        <v>62</v>
      </c>
      <c r="D27417" t="s">
        <v>1101</v>
      </c>
      <c r="E27417" t="s">
        <v>2063</v>
      </c>
    </row>
    <row r="27418" spans="1:5" x14ac:dyDescent="0.25">
      <c r="A27418">
        <v>27979</v>
      </c>
      <c r="C27418" t="s">
        <v>62</v>
      </c>
      <c r="D27418" t="s">
        <v>1101</v>
      </c>
      <c r="E27418" t="s">
        <v>2063</v>
      </c>
    </row>
    <row r="27419" spans="1:5" x14ac:dyDescent="0.25">
      <c r="A27419">
        <v>27980</v>
      </c>
      <c r="C27419" t="s">
        <v>62</v>
      </c>
      <c r="D27419" t="s">
        <v>1101</v>
      </c>
      <c r="E27419" t="s">
        <v>2063</v>
      </c>
    </row>
    <row r="27420" spans="1:5" x14ac:dyDescent="0.25">
      <c r="A27420">
        <v>39136</v>
      </c>
      <c r="C27420" t="s">
        <v>62</v>
      </c>
      <c r="D27420" t="s">
        <v>1101</v>
      </c>
      <c r="E27420" t="s">
        <v>2063</v>
      </c>
    </row>
    <row r="27421" spans="1:5" x14ac:dyDescent="0.25">
      <c r="A27421">
        <v>39137</v>
      </c>
      <c r="C27421" t="s">
        <v>62</v>
      </c>
      <c r="D27421" t="s">
        <v>1101</v>
      </c>
      <c r="E27421" t="s">
        <v>2063</v>
      </c>
    </row>
    <row r="27422" spans="1:5" x14ac:dyDescent="0.25">
      <c r="A27422">
        <v>39148</v>
      </c>
      <c r="C27422" t="s">
        <v>62</v>
      </c>
      <c r="D27422" t="s">
        <v>1101</v>
      </c>
      <c r="E27422" t="s">
        <v>2063</v>
      </c>
    </row>
    <row r="27423" spans="1:5" x14ac:dyDescent="0.25">
      <c r="A27423">
        <v>39149</v>
      </c>
      <c r="C27423" t="s">
        <v>62</v>
      </c>
      <c r="D27423" t="s">
        <v>1101</v>
      </c>
      <c r="E27423" t="s">
        <v>2063</v>
      </c>
    </row>
    <row r="27424" spans="1:5" x14ac:dyDescent="0.25">
      <c r="A27424">
        <v>39151</v>
      </c>
      <c r="C27424" t="s">
        <v>62</v>
      </c>
      <c r="D27424" t="s">
        <v>1101</v>
      </c>
      <c r="E27424" t="s">
        <v>2063</v>
      </c>
    </row>
    <row r="27425" spans="1:5" x14ac:dyDescent="0.25">
      <c r="A27425">
        <v>39152</v>
      </c>
      <c r="C27425" t="s">
        <v>62</v>
      </c>
      <c r="D27425" t="s">
        <v>1101</v>
      </c>
      <c r="E27425" t="s">
        <v>2063</v>
      </c>
    </row>
    <row r="27426" spans="1:5" x14ac:dyDescent="0.25">
      <c r="A27426">
        <v>39155</v>
      </c>
      <c r="C27426" t="s">
        <v>62</v>
      </c>
      <c r="D27426" t="s">
        <v>1101</v>
      </c>
      <c r="E27426" t="s">
        <v>2063</v>
      </c>
    </row>
    <row r="27427" spans="1:5" x14ac:dyDescent="0.25">
      <c r="A27427">
        <v>53967</v>
      </c>
      <c r="C27427" t="s">
        <v>62</v>
      </c>
      <c r="D27427" t="s">
        <v>1102</v>
      </c>
      <c r="E27427" t="s">
        <v>291</v>
      </c>
    </row>
    <row r="27428" spans="1:5" x14ac:dyDescent="0.25">
      <c r="A27428">
        <v>57721</v>
      </c>
      <c r="C27428" t="s">
        <v>62</v>
      </c>
      <c r="D27428" t="s">
        <v>1102</v>
      </c>
      <c r="E27428" t="s">
        <v>291</v>
      </c>
    </row>
    <row r="27429" spans="1:5" x14ac:dyDescent="0.25">
      <c r="A27429">
        <v>9445</v>
      </c>
      <c r="C27429" t="s">
        <v>62</v>
      </c>
      <c r="D27429" t="s">
        <v>1102</v>
      </c>
      <c r="E27429" t="s">
        <v>291</v>
      </c>
    </row>
    <row r="27430" spans="1:5" x14ac:dyDescent="0.25">
      <c r="A27430">
        <v>6186</v>
      </c>
      <c r="C27430" t="s">
        <v>62</v>
      </c>
      <c r="D27430" t="s">
        <v>1102</v>
      </c>
      <c r="E27430" t="s">
        <v>291</v>
      </c>
    </row>
    <row r="27431" spans="1:5" x14ac:dyDescent="0.25">
      <c r="A27431">
        <v>15333</v>
      </c>
      <c r="C27431" t="s">
        <v>62</v>
      </c>
      <c r="D27431" t="s">
        <v>1102</v>
      </c>
      <c r="E27431" t="s">
        <v>291</v>
      </c>
    </row>
    <row r="27432" spans="1:5" x14ac:dyDescent="0.25">
      <c r="A27432">
        <v>17696</v>
      </c>
      <c r="C27432" t="s">
        <v>62</v>
      </c>
      <c r="D27432" t="s">
        <v>1102</v>
      </c>
      <c r="E27432" t="s">
        <v>291</v>
      </c>
    </row>
    <row r="27433" spans="1:5" x14ac:dyDescent="0.25">
      <c r="A27433">
        <v>17697</v>
      </c>
      <c r="C27433" t="s">
        <v>62</v>
      </c>
      <c r="D27433" t="s">
        <v>1102</v>
      </c>
      <c r="E27433" t="s">
        <v>291</v>
      </c>
    </row>
    <row r="27434" spans="1:5" x14ac:dyDescent="0.25">
      <c r="A27434">
        <v>17698</v>
      </c>
      <c r="C27434" t="s">
        <v>62</v>
      </c>
      <c r="D27434" t="s">
        <v>1102</v>
      </c>
      <c r="E27434" t="s">
        <v>291</v>
      </c>
    </row>
    <row r="27435" spans="1:5" x14ac:dyDescent="0.25">
      <c r="A27435">
        <v>39156</v>
      </c>
      <c r="C27435" t="s">
        <v>62</v>
      </c>
      <c r="D27435" t="s">
        <v>1102</v>
      </c>
      <c r="E27435" t="s">
        <v>291</v>
      </c>
    </row>
    <row r="27436" spans="1:5" x14ac:dyDescent="0.25">
      <c r="A27436">
        <v>11197</v>
      </c>
      <c r="C27436" t="s">
        <v>62</v>
      </c>
      <c r="D27436" t="s">
        <v>1102</v>
      </c>
      <c r="E27436" t="s">
        <v>291</v>
      </c>
    </row>
    <row r="27437" spans="1:5" x14ac:dyDescent="0.25">
      <c r="A27437">
        <v>13613</v>
      </c>
      <c r="C27437" t="s">
        <v>62</v>
      </c>
      <c r="D27437" t="s">
        <v>1102</v>
      </c>
      <c r="E27437" t="s">
        <v>291</v>
      </c>
    </row>
    <row r="27438" spans="1:5" x14ac:dyDescent="0.25">
      <c r="A27438">
        <v>39157</v>
      </c>
      <c r="C27438" t="s">
        <v>62</v>
      </c>
      <c r="D27438" t="s">
        <v>1102</v>
      </c>
      <c r="E27438" t="s">
        <v>291</v>
      </c>
    </row>
    <row r="27439" spans="1:5" x14ac:dyDescent="0.25">
      <c r="A27439">
        <v>6181</v>
      </c>
      <c r="C27439" t="s">
        <v>62</v>
      </c>
      <c r="D27439" t="s">
        <v>1102</v>
      </c>
      <c r="E27439" t="s">
        <v>291</v>
      </c>
    </row>
    <row r="27440" spans="1:5" x14ac:dyDescent="0.25">
      <c r="A27440">
        <v>6183</v>
      </c>
      <c r="C27440" t="s">
        <v>62</v>
      </c>
      <c r="D27440" t="s">
        <v>1102</v>
      </c>
      <c r="E27440" t="s">
        <v>291</v>
      </c>
    </row>
    <row r="27441" spans="1:5" x14ac:dyDescent="0.25">
      <c r="A27441">
        <v>6185</v>
      </c>
      <c r="C27441" t="s">
        <v>62</v>
      </c>
      <c r="D27441" t="s">
        <v>1102</v>
      </c>
      <c r="E27441" t="s">
        <v>291</v>
      </c>
    </row>
    <row r="27442" spans="1:5" x14ac:dyDescent="0.25">
      <c r="A27442">
        <v>11131</v>
      </c>
      <c r="C27442" t="s">
        <v>62</v>
      </c>
      <c r="D27442" t="s">
        <v>1102</v>
      </c>
      <c r="E27442" t="s">
        <v>291</v>
      </c>
    </row>
    <row r="27443" spans="1:5" x14ac:dyDescent="0.25">
      <c r="A27443">
        <v>14496</v>
      </c>
      <c r="C27443" t="s">
        <v>62</v>
      </c>
      <c r="D27443" t="s">
        <v>1102</v>
      </c>
      <c r="E27443" t="s">
        <v>291</v>
      </c>
    </row>
    <row r="27444" spans="1:5" x14ac:dyDescent="0.25">
      <c r="A27444">
        <v>28205</v>
      </c>
      <c r="C27444" t="s">
        <v>62</v>
      </c>
      <c r="D27444" t="s">
        <v>1102</v>
      </c>
      <c r="E27444" t="s">
        <v>291</v>
      </c>
    </row>
    <row r="27445" spans="1:5" x14ac:dyDescent="0.25">
      <c r="A27445">
        <v>28217</v>
      </c>
      <c r="C27445" t="s">
        <v>62</v>
      </c>
      <c r="D27445" t="s">
        <v>1102</v>
      </c>
      <c r="E27445" t="s">
        <v>291</v>
      </c>
    </row>
    <row r="27446" spans="1:5" x14ac:dyDescent="0.25">
      <c r="A27446">
        <v>30048</v>
      </c>
      <c r="C27446" t="s">
        <v>62</v>
      </c>
      <c r="D27446" t="s">
        <v>1102</v>
      </c>
      <c r="E27446" t="s">
        <v>291</v>
      </c>
    </row>
    <row r="27447" spans="1:5" x14ac:dyDescent="0.25">
      <c r="A27447">
        <v>39158</v>
      </c>
      <c r="C27447" t="s">
        <v>62</v>
      </c>
      <c r="D27447" t="s">
        <v>1102</v>
      </c>
      <c r="E27447" t="s">
        <v>291</v>
      </c>
    </row>
    <row r="27448" spans="1:5" x14ac:dyDescent="0.25">
      <c r="A27448">
        <v>39159</v>
      </c>
      <c r="C27448" t="s">
        <v>62</v>
      </c>
      <c r="D27448" t="s">
        <v>1102</v>
      </c>
      <c r="E27448" t="s">
        <v>291</v>
      </c>
    </row>
    <row r="27449" spans="1:5" x14ac:dyDescent="0.25">
      <c r="A27449">
        <v>39160</v>
      </c>
      <c r="C27449" t="s">
        <v>62</v>
      </c>
      <c r="D27449" t="s">
        <v>1102</v>
      </c>
      <c r="E27449" t="s">
        <v>291</v>
      </c>
    </row>
    <row r="27450" spans="1:5" x14ac:dyDescent="0.25">
      <c r="A27450">
        <v>6182</v>
      </c>
      <c r="C27450" t="s">
        <v>62</v>
      </c>
      <c r="D27450" t="s">
        <v>1102</v>
      </c>
      <c r="E27450" t="s">
        <v>291</v>
      </c>
    </row>
    <row r="27451" spans="1:5" x14ac:dyDescent="0.25">
      <c r="A27451">
        <v>28206</v>
      </c>
      <c r="C27451" t="s">
        <v>62</v>
      </c>
      <c r="D27451" t="s">
        <v>1102</v>
      </c>
      <c r="E27451" t="s">
        <v>291</v>
      </c>
    </row>
    <row r="27452" spans="1:5" x14ac:dyDescent="0.25">
      <c r="A27452">
        <v>28207</v>
      </c>
      <c r="C27452" t="s">
        <v>62</v>
      </c>
      <c r="D27452" t="s">
        <v>1102</v>
      </c>
      <c r="E27452" t="s">
        <v>291</v>
      </c>
    </row>
    <row r="27453" spans="1:5" x14ac:dyDescent="0.25">
      <c r="A27453">
        <v>39161</v>
      </c>
      <c r="C27453" t="s">
        <v>62</v>
      </c>
      <c r="D27453" t="s">
        <v>1102</v>
      </c>
      <c r="E27453" t="s">
        <v>291</v>
      </c>
    </row>
    <row r="27454" spans="1:5" x14ac:dyDescent="0.25">
      <c r="A27454">
        <v>39162</v>
      </c>
      <c r="C27454" t="s">
        <v>62</v>
      </c>
      <c r="D27454" t="s">
        <v>1102</v>
      </c>
      <c r="E27454" t="s">
        <v>291</v>
      </c>
    </row>
    <row r="27455" spans="1:5" x14ac:dyDescent="0.25">
      <c r="A27455">
        <v>39163</v>
      </c>
      <c r="C27455" t="s">
        <v>62</v>
      </c>
      <c r="D27455" t="s">
        <v>1102</v>
      </c>
      <c r="E27455" t="s">
        <v>291</v>
      </c>
    </row>
    <row r="27456" spans="1:5" x14ac:dyDescent="0.25">
      <c r="A27456">
        <v>6180</v>
      </c>
      <c r="C27456" t="s">
        <v>62</v>
      </c>
      <c r="D27456" t="s">
        <v>1102</v>
      </c>
      <c r="E27456" t="s">
        <v>291</v>
      </c>
    </row>
    <row r="27457" spans="1:5" x14ac:dyDescent="0.25">
      <c r="A27457">
        <v>6184</v>
      </c>
      <c r="C27457" t="s">
        <v>62</v>
      </c>
      <c r="D27457" t="s">
        <v>1102</v>
      </c>
      <c r="E27457" t="s">
        <v>291</v>
      </c>
    </row>
    <row r="27458" spans="1:5" x14ac:dyDescent="0.25">
      <c r="A27458">
        <v>13607</v>
      </c>
      <c r="C27458" t="s">
        <v>62</v>
      </c>
      <c r="D27458" t="s">
        <v>1102</v>
      </c>
      <c r="E27458" t="s">
        <v>291</v>
      </c>
    </row>
    <row r="27459" spans="1:5" x14ac:dyDescent="0.25">
      <c r="A27459">
        <v>13612</v>
      </c>
      <c r="C27459" t="s">
        <v>62</v>
      </c>
      <c r="D27459" t="s">
        <v>1102</v>
      </c>
      <c r="E27459" t="s">
        <v>291</v>
      </c>
    </row>
    <row r="27460" spans="1:5" x14ac:dyDescent="0.25">
      <c r="A27460">
        <v>20791</v>
      </c>
      <c r="C27460" t="s">
        <v>62</v>
      </c>
      <c r="D27460" t="s">
        <v>1102</v>
      </c>
      <c r="E27460" t="s">
        <v>291</v>
      </c>
    </row>
    <row r="27461" spans="1:5" x14ac:dyDescent="0.25">
      <c r="A27461">
        <v>53968</v>
      </c>
      <c r="C27461" t="s">
        <v>62</v>
      </c>
      <c r="D27461" t="s">
        <v>1103</v>
      </c>
      <c r="E27461" t="s">
        <v>292</v>
      </c>
    </row>
    <row r="27462" spans="1:5" x14ac:dyDescent="0.25">
      <c r="A27462">
        <v>57722</v>
      </c>
      <c r="C27462" t="s">
        <v>62</v>
      </c>
      <c r="D27462" t="s">
        <v>1103</v>
      </c>
      <c r="E27462" t="s">
        <v>292</v>
      </c>
    </row>
    <row r="27463" spans="1:5" x14ac:dyDescent="0.25">
      <c r="A27463">
        <v>2030</v>
      </c>
      <c r="C27463" t="s">
        <v>62</v>
      </c>
      <c r="D27463" t="s">
        <v>1103</v>
      </c>
      <c r="E27463" t="s">
        <v>292</v>
      </c>
    </row>
    <row r="27464" spans="1:5" x14ac:dyDescent="0.25">
      <c r="A27464">
        <v>2922</v>
      </c>
      <c r="C27464" t="s">
        <v>62</v>
      </c>
      <c r="D27464" t="s">
        <v>1103</v>
      </c>
      <c r="E27464" t="s">
        <v>292</v>
      </c>
    </row>
    <row r="27465" spans="1:5" x14ac:dyDescent="0.25">
      <c r="A27465">
        <v>2923</v>
      </c>
      <c r="C27465" t="s">
        <v>62</v>
      </c>
      <c r="D27465" t="s">
        <v>1103</v>
      </c>
      <c r="E27465" t="s">
        <v>292</v>
      </c>
    </row>
    <row r="27466" spans="1:5" x14ac:dyDescent="0.25">
      <c r="A27466">
        <v>2924</v>
      </c>
      <c r="C27466" t="s">
        <v>62</v>
      </c>
      <c r="D27466" t="s">
        <v>1103</v>
      </c>
      <c r="E27466" t="s">
        <v>292</v>
      </c>
    </row>
    <row r="27467" spans="1:5" x14ac:dyDescent="0.25">
      <c r="A27467">
        <v>2962</v>
      </c>
      <c r="C27467" t="s">
        <v>62</v>
      </c>
      <c r="D27467" t="s">
        <v>1103</v>
      </c>
      <c r="E27467" t="s">
        <v>292</v>
      </c>
    </row>
    <row r="27468" spans="1:5" x14ac:dyDescent="0.25">
      <c r="A27468">
        <v>17339</v>
      </c>
      <c r="C27468" t="s">
        <v>62</v>
      </c>
      <c r="D27468" t="s">
        <v>1103</v>
      </c>
      <c r="E27468" t="s">
        <v>292</v>
      </c>
    </row>
    <row r="27469" spans="1:5" x14ac:dyDescent="0.25">
      <c r="A27469">
        <v>21137</v>
      </c>
      <c r="C27469" t="s">
        <v>62</v>
      </c>
      <c r="D27469" t="s">
        <v>1103</v>
      </c>
      <c r="E27469" t="s">
        <v>292</v>
      </c>
    </row>
    <row r="27470" spans="1:5" x14ac:dyDescent="0.25">
      <c r="A27470">
        <v>21138</v>
      </c>
      <c r="C27470" t="s">
        <v>62</v>
      </c>
      <c r="D27470" t="s">
        <v>1103</v>
      </c>
      <c r="E27470" t="s">
        <v>292</v>
      </c>
    </row>
    <row r="27471" spans="1:5" x14ac:dyDescent="0.25">
      <c r="A27471">
        <v>29797</v>
      </c>
      <c r="C27471" t="s">
        <v>62</v>
      </c>
      <c r="D27471" t="s">
        <v>1103</v>
      </c>
      <c r="E27471" t="s">
        <v>292</v>
      </c>
    </row>
    <row r="27472" spans="1:5" x14ac:dyDescent="0.25">
      <c r="A27472">
        <v>39164</v>
      </c>
      <c r="C27472" t="s">
        <v>62</v>
      </c>
      <c r="D27472" t="s">
        <v>1103</v>
      </c>
      <c r="E27472" t="s">
        <v>292</v>
      </c>
    </row>
    <row r="27473" spans="1:5" x14ac:dyDescent="0.25">
      <c r="A27473">
        <v>39165</v>
      </c>
      <c r="C27473" t="s">
        <v>62</v>
      </c>
      <c r="D27473" t="s">
        <v>1103</v>
      </c>
      <c r="E27473" t="s">
        <v>292</v>
      </c>
    </row>
    <row r="27474" spans="1:5" x14ac:dyDescent="0.25">
      <c r="A27474">
        <v>39167</v>
      </c>
      <c r="C27474" t="s">
        <v>62</v>
      </c>
      <c r="D27474" t="s">
        <v>1103</v>
      </c>
      <c r="E27474" t="s">
        <v>292</v>
      </c>
    </row>
    <row r="27475" spans="1:5" x14ac:dyDescent="0.25">
      <c r="A27475">
        <v>39168</v>
      </c>
      <c r="C27475" t="s">
        <v>62</v>
      </c>
      <c r="D27475" t="s">
        <v>1103</v>
      </c>
      <c r="E27475" t="s">
        <v>292</v>
      </c>
    </row>
    <row r="27476" spans="1:5" x14ac:dyDescent="0.25">
      <c r="A27476">
        <v>39173</v>
      </c>
      <c r="C27476" t="s">
        <v>62</v>
      </c>
      <c r="D27476" t="s">
        <v>1103</v>
      </c>
      <c r="E27476" t="s">
        <v>292</v>
      </c>
    </row>
    <row r="27477" spans="1:5" x14ac:dyDescent="0.25">
      <c r="A27477">
        <v>2029</v>
      </c>
      <c r="C27477" t="s">
        <v>62</v>
      </c>
      <c r="D27477" t="s">
        <v>1103</v>
      </c>
      <c r="E27477" t="s">
        <v>292</v>
      </c>
    </row>
    <row r="27478" spans="1:5" x14ac:dyDescent="0.25">
      <c r="A27478">
        <v>17107</v>
      </c>
      <c r="C27478" t="s">
        <v>62</v>
      </c>
      <c r="D27478" t="s">
        <v>1103</v>
      </c>
      <c r="E27478" t="s">
        <v>292</v>
      </c>
    </row>
    <row r="27479" spans="1:5" x14ac:dyDescent="0.25">
      <c r="A27479">
        <v>39169</v>
      </c>
      <c r="C27479" t="s">
        <v>62</v>
      </c>
      <c r="D27479" t="s">
        <v>1103</v>
      </c>
      <c r="E27479" t="s">
        <v>292</v>
      </c>
    </row>
    <row r="27480" spans="1:5" x14ac:dyDescent="0.25">
      <c r="A27480">
        <v>39170</v>
      </c>
      <c r="C27480" t="s">
        <v>62</v>
      </c>
      <c r="D27480" t="s">
        <v>1103</v>
      </c>
      <c r="E27480" t="s">
        <v>292</v>
      </c>
    </row>
    <row r="27481" spans="1:5" x14ac:dyDescent="0.25">
      <c r="A27481">
        <v>21277</v>
      </c>
      <c r="C27481" t="s">
        <v>62</v>
      </c>
      <c r="D27481" t="s">
        <v>1103</v>
      </c>
      <c r="E27481" t="s">
        <v>292</v>
      </c>
    </row>
    <row r="27482" spans="1:5" x14ac:dyDescent="0.25">
      <c r="A27482">
        <v>29798</v>
      </c>
      <c r="C27482" t="s">
        <v>62</v>
      </c>
      <c r="D27482" t="s">
        <v>1103</v>
      </c>
      <c r="E27482" t="s">
        <v>292</v>
      </c>
    </row>
    <row r="27483" spans="1:5" x14ac:dyDescent="0.25">
      <c r="A27483">
        <v>29799</v>
      </c>
      <c r="C27483" t="s">
        <v>62</v>
      </c>
      <c r="D27483" t="s">
        <v>1103</v>
      </c>
      <c r="E27483" t="s">
        <v>292</v>
      </c>
    </row>
    <row r="27484" spans="1:5" x14ac:dyDescent="0.25">
      <c r="A27484">
        <v>39166</v>
      </c>
      <c r="C27484" t="s">
        <v>62</v>
      </c>
      <c r="D27484" t="s">
        <v>1103</v>
      </c>
      <c r="E27484" t="s">
        <v>292</v>
      </c>
    </row>
    <row r="27485" spans="1:5" x14ac:dyDescent="0.25">
      <c r="A27485">
        <v>39171</v>
      </c>
      <c r="C27485" t="s">
        <v>62</v>
      </c>
      <c r="D27485" t="s">
        <v>1103</v>
      </c>
      <c r="E27485" t="s">
        <v>292</v>
      </c>
    </row>
    <row r="27486" spans="1:5" x14ac:dyDescent="0.25">
      <c r="A27486">
        <v>39172</v>
      </c>
      <c r="C27486" t="s">
        <v>62</v>
      </c>
      <c r="D27486" t="s">
        <v>1103</v>
      </c>
      <c r="E27486" t="s">
        <v>292</v>
      </c>
    </row>
    <row r="27487" spans="1:5" x14ac:dyDescent="0.25">
      <c r="A27487">
        <v>59384</v>
      </c>
      <c r="C27487" t="s">
        <v>62</v>
      </c>
      <c r="D27487" t="s">
        <v>1103</v>
      </c>
      <c r="E27487" t="s">
        <v>292</v>
      </c>
    </row>
    <row r="27488" spans="1:5" x14ac:dyDescent="0.25">
      <c r="A27488">
        <v>53969</v>
      </c>
      <c r="C27488" t="s">
        <v>62</v>
      </c>
      <c r="D27488" t="s">
        <v>1104</v>
      </c>
      <c r="E27488" t="s">
        <v>2064</v>
      </c>
    </row>
    <row r="27489" spans="1:5" x14ac:dyDescent="0.25">
      <c r="A27489">
        <v>57723</v>
      </c>
      <c r="C27489" t="s">
        <v>62</v>
      </c>
      <c r="D27489" t="s">
        <v>1104</v>
      </c>
      <c r="E27489" t="s">
        <v>2064</v>
      </c>
    </row>
    <row r="27490" spans="1:5" x14ac:dyDescent="0.25">
      <c r="A27490">
        <v>22803</v>
      </c>
      <c r="C27490" t="s">
        <v>62</v>
      </c>
      <c r="D27490" t="s">
        <v>1104</v>
      </c>
      <c r="E27490" t="s">
        <v>2064</v>
      </c>
    </row>
    <row r="27491" spans="1:5" x14ac:dyDescent="0.25">
      <c r="A27491">
        <v>22804</v>
      </c>
      <c r="C27491" t="s">
        <v>62</v>
      </c>
      <c r="D27491" t="s">
        <v>1104</v>
      </c>
      <c r="E27491" t="s">
        <v>2064</v>
      </c>
    </row>
    <row r="27492" spans="1:5" x14ac:dyDescent="0.25">
      <c r="A27492">
        <v>23121</v>
      </c>
      <c r="C27492" t="s">
        <v>62</v>
      </c>
      <c r="D27492" t="s">
        <v>1104</v>
      </c>
      <c r="E27492" t="s">
        <v>2064</v>
      </c>
    </row>
    <row r="27493" spans="1:5" x14ac:dyDescent="0.25">
      <c r="A27493">
        <v>23122</v>
      </c>
      <c r="C27493" t="s">
        <v>62</v>
      </c>
      <c r="D27493" t="s">
        <v>1104</v>
      </c>
      <c r="E27493" t="s">
        <v>2064</v>
      </c>
    </row>
    <row r="27494" spans="1:5" x14ac:dyDescent="0.25">
      <c r="A27494">
        <v>23123</v>
      </c>
      <c r="C27494" t="s">
        <v>62</v>
      </c>
      <c r="D27494" t="s">
        <v>1104</v>
      </c>
      <c r="E27494" t="s">
        <v>2064</v>
      </c>
    </row>
    <row r="27495" spans="1:5" x14ac:dyDescent="0.25">
      <c r="A27495">
        <v>23124</v>
      </c>
      <c r="C27495" t="s">
        <v>62</v>
      </c>
      <c r="D27495" t="s">
        <v>1104</v>
      </c>
      <c r="E27495" t="s">
        <v>2064</v>
      </c>
    </row>
    <row r="27496" spans="1:5" x14ac:dyDescent="0.25">
      <c r="A27496">
        <v>23125</v>
      </c>
      <c r="C27496" t="s">
        <v>62</v>
      </c>
      <c r="D27496" t="s">
        <v>1104</v>
      </c>
      <c r="E27496" t="s">
        <v>2064</v>
      </c>
    </row>
    <row r="27497" spans="1:5" x14ac:dyDescent="0.25">
      <c r="A27497">
        <v>23126</v>
      </c>
      <c r="C27497" t="s">
        <v>62</v>
      </c>
      <c r="D27497" t="s">
        <v>1104</v>
      </c>
      <c r="E27497" t="s">
        <v>2064</v>
      </c>
    </row>
    <row r="27498" spans="1:5" x14ac:dyDescent="0.25">
      <c r="A27498">
        <v>23127</v>
      </c>
      <c r="C27498" t="s">
        <v>62</v>
      </c>
      <c r="D27498" t="s">
        <v>1104</v>
      </c>
      <c r="E27498" t="s">
        <v>2064</v>
      </c>
    </row>
    <row r="27499" spans="1:5" x14ac:dyDescent="0.25">
      <c r="A27499">
        <v>39174</v>
      </c>
      <c r="C27499" t="s">
        <v>62</v>
      </c>
      <c r="D27499" t="s">
        <v>1104</v>
      </c>
      <c r="E27499" t="s">
        <v>2064</v>
      </c>
    </row>
    <row r="27500" spans="1:5" x14ac:dyDescent="0.25">
      <c r="A27500">
        <v>39175</v>
      </c>
      <c r="C27500" t="s">
        <v>62</v>
      </c>
      <c r="D27500" t="s">
        <v>1104</v>
      </c>
      <c r="E27500" t="s">
        <v>2064</v>
      </c>
    </row>
    <row r="27501" spans="1:5" x14ac:dyDescent="0.25">
      <c r="A27501">
        <v>39176</v>
      </c>
      <c r="C27501" t="s">
        <v>62</v>
      </c>
      <c r="D27501" t="s">
        <v>1104</v>
      </c>
      <c r="E27501" t="s">
        <v>2064</v>
      </c>
    </row>
    <row r="27502" spans="1:5" x14ac:dyDescent="0.25">
      <c r="A27502">
        <v>39177</v>
      </c>
      <c r="C27502" t="s">
        <v>62</v>
      </c>
      <c r="D27502" t="s">
        <v>1104</v>
      </c>
      <c r="E27502" t="s">
        <v>2064</v>
      </c>
    </row>
    <row r="27503" spans="1:5" x14ac:dyDescent="0.25">
      <c r="A27503">
        <v>39178</v>
      </c>
      <c r="C27503" t="s">
        <v>62</v>
      </c>
      <c r="D27503" t="s">
        <v>1104</v>
      </c>
      <c r="E27503" t="s">
        <v>2064</v>
      </c>
    </row>
    <row r="27504" spans="1:5" x14ac:dyDescent="0.25">
      <c r="A27504">
        <v>39179</v>
      </c>
      <c r="C27504" t="s">
        <v>62</v>
      </c>
      <c r="D27504" t="s">
        <v>1104</v>
      </c>
      <c r="E27504" t="s">
        <v>2064</v>
      </c>
    </row>
    <row r="27505" spans="1:5" x14ac:dyDescent="0.25">
      <c r="A27505">
        <v>39180</v>
      </c>
      <c r="C27505" t="s">
        <v>62</v>
      </c>
      <c r="D27505" t="s">
        <v>1104</v>
      </c>
      <c r="E27505" t="s">
        <v>2064</v>
      </c>
    </row>
    <row r="27506" spans="1:5" x14ac:dyDescent="0.25">
      <c r="A27506">
        <v>39181</v>
      </c>
      <c r="C27506" t="s">
        <v>62</v>
      </c>
      <c r="D27506" t="s">
        <v>1104</v>
      </c>
      <c r="E27506" t="s">
        <v>2064</v>
      </c>
    </row>
    <row r="27507" spans="1:5" x14ac:dyDescent="0.25">
      <c r="A27507">
        <v>39182</v>
      </c>
      <c r="C27507" t="s">
        <v>62</v>
      </c>
      <c r="D27507" t="s">
        <v>1104</v>
      </c>
      <c r="E27507" t="s">
        <v>2064</v>
      </c>
    </row>
    <row r="27508" spans="1:5" x14ac:dyDescent="0.25">
      <c r="A27508">
        <v>39183</v>
      </c>
      <c r="C27508" t="s">
        <v>62</v>
      </c>
      <c r="D27508" t="s">
        <v>1104</v>
      </c>
      <c r="E27508" t="s">
        <v>2064</v>
      </c>
    </row>
    <row r="27509" spans="1:5" x14ac:dyDescent="0.25">
      <c r="A27509">
        <v>53970</v>
      </c>
      <c r="C27509" t="s">
        <v>62</v>
      </c>
      <c r="D27509" t="s">
        <v>1105</v>
      </c>
      <c r="E27509" t="s">
        <v>2065</v>
      </c>
    </row>
    <row r="27510" spans="1:5" x14ac:dyDescent="0.25">
      <c r="A27510">
        <v>57724</v>
      </c>
      <c r="C27510" t="s">
        <v>62</v>
      </c>
      <c r="D27510" t="s">
        <v>1105</v>
      </c>
      <c r="E27510" t="s">
        <v>2065</v>
      </c>
    </row>
    <row r="27511" spans="1:5" x14ac:dyDescent="0.25">
      <c r="A27511">
        <v>6200</v>
      </c>
      <c r="C27511" t="s">
        <v>62</v>
      </c>
      <c r="D27511" t="s">
        <v>1105</v>
      </c>
      <c r="E27511" t="s">
        <v>2065</v>
      </c>
    </row>
    <row r="27512" spans="1:5" x14ac:dyDescent="0.25">
      <c r="A27512">
        <v>6201</v>
      </c>
      <c r="C27512" t="s">
        <v>62</v>
      </c>
      <c r="D27512" t="s">
        <v>1105</v>
      </c>
      <c r="E27512" t="s">
        <v>2065</v>
      </c>
    </row>
    <row r="27513" spans="1:5" x14ac:dyDescent="0.25">
      <c r="A27513">
        <v>6190</v>
      </c>
      <c r="C27513" t="s">
        <v>62</v>
      </c>
      <c r="D27513" t="s">
        <v>1105</v>
      </c>
      <c r="E27513" t="s">
        <v>2065</v>
      </c>
    </row>
    <row r="27514" spans="1:5" x14ac:dyDescent="0.25">
      <c r="A27514">
        <v>6210</v>
      </c>
      <c r="C27514" t="s">
        <v>62</v>
      </c>
      <c r="D27514" t="s">
        <v>1105</v>
      </c>
      <c r="E27514" t="s">
        <v>2065</v>
      </c>
    </row>
    <row r="27515" spans="1:5" x14ac:dyDescent="0.25">
      <c r="A27515">
        <v>6188</v>
      </c>
      <c r="C27515" t="s">
        <v>62</v>
      </c>
      <c r="D27515" t="s">
        <v>1105</v>
      </c>
      <c r="E27515" t="s">
        <v>2065</v>
      </c>
    </row>
    <row r="27516" spans="1:5" x14ac:dyDescent="0.25">
      <c r="A27516">
        <v>6195</v>
      </c>
      <c r="C27516" t="s">
        <v>62</v>
      </c>
      <c r="D27516" t="s">
        <v>1105</v>
      </c>
      <c r="E27516" t="s">
        <v>2065</v>
      </c>
    </row>
    <row r="27517" spans="1:5" x14ac:dyDescent="0.25">
      <c r="A27517">
        <v>6209</v>
      </c>
      <c r="C27517" t="s">
        <v>62</v>
      </c>
      <c r="D27517" t="s">
        <v>1105</v>
      </c>
      <c r="E27517" t="s">
        <v>2065</v>
      </c>
    </row>
    <row r="27518" spans="1:5" x14ac:dyDescent="0.25">
      <c r="A27518">
        <v>6193</v>
      </c>
      <c r="C27518" t="s">
        <v>62</v>
      </c>
      <c r="D27518" t="s">
        <v>1105</v>
      </c>
      <c r="E27518" t="s">
        <v>2065</v>
      </c>
    </row>
    <row r="27519" spans="1:5" x14ac:dyDescent="0.25">
      <c r="A27519">
        <v>6197</v>
      </c>
      <c r="C27519" t="s">
        <v>62</v>
      </c>
      <c r="D27519" t="s">
        <v>1105</v>
      </c>
      <c r="E27519" t="s">
        <v>2065</v>
      </c>
    </row>
    <row r="27520" spans="1:5" x14ac:dyDescent="0.25">
      <c r="A27520">
        <v>6189</v>
      </c>
      <c r="C27520" t="s">
        <v>62</v>
      </c>
      <c r="D27520" t="s">
        <v>1105</v>
      </c>
      <c r="E27520" t="s">
        <v>2065</v>
      </c>
    </row>
    <row r="27521" spans="1:5" x14ac:dyDescent="0.25">
      <c r="A27521">
        <v>6205</v>
      </c>
      <c r="C27521" t="s">
        <v>62</v>
      </c>
      <c r="D27521" t="s">
        <v>1105</v>
      </c>
      <c r="E27521" t="s">
        <v>2065</v>
      </c>
    </row>
    <row r="27522" spans="1:5" x14ac:dyDescent="0.25">
      <c r="A27522">
        <v>6191</v>
      </c>
      <c r="C27522" t="s">
        <v>62</v>
      </c>
      <c r="D27522" t="s">
        <v>1105</v>
      </c>
      <c r="E27522" t="s">
        <v>2065</v>
      </c>
    </row>
    <row r="27523" spans="1:5" x14ac:dyDescent="0.25">
      <c r="A27523">
        <v>6198</v>
      </c>
      <c r="C27523" t="s">
        <v>62</v>
      </c>
      <c r="D27523" t="s">
        <v>1105</v>
      </c>
      <c r="E27523" t="s">
        <v>2065</v>
      </c>
    </row>
    <row r="27524" spans="1:5" x14ac:dyDescent="0.25">
      <c r="A27524">
        <v>6192</v>
      </c>
      <c r="C27524" t="s">
        <v>62</v>
      </c>
      <c r="D27524" t="s">
        <v>1105</v>
      </c>
      <c r="E27524" t="s">
        <v>2065</v>
      </c>
    </row>
    <row r="27525" spans="1:5" x14ac:dyDescent="0.25">
      <c r="A27525">
        <v>6199</v>
      </c>
      <c r="C27525" t="s">
        <v>62</v>
      </c>
      <c r="D27525" t="s">
        <v>1105</v>
      </c>
      <c r="E27525" t="s">
        <v>2065</v>
      </c>
    </row>
    <row r="27526" spans="1:5" x14ac:dyDescent="0.25">
      <c r="A27526">
        <v>6204</v>
      </c>
      <c r="C27526" t="s">
        <v>62</v>
      </c>
      <c r="D27526" t="s">
        <v>1105</v>
      </c>
      <c r="E27526" t="s">
        <v>2065</v>
      </c>
    </row>
    <row r="27527" spans="1:5" x14ac:dyDescent="0.25">
      <c r="A27527">
        <v>6207</v>
      </c>
      <c r="C27527" t="s">
        <v>62</v>
      </c>
      <c r="D27527" t="s">
        <v>1105</v>
      </c>
      <c r="E27527" t="s">
        <v>2065</v>
      </c>
    </row>
    <row r="27528" spans="1:5" x14ac:dyDescent="0.25">
      <c r="A27528">
        <v>6211</v>
      </c>
      <c r="C27528" t="s">
        <v>62</v>
      </c>
      <c r="D27528" t="s">
        <v>1105</v>
      </c>
      <c r="E27528" t="s">
        <v>2065</v>
      </c>
    </row>
    <row r="27529" spans="1:5" x14ac:dyDescent="0.25">
      <c r="A27529">
        <v>6196</v>
      </c>
      <c r="C27529" t="s">
        <v>62</v>
      </c>
      <c r="D27529" t="s">
        <v>1105</v>
      </c>
      <c r="E27529" t="s">
        <v>2065</v>
      </c>
    </row>
    <row r="27530" spans="1:5" x14ac:dyDescent="0.25">
      <c r="A27530">
        <v>6203</v>
      </c>
      <c r="C27530" t="s">
        <v>62</v>
      </c>
      <c r="D27530" t="s">
        <v>1105</v>
      </c>
      <c r="E27530" t="s">
        <v>2065</v>
      </c>
    </row>
    <row r="27531" spans="1:5" x14ac:dyDescent="0.25">
      <c r="A27531">
        <v>55861</v>
      </c>
      <c r="C27531" t="s">
        <v>62</v>
      </c>
      <c r="D27531" t="s">
        <v>1105</v>
      </c>
      <c r="E27531" t="s">
        <v>2065</v>
      </c>
    </row>
    <row r="27532" spans="1:5" x14ac:dyDescent="0.25">
      <c r="A27532">
        <v>55449</v>
      </c>
      <c r="C27532" t="s">
        <v>62</v>
      </c>
      <c r="D27532" t="s">
        <v>1105</v>
      </c>
      <c r="E27532" t="s">
        <v>2065</v>
      </c>
    </row>
    <row r="27533" spans="1:5" x14ac:dyDescent="0.25">
      <c r="A27533">
        <v>55129</v>
      </c>
      <c r="C27533" t="s">
        <v>62</v>
      </c>
      <c r="D27533" t="s">
        <v>1105</v>
      </c>
      <c r="E27533" t="s">
        <v>2065</v>
      </c>
    </row>
    <row r="27534" spans="1:5" x14ac:dyDescent="0.25">
      <c r="A27534">
        <v>6202</v>
      </c>
      <c r="C27534" t="s">
        <v>62</v>
      </c>
      <c r="D27534" t="s">
        <v>1105</v>
      </c>
      <c r="E27534" t="s">
        <v>2065</v>
      </c>
    </row>
    <row r="27535" spans="1:5" x14ac:dyDescent="0.25">
      <c r="A27535">
        <v>57725</v>
      </c>
      <c r="C27535" t="s">
        <v>62</v>
      </c>
      <c r="D27535" t="s">
        <v>1106</v>
      </c>
      <c r="E27535" t="s">
        <v>294</v>
      </c>
    </row>
    <row r="27536" spans="1:5" x14ac:dyDescent="0.25">
      <c r="A27536">
        <v>9465</v>
      </c>
      <c r="C27536" t="s">
        <v>62</v>
      </c>
      <c r="D27536" t="s">
        <v>1106</v>
      </c>
      <c r="E27536" t="s">
        <v>294</v>
      </c>
    </row>
    <row r="27537" spans="1:5" x14ac:dyDescent="0.25">
      <c r="A27537">
        <v>11278</v>
      </c>
      <c r="C27537" t="s">
        <v>62</v>
      </c>
      <c r="D27537" t="s">
        <v>1106</v>
      </c>
      <c r="E27537" t="s">
        <v>294</v>
      </c>
    </row>
    <row r="27538" spans="1:5" x14ac:dyDescent="0.25">
      <c r="A27538">
        <v>12855</v>
      </c>
      <c r="C27538" t="s">
        <v>62</v>
      </c>
      <c r="D27538" t="s">
        <v>1106</v>
      </c>
      <c r="E27538" t="s">
        <v>294</v>
      </c>
    </row>
    <row r="27539" spans="1:5" x14ac:dyDescent="0.25">
      <c r="A27539">
        <v>15653</v>
      </c>
      <c r="C27539" t="s">
        <v>62</v>
      </c>
      <c r="D27539" t="s">
        <v>1106</v>
      </c>
      <c r="E27539" t="s">
        <v>294</v>
      </c>
    </row>
    <row r="27540" spans="1:5" x14ac:dyDescent="0.25">
      <c r="A27540">
        <v>22617</v>
      </c>
      <c r="C27540" t="s">
        <v>62</v>
      </c>
      <c r="D27540" t="s">
        <v>1106</v>
      </c>
      <c r="E27540" t="s">
        <v>294</v>
      </c>
    </row>
    <row r="27541" spans="1:5" x14ac:dyDescent="0.25">
      <c r="A27541">
        <v>29759</v>
      </c>
      <c r="C27541" t="s">
        <v>62</v>
      </c>
      <c r="D27541" t="s">
        <v>1106</v>
      </c>
      <c r="E27541" t="s">
        <v>294</v>
      </c>
    </row>
    <row r="27542" spans="1:5" x14ac:dyDescent="0.25">
      <c r="A27542">
        <v>29800</v>
      </c>
      <c r="C27542" t="s">
        <v>62</v>
      </c>
      <c r="D27542" t="s">
        <v>1106</v>
      </c>
      <c r="E27542" t="s">
        <v>294</v>
      </c>
    </row>
    <row r="27543" spans="1:5" x14ac:dyDescent="0.25">
      <c r="A27543">
        <v>39184</v>
      </c>
      <c r="C27543" t="s">
        <v>62</v>
      </c>
      <c r="D27543" t="s">
        <v>1106</v>
      </c>
      <c r="E27543" t="s">
        <v>294</v>
      </c>
    </row>
    <row r="27544" spans="1:5" x14ac:dyDescent="0.25">
      <c r="A27544">
        <v>39185</v>
      </c>
      <c r="C27544" t="s">
        <v>62</v>
      </c>
      <c r="D27544" t="s">
        <v>1106</v>
      </c>
      <c r="E27544" t="s">
        <v>294</v>
      </c>
    </row>
    <row r="27545" spans="1:5" x14ac:dyDescent="0.25">
      <c r="A27545">
        <v>39187</v>
      </c>
      <c r="C27545" t="s">
        <v>62</v>
      </c>
      <c r="D27545" t="s">
        <v>1106</v>
      </c>
      <c r="E27545" t="s">
        <v>294</v>
      </c>
    </row>
    <row r="27546" spans="1:5" x14ac:dyDescent="0.25">
      <c r="A27546">
        <v>54515</v>
      </c>
      <c r="C27546" t="s">
        <v>62</v>
      </c>
      <c r="D27546" t="s">
        <v>1106</v>
      </c>
      <c r="E27546" t="s">
        <v>294</v>
      </c>
    </row>
    <row r="27547" spans="1:5" x14ac:dyDescent="0.25">
      <c r="A27547">
        <v>54521</v>
      </c>
      <c r="C27547" t="s">
        <v>62</v>
      </c>
      <c r="D27547" t="s">
        <v>1106</v>
      </c>
      <c r="E27547" t="s">
        <v>294</v>
      </c>
    </row>
    <row r="27548" spans="1:5" x14ac:dyDescent="0.25">
      <c r="A27548">
        <v>29514</v>
      </c>
      <c r="C27548" t="s">
        <v>62</v>
      </c>
      <c r="D27548" t="s">
        <v>1106</v>
      </c>
      <c r="E27548" t="s">
        <v>294</v>
      </c>
    </row>
    <row r="27549" spans="1:5" x14ac:dyDescent="0.25">
      <c r="A27549">
        <v>39186</v>
      </c>
      <c r="C27549" t="s">
        <v>62</v>
      </c>
      <c r="D27549" t="s">
        <v>1106</v>
      </c>
      <c r="E27549" t="s">
        <v>294</v>
      </c>
    </row>
    <row r="27550" spans="1:5" x14ac:dyDescent="0.25">
      <c r="A27550">
        <v>39188</v>
      </c>
      <c r="C27550" t="s">
        <v>62</v>
      </c>
      <c r="D27550" t="s">
        <v>1106</v>
      </c>
      <c r="E27550" t="s">
        <v>294</v>
      </c>
    </row>
    <row r="27551" spans="1:5" x14ac:dyDescent="0.25">
      <c r="A27551">
        <v>39189</v>
      </c>
      <c r="C27551" t="s">
        <v>62</v>
      </c>
      <c r="D27551" t="s">
        <v>1106</v>
      </c>
      <c r="E27551" t="s">
        <v>294</v>
      </c>
    </row>
    <row r="27552" spans="1:5" x14ac:dyDescent="0.25">
      <c r="A27552">
        <v>53971</v>
      </c>
      <c r="C27552" t="s">
        <v>62</v>
      </c>
      <c r="D27552" t="s">
        <v>1107</v>
      </c>
      <c r="E27552" t="s">
        <v>2066</v>
      </c>
    </row>
    <row r="27553" spans="1:5" x14ac:dyDescent="0.25">
      <c r="A27553">
        <v>57726</v>
      </c>
      <c r="C27553" t="s">
        <v>62</v>
      </c>
      <c r="D27553" t="s">
        <v>1107</v>
      </c>
      <c r="E27553" t="s">
        <v>2066</v>
      </c>
    </row>
    <row r="27554" spans="1:5" x14ac:dyDescent="0.25">
      <c r="A27554">
        <v>17701</v>
      </c>
      <c r="C27554" t="s">
        <v>62</v>
      </c>
      <c r="D27554" t="s">
        <v>1107</v>
      </c>
      <c r="E27554" t="s">
        <v>2066</v>
      </c>
    </row>
    <row r="27555" spans="1:5" x14ac:dyDescent="0.25">
      <c r="A27555">
        <v>24476</v>
      </c>
      <c r="C27555" t="s">
        <v>62</v>
      </c>
      <c r="D27555" t="s">
        <v>1107</v>
      </c>
      <c r="E27555" t="s">
        <v>2066</v>
      </c>
    </row>
    <row r="27556" spans="1:5" x14ac:dyDescent="0.25">
      <c r="A27556">
        <v>24478</v>
      </c>
      <c r="C27556" t="s">
        <v>62</v>
      </c>
      <c r="D27556" t="s">
        <v>1107</v>
      </c>
      <c r="E27556" t="s">
        <v>2066</v>
      </c>
    </row>
    <row r="27557" spans="1:5" x14ac:dyDescent="0.25">
      <c r="A27557">
        <v>29518</v>
      </c>
      <c r="C27557" t="s">
        <v>62</v>
      </c>
      <c r="D27557" t="s">
        <v>1107</v>
      </c>
      <c r="E27557" t="s">
        <v>2066</v>
      </c>
    </row>
    <row r="27558" spans="1:5" x14ac:dyDescent="0.25">
      <c r="A27558">
        <v>29519</v>
      </c>
      <c r="C27558" t="s">
        <v>62</v>
      </c>
      <c r="D27558" t="s">
        <v>1107</v>
      </c>
      <c r="E27558" t="s">
        <v>2066</v>
      </c>
    </row>
    <row r="27559" spans="1:5" x14ac:dyDescent="0.25">
      <c r="A27559">
        <v>29520</v>
      </c>
      <c r="C27559" t="s">
        <v>62</v>
      </c>
      <c r="D27559" t="s">
        <v>1107</v>
      </c>
      <c r="E27559" t="s">
        <v>2066</v>
      </c>
    </row>
    <row r="27560" spans="1:5" x14ac:dyDescent="0.25">
      <c r="A27560">
        <v>39191</v>
      </c>
      <c r="C27560" t="s">
        <v>62</v>
      </c>
      <c r="D27560" t="s">
        <v>1107</v>
      </c>
      <c r="E27560" t="s">
        <v>2066</v>
      </c>
    </row>
    <row r="27561" spans="1:5" x14ac:dyDescent="0.25">
      <c r="A27561">
        <v>39192</v>
      </c>
      <c r="C27561" t="s">
        <v>62</v>
      </c>
      <c r="D27561" t="s">
        <v>1107</v>
      </c>
      <c r="E27561" t="s">
        <v>2066</v>
      </c>
    </row>
    <row r="27562" spans="1:5" x14ac:dyDescent="0.25">
      <c r="A27562">
        <v>39193</v>
      </c>
      <c r="C27562" t="s">
        <v>62</v>
      </c>
      <c r="D27562" t="s">
        <v>1107</v>
      </c>
      <c r="E27562" t="s">
        <v>2066</v>
      </c>
    </row>
    <row r="27563" spans="1:5" x14ac:dyDescent="0.25">
      <c r="A27563">
        <v>6212</v>
      </c>
      <c r="C27563" t="s">
        <v>62</v>
      </c>
      <c r="D27563" t="s">
        <v>1107</v>
      </c>
      <c r="E27563" t="s">
        <v>2066</v>
      </c>
    </row>
    <row r="27564" spans="1:5" x14ac:dyDescent="0.25">
      <c r="A27564">
        <v>17703</v>
      </c>
      <c r="C27564" t="s">
        <v>62</v>
      </c>
      <c r="D27564" t="s">
        <v>1107</v>
      </c>
      <c r="E27564" t="s">
        <v>2066</v>
      </c>
    </row>
    <row r="27565" spans="1:5" x14ac:dyDescent="0.25">
      <c r="A27565">
        <v>24356</v>
      </c>
      <c r="C27565" t="s">
        <v>62</v>
      </c>
      <c r="D27565" t="s">
        <v>1107</v>
      </c>
      <c r="E27565" t="s">
        <v>2066</v>
      </c>
    </row>
    <row r="27566" spans="1:5" x14ac:dyDescent="0.25">
      <c r="A27566">
        <v>29760</v>
      </c>
      <c r="C27566" t="s">
        <v>62</v>
      </c>
      <c r="D27566" t="s">
        <v>1107</v>
      </c>
      <c r="E27566" t="s">
        <v>2066</v>
      </c>
    </row>
    <row r="27567" spans="1:5" x14ac:dyDescent="0.25">
      <c r="A27567">
        <v>29761</v>
      </c>
      <c r="C27567" t="s">
        <v>62</v>
      </c>
      <c r="D27567" t="s">
        <v>1107</v>
      </c>
      <c r="E27567" t="s">
        <v>2066</v>
      </c>
    </row>
    <row r="27568" spans="1:5" x14ac:dyDescent="0.25">
      <c r="A27568">
        <v>29762</v>
      </c>
      <c r="C27568" t="s">
        <v>62</v>
      </c>
      <c r="D27568" t="s">
        <v>1107</v>
      </c>
      <c r="E27568" t="s">
        <v>2066</v>
      </c>
    </row>
    <row r="27569" spans="1:5" x14ac:dyDescent="0.25">
      <c r="A27569">
        <v>30049</v>
      </c>
      <c r="C27569" t="s">
        <v>62</v>
      </c>
      <c r="D27569" t="s">
        <v>1107</v>
      </c>
      <c r="E27569" t="s">
        <v>2066</v>
      </c>
    </row>
    <row r="27570" spans="1:5" x14ac:dyDescent="0.25">
      <c r="A27570">
        <v>30050</v>
      </c>
      <c r="C27570" t="s">
        <v>62</v>
      </c>
      <c r="D27570" t="s">
        <v>1107</v>
      </c>
      <c r="E27570" t="s">
        <v>2066</v>
      </c>
    </row>
    <row r="27571" spans="1:5" x14ac:dyDescent="0.25">
      <c r="A27571">
        <v>30051</v>
      </c>
      <c r="C27571" t="s">
        <v>62</v>
      </c>
      <c r="D27571" t="s">
        <v>1107</v>
      </c>
      <c r="E27571" t="s">
        <v>2066</v>
      </c>
    </row>
    <row r="27572" spans="1:5" x14ac:dyDescent="0.25">
      <c r="A27572">
        <v>30052</v>
      </c>
      <c r="C27572" t="s">
        <v>62</v>
      </c>
      <c r="D27572" t="s">
        <v>1107</v>
      </c>
      <c r="E27572" t="s">
        <v>2066</v>
      </c>
    </row>
    <row r="27573" spans="1:5" x14ac:dyDescent="0.25">
      <c r="A27573">
        <v>30053</v>
      </c>
      <c r="C27573" t="s">
        <v>62</v>
      </c>
      <c r="D27573" t="s">
        <v>1107</v>
      </c>
      <c r="E27573" t="s">
        <v>2066</v>
      </c>
    </row>
    <row r="27574" spans="1:5" x14ac:dyDescent="0.25">
      <c r="A27574">
        <v>14817</v>
      </c>
      <c r="C27574" t="s">
        <v>62</v>
      </c>
      <c r="D27574" t="s">
        <v>1107</v>
      </c>
      <c r="E27574" t="s">
        <v>2066</v>
      </c>
    </row>
    <row r="27575" spans="1:5" x14ac:dyDescent="0.25">
      <c r="A27575">
        <v>17702</v>
      </c>
      <c r="C27575" t="s">
        <v>62</v>
      </c>
      <c r="D27575" t="s">
        <v>1107</v>
      </c>
      <c r="E27575" t="s">
        <v>2066</v>
      </c>
    </row>
    <row r="27576" spans="1:5" x14ac:dyDescent="0.25">
      <c r="A27576">
        <v>17704</v>
      </c>
      <c r="C27576" t="s">
        <v>62</v>
      </c>
      <c r="D27576" t="s">
        <v>1107</v>
      </c>
      <c r="E27576" t="s">
        <v>2066</v>
      </c>
    </row>
    <row r="27577" spans="1:5" x14ac:dyDescent="0.25">
      <c r="A27577">
        <v>24477</v>
      </c>
      <c r="C27577" t="s">
        <v>62</v>
      </c>
      <c r="D27577" t="s">
        <v>1107</v>
      </c>
      <c r="E27577" t="s">
        <v>2066</v>
      </c>
    </row>
    <row r="27578" spans="1:5" x14ac:dyDescent="0.25">
      <c r="A27578">
        <v>29515</v>
      </c>
      <c r="C27578" t="s">
        <v>62</v>
      </c>
      <c r="D27578" t="s">
        <v>1107</v>
      </c>
      <c r="E27578" t="s">
        <v>2066</v>
      </c>
    </row>
    <row r="27579" spans="1:5" x14ac:dyDescent="0.25">
      <c r="A27579">
        <v>29516</v>
      </c>
      <c r="C27579" t="s">
        <v>62</v>
      </c>
      <c r="D27579" t="s">
        <v>1107</v>
      </c>
      <c r="E27579" t="s">
        <v>2066</v>
      </c>
    </row>
    <row r="27580" spans="1:5" x14ac:dyDescent="0.25">
      <c r="A27580">
        <v>29517</v>
      </c>
      <c r="C27580" t="s">
        <v>62</v>
      </c>
      <c r="D27580" t="s">
        <v>1107</v>
      </c>
      <c r="E27580" t="s">
        <v>2066</v>
      </c>
    </row>
    <row r="27581" spans="1:5" x14ac:dyDescent="0.25">
      <c r="A27581">
        <v>39194</v>
      </c>
      <c r="C27581" t="s">
        <v>62</v>
      </c>
      <c r="D27581" t="s">
        <v>1107</v>
      </c>
      <c r="E27581" t="s">
        <v>2066</v>
      </c>
    </row>
    <row r="27582" spans="1:5" x14ac:dyDescent="0.25">
      <c r="A27582">
        <v>39195</v>
      </c>
      <c r="C27582" t="s">
        <v>62</v>
      </c>
      <c r="D27582" t="s">
        <v>1107</v>
      </c>
      <c r="E27582" t="s">
        <v>2066</v>
      </c>
    </row>
    <row r="27583" spans="1:5" x14ac:dyDescent="0.25">
      <c r="A27583">
        <v>53972</v>
      </c>
      <c r="C27583" t="s">
        <v>62</v>
      </c>
      <c r="D27583" t="s">
        <v>1108</v>
      </c>
      <c r="E27583" t="s">
        <v>2067</v>
      </c>
    </row>
    <row r="27584" spans="1:5" x14ac:dyDescent="0.25">
      <c r="A27584">
        <v>57727</v>
      </c>
      <c r="C27584" t="s">
        <v>62</v>
      </c>
      <c r="D27584" t="s">
        <v>1108</v>
      </c>
      <c r="E27584" t="s">
        <v>2067</v>
      </c>
    </row>
    <row r="27585" spans="1:5" x14ac:dyDescent="0.25">
      <c r="A27585">
        <v>10295</v>
      </c>
      <c r="C27585" t="s">
        <v>62</v>
      </c>
      <c r="D27585" t="s">
        <v>1108</v>
      </c>
      <c r="E27585" t="s">
        <v>2067</v>
      </c>
    </row>
    <row r="27586" spans="1:5" x14ac:dyDescent="0.25">
      <c r="A27586">
        <v>10413</v>
      </c>
      <c r="C27586" t="s">
        <v>62</v>
      </c>
      <c r="D27586" t="s">
        <v>1108</v>
      </c>
      <c r="E27586" t="s">
        <v>2067</v>
      </c>
    </row>
    <row r="27587" spans="1:5" x14ac:dyDescent="0.25">
      <c r="A27587">
        <v>10414</v>
      </c>
      <c r="C27587" t="s">
        <v>62</v>
      </c>
      <c r="D27587" t="s">
        <v>1108</v>
      </c>
      <c r="E27587" t="s">
        <v>2067</v>
      </c>
    </row>
    <row r="27588" spans="1:5" x14ac:dyDescent="0.25">
      <c r="A27588">
        <v>12856</v>
      </c>
      <c r="C27588" t="s">
        <v>62</v>
      </c>
      <c r="D27588" t="s">
        <v>1108</v>
      </c>
      <c r="E27588" t="s">
        <v>2067</v>
      </c>
    </row>
    <row r="27589" spans="1:5" x14ac:dyDescent="0.25">
      <c r="A27589">
        <v>16595</v>
      </c>
      <c r="C27589" t="s">
        <v>62</v>
      </c>
      <c r="D27589" t="s">
        <v>1108</v>
      </c>
      <c r="E27589" t="s">
        <v>2067</v>
      </c>
    </row>
    <row r="27590" spans="1:5" x14ac:dyDescent="0.25">
      <c r="A27590">
        <v>18782</v>
      </c>
      <c r="C27590" t="s">
        <v>62</v>
      </c>
      <c r="D27590" t="s">
        <v>1108</v>
      </c>
      <c r="E27590" t="s">
        <v>2067</v>
      </c>
    </row>
    <row r="27591" spans="1:5" x14ac:dyDescent="0.25">
      <c r="A27591">
        <v>18783</v>
      </c>
      <c r="C27591" t="s">
        <v>62</v>
      </c>
      <c r="D27591" t="s">
        <v>1108</v>
      </c>
      <c r="E27591" t="s">
        <v>2067</v>
      </c>
    </row>
    <row r="27592" spans="1:5" x14ac:dyDescent="0.25">
      <c r="A27592">
        <v>19714</v>
      </c>
      <c r="C27592" t="s">
        <v>62</v>
      </c>
      <c r="D27592" t="s">
        <v>1108</v>
      </c>
      <c r="E27592" t="s">
        <v>2067</v>
      </c>
    </row>
    <row r="27593" spans="1:5" x14ac:dyDescent="0.25">
      <c r="A27593">
        <v>26284</v>
      </c>
      <c r="C27593" t="s">
        <v>62</v>
      </c>
      <c r="D27593" t="s">
        <v>1108</v>
      </c>
      <c r="E27593" t="s">
        <v>2067</v>
      </c>
    </row>
    <row r="27594" spans="1:5" x14ac:dyDescent="0.25">
      <c r="A27594">
        <v>26285</v>
      </c>
      <c r="C27594" t="s">
        <v>62</v>
      </c>
      <c r="D27594" t="s">
        <v>1108</v>
      </c>
      <c r="E27594" t="s">
        <v>2067</v>
      </c>
    </row>
    <row r="27595" spans="1:5" x14ac:dyDescent="0.25">
      <c r="A27595">
        <v>39196</v>
      </c>
      <c r="C27595" t="s">
        <v>62</v>
      </c>
      <c r="D27595" t="s">
        <v>1108</v>
      </c>
      <c r="E27595" t="s">
        <v>2067</v>
      </c>
    </row>
    <row r="27596" spans="1:5" x14ac:dyDescent="0.25">
      <c r="A27596">
        <v>39200</v>
      </c>
      <c r="C27596" t="s">
        <v>62</v>
      </c>
      <c r="D27596" t="s">
        <v>1108</v>
      </c>
      <c r="E27596" t="s">
        <v>2067</v>
      </c>
    </row>
    <row r="27597" spans="1:5" x14ac:dyDescent="0.25">
      <c r="A27597">
        <v>10415</v>
      </c>
      <c r="C27597" t="s">
        <v>62</v>
      </c>
      <c r="D27597" t="s">
        <v>1108</v>
      </c>
      <c r="E27597" t="s">
        <v>2067</v>
      </c>
    </row>
    <row r="27598" spans="1:5" x14ac:dyDescent="0.25">
      <c r="A27598">
        <v>10416</v>
      </c>
      <c r="C27598" t="s">
        <v>62</v>
      </c>
      <c r="D27598" t="s">
        <v>1108</v>
      </c>
      <c r="E27598" t="s">
        <v>2067</v>
      </c>
    </row>
    <row r="27599" spans="1:5" x14ac:dyDescent="0.25">
      <c r="A27599">
        <v>10417</v>
      </c>
      <c r="C27599" t="s">
        <v>62</v>
      </c>
      <c r="D27599" t="s">
        <v>1108</v>
      </c>
      <c r="E27599" t="s">
        <v>2067</v>
      </c>
    </row>
    <row r="27600" spans="1:5" x14ac:dyDescent="0.25">
      <c r="A27600">
        <v>10418</v>
      </c>
      <c r="C27600" t="s">
        <v>62</v>
      </c>
      <c r="D27600" t="s">
        <v>1108</v>
      </c>
      <c r="E27600" t="s">
        <v>2067</v>
      </c>
    </row>
    <row r="27601" spans="1:5" x14ac:dyDescent="0.25">
      <c r="A27601">
        <v>10419</v>
      </c>
      <c r="C27601" t="s">
        <v>62</v>
      </c>
      <c r="D27601" t="s">
        <v>1108</v>
      </c>
      <c r="E27601" t="s">
        <v>2067</v>
      </c>
    </row>
    <row r="27602" spans="1:5" x14ac:dyDescent="0.25">
      <c r="A27602">
        <v>14988</v>
      </c>
      <c r="C27602" t="s">
        <v>62</v>
      </c>
      <c r="D27602" t="s">
        <v>1108</v>
      </c>
      <c r="E27602" t="s">
        <v>2067</v>
      </c>
    </row>
    <row r="27603" spans="1:5" x14ac:dyDescent="0.25">
      <c r="A27603">
        <v>16566</v>
      </c>
      <c r="C27603" t="s">
        <v>62</v>
      </c>
      <c r="D27603" t="s">
        <v>1108</v>
      </c>
      <c r="E27603" t="s">
        <v>2067</v>
      </c>
    </row>
    <row r="27604" spans="1:5" x14ac:dyDescent="0.25">
      <c r="A27604">
        <v>21483</v>
      </c>
      <c r="C27604" t="s">
        <v>62</v>
      </c>
      <c r="D27604" t="s">
        <v>1108</v>
      </c>
      <c r="E27604" t="s">
        <v>2067</v>
      </c>
    </row>
    <row r="27605" spans="1:5" x14ac:dyDescent="0.25">
      <c r="A27605">
        <v>26278</v>
      </c>
      <c r="C27605" t="s">
        <v>62</v>
      </c>
      <c r="D27605" t="s">
        <v>1108</v>
      </c>
      <c r="E27605" t="s">
        <v>2067</v>
      </c>
    </row>
    <row r="27606" spans="1:5" x14ac:dyDescent="0.25">
      <c r="A27606">
        <v>26279</v>
      </c>
      <c r="C27606" t="s">
        <v>62</v>
      </c>
      <c r="D27606" t="s">
        <v>1108</v>
      </c>
      <c r="E27606" t="s">
        <v>2067</v>
      </c>
    </row>
    <row r="27607" spans="1:5" x14ac:dyDescent="0.25">
      <c r="A27607">
        <v>26280</v>
      </c>
      <c r="C27607" t="s">
        <v>62</v>
      </c>
      <c r="D27607" t="s">
        <v>1108</v>
      </c>
      <c r="E27607" t="s">
        <v>2067</v>
      </c>
    </row>
    <row r="27608" spans="1:5" x14ac:dyDescent="0.25">
      <c r="A27608">
        <v>26281</v>
      </c>
      <c r="C27608" t="s">
        <v>62</v>
      </c>
      <c r="D27608" t="s">
        <v>1108</v>
      </c>
      <c r="E27608" t="s">
        <v>2067</v>
      </c>
    </row>
    <row r="27609" spans="1:5" x14ac:dyDescent="0.25">
      <c r="A27609">
        <v>26282</v>
      </c>
      <c r="C27609" t="s">
        <v>62</v>
      </c>
      <c r="D27609" t="s">
        <v>1108</v>
      </c>
      <c r="E27609" t="s">
        <v>2067</v>
      </c>
    </row>
    <row r="27610" spans="1:5" x14ac:dyDescent="0.25">
      <c r="A27610">
        <v>26283</v>
      </c>
      <c r="C27610" t="s">
        <v>62</v>
      </c>
      <c r="D27610" t="s">
        <v>1108</v>
      </c>
      <c r="E27610" t="s">
        <v>2067</v>
      </c>
    </row>
    <row r="27611" spans="1:5" x14ac:dyDescent="0.25">
      <c r="A27611">
        <v>26286</v>
      </c>
      <c r="C27611" t="s">
        <v>62</v>
      </c>
      <c r="D27611" t="s">
        <v>1108</v>
      </c>
      <c r="E27611" t="s">
        <v>2067</v>
      </c>
    </row>
    <row r="27612" spans="1:5" x14ac:dyDescent="0.25">
      <c r="A27612">
        <v>26287</v>
      </c>
      <c r="C27612" t="s">
        <v>62</v>
      </c>
      <c r="D27612" t="s">
        <v>1108</v>
      </c>
      <c r="E27612" t="s">
        <v>2067</v>
      </c>
    </row>
    <row r="27613" spans="1:5" x14ac:dyDescent="0.25">
      <c r="A27613">
        <v>26289</v>
      </c>
      <c r="C27613" t="s">
        <v>62</v>
      </c>
      <c r="D27613" t="s">
        <v>1108</v>
      </c>
      <c r="E27613" t="s">
        <v>2067</v>
      </c>
    </row>
    <row r="27614" spans="1:5" x14ac:dyDescent="0.25">
      <c r="A27614">
        <v>39197</v>
      </c>
      <c r="C27614" t="s">
        <v>62</v>
      </c>
      <c r="D27614" t="s">
        <v>1108</v>
      </c>
      <c r="E27614" t="s">
        <v>2067</v>
      </c>
    </row>
    <row r="27615" spans="1:5" x14ac:dyDescent="0.25">
      <c r="A27615">
        <v>39198</v>
      </c>
      <c r="C27615" t="s">
        <v>62</v>
      </c>
      <c r="D27615" t="s">
        <v>1108</v>
      </c>
      <c r="E27615" t="s">
        <v>2067</v>
      </c>
    </row>
    <row r="27616" spans="1:5" x14ac:dyDescent="0.25">
      <c r="A27616">
        <v>39199</v>
      </c>
      <c r="C27616" t="s">
        <v>62</v>
      </c>
      <c r="D27616" t="s">
        <v>1108</v>
      </c>
      <c r="E27616" t="s">
        <v>2067</v>
      </c>
    </row>
    <row r="27617" spans="1:5" x14ac:dyDescent="0.25">
      <c r="A27617">
        <v>39201</v>
      </c>
      <c r="C27617" t="s">
        <v>62</v>
      </c>
      <c r="D27617" t="s">
        <v>1108</v>
      </c>
      <c r="E27617" t="s">
        <v>2067</v>
      </c>
    </row>
    <row r="27618" spans="1:5" x14ac:dyDescent="0.25">
      <c r="A27618">
        <v>55453</v>
      </c>
      <c r="C27618" t="s">
        <v>62</v>
      </c>
      <c r="D27618" t="s">
        <v>1108</v>
      </c>
      <c r="E27618" t="s">
        <v>2067</v>
      </c>
    </row>
    <row r="27619" spans="1:5" x14ac:dyDescent="0.25">
      <c r="A27619">
        <v>53973</v>
      </c>
      <c r="C27619" t="s">
        <v>62</v>
      </c>
      <c r="D27619" t="s">
        <v>1109</v>
      </c>
      <c r="E27619" t="s">
        <v>297</v>
      </c>
    </row>
    <row r="27620" spans="1:5" x14ac:dyDescent="0.25">
      <c r="A27620">
        <v>57728</v>
      </c>
      <c r="C27620" t="s">
        <v>62</v>
      </c>
      <c r="D27620" t="s">
        <v>1109</v>
      </c>
      <c r="E27620" t="s">
        <v>297</v>
      </c>
    </row>
    <row r="27621" spans="1:5" x14ac:dyDescent="0.25">
      <c r="A27621">
        <v>10158</v>
      </c>
      <c r="C27621" t="s">
        <v>62</v>
      </c>
      <c r="D27621" t="s">
        <v>1109</v>
      </c>
      <c r="E27621" t="s">
        <v>297</v>
      </c>
    </row>
    <row r="27622" spans="1:5" x14ac:dyDescent="0.25">
      <c r="A27622">
        <v>17692</v>
      </c>
      <c r="C27622" t="s">
        <v>62</v>
      </c>
      <c r="D27622" t="s">
        <v>1109</v>
      </c>
      <c r="E27622" t="s">
        <v>297</v>
      </c>
    </row>
    <row r="27623" spans="1:5" x14ac:dyDescent="0.25">
      <c r="A27623">
        <v>21722</v>
      </c>
      <c r="C27623" t="s">
        <v>62</v>
      </c>
      <c r="D27623" t="s">
        <v>1109</v>
      </c>
      <c r="E27623" t="s">
        <v>297</v>
      </c>
    </row>
    <row r="27624" spans="1:5" x14ac:dyDescent="0.25">
      <c r="A27624">
        <v>39202</v>
      </c>
      <c r="C27624" t="s">
        <v>62</v>
      </c>
      <c r="D27624" t="s">
        <v>1109</v>
      </c>
      <c r="E27624" t="s">
        <v>297</v>
      </c>
    </row>
    <row r="27625" spans="1:5" x14ac:dyDescent="0.25">
      <c r="A27625">
        <v>15275</v>
      </c>
      <c r="C27625" t="s">
        <v>62</v>
      </c>
      <c r="D27625" t="s">
        <v>1109</v>
      </c>
      <c r="E27625" t="s">
        <v>297</v>
      </c>
    </row>
    <row r="27626" spans="1:5" x14ac:dyDescent="0.25">
      <c r="A27626">
        <v>10156</v>
      </c>
      <c r="C27626" t="s">
        <v>62</v>
      </c>
      <c r="D27626" t="s">
        <v>1109</v>
      </c>
      <c r="E27626" t="s">
        <v>297</v>
      </c>
    </row>
    <row r="27627" spans="1:5" x14ac:dyDescent="0.25">
      <c r="A27627">
        <v>12567</v>
      </c>
      <c r="C27627" t="s">
        <v>62</v>
      </c>
      <c r="D27627" t="s">
        <v>1109</v>
      </c>
      <c r="E27627" t="s">
        <v>297</v>
      </c>
    </row>
    <row r="27628" spans="1:5" x14ac:dyDescent="0.25">
      <c r="A27628">
        <v>17693</v>
      </c>
      <c r="C27628" t="s">
        <v>62</v>
      </c>
      <c r="D27628" t="s">
        <v>1109</v>
      </c>
      <c r="E27628" t="s">
        <v>297</v>
      </c>
    </row>
    <row r="27629" spans="1:5" x14ac:dyDescent="0.25">
      <c r="A27629">
        <v>21724</v>
      </c>
      <c r="C27629" t="s">
        <v>62</v>
      </c>
      <c r="D27629" t="s">
        <v>1109</v>
      </c>
      <c r="E27629" t="s">
        <v>297</v>
      </c>
    </row>
    <row r="27630" spans="1:5" x14ac:dyDescent="0.25">
      <c r="A27630">
        <v>6489</v>
      </c>
      <c r="C27630" t="s">
        <v>62</v>
      </c>
      <c r="D27630" t="s">
        <v>1109</v>
      </c>
      <c r="E27630" t="s">
        <v>297</v>
      </c>
    </row>
    <row r="27631" spans="1:5" x14ac:dyDescent="0.25">
      <c r="A27631">
        <v>21723</v>
      </c>
      <c r="C27631" t="s">
        <v>62</v>
      </c>
      <c r="D27631" t="s">
        <v>1109</v>
      </c>
      <c r="E27631" t="s">
        <v>297</v>
      </c>
    </row>
    <row r="27632" spans="1:5" x14ac:dyDescent="0.25">
      <c r="A27632">
        <v>39203</v>
      </c>
      <c r="C27632" t="s">
        <v>62</v>
      </c>
      <c r="D27632" t="s">
        <v>1109</v>
      </c>
      <c r="E27632" t="s">
        <v>297</v>
      </c>
    </row>
    <row r="27633" spans="1:5" x14ac:dyDescent="0.25">
      <c r="A27633">
        <v>55450</v>
      </c>
      <c r="C27633" t="s">
        <v>62</v>
      </c>
      <c r="D27633" t="s">
        <v>1109</v>
      </c>
      <c r="E27633" t="s">
        <v>297</v>
      </c>
    </row>
    <row r="27634" spans="1:5" x14ac:dyDescent="0.25">
      <c r="A27634">
        <v>6213</v>
      </c>
      <c r="C27634" t="s">
        <v>62</v>
      </c>
      <c r="D27634" t="s">
        <v>1109</v>
      </c>
      <c r="E27634" t="s">
        <v>297</v>
      </c>
    </row>
    <row r="27635" spans="1:5" x14ac:dyDescent="0.25">
      <c r="A27635">
        <v>17694</v>
      </c>
      <c r="C27635" t="s">
        <v>62</v>
      </c>
      <c r="D27635" t="s">
        <v>1109</v>
      </c>
      <c r="E27635" t="s">
        <v>297</v>
      </c>
    </row>
    <row r="27636" spans="1:5" x14ac:dyDescent="0.25">
      <c r="A27636">
        <v>22591</v>
      </c>
      <c r="C27636" t="s">
        <v>62</v>
      </c>
      <c r="D27636" t="s">
        <v>1109</v>
      </c>
      <c r="E27636" t="s">
        <v>297</v>
      </c>
    </row>
    <row r="27637" spans="1:5" x14ac:dyDescent="0.25">
      <c r="A27637">
        <v>22806</v>
      </c>
      <c r="C27637" t="s">
        <v>62</v>
      </c>
      <c r="D27637" t="s">
        <v>1109</v>
      </c>
      <c r="E27637" t="s">
        <v>297</v>
      </c>
    </row>
    <row r="27638" spans="1:5" x14ac:dyDescent="0.25">
      <c r="A27638">
        <v>39204</v>
      </c>
      <c r="C27638" t="s">
        <v>62</v>
      </c>
      <c r="D27638" t="s">
        <v>1109</v>
      </c>
      <c r="E27638" t="s">
        <v>297</v>
      </c>
    </row>
    <row r="27639" spans="1:5" x14ac:dyDescent="0.25">
      <c r="A27639">
        <v>53974</v>
      </c>
      <c r="C27639" t="s">
        <v>62</v>
      </c>
      <c r="D27639" t="s">
        <v>1110</v>
      </c>
      <c r="E27639" t="s">
        <v>2068</v>
      </c>
    </row>
    <row r="27640" spans="1:5" x14ac:dyDescent="0.25">
      <c r="A27640">
        <v>57729</v>
      </c>
      <c r="C27640" t="s">
        <v>62</v>
      </c>
      <c r="D27640" t="s">
        <v>1110</v>
      </c>
      <c r="E27640" t="s">
        <v>2068</v>
      </c>
    </row>
    <row r="27641" spans="1:5" x14ac:dyDescent="0.25">
      <c r="A27641">
        <v>2300</v>
      </c>
      <c r="C27641" t="s">
        <v>62</v>
      </c>
      <c r="D27641" t="s">
        <v>1110</v>
      </c>
      <c r="E27641" t="s">
        <v>2068</v>
      </c>
    </row>
    <row r="27642" spans="1:5" x14ac:dyDescent="0.25">
      <c r="A27642">
        <v>11791</v>
      </c>
      <c r="C27642" t="s">
        <v>62</v>
      </c>
      <c r="D27642" t="s">
        <v>1110</v>
      </c>
      <c r="E27642" t="s">
        <v>2068</v>
      </c>
    </row>
    <row r="27643" spans="1:5" x14ac:dyDescent="0.25">
      <c r="A27643">
        <v>11792</v>
      </c>
      <c r="C27643" t="s">
        <v>62</v>
      </c>
      <c r="D27643" t="s">
        <v>1110</v>
      </c>
      <c r="E27643" t="s">
        <v>2068</v>
      </c>
    </row>
    <row r="27644" spans="1:5" x14ac:dyDescent="0.25">
      <c r="A27644">
        <v>17330</v>
      </c>
      <c r="C27644" t="s">
        <v>62</v>
      </c>
      <c r="D27644" t="s">
        <v>1110</v>
      </c>
      <c r="E27644" t="s">
        <v>2068</v>
      </c>
    </row>
    <row r="27645" spans="1:5" x14ac:dyDescent="0.25">
      <c r="A27645">
        <v>29787</v>
      </c>
      <c r="C27645" t="s">
        <v>62</v>
      </c>
      <c r="D27645" t="s">
        <v>1110</v>
      </c>
      <c r="E27645" t="s">
        <v>2068</v>
      </c>
    </row>
    <row r="27646" spans="1:5" x14ac:dyDescent="0.25">
      <c r="A27646">
        <v>39205</v>
      </c>
      <c r="C27646" t="s">
        <v>62</v>
      </c>
      <c r="D27646" t="s">
        <v>1110</v>
      </c>
      <c r="E27646" t="s">
        <v>2068</v>
      </c>
    </row>
    <row r="27647" spans="1:5" x14ac:dyDescent="0.25">
      <c r="A27647">
        <v>55841</v>
      </c>
      <c r="C27647" t="s">
        <v>62</v>
      </c>
      <c r="D27647" t="s">
        <v>1110</v>
      </c>
      <c r="E27647" t="s">
        <v>2068</v>
      </c>
    </row>
    <row r="27648" spans="1:5" x14ac:dyDescent="0.25">
      <c r="A27648">
        <v>11788</v>
      </c>
      <c r="C27648" t="s">
        <v>62</v>
      </c>
      <c r="D27648" t="s">
        <v>1110</v>
      </c>
      <c r="E27648" t="s">
        <v>2068</v>
      </c>
    </row>
    <row r="27649" spans="1:5" x14ac:dyDescent="0.25">
      <c r="A27649">
        <v>11789</v>
      </c>
      <c r="C27649" t="s">
        <v>62</v>
      </c>
      <c r="D27649" t="s">
        <v>1110</v>
      </c>
      <c r="E27649" t="s">
        <v>2068</v>
      </c>
    </row>
    <row r="27650" spans="1:5" x14ac:dyDescent="0.25">
      <c r="A27650">
        <v>11790</v>
      </c>
      <c r="C27650" t="s">
        <v>62</v>
      </c>
      <c r="D27650" t="s">
        <v>1110</v>
      </c>
      <c r="E27650" t="s">
        <v>2068</v>
      </c>
    </row>
    <row r="27651" spans="1:5" x14ac:dyDescent="0.25">
      <c r="A27651">
        <v>11793</v>
      </c>
      <c r="C27651" t="s">
        <v>62</v>
      </c>
      <c r="D27651" t="s">
        <v>1110</v>
      </c>
      <c r="E27651" t="s">
        <v>2068</v>
      </c>
    </row>
    <row r="27652" spans="1:5" x14ac:dyDescent="0.25">
      <c r="A27652">
        <v>17331</v>
      </c>
      <c r="C27652" t="s">
        <v>62</v>
      </c>
      <c r="D27652" t="s">
        <v>1110</v>
      </c>
      <c r="E27652" t="s">
        <v>2068</v>
      </c>
    </row>
    <row r="27653" spans="1:5" x14ac:dyDescent="0.25">
      <c r="A27653">
        <v>53975</v>
      </c>
      <c r="C27653" t="s">
        <v>62</v>
      </c>
      <c r="D27653" t="s">
        <v>1111</v>
      </c>
      <c r="E27653" t="s">
        <v>2069</v>
      </c>
    </row>
    <row r="27654" spans="1:5" x14ac:dyDescent="0.25">
      <c r="A27654">
        <v>57730</v>
      </c>
      <c r="C27654" t="s">
        <v>62</v>
      </c>
      <c r="D27654" t="s">
        <v>1111</v>
      </c>
      <c r="E27654" t="s">
        <v>2069</v>
      </c>
    </row>
    <row r="27655" spans="1:5" x14ac:dyDescent="0.25">
      <c r="A27655">
        <v>17332</v>
      </c>
      <c r="C27655" t="s">
        <v>62</v>
      </c>
      <c r="D27655" t="s">
        <v>1111</v>
      </c>
      <c r="E27655" t="s">
        <v>2069</v>
      </c>
    </row>
    <row r="27656" spans="1:5" x14ac:dyDescent="0.25">
      <c r="A27656">
        <v>17700</v>
      </c>
      <c r="C27656" t="s">
        <v>62</v>
      </c>
      <c r="D27656" t="s">
        <v>1111</v>
      </c>
      <c r="E27656" t="s">
        <v>2069</v>
      </c>
    </row>
    <row r="27657" spans="1:5" x14ac:dyDescent="0.25">
      <c r="A27657">
        <v>39211</v>
      </c>
      <c r="C27657" t="s">
        <v>62</v>
      </c>
      <c r="D27657" t="s">
        <v>1111</v>
      </c>
      <c r="E27657" t="s">
        <v>2069</v>
      </c>
    </row>
    <row r="27658" spans="1:5" x14ac:dyDescent="0.25">
      <c r="A27658">
        <v>21139</v>
      </c>
      <c r="C27658" t="s">
        <v>62</v>
      </c>
      <c r="D27658" t="s">
        <v>1111</v>
      </c>
      <c r="E27658" t="s">
        <v>2069</v>
      </c>
    </row>
    <row r="27659" spans="1:5" x14ac:dyDescent="0.25">
      <c r="A27659">
        <v>53322</v>
      </c>
      <c r="C27659" t="s">
        <v>62</v>
      </c>
      <c r="D27659" t="s">
        <v>1112</v>
      </c>
      <c r="E27659" t="s">
        <v>298</v>
      </c>
    </row>
    <row r="27660" spans="1:5" x14ac:dyDescent="0.25">
      <c r="A27660">
        <v>57731</v>
      </c>
      <c r="C27660" t="s">
        <v>62</v>
      </c>
      <c r="D27660" t="s">
        <v>1112</v>
      </c>
      <c r="E27660" t="s">
        <v>298</v>
      </c>
    </row>
    <row r="27661" spans="1:5" x14ac:dyDescent="0.25">
      <c r="A27661">
        <v>11869</v>
      </c>
      <c r="C27661" t="s">
        <v>62</v>
      </c>
      <c r="D27661" t="s">
        <v>1112</v>
      </c>
      <c r="E27661" t="s">
        <v>298</v>
      </c>
    </row>
    <row r="27662" spans="1:5" x14ac:dyDescent="0.25">
      <c r="A27662">
        <v>12343</v>
      </c>
      <c r="C27662" t="s">
        <v>62</v>
      </c>
      <c r="D27662" t="s">
        <v>1112</v>
      </c>
      <c r="E27662" t="s">
        <v>298</v>
      </c>
    </row>
    <row r="27663" spans="1:5" x14ac:dyDescent="0.25">
      <c r="A27663">
        <v>12764</v>
      </c>
      <c r="C27663" t="s">
        <v>62</v>
      </c>
      <c r="D27663" t="s">
        <v>1112</v>
      </c>
      <c r="E27663" t="s">
        <v>298</v>
      </c>
    </row>
    <row r="27664" spans="1:5" x14ac:dyDescent="0.25">
      <c r="A27664">
        <v>12768</v>
      </c>
      <c r="C27664" t="s">
        <v>62</v>
      </c>
      <c r="D27664" t="s">
        <v>1112</v>
      </c>
      <c r="E27664" t="s">
        <v>298</v>
      </c>
    </row>
    <row r="27665" spans="1:5" x14ac:dyDescent="0.25">
      <c r="A27665">
        <v>12769</v>
      </c>
      <c r="C27665" t="s">
        <v>62</v>
      </c>
      <c r="D27665" t="s">
        <v>1112</v>
      </c>
      <c r="E27665" t="s">
        <v>298</v>
      </c>
    </row>
    <row r="27666" spans="1:5" x14ac:dyDescent="0.25">
      <c r="A27666">
        <v>16946</v>
      </c>
      <c r="C27666" t="s">
        <v>62</v>
      </c>
      <c r="D27666" t="s">
        <v>1112</v>
      </c>
      <c r="E27666" t="s">
        <v>298</v>
      </c>
    </row>
    <row r="27667" spans="1:5" x14ac:dyDescent="0.25">
      <c r="A27667">
        <v>17670</v>
      </c>
      <c r="C27667" t="s">
        <v>62</v>
      </c>
      <c r="D27667" t="s">
        <v>1112</v>
      </c>
      <c r="E27667" t="s">
        <v>298</v>
      </c>
    </row>
    <row r="27668" spans="1:5" x14ac:dyDescent="0.25">
      <c r="A27668">
        <v>23028</v>
      </c>
      <c r="C27668" t="s">
        <v>62</v>
      </c>
      <c r="D27668" t="s">
        <v>1112</v>
      </c>
      <c r="E27668" t="s">
        <v>298</v>
      </c>
    </row>
    <row r="27669" spans="1:5" x14ac:dyDescent="0.25">
      <c r="A27669">
        <v>12561</v>
      </c>
      <c r="C27669" t="s">
        <v>62</v>
      </c>
      <c r="D27669" t="s">
        <v>1112</v>
      </c>
      <c r="E27669" t="s">
        <v>298</v>
      </c>
    </row>
    <row r="27670" spans="1:5" x14ac:dyDescent="0.25">
      <c r="A27670">
        <v>12762</v>
      </c>
      <c r="C27670" t="s">
        <v>62</v>
      </c>
      <c r="D27670" t="s">
        <v>1112</v>
      </c>
      <c r="E27670" t="s">
        <v>298</v>
      </c>
    </row>
    <row r="27671" spans="1:5" x14ac:dyDescent="0.25">
      <c r="A27671">
        <v>12765</v>
      </c>
      <c r="C27671" t="s">
        <v>62</v>
      </c>
      <c r="D27671" t="s">
        <v>1112</v>
      </c>
      <c r="E27671" t="s">
        <v>298</v>
      </c>
    </row>
    <row r="27672" spans="1:5" x14ac:dyDescent="0.25">
      <c r="A27672">
        <v>23029</v>
      </c>
      <c r="C27672" t="s">
        <v>62</v>
      </c>
      <c r="D27672" t="s">
        <v>1112</v>
      </c>
      <c r="E27672" t="s">
        <v>298</v>
      </c>
    </row>
    <row r="27673" spans="1:5" x14ac:dyDescent="0.25">
      <c r="A27673">
        <v>39214</v>
      </c>
      <c r="C27673" t="s">
        <v>62</v>
      </c>
      <c r="D27673" t="s">
        <v>1112</v>
      </c>
      <c r="E27673" t="s">
        <v>298</v>
      </c>
    </row>
    <row r="27674" spans="1:5" x14ac:dyDescent="0.25">
      <c r="A27674">
        <v>12761</v>
      </c>
      <c r="C27674" t="s">
        <v>62</v>
      </c>
      <c r="D27674" t="s">
        <v>1112</v>
      </c>
      <c r="E27674" t="s">
        <v>298</v>
      </c>
    </row>
    <row r="27675" spans="1:5" x14ac:dyDescent="0.25">
      <c r="A27675">
        <v>12766</v>
      </c>
      <c r="C27675" t="s">
        <v>62</v>
      </c>
      <c r="D27675" t="s">
        <v>1112</v>
      </c>
      <c r="E27675" t="s">
        <v>298</v>
      </c>
    </row>
    <row r="27676" spans="1:5" x14ac:dyDescent="0.25">
      <c r="A27676">
        <v>12770</v>
      </c>
      <c r="C27676" t="s">
        <v>62</v>
      </c>
      <c r="D27676" t="s">
        <v>1112</v>
      </c>
      <c r="E27676" t="s">
        <v>298</v>
      </c>
    </row>
    <row r="27677" spans="1:5" x14ac:dyDescent="0.25">
      <c r="A27677">
        <v>13575</v>
      </c>
      <c r="C27677" t="s">
        <v>62</v>
      </c>
      <c r="D27677" t="s">
        <v>1112</v>
      </c>
      <c r="E27677" t="s">
        <v>298</v>
      </c>
    </row>
    <row r="27678" spans="1:5" x14ac:dyDescent="0.25">
      <c r="A27678">
        <v>23025</v>
      </c>
      <c r="C27678" t="s">
        <v>62</v>
      </c>
      <c r="D27678" t="s">
        <v>1112</v>
      </c>
      <c r="E27678" t="s">
        <v>298</v>
      </c>
    </row>
    <row r="27679" spans="1:5" x14ac:dyDescent="0.25">
      <c r="A27679">
        <v>39215</v>
      </c>
      <c r="C27679" t="s">
        <v>62</v>
      </c>
      <c r="D27679" t="s">
        <v>1112</v>
      </c>
      <c r="E27679" t="s">
        <v>298</v>
      </c>
    </row>
    <row r="27680" spans="1:5" x14ac:dyDescent="0.25">
      <c r="A27680">
        <v>11423</v>
      </c>
      <c r="C27680" t="s">
        <v>62</v>
      </c>
      <c r="D27680" t="s">
        <v>1112</v>
      </c>
      <c r="E27680" t="s">
        <v>298</v>
      </c>
    </row>
    <row r="27681" spans="1:5" x14ac:dyDescent="0.25">
      <c r="A27681">
        <v>12760</v>
      </c>
      <c r="C27681" t="s">
        <v>62</v>
      </c>
      <c r="D27681" t="s">
        <v>1112</v>
      </c>
      <c r="E27681" t="s">
        <v>298</v>
      </c>
    </row>
    <row r="27682" spans="1:5" x14ac:dyDescent="0.25">
      <c r="A27682">
        <v>12763</v>
      </c>
      <c r="C27682" t="s">
        <v>62</v>
      </c>
      <c r="D27682" t="s">
        <v>1112</v>
      </c>
      <c r="E27682" t="s">
        <v>298</v>
      </c>
    </row>
    <row r="27683" spans="1:5" x14ac:dyDescent="0.25">
      <c r="A27683">
        <v>12767</v>
      </c>
      <c r="C27683" t="s">
        <v>62</v>
      </c>
      <c r="D27683" t="s">
        <v>1112</v>
      </c>
      <c r="E27683" t="s">
        <v>298</v>
      </c>
    </row>
    <row r="27684" spans="1:5" x14ac:dyDescent="0.25">
      <c r="A27684">
        <v>23026</v>
      </c>
      <c r="C27684" t="s">
        <v>62</v>
      </c>
      <c r="D27684" t="s">
        <v>1112</v>
      </c>
      <c r="E27684" t="s">
        <v>298</v>
      </c>
    </row>
    <row r="27685" spans="1:5" x14ac:dyDescent="0.25">
      <c r="A27685">
        <v>23027</v>
      </c>
      <c r="C27685" t="s">
        <v>62</v>
      </c>
      <c r="D27685" t="s">
        <v>1112</v>
      </c>
      <c r="E27685" t="s">
        <v>298</v>
      </c>
    </row>
    <row r="27686" spans="1:5" x14ac:dyDescent="0.25">
      <c r="A27686">
        <v>53976</v>
      </c>
      <c r="C27686" t="s">
        <v>62</v>
      </c>
      <c r="D27686" t="s">
        <v>1113</v>
      </c>
      <c r="E27686" t="s">
        <v>1820</v>
      </c>
    </row>
    <row r="27687" spans="1:5" x14ac:dyDescent="0.25">
      <c r="A27687">
        <v>57732</v>
      </c>
      <c r="C27687" t="s">
        <v>62</v>
      </c>
      <c r="D27687" t="s">
        <v>1113</v>
      </c>
      <c r="E27687" t="s">
        <v>1820</v>
      </c>
    </row>
    <row r="27688" spans="1:5" x14ac:dyDescent="0.25">
      <c r="A27688">
        <v>17341</v>
      </c>
      <c r="C27688" t="s">
        <v>62</v>
      </c>
      <c r="D27688" t="s">
        <v>1113</v>
      </c>
      <c r="E27688" t="s">
        <v>1820</v>
      </c>
    </row>
    <row r="27689" spans="1:5" x14ac:dyDescent="0.25">
      <c r="A27689">
        <v>17342</v>
      </c>
      <c r="C27689" t="s">
        <v>62</v>
      </c>
      <c r="D27689" t="s">
        <v>1113</v>
      </c>
      <c r="E27689" t="s">
        <v>1820</v>
      </c>
    </row>
    <row r="27690" spans="1:5" x14ac:dyDescent="0.25">
      <c r="A27690">
        <v>24357</v>
      </c>
      <c r="C27690" t="s">
        <v>62</v>
      </c>
      <c r="D27690" t="s">
        <v>1113</v>
      </c>
      <c r="E27690" t="s">
        <v>1820</v>
      </c>
    </row>
    <row r="27691" spans="1:5" x14ac:dyDescent="0.25">
      <c r="A27691">
        <v>24358</v>
      </c>
      <c r="C27691" t="s">
        <v>62</v>
      </c>
      <c r="D27691" t="s">
        <v>1113</v>
      </c>
      <c r="E27691" t="s">
        <v>1820</v>
      </c>
    </row>
    <row r="27692" spans="1:5" x14ac:dyDescent="0.25">
      <c r="A27692">
        <v>24359</v>
      </c>
      <c r="C27692" t="s">
        <v>62</v>
      </c>
      <c r="D27692" t="s">
        <v>1113</v>
      </c>
      <c r="E27692" t="s">
        <v>1820</v>
      </c>
    </row>
    <row r="27693" spans="1:5" x14ac:dyDescent="0.25">
      <c r="A27693">
        <v>24360</v>
      </c>
      <c r="C27693" t="s">
        <v>62</v>
      </c>
      <c r="D27693" t="s">
        <v>1113</v>
      </c>
      <c r="E27693" t="s">
        <v>1820</v>
      </c>
    </row>
    <row r="27694" spans="1:5" x14ac:dyDescent="0.25">
      <c r="A27694">
        <v>27852</v>
      </c>
      <c r="C27694" t="s">
        <v>62</v>
      </c>
      <c r="D27694" t="s">
        <v>1113</v>
      </c>
      <c r="E27694" t="s">
        <v>1820</v>
      </c>
    </row>
    <row r="27695" spans="1:5" x14ac:dyDescent="0.25">
      <c r="A27695">
        <v>27853</v>
      </c>
      <c r="C27695" t="s">
        <v>62</v>
      </c>
      <c r="D27695" t="s">
        <v>1113</v>
      </c>
      <c r="E27695" t="s">
        <v>1820</v>
      </c>
    </row>
    <row r="27696" spans="1:5" x14ac:dyDescent="0.25">
      <c r="A27696">
        <v>27854</v>
      </c>
      <c r="C27696" t="s">
        <v>62</v>
      </c>
      <c r="D27696" t="s">
        <v>1113</v>
      </c>
      <c r="E27696" t="s">
        <v>1820</v>
      </c>
    </row>
    <row r="27697" spans="1:5" x14ac:dyDescent="0.25">
      <c r="A27697">
        <v>27855</v>
      </c>
      <c r="C27697" t="s">
        <v>62</v>
      </c>
      <c r="D27697" t="s">
        <v>1113</v>
      </c>
      <c r="E27697" t="s">
        <v>1820</v>
      </c>
    </row>
    <row r="27698" spans="1:5" x14ac:dyDescent="0.25">
      <c r="A27698">
        <v>27856</v>
      </c>
      <c r="C27698" t="s">
        <v>62</v>
      </c>
      <c r="D27698" t="s">
        <v>1113</v>
      </c>
      <c r="E27698" t="s">
        <v>1820</v>
      </c>
    </row>
    <row r="27699" spans="1:5" x14ac:dyDescent="0.25">
      <c r="A27699">
        <v>27857</v>
      </c>
      <c r="C27699" t="s">
        <v>62</v>
      </c>
      <c r="D27699" t="s">
        <v>1113</v>
      </c>
      <c r="E27699" t="s">
        <v>1820</v>
      </c>
    </row>
    <row r="27700" spans="1:5" x14ac:dyDescent="0.25">
      <c r="A27700">
        <v>27858</v>
      </c>
      <c r="C27700" t="s">
        <v>62</v>
      </c>
      <c r="D27700" t="s">
        <v>1113</v>
      </c>
      <c r="E27700" t="s">
        <v>1820</v>
      </c>
    </row>
    <row r="27701" spans="1:5" x14ac:dyDescent="0.25">
      <c r="A27701">
        <v>27859</v>
      </c>
      <c r="C27701" t="s">
        <v>62</v>
      </c>
      <c r="D27701" t="s">
        <v>1113</v>
      </c>
      <c r="E27701" t="s">
        <v>1820</v>
      </c>
    </row>
    <row r="27702" spans="1:5" x14ac:dyDescent="0.25">
      <c r="A27702">
        <v>27860</v>
      </c>
      <c r="C27702" t="s">
        <v>62</v>
      </c>
      <c r="D27702" t="s">
        <v>1113</v>
      </c>
      <c r="E27702" t="s">
        <v>1820</v>
      </c>
    </row>
    <row r="27703" spans="1:5" x14ac:dyDescent="0.25">
      <c r="A27703">
        <v>27861</v>
      </c>
      <c r="C27703" t="s">
        <v>62</v>
      </c>
      <c r="D27703" t="s">
        <v>1113</v>
      </c>
      <c r="E27703" t="s">
        <v>1820</v>
      </c>
    </row>
    <row r="27704" spans="1:5" x14ac:dyDescent="0.25">
      <c r="A27704">
        <v>28187</v>
      </c>
      <c r="C27704" t="s">
        <v>62</v>
      </c>
      <c r="D27704" t="s">
        <v>1113</v>
      </c>
      <c r="E27704" t="s">
        <v>1820</v>
      </c>
    </row>
    <row r="27705" spans="1:5" x14ac:dyDescent="0.25">
      <c r="A27705">
        <v>39216</v>
      </c>
      <c r="C27705" t="s">
        <v>62</v>
      </c>
      <c r="D27705" t="s">
        <v>1113</v>
      </c>
      <c r="E27705" t="s">
        <v>1820</v>
      </c>
    </row>
    <row r="27706" spans="1:5" x14ac:dyDescent="0.25">
      <c r="A27706">
        <v>24481</v>
      </c>
      <c r="C27706" t="s">
        <v>62</v>
      </c>
      <c r="D27706" t="s">
        <v>1113</v>
      </c>
      <c r="E27706" t="s">
        <v>1820</v>
      </c>
    </row>
    <row r="27707" spans="1:5" x14ac:dyDescent="0.25">
      <c r="A27707">
        <v>27862</v>
      </c>
      <c r="C27707" t="s">
        <v>62</v>
      </c>
      <c r="D27707" t="s">
        <v>1113</v>
      </c>
      <c r="E27707" t="s">
        <v>1820</v>
      </c>
    </row>
    <row r="27708" spans="1:5" x14ac:dyDescent="0.25">
      <c r="A27708">
        <v>27863</v>
      </c>
      <c r="C27708" t="s">
        <v>62</v>
      </c>
      <c r="D27708" t="s">
        <v>1113</v>
      </c>
      <c r="E27708" t="s">
        <v>1820</v>
      </c>
    </row>
    <row r="27709" spans="1:5" x14ac:dyDescent="0.25">
      <c r="A27709">
        <v>28188</v>
      </c>
      <c r="C27709" t="s">
        <v>62</v>
      </c>
      <c r="D27709" t="s">
        <v>1113</v>
      </c>
      <c r="E27709" t="s">
        <v>1820</v>
      </c>
    </row>
    <row r="27710" spans="1:5" x14ac:dyDescent="0.25">
      <c r="A27710">
        <v>28189</v>
      </c>
      <c r="C27710" t="s">
        <v>62</v>
      </c>
      <c r="D27710" t="s">
        <v>1113</v>
      </c>
      <c r="E27710" t="s">
        <v>1820</v>
      </c>
    </row>
    <row r="27711" spans="1:5" x14ac:dyDescent="0.25">
      <c r="A27711">
        <v>28190</v>
      </c>
      <c r="C27711" t="s">
        <v>62</v>
      </c>
      <c r="D27711" t="s">
        <v>1113</v>
      </c>
      <c r="E27711" t="s">
        <v>1820</v>
      </c>
    </row>
    <row r="27712" spans="1:5" x14ac:dyDescent="0.25">
      <c r="A27712">
        <v>28191</v>
      </c>
      <c r="C27712" t="s">
        <v>62</v>
      </c>
      <c r="D27712" t="s">
        <v>1113</v>
      </c>
      <c r="E27712" t="s">
        <v>1820</v>
      </c>
    </row>
    <row r="27713" spans="1:5" x14ac:dyDescent="0.25">
      <c r="A27713">
        <v>28192</v>
      </c>
      <c r="C27713" t="s">
        <v>62</v>
      </c>
      <c r="D27713" t="s">
        <v>1113</v>
      </c>
      <c r="E27713" t="s">
        <v>1820</v>
      </c>
    </row>
    <row r="27714" spans="1:5" x14ac:dyDescent="0.25">
      <c r="A27714">
        <v>54640</v>
      </c>
      <c r="C27714" t="s">
        <v>62</v>
      </c>
      <c r="D27714" t="s">
        <v>1113</v>
      </c>
      <c r="E27714" t="s">
        <v>1820</v>
      </c>
    </row>
    <row r="27715" spans="1:5" x14ac:dyDescent="0.25">
      <c r="A27715">
        <v>57733</v>
      </c>
      <c r="C27715" t="s">
        <v>62</v>
      </c>
      <c r="D27715" t="s">
        <v>1114</v>
      </c>
      <c r="E27715" t="s">
        <v>300</v>
      </c>
    </row>
    <row r="27716" spans="1:5" x14ac:dyDescent="0.25">
      <c r="A27716">
        <v>20721</v>
      </c>
      <c r="C27716" t="s">
        <v>62</v>
      </c>
      <c r="D27716" t="s">
        <v>1114</v>
      </c>
      <c r="E27716" t="s">
        <v>300</v>
      </c>
    </row>
    <row r="27717" spans="1:5" x14ac:dyDescent="0.25">
      <c r="A27717">
        <v>2301</v>
      </c>
      <c r="C27717" t="s">
        <v>62</v>
      </c>
      <c r="D27717" t="s">
        <v>1114</v>
      </c>
      <c r="E27717" t="s">
        <v>300</v>
      </c>
    </row>
    <row r="27718" spans="1:5" x14ac:dyDescent="0.25">
      <c r="A27718">
        <v>2302</v>
      </c>
      <c r="C27718" t="s">
        <v>62</v>
      </c>
      <c r="D27718" t="s">
        <v>1114</v>
      </c>
      <c r="E27718" t="s">
        <v>300</v>
      </c>
    </row>
    <row r="27719" spans="1:5" x14ac:dyDescent="0.25">
      <c r="A27719">
        <v>2304</v>
      </c>
      <c r="C27719" t="s">
        <v>62</v>
      </c>
      <c r="D27719" t="s">
        <v>1114</v>
      </c>
      <c r="E27719" t="s">
        <v>300</v>
      </c>
    </row>
    <row r="27720" spans="1:5" x14ac:dyDescent="0.25">
      <c r="A27720">
        <v>2305</v>
      </c>
      <c r="C27720" t="s">
        <v>62</v>
      </c>
      <c r="D27720" t="s">
        <v>1114</v>
      </c>
      <c r="E27720" t="s">
        <v>300</v>
      </c>
    </row>
    <row r="27721" spans="1:5" x14ac:dyDescent="0.25">
      <c r="A27721">
        <v>2306</v>
      </c>
      <c r="C27721" t="s">
        <v>62</v>
      </c>
      <c r="D27721" t="s">
        <v>1114</v>
      </c>
      <c r="E27721" t="s">
        <v>300</v>
      </c>
    </row>
    <row r="27722" spans="1:5" x14ac:dyDescent="0.25">
      <c r="A27722">
        <v>2309</v>
      </c>
      <c r="C27722" t="s">
        <v>62</v>
      </c>
      <c r="D27722" t="s">
        <v>1114</v>
      </c>
      <c r="E27722" t="s">
        <v>300</v>
      </c>
    </row>
    <row r="27723" spans="1:5" x14ac:dyDescent="0.25">
      <c r="A27723">
        <v>39217</v>
      </c>
      <c r="C27723" t="s">
        <v>62</v>
      </c>
      <c r="D27723" t="s">
        <v>1114</v>
      </c>
      <c r="E27723" t="s">
        <v>300</v>
      </c>
    </row>
    <row r="27724" spans="1:5" x14ac:dyDescent="0.25">
      <c r="A27724">
        <v>2303</v>
      </c>
      <c r="C27724" t="s">
        <v>62</v>
      </c>
      <c r="D27724" t="s">
        <v>1114</v>
      </c>
      <c r="E27724" t="s">
        <v>300</v>
      </c>
    </row>
    <row r="27725" spans="1:5" x14ac:dyDescent="0.25">
      <c r="A27725">
        <v>2307</v>
      </c>
      <c r="C27725" t="s">
        <v>62</v>
      </c>
      <c r="D27725" t="s">
        <v>1114</v>
      </c>
      <c r="E27725" t="s">
        <v>300</v>
      </c>
    </row>
    <row r="27726" spans="1:5" x14ac:dyDescent="0.25">
      <c r="A27726">
        <v>57734</v>
      </c>
      <c r="C27726" t="s">
        <v>62</v>
      </c>
      <c r="D27726" t="s">
        <v>1115</v>
      </c>
      <c r="E27726" t="s">
        <v>2070</v>
      </c>
    </row>
    <row r="27727" spans="1:5" x14ac:dyDescent="0.25">
      <c r="A27727">
        <v>9171</v>
      </c>
      <c r="C27727" t="s">
        <v>62</v>
      </c>
      <c r="D27727" t="s">
        <v>1115</v>
      </c>
      <c r="E27727" t="s">
        <v>2070</v>
      </c>
    </row>
    <row r="27728" spans="1:5" x14ac:dyDescent="0.25">
      <c r="A27728">
        <v>29476</v>
      </c>
      <c r="C27728" t="s">
        <v>62</v>
      </c>
      <c r="D27728" t="s">
        <v>1115</v>
      </c>
      <c r="E27728" t="s">
        <v>2070</v>
      </c>
    </row>
    <row r="27729" spans="1:5" x14ac:dyDescent="0.25">
      <c r="A27729">
        <v>9168</v>
      </c>
      <c r="C27729" t="s">
        <v>62</v>
      </c>
      <c r="D27729" t="s">
        <v>1115</v>
      </c>
      <c r="E27729" t="s">
        <v>2070</v>
      </c>
    </row>
    <row r="27730" spans="1:5" x14ac:dyDescent="0.25">
      <c r="A27730">
        <v>12345</v>
      </c>
      <c r="C27730" t="s">
        <v>62</v>
      </c>
      <c r="D27730" t="s">
        <v>1115</v>
      </c>
      <c r="E27730" t="s">
        <v>2070</v>
      </c>
    </row>
    <row r="27731" spans="1:5" x14ac:dyDescent="0.25">
      <c r="A27731">
        <v>39219</v>
      </c>
      <c r="C27731" t="s">
        <v>62</v>
      </c>
      <c r="D27731" t="s">
        <v>1115</v>
      </c>
      <c r="E27731" t="s">
        <v>2070</v>
      </c>
    </row>
    <row r="27732" spans="1:5" x14ac:dyDescent="0.25">
      <c r="A27732">
        <v>16947</v>
      </c>
      <c r="C27732" t="s">
        <v>62</v>
      </c>
      <c r="D27732" t="s">
        <v>1115</v>
      </c>
      <c r="E27732" t="s">
        <v>2070</v>
      </c>
    </row>
    <row r="27733" spans="1:5" x14ac:dyDescent="0.25">
      <c r="A27733">
        <v>28223</v>
      </c>
      <c r="C27733" t="s">
        <v>62</v>
      </c>
      <c r="D27733" t="s">
        <v>1115</v>
      </c>
      <c r="E27733" t="s">
        <v>2070</v>
      </c>
    </row>
    <row r="27734" spans="1:5" x14ac:dyDescent="0.25">
      <c r="A27734">
        <v>39218</v>
      </c>
      <c r="C27734" t="s">
        <v>62</v>
      </c>
      <c r="D27734" t="s">
        <v>1115</v>
      </c>
      <c r="E27734" t="s">
        <v>2070</v>
      </c>
    </row>
    <row r="27735" spans="1:5" x14ac:dyDescent="0.25">
      <c r="A27735">
        <v>39220</v>
      </c>
      <c r="C27735" t="s">
        <v>62</v>
      </c>
      <c r="D27735" t="s">
        <v>1115</v>
      </c>
      <c r="E27735" t="s">
        <v>2070</v>
      </c>
    </row>
    <row r="27736" spans="1:5" x14ac:dyDescent="0.25">
      <c r="A27736">
        <v>9169</v>
      </c>
      <c r="C27736" t="s">
        <v>62</v>
      </c>
      <c r="D27736" t="s">
        <v>1115</v>
      </c>
      <c r="E27736" t="s">
        <v>2070</v>
      </c>
    </row>
    <row r="27737" spans="1:5" x14ac:dyDescent="0.25">
      <c r="A27737">
        <v>19963</v>
      </c>
      <c r="C27737" t="s">
        <v>62</v>
      </c>
      <c r="D27737" t="s">
        <v>1115</v>
      </c>
      <c r="E27737" t="s">
        <v>2070</v>
      </c>
    </row>
    <row r="27738" spans="1:5" x14ac:dyDescent="0.25">
      <c r="A27738">
        <v>21403</v>
      </c>
      <c r="C27738" t="s">
        <v>62</v>
      </c>
      <c r="D27738" t="s">
        <v>1115</v>
      </c>
      <c r="E27738" t="s">
        <v>2070</v>
      </c>
    </row>
    <row r="27739" spans="1:5" x14ac:dyDescent="0.25">
      <c r="A27739">
        <v>29747</v>
      </c>
      <c r="C27739" t="s">
        <v>62</v>
      </c>
      <c r="D27739" t="s">
        <v>1115</v>
      </c>
      <c r="E27739" t="s">
        <v>2070</v>
      </c>
    </row>
    <row r="27740" spans="1:5" x14ac:dyDescent="0.25">
      <c r="A27740">
        <v>9204</v>
      </c>
      <c r="C27740" t="s">
        <v>62</v>
      </c>
      <c r="D27740" t="s">
        <v>1115</v>
      </c>
      <c r="E27740" t="s">
        <v>2070</v>
      </c>
    </row>
    <row r="27741" spans="1:5" x14ac:dyDescent="0.25">
      <c r="A27741">
        <v>21152</v>
      </c>
      <c r="C27741" t="s">
        <v>62</v>
      </c>
      <c r="D27741" t="s">
        <v>1115</v>
      </c>
      <c r="E27741" t="s">
        <v>2070</v>
      </c>
    </row>
    <row r="27742" spans="1:5" x14ac:dyDescent="0.25">
      <c r="A27742">
        <v>18545</v>
      </c>
      <c r="C27742" t="s">
        <v>62</v>
      </c>
      <c r="D27742" t="s">
        <v>1115</v>
      </c>
      <c r="E27742" t="s">
        <v>2070</v>
      </c>
    </row>
    <row r="27743" spans="1:5" x14ac:dyDescent="0.25">
      <c r="A27743">
        <v>29748</v>
      </c>
      <c r="C27743" t="s">
        <v>62</v>
      </c>
      <c r="D27743" t="s">
        <v>1115</v>
      </c>
      <c r="E27743" t="s">
        <v>2070</v>
      </c>
    </row>
    <row r="27744" spans="1:5" x14ac:dyDescent="0.25">
      <c r="A27744">
        <v>39221</v>
      </c>
      <c r="C27744" t="s">
        <v>62</v>
      </c>
      <c r="D27744" t="s">
        <v>1115</v>
      </c>
      <c r="E27744" t="s">
        <v>2070</v>
      </c>
    </row>
    <row r="27745" spans="1:5" x14ac:dyDescent="0.25">
      <c r="A27745">
        <v>54924</v>
      </c>
      <c r="C27745" t="s">
        <v>62</v>
      </c>
      <c r="D27745" t="s">
        <v>1115</v>
      </c>
      <c r="E27745" t="s">
        <v>2070</v>
      </c>
    </row>
    <row r="27746" spans="1:5" x14ac:dyDescent="0.25">
      <c r="A27746">
        <v>18544</v>
      </c>
      <c r="C27746" t="s">
        <v>62</v>
      </c>
      <c r="D27746" t="s">
        <v>1115</v>
      </c>
      <c r="E27746" t="s">
        <v>2070</v>
      </c>
    </row>
    <row r="27747" spans="1:5" x14ac:dyDescent="0.25">
      <c r="A27747">
        <v>29790</v>
      </c>
      <c r="C27747" t="s">
        <v>62</v>
      </c>
      <c r="D27747" t="s">
        <v>1115</v>
      </c>
      <c r="E27747" t="s">
        <v>2070</v>
      </c>
    </row>
    <row r="27748" spans="1:5" x14ac:dyDescent="0.25">
      <c r="A27748">
        <v>9170</v>
      </c>
      <c r="C27748" t="s">
        <v>62</v>
      </c>
      <c r="D27748" t="s">
        <v>1115</v>
      </c>
      <c r="E27748" t="s">
        <v>2070</v>
      </c>
    </row>
    <row r="27749" spans="1:5" x14ac:dyDescent="0.25">
      <c r="A27749">
        <v>10502</v>
      </c>
      <c r="C27749" t="s">
        <v>62</v>
      </c>
      <c r="D27749" t="s">
        <v>1115</v>
      </c>
      <c r="E27749" t="s">
        <v>2070</v>
      </c>
    </row>
    <row r="27750" spans="1:5" x14ac:dyDescent="0.25">
      <c r="A27750">
        <v>17668</v>
      </c>
      <c r="C27750" t="s">
        <v>62</v>
      </c>
      <c r="D27750" t="s">
        <v>1115</v>
      </c>
      <c r="E27750" t="s">
        <v>2070</v>
      </c>
    </row>
    <row r="27751" spans="1:5" x14ac:dyDescent="0.25">
      <c r="A27751">
        <v>19715</v>
      </c>
      <c r="C27751" t="s">
        <v>62</v>
      </c>
      <c r="D27751" t="s">
        <v>1115</v>
      </c>
      <c r="E27751" t="s">
        <v>2070</v>
      </c>
    </row>
    <row r="27752" spans="1:5" x14ac:dyDescent="0.25">
      <c r="A27752">
        <v>17667</v>
      </c>
      <c r="C27752" t="s">
        <v>62</v>
      </c>
      <c r="D27752" t="s">
        <v>1115</v>
      </c>
      <c r="E27752" t="s">
        <v>2070</v>
      </c>
    </row>
    <row r="27753" spans="1:5" x14ac:dyDescent="0.25">
      <c r="A27753">
        <v>19716</v>
      </c>
      <c r="C27753" t="s">
        <v>62</v>
      </c>
      <c r="D27753" t="s">
        <v>1115</v>
      </c>
      <c r="E27753" t="s">
        <v>2070</v>
      </c>
    </row>
    <row r="27754" spans="1:5" x14ac:dyDescent="0.25">
      <c r="A27754">
        <v>28767</v>
      </c>
      <c r="C27754" t="s">
        <v>62</v>
      </c>
      <c r="D27754" t="s">
        <v>1115</v>
      </c>
      <c r="E27754" t="s">
        <v>2070</v>
      </c>
    </row>
    <row r="27755" spans="1:5" x14ac:dyDescent="0.25">
      <c r="A27755">
        <v>39223</v>
      </c>
      <c r="C27755" t="s">
        <v>62</v>
      </c>
      <c r="D27755" t="s">
        <v>1115</v>
      </c>
      <c r="E27755" t="s">
        <v>2070</v>
      </c>
    </row>
    <row r="27756" spans="1:5" x14ac:dyDescent="0.25">
      <c r="A27756">
        <v>18546</v>
      </c>
      <c r="C27756" t="s">
        <v>62</v>
      </c>
      <c r="D27756" t="s">
        <v>1115</v>
      </c>
      <c r="E27756" t="s">
        <v>2070</v>
      </c>
    </row>
    <row r="27757" spans="1:5" x14ac:dyDescent="0.25">
      <c r="A27757">
        <v>19331</v>
      </c>
      <c r="C27757" t="s">
        <v>62</v>
      </c>
      <c r="D27757" t="s">
        <v>1115</v>
      </c>
      <c r="E27757" t="s">
        <v>2070</v>
      </c>
    </row>
    <row r="27758" spans="1:5" x14ac:dyDescent="0.25">
      <c r="A27758">
        <v>21314</v>
      </c>
      <c r="C27758" t="s">
        <v>62</v>
      </c>
      <c r="D27758" t="s">
        <v>1115</v>
      </c>
      <c r="E27758" t="s">
        <v>2070</v>
      </c>
    </row>
    <row r="27759" spans="1:5" x14ac:dyDescent="0.25">
      <c r="A27759">
        <v>54627</v>
      </c>
      <c r="C27759" t="s">
        <v>62</v>
      </c>
      <c r="D27759" t="s">
        <v>1115</v>
      </c>
      <c r="E27759" t="s">
        <v>2070</v>
      </c>
    </row>
    <row r="27760" spans="1:5" x14ac:dyDescent="0.25">
      <c r="A27760">
        <v>2311</v>
      </c>
      <c r="C27760" t="s">
        <v>62</v>
      </c>
      <c r="D27760" t="s">
        <v>1115</v>
      </c>
      <c r="E27760" t="s">
        <v>2070</v>
      </c>
    </row>
    <row r="27761" spans="1:5" x14ac:dyDescent="0.25">
      <c r="A27761">
        <v>8855</v>
      </c>
      <c r="C27761" t="s">
        <v>62</v>
      </c>
      <c r="D27761" t="s">
        <v>1115</v>
      </c>
      <c r="E27761" t="s">
        <v>2070</v>
      </c>
    </row>
    <row r="27762" spans="1:5" x14ac:dyDescent="0.25">
      <c r="A27762">
        <v>39222</v>
      </c>
      <c r="C27762" t="s">
        <v>62</v>
      </c>
      <c r="D27762" t="s">
        <v>1115</v>
      </c>
      <c r="E27762" t="s">
        <v>2070</v>
      </c>
    </row>
    <row r="27763" spans="1:5" x14ac:dyDescent="0.25">
      <c r="A27763">
        <v>53323</v>
      </c>
      <c r="C27763" t="s">
        <v>62</v>
      </c>
      <c r="D27763" t="s">
        <v>1116</v>
      </c>
      <c r="E27763" t="s">
        <v>301</v>
      </c>
    </row>
    <row r="27764" spans="1:5" x14ac:dyDescent="0.25">
      <c r="A27764">
        <v>57735</v>
      </c>
      <c r="C27764" t="s">
        <v>62</v>
      </c>
      <c r="D27764" t="s">
        <v>1116</v>
      </c>
      <c r="E27764" t="s">
        <v>301</v>
      </c>
    </row>
    <row r="27765" spans="1:5" x14ac:dyDescent="0.25">
      <c r="A27765">
        <v>27796</v>
      </c>
      <c r="C27765" t="s">
        <v>62</v>
      </c>
      <c r="D27765" t="s">
        <v>1116</v>
      </c>
      <c r="E27765" t="s">
        <v>301</v>
      </c>
    </row>
    <row r="27766" spans="1:5" x14ac:dyDescent="0.25">
      <c r="A27766">
        <v>27797</v>
      </c>
      <c r="C27766" t="s">
        <v>62</v>
      </c>
      <c r="D27766" t="s">
        <v>1116</v>
      </c>
      <c r="E27766" t="s">
        <v>301</v>
      </c>
    </row>
    <row r="27767" spans="1:5" x14ac:dyDescent="0.25">
      <c r="A27767">
        <v>39226</v>
      </c>
      <c r="C27767" t="s">
        <v>62</v>
      </c>
      <c r="D27767" t="s">
        <v>1116</v>
      </c>
      <c r="E27767" t="s">
        <v>301</v>
      </c>
    </row>
    <row r="27768" spans="1:5" x14ac:dyDescent="0.25">
      <c r="A27768">
        <v>39227</v>
      </c>
      <c r="C27768" t="s">
        <v>62</v>
      </c>
      <c r="D27768" t="s">
        <v>1116</v>
      </c>
      <c r="E27768" t="s">
        <v>301</v>
      </c>
    </row>
    <row r="27769" spans="1:5" x14ac:dyDescent="0.25">
      <c r="A27769">
        <v>7887</v>
      </c>
      <c r="C27769" t="s">
        <v>62</v>
      </c>
      <c r="D27769" t="s">
        <v>1116</v>
      </c>
      <c r="E27769" t="s">
        <v>301</v>
      </c>
    </row>
    <row r="27770" spans="1:5" x14ac:dyDescent="0.25">
      <c r="A27770">
        <v>7888</v>
      </c>
      <c r="C27770" t="s">
        <v>62</v>
      </c>
      <c r="D27770" t="s">
        <v>1116</v>
      </c>
      <c r="E27770" t="s">
        <v>301</v>
      </c>
    </row>
    <row r="27771" spans="1:5" x14ac:dyDescent="0.25">
      <c r="A27771">
        <v>11426</v>
      </c>
      <c r="C27771" t="s">
        <v>62</v>
      </c>
      <c r="D27771" t="s">
        <v>1116</v>
      </c>
      <c r="E27771" t="s">
        <v>301</v>
      </c>
    </row>
    <row r="27772" spans="1:5" x14ac:dyDescent="0.25">
      <c r="A27772">
        <v>21179</v>
      </c>
      <c r="C27772" t="s">
        <v>62</v>
      </c>
      <c r="D27772" t="s">
        <v>1116</v>
      </c>
      <c r="E27772" t="s">
        <v>301</v>
      </c>
    </row>
    <row r="27773" spans="1:5" x14ac:dyDescent="0.25">
      <c r="A27773">
        <v>27810</v>
      </c>
      <c r="C27773" t="s">
        <v>62</v>
      </c>
      <c r="D27773" t="s">
        <v>1116</v>
      </c>
      <c r="E27773" t="s">
        <v>301</v>
      </c>
    </row>
    <row r="27774" spans="1:5" x14ac:dyDescent="0.25">
      <c r="A27774">
        <v>27811</v>
      </c>
      <c r="C27774" t="s">
        <v>62</v>
      </c>
      <c r="D27774" t="s">
        <v>1116</v>
      </c>
      <c r="E27774" t="s">
        <v>301</v>
      </c>
    </row>
    <row r="27775" spans="1:5" x14ac:dyDescent="0.25">
      <c r="A27775">
        <v>27812</v>
      </c>
      <c r="C27775" t="s">
        <v>62</v>
      </c>
      <c r="D27775" t="s">
        <v>1116</v>
      </c>
      <c r="E27775" t="s">
        <v>301</v>
      </c>
    </row>
    <row r="27776" spans="1:5" x14ac:dyDescent="0.25">
      <c r="A27776">
        <v>27813</v>
      </c>
      <c r="C27776" t="s">
        <v>62</v>
      </c>
      <c r="D27776" t="s">
        <v>1116</v>
      </c>
      <c r="E27776" t="s">
        <v>301</v>
      </c>
    </row>
    <row r="27777" spans="1:5" x14ac:dyDescent="0.25">
      <c r="A27777">
        <v>27814</v>
      </c>
      <c r="C27777" t="s">
        <v>62</v>
      </c>
      <c r="D27777" t="s">
        <v>1116</v>
      </c>
      <c r="E27777" t="s">
        <v>301</v>
      </c>
    </row>
    <row r="27778" spans="1:5" x14ac:dyDescent="0.25">
      <c r="A27778">
        <v>27815</v>
      </c>
      <c r="C27778" t="s">
        <v>62</v>
      </c>
      <c r="D27778" t="s">
        <v>1116</v>
      </c>
      <c r="E27778" t="s">
        <v>301</v>
      </c>
    </row>
    <row r="27779" spans="1:5" x14ac:dyDescent="0.25">
      <c r="A27779">
        <v>27816</v>
      </c>
      <c r="C27779" t="s">
        <v>62</v>
      </c>
      <c r="D27779" t="s">
        <v>1116</v>
      </c>
      <c r="E27779" t="s">
        <v>301</v>
      </c>
    </row>
    <row r="27780" spans="1:5" x14ac:dyDescent="0.25">
      <c r="A27780">
        <v>27817</v>
      </c>
      <c r="C27780" t="s">
        <v>62</v>
      </c>
      <c r="D27780" t="s">
        <v>1116</v>
      </c>
      <c r="E27780" t="s">
        <v>301</v>
      </c>
    </row>
    <row r="27781" spans="1:5" x14ac:dyDescent="0.25">
      <c r="A27781">
        <v>28123</v>
      </c>
      <c r="C27781" t="s">
        <v>62</v>
      </c>
      <c r="D27781" t="s">
        <v>1116</v>
      </c>
      <c r="E27781" t="s">
        <v>301</v>
      </c>
    </row>
    <row r="27782" spans="1:5" x14ac:dyDescent="0.25">
      <c r="A27782">
        <v>28124</v>
      </c>
      <c r="C27782" t="s">
        <v>62</v>
      </c>
      <c r="D27782" t="s">
        <v>1116</v>
      </c>
      <c r="E27782" t="s">
        <v>301</v>
      </c>
    </row>
    <row r="27783" spans="1:5" x14ac:dyDescent="0.25">
      <c r="A27783">
        <v>28125</v>
      </c>
      <c r="C27783" t="s">
        <v>62</v>
      </c>
      <c r="D27783" t="s">
        <v>1116</v>
      </c>
      <c r="E27783" t="s">
        <v>301</v>
      </c>
    </row>
    <row r="27784" spans="1:5" x14ac:dyDescent="0.25">
      <c r="A27784">
        <v>28126</v>
      </c>
      <c r="C27784" t="s">
        <v>62</v>
      </c>
      <c r="D27784" t="s">
        <v>1116</v>
      </c>
      <c r="E27784" t="s">
        <v>301</v>
      </c>
    </row>
    <row r="27785" spans="1:5" x14ac:dyDescent="0.25">
      <c r="A27785">
        <v>28127</v>
      </c>
      <c r="C27785" t="s">
        <v>62</v>
      </c>
      <c r="D27785" t="s">
        <v>1116</v>
      </c>
      <c r="E27785" t="s">
        <v>301</v>
      </c>
    </row>
    <row r="27786" spans="1:5" x14ac:dyDescent="0.25">
      <c r="A27786">
        <v>28128</v>
      </c>
      <c r="C27786" t="s">
        <v>62</v>
      </c>
      <c r="D27786" t="s">
        <v>1116</v>
      </c>
      <c r="E27786" t="s">
        <v>301</v>
      </c>
    </row>
    <row r="27787" spans="1:5" x14ac:dyDescent="0.25">
      <c r="A27787">
        <v>39228</v>
      </c>
      <c r="C27787" t="s">
        <v>62</v>
      </c>
      <c r="D27787" t="s">
        <v>1116</v>
      </c>
      <c r="E27787" t="s">
        <v>301</v>
      </c>
    </row>
    <row r="27788" spans="1:5" x14ac:dyDescent="0.25">
      <c r="A27788">
        <v>39229</v>
      </c>
      <c r="C27788" t="s">
        <v>62</v>
      </c>
      <c r="D27788" t="s">
        <v>1116</v>
      </c>
      <c r="E27788" t="s">
        <v>301</v>
      </c>
    </row>
    <row r="27789" spans="1:5" x14ac:dyDescent="0.25">
      <c r="A27789">
        <v>39231</v>
      </c>
      <c r="C27789" t="s">
        <v>62</v>
      </c>
      <c r="D27789" t="s">
        <v>1116</v>
      </c>
      <c r="E27789" t="s">
        <v>301</v>
      </c>
    </row>
    <row r="27790" spans="1:5" x14ac:dyDescent="0.25">
      <c r="A27790">
        <v>39232</v>
      </c>
      <c r="C27790" t="s">
        <v>62</v>
      </c>
      <c r="D27790" t="s">
        <v>1116</v>
      </c>
      <c r="E27790" t="s">
        <v>301</v>
      </c>
    </row>
    <row r="27791" spans="1:5" x14ac:dyDescent="0.25">
      <c r="A27791">
        <v>29763</v>
      </c>
      <c r="C27791" t="s">
        <v>62</v>
      </c>
      <c r="D27791" t="s">
        <v>1116</v>
      </c>
      <c r="E27791" t="s">
        <v>301</v>
      </c>
    </row>
    <row r="27792" spans="1:5" x14ac:dyDescent="0.25">
      <c r="A27792">
        <v>29764</v>
      </c>
      <c r="C27792" t="s">
        <v>62</v>
      </c>
      <c r="D27792" t="s">
        <v>1116</v>
      </c>
      <c r="E27792" t="s">
        <v>301</v>
      </c>
    </row>
    <row r="27793" spans="1:5" x14ac:dyDescent="0.25">
      <c r="A27793">
        <v>29765</v>
      </c>
      <c r="C27793" t="s">
        <v>62</v>
      </c>
      <c r="D27793" t="s">
        <v>1116</v>
      </c>
      <c r="E27793" t="s">
        <v>301</v>
      </c>
    </row>
    <row r="27794" spans="1:5" x14ac:dyDescent="0.25">
      <c r="A27794">
        <v>39225</v>
      </c>
      <c r="C27794" t="s">
        <v>62</v>
      </c>
      <c r="D27794" t="s">
        <v>1116</v>
      </c>
      <c r="E27794" t="s">
        <v>301</v>
      </c>
    </row>
    <row r="27795" spans="1:5" x14ac:dyDescent="0.25">
      <c r="A27795">
        <v>39230</v>
      </c>
      <c r="C27795" t="s">
        <v>62</v>
      </c>
      <c r="D27795" t="s">
        <v>1116</v>
      </c>
      <c r="E27795" t="s">
        <v>301</v>
      </c>
    </row>
    <row r="27796" spans="1:5" x14ac:dyDescent="0.25">
      <c r="A27796">
        <v>53977</v>
      </c>
      <c r="C27796" t="s">
        <v>62</v>
      </c>
      <c r="D27796" t="s">
        <v>1117</v>
      </c>
      <c r="E27796" t="s">
        <v>302</v>
      </c>
    </row>
    <row r="27797" spans="1:5" x14ac:dyDescent="0.25">
      <c r="A27797">
        <v>57736</v>
      </c>
      <c r="C27797" t="s">
        <v>62</v>
      </c>
      <c r="D27797" t="s">
        <v>1117</v>
      </c>
      <c r="E27797" t="s">
        <v>302</v>
      </c>
    </row>
    <row r="27798" spans="1:5" x14ac:dyDescent="0.25">
      <c r="A27798">
        <v>21386</v>
      </c>
      <c r="C27798" t="s">
        <v>62</v>
      </c>
      <c r="D27798" t="s">
        <v>1117</v>
      </c>
      <c r="E27798" t="s">
        <v>302</v>
      </c>
    </row>
    <row r="27799" spans="1:5" x14ac:dyDescent="0.25">
      <c r="A27799">
        <v>6228</v>
      </c>
      <c r="C27799" t="s">
        <v>62</v>
      </c>
      <c r="D27799" t="s">
        <v>1117</v>
      </c>
      <c r="E27799" t="s">
        <v>302</v>
      </c>
    </row>
    <row r="27800" spans="1:5" x14ac:dyDescent="0.25">
      <c r="A27800">
        <v>17343</v>
      </c>
      <c r="C27800" t="s">
        <v>62</v>
      </c>
      <c r="D27800" t="s">
        <v>1117</v>
      </c>
      <c r="E27800" t="s">
        <v>302</v>
      </c>
    </row>
    <row r="27801" spans="1:5" x14ac:dyDescent="0.25">
      <c r="A27801">
        <v>21385</v>
      </c>
      <c r="C27801" t="s">
        <v>62</v>
      </c>
      <c r="D27801" t="s">
        <v>1117</v>
      </c>
      <c r="E27801" t="s">
        <v>302</v>
      </c>
    </row>
    <row r="27802" spans="1:5" x14ac:dyDescent="0.25">
      <c r="A27802">
        <v>6215</v>
      </c>
      <c r="C27802" t="s">
        <v>62</v>
      </c>
      <c r="D27802" t="s">
        <v>1117</v>
      </c>
      <c r="E27802" t="s">
        <v>302</v>
      </c>
    </row>
    <row r="27803" spans="1:5" x14ac:dyDescent="0.25">
      <c r="A27803">
        <v>6216</v>
      </c>
      <c r="C27803" t="s">
        <v>62</v>
      </c>
      <c r="D27803" t="s">
        <v>1117</v>
      </c>
      <c r="E27803" t="s">
        <v>302</v>
      </c>
    </row>
    <row r="27804" spans="1:5" x14ac:dyDescent="0.25">
      <c r="A27804">
        <v>6218</v>
      </c>
      <c r="C27804" t="s">
        <v>62</v>
      </c>
      <c r="D27804" t="s">
        <v>1117</v>
      </c>
      <c r="E27804" t="s">
        <v>302</v>
      </c>
    </row>
    <row r="27805" spans="1:5" x14ac:dyDescent="0.25">
      <c r="A27805">
        <v>6222</v>
      </c>
      <c r="C27805" t="s">
        <v>62</v>
      </c>
      <c r="D27805" t="s">
        <v>1117</v>
      </c>
      <c r="E27805" t="s">
        <v>302</v>
      </c>
    </row>
    <row r="27806" spans="1:5" x14ac:dyDescent="0.25">
      <c r="A27806">
        <v>6224</v>
      </c>
      <c r="C27806" t="s">
        <v>62</v>
      </c>
      <c r="D27806" t="s">
        <v>1117</v>
      </c>
      <c r="E27806" t="s">
        <v>302</v>
      </c>
    </row>
    <row r="27807" spans="1:5" x14ac:dyDescent="0.25">
      <c r="A27807">
        <v>6226</v>
      </c>
      <c r="C27807" t="s">
        <v>62</v>
      </c>
      <c r="D27807" t="s">
        <v>1117</v>
      </c>
      <c r="E27807" t="s">
        <v>302</v>
      </c>
    </row>
    <row r="27808" spans="1:5" x14ac:dyDescent="0.25">
      <c r="A27808">
        <v>6227</v>
      </c>
      <c r="C27808" t="s">
        <v>62</v>
      </c>
      <c r="D27808" t="s">
        <v>1117</v>
      </c>
      <c r="E27808" t="s">
        <v>302</v>
      </c>
    </row>
    <row r="27809" spans="1:5" x14ac:dyDescent="0.25">
      <c r="A27809">
        <v>14498</v>
      </c>
      <c r="C27809" t="s">
        <v>62</v>
      </c>
      <c r="D27809" t="s">
        <v>1117</v>
      </c>
      <c r="E27809" t="s">
        <v>302</v>
      </c>
    </row>
    <row r="27810" spans="1:5" x14ac:dyDescent="0.25">
      <c r="A27810">
        <v>21379</v>
      </c>
      <c r="C27810" t="s">
        <v>62</v>
      </c>
      <c r="D27810" t="s">
        <v>1117</v>
      </c>
      <c r="E27810" t="s">
        <v>302</v>
      </c>
    </row>
    <row r="27811" spans="1:5" x14ac:dyDescent="0.25">
      <c r="A27811">
        <v>21380</v>
      </c>
      <c r="C27811" t="s">
        <v>62</v>
      </c>
      <c r="D27811" t="s">
        <v>1117</v>
      </c>
      <c r="E27811" t="s">
        <v>302</v>
      </c>
    </row>
    <row r="27812" spans="1:5" x14ac:dyDescent="0.25">
      <c r="A27812">
        <v>21381</v>
      </c>
      <c r="C27812" t="s">
        <v>62</v>
      </c>
      <c r="D27812" t="s">
        <v>1117</v>
      </c>
      <c r="E27812" t="s">
        <v>302</v>
      </c>
    </row>
    <row r="27813" spans="1:5" x14ac:dyDescent="0.25">
      <c r="A27813">
        <v>21382</v>
      </c>
      <c r="C27813" t="s">
        <v>62</v>
      </c>
      <c r="D27813" t="s">
        <v>1117</v>
      </c>
      <c r="E27813" t="s">
        <v>302</v>
      </c>
    </row>
    <row r="27814" spans="1:5" x14ac:dyDescent="0.25">
      <c r="A27814">
        <v>21384</v>
      </c>
      <c r="C27814" t="s">
        <v>62</v>
      </c>
      <c r="D27814" t="s">
        <v>1117</v>
      </c>
      <c r="E27814" t="s">
        <v>302</v>
      </c>
    </row>
    <row r="27815" spans="1:5" x14ac:dyDescent="0.25">
      <c r="A27815">
        <v>23530</v>
      </c>
      <c r="C27815" t="s">
        <v>62</v>
      </c>
      <c r="D27815" t="s">
        <v>1117</v>
      </c>
      <c r="E27815" t="s">
        <v>302</v>
      </c>
    </row>
    <row r="27816" spans="1:5" x14ac:dyDescent="0.25">
      <c r="A27816">
        <v>39233</v>
      </c>
      <c r="C27816" t="s">
        <v>62</v>
      </c>
      <c r="D27816" t="s">
        <v>1117</v>
      </c>
      <c r="E27816" t="s">
        <v>302</v>
      </c>
    </row>
    <row r="27817" spans="1:5" x14ac:dyDescent="0.25">
      <c r="A27817">
        <v>6217</v>
      </c>
      <c r="C27817" t="s">
        <v>62</v>
      </c>
      <c r="D27817" t="s">
        <v>1117</v>
      </c>
      <c r="E27817" t="s">
        <v>302</v>
      </c>
    </row>
    <row r="27818" spans="1:5" x14ac:dyDescent="0.25">
      <c r="A27818">
        <v>6219</v>
      </c>
      <c r="C27818" t="s">
        <v>62</v>
      </c>
      <c r="D27818" t="s">
        <v>1117</v>
      </c>
      <c r="E27818" t="s">
        <v>302</v>
      </c>
    </row>
    <row r="27819" spans="1:5" x14ac:dyDescent="0.25">
      <c r="A27819">
        <v>6220</v>
      </c>
      <c r="C27819" t="s">
        <v>62</v>
      </c>
      <c r="D27819" t="s">
        <v>1117</v>
      </c>
      <c r="E27819" t="s">
        <v>302</v>
      </c>
    </row>
    <row r="27820" spans="1:5" x14ac:dyDescent="0.25">
      <c r="A27820">
        <v>6221</v>
      </c>
      <c r="C27820" t="s">
        <v>62</v>
      </c>
      <c r="D27820" t="s">
        <v>1117</v>
      </c>
      <c r="E27820" t="s">
        <v>302</v>
      </c>
    </row>
    <row r="27821" spans="1:5" x14ac:dyDescent="0.25">
      <c r="A27821">
        <v>6223</v>
      </c>
      <c r="C27821" t="s">
        <v>62</v>
      </c>
      <c r="D27821" t="s">
        <v>1117</v>
      </c>
      <c r="E27821" t="s">
        <v>302</v>
      </c>
    </row>
    <row r="27822" spans="1:5" x14ac:dyDescent="0.25">
      <c r="A27822">
        <v>6225</v>
      </c>
      <c r="C27822" t="s">
        <v>62</v>
      </c>
      <c r="D27822" t="s">
        <v>1117</v>
      </c>
      <c r="E27822" t="s">
        <v>302</v>
      </c>
    </row>
    <row r="27823" spans="1:5" x14ac:dyDescent="0.25">
      <c r="A27823">
        <v>14497</v>
      </c>
      <c r="C27823" t="s">
        <v>62</v>
      </c>
      <c r="D27823" t="s">
        <v>1117</v>
      </c>
      <c r="E27823" t="s">
        <v>302</v>
      </c>
    </row>
    <row r="27824" spans="1:5" x14ac:dyDescent="0.25">
      <c r="A27824">
        <v>53978</v>
      </c>
      <c r="C27824" t="s">
        <v>62</v>
      </c>
      <c r="D27824" t="s">
        <v>1118</v>
      </c>
      <c r="E27824" t="s">
        <v>303</v>
      </c>
    </row>
    <row r="27825" spans="1:5" x14ac:dyDescent="0.25">
      <c r="A27825">
        <v>57737</v>
      </c>
      <c r="C27825" t="s">
        <v>62</v>
      </c>
      <c r="D27825" t="s">
        <v>1118</v>
      </c>
      <c r="E27825" t="s">
        <v>303</v>
      </c>
    </row>
    <row r="27826" spans="1:5" x14ac:dyDescent="0.25">
      <c r="A27826">
        <v>10688</v>
      </c>
      <c r="C27826" t="s">
        <v>62</v>
      </c>
      <c r="D27826" t="s">
        <v>1118</v>
      </c>
      <c r="E27826" t="s">
        <v>303</v>
      </c>
    </row>
    <row r="27827" spans="1:5" x14ac:dyDescent="0.25">
      <c r="A27827">
        <v>8509</v>
      </c>
      <c r="C27827" t="s">
        <v>62</v>
      </c>
      <c r="D27827" t="s">
        <v>1118</v>
      </c>
      <c r="E27827" t="s">
        <v>303</v>
      </c>
    </row>
    <row r="27828" spans="1:5" x14ac:dyDescent="0.25">
      <c r="A27828">
        <v>21249</v>
      </c>
      <c r="C27828" t="s">
        <v>62</v>
      </c>
      <c r="D27828" t="s">
        <v>1118</v>
      </c>
      <c r="E27828" t="s">
        <v>303</v>
      </c>
    </row>
    <row r="27829" spans="1:5" x14ac:dyDescent="0.25">
      <c r="A27829">
        <v>21252</v>
      </c>
      <c r="C27829" t="s">
        <v>62</v>
      </c>
      <c r="D27829" t="s">
        <v>1118</v>
      </c>
      <c r="E27829" t="s">
        <v>303</v>
      </c>
    </row>
    <row r="27830" spans="1:5" x14ac:dyDescent="0.25">
      <c r="A27830">
        <v>21253</v>
      </c>
      <c r="C27830" t="s">
        <v>62</v>
      </c>
      <c r="D27830" t="s">
        <v>1118</v>
      </c>
      <c r="E27830" t="s">
        <v>303</v>
      </c>
    </row>
    <row r="27831" spans="1:5" x14ac:dyDescent="0.25">
      <c r="A27831">
        <v>39236</v>
      </c>
      <c r="C27831" t="s">
        <v>62</v>
      </c>
      <c r="D27831" t="s">
        <v>1118</v>
      </c>
      <c r="E27831" t="s">
        <v>303</v>
      </c>
    </row>
    <row r="27832" spans="1:5" x14ac:dyDescent="0.25">
      <c r="A27832">
        <v>21250</v>
      </c>
      <c r="C27832" t="s">
        <v>62</v>
      </c>
      <c r="D27832" t="s">
        <v>1118</v>
      </c>
      <c r="E27832" t="s">
        <v>303</v>
      </c>
    </row>
    <row r="27833" spans="1:5" x14ac:dyDescent="0.25">
      <c r="A27833">
        <v>21485</v>
      </c>
      <c r="C27833" t="s">
        <v>62</v>
      </c>
      <c r="D27833" t="s">
        <v>1118</v>
      </c>
      <c r="E27833" t="s">
        <v>303</v>
      </c>
    </row>
    <row r="27834" spans="1:5" x14ac:dyDescent="0.25">
      <c r="A27834">
        <v>54642</v>
      </c>
      <c r="C27834" t="s">
        <v>62</v>
      </c>
      <c r="D27834" t="s">
        <v>1118</v>
      </c>
      <c r="E27834" t="s">
        <v>303</v>
      </c>
    </row>
    <row r="27835" spans="1:5" x14ac:dyDescent="0.25">
      <c r="A27835">
        <v>53979</v>
      </c>
      <c r="C27835" t="s">
        <v>62</v>
      </c>
      <c r="D27835" t="s">
        <v>1119</v>
      </c>
      <c r="E27835" t="s">
        <v>2071</v>
      </c>
    </row>
    <row r="27836" spans="1:5" x14ac:dyDescent="0.25">
      <c r="A27836">
        <v>57738</v>
      </c>
      <c r="C27836" t="s">
        <v>62</v>
      </c>
      <c r="D27836" t="s">
        <v>1119</v>
      </c>
      <c r="E27836" t="s">
        <v>2071</v>
      </c>
    </row>
    <row r="27837" spans="1:5" x14ac:dyDescent="0.25">
      <c r="A27837">
        <v>14816</v>
      </c>
      <c r="C27837" t="s">
        <v>62</v>
      </c>
      <c r="D27837" t="s">
        <v>1119</v>
      </c>
      <c r="E27837" t="s">
        <v>2071</v>
      </c>
    </row>
    <row r="27838" spans="1:5" x14ac:dyDescent="0.25">
      <c r="A27838">
        <v>17705</v>
      </c>
      <c r="C27838" t="s">
        <v>62</v>
      </c>
      <c r="D27838" t="s">
        <v>1119</v>
      </c>
      <c r="E27838" t="s">
        <v>2071</v>
      </c>
    </row>
    <row r="27839" spans="1:5" x14ac:dyDescent="0.25">
      <c r="A27839">
        <v>21667</v>
      </c>
      <c r="C27839" t="s">
        <v>62</v>
      </c>
      <c r="D27839" t="s">
        <v>1119</v>
      </c>
      <c r="E27839" t="s">
        <v>2071</v>
      </c>
    </row>
    <row r="27840" spans="1:5" x14ac:dyDescent="0.25">
      <c r="A27840">
        <v>23131</v>
      </c>
      <c r="C27840" t="s">
        <v>62</v>
      </c>
      <c r="D27840" t="s">
        <v>1119</v>
      </c>
      <c r="E27840" t="s">
        <v>2071</v>
      </c>
    </row>
    <row r="27841" spans="1:5" x14ac:dyDescent="0.25">
      <c r="A27841">
        <v>23185</v>
      </c>
      <c r="C27841" t="s">
        <v>62</v>
      </c>
      <c r="D27841" t="s">
        <v>1119</v>
      </c>
      <c r="E27841" t="s">
        <v>2071</v>
      </c>
    </row>
    <row r="27842" spans="1:5" x14ac:dyDescent="0.25">
      <c r="A27842">
        <v>23186</v>
      </c>
      <c r="C27842" t="s">
        <v>62</v>
      </c>
      <c r="D27842" t="s">
        <v>1119</v>
      </c>
      <c r="E27842" t="s">
        <v>2071</v>
      </c>
    </row>
    <row r="27843" spans="1:5" x14ac:dyDescent="0.25">
      <c r="A27843">
        <v>17344</v>
      </c>
      <c r="C27843" t="s">
        <v>62</v>
      </c>
      <c r="D27843" t="s">
        <v>1119</v>
      </c>
      <c r="E27843" t="s">
        <v>2071</v>
      </c>
    </row>
    <row r="27844" spans="1:5" x14ac:dyDescent="0.25">
      <c r="A27844">
        <v>29766</v>
      </c>
      <c r="C27844" t="s">
        <v>62</v>
      </c>
      <c r="D27844" t="s">
        <v>1119</v>
      </c>
      <c r="E27844" t="s">
        <v>2071</v>
      </c>
    </row>
    <row r="27845" spans="1:5" x14ac:dyDescent="0.25">
      <c r="A27845">
        <v>39237</v>
      </c>
      <c r="C27845" t="s">
        <v>62</v>
      </c>
      <c r="D27845" t="s">
        <v>1119</v>
      </c>
      <c r="E27845" t="s">
        <v>2071</v>
      </c>
    </row>
    <row r="27846" spans="1:5" x14ac:dyDescent="0.25">
      <c r="A27846">
        <v>39238</v>
      </c>
      <c r="C27846" t="s">
        <v>62</v>
      </c>
      <c r="D27846" t="s">
        <v>1119</v>
      </c>
      <c r="E27846" t="s">
        <v>2071</v>
      </c>
    </row>
    <row r="27847" spans="1:5" x14ac:dyDescent="0.25">
      <c r="A27847">
        <v>39239</v>
      </c>
      <c r="C27847" t="s">
        <v>62</v>
      </c>
      <c r="D27847" t="s">
        <v>1119</v>
      </c>
      <c r="E27847" t="s">
        <v>2071</v>
      </c>
    </row>
    <row r="27848" spans="1:5" x14ac:dyDescent="0.25">
      <c r="A27848">
        <v>39240</v>
      </c>
      <c r="C27848" t="s">
        <v>62</v>
      </c>
      <c r="D27848" t="s">
        <v>1119</v>
      </c>
      <c r="E27848" t="s">
        <v>2071</v>
      </c>
    </row>
    <row r="27849" spans="1:5" x14ac:dyDescent="0.25">
      <c r="A27849">
        <v>57739</v>
      </c>
      <c r="C27849" t="s">
        <v>62</v>
      </c>
      <c r="D27849" t="s">
        <v>1120</v>
      </c>
      <c r="E27849" t="s">
        <v>2072</v>
      </c>
    </row>
    <row r="27850" spans="1:5" x14ac:dyDescent="0.25">
      <c r="A27850">
        <v>19929</v>
      </c>
      <c r="C27850" t="s">
        <v>62</v>
      </c>
      <c r="D27850" t="s">
        <v>1120</v>
      </c>
      <c r="E27850" t="s">
        <v>2072</v>
      </c>
    </row>
    <row r="27851" spans="1:5" x14ac:dyDescent="0.25">
      <c r="A27851">
        <v>8581</v>
      </c>
      <c r="C27851" t="s">
        <v>62</v>
      </c>
      <c r="D27851" t="s">
        <v>1120</v>
      </c>
      <c r="E27851" t="s">
        <v>2072</v>
      </c>
    </row>
    <row r="27852" spans="1:5" x14ac:dyDescent="0.25">
      <c r="A27852">
        <v>21272</v>
      </c>
      <c r="C27852" t="s">
        <v>62</v>
      </c>
      <c r="D27852" t="s">
        <v>1120</v>
      </c>
      <c r="E27852" t="s">
        <v>2072</v>
      </c>
    </row>
    <row r="27853" spans="1:5" x14ac:dyDescent="0.25">
      <c r="A27853">
        <v>18548</v>
      </c>
      <c r="C27853" t="s">
        <v>62</v>
      </c>
      <c r="D27853" t="s">
        <v>1120</v>
      </c>
      <c r="E27853" t="s">
        <v>2072</v>
      </c>
    </row>
    <row r="27854" spans="1:5" x14ac:dyDescent="0.25">
      <c r="A27854">
        <v>21273</v>
      </c>
      <c r="C27854" t="s">
        <v>62</v>
      </c>
      <c r="D27854" t="s">
        <v>1120</v>
      </c>
      <c r="E27854" t="s">
        <v>2072</v>
      </c>
    </row>
    <row r="27855" spans="1:5" x14ac:dyDescent="0.25">
      <c r="A27855">
        <v>39247</v>
      </c>
      <c r="C27855" t="s">
        <v>62</v>
      </c>
      <c r="D27855" t="s">
        <v>1120</v>
      </c>
      <c r="E27855" t="s">
        <v>2072</v>
      </c>
    </row>
    <row r="27856" spans="1:5" x14ac:dyDescent="0.25">
      <c r="A27856">
        <v>39248</v>
      </c>
      <c r="C27856" t="s">
        <v>62</v>
      </c>
      <c r="D27856" t="s">
        <v>1120</v>
      </c>
      <c r="E27856" t="s">
        <v>2072</v>
      </c>
    </row>
    <row r="27857" spans="1:5" x14ac:dyDescent="0.25">
      <c r="A27857">
        <v>6229</v>
      </c>
      <c r="C27857" t="s">
        <v>62</v>
      </c>
      <c r="D27857" t="s">
        <v>1120</v>
      </c>
      <c r="E27857" t="s">
        <v>2072</v>
      </c>
    </row>
    <row r="27858" spans="1:5" x14ac:dyDescent="0.25">
      <c r="A27858">
        <v>15329</v>
      </c>
      <c r="C27858" t="s">
        <v>62</v>
      </c>
      <c r="D27858" t="s">
        <v>1120</v>
      </c>
      <c r="E27858" t="s">
        <v>2072</v>
      </c>
    </row>
    <row r="27859" spans="1:5" x14ac:dyDescent="0.25">
      <c r="A27859">
        <v>21242</v>
      </c>
      <c r="C27859" t="s">
        <v>62</v>
      </c>
      <c r="D27859" t="s">
        <v>1120</v>
      </c>
      <c r="E27859" t="s">
        <v>2072</v>
      </c>
    </row>
    <row r="27860" spans="1:5" x14ac:dyDescent="0.25">
      <c r="A27860">
        <v>14821</v>
      </c>
      <c r="C27860" t="s">
        <v>62</v>
      </c>
      <c r="D27860" t="s">
        <v>1120</v>
      </c>
      <c r="E27860" t="s">
        <v>2072</v>
      </c>
    </row>
    <row r="27861" spans="1:5" x14ac:dyDescent="0.25">
      <c r="A27861">
        <v>15330</v>
      </c>
      <c r="C27861" t="s">
        <v>62</v>
      </c>
      <c r="D27861" t="s">
        <v>1120</v>
      </c>
      <c r="E27861" t="s">
        <v>2072</v>
      </c>
    </row>
    <row r="27862" spans="1:5" x14ac:dyDescent="0.25">
      <c r="A27862">
        <v>21144</v>
      </c>
      <c r="C27862" t="s">
        <v>62</v>
      </c>
      <c r="D27862" t="s">
        <v>1120</v>
      </c>
      <c r="E27862" t="s">
        <v>2072</v>
      </c>
    </row>
    <row r="27863" spans="1:5" x14ac:dyDescent="0.25">
      <c r="A27863">
        <v>21145</v>
      </c>
      <c r="C27863" t="s">
        <v>62</v>
      </c>
      <c r="D27863" t="s">
        <v>1120</v>
      </c>
      <c r="E27863" t="s">
        <v>2072</v>
      </c>
    </row>
    <row r="27864" spans="1:5" x14ac:dyDescent="0.25">
      <c r="A27864">
        <v>39249</v>
      </c>
      <c r="C27864" t="s">
        <v>62</v>
      </c>
      <c r="D27864" t="s">
        <v>1120</v>
      </c>
      <c r="E27864" t="s">
        <v>2072</v>
      </c>
    </row>
    <row r="27865" spans="1:5" x14ac:dyDescent="0.25">
      <c r="A27865">
        <v>39250</v>
      </c>
      <c r="C27865" t="s">
        <v>62</v>
      </c>
      <c r="D27865" t="s">
        <v>1120</v>
      </c>
      <c r="E27865" t="s">
        <v>2072</v>
      </c>
    </row>
    <row r="27866" spans="1:5" x14ac:dyDescent="0.25">
      <c r="A27866">
        <v>11799</v>
      </c>
      <c r="C27866" t="s">
        <v>62</v>
      </c>
      <c r="D27866" t="s">
        <v>1120</v>
      </c>
      <c r="E27866" t="s">
        <v>2072</v>
      </c>
    </row>
    <row r="27867" spans="1:5" x14ac:dyDescent="0.25">
      <c r="A27867">
        <v>16714</v>
      </c>
      <c r="C27867" t="s">
        <v>62</v>
      </c>
      <c r="D27867" t="s">
        <v>1120</v>
      </c>
      <c r="E27867" t="s">
        <v>2072</v>
      </c>
    </row>
    <row r="27868" spans="1:5" x14ac:dyDescent="0.25">
      <c r="A27868">
        <v>16718</v>
      </c>
      <c r="C27868" t="s">
        <v>62</v>
      </c>
      <c r="D27868" t="s">
        <v>1120</v>
      </c>
      <c r="E27868" t="s">
        <v>2072</v>
      </c>
    </row>
    <row r="27869" spans="1:5" x14ac:dyDescent="0.25">
      <c r="A27869">
        <v>21243</v>
      </c>
      <c r="C27869" t="s">
        <v>62</v>
      </c>
      <c r="D27869" t="s">
        <v>1120</v>
      </c>
      <c r="E27869" t="s">
        <v>2072</v>
      </c>
    </row>
    <row r="27870" spans="1:5" x14ac:dyDescent="0.25">
      <c r="A27870">
        <v>27830</v>
      </c>
      <c r="C27870" t="s">
        <v>62</v>
      </c>
      <c r="D27870" t="s">
        <v>1120</v>
      </c>
      <c r="E27870" t="s">
        <v>2072</v>
      </c>
    </row>
    <row r="27871" spans="1:5" x14ac:dyDescent="0.25">
      <c r="A27871">
        <v>8583</v>
      </c>
      <c r="C27871" t="s">
        <v>62</v>
      </c>
      <c r="D27871" t="s">
        <v>1120</v>
      </c>
      <c r="E27871" t="s">
        <v>2072</v>
      </c>
    </row>
    <row r="27872" spans="1:5" x14ac:dyDescent="0.25">
      <c r="A27872">
        <v>11948</v>
      </c>
      <c r="C27872" t="s">
        <v>62</v>
      </c>
      <c r="D27872" t="s">
        <v>1120</v>
      </c>
      <c r="E27872" t="s">
        <v>2072</v>
      </c>
    </row>
    <row r="27873" spans="1:5" x14ac:dyDescent="0.25">
      <c r="A27873">
        <v>12779</v>
      </c>
      <c r="C27873" t="s">
        <v>62</v>
      </c>
      <c r="D27873" t="s">
        <v>1120</v>
      </c>
      <c r="E27873" t="s">
        <v>2072</v>
      </c>
    </row>
    <row r="27874" spans="1:5" x14ac:dyDescent="0.25">
      <c r="A27874">
        <v>12780</v>
      </c>
      <c r="C27874" t="s">
        <v>62</v>
      </c>
      <c r="D27874" t="s">
        <v>1120</v>
      </c>
      <c r="E27874" t="s">
        <v>2072</v>
      </c>
    </row>
    <row r="27875" spans="1:5" x14ac:dyDescent="0.25">
      <c r="A27875">
        <v>39251</v>
      </c>
      <c r="C27875" t="s">
        <v>62</v>
      </c>
      <c r="D27875" t="s">
        <v>1120</v>
      </c>
      <c r="E27875" t="s">
        <v>2072</v>
      </c>
    </row>
    <row r="27876" spans="1:5" x14ac:dyDescent="0.25">
      <c r="A27876">
        <v>8580</v>
      </c>
      <c r="C27876" t="s">
        <v>62</v>
      </c>
      <c r="D27876" t="s">
        <v>1120</v>
      </c>
      <c r="E27876" t="s">
        <v>2072</v>
      </c>
    </row>
    <row r="27877" spans="1:5" x14ac:dyDescent="0.25">
      <c r="A27877">
        <v>10219</v>
      </c>
      <c r="C27877" t="s">
        <v>62</v>
      </c>
      <c r="D27877" t="s">
        <v>1120</v>
      </c>
      <c r="E27877" t="s">
        <v>2072</v>
      </c>
    </row>
    <row r="27878" spans="1:5" x14ac:dyDescent="0.25">
      <c r="A27878">
        <v>16471</v>
      </c>
      <c r="C27878" t="s">
        <v>62</v>
      </c>
      <c r="D27878" t="s">
        <v>1120</v>
      </c>
      <c r="E27878" t="s">
        <v>2072</v>
      </c>
    </row>
    <row r="27879" spans="1:5" x14ac:dyDescent="0.25">
      <c r="A27879">
        <v>21275</v>
      </c>
      <c r="C27879" t="s">
        <v>62</v>
      </c>
      <c r="D27879" t="s">
        <v>1120</v>
      </c>
      <c r="E27879" t="s">
        <v>2072</v>
      </c>
    </row>
    <row r="27880" spans="1:5" x14ac:dyDescent="0.25">
      <c r="A27880">
        <v>18550</v>
      </c>
      <c r="C27880" t="s">
        <v>62</v>
      </c>
      <c r="D27880" t="s">
        <v>1120</v>
      </c>
      <c r="E27880" t="s">
        <v>2072</v>
      </c>
    </row>
    <row r="27881" spans="1:5" x14ac:dyDescent="0.25">
      <c r="A27881">
        <v>21237</v>
      </c>
      <c r="C27881" t="s">
        <v>62</v>
      </c>
      <c r="D27881" t="s">
        <v>1120</v>
      </c>
      <c r="E27881" t="s">
        <v>2072</v>
      </c>
    </row>
    <row r="27882" spans="1:5" x14ac:dyDescent="0.25">
      <c r="A27882">
        <v>21239</v>
      </c>
      <c r="C27882" t="s">
        <v>62</v>
      </c>
      <c r="D27882" t="s">
        <v>1120</v>
      </c>
      <c r="E27882" t="s">
        <v>2072</v>
      </c>
    </row>
    <row r="27883" spans="1:5" x14ac:dyDescent="0.25">
      <c r="A27883">
        <v>21241</v>
      </c>
      <c r="C27883" t="s">
        <v>62</v>
      </c>
      <c r="D27883" t="s">
        <v>1120</v>
      </c>
      <c r="E27883" t="s">
        <v>2072</v>
      </c>
    </row>
    <row r="27884" spans="1:5" x14ac:dyDescent="0.25">
      <c r="A27884">
        <v>27799</v>
      </c>
      <c r="C27884" t="s">
        <v>62</v>
      </c>
      <c r="D27884" t="s">
        <v>1120</v>
      </c>
      <c r="E27884" t="s">
        <v>2072</v>
      </c>
    </row>
    <row r="27885" spans="1:5" x14ac:dyDescent="0.25">
      <c r="A27885">
        <v>39243</v>
      </c>
      <c r="C27885" t="s">
        <v>62</v>
      </c>
      <c r="D27885" t="s">
        <v>1120</v>
      </c>
      <c r="E27885" t="s">
        <v>2072</v>
      </c>
    </row>
    <row r="27886" spans="1:5" x14ac:dyDescent="0.25">
      <c r="A27886">
        <v>8585</v>
      </c>
      <c r="C27886" t="s">
        <v>62</v>
      </c>
      <c r="D27886" t="s">
        <v>1120</v>
      </c>
      <c r="E27886" t="s">
        <v>2072</v>
      </c>
    </row>
    <row r="27887" spans="1:5" x14ac:dyDescent="0.25">
      <c r="A27887">
        <v>12778</v>
      </c>
      <c r="C27887" t="s">
        <v>62</v>
      </c>
      <c r="D27887" t="s">
        <v>1120</v>
      </c>
      <c r="E27887" t="s">
        <v>2072</v>
      </c>
    </row>
    <row r="27888" spans="1:5" x14ac:dyDescent="0.25">
      <c r="A27888">
        <v>14777</v>
      </c>
      <c r="C27888" t="s">
        <v>62</v>
      </c>
      <c r="D27888" t="s">
        <v>1120</v>
      </c>
      <c r="E27888" t="s">
        <v>2072</v>
      </c>
    </row>
    <row r="27889" spans="1:5" x14ac:dyDescent="0.25">
      <c r="A27889">
        <v>21238</v>
      </c>
      <c r="C27889" t="s">
        <v>62</v>
      </c>
      <c r="D27889" t="s">
        <v>1120</v>
      </c>
      <c r="E27889" t="s">
        <v>2072</v>
      </c>
    </row>
    <row r="27890" spans="1:5" x14ac:dyDescent="0.25">
      <c r="A27890">
        <v>39241</v>
      </c>
      <c r="C27890" t="s">
        <v>62</v>
      </c>
      <c r="D27890" t="s">
        <v>1120</v>
      </c>
      <c r="E27890" t="s">
        <v>2072</v>
      </c>
    </row>
    <row r="27891" spans="1:5" x14ac:dyDescent="0.25">
      <c r="A27891">
        <v>39252</v>
      </c>
      <c r="C27891" t="s">
        <v>62</v>
      </c>
      <c r="D27891" t="s">
        <v>1120</v>
      </c>
      <c r="E27891" t="s">
        <v>2072</v>
      </c>
    </row>
    <row r="27892" spans="1:5" x14ac:dyDescent="0.25">
      <c r="A27892">
        <v>21143</v>
      </c>
      <c r="C27892" t="s">
        <v>62</v>
      </c>
      <c r="D27892" t="s">
        <v>1120</v>
      </c>
      <c r="E27892" t="s">
        <v>2072</v>
      </c>
    </row>
    <row r="27893" spans="1:5" x14ac:dyDescent="0.25">
      <c r="A27893">
        <v>8578</v>
      </c>
      <c r="C27893" t="s">
        <v>62</v>
      </c>
      <c r="D27893" t="s">
        <v>1120</v>
      </c>
      <c r="E27893" t="s">
        <v>2072</v>
      </c>
    </row>
    <row r="27894" spans="1:5" x14ac:dyDescent="0.25">
      <c r="A27894">
        <v>8584</v>
      </c>
      <c r="C27894" t="s">
        <v>62</v>
      </c>
      <c r="D27894" t="s">
        <v>1120</v>
      </c>
      <c r="E27894" t="s">
        <v>2072</v>
      </c>
    </row>
    <row r="27895" spans="1:5" x14ac:dyDescent="0.25">
      <c r="A27895">
        <v>13728</v>
      </c>
      <c r="C27895" t="s">
        <v>62</v>
      </c>
      <c r="D27895" t="s">
        <v>1120</v>
      </c>
      <c r="E27895" t="s">
        <v>2072</v>
      </c>
    </row>
    <row r="27896" spans="1:5" x14ac:dyDescent="0.25">
      <c r="A27896">
        <v>16254</v>
      </c>
      <c r="C27896" t="s">
        <v>62</v>
      </c>
      <c r="D27896" t="s">
        <v>1120</v>
      </c>
      <c r="E27896" t="s">
        <v>2072</v>
      </c>
    </row>
    <row r="27897" spans="1:5" x14ac:dyDescent="0.25">
      <c r="A27897">
        <v>27798</v>
      </c>
      <c r="C27897" t="s">
        <v>62</v>
      </c>
      <c r="D27897" t="s">
        <v>1120</v>
      </c>
      <c r="E27897" t="s">
        <v>2072</v>
      </c>
    </row>
    <row r="27898" spans="1:5" x14ac:dyDescent="0.25">
      <c r="A27898">
        <v>27831</v>
      </c>
      <c r="C27898" t="s">
        <v>62</v>
      </c>
      <c r="D27898" t="s">
        <v>1120</v>
      </c>
      <c r="E27898" t="s">
        <v>2072</v>
      </c>
    </row>
    <row r="27899" spans="1:5" x14ac:dyDescent="0.25">
      <c r="A27899">
        <v>27832</v>
      </c>
      <c r="C27899" t="s">
        <v>62</v>
      </c>
      <c r="D27899" t="s">
        <v>1120</v>
      </c>
      <c r="E27899" t="s">
        <v>2072</v>
      </c>
    </row>
    <row r="27900" spans="1:5" x14ac:dyDescent="0.25">
      <c r="A27900">
        <v>27833</v>
      </c>
      <c r="C27900" t="s">
        <v>62</v>
      </c>
      <c r="D27900" t="s">
        <v>1120</v>
      </c>
      <c r="E27900" t="s">
        <v>2072</v>
      </c>
    </row>
    <row r="27901" spans="1:5" x14ac:dyDescent="0.25">
      <c r="A27901">
        <v>27834</v>
      </c>
      <c r="C27901" t="s">
        <v>62</v>
      </c>
      <c r="D27901" t="s">
        <v>1120</v>
      </c>
      <c r="E27901" t="s">
        <v>2072</v>
      </c>
    </row>
    <row r="27902" spans="1:5" x14ac:dyDescent="0.25">
      <c r="A27902">
        <v>27835</v>
      </c>
      <c r="C27902" t="s">
        <v>62</v>
      </c>
      <c r="D27902" t="s">
        <v>1120</v>
      </c>
      <c r="E27902" t="s">
        <v>2072</v>
      </c>
    </row>
    <row r="27903" spans="1:5" x14ac:dyDescent="0.25">
      <c r="A27903">
        <v>21240</v>
      </c>
      <c r="C27903" t="s">
        <v>62</v>
      </c>
      <c r="D27903" t="s">
        <v>1120</v>
      </c>
      <c r="E27903" t="s">
        <v>2072</v>
      </c>
    </row>
    <row r="27904" spans="1:5" x14ac:dyDescent="0.25">
      <c r="A27904">
        <v>21271</v>
      </c>
      <c r="C27904" t="s">
        <v>62</v>
      </c>
      <c r="D27904" t="s">
        <v>1120</v>
      </c>
      <c r="E27904" t="s">
        <v>2072</v>
      </c>
    </row>
    <row r="27905" spans="1:5" x14ac:dyDescent="0.25">
      <c r="A27905">
        <v>21276</v>
      </c>
      <c r="C27905" t="s">
        <v>62</v>
      </c>
      <c r="D27905" t="s">
        <v>1120</v>
      </c>
      <c r="E27905" t="s">
        <v>2072</v>
      </c>
    </row>
    <row r="27906" spans="1:5" x14ac:dyDescent="0.25">
      <c r="A27906">
        <v>39244</v>
      </c>
      <c r="C27906" t="s">
        <v>62</v>
      </c>
      <c r="D27906" t="s">
        <v>1120</v>
      </c>
      <c r="E27906" t="s">
        <v>2072</v>
      </c>
    </row>
    <row r="27907" spans="1:5" x14ac:dyDescent="0.25">
      <c r="A27907">
        <v>39245</v>
      </c>
      <c r="C27907" t="s">
        <v>62</v>
      </c>
      <c r="D27907" t="s">
        <v>1120</v>
      </c>
      <c r="E27907" t="s">
        <v>2072</v>
      </c>
    </row>
    <row r="27908" spans="1:5" x14ac:dyDescent="0.25">
      <c r="A27908">
        <v>39246</v>
      </c>
      <c r="C27908" t="s">
        <v>62</v>
      </c>
      <c r="D27908" t="s">
        <v>1120</v>
      </c>
      <c r="E27908" t="s">
        <v>2072</v>
      </c>
    </row>
    <row r="27909" spans="1:5" x14ac:dyDescent="0.25">
      <c r="A27909">
        <v>18549</v>
      </c>
      <c r="C27909" t="s">
        <v>62</v>
      </c>
      <c r="D27909" t="s">
        <v>1120</v>
      </c>
      <c r="E27909" t="s">
        <v>2072</v>
      </c>
    </row>
    <row r="27910" spans="1:5" x14ac:dyDescent="0.25">
      <c r="A27910">
        <v>39242</v>
      </c>
      <c r="C27910" t="s">
        <v>62</v>
      </c>
      <c r="D27910" t="s">
        <v>1120</v>
      </c>
      <c r="E27910" t="s">
        <v>2072</v>
      </c>
    </row>
    <row r="27911" spans="1:5" x14ac:dyDescent="0.25">
      <c r="A27911">
        <v>55436</v>
      </c>
      <c r="C27911" t="s">
        <v>62</v>
      </c>
      <c r="D27911" t="s">
        <v>1120</v>
      </c>
      <c r="E27911" t="s">
        <v>2072</v>
      </c>
    </row>
    <row r="27912" spans="1:5" x14ac:dyDescent="0.25">
      <c r="A27912">
        <v>53980</v>
      </c>
      <c r="C27912" t="s">
        <v>62</v>
      </c>
      <c r="D27912" t="s">
        <v>1121</v>
      </c>
      <c r="E27912" t="s">
        <v>305</v>
      </c>
    </row>
    <row r="27913" spans="1:5" x14ac:dyDescent="0.25">
      <c r="A27913">
        <v>57740</v>
      </c>
      <c r="C27913" t="s">
        <v>62</v>
      </c>
      <c r="D27913" t="s">
        <v>1121</v>
      </c>
      <c r="E27913" t="s">
        <v>305</v>
      </c>
    </row>
    <row r="27914" spans="1:5" x14ac:dyDescent="0.25">
      <c r="A27914">
        <v>9437</v>
      </c>
      <c r="C27914" t="s">
        <v>62</v>
      </c>
      <c r="D27914" t="s">
        <v>1121</v>
      </c>
      <c r="E27914" t="s">
        <v>305</v>
      </c>
    </row>
    <row r="27915" spans="1:5" x14ac:dyDescent="0.25">
      <c r="A27915">
        <v>9438</v>
      </c>
      <c r="C27915" t="s">
        <v>62</v>
      </c>
      <c r="D27915" t="s">
        <v>1121</v>
      </c>
      <c r="E27915" t="s">
        <v>305</v>
      </c>
    </row>
    <row r="27916" spans="1:5" x14ac:dyDescent="0.25">
      <c r="A27916">
        <v>30152</v>
      </c>
      <c r="C27916" t="s">
        <v>62</v>
      </c>
      <c r="D27916" t="s">
        <v>1121</v>
      </c>
      <c r="E27916" t="s">
        <v>305</v>
      </c>
    </row>
    <row r="27917" spans="1:5" x14ac:dyDescent="0.25">
      <c r="A27917">
        <v>39253</v>
      </c>
      <c r="C27917" t="s">
        <v>62</v>
      </c>
      <c r="D27917" t="s">
        <v>1121</v>
      </c>
      <c r="E27917" t="s">
        <v>305</v>
      </c>
    </row>
    <row r="27918" spans="1:5" x14ac:dyDescent="0.25">
      <c r="A27918">
        <v>39254</v>
      </c>
      <c r="C27918" t="s">
        <v>62</v>
      </c>
      <c r="D27918" t="s">
        <v>1121</v>
      </c>
      <c r="E27918" t="s">
        <v>305</v>
      </c>
    </row>
    <row r="27919" spans="1:5" x14ac:dyDescent="0.25">
      <c r="A27919">
        <v>39255</v>
      </c>
      <c r="C27919" t="s">
        <v>62</v>
      </c>
      <c r="D27919" t="s">
        <v>1121</v>
      </c>
      <c r="E27919" t="s">
        <v>305</v>
      </c>
    </row>
    <row r="27920" spans="1:5" x14ac:dyDescent="0.25">
      <c r="A27920">
        <v>39268</v>
      </c>
      <c r="C27920" t="s">
        <v>62</v>
      </c>
      <c r="D27920" t="s">
        <v>1121</v>
      </c>
      <c r="E27920" t="s">
        <v>305</v>
      </c>
    </row>
    <row r="27921" spans="1:5" x14ac:dyDescent="0.25">
      <c r="A27921">
        <v>9439</v>
      </c>
      <c r="C27921" t="s">
        <v>62</v>
      </c>
      <c r="D27921" t="s">
        <v>1121</v>
      </c>
      <c r="E27921" t="s">
        <v>305</v>
      </c>
    </row>
    <row r="27922" spans="1:5" x14ac:dyDescent="0.25">
      <c r="A27922">
        <v>29803</v>
      </c>
      <c r="C27922" t="s">
        <v>62</v>
      </c>
      <c r="D27922" t="s">
        <v>1121</v>
      </c>
      <c r="E27922" t="s">
        <v>305</v>
      </c>
    </row>
    <row r="27923" spans="1:5" x14ac:dyDescent="0.25">
      <c r="A27923">
        <v>39256</v>
      </c>
      <c r="C27923" t="s">
        <v>62</v>
      </c>
      <c r="D27923" t="s">
        <v>1121</v>
      </c>
      <c r="E27923" t="s">
        <v>305</v>
      </c>
    </row>
    <row r="27924" spans="1:5" x14ac:dyDescent="0.25">
      <c r="A27924">
        <v>39257</v>
      </c>
      <c r="C27924" t="s">
        <v>62</v>
      </c>
      <c r="D27924" t="s">
        <v>1121</v>
      </c>
      <c r="E27924" t="s">
        <v>305</v>
      </c>
    </row>
    <row r="27925" spans="1:5" x14ac:dyDescent="0.25">
      <c r="A27925">
        <v>39258</v>
      </c>
      <c r="C27925" t="s">
        <v>62</v>
      </c>
      <c r="D27925" t="s">
        <v>1121</v>
      </c>
      <c r="E27925" t="s">
        <v>305</v>
      </c>
    </row>
    <row r="27926" spans="1:5" x14ac:dyDescent="0.25">
      <c r="A27926">
        <v>39259</v>
      </c>
      <c r="C27926" t="s">
        <v>62</v>
      </c>
      <c r="D27926" t="s">
        <v>1121</v>
      </c>
      <c r="E27926" t="s">
        <v>305</v>
      </c>
    </row>
    <row r="27927" spans="1:5" x14ac:dyDescent="0.25">
      <c r="A27927">
        <v>39260</v>
      </c>
      <c r="C27927" t="s">
        <v>62</v>
      </c>
      <c r="D27927" t="s">
        <v>1121</v>
      </c>
      <c r="E27927" t="s">
        <v>305</v>
      </c>
    </row>
    <row r="27928" spans="1:5" x14ac:dyDescent="0.25">
      <c r="A27928">
        <v>39261</v>
      </c>
      <c r="C27928" t="s">
        <v>62</v>
      </c>
      <c r="D27928" t="s">
        <v>1121</v>
      </c>
      <c r="E27928" t="s">
        <v>305</v>
      </c>
    </row>
    <row r="27929" spans="1:5" x14ac:dyDescent="0.25">
      <c r="A27929">
        <v>39262</v>
      </c>
      <c r="C27929" t="s">
        <v>62</v>
      </c>
      <c r="D27929" t="s">
        <v>1121</v>
      </c>
      <c r="E27929" t="s">
        <v>305</v>
      </c>
    </row>
    <row r="27930" spans="1:5" x14ac:dyDescent="0.25">
      <c r="A27930">
        <v>39263</v>
      </c>
      <c r="C27930" t="s">
        <v>62</v>
      </c>
      <c r="D27930" t="s">
        <v>1121</v>
      </c>
      <c r="E27930" t="s">
        <v>305</v>
      </c>
    </row>
    <row r="27931" spans="1:5" x14ac:dyDescent="0.25">
      <c r="A27931">
        <v>39264</v>
      </c>
      <c r="C27931" t="s">
        <v>62</v>
      </c>
      <c r="D27931" t="s">
        <v>1121</v>
      </c>
      <c r="E27931" t="s">
        <v>305</v>
      </c>
    </row>
    <row r="27932" spans="1:5" x14ac:dyDescent="0.25">
      <c r="A27932">
        <v>39265</v>
      </c>
      <c r="C27932" t="s">
        <v>62</v>
      </c>
      <c r="D27932" t="s">
        <v>1121</v>
      </c>
      <c r="E27932" t="s">
        <v>305</v>
      </c>
    </row>
    <row r="27933" spans="1:5" x14ac:dyDescent="0.25">
      <c r="A27933">
        <v>39266</v>
      </c>
      <c r="C27933" t="s">
        <v>62</v>
      </c>
      <c r="D27933" t="s">
        <v>1121</v>
      </c>
      <c r="E27933" t="s">
        <v>305</v>
      </c>
    </row>
    <row r="27934" spans="1:5" x14ac:dyDescent="0.25">
      <c r="A27934">
        <v>28085</v>
      </c>
      <c r="C27934" t="s">
        <v>62</v>
      </c>
      <c r="D27934" t="s">
        <v>1121</v>
      </c>
      <c r="E27934" t="s">
        <v>305</v>
      </c>
    </row>
    <row r="27935" spans="1:5" x14ac:dyDescent="0.25">
      <c r="A27935">
        <v>29804</v>
      </c>
      <c r="C27935" t="s">
        <v>62</v>
      </c>
      <c r="D27935" t="s">
        <v>1121</v>
      </c>
      <c r="E27935" t="s">
        <v>305</v>
      </c>
    </row>
    <row r="27936" spans="1:5" x14ac:dyDescent="0.25">
      <c r="A27936">
        <v>39267</v>
      </c>
      <c r="C27936" t="s">
        <v>62</v>
      </c>
      <c r="D27936" t="s">
        <v>1121</v>
      </c>
      <c r="E27936" t="s">
        <v>305</v>
      </c>
    </row>
    <row r="27937" spans="1:5" x14ac:dyDescent="0.25">
      <c r="A27937">
        <v>39269</v>
      </c>
      <c r="C27937" t="s">
        <v>62</v>
      </c>
      <c r="D27937" t="s">
        <v>1121</v>
      </c>
      <c r="E27937" t="s">
        <v>305</v>
      </c>
    </row>
    <row r="27938" spans="1:5" x14ac:dyDescent="0.25">
      <c r="A27938">
        <v>39270</v>
      </c>
      <c r="C27938" t="s">
        <v>62</v>
      </c>
      <c r="D27938" t="s">
        <v>1121</v>
      </c>
      <c r="E27938" t="s">
        <v>305</v>
      </c>
    </row>
    <row r="27939" spans="1:5" x14ac:dyDescent="0.25">
      <c r="A27939">
        <v>53981</v>
      </c>
      <c r="C27939" t="s">
        <v>62</v>
      </c>
      <c r="D27939" t="s">
        <v>1122</v>
      </c>
      <c r="E27939" t="s">
        <v>2073</v>
      </c>
    </row>
    <row r="27940" spans="1:5" x14ac:dyDescent="0.25">
      <c r="A27940">
        <v>57741</v>
      </c>
      <c r="C27940" t="s">
        <v>62</v>
      </c>
      <c r="D27940" t="s">
        <v>1122</v>
      </c>
      <c r="E27940" t="s">
        <v>2073</v>
      </c>
    </row>
    <row r="27941" spans="1:5" x14ac:dyDescent="0.25">
      <c r="A27941">
        <v>13047</v>
      </c>
      <c r="C27941" t="s">
        <v>62</v>
      </c>
      <c r="D27941" t="s">
        <v>1122</v>
      </c>
      <c r="E27941" t="s">
        <v>2073</v>
      </c>
    </row>
    <row r="27942" spans="1:5" x14ac:dyDescent="0.25">
      <c r="A27942">
        <v>17706</v>
      </c>
      <c r="C27942" t="s">
        <v>62</v>
      </c>
      <c r="D27942" t="s">
        <v>1122</v>
      </c>
      <c r="E27942" t="s">
        <v>2073</v>
      </c>
    </row>
    <row r="27943" spans="1:5" x14ac:dyDescent="0.25">
      <c r="A27943">
        <v>19332</v>
      </c>
      <c r="C27943" t="s">
        <v>62</v>
      </c>
      <c r="D27943" t="s">
        <v>1122</v>
      </c>
      <c r="E27943" t="s">
        <v>2073</v>
      </c>
    </row>
    <row r="27944" spans="1:5" x14ac:dyDescent="0.25">
      <c r="A27944">
        <v>21728</v>
      </c>
      <c r="C27944" t="s">
        <v>62</v>
      </c>
      <c r="D27944" t="s">
        <v>1122</v>
      </c>
      <c r="E27944" t="s">
        <v>2073</v>
      </c>
    </row>
    <row r="27945" spans="1:5" x14ac:dyDescent="0.25">
      <c r="A27945">
        <v>23132</v>
      </c>
      <c r="C27945" t="s">
        <v>62</v>
      </c>
      <c r="D27945" t="s">
        <v>1122</v>
      </c>
      <c r="E27945" t="s">
        <v>2073</v>
      </c>
    </row>
    <row r="27946" spans="1:5" x14ac:dyDescent="0.25">
      <c r="A27946">
        <v>53982</v>
      </c>
      <c r="C27946" t="s">
        <v>62</v>
      </c>
      <c r="D27946" t="s">
        <v>1123</v>
      </c>
      <c r="E27946" t="s">
        <v>2074</v>
      </c>
    </row>
    <row r="27947" spans="1:5" x14ac:dyDescent="0.25">
      <c r="A27947">
        <v>57742</v>
      </c>
      <c r="C27947" t="s">
        <v>62</v>
      </c>
      <c r="D27947" t="s">
        <v>1123</v>
      </c>
      <c r="E27947" t="s">
        <v>2074</v>
      </c>
    </row>
    <row r="27948" spans="1:5" x14ac:dyDescent="0.25">
      <c r="A27948">
        <v>146</v>
      </c>
      <c r="C27948" t="s">
        <v>62</v>
      </c>
      <c r="D27948" t="s">
        <v>1123</v>
      </c>
      <c r="E27948" t="s">
        <v>2074</v>
      </c>
    </row>
    <row r="27949" spans="1:5" x14ac:dyDescent="0.25">
      <c r="A27949">
        <v>2928</v>
      </c>
      <c r="C27949" t="s">
        <v>62</v>
      </c>
      <c r="D27949" t="s">
        <v>1123</v>
      </c>
      <c r="E27949" t="s">
        <v>2074</v>
      </c>
    </row>
    <row r="27950" spans="1:5" x14ac:dyDescent="0.25">
      <c r="A27950">
        <v>2929</v>
      </c>
      <c r="C27950" t="s">
        <v>62</v>
      </c>
      <c r="D27950" t="s">
        <v>1123</v>
      </c>
      <c r="E27950" t="s">
        <v>2074</v>
      </c>
    </row>
    <row r="27951" spans="1:5" x14ac:dyDescent="0.25">
      <c r="A27951">
        <v>2930</v>
      </c>
      <c r="C27951" t="s">
        <v>62</v>
      </c>
      <c r="D27951" t="s">
        <v>1123</v>
      </c>
      <c r="E27951" t="s">
        <v>2074</v>
      </c>
    </row>
    <row r="27952" spans="1:5" x14ac:dyDescent="0.25">
      <c r="A27952">
        <v>13794</v>
      </c>
      <c r="C27952" t="s">
        <v>62</v>
      </c>
      <c r="D27952" t="s">
        <v>1123</v>
      </c>
      <c r="E27952" t="s">
        <v>2074</v>
      </c>
    </row>
    <row r="27953" spans="1:5" x14ac:dyDescent="0.25">
      <c r="A27953">
        <v>28107</v>
      </c>
      <c r="C27953" t="s">
        <v>62</v>
      </c>
      <c r="D27953" t="s">
        <v>1123</v>
      </c>
      <c r="E27953" t="s">
        <v>2074</v>
      </c>
    </row>
    <row r="27954" spans="1:5" x14ac:dyDescent="0.25">
      <c r="A27954">
        <v>28108</v>
      </c>
      <c r="C27954" t="s">
        <v>62</v>
      </c>
      <c r="D27954" t="s">
        <v>1123</v>
      </c>
      <c r="E27954" t="s">
        <v>2074</v>
      </c>
    </row>
    <row r="27955" spans="1:5" x14ac:dyDescent="0.25">
      <c r="A27955">
        <v>29805</v>
      </c>
      <c r="C27955" t="s">
        <v>62</v>
      </c>
      <c r="D27955" t="s">
        <v>1123</v>
      </c>
      <c r="E27955" t="s">
        <v>2074</v>
      </c>
    </row>
    <row r="27956" spans="1:5" x14ac:dyDescent="0.25">
      <c r="A27956">
        <v>2933</v>
      </c>
      <c r="C27956" t="s">
        <v>62</v>
      </c>
      <c r="D27956" t="s">
        <v>1123</v>
      </c>
      <c r="E27956" t="s">
        <v>2074</v>
      </c>
    </row>
    <row r="27957" spans="1:5" x14ac:dyDescent="0.25">
      <c r="A27957">
        <v>13571</v>
      </c>
      <c r="C27957" t="s">
        <v>62</v>
      </c>
      <c r="D27957" t="s">
        <v>1123</v>
      </c>
      <c r="E27957" t="s">
        <v>2074</v>
      </c>
    </row>
    <row r="27958" spans="1:5" x14ac:dyDescent="0.25">
      <c r="A27958">
        <v>13573</v>
      </c>
      <c r="C27958" t="s">
        <v>62</v>
      </c>
      <c r="D27958" t="s">
        <v>1123</v>
      </c>
      <c r="E27958" t="s">
        <v>2074</v>
      </c>
    </row>
    <row r="27959" spans="1:5" x14ac:dyDescent="0.25">
      <c r="A27959">
        <v>28083</v>
      </c>
      <c r="C27959" t="s">
        <v>62</v>
      </c>
      <c r="D27959" t="s">
        <v>1123</v>
      </c>
      <c r="E27959" t="s">
        <v>2074</v>
      </c>
    </row>
    <row r="27960" spans="1:5" x14ac:dyDescent="0.25">
      <c r="A27960">
        <v>28084</v>
      </c>
      <c r="C27960" t="s">
        <v>62</v>
      </c>
      <c r="D27960" t="s">
        <v>1123</v>
      </c>
      <c r="E27960" t="s">
        <v>2074</v>
      </c>
    </row>
    <row r="27961" spans="1:5" x14ac:dyDescent="0.25">
      <c r="A27961">
        <v>28089</v>
      </c>
      <c r="C27961" t="s">
        <v>62</v>
      </c>
      <c r="D27961" t="s">
        <v>1123</v>
      </c>
      <c r="E27961" t="s">
        <v>2074</v>
      </c>
    </row>
    <row r="27962" spans="1:5" x14ac:dyDescent="0.25">
      <c r="A27962">
        <v>28111</v>
      </c>
      <c r="C27962" t="s">
        <v>62</v>
      </c>
      <c r="D27962" t="s">
        <v>1123</v>
      </c>
      <c r="E27962" t="s">
        <v>2074</v>
      </c>
    </row>
    <row r="27963" spans="1:5" x14ac:dyDescent="0.25">
      <c r="A27963">
        <v>39271</v>
      </c>
      <c r="C27963" t="s">
        <v>62</v>
      </c>
      <c r="D27963" t="s">
        <v>1123</v>
      </c>
      <c r="E27963" t="s">
        <v>2074</v>
      </c>
    </row>
    <row r="27964" spans="1:5" x14ac:dyDescent="0.25">
      <c r="A27964">
        <v>39272</v>
      </c>
      <c r="C27964" t="s">
        <v>62</v>
      </c>
      <c r="D27964" t="s">
        <v>1123</v>
      </c>
      <c r="E27964" t="s">
        <v>2074</v>
      </c>
    </row>
    <row r="27965" spans="1:5" x14ac:dyDescent="0.25">
      <c r="A27965">
        <v>2932</v>
      </c>
      <c r="C27965" t="s">
        <v>62</v>
      </c>
      <c r="D27965" t="s">
        <v>1123</v>
      </c>
      <c r="E27965" t="s">
        <v>2074</v>
      </c>
    </row>
    <row r="27966" spans="1:5" x14ac:dyDescent="0.25">
      <c r="A27966">
        <v>12781</v>
      </c>
      <c r="C27966" t="s">
        <v>62</v>
      </c>
      <c r="D27966" t="s">
        <v>1123</v>
      </c>
      <c r="E27966" t="s">
        <v>2074</v>
      </c>
    </row>
    <row r="27967" spans="1:5" x14ac:dyDescent="0.25">
      <c r="A27967">
        <v>13572</v>
      </c>
      <c r="C27967" t="s">
        <v>62</v>
      </c>
      <c r="D27967" t="s">
        <v>1123</v>
      </c>
      <c r="E27967" t="s">
        <v>2074</v>
      </c>
    </row>
    <row r="27968" spans="1:5" x14ac:dyDescent="0.25">
      <c r="A27968">
        <v>13574</v>
      </c>
      <c r="C27968" t="s">
        <v>62</v>
      </c>
      <c r="D27968" t="s">
        <v>1123</v>
      </c>
      <c r="E27968" t="s">
        <v>2074</v>
      </c>
    </row>
    <row r="27969" spans="1:5" x14ac:dyDescent="0.25">
      <c r="A27969">
        <v>16237</v>
      </c>
      <c r="C27969" t="s">
        <v>62</v>
      </c>
      <c r="D27969" t="s">
        <v>1123</v>
      </c>
      <c r="E27969" t="s">
        <v>2074</v>
      </c>
    </row>
    <row r="27970" spans="1:5" x14ac:dyDescent="0.25">
      <c r="A27970">
        <v>28086</v>
      </c>
      <c r="C27970" t="s">
        <v>62</v>
      </c>
      <c r="D27970" t="s">
        <v>1123</v>
      </c>
      <c r="E27970" t="s">
        <v>2074</v>
      </c>
    </row>
    <row r="27971" spans="1:5" x14ac:dyDescent="0.25">
      <c r="A27971">
        <v>28087</v>
      </c>
      <c r="C27971" t="s">
        <v>62</v>
      </c>
      <c r="D27971" t="s">
        <v>1123</v>
      </c>
      <c r="E27971" t="s">
        <v>2074</v>
      </c>
    </row>
    <row r="27972" spans="1:5" x14ac:dyDescent="0.25">
      <c r="A27972">
        <v>28088</v>
      </c>
      <c r="C27972" t="s">
        <v>62</v>
      </c>
      <c r="D27972" t="s">
        <v>1123</v>
      </c>
      <c r="E27972" t="s">
        <v>2074</v>
      </c>
    </row>
    <row r="27973" spans="1:5" x14ac:dyDescent="0.25">
      <c r="A27973">
        <v>28109</v>
      </c>
      <c r="C27973" t="s">
        <v>62</v>
      </c>
      <c r="D27973" t="s">
        <v>1123</v>
      </c>
      <c r="E27973" t="s">
        <v>2074</v>
      </c>
    </row>
    <row r="27974" spans="1:5" x14ac:dyDescent="0.25">
      <c r="A27974">
        <v>28110</v>
      </c>
      <c r="C27974" t="s">
        <v>62</v>
      </c>
      <c r="D27974" t="s">
        <v>1123</v>
      </c>
      <c r="E27974" t="s">
        <v>2074</v>
      </c>
    </row>
    <row r="27975" spans="1:5" x14ac:dyDescent="0.25">
      <c r="A27975">
        <v>28112</v>
      </c>
      <c r="C27975" t="s">
        <v>62</v>
      </c>
      <c r="D27975" t="s">
        <v>1123</v>
      </c>
      <c r="E27975" t="s">
        <v>2074</v>
      </c>
    </row>
    <row r="27976" spans="1:5" x14ac:dyDescent="0.25">
      <c r="A27976">
        <v>39273</v>
      </c>
      <c r="C27976" t="s">
        <v>62</v>
      </c>
      <c r="D27976" t="s">
        <v>1123</v>
      </c>
      <c r="E27976" t="s">
        <v>2074</v>
      </c>
    </row>
    <row r="27977" spans="1:5" x14ac:dyDescent="0.25">
      <c r="A27977">
        <v>53983</v>
      </c>
      <c r="C27977" t="s">
        <v>62</v>
      </c>
      <c r="D27977" t="s">
        <v>1124</v>
      </c>
      <c r="E27977" t="s">
        <v>307</v>
      </c>
    </row>
    <row r="27978" spans="1:5" x14ac:dyDescent="0.25">
      <c r="A27978">
        <v>57743</v>
      </c>
      <c r="C27978" t="s">
        <v>62</v>
      </c>
      <c r="D27978" t="s">
        <v>1124</v>
      </c>
      <c r="E27978" t="s">
        <v>307</v>
      </c>
    </row>
    <row r="27979" spans="1:5" x14ac:dyDescent="0.25">
      <c r="A27979">
        <v>15098</v>
      </c>
      <c r="C27979" t="s">
        <v>62</v>
      </c>
      <c r="D27979" t="s">
        <v>1124</v>
      </c>
      <c r="E27979" t="s">
        <v>307</v>
      </c>
    </row>
    <row r="27980" spans="1:5" x14ac:dyDescent="0.25">
      <c r="A27980">
        <v>17346</v>
      </c>
      <c r="C27980" t="s">
        <v>62</v>
      </c>
      <c r="D27980" t="s">
        <v>1124</v>
      </c>
      <c r="E27980" t="s">
        <v>307</v>
      </c>
    </row>
    <row r="27981" spans="1:5" x14ac:dyDescent="0.25">
      <c r="A27981">
        <v>24361</v>
      </c>
      <c r="C27981" t="s">
        <v>62</v>
      </c>
      <c r="D27981" t="s">
        <v>1124</v>
      </c>
      <c r="E27981" t="s">
        <v>307</v>
      </c>
    </row>
    <row r="27982" spans="1:5" x14ac:dyDescent="0.25">
      <c r="A27982">
        <v>24365</v>
      </c>
      <c r="C27982" t="s">
        <v>62</v>
      </c>
      <c r="D27982" t="s">
        <v>1124</v>
      </c>
      <c r="E27982" t="s">
        <v>307</v>
      </c>
    </row>
    <row r="27983" spans="1:5" x14ac:dyDescent="0.25">
      <c r="A27983">
        <v>24366</v>
      </c>
      <c r="C27983" t="s">
        <v>62</v>
      </c>
      <c r="D27983" t="s">
        <v>1124</v>
      </c>
      <c r="E27983" t="s">
        <v>307</v>
      </c>
    </row>
    <row r="27984" spans="1:5" x14ac:dyDescent="0.25">
      <c r="A27984">
        <v>39274</v>
      </c>
      <c r="C27984" t="s">
        <v>62</v>
      </c>
      <c r="D27984" t="s">
        <v>1124</v>
      </c>
      <c r="E27984" t="s">
        <v>307</v>
      </c>
    </row>
    <row r="27985" spans="1:5" x14ac:dyDescent="0.25">
      <c r="A27985">
        <v>39275</v>
      </c>
      <c r="C27985" t="s">
        <v>62</v>
      </c>
      <c r="D27985" t="s">
        <v>1124</v>
      </c>
      <c r="E27985" t="s">
        <v>307</v>
      </c>
    </row>
    <row r="27986" spans="1:5" x14ac:dyDescent="0.25">
      <c r="A27986">
        <v>39276</v>
      </c>
      <c r="C27986" t="s">
        <v>62</v>
      </c>
      <c r="D27986" t="s">
        <v>1124</v>
      </c>
      <c r="E27986" t="s">
        <v>307</v>
      </c>
    </row>
    <row r="27987" spans="1:5" x14ac:dyDescent="0.25">
      <c r="A27987">
        <v>39277</v>
      </c>
      <c r="C27987" t="s">
        <v>62</v>
      </c>
      <c r="D27987" t="s">
        <v>1124</v>
      </c>
      <c r="E27987" t="s">
        <v>307</v>
      </c>
    </row>
    <row r="27988" spans="1:5" x14ac:dyDescent="0.25">
      <c r="A27988">
        <v>39278</v>
      </c>
      <c r="C27988" t="s">
        <v>62</v>
      </c>
      <c r="D27988" t="s">
        <v>1124</v>
      </c>
      <c r="E27988" t="s">
        <v>307</v>
      </c>
    </row>
    <row r="27989" spans="1:5" x14ac:dyDescent="0.25">
      <c r="A27989">
        <v>39279</v>
      </c>
      <c r="C27989" t="s">
        <v>62</v>
      </c>
      <c r="D27989" t="s">
        <v>1124</v>
      </c>
      <c r="E27989" t="s">
        <v>307</v>
      </c>
    </row>
    <row r="27990" spans="1:5" x14ac:dyDescent="0.25">
      <c r="A27990">
        <v>39280</v>
      </c>
      <c r="C27990" t="s">
        <v>62</v>
      </c>
      <c r="D27990" t="s">
        <v>1124</v>
      </c>
      <c r="E27990" t="s">
        <v>307</v>
      </c>
    </row>
    <row r="27991" spans="1:5" x14ac:dyDescent="0.25">
      <c r="A27991">
        <v>39281</v>
      </c>
      <c r="C27991" t="s">
        <v>62</v>
      </c>
      <c r="D27991" t="s">
        <v>1124</v>
      </c>
      <c r="E27991" t="s">
        <v>307</v>
      </c>
    </row>
    <row r="27992" spans="1:5" x14ac:dyDescent="0.25">
      <c r="A27992">
        <v>39282</v>
      </c>
      <c r="C27992" t="s">
        <v>62</v>
      </c>
      <c r="D27992" t="s">
        <v>1124</v>
      </c>
      <c r="E27992" t="s">
        <v>307</v>
      </c>
    </row>
    <row r="27993" spans="1:5" x14ac:dyDescent="0.25">
      <c r="A27993">
        <v>39283</v>
      </c>
      <c r="C27993" t="s">
        <v>62</v>
      </c>
      <c r="D27993" t="s">
        <v>1124</v>
      </c>
      <c r="E27993" t="s">
        <v>307</v>
      </c>
    </row>
    <row r="27994" spans="1:5" x14ac:dyDescent="0.25">
      <c r="A27994">
        <v>39284</v>
      </c>
      <c r="C27994" t="s">
        <v>62</v>
      </c>
      <c r="D27994" t="s">
        <v>1124</v>
      </c>
      <c r="E27994" t="s">
        <v>307</v>
      </c>
    </row>
    <row r="27995" spans="1:5" x14ac:dyDescent="0.25">
      <c r="A27995">
        <v>39285</v>
      </c>
      <c r="C27995" t="s">
        <v>62</v>
      </c>
      <c r="D27995" t="s">
        <v>1124</v>
      </c>
      <c r="E27995" t="s">
        <v>307</v>
      </c>
    </row>
    <row r="27996" spans="1:5" x14ac:dyDescent="0.25">
      <c r="A27996">
        <v>57744</v>
      </c>
      <c r="C27996" t="s">
        <v>62</v>
      </c>
      <c r="D27996" t="s">
        <v>1125</v>
      </c>
      <c r="E27996" t="s">
        <v>515</v>
      </c>
    </row>
    <row r="27997" spans="1:5" x14ac:dyDescent="0.25">
      <c r="A27997">
        <v>14209</v>
      </c>
      <c r="C27997" t="s">
        <v>62</v>
      </c>
      <c r="D27997" t="s">
        <v>1125</v>
      </c>
      <c r="E27997" t="s">
        <v>515</v>
      </c>
    </row>
    <row r="27998" spans="1:5" x14ac:dyDescent="0.25">
      <c r="A27998">
        <v>14211</v>
      </c>
      <c r="C27998" t="s">
        <v>62</v>
      </c>
      <c r="D27998" t="s">
        <v>1125</v>
      </c>
      <c r="E27998" t="s">
        <v>515</v>
      </c>
    </row>
    <row r="27999" spans="1:5" x14ac:dyDescent="0.25">
      <c r="A27999">
        <v>14213</v>
      </c>
      <c r="C27999" t="s">
        <v>62</v>
      </c>
      <c r="D27999" t="s">
        <v>1125</v>
      </c>
      <c r="E27999" t="s">
        <v>515</v>
      </c>
    </row>
    <row r="28000" spans="1:5" x14ac:dyDescent="0.25">
      <c r="A28000">
        <v>14849</v>
      </c>
      <c r="C28000" t="s">
        <v>62</v>
      </c>
      <c r="D28000" t="s">
        <v>1125</v>
      </c>
      <c r="E28000" t="s">
        <v>515</v>
      </c>
    </row>
    <row r="28001" spans="1:5" x14ac:dyDescent="0.25">
      <c r="A28001">
        <v>21921</v>
      </c>
      <c r="C28001" t="s">
        <v>62</v>
      </c>
      <c r="D28001" t="s">
        <v>1125</v>
      </c>
      <c r="E28001" t="s">
        <v>515</v>
      </c>
    </row>
    <row r="28002" spans="1:5" x14ac:dyDescent="0.25">
      <c r="A28002">
        <v>14210</v>
      </c>
      <c r="C28002" t="s">
        <v>62</v>
      </c>
      <c r="D28002" t="s">
        <v>1125</v>
      </c>
      <c r="E28002" t="s">
        <v>515</v>
      </c>
    </row>
    <row r="28003" spans="1:5" x14ac:dyDescent="0.25">
      <c r="A28003">
        <v>14212</v>
      </c>
      <c r="C28003" t="s">
        <v>62</v>
      </c>
      <c r="D28003" t="s">
        <v>1125</v>
      </c>
      <c r="E28003" t="s">
        <v>515</v>
      </c>
    </row>
    <row r="28004" spans="1:5" x14ac:dyDescent="0.25">
      <c r="A28004">
        <v>14854</v>
      </c>
      <c r="C28004" t="s">
        <v>62</v>
      </c>
      <c r="D28004" t="s">
        <v>1125</v>
      </c>
      <c r="E28004" t="s">
        <v>515</v>
      </c>
    </row>
    <row r="28005" spans="1:5" x14ac:dyDescent="0.25">
      <c r="A28005">
        <v>16205</v>
      </c>
      <c r="C28005" t="s">
        <v>62</v>
      </c>
      <c r="D28005" t="s">
        <v>1125</v>
      </c>
      <c r="E28005" t="s">
        <v>515</v>
      </c>
    </row>
    <row r="28006" spans="1:5" x14ac:dyDescent="0.25">
      <c r="A28006">
        <v>9206</v>
      </c>
      <c r="C28006" t="s">
        <v>62</v>
      </c>
      <c r="D28006" t="s">
        <v>1125</v>
      </c>
      <c r="E28006" t="s">
        <v>515</v>
      </c>
    </row>
    <row r="28007" spans="1:5" x14ac:dyDescent="0.25">
      <c r="A28007">
        <v>9207</v>
      </c>
      <c r="C28007" t="s">
        <v>62</v>
      </c>
      <c r="D28007" t="s">
        <v>1125</v>
      </c>
      <c r="E28007" t="s">
        <v>515</v>
      </c>
    </row>
    <row r="28008" spans="1:5" x14ac:dyDescent="0.25">
      <c r="A28008">
        <v>14224</v>
      </c>
      <c r="C28008" t="s">
        <v>62</v>
      </c>
      <c r="D28008" t="s">
        <v>1125</v>
      </c>
      <c r="E28008" t="s">
        <v>515</v>
      </c>
    </row>
    <row r="28009" spans="1:5" x14ac:dyDescent="0.25">
      <c r="A28009">
        <v>14478</v>
      </c>
      <c r="C28009" t="s">
        <v>62</v>
      </c>
      <c r="D28009" t="s">
        <v>1125</v>
      </c>
      <c r="E28009" t="s">
        <v>515</v>
      </c>
    </row>
    <row r="28010" spans="1:5" x14ac:dyDescent="0.25">
      <c r="A28010">
        <v>14215</v>
      </c>
      <c r="C28010" t="s">
        <v>62</v>
      </c>
      <c r="D28010" t="s">
        <v>1125</v>
      </c>
      <c r="E28010" t="s">
        <v>515</v>
      </c>
    </row>
    <row r="28011" spans="1:5" x14ac:dyDescent="0.25">
      <c r="A28011">
        <v>14217</v>
      </c>
      <c r="C28011" t="s">
        <v>62</v>
      </c>
      <c r="D28011" t="s">
        <v>1125</v>
      </c>
      <c r="E28011" t="s">
        <v>515</v>
      </c>
    </row>
    <row r="28012" spans="1:5" x14ac:dyDescent="0.25">
      <c r="A28012">
        <v>15278</v>
      </c>
      <c r="C28012" t="s">
        <v>62</v>
      </c>
      <c r="D28012" t="s">
        <v>1125</v>
      </c>
      <c r="E28012" t="s">
        <v>515</v>
      </c>
    </row>
    <row r="28013" spans="1:5" x14ac:dyDescent="0.25">
      <c r="A28013">
        <v>39286</v>
      </c>
      <c r="C28013" t="s">
        <v>62</v>
      </c>
      <c r="D28013" t="s">
        <v>1125</v>
      </c>
      <c r="E28013" t="s">
        <v>515</v>
      </c>
    </row>
    <row r="28014" spans="1:5" x14ac:dyDescent="0.25">
      <c r="A28014">
        <v>39292</v>
      </c>
      <c r="C28014" t="s">
        <v>62</v>
      </c>
      <c r="D28014" t="s">
        <v>1125</v>
      </c>
      <c r="E28014" t="s">
        <v>515</v>
      </c>
    </row>
    <row r="28015" spans="1:5" x14ac:dyDescent="0.25">
      <c r="A28015">
        <v>14225</v>
      </c>
      <c r="C28015" t="s">
        <v>62</v>
      </c>
      <c r="D28015" t="s">
        <v>1125</v>
      </c>
      <c r="E28015" t="s">
        <v>515</v>
      </c>
    </row>
    <row r="28016" spans="1:5" x14ac:dyDescent="0.25">
      <c r="A28016">
        <v>14847</v>
      </c>
      <c r="C28016" t="s">
        <v>62</v>
      </c>
      <c r="D28016" t="s">
        <v>1125</v>
      </c>
      <c r="E28016" t="s">
        <v>515</v>
      </c>
    </row>
    <row r="28017" spans="1:5" x14ac:dyDescent="0.25">
      <c r="A28017">
        <v>14848</v>
      </c>
      <c r="C28017" t="s">
        <v>62</v>
      </c>
      <c r="D28017" t="s">
        <v>1125</v>
      </c>
      <c r="E28017" t="s">
        <v>515</v>
      </c>
    </row>
    <row r="28018" spans="1:5" x14ac:dyDescent="0.25">
      <c r="A28018">
        <v>14855</v>
      </c>
      <c r="C28018" t="s">
        <v>62</v>
      </c>
      <c r="D28018" t="s">
        <v>1125</v>
      </c>
      <c r="E28018" t="s">
        <v>515</v>
      </c>
    </row>
    <row r="28019" spans="1:5" x14ac:dyDescent="0.25">
      <c r="A28019">
        <v>14856</v>
      </c>
      <c r="C28019" t="s">
        <v>62</v>
      </c>
      <c r="D28019" t="s">
        <v>1125</v>
      </c>
      <c r="E28019" t="s">
        <v>515</v>
      </c>
    </row>
    <row r="28020" spans="1:5" x14ac:dyDescent="0.25">
      <c r="A28020">
        <v>19787</v>
      </c>
      <c r="C28020" t="s">
        <v>62</v>
      </c>
      <c r="D28020" t="s">
        <v>1125</v>
      </c>
      <c r="E28020" t="s">
        <v>515</v>
      </c>
    </row>
    <row r="28021" spans="1:5" x14ac:dyDescent="0.25">
      <c r="A28021">
        <v>39290</v>
      </c>
      <c r="C28021" t="s">
        <v>62</v>
      </c>
      <c r="D28021" t="s">
        <v>1125</v>
      </c>
      <c r="E28021" t="s">
        <v>515</v>
      </c>
    </row>
    <row r="28022" spans="1:5" x14ac:dyDescent="0.25">
      <c r="A28022">
        <v>39291</v>
      </c>
      <c r="C28022" t="s">
        <v>62</v>
      </c>
      <c r="D28022" t="s">
        <v>1125</v>
      </c>
      <c r="E28022" t="s">
        <v>515</v>
      </c>
    </row>
    <row r="28023" spans="1:5" x14ac:dyDescent="0.25">
      <c r="A28023">
        <v>14850</v>
      </c>
      <c r="C28023" t="s">
        <v>62</v>
      </c>
      <c r="D28023" t="s">
        <v>1125</v>
      </c>
      <c r="E28023" t="s">
        <v>515</v>
      </c>
    </row>
    <row r="28024" spans="1:5" x14ac:dyDescent="0.25">
      <c r="A28024">
        <v>14851</v>
      </c>
      <c r="C28024" t="s">
        <v>62</v>
      </c>
      <c r="D28024" t="s">
        <v>1125</v>
      </c>
      <c r="E28024" t="s">
        <v>515</v>
      </c>
    </row>
    <row r="28025" spans="1:5" x14ac:dyDescent="0.25">
      <c r="A28025">
        <v>14852</v>
      </c>
      <c r="C28025" t="s">
        <v>62</v>
      </c>
      <c r="D28025" t="s">
        <v>1125</v>
      </c>
      <c r="E28025" t="s">
        <v>515</v>
      </c>
    </row>
    <row r="28026" spans="1:5" x14ac:dyDescent="0.25">
      <c r="A28026">
        <v>14853</v>
      </c>
      <c r="C28026" t="s">
        <v>62</v>
      </c>
      <c r="D28026" t="s">
        <v>1125</v>
      </c>
      <c r="E28026" t="s">
        <v>515</v>
      </c>
    </row>
    <row r="28027" spans="1:5" x14ac:dyDescent="0.25">
      <c r="A28027">
        <v>16547</v>
      </c>
      <c r="C28027" t="s">
        <v>62</v>
      </c>
      <c r="D28027" t="s">
        <v>1125</v>
      </c>
      <c r="E28027" t="s">
        <v>515</v>
      </c>
    </row>
    <row r="28028" spans="1:5" x14ac:dyDescent="0.25">
      <c r="A28028">
        <v>39287</v>
      </c>
      <c r="C28028" t="s">
        <v>62</v>
      </c>
      <c r="D28028" t="s">
        <v>1125</v>
      </c>
      <c r="E28028" t="s">
        <v>515</v>
      </c>
    </row>
    <row r="28029" spans="1:5" x14ac:dyDescent="0.25">
      <c r="A28029">
        <v>39288</v>
      </c>
      <c r="C28029" t="s">
        <v>62</v>
      </c>
      <c r="D28029" t="s">
        <v>1125</v>
      </c>
      <c r="E28029" t="s">
        <v>515</v>
      </c>
    </row>
    <row r="28030" spans="1:5" x14ac:dyDescent="0.25">
      <c r="A28030">
        <v>39289</v>
      </c>
      <c r="C28030" t="s">
        <v>62</v>
      </c>
      <c r="D28030" t="s">
        <v>1125</v>
      </c>
      <c r="E28030" t="s">
        <v>515</v>
      </c>
    </row>
    <row r="28031" spans="1:5" x14ac:dyDescent="0.25">
      <c r="A28031">
        <v>59842</v>
      </c>
      <c r="C28031" t="s">
        <v>62</v>
      </c>
      <c r="D28031" t="s">
        <v>1125</v>
      </c>
      <c r="E28031" t="s">
        <v>515</v>
      </c>
    </row>
    <row r="28032" spans="1:5" x14ac:dyDescent="0.25">
      <c r="A28032">
        <v>55603</v>
      </c>
      <c r="C28032" t="s">
        <v>62</v>
      </c>
      <c r="D28032" t="s">
        <v>1125</v>
      </c>
      <c r="E28032" t="s">
        <v>515</v>
      </c>
    </row>
    <row r="28033" spans="1:5" x14ac:dyDescent="0.25">
      <c r="A28033">
        <v>53984</v>
      </c>
      <c r="C28033" t="s">
        <v>62</v>
      </c>
      <c r="D28033" t="s">
        <v>1126</v>
      </c>
      <c r="E28033" t="s">
        <v>308</v>
      </c>
    </row>
    <row r="28034" spans="1:5" x14ac:dyDescent="0.25">
      <c r="A28034">
        <v>57745</v>
      </c>
      <c r="C28034" t="s">
        <v>62</v>
      </c>
      <c r="D28034" t="s">
        <v>1126</v>
      </c>
      <c r="E28034" t="s">
        <v>308</v>
      </c>
    </row>
    <row r="28035" spans="1:5" x14ac:dyDescent="0.25">
      <c r="A28035">
        <v>12399</v>
      </c>
      <c r="C28035" t="s">
        <v>62</v>
      </c>
      <c r="D28035" t="s">
        <v>1126</v>
      </c>
      <c r="E28035" t="s">
        <v>308</v>
      </c>
    </row>
    <row r="28036" spans="1:5" x14ac:dyDescent="0.25">
      <c r="A28036">
        <v>12400</v>
      </c>
      <c r="C28036" t="s">
        <v>62</v>
      </c>
      <c r="D28036" t="s">
        <v>1126</v>
      </c>
      <c r="E28036" t="s">
        <v>308</v>
      </c>
    </row>
    <row r="28037" spans="1:5" x14ac:dyDescent="0.25">
      <c r="A28037">
        <v>12401</v>
      </c>
      <c r="C28037" t="s">
        <v>62</v>
      </c>
      <c r="D28037" t="s">
        <v>1126</v>
      </c>
      <c r="E28037" t="s">
        <v>308</v>
      </c>
    </row>
    <row r="28038" spans="1:5" x14ac:dyDescent="0.25">
      <c r="A28038">
        <v>14818</v>
      </c>
      <c r="C28038" t="s">
        <v>62</v>
      </c>
      <c r="D28038" t="s">
        <v>1126</v>
      </c>
      <c r="E28038" t="s">
        <v>308</v>
      </c>
    </row>
    <row r="28039" spans="1:5" x14ac:dyDescent="0.25">
      <c r="A28039">
        <v>14820</v>
      </c>
      <c r="C28039" t="s">
        <v>62</v>
      </c>
      <c r="D28039" t="s">
        <v>1126</v>
      </c>
      <c r="E28039" t="s">
        <v>308</v>
      </c>
    </row>
    <row r="28040" spans="1:5" x14ac:dyDescent="0.25">
      <c r="A28040">
        <v>21308</v>
      </c>
      <c r="C28040" t="s">
        <v>62</v>
      </c>
      <c r="D28040" t="s">
        <v>1126</v>
      </c>
      <c r="E28040" t="s">
        <v>308</v>
      </c>
    </row>
    <row r="28041" spans="1:5" x14ac:dyDescent="0.25">
      <c r="A28041">
        <v>21425</v>
      </c>
      <c r="C28041" t="s">
        <v>62</v>
      </c>
      <c r="D28041" t="s">
        <v>1126</v>
      </c>
      <c r="E28041" t="s">
        <v>308</v>
      </c>
    </row>
    <row r="28042" spans="1:5" x14ac:dyDescent="0.25">
      <c r="A28042">
        <v>29836</v>
      </c>
      <c r="C28042" t="s">
        <v>62</v>
      </c>
      <c r="D28042" t="s">
        <v>1126</v>
      </c>
      <c r="E28042" t="s">
        <v>308</v>
      </c>
    </row>
    <row r="28043" spans="1:5" x14ac:dyDescent="0.25">
      <c r="A28043">
        <v>39293</v>
      </c>
      <c r="C28043" t="s">
        <v>62</v>
      </c>
      <c r="D28043" t="s">
        <v>1126</v>
      </c>
      <c r="E28043" t="s">
        <v>308</v>
      </c>
    </row>
    <row r="28044" spans="1:5" x14ac:dyDescent="0.25">
      <c r="A28044">
        <v>39294</v>
      </c>
      <c r="C28044" t="s">
        <v>62</v>
      </c>
      <c r="D28044" t="s">
        <v>1126</v>
      </c>
      <c r="E28044" t="s">
        <v>308</v>
      </c>
    </row>
    <row r="28045" spans="1:5" x14ac:dyDescent="0.25">
      <c r="A28045">
        <v>53985</v>
      </c>
      <c r="C28045" t="s">
        <v>62</v>
      </c>
      <c r="D28045" t="s">
        <v>1127</v>
      </c>
      <c r="E28045" t="s">
        <v>2075</v>
      </c>
    </row>
    <row r="28046" spans="1:5" x14ac:dyDescent="0.25">
      <c r="A28046">
        <v>57746</v>
      </c>
      <c r="C28046" t="s">
        <v>62</v>
      </c>
      <c r="D28046" t="s">
        <v>1127</v>
      </c>
      <c r="E28046" t="s">
        <v>2075</v>
      </c>
    </row>
    <row r="28047" spans="1:5" x14ac:dyDescent="0.25">
      <c r="A28047">
        <v>10161</v>
      </c>
      <c r="C28047" t="s">
        <v>62</v>
      </c>
      <c r="D28047" t="s">
        <v>1127</v>
      </c>
      <c r="E28047" t="s">
        <v>2075</v>
      </c>
    </row>
    <row r="28048" spans="1:5" x14ac:dyDescent="0.25">
      <c r="A28048">
        <v>13944</v>
      </c>
      <c r="C28048" t="s">
        <v>62</v>
      </c>
      <c r="D28048" t="s">
        <v>1127</v>
      </c>
      <c r="E28048" t="s">
        <v>2075</v>
      </c>
    </row>
    <row r="28049" spans="1:5" x14ac:dyDescent="0.25">
      <c r="A28049">
        <v>13950</v>
      </c>
      <c r="C28049" t="s">
        <v>62</v>
      </c>
      <c r="D28049" t="s">
        <v>1127</v>
      </c>
      <c r="E28049" t="s">
        <v>2075</v>
      </c>
    </row>
    <row r="28050" spans="1:5" x14ac:dyDescent="0.25">
      <c r="A28050">
        <v>18784</v>
      </c>
      <c r="C28050" t="s">
        <v>62</v>
      </c>
      <c r="D28050" t="s">
        <v>1127</v>
      </c>
      <c r="E28050" t="s">
        <v>2075</v>
      </c>
    </row>
    <row r="28051" spans="1:5" x14ac:dyDescent="0.25">
      <c r="A28051">
        <v>39296</v>
      </c>
      <c r="C28051" t="s">
        <v>62</v>
      </c>
      <c r="D28051" t="s">
        <v>1127</v>
      </c>
      <c r="E28051" t="s">
        <v>2075</v>
      </c>
    </row>
    <row r="28052" spans="1:5" x14ac:dyDescent="0.25">
      <c r="A28052">
        <v>39297</v>
      </c>
      <c r="C28052" t="s">
        <v>62</v>
      </c>
      <c r="D28052" t="s">
        <v>1127</v>
      </c>
      <c r="E28052" t="s">
        <v>2075</v>
      </c>
    </row>
    <row r="28053" spans="1:5" x14ac:dyDescent="0.25">
      <c r="A28053">
        <v>39298</v>
      </c>
      <c r="C28053" t="s">
        <v>62</v>
      </c>
      <c r="D28053" t="s">
        <v>1127</v>
      </c>
      <c r="E28053" t="s">
        <v>2075</v>
      </c>
    </row>
    <row r="28054" spans="1:5" x14ac:dyDescent="0.25">
      <c r="A28054">
        <v>13947</v>
      </c>
      <c r="C28054" t="s">
        <v>62</v>
      </c>
      <c r="D28054" t="s">
        <v>1127</v>
      </c>
      <c r="E28054" t="s">
        <v>2075</v>
      </c>
    </row>
    <row r="28055" spans="1:5" x14ac:dyDescent="0.25">
      <c r="A28055">
        <v>13949</v>
      </c>
      <c r="C28055" t="s">
        <v>62</v>
      </c>
      <c r="D28055" t="s">
        <v>1127</v>
      </c>
      <c r="E28055" t="s">
        <v>2075</v>
      </c>
    </row>
    <row r="28056" spans="1:5" x14ac:dyDescent="0.25">
      <c r="A28056">
        <v>21922</v>
      </c>
      <c r="C28056" t="s">
        <v>62</v>
      </c>
      <c r="D28056" t="s">
        <v>1127</v>
      </c>
      <c r="E28056" t="s">
        <v>2075</v>
      </c>
    </row>
    <row r="28057" spans="1:5" x14ac:dyDescent="0.25">
      <c r="A28057">
        <v>39299</v>
      </c>
      <c r="C28057" t="s">
        <v>62</v>
      </c>
      <c r="D28057" t="s">
        <v>1127</v>
      </c>
      <c r="E28057" t="s">
        <v>2075</v>
      </c>
    </row>
    <row r="28058" spans="1:5" x14ac:dyDescent="0.25">
      <c r="A28058">
        <v>39300</v>
      </c>
      <c r="C28058" t="s">
        <v>62</v>
      </c>
      <c r="D28058" t="s">
        <v>1127</v>
      </c>
      <c r="E28058" t="s">
        <v>2075</v>
      </c>
    </row>
    <row r="28059" spans="1:5" x14ac:dyDescent="0.25">
      <c r="A28059">
        <v>39301</v>
      </c>
      <c r="C28059" t="s">
        <v>62</v>
      </c>
      <c r="D28059" t="s">
        <v>1127</v>
      </c>
      <c r="E28059" t="s">
        <v>2075</v>
      </c>
    </row>
    <row r="28060" spans="1:5" x14ac:dyDescent="0.25">
      <c r="A28060">
        <v>39302</v>
      </c>
      <c r="C28060" t="s">
        <v>62</v>
      </c>
      <c r="D28060" t="s">
        <v>1127</v>
      </c>
      <c r="E28060" t="s">
        <v>2075</v>
      </c>
    </row>
    <row r="28061" spans="1:5" x14ac:dyDescent="0.25">
      <c r="A28061">
        <v>39306</v>
      </c>
      <c r="C28061" t="s">
        <v>62</v>
      </c>
      <c r="D28061" t="s">
        <v>1127</v>
      </c>
      <c r="E28061" t="s">
        <v>2075</v>
      </c>
    </row>
    <row r="28062" spans="1:5" x14ac:dyDescent="0.25">
      <c r="A28062">
        <v>55124</v>
      </c>
      <c r="C28062" t="s">
        <v>62</v>
      </c>
      <c r="D28062" t="s">
        <v>1127</v>
      </c>
      <c r="E28062" t="s">
        <v>2075</v>
      </c>
    </row>
    <row r="28063" spans="1:5" x14ac:dyDescent="0.25">
      <c r="A28063">
        <v>19137</v>
      </c>
      <c r="C28063" t="s">
        <v>62</v>
      </c>
      <c r="D28063" t="s">
        <v>1127</v>
      </c>
      <c r="E28063" t="s">
        <v>2075</v>
      </c>
    </row>
    <row r="28064" spans="1:5" x14ac:dyDescent="0.25">
      <c r="A28064">
        <v>29767</v>
      </c>
      <c r="C28064" t="s">
        <v>62</v>
      </c>
      <c r="D28064" t="s">
        <v>1127</v>
      </c>
      <c r="E28064" t="s">
        <v>2075</v>
      </c>
    </row>
    <row r="28065" spans="1:5" x14ac:dyDescent="0.25">
      <c r="A28065">
        <v>39295</v>
      </c>
      <c r="C28065" t="s">
        <v>62</v>
      </c>
      <c r="D28065" t="s">
        <v>1127</v>
      </c>
      <c r="E28065" t="s">
        <v>2075</v>
      </c>
    </row>
    <row r="28066" spans="1:5" x14ac:dyDescent="0.25">
      <c r="A28066">
        <v>39303</v>
      </c>
      <c r="C28066" t="s">
        <v>62</v>
      </c>
      <c r="D28066" t="s">
        <v>1127</v>
      </c>
      <c r="E28066" t="s">
        <v>2075</v>
      </c>
    </row>
    <row r="28067" spans="1:5" x14ac:dyDescent="0.25">
      <c r="A28067">
        <v>39304</v>
      </c>
      <c r="C28067" t="s">
        <v>62</v>
      </c>
      <c r="D28067" t="s">
        <v>1127</v>
      </c>
      <c r="E28067" t="s">
        <v>2075</v>
      </c>
    </row>
    <row r="28068" spans="1:5" x14ac:dyDescent="0.25">
      <c r="A28068">
        <v>39305</v>
      </c>
      <c r="C28068" t="s">
        <v>62</v>
      </c>
      <c r="D28068" t="s">
        <v>1127</v>
      </c>
      <c r="E28068" t="s">
        <v>2075</v>
      </c>
    </row>
    <row r="28069" spans="1:5" x14ac:dyDescent="0.25">
      <c r="A28069">
        <v>53324</v>
      </c>
      <c r="C28069" t="s">
        <v>62</v>
      </c>
      <c r="D28069" t="s">
        <v>1128</v>
      </c>
      <c r="E28069" t="s">
        <v>310</v>
      </c>
    </row>
    <row r="28070" spans="1:5" x14ac:dyDescent="0.25">
      <c r="A28070">
        <v>53325</v>
      </c>
      <c r="C28070" t="s">
        <v>62</v>
      </c>
      <c r="D28070" t="s">
        <v>1128</v>
      </c>
      <c r="E28070" t="s">
        <v>310</v>
      </c>
    </row>
    <row r="28071" spans="1:5" x14ac:dyDescent="0.25">
      <c r="A28071">
        <v>53326</v>
      </c>
      <c r="C28071" t="s">
        <v>62</v>
      </c>
      <c r="D28071" t="s">
        <v>1128</v>
      </c>
      <c r="E28071" t="s">
        <v>310</v>
      </c>
    </row>
    <row r="28072" spans="1:5" x14ac:dyDescent="0.25">
      <c r="A28072">
        <v>57747</v>
      </c>
      <c r="C28072" t="s">
        <v>62</v>
      </c>
      <c r="D28072" t="s">
        <v>1128</v>
      </c>
      <c r="E28072" t="s">
        <v>310</v>
      </c>
    </row>
    <row r="28073" spans="1:5" x14ac:dyDescent="0.25">
      <c r="A28073">
        <v>6231</v>
      </c>
      <c r="C28073" t="s">
        <v>62</v>
      </c>
      <c r="D28073" t="s">
        <v>1128</v>
      </c>
      <c r="E28073" t="s">
        <v>310</v>
      </c>
    </row>
    <row r="28074" spans="1:5" x14ac:dyDescent="0.25">
      <c r="A28074">
        <v>10689</v>
      </c>
      <c r="C28074" t="s">
        <v>62</v>
      </c>
      <c r="D28074" t="s">
        <v>1128</v>
      </c>
      <c r="E28074" t="s">
        <v>310</v>
      </c>
    </row>
    <row r="28075" spans="1:5" x14ac:dyDescent="0.25">
      <c r="A28075">
        <v>11777</v>
      </c>
      <c r="C28075" t="s">
        <v>62</v>
      </c>
      <c r="D28075" t="s">
        <v>1128</v>
      </c>
      <c r="E28075" t="s">
        <v>310</v>
      </c>
    </row>
    <row r="28076" spans="1:5" x14ac:dyDescent="0.25">
      <c r="A28076">
        <v>11778</v>
      </c>
      <c r="C28076" t="s">
        <v>62</v>
      </c>
      <c r="D28076" t="s">
        <v>1128</v>
      </c>
      <c r="E28076" t="s">
        <v>310</v>
      </c>
    </row>
    <row r="28077" spans="1:5" x14ac:dyDescent="0.25">
      <c r="A28077">
        <v>11780</v>
      </c>
      <c r="C28077" t="s">
        <v>62</v>
      </c>
      <c r="D28077" t="s">
        <v>1128</v>
      </c>
      <c r="E28077" t="s">
        <v>310</v>
      </c>
    </row>
    <row r="28078" spans="1:5" x14ac:dyDescent="0.25">
      <c r="A28078">
        <v>11781</v>
      </c>
      <c r="C28078" t="s">
        <v>62</v>
      </c>
      <c r="D28078" t="s">
        <v>1128</v>
      </c>
      <c r="E28078" t="s">
        <v>310</v>
      </c>
    </row>
    <row r="28079" spans="1:5" x14ac:dyDescent="0.25">
      <c r="A28079">
        <v>11782</v>
      </c>
      <c r="C28079" t="s">
        <v>62</v>
      </c>
      <c r="D28079" t="s">
        <v>1128</v>
      </c>
      <c r="E28079" t="s">
        <v>310</v>
      </c>
    </row>
    <row r="28080" spans="1:5" x14ac:dyDescent="0.25">
      <c r="A28080">
        <v>11783</v>
      </c>
      <c r="C28080" t="s">
        <v>62</v>
      </c>
      <c r="D28080" t="s">
        <v>1128</v>
      </c>
      <c r="E28080" t="s">
        <v>310</v>
      </c>
    </row>
    <row r="28081" spans="1:5" x14ac:dyDescent="0.25">
      <c r="A28081">
        <v>12532</v>
      </c>
      <c r="C28081" t="s">
        <v>62</v>
      </c>
      <c r="D28081" t="s">
        <v>1128</v>
      </c>
      <c r="E28081" t="s">
        <v>310</v>
      </c>
    </row>
    <row r="28082" spans="1:5" x14ac:dyDescent="0.25">
      <c r="A28082">
        <v>17709</v>
      </c>
      <c r="C28082" t="s">
        <v>62</v>
      </c>
      <c r="D28082" t="s">
        <v>1128</v>
      </c>
      <c r="E28082" t="s">
        <v>310</v>
      </c>
    </row>
    <row r="28083" spans="1:5" x14ac:dyDescent="0.25">
      <c r="A28083">
        <v>20750</v>
      </c>
      <c r="C28083" t="s">
        <v>62</v>
      </c>
      <c r="D28083" t="s">
        <v>1128</v>
      </c>
      <c r="E28083" t="s">
        <v>310</v>
      </c>
    </row>
    <row r="28084" spans="1:5" x14ac:dyDescent="0.25">
      <c r="A28084">
        <v>21923</v>
      </c>
      <c r="C28084" t="s">
        <v>62</v>
      </c>
      <c r="D28084" t="s">
        <v>1128</v>
      </c>
      <c r="E28084" t="s">
        <v>310</v>
      </c>
    </row>
    <row r="28085" spans="1:5" x14ac:dyDescent="0.25">
      <c r="A28085">
        <v>22573</v>
      </c>
      <c r="C28085" t="s">
        <v>62</v>
      </c>
      <c r="D28085" t="s">
        <v>1128</v>
      </c>
      <c r="E28085" t="s">
        <v>310</v>
      </c>
    </row>
    <row r="28086" spans="1:5" x14ac:dyDescent="0.25">
      <c r="A28086">
        <v>28196</v>
      </c>
      <c r="C28086" t="s">
        <v>62</v>
      </c>
      <c r="D28086" t="s">
        <v>1128</v>
      </c>
      <c r="E28086" t="s">
        <v>310</v>
      </c>
    </row>
    <row r="28087" spans="1:5" x14ac:dyDescent="0.25">
      <c r="A28087">
        <v>28197</v>
      </c>
      <c r="C28087" t="s">
        <v>62</v>
      </c>
      <c r="D28087" t="s">
        <v>1128</v>
      </c>
      <c r="E28087" t="s">
        <v>310</v>
      </c>
    </row>
    <row r="28088" spans="1:5" x14ac:dyDescent="0.25">
      <c r="A28088">
        <v>28198</v>
      </c>
      <c r="C28088" t="s">
        <v>62</v>
      </c>
      <c r="D28088" t="s">
        <v>1128</v>
      </c>
      <c r="E28088" t="s">
        <v>310</v>
      </c>
    </row>
    <row r="28089" spans="1:5" x14ac:dyDescent="0.25">
      <c r="A28089">
        <v>28199</v>
      </c>
      <c r="C28089" t="s">
        <v>62</v>
      </c>
      <c r="D28089" t="s">
        <v>1128</v>
      </c>
      <c r="E28089" t="s">
        <v>310</v>
      </c>
    </row>
    <row r="28090" spans="1:5" x14ac:dyDescent="0.25">
      <c r="A28090">
        <v>28214</v>
      </c>
      <c r="C28090" t="s">
        <v>62</v>
      </c>
      <c r="D28090" t="s">
        <v>1128</v>
      </c>
      <c r="E28090" t="s">
        <v>310</v>
      </c>
    </row>
    <row r="28091" spans="1:5" x14ac:dyDescent="0.25">
      <c r="A28091">
        <v>39308</v>
      </c>
      <c r="C28091" t="s">
        <v>62</v>
      </c>
      <c r="D28091" t="s">
        <v>1128</v>
      </c>
      <c r="E28091" t="s">
        <v>310</v>
      </c>
    </row>
    <row r="28092" spans="1:5" x14ac:dyDescent="0.25">
      <c r="A28092">
        <v>39310</v>
      </c>
      <c r="C28092" t="s">
        <v>62</v>
      </c>
      <c r="D28092" t="s">
        <v>1128</v>
      </c>
      <c r="E28092" t="s">
        <v>310</v>
      </c>
    </row>
    <row r="28093" spans="1:5" x14ac:dyDescent="0.25">
      <c r="A28093">
        <v>39311</v>
      </c>
      <c r="C28093" t="s">
        <v>62</v>
      </c>
      <c r="D28093" t="s">
        <v>1128</v>
      </c>
      <c r="E28093" t="s">
        <v>310</v>
      </c>
    </row>
    <row r="28094" spans="1:5" x14ac:dyDescent="0.25">
      <c r="A28094">
        <v>39312</v>
      </c>
      <c r="C28094" t="s">
        <v>62</v>
      </c>
      <c r="D28094" t="s">
        <v>1128</v>
      </c>
      <c r="E28094" t="s">
        <v>310</v>
      </c>
    </row>
    <row r="28095" spans="1:5" x14ac:dyDescent="0.25">
      <c r="A28095">
        <v>39313</v>
      </c>
      <c r="C28095" t="s">
        <v>62</v>
      </c>
      <c r="D28095" t="s">
        <v>1128</v>
      </c>
      <c r="E28095" t="s">
        <v>310</v>
      </c>
    </row>
    <row r="28096" spans="1:5" x14ac:dyDescent="0.25">
      <c r="A28096">
        <v>39314</v>
      </c>
      <c r="C28096" t="s">
        <v>62</v>
      </c>
      <c r="D28096" t="s">
        <v>1128</v>
      </c>
      <c r="E28096" t="s">
        <v>310</v>
      </c>
    </row>
    <row r="28097" spans="1:5" x14ac:dyDescent="0.25">
      <c r="A28097">
        <v>39315</v>
      </c>
      <c r="C28097" t="s">
        <v>62</v>
      </c>
      <c r="D28097" t="s">
        <v>1128</v>
      </c>
      <c r="E28097" t="s">
        <v>310</v>
      </c>
    </row>
    <row r="28098" spans="1:5" x14ac:dyDescent="0.25">
      <c r="A28098">
        <v>39316</v>
      </c>
      <c r="C28098" t="s">
        <v>62</v>
      </c>
      <c r="D28098" t="s">
        <v>1128</v>
      </c>
      <c r="E28098" t="s">
        <v>310</v>
      </c>
    </row>
    <row r="28099" spans="1:5" x14ac:dyDescent="0.25">
      <c r="A28099">
        <v>39317</v>
      </c>
      <c r="C28099" t="s">
        <v>62</v>
      </c>
      <c r="D28099" t="s">
        <v>1128</v>
      </c>
      <c r="E28099" t="s">
        <v>310</v>
      </c>
    </row>
    <row r="28100" spans="1:5" x14ac:dyDescent="0.25">
      <c r="A28100">
        <v>39318</v>
      </c>
      <c r="C28100" t="s">
        <v>62</v>
      </c>
      <c r="D28100" t="s">
        <v>1128</v>
      </c>
      <c r="E28100" t="s">
        <v>310</v>
      </c>
    </row>
    <row r="28101" spans="1:5" x14ac:dyDescent="0.25">
      <c r="A28101">
        <v>39319</v>
      </c>
      <c r="C28101" t="s">
        <v>62</v>
      </c>
      <c r="D28101" t="s">
        <v>1128</v>
      </c>
      <c r="E28101" t="s">
        <v>310</v>
      </c>
    </row>
    <row r="28102" spans="1:5" x14ac:dyDescent="0.25">
      <c r="A28102">
        <v>39320</v>
      </c>
      <c r="C28102" t="s">
        <v>62</v>
      </c>
      <c r="D28102" t="s">
        <v>1128</v>
      </c>
      <c r="E28102" t="s">
        <v>310</v>
      </c>
    </row>
    <row r="28103" spans="1:5" x14ac:dyDescent="0.25">
      <c r="A28103">
        <v>39321</v>
      </c>
      <c r="C28103" t="s">
        <v>62</v>
      </c>
      <c r="D28103" t="s">
        <v>1128</v>
      </c>
      <c r="E28103" t="s">
        <v>310</v>
      </c>
    </row>
    <row r="28104" spans="1:5" x14ac:dyDescent="0.25">
      <c r="A28104">
        <v>39322</v>
      </c>
      <c r="C28104" t="s">
        <v>62</v>
      </c>
      <c r="D28104" t="s">
        <v>1128</v>
      </c>
      <c r="E28104" t="s">
        <v>310</v>
      </c>
    </row>
    <row r="28105" spans="1:5" x14ac:dyDescent="0.25">
      <c r="A28105">
        <v>39323</v>
      </c>
      <c r="C28105" t="s">
        <v>62</v>
      </c>
      <c r="D28105" t="s">
        <v>1128</v>
      </c>
      <c r="E28105" t="s">
        <v>310</v>
      </c>
    </row>
    <row r="28106" spans="1:5" x14ac:dyDescent="0.25">
      <c r="A28106">
        <v>39324</v>
      </c>
      <c r="C28106" t="s">
        <v>62</v>
      </c>
      <c r="D28106" t="s">
        <v>1128</v>
      </c>
      <c r="E28106" t="s">
        <v>310</v>
      </c>
    </row>
    <row r="28107" spans="1:5" x14ac:dyDescent="0.25">
      <c r="A28107">
        <v>39325</v>
      </c>
      <c r="C28107" t="s">
        <v>62</v>
      </c>
      <c r="D28107" t="s">
        <v>1128</v>
      </c>
      <c r="E28107" t="s">
        <v>310</v>
      </c>
    </row>
    <row r="28108" spans="1:5" x14ac:dyDescent="0.25">
      <c r="A28108">
        <v>39326</v>
      </c>
      <c r="C28108" t="s">
        <v>62</v>
      </c>
      <c r="D28108" t="s">
        <v>1128</v>
      </c>
      <c r="E28108" t="s">
        <v>310</v>
      </c>
    </row>
    <row r="28109" spans="1:5" x14ac:dyDescent="0.25">
      <c r="A28109">
        <v>39327</v>
      </c>
      <c r="C28109" t="s">
        <v>62</v>
      </c>
      <c r="D28109" t="s">
        <v>1128</v>
      </c>
      <c r="E28109" t="s">
        <v>310</v>
      </c>
    </row>
    <row r="28110" spans="1:5" x14ac:dyDescent="0.25">
      <c r="A28110">
        <v>39328</v>
      </c>
      <c r="C28110" t="s">
        <v>62</v>
      </c>
      <c r="D28110" t="s">
        <v>1128</v>
      </c>
      <c r="E28110" t="s">
        <v>310</v>
      </c>
    </row>
    <row r="28111" spans="1:5" x14ac:dyDescent="0.25">
      <c r="A28111">
        <v>39329</v>
      </c>
      <c r="C28111" t="s">
        <v>62</v>
      </c>
      <c r="D28111" t="s">
        <v>1128</v>
      </c>
      <c r="E28111" t="s">
        <v>310</v>
      </c>
    </row>
    <row r="28112" spans="1:5" x14ac:dyDescent="0.25">
      <c r="A28112">
        <v>39330</v>
      </c>
      <c r="C28112" t="s">
        <v>62</v>
      </c>
      <c r="D28112" t="s">
        <v>1128</v>
      </c>
      <c r="E28112" t="s">
        <v>310</v>
      </c>
    </row>
    <row r="28113" spans="1:5" x14ac:dyDescent="0.25">
      <c r="A28113">
        <v>39331</v>
      </c>
      <c r="C28113" t="s">
        <v>62</v>
      </c>
      <c r="D28113" t="s">
        <v>1128</v>
      </c>
      <c r="E28113" t="s">
        <v>310</v>
      </c>
    </row>
    <row r="28114" spans="1:5" x14ac:dyDescent="0.25">
      <c r="A28114">
        <v>39332</v>
      </c>
      <c r="C28114" t="s">
        <v>62</v>
      </c>
      <c r="D28114" t="s">
        <v>1128</v>
      </c>
      <c r="E28114" t="s">
        <v>310</v>
      </c>
    </row>
    <row r="28115" spans="1:5" x14ac:dyDescent="0.25">
      <c r="A28115">
        <v>39339</v>
      </c>
      <c r="C28115" t="s">
        <v>62</v>
      </c>
      <c r="D28115" t="s">
        <v>1128</v>
      </c>
      <c r="E28115" t="s">
        <v>310</v>
      </c>
    </row>
    <row r="28116" spans="1:5" x14ac:dyDescent="0.25">
      <c r="A28116">
        <v>11779</v>
      </c>
      <c r="C28116" t="s">
        <v>62</v>
      </c>
      <c r="D28116" t="s">
        <v>1128</v>
      </c>
      <c r="E28116" t="s">
        <v>310</v>
      </c>
    </row>
    <row r="28117" spans="1:5" x14ac:dyDescent="0.25">
      <c r="A28117">
        <v>20756</v>
      </c>
      <c r="C28117" t="s">
        <v>62</v>
      </c>
      <c r="D28117" t="s">
        <v>1128</v>
      </c>
      <c r="E28117" t="s">
        <v>310</v>
      </c>
    </row>
    <row r="28118" spans="1:5" x14ac:dyDescent="0.25">
      <c r="A28118">
        <v>27803</v>
      </c>
      <c r="C28118" t="s">
        <v>62</v>
      </c>
      <c r="D28118" t="s">
        <v>1128</v>
      </c>
      <c r="E28118" t="s">
        <v>310</v>
      </c>
    </row>
    <row r="28119" spans="1:5" x14ac:dyDescent="0.25">
      <c r="A28119">
        <v>27804</v>
      </c>
      <c r="C28119" t="s">
        <v>62</v>
      </c>
      <c r="D28119" t="s">
        <v>1128</v>
      </c>
      <c r="E28119" t="s">
        <v>310</v>
      </c>
    </row>
    <row r="28120" spans="1:5" x14ac:dyDescent="0.25">
      <c r="A28120">
        <v>27805</v>
      </c>
      <c r="C28120" t="s">
        <v>62</v>
      </c>
      <c r="D28120" t="s">
        <v>1128</v>
      </c>
      <c r="E28120" t="s">
        <v>310</v>
      </c>
    </row>
    <row r="28121" spans="1:5" x14ac:dyDescent="0.25">
      <c r="A28121">
        <v>39333</v>
      </c>
      <c r="C28121" t="s">
        <v>62</v>
      </c>
      <c r="D28121" t="s">
        <v>1128</v>
      </c>
      <c r="E28121" t="s">
        <v>310</v>
      </c>
    </row>
    <row r="28122" spans="1:5" x14ac:dyDescent="0.25">
      <c r="A28122">
        <v>39334</v>
      </c>
      <c r="C28122" t="s">
        <v>62</v>
      </c>
      <c r="D28122" t="s">
        <v>1128</v>
      </c>
      <c r="E28122" t="s">
        <v>310</v>
      </c>
    </row>
    <row r="28123" spans="1:5" x14ac:dyDescent="0.25">
      <c r="A28123">
        <v>9987</v>
      </c>
      <c r="C28123" t="s">
        <v>62</v>
      </c>
      <c r="D28123" t="s">
        <v>1128</v>
      </c>
      <c r="E28123" t="s">
        <v>310</v>
      </c>
    </row>
    <row r="28124" spans="1:5" x14ac:dyDescent="0.25">
      <c r="A28124">
        <v>17333</v>
      </c>
      <c r="C28124" t="s">
        <v>62</v>
      </c>
      <c r="D28124" t="s">
        <v>1128</v>
      </c>
      <c r="E28124" t="s">
        <v>310</v>
      </c>
    </row>
    <row r="28125" spans="1:5" x14ac:dyDescent="0.25">
      <c r="A28125">
        <v>17708</v>
      </c>
      <c r="C28125" t="s">
        <v>62</v>
      </c>
      <c r="D28125" t="s">
        <v>1128</v>
      </c>
      <c r="E28125" t="s">
        <v>310</v>
      </c>
    </row>
    <row r="28126" spans="1:5" x14ac:dyDescent="0.25">
      <c r="A28126">
        <v>27801</v>
      </c>
      <c r="C28126" t="s">
        <v>62</v>
      </c>
      <c r="D28126" t="s">
        <v>1128</v>
      </c>
      <c r="E28126" t="s">
        <v>310</v>
      </c>
    </row>
    <row r="28127" spans="1:5" x14ac:dyDescent="0.25">
      <c r="A28127">
        <v>27802</v>
      </c>
      <c r="C28127" t="s">
        <v>62</v>
      </c>
      <c r="D28127" t="s">
        <v>1128</v>
      </c>
      <c r="E28127" t="s">
        <v>310</v>
      </c>
    </row>
    <row r="28128" spans="1:5" x14ac:dyDescent="0.25">
      <c r="A28128">
        <v>29806</v>
      </c>
      <c r="C28128" t="s">
        <v>62</v>
      </c>
      <c r="D28128" t="s">
        <v>1128</v>
      </c>
      <c r="E28128" t="s">
        <v>310</v>
      </c>
    </row>
    <row r="28129" spans="1:5" x14ac:dyDescent="0.25">
      <c r="A28129">
        <v>39307</v>
      </c>
      <c r="C28129" t="s">
        <v>62</v>
      </c>
      <c r="D28129" t="s">
        <v>1128</v>
      </c>
      <c r="E28129" t="s">
        <v>310</v>
      </c>
    </row>
    <row r="28130" spans="1:5" x14ac:dyDescent="0.25">
      <c r="A28130">
        <v>39309</v>
      </c>
      <c r="C28130" t="s">
        <v>62</v>
      </c>
      <c r="D28130" t="s">
        <v>1128</v>
      </c>
      <c r="E28130" t="s">
        <v>310</v>
      </c>
    </row>
    <row r="28131" spans="1:5" x14ac:dyDescent="0.25">
      <c r="A28131">
        <v>39335</v>
      </c>
      <c r="C28131" t="s">
        <v>62</v>
      </c>
      <c r="D28131" t="s">
        <v>1128</v>
      </c>
      <c r="E28131" t="s">
        <v>310</v>
      </c>
    </row>
    <row r="28132" spans="1:5" x14ac:dyDescent="0.25">
      <c r="A28132">
        <v>39336</v>
      </c>
      <c r="C28132" t="s">
        <v>62</v>
      </c>
      <c r="D28132" t="s">
        <v>1128</v>
      </c>
      <c r="E28132" t="s">
        <v>310</v>
      </c>
    </row>
    <row r="28133" spans="1:5" x14ac:dyDescent="0.25">
      <c r="A28133">
        <v>39337</v>
      </c>
      <c r="C28133" t="s">
        <v>62</v>
      </c>
      <c r="D28133" t="s">
        <v>1128</v>
      </c>
      <c r="E28133" t="s">
        <v>310</v>
      </c>
    </row>
    <row r="28134" spans="1:5" x14ac:dyDescent="0.25">
      <c r="A28134">
        <v>39338</v>
      </c>
      <c r="C28134" t="s">
        <v>62</v>
      </c>
      <c r="D28134" t="s">
        <v>1128</v>
      </c>
      <c r="E28134" t="s">
        <v>310</v>
      </c>
    </row>
    <row r="28135" spans="1:5" x14ac:dyDescent="0.25">
      <c r="A28135">
        <v>39340</v>
      </c>
      <c r="C28135" t="s">
        <v>62</v>
      </c>
      <c r="D28135" t="s">
        <v>1128</v>
      </c>
      <c r="E28135" t="s">
        <v>310</v>
      </c>
    </row>
    <row r="28136" spans="1:5" x14ac:dyDescent="0.25">
      <c r="A28136">
        <v>59453</v>
      </c>
      <c r="C28136" t="s">
        <v>62</v>
      </c>
      <c r="D28136" t="s">
        <v>1128</v>
      </c>
      <c r="E28136" t="s">
        <v>310</v>
      </c>
    </row>
    <row r="28137" spans="1:5" x14ac:dyDescent="0.25">
      <c r="A28137">
        <v>53327</v>
      </c>
      <c r="C28137" t="s">
        <v>62</v>
      </c>
      <c r="D28137" t="s">
        <v>1129</v>
      </c>
      <c r="E28137" t="s">
        <v>311</v>
      </c>
    </row>
    <row r="28138" spans="1:5" x14ac:dyDescent="0.25">
      <c r="A28138">
        <v>57748</v>
      </c>
      <c r="C28138" t="s">
        <v>62</v>
      </c>
      <c r="D28138" t="s">
        <v>1129</v>
      </c>
      <c r="E28138" t="s">
        <v>311</v>
      </c>
    </row>
    <row r="28139" spans="1:5" x14ac:dyDescent="0.25">
      <c r="A28139">
        <v>53195</v>
      </c>
      <c r="C28139" t="s">
        <v>62</v>
      </c>
      <c r="D28139" t="s">
        <v>1129</v>
      </c>
      <c r="E28139" t="s">
        <v>311</v>
      </c>
    </row>
    <row r="28140" spans="1:5" x14ac:dyDescent="0.25">
      <c r="A28140">
        <v>10991</v>
      </c>
      <c r="C28140" t="s">
        <v>62</v>
      </c>
      <c r="D28140" t="s">
        <v>1129</v>
      </c>
      <c r="E28140" t="s">
        <v>311</v>
      </c>
    </row>
    <row r="28141" spans="1:5" x14ac:dyDescent="0.25">
      <c r="A28141">
        <v>39341</v>
      </c>
      <c r="C28141" t="s">
        <v>62</v>
      </c>
      <c r="D28141" t="s">
        <v>1129</v>
      </c>
      <c r="E28141" t="s">
        <v>311</v>
      </c>
    </row>
    <row r="28142" spans="1:5" x14ac:dyDescent="0.25">
      <c r="A28142">
        <v>10992</v>
      </c>
      <c r="C28142" t="s">
        <v>62</v>
      </c>
      <c r="D28142" t="s">
        <v>1129</v>
      </c>
      <c r="E28142" t="s">
        <v>311</v>
      </c>
    </row>
    <row r="28143" spans="1:5" x14ac:dyDescent="0.25">
      <c r="A28143">
        <v>39342</v>
      </c>
      <c r="C28143" t="s">
        <v>62</v>
      </c>
      <c r="D28143" t="s">
        <v>1129</v>
      </c>
      <c r="E28143" t="s">
        <v>311</v>
      </c>
    </row>
    <row r="28144" spans="1:5" x14ac:dyDescent="0.25">
      <c r="A28144">
        <v>10990</v>
      </c>
      <c r="C28144" t="s">
        <v>62</v>
      </c>
      <c r="D28144" t="s">
        <v>1129</v>
      </c>
      <c r="E28144" t="s">
        <v>311</v>
      </c>
    </row>
    <row r="28145" spans="1:5" x14ac:dyDescent="0.25">
      <c r="A28145">
        <v>12782</v>
      </c>
      <c r="C28145" t="s">
        <v>62</v>
      </c>
      <c r="D28145" t="s">
        <v>1129</v>
      </c>
      <c r="E28145" t="s">
        <v>311</v>
      </c>
    </row>
    <row r="28146" spans="1:5" x14ac:dyDescent="0.25">
      <c r="A28146">
        <v>13538</v>
      </c>
      <c r="C28146" t="s">
        <v>62</v>
      </c>
      <c r="D28146" t="s">
        <v>1129</v>
      </c>
      <c r="E28146" t="s">
        <v>311</v>
      </c>
    </row>
    <row r="28147" spans="1:5" x14ac:dyDescent="0.25">
      <c r="A28147">
        <v>14544</v>
      </c>
      <c r="C28147" t="s">
        <v>62</v>
      </c>
      <c r="D28147" t="s">
        <v>1129</v>
      </c>
      <c r="E28147" t="s">
        <v>311</v>
      </c>
    </row>
    <row r="28148" spans="1:5" x14ac:dyDescent="0.25">
      <c r="A28148">
        <v>17334</v>
      </c>
      <c r="C28148" t="s">
        <v>62</v>
      </c>
      <c r="D28148" t="s">
        <v>1129</v>
      </c>
      <c r="E28148" t="s">
        <v>311</v>
      </c>
    </row>
    <row r="28149" spans="1:5" x14ac:dyDescent="0.25">
      <c r="A28149">
        <v>20740</v>
      </c>
      <c r="C28149" t="s">
        <v>62</v>
      </c>
      <c r="D28149" t="s">
        <v>1129</v>
      </c>
      <c r="E28149" t="s">
        <v>311</v>
      </c>
    </row>
    <row r="28150" spans="1:5" x14ac:dyDescent="0.25">
      <c r="A28150">
        <v>29807</v>
      </c>
      <c r="C28150" t="s">
        <v>62</v>
      </c>
      <c r="D28150" t="s">
        <v>1129</v>
      </c>
      <c r="E28150" t="s">
        <v>311</v>
      </c>
    </row>
    <row r="28151" spans="1:5" x14ac:dyDescent="0.25">
      <c r="A28151">
        <v>39343</v>
      </c>
      <c r="C28151" t="s">
        <v>62</v>
      </c>
      <c r="D28151" t="s">
        <v>1129</v>
      </c>
      <c r="E28151" t="s">
        <v>311</v>
      </c>
    </row>
    <row r="28152" spans="1:5" x14ac:dyDescent="0.25">
      <c r="A28152">
        <v>39344</v>
      </c>
      <c r="C28152" t="s">
        <v>62</v>
      </c>
      <c r="D28152" t="s">
        <v>1129</v>
      </c>
      <c r="E28152" t="s">
        <v>311</v>
      </c>
    </row>
    <row r="28153" spans="1:5" x14ac:dyDescent="0.25">
      <c r="A28153">
        <v>39345</v>
      </c>
      <c r="C28153" t="s">
        <v>62</v>
      </c>
      <c r="D28153" t="s">
        <v>1129</v>
      </c>
      <c r="E28153" t="s">
        <v>311</v>
      </c>
    </row>
    <row r="28154" spans="1:5" x14ac:dyDescent="0.25">
      <c r="A28154">
        <v>39346</v>
      </c>
      <c r="C28154" t="s">
        <v>62</v>
      </c>
      <c r="D28154" t="s">
        <v>1129</v>
      </c>
      <c r="E28154" t="s">
        <v>311</v>
      </c>
    </row>
    <row r="28155" spans="1:5" x14ac:dyDescent="0.25">
      <c r="A28155">
        <v>55604</v>
      </c>
      <c r="C28155" t="s">
        <v>62</v>
      </c>
      <c r="D28155" t="s">
        <v>1129</v>
      </c>
      <c r="E28155" t="s">
        <v>311</v>
      </c>
    </row>
    <row r="28156" spans="1:5" x14ac:dyDescent="0.25">
      <c r="A28156">
        <v>53986</v>
      </c>
      <c r="C28156" t="s">
        <v>62</v>
      </c>
      <c r="D28156" t="s">
        <v>1130</v>
      </c>
      <c r="E28156" t="s">
        <v>2076</v>
      </c>
    </row>
    <row r="28157" spans="1:5" x14ac:dyDescent="0.25">
      <c r="A28157">
        <v>57749</v>
      </c>
      <c r="C28157" t="s">
        <v>62</v>
      </c>
      <c r="D28157" t="s">
        <v>1130</v>
      </c>
      <c r="E28157" t="s">
        <v>2076</v>
      </c>
    </row>
    <row r="28158" spans="1:5" x14ac:dyDescent="0.25">
      <c r="A28158">
        <v>13048</v>
      </c>
      <c r="C28158" t="s">
        <v>62</v>
      </c>
      <c r="D28158" t="s">
        <v>1130</v>
      </c>
      <c r="E28158" t="s">
        <v>2076</v>
      </c>
    </row>
    <row r="28159" spans="1:5" x14ac:dyDescent="0.25">
      <c r="A28159">
        <v>13049</v>
      </c>
      <c r="C28159" t="s">
        <v>62</v>
      </c>
      <c r="D28159" t="s">
        <v>1130</v>
      </c>
      <c r="E28159" t="s">
        <v>2076</v>
      </c>
    </row>
    <row r="28160" spans="1:5" x14ac:dyDescent="0.25">
      <c r="A28160">
        <v>39347</v>
      </c>
      <c r="C28160" t="s">
        <v>62</v>
      </c>
      <c r="D28160" t="s">
        <v>1130</v>
      </c>
      <c r="E28160" t="s">
        <v>2076</v>
      </c>
    </row>
    <row r="28161" spans="1:5" x14ac:dyDescent="0.25">
      <c r="A28161">
        <v>19333</v>
      </c>
      <c r="C28161" t="s">
        <v>62</v>
      </c>
      <c r="D28161" t="s">
        <v>1130</v>
      </c>
      <c r="E28161" t="s">
        <v>2076</v>
      </c>
    </row>
    <row r="28162" spans="1:5" x14ac:dyDescent="0.25">
      <c r="A28162">
        <v>39348</v>
      </c>
      <c r="C28162" t="s">
        <v>62</v>
      </c>
      <c r="D28162" t="s">
        <v>1130</v>
      </c>
      <c r="E28162" t="s">
        <v>2076</v>
      </c>
    </row>
    <row r="28163" spans="1:5" x14ac:dyDescent="0.25">
      <c r="A28163">
        <v>39349</v>
      </c>
      <c r="C28163" t="s">
        <v>62</v>
      </c>
      <c r="D28163" t="s">
        <v>1130</v>
      </c>
      <c r="E28163" t="s">
        <v>2076</v>
      </c>
    </row>
    <row r="28164" spans="1:5" x14ac:dyDescent="0.25">
      <c r="A28164">
        <v>53987</v>
      </c>
      <c r="C28164" t="s">
        <v>62</v>
      </c>
      <c r="D28164" t="s">
        <v>1131</v>
      </c>
      <c r="E28164" t="s">
        <v>313</v>
      </c>
    </row>
    <row r="28165" spans="1:5" x14ac:dyDescent="0.25">
      <c r="A28165">
        <v>57750</v>
      </c>
      <c r="C28165" t="s">
        <v>62</v>
      </c>
      <c r="D28165" t="s">
        <v>1131</v>
      </c>
      <c r="E28165" t="s">
        <v>313</v>
      </c>
    </row>
    <row r="28166" spans="1:5" x14ac:dyDescent="0.25">
      <c r="A28166">
        <v>20739</v>
      </c>
      <c r="C28166" t="s">
        <v>62</v>
      </c>
      <c r="D28166" t="s">
        <v>1131</v>
      </c>
      <c r="E28166" t="s">
        <v>313</v>
      </c>
    </row>
    <row r="28167" spans="1:5" x14ac:dyDescent="0.25">
      <c r="A28167">
        <v>21442</v>
      </c>
      <c r="C28167" t="s">
        <v>62</v>
      </c>
      <c r="D28167" t="s">
        <v>1131</v>
      </c>
      <c r="E28167" t="s">
        <v>313</v>
      </c>
    </row>
    <row r="28168" spans="1:5" x14ac:dyDescent="0.25">
      <c r="A28168">
        <v>29141</v>
      </c>
      <c r="C28168" t="s">
        <v>62</v>
      </c>
      <c r="D28168" t="s">
        <v>1131</v>
      </c>
      <c r="E28168" t="s">
        <v>313</v>
      </c>
    </row>
    <row r="28169" spans="1:5" x14ac:dyDescent="0.25">
      <c r="A28169">
        <v>29142</v>
      </c>
      <c r="C28169" t="s">
        <v>62</v>
      </c>
      <c r="D28169" t="s">
        <v>1131</v>
      </c>
      <c r="E28169" t="s">
        <v>313</v>
      </c>
    </row>
    <row r="28170" spans="1:5" x14ac:dyDescent="0.25">
      <c r="A28170">
        <v>29143</v>
      </c>
      <c r="C28170" t="s">
        <v>62</v>
      </c>
      <c r="D28170" t="s">
        <v>1131</v>
      </c>
      <c r="E28170" t="s">
        <v>313</v>
      </c>
    </row>
    <row r="28171" spans="1:5" x14ac:dyDescent="0.25">
      <c r="A28171">
        <v>29144</v>
      </c>
      <c r="C28171" t="s">
        <v>62</v>
      </c>
      <c r="D28171" t="s">
        <v>1131</v>
      </c>
      <c r="E28171" t="s">
        <v>313</v>
      </c>
    </row>
    <row r="28172" spans="1:5" x14ac:dyDescent="0.25">
      <c r="A28172">
        <v>10962</v>
      </c>
      <c r="C28172" t="s">
        <v>62</v>
      </c>
      <c r="D28172" t="s">
        <v>1131</v>
      </c>
      <c r="E28172" t="s">
        <v>313</v>
      </c>
    </row>
    <row r="28173" spans="1:5" x14ac:dyDescent="0.25">
      <c r="A28173">
        <v>10964</v>
      </c>
      <c r="C28173" t="s">
        <v>62</v>
      </c>
      <c r="D28173" t="s">
        <v>1131</v>
      </c>
      <c r="E28173" t="s">
        <v>313</v>
      </c>
    </row>
    <row r="28174" spans="1:5" x14ac:dyDescent="0.25">
      <c r="A28174">
        <v>29135</v>
      </c>
      <c r="C28174" t="s">
        <v>62</v>
      </c>
      <c r="D28174" t="s">
        <v>1131</v>
      </c>
      <c r="E28174" t="s">
        <v>313</v>
      </c>
    </row>
    <row r="28175" spans="1:5" x14ac:dyDescent="0.25">
      <c r="A28175">
        <v>29136</v>
      </c>
      <c r="C28175" t="s">
        <v>62</v>
      </c>
      <c r="D28175" t="s">
        <v>1131</v>
      </c>
      <c r="E28175" t="s">
        <v>313</v>
      </c>
    </row>
    <row r="28176" spans="1:5" x14ac:dyDescent="0.25">
      <c r="A28176">
        <v>29137</v>
      </c>
      <c r="C28176" t="s">
        <v>62</v>
      </c>
      <c r="D28176" t="s">
        <v>1131</v>
      </c>
      <c r="E28176" t="s">
        <v>313</v>
      </c>
    </row>
    <row r="28177" spans="1:5" x14ac:dyDescent="0.25">
      <c r="A28177">
        <v>29139</v>
      </c>
      <c r="C28177" t="s">
        <v>62</v>
      </c>
      <c r="D28177" t="s">
        <v>1131</v>
      </c>
      <c r="E28177" t="s">
        <v>313</v>
      </c>
    </row>
    <row r="28178" spans="1:5" x14ac:dyDescent="0.25">
      <c r="A28178">
        <v>29140</v>
      </c>
      <c r="C28178" t="s">
        <v>62</v>
      </c>
      <c r="D28178" t="s">
        <v>1131</v>
      </c>
      <c r="E28178" t="s">
        <v>313</v>
      </c>
    </row>
    <row r="28179" spans="1:5" x14ac:dyDescent="0.25">
      <c r="A28179">
        <v>57751</v>
      </c>
      <c r="C28179" t="s">
        <v>62</v>
      </c>
      <c r="D28179" t="s">
        <v>1132</v>
      </c>
      <c r="E28179" t="s">
        <v>2077</v>
      </c>
    </row>
    <row r="28180" spans="1:5" x14ac:dyDescent="0.25">
      <c r="A28180">
        <v>19890</v>
      </c>
      <c r="C28180" t="s">
        <v>62</v>
      </c>
      <c r="D28180" t="s">
        <v>1132</v>
      </c>
      <c r="E28180" t="s">
        <v>2077</v>
      </c>
    </row>
    <row r="28181" spans="1:5" x14ac:dyDescent="0.25">
      <c r="A28181">
        <v>14670</v>
      </c>
      <c r="C28181" t="s">
        <v>62</v>
      </c>
      <c r="D28181" t="s">
        <v>1132</v>
      </c>
      <c r="E28181" t="s">
        <v>2077</v>
      </c>
    </row>
    <row r="28182" spans="1:5" x14ac:dyDescent="0.25">
      <c r="A28182">
        <v>39350</v>
      </c>
      <c r="C28182" t="s">
        <v>62</v>
      </c>
      <c r="D28182" t="s">
        <v>1132</v>
      </c>
      <c r="E28182" t="s">
        <v>2077</v>
      </c>
    </row>
    <row r="28183" spans="1:5" x14ac:dyDescent="0.25">
      <c r="A28183">
        <v>39351</v>
      </c>
      <c r="C28183" t="s">
        <v>62</v>
      </c>
      <c r="D28183" t="s">
        <v>1132</v>
      </c>
      <c r="E28183" t="s">
        <v>2077</v>
      </c>
    </row>
    <row r="28184" spans="1:5" x14ac:dyDescent="0.25">
      <c r="A28184">
        <v>39354</v>
      </c>
      <c r="C28184" t="s">
        <v>62</v>
      </c>
      <c r="D28184" t="s">
        <v>1132</v>
      </c>
      <c r="E28184" t="s">
        <v>2077</v>
      </c>
    </row>
    <row r="28185" spans="1:5" x14ac:dyDescent="0.25">
      <c r="A28185">
        <v>39355</v>
      </c>
      <c r="C28185" t="s">
        <v>62</v>
      </c>
      <c r="D28185" t="s">
        <v>1132</v>
      </c>
      <c r="E28185" t="s">
        <v>2077</v>
      </c>
    </row>
    <row r="28186" spans="1:5" x14ac:dyDescent="0.25">
      <c r="A28186">
        <v>39356</v>
      </c>
      <c r="C28186" t="s">
        <v>62</v>
      </c>
      <c r="D28186" t="s">
        <v>1132</v>
      </c>
      <c r="E28186" t="s">
        <v>2077</v>
      </c>
    </row>
    <row r="28187" spans="1:5" x14ac:dyDescent="0.25">
      <c r="A28187">
        <v>39357</v>
      </c>
      <c r="C28187" t="s">
        <v>62</v>
      </c>
      <c r="D28187" t="s">
        <v>1132</v>
      </c>
      <c r="E28187" t="s">
        <v>2077</v>
      </c>
    </row>
    <row r="28188" spans="1:5" x14ac:dyDescent="0.25">
      <c r="A28188">
        <v>39358</v>
      </c>
      <c r="C28188" t="s">
        <v>62</v>
      </c>
      <c r="D28188" t="s">
        <v>1132</v>
      </c>
      <c r="E28188" t="s">
        <v>2077</v>
      </c>
    </row>
    <row r="28189" spans="1:5" x14ac:dyDescent="0.25">
      <c r="A28189">
        <v>39359</v>
      </c>
      <c r="C28189" t="s">
        <v>62</v>
      </c>
      <c r="D28189" t="s">
        <v>1132</v>
      </c>
      <c r="E28189" t="s">
        <v>2077</v>
      </c>
    </row>
    <row r="28190" spans="1:5" x14ac:dyDescent="0.25">
      <c r="A28190">
        <v>21925</v>
      </c>
      <c r="C28190" t="s">
        <v>62</v>
      </c>
      <c r="D28190" t="s">
        <v>1132</v>
      </c>
      <c r="E28190" t="s">
        <v>2077</v>
      </c>
    </row>
    <row r="28191" spans="1:5" x14ac:dyDescent="0.25">
      <c r="A28191">
        <v>39352</v>
      </c>
      <c r="C28191" t="s">
        <v>62</v>
      </c>
      <c r="D28191" t="s">
        <v>1132</v>
      </c>
      <c r="E28191" t="s">
        <v>2077</v>
      </c>
    </row>
    <row r="28192" spans="1:5" x14ac:dyDescent="0.25">
      <c r="A28192">
        <v>39353</v>
      </c>
      <c r="C28192" t="s">
        <v>62</v>
      </c>
      <c r="D28192" t="s">
        <v>1132</v>
      </c>
      <c r="E28192" t="s">
        <v>2077</v>
      </c>
    </row>
    <row r="28193" spans="1:5" x14ac:dyDescent="0.25">
      <c r="A28193">
        <v>53988</v>
      </c>
      <c r="C28193" t="s">
        <v>62</v>
      </c>
      <c r="D28193" t="s">
        <v>1133</v>
      </c>
      <c r="E28193" t="s">
        <v>315</v>
      </c>
    </row>
    <row r="28194" spans="1:5" x14ac:dyDescent="0.25">
      <c r="A28194">
        <v>57752</v>
      </c>
      <c r="C28194" t="s">
        <v>62</v>
      </c>
      <c r="D28194" t="s">
        <v>1133</v>
      </c>
      <c r="E28194" t="s">
        <v>315</v>
      </c>
    </row>
    <row r="28195" spans="1:5" x14ac:dyDescent="0.25">
      <c r="A28195">
        <v>3607</v>
      </c>
      <c r="C28195" t="s">
        <v>62</v>
      </c>
      <c r="D28195" t="s">
        <v>1133</v>
      </c>
      <c r="E28195" t="s">
        <v>315</v>
      </c>
    </row>
    <row r="28196" spans="1:5" x14ac:dyDescent="0.25">
      <c r="A28196">
        <v>9090</v>
      </c>
      <c r="C28196" t="s">
        <v>62</v>
      </c>
      <c r="D28196" t="s">
        <v>1133</v>
      </c>
      <c r="E28196" t="s">
        <v>315</v>
      </c>
    </row>
    <row r="28197" spans="1:5" x14ac:dyDescent="0.25">
      <c r="A28197">
        <v>9091</v>
      </c>
      <c r="C28197" t="s">
        <v>62</v>
      </c>
      <c r="D28197" t="s">
        <v>1133</v>
      </c>
      <c r="E28197" t="s">
        <v>315</v>
      </c>
    </row>
    <row r="28198" spans="1:5" x14ac:dyDescent="0.25">
      <c r="A28198">
        <v>9092</v>
      </c>
      <c r="C28198" t="s">
        <v>62</v>
      </c>
      <c r="D28198" t="s">
        <v>1133</v>
      </c>
      <c r="E28198" t="s">
        <v>315</v>
      </c>
    </row>
    <row r="28199" spans="1:5" x14ac:dyDescent="0.25">
      <c r="A28199">
        <v>9093</v>
      </c>
      <c r="C28199" t="s">
        <v>62</v>
      </c>
      <c r="D28199" t="s">
        <v>1133</v>
      </c>
      <c r="E28199" t="s">
        <v>315</v>
      </c>
    </row>
    <row r="28200" spans="1:5" x14ac:dyDescent="0.25">
      <c r="A28200">
        <v>14107</v>
      </c>
      <c r="C28200" t="s">
        <v>62</v>
      </c>
      <c r="D28200" t="s">
        <v>1133</v>
      </c>
      <c r="E28200" t="s">
        <v>315</v>
      </c>
    </row>
    <row r="28201" spans="1:5" x14ac:dyDescent="0.25">
      <c r="A28201">
        <v>14779</v>
      </c>
      <c r="C28201" t="s">
        <v>62</v>
      </c>
      <c r="D28201" t="s">
        <v>1133</v>
      </c>
      <c r="E28201" t="s">
        <v>315</v>
      </c>
    </row>
    <row r="28202" spans="1:5" x14ac:dyDescent="0.25">
      <c r="A28202">
        <v>21730</v>
      </c>
      <c r="C28202" t="s">
        <v>62</v>
      </c>
      <c r="D28202" t="s">
        <v>1133</v>
      </c>
      <c r="E28202" t="s">
        <v>315</v>
      </c>
    </row>
    <row r="28203" spans="1:5" x14ac:dyDescent="0.25">
      <c r="A28203">
        <v>21735</v>
      </c>
      <c r="C28203" t="s">
        <v>62</v>
      </c>
      <c r="D28203" t="s">
        <v>1133</v>
      </c>
      <c r="E28203" t="s">
        <v>315</v>
      </c>
    </row>
    <row r="28204" spans="1:5" x14ac:dyDescent="0.25">
      <c r="A28204">
        <v>21739</v>
      </c>
      <c r="C28204" t="s">
        <v>62</v>
      </c>
      <c r="D28204" t="s">
        <v>1133</v>
      </c>
      <c r="E28204" t="s">
        <v>315</v>
      </c>
    </row>
    <row r="28205" spans="1:5" x14ac:dyDescent="0.25">
      <c r="A28205">
        <v>23133</v>
      </c>
      <c r="C28205" t="s">
        <v>62</v>
      </c>
      <c r="D28205" t="s">
        <v>1133</v>
      </c>
      <c r="E28205" t="s">
        <v>315</v>
      </c>
    </row>
    <row r="28206" spans="1:5" x14ac:dyDescent="0.25">
      <c r="A28206">
        <v>23134</v>
      </c>
      <c r="C28206" t="s">
        <v>62</v>
      </c>
      <c r="D28206" t="s">
        <v>1133</v>
      </c>
      <c r="E28206" t="s">
        <v>315</v>
      </c>
    </row>
    <row r="28207" spans="1:5" x14ac:dyDescent="0.25">
      <c r="A28207">
        <v>39360</v>
      </c>
      <c r="C28207" t="s">
        <v>62</v>
      </c>
      <c r="D28207" t="s">
        <v>1133</v>
      </c>
      <c r="E28207" t="s">
        <v>315</v>
      </c>
    </row>
    <row r="28208" spans="1:5" x14ac:dyDescent="0.25">
      <c r="A28208">
        <v>39361</v>
      </c>
      <c r="C28208" t="s">
        <v>62</v>
      </c>
      <c r="D28208" t="s">
        <v>1133</v>
      </c>
      <c r="E28208" t="s">
        <v>315</v>
      </c>
    </row>
    <row r="28209" spans="1:5" x14ac:dyDescent="0.25">
      <c r="A28209">
        <v>39362</v>
      </c>
      <c r="C28209" t="s">
        <v>62</v>
      </c>
      <c r="D28209" t="s">
        <v>1133</v>
      </c>
      <c r="E28209" t="s">
        <v>315</v>
      </c>
    </row>
    <row r="28210" spans="1:5" x14ac:dyDescent="0.25">
      <c r="A28210">
        <v>39363</v>
      </c>
      <c r="C28210" t="s">
        <v>62</v>
      </c>
      <c r="D28210" t="s">
        <v>1133</v>
      </c>
      <c r="E28210" t="s">
        <v>315</v>
      </c>
    </row>
    <row r="28211" spans="1:5" x14ac:dyDescent="0.25">
      <c r="A28211">
        <v>39364</v>
      </c>
      <c r="C28211" t="s">
        <v>62</v>
      </c>
      <c r="D28211" t="s">
        <v>1133</v>
      </c>
      <c r="E28211" t="s">
        <v>315</v>
      </c>
    </row>
    <row r="28212" spans="1:5" x14ac:dyDescent="0.25">
      <c r="A28212">
        <v>39365</v>
      </c>
      <c r="C28212" t="s">
        <v>62</v>
      </c>
      <c r="D28212" t="s">
        <v>1133</v>
      </c>
      <c r="E28212" t="s">
        <v>315</v>
      </c>
    </row>
    <row r="28213" spans="1:5" x14ac:dyDescent="0.25">
      <c r="A28213">
        <v>39366</v>
      </c>
      <c r="C28213" t="s">
        <v>62</v>
      </c>
      <c r="D28213" t="s">
        <v>1133</v>
      </c>
      <c r="E28213" t="s">
        <v>315</v>
      </c>
    </row>
    <row r="28214" spans="1:5" x14ac:dyDescent="0.25">
      <c r="A28214">
        <v>39367</v>
      </c>
      <c r="C28214" t="s">
        <v>62</v>
      </c>
      <c r="D28214" t="s">
        <v>1133</v>
      </c>
      <c r="E28214" t="s">
        <v>315</v>
      </c>
    </row>
    <row r="28215" spans="1:5" x14ac:dyDescent="0.25">
      <c r="A28215">
        <v>39368</v>
      </c>
      <c r="C28215" t="s">
        <v>62</v>
      </c>
      <c r="D28215" t="s">
        <v>1133</v>
      </c>
      <c r="E28215" t="s">
        <v>315</v>
      </c>
    </row>
    <row r="28216" spans="1:5" x14ac:dyDescent="0.25">
      <c r="A28216">
        <v>53328</v>
      </c>
      <c r="C28216" t="s">
        <v>62</v>
      </c>
      <c r="D28216" t="s">
        <v>1134</v>
      </c>
      <c r="E28216" t="s">
        <v>2078</v>
      </c>
    </row>
    <row r="28217" spans="1:5" x14ac:dyDescent="0.25">
      <c r="A28217">
        <v>57753</v>
      </c>
      <c r="C28217" t="s">
        <v>62</v>
      </c>
      <c r="D28217" t="s">
        <v>1134</v>
      </c>
      <c r="E28217" t="s">
        <v>2078</v>
      </c>
    </row>
    <row r="28218" spans="1:5" x14ac:dyDescent="0.25">
      <c r="A28218">
        <v>17717</v>
      </c>
      <c r="C28218" t="s">
        <v>62</v>
      </c>
      <c r="D28218" t="s">
        <v>1134</v>
      </c>
      <c r="E28218" t="s">
        <v>2078</v>
      </c>
    </row>
    <row r="28219" spans="1:5" x14ac:dyDescent="0.25">
      <c r="A28219">
        <v>24849</v>
      </c>
      <c r="C28219" t="s">
        <v>62</v>
      </c>
      <c r="D28219" t="s">
        <v>1134</v>
      </c>
      <c r="E28219" t="s">
        <v>2078</v>
      </c>
    </row>
    <row r="28220" spans="1:5" x14ac:dyDescent="0.25">
      <c r="A28220">
        <v>27920</v>
      </c>
      <c r="C28220" t="s">
        <v>62</v>
      </c>
      <c r="D28220" t="s">
        <v>1134</v>
      </c>
      <c r="E28220" t="s">
        <v>2078</v>
      </c>
    </row>
    <row r="28221" spans="1:5" x14ac:dyDescent="0.25">
      <c r="A28221">
        <v>27921</v>
      </c>
      <c r="C28221" t="s">
        <v>62</v>
      </c>
      <c r="D28221" t="s">
        <v>1134</v>
      </c>
      <c r="E28221" t="s">
        <v>2078</v>
      </c>
    </row>
    <row r="28222" spans="1:5" x14ac:dyDescent="0.25">
      <c r="A28222">
        <v>27922</v>
      </c>
      <c r="C28222" t="s">
        <v>62</v>
      </c>
      <c r="D28222" t="s">
        <v>1134</v>
      </c>
      <c r="E28222" t="s">
        <v>2078</v>
      </c>
    </row>
    <row r="28223" spans="1:5" x14ac:dyDescent="0.25">
      <c r="A28223">
        <v>28032</v>
      </c>
      <c r="C28223" t="s">
        <v>62</v>
      </c>
      <c r="D28223" t="s">
        <v>1134</v>
      </c>
      <c r="E28223" t="s">
        <v>2078</v>
      </c>
    </row>
    <row r="28224" spans="1:5" x14ac:dyDescent="0.25">
      <c r="A28224">
        <v>28034</v>
      </c>
      <c r="C28224" t="s">
        <v>62</v>
      </c>
      <c r="D28224" t="s">
        <v>1134</v>
      </c>
      <c r="E28224" t="s">
        <v>2078</v>
      </c>
    </row>
    <row r="28225" spans="1:5" x14ac:dyDescent="0.25">
      <c r="A28225">
        <v>28035</v>
      </c>
      <c r="C28225" t="s">
        <v>62</v>
      </c>
      <c r="D28225" t="s">
        <v>1134</v>
      </c>
      <c r="E28225" t="s">
        <v>2078</v>
      </c>
    </row>
    <row r="28226" spans="1:5" x14ac:dyDescent="0.25">
      <c r="A28226">
        <v>28120</v>
      </c>
      <c r="C28226" t="s">
        <v>62</v>
      </c>
      <c r="D28226" t="s">
        <v>1134</v>
      </c>
      <c r="E28226" t="s">
        <v>2078</v>
      </c>
    </row>
    <row r="28227" spans="1:5" x14ac:dyDescent="0.25">
      <c r="A28227">
        <v>28455</v>
      </c>
      <c r="C28227" t="s">
        <v>62</v>
      </c>
      <c r="D28227" t="s">
        <v>1134</v>
      </c>
      <c r="E28227" t="s">
        <v>2078</v>
      </c>
    </row>
    <row r="28228" spans="1:5" x14ac:dyDescent="0.25">
      <c r="A28228">
        <v>39369</v>
      </c>
      <c r="C28228" t="s">
        <v>62</v>
      </c>
      <c r="D28228" t="s">
        <v>1134</v>
      </c>
      <c r="E28228" t="s">
        <v>2078</v>
      </c>
    </row>
    <row r="28229" spans="1:5" x14ac:dyDescent="0.25">
      <c r="A28229">
        <v>39370</v>
      </c>
      <c r="C28229" t="s">
        <v>62</v>
      </c>
      <c r="D28229" t="s">
        <v>1134</v>
      </c>
      <c r="E28229" t="s">
        <v>2078</v>
      </c>
    </row>
    <row r="28230" spans="1:5" x14ac:dyDescent="0.25">
      <c r="A28230">
        <v>39371</v>
      </c>
      <c r="C28230" t="s">
        <v>62</v>
      </c>
      <c r="D28230" t="s">
        <v>1134</v>
      </c>
      <c r="E28230" t="s">
        <v>2078</v>
      </c>
    </row>
    <row r="28231" spans="1:5" x14ac:dyDescent="0.25">
      <c r="A28231">
        <v>39372</v>
      </c>
      <c r="C28231" t="s">
        <v>62</v>
      </c>
      <c r="D28231" t="s">
        <v>1134</v>
      </c>
      <c r="E28231" t="s">
        <v>2078</v>
      </c>
    </row>
    <row r="28232" spans="1:5" x14ac:dyDescent="0.25">
      <c r="A28232">
        <v>39375</v>
      </c>
      <c r="C28232" t="s">
        <v>62</v>
      </c>
      <c r="D28232" t="s">
        <v>1134</v>
      </c>
      <c r="E28232" t="s">
        <v>2078</v>
      </c>
    </row>
    <row r="28233" spans="1:5" x14ac:dyDescent="0.25">
      <c r="A28233">
        <v>39376</v>
      </c>
      <c r="C28233" t="s">
        <v>62</v>
      </c>
      <c r="D28233" t="s">
        <v>1134</v>
      </c>
      <c r="E28233" t="s">
        <v>2078</v>
      </c>
    </row>
    <row r="28234" spans="1:5" x14ac:dyDescent="0.25">
      <c r="A28234">
        <v>57754</v>
      </c>
      <c r="C28234" t="s">
        <v>62</v>
      </c>
      <c r="D28234" t="s">
        <v>1135</v>
      </c>
      <c r="E28234" t="s">
        <v>2079</v>
      </c>
    </row>
    <row r="28235" spans="1:5" x14ac:dyDescent="0.25">
      <c r="A28235">
        <v>21378</v>
      </c>
      <c r="C28235" t="s">
        <v>62</v>
      </c>
      <c r="D28235" t="s">
        <v>1135</v>
      </c>
      <c r="E28235" t="s">
        <v>2079</v>
      </c>
    </row>
    <row r="28236" spans="1:5" x14ac:dyDescent="0.25">
      <c r="A28236">
        <v>21341</v>
      </c>
      <c r="C28236" t="s">
        <v>62</v>
      </c>
      <c r="D28236" t="s">
        <v>1135</v>
      </c>
      <c r="E28236" t="s">
        <v>2079</v>
      </c>
    </row>
    <row r="28237" spans="1:5" x14ac:dyDescent="0.25">
      <c r="A28237">
        <v>21342</v>
      </c>
      <c r="C28237" t="s">
        <v>62</v>
      </c>
      <c r="D28237" t="s">
        <v>1135</v>
      </c>
      <c r="E28237" t="s">
        <v>2079</v>
      </c>
    </row>
    <row r="28238" spans="1:5" x14ac:dyDescent="0.25">
      <c r="A28238">
        <v>21343</v>
      </c>
      <c r="C28238" t="s">
        <v>62</v>
      </c>
      <c r="D28238" t="s">
        <v>1135</v>
      </c>
      <c r="E28238" t="s">
        <v>2079</v>
      </c>
    </row>
    <row r="28239" spans="1:5" x14ac:dyDescent="0.25">
      <c r="A28239">
        <v>21344</v>
      </c>
      <c r="C28239" t="s">
        <v>62</v>
      </c>
      <c r="D28239" t="s">
        <v>1135</v>
      </c>
      <c r="E28239" t="s">
        <v>2079</v>
      </c>
    </row>
    <row r="28240" spans="1:5" x14ac:dyDescent="0.25">
      <c r="A28240">
        <v>21345</v>
      </c>
      <c r="C28240" t="s">
        <v>62</v>
      </c>
      <c r="D28240" t="s">
        <v>1135</v>
      </c>
      <c r="E28240" t="s">
        <v>2079</v>
      </c>
    </row>
    <row r="28241" spans="1:5" x14ac:dyDescent="0.25">
      <c r="A28241">
        <v>21346</v>
      </c>
      <c r="C28241" t="s">
        <v>62</v>
      </c>
      <c r="D28241" t="s">
        <v>1135</v>
      </c>
      <c r="E28241" t="s">
        <v>2079</v>
      </c>
    </row>
    <row r="28242" spans="1:5" x14ac:dyDescent="0.25">
      <c r="A28242">
        <v>21349</v>
      </c>
      <c r="C28242" t="s">
        <v>62</v>
      </c>
      <c r="D28242" t="s">
        <v>1135</v>
      </c>
      <c r="E28242" t="s">
        <v>2079</v>
      </c>
    </row>
    <row r="28243" spans="1:5" x14ac:dyDescent="0.25">
      <c r="A28243">
        <v>21351</v>
      </c>
      <c r="C28243" t="s">
        <v>62</v>
      </c>
      <c r="D28243" t="s">
        <v>1135</v>
      </c>
      <c r="E28243" t="s">
        <v>2079</v>
      </c>
    </row>
    <row r="28244" spans="1:5" x14ac:dyDescent="0.25">
      <c r="A28244">
        <v>21352</v>
      </c>
      <c r="C28244" t="s">
        <v>62</v>
      </c>
      <c r="D28244" t="s">
        <v>1135</v>
      </c>
      <c r="E28244" t="s">
        <v>2079</v>
      </c>
    </row>
    <row r="28245" spans="1:5" x14ac:dyDescent="0.25">
      <c r="A28245">
        <v>21354</v>
      </c>
      <c r="C28245" t="s">
        <v>62</v>
      </c>
      <c r="D28245" t="s">
        <v>1135</v>
      </c>
      <c r="E28245" t="s">
        <v>2079</v>
      </c>
    </row>
    <row r="28246" spans="1:5" x14ac:dyDescent="0.25">
      <c r="A28246">
        <v>21355</v>
      </c>
      <c r="C28246" t="s">
        <v>62</v>
      </c>
      <c r="D28246" t="s">
        <v>1135</v>
      </c>
      <c r="E28246" t="s">
        <v>2079</v>
      </c>
    </row>
    <row r="28247" spans="1:5" x14ac:dyDescent="0.25">
      <c r="A28247">
        <v>39377</v>
      </c>
      <c r="C28247" t="s">
        <v>62</v>
      </c>
      <c r="D28247" t="s">
        <v>1135</v>
      </c>
      <c r="E28247" t="s">
        <v>2079</v>
      </c>
    </row>
    <row r="28248" spans="1:5" x14ac:dyDescent="0.25">
      <c r="A28248">
        <v>39378</v>
      </c>
      <c r="C28248" t="s">
        <v>62</v>
      </c>
      <c r="D28248" t="s">
        <v>1135</v>
      </c>
      <c r="E28248" t="s">
        <v>2079</v>
      </c>
    </row>
    <row r="28249" spans="1:5" x14ac:dyDescent="0.25">
      <c r="A28249">
        <v>39379</v>
      </c>
      <c r="C28249" t="s">
        <v>62</v>
      </c>
      <c r="D28249" t="s">
        <v>1135</v>
      </c>
      <c r="E28249" t="s">
        <v>2079</v>
      </c>
    </row>
    <row r="28250" spans="1:5" x14ac:dyDescent="0.25">
      <c r="A28250">
        <v>53989</v>
      </c>
      <c r="C28250" t="s">
        <v>62</v>
      </c>
      <c r="D28250" t="s">
        <v>1136</v>
      </c>
      <c r="E28250" t="s">
        <v>2080</v>
      </c>
    </row>
    <row r="28251" spans="1:5" x14ac:dyDescent="0.25">
      <c r="A28251">
        <v>57755</v>
      </c>
      <c r="C28251" t="s">
        <v>62</v>
      </c>
      <c r="D28251" t="s">
        <v>1136</v>
      </c>
      <c r="E28251" t="s">
        <v>2080</v>
      </c>
    </row>
    <row r="28252" spans="1:5" x14ac:dyDescent="0.25">
      <c r="A28252">
        <v>1038</v>
      </c>
      <c r="C28252" t="s">
        <v>62</v>
      </c>
      <c r="D28252" t="s">
        <v>1136</v>
      </c>
      <c r="E28252" t="s">
        <v>2080</v>
      </c>
    </row>
    <row r="28253" spans="1:5" x14ac:dyDescent="0.25">
      <c r="A28253">
        <v>1039</v>
      </c>
      <c r="C28253" t="s">
        <v>62</v>
      </c>
      <c r="D28253" t="s">
        <v>1136</v>
      </c>
      <c r="E28253" t="s">
        <v>2080</v>
      </c>
    </row>
    <row r="28254" spans="1:5" x14ac:dyDescent="0.25">
      <c r="A28254">
        <v>1040</v>
      </c>
      <c r="C28254" t="s">
        <v>62</v>
      </c>
      <c r="D28254" t="s">
        <v>1136</v>
      </c>
      <c r="E28254" t="s">
        <v>2080</v>
      </c>
    </row>
    <row r="28255" spans="1:5" x14ac:dyDescent="0.25">
      <c r="A28255">
        <v>1042</v>
      </c>
      <c r="C28255" t="s">
        <v>62</v>
      </c>
      <c r="D28255" t="s">
        <v>1136</v>
      </c>
      <c r="E28255" t="s">
        <v>2080</v>
      </c>
    </row>
    <row r="28256" spans="1:5" x14ac:dyDescent="0.25">
      <c r="A28256">
        <v>1043</v>
      </c>
      <c r="C28256" t="s">
        <v>62</v>
      </c>
      <c r="D28256" t="s">
        <v>1136</v>
      </c>
      <c r="E28256" t="s">
        <v>2080</v>
      </c>
    </row>
    <row r="28257" spans="1:5" x14ac:dyDescent="0.25">
      <c r="A28257">
        <v>1045</v>
      </c>
      <c r="C28257" t="s">
        <v>62</v>
      </c>
      <c r="D28257" t="s">
        <v>1136</v>
      </c>
      <c r="E28257" t="s">
        <v>2080</v>
      </c>
    </row>
    <row r="28258" spans="1:5" x14ac:dyDescent="0.25">
      <c r="A28258">
        <v>15612</v>
      </c>
      <c r="C28258" t="s">
        <v>62</v>
      </c>
      <c r="D28258" t="s">
        <v>1136</v>
      </c>
      <c r="E28258" t="s">
        <v>2080</v>
      </c>
    </row>
    <row r="28259" spans="1:5" x14ac:dyDescent="0.25">
      <c r="A28259">
        <v>15613</v>
      </c>
      <c r="C28259" t="s">
        <v>62</v>
      </c>
      <c r="D28259" t="s">
        <v>1136</v>
      </c>
      <c r="E28259" t="s">
        <v>2080</v>
      </c>
    </row>
    <row r="28260" spans="1:5" x14ac:dyDescent="0.25">
      <c r="A28260">
        <v>23592</v>
      </c>
      <c r="C28260" t="s">
        <v>62</v>
      </c>
      <c r="D28260" t="s">
        <v>1136</v>
      </c>
      <c r="E28260" t="s">
        <v>2080</v>
      </c>
    </row>
    <row r="28261" spans="1:5" x14ac:dyDescent="0.25">
      <c r="A28261">
        <v>28075</v>
      </c>
      <c r="C28261" t="s">
        <v>62</v>
      </c>
      <c r="D28261" t="s">
        <v>1136</v>
      </c>
      <c r="E28261" t="s">
        <v>2080</v>
      </c>
    </row>
    <row r="28262" spans="1:5" x14ac:dyDescent="0.25">
      <c r="A28262">
        <v>28082</v>
      </c>
      <c r="C28262" t="s">
        <v>62</v>
      </c>
      <c r="D28262" t="s">
        <v>1136</v>
      </c>
      <c r="E28262" t="s">
        <v>2080</v>
      </c>
    </row>
    <row r="28263" spans="1:5" x14ac:dyDescent="0.25">
      <c r="A28263">
        <v>29145</v>
      </c>
      <c r="C28263" t="s">
        <v>62</v>
      </c>
      <c r="D28263" t="s">
        <v>1136</v>
      </c>
      <c r="E28263" t="s">
        <v>2080</v>
      </c>
    </row>
    <row r="28264" spans="1:5" x14ac:dyDescent="0.25">
      <c r="A28264">
        <v>39380</v>
      </c>
      <c r="C28264" t="s">
        <v>62</v>
      </c>
      <c r="D28264" t="s">
        <v>1136</v>
      </c>
      <c r="E28264" t="s">
        <v>2080</v>
      </c>
    </row>
    <row r="28265" spans="1:5" x14ac:dyDescent="0.25">
      <c r="A28265">
        <v>8594</v>
      </c>
      <c r="C28265" t="s">
        <v>62</v>
      </c>
      <c r="D28265" t="s">
        <v>1136</v>
      </c>
      <c r="E28265" t="s">
        <v>2080</v>
      </c>
    </row>
    <row r="28266" spans="1:5" x14ac:dyDescent="0.25">
      <c r="A28266">
        <v>23590</v>
      </c>
      <c r="C28266" t="s">
        <v>62</v>
      </c>
      <c r="D28266" t="s">
        <v>1136</v>
      </c>
      <c r="E28266" t="s">
        <v>2080</v>
      </c>
    </row>
    <row r="28267" spans="1:5" x14ac:dyDescent="0.25">
      <c r="A28267">
        <v>23591</v>
      </c>
      <c r="C28267" t="s">
        <v>62</v>
      </c>
      <c r="D28267" t="s">
        <v>1136</v>
      </c>
      <c r="E28267" t="s">
        <v>2080</v>
      </c>
    </row>
    <row r="28268" spans="1:5" x14ac:dyDescent="0.25">
      <c r="A28268">
        <v>23593</v>
      </c>
      <c r="C28268" t="s">
        <v>62</v>
      </c>
      <c r="D28268" t="s">
        <v>1136</v>
      </c>
      <c r="E28268" t="s">
        <v>2080</v>
      </c>
    </row>
    <row r="28269" spans="1:5" x14ac:dyDescent="0.25">
      <c r="A28269">
        <v>23595</v>
      </c>
      <c r="C28269" t="s">
        <v>62</v>
      </c>
      <c r="D28269" t="s">
        <v>1136</v>
      </c>
      <c r="E28269" t="s">
        <v>2080</v>
      </c>
    </row>
    <row r="28270" spans="1:5" x14ac:dyDescent="0.25">
      <c r="A28270">
        <v>23596</v>
      </c>
      <c r="C28270" t="s">
        <v>62</v>
      </c>
      <c r="D28270" t="s">
        <v>1136</v>
      </c>
      <c r="E28270" t="s">
        <v>2080</v>
      </c>
    </row>
    <row r="28271" spans="1:5" x14ac:dyDescent="0.25">
      <c r="A28271">
        <v>28076</v>
      </c>
      <c r="C28271" t="s">
        <v>62</v>
      </c>
      <c r="D28271" t="s">
        <v>1136</v>
      </c>
      <c r="E28271" t="s">
        <v>2080</v>
      </c>
    </row>
    <row r="28272" spans="1:5" x14ac:dyDescent="0.25">
      <c r="A28272">
        <v>28077</v>
      </c>
      <c r="C28272" t="s">
        <v>62</v>
      </c>
      <c r="D28272" t="s">
        <v>1136</v>
      </c>
      <c r="E28272" t="s">
        <v>2080</v>
      </c>
    </row>
    <row r="28273" spans="1:5" x14ac:dyDescent="0.25">
      <c r="A28273">
        <v>28078</v>
      </c>
      <c r="C28273" t="s">
        <v>62</v>
      </c>
      <c r="D28273" t="s">
        <v>1136</v>
      </c>
      <c r="E28273" t="s">
        <v>2080</v>
      </c>
    </row>
    <row r="28274" spans="1:5" x14ac:dyDescent="0.25">
      <c r="A28274">
        <v>39381</v>
      </c>
      <c r="C28274" t="s">
        <v>62</v>
      </c>
      <c r="D28274" t="s">
        <v>1136</v>
      </c>
      <c r="E28274" t="s">
        <v>2080</v>
      </c>
    </row>
    <row r="28275" spans="1:5" x14ac:dyDescent="0.25">
      <c r="A28275">
        <v>54571</v>
      </c>
      <c r="C28275" t="s">
        <v>62</v>
      </c>
      <c r="D28275" t="s">
        <v>1136</v>
      </c>
      <c r="E28275" t="s">
        <v>2080</v>
      </c>
    </row>
    <row r="28276" spans="1:5" x14ac:dyDescent="0.25">
      <c r="A28276">
        <v>1041</v>
      </c>
      <c r="C28276" t="s">
        <v>62</v>
      </c>
      <c r="D28276" t="s">
        <v>1136</v>
      </c>
      <c r="E28276" t="s">
        <v>2080</v>
      </c>
    </row>
    <row r="28277" spans="1:5" x14ac:dyDescent="0.25">
      <c r="A28277">
        <v>10835</v>
      </c>
      <c r="C28277" t="s">
        <v>62</v>
      </c>
      <c r="D28277" t="s">
        <v>1136</v>
      </c>
      <c r="E28277" t="s">
        <v>2080</v>
      </c>
    </row>
    <row r="28278" spans="1:5" x14ac:dyDescent="0.25">
      <c r="A28278">
        <v>21927</v>
      </c>
      <c r="C28278" t="s">
        <v>62</v>
      </c>
      <c r="D28278" t="s">
        <v>1136</v>
      </c>
      <c r="E28278" t="s">
        <v>2080</v>
      </c>
    </row>
    <row r="28279" spans="1:5" x14ac:dyDescent="0.25">
      <c r="A28279">
        <v>23594</v>
      </c>
      <c r="C28279" t="s">
        <v>62</v>
      </c>
      <c r="D28279" t="s">
        <v>1136</v>
      </c>
      <c r="E28279" t="s">
        <v>2080</v>
      </c>
    </row>
    <row r="28280" spans="1:5" x14ac:dyDescent="0.25">
      <c r="A28280">
        <v>23597</v>
      </c>
      <c r="C28280" t="s">
        <v>62</v>
      </c>
      <c r="D28280" t="s">
        <v>1136</v>
      </c>
      <c r="E28280" t="s">
        <v>2080</v>
      </c>
    </row>
    <row r="28281" spans="1:5" x14ac:dyDescent="0.25">
      <c r="A28281">
        <v>28079</v>
      </c>
      <c r="C28281" t="s">
        <v>62</v>
      </c>
      <c r="D28281" t="s">
        <v>1136</v>
      </c>
      <c r="E28281" t="s">
        <v>2080</v>
      </c>
    </row>
    <row r="28282" spans="1:5" x14ac:dyDescent="0.25">
      <c r="A28282">
        <v>28080</v>
      </c>
      <c r="C28282" t="s">
        <v>62</v>
      </c>
      <c r="D28282" t="s">
        <v>1136</v>
      </c>
      <c r="E28282" t="s">
        <v>2080</v>
      </c>
    </row>
    <row r="28283" spans="1:5" x14ac:dyDescent="0.25">
      <c r="A28283">
        <v>28081</v>
      </c>
      <c r="C28283" t="s">
        <v>62</v>
      </c>
      <c r="D28283" t="s">
        <v>1136</v>
      </c>
      <c r="E28283" t="s">
        <v>2080</v>
      </c>
    </row>
    <row r="28284" spans="1:5" x14ac:dyDescent="0.25">
      <c r="A28284">
        <v>57756</v>
      </c>
      <c r="C28284" t="s">
        <v>62</v>
      </c>
      <c r="D28284" t="s">
        <v>1137</v>
      </c>
      <c r="E28284" t="s">
        <v>318</v>
      </c>
    </row>
    <row r="28285" spans="1:5" x14ac:dyDescent="0.25">
      <c r="A28285">
        <v>2316</v>
      </c>
      <c r="C28285" t="s">
        <v>62</v>
      </c>
      <c r="D28285" t="s">
        <v>1137</v>
      </c>
      <c r="E28285" t="s">
        <v>318</v>
      </c>
    </row>
    <row r="28286" spans="1:5" x14ac:dyDescent="0.25">
      <c r="A28286">
        <v>2327</v>
      </c>
      <c r="C28286" t="s">
        <v>62</v>
      </c>
      <c r="D28286" t="s">
        <v>1137</v>
      </c>
      <c r="E28286" t="s">
        <v>318</v>
      </c>
    </row>
    <row r="28287" spans="1:5" x14ac:dyDescent="0.25">
      <c r="A28287">
        <v>2330</v>
      </c>
      <c r="C28287" t="s">
        <v>62</v>
      </c>
      <c r="D28287" t="s">
        <v>1137</v>
      </c>
      <c r="E28287" t="s">
        <v>318</v>
      </c>
    </row>
    <row r="28288" spans="1:5" x14ac:dyDescent="0.25">
      <c r="A28288">
        <v>2331</v>
      </c>
      <c r="C28288" t="s">
        <v>62</v>
      </c>
      <c r="D28288" t="s">
        <v>1137</v>
      </c>
      <c r="E28288" t="s">
        <v>318</v>
      </c>
    </row>
    <row r="28289" spans="1:5" x14ac:dyDescent="0.25">
      <c r="A28289">
        <v>2332</v>
      </c>
      <c r="C28289" t="s">
        <v>62</v>
      </c>
      <c r="D28289" t="s">
        <v>1137</v>
      </c>
      <c r="E28289" t="s">
        <v>318</v>
      </c>
    </row>
    <row r="28290" spans="1:5" x14ac:dyDescent="0.25">
      <c r="A28290">
        <v>2336</v>
      </c>
      <c r="C28290" t="s">
        <v>62</v>
      </c>
      <c r="D28290" t="s">
        <v>1137</v>
      </c>
      <c r="E28290" t="s">
        <v>318</v>
      </c>
    </row>
    <row r="28291" spans="1:5" x14ac:dyDescent="0.25">
      <c r="A28291">
        <v>2338</v>
      </c>
      <c r="C28291" t="s">
        <v>62</v>
      </c>
      <c r="D28291" t="s">
        <v>1137</v>
      </c>
      <c r="E28291" t="s">
        <v>318</v>
      </c>
    </row>
    <row r="28292" spans="1:5" x14ac:dyDescent="0.25">
      <c r="A28292">
        <v>2340</v>
      </c>
      <c r="C28292" t="s">
        <v>62</v>
      </c>
      <c r="D28292" t="s">
        <v>1137</v>
      </c>
      <c r="E28292" t="s">
        <v>318</v>
      </c>
    </row>
    <row r="28293" spans="1:5" x14ac:dyDescent="0.25">
      <c r="A28293">
        <v>18785</v>
      </c>
      <c r="C28293" t="s">
        <v>62</v>
      </c>
      <c r="D28293" t="s">
        <v>1137</v>
      </c>
      <c r="E28293" t="s">
        <v>318</v>
      </c>
    </row>
    <row r="28294" spans="1:5" x14ac:dyDescent="0.25">
      <c r="A28294">
        <v>2317</v>
      </c>
      <c r="C28294" t="s">
        <v>62</v>
      </c>
      <c r="D28294" t="s">
        <v>1137</v>
      </c>
      <c r="E28294" t="s">
        <v>318</v>
      </c>
    </row>
    <row r="28295" spans="1:5" x14ac:dyDescent="0.25">
      <c r="A28295">
        <v>2318</v>
      </c>
      <c r="C28295" t="s">
        <v>62</v>
      </c>
      <c r="D28295" t="s">
        <v>1137</v>
      </c>
      <c r="E28295" t="s">
        <v>318</v>
      </c>
    </row>
    <row r="28296" spans="1:5" x14ac:dyDescent="0.25">
      <c r="A28296">
        <v>2325</v>
      </c>
      <c r="C28296" t="s">
        <v>62</v>
      </c>
      <c r="D28296" t="s">
        <v>1137</v>
      </c>
      <c r="E28296" t="s">
        <v>318</v>
      </c>
    </row>
    <row r="28297" spans="1:5" x14ac:dyDescent="0.25">
      <c r="A28297">
        <v>2335</v>
      </c>
      <c r="C28297" t="s">
        <v>62</v>
      </c>
      <c r="D28297" t="s">
        <v>1137</v>
      </c>
      <c r="E28297" t="s">
        <v>318</v>
      </c>
    </row>
    <row r="28298" spans="1:5" x14ac:dyDescent="0.25">
      <c r="A28298">
        <v>2337</v>
      </c>
      <c r="C28298" t="s">
        <v>62</v>
      </c>
      <c r="D28298" t="s">
        <v>1137</v>
      </c>
      <c r="E28298" t="s">
        <v>318</v>
      </c>
    </row>
    <row r="28299" spans="1:5" x14ac:dyDescent="0.25">
      <c r="A28299">
        <v>2328</v>
      </c>
      <c r="C28299" t="s">
        <v>62</v>
      </c>
      <c r="D28299" t="s">
        <v>1137</v>
      </c>
      <c r="E28299" t="s">
        <v>318</v>
      </c>
    </row>
    <row r="28300" spans="1:5" x14ac:dyDescent="0.25">
      <c r="A28300">
        <v>2329</v>
      </c>
      <c r="C28300" t="s">
        <v>62</v>
      </c>
      <c r="D28300" t="s">
        <v>1137</v>
      </c>
      <c r="E28300" t="s">
        <v>318</v>
      </c>
    </row>
    <row r="28301" spans="1:5" x14ac:dyDescent="0.25">
      <c r="A28301">
        <v>2339</v>
      </c>
      <c r="C28301" t="s">
        <v>62</v>
      </c>
      <c r="D28301" t="s">
        <v>1137</v>
      </c>
      <c r="E28301" t="s">
        <v>318</v>
      </c>
    </row>
    <row r="28302" spans="1:5" x14ac:dyDescent="0.25">
      <c r="A28302">
        <v>2313</v>
      </c>
      <c r="C28302" t="s">
        <v>62</v>
      </c>
      <c r="D28302" t="s">
        <v>1137</v>
      </c>
      <c r="E28302" t="s">
        <v>318</v>
      </c>
    </row>
    <row r="28303" spans="1:5" x14ac:dyDescent="0.25">
      <c r="A28303">
        <v>2314</v>
      </c>
      <c r="C28303" t="s">
        <v>62</v>
      </c>
      <c r="D28303" t="s">
        <v>1137</v>
      </c>
      <c r="E28303" t="s">
        <v>318</v>
      </c>
    </row>
    <row r="28304" spans="1:5" x14ac:dyDescent="0.25">
      <c r="A28304">
        <v>2315</v>
      </c>
      <c r="C28304" t="s">
        <v>62</v>
      </c>
      <c r="D28304" t="s">
        <v>1137</v>
      </c>
      <c r="E28304" t="s">
        <v>318</v>
      </c>
    </row>
    <row r="28305" spans="1:5" x14ac:dyDescent="0.25">
      <c r="A28305">
        <v>2319</v>
      </c>
      <c r="C28305" t="s">
        <v>62</v>
      </c>
      <c r="D28305" t="s">
        <v>1137</v>
      </c>
      <c r="E28305" t="s">
        <v>318</v>
      </c>
    </row>
    <row r="28306" spans="1:5" x14ac:dyDescent="0.25">
      <c r="A28306">
        <v>2320</v>
      </c>
      <c r="C28306" t="s">
        <v>62</v>
      </c>
      <c r="D28306" t="s">
        <v>1137</v>
      </c>
      <c r="E28306" t="s">
        <v>318</v>
      </c>
    </row>
    <row r="28307" spans="1:5" x14ac:dyDescent="0.25">
      <c r="A28307">
        <v>2321</v>
      </c>
      <c r="C28307" t="s">
        <v>62</v>
      </c>
      <c r="D28307" t="s">
        <v>1137</v>
      </c>
      <c r="E28307" t="s">
        <v>318</v>
      </c>
    </row>
    <row r="28308" spans="1:5" x14ac:dyDescent="0.25">
      <c r="A28308">
        <v>2322</v>
      </c>
      <c r="C28308" t="s">
        <v>62</v>
      </c>
      <c r="D28308" t="s">
        <v>1137</v>
      </c>
      <c r="E28308" t="s">
        <v>318</v>
      </c>
    </row>
    <row r="28309" spans="1:5" x14ac:dyDescent="0.25">
      <c r="A28309">
        <v>2323</v>
      </c>
      <c r="C28309" t="s">
        <v>62</v>
      </c>
      <c r="D28309" t="s">
        <v>1137</v>
      </c>
      <c r="E28309" t="s">
        <v>318</v>
      </c>
    </row>
    <row r="28310" spans="1:5" x14ac:dyDescent="0.25">
      <c r="A28310">
        <v>2324</v>
      </c>
      <c r="C28310" t="s">
        <v>62</v>
      </c>
      <c r="D28310" t="s">
        <v>1137</v>
      </c>
      <c r="E28310" t="s">
        <v>318</v>
      </c>
    </row>
    <row r="28311" spans="1:5" x14ac:dyDescent="0.25">
      <c r="A28311">
        <v>2334</v>
      </c>
      <c r="C28311" t="s">
        <v>62</v>
      </c>
      <c r="D28311" t="s">
        <v>1137</v>
      </c>
      <c r="E28311" t="s">
        <v>318</v>
      </c>
    </row>
    <row r="28312" spans="1:5" x14ac:dyDescent="0.25">
      <c r="A28312">
        <v>2341</v>
      </c>
      <c r="C28312" t="s">
        <v>62</v>
      </c>
      <c r="D28312" t="s">
        <v>1137</v>
      </c>
      <c r="E28312" t="s">
        <v>318</v>
      </c>
    </row>
    <row r="28313" spans="1:5" x14ac:dyDescent="0.25">
      <c r="A28313">
        <v>39382</v>
      </c>
      <c r="C28313" t="s">
        <v>62</v>
      </c>
      <c r="D28313" t="s">
        <v>1137</v>
      </c>
      <c r="E28313" t="s">
        <v>318</v>
      </c>
    </row>
    <row r="28314" spans="1:5" x14ac:dyDescent="0.25">
      <c r="A28314">
        <v>54628</v>
      </c>
      <c r="C28314" t="s">
        <v>62</v>
      </c>
      <c r="D28314" t="s">
        <v>1137</v>
      </c>
      <c r="E28314" t="s">
        <v>318</v>
      </c>
    </row>
    <row r="28315" spans="1:5" x14ac:dyDescent="0.25">
      <c r="A28315">
        <v>56181</v>
      </c>
      <c r="C28315" t="s">
        <v>62</v>
      </c>
      <c r="D28315" t="s">
        <v>1137</v>
      </c>
      <c r="E28315" t="s">
        <v>318</v>
      </c>
    </row>
    <row r="28316" spans="1:5" x14ac:dyDescent="0.25">
      <c r="A28316">
        <v>21788</v>
      </c>
      <c r="C28316" t="s">
        <v>62</v>
      </c>
      <c r="D28316" t="s">
        <v>1137</v>
      </c>
      <c r="E28316" t="s">
        <v>318</v>
      </c>
    </row>
    <row r="28317" spans="1:5" x14ac:dyDescent="0.25">
      <c r="A28317">
        <v>53329</v>
      </c>
      <c r="C28317" t="s">
        <v>62</v>
      </c>
      <c r="D28317" t="s">
        <v>1138</v>
      </c>
      <c r="E28317" t="s">
        <v>319</v>
      </c>
    </row>
    <row r="28318" spans="1:5" x14ac:dyDescent="0.25">
      <c r="A28318">
        <v>57757</v>
      </c>
      <c r="C28318" t="s">
        <v>62</v>
      </c>
      <c r="D28318" t="s">
        <v>1138</v>
      </c>
      <c r="E28318" t="s">
        <v>319</v>
      </c>
    </row>
    <row r="28319" spans="1:5" x14ac:dyDescent="0.25">
      <c r="A28319">
        <v>6232</v>
      </c>
      <c r="C28319" t="s">
        <v>62</v>
      </c>
      <c r="D28319" t="s">
        <v>1138</v>
      </c>
      <c r="E28319" t="s">
        <v>319</v>
      </c>
    </row>
    <row r="28320" spans="1:5" x14ac:dyDescent="0.25">
      <c r="A28320">
        <v>9455</v>
      </c>
      <c r="C28320" t="s">
        <v>62</v>
      </c>
      <c r="D28320" t="s">
        <v>1138</v>
      </c>
      <c r="E28320" t="s">
        <v>319</v>
      </c>
    </row>
    <row r="28321" spans="1:5" x14ac:dyDescent="0.25">
      <c r="A28321">
        <v>9460</v>
      </c>
      <c r="C28321" t="s">
        <v>62</v>
      </c>
      <c r="D28321" t="s">
        <v>1138</v>
      </c>
      <c r="E28321" t="s">
        <v>319</v>
      </c>
    </row>
    <row r="28322" spans="1:5" x14ac:dyDescent="0.25">
      <c r="A28322">
        <v>9461</v>
      </c>
      <c r="C28322" t="s">
        <v>62</v>
      </c>
      <c r="D28322" t="s">
        <v>1138</v>
      </c>
      <c r="E28322" t="s">
        <v>319</v>
      </c>
    </row>
    <row r="28323" spans="1:5" x14ac:dyDescent="0.25">
      <c r="A28323">
        <v>9462</v>
      </c>
      <c r="C28323" t="s">
        <v>62</v>
      </c>
      <c r="D28323" t="s">
        <v>1138</v>
      </c>
      <c r="E28323" t="s">
        <v>319</v>
      </c>
    </row>
    <row r="28324" spans="1:5" x14ac:dyDescent="0.25">
      <c r="A28324">
        <v>29018</v>
      </c>
      <c r="C28324" t="s">
        <v>62</v>
      </c>
      <c r="D28324" t="s">
        <v>1138</v>
      </c>
      <c r="E28324" t="s">
        <v>319</v>
      </c>
    </row>
    <row r="28325" spans="1:5" x14ac:dyDescent="0.25">
      <c r="A28325">
        <v>39387</v>
      </c>
      <c r="C28325" t="s">
        <v>62</v>
      </c>
      <c r="D28325" t="s">
        <v>1138</v>
      </c>
      <c r="E28325" t="s">
        <v>319</v>
      </c>
    </row>
    <row r="28326" spans="1:5" x14ac:dyDescent="0.25">
      <c r="A28326">
        <v>39388</v>
      </c>
      <c r="C28326" t="s">
        <v>62</v>
      </c>
      <c r="D28326" t="s">
        <v>1138</v>
      </c>
      <c r="E28326" t="s">
        <v>319</v>
      </c>
    </row>
    <row r="28327" spans="1:5" x14ac:dyDescent="0.25">
      <c r="A28327">
        <v>39383</v>
      </c>
      <c r="C28327" t="s">
        <v>62</v>
      </c>
      <c r="D28327" t="s">
        <v>1138</v>
      </c>
      <c r="E28327" t="s">
        <v>319</v>
      </c>
    </row>
    <row r="28328" spans="1:5" x14ac:dyDescent="0.25">
      <c r="A28328">
        <v>39384</v>
      </c>
      <c r="C28328" t="s">
        <v>62</v>
      </c>
      <c r="D28328" t="s">
        <v>1138</v>
      </c>
      <c r="E28328" t="s">
        <v>319</v>
      </c>
    </row>
    <row r="28329" spans="1:5" x14ac:dyDescent="0.25">
      <c r="A28329">
        <v>39385</v>
      </c>
      <c r="C28329" t="s">
        <v>62</v>
      </c>
      <c r="D28329" t="s">
        <v>1138</v>
      </c>
      <c r="E28329" t="s">
        <v>319</v>
      </c>
    </row>
    <row r="28330" spans="1:5" x14ac:dyDescent="0.25">
      <c r="A28330">
        <v>39386</v>
      </c>
      <c r="C28330" t="s">
        <v>62</v>
      </c>
      <c r="D28330" t="s">
        <v>1138</v>
      </c>
      <c r="E28330" t="s">
        <v>319</v>
      </c>
    </row>
    <row r="28331" spans="1:5" x14ac:dyDescent="0.25">
      <c r="A28331">
        <v>14292</v>
      </c>
      <c r="C28331" t="s">
        <v>62</v>
      </c>
      <c r="D28331" t="s">
        <v>1138</v>
      </c>
      <c r="E28331" t="s">
        <v>319</v>
      </c>
    </row>
    <row r="28332" spans="1:5" x14ac:dyDescent="0.25">
      <c r="A28332">
        <v>9463</v>
      </c>
      <c r="C28332" t="s">
        <v>62</v>
      </c>
      <c r="D28332" t="s">
        <v>1138</v>
      </c>
      <c r="E28332" t="s">
        <v>319</v>
      </c>
    </row>
    <row r="28333" spans="1:5" x14ac:dyDescent="0.25">
      <c r="A28333">
        <v>11112</v>
      </c>
      <c r="C28333" t="s">
        <v>62</v>
      </c>
      <c r="D28333" t="s">
        <v>1138</v>
      </c>
      <c r="E28333" t="s">
        <v>319</v>
      </c>
    </row>
    <row r="28334" spans="1:5" x14ac:dyDescent="0.25">
      <c r="A28334">
        <v>29768</v>
      </c>
      <c r="C28334" t="s">
        <v>62</v>
      </c>
      <c r="D28334" t="s">
        <v>1138</v>
      </c>
      <c r="E28334" t="s">
        <v>319</v>
      </c>
    </row>
    <row r="28335" spans="1:5" x14ac:dyDescent="0.25">
      <c r="A28335">
        <v>7080</v>
      </c>
      <c r="C28335" t="s">
        <v>62</v>
      </c>
      <c r="D28335" t="s">
        <v>1138</v>
      </c>
      <c r="E28335" t="s">
        <v>319</v>
      </c>
    </row>
    <row r="28336" spans="1:5" x14ac:dyDescent="0.25">
      <c r="A28336">
        <v>9456</v>
      </c>
      <c r="C28336" t="s">
        <v>62</v>
      </c>
      <c r="D28336" t="s">
        <v>1138</v>
      </c>
      <c r="E28336" t="s">
        <v>319</v>
      </c>
    </row>
    <row r="28337" spans="1:5" x14ac:dyDescent="0.25">
      <c r="A28337">
        <v>9459</v>
      </c>
      <c r="C28337" t="s">
        <v>62</v>
      </c>
      <c r="D28337" t="s">
        <v>1138</v>
      </c>
      <c r="E28337" t="s">
        <v>319</v>
      </c>
    </row>
    <row r="28338" spans="1:5" x14ac:dyDescent="0.25">
      <c r="A28338">
        <v>9464</v>
      </c>
      <c r="C28338" t="s">
        <v>62</v>
      </c>
      <c r="D28338" t="s">
        <v>1138</v>
      </c>
      <c r="E28338" t="s">
        <v>319</v>
      </c>
    </row>
    <row r="28339" spans="1:5" x14ac:dyDescent="0.25">
      <c r="A28339">
        <v>14504</v>
      </c>
      <c r="C28339" t="s">
        <v>62</v>
      </c>
      <c r="D28339" t="s">
        <v>1138</v>
      </c>
      <c r="E28339" t="s">
        <v>319</v>
      </c>
    </row>
    <row r="28340" spans="1:5" x14ac:dyDescent="0.25">
      <c r="A28340">
        <v>29769</v>
      </c>
      <c r="C28340" t="s">
        <v>62</v>
      </c>
      <c r="D28340" t="s">
        <v>1138</v>
      </c>
      <c r="E28340" t="s">
        <v>319</v>
      </c>
    </row>
    <row r="28341" spans="1:5" x14ac:dyDescent="0.25">
      <c r="A28341">
        <v>53330</v>
      </c>
      <c r="C28341" t="s">
        <v>62</v>
      </c>
      <c r="D28341" t="s">
        <v>1139</v>
      </c>
      <c r="E28341" t="s">
        <v>320</v>
      </c>
    </row>
    <row r="28342" spans="1:5" x14ac:dyDescent="0.25">
      <c r="A28342">
        <v>57758</v>
      </c>
      <c r="C28342" t="s">
        <v>62</v>
      </c>
      <c r="D28342" t="s">
        <v>1139</v>
      </c>
      <c r="E28342" t="s">
        <v>320</v>
      </c>
    </row>
    <row r="28343" spans="1:5" x14ac:dyDescent="0.25">
      <c r="A28343">
        <v>18555</v>
      </c>
      <c r="C28343" t="s">
        <v>62</v>
      </c>
      <c r="D28343" t="s">
        <v>1139</v>
      </c>
      <c r="E28343" t="s">
        <v>320</v>
      </c>
    </row>
    <row r="28344" spans="1:5" x14ac:dyDescent="0.25">
      <c r="A28344">
        <v>18554</v>
      </c>
      <c r="C28344" t="s">
        <v>62</v>
      </c>
      <c r="D28344" t="s">
        <v>1139</v>
      </c>
      <c r="E28344" t="s">
        <v>320</v>
      </c>
    </row>
    <row r="28345" spans="1:5" x14ac:dyDescent="0.25">
      <c r="A28345">
        <v>28230</v>
      </c>
      <c r="C28345" t="s">
        <v>62</v>
      </c>
      <c r="D28345" t="s">
        <v>1139</v>
      </c>
      <c r="E28345" t="s">
        <v>320</v>
      </c>
    </row>
    <row r="28346" spans="1:5" x14ac:dyDescent="0.25">
      <c r="A28346">
        <v>39402</v>
      </c>
      <c r="C28346" t="s">
        <v>62</v>
      </c>
      <c r="D28346" t="s">
        <v>1139</v>
      </c>
      <c r="E28346" t="s">
        <v>320</v>
      </c>
    </row>
    <row r="28347" spans="1:5" x14ac:dyDescent="0.25">
      <c r="A28347">
        <v>22592</v>
      </c>
      <c r="C28347" t="s">
        <v>62</v>
      </c>
      <c r="D28347" t="s">
        <v>1139</v>
      </c>
      <c r="E28347" t="s">
        <v>320</v>
      </c>
    </row>
    <row r="28348" spans="1:5" x14ac:dyDescent="0.25">
      <c r="A28348">
        <v>23673</v>
      </c>
      <c r="C28348" t="s">
        <v>62</v>
      </c>
      <c r="D28348" t="s">
        <v>1139</v>
      </c>
      <c r="E28348" t="s">
        <v>320</v>
      </c>
    </row>
    <row r="28349" spans="1:5" x14ac:dyDescent="0.25">
      <c r="A28349">
        <v>23678</v>
      </c>
      <c r="C28349" t="s">
        <v>62</v>
      </c>
      <c r="D28349" t="s">
        <v>1139</v>
      </c>
      <c r="E28349" t="s">
        <v>320</v>
      </c>
    </row>
    <row r="28350" spans="1:5" x14ac:dyDescent="0.25">
      <c r="A28350">
        <v>23679</v>
      </c>
      <c r="C28350" t="s">
        <v>62</v>
      </c>
      <c r="D28350" t="s">
        <v>1139</v>
      </c>
      <c r="E28350" t="s">
        <v>320</v>
      </c>
    </row>
    <row r="28351" spans="1:5" x14ac:dyDescent="0.25">
      <c r="A28351">
        <v>23681</v>
      </c>
      <c r="C28351" t="s">
        <v>62</v>
      </c>
      <c r="D28351" t="s">
        <v>1139</v>
      </c>
      <c r="E28351" t="s">
        <v>320</v>
      </c>
    </row>
    <row r="28352" spans="1:5" x14ac:dyDescent="0.25">
      <c r="A28352">
        <v>23682</v>
      </c>
      <c r="C28352" t="s">
        <v>62</v>
      </c>
      <c r="D28352" t="s">
        <v>1139</v>
      </c>
      <c r="E28352" t="s">
        <v>320</v>
      </c>
    </row>
    <row r="28353" spans="1:5" x14ac:dyDescent="0.25">
      <c r="A28353">
        <v>23685</v>
      </c>
      <c r="C28353" t="s">
        <v>62</v>
      </c>
      <c r="D28353" t="s">
        <v>1139</v>
      </c>
      <c r="E28353" t="s">
        <v>320</v>
      </c>
    </row>
    <row r="28354" spans="1:5" x14ac:dyDescent="0.25">
      <c r="A28354">
        <v>23686</v>
      </c>
      <c r="C28354" t="s">
        <v>62</v>
      </c>
      <c r="D28354" t="s">
        <v>1139</v>
      </c>
      <c r="E28354" t="s">
        <v>320</v>
      </c>
    </row>
    <row r="28355" spans="1:5" x14ac:dyDescent="0.25">
      <c r="A28355">
        <v>23711</v>
      </c>
      <c r="C28355" t="s">
        <v>62</v>
      </c>
      <c r="D28355" t="s">
        <v>1139</v>
      </c>
      <c r="E28355" t="s">
        <v>320</v>
      </c>
    </row>
    <row r="28356" spans="1:5" x14ac:dyDescent="0.25">
      <c r="A28356">
        <v>28231</v>
      </c>
      <c r="C28356" t="s">
        <v>62</v>
      </c>
      <c r="D28356" t="s">
        <v>1139</v>
      </c>
      <c r="E28356" t="s">
        <v>320</v>
      </c>
    </row>
    <row r="28357" spans="1:5" x14ac:dyDescent="0.25">
      <c r="A28357">
        <v>28232</v>
      </c>
      <c r="C28357" t="s">
        <v>62</v>
      </c>
      <c r="D28357" t="s">
        <v>1139</v>
      </c>
      <c r="E28357" t="s">
        <v>320</v>
      </c>
    </row>
    <row r="28358" spans="1:5" x14ac:dyDescent="0.25">
      <c r="A28358">
        <v>28233</v>
      </c>
      <c r="C28358" t="s">
        <v>62</v>
      </c>
      <c r="D28358" t="s">
        <v>1139</v>
      </c>
      <c r="E28358" t="s">
        <v>320</v>
      </c>
    </row>
    <row r="28359" spans="1:5" x14ac:dyDescent="0.25">
      <c r="A28359">
        <v>28234</v>
      </c>
      <c r="C28359" t="s">
        <v>62</v>
      </c>
      <c r="D28359" t="s">
        <v>1139</v>
      </c>
      <c r="E28359" t="s">
        <v>320</v>
      </c>
    </row>
    <row r="28360" spans="1:5" x14ac:dyDescent="0.25">
      <c r="A28360">
        <v>28235</v>
      </c>
      <c r="C28360" t="s">
        <v>62</v>
      </c>
      <c r="D28360" t="s">
        <v>1139</v>
      </c>
      <c r="E28360" t="s">
        <v>320</v>
      </c>
    </row>
    <row r="28361" spans="1:5" x14ac:dyDescent="0.25">
      <c r="A28361">
        <v>28236</v>
      </c>
      <c r="C28361" t="s">
        <v>62</v>
      </c>
      <c r="D28361" t="s">
        <v>1139</v>
      </c>
      <c r="E28361" t="s">
        <v>320</v>
      </c>
    </row>
    <row r="28362" spans="1:5" x14ac:dyDescent="0.25">
      <c r="A28362">
        <v>28237</v>
      </c>
      <c r="C28362" t="s">
        <v>62</v>
      </c>
      <c r="D28362" t="s">
        <v>1139</v>
      </c>
      <c r="E28362" t="s">
        <v>320</v>
      </c>
    </row>
    <row r="28363" spans="1:5" x14ac:dyDescent="0.25">
      <c r="A28363">
        <v>39391</v>
      </c>
      <c r="C28363" t="s">
        <v>62</v>
      </c>
      <c r="D28363" t="s">
        <v>1139</v>
      </c>
      <c r="E28363" t="s">
        <v>320</v>
      </c>
    </row>
    <row r="28364" spans="1:5" x14ac:dyDescent="0.25">
      <c r="A28364">
        <v>39392</v>
      </c>
      <c r="C28364" t="s">
        <v>62</v>
      </c>
      <c r="D28364" t="s">
        <v>1139</v>
      </c>
      <c r="E28364" t="s">
        <v>320</v>
      </c>
    </row>
    <row r="28365" spans="1:5" x14ac:dyDescent="0.25">
      <c r="A28365">
        <v>39393</v>
      </c>
      <c r="C28365" t="s">
        <v>62</v>
      </c>
      <c r="D28365" t="s">
        <v>1139</v>
      </c>
      <c r="E28365" t="s">
        <v>320</v>
      </c>
    </row>
    <row r="28366" spans="1:5" x14ac:dyDescent="0.25">
      <c r="A28366">
        <v>39394</v>
      </c>
      <c r="C28366" t="s">
        <v>62</v>
      </c>
      <c r="D28366" t="s">
        <v>1139</v>
      </c>
      <c r="E28366" t="s">
        <v>320</v>
      </c>
    </row>
    <row r="28367" spans="1:5" x14ac:dyDescent="0.25">
      <c r="A28367">
        <v>39395</v>
      </c>
      <c r="C28367" t="s">
        <v>62</v>
      </c>
      <c r="D28367" t="s">
        <v>1139</v>
      </c>
      <c r="E28367" t="s">
        <v>320</v>
      </c>
    </row>
    <row r="28368" spans="1:5" x14ac:dyDescent="0.25">
      <c r="A28368">
        <v>39396</v>
      </c>
      <c r="C28368" t="s">
        <v>62</v>
      </c>
      <c r="D28368" t="s">
        <v>1139</v>
      </c>
      <c r="E28368" t="s">
        <v>320</v>
      </c>
    </row>
    <row r="28369" spans="1:5" x14ac:dyDescent="0.25">
      <c r="A28369">
        <v>39397</v>
      </c>
      <c r="C28369" t="s">
        <v>62</v>
      </c>
      <c r="D28369" t="s">
        <v>1139</v>
      </c>
      <c r="E28369" t="s">
        <v>320</v>
      </c>
    </row>
    <row r="28370" spans="1:5" x14ac:dyDescent="0.25">
      <c r="A28370">
        <v>39403</v>
      </c>
      <c r="C28370" t="s">
        <v>62</v>
      </c>
      <c r="D28370" t="s">
        <v>1139</v>
      </c>
      <c r="E28370" t="s">
        <v>320</v>
      </c>
    </row>
    <row r="28371" spans="1:5" x14ac:dyDescent="0.25">
      <c r="A28371">
        <v>39404</v>
      </c>
      <c r="C28371" t="s">
        <v>62</v>
      </c>
      <c r="D28371" t="s">
        <v>1139</v>
      </c>
      <c r="E28371" t="s">
        <v>320</v>
      </c>
    </row>
    <row r="28372" spans="1:5" x14ac:dyDescent="0.25">
      <c r="A28372">
        <v>23677</v>
      </c>
      <c r="C28372" t="s">
        <v>62</v>
      </c>
      <c r="D28372" t="s">
        <v>1139</v>
      </c>
      <c r="E28372" t="s">
        <v>320</v>
      </c>
    </row>
    <row r="28373" spans="1:5" x14ac:dyDescent="0.25">
      <c r="A28373">
        <v>23680</v>
      </c>
      <c r="C28373" t="s">
        <v>62</v>
      </c>
      <c r="D28373" t="s">
        <v>1139</v>
      </c>
      <c r="E28373" t="s">
        <v>320</v>
      </c>
    </row>
    <row r="28374" spans="1:5" x14ac:dyDescent="0.25">
      <c r="A28374">
        <v>23710</v>
      </c>
      <c r="C28374" t="s">
        <v>62</v>
      </c>
      <c r="D28374" t="s">
        <v>1139</v>
      </c>
      <c r="E28374" t="s">
        <v>320</v>
      </c>
    </row>
    <row r="28375" spans="1:5" x14ac:dyDescent="0.25">
      <c r="A28375">
        <v>28238</v>
      </c>
      <c r="C28375" t="s">
        <v>62</v>
      </c>
      <c r="D28375" t="s">
        <v>1139</v>
      </c>
      <c r="E28375" t="s">
        <v>320</v>
      </c>
    </row>
    <row r="28376" spans="1:5" x14ac:dyDescent="0.25">
      <c r="A28376">
        <v>28239</v>
      </c>
      <c r="C28376" t="s">
        <v>62</v>
      </c>
      <c r="D28376" t="s">
        <v>1139</v>
      </c>
      <c r="E28376" t="s">
        <v>320</v>
      </c>
    </row>
    <row r="28377" spans="1:5" x14ac:dyDescent="0.25">
      <c r="A28377">
        <v>28240</v>
      </c>
      <c r="C28377" t="s">
        <v>62</v>
      </c>
      <c r="D28377" t="s">
        <v>1139</v>
      </c>
      <c r="E28377" t="s">
        <v>320</v>
      </c>
    </row>
    <row r="28378" spans="1:5" x14ac:dyDescent="0.25">
      <c r="A28378">
        <v>39389</v>
      </c>
      <c r="C28378" t="s">
        <v>62</v>
      </c>
      <c r="D28378" t="s">
        <v>1139</v>
      </c>
      <c r="E28378" t="s">
        <v>320</v>
      </c>
    </row>
    <row r="28379" spans="1:5" x14ac:dyDescent="0.25">
      <c r="A28379">
        <v>39390</v>
      </c>
      <c r="C28379" t="s">
        <v>62</v>
      </c>
      <c r="D28379" t="s">
        <v>1139</v>
      </c>
      <c r="E28379" t="s">
        <v>320</v>
      </c>
    </row>
    <row r="28380" spans="1:5" x14ac:dyDescent="0.25">
      <c r="A28380">
        <v>39398</v>
      </c>
      <c r="C28380" t="s">
        <v>62</v>
      </c>
      <c r="D28380" t="s">
        <v>1139</v>
      </c>
      <c r="E28380" t="s">
        <v>320</v>
      </c>
    </row>
    <row r="28381" spans="1:5" x14ac:dyDescent="0.25">
      <c r="A28381">
        <v>39399</v>
      </c>
      <c r="C28381" t="s">
        <v>62</v>
      </c>
      <c r="D28381" t="s">
        <v>1139</v>
      </c>
      <c r="E28381" t="s">
        <v>320</v>
      </c>
    </row>
    <row r="28382" spans="1:5" x14ac:dyDescent="0.25">
      <c r="A28382">
        <v>39400</v>
      </c>
      <c r="C28382" t="s">
        <v>62</v>
      </c>
      <c r="D28382" t="s">
        <v>1139</v>
      </c>
      <c r="E28382" t="s">
        <v>320</v>
      </c>
    </row>
    <row r="28383" spans="1:5" x14ac:dyDescent="0.25">
      <c r="A28383">
        <v>39401</v>
      </c>
      <c r="C28383" t="s">
        <v>62</v>
      </c>
      <c r="D28383" t="s">
        <v>1139</v>
      </c>
      <c r="E28383" t="s">
        <v>320</v>
      </c>
    </row>
    <row r="28384" spans="1:5" x14ac:dyDescent="0.25">
      <c r="A28384">
        <v>59383</v>
      </c>
      <c r="C28384" t="s">
        <v>62</v>
      </c>
      <c r="D28384" t="s">
        <v>1139</v>
      </c>
      <c r="E28384" t="s">
        <v>320</v>
      </c>
    </row>
    <row r="28385" spans="1:5" x14ac:dyDescent="0.25">
      <c r="A28385">
        <v>55214</v>
      </c>
      <c r="C28385" t="s">
        <v>62</v>
      </c>
      <c r="D28385" t="s">
        <v>1139</v>
      </c>
      <c r="E28385" t="s">
        <v>320</v>
      </c>
    </row>
    <row r="28386" spans="1:5" x14ac:dyDescent="0.25">
      <c r="A28386">
        <v>53331</v>
      </c>
      <c r="C28386" t="s">
        <v>62</v>
      </c>
      <c r="D28386" t="s">
        <v>1140</v>
      </c>
      <c r="E28386" t="s">
        <v>321</v>
      </c>
    </row>
    <row r="28387" spans="1:5" x14ac:dyDescent="0.25">
      <c r="A28387">
        <v>57759</v>
      </c>
      <c r="C28387" t="s">
        <v>62</v>
      </c>
      <c r="D28387" t="s">
        <v>1140</v>
      </c>
      <c r="E28387" t="s">
        <v>321</v>
      </c>
    </row>
    <row r="28388" spans="1:5" x14ac:dyDescent="0.25">
      <c r="A28388">
        <v>13952</v>
      </c>
      <c r="C28388" t="s">
        <v>62</v>
      </c>
      <c r="D28388" t="s">
        <v>1140</v>
      </c>
      <c r="E28388" t="s">
        <v>321</v>
      </c>
    </row>
    <row r="28389" spans="1:5" x14ac:dyDescent="0.25">
      <c r="A28389">
        <v>25056</v>
      </c>
      <c r="C28389" t="s">
        <v>62</v>
      </c>
      <c r="D28389" t="s">
        <v>1140</v>
      </c>
      <c r="E28389" t="s">
        <v>321</v>
      </c>
    </row>
    <row r="28390" spans="1:5" x14ac:dyDescent="0.25">
      <c r="A28390">
        <v>39405</v>
      </c>
      <c r="C28390" t="s">
        <v>62</v>
      </c>
      <c r="D28390" t="s">
        <v>1140</v>
      </c>
      <c r="E28390" t="s">
        <v>321</v>
      </c>
    </row>
    <row r="28391" spans="1:5" x14ac:dyDescent="0.25">
      <c r="A28391">
        <v>39406</v>
      </c>
      <c r="C28391" t="s">
        <v>62</v>
      </c>
      <c r="D28391" t="s">
        <v>1140</v>
      </c>
      <c r="E28391" t="s">
        <v>321</v>
      </c>
    </row>
    <row r="28392" spans="1:5" x14ac:dyDescent="0.25">
      <c r="A28392">
        <v>39407</v>
      </c>
      <c r="C28392" t="s">
        <v>62</v>
      </c>
      <c r="D28392" t="s">
        <v>1140</v>
      </c>
      <c r="E28392" t="s">
        <v>321</v>
      </c>
    </row>
    <row r="28393" spans="1:5" x14ac:dyDescent="0.25">
      <c r="A28393">
        <v>39408</v>
      </c>
      <c r="C28393" t="s">
        <v>62</v>
      </c>
      <c r="D28393" t="s">
        <v>1140</v>
      </c>
      <c r="E28393" t="s">
        <v>321</v>
      </c>
    </row>
    <row r="28394" spans="1:5" x14ac:dyDescent="0.25">
      <c r="A28394">
        <v>39409</v>
      </c>
      <c r="C28394" t="s">
        <v>62</v>
      </c>
      <c r="D28394" t="s">
        <v>1140</v>
      </c>
      <c r="E28394" t="s">
        <v>321</v>
      </c>
    </row>
    <row r="28395" spans="1:5" x14ac:dyDescent="0.25">
      <c r="A28395">
        <v>39419</v>
      </c>
      <c r="C28395" t="s">
        <v>62</v>
      </c>
      <c r="D28395" t="s">
        <v>1140</v>
      </c>
      <c r="E28395" t="s">
        <v>321</v>
      </c>
    </row>
    <row r="28396" spans="1:5" x14ac:dyDescent="0.25">
      <c r="A28396">
        <v>39420</v>
      </c>
      <c r="C28396" t="s">
        <v>62</v>
      </c>
      <c r="D28396" t="s">
        <v>1140</v>
      </c>
      <c r="E28396" t="s">
        <v>321</v>
      </c>
    </row>
    <row r="28397" spans="1:5" x14ac:dyDescent="0.25">
      <c r="A28397">
        <v>39421</v>
      </c>
      <c r="C28397" t="s">
        <v>62</v>
      </c>
      <c r="D28397" t="s">
        <v>1140</v>
      </c>
      <c r="E28397" t="s">
        <v>321</v>
      </c>
    </row>
    <row r="28398" spans="1:5" x14ac:dyDescent="0.25">
      <c r="A28398">
        <v>13953</v>
      </c>
      <c r="C28398" t="s">
        <v>62</v>
      </c>
      <c r="D28398" t="s">
        <v>1140</v>
      </c>
      <c r="E28398" t="s">
        <v>321</v>
      </c>
    </row>
    <row r="28399" spans="1:5" x14ac:dyDescent="0.25">
      <c r="A28399">
        <v>29808</v>
      </c>
      <c r="C28399" t="s">
        <v>62</v>
      </c>
      <c r="D28399" t="s">
        <v>1140</v>
      </c>
      <c r="E28399" t="s">
        <v>321</v>
      </c>
    </row>
    <row r="28400" spans="1:5" x14ac:dyDescent="0.25">
      <c r="A28400">
        <v>29809</v>
      </c>
      <c r="C28400" t="s">
        <v>62</v>
      </c>
      <c r="D28400" t="s">
        <v>1140</v>
      </c>
      <c r="E28400" t="s">
        <v>321</v>
      </c>
    </row>
    <row r="28401" spans="1:5" x14ac:dyDescent="0.25">
      <c r="A28401">
        <v>30054</v>
      </c>
      <c r="C28401" t="s">
        <v>62</v>
      </c>
      <c r="D28401" t="s">
        <v>1140</v>
      </c>
      <c r="E28401" t="s">
        <v>321</v>
      </c>
    </row>
    <row r="28402" spans="1:5" x14ac:dyDescent="0.25">
      <c r="A28402">
        <v>39410</v>
      </c>
      <c r="C28402" t="s">
        <v>62</v>
      </c>
      <c r="D28402" t="s">
        <v>1140</v>
      </c>
      <c r="E28402" t="s">
        <v>321</v>
      </c>
    </row>
    <row r="28403" spans="1:5" x14ac:dyDescent="0.25">
      <c r="A28403">
        <v>39411</v>
      </c>
      <c r="C28403" t="s">
        <v>62</v>
      </c>
      <c r="D28403" t="s">
        <v>1140</v>
      </c>
      <c r="E28403" t="s">
        <v>321</v>
      </c>
    </row>
    <row r="28404" spans="1:5" x14ac:dyDescent="0.25">
      <c r="A28404">
        <v>39412</v>
      </c>
      <c r="C28404" t="s">
        <v>62</v>
      </c>
      <c r="D28404" t="s">
        <v>1140</v>
      </c>
      <c r="E28404" t="s">
        <v>321</v>
      </c>
    </row>
    <row r="28405" spans="1:5" x14ac:dyDescent="0.25">
      <c r="A28405">
        <v>39413</v>
      </c>
      <c r="C28405" t="s">
        <v>62</v>
      </c>
      <c r="D28405" t="s">
        <v>1140</v>
      </c>
      <c r="E28405" t="s">
        <v>321</v>
      </c>
    </row>
    <row r="28406" spans="1:5" x14ac:dyDescent="0.25">
      <c r="A28406">
        <v>39414</v>
      </c>
      <c r="C28406" t="s">
        <v>62</v>
      </c>
      <c r="D28406" t="s">
        <v>1140</v>
      </c>
      <c r="E28406" t="s">
        <v>321</v>
      </c>
    </row>
    <row r="28407" spans="1:5" x14ac:dyDescent="0.25">
      <c r="A28407">
        <v>39415</v>
      </c>
      <c r="C28407" t="s">
        <v>62</v>
      </c>
      <c r="D28407" t="s">
        <v>1140</v>
      </c>
      <c r="E28407" t="s">
        <v>321</v>
      </c>
    </row>
    <row r="28408" spans="1:5" x14ac:dyDescent="0.25">
      <c r="A28408">
        <v>39416</v>
      </c>
      <c r="C28408" t="s">
        <v>62</v>
      </c>
      <c r="D28408" t="s">
        <v>1140</v>
      </c>
      <c r="E28408" t="s">
        <v>321</v>
      </c>
    </row>
    <row r="28409" spans="1:5" x14ac:dyDescent="0.25">
      <c r="A28409">
        <v>39417</v>
      </c>
      <c r="C28409" t="s">
        <v>62</v>
      </c>
      <c r="D28409" t="s">
        <v>1140</v>
      </c>
      <c r="E28409" t="s">
        <v>321</v>
      </c>
    </row>
    <row r="28410" spans="1:5" x14ac:dyDescent="0.25">
      <c r="A28410">
        <v>39418</v>
      </c>
      <c r="C28410" t="s">
        <v>62</v>
      </c>
      <c r="D28410" t="s">
        <v>1140</v>
      </c>
      <c r="E28410" t="s">
        <v>321</v>
      </c>
    </row>
    <row r="28411" spans="1:5" x14ac:dyDescent="0.25">
      <c r="A28411">
        <v>55121</v>
      </c>
      <c r="C28411" t="s">
        <v>62</v>
      </c>
      <c r="D28411" t="s">
        <v>1140</v>
      </c>
      <c r="E28411" t="s">
        <v>321</v>
      </c>
    </row>
    <row r="28412" spans="1:5" x14ac:dyDescent="0.25">
      <c r="A28412">
        <v>53332</v>
      </c>
      <c r="C28412" t="s">
        <v>62</v>
      </c>
      <c r="D28412" t="s">
        <v>1141</v>
      </c>
      <c r="E28412" t="s">
        <v>322</v>
      </c>
    </row>
    <row r="28413" spans="1:5" x14ac:dyDescent="0.25">
      <c r="A28413">
        <v>57760</v>
      </c>
      <c r="C28413" t="s">
        <v>62</v>
      </c>
      <c r="D28413" t="s">
        <v>1141</v>
      </c>
      <c r="E28413" t="s">
        <v>322</v>
      </c>
    </row>
    <row r="28414" spans="1:5" x14ac:dyDescent="0.25">
      <c r="A28414">
        <v>10120</v>
      </c>
      <c r="C28414" t="s">
        <v>62</v>
      </c>
      <c r="D28414" t="s">
        <v>1141</v>
      </c>
      <c r="E28414" t="s">
        <v>322</v>
      </c>
    </row>
    <row r="28415" spans="1:5" x14ac:dyDescent="0.25">
      <c r="A28415">
        <v>10164</v>
      </c>
      <c r="C28415" t="s">
        <v>62</v>
      </c>
      <c r="D28415" t="s">
        <v>1141</v>
      </c>
      <c r="E28415" t="s">
        <v>322</v>
      </c>
    </row>
    <row r="28416" spans="1:5" x14ac:dyDescent="0.25">
      <c r="A28416">
        <v>10220</v>
      </c>
      <c r="C28416" t="s">
        <v>62</v>
      </c>
      <c r="D28416" t="s">
        <v>1141</v>
      </c>
      <c r="E28416" t="s">
        <v>322</v>
      </c>
    </row>
    <row r="28417" spans="1:5" x14ac:dyDescent="0.25">
      <c r="A28417">
        <v>10221</v>
      </c>
      <c r="C28417" t="s">
        <v>62</v>
      </c>
      <c r="D28417" t="s">
        <v>1141</v>
      </c>
      <c r="E28417" t="s">
        <v>322</v>
      </c>
    </row>
    <row r="28418" spans="1:5" x14ac:dyDescent="0.25">
      <c r="A28418">
        <v>10223</v>
      </c>
      <c r="C28418" t="s">
        <v>62</v>
      </c>
      <c r="D28418" t="s">
        <v>1141</v>
      </c>
      <c r="E28418" t="s">
        <v>322</v>
      </c>
    </row>
    <row r="28419" spans="1:5" x14ac:dyDescent="0.25">
      <c r="A28419">
        <v>10500</v>
      </c>
      <c r="C28419" t="s">
        <v>62</v>
      </c>
      <c r="D28419" t="s">
        <v>1141</v>
      </c>
      <c r="E28419" t="s">
        <v>322</v>
      </c>
    </row>
    <row r="28420" spans="1:5" x14ac:dyDescent="0.25">
      <c r="A28420">
        <v>10501</v>
      </c>
      <c r="C28420" t="s">
        <v>62</v>
      </c>
      <c r="D28420" t="s">
        <v>1141</v>
      </c>
      <c r="E28420" t="s">
        <v>322</v>
      </c>
    </row>
    <row r="28421" spans="1:5" x14ac:dyDescent="0.25">
      <c r="A28421">
        <v>10599</v>
      </c>
      <c r="C28421" t="s">
        <v>62</v>
      </c>
      <c r="D28421" t="s">
        <v>1141</v>
      </c>
      <c r="E28421" t="s">
        <v>322</v>
      </c>
    </row>
    <row r="28422" spans="1:5" x14ac:dyDescent="0.25">
      <c r="A28422">
        <v>10787</v>
      </c>
      <c r="C28422" t="s">
        <v>62</v>
      </c>
      <c r="D28422" t="s">
        <v>1141</v>
      </c>
      <c r="E28422" t="s">
        <v>322</v>
      </c>
    </row>
    <row r="28423" spans="1:5" x14ac:dyDescent="0.25">
      <c r="A28423">
        <v>14254</v>
      </c>
      <c r="C28423" t="s">
        <v>62</v>
      </c>
      <c r="D28423" t="s">
        <v>1141</v>
      </c>
      <c r="E28423" t="s">
        <v>322</v>
      </c>
    </row>
    <row r="28424" spans="1:5" x14ac:dyDescent="0.25">
      <c r="A28424">
        <v>16105</v>
      </c>
      <c r="C28424" t="s">
        <v>62</v>
      </c>
      <c r="D28424" t="s">
        <v>1141</v>
      </c>
      <c r="E28424" t="s">
        <v>322</v>
      </c>
    </row>
    <row r="28425" spans="1:5" x14ac:dyDescent="0.25">
      <c r="A28425">
        <v>18786</v>
      </c>
      <c r="C28425" t="s">
        <v>62</v>
      </c>
      <c r="D28425" t="s">
        <v>1141</v>
      </c>
      <c r="E28425" t="s">
        <v>322</v>
      </c>
    </row>
    <row r="28426" spans="1:5" x14ac:dyDescent="0.25">
      <c r="A28426">
        <v>21263</v>
      </c>
      <c r="C28426" t="s">
        <v>62</v>
      </c>
      <c r="D28426" t="s">
        <v>1141</v>
      </c>
      <c r="E28426" t="s">
        <v>322</v>
      </c>
    </row>
    <row r="28427" spans="1:5" x14ac:dyDescent="0.25">
      <c r="A28427">
        <v>21264</v>
      </c>
      <c r="C28427" t="s">
        <v>62</v>
      </c>
      <c r="D28427" t="s">
        <v>1141</v>
      </c>
      <c r="E28427" t="s">
        <v>322</v>
      </c>
    </row>
    <row r="28428" spans="1:5" x14ac:dyDescent="0.25">
      <c r="A28428">
        <v>21265</v>
      </c>
      <c r="C28428" t="s">
        <v>62</v>
      </c>
      <c r="D28428" t="s">
        <v>1141</v>
      </c>
      <c r="E28428" t="s">
        <v>322</v>
      </c>
    </row>
    <row r="28429" spans="1:5" x14ac:dyDescent="0.25">
      <c r="A28429">
        <v>39422</v>
      </c>
      <c r="C28429" t="s">
        <v>62</v>
      </c>
      <c r="D28429" t="s">
        <v>1141</v>
      </c>
      <c r="E28429" t="s">
        <v>322</v>
      </c>
    </row>
    <row r="28430" spans="1:5" x14ac:dyDescent="0.25">
      <c r="A28430">
        <v>15179</v>
      </c>
      <c r="C28430" t="s">
        <v>62</v>
      </c>
      <c r="D28430" t="s">
        <v>1141</v>
      </c>
      <c r="E28430" t="s">
        <v>322</v>
      </c>
    </row>
    <row r="28431" spans="1:5" x14ac:dyDescent="0.25">
      <c r="A28431">
        <v>21255</v>
      </c>
      <c r="C28431" t="s">
        <v>62</v>
      </c>
      <c r="D28431" t="s">
        <v>1141</v>
      </c>
      <c r="E28431" t="s">
        <v>322</v>
      </c>
    </row>
    <row r="28432" spans="1:5" x14ac:dyDescent="0.25">
      <c r="A28432">
        <v>21256</v>
      </c>
      <c r="C28432" t="s">
        <v>62</v>
      </c>
      <c r="D28432" t="s">
        <v>1141</v>
      </c>
      <c r="E28432" t="s">
        <v>322</v>
      </c>
    </row>
    <row r="28433" spans="1:5" x14ac:dyDescent="0.25">
      <c r="A28433">
        <v>21257</v>
      </c>
      <c r="C28433" t="s">
        <v>62</v>
      </c>
      <c r="D28433" t="s">
        <v>1141</v>
      </c>
      <c r="E28433" t="s">
        <v>322</v>
      </c>
    </row>
    <row r="28434" spans="1:5" x14ac:dyDescent="0.25">
      <c r="A28434">
        <v>21258</v>
      </c>
      <c r="C28434" t="s">
        <v>62</v>
      </c>
      <c r="D28434" t="s">
        <v>1141</v>
      </c>
      <c r="E28434" t="s">
        <v>322</v>
      </c>
    </row>
    <row r="28435" spans="1:5" x14ac:dyDescent="0.25">
      <c r="A28435">
        <v>21259</v>
      </c>
      <c r="C28435" t="s">
        <v>62</v>
      </c>
      <c r="D28435" t="s">
        <v>1141</v>
      </c>
      <c r="E28435" t="s">
        <v>322</v>
      </c>
    </row>
    <row r="28436" spans="1:5" x14ac:dyDescent="0.25">
      <c r="A28436">
        <v>21260</v>
      </c>
      <c r="C28436" t="s">
        <v>62</v>
      </c>
      <c r="D28436" t="s">
        <v>1141</v>
      </c>
      <c r="E28436" t="s">
        <v>322</v>
      </c>
    </row>
    <row r="28437" spans="1:5" x14ac:dyDescent="0.25">
      <c r="A28437">
        <v>21261</v>
      </c>
      <c r="C28437" t="s">
        <v>62</v>
      </c>
      <c r="D28437" t="s">
        <v>1141</v>
      </c>
      <c r="E28437" t="s">
        <v>322</v>
      </c>
    </row>
    <row r="28438" spans="1:5" x14ac:dyDescent="0.25">
      <c r="A28438">
        <v>21262</v>
      </c>
      <c r="C28438" t="s">
        <v>62</v>
      </c>
      <c r="D28438" t="s">
        <v>1141</v>
      </c>
      <c r="E28438" t="s">
        <v>322</v>
      </c>
    </row>
    <row r="28439" spans="1:5" x14ac:dyDescent="0.25">
      <c r="A28439">
        <v>21266</v>
      </c>
      <c r="C28439" t="s">
        <v>62</v>
      </c>
      <c r="D28439" t="s">
        <v>1141</v>
      </c>
      <c r="E28439" t="s">
        <v>322</v>
      </c>
    </row>
    <row r="28440" spans="1:5" x14ac:dyDescent="0.25">
      <c r="A28440">
        <v>21267</v>
      </c>
      <c r="C28440" t="s">
        <v>62</v>
      </c>
      <c r="D28440" t="s">
        <v>1141</v>
      </c>
      <c r="E28440" t="s">
        <v>322</v>
      </c>
    </row>
    <row r="28441" spans="1:5" x14ac:dyDescent="0.25">
      <c r="A28441">
        <v>21268</v>
      </c>
      <c r="C28441" t="s">
        <v>62</v>
      </c>
      <c r="D28441" t="s">
        <v>1141</v>
      </c>
      <c r="E28441" t="s">
        <v>322</v>
      </c>
    </row>
    <row r="28442" spans="1:5" x14ac:dyDescent="0.25">
      <c r="A28442">
        <v>21269</v>
      </c>
      <c r="C28442" t="s">
        <v>62</v>
      </c>
      <c r="D28442" t="s">
        <v>1141</v>
      </c>
      <c r="E28442" t="s">
        <v>322</v>
      </c>
    </row>
    <row r="28443" spans="1:5" x14ac:dyDescent="0.25">
      <c r="A28443">
        <v>54604</v>
      </c>
      <c r="C28443" t="s">
        <v>62</v>
      </c>
      <c r="D28443" t="s">
        <v>1141</v>
      </c>
      <c r="E28443" t="s">
        <v>322</v>
      </c>
    </row>
    <row r="28444" spans="1:5" x14ac:dyDescent="0.25">
      <c r="A28444">
        <v>57761</v>
      </c>
      <c r="C28444" t="s">
        <v>62</v>
      </c>
      <c r="D28444" t="s">
        <v>1142</v>
      </c>
      <c r="E28444" t="s">
        <v>323</v>
      </c>
    </row>
    <row r="28445" spans="1:5" x14ac:dyDescent="0.25">
      <c r="A28445">
        <v>21669</v>
      </c>
      <c r="C28445" t="s">
        <v>62</v>
      </c>
      <c r="D28445" t="s">
        <v>1142</v>
      </c>
      <c r="E28445" t="s">
        <v>323</v>
      </c>
    </row>
    <row r="28446" spans="1:5" x14ac:dyDescent="0.25">
      <c r="A28446">
        <v>2936</v>
      </c>
      <c r="C28446" t="s">
        <v>62</v>
      </c>
      <c r="D28446" t="s">
        <v>1142</v>
      </c>
      <c r="E28446" t="s">
        <v>323</v>
      </c>
    </row>
    <row r="28447" spans="1:5" x14ac:dyDescent="0.25">
      <c r="A28447">
        <v>2937</v>
      </c>
      <c r="C28447" t="s">
        <v>62</v>
      </c>
      <c r="D28447" t="s">
        <v>1142</v>
      </c>
      <c r="E28447" t="s">
        <v>323</v>
      </c>
    </row>
    <row r="28448" spans="1:5" x14ac:dyDescent="0.25">
      <c r="A28448">
        <v>2938</v>
      </c>
      <c r="C28448" t="s">
        <v>62</v>
      </c>
      <c r="D28448" t="s">
        <v>1142</v>
      </c>
      <c r="E28448" t="s">
        <v>323</v>
      </c>
    </row>
    <row r="28449" spans="1:5" x14ac:dyDescent="0.25">
      <c r="A28449">
        <v>2939</v>
      </c>
      <c r="C28449" t="s">
        <v>62</v>
      </c>
      <c r="D28449" t="s">
        <v>1142</v>
      </c>
      <c r="E28449" t="s">
        <v>323</v>
      </c>
    </row>
    <row r="28450" spans="1:5" x14ac:dyDescent="0.25">
      <c r="A28450">
        <v>2940</v>
      </c>
      <c r="C28450" t="s">
        <v>62</v>
      </c>
      <c r="D28450" t="s">
        <v>1142</v>
      </c>
      <c r="E28450" t="s">
        <v>323</v>
      </c>
    </row>
    <row r="28451" spans="1:5" x14ac:dyDescent="0.25">
      <c r="A28451">
        <v>2945</v>
      </c>
      <c r="C28451" t="s">
        <v>62</v>
      </c>
      <c r="D28451" t="s">
        <v>1142</v>
      </c>
      <c r="E28451" t="s">
        <v>323</v>
      </c>
    </row>
    <row r="28452" spans="1:5" x14ac:dyDescent="0.25">
      <c r="A28452">
        <v>2946</v>
      </c>
      <c r="C28452" t="s">
        <v>62</v>
      </c>
      <c r="D28452" t="s">
        <v>1142</v>
      </c>
      <c r="E28452" t="s">
        <v>323</v>
      </c>
    </row>
    <row r="28453" spans="1:5" x14ac:dyDescent="0.25">
      <c r="A28453">
        <v>2947</v>
      </c>
      <c r="C28453" t="s">
        <v>62</v>
      </c>
      <c r="D28453" t="s">
        <v>1142</v>
      </c>
      <c r="E28453" t="s">
        <v>323</v>
      </c>
    </row>
    <row r="28454" spans="1:5" x14ac:dyDescent="0.25">
      <c r="A28454">
        <v>2948</v>
      </c>
      <c r="C28454" t="s">
        <v>62</v>
      </c>
      <c r="D28454" t="s">
        <v>1142</v>
      </c>
      <c r="E28454" t="s">
        <v>323</v>
      </c>
    </row>
    <row r="28455" spans="1:5" x14ac:dyDescent="0.25">
      <c r="A28455">
        <v>2949</v>
      </c>
      <c r="C28455" t="s">
        <v>62</v>
      </c>
      <c r="D28455" t="s">
        <v>1142</v>
      </c>
      <c r="E28455" t="s">
        <v>323</v>
      </c>
    </row>
    <row r="28456" spans="1:5" x14ac:dyDescent="0.25">
      <c r="A28456">
        <v>2955</v>
      </c>
      <c r="C28456" t="s">
        <v>62</v>
      </c>
      <c r="D28456" t="s">
        <v>1142</v>
      </c>
      <c r="E28456" t="s">
        <v>323</v>
      </c>
    </row>
    <row r="28457" spans="1:5" x14ac:dyDescent="0.25">
      <c r="A28457">
        <v>2956</v>
      </c>
      <c r="C28457" t="s">
        <v>62</v>
      </c>
      <c r="D28457" t="s">
        <v>1142</v>
      </c>
      <c r="E28457" t="s">
        <v>323</v>
      </c>
    </row>
    <row r="28458" spans="1:5" x14ac:dyDescent="0.25">
      <c r="A28458">
        <v>2957</v>
      </c>
      <c r="C28458" t="s">
        <v>62</v>
      </c>
      <c r="D28458" t="s">
        <v>1142</v>
      </c>
      <c r="E28458" t="s">
        <v>323</v>
      </c>
    </row>
    <row r="28459" spans="1:5" x14ac:dyDescent="0.25">
      <c r="A28459">
        <v>19786</v>
      </c>
      <c r="C28459" t="s">
        <v>62</v>
      </c>
      <c r="D28459" t="s">
        <v>1142</v>
      </c>
      <c r="E28459" t="s">
        <v>323</v>
      </c>
    </row>
    <row r="28460" spans="1:5" x14ac:dyDescent="0.25">
      <c r="A28460">
        <v>23281</v>
      </c>
      <c r="C28460" t="s">
        <v>62</v>
      </c>
      <c r="D28460" t="s">
        <v>1142</v>
      </c>
      <c r="E28460" t="s">
        <v>323</v>
      </c>
    </row>
    <row r="28461" spans="1:5" x14ac:dyDescent="0.25">
      <c r="A28461">
        <v>55236</v>
      </c>
      <c r="C28461" t="s">
        <v>62</v>
      </c>
      <c r="D28461" t="s">
        <v>1142</v>
      </c>
      <c r="E28461" t="s">
        <v>323</v>
      </c>
    </row>
    <row r="28462" spans="1:5" x14ac:dyDescent="0.25">
      <c r="A28462">
        <v>2941</v>
      </c>
      <c r="C28462" t="s">
        <v>62</v>
      </c>
      <c r="D28462" t="s">
        <v>1142</v>
      </c>
      <c r="E28462" t="s">
        <v>323</v>
      </c>
    </row>
    <row r="28463" spans="1:5" x14ac:dyDescent="0.25">
      <c r="A28463">
        <v>2942</v>
      </c>
      <c r="C28463" t="s">
        <v>62</v>
      </c>
      <c r="D28463" t="s">
        <v>1142</v>
      </c>
      <c r="E28463" t="s">
        <v>323</v>
      </c>
    </row>
    <row r="28464" spans="1:5" x14ac:dyDescent="0.25">
      <c r="A28464">
        <v>2943</v>
      </c>
      <c r="C28464" t="s">
        <v>62</v>
      </c>
      <c r="D28464" t="s">
        <v>1142</v>
      </c>
      <c r="E28464" t="s">
        <v>323</v>
      </c>
    </row>
    <row r="28465" spans="1:5" x14ac:dyDescent="0.25">
      <c r="A28465">
        <v>2944</v>
      </c>
      <c r="C28465" t="s">
        <v>62</v>
      </c>
      <c r="D28465" t="s">
        <v>1142</v>
      </c>
      <c r="E28465" t="s">
        <v>323</v>
      </c>
    </row>
    <row r="28466" spans="1:5" x14ac:dyDescent="0.25">
      <c r="A28466">
        <v>2950</v>
      </c>
      <c r="C28466" t="s">
        <v>62</v>
      </c>
      <c r="D28466" t="s">
        <v>1142</v>
      </c>
      <c r="E28466" t="s">
        <v>323</v>
      </c>
    </row>
    <row r="28467" spans="1:5" x14ac:dyDescent="0.25">
      <c r="A28467">
        <v>12232</v>
      </c>
      <c r="C28467" t="s">
        <v>62</v>
      </c>
      <c r="D28467" t="s">
        <v>1142</v>
      </c>
      <c r="E28467" t="s">
        <v>323</v>
      </c>
    </row>
    <row r="28468" spans="1:5" x14ac:dyDescent="0.25">
      <c r="A28468">
        <v>55701</v>
      </c>
      <c r="C28468" t="s">
        <v>62</v>
      </c>
      <c r="D28468" t="s">
        <v>1142</v>
      </c>
      <c r="E28468" t="s">
        <v>323</v>
      </c>
    </row>
    <row r="28469" spans="1:5" x14ac:dyDescent="0.25">
      <c r="A28469">
        <v>55130</v>
      </c>
      <c r="C28469" t="s">
        <v>62</v>
      </c>
      <c r="D28469" t="s">
        <v>1142</v>
      </c>
      <c r="E28469" t="s">
        <v>323</v>
      </c>
    </row>
    <row r="28470" spans="1:5" x14ac:dyDescent="0.25">
      <c r="A28470">
        <v>53990</v>
      </c>
      <c r="C28470" t="s">
        <v>62</v>
      </c>
      <c r="D28470" t="s">
        <v>1143</v>
      </c>
      <c r="E28470" t="s">
        <v>324</v>
      </c>
    </row>
    <row r="28471" spans="1:5" x14ac:dyDescent="0.25">
      <c r="A28471">
        <v>57762</v>
      </c>
      <c r="C28471" t="s">
        <v>62</v>
      </c>
      <c r="D28471" t="s">
        <v>1143</v>
      </c>
      <c r="E28471" t="s">
        <v>324</v>
      </c>
    </row>
    <row r="28472" spans="1:5" x14ac:dyDescent="0.25">
      <c r="A28472">
        <v>13507</v>
      </c>
      <c r="C28472" t="s">
        <v>62</v>
      </c>
      <c r="D28472" t="s">
        <v>1143</v>
      </c>
      <c r="E28472" t="s">
        <v>324</v>
      </c>
    </row>
    <row r="28473" spans="1:5" x14ac:dyDescent="0.25">
      <c r="A28473">
        <v>13509</v>
      </c>
      <c r="C28473" t="s">
        <v>62</v>
      </c>
      <c r="D28473" t="s">
        <v>1143</v>
      </c>
      <c r="E28473" t="s">
        <v>324</v>
      </c>
    </row>
    <row r="28474" spans="1:5" x14ac:dyDescent="0.25">
      <c r="A28474">
        <v>16501</v>
      </c>
      <c r="C28474" t="s">
        <v>62</v>
      </c>
      <c r="D28474" t="s">
        <v>1143</v>
      </c>
      <c r="E28474" t="s">
        <v>324</v>
      </c>
    </row>
    <row r="28475" spans="1:5" x14ac:dyDescent="0.25">
      <c r="A28475">
        <v>17118</v>
      </c>
      <c r="C28475" t="s">
        <v>62</v>
      </c>
      <c r="D28475" t="s">
        <v>1143</v>
      </c>
      <c r="E28475" t="s">
        <v>324</v>
      </c>
    </row>
    <row r="28476" spans="1:5" x14ac:dyDescent="0.25">
      <c r="A28476">
        <v>22609</v>
      </c>
      <c r="C28476" t="s">
        <v>62</v>
      </c>
      <c r="D28476" t="s">
        <v>1143</v>
      </c>
      <c r="E28476" t="s">
        <v>324</v>
      </c>
    </row>
    <row r="28477" spans="1:5" x14ac:dyDescent="0.25">
      <c r="A28477">
        <v>22610</v>
      </c>
      <c r="C28477" t="s">
        <v>62</v>
      </c>
      <c r="D28477" t="s">
        <v>1143</v>
      </c>
      <c r="E28477" t="s">
        <v>324</v>
      </c>
    </row>
    <row r="28478" spans="1:5" x14ac:dyDescent="0.25">
      <c r="A28478">
        <v>22611</v>
      </c>
      <c r="C28478" t="s">
        <v>62</v>
      </c>
      <c r="D28478" t="s">
        <v>1143</v>
      </c>
      <c r="E28478" t="s">
        <v>324</v>
      </c>
    </row>
    <row r="28479" spans="1:5" x14ac:dyDescent="0.25">
      <c r="A28479">
        <v>22612</v>
      </c>
      <c r="C28479" t="s">
        <v>62</v>
      </c>
      <c r="D28479" t="s">
        <v>1143</v>
      </c>
      <c r="E28479" t="s">
        <v>324</v>
      </c>
    </row>
    <row r="28480" spans="1:5" x14ac:dyDescent="0.25">
      <c r="A28480">
        <v>22613</v>
      </c>
      <c r="C28480" t="s">
        <v>62</v>
      </c>
      <c r="D28480" t="s">
        <v>1143</v>
      </c>
      <c r="E28480" t="s">
        <v>324</v>
      </c>
    </row>
    <row r="28481" spans="1:5" x14ac:dyDescent="0.25">
      <c r="A28481">
        <v>24372</v>
      </c>
      <c r="C28481" t="s">
        <v>62</v>
      </c>
      <c r="D28481" t="s">
        <v>1143</v>
      </c>
      <c r="E28481" t="s">
        <v>324</v>
      </c>
    </row>
    <row r="28482" spans="1:5" x14ac:dyDescent="0.25">
      <c r="A28482">
        <v>39424</v>
      </c>
      <c r="C28482" t="s">
        <v>62</v>
      </c>
      <c r="D28482" t="s">
        <v>1143</v>
      </c>
      <c r="E28482" t="s">
        <v>324</v>
      </c>
    </row>
    <row r="28483" spans="1:5" x14ac:dyDescent="0.25">
      <c r="A28483">
        <v>39426</v>
      </c>
      <c r="C28483" t="s">
        <v>62</v>
      </c>
      <c r="D28483" t="s">
        <v>1143</v>
      </c>
      <c r="E28483" t="s">
        <v>324</v>
      </c>
    </row>
    <row r="28484" spans="1:5" x14ac:dyDescent="0.25">
      <c r="A28484">
        <v>13510</v>
      </c>
      <c r="C28484" t="s">
        <v>62</v>
      </c>
      <c r="D28484" t="s">
        <v>1143</v>
      </c>
      <c r="E28484" t="s">
        <v>324</v>
      </c>
    </row>
    <row r="28485" spans="1:5" x14ac:dyDescent="0.25">
      <c r="A28485">
        <v>16243</v>
      </c>
      <c r="C28485" t="s">
        <v>62</v>
      </c>
      <c r="D28485" t="s">
        <v>1143</v>
      </c>
      <c r="E28485" t="s">
        <v>324</v>
      </c>
    </row>
    <row r="28486" spans="1:5" x14ac:dyDescent="0.25">
      <c r="A28486">
        <v>16244</v>
      </c>
      <c r="C28486" t="s">
        <v>62</v>
      </c>
      <c r="D28486" t="s">
        <v>1143</v>
      </c>
      <c r="E28486" t="s">
        <v>324</v>
      </c>
    </row>
    <row r="28487" spans="1:5" x14ac:dyDescent="0.25">
      <c r="A28487">
        <v>20303</v>
      </c>
      <c r="C28487" t="s">
        <v>62</v>
      </c>
      <c r="D28487" t="s">
        <v>1143</v>
      </c>
      <c r="E28487" t="s">
        <v>324</v>
      </c>
    </row>
    <row r="28488" spans="1:5" x14ac:dyDescent="0.25">
      <c r="A28488">
        <v>23135</v>
      </c>
      <c r="C28488" t="s">
        <v>62</v>
      </c>
      <c r="D28488" t="s">
        <v>1143</v>
      </c>
      <c r="E28488" t="s">
        <v>324</v>
      </c>
    </row>
    <row r="28489" spans="1:5" x14ac:dyDescent="0.25">
      <c r="A28489">
        <v>23235</v>
      </c>
      <c r="C28489" t="s">
        <v>62</v>
      </c>
      <c r="D28489" t="s">
        <v>1143</v>
      </c>
      <c r="E28489" t="s">
        <v>324</v>
      </c>
    </row>
    <row r="28490" spans="1:5" x14ac:dyDescent="0.25">
      <c r="A28490">
        <v>23236</v>
      </c>
      <c r="C28490" t="s">
        <v>62</v>
      </c>
      <c r="D28490" t="s">
        <v>1143</v>
      </c>
      <c r="E28490" t="s">
        <v>324</v>
      </c>
    </row>
    <row r="28491" spans="1:5" x14ac:dyDescent="0.25">
      <c r="A28491">
        <v>28090</v>
      </c>
      <c r="C28491" t="s">
        <v>62</v>
      </c>
      <c r="D28491" t="s">
        <v>1143</v>
      </c>
      <c r="E28491" t="s">
        <v>324</v>
      </c>
    </row>
    <row r="28492" spans="1:5" x14ac:dyDescent="0.25">
      <c r="A28492">
        <v>28193</v>
      </c>
      <c r="C28492" t="s">
        <v>62</v>
      </c>
      <c r="D28492" t="s">
        <v>1143</v>
      </c>
      <c r="E28492" t="s">
        <v>324</v>
      </c>
    </row>
    <row r="28493" spans="1:5" x14ac:dyDescent="0.25">
      <c r="A28493">
        <v>28194</v>
      </c>
      <c r="C28493" t="s">
        <v>62</v>
      </c>
      <c r="D28493" t="s">
        <v>1143</v>
      </c>
      <c r="E28493" t="s">
        <v>324</v>
      </c>
    </row>
    <row r="28494" spans="1:5" x14ac:dyDescent="0.25">
      <c r="A28494">
        <v>28195</v>
      </c>
      <c r="C28494" t="s">
        <v>62</v>
      </c>
      <c r="D28494" t="s">
        <v>1143</v>
      </c>
      <c r="E28494" t="s">
        <v>324</v>
      </c>
    </row>
    <row r="28495" spans="1:5" x14ac:dyDescent="0.25">
      <c r="A28495">
        <v>39425</v>
      </c>
      <c r="C28495" t="s">
        <v>62</v>
      </c>
      <c r="D28495" t="s">
        <v>1143</v>
      </c>
      <c r="E28495" t="s">
        <v>324</v>
      </c>
    </row>
    <row r="28496" spans="1:5" x14ac:dyDescent="0.25">
      <c r="A28496">
        <v>57763</v>
      </c>
      <c r="C28496" t="s">
        <v>62</v>
      </c>
      <c r="D28496" t="s">
        <v>1144</v>
      </c>
      <c r="E28496" t="s">
        <v>325</v>
      </c>
    </row>
    <row r="28497" spans="1:5" x14ac:dyDescent="0.25">
      <c r="A28497">
        <v>20350</v>
      </c>
      <c r="C28497" t="s">
        <v>62</v>
      </c>
      <c r="D28497" t="s">
        <v>1144</v>
      </c>
      <c r="E28497" t="s">
        <v>325</v>
      </c>
    </row>
    <row r="28498" spans="1:5" x14ac:dyDescent="0.25">
      <c r="A28498">
        <v>3608</v>
      </c>
      <c r="C28498" t="s">
        <v>62</v>
      </c>
      <c r="D28498" t="s">
        <v>1144</v>
      </c>
      <c r="E28498" t="s">
        <v>325</v>
      </c>
    </row>
    <row r="28499" spans="1:5" x14ac:dyDescent="0.25">
      <c r="A28499">
        <v>3609</v>
      </c>
      <c r="C28499" t="s">
        <v>62</v>
      </c>
      <c r="D28499" t="s">
        <v>1144</v>
      </c>
      <c r="E28499" t="s">
        <v>325</v>
      </c>
    </row>
    <row r="28500" spans="1:5" x14ac:dyDescent="0.25">
      <c r="A28500">
        <v>14035</v>
      </c>
      <c r="C28500" t="s">
        <v>62</v>
      </c>
      <c r="D28500" t="s">
        <v>1144</v>
      </c>
      <c r="E28500" t="s">
        <v>325</v>
      </c>
    </row>
    <row r="28501" spans="1:5" x14ac:dyDescent="0.25">
      <c r="A28501">
        <v>15404</v>
      </c>
      <c r="C28501" t="s">
        <v>62</v>
      </c>
      <c r="D28501" t="s">
        <v>1144</v>
      </c>
      <c r="E28501" t="s">
        <v>325</v>
      </c>
    </row>
    <row r="28502" spans="1:5" x14ac:dyDescent="0.25">
      <c r="A28502">
        <v>19138</v>
      </c>
      <c r="C28502" t="s">
        <v>62</v>
      </c>
      <c r="D28502" t="s">
        <v>1144</v>
      </c>
      <c r="E28502" t="s">
        <v>325</v>
      </c>
    </row>
    <row r="28503" spans="1:5" x14ac:dyDescent="0.25">
      <c r="A28503">
        <v>29749</v>
      </c>
      <c r="C28503" t="s">
        <v>62</v>
      </c>
      <c r="D28503" t="s">
        <v>1144</v>
      </c>
      <c r="E28503" t="s">
        <v>325</v>
      </c>
    </row>
    <row r="28504" spans="1:5" x14ac:dyDescent="0.25">
      <c r="A28504">
        <v>29750</v>
      </c>
      <c r="C28504" t="s">
        <v>62</v>
      </c>
      <c r="D28504" t="s">
        <v>1144</v>
      </c>
      <c r="E28504" t="s">
        <v>325</v>
      </c>
    </row>
    <row r="28505" spans="1:5" x14ac:dyDescent="0.25">
      <c r="A28505">
        <v>13754</v>
      </c>
      <c r="C28505" t="s">
        <v>62</v>
      </c>
      <c r="D28505" t="s">
        <v>1144</v>
      </c>
      <c r="E28505" t="s">
        <v>325</v>
      </c>
    </row>
    <row r="28506" spans="1:5" x14ac:dyDescent="0.25">
      <c r="A28506">
        <v>13755</v>
      </c>
      <c r="C28506" t="s">
        <v>62</v>
      </c>
      <c r="D28506" t="s">
        <v>1144</v>
      </c>
      <c r="E28506" t="s">
        <v>325</v>
      </c>
    </row>
    <row r="28507" spans="1:5" x14ac:dyDescent="0.25">
      <c r="A28507">
        <v>13756</v>
      </c>
      <c r="C28507" t="s">
        <v>62</v>
      </c>
      <c r="D28507" t="s">
        <v>1144</v>
      </c>
      <c r="E28507" t="s">
        <v>325</v>
      </c>
    </row>
    <row r="28508" spans="1:5" x14ac:dyDescent="0.25">
      <c r="A28508">
        <v>17689</v>
      </c>
      <c r="C28508" t="s">
        <v>62</v>
      </c>
      <c r="D28508" t="s">
        <v>1144</v>
      </c>
      <c r="E28508" t="s">
        <v>325</v>
      </c>
    </row>
    <row r="28509" spans="1:5" x14ac:dyDescent="0.25">
      <c r="A28509">
        <v>19139</v>
      </c>
      <c r="C28509" t="s">
        <v>62</v>
      </c>
      <c r="D28509" t="s">
        <v>1144</v>
      </c>
      <c r="E28509" t="s">
        <v>325</v>
      </c>
    </row>
    <row r="28510" spans="1:5" x14ac:dyDescent="0.25">
      <c r="A28510">
        <v>19717</v>
      </c>
      <c r="C28510" t="s">
        <v>62</v>
      </c>
      <c r="D28510" t="s">
        <v>1144</v>
      </c>
      <c r="E28510" t="s">
        <v>325</v>
      </c>
    </row>
    <row r="28511" spans="1:5" x14ac:dyDescent="0.25">
      <c r="A28511">
        <v>9466</v>
      </c>
      <c r="C28511" t="s">
        <v>62</v>
      </c>
      <c r="D28511" t="s">
        <v>1144</v>
      </c>
      <c r="E28511" t="s">
        <v>325</v>
      </c>
    </row>
    <row r="28512" spans="1:5" x14ac:dyDescent="0.25">
      <c r="A28512">
        <v>9467</v>
      </c>
      <c r="C28512" t="s">
        <v>62</v>
      </c>
      <c r="D28512" t="s">
        <v>1144</v>
      </c>
      <c r="E28512" t="s">
        <v>325</v>
      </c>
    </row>
    <row r="28513" spans="1:5" x14ac:dyDescent="0.25">
      <c r="A28513">
        <v>12860</v>
      </c>
      <c r="C28513" t="s">
        <v>62</v>
      </c>
      <c r="D28513" t="s">
        <v>1144</v>
      </c>
      <c r="E28513" t="s">
        <v>325</v>
      </c>
    </row>
    <row r="28514" spans="1:5" x14ac:dyDescent="0.25">
      <c r="A28514">
        <v>13752</v>
      </c>
      <c r="C28514" t="s">
        <v>62</v>
      </c>
      <c r="D28514" t="s">
        <v>1144</v>
      </c>
      <c r="E28514" t="s">
        <v>325</v>
      </c>
    </row>
    <row r="28515" spans="1:5" x14ac:dyDescent="0.25">
      <c r="A28515">
        <v>23136</v>
      </c>
      <c r="C28515" t="s">
        <v>62</v>
      </c>
      <c r="D28515" t="s">
        <v>1144</v>
      </c>
      <c r="E28515" t="s">
        <v>325</v>
      </c>
    </row>
    <row r="28516" spans="1:5" x14ac:dyDescent="0.25">
      <c r="A28516">
        <v>39427</v>
      </c>
      <c r="C28516" t="s">
        <v>62</v>
      </c>
      <c r="D28516" t="s">
        <v>1144</v>
      </c>
      <c r="E28516" t="s">
        <v>325</v>
      </c>
    </row>
    <row r="28517" spans="1:5" x14ac:dyDescent="0.25">
      <c r="A28517">
        <v>39428</v>
      </c>
      <c r="C28517" t="s">
        <v>62</v>
      </c>
      <c r="D28517" t="s">
        <v>1144</v>
      </c>
      <c r="E28517" t="s">
        <v>325</v>
      </c>
    </row>
    <row r="28518" spans="1:5" x14ac:dyDescent="0.25">
      <c r="A28518">
        <v>55451</v>
      </c>
      <c r="C28518" t="s">
        <v>62</v>
      </c>
      <c r="D28518" t="s">
        <v>1144</v>
      </c>
      <c r="E28518" t="s">
        <v>325</v>
      </c>
    </row>
    <row r="28519" spans="1:5" x14ac:dyDescent="0.25">
      <c r="A28519">
        <v>53991</v>
      </c>
      <c r="C28519" t="s">
        <v>62</v>
      </c>
      <c r="D28519" t="s">
        <v>1145</v>
      </c>
      <c r="E28519" t="s">
        <v>326</v>
      </c>
    </row>
    <row r="28520" spans="1:5" x14ac:dyDescent="0.25">
      <c r="A28520">
        <v>57764</v>
      </c>
      <c r="C28520" t="s">
        <v>62</v>
      </c>
      <c r="D28520" t="s">
        <v>1145</v>
      </c>
      <c r="E28520" t="s">
        <v>326</v>
      </c>
    </row>
    <row r="28521" spans="1:5" x14ac:dyDescent="0.25">
      <c r="A28521">
        <v>9208</v>
      </c>
      <c r="C28521" t="s">
        <v>62</v>
      </c>
      <c r="D28521" t="s">
        <v>1145</v>
      </c>
      <c r="E28521" t="s">
        <v>326</v>
      </c>
    </row>
    <row r="28522" spans="1:5" x14ac:dyDescent="0.25">
      <c r="A28522">
        <v>10492</v>
      </c>
      <c r="C28522" t="s">
        <v>62</v>
      </c>
      <c r="D28522" t="s">
        <v>1145</v>
      </c>
      <c r="E28522" t="s">
        <v>326</v>
      </c>
    </row>
    <row r="28523" spans="1:5" x14ac:dyDescent="0.25">
      <c r="A28523">
        <v>10493</v>
      </c>
      <c r="C28523" t="s">
        <v>62</v>
      </c>
      <c r="D28523" t="s">
        <v>1145</v>
      </c>
      <c r="E28523" t="s">
        <v>326</v>
      </c>
    </row>
    <row r="28524" spans="1:5" x14ac:dyDescent="0.25">
      <c r="A28524">
        <v>10494</v>
      </c>
      <c r="C28524" t="s">
        <v>62</v>
      </c>
      <c r="D28524" t="s">
        <v>1145</v>
      </c>
      <c r="E28524" t="s">
        <v>326</v>
      </c>
    </row>
    <row r="28525" spans="1:5" x14ac:dyDescent="0.25">
      <c r="A28525">
        <v>17719</v>
      </c>
      <c r="C28525" t="s">
        <v>62</v>
      </c>
      <c r="D28525" t="s">
        <v>1145</v>
      </c>
      <c r="E28525" t="s">
        <v>326</v>
      </c>
    </row>
    <row r="28526" spans="1:5" x14ac:dyDescent="0.25">
      <c r="A28526">
        <v>23137</v>
      </c>
      <c r="C28526" t="s">
        <v>62</v>
      </c>
      <c r="D28526" t="s">
        <v>1145</v>
      </c>
      <c r="E28526" t="s">
        <v>326</v>
      </c>
    </row>
    <row r="28527" spans="1:5" x14ac:dyDescent="0.25">
      <c r="A28527">
        <v>23237</v>
      </c>
      <c r="C28527" t="s">
        <v>62</v>
      </c>
      <c r="D28527" t="s">
        <v>1145</v>
      </c>
      <c r="E28527" t="s">
        <v>326</v>
      </c>
    </row>
    <row r="28528" spans="1:5" x14ac:dyDescent="0.25">
      <c r="A28528">
        <v>29810</v>
      </c>
      <c r="C28528" t="s">
        <v>62</v>
      </c>
      <c r="D28528" t="s">
        <v>1145</v>
      </c>
      <c r="E28528" t="s">
        <v>326</v>
      </c>
    </row>
    <row r="28529" spans="1:5" x14ac:dyDescent="0.25">
      <c r="A28529">
        <v>39429</v>
      </c>
      <c r="C28529" t="s">
        <v>62</v>
      </c>
      <c r="D28529" t="s">
        <v>1145</v>
      </c>
      <c r="E28529" t="s">
        <v>326</v>
      </c>
    </row>
    <row r="28530" spans="1:5" x14ac:dyDescent="0.25">
      <c r="A28530">
        <v>39430</v>
      </c>
      <c r="C28530" t="s">
        <v>62</v>
      </c>
      <c r="D28530" t="s">
        <v>1145</v>
      </c>
      <c r="E28530" t="s">
        <v>326</v>
      </c>
    </row>
    <row r="28531" spans="1:5" x14ac:dyDescent="0.25">
      <c r="A28531">
        <v>39431</v>
      </c>
      <c r="C28531" t="s">
        <v>62</v>
      </c>
      <c r="D28531" t="s">
        <v>1145</v>
      </c>
      <c r="E28531" t="s">
        <v>326</v>
      </c>
    </row>
    <row r="28532" spans="1:5" x14ac:dyDescent="0.25">
      <c r="A28532">
        <v>39432</v>
      </c>
      <c r="C28532" t="s">
        <v>62</v>
      </c>
      <c r="D28532" t="s">
        <v>1145</v>
      </c>
      <c r="E28532" t="s">
        <v>326</v>
      </c>
    </row>
    <row r="28533" spans="1:5" x14ac:dyDescent="0.25">
      <c r="A28533">
        <v>39433</v>
      </c>
      <c r="C28533" t="s">
        <v>62</v>
      </c>
      <c r="D28533" t="s">
        <v>1145</v>
      </c>
      <c r="E28533" t="s">
        <v>326</v>
      </c>
    </row>
    <row r="28534" spans="1:5" x14ac:dyDescent="0.25">
      <c r="A28534">
        <v>39434</v>
      </c>
      <c r="C28534" t="s">
        <v>62</v>
      </c>
      <c r="D28534" t="s">
        <v>1145</v>
      </c>
      <c r="E28534" t="s">
        <v>326</v>
      </c>
    </row>
    <row r="28535" spans="1:5" x14ac:dyDescent="0.25">
      <c r="A28535">
        <v>39435</v>
      </c>
      <c r="C28535" t="s">
        <v>62</v>
      </c>
      <c r="D28535" t="s">
        <v>1145</v>
      </c>
      <c r="E28535" t="s">
        <v>326</v>
      </c>
    </row>
    <row r="28536" spans="1:5" x14ac:dyDescent="0.25">
      <c r="A28536">
        <v>39436</v>
      </c>
      <c r="C28536" t="s">
        <v>62</v>
      </c>
      <c r="D28536" t="s">
        <v>1145</v>
      </c>
      <c r="E28536" t="s">
        <v>326</v>
      </c>
    </row>
    <row r="28537" spans="1:5" x14ac:dyDescent="0.25">
      <c r="A28537">
        <v>53992</v>
      </c>
      <c r="C28537" t="s">
        <v>62</v>
      </c>
      <c r="D28537" t="s">
        <v>1146</v>
      </c>
      <c r="E28537" t="s">
        <v>327</v>
      </c>
    </row>
    <row r="28538" spans="1:5" x14ac:dyDescent="0.25">
      <c r="A28538">
        <v>57765</v>
      </c>
      <c r="C28538" t="s">
        <v>62</v>
      </c>
      <c r="D28538" t="s">
        <v>1146</v>
      </c>
      <c r="E28538" t="s">
        <v>327</v>
      </c>
    </row>
    <row r="28539" spans="1:5" x14ac:dyDescent="0.25">
      <c r="A28539">
        <v>8522</v>
      </c>
      <c r="C28539" t="s">
        <v>62</v>
      </c>
      <c r="D28539" t="s">
        <v>1146</v>
      </c>
      <c r="E28539" t="s">
        <v>327</v>
      </c>
    </row>
    <row r="28540" spans="1:5" x14ac:dyDescent="0.25">
      <c r="A28540">
        <v>8523</v>
      </c>
      <c r="C28540" t="s">
        <v>62</v>
      </c>
      <c r="D28540" t="s">
        <v>1146</v>
      </c>
      <c r="E28540" t="s">
        <v>327</v>
      </c>
    </row>
    <row r="28541" spans="1:5" x14ac:dyDescent="0.25">
      <c r="A28541">
        <v>8524</v>
      </c>
      <c r="C28541" t="s">
        <v>62</v>
      </c>
      <c r="D28541" t="s">
        <v>1146</v>
      </c>
      <c r="E28541" t="s">
        <v>327</v>
      </c>
    </row>
    <row r="28542" spans="1:5" x14ac:dyDescent="0.25">
      <c r="A28542">
        <v>8525</v>
      </c>
      <c r="C28542" t="s">
        <v>62</v>
      </c>
      <c r="D28542" t="s">
        <v>1146</v>
      </c>
      <c r="E28542" t="s">
        <v>327</v>
      </c>
    </row>
    <row r="28543" spans="1:5" x14ac:dyDescent="0.25">
      <c r="A28543">
        <v>8526</v>
      </c>
      <c r="C28543" t="s">
        <v>62</v>
      </c>
      <c r="D28543" t="s">
        <v>1146</v>
      </c>
      <c r="E28543" t="s">
        <v>327</v>
      </c>
    </row>
    <row r="28544" spans="1:5" x14ac:dyDescent="0.25">
      <c r="A28544">
        <v>27994</v>
      </c>
      <c r="C28544" t="s">
        <v>62</v>
      </c>
      <c r="D28544" t="s">
        <v>1146</v>
      </c>
      <c r="E28544" t="s">
        <v>327</v>
      </c>
    </row>
    <row r="28545" spans="1:5" x14ac:dyDescent="0.25">
      <c r="A28545">
        <v>27995</v>
      </c>
      <c r="C28545" t="s">
        <v>62</v>
      </c>
      <c r="D28545" t="s">
        <v>1146</v>
      </c>
      <c r="E28545" t="s">
        <v>327</v>
      </c>
    </row>
    <row r="28546" spans="1:5" x14ac:dyDescent="0.25">
      <c r="A28546">
        <v>27996</v>
      </c>
      <c r="C28546" t="s">
        <v>62</v>
      </c>
      <c r="D28546" t="s">
        <v>1146</v>
      </c>
      <c r="E28546" t="s">
        <v>327</v>
      </c>
    </row>
    <row r="28547" spans="1:5" x14ac:dyDescent="0.25">
      <c r="A28547">
        <v>27997</v>
      </c>
      <c r="C28547" t="s">
        <v>62</v>
      </c>
      <c r="D28547" t="s">
        <v>1146</v>
      </c>
      <c r="E28547" t="s">
        <v>327</v>
      </c>
    </row>
    <row r="28548" spans="1:5" x14ac:dyDescent="0.25">
      <c r="A28548">
        <v>27998</v>
      </c>
      <c r="C28548" t="s">
        <v>62</v>
      </c>
      <c r="D28548" t="s">
        <v>1146</v>
      </c>
      <c r="E28548" t="s">
        <v>327</v>
      </c>
    </row>
    <row r="28549" spans="1:5" x14ac:dyDescent="0.25">
      <c r="A28549">
        <v>27999</v>
      </c>
      <c r="C28549" t="s">
        <v>62</v>
      </c>
      <c r="D28549" t="s">
        <v>1146</v>
      </c>
      <c r="E28549" t="s">
        <v>327</v>
      </c>
    </row>
    <row r="28550" spans="1:5" x14ac:dyDescent="0.25">
      <c r="A28550">
        <v>28000</v>
      </c>
      <c r="C28550" t="s">
        <v>62</v>
      </c>
      <c r="D28550" t="s">
        <v>1146</v>
      </c>
      <c r="E28550" t="s">
        <v>327</v>
      </c>
    </row>
    <row r="28551" spans="1:5" x14ac:dyDescent="0.25">
      <c r="A28551">
        <v>28001</v>
      </c>
      <c r="C28551" t="s">
        <v>62</v>
      </c>
      <c r="D28551" t="s">
        <v>1146</v>
      </c>
      <c r="E28551" t="s">
        <v>327</v>
      </c>
    </row>
    <row r="28552" spans="1:5" x14ac:dyDescent="0.25">
      <c r="A28552">
        <v>28002</v>
      </c>
      <c r="C28552" t="s">
        <v>62</v>
      </c>
      <c r="D28552" t="s">
        <v>1146</v>
      </c>
      <c r="E28552" t="s">
        <v>327</v>
      </c>
    </row>
    <row r="28553" spans="1:5" x14ac:dyDescent="0.25">
      <c r="A28553">
        <v>39438</v>
      </c>
      <c r="C28553" t="s">
        <v>62</v>
      </c>
      <c r="D28553" t="s">
        <v>1146</v>
      </c>
      <c r="E28553" t="s">
        <v>327</v>
      </c>
    </row>
    <row r="28554" spans="1:5" x14ac:dyDescent="0.25">
      <c r="A28554">
        <v>9453</v>
      </c>
      <c r="C28554" t="s">
        <v>62</v>
      </c>
      <c r="D28554" t="s">
        <v>1146</v>
      </c>
      <c r="E28554" t="s">
        <v>327</v>
      </c>
    </row>
    <row r="28555" spans="1:5" x14ac:dyDescent="0.25">
      <c r="A28555">
        <v>28003</v>
      </c>
      <c r="C28555" t="s">
        <v>62</v>
      </c>
      <c r="D28555" t="s">
        <v>1146</v>
      </c>
      <c r="E28555" t="s">
        <v>327</v>
      </c>
    </row>
    <row r="28556" spans="1:5" x14ac:dyDescent="0.25">
      <c r="A28556">
        <v>28004</v>
      </c>
      <c r="C28556" t="s">
        <v>62</v>
      </c>
      <c r="D28556" t="s">
        <v>1146</v>
      </c>
      <c r="E28556" t="s">
        <v>327</v>
      </c>
    </row>
    <row r="28557" spans="1:5" x14ac:dyDescent="0.25">
      <c r="A28557">
        <v>28005</v>
      </c>
      <c r="C28557" t="s">
        <v>62</v>
      </c>
      <c r="D28557" t="s">
        <v>1146</v>
      </c>
      <c r="E28557" t="s">
        <v>327</v>
      </c>
    </row>
    <row r="28558" spans="1:5" x14ac:dyDescent="0.25">
      <c r="A28558">
        <v>28006</v>
      </c>
      <c r="C28558" t="s">
        <v>62</v>
      </c>
      <c r="D28558" t="s">
        <v>1146</v>
      </c>
      <c r="E28558" t="s">
        <v>327</v>
      </c>
    </row>
    <row r="28559" spans="1:5" x14ac:dyDescent="0.25">
      <c r="A28559">
        <v>28007</v>
      </c>
      <c r="C28559" t="s">
        <v>62</v>
      </c>
      <c r="D28559" t="s">
        <v>1146</v>
      </c>
      <c r="E28559" t="s">
        <v>327</v>
      </c>
    </row>
    <row r="28560" spans="1:5" x14ac:dyDescent="0.25">
      <c r="A28560">
        <v>28008</v>
      </c>
      <c r="C28560" t="s">
        <v>62</v>
      </c>
      <c r="D28560" t="s">
        <v>1146</v>
      </c>
      <c r="E28560" t="s">
        <v>327</v>
      </c>
    </row>
    <row r="28561" spans="1:5" x14ac:dyDescent="0.25">
      <c r="A28561">
        <v>39439</v>
      </c>
      <c r="C28561" t="s">
        <v>62</v>
      </c>
      <c r="D28561" t="s">
        <v>1146</v>
      </c>
      <c r="E28561" t="s">
        <v>327</v>
      </c>
    </row>
    <row r="28562" spans="1:5" x14ac:dyDescent="0.25">
      <c r="A28562">
        <v>8518</v>
      </c>
      <c r="C28562" t="s">
        <v>62</v>
      </c>
      <c r="D28562" t="s">
        <v>1146</v>
      </c>
      <c r="E28562" t="s">
        <v>327</v>
      </c>
    </row>
    <row r="28563" spans="1:5" x14ac:dyDescent="0.25">
      <c r="A28563">
        <v>8521</v>
      </c>
      <c r="C28563" t="s">
        <v>62</v>
      </c>
      <c r="D28563" t="s">
        <v>1146</v>
      </c>
      <c r="E28563" t="s">
        <v>327</v>
      </c>
    </row>
    <row r="28564" spans="1:5" x14ac:dyDescent="0.25">
      <c r="A28564">
        <v>9451</v>
      </c>
      <c r="C28564" t="s">
        <v>62</v>
      </c>
      <c r="D28564" t="s">
        <v>1146</v>
      </c>
      <c r="E28564" t="s">
        <v>327</v>
      </c>
    </row>
    <row r="28565" spans="1:5" x14ac:dyDescent="0.25">
      <c r="A28565">
        <v>9454</v>
      </c>
      <c r="C28565" t="s">
        <v>62</v>
      </c>
      <c r="D28565" t="s">
        <v>1146</v>
      </c>
      <c r="E28565" t="s">
        <v>327</v>
      </c>
    </row>
    <row r="28566" spans="1:5" x14ac:dyDescent="0.25">
      <c r="A28566">
        <v>13120</v>
      </c>
      <c r="C28566" t="s">
        <v>62</v>
      </c>
      <c r="D28566" t="s">
        <v>1146</v>
      </c>
      <c r="E28566" t="s">
        <v>327</v>
      </c>
    </row>
    <row r="28567" spans="1:5" x14ac:dyDescent="0.25">
      <c r="A28567">
        <v>28009</v>
      </c>
      <c r="C28567" t="s">
        <v>62</v>
      </c>
      <c r="D28567" t="s">
        <v>1146</v>
      </c>
      <c r="E28567" t="s">
        <v>327</v>
      </c>
    </row>
    <row r="28568" spans="1:5" x14ac:dyDescent="0.25">
      <c r="A28568">
        <v>28010</v>
      </c>
      <c r="C28568" t="s">
        <v>62</v>
      </c>
      <c r="D28568" t="s">
        <v>1146</v>
      </c>
      <c r="E28568" t="s">
        <v>327</v>
      </c>
    </row>
    <row r="28569" spans="1:5" x14ac:dyDescent="0.25">
      <c r="A28569">
        <v>28011</v>
      </c>
      <c r="C28569" t="s">
        <v>62</v>
      </c>
      <c r="D28569" t="s">
        <v>1146</v>
      </c>
      <c r="E28569" t="s">
        <v>327</v>
      </c>
    </row>
    <row r="28570" spans="1:5" x14ac:dyDescent="0.25">
      <c r="A28570">
        <v>28012</v>
      </c>
      <c r="C28570" t="s">
        <v>62</v>
      </c>
      <c r="D28570" t="s">
        <v>1146</v>
      </c>
      <c r="E28570" t="s">
        <v>327</v>
      </c>
    </row>
    <row r="28571" spans="1:5" x14ac:dyDescent="0.25">
      <c r="A28571">
        <v>28457</v>
      </c>
      <c r="C28571" t="s">
        <v>62</v>
      </c>
      <c r="D28571" t="s">
        <v>1146</v>
      </c>
      <c r="E28571" t="s">
        <v>327</v>
      </c>
    </row>
    <row r="28572" spans="1:5" x14ac:dyDescent="0.25">
      <c r="A28572">
        <v>28458</v>
      </c>
      <c r="C28572" t="s">
        <v>62</v>
      </c>
      <c r="D28572" t="s">
        <v>1146</v>
      </c>
      <c r="E28572" t="s">
        <v>327</v>
      </c>
    </row>
    <row r="28573" spans="1:5" x14ac:dyDescent="0.25">
      <c r="A28573">
        <v>28459</v>
      </c>
      <c r="C28573" t="s">
        <v>62</v>
      </c>
      <c r="D28573" t="s">
        <v>1146</v>
      </c>
      <c r="E28573" t="s">
        <v>327</v>
      </c>
    </row>
    <row r="28574" spans="1:5" x14ac:dyDescent="0.25">
      <c r="A28574">
        <v>28460</v>
      </c>
      <c r="C28574" t="s">
        <v>62</v>
      </c>
      <c r="D28574" t="s">
        <v>1146</v>
      </c>
      <c r="E28574" t="s">
        <v>327</v>
      </c>
    </row>
    <row r="28575" spans="1:5" x14ac:dyDescent="0.25">
      <c r="A28575">
        <v>28462</v>
      </c>
      <c r="C28575" t="s">
        <v>62</v>
      </c>
      <c r="D28575" t="s">
        <v>1146</v>
      </c>
      <c r="E28575" t="s">
        <v>327</v>
      </c>
    </row>
    <row r="28576" spans="1:5" x14ac:dyDescent="0.25">
      <c r="A28576">
        <v>28013</v>
      </c>
      <c r="C28576" t="s">
        <v>62</v>
      </c>
      <c r="D28576" t="s">
        <v>1146</v>
      </c>
      <c r="E28576" t="s">
        <v>327</v>
      </c>
    </row>
    <row r="28577" spans="1:5" x14ac:dyDescent="0.25">
      <c r="A28577">
        <v>28014</v>
      </c>
      <c r="C28577" t="s">
        <v>62</v>
      </c>
      <c r="D28577" t="s">
        <v>1146</v>
      </c>
      <c r="E28577" t="s">
        <v>327</v>
      </c>
    </row>
    <row r="28578" spans="1:5" x14ac:dyDescent="0.25">
      <c r="A28578">
        <v>28015</v>
      </c>
      <c r="C28578" t="s">
        <v>62</v>
      </c>
      <c r="D28578" t="s">
        <v>1146</v>
      </c>
      <c r="E28578" t="s">
        <v>327</v>
      </c>
    </row>
    <row r="28579" spans="1:5" x14ac:dyDescent="0.25">
      <c r="A28579">
        <v>29207</v>
      </c>
      <c r="C28579" t="s">
        <v>62</v>
      </c>
      <c r="D28579" t="s">
        <v>1146</v>
      </c>
      <c r="E28579" t="s">
        <v>327</v>
      </c>
    </row>
    <row r="28580" spans="1:5" x14ac:dyDescent="0.25">
      <c r="A28580">
        <v>28456</v>
      </c>
      <c r="C28580" t="s">
        <v>62</v>
      </c>
      <c r="D28580" t="s">
        <v>1146</v>
      </c>
      <c r="E28580" t="s">
        <v>327</v>
      </c>
    </row>
    <row r="28581" spans="1:5" x14ac:dyDescent="0.25">
      <c r="A28581">
        <v>28461</v>
      </c>
      <c r="C28581" t="s">
        <v>62</v>
      </c>
      <c r="D28581" t="s">
        <v>1146</v>
      </c>
      <c r="E28581" t="s">
        <v>327</v>
      </c>
    </row>
    <row r="28582" spans="1:5" x14ac:dyDescent="0.25">
      <c r="A28582">
        <v>39440</v>
      </c>
      <c r="C28582" t="s">
        <v>62</v>
      </c>
      <c r="D28582" t="s">
        <v>1146</v>
      </c>
      <c r="E28582" t="s">
        <v>327</v>
      </c>
    </row>
    <row r="28583" spans="1:5" x14ac:dyDescent="0.25">
      <c r="A28583">
        <v>57766</v>
      </c>
      <c r="C28583" t="s">
        <v>62</v>
      </c>
      <c r="D28583" t="s">
        <v>1147</v>
      </c>
      <c r="E28583" t="s">
        <v>481</v>
      </c>
    </row>
    <row r="28584" spans="1:5" x14ac:dyDescent="0.25">
      <c r="A28584">
        <v>21376</v>
      </c>
      <c r="C28584" t="s">
        <v>62</v>
      </c>
      <c r="D28584" t="s">
        <v>1147</v>
      </c>
      <c r="E28584" t="s">
        <v>481</v>
      </c>
    </row>
    <row r="28585" spans="1:5" x14ac:dyDescent="0.25">
      <c r="A28585">
        <v>21377</v>
      </c>
      <c r="C28585" t="s">
        <v>62</v>
      </c>
      <c r="D28585" t="s">
        <v>1147</v>
      </c>
      <c r="E28585" t="s">
        <v>481</v>
      </c>
    </row>
    <row r="28586" spans="1:5" x14ac:dyDescent="0.25">
      <c r="A28586">
        <v>13562</v>
      </c>
      <c r="C28586" t="s">
        <v>62</v>
      </c>
      <c r="D28586" t="s">
        <v>1147</v>
      </c>
      <c r="E28586" t="s">
        <v>481</v>
      </c>
    </row>
    <row r="28587" spans="1:5" x14ac:dyDescent="0.25">
      <c r="A28587">
        <v>15010</v>
      </c>
      <c r="C28587" t="s">
        <v>62</v>
      </c>
      <c r="D28587" t="s">
        <v>1147</v>
      </c>
      <c r="E28587" t="s">
        <v>481</v>
      </c>
    </row>
    <row r="28588" spans="1:5" x14ac:dyDescent="0.25">
      <c r="A28588">
        <v>16950</v>
      </c>
      <c r="C28588" t="s">
        <v>62</v>
      </c>
      <c r="D28588" t="s">
        <v>1147</v>
      </c>
      <c r="E28588" t="s">
        <v>481</v>
      </c>
    </row>
    <row r="28589" spans="1:5" x14ac:dyDescent="0.25">
      <c r="A28589">
        <v>21375</v>
      </c>
      <c r="C28589" t="s">
        <v>62</v>
      </c>
      <c r="D28589" t="s">
        <v>1147</v>
      </c>
      <c r="E28589" t="s">
        <v>481</v>
      </c>
    </row>
    <row r="28590" spans="1:5" x14ac:dyDescent="0.25">
      <c r="A28590">
        <v>39441</v>
      </c>
      <c r="C28590" t="s">
        <v>62</v>
      </c>
      <c r="D28590" t="s">
        <v>1147</v>
      </c>
      <c r="E28590" t="s">
        <v>481</v>
      </c>
    </row>
    <row r="28591" spans="1:5" x14ac:dyDescent="0.25">
      <c r="A28591">
        <v>13563</v>
      </c>
      <c r="C28591" t="s">
        <v>62</v>
      </c>
      <c r="D28591" t="s">
        <v>1147</v>
      </c>
      <c r="E28591" t="s">
        <v>481</v>
      </c>
    </row>
    <row r="28592" spans="1:5" x14ac:dyDescent="0.25">
      <c r="A28592">
        <v>14683</v>
      </c>
      <c r="C28592" t="s">
        <v>62</v>
      </c>
      <c r="D28592" t="s">
        <v>1147</v>
      </c>
      <c r="E28592" t="s">
        <v>481</v>
      </c>
    </row>
    <row r="28593" spans="1:5" x14ac:dyDescent="0.25">
      <c r="A28593">
        <v>21092</v>
      </c>
      <c r="C28593" t="s">
        <v>62</v>
      </c>
      <c r="D28593" t="s">
        <v>1147</v>
      </c>
      <c r="E28593" t="s">
        <v>481</v>
      </c>
    </row>
    <row r="28594" spans="1:5" x14ac:dyDescent="0.25">
      <c r="A28594">
        <v>21361</v>
      </c>
      <c r="C28594" t="s">
        <v>62</v>
      </c>
      <c r="D28594" t="s">
        <v>1147</v>
      </c>
      <c r="E28594" t="s">
        <v>481</v>
      </c>
    </row>
    <row r="28595" spans="1:5" x14ac:dyDescent="0.25">
      <c r="A28595">
        <v>12546</v>
      </c>
      <c r="C28595" t="s">
        <v>62</v>
      </c>
      <c r="D28595" t="s">
        <v>1147</v>
      </c>
      <c r="E28595" t="s">
        <v>481</v>
      </c>
    </row>
    <row r="28596" spans="1:5" x14ac:dyDescent="0.25">
      <c r="A28596">
        <v>21373</v>
      </c>
      <c r="C28596" t="s">
        <v>62</v>
      </c>
      <c r="D28596" t="s">
        <v>1147</v>
      </c>
      <c r="E28596" t="s">
        <v>481</v>
      </c>
    </row>
    <row r="28597" spans="1:5" x14ac:dyDescent="0.25">
      <c r="A28597">
        <v>21374</v>
      </c>
      <c r="C28597" t="s">
        <v>62</v>
      </c>
      <c r="D28597" t="s">
        <v>1147</v>
      </c>
      <c r="E28597" t="s">
        <v>481</v>
      </c>
    </row>
    <row r="28598" spans="1:5" x14ac:dyDescent="0.25">
      <c r="A28598">
        <v>13564</v>
      </c>
      <c r="C28598" t="s">
        <v>62</v>
      </c>
      <c r="D28598" t="s">
        <v>1147</v>
      </c>
      <c r="E28598" t="s">
        <v>481</v>
      </c>
    </row>
    <row r="28599" spans="1:5" x14ac:dyDescent="0.25">
      <c r="A28599">
        <v>30416</v>
      </c>
      <c r="C28599" t="s">
        <v>62</v>
      </c>
      <c r="D28599" t="s">
        <v>1147</v>
      </c>
      <c r="E28599" t="s">
        <v>481</v>
      </c>
    </row>
    <row r="28600" spans="1:5" x14ac:dyDescent="0.25">
      <c r="A28600">
        <v>21371</v>
      </c>
      <c r="C28600" t="s">
        <v>62</v>
      </c>
      <c r="D28600" t="s">
        <v>1147</v>
      </c>
      <c r="E28600" t="s">
        <v>481</v>
      </c>
    </row>
    <row r="28601" spans="1:5" x14ac:dyDescent="0.25">
      <c r="A28601">
        <v>21372</v>
      </c>
      <c r="C28601" t="s">
        <v>62</v>
      </c>
      <c r="D28601" t="s">
        <v>1147</v>
      </c>
      <c r="E28601" t="s">
        <v>481</v>
      </c>
    </row>
    <row r="28602" spans="1:5" x14ac:dyDescent="0.25">
      <c r="A28602">
        <v>39442</v>
      </c>
      <c r="C28602" t="s">
        <v>62</v>
      </c>
      <c r="D28602" t="s">
        <v>1147</v>
      </c>
      <c r="E28602" t="s">
        <v>481</v>
      </c>
    </row>
    <row r="28603" spans="1:5" x14ac:dyDescent="0.25">
      <c r="A28603">
        <v>16949</v>
      </c>
      <c r="C28603" t="s">
        <v>62</v>
      </c>
      <c r="D28603" t="s">
        <v>1147</v>
      </c>
      <c r="E28603" t="s">
        <v>481</v>
      </c>
    </row>
    <row r="28604" spans="1:5" x14ac:dyDescent="0.25">
      <c r="A28604">
        <v>55249</v>
      </c>
      <c r="C28604" t="s">
        <v>62</v>
      </c>
      <c r="D28604" t="s">
        <v>1147</v>
      </c>
      <c r="E28604" t="s">
        <v>481</v>
      </c>
    </row>
    <row r="28605" spans="1:5" x14ac:dyDescent="0.25">
      <c r="A28605">
        <v>55250</v>
      </c>
      <c r="C28605" t="s">
        <v>62</v>
      </c>
      <c r="D28605" t="s">
        <v>1147</v>
      </c>
      <c r="E28605" t="s">
        <v>481</v>
      </c>
    </row>
    <row r="28606" spans="1:5" x14ac:dyDescent="0.25">
      <c r="A28606">
        <v>56180</v>
      </c>
      <c r="C28606" t="s">
        <v>62</v>
      </c>
      <c r="D28606" t="s">
        <v>1147</v>
      </c>
      <c r="E28606" t="s">
        <v>481</v>
      </c>
    </row>
    <row r="28607" spans="1:5" x14ac:dyDescent="0.25">
      <c r="A28607">
        <v>53993</v>
      </c>
      <c r="C28607" t="s">
        <v>62</v>
      </c>
      <c r="D28607" t="s">
        <v>1148</v>
      </c>
      <c r="E28607" t="s">
        <v>45</v>
      </c>
    </row>
    <row r="28608" spans="1:5" x14ac:dyDescent="0.25">
      <c r="A28608">
        <v>57767</v>
      </c>
      <c r="C28608" t="s">
        <v>62</v>
      </c>
      <c r="D28608" t="s">
        <v>1148</v>
      </c>
      <c r="E28608" t="s">
        <v>45</v>
      </c>
    </row>
    <row r="28609" spans="1:5" x14ac:dyDescent="0.25">
      <c r="A28609">
        <v>13054</v>
      </c>
      <c r="C28609" t="s">
        <v>62</v>
      </c>
      <c r="D28609" t="s">
        <v>1148</v>
      </c>
      <c r="E28609" t="s">
        <v>45</v>
      </c>
    </row>
    <row r="28610" spans="1:5" x14ac:dyDescent="0.25">
      <c r="A28610">
        <v>13055</v>
      </c>
      <c r="C28610" t="s">
        <v>62</v>
      </c>
      <c r="D28610" t="s">
        <v>1148</v>
      </c>
      <c r="E28610" t="s">
        <v>45</v>
      </c>
    </row>
    <row r="28611" spans="1:5" x14ac:dyDescent="0.25">
      <c r="A28611">
        <v>21490</v>
      </c>
      <c r="C28611" t="s">
        <v>62</v>
      </c>
      <c r="D28611" t="s">
        <v>1148</v>
      </c>
      <c r="E28611" t="s">
        <v>45</v>
      </c>
    </row>
    <row r="28612" spans="1:5" x14ac:dyDescent="0.25">
      <c r="A28612">
        <v>24526</v>
      </c>
      <c r="C28612" t="s">
        <v>62</v>
      </c>
      <c r="D28612" t="s">
        <v>1148</v>
      </c>
      <c r="E28612" t="s">
        <v>45</v>
      </c>
    </row>
    <row r="28613" spans="1:5" x14ac:dyDescent="0.25">
      <c r="A28613">
        <v>29811</v>
      </c>
      <c r="C28613" t="s">
        <v>62</v>
      </c>
      <c r="D28613" t="s">
        <v>1148</v>
      </c>
      <c r="E28613" t="s">
        <v>45</v>
      </c>
    </row>
    <row r="28614" spans="1:5" x14ac:dyDescent="0.25">
      <c r="A28614">
        <v>39443</v>
      </c>
      <c r="C28614" t="s">
        <v>62</v>
      </c>
      <c r="D28614" t="s">
        <v>1148</v>
      </c>
      <c r="E28614" t="s">
        <v>45</v>
      </c>
    </row>
    <row r="28615" spans="1:5" x14ac:dyDescent="0.25">
      <c r="A28615">
        <v>57768</v>
      </c>
      <c r="C28615" t="s">
        <v>62</v>
      </c>
      <c r="D28615" t="s">
        <v>1149</v>
      </c>
      <c r="E28615" t="s">
        <v>2081</v>
      </c>
    </row>
    <row r="28616" spans="1:5" x14ac:dyDescent="0.25">
      <c r="A28616">
        <v>20351</v>
      </c>
      <c r="C28616" t="s">
        <v>62</v>
      </c>
      <c r="D28616" t="s">
        <v>1149</v>
      </c>
      <c r="E28616" t="s">
        <v>2081</v>
      </c>
    </row>
    <row r="28617" spans="1:5" x14ac:dyDescent="0.25">
      <c r="A28617">
        <v>6233</v>
      </c>
      <c r="C28617" t="s">
        <v>62</v>
      </c>
      <c r="D28617" t="s">
        <v>1149</v>
      </c>
      <c r="E28617" t="s">
        <v>2081</v>
      </c>
    </row>
    <row r="28618" spans="1:5" x14ac:dyDescent="0.25">
      <c r="A28618">
        <v>12346</v>
      </c>
      <c r="C28618" t="s">
        <v>62</v>
      </c>
      <c r="D28618" t="s">
        <v>1149</v>
      </c>
      <c r="E28618" t="s">
        <v>2081</v>
      </c>
    </row>
    <row r="28619" spans="1:5" x14ac:dyDescent="0.25">
      <c r="A28619">
        <v>12862</v>
      </c>
      <c r="C28619" t="s">
        <v>62</v>
      </c>
      <c r="D28619" t="s">
        <v>1149</v>
      </c>
      <c r="E28619" t="s">
        <v>2081</v>
      </c>
    </row>
    <row r="28620" spans="1:5" x14ac:dyDescent="0.25">
      <c r="A28620">
        <v>14819</v>
      </c>
      <c r="C28620" t="s">
        <v>62</v>
      </c>
      <c r="D28620" t="s">
        <v>1149</v>
      </c>
      <c r="E28620" t="s">
        <v>2081</v>
      </c>
    </row>
    <row r="28621" spans="1:5" x14ac:dyDescent="0.25">
      <c r="A28621">
        <v>17347</v>
      </c>
      <c r="C28621" t="s">
        <v>62</v>
      </c>
      <c r="D28621" t="s">
        <v>1149</v>
      </c>
      <c r="E28621" t="s">
        <v>2081</v>
      </c>
    </row>
    <row r="28622" spans="1:5" x14ac:dyDescent="0.25">
      <c r="A28622">
        <v>17710</v>
      </c>
      <c r="C28622" t="s">
        <v>62</v>
      </c>
      <c r="D28622" t="s">
        <v>1149</v>
      </c>
      <c r="E28622" t="s">
        <v>2081</v>
      </c>
    </row>
    <row r="28623" spans="1:5" x14ac:dyDescent="0.25">
      <c r="A28623">
        <v>21147</v>
      </c>
      <c r="C28623" t="s">
        <v>62</v>
      </c>
      <c r="D28623" t="s">
        <v>1149</v>
      </c>
      <c r="E28623" t="s">
        <v>2081</v>
      </c>
    </row>
    <row r="28624" spans="1:5" x14ac:dyDescent="0.25">
      <c r="A28624">
        <v>21148</v>
      </c>
      <c r="C28624" t="s">
        <v>62</v>
      </c>
      <c r="D28624" t="s">
        <v>1149</v>
      </c>
      <c r="E28624" t="s">
        <v>2081</v>
      </c>
    </row>
    <row r="28625" spans="1:5" x14ac:dyDescent="0.25">
      <c r="A28625">
        <v>21194</v>
      </c>
      <c r="C28625" t="s">
        <v>62</v>
      </c>
      <c r="D28625" t="s">
        <v>1149</v>
      </c>
      <c r="E28625" t="s">
        <v>2081</v>
      </c>
    </row>
    <row r="28626" spans="1:5" x14ac:dyDescent="0.25">
      <c r="A28626">
        <v>21195</v>
      </c>
      <c r="C28626" t="s">
        <v>62</v>
      </c>
      <c r="D28626" t="s">
        <v>1149</v>
      </c>
      <c r="E28626" t="s">
        <v>2081</v>
      </c>
    </row>
    <row r="28627" spans="1:5" x14ac:dyDescent="0.25">
      <c r="A28627">
        <v>21196</v>
      </c>
      <c r="C28627" t="s">
        <v>62</v>
      </c>
      <c r="D28627" t="s">
        <v>1149</v>
      </c>
      <c r="E28627" t="s">
        <v>2081</v>
      </c>
    </row>
    <row r="28628" spans="1:5" x14ac:dyDescent="0.25">
      <c r="A28628">
        <v>10355</v>
      </c>
      <c r="C28628" t="s">
        <v>62</v>
      </c>
      <c r="D28628" t="s">
        <v>1149</v>
      </c>
      <c r="E28628" t="s">
        <v>2081</v>
      </c>
    </row>
    <row r="28629" spans="1:5" x14ac:dyDescent="0.25">
      <c r="A28629">
        <v>13121</v>
      </c>
      <c r="C28629" t="s">
        <v>62</v>
      </c>
      <c r="D28629" t="s">
        <v>1149</v>
      </c>
      <c r="E28629" t="s">
        <v>2081</v>
      </c>
    </row>
    <row r="28630" spans="1:5" x14ac:dyDescent="0.25">
      <c r="A28630">
        <v>21146</v>
      </c>
      <c r="C28630" t="s">
        <v>62</v>
      </c>
      <c r="D28630" t="s">
        <v>1149</v>
      </c>
      <c r="E28630" t="s">
        <v>2081</v>
      </c>
    </row>
    <row r="28631" spans="1:5" x14ac:dyDescent="0.25">
      <c r="A28631">
        <v>56076</v>
      </c>
      <c r="C28631" t="s">
        <v>62</v>
      </c>
      <c r="D28631" t="s">
        <v>1149</v>
      </c>
      <c r="E28631" t="s">
        <v>2081</v>
      </c>
    </row>
    <row r="28632" spans="1:5" x14ac:dyDescent="0.25">
      <c r="A28632">
        <v>55702</v>
      </c>
      <c r="C28632" t="s">
        <v>62</v>
      </c>
      <c r="D28632" t="s">
        <v>1149</v>
      </c>
      <c r="E28632" t="s">
        <v>2081</v>
      </c>
    </row>
    <row r="28633" spans="1:5" x14ac:dyDescent="0.25">
      <c r="A28633">
        <v>57769</v>
      </c>
      <c r="C28633" t="s">
        <v>62</v>
      </c>
      <c r="D28633" t="s">
        <v>1150</v>
      </c>
      <c r="E28633" t="s">
        <v>329</v>
      </c>
    </row>
    <row r="28634" spans="1:5" x14ac:dyDescent="0.25">
      <c r="A28634">
        <v>19898</v>
      </c>
      <c r="C28634" t="s">
        <v>62</v>
      </c>
      <c r="D28634" t="s">
        <v>1150</v>
      </c>
      <c r="E28634" t="s">
        <v>329</v>
      </c>
    </row>
    <row r="28635" spans="1:5" x14ac:dyDescent="0.25">
      <c r="A28635">
        <v>3368</v>
      </c>
      <c r="C28635" t="s">
        <v>62</v>
      </c>
      <c r="D28635" t="s">
        <v>1150</v>
      </c>
      <c r="E28635" t="s">
        <v>329</v>
      </c>
    </row>
    <row r="28636" spans="1:5" x14ac:dyDescent="0.25">
      <c r="A28636">
        <v>29755</v>
      </c>
      <c r="C28636" t="s">
        <v>62</v>
      </c>
      <c r="D28636" t="s">
        <v>1150</v>
      </c>
      <c r="E28636" t="s">
        <v>329</v>
      </c>
    </row>
    <row r="28637" spans="1:5" x14ac:dyDescent="0.25">
      <c r="A28637">
        <v>29851</v>
      </c>
      <c r="C28637" t="s">
        <v>62</v>
      </c>
      <c r="D28637" t="s">
        <v>1150</v>
      </c>
      <c r="E28637" t="s">
        <v>329</v>
      </c>
    </row>
    <row r="28638" spans="1:5" x14ac:dyDescent="0.25">
      <c r="A28638">
        <v>39444</v>
      </c>
      <c r="C28638" t="s">
        <v>62</v>
      </c>
      <c r="D28638" t="s">
        <v>1150</v>
      </c>
      <c r="E28638" t="s">
        <v>329</v>
      </c>
    </row>
    <row r="28639" spans="1:5" x14ac:dyDescent="0.25">
      <c r="A28639">
        <v>39445</v>
      </c>
      <c r="C28639" t="s">
        <v>62</v>
      </c>
      <c r="D28639" t="s">
        <v>1150</v>
      </c>
      <c r="E28639" t="s">
        <v>329</v>
      </c>
    </row>
    <row r="28640" spans="1:5" x14ac:dyDescent="0.25">
      <c r="A28640">
        <v>28208</v>
      </c>
      <c r="C28640" t="s">
        <v>62</v>
      </c>
      <c r="D28640" t="s">
        <v>1150</v>
      </c>
      <c r="E28640" t="s">
        <v>329</v>
      </c>
    </row>
    <row r="28641" spans="1:5" x14ac:dyDescent="0.25">
      <c r="A28641">
        <v>28209</v>
      </c>
      <c r="C28641" t="s">
        <v>62</v>
      </c>
      <c r="D28641" t="s">
        <v>1150</v>
      </c>
      <c r="E28641" t="s">
        <v>329</v>
      </c>
    </row>
    <row r="28642" spans="1:5" x14ac:dyDescent="0.25">
      <c r="A28642">
        <v>29813</v>
      </c>
      <c r="C28642" t="s">
        <v>62</v>
      </c>
      <c r="D28642" t="s">
        <v>1150</v>
      </c>
      <c r="E28642" t="s">
        <v>329</v>
      </c>
    </row>
    <row r="28643" spans="1:5" x14ac:dyDescent="0.25">
      <c r="A28643">
        <v>39446</v>
      </c>
      <c r="C28643" t="s">
        <v>62</v>
      </c>
      <c r="D28643" t="s">
        <v>1150</v>
      </c>
      <c r="E28643" t="s">
        <v>329</v>
      </c>
    </row>
    <row r="28644" spans="1:5" x14ac:dyDescent="0.25">
      <c r="A28644">
        <v>39447</v>
      </c>
      <c r="C28644" t="s">
        <v>62</v>
      </c>
      <c r="D28644" t="s">
        <v>1150</v>
      </c>
      <c r="E28644" t="s">
        <v>329</v>
      </c>
    </row>
    <row r="28645" spans="1:5" x14ac:dyDescent="0.25">
      <c r="A28645">
        <v>39448</v>
      </c>
      <c r="C28645" t="s">
        <v>62</v>
      </c>
      <c r="D28645" t="s">
        <v>1150</v>
      </c>
      <c r="E28645" t="s">
        <v>329</v>
      </c>
    </row>
    <row r="28646" spans="1:5" x14ac:dyDescent="0.25">
      <c r="A28646">
        <v>39450</v>
      </c>
      <c r="C28646" t="s">
        <v>62</v>
      </c>
      <c r="D28646" t="s">
        <v>1150</v>
      </c>
      <c r="E28646" t="s">
        <v>329</v>
      </c>
    </row>
    <row r="28647" spans="1:5" x14ac:dyDescent="0.25">
      <c r="A28647">
        <v>28218</v>
      </c>
      <c r="C28647" t="s">
        <v>62</v>
      </c>
      <c r="D28647" t="s">
        <v>1150</v>
      </c>
      <c r="E28647" t="s">
        <v>329</v>
      </c>
    </row>
    <row r="28648" spans="1:5" x14ac:dyDescent="0.25">
      <c r="A28648">
        <v>29812</v>
      </c>
      <c r="C28648" t="s">
        <v>62</v>
      </c>
      <c r="D28648" t="s">
        <v>1150</v>
      </c>
      <c r="E28648" t="s">
        <v>329</v>
      </c>
    </row>
    <row r="28649" spans="1:5" x14ac:dyDescent="0.25">
      <c r="A28649">
        <v>39449</v>
      </c>
      <c r="C28649" t="s">
        <v>62</v>
      </c>
      <c r="D28649" t="s">
        <v>1150</v>
      </c>
      <c r="E28649" t="s">
        <v>329</v>
      </c>
    </row>
    <row r="28650" spans="1:5" x14ac:dyDescent="0.25">
      <c r="A28650">
        <v>57770</v>
      </c>
      <c r="C28650" t="s">
        <v>62</v>
      </c>
      <c r="D28650" t="s">
        <v>1151</v>
      </c>
      <c r="E28650" t="s">
        <v>330</v>
      </c>
    </row>
    <row r="28651" spans="1:5" x14ac:dyDescent="0.25">
      <c r="A28651">
        <v>13955</v>
      </c>
      <c r="C28651" t="s">
        <v>62</v>
      </c>
      <c r="D28651" t="s">
        <v>1151</v>
      </c>
      <c r="E28651" t="s">
        <v>330</v>
      </c>
    </row>
    <row r="28652" spans="1:5" x14ac:dyDescent="0.25">
      <c r="A28652">
        <v>11972</v>
      </c>
      <c r="C28652" t="s">
        <v>62</v>
      </c>
      <c r="D28652" t="s">
        <v>1151</v>
      </c>
      <c r="E28652" t="s">
        <v>330</v>
      </c>
    </row>
    <row r="28653" spans="1:5" x14ac:dyDescent="0.25">
      <c r="A28653">
        <v>11974</v>
      </c>
      <c r="C28653" t="s">
        <v>62</v>
      </c>
      <c r="D28653" t="s">
        <v>1151</v>
      </c>
      <c r="E28653" t="s">
        <v>330</v>
      </c>
    </row>
    <row r="28654" spans="1:5" x14ac:dyDescent="0.25">
      <c r="A28654">
        <v>11975</v>
      </c>
      <c r="C28654" t="s">
        <v>62</v>
      </c>
      <c r="D28654" t="s">
        <v>1151</v>
      </c>
      <c r="E28654" t="s">
        <v>330</v>
      </c>
    </row>
    <row r="28655" spans="1:5" x14ac:dyDescent="0.25">
      <c r="A28655">
        <v>28215</v>
      </c>
      <c r="C28655" t="s">
        <v>62</v>
      </c>
      <c r="D28655" t="s">
        <v>1151</v>
      </c>
      <c r="E28655" t="s">
        <v>330</v>
      </c>
    </row>
    <row r="28656" spans="1:5" x14ac:dyDescent="0.25">
      <c r="A28656">
        <v>28216</v>
      </c>
      <c r="C28656" t="s">
        <v>62</v>
      </c>
      <c r="D28656" t="s">
        <v>1151</v>
      </c>
      <c r="E28656" t="s">
        <v>330</v>
      </c>
    </row>
    <row r="28657" spans="1:5" x14ac:dyDescent="0.25">
      <c r="A28657">
        <v>29814</v>
      </c>
      <c r="C28657" t="s">
        <v>62</v>
      </c>
      <c r="D28657" t="s">
        <v>1151</v>
      </c>
      <c r="E28657" t="s">
        <v>330</v>
      </c>
    </row>
    <row r="28658" spans="1:5" x14ac:dyDescent="0.25">
      <c r="A28658">
        <v>29815</v>
      </c>
      <c r="C28658" t="s">
        <v>62</v>
      </c>
      <c r="D28658" t="s">
        <v>1151</v>
      </c>
      <c r="E28658" t="s">
        <v>330</v>
      </c>
    </row>
    <row r="28659" spans="1:5" x14ac:dyDescent="0.25">
      <c r="A28659">
        <v>39451</v>
      </c>
      <c r="C28659" t="s">
        <v>62</v>
      </c>
      <c r="D28659" t="s">
        <v>1151</v>
      </c>
      <c r="E28659" t="s">
        <v>330</v>
      </c>
    </row>
    <row r="28660" spans="1:5" x14ac:dyDescent="0.25">
      <c r="A28660">
        <v>11973</v>
      </c>
      <c r="C28660" t="s">
        <v>62</v>
      </c>
      <c r="D28660" t="s">
        <v>1151</v>
      </c>
      <c r="E28660" t="s">
        <v>330</v>
      </c>
    </row>
    <row r="28661" spans="1:5" x14ac:dyDescent="0.25">
      <c r="A28661">
        <v>28219</v>
      </c>
      <c r="C28661" t="s">
        <v>62</v>
      </c>
      <c r="D28661" t="s">
        <v>1151</v>
      </c>
      <c r="E28661" t="s">
        <v>330</v>
      </c>
    </row>
    <row r="28662" spans="1:5" x14ac:dyDescent="0.25">
      <c r="A28662">
        <v>29771</v>
      </c>
      <c r="C28662" t="s">
        <v>62</v>
      </c>
      <c r="D28662" t="s">
        <v>1151</v>
      </c>
      <c r="E28662" t="s">
        <v>330</v>
      </c>
    </row>
    <row r="28663" spans="1:5" x14ac:dyDescent="0.25">
      <c r="A28663">
        <v>54934</v>
      </c>
      <c r="C28663" t="s">
        <v>62</v>
      </c>
      <c r="D28663" t="s">
        <v>1151</v>
      </c>
      <c r="E28663" t="s">
        <v>330</v>
      </c>
    </row>
    <row r="28664" spans="1:5" x14ac:dyDescent="0.25">
      <c r="A28664">
        <v>54603</v>
      </c>
      <c r="C28664" t="s">
        <v>62</v>
      </c>
      <c r="D28664" t="s">
        <v>1151</v>
      </c>
      <c r="E28664" t="s">
        <v>330</v>
      </c>
    </row>
    <row r="28665" spans="1:5" x14ac:dyDescent="0.25">
      <c r="A28665">
        <v>53994</v>
      </c>
      <c r="C28665" t="s">
        <v>62</v>
      </c>
      <c r="D28665" t="s">
        <v>1152</v>
      </c>
      <c r="E28665" t="s">
        <v>331</v>
      </c>
    </row>
    <row r="28666" spans="1:5" x14ac:dyDescent="0.25">
      <c r="A28666">
        <v>57771</v>
      </c>
      <c r="C28666" t="s">
        <v>62</v>
      </c>
      <c r="D28666" t="s">
        <v>1152</v>
      </c>
      <c r="E28666" t="s">
        <v>331</v>
      </c>
    </row>
    <row r="28667" spans="1:5" x14ac:dyDescent="0.25">
      <c r="A28667">
        <v>10913</v>
      </c>
      <c r="C28667" t="s">
        <v>62</v>
      </c>
      <c r="D28667" t="s">
        <v>1152</v>
      </c>
      <c r="E28667" t="s">
        <v>331</v>
      </c>
    </row>
    <row r="28668" spans="1:5" x14ac:dyDescent="0.25">
      <c r="A28668">
        <v>1261</v>
      </c>
      <c r="C28668" t="s">
        <v>62</v>
      </c>
      <c r="D28668" t="s">
        <v>1152</v>
      </c>
      <c r="E28668" t="s">
        <v>331</v>
      </c>
    </row>
    <row r="28669" spans="1:5" x14ac:dyDescent="0.25">
      <c r="A28669">
        <v>1262</v>
      </c>
      <c r="C28669" t="s">
        <v>62</v>
      </c>
      <c r="D28669" t="s">
        <v>1152</v>
      </c>
      <c r="E28669" t="s">
        <v>331</v>
      </c>
    </row>
    <row r="28670" spans="1:5" x14ac:dyDescent="0.25">
      <c r="A28670">
        <v>1263</v>
      </c>
      <c r="C28670" t="s">
        <v>62</v>
      </c>
      <c r="D28670" t="s">
        <v>1152</v>
      </c>
      <c r="E28670" t="s">
        <v>331</v>
      </c>
    </row>
    <row r="28671" spans="1:5" x14ac:dyDescent="0.25">
      <c r="A28671">
        <v>1264</v>
      </c>
      <c r="C28671" t="s">
        <v>62</v>
      </c>
      <c r="D28671" t="s">
        <v>1152</v>
      </c>
      <c r="E28671" t="s">
        <v>331</v>
      </c>
    </row>
    <row r="28672" spans="1:5" x14ac:dyDescent="0.25">
      <c r="A28672">
        <v>1266</v>
      </c>
      <c r="C28672" t="s">
        <v>62</v>
      </c>
      <c r="D28672" t="s">
        <v>1152</v>
      </c>
      <c r="E28672" t="s">
        <v>331</v>
      </c>
    </row>
    <row r="28673" spans="1:5" x14ac:dyDescent="0.25">
      <c r="A28673">
        <v>17711</v>
      </c>
      <c r="C28673" t="s">
        <v>62</v>
      </c>
      <c r="D28673" t="s">
        <v>1152</v>
      </c>
      <c r="E28673" t="s">
        <v>331</v>
      </c>
    </row>
    <row r="28674" spans="1:5" x14ac:dyDescent="0.25">
      <c r="A28674">
        <v>21933</v>
      </c>
      <c r="C28674" t="s">
        <v>62</v>
      </c>
      <c r="D28674" t="s">
        <v>1152</v>
      </c>
      <c r="E28674" t="s">
        <v>331</v>
      </c>
    </row>
    <row r="28675" spans="1:5" x14ac:dyDescent="0.25">
      <c r="A28675">
        <v>29816</v>
      </c>
      <c r="C28675" t="s">
        <v>62</v>
      </c>
      <c r="D28675" t="s">
        <v>1152</v>
      </c>
      <c r="E28675" t="s">
        <v>331</v>
      </c>
    </row>
    <row r="28676" spans="1:5" x14ac:dyDescent="0.25">
      <c r="A28676">
        <v>29817</v>
      </c>
      <c r="C28676" t="s">
        <v>62</v>
      </c>
      <c r="D28676" t="s">
        <v>1152</v>
      </c>
      <c r="E28676" t="s">
        <v>331</v>
      </c>
    </row>
    <row r="28677" spans="1:5" x14ac:dyDescent="0.25">
      <c r="A28677">
        <v>39452</v>
      </c>
      <c r="C28677" t="s">
        <v>62</v>
      </c>
      <c r="D28677" t="s">
        <v>1152</v>
      </c>
      <c r="E28677" t="s">
        <v>331</v>
      </c>
    </row>
    <row r="28678" spans="1:5" x14ac:dyDescent="0.25">
      <c r="A28678">
        <v>39453</v>
      </c>
      <c r="C28678" t="s">
        <v>62</v>
      </c>
      <c r="D28678" t="s">
        <v>1152</v>
      </c>
      <c r="E28678" t="s">
        <v>331</v>
      </c>
    </row>
    <row r="28679" spans="1:5" x14ac:dyDescent="0.25">
      <c r="A28679">
        <v>39454</v>
      </c>
      <c r="C28679" t="s">
        <v>62</v>
      </c>
      <c r="D28679" t="s">
        <v>1152</v>
      </c>
      <c r="E28679" t="s">
        <v>331</v>
      </c>
    </row>
    <row r="28680" spans="1:5" x14ac:dyDescent="0.25">
      <c r="A28680">
        <v>39455</v>
      </c>
      <c r="C28680" t="s">
        <v>62</v>
      </c>
      <c r="D28680" t="s">
        <v>1152</v>
      </c>
      <c r="E28680" t="s">
        <v>331</v>
      </c>
    </row>
    <row r="28681" spans="1:5" x14ac:dyDescent="0.25">
      <c r="A28681">
        <v>39457</v>
      </c>
      <c r="C28681" t="s">
        <v>62</v>
      </c>
      <c r="D28681" t="s">
        <v>1152</v>
      </c>
      <c r="E28681" t="s">
        <v>331</v>
      </c>
    </row>
    <row r="28682" spans="1:5" x14ac:dyDescent="0.25">
      <c r="A28682">
        <v>39458</v>
      </c>
      <c r="C28682" t="s">
        <v>62</v>
      </c>
      <c r="D28682" t="s">
        <v>1152</v>
      </c>
      <c r="E28682" t="s">
        <v>331</v>
      </c>
    </row>
    <row r="28683" spans="1:5" x14ac:dyDescent="0.25">
      <c r="A28683">
        <v>1265</v>
      </c>
      <c r="C28683" t="s">
        <v>62</v>
      </c>
      <c r="D28683" t="s">
        <v>1152</v>
      </c>
      <c r="E28683" t="s">
        <v>331</v>
      </c>
    </row>
    <row r="28684" spans="1:5" x14ac:dyDescent="0.25">
      <c r="A28684">
        <v>39456</v>
      </c>
      <c r="C28684" t="s">
        <v>62</v>
      </c>
      <c r="D28684" t="s">
        <v>1152</v>
      </c>
      <c r="E28684" t="s">
        <v>331</v>
      </c>
    </row>
    <row r="28685" spans="1:5" x14ac:dyDescent="0.25">
      <c r="A28685">
        <v>55215</v>
      </c>
      <c r="C28685" t="s">
        <v>62</v>
      </c>
      <c r="D28685" t="s">
        <v>1152</v>
      </c>
      <c r="E28685" t="s">
        <v>331</v>
      </c>
    </row>
    <row r="28686" spans="1:5" x14ac:dyDescent="0.25">
      <c r="A28686">
        <v>57773</v>
      </c>
      <c r="C28686" t="s">
        <v>62</v>
      </c>
      <c r="D28686" t="s">
        <v>1153</v>
      </c>
      <c r="E28686" t="s">
        <v>332</v>
      </c>
    </row>
    <row r="28687" spans="1:5" x14ac:dyDescent="0.25">
      <c r="A28687">
        <v>19889</v>
      </c>
      <c r="C28687" t="s">
        <v>62</v>
      </c>
      <c r="D28687" t="s">
        <v>1153</v>
      </c>
      <c r="E28687" t="s">
        <v>332</v>
      </c>
    </row>
    <row r="28688" spans="1:5" x14ac:dyDescent="0.25">
      <c r="A28688">
        <v>21309</v>
      </c>
      <c r="C28688" t="s">
        <v>62</v>
      </c>
      <c r="D28688" t="s">
        <v>1153</v>
      </c>
      <c r="E28688" t="s">
        <v>332</v>
      </c>
    </row>
    <row r="28689" spans="1:5" x14ac:dyDescent="0.25">
      <c r="A28689">
        <v>2342</v>
      </c>
      <c r="C28689" t="s">
        <v>62</v>
      </c>
      <c r="D28689" t="s">
        <v>1153</v>
      </c>
      <c r="E28689" t="s">
        <v>332</v>
      </c>
    </row>
    <row r="28690" spans="1:5" x14ac:dyDescent="0.25">
      <c r="A28690">
        <v>6236</v>
      </c>
      <c r="C28690" t="s">
        <v>62</v>
      </c>
      <c r="D28690" t="s">
        <v>1153</v>
      </c>
      <c r="E28690" t="s">
        <v>332</v>
      </c>
    </row>
    <row r="28691" spans="1:5" x14ac:dyDescent="0.25">
      <c r="A28691">
        <v>6238</v>
      </c>
      <c r="C28691" t="s">
        <v>62</v>
      </c>
      <c r="D28691" t="s">
        <v>1153</v>
      </c>
      <c r="E28691" t="s">
        <v>332</v>
      </c>
    </row>
    <row r="28692" spans="1:5" x14ac:dyDescent="0.25">
      <c r="A28692">
        <v>6242</v>
      </c>
      <c r="C28692" t="s">
        <v>62</v>
      </c>
      <c r="D28692" t="s">
        <v>1153</v>
      </c>
      <c r="E28692" t="s">
        <v>332</v>
      </c>
    </row>
    <row r="28693" spans="1:5" x14ac:dyDescent="0.25">
      <c r="A28693">
        <v>18789</v>
      </c>
      <c r="C28693" t="s">
        <v>62</v>
      </c>
      <c r="D28693" t="s">
        <v>1153</v>
      </c>
      <c r="E28693" t="s">
        <v>332</v>
      </c>
    </row>
    <row r="28694" spans="1:5" x14ac:dyDescent="0.25">
      <c r="A28694">
        <v>22629</v>
      </c>
      <c r="C28694" t="s">
        <v>62</v>
      </c>
      <c r="D28694" t="s">
        <v>1153</v>
      </c>
      <c r="E28694" t="s">
        <v>332</v>
      </c>
    </row>
    <row r="28695" spans="1:5" x14ac:dyDescent="0.25">
      <c r="A28695">
        <v>22630</v>
      </c>
      <c r="C28695" t="s">
        <v>62</v>
      </c>
      <c r="D28695" t="s">
        <v>1153</v>
      </c>
      <c r="E28695" t="s">
        <v>332</v>
      </c>
    </row>
    <row r="28696" spans="1:5" x14ac:dyDescent="0.25">
      <c r="A28696">
        <v>24886</v>
      </c>
      <c r="C28696" t="s">
        <v>62</v>
      </c>
      <c r="D28696" t="s">
        <v>1153</v>
      </c>
      <c r="E28696" t="s">
        <v>332</v>
      </c>
    </row>
    <row r="28697" spans="1:5" x14ac:dyDescent="0.25">
      <c r="A28697">
        <v>24887</v>
      </c>
      <c r="C28697" t="s">
        <v>62</v>
      </c>
      <c r="D28697" t="s">
        <v>1153</v>
      </c>
      <c r="E28697" t="s">
        <v>332</v>
      </c>
    </row>
    <row r="28698" spans="1:5" x14ac:dyDescent="0.25">
      <c r="A28698">
        <v>6235</v>
      </c>
      <c r="C28698" t="s">
        <v>62</v>
      </c>
      <c r="D28698" t="s">
        <v>1153</v>
      </c>
      <c r="E28698" t="s">
        <v>332</v>
      </c>
    </row>
    <row r="28699" spans="1:5" x14ac:dyDescent="0.25">
      <c r="A28699">
        <v>6241</v>
      </c>
      <c r="C28699" t="s">
        <v>62</v>
      </c>
      <c r="D28699" t="s">
        <v>1153</v>
      </c>
      <c r="E28699" t="s">
        <v>332</v>
      </c>
    </row>
    <row r="28700" spans="1:5" x14ac:dyDescent="0.25">
      <c r="A28700">
        <v>6251</v>
      </c>
      <c r="C28700" t="s">
        <v>62</v>
      </c>
      <c r="D28700" t="s">
        <v>1153</v>
      </c>
      <c r="E28700" t="s">
        <v>332</v>
      </c>
    </row>
    <row r="28701" spans="1:5" x14ac:dyDescent="0.25">
      <c r="A28701">
        <v>13606</v>
      </c>
      <c r="C28701" t="s">
        <v>62</v>
      </c>
      <c r="D28701" t="s">
        <v>1153</v>
      </c>
      <c r="E28701" t="s">
        <v>332</v>
      </c>
    </row>
    <row r="28702" spans="1:5" x14ac:dyDescent="0.25">
      <c r="A28702">
        <v>28100</v>
      </c>
      <c r="C28702" t="s">
        <v>62</v>
      </c>
      <c r="D28702" t="s">
        <v>1153</v>
      </c>
      <c r="E28702" t="s">
        <v>332</v>
      </c>
    </row>
    <row r="28703" spans="1:5" x14ac:dyDescent="0.25">
      <c r="A28703">
        <v>28101</v>
      </c>
      <c r="C28703" t="s">
        <v>62</v>
      </c>
      <c r="D28703" t="s">
        <v>1153</v>
      </c>
      <c r="E28703" t="s">
        <v>332</v>
      </c>
    </row>
    <row r="28704" spans="1:5" x14ac:dyDescent="0.25">
      <c r="A28704">
        <v>39459</v>
      </c>
      <c r="C28704" t="s">
        <v>62</v>
      </c>
      <c r="D28704" t="s">
        <v>1153</v>
      </c>
      <c r="E28704" t="s">
        <v>332</v>
      </c>
    </row>
    <row r="28705" spans="1:5" x14ac:dyDescent="0.25">
      <c r="A28705">
        <v>39484</v>
      </c>
      <c r="C28705" t="s">
        <v>62</v>
      </c>
      <c r="D28705" t="s">
        <v>1153</v>
      </c>
      <c r="E28705" t="s">
        <v>332</v>
      </c>
    </row>
    <row r="28706" spans="1:5" x14ac:dyDescent="0.25">
      <c r="A28706">
        <v>6253</v>
      </c>
      <c r="C28706" t="s">
        <v>62</v>
      </c>
      <c r="D28706" t="s">
        <v>1153</v>
      </c>
      <c r="E28706" t="s">
        <v>332</v>
      </c>
    </row>
    <row r="28707" spans="1:5" x14ac:dyDescent="0.25">
      <c r="A28707">
        <v>6254</v>
      </c>
      <c r="C28707" t="s">
        <v>62</v>
      </c>
      <c r="D28707" t="s">
        <v>1153</v>
      </c>
      <c r="E28707" t="s">
        <v>332</v>
      </c>
    </row>
    <row r="28708" spans="1:5" x14ac:dyDescent="0.25">
      <c r="A28708">
        <v>18787</v>
      </c>
      <c r="C28708" t="s">
        <v>62</v>
      </c>
      <c r="D28708" t="s">
        <v>1153</v>
      </c>
      <c r="E28708" t="s">
        <v>332</v>
      </c>
    </row>
    <row r="28709" spans="1:5" x14ac:dyDescent="0.25">
      <c r="A28709">
        <v>39460</v>
      </c>
      <c r="C28709" t="s">
        <v>62</v>
      </c>
      <c r="D28709" t="s">
        <v>1153</v>
      </c>
      <c r="E28709" t="s">
        <v>332</v>
      </c>
    </row>
    <row r="28710" spans="1:5" x14ac:dyDescent="0.25">
      <c r="A28710">
        <v>39461</v>
      </c>
      <c r="C28710" t="s">
        <v>62</v>
      </c>
      <c r="D28710" t="s">
        <v>1153</v>
      </c>
      <c r="E28710" t="s">
        <v>332</v>
      </c>
    </row>
    <row r="28711" spans="1:5" x14ac:dyDescent="0.25">
      <c r="A28711">
        <v>39462</v>
      </c>
      <c r="C28711" t="s">
        <v>62</v>
      </c>
      <c r="D28711" t="s">
        <v>1153</v>
      </c>
      <c r="E28711" t="s">
        <v>332</v>
      </c>
    </row>
    <row r="28712" spans="1:5" x14ac:dyDescent="0.25">
      <c r="A28712">
        <v>39463</v>
      </c>
      <c r="C28712" t="s">
        <v>62</v>
      </c>
      <c r="D28712" t="s">
        <v>1153</v>
      </c>
      <c r="E28712" t="s">
        <v>332</v>
      </c>
    </row>
    <row r="28713" spans="1:5" x14ac:dyDescent="0.25">
      <c r="A28713">
        <v>39464</v>
      </c>
      <c r="C28713" t="s">
        <v>62</v>
      </c>
      <c r="D28713" t="s">
        <v>1153</v>
      </c>
      <c r="E28713" t="s">
        <v>332</v>
      </c>
    </row>
    <row r="28714" spans="1:5" x14ac:dyDescent="0.25">
      <c r="A28714">
        <v>39465</v>
      </c>
      <c r="C28714" t="s">
        <v>62</v>
      </c>
      <c r="D28714" t="s">
        <v>1153</v>
      </c>
      <c r="E28714" t="s">
        <v>332</v>
      </c>
    </row>
    <row r="28715" spans="1:5" x14ac:dyDescent="0.25">
      <c r="A28715">
        <v>39485</v>
      </c>
      <c r="C28715" t="s">
        <v>62</v>
      </c>
      <c r="D28715" t="s">
        <v>1153</v>
      </c>
      <c r="E28715" t="s">
        <v>332</v>
      </c>
    </row>
    <row r="28716" spans="1:5" x14ac:dyDescent="0.25">
      <c r="A28716">
        <v>6239</v>
      </c>
      <c r="C28716" t="s">
        <v>62</v>
      </c>
      <c r="D28716" t="s">
        <v>1153</v>
      </c>
      <c r="E28716" t="s">
        <v>332</v>
      </c>
    </row>
    <row r="28717" spans="1:5" x14ac:dyDescent="0.25">
      <c r="A28717">
        <v>6240</v>
      </c>
      <c r="C28717" t="s">
        <v>62</v>
      </c>
      <c r="D28717" t="s">
        <v>1153</v>
      </c>
      <c r="E28717" t="s">
        <v>332</v>
      </c>
    </row>
    <row r="28718" spans="1:5" x14ac:dyDescent="0.25">
      <c r="A28718">
        <v>6243</v>
      </c>
      <c r="C28718" t="s">
        <v>62</v>
      </c>
      <c r="D28718" t="s">
        <v>1153</v>
      </c>
      <c r="E28718" t="s">
        <v>332</v>
      </c>
    </row>
    <row r="28719" spans="1:5" x14ac:dyDescent="0.25">
      <c r="A28719">
        <v>6245</v>
      </c>
      <c r="C28719" t="s">
        <v>62</v>
      </c>
      <c r="D28719" t="s">
        <v>1153</v>
      </c>
      <c r="E28719" t="s">
        <v>332</v>
      </c>
    </row>
    <row r="28720" spans="1:5" x14ac:dyDescent="0.25">
      <c r="A28720">
        <v>6250</v>
      </c>
      <c r="C28720" t="s">
        <v>62</v>
      </c>
      <c r="D28720" t="s">
        <v>1153</v>
      </c>
      <c r="E28720" t="s">
        <v>332</v>
      </c>
    </row>
    <row r="28721" spans="1:5" x14ac:dyDescent="0.25">
      <c r="A28721">
        <v>13956</v>
      </c>
      <c r="C28721" t="s">
        <v>62</v>
      </c>
      <c r="D28721" t="s">
        <v>1153</v>
      </c>
      <c r="E28721" t="s">
        <v>332</v>
      </c>
    </row>
    <row r="28722" spans="1:5" x14ac:dyDescent="0.25">
      <c r="A28722">
        <v>19718</v>
      </c>
      <c r="C28722" t="s">
        <v>62</v>
      </c>
      <c r="D28722" t="s">
        <v>1153</v>
      </c>
      <c r="E28722" t="s">
        <v>332</v>
      </c>
    </row>
    <row r="28723" spans="1:5" x14ac:dyDescent="0.25">
      <c r="A28723">
        <v>22626</v>
      </c>
      <c r="C28723" t="s">
        <v>62</v>
      </c>
      <c r="D28723" t="s">
        <v>1153</v>
      </c>
      <c r="E28723" t="s">
        <v>332</v>
      </c>
    </row>
    <row r="28724" spans="1:5" x14ac:dyDescent="0.25">
      <c r="A28724">
        <v>22627</v>
      </c>
      <c r="C28724" t="s">
        <v>62</v>
      </c>
      <c r="D28724" t="s">
        <v>1153</v>
      </c>
      <c r="E28724" t="s">
        <v>332</v>
      </c>
    </row>
    <row r="28725" spans="1:5" x14ac:dyDescent="0.25">
      <c r="A28725">
        <v>22628</v>
      </c>
      <c r="C28725" t="s">
        <v>62</v>
      </c>
      <c r="D28725" t="s">
        <v>1153</v>
      </c>
      <c r="E28725" t="s">
        <v>332</v>
      </c>
    </row>
    <row r="28726" spans="1:5" x14ac:dyDescent="0.25">
      <c r="A28726">
        <v>39466</v>
      </c>
      <c r="C28726" t="s">
        <v>62</v>
      </c>
      <c r="D28726" t="s">
        <v>1153</v>
      </c>
      <c r="E28726" t="s">
        <v>332</v>
      </c>
    </row>
    <row r="28727" spans="1:5" x14ac:dyDescent="0.25">
      <c r="A28727">
        <v>39477</v>
      </c>
      <c r="C28727" t="s">
        <v>62</v>
      </c>
      <c r="D28727" t="s">
        <v>1153</v>
      </c>
      <c r="E28727" t="s">
        <v>332</v>
      </c>
    </row>
    <row r="28728" spans="1:5" x14ac:dyDescent="0.25">
      <c r="A28728">
        <v>39478</v>
      </c>
      <c r="C28728" t="s">
        <v>62</v>
      </c>
      <c r="D28728" t="s">
        <v>1153</v>
      </c>
      <c r="E28728" t="s">
        <v>332</v>
      </c>
    </row>
    <row r="28729" spans="1:5" x14ac:dyDescent="0.25">
      <c r="A28729">
        <v>39489</v>
      </c>
      <c r="C28729" t="s">
        <v>62</v>
      </c>
      <c r="D28729" t="s">
        <v>1153</v>
      </c>
      <c r="E28729" t="s">
        <v>332</v>
      </c>
    </row>
    <row r="28730" spans="1:5" x14ac:dyDescent="0.25">
      <c r="A28730">
        <v>6255</v>
      </c>
      <c r="C28730" t="s">
        <v>62</v>
      </c>
      <c r="D28730" t="s">
        <v>1153</v>
      </c>
      <c r="E28730" t="s">
        <v>332</v>
      </c>
    </row>
    <row r="28731" spans="1:5" x14ac:dyDescent="0.25">
      <c r="A28731">
        <v>6256</v>
      </c>
      <c r="C28731" t="s">
        <v>62</v>
      </c>
      <c r="D28731" t="s">
        <v>1153</v>
      </c>
      <c r="E28731" t="s">
        <v>332</v>
      </c>
    </row>
    <row r="28732" spans="1:5" x14ac:dyDescent="0.25">
      <c r="A28732">
        <v>39467</v>
      </c>
      <c r="C28732" t="s">
        <v>62</v>
      </c>
      <c r="D28732" t="s">
        <v>1153</v>
      </c>
      <c r="E28732" t="s">
        <v>332</v>
      </c>
    </row>
    <row r="28733" spans="1:5" x14ac:dyDescent="0.25">
      <c r="A28733">
        <v>39468</v>
      </c>
      <c r="C28733" t="s">
        <v>62</v>
      </c>
      <c r="D28733" t="s">
        <v>1153</v>
      </c>
      <c r="E28733" t="s">
        <v>332</v>
      </c>
    </row>
    <row r="28734" spans="1:5" x14ac:dyDescent="0.25">
      <c r="A28734">
        <v>39469</v>
      </c>
      <c r="C28734" t="s">
        <v>62</v>
      </c>
      <c r="D28734" t="s">
        <v>1153</v>
      </c>
      <c r="E28734" t="s">
        <v>332</v>
      </c>
    </row>
    <row r="28735" spans="1:5" x14ac:dyDescent="0.25">
      <c r="A28735">
        <v>39470</v>
      </c>
      <c r="C28735" t="s">
        <v>62</v>
      </c>
      <c r="D28735" t="s">
        <v>1153</v>
      </c>
      <c r="E28735" t="s">
        <v>332</v>
      </c>
    </row>
    <row r="28736" spans="1:5" x14ac:dyDescent="0.25">
      <c r="A28736">
        <v>39471</v>
      </c>
      <c r="C28736" t="s">
        <v>62</v>
      </c>
      <c r="D28736" t="s">
        <v>1153</v>
      </c>
      <c r="E28736" t="s">
        <v>332</v>
      </c>
    </row>
    <row r="28737" spans="1:5" x14ac:dyDescent="0.25">
      <c r="A28737">
        <v>39472</v>
      </c>
      <c r="C28737" t="s">
        <v>62</v>
      </c>
      <c r="D28737" t="s">
        <v>1153</v>
      </c>
      <c r="E28737" t="s">
        <v>332</v>
      </c>
    </row>
    <row r="28738" spans="1:5" x14ac:dyDescent="0.25">
      <c r="A28738">
        <v>39473</v>
      </c>
      <c r="C28738" t="s">
        <v>62</v>
      </c>
      <c r="D28738" t="s">
        <v>1153</v>
      </c>
      <c r="E28738" t="s">
        <v>332</v>
      </c>
    </row>
    <row r="28739" spans="1:5" x14ac:dyDescent="0.25">
      <c r="A28739">
        <v>39474</v>
      </c>
      <c r="C28739" t="s">
        <v>62</v>
      </c>
      <c r="D28739" t="s">
        <v>1153</v>
      </c>
      <c r="E28739" t="s">
        <v>332</v>
      </c>
    </row>
    <row r="28740" spans="1:5" x14ac:dyDescent="0.25">
      <c r="A28740">
        <v>39475</v>
      </c>
      <c r="C28740" t="s">
        <v>62</v>
      </c>
      <c r="D28740" t="s">
        <v>1153</v>
      </c>
      <c r="E28740" t="s">
        <v>332</v>
      </c>
    </row>
    <row r="28741" spans="1:5" x14ac:dyDescent="0.25">
      <c r="A28741">
        <v>39476</v>
      </c>
      <c r="C28741" t="s">
        <v>62</v>
      </c>
      <c r="D28741" t="s">
        <v>1153</v>
      </c>
      <c r="E28741" t="s">
        <v>332</v>
      </c>
    </row>
    <row r="28742" spans="1:5" x14ac:dyDescent="0.25">
      <c r="A28742">
        <v>39479</v>
      </c>
      <c r="C28742" t="s">
        <v>62</v>
      </c>
      <c r="D28742" t="s">
        <v>1153</v>
      </c>
      <c r="E28742" t="s">
        <v>332</v>
      </c>
    </row>
    <row r="28743" spans="1:5" x14ac:dyDescent="0.25">
      <c r="A28743">
        <v>39480</v>
      </c>
      <c r="C28743" t="s">
        <v>62</v>
      </c>
      <c r="D28743" t="s">
        <v>1153</v>
      </c>
      <c r="E28743" t="s">
        <v>332</v>
      </c>
    </row>
    <row r="28744" spans="1:5" x14ac:dyDescent="0.25">
      <c r="A28744">
        <v>39486</v>
      </c>
      <c r="C28744" t="s">
        <v>62</v>
      </c>
      <c r="D28744" t="s">
        <v>1153</v>
      </c>
      <c r="E28744" t="s">
        <v>332</v>
      </c>
    </row>
    <row r="28745" spans="1:5" x14ac:dyDescent="0.25">
      <c r="A28745">
        <v>39487</v>
      </c>
      <c r="C28745" t="s">
        <v>62</v>
      </c>
      <c r="D28745" t="s">
        <v>1153</v>
      </c>
      <c r="E28745" t="s">
        <v>332</v>
      </c>
    </row>
    <row r="28746" spans="1:5" x14ac:dyDescent="0.25">
      <c r="A28746">
        <v>6246</v>
      </c>
      <c r="C28746" t="s">
        <v>62</v>
      </c>
      <c r="D28746" t="s">
        <v>1153</v>
      </c>
      <c r="E28746" t="s">
        <v>332</v>
      </c>
    </row>
    <row r="28747" spans="1:5" x14ac:dyDescent="0.25">
      <c r="A28747">
        <v>6252</v>
      </c>
      <c r="C28747" t="s">
        <v>62</v>
      </c>
      <c r="D28747" t="s">
        <v>1153</v>
      </c>
      <c r="E28747" t="s">
        <v>332</v>
      </c>
    </row>
    <row r="28748" spans="1:5" x14ac:dyDescent="0.25">
      <c r="A28748">
        <v>28016</v>
      </c>
      <c r="C28748" t="s">
        <v>62</v>
      </c>
      <c r="D28748" t="s">
        <v>1153</v>
      </c>
      <c r="E28748" t="s">
        <v>332</v>
      </c>
    </row>
    <row r="28749" spans="1:5" x14ac:dyDescent="0.25">
      <c r="A28749">
        <v>28017</v>
      </c>
      <c r="C28749" t="s">
        <v>62</v>
      </c>
      <c r="D28749" t="s">
        <v>1153</v>
      </c>
      <c r="E28749" t="s">
        <v>332</v>
      </c>
    </row>
    <row r="28750" spans="1:5" x14ac:dyDescent="0.25">
      <c r="A28750">
        <v>28018</v>
      </c>
      <c r="C28750" t="s">
        <v>62</v>
      </c>
      <c r="D28750" t="s">
        <v>1153</v>
      </c>
      <c r="E28750" t="s">
        <v>332</v>
      </c>
    </row>
    <row r="28751" spans="1:5" x14ac:dyDescent="0.25">
      <c r="A28751">
        <v>28019</v>
      </c>
      <c r="C28751" t="s">
        <v>62</v>
      </c>
      <c r="D28751" t="s">
        <v>1153</v>
      </c>
      <c r="E28751" t="s">
        <v>332</v>
      </c>
    </row>
    <row r="28752" spans="1:5" x14ac:dyDescent="0.25">
      <c r="A28752">
        <v>28020</v>
      </c>
      <c r="C28752" t="s">
        <v>62</v>
      </c>
      <c r="D28752" t="s">
        <v>1153</v>
      </c>
      <c r="E28752" t="s">
        <v>332</v>
      </c>
    </row>
    <row r="28753" spans="1:5" x14ac:dyDescent="0.25">
      <c r="A28753">
        <v>28021</v>
      </c>
      <c r="C28753" t="s">
        <v>62</v>
      </c>
      <c r="D28753" t="s">
        <v>1153</v>
      </c>
      <c r="E28753" t="s">
        <v>332</v>
      </c>
    </row>
    <row r="28754" spans="1:5" x14ac:dyDescent="0.25">
      <c r="A28754">
        <v>39481</v>
      </c>
      <c r="C28754" t="s">
        <v>62</v>
      </c>
      <c r="D28754" t="s">
        <v>1153</v>
      </c>
      <c r="E28754" t="s">
        <v>332</v>
      </c>
    </row>
    <row r="28755" spans="1:5" x14ac:dyDescent="0.25">
      <c r="A28755">
        <v>39482</v>
      </c>
      <c r="C28755" t="s">
        <v>62</v>
      </c>
      <c r="D28755" t="s">
        <v>1153</v>
      </c>
      <c r="E28755" t="s">
        <v>332</v>
      </c>
    </row>
    <row r="28756" spans="1:5" x14ac:dyDescent="0.25">
      <c r="A28756">
        <v>39488</v>
      </c>
      <c r="C28756" t="s">
        <v>62</v>
      </c>
      <c r="D28756" t="s">
        <v>1153</v>
      </c>
      <c r="E28756" t="s">
        <v>332</v>
      </c>
    </row>
    <row r="28757" spans="1:5" x14ac:dyDescent="0.25">
      <c r="A28757">
        <v>53995</v>
      </c>
      <c r="C28757" t="s">
        <v>62</v>
      </c>
      <c r="D28757" t="s">
        <v>1154</v>
      </c>
      <c r="E28757" t="s">
        <v>333</v>
      </c>
    </row>
    <row r="28758" spans="1:5" x14ac:dyDescent="0.25">
      <c r="A28758">
        <v>57774</v>
      </c>
      <c r="C28758" t="s">
        <v>62</v>
      </c>
      <c r="D28758" t="s">
        <v>1154</v>
      </c>
      <c r="E28758" t="s">
        <v>333</v>
      </c>
    </row>
    <row r="28759" spans="1:5" x14ac:dyDescent="0.25">
      <c r="A28759">
        <v>24374</v>
      </c>
      <c r="C28759" t="s">
        <v>62</v>
      </c>
      <c r="D28759" t="s">
        <v>1154</v>
      </c>
      <c r="E28759" t="s">
        <v>333</v>
      </c>
    </row>
    <row r="28760" spans="1:5" x14ac:dyDescent="0.25">
      <c r="A28760">
        <v>24375</v>
      </c>
      <c r="C28760" t="s">
        <v>62</v>
      </c>
      <c r="D28760" t="s">
        <v>1154</v>
      </c>
      <c r="E28760" t="s">
        <v>333</v>
      </c>
    </row>
    <row r="28761" spans="1:5" x14ac:dyDescent="0.25">
      <c r="A28761">
        <v>24376</v>
      </c>
      <c r="C28761" t="s">
        <v>62</v>
      </c>
      <c r="D28761" t="s">
        <v>1154</v>
      </c>
      <c r="E28761" t="s">
        <v>333</v>
      </c>
    </row>
    <row r="28762" spans="1:5" x14ac:dyDescent="0.25">
      <c r="A28762">
        <v>24377</v>
      </c>
      <c r="C28762" t="s">
        <v>62</v>
      </c>
      <c r="D28762" t="s">
        <v>1154</v>
      </c>
      <c r="E28762" t="s">
        <v>333</v>
      </c>
    </row>
    <row r="28763" spans="1:5" x14ac:dyDescent="0.25">
      <c r="A28763">
        <v>24378</v>
      </c>
      <c r="C28763" t="s">
        <v>62</v>
      </c>
      <c r="D28763" t="s">
        <v>1154</v>
      </c>
      <c r="E28763" t="s">
        <v>333</v>
      </c>
    </row>
    <row r="28764" spans="1:5" x14ac:dyDescent="0.25">
      <c r="A28764">
        <v>24482</v>
      </c>
      <c r="C28764" t="s">
        <v>62</v>
      </c>
      <c r="D28764" t="s">
        <v>1154</v>
      </c>
      <c r="E28764" t="s">
        <v>333</v>
      </c>
    </row>
    <row r="28765" spans="1:5" x14ac:dyDescent="0.25">
      <c r="A28765">
        <v>28022</v>
      </c>
      <c r="C28765" t="s">
        <v>62</v>
      </c>
      <c r="D28765" t="s">
        <v>1154</v>
      </c>
      <c r="E28765" t="s">
        <v>333</v>
      </c>
    </row>
    <row r="28766" spans="1:5" x14ac:dyDescent="0.25">
      <c r="A28766">
        <v>28023</v>
      </c>
      <c r="C28766" t="s">
        <v>62</v>
      </c>
      <c r="D28766" t="s">
        <v>1154</v>
      </c>
      <c r="E28766" t="s">
        <v>333</v>
      </c>
    </row>
    <row r="28767" spans="1:5" x14ac:dyDescent="0.25">
      <c r="A28767">
        <v>28024</v>
      </c>
      <c r="C28767" t="s">
        <v>62</v>
      </c>
      <c r="D28767" t="s">
        <v>1154</v>
      </c>
      <c r="E28767" t="s">
        <v>333</v>
      </c>
    </row>
    <row r="28768" spans="1:5" x14ac:dyDescent="0.25">
      <c r="A28768">
        <v>28025</v>
      </c>
      <c r="C28768" t="s">
        <v>62</v>
      </c>
      <c r="D28768" t="s">
        <v>1154</v>
      </c>
      <c r="E28768" t="s">
        <v>333</v>
      </c>
    </row>
    <row r="28769" spans="1:5" x14ac:dyDescent="0.25">
      <c r="A28769">
        <v>28026</v>
      </c>
      <c r="C28769" t="s">
        <v>62</v>
      </c>
      <c r="D28769" t="s">
        <v>1154</v>
      </c>
      <c r="E28769" t="s">
        <v>333</v>
      </c>
    </row>
    <row r="28770" spans="1:5" x14ac:dyDescent="0.25">
      <c r="A28770">
        <v>28027</v>
      </c>
      <c r="C28770" t="s">
        <v>62</v>
      </c>
      <c r="D28770" t="s">
        <v>1154</v>
      </c>
      <c r="E28770" t="s">
        <v>333</v>
      </c>
    </row>
    <row r="28771" spans="1:5" x14ac:dyDescent="0.25">
      <c r="A28771">
        <v>28028</v>
      </c>
      <c r="C28771" t="s">
        <v>62</v>
      </c>
      <c r="D28771" t="s">
        <v>1154</v>
      </c>
      <c r="E28771" t="s">
        <v>333</v>
      </c>
    </row>
    <row r="28772" spans="1:5" x14ac:dyDescent="0.25">
      <c r="A28772">
        <v>28029</v>
      </c>
      <c r="C28772" t="s">
        <v>62</v>
      </c>
      <c r="D28772" t="s">
        <v>1154</v>
      </c>
      <c r="E28772" t="s">
        <v>333</v>
      </c>
    </row>
    <row r="28773" spans="1:5" x14ac:dyDescent="0.25">
      <c r="A28773">
        <v>28030</v>
      </c>
      <c r="C28773" t="s">
        <v>62</v>
      </c>
      <c r="D28773" t="s">
        <v>1154</v>
      </c>
      <c r="E28773" t="s">
        <v>333</v>
      </c>
    </row>
    <row r="28774" spans="1:5" x14ac:dyDescent="0.25">
      <c r="A28774">
        <v>28031</v>
      </c>
      <c r="C28774" t="s">
        <v>62</v>
      </c>
      <c r="D28774" t="s">
        <v>1154</v>
      </c>
      <c r="E28774" t="s">
        <v>333</v>
      </c>
    </row>
    <row r="28775" spans="1:5" x14ac:dyDescent="0.25">
      <c r="A28775">
        <v>28224</v>
      </c>
      <c r="C28775" t="s">
        <v>62</v>
      </c>
      <c r="D28775" t="s">
        <v>1154</v>
      </c>
      <c r="E28775" t="s">
        <v>333</v>
      </c>
    </row>
    <row r="28776" spans="1:5" x14ac:dyDescent="0.25">
      <c r="A28776">
        <v>28225</v>
      </c>
      <c r="C28776" t="s">
        <v>62</v>
      </c>
      <c r="D28776" t="s">
        <v>1154</v>
      </c>
      <c r="E28776" t="s">
        <v>333</v>
      </c>
    </row>
    <row r="28777" spans="1:5" x14ac:dyDescent="0.25">
      <c r="A28777">
        <v>28226</v>
      </c>
      <c r="C28777" t="s">
        <v>62</v>
      </c>
      <c r="D28777" t="s">
        <v>1154</v>
      </c>
      <c r="E28777" t="s">
        <v>333</v>
      </c>
    </row>
    <row r="28778" spans="1:5" x14ac:dyDescent="0.25">
      <c r="A28778">
        <v>28229</v>
      </c>
      <c r="C28778" t="s">
        <v>62</v>
      </c>
      <c r="D28778" t="s">
        <v>1154</v>
      </c>
      <c r="E28778" t="s">
        <v>333</v>
      </c>
    </row>
    <row r="28779" spans="1:5" x14ac:dyDescent="0.25">
      <c r="A28779">
        <v>39490</v>
      </c>
      <c r="C28779" t="s">
        <v>62</v>
      </c>
      <c r="D28779" t="s">
        <v>1154</v>
      </c>
      <c r="E28779" t="s">
        <v>333</v>
      </c>
    </row>
    <row r="28780" spans="1:5" x14ac:dyDescent="0.25">
      <c r="A28780">
        <v>39491</v>
      </c>
      <c r="C28780" t="s">
        <v>62</v>
      </c>
      <c r="D28780" t="s">
        <v>1154</v>
      </c>
      <c r="E28780" t="s">
        <v>333</v>
      </c>
    </row>
    <row r="28781" spans="1:5" x14ac:dyDescent="0.25">
      <c r="A28781">
        <v>18557</v>
      </c>
      <c r="C28781" t="s">
        <v>62</v>
      </c>
      <c r="D28781" t="s">
        <v>1154</v>
      </c>
      <c r="E28781" t="s">
        <v>333</v>
      </c>
    </row>
    <row r="28782" spans="1:5" x14ac:dyDescent="0.25">
      <c r="A28782">
        <v>19334</v>
      </c>
      <c r="C28782" t="s">
        <v>62</v>
      </c>
      <c r="D28782" t="s">
        <v>1154</v>
      </c>
      <c r="E28782" t="s">
        <v>333</v>
      </c>
    </row>
    <row r="28783" spans="1:5" x14ac:dyDescent="0.25">
      <c r="A28783">
        <v>27868</v>
      </c>
      <c r="C28783" t="s">
        <v>62</v>
      </c>
      <c r="D28783" t="s">
        <v>1154</v>
      </c>
      <c r="E28783" t="s">
        <v>333</v>
      </c>
    </row>
    <row r="28784" spans="1:5" x14ac:dyDescent="0.25">
      <c r="A28784">
        <v>27869</v>
      </c>
      <c r="C28784" t="s">
        <v>62</v>
      </c>
      <c r="D28784" t="s">
        <v>1154</v>
      </c>
      <c r="E28784" t="s">
        <v>333</v>
      </c>
    </row>
    <row r="28785" spans="1:5" x14ac:dyDescent="0.25">
      <c r="A28785">
        <v>27870</v>
      </c>
      <c r="C28785" t="s">
        <v>62</v>
      </c>
      <c r="D28785" t="s">
        <v>1154</v>
      </c>
      <c r="E28785" t="s">
        <v>333</v>
      </c>
    </row>
    <row r="28786" spans="1:5" x14ac:dyDescent="0.25">
      <c r="A28786">
        <v>27871</v>
      </c>
      <c r="C28786" t="s">
        <v>62</v>
      </c>
      <c r="D28786" t="s">
        <v>1154</v>
      </c>
      <c r="E28786" t="s">
        <v>333</v>
      </c>
    </row>
    <row r="28787" spans="1:5" x14ac:dyDescent="0.25">
      <c r="A28787">
        <v>27872</v>
      </c>
      <c r="C28787" t="s">
        <v>62</v>
      </c>
      <c r="D28787" t="s">
        <v>1154</v>
      </c>
      <c r="E28787" t="s">
        <v>333</v>
      </c>
    </row>
    <row r="28788" spans="1:5" x14ac:dyDescent="0.25">
      <c r="A28788">
        <v>27873</v>
      </c>
      <c r="C28788" t="s">
        <v>62</v>
      </c>
      <c r="D28788" t="s">
        <v>1154</v>
      </c>
      <c r="E28788" t="s">
        <v>333</v>
      </c>
    </row>
    <row r="28789" spans="1:5" x14ac:dyDescent="0.25">
      <c r="A28789">
        <v>27874</v>
      </c>
      <c r="C28789" t="s">
        <v>62</v>
      </c>
      <c r="D28789" t="s">
        <v>1154</v>
      </c>
      <c r="E28789" t="s">
        <v>333</v>
      </c>
    </row>
    <row r="28790" spans="1:5" x14ac:dyDescent="0.25">
      <c r="A28790">
        <v>27875</v>
      </c>
      <c r="C28790" t="s">
        <v>62</v>
      </c>
      <c r="D28790" t="s">
        <v>1154</v>
      </c>
      <c r="E28790" t="s">
        <v>333</v>
      </c>
    </row>
    <row r="28791" spans="1:5" x14ac:dyDescent="0.25">
      <c r="A28791">
        <v>27876</v>
      </c>
      <c r="C28791" t="s">
        <v>62</v>
      </c>
      <c r="D28791" t="s">
        <v>1154</v>
      </c>
      <c r="E28791" t="s">
        <v>333</v>
      </c>
    </row>
    <row r="28792" spans="1:5" x14ac:dyDescent="0.25">
      <c r="A28792">
        <v>39492</v>
      </c>
      <c r="C28792" t="s">
        <v>62</v>
      </c>
      <c r="D28792" t="s">
        <v>1154</v>
      </c>
      <c r="E28792" t="s">
        <v>333</v>
      </c>
    </row>
    <row r="28793" spans="1:5" x14ac:dyDescent="0.25">
      <c r="A28793">
        <v>39493</v>
      </c>
      <c r="C28793" t="s">
        <v>62</v>
      </c>
      <c r="D28793" t="s">
        <v>1154</v>
      </c>
      <c r="E28793" t="s">
        <v>333</v>
      </c>
    </row>
    <row r="28794" spans="1:5" x14ac:dyDescent="0.25">
      <c r="A28794">
        <v>39494</v>
      </c>
      <c r="C28794" t="s">
        <v>62</v>
      </c>
      <c r="D28794" t="s">
        <v>1154</v>
      </c>
      <c r="E28794" t="s">
        <v>333</v>
      </c>
    </row>
    <row r="28795" spans="1:5" x14ac:dyDescent="0.25">
      <c r="A28795">
        <v>39495</v>
      </c>
      <c r="C28795" t="s">
        <v>62</v>
      </c>
      <c r="D28795" t="s">
        <v>1154</v>
      </c>
      <c r="E28795" t="s">
        <v>333</v>
      </c>
    </row>
    <row r="28796" spans="1:5" x14ac:dyDescent="0.25">
      <c r="A28796">
        <v>39496</v>
      </c>
      <c r="C28796" t="s">
        <v>62</v>
      </c>
      <c r="D28796" t="s">
        <v>1154</v>
      </c>
      <c r="E28796" t="s">
        <v>333</v>
      </c>
    </row>
    <row r="28797" spans="1:5" x14ac:dyDescent="0.25">
      <c r="A28797">
        <v>39497</v>
      </c>
      <c r="C28797" t="s">
        <v>62</v>
      </c>
      <c r="D28797" t="s">
        <v>1154</v>
      </c>
      <c r="E28797" t="s">
        <v>333</v>
      </c>
    </row>
    <row r="28798" spans="1:5" x14ac:dyDescent="0.25">
      <c r="A28798">
        <v>54593</v>
      </c>
      <c r="C28798" t="s">
        <v>62</v>
      </c>
      <c r="D28798" t="s">
        <v>1154</v>
      </c>
      <c r="E28798" t="s">
        <v>333</v>
      </c>
    </row>
    <row r="28799" spans="1:5" x14ac:dyDescent="0.25">
      <c r="A28799">
        <v>53996</v>
      </c>
      <c r="C28799" t="s">
        <v>62</v>
      </c>
      <c r="D28799" t="s">
        <v>1155</v>
      </c>
      <c r="E28799" t="s">
        <v>334</v>
      </c>
    </row>
    <row r="28800" spans="1:5" x14ac:dyDescent="0.25">
      <c r="A28800">
        <v>57775</v>
      </c>
      <c r="C28800" t="s">
        <v>62</v>
      </c>
      <c r="D28800" t="s">
        <v>1155</v>
      </c>
      <c r="E28800" t="s">
        <v>334</v>
      </c>
    </row>
    <row r="28801" spans="1:5" x14ac:dyDescent="0.25">
      <c r="A28801">
        <v>12863</v>
      </c>
      <c r="C28801" t="s">
        <v>62</v>
      </c>
      <c r="D28801" t="s">
        <v>1155</v>
      </c>
      <c r="E28801" t="s">
        <v>334</v>
      </c>
    </row>
    <row r="28802" spans="1:5" x14ac:dyDescent="0.25">
      <c r="A28802">
        <v>17671</v>
      </c>
      <c r="C28802" t="s">
        <v>62</v>
      </c>
      <c r="D28802" t="s">
        <v>1155</v>
      </c>
      <c r="E28802" t="s">
        <v>334</v>
      </c>
    </row>
    <row r="28803" spans="1:5" x14ac:dyDescent="0.25">
      <c r="A28803">
        <v>17672</v>
      </c>
      <c r="C28803" t="s">
        <v>62</v>
      </c>
      <c r="D28803" t="s">
        <v>1155</v>
      </c>
      <c r="E28803" t="s">
        <v>334</v>
      </c>
    </row>
    <row r="28804" spans="1:5" x14ac:dyDescent="0.25">
      <c r="A28804">
        <v>21010</v>
      </c>
      <c r="C28804" t="s">
        <v>62</v>
      </c>
      <c r="D28804" t="s">
        <v>1155</v>
      </c>
      <c r="E28804" t="s">
        <v>334</v>
      </c>
    </row>
    <row r="28805" spans="1:5" x14ac:dyDescent="0.25">
      <c r="A28805">
        <v>21011</v>
      </c>
      <c r="C28805" t="s">
        <v>62</v>
      </c>
      <c r="D28805" t="s">
        <v>1155</v>
      </c>
      <c r="E28805" t="s">
        <v>334</v>
      </c>
    </row>
    <row r="28806" spans="1:5" x14ac:dyDescent="0.25">
      <c r="A28806">
        <v>21012</v>
      </c>
      <c r="C28806" t="s">
        <v>62</v>
      </c>
      <c r="D28806" t="s">
        <v>1155</v>
      </c>
      <c r="E28806" t="s">
        <v>334</v>
      </c>
    </row>
    <row r="28807" spans="1:5" x14ac:dyDescent="0.25">
      <c r="A28807">
        <v>21013</v>
      </c>
      <c r="C28807" t="s">
        <v>62</v>
      </c>
      <c r="D28807" t="s">
        <v>1155</v>
      </c>
      <c r="E28807" t="s">
        <v>334</v>
      </c>
    </row>
    <row r="28808" spans="1:5" x14ac:dyDescent="0.25">
      <c r="A28808">
        <v>21014</v>
      </c>
      <c r="C28808" t="s">
        <v>62</v>
      </c>
      <c r="D28808" t="s">
        <v>1155</v>
      </c>
      <c r="E28808" t="s">
        <v>334</v>
      </c>
    </row>
    <row r="28809" spans="1:5" x14ac:dyDescent="0.25">
      <c r="A28809">
        <v>21015</v>
      </c>
      <c r="C28809" t="s">
        <v>62</v>
      </c>
      <c r="D28809" t="s">
        <v>1155</v>
      </c>
      <c r="E28809" t="s">
        <v>334</v>
      </c>
    </row>
    <row r="28810" spans="1:5" x14ac:dyDescent="0.25">
      <c r="A28810">
        <v>21016</v>
      </c>
      <c r="C28810" t="s">
        <v>62</v>
      </c>
      <c r="D28810" t="s">
        <v>1155</v>
      </c>
      <c r="E28810" t="s">
        <v>334</v>
      </c>
    </row>
    <row r="28811" spans="1:5" x14ac:dyDescent="0.25">
      <c r="A28811">
        <v>21008</v>
      </c>
      <c r="C28811" t="s">
        <v>62</v>
      </c>
      <c r="D28811" t="s">
        <v>1155</v>
      </c>
      <c r="E28811" t="s">
        <v>334</v>
      </c>
    </row>
    <row r="28812" spans="1:5" x14ac:dyDescent="0.25">
      <c r="A28812">
        <v>21009</v>
      </c>
      <c r="C28812" t="s">
        <v>62</v>
      </c>
      <c r="D28812" t="s">
        <v>1155</v>
      </c>
      <c r="E28812" t="s">
        <v>334</v>
      </c>
    </row>
    <row r="28813" spans="1:5" x14ac:dyDescent="0.25">
      <c r="A28813">
        <v>53997</v>
      </c>
      <c r="C28813" t="s">
        <v>62</v>
      </c>
      <c r="D28813" t="s">
        <v>1156</v>
      </c>
      <c r="E28813" t="s">
        <v>335</v>
      </c>
    </row>
    <row r="28814" spans="1:5" x14ac:dyDescent="0.25">
      <c r="A28814">
        <v>57776</v>
      </c>
      <c r="C28814" t="s">
        <v>62</v>
      </c>
      <c r="D28814" t="s">
        <v>1156</v>
      </c>
      <c r="E28814" t="s">
        <v>335</v>
      </c>
    </row>
    <row r="28815" spans="1:5" x14ac:dyDescent="0.25">
      <c r="A28815">
        <v>9000</v>
      </c>
      <c r="C28815" t="s">
        <v>62</v>
      </c>
      <c r="D28815" t="s">
        <v>1156</v>
      </c>
      <c r="E28815" t="s">
        <v>335</v>
      </c>
    </row>
    <row r="28816" spans="1:5" x14ac:dyDescent="0.25">
      <c r="A28816">
        <v>9001</v>
      </c>
      <c r="C28816" t="s">
        <v>62</v>
      </c>
      <c r="D28816" t="s">
        <v>1156</v>
      </c>
      <c r="E28816" t="s">
        <v>335</v>
      </c>
    </row>
    <row r="28817" spans="1:5" x14ac:dyDescent="0.25">
      <c r="A28817">
        <v>23878</v>
      </c>
      <c r="C28817" t="s">
        <v>62</v>
      </c>
      <c r="D28817" t="s">
        <v>1156</v>
      </c>
      <c r="E28817" t="s">
        <v>335</v>
      </c>
    </row>
    <row r="28818" spans="1:5" x14ac:dyDescent="0.25">
      <c r="A28818">
        <v>23879</v>
      </c>
      <c r="C28818" t="s">
        <v>62</v>
      </c>
      <c r="D28818" t="s">
        <v>1156</v>
      </c>
      <c r="E28818" t="s">
        <v>335</v>
      </c>
    </row>
    <row r="28819" spans="1:5" x14ac:dyDescent="0.25">
      <c r="A28819">
        <v>23880</v>
      </c>
      <c r="C28819" t="s">
        <v>62</v>
      </c>
      <c r="D28819" t="s">
        <v>1156</v>
      </c>
      <c r="E28819" t="s">
        <v>335</v>
      </c>
    </row>
    <row r="28820" spans="1:5" x14ac:dyDescent="0.25">
      <c r="A28820">
        <v>29819</v>
      </c>
      <c r="C28820" t="s">
        <v>62</v>
      </c>
      <c r="D28820" t="s">
        <v>1156</v>
      </c>
      <c r="E28820" t="s">
        <v>335</v>
      </c>
    </row>
    <row r="28821" spans="1:5" x14ac:dyDescent="0.25">
      <c r="A28821">
        <v>39498</v>
      </c>
      <c r="C28821" t="s">
        <v>62</v>
      </c>
      <c r="D28821" t="s">
        <v>1156</v>
      </c>
      <c r="E28821" t="s">
        <v>335</v>
      </c>
    </row>
    <row r="28822" spans="1:5" x14ac:dyDescent="0.25">
      <c r="A28822">
        <v>39499</v>
      </c>
      <c r="C28822" t="s">
        <v>62</v>
      </c>
      <c r="D28822" t="s">
        <v>1156</v>
      </c>
      <c r="E28822" t="s">
        <v>335</v>
      </c>
    </row>
    <row r="28823" spans="1:5" x14ac:dyDescent="0.25">
      <c r="A28823">
        <v>39502</v>
      </c>
      <c r="C28823" t="s">
        <v>62</v>
      </c>
      <c r="D28823" t="s">
        <v>1156</v>
      </c>
      <c r="E28823" t="s">
        <v>335</v>
      </c>
    </row>
    <row r="28824" spans="1:5" x14ac:dyDescent="0.25">
      <c r="A28824">
        <v>12294</v>
      </c>
      <c r="C28824" t="s">
        <v>62</v>
      </c>
      <c r="D28824" t="s">
        <v>1156</v>
      </c>
      <c r="E28824" t="s">
        <v>335</v>
      </c>
    </row>
    <row r="28825" spans="1:5" x14ac:dyDescent="0.25">
      <c r="A28825">
        <v>23238</v>
      </c>
      <c r="C28825" t="s">
        <v>62</v>
      </c>
      <c r="D28825" t="s">
        <v>1156</v>
      </c>
      <c r="E28825" t="s">
        <v>335</v>
      </c>
    </row>
    <row r="28826" spans="1:5" x14ac:dyDescent="0.25">
      <c r="A28826">
        <v>23876</v>
      </c>
      <c r="C28826" t="s">
        <v>62</v>
      </c>
      <c r="D28826" t="s">
        <v>1156</v>
      </c>
      <c r="E28826" t="s">
        <v>335</v>
      </c>
    </row>
    <row r="28827" spans="1:5" x14ac:dyDescent="0.25">
      <c r="A28827">
        <v>23877</v>
      </c>
      <c r="C28827" t="s">
        <v>62</v>
      </c>
      <c r="D28827" t="s">
        <v>1156</v>
      </c>
      <c r="E28827" t="s">
        <v>335</v>
      </c>
    </row>
    <row r="28828" spans="1:5" x14ac:dyDescent="0.25">
      <c r="A28828">
        <v>39500</v>
      </c>
      <c r="C28828" t="s">
        <v>62</v>
      </c>
      <c r="D28828" t="s">
        <v>1156</v>
      </c>
      <c r="E28828" t="s">
        <v>335</v>
      </c>
    </row>
    <row r="28829" spans="1:5" x14ac:dyDescent="0.25">
      <c r="A28829">
        <v>12295</v>
      </c>
      <c r="C28829" t="s">
        <v>62</v>
      </c>
      <c r="D28829" t="s">
        <v>1156</v>
      </c>
      <c r="E28829" t="s">
        <v>335</v>
      </c>
    </row>
    <row r="28830" spans="1:5" x14ac:dyDescent="0.25">
      <c r="A28830">
        <v>16286</v>
      </c>
      <c r="C28830" t="s">
        <v>62</v>
      </c>
      <c r="D28830" t="s">
        <v>1156</v>
      </c>
      <c r="E28830" t="s">
        <v>335</v>
      </c>
    </row>
    <row r="28831" spans="1:5" x14ac:dyDescent="0.25">
      <c r="A28831">
        <v>16590</v>
      </c>
      <c r="C28831" t="s">
        <v>62</v>
      </c>
      <c r="D28831" t="s">
        <v>1156</v>
      </c>
      <c r="E28831" t="s">
        <v>335</v>
      </c>
    </row>
    <row r="28832" spans="1:5" x14ac:dyDescent="0.25">
      <c r="A28832">
        <v>23864</v>
      </c>
      <c r="C28832" t="s">
        <v>62</v>
      </c>
      <c r="D28832" t="s">
        <v>1156</v>
      </c>
      <c r="E28832" t="s">
        <v>335</v>
      </c>
    </row>
    <row r="28833" spans="1:5" x14ac:dyDescent="0.25">
      <c r="A28833">
        <v>23865</v>
      </c>
      <c r="C28833" t="s">
        <v>62</v>
      </c>
      <c r="D28833" t="s">
        <v>1156</v>
      </c>
      <c r="E28833" t="s">
        <v>335</v>
      </c>
    </row>
    <row r="28834" spans="1:5" x14ac:dyDescent="0.25">
      <c r="A28834">
        <v>23866</v>
      </c>
      <c r="C28834" t="s">
        <v>62</v>
      </c>
      <c r="D28834" t="s">
        <v>1156</v>
      </c>
      <c r="E28834" t="s">
        <v>335</v>
      </c>
    </row>
    <row r="28835" spans="1:5" x14ac:dyDescent="0.25">
      <c r="A28835">
        <v>23867</v>
      </c>
      <c r="C28835" t="s">
        <v>62</v>
      </c>
      <c r="D28835" t="s">
        <v>1156</v>
      </c>
      <c r="E28835" t="s">
        <v>335</v>
      </c>
    </row>
    <row r="28836" spans="1:5" x14ac:dyDescent="0.25">
      <c r="A28836">
        <v>23868</v>
      </c>
      <c r="C28836" t="s">
        <v>62</v>
      </c>
      <c r="D28836" t="s">
        <v>1156</v>
      </c>
      <c r="E28836" t="s">
        <v>335</v>
      </c>
    </row>
    <row r="28837" spans="1:5" x14ac:dyDescent="0.25">
      <c r="A28837">
        <v>23869</v>
      </c>
      <c r="C28837" t="s">
        <v>62</v>
      </c>
      <c r="D28837" t="s">
        <v>1156</v>
      </c>
      <c r="E28837" t="s">
        <v>335</v>
      </c>
    </row>
    <row r="28838" spans="1:5" x14ac:dyDescent="0.25">
      <c r="A28838">
        <v>23870</v>
      </c>
      <c r="C28838" t="s">
        <v>62</v>
      </c>
      <c r="D28838" t="s">
        <v>1156</v>
      </c>
      <c r="E28838" t="s">
        <v>335</v>
      </c>
    </row>
    <row r="28839" spans="1:5" x14ac:dyDescent="0.25">
      <c r="A28839">
        <v>23871</v>
      </c>
      <c r="C28839" t="s">
        <v>62</v>
      </c>
      <c r="D28839" t="s">
        <v>1156</v>
      </c>
      <c r="E28839" t="s">
        <v>335</v>
      </c>
    </row>
    <row r="28840" spans="1:5" x14ac:dyDescent="0.25">
      <c r="A28840">
        <v>23872</v>
      </c>
      <c r="C28840" t="s">
        <v>62</v>
      </c>
      <c r="D28840" t="s">
        <v>1156</v>
      </c>
      <c r="E28840" t="s">
        <v>335</v>
      </c>
    </row>
    <row r="28841" spans="1:5" x14ac:dyDescent="0.25">
      <c r="A28841">
        <v>23873</v>
      </c>
      <c r="C28841" t="s">
        <v>62</v>
      </c>
      <c r="D28841" t="s">
        <v>1156</v>
      </c>
      <c r="E28841" t="s">
        <v>335</v>
      </c>
    </row>
    <row r="28842" spans="1:5" x14ac:dyDescent="0.25">
      <c r="A28842">
        <v>23874</v>
      </c>
      <c r="C28842" t="s">
        <v>62</v>
      </c>
      <c r="D28842" t="s">
        <v>1156</v>
      </c>
      <c r="E28842" t="s">
        <v>335</v>
      </c>
    </row>
    <row r="28843" spans="1:5" x14ac:dyDescent="0.25">
      <c r="A28843">
        <v>23875</v>
      </c>
      <c r="C28843" t="s">
        <v>62</v>
      </c>
      <c r="D28843" t="s">
        <v>1156</v>
      </c>
      <c r="E28843" t="s">
        <v>335</v>
      </c>
    </row>
    <row r="28844" spans="1:5" x14ac:dyDescent="0.25">
      <c r="A28844">
        <v>29818</v>
      </c>
      <c r="C28844" t="s">
        <v>62</v>
      </c>
      <c r="D28844" t="s">
        <v>1156</v>
      </c>
      <c r="E28844" t="s">
        <v>335</v>
      </c>
    </row>
    <row r="28845" spans="1:5" x14ac:dyDescent="0.25">
      <c r="A28845">
        <v>39501</v>
      </c>
      <c r="C28845" t="s">
        <v>62</v>
      </c>
      <c r="D28845" t="s">
        <v>1156</v>
      </c>
      <c r="E28845" t="s">
        <v>335</v>
      </c>
    </row>
    <row r="28846" spans="1:5" x14ac:dyDescent="0.25">
      <c r="A28846">
        <v>39503</v>
      </c>
      <c r="C28846" t="s">
        <v>62</v>
      </c>
      <c r="D28846" t="s">
        <v>1156</v>
      </c>
      <c r="E28846" t="s">
        <v>335</v>
      </c>
    </row>
    <row r="28847" spans="1:5" x14ac:dyDescent="0.25">
      <c r="A28847">
        <v>39504</v>
      </c>
      <c r="C28847" t="s">
        <v>62</v>
      </c>
      <c r="D28847" t="s">
        <v>1156</v>
      </c>
      <c r="E28847" t="s">
        <v>335</v>
      </c>
    </row>
    <row r="28848" spans="1:5" x14ac:dyDescent="0.25">
      <c r="A28848">
        <v>39505</v>
      </c>
      <c r="C28848" t="s">
        <v>62</v>
      </c>
      <c r="D28848" t="s">
        <v>1156</v>
      </c>
      <c r="E28848" t="s">
        <v>335</v>
      </c>
    </row>
    <row r="28849" spans="1:5" x14ac:dyDescent="0.25">
      <c r="A28849">
        <v>53998</v>
      </c>
      <c r="C28849" t="s">
        <v>62</v>
      </c>
      <c r="D28849" t="s">
        <v>1157</v>
      </c>
      <c r="E28849" t="s">
        <v>336</v>
      </c>
    </row>
    <row r="28850" spans="1:5" x14ac:dyDescent="0.25">
      <c r="A28850">
        <v>57777</v>
      </c>
      <c r="C28850" t="s">
        <v>62</v>
      </c>
      <c r="D28850" t="s">
        <v>1157</v>
      </c>
      <c r="E28850" t="s">
        <v>336</v>
      </c>
    </row>
    <row r="28851" spans="1:5" x14ac:dyDescent="0.25">
      <c r="A28851">
        <v>1358</v>
      </c>
      <c r="C28851" t="s">
        <v>62</v>
      </c>
      <c r="D28851" t="s">
        <v>1157</v>
      </c>
      <c r="E28851" t="s">
        <v>336</v>
      </c>
    </row>
    <row r="28852" spans="1:5" x14ac:dyDescent="0.25">
      <c r="A28852">
        <v>1360</v>
      </c>
      <c r="C28852" t="s">
        <v>62</v>
      </c>
      <c r="D28852" t="s">
        <v>1157</v>
      </c>
      <c r="E28852" t="s">
        <v>336</v>
      </c>
    </row>
    <row r="28853" spans="1:5" x14ac:dyDescent="0.25">
      <c r="A28853">
        <v>1365</v>
      </c>
      <c r="C28853" t="s">
        <v>62</v>
      </c>
      <c r="D28853" t="s">
        <v>1157</v>
      </c>
      <c r="E28853" t="s">
        <v>336</v>
      </c>
    </row>
    <row r="28854" spans="1:5" x14ac:dyDescent="0.25">
      <c r="A28854">
        <v>1366</v>
      </c>
      <c r="C28854" t="s">
        <v>62</v>
      </c>
      <c r="D28854" t="s">
        <v>1157</v>
      </c>
      <c r="E28854" t="s">
        <v>336</v>
      </c>
    </row>
    <row r="28855" spans="1:5" x14ac:dyDescent="0.25">
      <c r="A28855">
        <v>1367</v>
      </c>
      <c r="C28855" t="s">
        <v>62</v>
      </c>
      <c r="D28855" t="s">
        <v>1157</v>
      </c>
      <c r="E28855" t="s">
        <v>336</v>
      </c>
    </row>
    <row r="28856" spans="1:5" x14ac:dyDescent="0.25">
      <c r="A28856">
        <v>1369</v>
      </c>
      <c r="C28856" t="s">
        <v>62</v>
      </c>
      <c r="D28856" t="s">
        <v>1157</v>
      </c>
      <c r="E28856" t="s">
        <v>336</v>
      </c>
    </row>
    <row r="28857" spans="1:5" x14ac:dyDescent="0.25">
      <c r="A28857">
        <v>1372</v>
      </c>
      <c r="C28857" t="s">
        <v>62</v>
      </c>
      <c r="D28857" t="s">
        <v>1157</v>
      </c>
      <c r="E28857" t="s">
        <v>336</v>
      </c>
    </row>
    <row r="28858" spans="1:5" x14ac:dyDescent="0.25">
      <c r="A28858">
        <v>21444</v>
      </c>
      <c r="C28858" t="s">
        <v>62</v>
      </c>
      <c r="D28858" t="s">
        <v>1157</v>
      </c>
      <c r="E28858" t="s">
        <v>336</v>
      </c>
    </row>
    <row r="28859" spans="1:5" x14ac:dyDescent="0.25">
      <c r="A28859">
        <v>29820</v>
      </c>
      <c r="C28859" t="s">
        <v>62</v>
      </c>
      <c r="D28859" t="s">
        <v>1157</v>
      </c>
      <c r="E28859" t="s">
        <v>336</v>
      </c>
    </row>
    <row r="28860" spans="1:5" x14ac:dyDescent="0.25">
      <c r="A28860">
        <v>39506</v>
      </c>
      <c r="C28860" t="s">
        <v>62</v>
      </c>
      <c r="D28860" t="s">
        <v>1157</v>
      </c>
      <c r="E28860" t="s">
        <v>336</v>
      </c>
    </row>
    <row r="28861" spans="1:5" x14ac:dyDescent="0.25">
      <c r="A28861">
        <v>39507</v>
      </c>
      <c r="C28861" t="s">
        <v>62</v>
      </c>
      <c r="D28861" t="s">
        <v>1157</v>
      </c>
      <c r="E28861" t="s">
        <v>336</v>
      </c>
    </row>
    <row r="28862" spans="1:5" x14ac:dyDescent="0.25">
      <c r="A28862">
        <v>39508</v>
      </c>
      <c r="C28862" t="s">
        <v>62</v>
      </c>
      <c r="D28862" t="s">
        <v>1157</v>
      </c>
      <c r="E28862" t="s">
        <v>336</v>
      </c>
    </row>
    <row r="28863" spans="1:5" x14ac:dyDescent="0.25">
      <c r="A28863">
        <v>39509</v>
      </c>
      <c r="C28863" t="s">
        <v>62</v>
      </c>
      <c r="D28863" t="s">
        <v>1157</v>
      </c>
      <c r="E28863" t="s">
        <v>336</v>
      </c>
    </row>
    <row r="28864" spans="1:5" x14ac:dyDescent="0.25">
      <c r="A28864">
        <v>39510</v>
      </c>
      <c r="C28864" t="s">
        <v>62</v>
      </c>
      <c r="D28864" t="s">
        <v>1157</v>
      </c>
      <c r="E28864" t="s">
        <v>336</v>
      </c>
    </row>
    <row r="28865" spans="1:5" x14ac:dyDescent="0.25">
      <c r="A28865">
        <v>39516</v>
      </c>
      <c r="C28865" t="s">
        <v>62</v>
      </c>
      <c r="D28865" t="s">
        <v>1157</v>
      </c>
      <c r="E28865" t="s">
        <v>336</v>
      </c>
    </row>
    <row r="28866" spans="1:5" x14ac:dyDescent="0.25">
      <c r="A28866">
        <v>1362</v>
      </c>
      <c r="C28866" t="s">
        <v>62</v>
      </c>
      <c r="D28866" t="s">
        <v>1157</v>
      </c>
      <c r="E28866" t="s">
        <v>336</v>
      </c>
    </row>
    <row r="28867" spans="1:5" x14ac:dyDescent="0.25">
      <c r="A28867">
        <v>1363</v>
      </c>
      <c r="C28867" t="s">
        <v>62</v>
      </c>
      <c r="D28867" t="s">
        <v>1157</v>
      </c>
      <c r="E28867" t="s">
        <v>336</v>
      </c>
    </row>
    <row r="28868" spans="1:5" x14ac:dyDescent="0.25">
      <c r="A28868">
        <v>1364</v>
      </c>
      <c r="C28868" t="s">
        <v>62</v>
      </c>
      <c r="D28868" t="s">
        <v>1157</v>
      </c>
      <c r="E28868" t="s">
        <v>336</v>
      </c>
    </row>
    <row r="28869" spans="1:5" x14ac:dyDescent="0.25">
      <c r="A28869">
        <v>1371</v>
      </c>
      <c r="C28869" t="s">
        <v>62</v>
      </c>
      <c r="D28869" t="s">
        <v>1157</v>
      </c>
      <c r="E28869" t="s">
        <v>336</v>
      </c>
    </row>
    <row r="28870" spans="1:5" x14ac:dyDescent="0.25">
      <c r="A28870">
        <v>1373</v>
      </c>
      <c r="C28870" t="s">
        <v>62</v>
      </c>
      <c r="D28870" t="s">
        <v>1157</v>
      </c>
      <c r="E28870" t="s">
        <v>336</v>
      </c>
    </row>
    <row r="28871" spans="1:5" x14ac:dyDescent="0.25">
      <c r="A28871">
        <v>1375</v>
      </c>
      <c r="C28871" t="s">
        <v>62</v>
      </c>
      <c r="D28871" t="s">
        <v>1157</v>
      </c>
      <c r="E28871" t="s">
        <v>336</v>
      </c>
    </row>
    <row r="28872" spans="1:5" x14ac:dyDescent="0.25">
      <c r="A28872">
        <v>1376</v>
      </c>
      <c r="C28872" t="s">
        <v>62</v>
      </c>
      <c r="D28872" t="s">
        <v>1157</v>
      </c>
      <c r="E28872" t="s">
        <v>336</v>
      </c>
    </row>
    <row r="28873" spans="1:5" x14ac:dyDescent="0.25">
      <c r="A28873">
        <v>10296</v>
      </c>
      <c r="C28873" t="s">
        <v>62</v>
      </c>
      <c r="D28873" t="s">
        <v>1157</v>
      </c>
      <c r="E28873" t="s">
        <v>336</v>
      </c>
    </row>
    <row r="28874" spans="1:5" x14ac:dyDescent="0.25">
      <c r="A28874">
        <v>11198</v>
      </c>
      <c r="C28874" t="s">
        <v>62</v>
      </c>
      <c r="D28874" t="s">
        <v>1157</v>
      </c>
      <c r="E28874" t="s">
        <v>336</v>
      </c>
    </row>
    <row r="28875" spans="1:5" x14ac:dyDescent="0.25">
      <c r="A28875">
        <v>12864</v>
      </c>
      <c r="C28875" t="s">
        <v>62</v>
      </c>
      <c r="D28875" t="s">
        <v>1157</v>
      </c>
      <c r="E28875" t="s">
        <v>336</v>
      </c>
    </row>
    <row r="28876" spans="1:5" x14ac:dyDescent="0.25">
      <c r="A28876">
        <v>39511</v>
      </c>
      <c r="C28876" t="s">
        <v>62</v>
      </c>
      <c r="D28876" t="s">
        <v>1157</v>
      </c>
      <c r="E28876" t="s">
        <v>336</v>
      </c>
    </row>
    <row r="28877" spans="1:5" x14ac:dyDescent="0.25">
      <c r="A28877">
        <v>39512</v>
      </c>
      <c r="C28877" t="s">
        <v>62</v>
      </c>
      <c r="D28877" t="s">
        <v>1157</v>
      </c>
      <c r="E28877" t="s">
        <v>336</v>
      </c>
    </row>
    <row r="28878" spans="1:5" x14ac:dyDescent="0.25">
      <c r="A28878">
        <v>39513</v>
      </c>
      <c r="C28878" t="s">
        <v>62</v>
      </c>
      <c r="D28878" t="s">
        <v>1157</v>
      </c>
      <c r="E28878" t="s">
        <v>336</v>
      </c>
    </row>
    <row r="28879" spans="1:5" x14ac:dyDescent="0.25">
      <c r="A28879">
        <v>39514</v>
      </c>
      <c r="C28879" t="s">
        <v>62</v>
      </c>
      <c r="D28879" t="s">
        <v>1157</v>
      </c>
      <c r="E28879" t="s">
        <v>336</v>
      </c>
    </row>
    <row r="28880" spans="1:5" x14ac:dyDescent="0.25">
      <c r="A28880">
        <v>39515</v>
      </c>
      <c r="C28880" t="s">
        <v>62</v>
      </c>
      <c r="D28880" t="s">
        <v>1157</v>
      </c>
      <c r="E28880" t="s">
        <v>336</v>
      </c>
    </row>
    <row r="28881" spans="1:5" x14ac:dyDescent="0.25">
      <c r="A28881">
        <v>55437</v>
      </c>
      <c r="C28881" t="s">
        <v>62</v>
      </c>
      <c r="D28881" t="s">
        <v>1157</v>
      </c>
      <c r="E28881" t="s">
        <v>336</v>
      </c>
    </row>
    <row r="28882" spans="1:5" x14ac:dyDescent="0.25">
      <c r="A28882">
        <v>53999</v>
      </c>
      <c r="C28882" t="s">
        <v>62</v>
      </c>
      <c r="D28882" t="s">
        <v>1158</v>
      </c>
      <c r="E28882" t="s">
        <v>337</v>
      </c>
    </row>
    <row r="28883" spans="1:5" x14ac:dyDescent="0.25">
      <c r="A28883">
        <v>57778</v>
      </c>
      <c r="C28883" t="s">
        <v>62</v>
      </c>
      <c r="D28883" t="s">
        <v>1158</v>
      </c>
      <c r="E28883" t="s">
        <v>337</v>
      </c>
    </row>
    <row r="28884" spans="1:5" x14ac:dyDescent="0.25">
      <c r="A28884">
        <v>10297</v>
      </c>
      <c r="C28884" t="s">
        <v>62</v>
      </c>
      <c r="D28884" t="s">
        <v>1158</v>
      </c>
      <c r="E28884" t="s">
        <v>337</v>
      </c>
    </row>
    <row r="28885" spans="1:5" x14ac:dyDescent="0.25">
      <c r="A28885">
        <v>11468</v>
      </c>
      <c r="C28885" t="s">
        <v>62</v>
      </c>
      <c r="D28885" t="s">
        <v>1158</v>
      </c>
      <c r="E28885" t="s">
        <v>337</v>
      </c>
    </row>
    <row r="28886" spans="1:5" x14ac:dyDescent="0.25">
      <c r="A28886">
        <v>13299</v>
      </c>
      <c r="C28886" t="s">
        <v>62</v>
      </c>
      <c r="D28886" t="s">
        <v>1158</v>
      </c>
      <c r="E28886" t="s">
        <v>337</v>
      </c>
    </row>
    <row r="28887" spans="1:5" x14ac:dyDescent="0.25">
      <c r="A28887">
        <v>28200</v>
      </c>
      <c r="C28887" t="s">
        <v>62</v>
      </c>
      <c r="D28887" t="s">
        <v>1158</v>
      </c>
      <c r="E28887" t="s">
        <v>337</v>
      </c>
    </row>
    <row r="28888" spans="1:5" x14ac:dyDescent="0.25">
      <c r="A28888">
        <v>14371</v>
      </c>
      <c r="C28888" t="s">
        <v>62</v>
      </c>
      <c r="D28888" t="s">
        <v>1158</v>
      </c>
      <c r="E28888" t="s">
        <v>337</v>
      </c>
    </row>
    <row r="28889" spans="1:5" x14ac:dyDescent="0.25">
      <c r="A28889">
        <v>16106</v>
      </c>
      <c r="C28889" t="s">
        <v>62</v>
      </c>
      <c r="D28889" t="s">
        <v>1158</v>
      </c>
      <c r="E28889" t="s">
        <v>337</v>
      </c>
    </row>
    <row r="28890" spans="1:5" x14ac:dyDescent="0.25">
      <c r="A28890">
        <v>17713</v>
      </c>
      <c r="C28890" t="s">
        <v>62</v>
      </c>
      <c r="D28890" t="s">
        <v>1158</v>
      </c>
      <c r="E28890" t="s">
        <v>337</v>
      </c>
    </row>
    <row r="28891" spans="1:5" x14ac:dyDescent="0.25">
      <c r="A28891">
        <v>28131</v>
      </c>
      <c r="C28891" t="s">
        <v>62</v>
      </c>
      <c r="D28891" t="s">
        <v>1158</v>
      </c>
      <c r="E28891" t="s">
        <v>337</v>
      </c>
    </row>
    <row r="28892" spans="1:5" x14ac:dyDescent="0.25">
      <c r="A28892">
        <v>28210</v>
      </c>
      <c r="C28892" t="s">
        <v>62</v>
      </c>
      <c r="D28892" t="s">
        <v>1158</v>
      </c>
      <c r="E28892" t="s">
        <v>337</v>
      </c>
    </row>
    <row r="28893" spans="1:5" x14ac:dyDescent="0.25">
      <c r="A28893">
        <v>17712</v>
      </c>
      <c r="C28893" t="s">
        <v>62</v>
      </c>
      <c r="D28893" t="s">
        <v>1158</v>
      </c>
      <c r="E28893" t="s">
        <v>337</v>
      </c>
    </row>
    <row r="28894" spans="1:5" x14ac:dyDescent="0.25">
      <c r="A28894">
        <v>19335</v>
      </c>
      <c r="C28894" t="s">
        <v>62</v>
      </c>
      <c r="D28894" t="s">
        <v>1158</v>
      </c>
      <c r="E28894" t="s">
        <v>337</v>
      </c>
    </row>
    <row r="28895" spans="1:5" x14ac:dyDescent="0.25">
      <c r="A28895">
        <v>39517</v>
      </c>
      <c r="C28895" t="s">
        <v>62</v>
      </c>
      <c r="D28895" t="s">
        <v>1158</v>
      </c>
      <c r="E28895" t="s">
        <v>337</v>
      </c>
    </row>
    <row r="28896" spans="1:5" x14ac:dyDescent="0.25">
      <c r="A28896">
        <v>39518</v>
      </c>
      <c r="C28896" t="s">
        <v>62</v>
      </c>
      <c r="D28896" t="s">
        <v>1158</v>
      </c>
      <c r="E28896" t="s">
        <v>337</v>
      </c>
    </row>
    <row r="28897" spans="1:5" x14ac:dyDescent="0.25">
      <c r="A28897">
        <v>39519</v>
      </c>
      <c r="C28897" t="s">
        <v>62</v>
      </c>
      <c r="D28897" t="s">
        <v>1158</v>
      </c>
      <c r="E28897" t="s">
        <v>337</v>
      </c>
    </row>
    <row r="28898" spans="1:5" x14ac:dyDescent="0.25">
      <c r="A28898">
        <v>17139</v>
      </c>
      <c r="C28898" t="s">
        <v>62</v>
      </c>
      <c r="D28898" t="s">
        <v>1158</v>
      </c>
      <c r="E28898" t="s">
        <v>337</v>
      </c>
    </row>
    <row r="28899" spans="1:5" x14ac:dyDescent="0.25">
      <c r="A28899">
        <v>17140</v>
      </c>
      <c r="C28899" t="s">
        <v>62</v>
      </c>
      <c r="D28899" t="s">
        <v>1158</v>
      </c>
      <c r="E28899" t="s">
        <v>337</v>
      </c>
    </row>
    <row r="28900" spans="1:5" x14ac:dyDescent="0.25">
      <c r="A28900">
        <v>28052</v>
      </c>
      <c r="C28900" t="s">
        <v>62</v>
      </c>
      <c r="D28900" t="s">
        <v>1158</v>
      </c>
      <c r="E28900" t="s">
        <v>337</v>
      </c>
    </row>
    <row r="28901" spans="1:5" x14ac:dyDescent="0.25">
      <c r="A28901">
        <v>28053</v>
      </c>
      <c r="C28901" t="s">
        <v>62</v>
      </c>
      <c r="D28901" t="s">
        <v>1158</v>
      </c>
      <c r="E28901" t="s">
        <v>337</v>
      </c>
    </row>
    <row r="28902" spans="1:5" x14ac:dyDescent="0.25">
      <c r="A28902">
        <v>28054</v>
      </c>
      <c r="C28902" t="s">
        <v>62</v>
      </c>
      <c r="D28902" t="s">
        <v>1158</v>
      </c>
      <c r="E28902" t="s">
        <v>337</v>
      </c>
    </row>
    <row r="28903" spans="1:5" x14ac:dyDescent="0.25">
      <c r="A28903">
        <v>28055</v>
      </c>
      <c r="C28903" t="s">
        <v>62</v>
      </c>
      <c r="D28903" t="s">
        <v>1158</v>
      </c>
      <c r="E28903" t="s">
        <v>337</v>
      </c>
    </row>
    <row r="28904" spans="1:5" x14ac:dyDescent="0.25">
      <c r="A28904">
        <v>28056</v>
      </c>
      <c r="C28904" t="s">
        <v>62</v>
      </c>
      <c r="D28904" t="s">
        <v>1158</v>
      </c>
      <c r="E28904" t="s">
        <v>337</v>
      </c>
    </row>
    <row r="28905" spans="1:5" x14ac:dyDescent="0.25">
      <c r="A28905">
        <v>28057</v>
      </c>
      <c r="C28905" t="s">
        <v>62</v>
      </c>
      <c r="D28905" t="s">
        <v>1158</v>
      </c>
      <c r="E28905" t="s">
        <v>337</v>
      </c>
    </row>
    <row r="28906" spans="1:5" x14ac:dyDescent="0.25">
      <c r="A28906">
        <v>28130</v>
      </c>
      <c r="C28906" t="s">
        <v>62</v>
      </c>
      <c r="D28906" t="s">
        <v>1158</v>
      </c>
      <c r="E28906" t="s">
        <v>337</v>
      </c>
    </row>
    <row r="28907" spans="1:5" x14ac:dyDescent="0.25">
      <c r="A28907">
        <v>28201</v>
      </c>
      <c r="C28907" t="s">
        <v>62</v>
      </c>
      <c r="D28907" t="s">
        <v>1158</v>
      </c>
      <c r="E28907" t="s">
        <v>337</v>
      </c>
    </row>
    <row r="28908" spans="1:5" x14ac:dyDescent="0.25">
      <c r="A28908">
        <v>39520</v>
      </c>
      <c r="C28908" t="s">
        <v>62</v>
      </c>
      <c r="D28908" t="s">
        <v>1158</v>
      </c>
      <c r="E28908" t="s">
        <v>337</v>
      </c>
    </row>
    <row r="28909" spans="1:5" x14ac:dyDescent="0.25">
      <c r="A28909">
        <v>56120</v>
      </c>
      <c r="C28909" t="s">
        <v>62</v>
      </c>
      <c r="D28909" t="s">
        <v>1158</v>
      </c>
      <c r="E28909" t="s">
        <v>337</v>
      </c>
    </row>
    <row r="28910" spans="1:5" x14ac:dyDescent="0.25">
      <c r="A28910">
        <v>17335</v>
      </c>
      <c r="C28910" t="s">
        <v>62</v>
      </c>
      <c r="D28910" t="s">
        <v>1158</v>
      </c>
      <c r="E28910" t="s">
        <v>337</v>
      </c>
    </row>
    <row r="28911" spans="1:5" x14ac:dyDescent="0.25">
      <c r="A28911">
        <v>57779</v>
      </c>
      <c r="C28911" t="s">
        <v>62</v>
      </c>
      <c r="D28911" t="s">
        <v>1159</v>
      </c>
      <c r="E28911" t="s">
        <v>2082</v>
      </c>
    </row>
    <row r="28912" spans="1:5" x14ac:dyDescent="0.25">
      <c r="A28912">
        <v>13959</v>
      </c>
      <c r="C28912" t="s">
        <v>62</v>
      </c>
      <c r="D28912" t="s">
        <v>1159</v>
      </c>
      <c r="E28912" t="s">
        <v>2082</v>
      </c>
    </row>
    <row r="28913" spans="1:5" x14ac:dyDescent="0.25">
      <c r="A28913">
        <v>29792</v>
      </c>
      <c r="C28913" t="s">
        <v>62</v>
      </c>
      <c r="D28913" t="s">
        <v>1159</v>
      </c>
      <c r="E28913" t="s">
        <v>2082</v>
      </c>
    </row>
    <row r="28914" spans="1:5" x14ac:dyDescent="0.25">
      <c r="A28914">
        <v>29821</v>
      </c>
      <c r="C28914" t="s">
        <v>62</v>
      </c>
      <c r="D28914" t="s">
        <v>1159</v>
      </c>
      <c r="E28914" t="s">
        <v>2082</v>
      </c>
    </row>
    <row r="28915" spans="1:5" x14ac:dyDescent="0.25">
      <c r="A28915">
        <v>39521</v>
      </c>
      <c r="C28915" t="s">
        <v>62</v>
      </c>
      <c r="D28915" t="s">
        <v>1159</v>
      </c>
      <c r="E28915" t="s">
        <v>2082</v>
      </c>
    </row>
    <row r="28916" spans="1:5" x14ac:dyDescent="0.25">
      <c r="A28916">
        <v>39522</v>
      </c>
      <c r="C28916" t="s">
        <v>62</v>
      </c>
      <c r="D28916" t="s">
        <v>1159</v>
      </c>
      <c r="E28916" t="s">
        <v>2082</v>
      </c>
    </row>
    <row r="28917" spans="1:5" x14ac:dyDescent="0.25">
      <c r="A28917">
        <v>39523</v>
      </c>
      <c r="C28917" t="s">
        <v>62</v>
      </c>
      <c r="D28917" t="s">
        <v>1159</v>
      </c>
      <c r="E28917" t="s">
        <v>2082</v>
      </c>
    </row>
    <row r="28918" spans="1:5" x14ac:dyDescent="0.25">
      <c r="A28918">
        <v>39524</v>
      </c>
      <c r="C28918" t="s">
        <v>62</v>
      </c>
      <c r="D28918" t="s">
        <v>1159</v>
      </c>
      <c r="E28918" t="s">
        <v>2082</v>
      </c>
    </row>
    <row r="28919" spans="1:5" x14ac:dyDescent="0.25">
      <c r="A28919">
        <v>39525</v>
      </c>
      <c r="C28919" t="s">
        <v>62</v>
      </c>
      <c r="D28919" t="s">
        <v>1159</v>
      </c>
      <c r="E28919" t="s">
        <v>2082</v>
      </c>
    </row>
    <row r="28920" spans="1:5" x14ac:dyDescent="0.25">
      <c r="A28920">
        <v>39526</v>
      </c>
      <c r="C28920" t="s">
        <v>62</v>
      </c>
      <c r="D28920" t="s">
        <v>1159</v>
      </c>
      <c r="E28920" t="s">
        <v>2082</v>
      </c>
    </row>
    <row r="28921" spans="1:5" x14ac:dyDescent="0.25">
      <c r="A28921">
        <v>39531</v>
      </c>
      <c r="C28921" t="s">
        <v>62</v>
      </c>
      <c r="D28921" t="s">
        <v>1159</v>
      </c>
      <c r="E28921" t="s">
        <v>2082</v>
      </c>
    </row>
    <row r="28922" spans="1:5" x14ac:dyDescent="0.25">
      <c r="A28922">
        <v>39532</v>
      </c>
      <c r="C28922" t="s">
        <v>62</v>
      </c>
      <c r="D28922" t="s">
        <v>1159</v>
      </c>
      <c r="E28922" t="s">
        <v>2082</v>
      </c>
    </row>
    <row r="28923" spans="1:5" x14ac:dyDescent="0.25">
      <c r="A28923">
        <v>19363</v>
      </c>
      <c r="C28923" t="s">
        <v>62</v>
      </c>
      <c r="D28923" t="s">
        <v>1159</v>
      </c>
      <c r="E28923" t="s">
        <v>2082</v>
      </c>
    </row>
    <row r="28924" spans="1:5" x14ac:dyDescent="0.25">
      <c r="A28924">
        <v>39527</v>
      </c>
      <c r="C28924" t="s">
        <v>62</v>
      </c>
      <c r="D28924" t="s">
        <v>1159</v>
      </c>
      <c r="E28924" t="s">
        <v>2082</v>
      </c>
    </row>
    <row r="28925" spans="1:5" x14ac:dyDescent="0.25">
      <c r="A28925">
        <v>39528</v>
      </c>
      <c r="C28925" t="s">
        <v>62</v>
      </c>
      <c r="D28925" t="s">
        <v>1159</v>
      </c>
      <c r="E28925" t="s">
        <v>2082</v>
      </c>
    </row>
    <row r="28926" spans="1:5" x14ac:dyDescent="0.25">
      <c r="A28926">
        <v>39529</v>
      </c>
      <c r="C28926" t="s">
        <v>62</v>
      </c>
      <c r="D28926" t="s">
        <v>1159</v>
      </c>
      <c r="E28926" t="s">
        <v>2082</v>
      </c>
    </row>
    <row r="28927" spans="1:5" x14ac:dyDescent="0.25">
      <c r="A28927">
        <v>39530</v>
      </c>
      <c r="C28927" t="s">
        <v>62</v>
      </c>
      <c r="D28927" t="s">
        <v>1159</v>
      </c>
      <c r="E28927" t="s">
        <v>2082</v>
      </c>
    </row>
    <row r="28928" spans="1:5" x14ac:dyDescent="0.25">
      <c r="A28928">
        <v>53196</v>
      </c>
      <c r="C28928" t="s">
        <v>62</v>
      </c>
      <c r="D28928" t="s">
        <v>1159</v>
      </c>
      <c r="E28928" t="s">
        <v>2082</v>
      </c>
    </row>
    <row r="28929" spans="1:5" x14ac:dyDescent="0.25">
      <c r="A28929">
        <v>54000</v>
      </c>
      <c r="C28929" t="s">
        <v>62</v>
      </c>
      <c r="D28929" t="s">
        <v>1160</v>
      </c>
      <c r="E28929" t="s">
        <v>339</v>
      </c>
    </row>
    <row r="28930" spans="1:5" x14ac:dyDescent="0.25">
      <c r="A28930">
        <v>57780</v>
      </c>
      <c r="C28930" t="s">
        <v>62</v>
      </c>
      <c r="D28930" t="s">
        <v>1160</v>
      </c>
      <c r="E28930" t="s">
        <v>339</v>
      </c>
    </row>
    <row r="28931" spans="1:5" x14ac:dyDescent="0.25">
      <c r="A28931">
        <v>29822</v>
      </c>
      <c r="C28931" t="s">
        <v>62</v>
      </c>
      <c r="D28931" t="s">
        <v>1160</v>
      </c>
      <c r="E28931" t="s">
        <v>339</v>
      </c>
    </row>
    <row r="28932" spans="1:5" x14ac:dyDescent="0.25">
      <c r="A28932">
        <v>29823</v>
      </c>
      <c r="C28932" t="s">
        <v>62</v>
      </c>
      <c r="D28932" t="s">
        <v>1160</v>
      </c>
      <c r="E28932" t="s">
        <v>339</v>
      </c>
    </row>
    <row r="28933" spans="1:5" x14ac:dyDescent="0.25">
      <c r="A28933">
        <v>29824</v>
      </c>
      <c r="C28933" t="s">
        <v>62</v>
      </c>
      <c r="D28933" t="s">
        <v>1160</v>
      </c>
      <c r="E28933" t="s">
        <v>339</v>
      </c>
    </row>
    <row r="28934" spans="1:5" x14ac:dyDescent="0.25">
      <c r="A28934">
        <v>39533</v>
      </c>
      <c r="C28934" t="s">
        <v>62</v>
      </c>
      <c r="D28934" t="s">
        <v>1160</v>
      </c>
      <c r="E28934" t="s">
        <v>339</v>
      </c>
    </row>
    <row r="28935" spans="1:5" x14ac:dyDescent="0.25">
      <c r="A28935">
        <v>39534</v>
      </c>
      <c r="C28935" t="s">
        <v>62</v>
      </c>
      <c r="D28935" t="s">
        <v>1160</v>
      </c>
      <c r="E28935" t="s">
        <v>339</v>
      </c>
    </row>
    <row r="28936" spans="1:5" x14ac:dyDescent="0.25">
      <c r="A28936">
        <v>39535</v>
      </c>
      <c r="C28936" t="s">
        <v>62</v>
      </c>
      <c r="D28936" t="s">
        <v>1160</v>
      </c>
      <c r="E28936" t="s">
        <v>339</v>
      </c>
    </row>
    <row r="28937" spans="1:5" x14ac:dyDescent="0.25">
      <c r="A28937">
        <v>39536</v>
      </c>
      <c r="C28937" t="s">
        <v>62</v>
      </c>
      <c r="D28937" t="s">
        <v>1160</v>
      </c>
      <c r="E28937" t="s">
        <v>339</v>
      </c>
    </row>
    <row r="28938" spans="1:5" x14ac:dyDescent="0.25">
      <c r="A28938">
        <v>39537</v>
      </c>
      <c r="C28938" t="s">
        <v>62</v>
      </c>
      <c r="D28938" t="s">
        <v>1160</v>
      </c>
      <c r="E28938" t="s">
        <v>339</v>
      </c>
    </row>
    <row r="28939" spans="1:5" x14ac:dyDescent="0.25">
      <c r="A28939">
        <v>39538</v>
      </c>
      <c r="C28939" t="s">
        <v>62</v>
      </c>
      <c r="D28939" t="s">
        <v>1160</v>
      </c>
      <c r="E28939" t="s">
        <v>339</v>
      </c>
    </row>
    <row r="28940" spans="1:5" x14ac:dyDescent="0.25">
      <c r="A28940">
        <v>15397</v>
      </c>
      <c r="C28940" t="s">
        <v>62</v>
      </c>
      <c r="D28940" t="s">
        <v>1160</v>
      </c>
      <c r="E28940" t="s">
        <v>339</v>
      </c>
    </row>
    <row r="28941" spans="1:5" x14ac:dyDescent="0.25">
      <c r="A28941">
        <v>39539</v>
      </c>
      <c r="C28941" t="s">
        <v>62</v>
      </c>
      <c r="D28941" t="s">
        <v>1160</v>
      </c>
      <c r="E28941" t="s">
        <v>339</v>
      </c>
    </row>
    <row r="28942" spans="1:5" x14ac:dyDescent="0.25">
      <c r="A28942">
        <v>39540</v>
      </c>
      <c r="C28942" t="s">
        <v>62</v>
      </c>
      <c r="D28942" t="s">
        <v>1160</v>
      </c>
      <c r="E28942" t="s">
        <v>339</v>
      </c>
    </row>
    <row r="28943" spans="1:5" x14ac:dyDescent="0.25">
      <c r="A28943">
        <v>39541</v>
      </c>
      <c r="C28943" t="s">
        <v>62</v>
      </c>
      <c r="D28943" t="s">
        <v>1160</v>
      </c>
      <c r="E28943" t="s">
        <v>339</v>
      </c>
    </row>
    <row r="28944" spans="1:5" x14ac:dyDescent="0.25">
      <c r="A28944">
        <v>39542</v>
      </c>
      <c r="C28944" t="s">
        <v>62</v>
      </c>
      <c r="D28944" t="s">
        <v>1160</v>
      </c>
      <c r="E28944" t="s">
        <v>339</v>
      </c>
    </row>
    <row r="28945" spans="1:5" x14ac:dyDescent="0.25">
      <c r="A28945">
        <v>54001</v>
      </c>
      <c r="C28945" t="s">
        <v>62</v>
      </c>
      <c r="D28945" t="s">
        <v>1161</v>
      </c>
      <c r="E28945" t="s">
        <v>340</v>
      </c>
    </row>
    <row r="28946" spans="1:5" x14ac:dyDescent="0.25">
      <c r="A28946">
        <v>57781</v>
      </c>
      <c r="C28946" t="s">
        <v>62</v>
      </c>
      <c r="D28946" t="s">
        <v>1161</v>
      </c>
      <c r="E28946" t="s">
        <v>340</v>
      </c>
    </row>
    <row r="28947" spans="1:5" x14ac:dyDescent="0.25">
      <c r="A28947">
        <v>15201</v>
      </c>
      <c r="C28947" t="s">
        <v>62</v>
      </c>
      <c r="D28947" t="s">
        <v>1161</v>
      </c>
      <c r="E28947" t="s">
        <v>340</v>
      </c>
    </row>
    <row r="28948" spans="1:5" x14ac:dyDescent="0.25">
      <c r="A28948">
        <v>27839</v>
      </c>
      <c r="C28948" t="s">
        <v>62</v>
      </c>
      <c r="D28948" t="s">
        <v>1161</v>
      </c>
      <c r="E28948" t="s">
        <v>340</v>
      </c>
    </row>
    <row r="28949" spans="1:5" x14ac:dyDescent="0.25">
      <c r="A28949">
        <v>27840</v>
      </c>
      <c r="C28949" t="s">
        <v>62</v>
      </c>
      <c r="D28949" t="s">
        <v>1161</v>
      </c>
      <c r="E28949" t="s">
        <v>340</v>
      </c>
    </row>
    <row r="28950" spans="1:5" x14ac:dyDescent="0.25">
      <c r="A28950">
        <v>27841</v>
      </c>
      <c r="C28950" t="s">
        <v>62</v>
      </c>
      <c r="D28950" t="s">
        <v>1161</v>
      </c>
      <c r="E28950" t="s">
        <v>340</v>
      </c>
    </row>
    <row r="28951" spans="1:5" x14ac:dyDescent="0.25">
      <c r="A28951">
        <v>27842</v>
      </c>
      <c r="C28951" t="s">
        <v>62</v>
      </c>
      <c r="D28951" t="s">
        <v>1161</v>
      </c>
      <c r="E28951" t="s">
        <v>340</v>
      </c>
    </row>
    <row r="28952" spans="1:5" x14ac:dyDescent="0.25">
      <c r="A28952">
        <v>27843</v>
      </c>
      <c r="C28952" t="s">
        <v>62</v>
      </c>
      <c r="D28952" t="s">
        <v>1161</v>
      </c>
      <c r="E28952" t="s">
        <v>340</v>
      </c>
    </row>
    <row r="28953" spans="1:5" x14ac:dyDescent="0.25">
      <c r="A28953">
        <v>27844</v>
      </c>
      <c r="C28953" t="s">
        <v>62</v>
      </c>
      <c r="D28953" t="s">
        <v>1161</v>
      </c>
      <c r="E28953" t="s">
        <v>340</v>
      </c>
    </row>
    <row r="28954" spans="1:5" x14ac:dyDescent="0.25">
      <c r="A28954">
        <v>27845</v>
      </c>
      <c r="C28954" t="s">
        <v>62</v>
      </c>
      <c r="D28954" t="s">
        <v>1161</v>
      </c>
      <c r="E28954" t="s">
        <v>340</v>
      </c>
    </row>
    <row r="28955" spans="1:5" x14ac:dyDescent="0.25">
      <c r="A28955">
        <v>27846</v>
      </c>
      <c r="C28955" t="s">
        <v>62</v>
      </c>
      <c r="D28955" t="s">
        <v>1161</v>
      </c>
      <c r="E28955" t="s">
        <v>340</v>
      </c>
    </row>
    <row r="28956" spans="1:5" x14ac:dyDescent="0.25">
      <c r="A28956">
        <v>27847</v>
      </c>
      <c r="C28956" t="s">
        <v>62</v>
      </c>
      <c r="D28956" t="s">
        <v>1161</v>
      </c>
      <c r="E28956" t="s">
        <v>340</v>
      </c>
    </row>
    <row r="28957" spans="1:5" x14ac:dyDescent="0.25">
      <c r="A28957">
        <v>27848</v>
      </c>
      <c r="C28957" t="s">
        <v>62</v>
      </c>
      <c r="D28957" t="s">
        <v>1161</v>
      </c>
      <c r="E28957" t="s">
        <v>340</v>
      </c>
    </row>
    <row r="28958" spans="1:5" x14ac:dyDescent="0.25">
      <c r="A28958">
        <v>27849</v>
      </c>
      <c r="C28958" t="s">
        <v>62</v>
      </c>
      <c r="D28958" t="s">
        <v>1161</v>
      </c>
      <c r="E28958" t="s">
        <v>340</v>
      </c>
    </row>
    <row r="28959" spans="1:5" x14ac:dyDescent="0.25">
      <c r="A28959">
        <v>27850</v>
      </c>
      <c r="C28959" t="s">
        <v>62</v>
      </c>
      <c r="D28959" t="s">
        <v>1161</v>
      </c>
      <c r="E28959" t="s">
        <v>340</v>
      </c>
    </row>
    <row r="28960" spans="1:5" x14ac:dyDescent="0.25">
      <c r="A28960">
        <v>27851</v>
      </c>
      <c r="C28960" t="s">
        <v>62</v>
      </c>
      <c r="D28960" t="s">
        <v>1161</v>
      </c>
      <c r="E28960" t="s">
        <v>340</v>
      </c>
    </row>
    <row r="28961" spans="1:5" x14ac:dyDescent="0.25">
      <c r="A28961">
        <v>29825</v>
      </c>
      <c r="C28961" t="s">
        <v>62</v>
      </c>
      <c r="D28961" t="s">
        <v>1161</v>
      </c>
      <c r="E28961" t="s">
        <v>340</v>
      </c>
    </row>
    <row r="28962" spans="1:5" x14ac:dyDescent="0.25">
      <c r="A28962">
        <v>39543</v>
      </c>
      <c r="C28962" t="s">
        <v>62</v>
      </c>
      <c r="D28962" t="s">
        <v>1161</v>
      </c>
      <c r="E28962" t="s">
        <v>340</v>
      </c>
    </row>
    <row r="28963" spans="1:5" x14ac:dyDescent="0.25">
      <c r="A28963">
        <v>39545</v>
      </c>
      <c r="C28963" t="s">
        <v>62</v>
      </c>
      <c r="D28963" t="s">
        <v>1161</v>
      </c>
      <c r="E28963" t="s">
        <v>340</v>
      </c>
    </row>
    <row r="28964" spans="1:5" x14ac:dyDescent="0.25">
      <c r="A28964">
        <v>9458</v>
      </c>
      <c r="C28964" t="s">
        <v>62</v>
      </c>
      <c r="D28964" t="s">
        <v>1161</v>
      </c>
      <c r="E28964" t="s">
        <v>340</v>
      </c>
    </row>
    <row r="28965" spans="1:5" x14ac:dyDescent="0.25">
      <c r="A28965">
        <v>11866</v>
      </c>
      <c r="C28965" t="s">
        <v>62</v>
      </c>
      <c r="D28965" t="s">
        <v>1161</v>
      </c>
      <c r="E28965" t="s">
        <v>340</v>
      </c>
    </row>
    <row r="28966" spans="1:5" x14ac:dyDescent="0.25">
      <c r="A28966">
        <v>11867</v>
      </c>
      <c r="C28966" t="s">
        <v>62</v>
      </c>
      <c r="D28966" t="s">
        <v>1161</v>
      </c>
      <c r="E28966" t="s">
        <v>340</v>
      </c>
    </row>
    <row r="28967" spans="1:5" x14ac:dyDescent="0.25">
      <c r="A28967">
        <v>27981</v>
      </c>
      <c r="C28967" t="s">
        <v>62</v>
      </c>
      <c r="D28967" t="s">
        <v>1161</v>
      </c>
      <c r="E28967" t="s">
        <v>340</v>
      </c>
    </row>
    <row r="28968" spans="1:5" x14ac:dyDescent="0.25">
      <c r="A28968">
        <v>27982</v>
      </c>
      <c r="C28968" t="s">
        <v>62</v>
      </c>
      <c r="D28968" t="s">
        <v>1161</v>
      </c>
      <c r="E28968" t="s">
        <v>340</v>
      </c>
    </row>
    <row r="28969" spans="1:5" x14ac:dyDescent="0.25">
      <c r="A28969">
        <v>27983</v>
      </c>
      <c r="C28969" t="s">
        <v>62</v>
      </c>
      <c r="D28969" t="s">
        <v>1161</v>
      </c>
      <c r="E28969" t="s">
        <v>340</v>
      </c>
    </row>
    <row r="28970" spans="1:5" x14ac:dyDescent="0.25">
      <c r="A28970">
        <v>28451</v>
      </c>
      <c r="C28970" t="s">
        <v>62</v>
      </c>
      <c r="D28970" t="s">
        <v>1161</v>
      </c>
      <c r="E28970" t="s">
        <v>340</v>
      </c>
    </row>
    <row r="28971" spans="1:5" x14ac:dyDescent="0.25">
      <c r="A28971">
        <v>29146</v>
      </c>
      <c r="C28971" t="s">
        <v>62</v>
      </c>
      <c r="D28971" t="s">
        <v>1161</v>
      </c>
      <c r="E28971" t="s">
        <v>340</v>
      </c>
    </row>
    <row r="28972" spans="1:5" x14ac:dyDescent="0.25">
      <c r="A28972">
        <v>39544</v>
      </c>
      <c r="C28972" t="s">
        <v>62</v>
      </c>
      <c r="D28972" t="s">
        <v>1161</v>
      </c>
      <c r="E28972" t="s">
        <v>340</v>
      </c>
    </row>
    <row r="28973" spans="1:5" x14ac:dyDescent="0.25">
      <c r="A28973">
        <v>53333</v>
      </c>
      <c r="C28973" t="s">
        <v>62</v>
      </c>
      <c r="D28973" t="s">
        <v>1162</v>
      </c>
      <c r="E28973" t="s">
        <v>341</v>
      </c>
    </row>
    <row r="28974" spans="1:5" x14ac:dyDescent="0.25">
      <c r="A28974">
        <v>57782</v>
      </c>
      <c r="C28974" t="s">
        <v>62</v>
      </c>
      <c r="D28974" t="s">
        <v>1162</v>
      </c>
      <c r="E28974" t="s">
        <v>341</v>
      </c>
    </row>
    <row r="28975" spans="1:5" x14ac:dyDescent="0.25">
      <c r="A28975">
        <v>9839</v>
      </c>
      <c r="C28975" t="s">
        <v>62</v>
      </c>
      <c r="D28975" t="s">
        <v>1162</v>
      </c>
      <c r="E28975" t="s">
        <v>341</v>
      </c>
    </row>
    <row r="28976" spans="1:5" x14ac:dyDescent="0.25">
      <c r="A28976">
        <v>9848</v>
      </c>
      <c r="C28976" t="s">
        <v>62</v>
      </c>
      <c r="D28976" t="s">
        <v>1162</v>
      </c>
      <c r="E28976" t="s">
        <v>341</v>
      </c>
    </row>
    <row r="28977" spans="1:5" x14ac:dyDescent="0.25">
      <c r="A28977">
        <v>9849</v>
      </c>
      <c r="C28977" t="s">
        <v>62</v>
      </c>
      <c r="D28977" t="s">
        <v>1162</v>
      </c>
      <c r="E28977" t="s">
        <v>341</v>
      </c>
    </row>
    <row r="28978" spans="1:5" x14ac:dyDescent="0.25">
      <c r="A28978">
        <v>23140</v>
      </c>
      <c r="C28978" t="s">
        <v>62</v>
      </c>
      <c r="D28978" t="s">
        <v>1162</v>
      </c>
      <c r="E28978" t="s">
        <v>341</v>
      </c>
    </row>
    <row r="28979" spans="1:5" x14ac:dyDescent="0.25">
      <c r="A28979">
        <v>39547</v>
      </c>
      <c r="C28979" t="s">
        <v>62</v>
      </c>
      <c r="D28979" t="s">
        <v>1162</v>
      </c>
      <c r="E28979" t="s">
        <v>341</v>
      </c>
    </row>
    <row r="28980" spans="1:5" x14ac:dyDescent="0.25">
      <c r="A28980">
        <v>39548</v>
      </c>
      <c r="C28980" t="s">
        <v>62</v>
      </c>
      <c r="D28980" t="s">
        <v>1162</v>
      </c>
      <c r="E28980" t="s">
        <v>341</v>
      </c>
    </row>
    <row r="28981" spans="1:5" x14ac:dyDescent="0.25">
      <c r="A28981">
        <v>39549</v>
      </c>
      <c r="C28981" t="s">
        <v>62</v>
      </c>
      <c r="D28981" t="s">
        <v>1162</v>
      </c>
      <c r="E28981" t="s">
        <v>341</v>
      </c>
    </row>
    <row r="28982" spans="1:5" x14ac:dyDescent="0.25">
      <c r="A28982">
        <v>39550</v>
      </c>
      <c r="C28982" t="s">
        <v>62</v>
      </c>
      <c r="D28982" t="s">
        <v>1162</v>
      </c>
      <c r="E28982" t="s">
        <v>341</v>
      </c>
    </row>
    <row r="28983" spans="1:5" x14ac:dyDescent="0.25">
      <c r="A28983">
        <v>39551</v>
      </c>
      <c r="C28983" t="s">
        <v>62</v>
      </c>
      <c r="D28983" t="s">
        <v>1162</v>
      </c>
      <c r="E28983" t="s">
        <v>341</v>
      </c>
    </row>
    <row r="28984" spans="1:5" x14ac:dyDescent="0.25">
      <c r="A28984">
        <v>9843</v>
      </c>
      <c r="C28984" t="s">
        <v>62</v>
      </c>
      <c r="D28984" t="s">
        <v>1162</v>
      </c>
      <c r="E28984" t="s">
        <v>341</v>
      </c>
    </row>
    <row r="28985" spans="1:5" x14ac:dyDescent="0.25">
      <c r="A28985">
        <v>23138</v>
      </c>
      <c r="C28985" t="s">
        <v>62</v>
      </c>
      <c r="D28985" t="s">
        <v>1162</v>
      </c>
      <c r="E28985" t="s">
        <v>341</v>
      </c>
    </row>
    <row r="28986" spans="1:5" x14ac:dyDescent="0.25">
      <c r="A28986">
        <v>39546</v>
      </c>
      <c r="C28986" t="s">
        <v>62</v>
      </c>
      <c r="D28986" t="s">
        <v>1162</v>
      </c>
      <c r="E28986" t="s">
        <v>341</v>
      </c>
    </row>
    <row r="28987" spans="1:5" x14ac:dyDescent="0.25">
      <c r="A28987">
        <v>39552</v>
      </c>
      <c r="C28987" t="s">
        <v>62</v>
      </c>
      <c r="D28987" t="s">
        <v>1162</v>
      </c>
      <c r="E28987" t="s">
        <v>341</v>
      </c>
    </row>
    <row r="28988" spans="1:5" x14ac:dyDescent="0.25">
      <c r="A28988">
        <v>39553</v>
      </c>
      <c r="C28988" t="s">
        <v>62</v>
      </c>
      <c r="D28988" t="s">
        <v>1162</v>
      </c>
      <c r="E28988" t="s">
        <v>341</v>
      </c>
    </row>
    <row r="28989" spans="1:5" x14ac:dyDescent="0.25">
      <c r="A28989">
        <v>9840</v>
      </c>
      <c r="C28989" t="s">
        <v>62</v>
      </c>
      <c r="D28989" t="s">
        <v>1162</v>
      </c>
      <c r="E28989" t="s">
        <v>341</v>
      </c>
    </row>
    <row r="28990" spans="1:5" x14ac:dyDescent="0.25">
      <c r="A28990">
        <v>11427</v>
      </c>
      <c r="C28990" t="s">
        <v>62</v>
      </c>
      <c r="D28990" t="s">
        <v>1162</v>
      </c>
      <c r="E28990" t="s">
        <v>341</v>
      </c>
    </row>
    <row r="28991" spans="1:5" x14ac:dyDescent="0.25">
      <c r="A28991">
        <v>39554</v>
      </c>
      <c r="C28991" t="s">
        <v>62</v>
      </c>
      <c r="D28991" t="s">
        <v>1162</v>
      </c>
      <c r="E28991" t="s">
        <v>341</v>
      </c>
    </row>
    <row r="28992" spans="1:5" x14ac:dyDescent="0.25">
      <c r="A28992">
        <v>39555</v>
      </c>
      <c r="C28992" t="s">
        <v>62</v>
      </c>
      <c r="D28992" t="s">
        <v>1162</v>
      </c>
      <c r="E28992" t="s">
        <v>341</v>
      </c>
    </row>
    <row r="28993" spans="1:5" x14ac:dyDescent="0.25">
      <c r="A28993">
        <v>39556</v>
      </c>
      <c r="C28993" t="s">
        <v>62</v>
      </c>
      <c r="D28993" t="s">
        <v>1162</v>
      </c>
      <c r="E28993" t="s">
        <v>341</v>
      </c>
    </row>
    <row r="28994" spans="1:5" x14ac:dyDescent="0.25">
      <c r="A28994">
        <v>39557</v>
      </c>
      <c r="C28994" t="s">
        <v>62</v>
      </c>
      <c r="D28994" t="s">
        <v>1162</v>
      </c>
      <c r="E28994" t="s">
        <v>341</v>
      </c>
    </row>
    <row r="28995" spans="1:5" x14ac:dyDescent="0.25">
      <c r="A28995">
        <v>39558</v>
      </c>
      <c r="C28995" t="s">
        <v>62</v>
      </c>
      <c r="D28995" t="s">
        <v>1162</v>
      </c>
      <c r="E28995" t="s">
        <v>341</v>
      </c>
    </row>
    <row r="28996" spans="1:5" x14ac:dyDescent="0.25">
      <c r="A28996">
        <v>39562</v>
      </c>
      <c r="C28996" t="s">
        <v>62</v>
      </c>
      <c r="D28996" t="s">
        <v>1162</v>
      </c>
      <c r="E28996" t="s">
        <v>341</v>
      </c>
    </row>
    <row r="28997" spans="1:5" x14ac:dyDescent="0.25">
      <c r="A28997">
        <v>9847</v>
      </c>
      <c r="C28997" t="s">
        <v>62</v>
      </c>
      <c r="D28997" t="s">
        <v>1162</v>
      </c>
      <c r="E28997" t="s">
        <v>341</v>
      </c>
    </row>
    <row r="28998" spans="1:5" x14ac:dyDescent="0.25">
      <c r="A28998">
        <v>21494</v>
      </c>
      <c r="C28998" t="s">
        <v>62</v>
      </c>
      <c r="D28998" t="s">
        <v>1162</v>
      </c>
      <c r="E28998" t="s">
        <v>341</v>
      </c>
    </row>
    <row r="28999" spans="1:5" x14ac:dyDescent="0.25">
      <c r="A28999">
        <v>23282</v>
      </c>
      <c r="C28999" t="s">
        <v>62</v>
      </c>
      <c r="D28999" t="s">
        <v>1162</v>
      </c>
      <c r="E28999" t="s">
        <v>341</v>
      </c>
    </row>
    <row r="29000" spans="1:5" x14ac:dyDescent="0.25">
      <c r="A29000">
        <v>39559</v>
      </c>
      <c r="C29000" t="s">
        <v>62</v>
      </c>
      <c r="D29000" t="s">
        <v>1162</v>
      </c>
      <c r="E29000" t="s">
        <v>341</v>
      </c>
    </row>
    <row r="29001" spans="1:5" x14ac:dyDescent="0.25">
      <c r="A29001">
        <v>39560</v>
      </c>
      <c r="C29001" t="s">
        <v>62</v>
      </c>
      <c r="D29001" t="s">
        <v>1162</v>
      </c>
      <c r="E29001" t="s">
        <v>341</v>
      </c>
    </row>
    <row r="29002" spans="1:5" x14ac:dyDescent="0.25">
      <c r="A29002">
        <v>39561</v>
      </c>
      <c r="C29002" t="s">
        <v>62</v>
      </c>
      <c r="D29002" t="s">
        <v>1162</v>
      </c>
      <c r="E29002" t="s">
        <v>341</v>
      </c>
    </row>
    <row r="29003" spans="1:5" x14ac:dyDescent="0.25">
      <c r="A29003">
        <v>54002</v>
      </c>
      <c r="C29003" t="s">
        <v>62</v>
      </c>
      <c r="D29003" t="s">
        <v>1163</v>
      </c>
      <c r="E29003" t="s">
        <v>342</v>
      </c>
    </row>
    <row r="29004" spans="1:5" x14ac:dyDescent="0.25">
      <c r="A29004">
        <v>57784</v>
      </c>
      <c r="C29004" t="s">
        <v>62</v>
      </c>
      <c r="D29004" t="s">
        <v>1163</v>
      </c>
      <c r="E29004" t="s">
        <v>342</v>
      </c>
    </row>
    <row r="29005" spans="1:5" x14ac:dyDescent="0.25">
      <c r="A29005">
        <v>2961</v>
      </c>
      <c r="C29005" t="s">
        <v>62</v>
      </c>
      <c r="D29005" t="s">
        <v>1163</v>
      </c>
      <c r="E29005" t="s">
        <v>342</v>
      </c>
    </row>
    <row r="29006" spans="1:5" x14ac:dyDescent="0.25">
      <c r="A29006">
        <v>6260</v>
      </c>
      <c r="C29006" t="s">
        <v>62</v>
      </c>
      <c r="D29006" t="s">
        <v>1163</v>
      </c>
      <c r="E29006" t="s">
        <v>342</v>
      </c>
    </row>
    <row r="29007" spans="1:5" x14ac:dyDescent="0.25">
      <c r="A29007">
        <v>6262</v>
      </c>
      <c r="C29007" t="s">
        <v>62</v>
      </c>
      <c r="D29007" t="s">
        <v>1163</v>
      </c>
      <c r="E29007" t="s">
        <v>342</v>
      </c>
    </row>
    <row r="29008" spans="1:5" x14ac:dyDescent="0.25">
      <c r="A29008">
        <v>6263</v>
      </c>
      <c r="C29008" t="s">
        <v>62</v>
      </c>
      <c r="D29008" t="s">
        <v>1163</v>
      </c>
      <c r="E29008" t="s">
        <v>342</v>
      </c>
    </row>
    <row r="29009" spans="1:5" x14ac:dyDescent="0.25">
      <c r="A29009">
        <v>6264</v>
      </c>
      <c r="C29009" t="s">
        <v>62</v>
      </c>
      <c r="D29009" t="s">
        <v>1163</v>
      </c>
      <c r="E29009" t="s">
        <v>342</v>
      </c>
    </row>
    <row r="29010" spans="1:5" x14ac:dyDescent="0.25">
      <c r="A29010">
        <v>6269</v>
      </c>
      <c r="C29010" t="s">
        <v>62</v>
      </c>
      <c r="D29010" t="s">
        <v>1163</v>
      </c>
      <c r="E29010" t="s">
        <v>342</v>
      </c>
    </row>
    <row r="29011" spans="1:5" x14ac:dyDescent="0.25">
      <c r="A29011">
        <v>6270</v>
      </c>
      <c r="C29011" t="s">
        <v>62</v>
      </c>
      <c r="D29011" t="s">
        <v>1163</v>
      </c>
      <c r="E29011" t="s">
        <v>342</v>
      </c>
    </row>
    <row r="29012" spans="1:5" x14ac:dyDescent="0.25">
      <c r="A29012">
        <v>18179</v>
      </c>
      <c r="C29012" t="s">
        <v>62</v>
      </c>
      <c r="D29012" t="s">
        <v>1163</v>
      </c>
      <c r="E29012" t="s">
        <v>342</v>
      </c>
    </row>
    <row r="29013" spans="1:5" x14ac:dyDescent="0.25">
      <c r="A29013">
        <v>18180</v>
      </c>
      <c r="C29013" t="s">
        <v>62</v>
      </c>
      <c r="D29013" t="s">
        <v>1163</v>
      </c>
      <c r="E29013" t="s">
        <v>342</v>
      </c>
    </row>
    <row r="29014" spans="1:5" x14ac:dyDescent="0.25">
      <c r="A29014">
        <v>18181</v>
      </c>
      <c r="C29014" t="s">
        <v>62</v>
      </c>
      <c r="D29014" t="s">
        <v>1163</v>
      </c>
      <c r="E29014" t="s">
        <v>342</v>
      </c>
    </row>
    <row r="29015" spans="1:5" x14ac:dyDescent="0.25">
      <c r="A29015">
        <v>29826</v>
      </c>
      <c r="C29015" t="s">
        <v>62</v>
      </c>
      <c r="D29015" t="s">
        <v>1163</v>
      </c>
      <c r="E29015" t="s">
        <v>342</v>
      </c>
    </row>
    <row r="29016" spans="1:5" x14ac:dyDescent="0.25">
      <c r="A29016">
        <v>30055</v>
      </c>
      <c r="C29016" t="s">
        <v>62</v>
      </c>
      <c r="D29016" t="s">
        <v>1163</v>
      </c>
      <c r="E29016" t="s">
        <v>342</v>
      </c>
    </row>
    <row r="29017" spans="1:5" x14ac:dyDescent="0.25">
      <c r="A29017">
        <v>39563</v>
      </c>
      <c r="C29017" t="s">
        <v>62</v>
      </c>
      <c r="D29017" t="s">
        <v>1163</v>
      </c>
      <c r="E29017" t="s">
        <v>342</v>
      </c>
    </row>
    <row r="29018" spans="1:5" x14ac:dyDescent="0.25">
      <c r="A29018">
        <v>39564</v>
      </c>
      <c r="C29018" t="s">
        <v>62</v>
      </c>
      <c r="D29018" t="s">
        <v>1163</v>
      </c>
      <c r="E29018" t="s">
        <v>342</v>
      </c>
    </row>
    <row r="29019" spans="1:5" x14ac:dyDescent="0.25">
      <c r="A29019">
        <v>57785</v>
      </c>
      <c r="C29019" t="s">
        <v>62</v>
      </c>
      <c r="D29019" t="s">
        <v>1164</v>
      </c>
      <c r="E29019" t="s">
        <v>343</v>
      </c>
    </row>
    <row r="29020" spans="1:5" x14ac:dyDescent="0.25">
      <c r="A29020">
        <v>21104</v>
      </c>
      <c r="C29020" t="s">
        <v>62</v>
      </c>
      <c r="D29020" t="s">
        <v>1164</v>
      </c>
      <c r="E29020" t="s">
        <v>343</v>
      </c>
    </row>
    <row r="29021" spans="1:5" x14ac:dyDescent="0.25">
      <c r="A29021">
        <v>21105</v>
      </c>
      <c r="C29021" t="s">
        <v>62</v>
      </c>
      <c r="D29021" t="s">
        <v>1164</v>
      </c>
      <c r="E29021" t="s">
        <v>343</v>
      </c>
    </row>
    <row r="29022" spans="1:5" x14ac:dyDescent="0.25">
      <c r="A29022">
        <v>6275</v>
      </c>
      <c r="C29022" t="s">
        <v>62</v>
      </c>
      <c r="D29022" t="s">
        <v>1164</v>
      </c>
      <c r="E29022" t="s">
        <v>343</v>
      </c>
    </row>
    <row r="29023" spans="1:5" x14ac:dyDescent="0.25">
      <c r="A29023">
        <v>6276</v>
      </c>
      <c r="C29023" t="s">
        <v>62</v>
      </c>
      <c r="D29023" t="s">
        <v>1164</v>
      </c>
      <c r="E29023" t="s">
        <v>343</v>
      </c>
    </row>
    <row r="29024" spans="1:5" x14ac:dyDescent="0.25">
      <c r="A29024">
        <v>6278</v>
      </c>
      <c r="C29024" t="s">
        <v>62</v>
      </c>
      <c r="D29024" t="s">
        <v>1164</v>
      </c>
      <c r="E29024" t="s">
        <v>343</v>
      </c>
    </row>
    <row r="29025" spans="1:5" x14ac:dyDescent="0.25">
      <c r="A29025">
        <v>6280</v>
      </c>
      <c r="C29025" t="s">
        <v>62</v>
      </c>
      <c r="D29025" t="s">
        <v>1164</v>
      </c>
      <c r="E29025" t="s">
        <v>343</v>
      </c>
    </row>
    <row r="29026" spans="1:5" x14ac:dyDescent="0.25">
      <c r="A29026">
        <v>6289</v>
      </c>
      <c r="C29026" t="s">
        <v>62</v>
      </c>
      <c r="D29026" t="s">
        <v>1164</v>
      </c>
      <c r="E29026" t="s">
        <v>343</v>
      </c>
    </row>
    <row r="29027" spans="1:5" x14ac:dyDescent="0.25">
      <c r="A29027">
        <v>14236</v>
      </c>
      <c r="C29027" t="s">
        <v>62</v>
      </c>
      <c r="D29027" t="s">
        <v>1164</v>
      </c>
      <c r="E29027" t="s">
        <v>343</v>
      </c>
    </row>
    <row r="29028" spans="1:5" x14ac:dyDescent="0.25">
      <c r="A29028">
        <v>14237</v>
      </c>
      <c r="C29028" t="s">
        <v>62</v>
      </c>
      <c r="D29028" t="s">
        <v>1164</v>
      </c>
      <c r="E29028" t="s">
        <v>343</v>
      </c>
    </row>
    <row r="29029" spans="1:5" x14ac:dyDescent="0.25">
      <c r="A29029">
        <v>17548</v>
      </c>
      <c r="C29029" t="s">
        <v>62</v>
      </c>
      <c r="D29029" t="s">
        <v>1164</v>
      </c>
      <c r="E29029" t="s">
        <v>343</v>
      </c>
    </row>
    <row r="29030" spans="1:5" x14ac:dyDescent="0.25">
      <c r="A29030">
        <v>17687</v>
      </c>
      <c r="C29030" t="s">
        <v>62</v>
      </c>
      <c r="D29030" t="s">
        <v>1164</v>
      </c>
      <c r="E29030" t="s">
        <v>343</v>
      </c>
    </row>
    <row r="29031" spans="1:5" x14ac:dyDescent="0.25">
      <c r="A29031">
        <v>21337</v>
      </c>
      <c r="C29031" t="s">
        <v>62</v>
      </c>
      <c r="D29031" t="s">
        <v>1164</v>
      </c>
      <c r="E29031" t="s">
        <v>343</v>
      </c>
    </row>
    <row r="29032" spans="1:5" x14ac:dyDescent="0.25">
      <c r="A29032">
        <v>39565</v>
      </c>
      <c r="C29032" t="s">
        <v>62</v>
      </c>
      <c r="D29032" t="s">
        <v>1164</v>
      </c>
      <c r="E29032" t="s">
        <v>343</v>
      </c>
    </row>
    <row r="29033" spans="1:5" x14ac:dyDescent="0.25">
      <c r="A29033">
        <v>4290</v>
      </c>
      <c r="C29033" t="s">
        <v>62</v>
      </c>
      <c r="D29033" t="s">
        <v>1164</v>
      </c>
      <c r="E29033" t="s">
        <v>343</v>
      </c>
    </row>
    <row r="29034" spans="1:5" x14ac:dyDescent="0.25">
      <c r="A29034">
        <v>6277</v>
      </c>
      <c r="C29034" t="s">
        <v>62</v>
      </c>
      <c r="D29034" t="s">
        <v>1164</v>
      </c>
      <c r="E29034" t="s">
        <v>343</v>
      </c>
    </row>
    <row r="29035" spans="1:5" x14ac:dyDescent="0.25">
      <c r="A29035">
        <v>6284</v>
      </c>
      <c r="C29035" t="s">
        <v>62</v>
      </c>
      <c r="D29035" t="s">
        <v>1164</v>
      </c>
      <c r="E29035" t="s">
        <v>343</v>
      </c>
    </row>
    <row r="29036" spans="1:5" x14ac:dyDescent="0.25">
      <c r="A29036">
        <v>14235</v>
      </c>
      <c r="C29036" t="s">
        <v>62</v>
      </c>
      <c r="D29036" t="s">
        <v>1164</v>
      </c>
      <c r="E29036" t="s">
        <v>343</v>
      </c>
    </row>
    <row r="29037" spans="1:5" x14ac:dyDescent="0.25">
      <c r="A29037">
        <v>21336</v>
      </c>
      <c r="C29037" t="s">
        <v>62</v>
      </c>
      <c r="D29037" t="s">
        <v>1164</v>
      </c>
      <c r="E29037" t="s">
        <v>343</v>
      </c>
    </row>
    <row r="29038" spans="1:5" x14ac:dyDescent="0.25">
      <c r="A29038">
        <v>21338</v>
      </c>
      <c r="C29038" t="s">
        <v>62</v>
      </c>
      <c r="D29038" t="s">
        <v>1164</v>
      </c>
      <c r="E29038" t="s">
        <v>343</v>
      </c>
    </row>
    <row r="29039" spans="1:5" x14ac:dyDescent="0.25">
      <c r="A29039">
        <v>21398</v>
      </c>
      <c r="C29039" t="s">
        <v>62</v>
      </c>
      <c r="D29039" t="s">
        <v>1164</v>
      </c>
      <c r="E29039" t="s">
        <v>343</v>
      </c>
    </row>
    <row r="29040" spans="1:5" x14ac:dyDescent="0.25">
      <c r="A29040">
        <v>21399</v>
      </c>
      <c r="C29040" t="s">
        <v>62</v>
      </c>
      <c r="D29040" t="s">
        <v>1164</v>
      </c>
      <c r="E29040" t="s">
        <v>343</v>
      </c>
    </row>
    <row r="29041" spans="1:5" x14ac:dyDescent="0.25">
      <c r="A29041">
        <v>21400</v>
      </c>
      <c r="C29041" t="s">
        <v>62</v>
      </c>
      <c r="D29041" t="s">
        <v>1164</v>
      </c>
      <c r="E29041" t="s">
        <v>343</v>
      </c>
    </row>
    <row r="29042" spans="1:5" x14ac:dyDescent="0.25">
      <c r="A29042">
        <v>57786</v>
      </c>
      <c r="C29042" t="s">
        <v>62</v>
      </c>
      <c r="D29042" t="s">
        <v>1165</v>
      </c>
      <c r="E29042" t="s">
        <v>344</v>
      </c>
    </row>
    <row r="29043" spans="1:5" x14ac:dyDescent="0.25">
      <c r="A29043">
        <v>11425</v>
      </c>
      <c r="C29043" t="s">
        <v>62</v>
      </c>
      <c r="D29043" t="s">
        <v>1165</v>
      </c>
      <c r="E29043" t="s">
        <v>344</v>
      </c>
    </row>
    <row r="29044" spans="1:5" x14ac:dyDescent="0.25">
      <c r="A29044">
        <v>14197</v>
      </c>
      <c r="C29044" t="s">
        <v>62</v>
      </c>
      <c r="D29044" t="s">
        <v>1165</v>
      </c>
      <c r="E29044" t="s">
        <v>344</v>
      </c>
    </row>
    <row r="29045" spans="1:5" x14ac:dyDescent="0.25">
      <c r="A29045">
        <v>14561</v>
      </c>
      <c r="C29045" t="s">
        <v>62</v>
      </c>
      <c r="D29045" t="s">
        <v>1165</v>
      </c>
      <c r="E29045" t="s">
        <v>344</v>
      </c>
    </row>
    <row r="29046" spans="1:5" x14ac:dyDescent="0.25">
      <c r="A29046">
        <v>39567</v>
      </c>
      <c r="C29046" t="s">
        <v>62</v>
      </c>
      <c r="D29046" t="s">
        <v>1165</v>
      </c>
      <c r="E29046" t="s">
        <v>344</v>
      </c>
    </row>
    <row r="29047" spans="1:5" x14ac:dyDescent="0.25">
      <c r="A29047">
        <v>39570</v>
      </c>
      <c r="C29047" t="s">
        <v>62</v>
      </c>
      <c r="D29047" t="s">
        <v>1165</v>
      </c>
      <c r="E29047" t="s">
        <v>344</v>
      </c>
    </row>
    <row r="29048" spans="1:5" x14ac:dyDescent="0.25">
      <c r="A29048">
        <v>39571</v>
      </c>
      <c r="C29048" t="s">
        <v>62</v>
      </c>
      <c r="D29048" t="s">
        <v>1165</v>
      </c>
      <c r="E29048" t="s">
        <v>344</v>
      </c>
    </row>
    <row r="29049" spans="1:5" x14ac:dyDescent="0.25">
      <c r="A29049">
        <v>39572</v>
      </c>
      <c r="C29049" t="s">
        <v>62</v>
      </c>
      <c r="D29049" t="s">
        <v>1165</v>
      </c>
      <c r="E29049" t="s">
        <v>344</v>
      </c>
    </row>
    <row r="29050" spans="1:5" x14ac:dyDescent="0.25">
      <c r="A29050">
        <v>34</v>
      </c>
      <c r="C29050" t="s">
        <v>62</v>
      </c>
      <c r="D29050" t="s">
        <v>1165</v>
      </c>
      <c r="E29050" t="s">
        <v>344</v>
      </c>
    </row>
    <row r="29051" spans="1:5" x14ac:dyDescent="0.25">
      <c r="A29051">
        <v>12866</v>
      </c>
      <c r="C29051" t="s">
        <v>62</v>
      </c>
      <c r="D29051" t="s">
        <v>1165</v>
      </c>
      <c r="E29051" t="s">
        <v>344</v>
      </c>
    </row>
    <row r="29052" spans="1:5" x14ac:dyDescent="0.25">
      <c r="A29052">
        <v>13784</v>
      </c>
      <c r="C29052" t="s">
        <v>62</v>
      </c>
      <c r="D29052" t="s">
        <v>1165</v>
      </c>
      <c r="E29052" t="s">
        <v>344</v>
      </c>
    </row>
    <row r="29053" spans="1:5" x14ac:dyDescent="0.25">
      <c r="A29053">
        <v>17142</v>
      </c>
      <c r="C29053" t="s">
        <v>62</v>
      </c>
      <c r="D29053" t="s">
        <v>1165</v>
      </c>
      <c r="E29053" t="s">
        <v>344</v>
      </c>
    </row>
    <row r="29054" spans="1:5" x14ac:dyDescent="0.25">
      <c r="A29054">
        <v>24565</v>
      </c>
      <c r="C29054" t="s">
        <v>62</v>
      </c>
      <c r="D29054" t="s">
        <v>1165</v>
      </c>
      <c r="E29054" t="s">
        <v>344</v>
      </c>
    </row>
    <row r="29055" spans="1:5" x14ac:dyDescent="0.25">
      <c r="A29055">
        <v>27800</v>
      </c>
      <c r="C29055" t="s">
        <v>62</v>
      </c>
      <c r="D29055" t="s">
        <v>1165</v>
      </c>
      <c r="E29055" t="s">
        <v>344</v>
      </c>
    </row>
    <row r="29056" spans="1:5" x14ac:dyDescent="0.25">
      <c r="A29056">
        <v>39575</v>
      </c>
      <c r="C29056" t="s">
        <v>62</v>
      </c>
      <c r="D29056" t="s">
        <v>1165</v>
      </c>
      <c r="E29056" t="s">
        <v>344</v>
      </c>
    </row>
    <row r="29057" spans="1:5" x14ac:dyDescent="0.25">
      <c r="A29057">
        <v>39576</v>
      </c>
      <c r="C29057" t="s">
        <v>62</v>
      </c>
      <c r="D29057" t="s">
        <v>1165</v>
      </c>
      <c r="E29057" t="s">
        <v>344</v>
      </c>
    </row>
    <row r="29058" spans="1:5" x14ac:dyDescent="0.25">
      <c r="A29058">
        <v>39579</v>
      </c>
      <c r="C29058" t="s">
        <v>62</v>
      </c>
      <c r="D29058" t="s">
        <v>1165</v>
      </c>
      <c r="E29058" t="s">
        <v>344</v>
      </c>
    </row>
    <row r="29059" spans="1:5" x14ac:dyDescent="0.25">
      <c r="A29059">
        <v>2344</v>
      </c>
      <c r="C29059" t="s">
        <v>62</v>
      </c>
      <c r="D29059" t="s">
        <v>1165</v>
      </c>
      <c r="E29059" t="s">
        <v>344</v>
      </c>
    </row>
    <row r="29060" spans="1:5" x14ac:dyDescent="0.25">
      <c r="A29060">
        <v>27909</v>
      </c>
      <c r="C29060" t="s">
        <v>62</v>
      </c>
      <c r="D29060" t="s">
        <v>1165</v>
      </c>
      <c r="E29060" t="s">
        <v>344</v>
      </c>
    </row>
    <row r="29061" spans="1:5" x14ac:dyDescent="0.25">
      <c r="A29061">
        <v>27910</v>
      </c>
      <c r="C29061" t="s">
        <v>62</v>
      </c>
      <c r="D29061" t="s">
        <v>1165</v>
      </c>
      <c r="E29061" t="s">
        <v>344</v>
      </c>
    </row>
    <row r="29062" spans="1:5" x14ac:dyDescent="0.25">
      <c r="A29062">
        <v>27911</v>
      </c>
      <c r="C29062" t="s">
        <v>62</v>
      </c>
      <c r="D29062" t="s">
        <v>1165</v>
      </c>
      <c r="E29062" t="s">
        <v>344</v>
      </c>
    </row>
    <row r="29063" spans="1:5" x14ac:dyDescent="0.25">
      <c r="A29063">
        <v>39566</v>
      </c>
      <c r="C29063" t="s">
        <v>62</v>
      </c>
      <c r="D29063" t="s">
        <v>1165</v>
      </c>
      <c r="E29063" t="s">
        <v>344</v>
      </c>
    </row>
    <row r="29064" spans="1:5" x14ac:dyDescent="0.25">
      <c r="A29064">
        <v>39568</v>
      </c>
      <c r="C29064" t="s">
        <v>62</v>
      </c>
      <c r="D29064" t="s">
        <v>1165</v>
      </c>
      <c r="E29064" t="s">
        <v>344</v>
      </c>
    </row>
    <row r="29065" spans="1:5" x14ac:dyDescent="0.25">
      <c r="A29065">
        <v>39569</v>
      </c>
      <c r="C29065" t="s">
        <v>62</v>
      </c>
      <c r="D29065" t="s">
        <v>1165</v>
      </c>
      <c r="E29065" t="s">
        <v>344</v>
      </c>
    </row>
    <row r="29066" spans="1:5" x14ac:dyDescent="0.25">
      <c r="A29066">
        <v>39573</v>
      </c>
      <c r="C29066" t="s">
        <v>62</v>
      </c>
      <c r="D29066" t="s">
        <v>1165</v>
      </c>
      <c r="E29066" t="s">
        <v>344</v>
      </c>
    </row>
    <row r="29067" spans="1:5" x14ac:dyDescent="0.25">
      <c r="A29067">
        <v>39574</v>
      </c>
      <c r="C29067" t="s">
        <v>62</v>
      </c>
      <c r="D29067" t="s">
        <v>1165</v>
      </c>
      <c r="E29067" t="s">
        <v>344</v>
      </c>
    </row>
    <row r="29068" spans="1:5" x14ac:dyDescent="0.25">
      <c r="A29068">
        <v>39577</v>
      </c>
      <c r="C29068" t="s">
        <v>62</v>
      </c>
      <c r="D29068" t="s">
        <v>1165</v>
      </c>
      <c r="E29068" t="s">
        <v>344</v>
      </c>
    </row>
    <row r="29069" spans="1:5" x14ac:dyDescent="0.25">
      <c r="A29069">
        <v>39578</v>
      </c>
      <c r="C29069" t="s">
        <v>62</v>
      </c>
      <c r="D29069" t="s">
        <v>1165</v>
      </c>
      <c r="E29069" t="s">
        <v>344</v>
      </c>
    </row>
    <row r="29070" spans="1:5" x14ac:dyDescent="0.25">
      <c r="A29070">
        <v>53197</v>
      </c>
      <c r="C29070" t="s">
        <v>62</v>
      </c>
      <c r="D29070" t="s">
        <v>1165</v>
      </c>
      <c r="E29070" t="s">
        <v>344</v>
      </c>
    </row>
    <row r="29071" spans="1:5" x14ac:dyDescent="0.25">
      <c r="A29071">
        <v>55454</v>
      </c>
      <c r="C29071" t="s">
        <v>62</v>
      </c>
      <c r="D29071" t="s">
        <v>1165</v>
      </c>
      <c r="E29071" t="s">
        <v>344</v>
      </c>
    </row>
    <row r="29072" spans="1:5" x14ac:dyDescent="0.25">
      <c r="A29072">
        <v>54003</v>
      </c>
      <c r="C29072" t="s">
        <v>62</v>
      </c>
      <c r="D29072" t="s">
        <v>1166</v>
      </c>
      <c r="E29072" t="s">
        <v>198</v>
      </c>
    </row>
    <row r="29073" spans="1:5" x14ac:dyDescent="0.25">
      <c r="A29073">
        <v>57787</v>
      </c>
      <c r="C29073" t="s">
        <v>62</v>
      </c>
      <c r="D29073" t="s">
        <v>1166</v>
      </c>
      <c r="E29073" t="s">
        <v>198</v>
      </c>
    </row>
    <row r="29074" spans="1:5" x14ac:dyDescent="0.25">
      <c r="A29074">
        <v>6294</v>
      </c>
      <c r="C29074" t="s">
        <v>62</v>
      </c>
      <c r="D29074" t="s">
        <v>1166</v>
      </c>
      <c r="E29074" t="s">
        <v>198</v>
      </c>
    </row>
    <row r="29075" spans="1:5" x14ac:dyDescent="0.25">
      <c r="A29075">
        <v>6296</v>
      </c>
      <c r="C29075" t="s">
        <v>62</v>
      </c>
      <c r="D29075" t="s">
        <v>1166</v>
      </c>
      <c r="E29075" t="s">
        <v>198</v>
      </c>
    </row>
    <row r="29076" spans="1:5" x14ac:dyDescent="0.25">
      <c r="A29076">
        <v>6301</v>
      </c>
      <c r="C29076" t="s">
        <v>62</v>
      </c>
      <c r="D29076" t="s">
        <v>1166</v>
      </c>
      <c r="E29076" t="s">
        <v>198</v>
      </c>
    </row>
    <row r="29077" spans="1:5" x14ac:dyDescent="0.25">
      <c r="A29077">
        <v>6304</v>
      </c>
      <c r="C29077" t="s">
        <v>62</v>
      </c>
      <c r="D29077" t="s">
        <v>1166</v>
      </c>
      <c r="E29077" t="s">
        <v>198</v>
      </c>
    </row>
    <row r="29078" spans="1:5" x14ac:dyDescent="0.25">
      <c r="A29078">
        <v>8815</v>
      </c>
      <c r="C29078" t="s">
        <v>62</v>
      </c>
      <c r="D29078" t="s">
        <v>1166</v>
      </c>
      <c r="E29078" t="s">
        <v>198</v>
      </c>
    </row>
    <row r="29079" spans="1:5" x14ac:dyDescent="0.25">
      <c r="A29079">
        <v>27791</v>
      </c>
      <c r="C29079" t="s">
        <v>62</v>
      </c>
      <c r="D29079" t="s">
        <v>1166</v>
      </c>
      <c r="E29079" t="s">
        <v>198</v>
      </c>
    </row>
    <row r="29080" spans="1:5" x14ac:dyDescent="0.25">
      <c r="A29080">
        <v>27792</v>
      </c>
      <c r="C29080" t="s">
        <v>62</v>
      </c>
      <c r="D29080" t="s">
        <v>1166</v>
      </c>
      <c r="E29080" t="s">
        <v>198</v>
      </c>
    </row>
    <row r="29081" spans="1:5" x14ac:dyDescent="0.25">
      <c r="A29081">
        <v>27793</v>
      </c>
      <c r="C29081" t="s">
        <v>62</v>
      </c>
      <c r="D29081" t="s">
        <v>1166</v>
      </c>
      <c r="E29081" t="s">
        <v>198</v>
      </c>
    </row>
    <row r="29082" spans="1:5" x14ac:dyDescent="0.25">
      <c r="A29082">
        <v>27794</v>
      </c>
      <c r="C29082" t="s">
        <v>62</v>
      </c>
      <c r="D29082" t="s">
        <v>1166</v>
      </c>
      <c r="E29082" t="s">
        <v>198</v>
      </c>
    </row>
    <row r="29083" spans="1:5" x14ac:dyDescent="0.25">
      <c r="A29083">
        <v>27795</v>
      </c>
      <c r="C29083" t="s">
        <v>62</v>
      </c>
      <c r="D29083" t="s">
        <v>1166</v>
      </c>
      <c r="E29083" t="s">
        <v>198</v>
      </c>
    </row>
    <row r="29084" spans="1:5" x14ac:dyDescent="0.25">
      <c r="A29084">
        <v>28119</v>
      </c>
      <c r="C29084" t="s">
        <v>62</v>
      </c>
      <c r="D29084" t="s">
        <v>1166</v>
      </c>
      <c r="E29084" t="s">
        <v>198</v>
      </c>
    </row>
    <row r="29085" spans="1:5" x14ac:dyDescent="0.25">
      <c r="A29085">
        <v>29827</v>
      </c>
      <c r="C29085" t="s">
        <v>62</v>
      </c>
      <c r="D29085" t="s">
        <v>1166</v>
      </c>
      <c r="E29085" t="s">
        <v>198</v>
      </c>
    </row>
    <row r="29086" spans="1:5" x14ac:dyDescent="0.25">
      <c r="A29086">
        <v>29828</v>
      </c>
      <c r="C29086" t="s">
        <v>62</v>
      </c>
      <c r="D29086" t="s">
        <v>1166</v>
      </c>
      <c r="E29086" t="s">
        <v>198</v>
      </c>
    </row>
    <row r="29087" spans="1:5" x14ac:dyDescent="0.25">
      <c r="A29087">
        <v>29829</v>
      </c>
      <c r="C29087" t="s">
        <v>62</v>
      </c>
      <c r="D29087" t="s">
        <v>1166</v>
      </c>
      <c r="E29087" t="s">
        <v>198</v>
      </c>
    </row>
    <row r="29088" spans="1:5" x14ac:dyDescent="0.25">
      <c r="A29088">
        <v>39580</v>
      </c>
      <c r="C29088" t="s">
        <v>62</v>
      </c>
      <c r="D29088" t="s">
        <v>1166</v>
      </c>
      <c r="E29088" t="s">
        <v>198</v>
      </c>
    </row>
    <row r="29089" spans="1:5" x14ac:dyDescent="0.25">
      <c r="A29089">
        <v>39581</v>
      </c>
      <c r="C29089" t="s">
        <v>62</v>
      </c>
      <c r="D29089" t="s">
        <v>1166</v>
      </c>
      <c r="E29089" t="s">
        <v>198</v>
      </c>
    </row>
    <row r="29090" spans="1:5" x14ac:dyDescent="0.25">
      <c r="A29090">
        <v>39582</v>
      </c>
      <c r="C29090" t="s">
        <v>62</v>
      </c>
      <c r="D29090" t="s">
        <v>1166</v>
      </c>
      <c r="E29090" t="s">
        <v>198</v>
      </c>
    </row>
    <row r="29091" spans="1:5" x14ac:dyDescent="0.25">
      <c r="A29091">
        <v>39583</v>
      </c>
      <c r="C29091" t="s">
        <v>62</v>
      </c>
      <c r="D29091" t="s">
        <v>1166</v>
      </c>
      <c r="E29091" t="s">
        <v>198</v>
      </c>
    </row>
    <row r="29092" spans="1:5" x14ac:dyDescent="0.25">
      <c r="A29092">
        <v>39584</v>
      </c>
      <c r="C29092" t="s">
        <v>62</v>
      </c>
      <c r="D29092" t="s">
        <v>1166</v>
      </c>
      <c r="E29092" t="s">
        <v>198</v>
      </c>
    </row>
    <row r="29093" spans="1:5" x14ac:dyDescent="0.25">
      <c r="A29093">
        <v>39587</v>
      </c>
      <c r="C29093" t="s">
        <v>62</v>
      </c>
      <c r="D29093" t="s">
        <v>1166</v>
      </c>
      <c r="E29093" t="s">
        <v>198</v>
      </c>
    </row>
    <row r="29094" spans="1:5" x14ac:dyDescent="0.25">
      <c r="A29094">
        <v>39589</v>
      </c>
      <c r="C29094" t="s">
        <v>62</v>
      </c>
      <c r="D29094" t="s">
        <v>1166</v>
      </c>
      <c r="E29094" t="s">
        <v>198</v>
      </c>
    </row>
    <row r="29095" spans="1:5" x14ac:dyDescent="0.25">
      <c r="A29095">
        <v>39590</v>
      </c>
      <c r="C29095" t="s">
        <v>62</v>
      </c>
      <c r="D29095" t="s">
        <v>1166</v>
      </c>
      <c r="E29095" t="s">
        <v>198</v>
      </c>
    </row>
    <row r="29096" spans="1:5" x14ac:dyDescent="0.25">
      <c r="A29096">
        <v>39585</v>
      </c>
      <c r="C29096" t="s">
        <v>62</v>
      </c>
      <c r="D29096" t="s">
        <v>1166</v>
      </c>
      <c r="E29096" t="s">
        <v>198</v>
      </c>
    </row>
    <row r="29097" spans="1:5" x14ac:dyDescent="0.25">
      <c r="A29097">
        <v>39586</v>
      </c>
      <c r="C29097" t="s">
        <v>62</v>
      </c>
      <c r="D29097" t="s">
        <v>1166</v>
      </c>
      <c r="E29097" t="s">
        <v>198</v>
      </c>
    </row>
    <row r="29098" spans="1:5" x14ac:dyDescent="0.25">
      <c r="A29098">
        <v>39588</v>
      </c>
      <c r="C29098" t="s">
        <v>62</v>
      </c>
      <c r="D29098" t="s">
        <v>1166</v>
      </c>
      <c r="E29098" t="s">
        <v>198</v>
      </c>
    </row>
    <row r="29099" spans="1:5" x14ac:dyDescent="0.25">
      <c r="A29099">
        <v>6295</v>
      </c>
      <c r="C29099" t="s">
        <v>62</v>
      </c>
      <c r="D29099" t="s">
        <v>1166</v>
      </c>
      <c r="E29099" t="s">
        <v>198</v>
      </c>
    </row>
    <row r="29100" spans="1:5" x14ac:dyDescent="0.25">
      <c r="A29100">
        <v>6297</v>
      </c>
      <c r="C29100" t="s">
        <v>62</v>
      </c>
      <c r="D29100" t="s">
        <v>1166</v>
      </c>
      <c r="E29100" t="s">
        <v>198</v>
      </c>
    </row>
    <row r="29101" spans="1:5" x14ac:dyDescent="0.25">
      <c r="A29101">
        <v>27918</v>
      </c>
      <c r="C29101" t="s">
        <v>62</v>
      </c>
      <c r="D29101" t="s">
        <v>1166</v>
      </c>
      <c r="E29101" t="s">
        <v>198</v>
      </c>
    </row>
    <row r="29102" spans="1:5" x14ac:dyDescent="0.25">
      <c r="A29102">
        <v>54004</v>
      </c>
      <c r="C29102" t="s">
        <v>62</v>
      </c>
      <c r="D29102" t="s">
        <v>1167</v>
      </c>
      <c r="E29102" t="s">
        <v>345</v>
      </c>
    </row>
    <row r="29103" spans="1:5" x14ac:dyDescent="0.25">
      <c r="A29103">
        <v>57788</v>
      </c>
      <c r="C29103" t="s">
        <v>62</v>
      </c>
      <c r="D29103" t="s">
        <v>1167</v>
      </c>
      <c r="E29103" t="s">
        <v>345</v>
      </c>
    </row>
    <row r="29104" spans="1:5" x14ac:dyDescent="0.25">
      <c r="A29104">
        <v>3610</v>
      </c>
      <c r="C29104" t="s">
        <v>62</v>
      </c>
      <c r="D29104" t="s">
        <v>1167</v>
      </c>
      <c r="E29104" t="s">
        <v>345</v>
      </c>
    </row>
    <row r="29105" spans="1:5" x14ac:dyDescent="0.25">
      <c r="A29105">
        <v>3611</v>
      </c>
      <c r="C29105" t="s">
        <v>62</v>
      </c>
      <c r="D29105" t="s">
        <v>1167</v>
      </c>
      <c r="E29105" t="s">
        <v>345</v>
      </c>
    </row>
    <row r="29106" spans="1:5" x14ac:dyDescent="0.25">
      <c r="A29106">
        <v>3612</v>
      </c>
      <c r="C29106" t="s">
        <v>62</v>
      </c>
      <c r="D29106" t="s">
        <v>1167</v>
      </c>
      <c r="E29106" t="s">
        <v>345</v>
      </c>
    </row>
    <row r="29107" spans="1:5" x14ac:dyDescent="0.25">
      <c r="A29107">
        <v>3614</v>
      </c>
      <c r="C29107" t="s">
        <v>62</v>
      </c>
      <c r="D29107" t="s">
        <v>1167</v>
      </c>
      <c r="E29107" t="s">
        <v>345</v>
      </c>
    </row>
    <row r="29108" spans="1:5" x14ac:dyDescent="0.25">
      <c r="A29108">
        <v>3615</v>
      </c>
      <c r="C29108" t="s">
        <v>62</v>
      </c>
      <c r="D29108" t="s">
        <v>1167</v>
      </c>
      <c r="E29108" t="s">
        <v>345</v>
      </c>
    </row>
    <row r="29109" spans="1:5" x14ac:dyDescent="0.25">
      <c r="A29109">
        <v>3616</v>
      </c>
      <c r="C29109" t="s">
        <v>62</v>
      </c>
      <c r="D29109" t="s">
        <v>1167</v>
      </c>
      <c r="E29109" t="s">
        <v>345</v>
      </c>
    </row>
    <row r="29110" spans="1:5" x14ac:dyDescent="0.25">
      <c r="A29110">
        <v>3617</v>
      </c>
      <c r="C29110" t="s">
        <v>62</v>
      </c>
      <c r="D29110" t="s">
        <v>1167</v>
      </c>
      <c r="E29110" t="s">
        <v>345</v>
      </c>
    </row>
    <row r="29111" spans="1:5" x14ac:dyDescent="0.25">
      <c r="A29111">
        <v>3618</v>
      </c>
      <c r="C29111" t="s">
        <v>62</v>
      </c>
      <c r="D29111" t="s">
        <v>1167</v>
      </c>
      <c r="E29111" t="s">
        <v>345</v>
      </c>
    </row>
    <row r="29112" spans="1:5" x14ac:dyDescent="0.25">
      <c r="A29112">
        <v>3619</v>
      </c>
      <c r="C29112" t="s">
        <v>62</v>
      </c>
      <c r="D29112" t="s">
        <v>1167</v>
      </c>
      <c r="E29112" t="s">
        <v>345</v>
      </c>
    </row>
    <row r="29113" spans="1:5" x14ac:dyDescent="0.25">
      <c r="A29113">
        <v>3620</v>
      </c>
      <c r="C29113" t="s">
        <v>62</v>
      </c>
      <c r="D29113" t="s">
        <v>1167</v>
      </c>
      <c r="E29113" t="s">
        <v>345</v>
      </c>
    </row>
    <row r="29114" spans="1:5" x14ac:dyDescent="0.25">
      <c r="A29114">
        <v>3621</v>
      </c>
      <c r="C29114" t="s">
        <v>62</v>
      </c>
      <c r="D29114" t="s">
        <v>1167</v>
      </c>
      <c r="E29114" t="s">
        <v>345</v>
      </c>
    </row>
    <row r="29115" spans="1:5" x14ac:dyDescent="0.25">
      <c r="A29115">
        <v>10225</v>
      </c>
      <c r="C29115" t="s">
        <v>62</v>
      </c>
      <c r="D29115" t="s">
        <v>1167</v>
      </c>
      <c r="E29115" t="s">
        <v>345</v>
      </c>
    </row>
    <row r="29116" spans="1:5" x14ac:dyDescent="0.25">
      <c r="A29116">
        <v>22621</v>
      </c>
      <c r="C29116" t="s">
        <v>62</v>
      </c>
      <c r="D29116" t="s">
        <v>1167</v>
      </c>
      <c r="E29116" t="s">
        <v>345</v>
      </c>
    </row>
    <row r="29117" spans="1:5" x14ac:dyDescent="0.25">
      <c r="A29117">
        <v>29830</v>
      </c>
      <c r="C29117" t="s">
        <v>62</v>
      </c>
      <c r="D29117" t="s">
        <v>1167</v>
      </c>
      <c r="E29117" t="s">
        <v>345</v>
      </c>
    </row>
    <row r="29118" spans="1:5" x14ac:dyDescent="0.25">
      <c r="A29118">
        <v>55747</v>
      </c>
      <c r="C29118" t="s">
        <v>62</v>
      </c>
      <c r="D29118" t="s">
        <v>1167</v>
      </c>
      <c r="E29118" t="s">
        <v>345</v>
      </c>
    </row>
    <row r="29119" spans="1:5" x14ac:dyDescent="0.25">
      <c r="A29119">
        <v>57789</v>
      </c>
      <c r="C29119" t="s">
        <v>62</v>
      </c>
      <c r="D29119" t="s">
        <v>1168</v>
      </c>
      <c r="E29119" t="s">
        <v>2083</v>
      </c>
    </row>
    <row r="29120" spans="1:5" x14ac:dyDescent="0.25">
      <c r="A29120">
        <v>53257</v>
      </c>
      <c r="C29120" t="s">
        <v>62</v>
      </c>
      <c r="D29120" t="s">
        <v>1168</v>
      </c>
      <c r="E29120" t="s">
        <v>2083</v>
      </c>
    </row>
    <row r="29121" spans="1:5" x14ac:dyDescent="0.25">
      <c r="A29121">
        <v>19336</v>
      </c>
      <c r="C29121" t="s">
        <v>62</v>
      </c>
      <c r="D29121" t="s">
        <v>1168</v>
      </c>
      <c r="E29121" t="s">
        <v>2083</v>
      </c>
    </row>
    <row r="29122" spans="1:5" x14ac:dyDescent="0.25">
      <c r="A29122">
        <v>23613</v>
      </c>
      <c r="C29122" t="s">
        <v>62</v>
      </c>
      <c r="D29122" t="s">
        <v>1168</v>
      </c>
      <c r="E29122" t="s">
        <v>2083</v>
      </c>
    </row>
    <row r="29123" spans="1:5" x14ac:dyDescent="0.25">
      <c r="A29123">
        <v>23625</v>
      </c>
      <c r="C29123" t="s">
        <v>62</v>
      </c>
      <c r="D29123" t="s">
        <v>1168</v>
      </c>
      <c r="E29123" t="s">
        <v>2083</v>
      </c>
    </row>
    <row r="29124" spans="1:5" x14ac:dyDescent="0.25">
      <c r="A29124">
        <v>29751</v>
      </c>
      <c r="C29124" t="s">
        <v>62</v>
      </c>
      <c r="D29124" t="s">
        <v>1168</v>
      </c>
      <c r="E29124" t="s">
        <v>2083</v>
      </c>
    </row>
    <row r="29125" spans="1:5" x14ac:dyDescent="0.25">
      <c r="A29125">
        <v>2964</v>
      </c>
      <c r="C29125" t="s">
        <v>62</v>
      </c>
      <c r="D29125" t="s">
        <v>1168</v>
      </c>
      <c r="E29125" t="s">
        <v>2083</v>
      </c>
    </row>
    <row r="29126" spans="1:5" x14ac:dyDescent="0.25">
      <c r="A29126">
        <v>23626</v>
      </c>
      <c r="C29126" t="s">
        <v>62</v>
      </c>
      <c r="D29126" t="s">
        <v>1168</v>
      </c>
      <c r="E29126" t="s">
        <v>2083</v>
      </c>
    </row>
    <row r="29127" spans="1:5" x14ac:dyDescent="0.25">
      <c r="A29127">
        <v>23627</v>
      </c>
      <c r="C29127" t="s">
        <v>62</v>
      </c>
      <c r="D29127" t="s">
        <v>1168</v>
      </c>
      <c r="E29127" t="s">
        <v>2083</v>
      </c>
    </row>
    <row r="29128" spans="1:5" x14ac:dyDescent="0.25">
      <c r="A29128">
        <v>23631</v>
      </c>
      <c r="C29128" t="s">
        <v>62</v>
      </c>
      <c r="D29128" t="s">
        <v>1168</v>
      </c>
      <c r="E29128" t="s">
        <v>2083</v>
      </c>
    </row>
    <row r="29129" spans="1:5" x14ac:dyDescent="0.25">
      <c r="A29129">
        <v>4898</v>
      </c>
      <c r="C29129" t="s">
        <v>62</v>
      </c>
      <c r="D29129" t="s">
        <v>1168</v>
      </c>
      <c r="E29129" t="s">
        <v>2083</v>
      </c>
    </row>
    <row r="29130" spans="1:5" x14ac:dyDescent="0.25">
      <c r="A29130">
        <v>13668</v>
      </c>
      <c r="C29130" t="s">
        <v>62</v>
      </c>
      <c r="D29130" t="s">
        <v>1168</v>
      </c>
      <c r="E29130" t="s">
        <v>2083</v>
      </c>
    </row>
    <row r="29131" spans="1:5" x14ac:dyDescent="0.25">
      <c r="A29131">
        <v>23610</v>
      </c>
      <c r="C29131" t="s">
        <v>62</v>
      </c>
      <c r="D29131" t="s">
        <v>1168</v>
      </c>
      <c r="E29131" t="s">
        <v>2083</v>
      </c>
    </row>
    <row r="29132" spans="1:5" x14ac:dyDescent="0.25">
      <c r="A29132">
        <v>23611</v>
      </c>
      <c r="C29132" t="s">
        <v>62</v>
      </c>
      <c r="D29132" t="s">
        <v>1168</v>
      </c>
      <c r="E29132" t="s">
        <v>2083</v>
      </c>
    </row>
    <row r="29133" spans="1:5" x14ac:dyDescent="0.25">
      <c r="A29133">
        <v>23616</v>
      </c>
      <c r="C29133" t="s">
        <v>62</v>
      </c>
      <c r="D29133" t="s">
        <v>1168</v>
      </c>
      <c r="E29133" t="s">
        <v>2083</v>
      </c>
    </row>
    <row r="29134" spans="1:5" x14ac:dyDescent="0.25">
      <c r="A29134">
        <v>23619</v>
      </c>
      <c r="C29134" t="s">
        <v>62</v>
      </c>
      <c r="D29134" t="s">
        <v>1168</v>
      </c>
      <c r="E29134" t="s">
        <v>2083</v>
      </c>
    </row>
    <row r="29135" spans="1:5" x14ac:dyDescent="0.25">
      <c r="A29135">
        <v>23620</v>
      </c>
      <c r="C29135" t="s">
        <v>62</v>
      </c>
      <c r="D29135" t="s">
        <v>1168</v>
      </c>
      <c r="E29135" t="s">
        <v>2083</v>
      </c>
    </row>
    <row r="29136" spans="1:5" x14ac:dyDescent="0.25">
      <c r="A29136">
        <v>23621</v>
      </c>
      <c r="C29136" t="s">
        <v>62</v>
      </c>
      <c r="D29136" t="s">
        <v>1168</v>
      </c>
      <c r="E29136" t="s">
        <v>2083</v>
      </c>
    </row>
    <row r="29137" spans="1:5" x14ac:dyDescent="0.25">
      <c r="A29137">
        <v>23622</v>
      </c>
      <c r="C29137" t="s">
        <v>62</v>
      </c>
      <c r="D29137" t="s">
        <v>1168</v>
      </c>
      <c r="E29137" t="s">
        <v>2083</v>
      </c>
    </row>
    <row r="29138" spans="1:5" x14ac:dyDescent="0.25">
      <c r="A29138">
        <v>23628</v>
      </c>
      <c r="C29138" t="s">
        <v>62</v>
      </c>
      <c r="D29138" t="s">
        <v>1168</v>
      </c>
      <c r="E29138" t="s">
        <v>2083</v>
      </c>
    </row>
    <row r="29139" spans="1:5" x14ac:dyDescent="0.25">
      <c r="A29139">
        <v>23630</v>
      </c>
      <c r="C29139" t="s">
        <v>62</v>
      </c>
      <c r="D29139" t="s">
        <v>1168</v>
      </c>
      <c r="E29139" t="s">
        <v>2083</v>
      </c>
    </row>
    <row r="29140" spans="1:5" x14ac:dyDescent="0.25">
      <c r="A29140">
        <v>23633</v>
      </c>
      <c r="C29140" t="s">
        <v>62</v>
      </c>
      <c r="D29140" t="s">
        <v>1168</v>
      </c>
      <c r="E29140" t="s">
        <v>2083</v>
      </c>
    </row>
    <row r="29141" spans="1:5" x14ac:dyDescent="0.25">
      <c r="A29141">
        <v>23634</v>
      </c>
      <c r="C29141" t="s">
        <v>62</v>
      </c>
      <c r="D29141" t="s">
        <v>1168</v>
      </c>
      <c r="E29141" t="s">
        <v>2083</v>
      </c>
    </row>
    <row r="29142" spans="1:5" x14ac:dyDescent="0.25">
      <c r="A29142">
        <v>23635</v>
      </c>
      <c r="C29142" t="s">
        <v>62</v>
      </c>
      <c r="D29142" t="s">
        <v>1168</v>
      </c>
      <c r="E29142" t="s">
        <v>2083</v>
      </c>
    </row>
    <row r="29143" spans="1:5" x14ac:dyDescent="0.25">
      <c r="A29143">
        <v>23612</v>
      </c>
      <c r="C29143" t="s">
        <v>62</v>
      </c>
      <c r="D29143" t="s">
        <v>1168</v>
      </c>
      <c r="E29143" t="s">
        <v>2083</v>
      </c>
    </row>
    <row r="29144" spans="1:5" x14ac:dyDescent="0.25">
      <c r="A29144">
        <v>23614</v>
      </c>
      <c r="C29144" t="s">
        <v>62</v>
      </c>
      <c r="D29144" t="s">
        <v>1168</v>
      </c>
      <c r="E29144" t="s">
        <v>2083</v>
      </c>
    </row>
    <row r="29145" spans="1:5" x14ac:dyDescent="0.25">
      <c r="A29145">
        <v>23615</v>
      </c>
      <c r="C29145" t="s">
        <v>62</v>
      </c>
      <c r="D29145" t="s">
        <v>1168</v>
      </c>
      <c r="E29145" t="s">
        <v>2083</v>
      </c>
    </row>
    <row r="29146" spans="1:5" x14ac:dyDescent="0.25">
      <c r="A29146">
        <v>23617</v>
      </c>
      <c r="C29146" t="s">
        <v>62</v>
      </c>
      <c r="D29146" t="s">
        <v>1168</v>
      </c>
      <c r="E29146" t="s">
        <v>2083</v>
      </c>
    </row>
    <row r="29147" spans="1:5" x14ac:dyDescent="0.25">
      <c r="A29147">
        <v>23618</v>
      </c>
      <c r="C29147" t="s">
        <v>62</v>
      </c>
      <c r="D29147" t="s">
        <v>1168</v>
      </c>
      <c r="E29147" t="s">
        <v>2083</v>
      </c>
    </row>
    <row r="29148" spans="1:5" x14ac:dyDescent="0.25">
      <c r="A29148">
        <v>23623</v>
      </c>
      <c r="C29148" t="s">
        <v>62</v>
      </c>
      <c r="D29148" t="s">
        <v>1168</v>
      </c>
      <c r="E29148" t="s">
        <v>2083</v>
      </c>
    </row>
    <row r="29149" spans="1:5" x14ac:dyDescent="0.25">
      <c r="A29149">
        <v>23624</v>
      </c>
      <c r="C29149" t="s">
        <v>62</v>
      </c>
      <c r="D29149" t="s">
        <v>1168</v>
      </c>
      <c r="E29149" t="s">
        <v>2083</v>
      </c>
    </row>
    <row r="29150" spans="1:5" x14ac:dyDescent="0.25">
      <c r="A29150">
        <v>23629</v>
      </c>
      <c r="C29150" t="s">
        <v>62</v>
      </c>
      <c r="D29150" t="s">
        <v>1168</v>
      </c>
      <c r="E29150" t="s">
        <v>2083</v>
      </c>
    </row>
    <row r="29151" spans="1:5" x14ac:dyDescent="0.25">
      <c r="A29151">
        <v>23632</v>
      </c>
      <c r="C29151" t="s">
        <v>62</v>
      </c>
      <c r="D29151" t="s">
        <v>1168</v>
      </c>
      <c r="E29151" t="s">
        <v>2083</v>
      </c>
    </row>
    <row r="29152" spans="1:5" x14ac:dyDescent="0.25">
      <c r="A29152">
        <v>39591</v>
      </c>
      <c r="C29152" t="s">
        <v>62</v>
      </c>
      <c r="D29152" t="s">
        <v>1168</v>
      </c>
      <c r="E29152" t="s">
        <v>2083</v>
      </c>
    </row>
    <row r="29153" spans="1:5" x14ac:dyDescent="0.25">
      <c r="A29153">
        <v>39592</v>
      </c>
      <c r="C29153" t="s">
        <v>62</v>
      </c>
      <c r="D29153" t="s">
        <v>1168</v>
      </c>
      <c r="E29153" t="s">
        <v>2083</v>
      </c>
    </row>
    <row r="29154" spans="1:5" x14ac:dyDescent="0.25">
      <c r="A29154">
        <v>57790</v>
      </c>
      <c r="C29154" t="s">
        <v>62</v>
      </c>
      <c r="D29154" t="s">
        <v>1169</v>
      </c>
      <c r="E29154" t="s">
        <v>347</v>
      </c>
    </row>
    <row r="29155" spans="1:5" x14ac:dyDescent="0.25">
      <c r="A29155">
        <v>10119</v>
      </c>
      <c r="C29155" t="s">
        <v>62</v>
      </c>
      <c r="D29155" t="s">
        <v>1169</v>
      </c>
      <c r="E29155" t="s">
        <v>347</v>
      </c>
    </row>
    <row r="29156" spans="1:5" x14ac:dyDescent="0.25">
      <c r="A29156">
        <v>8629</v>
      </c>
      <c r="C29156" t="s">
        <v>62</v>
      </c>
      <c r="D29156" t="s">
        <v>1169</v>
      </c>
      <c r="E29156" t="s">
        <v>347</v>
      </c>
    </row>
    <row r="29157" spans="1:5" x14ac:dyDescent="0.25">
      <c r="A29157">
        <v>8630</v>
      </c>
      <c r="C29157" t="s">
        <v>62</v>
      </c>
      <c r="D29157" t="s">
        <v>1169</v>
      </c>
      <c r="E29157" t="s">
        <v>347</v>
      </c>
    </row>
    <row r="29158" spans="1:5" x14ac:dyDescent="0.25">
      <c r="A29158">
        <v>23336</v>
      </c>
      <c r="C29158" t="s">
        <v>62</v>
      </c>
      <c r="D29158" t="s">
        <v>1169</v>
      </c>
      <c r="E29158" t="s">
        <v>347</v>
      </c>
    </row>
    <row r="29159" spans="1:5" x14ac:dyDescent="0.25">
      <c r="A29159">
        <v>28185</v>
      </c>
      <c r="C29159" t="s">
        <v>62</v>
      </c>
      <c r="D29159" t="s">
        <v>1169</v>
      </c>
      <c r="E29159" t="s">
        <v>347</v>
      </c>
    </row>
    <row r="29160" spans="1:5" x14ac:dyDescent="0.25">
      <c r="A29160">
        <v>28186</v>
      </c>
      <c r="C29160" t="s">
        <v>62</v>
      </c>
      <c r="D29160" t="s">
        <v>1169</v>
      </c>
      <c r="E29160" t="s">
        <v>347</v>
      </c>
    </row>
    <row r="29161" spans="1:5" x14ac:dyDescent="0.25">
      <c r="A29161">
        <v>29540</v>
      </c>
      <c r="C29161" t="s">
        <v>62</v>
      </c>
      <c r="D29161" t="s">
        <v>1169</v>
      </c>
      <c r="E29161" t="s">
        <v>347</v>
      </c>
    </row>
    <row r="29162" spans="1:5" x14ac:dyDescent="0.25">
      <c r="A29162">
        <v>39594</v>
      </c>
      <c r="C29162" t="s">
        <v>62</v>
      </c>
      <c r="D29162" t="s">
        <v>1169</v>
      </c>
      <c r="E29162" t="s">
        <v>347</v>
      </c>
    </row>
    <row r="29163" spans="1:5" x14ac:dyDescent="0.25">
      <c r="A29163">
        <v>8631</v>
      </c>
      <c r="C29163" t="s">
        <v>62</v>
      </c>
      <c r="D29163" t="s">
        <v>1169</v>
      </c>
      <c r="E29163" t="s">
        <v>347</v>
      </c>
    </row>
    <row r="29164" spans="1:5" x14ac:dyDescent="0.25">
      <c r="A29164">
        <v>17297</v>
      </c>
      <c r="C29164" t="s">
        <v>62</v>
      </c>
      <c r="D29164" t="s">
        <v>1169</v>
      </c>
      <c r="E29164" t="s">
        <v>347</v>
      </c>
    </row>
    <row r="29165" spans="1:5" x14ac:dyDescent="0.25">
      <c r="A29165">
        <v>19719</v>
      </c>
      <c r="C29165" t="s">
        <v>62</v>
      </c>
      <c r="D29165" t="s">
        <v>1169</v>
      </c>
      <c r="E29165" t="s">
        <v>347</v>
      </c>
    </row>
    <row r="29166" spans="1:5" x14ac:dyDescent="0.25">
      <c r="A29166">
        <v>23338</v>
      </c>
      <c r="C29166" t="s">
        <v>62</v>
      </c>
      <c r="D29166" t="s">
        <v>1169</v>
      </c>
      <c r="E29166" t="s">
        <v>347</v>
      </c>
    </row>
    <row r="29167" spans="1:5" x14ac:dyDescent="0.25">
      <c r="A29167">
        <v>23339</v>
      </c>
      <c r="C29167" t="s">
        <v>62</v>
      </c>
      <c r="D29167" t="s">
        <v>1169</v>
      </c>
      <c r="E29167" t="s">
        <v>347</v>
      </c>
    </row>
    <row r="29168" spans="1:5" x14ac:dyDescent="0.25">
      <c r="A29168">
        <v>23340</v>
      </c>
      <c r="C29168" t="s">
        <v>62</v>
      </c>
      <c r="D29168" t="s">
        <v>1169</v>
      </c>
      <c r="E29168" t="s">
        <v>347</v>
      </c>
    </row>
    <row r="29169" spans="1:5" x14ac:dyDescent="0.25">
      <c r="A29169">
        <v>23341</v>
      </c>
      <c r="C29169" t="s">
        <v>62</v>
      </c>
      <c r="D29169" t="s">
        <v>1169</v>
      </c>
      <c r="E29169" t="s">
        <v>347</v>
      </c>
    </row>
    <row r="29170" spans="1:5" x14ac:dyDescent="0.25">
      <c r="A29170">
        <v>23342</v>
      </c>
      <c r="C29170" t="s">
        <v>62</v>
      </c>
      <c r="D29170" t="s">
        <v>1169</v>
      </c>
      <c r="E29170" t="s">
        <v>347</v>
      </c>
    </row>
    <row r="29171" spans="1:5" x14ac:dyDescent="0.25">
      <c r="A29171">
        <v>23343</v>
      </c>
      <c r="C29171" t="s">
        <v>62</v>
      </c>
      <c r="D29171" t="s">
        <v>1169</v>
      </c>
      <c r="E29171" t="s">
        <v>347</v>
      </c>
    </row>
    <row r="29172" spans="1:5" x14ac:dyDescent="0.25">
      <c r="A29172">
        <v>11794</v>
      </c>
      <c r="C29172" t="s">
        <v>62</v>
      </c>
      <c r="D29172" t="s">
        <v>1169</v>
      </c>
      <c r="E29172" t="s">
        <v>347</v>
      </c>
    </row>
    <row r="29173" spans="1:5" x14ac:dyDescent="0.25">
      <c r="A29173">
        <v>23344</v>
      </c>
      <c r="C29173" t="s">
        <v>62</v>
      </c>
      <c r="D29173" t="s">
        <v>1169</v>
      </c>
      <c r="E29173" t="s">
        <v>347</v>
      </c>
    </row>
    <row r="29174" spans="1:5" x14ac:dyDescent="0.25">
      <c r="A29174">
        <v>23345</v>
      </c>
      <c r="C29174" t="s">
        <v>62</v>
      </c>
      <c r="D29174" t="s">
        <v>1169</v>
      </c>
      <c r="E29174" t="s">
        <v>347</v>
      </c>
    </row>
    <row r="29175" spans="1:5" x14ac:dyDescent="0.25">
      <c r="A29175">
        <v>39593</v>
      </c>
      <c r="C29175" t="s">
        <v>62</v>
      </c>
      <c r="D29175" t="s">
        <v>1169</v>
      </c>
      <c r="E29175" t="s">
        <v>347</v>
      </c>
    </row>
    <row r="29176" spans="1:5" x14ac:dyDescent="0.25">
      <c r="A29176">
        <v>39595</v>
      </c>
      <c r="C29176" t="s">
        <v>62</v>
      </c>
      <c r="D29176" t="s">
        <v>1169</v>
      </c>
      <c r="E29176" t="s">
        <v>347</v>
      </c>
    </row>
    <row r="29177" spans="1:5" x14ac:dyDescent="0.25">
      <c r="A29177">
        <v>55772</v>
      </c>
      <c r="C29177" t="s">
        <v>62</v>
      </c>
      <c r="D29177" t="s">
        <v>1169</v>
      </c>
      <c r="E29177" t="s">
        <v>347</v>
      </c>
    </row>
    <row r="29178" spans="1:5" x14ac:dyDescent="0.25">
      <c r="A29178">
        <v>57791</v>
      </c>
      <c r="C29178" t="s">
        <v>62</v>
      </c>
      <c r="D29178" t="s">
        <v>1170</v>
      </c>
      <c r="E29178" t="s">
        <v>2084</v>
      </c>
    </row>
    <row r="29179" spans="1:5" x14ac:dyDescent="0.25">
      <c r="A29179">
        <v>21762</v>
      </c>
      <c r="C29179" t="s">
        <v>62</v>
      </c>
      <c r="D29179" t="s">
        <v>1170</v>
      </c>
      <c r="E29179" t="s">
        <v>2084</v>
      </c>
    </row>
    <row r="29180" spans="1:5" x14ac:dyDescent="0.25">
      <c r="A29180">
        <v>21544</v>
      </c>
      <c r="C29180" t="s">
        <v>62</v>
      </c>
      <c r="D29180" t="s">
        <v>1170</v>
      </c>
      <c r="E29180" t="s">
        <v>2084</v>
      </c>
    </row>
    <row r="29181" spans="1:5" x14ac:dyDescent="0.25">
      <c r="A29181">
        <v>21937</v>
      </c>
      <c r="C29181" t="s">
        <v>62</v>
      </c>
      <c r="D29181" t="s">
        <v>1170</v>
      </c>
      <c r="E29181" t="s">
        <v>2084</v>
      </c>
    </row>
    <row r="29182" spans="1:5" x14ac:dyDescent="0.25">
      <c r="A29182">
        <v>54720</v>
      </c>
      <c r="C29182" t="s">
        <v>62</v>
      </c>
      <c r="D29182" t="s">
        <v>1170</v>
      </c>
      <c r="E29182" t="s">
        <v>2084</v>
      </c>
    </row>
    <row r="29183" spans="1:5" x14ac:dyDescent="0.25">
      <c r="A29183">
        <v>13014</v>
      </c>
      <c r="C29183" t="s">
        <v>62</v>
      </c>
      <c r="D29183" t="s">
        <v>1170</v>
      </c>
      <c r="E29183" t="s">
        <v>2084</v>
      </c>
    </row>
    <row r="29184" spans="1:5" x14ac:dyDescent="0.25">
      <c r="A29184">
        <v>13015</v>
      </c>
      <c r="C29184" t="s">
        <v>62</v>
      </c>
      <c r="D29184" t="s">
        <v>1170</v>
      </c>
      <c r="E29184" t="s">
        <v>2084</v>
      </c>
    </row>
    <row r="29185" spans="1:5" x14ac:dyDescent="0.25">
      <c r="A29185">
        <v>29147</v>
      </c>
      <c r="C29185" t="s">
        <v>62</v>
      </c>
      <c r="D29185" t="s">
        <v>1170</v>
      </c>
      <c r="E29185" t="s">
        <v>2084</v>
      </c>
    </row>
    <row r="29186" spans="1:5" x14ac:dyDescent="0.25">
      <c r="A29186">
        <v>39598</v>
      </c>
      <c r="C29186" t="s">
        <v>62</v>
      </c>
      <c r="D29186" t="s">
        <v>1170</v>
      </c>
      <c r="E29186" t="s">
        <v>2084</v>
      </c>
    </row>
    <row r="29187" spans="1:5" x14ac:dyDescent="0.25">
      <c r="A29187">
        <v>13016</v>
      </c>
      <c r="C29187" t="s">
        <v>62</v>
      </c>
      <c r="D29187" t="s">
        <v>1170</v>
      </c>
      <c r="E29187" t="s">
        <v>2084</v>
      </c>
    </row>
    <row r="29188" spans="1:5" x14ac:dyDescent="0.25">
      <c r="A29188">
        <v>21545</v>
      </c>
      <c r="C29188" t="s">
        <v>62</v>
      </c>
      <c r="D29188" t="s">
        <v>1170</v>
      </c>
      <c r="E29188" t="s">
        <v>2084</v>
      </c>
    </row>
    <row r="29189" spans="1:5" x14ac:dyDescent="0.25">
      <c r="A29189">
        <v>21547</v>
      </c>
      <c r="C29189" t="s">
        <v>62</v>
      </c>
      <c r="D29189" t="s">
        <v>1170</v>
      </c>
      <c r="E29189" t="s">
        <v>2084</v>
      </c>
    </row>
    <row r="29190" spans="1:5" x14ac:dyDescent="0.25">
      <c r="A29190">
        <v>21548</v>
      </c>
      <c r="C29190" t="s">
        <v>62</v>
      </c>
      <c r="D29190" t="s">
        <v>1170</v>
      </c>
      <c r="E29190" t="s">
        <v>2084</v>
      </c>
    </row>
    <row r="29191" spans="1:5" x14ac:dyDescent="0.25">
      <c r="A29191">
        <v>21759</v>
      </c>
      <c r="C29191" t="s">
        <v>62</v>
      </c>
      <c r="D29191" t="s">
        <v>1170</v>
      </c>
      <c r="E29191" t="s">
        <v>2084</v>
      </c>
    </row>
    <row r="29192" spans="1:5" x14ac:dyDescent="0.25">
      <c r="A29192">
        <v>21763</v>
      </c>
      <c r="C29192" t="s">
        <v>62</v>
      </c>
      <c r="D29192" t="s">
        <v>1170</v>
      </c>
      <c r="E29192" t="s">
        <v>2084</v>
      </c>
    </row>
    <row r="29193" spans="1:5" x14ac:dyDescent="0.25">
      <c r="A29193">
        <v>54005</v>
      </c>
      <c r="C29193" t="s">
        <v>62</v>
      </c>
      <c r="D29193" t="s">
        <v>1171</v>
      </c>
      <c r="E29193" t="s">
        <v>2085</v>
      </c>
    </row>
    <row r="29194" spans="1:5" x14ac:dyDescent="0.25">
      <c r="A29194">
        <v>57792</v>
      </c>
      <c r="C29194" t="s">
        <v>62</v>
      </c>
      <c r="D29194" t="s">
        <v>1171</v>
      </c>
      <c r="E29194" t="s">
        <v>2085</v>
      </c>
    </row>
    <row r="29195" spans="1:5" x14ac:dyDescent="0.25">
      <c r="A29195">
        <v>18559</v>
      </c>
      <c r="C29195" t="s">
        <v>62</v>
      </c>
      <c r="D29195" t="s">
        <v>1171</v>
      </c>
      <c r="E29195" t="s">
        <v>2085</v>
      </c>
    </row>
    <row r="29196" spans="1:5" x14ac:dyDescent="0.25">
      <c r="A29196">
        <v>19337</v>
      </c>
      <c r="C29196" t="s">
        <v>62</v>
      </c>
      <c r="D29196" t="s">
        <v>1171</v>
      </c>
      <c r="E29196" t="s">
        <v>2085</v>
      </c>
    </row>
    <row r="29197" spans="1:5" x14ac:dyDescent="0.25">
      <c r="A29197">
        <v>23206</v>
      </c>
      <c r="C29197" t="s">
        <v>62</v>
      </c>
      <c r="D29197" t="s">
        <v>1171</v>
      </c>
      <c r="E29197" t="s">
        <v>2085</v>
      </c>
    </row>
    <row r="29198" spans="1:5" x14ac:dyDescent="0.25">
      <c r="A29198">
        <v>24285</v>
      </c>
      <c r="C29198" t="s">
        <v>62</v>
      </c>
      <c r="D29198" t="s">
        <v>1171</v>
      </c>
      <c r="E29198" t="s">
        <v>2085</v>
      </c>
    </row>
    <row r="29199" spans="1:5" x14ac:dyDescent="0.25">
      <c r="A29199">
        <v>39602</v>
      </c>
      <c r="C29199" t="s">
        <v>62</v>
      </c>
      <c r="D29199" t="s">
        <v>1171</v>
      </c>
      <c r="E29199" t="s">
        <v>2085</v>
      </c>
    </row>
    <row r="29200" spans="1:5" x14ac:dyDescent="0.25">
      <c r="A29200">
        <v>54458</v>
      </c>
      <c r="C29200" t="s">
        <v>62</v>
      </c>
      <c r="D29200" t="s">
        <v>1171</v>
      </c>
      <c r="E29200" t="s">
        <v>2085</v>
      </c>
    </row>
    <row r="29201" spans="1:5" x14ac:dyDescent="0.25">
      <c r="A29201">
        <v>12588</v>
      </c>
      <c r="C29201" t="s">
        <v>62</v>
      </c>
      <c r="D29201" t="s">
        <v>1171</v>
      </c>
      <c r="E29201" t="s">
        <v>2085</v>
      </c>
    </row>
    <row r="29202" spans="1:5" x14ac:dyDescent="0.25">
      <c r="A29202">
        <v>12589</v>
      </c>
      <c r="C29202" t="s">
        <v>62</v>
      </c>
      <c r="D29202" t="s">
        <v>1171</v>
      </c>
      <c r="E29202" t="s">
        <v>2085</v>
      </c>
    </row>
    <row r="29203" spans="1:5" x14ac:dyDescent="0.25">
      <c r="A29203">
        <v>17675</v>
      </c>
      <c r="C29203" t="s">
        <v>62</v>
      </c>
      <c r="D29203" t="s">
        <v>1171</v>
      </c>
      <c r="E29203" t="s">
        <v>2085</v>
      </c>
    </row>
    <row r="29204" spans="1:5" x14ac:dyDescent="0.25">
      <c r="A29204">
        <v>54541</v>
      </c>
      <c r="C29204" t="s">
        <v>62</v>
      </c>
      <c r="D29204" t="s">
        <v>1171</v>
      </c>
      <c r="E29204" t="s">
        <v>2085</v>
      </c>
    </row>
    <row r="29205" spans="1:5" x14ac:dyDescent="0.25">
      <c r="A29205">
        <v>12587</v>
      </c>
      <c r="C29205" t="s">
        <v>62</v>
      </c>
      <c r="D29205" t="s">
        <v>1171</v>
      </c>
      <c r="E29205" t="s">
        <v>2085</v>
      </c>
    </row>
    <row r="29206" spans="1:5" x14ac:dyDescent="0.25">
      <c r="A29206">
        <v>39603</v>
      </c>
      <c r="C29206" t="s">
        <v>62</v>
      </c>
      <c r="D29206" t="s">
        <v>1171</v>
      </c>
      <c r="E29206" t="s">
        <v>2085</v>
      </c>
    </row>
    <row r="29207" spans="1:5" x14ac:dyDescent="0.25">
      <c r="A29207">
        <v>39604</v>
      </c>
      <c r="C29207" t="s">
        <v>62</v>
      </c>
      <c r="D29207" t="s">
        <v>1171</v>
      </c>
      <c r="E29207" t="s">
        <v>2085</v>
      </c>
    </row>
    <row r="29208" spans="1:5" x14ac:dyDescent="0.25">
      <c r="A29208">
        <v>39605</v>
      </c>
      <c r="C29208" t="s">
        <v>62</v>
      </c>
      <c r="D29208" t="s">
        <v>1171</v>
      </c>
      <c r="E29208" t="s">
        <v>2085</v>
      </c>
    </row>
    <row r="29209" spans="1:5" x14ac:dyDescent="0.25">
      <c r="A29209">
        <v>39606</v>
      </c>
      <c r="C29209" t="s">
        <v>62</v>
      </c>
      <c r="D29209" t="s">
        <v>1171</v>
      </c>
      <c r="E29209" t="s">
        <v>2085</v>
      </c>
    </row>
    <row r="29210" spans="1:5" x14ac:dyDescent="0.25">
      <c r="A29210">
        <v>39599</v>
      </c>
      <c r="C29210" t="s">
        <v>62</v>
      </c>
      <c r="D29210" t="s">
        <v>1171</v>
      </c>
      <c r="E29210" t="s">
        <v>2085</v>
      </c>
    </row>
    <row r="29211" spans="1:5" x14ac:dyDescent="0.25">
      <c r="A29211">
        <v>39607</v>
      </c>
      <c r="C29211" t="s">
        <v>62</v>
      </c>
      <c r="D29211" t="s">
        <v>1171</v>
      </c>
      <c r="E29211" t="s">
        <v>2085</v>
      </c>
    </row>
    <row r="29212" spans="1:5" x14ac:dyDescent="0.25">
      <c r="A29212">
        <v>12586</v>
      </c>
      <c r="C29212" t="s">
        <v>62</v>
      </c>
      <c r="D29212" t="s">
        <v>1171</v>
      </c>
      <c r="E29212" t="s">
        <v>2085</v>
      </c>
    </row>
    <row r="29213" spans="1:5" x14ac:dyDescent="0.25">
      <c r="A29213">
        <v>23075</v>
      </c>
      <c r="C29213" t="s">
        <v>62</v>
      </c>
      <c r="D29213" t="s">
        <v>1171</v>
      </c>
      <c r="E29213" t="s">
        <v>2085</v>
      </c>
    </row>
    <row r="29214" spans="1:5" x14ac:dyDescent="0.25">
      <c r="A29214">
        <v>39601</v>
      </c>
      <c r="C29214" t="s">
        <v>62</v>
      </c>
      <c r="D29214" t="s">
        <v>1171</v>
      </c>
      <c r="E29214" t="s">
        <v>2085</v>
      </c>
    </row>
    <row r="29215" spans="1:5" x14ac:dyDescent="0.25">
      <c r="A29215">
        <v>39608</v>
      </c>
      <c r="C29215" t="s">
        <v>62</v>
      </c>
      <c r="D29215" t="s">
        <v>1171</v>
      </c>
      <c r="E29215" t="s">
        <v>2085</v>
      </c>
    </row>
    <row r="29216" spans="1:5" x14ac:dyDescent="0.25">
      <c r="A29216">
        <v>39609</v>
      </c>
      <c r="C29216" t="s">
        <v>62</v>
      </c>
      <c r="D29216" t="s">
        <v>1171</v>
      </c>
      <c r="E29216" t="s">
        <v>2085</v>
      </c>
    </row>
    <row r="29217" spans="1:5" x14ac:dyDescent="0.25">
      <c r="A29217">
        <v>57793</v>
      </c>
      <c r="C29217" t="s">
        <v>62</v>
      </c>
      <c r="D29217" t="s">
        <v>1172</v>
      </c>
      <c r="E29217" t="s">
        <v>350</v>
      </c>
    </row>
    <row r="29218" spans="1:5" x14ac:dyDescent="0.25">
      <c r="A29218">
        <v>20679</v>
      </c>
      <c r="C29218" t="s">
        <v>62</v>
      </c>
      <c r="D29218" t="s">
        <v>1172</v>
      </c>
      <c r="E29218" t="s">
        <v>350</v>
      </c>
    </row>
    <row r="29219" spans="1:5" x14ac:dyDescent="0.25">
      <c r="A29219">
        <v>13136</v>
      </c>
      <c r="C29219" t="s">
        <v>62</v>
      </c>
      <c r="D29219" t="s">
        <v>1172</v>
      </c>
      <c r="E29219" t="s">
        <v>350</v>
      </c>
    </row>
    <row r="29220" spans="1:5" x14ac:dyDescent="0.25">
      <c r="A29220">
        <v>13150</v>
      </c>
      <c r="C29220" t="s">
        <v>62</v>
      </c>
      <c r="D29220" t="s">
        <v>1172</v>
      </c>
      <c r="E29220" t="s">
        <v>350</v>
      </c>
    </row>
    <row r="29221" spans="1:5" x14ac:dyDescent="0.25">
      <c r="A29221">
        <v>23142</v>
      </c>
      <c r="C29221" t="s">
        <v>62</v>
      </c>
      <c r="D29221" t="s">
        <v>1172</v>
      </c>
      <c r="E29221" t="s">
        <v>350</v>
      </c>
    </row>
    <row r="29222" spans="1:5" x14ac:dyDescent="0.25">
      <c r="A29222">
        <v>23143</v>
      </c>
      <c r="C29222" t="s">
        <v>62</v>
      </c>
      <c r="D29222" t="s">
        <v>1172</v>
      </c>
      <c r="E29222" t="s">
        <v>350</v>
      </c>
    </row>
    <row r="29223" spans="1:5" x14ac:dyDescent="0.25">
      <c r="A29223">
        <v>23144</v>
      </c>
      <c r="C29223" t="s">
        <v>62</v>
      </c>
      <c r="D29223" t="s">
        <v>1172</v>
      </c>
      <c r="E29223" t="s">
        <v>350</v>
      </c>
    </row>
    <row r="29224" spans="1:5" x14ac:dyDescent="0.25">
      <c r="A29224">
        <v>23333</v>
      </c>
      <c r="C29224" t="s">
        <v>62</v>
      </c>
      <c r="D29224" t="s">
        <v>1172</v>
      </c>
      <c r="E29224" t="s">
        <v>350</v>
      </c>
    </row>
    <row r="29225" spans="1:5" x14ac:dyDescent="0.25">
      <c r="A29225">
        <v>28769</v>
      </c>
      <c r="C29225" t="s">
        <v>62</v>
      </c>
      <c r="D29225" t="s">
        <v>1172</v>
      </c>
      <c r="E29225" t="s">
        <v>350</v>
      </c>
    </row>
    <row r="29226" spans="1:5" x14ac:dyDescent="0.25">
      <c r="A29226">
        <v>29773</v>
      </c>
      <c r="C29226" t="s">
        <v>62</v>
      </c>
      <c r="D29226" t="s">
        <v>1172</v>
      </c>
      <c r="E29226" t="s">
        <v>350</v>
      </c>
    </row>
    <row r="29227" spans="1:5" x14ac:dyDescent="0.25">
      <c r="A29227">
        <v>29774</v>
      </c>
      <c r="C29227" t="s">
        <v>62</v>
      </c>
      <c r="D29227" t="s">
        <v>1172</v>
      </c>
      <c r="E29227" t="s">
        <v>350</v>
      </c>
    </row>
    <row r="29228" spans="1:5" x14ac:dyDescent="0.25">
      <c r="A29228">
        <v>29776</v>
      </c>
      <c r="C29228" t="s">
        <v>62</v>
      </c>
      <c r="D29228" t="s">
        <v>1172</v>
      </c>
      <c r="E29228" t="s">
        <v>350</v>
      </c>
    </row>
    <row r="29229" spans="1:5" x14ac:dyDescent="0.25">
      <c r="A29229">
        <v>29831</v>
      </c>
      <c r="C29229" t="s">
        <v>62</v>
      </c>
      <c r="D29229" t="s">
        <v>1172</v>
      </c>
      <c r="E29229" t="s">
        <v>350</v>
      </c>
    </row>
    <row r="29230" spans="1:5" x14ac:dyDescent="0.25">
      <c r="A29230">
        <v>39611</v>
      </c>
      <c r="C29230" t="s">
        <v>62</v>
      </c>
      <c r="D29230" t="s">
        <v>1172</v>
      </c>
      <c r="E29230" t="s">
        <v>350</v>
      </c>
    </row>
    <row r="29231" spans="1:5" x14ac:dyDescent="0.25">
      <c r="A29231">
        <v>39612</v>
      </c>
      <c r="C29231" t="s">
        <v>62</v>
      </c>
      <c r="D29231" t="s">
        <v>1172</v>
      </c>
      <c r="E29231" t="s">
        <v>350</v>
      </c>
    </row>
    <row r="29232" spans="1:5" x14ac:dyDescent="0.25">
      <c r="A29232">
        <v>10298</v>
      </c>
      <c r="C29232" t="s">
        <v>62</v>
      </c>
      <c r="D29232" t="s">
        <v>1172</v>
      </c>
      <c r="E29232" t="s">
        <v>350</v>
      </c>
    </row>
    <row r="29233" spans="1:5" x14ac:dyDescent="0.25">
      <c r="A29233">
        <v>10690</v>
      </c>
      <c r="C29233" t="s">
        <v>62</v>
      </c>
      <c r="D29233" t="s">
        <v>1172</v>
      </c>
      <c r="E29233" t="s">
        <v>350</v>
      </c>
    </row>
    <row r="29234" spans="1:5" x14ac:dyDescent="0.25">
      <c r="A29234">
        <v>12542</v>
      </c>
      <c r="C29234" t="s">
        <v>62</v>
      </c>
      <c r="D29234" t="s">
        <v>1172</v>
      </c>
      <c r="E29234" t="s">
        <v>350</v>
      </c>
    </row>
    <row r="29235" spans="1:5" x14ac:dyDescent="0.25">
      <c r="A29235">
        <v>12868</v>
      </c>
      <c r="C29235" t="s">
        <v>62</v>
      </c>
      <c r="D29235" t="s">
        <v>1172</v>
      </c>
      <c r="E29235" t="s">
        <v>350</v>
      </c>
    </row>
    <row r="29236" spans="1:5" x14ac:dyDescent="0.25">
      <c r="A29236">
        <v>12870</v>
      </c>
      <c r="C29236" t="s">
        <v>62</v>
      </c>
      <c r="D29236" t="s">
        <v>1172</v>
      </c>
      <c r="E29236" t="s">
        <v>350</v>
      </c>
    </row>
    <row r="29237" spans="1:5" x14ac:dyDescent="0.25">
      <c r="A29237">
        <v>12871</v>
      </c>
      <c r="C29237" t="s">
        <v>62</v>
      </c>
      <c r="D29237" t="s">
        <v>1172</v>
      </c>
      <c r="E29237" t="s">
        <v>350</v>
      </c>
    </row>
    <row r="29238" spans="1:5" x14ac:dyDescent="0.25">
      <c r="A29238">
        <v>14694</v>
      </c>
      <c r="C29238" t="s">
        <v>62</v>
      </c>
      <c r="D29238" t="s">
        <v>1172</v>
      </c>
      <c r="E29238" t="s">
        <v>350</v>
      </c>
    </row>
    <row r="29239" spans="1:5" x14ac:dyDescent="0.25">
      <c r="A29239">
        <v>14758</v>
      </c>
      <c r="C29239" t="s">
        <v>62</v>
      </c>
      <c r="D29239" t="s">
        <v>1172</v>
      </c>
      <c r="E29239" t="s">
        <v>350</v>
      </c>
    </row>
    <row r="29240" spans="1:5" x14ac:dyDescent="0.25">
      <c r="A29240">
        <v>17673</v>
      </c>
      <c r="C29240" t="s">
        <v>62</v>
      </c>
      <c r="D29240" t="s">
        <v>1172</v>
      </c>
      <c r="E29240" t="s">
        <v>350</v>
      </c>
    </row>
    <row r="29241" spans="1:5" x14ac:dyDescent="0.25">
      <c r="A29241">
        <v>17674</v>
      </c>
      <c r="C29241" t="s">
        <v>62</v>
      </c>
      <c r="D29241" t="s">
        <v>1172</v>
      </c>
      <c r="E29241" t="s">
        <v>350</v>
      </c>
    </row>
    <row r="29242" spans="1:5" x14ac:dyDescent="0.25">
      <c r="A29242">
        <v>19720</v>
      </c>
      <c r="C29242" t="s">
        <v>62</v>
      </c>
      <c r="D29242" t="s">
        <v>1172</v>
      </c>
      <c r="E29242" t="s">
        <v>350</v>
      </c>
    </row>
    <row r="29243" spans="1:5" x14ac:dyDescent="0.25">
      <c r="A29243">
        <v>29775</v>
      </c>
      <c r="C29243" t="s">
        <v>62</v>
      </c>
      <c r="D29243" t="s">
        <v>1172</v>
      </c>
      <c r="E29243" t="s">
        <v>350</v>
      </c>
    </row>
    <row r="29244" spans="1:5" x14ac:dyDescent="0.25">
      <c r="A29244">
        <v>29777</v>
      </c>
      <c r="C29244" t="s">
        <v>62</v>
      </c>
      <c r="D29244" t="s">
        <v>1172</v>
      </c>
      <c r="E29244" t="s">
        <v>350</v>
      </c>
    </row>
    <row r="29245" spans="1:5" x14ac:dyDescent="0.25">
      <c r="A29245">
        <v>39613</v>
      </c>
      <c r="C29245" t="s">
        <v>62</v>
      </c>
      <c r="D29245" t="s">
        <v>1172</v>
      </c>
      <c r="E29245" t="s">
        <v>350</v>
      </c>
    </row>
    <row r="29246" spans="1:5" x14ac:dyDescent="0.25">
      <c r="A29246">
        <v>39619</v>
      </c>
      <c r="C29246" t="s">
        <v>62</v>
      </c>
      <c r="D29246" t="s">
        <v>1172</v>
      </c>
      <c r="E29246" t="s">
        <v>350</v>
      </c>
    </row>
    <row r="29247" spans="1:5" x14ac:dyDescent="0.25">
      <c r="A29247">
        <v>12869</v>
      </c>
      <c r="C29247" t="s">
        <v>62</v>
      </c>
      <c r="D29247" t="s">
        <v>1172</v>
      </c>
      <c r="E29247" t="s">
        <v>350</v>
      </c>
    </row>
    <row r="29248" spans="1:5" x14ac:dyDescent="0.25">
      <c r="A29248">
        <v>14876</v>
      </c>
      <c r="C29248" t="s">
        <v>62</v>
      </c>
      <c r="D29248" t="s">
        <v>1172</v>
      </c>
      <c r="E29248" t="s">
        <v>350</v>
      </c>
    </row>
    <row r="29249" spans="1:5" x14ac:dyDescent="0.25">
      <c r="A29249">
        <v>23141</v>
      </c>
      <c r="C29249" t="s">
        <v>62</v>
      </c>
      <c r="D29249" t="s">
        <v>1172</v>
      </c>
      <c r="E29249" t="s">
        <v>350</v>
      </c>
    </row>
    <row r="29250" spans="1:5" x14ac:dyDescent="0.25">
      <c r="A29250">
        <v>23145</v>
      </c>
      <c r="C29250" t="s">
        <v>62</v>
      </c>
      <c r="D29250" t="s">
        <v>1172</v>
      </c>
      <c r="E29250" t="s">
        <v>350</v>
      </c>
    </row>
    <row r="29251" spans="1:5" x14ac:dyDescent="0.25">
      <c r="A29251">
        <v>23146</v>
      </c>
      <c r="C29251" t="s">
        <v>62</v>
      </c>
      <c r="D29251" t="s">
        <v>1172</v>
      </c>
      <c r="E29251" t="s">
        <v>350</v>
      </c>
    </row>
    <row r="29252" spans="1:5" x14ac:dyDescent="0.25">
      <c r="A29252">
        <v>23489</v>
      </c>
      <c r="C29252" t="s">
        <v>62</v>
      </c>
      <c r="D29252" t="s">
        <v>1172</v>
      </c>
      <c r="E29252" t="s">
        <v>350</v>
      </c>
    </row>
    <row r="29253" spans="1:5" x14ac:dyDescent="0.25">
      <c r="A29253">
        <v>28768</v>
      </c>
      <c r="C29253" t="s">
        <v>62</v>
      </c>
      <c r="D29253" t="s">
        <v>1172</v>
      </c>
      <c r="E29253" t="s">
        <v>350</v>
      </c>
    </row>
    <row r="29254" spans="1:5" x14ac:dyDescent="0.25">
      <c r="A29254">
        <v>29084</v>
      </c>
      <c r="C29254" t="s">
        <v>62</v>
      </c>
      <c r="D29254" t="s">
        <v>1172</v>
      </c>
      <c r="E29254" t="s">
        <v>350</v>
      </c>
    </row>
    <row r="29255" spans="1:5" x14ac:dyDescent="0.25">
      <c r="A29255">
        <v>29832</v>
      </c>
      <c r="C29255" t="s">
        <v>62</v>
      </c>
      <c r="D29255" t="s">
        <v>1172</v>
      </c>
      <c r="E29255" t="s">
        <v>350</v>
      </c>
    </row>
    <row r="29256" spans="1:5" x14ac:dyDescent="0.25">
      <c r="A29256">
        <v>39614</v>
      </c>
      <c r="C29256" t="s">
        <v>62</v>
      </c>
      <c r="D29256" t="s">
        <v>1172</v>
      </c>
      <c r="E29256" t="s">
        <v>350</v>
      </c>
    </row>
    <row r="29257" spans="1:5" x14ac:dyDescent="0.25">
      <c r="A29257">
        <v>39615</v>
      </c>
      <c r="C29257" t="s">
        <v>62</v>
      </c>
      <c r="D29257" t="s">
        <v>1172</v>
      </c>
      <c r="E29257" t="s">
        <v>350</v>
      </c>
    </row>
    <row r="29258" spans="1:5" x14ac:dyDescent="0.25">
      <c r="A29258">
        <v>39616</v>
      </c>
      <c r="C29258" t="s">
        <v>62</v>
      </c>
      <c r="D29258" t="s">
        <v>1172</v>
      </c>
      <c r="E29258" t="s">
        <v>350</v>
      </c>
    </row>
    <row r="29259" spans="1:5" x14ac:dyDescent="0.25">
      <c r="A29259">
        <v>39617</v>
      </c>
      <c r="C29259" t="s">
        <v>62</v>
      </c>
      <c r="D29259" t="s">
        <v>1172</v>
      </c>
      <c r="E29259" t="s">
        <v>350</v>
      </c>
    </row>
    <row r="29260" spans="1:5" x14ac:dyDescent="0.25">
      <c r="A29260">
        <v>39618</v>
      </c>
      <c r="C29260" t="s">
        <v>62</v>
      </c>
      <c r="D29260" t="s">
        <v>1172</v>
      </c>
      <c r="E29260" t="s">
        <v>350</v>
      </c>
    </row>
    <row r="29261" spans="1:5" x14ac:dyDescent="0.25">
      <c r="A29261">
        <v>39620</v>
      </c>
      <c r="C29261" t="s">
        <v>62</v>
      </c>
      <c r="D29261" t="s">
        <v>1172</v>
      </c>
      <c r="E29261" t="s">
        <v>350</v>
      </c>
    </row>
    <row r="29262" spans="1:5" x14ac:dyDescent="0.25">
      <c r="A29262">
        <v>54006</v>
      </c>
      <c r="C29262" t="s">
        <v>62</v>
      </c>
      <c r="D29262" t="s">
        <v>1173</v>
      </c>
      <c r="E29262" t="s">
        <v>351</v>
      </c>
    </row>
    <row r="29263" spans="1:5" x14ac:dyDescent="0.25">
      <c r="A29263">
        <v>57794</v>
      </c>
      <c r="C29263" t="s">
        <v>62</v>
      </c>
      <c r="D29263" t="s">
        <v>1173</v>
      </c>
      <c r="E29263" t="s">
        <v>351</v>
      </c>
    </row>
    <row r="29264" spans="1:5" x14ac:dyDescent="0.25">
      <c r="A29264">
        <v>9978</v>
      </c>
      <c r="C29264" t="s">
        <v>62</v>
      </c>
      <c r="D29264" t="s">
        <v>1173</v>
      </c>
      <c r="E29264" t="s">
        <v>351</v>
      </c>
    </row>
    <row r="29265" spans="1:5" x14ac:dyDescent="0.25">
      <c r="A29265">
        <v>11334</v>
      </c>
      <c r="C29265" t="s">
        <v>62</v>
      </c>
      <c r="D29265" t="s">
        <v>1173</v>
      </c>
      <c r="E29265" t="s">
        <v>351</v>
      </c>
    </row>
    <row r="29266" spans="1:5" x14ac:dyDescent="0.25">
      <c r="A29266">
        <v>12872</v>
      </c>
      <c r="C29266" t="s">
        <v>62</v>
      </c>
      <c r="D29266" t="s">
        <v>1173</v>
      </c>
      <c r="E29266" t="s">
        <v>351</v>
      </c>
    </row>
    <row r="29267" spans="1:5" x14ac:dyDescent="0.25">
      <c r="A29267">
        <v>13960</v>
      </c>
      <c r="C29267" t="s">
        <v>62</v>
      </c>
      <c r="D29267" t="s">
        <v>1173</v>
      </c>
      <c r="E29267" t="s">
        <v>351</v>
      </c>
    </row>
    <row r="29268" spans="1:5" x14ac:dyDescent="0.25">
      <c r="A29268">
        <v>13961</v>
      </c>
      <c r="C29268" t="s">
        <v>62</v>
      </c>
      <c r="D29268" t="s">
        <v>1173</v>
      </c>
      <c r="E29268" t="s">
        <v>351</v>
      </c>
    </row>
    <row r="29269" spans="1:5" x14ac:dyDescent="0.25">
      <c r="A29269">
        <v>15348</v>
      </c>
      <c r="C29269" t="s">
        <v>62</v>
      </c>
      <c r="D29269" t="s">
        <v>1173</v>
      </c>
      <c r="E29269" t="s">
        <v>351</v>
      </c>
    </row>
    <row r="29270" spans="1:5" x14ac:dyDescent="0.25">
      <c r="A29270">
        <v>21941</v>
      </c>
      <c r="C29270" t="s">
        <v>62</v>
      </c>
      <c r="D29270" t="s">
        <v>1173</v>
      </c>
      <c r="E29270" t="s">
        <v>351</v>
      </c>
    </row>
    <row r="29271" spans="1:5" x14ac:dyDescent="0.25">
      <c r="A29271">
        <v>29778</v>
      </c>
      <c r="C29271" t="s">
        <v>62</v>
      </c>
      <c r="D29271" t="s">
        <v>1173</v>
      </c>
      <c r="E29271" t="s">
        <v>351</v>
      </c>
    </row>
    <row r="29272" spans="1:5" x14ac:dyDescent="0.25">
      <c r="A29272">
        <v>29779</v>
      </c>
      <c r="C29272" t="s">
        <v>62</v>
      </c>
      <c r="D29272" t="s">
        <v>1173</v>
      </c>
      <c r="E29272" t="s">
        <v>351</v>
      </c>
    </row>
    <row r="29273" spans="1:5" x14ac:dyDescent="0.25">
      <c r="A29273">
        <v>29793</v>
      </c>
      <c r="C29273" t="s">
        <v>62</v>
      </c>
      <c r="D29273" t="s">
        <v>1173</v>
      </c>
      <c r="E29273" t="s">
        <v>351</v>
      </c>
    </row>
    <row r="29274" spans="1:5" x14ac:dyDescent="0.25">
      <c r="A29274">
        <v>29833</v>
      </c>
      <c r="C29274" t="s">
        <v>62</v>
      </c>
      <c r="D29274" t="s">
        <v>1173</v>
      </c>
      <c r="E29274" t="s">
        <v>351</v>
      </c>
    </row>
    <row r="29275" spans="1:5" x14ac:dyDescent="0.25">
      <c r="A29275">
        <v>29834</v>
      </c>
      <c r="C29275" t="s">
        <v>62</v>
      </c>
      <c r="D29275" t="s">
        <v>1173</v>
      </c>
      <c r="E29275" t="s">
        <v>351</v>
      </c>
    </row>
    <row r="29276" spans="1:5" x14ac:dyDescent="0.25">
      <c r="A29276">
        <v>29835</v>
      </c>
      <c r="C29276" t="s">
        <v>62</v>
      </c>
      <c r="D29276" t="s">
        <v>1173</v>
      </c>
      <c r="E29276" t="s">
        <v>351</v>
      </c>
    </row>
    <row r="29277" spans="1:5" x14ac:dyDescent="0.25">
      <c r="A29277">
        <v>29852</v>
      </c>
      <c r="C29277" t="s">
        <v>62</v>
      </c>
      <c r="D29277" t="s">
        <v>1173</v>
      </c>
      <c r="E29277" t="s">
        <v>351</v>
      </c>
    </row>
    <row r="29278" spans="1:5" x14ac:dyDescent="0.25">
      <c r="A29278">
        <v>29853</v>
      </c>
      <c r="C29278" t="s">
        <v>62</v>
      </c>
      <c r="D29278" t="s">
        <v>1173</v>
      </c>
      <c r="E29278" t="s">
        <v>351</v>
      </c>
    </row>
    <row r="29279" spans="1:5" x14ac:dyDescent="0.25">
      <c r="A29279">
        <v>39621</v>
      </c>
      <c r="C29279" t="s">
        <v>62</v>
      </c>
      <c r="D29279" t="s">
        <v>1173</v>
      </c>
      <c r="E29279" t="s">
        <v>351</v>
      </c>
    </row>
    <row r="29280" spans="1:5" x14ac:dyDescent="0.25">
      <c r="A29280">
        <v>39622</v>
      </c>
      <c r="C29280" t="s">
        <v>62</v>
      </c>
      <c r="D29280" t="s">
        <v>1173</v>
      </c>
      <c r="E29280" t="s">
        <v>351</v>
      </c>
    </row>
    <row r="29281" spans="1:5" x14ac:dyDescent="0.25">
      <c r="A29281">
        <v>55605</v>
      </c>
      <c r="C29281" t="s">
        <v>62</v>
      </c>
      <c r="D29281" t="s">
        <v>1173</v>
      </c>
      <c r="E29281" t="s">
        <v>351</v>
      </c>
    </row>
    <row r="29282" spans="1:5" x14ac:dyDescent="0.25">
      <c r="A29282">
        <v>57795</v>
      </c>
      <c r="C29282" t="s">
        <v>62</v>
      </c>
      <c r="D29282" t="s">
        <v>1174</v>
      </c>
      <c r="E29282" t="s">
        <v>2086</v>
      </c>
    </row>
    <row r="29283" spans="1:5" x14ac:dyDescent="0.25">
      <c r="A29283">
        <v>10912</v>
      </c>
      <c r="C29283" t="s">
        <v>62</v>
      </c>
      <c r="D29283" t="s">
        <v>1174</v>
      </c>
      <c r="E29283" t="s">
        <v>2086</v>
      </c>
    </row>
    <row r="29284" spans="1:5" x14ac:dyDescent="0.25">
      <c r="A29284">
        <v>20980</v>
      </c>
      <c r="C29284" t="s">
        <v>62</v>
      </c>
      <c r="D29284" t="s">
        <v>1174</v>
      </c>
      <c r="E29284" t="s">
        <v>2086</v>
      </c>
    </row>
    <row r="29285" spans="1:5" x14ac:dyDescent="0.25">
      <c r="A29285">
        <v>29440</v>
      </c>
      <c r="C29285" t="s">
        <v>62</v>
      </c>
      <c r="D29285" t="s">
        <v>1174</v>
      </c>
      <c r="E29285" t="s">
        <v>2086</v>
      </c>
    </row>
    <row r="29286" spans="1:5" x14ac:dyDescent="0.25">
      <c r="A29286">
        <v>53132</v>
      </c>
      <c r="C29286" t="s">
        <v>62</v>
      </c>
      <c r="D29286" t="s">
        <v>1174</v>
      </c>
      <c r="E29286" t="s">
        <v>2086</v>
      </c>
    </row>
    <row r="29287" spans="1:5" x14ac:dyDescent="0.25">
      <c r="A29287">
        <v>53133</v>
      </c>
      <c r="C29287" t="s">
        <v>62</v>
      </c>
      <c r="D29287" t="s">
        <v>1174</v>
      </c>
      <c r="E29287" t="s">
        <v>2086</v>
      </c>
    </row>
    <row r="29288" spans="1:5" x14ac:dyDescent="0.25">
      <c r="A29288">
        <v>53134</v>
      </c>
      <c r="C29288" t="s">
        <v>62</v>
      </c>
      <c r="D29288" t="s">
        <v>1174</v>
      </c>
      <c r="E29288" t="s">
        <v>2086</v>
      </c>
    </row>
    <row r="29289" spans="1:5" x14ac:dyDescent="0.25">
      <c r="A29289">
        <v>53140</v>
      </c>
      <c r="C29289" t="s">
        <v>62</v>
      </c>
      <c r="D29289" t="s">
        <v>1174</v>
      </c>
      <c r="E29289" t="s">
        <v>2086</v>
      </c>
    </row>
    <row r="29290" spans="1:5" x14ac:dyDescent="0.25">
      <c r="A29290">
        <v>19724</v>
      </c>
      <c r="C29290" t="s">
        <v>62</v>
      </c>
      <c r="D29290" t="s">
        <v>1174</v>
      </c>
      <c r="E29290" t="s">
        <v>2086</v>
      </c>
    </row>
    <row r="29291" spans="1:5" x14ac:dyDescent="0.25">
      <c r="A29291">
        <v>23095</v>
      </c>
      <c r="C29291" t="s">
        <v>62</v>
      </c>
      <c r="D29291" t="s">
        <v>1174</v>
      </c>
      <c r="E29291" t="s">
        <v>2086</v>
      </c>
    </row>
    <row r="29292" spans="1:5" x14ac:dyDescent="0.25">
      <c r="A29292">
        <v>23096</v>
      </c>
      <c r="C29292" t="s">
        <v>62</v>
      </c>
      <c r="D29292" t="s">
        <v>1174</v>
      </c>
      <c r="E29292" t="s">
        <v>2086</v>
      </c>
    </row>
    <row r="29293" spans="1:5" x14ac:dyDescent="0.25">
      <c r="A29293">
        <v>9238</v>
      </c>
      <c r="C29293" t="s">
        <v>62</v>
      </c>
      <c r="D29293" t="s">
        <v>1174</v>
      </c>
      <c r="E29293" t="s">
        <v>2086</v>
      </c>
    </row>
    <row r="29294" spans="1:5" x14ac:dyDescent="0.25">
      <c r="A29294">
        <v>17165</v>
      </c>
      <c r="C29294" t="s">
        <v>62</v>
      </c>
      <c r="D29294" t="s">
        <v>1174</v>
      </c>
      <c r="E29294" t="s">
        <v>2086</v>
      </c>
    </row>
    <row r="29295" spans="1:5" x14ac:dyDescent="0.25">
      <c r="A29295">
        <v>39629</v>
      </c>
      <c r="C29295" t="s">
        <v>62</v>
      </c>
      <c r="D29295" t="s">
        <v>1174</v>
      </c>
      <c r="E29295" t="s">
        <v>2086</v>
      </c>
    </row>
    <row r="29296" spans="1:5" x14ac:dyDescent="0.25">
      <c r="A29296">
        <v>39630</v>
      </c>
      <c r="C29296" t="s">
        <v>62</v>
      </c>
      <c r="D29296" t="s">
        <v>1174</v>
      </c>
      <c r="E29296" t="s">
        <v>2086</v>
      </c>
    </row>
    <row r="29297" spans="1:5" x14ac:dyDescent="0.25">
      <c r="A29297">
        <v>11335</v>
      </c>
      <c r="C29297" t="s">
        <v>62</v>
      </c>
      <c r="D29297" t="s">
        <v>1174</v>
      </c>
      <c r="E29297" t="s">
        <v>2086</v>
      </c>
    </row>
    <row r="29298" spans="1:5" x14ac:dyDescent="0.25">
      <c r="A29298">
        <v>39631</v>
      </c>
      <c r="C29298" t="s">
        <v>62</v>
      </c>
      <c r="D29298" t="s">
        <v>1174</v>
      </c>
      <c r="E29298" t="s">
        <v>2086</v>
      </c>
    </row>
    <row r="29299" spans="1:5" x14ac:dyDescent="0.25">
      <c r="A29299">
        <v>55248</v>
      </c>
      <c r="C29299" t="s">
        <v>62</v>
      </c>
      <c r="D29299" t="s">
        <v>1174</v>
      </c>
      <c r="E29299" t="s">
        <v>2086</v>
      </c>
    </row>
    <row r="29300" spans="1:5" x14ac:dyDescent="0.25">
      <c r="A29300">
        <v>13962</v>
      </c>
      <c r="C29300" t="s">
        <v>62</v>
      </c>
      <c r="D29300" t="s">
        <v>1174</v>
      </c>
      <c r="E29300" t="s">
        <v>2086</v>
      </c>
    </row>
    <row r="29301" spans="1:5" x14ac:dyDescent="0.25">
      <c r="A29301">
        <v>14939</v>
      </c>
      <c r="C29301" t="s">
        <v>62</v>
      </c>
      <c r="D29301" t="s">
        <v>1174</v>
      </c>
      <c r="E29301" t="s">
        <v>2086</v>
      </c>
    </row>
    <row r="29302" spans="1:5" x14ac:dyDescent="0.25">
      <c r="A29302">
        <v>21607</v>
      </c>
      <c r="C29302" t="s">
        <v>62</v>
      </c>
      <c r="D29302" t="s">
        <v>1174</v>
      </c>
      <c r="E29302" t="s">
        <v>2086</v>
      </c>
    </row>
    <row r="29303" spans="1:5" x14ac:dyDescent="0.25">
      <c r="A29303">
        <v>17164</v>
      </c>
      <c r="C29303" t="s">
        <v>62</v>
      </c>
      <c r="D29303" t="s">
        <v>1174</v>
      </c>
      <c r="E29303" t="s">
        <v>2086</v>
      </c>
    </row>
    <row r="29304" spans="1:5" x14ac:dyDescent="0.25">
      <c r="A29304">
        <v>22542</v>
      </c>
      <c r="C29304" t="s">
        <v>62</v>
      </c>
      <c r="D29304" t="s">
        <v>1174</v>
      </c>
      <c r="E29304" t="s">
        <v>2086</v>
      </c>
    </row>
    <row r="29305" spans="1:5" x14ac:dyDescent="0.25">
      <c r="A29305">
        <v>23156</v>
      </c>
      <c r="C29305" t="s">
        <v>62</v>
      </c>
      <c r="D29305" t="s">
        <v>1174</v>
      </c>
      <c r="E29305" t="s">
        <v>2086</v>
      </c>
    </row>
    <row r="29306" spans="1:5" x14ac:dyDescent="0.25">
      <c r="A29306">
        <v>39632</v>
      </c>
      <c r="C29306" t="s">
        <v>62</v>
      </c>
      <c r="D29306" t="s">
        <v>1174</v>
      </c>
      <c r="E29306" t="s">
        <v>2086</v>
      </c>
    </row>
    <row r="29307" spans="1:5" x14ac:dyDescent="0.25">
      <c r="A29307">
        <v>39635</v>
      </c>
      <c r="C29307" t="s">
        <v>62</v>
      </c>
      <c r="D29307" t="s">
        <v>1174</v>
      </c>
      <c r="E29307" t="s">
        <v>2086</v>
      </c>
    </row>
    <row r="29308" spans="1:5" x14ac:dyDescent="0.25">
      <c r="A29308">
        <v>17194</v>
      </c>
      <c r="C29308" t="s">
        <v>62</v>
      </c>
      <c r="D29308" t="s">
        <v>1174</v>
      </c>
      <c r="E29308" t="s">
        <v>2086</v>
      </c>
    </row>
    <row r="29309" spans="1:5" x14ac:dyDescent="0.25">
      <c r="A29309">
        <v>19140</v>
      </c>
      <c r="C29309" t="s">
        <v>62</v>
      </c>
      <c r="D29309" t="s">
        <v>1174</v>
      </c>
      <c r="E29309" t="s">
        <v>2086</v>
      </c>
    </row>
    <row r="29310" spans="1:5" x14ac:dyDescent="0.25">
      <c r="A29310">
        <v>23157</v>
      </c>
      <c r="C29310" t="s">
        <v>62</v>
      </c>
      <c r="D29310" t="s">
        <v>1174</v>
      </c>
      <c r="E29310" t="s">
        <v>2086</v>
      </c>
    </row>
    <row r="29311" spans="1:5" x14ac:dyDescent="0.25">
      <c r="A29311">
        <v>10858</v>
      </c>
      <c r="C29311" t="s">
        <v>62</v>
      </c>
      <c r="D29311" t="s">
        <v>1174</v>
      </c>
      <c r="E29311" t="s">
        <v>2086</v>
      </c>
    </row>
    <row r="29312" spans="1:5" x14ac:dyDescent="0.25">
      <c r="A29312">
        <v>17192</v>
      </c>
      <c r="C29312" t="s">
        <v>62</v>
      </c>
      <c r="D29312" t="s">
        <v>1174</v>
      </c>
      <c r="E29312" t="s">
        <v>2086</v>
      </c>
    </row>
    <row r="29313" spans="1:5" x14ac:dyDescent="0.25">
      <c r="A29313">
        <v>10598</v>
      </c>
      <c r="C29313" t="s">
        <v>62</v>
      </c>
      <c r="D29313" t="s">
        <v>1174</v>
      </c>
      <c r="E29313" t="s">
        <v>2086</v>
      </c>
    </row>
    <row r="29314" spans="1:5" x14ac:dyDescent="0.25">
      <c r="A29314">
        <v>17191</v>
      </c>
      <c r="C29314" t="s">
        <v>62</v>
      </c>
      <c r="D29314" t="s">
        <v>1174</v>
      </c>
      <c r="E29314" t="s">
        <v>2086</v>
      </c>
    </row>
    <row r="29315" spans="1:5" x14ac:dyDescent="0.25">
      <c r="A29315">
        <v>23093</v>
      </c>
      <c r="C29315" t="s">
        <v>62</v>
      </c>
      <c r="D29315" t="s">
        <v>1174</v>
      </c>
      <c r="E29315" t="s">
        <v>2086</v>
      </c>
    </row>
    <row r="29316" spans="1:5" x14ac:dyDescent="0.25">
      <c r="A29316">
        <v>19722</v>
      </c>
      <c r="C29316" t="s">
        <v>62</v>
      </c>
      <c r="D29316" t="s">
        <v>1174</v>
      </c>
      <c r="E29316" t="s">
        <v>2086</v>
      </c>
    </row>
    <row r="29317" spans="1:5" x14ac:dyDescent="0.25">
      <c r="A29317">
        <v>23094</v>
      </c>
      <c r="C29317" t="s">
        <v>62</v>
      </c>
      <c r="D29317" t="s">
        <v>1174</v>
      </c>
      <c r="E29317" t="s">
        <v>2086</v>
      </c>
    </row>
    <row r="29318" spans="1:5" x14ac:dyDescent="0.25">
      <c r="A29318">
        <v>9434</v>
      </c>
      <c r="C29318" t="s">
        <v>62</v>
      </c>
      <c r="D29318" t="s">
        <v>1174</v>
      </c>
      <c r="E29318" t="s">
        <v>2086</v>
      </c>
    </row>
    <row r="29319" spans="1:5" x14ac:dyDescent="0.25">
      <c r="A29319">
        <v>17196</v>
      </c>
      <c r="C29319" t="s">
        <v>62</v>
      </c>
      <c r="D29319" t="s">
        <v>1174</v>
      </c>
      <c r="E29319" t="s">
        <v>2086</v>
      </c>
    </row>
    <row r="29320" spans="1:5" x14ac:dyDescent="0.25">
      <c r="A29320">
        <v>19142</v>
      </c>
      <c r="C29320" t="s">
        <v>62</v>
      </c>
      <c r="D29320" t="s">
        <v>1174</v>
      </c>
      <c r="E29320" t="s">
        <v>2086</v>
      </c>
    </row>
    <row r="29321" spans="1:5" x14ac:dyDescent="0.25">
      <c r="A29321">
        <v>39638</v>
      </c>
      <c r="C29321" t="s">
        <v>62</v>
      </c>
      <c r="D29321" t="s">
        <v>1174</v>
      </c>
      <c r="E29321" t="s">
        <v>2086</v>
      </c>
    </row>
    <row r="29322" spans="1:5" x14ac:dyDescent="0.25">
      <c r="A29322">
        <v>23083</v>
      </c>
      <c r="C29322" t="s">
        <v>62</v>
      </c>
      <c r="D29322" t="s">
        <v>1174</v>
      </c>
      <c r="E29322" t="s">
        <v>2086</v>
      </c>
    </row>
    <row r="29323" spans="1:5" x14ac:dyDescent="0.25">
      <c r="A29323">
        <v>39636</v>
      </c>
      <c r="C29323" t="s">
        <v>62</v>
      </c>
      <c r="D29323" t="s">
        <v>1174</v>
      </c>
      <c r="E29323" t="s">
        <v>2086</v>
      </c>
    </row>
    <row r="29324" spans="1:5" x14ac:dyDescent="0.25">
      <c r="A29324">
        <v>8472</v>
      </c>
      <c r="C29324" t="s">
        <v>62</v>
      </c>
      <c r="D29324" t="s">
        <v>1174</v>
      </c>
      <c r="E29324" t="s">
        <v>2086</v>
      </c>
    </row>
    <row r="29325" spans="1:5" x14ac:dyDescent="0.25">
      <c r="A29325">
        <v>11565</v>
      </c>
      <c r="C29325" t="s">
        <v>62</v>
      </c>
      <c r="D29325" t="s">
        <v>1174</v>
      </c>
      <c r="E29325" t="s">
        <v>2086</v>
      </c>
    </row>
    <row r="29326" spans="1:5" x14ac:dyDescent="0.25">
      <c r="A29326">
        <v>21942</v>
      </c>
      <c r="C29326" t="s">
        <v>62</v>
      </c>
      <c r="D29326" t="s">
        <v>1174</v>
      </c>
      <c r="E29326" t="s">
        <v>2086</v>
      </c>
    </row>
    <row r="29327" spans="1:5" x14ac:dyDescent="0.25">
      <c r="A29327">
        <v>39623</v>
      </c>
      <c r="C29327" t="s">
        <v>62</v>
      </c>
      <c r="D29327" t="s">
        <v>1174</v>
      </c>
      <c r="E29327" t="s">
        <v>2086</v>
      </c>
    </row>
    <row r="29328" spans="1:5" x14ac:dyDescent="0.25">
      <c r="A29328">
        <v>12247</v>
      </c>
      <c r="C29328" t="s">
        <v>62</v>
      </c>
      <c r="D29328" t="s">
        <v>1174</v>
      </c>
      <c r="E29328" t="s">
        <v>2086</v>
      </c>
    </row>
    <row r="29329" spans="1:5" x14ac:dyDescent="0.25">
      <c r="A29329">
        <v>21944</v>
      </c>
      <c r="C29329" t="s">
        <v>62</v>
      </c>
      <c r="D29329" t="s">
        <v>1174</v>
      </c>
      <c r="E29329" t="s">
        <v>2086</v>
      </c>
    </row>
    <row r="29330" spans="1:5" x14ac:dyDescent="0.25">
      <c r="A29330">
        <v>17676</v>
      </c>
      <c r="C29330" t="s">
        <v>62</v>
      </c>
      <c r="D29330" t="s">
        <v>1174</v>
      </c>
      <c r="E29330" t="s">
        <v>2086</v>
      </c>
    </row>
    <row r="29331" spans="1:5" x14ac:dyDescent="0.25">
      <c r="A29331">
        <v>17677</v>
      </c>
      <c r="C29331" t="s">
        <v>62</v>
      </c>
      <c r="D29331" t="s">
        <v>1174</v>
      </c>
      <c r="E29331" t="s">
        <v>2086</v>
      </c>
    </row>
    <row r="29332" spans="1:5" x14ac:dyDescent="0.25">
      <c r="A29332">
        <v>19721</v>
      </c>
      <c r="C29332" t="s">
        <v>62</v>
      </c>
      <c r="D29332" t="s">
        <v>1174</v>
      </c>
      <c r="E29332" t="s">
        <v>2086</v>
      </c>
    </row>
    <row r="29333" spans="1:5" x14ac:dyDescent="0.25">
      <c r="A29333">
        <v>19725</v>
      </c>
      <c r="C29333" t="s">
        <v>62</v>
      </c>
      <c r="D29333" t="s">
        <v>1174</v>
      </c>
      <c r="E29333" t="s">
        <v>2086</v>
      </c>
    </row>
    <row r="29334" spans="1:5" x14ac:dyDescent="0.25">
      <c r="A29334">
        <v>21943</v>
      </c>
      <c r="C29334" t="s">
        <v>62</v>
      </c>
      <c r="D29334" t="s">
        <v>1174</v>
      </c>
      <c r="E29334" t="s">
        <v>2086</v>
      </c>
    </row>
    <row r="29335" spans="1:5" x14ac:dyDescent="0.25">
      <c r="A29335">
        <v>39633</v>
      </c>
      <c r="C29335" t="s">
        <v>62</v>
      </c>
      <c r="D29335" t="s">
        <v>1174</v>
      </c>
      <c r="E29335" t="s">
        <v>2086</v>
      </c>
    </row>
    <row r="29336" spans="1:5" x14ac:dyDescent="0.25">
      <c r="A29336">
        <v>14090</v>
      </c>
      <c r="C29336" t="s">
        <v>62</v>
      </c>
      <c r="D29336" t="s">
        <v>1174</v>
      </c>
      <c r="E29336" t="s">
        <v>2086</v>
      </c>
    </row>
    <row r="29337" spans="1:5" x14ac:dyDescent="0.25">
      <c r="A29337">
        <v>39634</v>
      </c>
      <c r="C29337" t="s">
        <v>62</v>
      </c>
      <c r="D29337" t="s">
        <v>1174</v>
      </c>
      <c r="E29337" t="s">
        <v>2086</v>
      </c>
    </row>
    <row r="29338" spans="1:5" x14ac:dyDescent="0.25">
      <c r="A29338">
        <v>9631</v>
      </c>
      <c r="C29338" t="s">
        <v>62</v>
      </c>
      <c r="D29338" t="s">
        <v>1174</v>
      </c>
      <c r="E29338" t="s">
        <v>2086</v>
      </c>
    </row>
    <row r="29339" spans="1:5" x14ac:dyDescent="0.25">
      <c r="A29339">
        <v>19723</v>
      </c>
      <c r="C29339" t="s">
        <v>62</v>
      </c>
      <c r="D29339" t="s">
        <v>1174</v>
      </c>
      <c r="E29339" t="s">
        <v>2086</v>
      </c>
    </row>
    <row r="29340" spans="1:5" x14ac:dyDescent="0.25">
      <c r="A29340">
        <v>23494</v>
      </c>
      <c r="C29340" t="s">
        <v>62</v>
      </c>
      <c r="D29340" t="s">
        <v>1174</v>
      </c>
      <c r="E29340" t="s">
        <v>2086</v>
      </c>
    </row>
    <row r="29341" spans="1:5" x14ac:dyDescent="0.25">
      <c r="A29341">
        <v>9172</v>
      </c>
      <c r="C29341" t="s">
        <v>62</v>
      </c>
      <c r="D29341" t="s">
        <v>1174</v>
      </c>
      <c r="E29341" t="s">
        <v>2086</v>
      </c>
    </row>
    <row r="29342" spans="1:5" x14ac:dyDescent="0.25">
      <c r="A29342">
        <v>13387</v>
      </c>
      <c r="C29342" t="s">
        <v>62</v>
      </c>
      <c r="D29342" t="s">
        <v>1174</v>
      </c>
      <c r="E29342" t="s">
        <v>2086</v>
      </c>
    </row>
    <row r="29343" spans="1:5" x14ac:dyDescent="0.25">
      <c r="A29343">
        <v>17195</v>
      </c>
      <c r="C29343" t="s">
        <v>62</v>
      </c>
      <c r="D29343" t="s">
        <v>1174</v>
      </c>
      <c r="E29343" t="s">
        <v>2086</v>
      </c>
    </row>
    <row r="29344" spans="1:5" x14ac:dyDescent="0.25">
      <c r="A29344">
        <v>2346</v>
      </c>
      <c r="C29344" t="s">
        <v>62</v>
      </c>
      <c r="D29344" t="s">
        <v>1174</v>
      </c>
      <c r="E29344" t="s">
        <v>2086</v>
      </c>
    </row>
    <row r="29345" spans="1:5" x14ac:dyDescent="0.25">
      <c r="A29345">
        <v>7891</v>
      </c>
      <c r="C29345" t="s">
        <v>62</v>
      </c>
      <c r="D29345" t="s">
        <v>1174</v>
      </c>
      <c r="E29345" t="s">
        <v>2086</v>
      </c>
    </row>
    <row r="29346" spans="1:5" x14ac:dyDescent="0.25">
      <c r="A29346">
        <v>7894</v>
      </c>
      <c r="C29346" t="s">
        <v>62</v>
      </c>
      <c r="D29346" t="s">
        <v>1174</v>
      </c>
      <c r="E29346" t="s">
        <v>2086</v>
      </c>
    </row>
    <row r="29347" spans="1:5" x14ac:dyDescent="0.25">
      <c r="A29347">
        <v>9934</v>
      </c>
      <c r="C29347" t="s">
        <v>62</v>
      </c>
      <c r="D29347" t="s">
        <v>1174</v>
      </c>
      <c r="E29347" t="s">
        <v>2086</v>
      </c>
    </row>
    <row r="29348" spans="1:5" x14ac:dyDescent="0.25">
      <c r="A29348">
        <v>39624</v>
      </c>
      <c r="C29348" t="s">
        <v>62</v>
      </c>
      <c r="D29348" t="s">
        <v>1174</v>
      </c>
      <c r="E29348" t="s">
        <v>2086</v>
      </c>
    </row>
    <row r="29349" spans="1:5" x14ac:dyDescent="0.25">
      <c r="A29349">
        <v>39625</v>
      </c>
      <c r="C29349" t="s">
        <v>62</v>
      </c>
      <c r="D29349" t="s">
        <v>1174</v>
      </c>
      <c r="E29349" t="s">
        <v>2086</v>
      </c>
    </row>
    <row r="29350" spans="1:5" x14ac:dyDescent="0.25">
      <c r="A29350">
        <v>39626</v>
      </c>
      <c r="C29350" t="s">
        <v>62</v>
      </c>
      <c r="D29350" t="s">
        <v>1174</v>
      </c>
      <c r="E29350" t="s">
        <v>2086</v>
      </c>
    </row>
    <row r="29351" spans="1:5" x14ac:dyDescent="0.25">
      <c r="A29351">
        <v>39627</v>
      </c>
      <c r="C29351" t="s">
        <v>62</v>
      </c>
      <c r="D29351" t="s">
        <v>1174</v>
      </c>
      <c r="E29351" t="s">
        <v>2086</v>
      </c>
    </row>
    <row r="29352" spans="1:5" x14ac:dyDescent="0.25">
      <c r="A29352">
        <v>39628</v>
      </c>
      <c r="C29352" t="s">
        <v>62</v>
      </c>
      <c r="D29352" t="s">
        <v>1174</v>
      </c>
      <c r="E29352" t="s">
        <v>2086</v>
      </c>
    </row>
    <row r="29353" spans="1:5" x14ac:dyDescent="0.25">
      <c r="A29353">
        <v>39637</v>
      </c>
      <c r="C29353" t="s">
        <v>62</v>
      </c>
      <c r="D29353" t="s">
        <v>1174</v>
      </c>
      <c r="E29353" t="s">
        <v>2086</v>
      </c>
    </row>
    <row r="29354" spans="1:5" x14ac:dyDescent="0.25">
      <c r="A29354">
        <v>56074</v>
      </c>
      <c r="C29354" t="s">
        <v>62</v>
      </c>
      <c r="D29354" t="s">
        <v>1174</v>
      </c>
      <c r="E29354" t="s">
        <v>2086</v>
      </c>
    </row>
    <row r="29355" spans="1:5" x14ac:dyDescent="0.25">
      <c r="A29355">
        <v>56075</v>
      </c>
      <c r="C29355" t="s">
        <v>62</v>
      </c>
      <c r="D29355" t="s">
        <v>1174</v>
      </c>
      <c r="E29355" t="s">
        <v>2086</v>
      </c>
    </row>
    <row r="29356" spans="1:5" x14ac:dyDescent="0.25">
      <c r="A29356">
        <v>56098</v>
      </c>
      <c r="C29356" t="s">
        <v>62</v>
      </c>
      <c r="D29356" t="s">
        <v>1174</v>
      </c>
      <c r="E29356" t="s">
        <v>2086</v>
      </c>
    </row>
    <row r="29357" spans="1:5" x14ac:dyDescent="0.25">
      <c r="A29357">
        <v>8966</v>
      </c>
      <c r="C29357" t="s">
        <v>62</v>
      </c>
      <c r="D29357" t="s">
        <v>1174</v>
      </c>
      <c r="E29357" t="s">
        <v>2086</v>
      </c>
    </row>
    <row r="29358" spans="1:5" x14ac:dyDescent="0.25">
      <c r="A29358">
        <v>9730</v>
      </c>
      <c r="C29358" t="s">
        <v>62</v>
      </c>
      <c r="D29358" t="s">
        <v>1174</v>
      </c>
      <c r="E29358" t="s">
        <v>2086</v>
      </c>
    </row>
    <row r="29359" spans="1:5" x14ac:dyDescent="0.25">
      <c r="A29359">
        <v>54576</v>
      </c>
      <c r="C29359" t="s">
        <v>62</v>
      </c>
      <c r="D29359" t="s">
        <v>1174</v>
      </c>
      <c r="E29359" t="s">
        <v>2086</v>
      </c>
    </row>
    <row r="29360" spans="1:5" x14ac:dyDescent="0.25">
      <c r="A29360">
        <v>53141</v>
      </c>
      <c r="C29360" t="s">
        <v>62</v>
      </c>
      <c r="D29360" t="s">
        <v>1174</v>
      </c>
      <c r="E29360" t="s">
        <v>2086</v>
      </c>
    </row>
    <row r="29361" spans="1:5" x14ac:dyDescent="0.25">
      <c r="A29361">
        <v>10859</v>
      </c>
      <c r="C29361" t="s">
        <v>62</v>
      </c>
      <c r="D29361" t="s">
        <v>1174</v>
      </c>
      <c r="E29361" t="s">
        <v>2086</v>
      </c>
    </row>
    <row r="29362" spans="1:5" x14ac:dyDescent="0.25">
      <c r="A29362">
        <v>53334</v>
      </c>
      <c r="C29362" t="s">
        <v>62</v>
      </c>
      <c r="D29362" t="s">
        <v>1175</v>
      </c>
      <c r="E29362" t="s">
        <v>2087</v>
      </c>
    </row>
    <row r="29363" spans="1:5" x14ac:dyDescent="0.25">
      <c r="A29363">
        <v>57796</v>
      </c>
      <c r="C29363" t="s">
        <v>62</v>
      </c>
      <c r="D29363" t="s">
        <v>1175</v>
      </c>
      <c r="E29363" t="s">
        <v>2087</v>
      </c>
    </row>
    <row r="29364" spans="1:5" x14ac:dyDescent="0.25">
      <c r="A29364">
        <v>39639</v>
      </c>
      <c r="C29364" t="s">
        <v>62</v>
      </c>
      <c r="D29364" t="s">
        <v>1175</v>
      </c>
      <c r="E29364" t="s">
        <v>2087</v>
      </c>
    </row>
    <row r="29365" spans="1:5" x14ac:dyDescent="0.25">
      <c r="A29365">
        <v>21401</v>
      </c>
      <c r="C29365" t="s">
        <v>62</v>
      </c>
      <c r="D29365" t="s">
        <v>1175</v>
      </c>
      <c r="E29365" t="s">
        <v>2087</v>
      </c>
    </row>
    <row r="29366" spans="1:5" x14ac:dyDescent="0.25">
      <c r="A29366">
        <v>21402</v>
      </c>
      <c r="C29366" t="s">
        <v>62</v>
      </c>
      <c r="D29366" t="s">
        <v>1175</v>
      </c>
      <c r="E29366" t="s">
        <v>2087</v>
      </c>
    </row>
    <row r="29367" spans="1:5" x14ac:dyDescent="0.25">
      <c r="A29367">
        <v>39640</v>
      </c>
      <c r="C29367" t="s">
        <v>62</v>
      </c>
      <c r="D29367" t="s">
        <v>1175</v>
      </c>
      <c r="E29367" t="s">
        <v>2087</v>
      </c>
    </row>
    <row r="29368" spans="1:5" x14ac:dyDescent="0.25">
      <c r="A29368">
        <v>7691</v>
      </c>
      <c r="C29368" t="s">
        <v>62</v>
      </c>
      <c r="D29368" t="s">
        <v>1175</v>
      </c>
      <c r="E29368" t="s">
        <v>2087</v>
      </c>
    </row>
    <row r="29369" spans="1:5" x14ac:dyDescent="0.25">
      <c r="A29369">
        <v>17690</v>
      </c>
      <c r="C29369" t="s">
        <v>62</v>
      </c>
      <c r="D29369" t="s">
        <v>1175</v>
      </c>
      <c r="E29369" t="s">
        <v>2087</v>
      </c>
    </row>
    <row r="29370" spans="1:5" x14ac:dyDescent="0.25">
      <c r="A29370">
        <v>8994</v>
      </c>
      <c r="C29370" t="s">
        <v>62</v>
      </c>
      <c r="D29370" t="s">
        <v>1175</v>
      </c>
      <c r="E29370" t="s">
        <v>2087</v>
      </c>
    </row>
    <row r="29371" spans="1:5" x14ac:dyDescent="0.25">
      <c r="A29371">
        <v>9262</v>
      </c>
      <c r="C29371" t="s">
        <v>62</v>
      </c>
      <c r="D29371" t="s">
        <v>1175</v>
      </c>
      <c r="E29371" t="s">
        <v>2087</v>
      </c>
    </row>
    <row r="29372" spans="1:5" x14ac:dyDescent="0.25">
      <c r="A29372">
        <v>9263</v>
      </c>
      <c r="C29372" t="s">
        <v>62</v>
      </c>
      <c r="D29372" t="s">
        <v>1175</v>
      </c>
      <c r="E29372" t="s">
        <v>2087</v>
      </c>
    </row>
    <row r="29373" spans="1:5" x14ac:dyDescent="0.25">
      <c r="A29373">
        <v>56100</v>
      </c>
      <c r="C29373" t="s">
        <v>62</v>
      </c>
      <c r="D29373" t="s">
        <v>1175</v>
      </c>
      <c r="E29373" t="s">
        <v>2087</v>
      </c>
    </row>
    <row r="29374" spans="1:5" x14ac:dyDescent="0.25">
      <c r="A29374">
        <v>56101</v>
      </c>
      <c r="C29374" t="s">
        <v>62</v>
      </c>
      <c r="D29374" t="s">
        <v>1175</v>
      </c>
      <c r="E29374" t="s">
        <v>2087</v>
      </c>
    </row>
    <row r="29375" spans="1:5" x14ac:dyDescent="0.25">
      <c r="A29375">
        <v>56102</v>
      </c>
      <c r="C29375" t="s">
        <v>62</v>
      </c>
      <c r="D29375" t="s">
        <v>1175</v>
      </c>
      <c r="E29375" t="s">
        <v>2087</v>
      </c>
    </row>
    <row r="29376" spans="1:5" x14ac:dyDescent="0.25">
      <c r="A29376">
        <v>56103</v>
      </c>
      <c r="C29376" t="s">
        <v>62</v>
      </c>
      <c r="D29376" t="s">
        <v>1175</v>
      </c>
      <c r="E29376" t="s">
        <v>2087</v>
      </c>
    </row>
    <row r="29377" spans="1:5" x14ac:dyDescent="0.25">
      <c r="A29377">
        <v>20742</v>
      </c>
      <c r="C29377" t="s">
        <v>62</v>
      </c>
      <c r="D29377" t="s">
        <v>1175</v>
      </c>
      <c r="E29377" t="s">
        <v>2087</v>
      </c>
    </row>
    <row r="29378" spans="1:5" x14ac:dyDescent="0.25">
      <c r="A29378">
        <v>57797</v>
      </c>
      <c r="C29378" t="s">
        <v>62</v>
      </c>
      <c r="D29378" t="s">
        <v>1176</v>
      </c>
      <c r="E29378" t="s">
        <v>353</v>
      </c>
    </row>
    <row r="29379" spans="1:5" x14ac:dyDescent="0.25">
      <c r="A29379">
        <v>20700</v>
      </c>
      <c r="C29379" t="s">
        <v>62</v>
      </c>
      <c r="D29379" t="s">
        <v>1176</v>
      </c>
      <c r="E29379" t="s">
        <v>353</v>
      </c>
    </row>
    <row r="29380" spans="1:5" x14ac:dyDescent="0.25">
      <c r="A29380">
        <v>14812</v>
      </c>
      <c r="C29380" t="s">
        <v>62</v>
      </c>
      <c r="D29380" t="s">
        <v>1176</v>
      </c>
      <c r="E29380" t="s">
        <v>353</v>
      </c>
    </row>
    <row r="29381" spans="1:5" x14ac:dyDescent="0.25">
      <c r="A29381">
        <v>20304</v>
      </c>
      <c r="C29381" t="s">
        <v>62</v>
      </c>
      <c r="D29381" t="s">
        <v>1176</v>
      </c>
      <c r="E29381" t="s">
        <v>353</v>
      </c>
    </row>
    <row r="29382" spans="1:5" x14ac:dyDescent="0.25">
      <c r="A29382">
        <v>20306</v>
      </c>
      <c r="C29382" t="s">
        <v>62</v>
      </c>
      <c r="D29382" t="s">
        <v>1176</v>
      </c>
      <c r="E29382" t="s">
        <v>353</v>
      </c>
    </row>
    <row r="29383" spans="1:5" x14ac:dyDescent="0.25">
      <c r="A29383">
        <v>20307</v>
      </c>
      <c r="C29383" t="s">
        <v>62</v>
      </c>
      <c r="D29383" t="s">
        <v>1176</v>
      </c>
      <c r="E29383" t="s">
        <v>353</v>
      </c>
    </row>
    <row r="29384" spans="1:5" x14ac:dyDescent="0.25">
      <c r="A29384">
        <v>20308</v>
      </c>
      <c r="C29384" t="s">
        <v>62</v>
      </c>
      <c r="D29384" t="s">
        <v>1176</v>
      </c>
      <c r="E29384" t="s">
        <v>353</v>
      </c>
    </row>
    <row r="29385" spans="1:5" x14ac:dyDescent="0.25">
      <c r="A29385">
        <v>20309</v>
      </c>
      <c r="C29385" t="s">
        <v>62</v>
      </c>
      <c r="D29385" t="s">
        <v>1176</v>
      </c>
      <c r="E29385" t="s">
        <v>353</v>
      </c>
    </row>
    <row r="29386" spans="1:5" x14ac:dyDescent="0.25">
      <c r="A29386">
        <v>20310</v>
      </c>
      <c r="C29386" t="s">
        <v>62</v>
      </c>
      <c r="D29386" t="s">
        <v>1176</v>
      </c>
      <c r="E29386" t="s">
        <v>353</v>
      </c>
    </row>
    <row r="29387" spans="1:5" x14ac:dyDescent="0.25">
      <c r="A29387">
        <v>20311</v>
      </c>
      <c r="C29387" t="s">
        <v>62</v>
      </c>
      <c r="D29387" t="s">
        <v>1176</v>
      </c>
      <c r="E29387" t="s">
        <v>353</v>
      </c>
    </row>
    <row r="29388" spans="1:5" x14ac:dyDescent="0.25">
      <c r="A29388">
        <v>20312</v>
      </c>
      <c r="C29388" t="s">
        <v>62</v>
      </c>
      <c r="D29388" t="s">
        <v>1176</v>
      </c>
      <c r="E29388" t="s">
        <v>353</v>
      </c>
    </row>
    <row r="29389" spans="1:5" x14ac:dyDescent="0.25">
      <c r="A29389">
        <v>20313</v>
      </c>
      <c r="C29389" t="s">
        <v>62</v>
      </c>
      <c r="D29389" t="s">
        <v>1176</v>
      </c>
      <c r="E29389" t="s">
        <v>353</v>
      </c>
    </row>
    <row r="29390" spans="1:5" x14ac:dyDescent="0.25">
      <c r="A29390">
        <v>20314</v>
      </c>
      <c r="C29390" t="s">
        <v>62</v>
      </c>
      <c r="D29390" t="s">
        <v>1176</v>
      </c>
      <c r="E29390" t="s">
        <v>353</v>
      </c>
    </row>
    <row r="29391" spans="1:5" x14ac:dyDescent="0.25">
      <c r="A29391">
        <v>17336</v>
      </c>
      <c r="C29391" t="s">
        <v>62</v>
      </c>
      <c r="D29391" t="s">
        <v>1176</v>
      </c>
      <c r="E29391" t="s">
        <v>353</v>
      </c>
    </row>
    <row r="29392" spans="1:5" x14ac:dyDescent="0.25">
      <c r="A29392">
        <v>20315</v>
      </c>
      <c r="C29392" t="s">
        <v>62</v>
      </c>
      <c r="D29392" t="s">
        <v>1176</v>
      </c>
      <c r="E29392" t="s">
        <v>353</v>
      </c>
    </row>
    <row r="29393" spans="1:5" x14ac:dyDescent="0.25">
      <c r="A29393">
        <v>20316</v>
      </c>
      <c r="C29393" t="s">
        <v>62</v>
      </c>
      <c r="D29393" t="s">
        <v>1176</v>
      </c>
      <c r="E29393" t="s">
        <v>353</v>
      </c>
    </row>
    <row r="29394" spans="1:5" x14ac:dyDescent="0.25">
      <c r="A29394">
        <v>20317</v>
      </c>
      <c r="C29394" t="s">
        <v>62</v>
      </c>
      <c r="D29394" t="s">
        <v>1176</v>
      </c>
      <c r="E29394" t="s">
        <v>353</v>
      </c>
    </row>
    <row r="29395" spans="1:5" x14ac:dyDescent="0.25">
      <c r="A29395">
        <v>21772</v>
      </c>
      <c r="C29395" t="s">
        <v>62</v>
      </c>
      <c r="D29395" t="s">
        <v>1176</v>
      </c>
      <c r="E29395" t="s">
        <v>353</v>
      </c>
    </row>
    <row r="29396" spans="1:5" x14ac:dyDescent="0.25">
      <c r="A29396">
        <v>54007</v>
      </c>
      <c r="C29396" t="s">
        <v>62</v>
      </c>
      <c r="D29396" t="s">
        <v>1177</v>
      </c>
      <c r="E29396" t="s">
        <v>354</v>
      </c>
    </row>
    <row r="29397" spans="1:5" x14ac:dyDescent="0.25">
      <c r="A29397">
        <v>57798</v>
      </c>
      <c r="C29397" t="s">
        <v>62</v>
      </c>
      <c r="D29397" t="s">
        <v>1177</v>
      </c>
      <c r="E29397" t="s">
        <v>354</v>
      </c>
    </row>
    <row r="29398" spans="1:5" x14ac:dyDescent="0.25">
      <c r="A29398">
        <v>11659</v>
      </c>
      <c r="C29398" t="s">
        <v>62</v>
      </c>
      <c r="D29398" t="s">
        <v>1177</v>
      </c>
      <c r="E29398" t="s">
        <v>354</v>
      </c>
    </row>
    <row r="29399" spans="1:5" x14ac:dyDescent="0.25">
      <c r="A29399">
        <v>11944</v>
      </c>
      <c r="C29399" t="s">
        <v>62</v>
      </c>
      <c r="D29399" t="s">
        <v>1177</v>
      </c>
      <c r="E29399" t="s">
        <v>354</v>
      </c>
    </row>
    <row r="29400" spans="1:5" x14ac:dyDescent="0.25">
      <c r="A29400">
        <v>11947</v>
      </c>
      <c r="C29400" t="s">
        <v>62</v>
      </c>
      <c r="D29400" t="s">
        <v>1177</v>
      </c>
      <c r="E29400" t="s">
        <v>354</v>
      </c>
    </row>
    <row r="29401" spans="1:5" x14ac:dyDescent="0.25">
      <c r="A29401">
        <v>14569</v>
      </c>
      <c r="C29401" t="s">
        <v>62</v>
      </c>
      <c r="D29401" t="s">
        <v>1177</v>
      </c>
      <c r="E29401" t="s">
        <v>354</v>
      </c>
    </row>
    <row r="29402" spans="1:5" x14ac:dyDescent="0.25">
      <c r="A29402">
        <v>22624</v>
      </c>
      <c r="C29402" t="s">
        <v>62</v>
      </c>
      <c r="D29402" t="s">
        <v>1177</v>
      </c>
      <c r="E29402" t="s">
        <v>354</v>
      </c>
    </row>
    <row r="29403" spans="1:5" x14ac:dyDescent="0.25">
      <c r="A29403">
        <v>22625</v>
      </c>
      <c r="C29403" t="s">
        <v>62</v>
      </c>
      <c r="D29403" t="s">
        <v>1177</v>
      </c>
      <c r="E29403" t="s">
        <v>354</v>
      </c>
    </row>
    <row r="29404" spans="1:5" x14ac:dyDescent="0.25">
      <c r="A29404">
        <v>29025</v>
      </c>
      <c r="C29404" t="s">
        <v>62</v>
      </c>
      <c r="D29404" t="s">
        <v>1177</v>
      </c>
      <c r="E29404" t="s">
        <v>354</v>
      </c>
    </row>
    <row r="29405" spans="1:5" x14ac:dyDescent="0.25">
      <c r="A29405">
        <v>29026</v>
      </c>
      <c r="C29405" t="s">
        <v>62</v>
      </c>
      <c r="D29405" t="s">
        <v>1177</v>
      </c>
      <c r="E29405" t="s">
        <v>354</v>
      </c>
    </row>
    <row r="29406" spans="1:5" x14ac:dyDescent="0.25">
      <c r="A29406">
        <v>29027</v>
      </c>
      <c r="C29406" t="s">
        <v>62</v>
      </c>
      <c r="D29406" t="s">
        <v>1177</v>
      </c>
      <c r="E29406" t="s">
        <v>354</v>
      </c>
    </row>
    <row r="29407" spans="1:5" x14ac:dyDescent="0.25">
      <c r="A29407">
        <v>29028</v>
      </c>
      <c r="C29407" t="s">
        <v>62</v>
      </c>
      <c r="D29407" t="s">
        <v>1177</v>
      </c>
      <c r="E29407" t="s">
        <v>354</v>
      </c>
    </row>
    <row r="29408" spans="1:5" x14ac:dyDescent="0.25">
      <c r="A29408">
        <v>11946</v>
      </c>
      <c r="C29408" t="s">
        <v>62</v>
      </c>
      <c r="D29408" t="s">
        <v>1177</v>
      </c>
      <c r="E29408" t="s">
        <v>354</v>
      </c>
    </row>
    <row r="29409" spans="1:5" x14ac:dyDescent="0.25">
      <c r="A29409">
        <v>39641</v>
      </c>
      <c r="C29409" t="s">
        <v>62</v>
      </c>
      <c r="D29409" t="s">
        <v>1177</v>
      </c>
      <c r="E29409" t="s">
        <v>354</v>
      </c>
    </row>
    <row r="29410" spans="1:5" x14ac:dyDescent="0.25">
      <c r="A29410">
        <v>11433</v>
      </c>
      <c r="C29410" t="s">
        <v>62</v>
      </c>
      <c r="D29410" t="s">
        <v>1177</v>
      </c>
      <c r="E29410" t="s">
        <v>354</v>
      </c>
    </row>
    <row r="29411" spans="1:5" x14ac:dyDescent="0.25">
      <c r="A29411">
        <v>11658</v>
      </c>
      <c r="C29411" t="s">
        <v>62</v>
      </c>
      <c r="D29411" t="s">
        <v>1177</v>
      </c>
      <c r="E29411" t="s">
        <v>354</v>
      </c>
    </row>
    <row r="29412" spans="1:5" x14ac:dyDescent="0.25">
      <c r="A29412">
        <v>12944</v>
      </c>
      <c r="C29412" t="s">
        <v>62</v>
      </c>
      <c r="D29412" t="s">
        <v>1177</v>
      </c>
      <c r="E29412" t="s">
        <v>354</v>
      </c>
    </row>
    <row r="29413" spans="1:5" x14ac:dyDescent="0.25">
      <c r="A29413">
        <v>14568</v>
      </c>
      <c r="C29413" t="s">
        <v>62</v>
      </c>
      <c r="D29413" t="s">
        <v>1177</v>
      </c>
      <c r="E29413" t="s">
        <v>354</v>
      </c>
    </row>
    <row r="29414" spans="1:5" x14ac:dyDescent="0.25">
      <c r="A29414">
        <v>29024</v>
      </c>
      <c r="C29414" t="s">
        <v>62</v>
      </c>
      <c r="D29414" t="s">
        <v>1177</v>
      </c>
      <c r="E29414" t="s">
        <v>354</v>
      </c>
    </row>
    <row r="29415" spans="1:5" x14ac:dyDescent="0.25">
      <c r="A29415">
        <v>54429</v>
      </c>
      <c r="C29415" t="s">
        <v>62</v>
      </c>
      <c r="D29415" t="s">
        <v>1177</v>
      </c>
      <c r="E29415" t="s">
        <v>354</v>
      </c>
    </row>
    <row r="29416" spans="1:5" x14ac:dyDescent="0.25">
      <c r="A29416">
        <v>55606</v>
      </c>
      <c r="C29416" t="s">
        <v>62</v>
      </c>
      <c r="D29416" t="s">
        <v>1177</v>
      </c>
      <c r="E29416" t="s">
        <v>354</v>
      </c>
    </row>
    <row r="29417" spans="1:5" x14ac:dyDescent="0.25">
      <c r="A29417">
        <v>54008</v>
      </c>
      <c r="C29417" t="s">
        <v>62</v>
      </c>
      <c r="D29417" t="s">
        <v>1178</v>
      </c>
      <c r="E29417" t="s">
        <v>2088</v>
      </c>
    </row>
    <row r="29418" spans="1:5" x14ac:dyDescent="0.25">
      <c r="A29418">
        <v>57799</v>
      </c>
      <c r="C29418" t="s">
        <v>62</v>
      </c>
      <c r="D29418" t="s">
        <v>1178</v>
      </c>
      <c r="E29418" t="s">
        <v>2088</v>
      </c>
    </row>
    <row r="29419" spans="1:5" x14ac:dyDescent="0.25">
      <c r="A29419">
        <v>2966</v>
      </c>
      <c r="C29419" t="s">
        <v>62</v>
      </c>
      <c r="D29419" t="s">
        <v>1178</v>
      </c>
      <c r="E29419" t="s">
        <v>2088</v>
      </c>
    </row>
    <row r="29420" spans="1:5" x14ac:dyDescent="0.25">
      <c r="A29420">
        <v>14674</v>
      </c>
      <c r="C29420" t="s">
        <v>62</v>
      </c>
      <c r="D29420" t="s">
        <v>1178</v>
      </c>
      <c r="E29420" t="s">
        <v>2088</v>
      </c>
    </row>
    <row r="29421" spans="1:5" x14ac:dyDescent="0.25">
      <c r="A29421">
        <v>29521</v>
      </c>
      <c r="C29421" t="s">
        <v>62</v>
      </c>
      <c r="D29421" t="s">
        <v>1178</v>
      </c>
      <c r="E29421" t="s">
        <v>2088</v>
      </c>
    </row>
    <row r="29422" spans="1:5" x14ac:dyDescent="0.25">
      <c r="A29422">
        <v>29752</v>
      </c>
      <c r="C29422" t="s">
        <v>62</v>
      </c>
      <c r="D29422" t="s">
        <v>1178</v>
      </c>
      <c r="E29422" t="s">
        <v>2088</v>
      </c>
    </row>
    <row r="29423" spans="1:5" x14ac:dyDescent="0.25">
      <c r="A29423">
        <v>29837</v>
      </c>
      <c r="C29423" t="s">
        <v>62</v>
      </c>
      <c r="D29423" t="s">
        <v>1178</v>
      </c>
      <c r="E29423" t="s">
        <v>2088</v>
      </c>
    </row>
    <row r="29424" spans="1:5" x14ac:dyDescent="0.25">
      <c r="A29424">
        <v>39643</v>
      </c>
      <c r="C29424" t="s">
        <v>62</v>
      </c>
      <c r="D29424" t="s">
        <v>1178</v>
      </c>
      <c r="E29424" t="s">
        <v>2088</v>
      </c>
    </row>
    <row r="29425" spans="1:5" x14ac:dyDescent="0.25">
      <c r="A29425">
        <v>39644</v>
      </c>
      <c r="C29425" t="s">
        <v>62</v>
      </c>
      <c r="D29425" t="s">
        <v>1178</v>
      </c>
      <c r="E29425" t="s">
        <v>2088</v>
      </c>
    </row>
    <row r="29426" spans="1:5" x14ac:dyDescent="0.25">
      <c r="A29426">
        <v>39645</v>
      </c>
      <c r="C29426" t="s">
        <v>62</v>
      </c>
      <c r="D29426" t="s">
        <v>1178</v>
      </c>
      <c r="E29426" t="s">
        <v>2088</v>
      </c>
    </row>
    <row r="29427" spans="1:5" x14ac:dyDescent="0.25">
      <c r="A29427">
        <v>39646</v>
      </c>
      <c r="C29427" t="s">
        <v>62</v>
      </c>
      <c r="D29427" t="s">
        <v>1178</v>
      </c>
      <c r="E29427" t="s">
        <v>2088</v>
      </c>
    </row>
    <row r="29428" spans="1:5" x14ac:dyDescent="0.25">
      <c r="A29428">
        <v>39647</v>
      </c>
      <c r="C29428" t="s">
        <v>62</v>
      </c>
      <c r="D29428" t="s">
        <v>1178</v>
      </c>
      <c r="E29428" t="s">
        <v>2088</v>
      </c>
    </row>
    <row r="29429" spans="1:5" x14ac:dyDescent="0.25">
      <c r="A29429">
        <v>39648</v>
      </c>
      <c r="C29429" t="s">
        <v>62</v>
      </c>
      <c r="D29429" t="s">
        <v>1178</v>
      </c>
      <c r="E29429" t="s">
        <v>2088</v>
      </c>
    </row>
    <row r="29430" spans="1:5" x14ac:dyDescent="0.25">
      <c r="A29430">
        <v>39651</v>
      </c>
      <c r="C29430" t="s">
        <v>62</v>
      </c>
      <c r="D29430" t="s">
        <v>1178</v>
      </c>
      <c r="E29430" t="s">
        <v>2088</v>
      </c>
    </row>
    <row r="29431" spans="1:5" x14ac:dyDescent="0.25">
      <c r="A29431">
        <v>39652</v>
      </c>
      <c r="C29431" t="s">
        <v>62</v>
      </c>
      <c r="D29431" t="s">
        <v>1178</v>
      </c>
      <c r="E29431" t="s">
        <v>2088</v>
      </c>
    </row>
    <row r="29432" spans="1:5" x14ac:dyDescent="0.25">
      <c r="A29432">
        <v>39653</v>
      </c>
      <c r="C29432" t="s">
        <v>62</v>
      </c>
      <c r="D29432" t="s">
        <v>1178</v>
      </c>
      <c r="E29432" t="s">
        <v>2088</v>
      </c>
    </row>
    <row r="29433" spans="1:5" x14ac:dyDescent="0.25">
      <c r="A29433">
        <v>14673</v>
      </c>
      <c r="C29433" t="s">
        <v>62</v>
      </c>
      <c r="D29433" t="s">
        <v>1178</v>
      </c>
      <c r="E29433" t="s">
        <v>2088</v>
      </c>
    </row>
    <row r="29434" spans="1:5" x14ac:dyDescent="0.25">
      <c r="A29434">
        <v>29838</v>
      </c>
      <c r="C29434" t="s">
        <v>62</v>
      </c>
      <c r="D29434" t="s">
        <v>1178</v>
      </c>
      <c r="E29434" t="s">
        <v>2088</v>
      </c>
    </row>
    <row r="29435" spans="1:5" x14ac:dyDescent="0.25">
      <c r="A29435">
        <v>29839</v>
      </c>
      <c r="C29435" t="s">
        <v>62</v>
      </c>
      <c r="D29435" t="s">
        <v>1178</v>
      </c>
      <c r="E29435" t="s">
        <v>2088</v>
      </c>
    </row>
    <row r="29436" spans="1:5" x14ac:dyDescent="0.25">
      <c r="A29436">
        <v>39649</v>
      </c>
      <c r="C29436" t="s">
        <v>62</v>
      </c>
      <c r="D29436" t="s">
        <v>1178</v>
      </c>
      <c r="E29436" t="s">
        <v>2088</v>
      </c>
    </row>
    <row r="29437" spans="1:5" x14ac:dyDescent="0.25">
      <c r="A29437">
        <v>39650</v>
      </c>
      <c r="C29437" t="s">
        <v>62</v>
      </c>
      <c r="D29437" t="s">
        <v>1178</v>
      </c>
      <c r="E29437" t="s">
        <v>2088</v>
      </c>
    </row>
    <row r="29438" spans="1:5" x14ac:dyDescent="0.25">
      <c r="A29438">
        <v>54009</v>
      </c>
      <c r="C29438" t="s">
        <v>62</v>
      </c>
      <c r="D29438" t="s">
        <v>1179</v>
      </c>
      <c r="E29438" t="s">
        <v>356</v>
      </c>
    </row>
    <row r="29439" spans="1:5" x14ac:dyDescent="0.25">
      <c r="A29439">
        <v>57800</v>
      </c>
      <c r="C29439" t="s">
        <v>62</v>
      </c>
      <c r="D29439" t="s">
        <v>1179</v>
      </c>
      <c r="E29439" t="s">
        <v>356</v>
      </c>
    </row>
    <row r="29440" spans="1:5" x14ac:dyDescent="0.25">
      <c r="A29440">
        <v>11797</v>
      </c>
      <c r="C29440" t="s">
        <v>62</v>
      </c>
      <c r="D29440" t="s">
        <v>1179</v>
      </c>
      <c r="E29440" t="s">
        <v>356</v>
      </c>
    </row>
    <row r="29441" spans="1:5" x14ac:dyDescent="0.25">
      <c r="A29441">
        <v>11798</v>
      </c>
      <c r="C29441" t="s">
        <v>62</v>
      </c>
      <c r="D29441" t="s">
        <v>1179</v>
      </c>
      <c r="E29441" t="s">
        <v>356</v>
      </c>
    </row>
    <row r="29442" spans="1:5" x14ac:dyDescent="0.25">
      <c r="A29442">
        <v>17349</v>
      </c>
      <c r="C29442" t="s">
        <v>62</v>
      </c>
      <c r="D29442" t="s">
        <v>1179</v>
      </c>
      <c r="E29442" t="s">
        <v>356</v>
      </c>
    </row>
    <row r="29443" spans="1:5" x14ac:dyDescent="0.25">
      <c r="A29443">
        <v>18790</v>
      </c>
      <c r="C29443" t="s">
        <v>62</v>
      </c>
      <c r="D29443" t="s">
        <v>1179</v>
      </c>
      <c r="E29443" t="s">
        <v>356</v>
      </c>
    </row>
    <row r="29444" spans="1:5" x14ac:dyDescent="0.25">
      <c r="A29444">
        <v>18904</v>
      </c>
      <c r="C29444" t="s">
        <v>62</v>
      </c>
      <c r="D29444" t="s">
        <v>1179</v>
      </c>
      <c r="E29444" t="s">
        <v>356</v>
      </c>
    </row>
    <row r="29445" spans="1:5" x14ac:dyDescent="0.25">
      <c r="A29445">
        <v>21499</v>
      </c>
      <c r="C29445" t="s">
        <v>62</v>
      </c>
      <c r="D29445" t="s">
        <v>1179</v>
      </c>
      <c r="E29445" t="s">
        <v>356</v>
      </c>
    </row>
    <row r="29446" spans="1:5" x14ac:dyDescent="0.25">
      <c r="A29446">
        <v>23158</v>
      </c>
      <c r="C29446" t="s">
        <v>62</v>
      </c>
      <c r="D29446" t="s">
        <v>1179</v>
      </c>
      <c r="E29446" t="s">
        <v>356</v>
      </c>
    </row>
    <row r="29447" spans="1:5" x14ac:dyDescent="0.25">
      <c r="A29447">
        <v>29840</v>
      </c>
      <c r="C29447" t="s">
        <v>62</v>
      </c>
      <c r="D29447" t="s">
        <v>1179</v>
      </c>
      <c r="E29447" t="s">
        <v>356</v>
      </c>
    </row>
    <row r="29448" spans="1:5" x14ac:dyDescent="0.25">
      <c r="A29448">
        <v>39654</v>
      </c>
      <c r="C29448" t="s">
        <v>62</v>
      </c>
      <c r="D29448" t="s">
        <v>1179</v>
      </c>
      <c r="E29448" t="s">
        <v>356</v>
      </c>
    </row>
    <row r="29449" spans="1:5" x14ac:dyDescent="0.25">
      <c r="A29449">
        <v>39655</v>
      </c>
      <c r="C29449" t="s">
        <v>62</v>
      </c>
      <c r="D29449" t="s">
        <v>1179</v>
      </c>
      <c r="E29449" t="s">
        <v>356</v>
      </c>
    </row>
    <row r="29450" spans="1:5" x14ac:dyDescent="0.25">
      <c r="A29450">
        <v>39656</v>
      </c>
      <c r="C29450" t="s">
        <v>62</v>
      </c>
      <c r="D29450" t="s">
        <v>1179</v>
      </c>
      <c r="E29450" t="s">
        <v>356</v>
      </c>
    </row>
    <row r="29451" spans="1:5" x14ac:dyDescent="0.25">
      <c r="A29451">
        <v>39657</v>
      </c>
      <c r="C29451" t="s">
        <v>62</v>
      </c>
      <c r="D29451" t="s">
        <v>1179</v>
      </c>
      <c r="E29451" t="s">
        <v>356</v>
      </c>
    </row>
    <row r="29452" spans="1:5" x14ac:dyDescent="0.25">
      <c r="A29452">
        <v>39658</v>
      </c>
      <c r="C29452" t="s">
        <v>62</v>
      </c>
      <c r="D29452" t="s">
        <v>1179</v>
      </c>
      <c r="E29452" t="s">
        <v>356</v>
      </c>
    </row>
    <row r="29453" spans="1:5" x14ac:dyDescent="0.25">
      <c r="A29453">
        <v>39659</v>
      </c>
      <c r="C29453" t="s">
        <v>62</v>
      </c>
      <c r="D29453" t="s">
        <v>1179</v>
      </c>
      <c r="E29453" t="s">
        <v>356</v>
      </c>
    </row>
    <row r="29454" spans="1:5" x14ac:dyDescent="0.25">
      <c r="A29454">
        <v>39660</v>
      </c>
      <c r="C29454" t="s">
        <v>62</v>
      </c>
      <c r="D29454" t="s">
        <v>1179</v>
      </c>
      <c r="E29454" t="s">
        <v>356</v>
      </c>
    </row>
    <row r="29455" spans="1:5" x14ac:dyDescent="0.25">
      <c r="A29455">
        <v>39661</v>
      </c>
      <c r="C29455" t="s">
        <v>62</v>
      </c>
      <c r="D29455" t="s">
        <v>1179</v>
      </c>
      <c r="E29455" t="s">
        <v>356</v>
      </c>
    </row>
    <row r="29456" spans="1:5" x14ac:dyDescent="0.25">
      <c r="A29456">
        <v>39662</v>
      </c>
      <c r="C29456" t="s">
        <v>62</v>
      </c>
      <c r="D29456" t="s">
        <v>1179</v>
      </c>
      <c r="E29456" t="s">
        <v>356</v>
      </c>
    </row>
    <row r="29457" spans="1:5" x14ac:dyDescent="0.25">
      <c r="A29457">
        <v>54010</v>
      </c>
      <c r="C29457" t="s">
        <v>62</v>
      </c>
      <c r="D29457" t="s">
        <v>1180</v>
      </c>
      <c r="E29457" t="s">
        <v>357</v>
      </c>
    </row>
    <row r="29458" spans="1:5" x14ac:dyDescent="0.25">
      <c r="A29458">
        <v>57801</v>
      </c>
      <c r="C29458" t="s">
        <v>62</v>
      </c>
      <c r="D29458" t="s">
        <v>1180</v>
      </c>
      <c r="E29458" t="s">
        <v>357</v>
      </c>
    </row>
    <row r="29459" spans="1:5" x14ac:dyDescent="0.25">
      <c r="A29459">
        <v>7897</v>
      </c>
      <c r="C29459" t="s">
        <v>62</v>
      </c>
      <c r="D29459" t="s">
        <v>1180</v>
      </c>
      <c r="E29459" t="s">
        <v>357</v>
      </c>
    </row>
    <row r="29460" spans="1:5" x14ac:dyDescent="0.25">
      <c r="A29460">
        <v>16030</v>
      </c>
      <c r="C29460" t="s">
        <v>62</v>
      </c>
      <c r="D29460" t="s">
        <v>1180</v>
      </c>
      <c r="E29460" t="s">
        <v>357</v>
      </c>
    </row>
    <row r="29461" spans="1:5" x14ac:dyDescent="0.25">
      <c r="A29461">
        <v>17337</v>
      </c>
      <c r="C29461" t="s">
        <v>62</v>
      </c>
      <c r="D29461" t="s">
        <v>1180</v>
      </c>
      <c r="E29461" t="s">
        <v>357</v>
      </c>
    </row>
    <row r="29462" spans="1:5" x14ac:dyDescent="0.25">
      <c r="A29462">
        <v>21660</v>
      </c>
      <c r="C29462" t="s">
        <v>62</v>
      </c>
      <c r="D29462" t="s">
        <v>1180</v>
      </c>
      <c r="E29462" t="s">
        <v>357</v>
      </c>
    </row>
    <row r="29463" spans="1:5" x14ac:dyDescent="0.25">
      <c r="A29463">
        <v>21661</v>
      </c>
      <c r="C29463" t="s">
        <v>62</v>
      </c>
      <c r="D29463" t="s">
        <v>1180</v>
      </c>
      <c r="E29463" t="s">
        <v>357</v>
      </c>
    </row>
    <row r="29464" spans="1:5" x14ac:dyDescent="0.25">
      <c r="A29464">
        <v>21662</v>
      </c>
      <c r="C29464" t="s">
        <v>62</v>
      </c>
      <c r="D29464" t="s">
        <v>1180</v>
      </c>
      <c r="E29464" t="s">
        <v>357</v>
      </c>
    </row>
    <row r="29465" spans="1:5" x14ac:dyDescent="0.25">
      <c r="A29465">
        <v>21663</v>
      </c>
      <c r="C29465" t="s">
        <v>62</v>
      </c>
      <c r="D29465" t="s">
        <v>1180</v>
      </c>
      <c r="E29465" t="s">
        <v>357</v>
      </c>
    </row>
    <row r="29466" spans="1:5" x14ac:dyDescent="0.25">
      <c r="A29466">
        <v>21664</v>
      </c>
      <c r="C29466" t="s">
        <v>62</v>
      </c>
      <c r="D29466" t="s">
        <v>1180</v>
      </c>
      <c r="E29466" t="s">
        <v>357</v>
      </c>
    </row>
    <row r="29467" spans="1:5" x14ac:dyDescent="0.25">
      <c r="A29467">
        <v>39663</v>
      </c>
      <c r="C29467" t="s">
        <v>62</v>
      </c>
      <c r="D29467" t="s">
        <v>1180</v>
      </c>
      <c r="E29467" t="s">
        <v>357</v>
      </c>
    </row>
    <row r="29468" spans="1:5" x14ac:dyDescent="0.25">
      <c r="A29468">
        <v>39664</v>
      </c>
      <c r="C29468" t="s">
        <v>62</v>
      </c>
      <c r="D29468" t="s">
        <v>1180</v>
      </c>
      <c r="E29468" t="s">
        <v>357</v>
      </c>
    </row>
    <row r="29469" spans="1:5" x14ac:dyDescent="0.25">
      <c r="A29469">
        <v>39665</v>
      </c>
      <c r="C29469" t="s">
        <v>62</v>
      </c>
      <c r="D29469" t="s">
        <v>1180</v>
      </c>
      <c r="E29469" t="s">
        <v>357</v>
      </c>
    </row>
    <row r="29470" spans="1:5" x14ac:dyDescent="0.25">
      <c r="A29470">
        <v>54629</v>
      </c>
      <c r="C29470" t="s">
        <v>62</v>
      </c>
      <c r="D29470" t="s">
        <v>1180</v>
      </c>
      <c r="E29470" t="s">
        <v>357</v>
      </c>
    </row>
    <row r="29471" spans="1:5" x14ac:dyDescent="0.25">
      <c r="A29471">
        <v>54011</v>
      </c>
      <c r="C29471" t="s">
        <v>62</v>
      </c>
      <c r="D29471" t="s">
        <v>1181</v>
      </c>
      <c r="E29471" t="s">
        <v>358</v>
      </c>
    </row>
    <row r="29472" spans="1:5" x14ac:dyDescent="0.25">
      <c r="A29472">
        <v>54012</v>
      </c>
      <c r="C29472" t="s">
        <v>62</v>
      </c>
      <c r="D29472" t="s">
        <v>1181</v>
      </c>
      <c r="E29472" t="s">
        <v>358</v>
      </c>
    </row>
    <row r="29473" spans="1:5" x14ac:dyDescent="0.25">
      <c r="A29473">
        <v>57802</v>
      </c>
      <c r="C29473" t="s">
        <v>62</v>
      </c>
      <c r="D29473" t="s">
        <v>1181</v>
      </c>
      <c r="E29473" t="s">
        <v>358</v>
      </c>
    </row>
    <row r="29474" spans="1:5" x14ac:dyDescent="0.25">
      <c r="A29474">
        <v>6308</v>
      </c>
      <c r="C29474" t="s">
        <v>62</v>
      </c>
      <c r="D29474" t="s">
        <v>1181</v>
      </c>
      <c r="E29474" t="s">
        <v>358</v>
      </c>
    </row>
    <row r="29475" spans="1:5" x14ac:dyDescent="0.25">
      <c r="A29475">
        <v>6312</v>
      </c>
      <c r="C29475" t="s">
        <v>62</v>
      </c>
      <c r="D29475" t="s">
        <v>1181</v>
      </c>
      <c r="E29475" t="s">
        <v>358</v>
      </c>
    </row>
    <row r="29476" spans="1:5" x14ac:dyDescent="0.25">
      <c r="A29476">
        <v>6313</v>
      </c>
      <c r="C29476" t="s">
        <v>62</v>
      </c>
      <c r="D29476" t="s">
        <v>1181</v>
      </c>
      <c r="E29476" t="s">
        <v>358</v>
      </c>
    </row>
    <row r="29477" spans="1:5" x14ac:dyDescent="0.25">
      <c r="A29477">
        <v>6314</v>
      </c>
      <c r="C29477" t="s">
        <v>62</v>
      </c>
      <c r="D29477" t="s">
        <v>1181</v>
      </c>
      <c r="E29477" t="s">
        <v>358</v>
      </c>
    </row>
    <row r="29478" spans="1:5" x14ac:dyDescent="0.25">
      <c r="A29478">
        <v>6315</v>
      </c>
      <c r="C29478" t="s">
        <v>62</v>
      </c>
      <c r="D29478" t="s">
        <v>1181</v>
      </c>
      <c r="E29478" t="s">
        <v>358</v>
      </c>
    </row>
    <row r="29479" spans="1:5" x14ac:dyDescent="0.25">
      <c r="A29479">
        <v>6316</v>
      </c>
      <c r="C29479" t="s">
        <v>62</v>
      </c>
      <c r="D29479" t="s">
        <v>1181</v>
      </c>
      <c r="E29479" t="s">
        <v>358</v>
      </c>
    </row>
    <row r="29480" spans="1:5" x14ac:dyDescent="0.25">
      <c r="A29480">
        <v>21799</v>
      </c>
      <c r="C29480" t="s">
        <v>62</v>
      </c>
      <c r="D29480" t="s">
        <v>1181</v>
      </c>
      <c r="E29480" t="s">
        <v>358</v>
      </c>
    </row>
    <row r="29481" spans="1:5" x14ac:dyDescent="0.25">
      <c r="A29481">
        <v>6306</v>
      </c>
      <c r="C29481" t="s">
        <v>62</v>
      </c>
      <c r="D29481" t="s">
        <v>1181</v>
      </c>
      <c r="E29481" t="s">
        <v>358</v>
      </c>
    </row>
    <row r="29482" spans="1:5" x14ac:dyDescent="0.25">
      <c r="A29482">
        <v>6309</v>
      </c>
      <c r="C29482" t="s">
        <v>62</v>
      </c>
      <c r="D29482" t="s">
        <v>1181</v>
      </c>
      <c r="E29482" t="s">
        <v>358</v>
      </c>
    </row>
    <row r="29483" spans="1:5" x14ac:dyDescent="0.25">
      <c r="A29483">
        <v>6310</v>
      </c>
      <c r="C29483" t="s">
        <v>62</v>
      </c>
      <c r="D29483" t="s">
        <v>1181</v>
      </c>
      <c r="E29483" t="s">
        <v>358</v>
      </c>
    </row>
    <row r="29484" spans="1:5" x14ac:dyDescent="0.25">
      <c r="A29484">
        <v>11431</v>
      </c>
      <c r="C29484" t="s">
        <v>62</v>
      </c>
      <c r="D29484" t="s">
        <v>1181</v>
      </c>
      <c r="E29484" t="s">
        <v>358</v>
      </c>
    </row>
    <row r="29485" spans="1:5" x14ac:dyDescent="0.25">
      <c r="A29485">
        <v>39666</v>
      </c>
      <c r="C29485" t="s">
        <v>62</v>
      </c>
      <c r="D29485" t="s">
        <v>1181</v>
      </c>
      <c r="E29485" t="s">
        <v>358</v>
      </c>
    </row>
    <row r="29486" spans="1:5" x14ac:dyDescent="0.25">
      <c r="A29486">
        <v>59454</v>
      </c>
      <c r="C29486" t="s">
        <v>62</v>
      </c>
      <c r="D29486" t="s">
        <v>1181</v>
      </c>
      <c r="E29486" t="s">
        <v>358</v>
      </c>
    </row>
    <row r="29487" spans="1:5" x14ac:dyDescent="0.25">
      <c r="A29487">
        <v>59455</v>
      </c>
      <c r="C29487" t="s">
        <v>62</v>
      </c>
      <c r="D29487" t="s">
        <v>1181</v>
      </c>
      <c r="E29487" t="s">
        <v>358</v>
      </c>
    </row>
    <row r="29488" spans="1:5" x14ac:dyDescent="0.25">
      <c r="A29488">
        <v>55748</v>
      </c>
      <c r="C29488" t="s">
        <v>62</v>
      </c>
      <c r="D29488" t="s">
        <v>1181</v>
      </c>
      <c r="E29488" t="s">
        <v>358</v>
      </c>
    </row>
    <row r="29489" spans="1:5" x14ac:dyDescent="0.25">
      <c r="A29489">
        <v>54013</v>
      </c>
      <c r="C29489" t="s">
        <v>62</v>
      </c>
      <c r="D29489" t="s">
        <v>1182</v>
      </c>
      <c r="E29489" t="s">
        <v>359</v>
      </c>
    </row>
    <row r="29490" spans="1:5" x14ac:dyDescent="0.25">
      <c r="A29490">
        <v>57803</v>
      </c>
      <c r="C29490" t="s">
        <v>62</v>
      </c>
      <c r="D29490" t="s">
        <v>1182</v>
      </c>
      <c r="E29490" t="s">
        <v>359</v>
      </c>
    </row>
    <row r="29491" spans="1:5" x14ac:dyDescent="0.25">
      <c r="A29491">
        <v>14067</v>
      </c>
      <c r="C29491" t="s">
        <v>62</v>
      </c>
      <c r="D29491" t="s">
        <v>1182</v>
      </c>
      <c r="E29491" t="s">
        <v>359</v>
      </c>
    </row>
    <row r="29492" spans="1:5" x14ac:dyDescent="0.25">
      <c r="A29492">
        <v>14070</v>
      </c>
      <c r="C29492" t="s">
        <v>62</v>
      </c>
      <c r="D29492" t="s">
        <v>1182</v>
      </c>
      <c r="E29492" t="s">
        <v>359</v>
      </c>
    </row>
    <row r="29493" spans="1:5" x14ac:dyDescent="0.25">
      <c r="A29493">
        <v>14072</v>
      </c>
      <c r="C29493" t="s">
        <v>62</v>
      </c>
      <c r="D29493" t="s">
        <v>1182</v>
      </c>
      <c r="E29493" t="s">
        <v>359</v>
      </c>
    </row>
    <row r="29494" spans="1:5" x14ac:dyDescent="0.25">
      <c r="A29494">
        <v>23239</v>
      </c>
      <c r="C29494" t="s">
        <v>62</v>
      </c>
      <c r="D29494" t="s">
        <v>1182</v>
      </c>
      <c r="E29494" t="s">
        <v>359</v>
      </c>
    </row>
    <row r="29495" spans="1:5" x14ac:dyDescent="0.25">
      <c r="A29495">
        <v>29780</v>
      </c>
      <c r="C29495" t="s">
        <v>62</v>
      </c>
      <c r="D29495" t="s">
        <v>1182</v>
      </c>
      <c r="E29495" t="s">
        <v>359</v>
      </c>
    </row>
    <row r="29496" spans="1:5" x14ac:dyDescent="0.25">
      <c r="A29496">
        <v>39667</v>
      </c>
      <c r="C29496" t="s">
        <v>62</v>
      </c>
      <c r="D29496" t="s">
        <v>1182</v>
      </c>
      <c r="E29496" t="s">
        <v>359</v>
      </c>
    </row>
    <row r="29497" spans="1:5" x14ac:dyDescent="0.25">
      <c r="A29497">
        <v>39669</v>
      </c>
      <c r="C29497" t="s">
        <v>62</v>
      </c>
      <c r="D29497" t="s">
        <v>1182</v>
      </c>
      <c r="E29497" t="s">
        <v>359</v>
      </c>
    </row>
    <row r="29498" spans="1:5" x14ac:dyDescent="0.25">
      <c r="A29498">
        <v>39670</v>
      </c>
      <c r="C29498" t="s">
        <v>62</v>
      </c>
      <c r="D29498" t="s">
        <v>1182</v>
      </c>
      <c r="E29498" t="s">
        <v>359</v>
      </c>
    </row>
    <row r="29499" spans="1:5" x14ac:dyDescent="0.25">
      <c r="A29499">
        <v>39671</v>
      </c>
      <c r="C29499" t="s">
        <v>62</v>
      </c>
      <c r="D29499" t="s">
        <v>1182</v>
      </c>
      <c r="E29499" t="s">
        <v>359</v>
      </c>
    </row>
    <row r="29500" spans="1:5" x14ac:dyDescent="0.25">
      <c r="A29500">
        <v>14069</v>
      </c>
      <c r="C29500" t="s">
        <v>62</v>
      </c>
      <c r="D29500" t="s">
        <v>1182</v>
      </c>
      <c r="E29500" t="s">
        <v>359</v>
      </c>
    </row>
    <row r="29501" spans="1:5" x14ac:dyDescent="0.25">
      <c r="A29501">
        <v>28168</v>
      </c>
      <c r="C29501" t="s">
        <v>62</v>
      </c>
      <c r="D29501" t="s">
        <v>1182</v>
      </c>
      <c r="E29501" t="s">
        <v>359</v>
      </c>
    </row>
    <row r="29502" spans="1:5" x14ac:dyDescent="0.25">
      <c r="A29502">
        <v>29841</v>
      </c>
      <c r="C29502" t="s">
        <v>62</v>
      </c>
      <c r="D29502" t="s">
        <v>1182</v>
      </c>
      <c r="E29502" t="s">
        <v>359</v>
      </c>
    </row>
    <row r="29503" spans="1:5" x14ac:dyDescent="0.25">
      <c r="A29503">
        <v>39668</v>
      </c>
      <c r="C29503" t="s">
        <v>62</v>
      </c>
      <c r="D29503" t="s">
        <v>1182</v>
      </c>
      <c r="E29503" t="s">
        <v>359</v>
      </c>
    </row>
    <row r="29504" spans="1:5" x14ac:dyDescent="0.25">
      <c r="A29504">
        <v>39672</v>
      </c>
      <c r="C29504" t="s">
        <v>62</v>
      </c>
      <c r="D29504" t="s">
        <v>1182</v>
      </c>
      <c r="E29504" t="s">
        <v>359</v>
      </c>
    </row>
    <row r="29505" spans="1:5" x14ac:dyDescent="0.25">
      <c r="A29505">
        <v>39673</v>
      </c>
      <c r="C29505" t="s">
        <v>62</v>
      </c>
      <c r="D29505" t="s">
        <v>1182</v>
      </c>
      <c r="E29505" t="s">
        <v>359</v>
      </c>
    </row>
    <row r="29506" spans="1:5" x14ac:dyDescent="0.25">
      <c r="A29506">
        <v>55452</v>
      </c>
      <c r="C29506" t="s">
        <v>62</v>
      </c>
      <c r="D29506" t="s">
        <v>1182</v>
      </c>
      <c r="E29506" t="s">
        <v>359</v>
      </c>
    </row>
    <row r="29507" spans="1:5" x14ac:dyDescent="0.25">
      <c r="A29507">
        <v>53335</v>
      </c>
      <c r="C29507" t="s">
        <v>62</v>
      </c>
      <c r="D29507" t="s">
        <v>1183</v>
      </c>
      <c r="E29507" t="s">
        <v>360</v>
      </c>
    </row>
    <row r="29508" spans="1:5" x14ac:dyDescent="0.25">
      <c r="A29508">
        <v>57804</v>
      </c>
      <c r="C29508" t="s">
        <v>62</v>
      </c>
      <c r="D29508" t="s">
        <v>1183</v>
      </c>
      <c r="E29508" t="s">
        <v>360</v>
      </c>
    </row>
    <row r="29509" spans="1:5" x14ac:dyDescent="0.25">
      <c r="A29509">
        <v>8201</v>
      </c>
      <c r="C29509" t="s">
        <v>62</v>
      </c>
      <c r="D29509" t="s">
        <v>1183</v>
      </c>
      <c r="E29509" t="s">
        <v>360</v>
      </c>
    </row>
    <row r="29510" spans="1:5" x14ac:dyDescent="0.25">
      <c r="A29510">
        <v>8202</v>
      </c>
      <c r="C29510" t="s">
        <v>62</v>
      </c>
      <c r="D29510" t="s">
        <v>1183</v>
      </c>
      <c r="E29510" t="s">
        <v>360</v>
      </c>
    </row>
    <row r="29511" spans="1:5" x14ac:dyDescent="0.25">
      <c r="A29511">
        <v>8203</v>
      </c>
      <c r="C29511" t="s">
        <v>62</v>
      </c>
      <c r="D29511" t="s">
        <v>1183</v>
      </c>
      <c r="E29511" t="s">
        <v>360</v>
      </c>
    </row>
    <row r="29512" spans="1:5" x14ac:dyDescent="0.25">
      <c r="A29512">
        <v>8204</v>
      </c>
      <c r="C29512" t="s">
        <v>62</v>
      </c>
      <c r="D29512" t="s">
        <v>1183</v>
      </c>
      <c r="E29512" t="s">
        <v>360</v>
      </c>
    </row>
    <row r="29513" spans="1:5" x14ac:dyDescent="0.25">
      <c r="A29513">
        <v>17686</v>
      </c>
      <c r="C29513" t="s">
        <v>62</v>
      </c>
      <c r="D29513" t="s">
        <v>1183</v>
      </c>
      <c r="E29513" t="s">
        <v>360</v>
      </c>
    </row>
    <row r="29514" spans="1:5" x14ac:dyDescent="0.25">
      <c r="A29514">
        <v>39674</v>
      </c>
      <c r="C29514" t="s">
        <v>62</v>
      </c>
      <c r="D29514" t="s">
        <v>1183</v>
      </c>
      <c r="E29514" t="s">
        <v>360</v>
      </c>
    </row>
    <row r="29515" spans="1:5" x14ac:dyDescent="0.25">
      <c r="A29515">
        <v>39676</v>
      </c>
      <c r="C29515" t="s">
        <v>62</v>
      </c>
      <c r="D29515" t="s">
        <v>1183</v>
      </c>
      <c r="E29515" t="s">
        <v>360</v>
      </c>
    </row>
    <row r="29516" spans="1:5" x14ac:dyDescent="0.25">
      <c r="A29516">
        <v>8205</v>
      </c>
      <c r="C29516" t="s">
        <v>62</v>
      </c>
      <c r="D29516" t="s">
        <v>1183</v>
      </c>
      <c r="E29516" t="s">
        <v>360</v>
      </c>
    </row>
    <row r="29517" spans="1:5" x14ac:dyDescent="0.25">
      <c r="A29517">
        <v>8206</v>
      </c>
      <c r="C29517" t="s">
        <v>62</v>
      </c>
      <c r="D29517" t="s">
        <v>1183</v>
      </c>
      <c r="E29517" t="s">
        <v>360</v>
      </c>
    </row>
    <row r="29518" spans="1:5" x14ac:dyDescent="0.25">
      <c r="A29518">
        <v>8207</v>
      </c>
      <c r="C29518" t="s">
        <v>62</v>
      </c>
      <c r="D29518" t="s">
        <v>1183</v>
      </c>
      <c r="E29518" t="s">
        <v>360</v>
      </c>
    </row>
    <row r="29519" spans="1:5" x14ac:dyDescent="0.25">
      <c r="A29519">
        <v>8208</v>
      </c>
      <c r="C29519" t="s">
        <v>62</v>
      </c>
      <c r="D29519" t="s">
        <v>1183</v>
      </c>
      <c r="E29519" t="s">
        <v>360</v>
      </c>
    </row>
    <row r="29520" spans="1:5" x14ac:dyDescent="0.25">
      <c r="A29520">
        <v>54014</v>
      </c>
      <c r="C29520" t="s">
        <v>62</v>
      </c>
      <c r="D29520" t="s">
        <v>1184</v>
      </c>
      <c r="E29520" t="s">
        <v>361</v>
      </c>
    </row>
    <row r="29521" spans="1:5" x14ac:dyDescent="0.25">
      <c r="A29521">
        <v>57805</v>
      </c>
      <c r="C29521" t="s">
        <v>62</v>
      </c>
      <c r="D29521" t="s">
        <v>1184</v>
      </c>
      <c r="E29521" t="s">
        <v>361</v>
      </c>
    </row>
    <row r="29522" spans="1:5" x14ac:dyDescent="0.25">
      <c r="A29522">
        <v>12916</v>
      </c>
      <c r="C29522" t="s">
        <v>62</v>
      </c>
      <c r="D29522" t="s">
        <v>1184</v>
      </c>
      <c r="E29522" t="s">
        <v>361</v>
      </c>
    </row>
    <row r="29523" spans="1:5" x14ac:dyDescent="0.25">
      <c r="A29523">
        <v>20299</v>
      </c>
      <c r="C29523" t="s">
        <v>62</v>
      </c>
      <c r="D29523" t="s">
        <v>1184</v>
      </c>
      <c r="E29523" t="s">
        <v>361</v>
      </c>
    </row>
    <row r="29524" spans="1:5" x14ac:dyDescent="0.25">
      <c r="A29524">
        <v>20300</v>
      </c>
      <c r="C29524" t="s">
        <v>62</v>
      </c>
      <c r="D29524" t="s">
        <v>1184</v>
      </c>
      <c r="E29524" t="s">
        <v>361</v>
      </c>
    </row>
    <row r="29525" spans="1:5" x14ac:dyDescent="0.25">
      <c r="A29525">
        <v>20301</v>
      </c>
      <c r="C29525" t="s">
        <v>62</v>
      </c>
      <c r="D29525" t="s">
        <v>1184</v>
      </c>
      <c r="E29525" t="s">
        <v>361</v>
      </c>
    </row>
    <row r="29526" spans="1:5" x14ac:dyDescent="0.25">
      <c r="A29526">
        <v>20302</v>
      </c>
      <c r="C29526" t="s">
        <v>62</v>
      </c>
      <c r="D29526" t="s">
        <v>1184</v>
      </c>
      <c r="E29526" t="s">
        <v>361</v>
      </c>
    </row>
    <row r="29527" spans="1:5" x14ac:dyDescent="0.25">
      <c r="A29527">
        <v>12915</v>
      </c>
      <c r="C29527" t="s">
        <v>62</v>
      </c>
      <c r="D29527" t="s">
        <v>1184</v>
      </c>
      <c r="E29527" t="s">
        <v>361</v>
      </c>
    </row>
    <row r="29528" spans="1:5" x14ac:dyDescent="0.25">
      <c r="A29528">
        <v>12917</v>
      </c>
      <c r="C29528" t="s">
        <v>62</v>
      </c>
      <c r="D29528" t="s">
        <v>1184</v>
      </c>
      <c r="E29528" t="s">
        <v>361</v>
      </c>
    </row>
    <row r="29529" spans="1:5" x14ac:dyDescent="0.25">
      <c r="A29529">
        <v>12918</v>
      </c>
      <c r="C29529" t="s">
        <v>62</v>
      </c>
      <c r="D29529" t="s">
        <v>1184</v>
      </c>
      <c r="E29529" t="s">
        <v>361</v>
      </c>
    </row>
    <row r="29530" spans="1:5" x14ac:dyDescent="0.25">
      <c r="A29530">
        <v>12945</v>
      </c>
      <c r="C29530" t="s">
        <v>62</v>
      </c>
      <c r="D29530" t="s">
        <v>1184</v>
      </c>
      <c r="E29530" t="s">
        <v>361</v>
      </c>
    </row>
    <row r="29531" spans="1:5" x14ac:dyDescent="0.25">
      <c r="A29531">
        <v>12946</v>
      </c>
      <c r="C29531" t="s">
        <v>62</v>
      </c>
      <c r="D29531" t="s">
        <v>1184</v>
      </c>
      <c r="E29531" t="s">
        <v>361</v>
      </c>
    </row>
    <row r="29532" spans="1:5" x14ac:dyDescent="0.25">
      <c r="A29532">
        <v>20298</v>
      </c>
      <c r="C29532" t="s">
        <v>62</v>
      </c>
      <c r="D29532" t="s">
        <v>1184</v>
      </c>
      <c r="E29532" t="s">
        <v>361</v>
      </c>
    </row>
    <row r="29533" spans="1:5" x14ac:dyDescent="0.25">
      <c r="A29533">
        <v>21313</v>
      </c>
      <c r="C29533" t="s">
        <v>62</v>
      </c>
      <c r="D29533" t="s">
        <v>1184</v>
      </c>
      <c r="E29533" t="s">
        <v>361</v>
      </c>
    </row>
    <row r="29534" spans="1:5" x14ac:dyDescent="0.25">
      <c r="A29534">
        <v>12751</v>
      </c>
      <c r="C29534" t="s">
        <v>62</v>
      </c>
      <c r="D29534" t="s">
        <v>1184</v>
      </c>
      <c r="E29534" t="s">
        <v>361</v>
      </c>
    </row>
    <row r="29535" spans="1:5" x14ac:dyDescent="0.25">
      <c r="A29535">
        <v>12912</v>
      </c>
      <c r="C29535" t="s">
        <v>62</v>
      </c>
      <c r="D29535" t="s">
        <v>1184</v>
      </c>
      <c r="E29535" t="s">
        <v>361</v>
      </c>
    </row>
    <row r="29536" spans="1:5" x14ac:dyDescent="0.25">
      <c r="A29536">
        <v>12913</v>
      </c>
      <c r="C29536" t="s">
        <v>62</v>
      </c>
      <c r="D29536" t="s">
        <v>1184</v>
      </c>
      <c r="E29536" t="s">
        <v>361</v>
      </c>
    </row>
    <row r="29537" spans="1:5" x14ac:dyDescent="0.25">
      <c r="A29537">
        <v>54939</v>
      </c>
      <c r="C29537" t="s">
        <v>62</v>
      </c>
      <c r="D29537" t="s">
        <v>1184</v>
      </c>
      <c r="E29537" t="s">
        <v>361</v>
      </c>
    </row>
    <row r="29538" spans="1:5" x14ac:dyDescent="0.25">
      <c r="A29538">
        <v>53336</v>
      </c>
      <c r="C29538" t="s">
        <v>62</v>
      </c>
      <c r="D29538" t="s">
        <v>1185</v>
      </c>
      <c r="E29538" t="s">
        <v>362</v>
      </c>
    </row>
    <row r="29539" spans="1:5" x14ac:dyDescent="0.25">
      <c r="A29539">
        <v>57806</v>
      </c>
      <c r="C29539" t="s">
        <v>62</v>
      </c>
      <c r="D29539" t="s">
        <v>1185</v>
      </c>
      <c r="E29539" t="s">
        <v>362</v>
      </c>
    </row>
    <row r="29540" spans="1:5" x14ac:dyDescent="0.25">
      <c r="A29540">
        <v>17527</v>
      </c>
      <c r="C29540" t="s">
        <v>62</v>
      </c>
      <c r="D29540" t="s">
        <v>1185</v>
      </c>
      <c r="E29540" t="s">
        <v>362</v>
      </c>
    </row>
    <row r="29541" spans="1:5" x14ac:dyDescent="0.25">
      <c r="A29541">
        <v>10784</v>
      </c>
      <c r="C29541" t="s">
        <v>62</v>
      </c>
      <c r="D29541" t="s">
        <v>1185</v>
      </c>
      <c r="E29541" t="s">
        <v>362</v>
      </c>
    </row>
    <row r="29542" spans="1:5" x14ac:dyDescent="0.25">
      <c r="A29542">
        <v>39677</v>
      </c>
      <c r="C29542" t="s">
        <v>62</v>
      </c>
      <c r="D29542" t="s">
        <v>1185</v>
      </c>
      <c r="E29542" t="s">
        <v>362</v>
      </c>
    </row>
    <row r="29543" spans="1:5" x14ac:dyDescent="0.25">
      <c r="A29543">
        <v>39678</v>
      </c>
      <c r="C29543" t="s">
        <v>62</v>
      </c>
      <c r="D29543" t="s">
        <v>1185</v>
      </c>
      <c r="E29543" t="s">
        <v>362</v>
      </c>
    </row>
    <row r="29544" spans="1:5" x14ac:dyDescent="0.25">
      <c r="A29544">
        <v>55128</v>
      </c>
      <c r="C29544" t="s">
        <v>62</v>
      </c>
      <c r="D29544" t="s">
        <v>1185</v>
      </c>
      <c r="E29544" t="s">
        <v>362</v>
      </c>
    </row>
    <row r="29545" spans="1:5" x14ac:dyDescent="0.25">
      <c r="A29545">
        <v>10786</v>
      </c>
      <c r="C29545" t="s">
        <v>62</v>
      </c>
      <c r="D29545" t="s">
        <v>1185</v>
      </c>
      <c r="E29545" t="s">
        <v>362</v>
      </c>
    </row>
    <row r="29546" spans="1:5" x14ac:dyDescent="0.25">
      <c r="A29546">
        <v>21286</v>
      </c>
      <c r="C29546" t="s">
        <v>62</v>
      </c>
      <c r="D29546" t="s">
        <v>1185</v>
      </c>
      <c r="E29546" t="s">
        <v>362</v>
      </c>
    </row>
    <row r="29547" spans="1:5" x14ac:dyDescent="0.25">
      <c r="A29547">
        <v>28102</v>
      </c>
      <c r="C29547" t="s">
        <v>62</v>
      </c>
      <c r="D29547" t="s">
        <v>1185</v>
      </c>
      <c r="E29547" t="s">
        <v>362</v>
      </c>
    </row>
    <row r="29548" spans="1:5" x14ac:dyDescent="0.25">
      <c r="A29548">
        <v>39679</v>
      </c>
      <c r="C29548" t="s">
        <v>62</v>
      </c>
      <c r="D29548" t="s">
        <v>1185</v>
      </c>
      <c r="E29548" t="s">
        <v>362</v>
      </c>
    </row>
    <row r="29549" spans="1:5" x14ac:dyDescent="0.25">
      <c r="A29549">
        <v>39680</v>
      </c>
      <c r="C29549" t="s">
        <v>62</v>
      </c>
      <c r="D29549" t="s">
        <v>1185</v>
      </c>
      <c r="E29549" t="s">
        <v>362</v>
      </c>
    </row>
    <row r="29550" spans="1:5" x14ac:dyDescent="0.25">
      <c r="A29550">
        <v>39681</v>
      </c>
      <c r="C29550" t="s">
        <v>62</v>
      </c>
      <c r="D29550" t="s">
        <v>1185</v>
      </c>
      <c r="E29550" t="s">
        <v>362</v>
      </c>
    </row>
    <row r="29551" spans="1:5" x14ac:dyDescent="0.25">
      <c r="A29551">
        <v>27989</v>
      </c>
      <c r="C29551" t="s">
        <v>62</v>
      </c>
      <c r="D29551" t="s">
        <v>1185</v>
      </c>
      <c r="E29551" t="s">
        <v>362</v>
      </c>
    </row>
    <row r="29552" spans="1:5" x14ac:dyDescent="0.25">
      <c r="A29552">
        <v>27990</v>
      </c>
      <c r="C29552" t="s">
        <v>62</v>
      </c>
      <c r="D29552" t="s">
        <v>1185</v>
      </c>
      <c r="E29552" t="s">
        <v>362</v>
      </c>
    </row>
    <row r="29553" spans="1:5" x14ac:dyDescent="0.25">
      <c r="A29553">
        <v>27991</v>
      </c>
      <c r="C29553" t="s">
        <v>62</v>
      </c>
      <c r="D29553" t="s">
        <v>1185</v>
      </c>
      <c r="E29553" t="s">
        <v>362</v>
      </c>
    </row>
    <row r="29554" spans="1:5" x14ac:dyDescent="0.25">
      <c r="A29554">
        <v>27992</v>
      </c>
      <c r="C29554" t="s">
        <v>62</v>
      </c>
      <c r="D29554" t="s">
        <v>1185</v>
      </c>
      <c r="E29554" t="s">
        <v>362</v>
      </c>
    </row>
    <row r="29555" spans="1:5" x14ac:dyDescent="0.25">
      <c r="A29555">
        <v>27993</v>
      </c>
      <c r="C29555" t="s">
        <v>62</v>
      </c>
      <c r="D29555" t="s">
        <v>1185</v>
      </c>
      <c r="E29555" t="s">
        <v>362</v>
      </c>
    </row>
    <row r="29556" spans="1:5" x14ac:dyDescent="0.25">
      <c r="A29556">
        <v>29148</v>
      </c>
      <c r="C29556" t="s">
        <v>62</v>
      </c>
      <c r="D29556" t="s">
        <v>1185</v>
      </c>
      <c r="E29556" t="s">
        <v>362</v>
      </c>
    </row>
    <row r="29557" spans="1:5" x14ac:dyDescent="0.25">
      <c r="A29557">
        <v>54015</v>
      </c>
      <c r="C29557" t="s">
        <v>62</v>
      </c>
      <c r="D29557" t="s">
        <v>1186</v>
      </c>
      <c r="E29557" t="s">
        <v>363</v>
      </c>
    </row>
    <row r="29558" spans="1:5" x14ac:dyDescent="0.25">
      <c r="A29558">
        <v>57807</v>
      </c>
      <c r="C29558" t="s">
        <v>62</v>
      </c>
      <c r="D29558" t="s">
        <v>1186</v>
      </c>
      <c r="E29558" t="s">
        <v>363</v>
      </c>
    </row>
    <row r="29559" spans="1:5" x14ac:dyDescent="0.25">
      <c r="A29559">
        <v>17353</v>
      </c>
      <c r="C29559" t="s">
        <v>62</v>
      </c>
      <c r="D29559" t="s">
        <v>1186</v>
      </c>
      <c r="E29559" t="s">
        <v>363</v>
      </c>
    </row>
    <row r="29560" spans="1:5" x14ac:dyDescent="0.25">
      <c r="A29560">
        <v>23159</v>
      </c>
      <c r="C29560" t="s">
        <v>62</v>
      </c>
      <c r="D29560" t="s">
        <v>1186</v>
      </c>
      <c r="E29560" t="s">
        <v>363</v>
      </c>
    </row>
    <row r="29561" spans="1:5" x14ac:dyDescent="0.25">
      <c r="A29561">
        <v>23160</v>
      </c>
      <c r="C29561" t="s">
        <v>62</v>
      </c>
      <c r="D29561" t="s">
        <v>1186</v>
      </c>
      <c r="E29561" t="s">
        <v>363</v>
      </c>
    </row>
    <row r="29562" spans="1:5" x14ac:dyDescent="0.25">
      <c r="A29562">
        <v>23161</v>
      </c>
      <c r="C29562" t="s">
        <v>62</v>
      </c>
      <c r="D29562" t="s">
        <v>1186</v>
      </c>
      <c r="E29562" t="s">
        <v>363</v>
      </c>
    </row>
    <row r="29563" spans="1:5" x14ac:dyDescent="0.25">
      <c r="A29563">
        <v>23162</v>
      </c>
      <c r="C29563" t="s">
        <v>62</v>
      </c>
      <c r="D29563" t="s">
        <v>1186</v>
      </c>
      <c r="E29563" t="s">
        <v>363</v>
      </c>
    </row>
    <row r="29564" spans="1:5" x14ac:dyDescent="0.25">
      <c r="A29564">
        <v>23163</v>
      </c>
      <c r="C29564" t="s">
        <v>62</v>
      </c>
      <c r="D29564" t="s">
        <v>1186</v>
      </c>
      <c r="E29564" t="s">
        <v>363</v>
      </c>
    </row>
    <row r="29565" spans="1:5" x14ac:dyDescent="0.25">
      <c r="A29565">
        <v>23164</v>
      </c>
      <c r="C29565" t="s">
        <v>62</v>
      </c>
      <c r="D29565" t="s">
        <v>1186</v>
      </c>
      <c r="E29565" t="s">
        <v>363</v>
      </c>
    </row>
    <row r="29566" spans="1:5" x14ac:dyDescent="0.25">
      <c r="A29566">
        <v>39682</v>
      </c>
      <c r="C29566" t="s">
        <v>62</v>
      </c>
      <c r="D29566" t="s">
        <v>1186</v>
      </c>
      <c r="E29566" t="s">
        <v>363</v>
      </c>
    </row>
    <row r="29567" spans="1:5" x14ac:dyDescent="0.25">
      <c r="A29567">
        <v>39683</v>
      </c>
      <c r="C29567" t="s">
        <v>62</v>
      </c>
      <c r="D29567" t="s">
        <v>1186</v>
      </c>
      <c r="E29567" t="s">
        <v>363</v>
      </c>
    </row>
    <row r="29568" spans="1:5" x14ac:dyDescent="0.25">
      <c r="A29568">
        <v>39684</v>
      </c>
      <c r="C29568" t="s">
        <v>62</v>
      </c>
      <c r="D29568" t="s">
        <v>1186</v>
      </c>
      <c r="E29568" t="s">
        <v>363</v>
      </c>
    </row>
    <row r="29569" spans="1:5" x14ac:dyDescent="0.25">
      <c r="A29569">
        <v>39685</v>
      </c>
      <c r="C29569" t="s">
        <v>62</v>
      </c>
      <c r="D29569" t="s">
        <v>1186</v>
      </c>
      <c r="E29569" t="s">
        <v>363</v>
      </c>
    </row>
    <row r="29570" spans="1:5" x14ac:dyDescent="0.25">
      <c r="A29570">
        <v>53337</v>
      </c>
      <c r="C29570" t="s">
        <v>62</v>
      </c>
      <c r="D29570" t="s">
        <v>1187</v>
      </c>
      <c r="E29570" t="s">
        <v>364</v>
      </c>
    </row>
    <row r="29571" spans="1:5" x14ac:dyDescent="0.25">
      <c r="A29571">
        <v>57808</v>
      </c>
      <c r="C29571" t="s">
        <v>62</v>
      </c>
      <c r="D29571" t="s">
        <v>1187</v>
      </c>
      <c r="E29571" t="s">
        <v>364</v>
      </c>
    </row>
    <row r="29572" spans="1:5" x14ac:dyDescent="0.25">
      <c r="A29572">
        <v>6317</v>
      </c>
      <c r="C29572" t="s">
        <v>62</v>
      </c>
      <c r="D29572" t="s">
        <v>1187</v>
      </c>
      <c r="E29572" t="s">
        <v>364</v>
      </c>
    </row>
    <row r="29573" spans="1:5" x14ac:dyDescent="0.25">
      <c r="A29573">
        <v>6474</v>
      </c>
      <c r="C29573" t="s">
        <v>62</v>
      </c>
      <c r="D29573" t="s">
        <v>1187</v>
      </c>
      <c r="E29573" t="s">
        <v>364</v>
      </c>
    </row>
    <row r="29574" spans="1:5" x14ac:dyDescent="0.25">
      <c r="A29574">
        <v>6475</v>
      </c>
      <c r="C29574" t="s">
        <v>62</v>
      </c>
      <c r="D29574" t="s">
        <v>1187</v>
      </c>
      <c r="E29574" t="s">
        <v>364</v>
      </c>
    </row>
    <row r="29575" spans="1:5" x14ac:dyDescent="0.25">
      <c r="A29575">
        <v>10843</v>
      </c>
      <c r="C29575" t="s">
        <v>62</v>
      </c>
      <c r="D29575" t="s">
        <v>1187</v>
      </c>
      <c r="E29575" t="s">
        <v>364</v>
      </c>
    </row>
    <row r="29576" spans="1:5" x14ac:dyDescent="0.25">
      <c r="A29576">
        <v>12967</v>
      </c>
      <c r="C29576" t="s">
        <v>62</v>
      </c>
      <c r="D29576" t="s">
        <v>1187</v>
      </c>
      <c r="E29576" t="s">
        <v>364</v>
      </c>
    </row>
    <row r="29577" spans="1:5" x14ac:dyDescent="0.25">
      <c r="A29577">
        <v>13186</v>
      </c>
      <c r="C29577" t="s">
        <v>62</v>
      </c>
      <c r="D29577" t="s">
        <v>1187</v>
      </c>
      <c r="E29577" t="s">
        <v>364</v>
      </c>
    </row>
    <row r="29578" spans="1:5" x14ac:dyDescent="0.25">
      <c r="A29578">
        <v>19338</v>
      </c>
      <c r="C29578" t="s">
        <v>62</v>
      </c>
      <c r="D29578" t="s">
        <v>1187</v>
      </c>
      <c r="E29578" t="s">
        <v>364</v>
      </c>
    </row>
    <row r="29579" spans="1:5" x14ac:dyDescent="0.25">
      <c r="A29579">
        <v>19339</v>
      </c>
      <c r="C29579" t="s">
        <v>62</v>
      </c>
      <c r="D29579" t="s">
        <v>1187</v>
      </c>
      <c r="E29579" t="s">
        <v>364</v>
      </c>
    </row>
    <row r="29580" spans="1:5" x14ac:dyDescent="0.25">
      <c r="A29580">
        <v>19340</v>
      </c>
      <c r="C29580" t="s">
        <v>62</v>
      </c>
      <c r="D29580" t="s">
        <v>1187</v>
      </c>
      <c r="E29580" t="s">
        <v>364</v>
      </c>
    </row>
    <row r="29581" spans="1:5" x14ac:dyDescent="0.25">
      <c r="A29581">
        <v>27882</v>
      </c>
      <c r="C29581" t="s">
        <v>62</v>
      </c>
      <c r="D29581" t="s">
        <v>1187</v>
      </c>
      <c r="E29581" t="s">
        <v>364</v>
      </c>
    </row>
    <row r="29582" spans="1:5" x14ac:dyDescent="0.25">
      <c r="A29582">
        <v>27883</v>
      </c>
      <c r="C29582" t="s">
        <v>62</v>
      </c>
      <c r="D29582" t="s">
        <v>1187</v>
      </c>
      <c r="E29582" t="s">
        <v>364</v>
      </c>
    </row>
    <row r="29583" spans="1:5" x14ac:dyDescent="0.25">
      <c r="A29583">
        <v>28202</v>
      </c>
      <c r="C29583" t="s">
        <v>62</v>
      </c>
      <c r="D29583" t="s">
        <v>1187</v>
      </c>
      <c r="E29583" t="s">
        <v>364</v>
      </c>
    </row>
    <row r="29584" spans="1:5" x14ac:dyDescent="0.25">
      <c r="A29584">
        <v>28203</v>
      </c>
      <c r="C29584" t="s">
        <v>62</v>
      </c>
      <c r="D29584" t="s">
        <v>1187</v>
      </c>
      <c r="E29584" t="s">
        <v>364</v>
      </c>
    </row>
    <row r="29585" spans="1:5" x14ac:dyDescent="0.25">
      <c r="A29585">
        <v>28204</v>
      </c>
      <c r="C29585" t="s">
        <v>62</v>
      </c>
      <c r="D29585" t="s">
        <v>1187</v>
      </c>
      <c r="E29585" t="s">
        <v>364</v>
      </c>
    </row>
    <row r="29586" spans="1:5" x14ac:dyDescent="0.25">
      <c r="A29586">
        <v>28211</v>
      </c>
      <c r="C29586" t="s">
        <v>62</v>
      </c>
      <c r="D29586" t="s">
        <v>1187</v>
      </c>
      <c r="E29586" t="s">
        <v>364</v>
      </c>
    </row>
    <row r="29587" spans="1:5" x14ac:dyDescent="0.25">
      <c r="A29587">
        <v>28220</v>
      </c>
      <c r="C29587" t="s">
        <v>62</v>
      </c>
      <c r="D29587" t="s">
        <v>1187</v>
      </c>
      <c r="E29587" t="s">
        <v>364</v>
      </c>
    </row>
    <row r="29588" spans="1:5" x14ac:dyDescent="0.25">
      <c r="A29588">
        <v>39687</v>
      </c>
      <c r="C29588" t="s">
        <v>62</v>
      </c>
      <c r="D29588" t="s">
        <v>1187</v>
      </c>
      <c r="E29588" t="s">
        <v>364</v>
      </c>
    </row>
    <row r="29589" spans="1:5" x14ac:dyDescent="0.25">
      <c r="A29589">
        <v>39688</v>
      </c>
      <c r="C29589" t="s">
        <v>62</v>
      </c>
      <c r="D29589" t="s">
        <v>1187</v>
      </c>
      <c r="E29589" t="s">
        <v>364</v>
      </c>
    </row>
    <row r="29590" spans="1:5" x14ac:dyDescent="0.25">
      <c r="A29590">
        <v>39690</v>
      </c>
      <c r="C29590" t="s">
        <v>62</v>
      </c>
      <c r="D29590" t="s">
        <v>1187</v>
      </c>
      <c r="E29590" t="s">
        <v>364</v>
      </c>
    </row>
    <row r="29591" spans="1:5" x14ac:dyDescent="0.25">
      <c r="A29591">
        <v>6473</v>
      </c>
      <c r="C29591" t="s">
        <v>62</v>
      </c>
      <c r="D29591" t="s">
        <v>1187</v>
      </c>
      <c r="E29591" t="s">
        <v>364</v>
      </c>
    </row>
    <row r="29592" spans="1:5" x14ac:dyDescent="0.25">
      <c r="A29592">
        <v>6476</v>
      </c>
      <c r="C29592" t="s">
        <v>62</v>
      </c>
      <c r="D29592" t="s">
        <v>1187</v>
      </c>
      <c r="E29592" t="s">
        <v>364</v>
      </c>
    </row>
    <row r="29593" spans="1:5" x14ac:dyDescent="0.25">
      <c r="A29593">
        <v>12874</v>
      </c>
      <c r="C29593" t="s">
        <v>62</v>
      </c>
      <c r="D29593" t="s">
        <v>1187</v>
      </c>
      <c r="E29593" t="s">
        <v>364</v>
      </c>
    </row>
    <row r="29594" spans="1:5" x14ac:dyDescent="0.25">
      <c r="A29594">
        <v>13187</v>
      </c>
      <c r="C29594" t="s">
        <v>62</v>
      </c>
      <c r="D29594" t="s">
        <v>1187</v>
      </c>
      <c r="E29594" t="s">
        <v>364</v>
      </c>
    </row>
    <row r="29595" spans="1:5" x14ac:dyDescent="0.25">
      <c r="A29595">
        <v>27879</v>
      </c>
      <c r="C29595" t="s">
        <v>62</v>
      </c>
      <c r="D29595" t="s">
        <v>1187</v>
      </c>
      <c r="E29595" t="s">
        <v>364</v>
      </c>
    </row>
    <row r="29596" spans="1:5" x14ac:dyDescent="0.25">
      <c r="A29596">
        <v>27880</v>
      </c>
      <c r="C29596" t="s">
        <v>62</v>
      </c>
      <c r="D29596" t="s">
        <v>1187</v>
      </c>
      <c r="E29596" t="s">
        <v>364</v>
      </c>
    </row>
    <row r="29597" spans="1:5" x14ac:dyDescent="0.25">
      <c r="A29597">
        <v>27881</v>
      </c>
      <c r="C29597" t="s">
        <v>62</v>
      </c>
      <c r="D29597" t="s">
        <v>1187</v>
      </c>
      <c r="E29597" t="s">
        <v>364</v>
      </c>
    </row>
    <row r="29598" spans="1:5" x14ac:dyDescent="0.25">
      <c r="A29598">
        <v>27884</v>
      </c>
      <c r="C29598" t="s">
        <v>62</v>
      </c>
      <c r="D29598" t="s">
        <v>1187</v>
      </c>
      <c r="E29598" t="s">
        <v>364</v>
      </c>
    </row>
    <row r="29599" spans="1:5" x14ac:dyDescent="0.25">
      <c r="A29599">
        <v>27885</v>
      </c>
      <c r="C29599" t="s">
        <v>62</v>
      </c>
      <c r="D29599" t="s">
        <v>1187</v>
      </c>
      <c r="E29599" t="s">
        <v>364</v>
      </c>
    </row>
    <row r="29600" spans="1:5" x14ac:dyDescent="0.25">
      <c r="A29600">
        <v>28212</v>
      </c>
      <c r="C29600" t="s">
        <v>62</v>
      </c>
      <c r="D29600" t="s">
        <v>1187</v>
      </c>
      <c r="E29600" t="s">
        <v>364</v>
      </c>
    </row>
    <row r="29601" spans="1:5" x14ac:dyDescent="0.25">
      <c r="A29601">
        <v>39686</v>
      </c>
      <c r="C29601" t="s">
        <v>62</v>
      </c>
      <c r="D29601" t="s">
        <v>1187</v>
      </c>
      <c r="E29601" t="s">
        <v>364</v>
      </c>
    </row>
    <row r="29602" spans="1:5" x14ac:dyDescent="0.25">
      <c r="A29602">
        <v>39689</v>
      </c>
      <c r="C29602" t="s">
        <v>62</v>
      </c>
      <c r="D29602" t="s">
        <v>1187</v>
      </c>
      <c r="E29602" t="s">
        <v>364</v>
      </c>
    </row>
    <row r="29603" spans="1:5" x14ac:dyDescent="0.25">
      <c r="A29603">
        <v>55874</v>
      </c>
      <c r="C29603" t="s">
        <v>62</v>
      </c>
      <c r="D29603" t="s">
        <v>1187</v>
      </c>
      <c r="E29603" t="s">
        <v>364</v>
      </c>
    </row>
    <row r="29604" spans="1:5" x14ac:dyDescent="0.25">
      <c r="A29604">
        <v>54016</v>
      </c>
      <c r="C29604" t="s">
        <v>62</v>
      </c>
      <c r="D29604" t="s">
        <v>1188</v>
      </c>
      <c r="E29604" t="s">
        <v>2089</v>
      </c>
    </row>
    <row r="29605" spans="1:5" x14ac:dyDescent="0.25">
      <c r="A29605">
        <v>54017</v>
      </c>
      <c r="C29605" t="s">
        <v>62</v>
      </c>
      <c r="D29605" t="s">
        <v>1188</v>
      </c>
      <c r="E29605" t="s">
        <v>2089</v>
      </c>
    </row>
    <row r="29606" spans="1:5" x14ac:dyDescent="0.25">
      <c r="A29606">
        <v>54018</v>
      </c>
      <c r="C29606" t="s">
        <v>62</v>
      </c>
      <c r="D29606" t="s">
        <v>1188</v>
      </c>
      <c r="E29606" t="s">
        <v>2089</v>
      </c>
    </row>
    <row r="29607" spans="1:5" x14ac:dyDescent="0.25">
      <c r="A29607">
        <v>57809</v>
      </c>
      <c r="C29607" t="s">
        <v>62</v>
      </c>
      <c r="D29607" t="s">
        <v>1188</v>
      </c>
      <c r="E29607" t="s">
        <v>2089</v>
      </c>
    </row>
    <row r="29608" spans="1:5" x14ac:dyDescent="0.25">
      <c r="A29608">
        <v>2348</v>
      </c>
      <c r="C29608" t="s">
        <v>62</v>
      </c>
      <c r="D29608" t="s">
        <v>1188</v>
      </c>
      <c r="E29608" t="s">
        <v>2089</v>
      </c>
    </row>
    <row r="29609" spans="1:5" x14ac:dyDescent="0.25">
      <c r="A29609">
        <v>2350</v>
      </c>
      <c r="C29609" t="s">
        <v>62</v>
      </c>
      <c r="D29609" t="s">
        <v>1188</v>
      </c>
      <c r="E29609" t="s">
        <v>2089</v>
      </c>
    </row>
    <row r="29610" spans="1:5" x14ac:dyDescent="0.25">
      <c r="A29610">
        <v>2351</v>
      </c>
      <c r="C29610" t="s">
        <v>62</v>
      </c>
      <c r="D29610" t="s">
        <v>1188</v>
      </c>
      <c r="E29610" t="s">
        <v>2089</v>
      </c>
    </row>
    <row r="29611" spans="1:5" x14ac:dyDescent="0.25">
      <c r="A29611">
        <v>11199</v>
      </c>
      <c r="C29611" t="s">
        <v>62</v>
      </c>
      <c r="D29611" t="s">
        <v>1188</v>
      </c>
      <c r="E29611" t="s">
        <v>2089</v>
      </c>
    </row>
    <row r="29612" spans="1:5" x14ac:dyDescent="0.25">
      <c r="A29612">
        <v>39693</v>
      </c>
      <c r="C29612" t="s">
        <v>62</v>
      </c>
      <c r="D29612" t="s">
        <v>1188</v>
      </c>
      <c r="E29612" t="s">
        <v>2089</v>
      </c>
    </row>
    <row r="29613" spans="1:5" x14ac:dyDescent="0.25">
      <c r="A29613">
        <v>2347</v>
      </c>
      <c r="C29613" t="s">
        <v>62</v>
      </c>
      <c r="D29613" t="s">
        <v>1188</v>
      </c>
      <c r="E29613" t="s">
        <v>2089</v>
      </c>
    </row>
    <row r="29614" spans="1:5" x14ac:dyDescent="0.25">
      <c r="A29614">
        <v>11252</v>
      </c>
      <c r="C29614" t="s">
        <v>62</v>
      </c>
      <c r="D29614" t="s">
        <v>1188</v>
      </c>
      <c r="E29614" t="s">
        <v>2089</v>
      </c>
    </row>
    <row r="29615" spans="1:5" x14ac:dyDescent="0.25">
      <c r="A29615">
        <v>2349</v>
      </c>
      <c r="C29615" t="s">
        <v>62</v>
      </c>
      <c r="D29615" t="s">
        <v>1188</v>
      </c>
      <c r="E29615" t="s">
        <v>2089</v>
      </c>
    </row>
    <row r="29616" spans="1:5" x14ac:dyDescent="0.25">
      <c r="A29616">
        <v>2352</v>
      </c>
      <c r="C29616" t="s">
        <v>62</v>
      </c>
      <c r="D29616" t="s">
        <v>1188</v>
      </c>
      <c r="E29616" t="s">
        <v>2089</v>
      </c>
    </row>
    <row r="29617" spans="1:5" x14ac:dyDescent="0.25">
      <c r="A29617">
        <v>11250</v>
      </c>
      <c r="C29617" t="s">
        <v>62</v>
      </c>
      <c r="D29617" t="s">
        <v>1188</v>
      </c>
      <c r="E29617" t="s">
        <v>2089</v>
      </c>
    </row>
    <row r="29618" spans="1:5" x14ac:dyDescent="0.25">
      <c r="A29618">
        <v>11251</v>
      </c>
      <c r="C29618" t="s">
        <v>62</v>
      </c>
      <c r="D29618" t="s">
        <v>1188</v>
      </c>
      <c r="E29618" t="s">
        <v>2089</v>
      </c>
    </row>
    <row r="29619" spans="1:5" x14ac:dyDescent="0.25">
      <c r="A29619">
        <v>11253</v>
      </c>
      <c r="C29619" t="s">
        <v>62</v>
      </c>
      <c r="D29619" t="s">
        <v>1188</v>
      </c>
      <c r="E29619" t="s">
        <v>2089</v>
      </c>
    </row>
    <row r="29620" spans="1:5" x14ac:dyDescent="0.25">
      <c r="A29620">
        <v>39692</v>
      </c>
      <c r="C29620" t="s">
        <v>62</v>
      </c>
      <c r="D29620" t="s">
        <v>1188</v>
      </c>
      <c r="E29620" t="s">
        <v>2089</v>
      </c>
    </row>
    <row r="29621" spans="1:5" x14ac:dyDescent="0.25">
      <c r="A29621">
        <v>54594</v>
      </c>
      <c r="C29621" t="s">
        <v>62</v>
      </c>
      <c r="D29621" t="s">
        <v>1188</v>
      </c>
      <c r="E29621" t="s">
        <v>2089</v>
      </c>
    </row>
    <row r="29622" spans="1:5" x14ac:dyDescent="0.25">
      <c r="A29622">
        <v>54019</v>
      </c>
      <c r="C29622" t="s">
        <v>62</v>
      </c>
      <c r="D29622" t="s">
        <v>1189</v>
      </c>
      <c r="E29622" t="s">
        <v>2090</v>
      </c>
    </row>
    <row r="29623" spans="1:5" x14ac:dyDescent="0.25">
      <c r="A29623">
        <v>57810</v>
      </c>
      <c r="C29623" t="s">
        <v>62</v>
      </c>
      <c r="D29623" t="s">
        <v>1189</v>
      </c>
      <c r="E29623" t="s">
        <v>2090</v>
      </c>
    </row>
    <row r="29624" spans="1:5" x14ac:dyDescent="0.25">
      <c r="A29624">
        <v>9694</v>
      </c>
      <c r="C29624" t="s">
        <v>62</v>
      </c>
      <c r="D29624" t="s">
        <v>1189</v>
      </c>
      <c r="E29624" t="s">
        <v>2090</v>
      </c>
    </row>
    <row r="29625" spans="1:5" x14ac:dyDescent="0.25">
      <c r="A29625">
        <v>9695</v>
      </c>
      <c r="C29625" t="s">
        <v>62</v>
      </c>
      <c r="D29625" t="s">
        <v>1189</v>
      </c>
      <c r="E29625" t="s">
        <v>2090</v>
      </c>
    </row>
    <row r="29626" spans="1:5" x14ac:dyDescent="0.25">
      <c r="A29626">
        <v>9697</v>
      </c>
      <c r="C29626" t="s">
        <v>62</v>
      </c>
      <c r="D29626" t="s">
        <v>1189</v>
      </c>
      <c r="E29626" t="s">
        <v>2090</v>
      </c>
    </row>
    <row r="29627" spans="1:5" x14ac:dyDescent="0.25">
      <c r="A29627">
        <v>9699</v>
      </c>
      <c r="C29627" t="s">
        <v>62</v>
      </c>
      <c r="D29627" t="s">
        <v>1189</v>
      </c>
      <c r="E29627" t="s">
        <v>2090</v>
      </c>
    </row>
    <row r="29628" spans="1:5" x14ac:dyDescent="0.25">
      <c r="A29628">
        <v>28067</v>
      </c>
      <c r="C29628" t="s">
        <v>62</v>
      </c>
      <c r="D29628" t="s">
        <v>1189</v>
      </c>
      <c r="E29628" t="s">
        <v>2090</v>
      </c>
    </row>
    <row r="29629" spans="1:5" x14ac:dyDescent="0.25">
      <c r="A29629">
        <v>28068</v>
      </c>
      <c r="C29629" t="s">
        <v>62</v>
      </c>
      <c r="D29629" t="s">
        <v>1189</v>
      </c>
      <c r="E29629" t="s">
        <v>2090</v>
      </c>
    </row>
    <row r="29630" spans="1:5" x14ac:dyDescent="0.25">
      <c r="A29630">
        <v>28069</v>
      </c>
      <c r="C29630" t="s">
        <v>62</v>
      </c>
      <c r="D29630" t="s">
        <v>1189</v>
      </c>
      <c r="E29630" t="s">
        <v>2090</v>
      </c>
    </row>
    <row r="29631" spans="1:5" x14ac:dyDescent="0.25">
      <c r="A29631">
        <v>9702</v>
      </c>
      <c r="C29631" t="s">
        <v>62</v>
      </c>
      <c r="D29631" t="s">
        <v>1189</v>
      </c>
      <c r="E29631" t="s">
        <v>2090</v>
      </c>
    </row>
    <row r="29632" spans="1:5" x14ac:dyDescent="0.25">
      <c r="A29632">
        <v>15614</v>
      </c>
      <c r="C29632" t="s">
        <v>62</v>
      </c>
      <c r="D29632" t="s">
        <v>1189</v>
      </c>
      <c r="E29632" t="s">
        <v>2090</v>
      </c>
    </row>
    <row r="29633" spans="1:5" x14ac:dyDescent="0.25">
      <c r="A29633">
        <v>28070</v>
      </c>
      <c r="C29633" t="s">
        <v>62</v>
      </c>
      <c r="D29633" t="s">
        <v>1189</v>
      </c>
      <c r="E29633" t="s">
        <v>2090</v>
      </c>
    </row>
    <row r="29634" spans="1:5" x14ac:dyDescent="0.25">
      <c r="A29634">
        <v>28098</v>
      </c>
      <c r="C29634" t="s">
        <v>62</v>
      </c>
      <c r="D29634" t="s">
        <v>1189</v>
      </c>
      <c r="E29634" t="s">
        <v>2090</v>
      </c>
    </row>
    <row r="29635" spans="1:5" x14ac:dyDescent="0.25">
      <c r="A29635">
        <v>28099</v>
      </c>
      <c r="C29635" t="s">
        <v>62</v>
      </c>
      <c r="D29635" t="s">
        <v>1189</v>
      </c>
      <c r="E29635" t="s">
        <v>2090</v>
      </c>
    </row>
    <row r="29636" spans="1:5" x14ac:dyDescent="0.25">
      <c r="A29636">
        <v>39694</v>
      </c>
      <c r="C29636" t="s">
        <v>62</v>
      </c>
      <c r="D29636" t="s">
        <v>1189</v>
      </c>
      <c r="E29636" t="s">
        <v>2090</v>
      </c>
    </row>
    <row r="29637" spans="1:5" x14ac:dyDescent="0.25">
      <c r="A29637">
        <v>39695</v>
      </c>
      <c r="C29637" t="s">
        <v>62</v>
      </c>
      <c r="D29637" t="s">
        <v>1189</v>
      </c>
      <c r="E29637" t="s">
        <v>2090</v>
      </c>
    </row>
    <row r="29638" spans="1:5" x14ac:dyDescent="0.25">
      <c r="A29638">
        <v>39696</v>
      </c>
      <c r="C29638" t="s">
        <v>62</v>
      </c>
      <c r="D29638" t="s">
        <v>1189</v>
      </c>
      <c r="E29638" t="s">
        <v>2090</v>
      </c>
    </row>
    <row r="29639" spans="1:5" x14ac:dyDescent="0.25">
      <c r="A29639">
        <v>39697</v>
      </c>
      <c r="C29639" t="s">
        <v>62</v>
      </c>
      <c r="D29639" t="s">
        <v>1189</v>
      </c>
      <c r="E29639" t="s">
        <v>2090</v>
      </c>
    </row>
    <row r="29640" spans="1:5" x14ac:dyDescent="0.25">
      <c r="A29640">
        <v>9696</v>
      </c>
      <c r="C29640" t="s">
        <v>62</v>
      </c>
      <c r="D29640" t="s">
        <v>1189</v>
      </c>
      <c r="E29640" t="s">
        <v>2090</v>
      </c>
    </row>
    <row r="29641" spans="1:5" x14ac:dyDescent="0.25">
      <c r="A29641">
        <v>9700</v>
      </c>
      <c r="C29641" t="s">
        <v>62</v>
      </c>
      <c r="D29641" t="s">
        <v>1189</v>
      </c>
      <c r="E29641" t="s">
        <v>2090</v>
      </c>
    </row>
    <row r="29642" spans="1:5" x14ac:dyDescent="0.25">
      <c r="A29642">
        <v>28066</v>
      </c>
      <c r="C29642" t="s">
        <v>62</v>
      </c>
      <c r="D29642" t="s">
        <v>1189</v>
      </c>
      <c r="E29642" t="s">
        <v>2090</v>
      </c>
    </row>
    <row r="29643" spans="1:5" x14ac:dyDescent="0.25">
      <c r="A29643">
        <v>28071</v>
      </c>
      <c r="C29643" t="s">
        <v>62</v>
      </c>
      <c r="D29643" t="s">
        <v>1189</v>
      </c>
      <c r="E29643" t="s">
        <v>2090</v>
      </c>
    </row>
    <row r="29644" spans="1:5" x14ac:dyDescent="0.25">
      <c r="A29644">
        <v>28072</v>
      </c>
      <c r="C29644" t="s">
        <v>62</v>
      </c>
      <c r="D29644" t="s">
        <v>1189</v>
      </c>
      <c r="E29644" t="s">
        <v>2090</v>
      </c>
    </row>
    <row r="29645" spans="1:5" x14ac:dyDescent="0.25">
      <c r="A29645">
        <v>28073</v>
      </c>
      <c r="C29645" t="s">
        <v>62</v>
      </c>
      <c r="D29645" t="s">
        <v>1189</v>
      </c>
      <c r="E29645" t="s">
        <v>2090</v>
      </c>
    </row>
    <row r="29646" spans="1:5" x14ac:dyDescent="0.25">
      <c r="A29646">
        <v>28074</v>
      </c>
      <c r="C29646" t="s">
        <v>62</v>
      </c>
      <c r="D29646" t="s">
        <v>1189</v>
      </c>
      <c r="E29646" t="s">
        <v>2090</v>
      </c>
    </row>
    <row r="29647" spans="1:5" x14ac:dyDescent="0.25">
      <c r="A29647">
        <v>29842</v>
      </c>
      <c r="C29647" t="s">
        <v>62</v>
      </c>
      <c r="D29647" t="s">
        <v>1189</v>
      </c>
      <c r="E29647" t="s">
        <v>2090</v>
      </c>
    </row>
    <row r="29648" spans="1:5" x14ac:dyDescent="0.25">
      <c r="A29648">
        <v>39698</v>
      </c>
      <c r="C29648" t="s">
        <v>62</v>
      </c>
      <c r="D29648" t="s">
        <v>1189</v>
      </c>
      <c r="E29648" t="s">
        <v>2090</v>
      </c>
    </row>
    <row r="29649" spans="1:5" x14ac:dyDescent="0.25">
      <c r="A29649">
        <v>53338</v>
      </c>
      <c r="C29649" t="s">
        <v>62</v>
      </c>
      <c r="D29649" t="s">
        <v>1190</v>
      </c>
      <c r="E29649" t="s">
        <v>2091</v>
      </c>
    </row>
    <row r="29650" spans="1:5" x14ac:dyDescent="0.25">
      <c r="A29650">
        <v>57811</v>
      </c>
      <c r="C29650" t="s">
        <v>62</v>
      </c>
      <c r="D29650" t="s">
        <v>1190</v>
      </c>
      <c r="E29650" t="s">
        <v>2091</v>
      </c>
    </row>
    <row r="29651" spans="1:5" x14ac:dyDescent="0.25">
      <c r="A29651">
        <v>2353</v>
      </c>
      <c r="C29651" t="s">
        <v>62</v>
      </c>
      <c r="D29651" t="s">
        <v>1190</v>
      </c>
      <c r="E29651" t="s">
        <v>2091</v>
      </c>
    </row>
    <row r="29652" spans="1:5" x14ac:dyDescent="0.25">
      <c r="A29652">
        <v>13568</v>
      </c>
      <c r="C29652" t="s">
        <v>62</v>
      </c>
      <c r="D29652" t="s">
        <v>1190</v>
      </c>
      <c r="E29652" t="s">
        <v>2091</v>
      </c>
    </row>
    <row r="29653" spans="1:5" x14ac:dyDescent="0.25">
      <c r="A29653">
        <v>14196</v>
      </c>
      <c r="C29653" t="s">
        <v>62</v>
      </c>
      <c r="D29653" t="s">
        <v>1190</v>
      </c>
      <c r="E29653" t="s">
        <v>2091</v>
      </c>
    </row>
    <row r="29654" spans="1:5" x14ac:dyDescent="0.25">
      <c r="A29654">
        <v>27808</v>
      </c>
      <c r="C29654" t="s">
        <v>62</v>
      </c>
      <c r="D29654" t="s">
        <v>1190</v>
      </c>
      <c r="E29654" t="s">
        <v>2091</v>
      </c>
    </row>
    <row r="29655" spans="1:5" x14ac:dyDescent="0.25">
      <c r="A29655">
        <v>27924</v>
      </c>
      <c r="C29655" t="s">
        <v>62</v>
      </c>
      <c r="D29655" t="s">
        <v>1190</v>
      </c>
      <c r="E29655" t="s">
        <v>2091</v>
      </c>
    </row>
    <row r="29656" spans="1:5" x14ac:dyDescent="0.25">
      <c r="A29656">
        <v>39701</v>
      </c>
      <c r="C29656" t="s">
        <v>62</v>
      </c>
      <c r="D29656" t="s">
        <v>1190</v>
      </c>
      <c r="E29656" t="s">
        <v>2091</v>
      </c>
    </row>
    <row r="29657" spans="1:5" x14ac:dyDescent="0.25">
      <c r="A29657">
        <v>39702</v>
      </c>
      <c r="C29657" t="s">
        <v>62</v>
      </c>
      <c r="D29657" t="s">
        <v>1190</v>
      </c>
      <c r="E29657" t="s">
        <v>2091</v>
      </c>
    </row>
    <row r="29658" spans="1:5" x14ac:dyDescent="0.25">
      <c r="A29658">
        <v>39718</v>
      </c>
      <c r="C29658" t="s">
        <v>62</v>
      </c>
      <c r="D29658" t="s">
        <v>1190</v>
      </c>
      <c r="E29658" t="s">
        <v>2091</v>
      </c>
    </row>
    <row r="29659" spans="1:5" x14ac:dyDescent="0.25">
      <c r="A29659">
        <v>39719</v>
      </c>
      <c r="C29659" t="s">
        <v>62</v>
      </c>
      <c r="D29659" t="s">
        <v>1190</v>
      </c>
      <c r="E29659" t="s">
        <v>2091</v>
      </c>
    </row>
    <row r="29660" spans="1:5" x14ac:dyDescent="0.25">
      <c r="A29660">
        <v>39720</v>
      </c>
      <c r="C29660" t="s">
        <v>62</v>
      </c>
      <c r="D29660" t="s">
        <v>1190</v>
      </c>
      <c r="E29660" t="s">
        <v>2091</v>
      </c>
    </row>
    <row r="29661" spans="1:5" x14ac:dyDescent="0.25">
      <c r="A29661">
        <v>27925</v>
      </c>
      <c r="C29661" t="s">
        <v>62</v>
      </c>
      <c r="D29661" t="s">
        <v>1190</v>
      </c>
      <c r="E29661" t="s">
        <v>2091</v>
      </c>
    </row>
    <row r="29662" spans="1:5" x14ac:dyDescent="0.25">
      <c r="A29662">
        <v>39699</v>
      </c>
      <c r="C29662" t="s">
        <v>62</v>
      </c>
      <c r="D29662" t="s">
        <v>1190</v>
      </c>
      <c r="E29662" t="s">
        <v>2091</v>
      </c>
    </row>
    <row r="29663" spans="1:5" x14ac:dyDescent="0.25">
      <c r="A29663">
        <v>39703</v>
      </c>
      <c r="C29663" t="s">
        <v>62</v>
      </c>
      <c r="D29663" t="s">
        <v>1190</v>
      </c>
      <c r="E29663" t="s">
        <v>2091</v>
      </c>
    </row>
    <row r="29664" spans="1:5" x14ac:dyDescent="0.25">
      <c r="A29664">
        <v>39704</v>
      </c>
      <c r="C29664" t="s">
        <v>62</v>
      </c>
      <c r="D29664" t="s">
        <v>1190</v>
      </c>
      <c r="E29664" t="s">
        <v>2091</v>
      </c>
    </row>
    <row r="29665" spans="1:5" x14ac:dyDescent="0.25">
      <c r="A29665">
        <v>39705</v>
      </c>
      <c r="C29665" t="s">
        <v>62</v>
      </c>
      <c r="D29665" t="s">
        <v>1190</v>
      </c>
      <c r="E29665" t="s">
        <v>2091</v>
      </c>
    </row>
    <row r="29666" spans="1:5" x14ac:dyDescent="0.25">
      <c r="A29666">
        <v>39706</v>
      </c>
      <c r="C29666" t="s">
        <v>62</v>
      </c>
      <c r="D29666" t="s">
        <v>1190</v>
      </c>
      <c r="E29666" t="s">
        <v>2091</v>
      </c>
    </row>
    <row r="29667" spans="1:5" x14ac:dyDescent="0.25">
      <c r="A29667">
        <v>39707</v>
      </c>
      <c r="C29667" t="s">
        <v>62</v>
      </c>
      <c r="D29667" t="s">
        <v>1190</v>
      </c>
      <c r="E29667" t="s">
        <v>2091</v>
      </c>
    </row>
    <row r="29668" spans="1:5" x14ac:dyDescent="0.25">
      <c r="A29668">
        <v>39721</v>
      </c>
      <c r="C29668" t="s">
        <v>62</v>
      </c>
      <c r="D29668" t="s">
        <v>1190</v>
      </c>
      <c r="E29668" t="s">
        <v>2091</v>
      </c>
    </row>
    <row r="29669" spans="1:5" x14ac:dyDescent="0.25">
      <c r="A29669">
        <v>13567</v>
      </c>
      <c r="C29669" t="s">
        <v>62</v>
      </c>
      <c r="D29669" t="s">
        <v>1190</v>
      </c>
      <c r="E29669" t="s">
        <v>2091</v>
      </c>
    </row>
    <row r="29670" spans="1:5" x14ac:dyDescent="0.25">
      <c r="A29670">
        <v>13570</v>
      </c>
      <c r="C29670" t="s">
        <v>62</v>
      </c>
      <c r="D29670" t="s">
        <v>1190</v>
      </c>
      <c r="E29670" t="s">
        <v>2091</v>
      </c>
    </row>
    <row r="29671" spans="1:5" x14ac:dyDescent="0.25">
      <c r="A29671">
        <v>18378</v>
      </c>
      <c r="C29671" t="s">
        <v>62</v>
      </c>
      <c r="D29671" t="s">
        <v>1190</v>
      </c>
      <c r="E29671" t="s">
        <v>2091</v>
      </c>
    </row>
    <row r="29672" spans="1:5" x14ac:dyDescent="0.25">
      <c r="A29672">
        <v>27809</v>
      </c>
      <c r="C29672" t="s">
        <v>62</v>
      </c>
      <c r="D29672" t="s">
        <v>1190</v>
      </c>
      <c r="E29672" t="s">
        <v>2091</v>
      </c>
    </row>
    <row r="29673" spans="1:5" x14ac:dyDescent="0.25">
      <c r="A29673">
        <v>27926</v>
      </c>
      <c r="C29673" t="s">
        <v>62</v>
      </c>
      <c r="D29673" t="s">
        <v>1190</v>
      </c>
      <c r="E29673" t="s">
        <v>2091</v>
      </c>
    </row>
    <row r="29674" spans="1:5" x14ac:dyDescent="0.25">
      <c r="A29674">
        <v>27927</v>
      </c>
      <c r="C29674" t="s">
        <v>62</v>
      </c>
      <c r="D29674" t="s">
        <v>1190</v>
      </c>
      <c r="E29674" t="s">
        <v>2091</v>
      </c>
    </row>
    <row r="29675" spans="1:5" x14ac:dyDescent="0.25">
      <c r="A29675">
        <v>39708</v>
      </c>
      <c r="C29675" t="s">
        <v>62</v>
      </c>
      <c r="D29675" t="s">
        <v>1190</v>
      </c>
      <c r="E29675" t="s">
        <v>2091</v>
      </c>
    </row>
    <row r="29676" spans="1:5" x14ac:dyDescent="0.25">
      <c r="A29676">
        <v>39709</v>
      </c>
      <c r="C29676" t="s">
        <v>62</v>
      </c>
      <c r="D29676" t="s">
        <v>1190</v>
      </c>
      <c r="E29676" t="s">
        <v>2091</v>
      </c>
    </row>
    <row r="29677" spans="1:5" x14ac:dyDescent="0.25">
      <c r="A29677">
        <v>39710</v>
      </c>
      <c r="C29677" t="s">
        <v>62</v>
      </c>
      <c r="D29677" t="s">
        <v>1190</v>
      </c>
      <c r="E29677" t="s">
        <v>2091</v>
      </c>
    </row>
    <row r="29678" spans="1:5" x14ac:dyDescent="0.25">
      <c r="A29678">
        <v>39711</v>
      </c>
      <c r="C29678" t="s">
        <v>62</v>
      </c>
      <c r="D29678" t="s">
        <v>1190</v>
      </c>
      <c r="E29678" t="s">
        <v>2091</v>
      </c>
    </row>
    <row r="29679" spans="1:5" x14ac:dyDescent="0.25">
      <c r="A29679">
        <v>39712</v>
      </c>
      <c r="C29679" t="s">
        <v>62</v>
      </c>
      <c r="D29679" t="s">
        <v>1190</v>
      </c>
      <c r="E29679" t="s">
        <v>2091</v>
      </c>
    </row>
    <row r="29680" spans="1:5" x14ac:dyDescent="0.25">
      <c r="A29680">
        <v>39724</v>
      </c>
      <c r="C29680" t="s">
        <v>62</v>
      </c>
      <c r="D29680" t="s">
        <v>1190</v>
      </c>
      <c r="E29680" t="s">
        <v>2091</v>
      </c>
    </row>
    <row r="29681" spans="1:5" x14ac:dyDescent="0.25">
      <c r="A29681">
        <v>55787</v>
      </c>
      <c r="C29681" t="s">
        <v>62</v>
      </c>
      <c r="D29681" t="s">
        <v>1190</v>
      </c>
      <c r="E29681" t="s">
        <v>2091</v>
      </c>
    </row>
    <row r="29682" spans="1:5" x14ac:dyDescent="0.25">
      <c r="A29682">
        <v>10226</v>
      </c>
      <c r="C29682" t="s">
        <v>62</v>
      </c>
      <c r="D29682" t="s">
        <v>1190</v>
      </c>
      <c r="E29682" t="s">
        <v>2091</v>
      </c>
    </row>
    <row r="29683" spans="1:5" x14ac:dyDescent="0.25">
      <c r="A29683">
        <v>13566</v>
      </c>
      <c r="C29683" t="s">
        <v>62</v>
      </c>
      <c r="D29683" t="s">
        <v>1190</v>
      </c>
      <c r="E29683" t="s">
        <v>2091</v>
      </c>
    </row>
    <row r="29684" spans="1:5" x14ac:dyDescent="0.25">
      <c r="A29684">
        <v>27928</v>
      </c>
      <c r="C29684" t="s">
        <v>62</v>
      </c>
      <c r="D29684" t="s">
        <v>1190</v>
      </c>
      <c r="E29684" t="s">
        <v>2091</v>
      </c>
    </row>
    <row r="29685" spans="1:5" x14ac:dyDescent="0.25">
      <c r="A29685">
        <v>28132</v>
      </c>
      <c r="C29685" t="s">
        <v>62</v>
      </c>
      <c r="D29685" t="s">
        <v>1190</v>
      </c>
      <c r="E29685" t="s">
        <v>2091</v>
      </c>
    </row>
    <row r="29686" spans="1:5" x14ac:dyDescent="0.25">
      <c r="A29686">
        <v>39700</v>
      </c>
      <c r="C29686" t="s">
        <v>62</v>
      </c>
      <c r="D29686" t="s">
        <v>1190</v>
      </c>
      <c r="E29686" t="s">
        <v>2091</v>
      </c>
    </row>
    <row r="29687" spans="1:5" x14ac:dyDescent="0.25">
      <c r="A29687">
        <v>39713</v>
      </c>
      <c r="C29687" t="s">
        <v>62</v>
      </c>
      <c r="D29687" t="s">
        <v>1190</v>
      </c>
      <c r="E29687" t="s">
        <v>2091</v>
      </c>
    </row>
    <row r="29688" spans="1:5" x14ac:dyDescent="0.25">
      <c r="A29688">
        <v>39714</v>
      </c>
      <c r="C29688" t="s">
        <v>62</v>
      </c>
      <c r="D29688" t="s">
        <v>1190</v>
      </c>
      <c r="E29688" t="s">
        <v>2091</v>
      </c>
    </row>
    <row r="29689" spans="1:5" x14ac:dyDescent="0.25">
      <c r="A29689">
        <v>39722</v>
      </c>
      <c r="C29689" t="s">
        <v>62</v>
      </c>
      <c r="D29689" t="s">
        <v>1190</v>
      </c>
      <c r="E29689" t="s">
        <v>2091</v>
      </c>
    </row>
    <row r="29690" spans="1:5" x14ac:dyDescent="0.25">
      <c r="A29690">
        <v>39723</v>
      </c>
      <c r="C29690" t="s">
        <v>62</v>
      </c>
      <c r="D29690" t="s">
        <v>1190</v>
      </c>
      <c r="E29690" t="s">
        <v>2091</v>
      </c>
    </row>
    <row r="29691" spans="1:5" x14ac:dyDescent="0.25">
      <c r="A29691">
        <v>13560</v>
      </c>
      <c r="C29691" t="s">
        <v>62</v>
      </c>
      <c r="D29691" t="s">
        <v>1190</v>
      </c>
      <c r="E29691" t="s">
        <v>2091</v>
      </c>
    </row>
    <row r="29692" spans="1:5" x14ac:dyDescent="0.25">
      <c r="A29692">
        <v>23240</v>
      </c>
      <c r="C29692" t="s">
        <v>62</v>
      </c>
      <c r="D29692" t="s">
        <v>1190</v>
      </c>
      <c r="E29692" t="s">
        <v>2091</v>
      </c>
    </row>
    <row r="29693" spans="1:5" x14ac:dyDescent="0.25">
      <c r="A29693">
        <v>27923</v>
      </c>
      <c r="C29693" t="s">
        <v>62</v>
      </c>
      <c r="D29693" t="s">
        <v>1190</v>
      </c>
      <c r="E29693" t="s">
        <v>2091</v>
      </c>
    </row>
    <row r="29694" spans="1:5" x14ac:dyDescent="0.25">
      <c r="A29694">
        <v>27929</v>
      </c>
      <c r="C29694" t="s">
        <v>62</v>
      </c>
      <c r="D29694" t="s">
        <v>1190</v>
      </c>
      <c r="E29694" t="s">
        <v>2091</v>
      </c>
    </row>
    <row r="29695" spans="1:5" x14ac:dyDescent="0.25">
      <c r="A29695">
        <v>27930</v>
      </c>
      <c r="C29695" t="s">
        <v>62</v>
      </c>
      <c r="D29695" t="s">
        <v>1190</v>
      </c>
      <c r="E29695" t="s">
        <v>2091</v>
      </c>
    </row>
    <row r="29696" spans="1:5" x14ac:dyDescent="0.25">
      <c r="A29696">
        <v>27931</v>
      </c>
      <c r="C29696" t="s">
        <v>62</v>
      </c>
      <c r="D29696" t="s">
        <v>1190</v>
      </c>
      <c r="E29696" t="s">
        <v>2091</v>
      </c>
    </row>
    <row r="29697" spans="1:5" x14ac:dyDescent="0.25">
      <c r="A29697">
        <v>28133</v>
      </c>
      <c r="C29697" t="s">
        <v>62</v>
      </c>
      <c r="D29697" t="s">
        <v>1190</v>
      </c>
      <c r="E29697" t="s">
        <v>2091</v>
      </c>
    </row>
    <row r="29698" spans="1:5" x14ac:dyDescent="0.25">
      <c r="A29698">
        <v>28134</v>
      </c>
      <c r="C29698" t="s">
        <v>62</v>
      </c>
      <c r="D29698" t="s">
        <v>1190</v>
      </c>
      <c r="E29698" t="s">
        <v>2091</v>
      </c>
    </row>
    <row r="29699" spans="1:5" x14ac:dyDescent="0.25">
      <c r="A29699">
        <v>39715</v>
      </c>
      <c r="C29699" t="s">
        <v>62</v>
      </c>
      <c r="D29699" t="s">
        <v>1190</v>
      </c>
      <c r="E29699" t="s">
        <v>2091</v>
      </c>
    </row>
    <row r="29700" spans="1:5" x14ac:dyDescent="0.25">
      <c r="A29700">
        <v>11352</v>
      </c>
      <c r="C29700" t="s">
        <v>62</v>
      </c>
      <c r="D29700" t="s">
        <v>1190</v>
      </c>
      <c r="E29700" t="s">
        <v>2091</v>
      </c>
    </row>
    <row r="29701" spans="1:5" x14ac:dyDescent="0.25">
      <c r="A29701">
        <v>13559</v>
      </c>
      <c r="C29701" t="s">
        <v>62</v>
      </c>
      <c r="D29701" t="s">
        <v>1190</v>
      </c>
      <c r="E29701" t="s">
        <v>2091</v>
      </c>
    </row>
    <row r="29702" spans="1:5" x14ac:dyDescent="0.25">
      <c r="A29702">
        <v>14942</v>
      </c>
      <c r="C29702" t="s">
        <v>62</v>
      </c>
      <c r="D29702" t="s">
        <v>1190</v>
      </c>
      <c r="E29702" t="s">
        <v>2091</v>
      </c>
    </row>
    <row r="29703" spans="1:5" x14ac:dyDescent="0.25">
      <c r="A29703">
        <v>27932</v>
      </c>
      <c r="C29703" t="s">
        <v>62</v>
      </c>
      <c r="D29703" t="s">
        <v>1190</v>
      </c>
      <c r="E29703" t="s">
        <v>2091</v>
      </c>
    </row>
    <row r="29704" spans="1:5" x14ac:dyDescent="0.25">
      <c r="A29704">
        <v>27933</v>
      </c>
      <c r="C29704" t="s">
        <v>62</v>
      </c>
      <c r="D29704" t="s">
        <v>1190</v>
      </c>
      <c r="E29704" t="s">
        <v>2091</v>
      </c>
    </row>
    <row r="29705" spans="1:5" x14ac:dyDescent="0.25">
      <c r="A29705">
        <v>39716</v>
      </c>
      <c r="C29705" t="s">
        <v>62</v>
      </c>
      <c r="D29705" t="s">
        <v>1190</v>
      </c>
      <c r="E29705" t="s">
        <v>2091</v>
      </c>
    </row>
    <row r="29706" spans="1:5" x14ac:dyDescent="0.25">
      <c r="A29706">
        <v>57812</v>
      </c>
      <c r="C29706" t="s">
        <v>62</v>
      </c>
      <c r="D29706" t="s">
        <v>1191</v>
      </c>
      <c r="E29706" t="s">
        <v>367</v>
      </c>
    </row>
    <row r="29707" spans="1:5" x14ac:dyDescent="0.25">
      <c r="A29707">
        <v>9300</v>
      </c>
      <c r="C29707" t="s">
        <v>62</v>
      </c>
      <c r="D29707" t="s">
        <v>1191</v>
      </c>
      <c r="E29707" t="s">
        <v>367</v>
      </c>
    </row>
    <row r="29708" spans="1:5" x14ac:dyDescent="0.25">
      <c r="A29708">
        <v>9301</v>
      </c>
      <c r="C29708" t="s">
        <v>62</v>
      </c>
      <c r="D29708" t="s">
        <v>1191</v>
      </c>
      <c r="E29708" t="s">
        <v>367</v>
      </c>
    </row>
    <row r="29709" spans="1:5" x14ac:dyDescent="0.25">
      <c r="A29709">
        <v>9302</v>
      </c>
      <c r="C29709" t="s">
        <v>62</v>
      </c>
      <c r="D29709" t="s">
        <v>1191</v>
      </c>
      <c r="E29709" t="s">
        <v>367</v>
      </c>
    </row>
    <row r="29710" spans="1:5" x14ac:dyDescent="0.25">
      <c r="A29710">
        <v>12875</v>
      </c>
      <c r="C29710" t="s">
        <v>62</v>
      </c>
      <c r="D29710" t="s">
        <v>1191</v>
      </c>
      <c r="E29710" t="s">
        <v>367</v>
      </c>
    </row>
    <row r="29711" spans="1:5" x14ac:dyDescent="0.25">
      <c r="A29711">
        <v>13964</v>
      </c>
      <c r="C29711" t="s">
        <v>62</v>
      </c>
      <c r="D29711" t="s">
        <v>1191</v>
      </c>
      <c r="E29711" t="s">
        <v>367</v>
      </c>
    </row>
    <row r="29712" spans="1:5" x14ac:dyDescent="0.25">
      <c r="A29712">
        <v>17350</v>
      </c>
      <c r="C29712" t="s">
        <v>62</v>
      </c>
      <c r="D29712" t="s">
        <v>1191</v>
      </c>
      <c r="E29712" t="s">
        <v>367</v>
      </c>
    </row>
    <row r="29713" spans="1:5" x14ac:dyDescent="0.25">
      <c r="A29713">
        <v>17715</v>
      </c>
      <c r="C29713" t="s">
        <v>62</v>
      </c>
      <c r="D29713" t="s">
        <v>1191</v>
      </c>
      <c r="E29713" t="s">
        <v>367</v>
      </c>
    </row>
    <row r="29714" spans="1:5" x14ac:dyDescent="0.25">
      <c r="A29714">
        <v>19341</v>
      </c>
      <c r="C29714" t="s">
        <v>62</v>
      </c>
      <c r="D29714" t="s">
        <v>1191</v>
      </c>
      <c r="E29714" t="s">
        <v>367</v>
      </c>
    </row>
    <row r="29715" spans="1:5" x14ac:dyDescent="0.25">
      <c r="A29715">
        <v>19342</v>
      </c>
      <c r="C29715" t="s">
        <v>62</v>
      </c>
      <c r="D29715" t="s">
        <v>1191</v>
      </c>
      <c r="E29715" t="s">
        <v>367</v>
      </c>
    </row>
    <row r="29716" spans="1:5" x14ac:dyDescent="0.25">
      <c r="A29716">
        <v>22616</v>
      </c>
      <c r="C29716" t="s">
        <v>62</v>
      </c>
      <c r="D29716" t="s">
        <v>1191</v>
      </c>
      <c r="E29716" t="s">
        <v>367</v>
      </c>
    </row>
    <row r="29717" spans="1:5" x14ac:dyDescent="0.25">
      <c r="A29717">
        <v>29843</v>
      </c>
      <c r="C29717" t="s">
        <v>62</v>
      </c>
      <c r="D29717" t="s">
        <v>1191</v>
      </c>
      <c r="E29717" t="s">
        <v>367</v>
      </c>
    </row>
    <row r="29718" spans="1:5" x14ac:dyDescent="0.25">
      <c r="A29718">
        <v>39725</v>
      </c>
      <c r="C29718" t="s">
        <v>62</v>
      </c>
      <c r="D29718" t="s">
        <v>1191</v>
      </c>
      <c r="E29718" t="s">
        <v>367</v>
      </c>
    </row>
    <row r="29719" spans="1:5" x14ac:dyDescent="0.25">
      <c r="A29719">
        <v>39726</v>
      </c>
      <c r="C29719" t="s">
        <v>62</v>
      </c>
      <c r="D29719" t="s">
        <v>1191</v>
      </c>
      <c r="E29719" t="s">
        <v>367</v>
      </c>
    </row>
    <row r="29720" spans="1:5" x14ac:dyDescent="0.25">
      <c r="A29720">
        <v>39727</v>
      </c>
      <c r="C29720" t="s">
        <v>62</v>
      </c>
      <c r="D29720" t="s">
        <v>1191</v>
      </c>
      <c r="E29720" t="s">
        <v>367</v>
      </c>
    </row>
    <row r="29721" spans="1:5" x14ac:dyDescent="0.25">
      <c r="A29721">
        <v>39728</v>
      </c>
      <c r="C29721" t="s">
        <v>62</v>
      </c>
      <c r="D29721" t="s">
        <v>1191</v>
      </c>
      <c r="E29721" t="s">
        <v>367</v>
      </c>
    </row>
    <row r="29722" spans="1:5" x14ac:dyDescent="0.25">
      <c r="A29722">
        <v>39729</v>
      </c>
      <c r="C29722" t="s">
        <v>62</v>
      </c>
      <c r="D29722" t="s">
        <v>1191</v>
      </c>
      <c r="E29722" t="s">
        <v>367</v>
      </c>
    </row>
    <row r="29723" spans="1:5" x14ac:dyDescent="0.25">
      <c r="A29723">
        <v>39730</v>
      </c>
      <c r="C29723" t="s">
        <v>62</v>
      </c>
      <c r="D29723" t="s">
        <v>1191</v>
      </c>
      <c r="E29723" t="s">
        <v>367</v>
      </c>
    </row>
    <row r="29724" spans="1:5" x14ac:dyDescent="0.25">
      <c r="A29724">
        <v>39731</v>
      </c>
      <c r="C29724" t="s">
        <v>62</v>
      </c>
      <c r="D29724" t="s">
        <v>1191</v>
      </c>
      <c r="E29724" t="s">
        <v>367</v>
      </c>
    </row>
    <row r="29725" spans="1:5" x14ac:dyDescent="0.25">
      <c r="A29725">
        <v>39732</v>
      </c>
      <c r="C29725" t="s">
        <v>62</v>
      </c>
      <c r="D29725" t="s">
        <v>1191</v>
      </c>
      <c r="E29725" t="s">
        <v>367</v>
      </c>
    </row>
    <row r="29726" spans="1:5" x14ac:dyDescent="0.25">
      <c r="A29726">
        <v>39733</v>
      </c>
      <c r="C29726" t="s">
        <v>62</v>
      </c>
      <c r="D29726" t="s">
        <v>1191</v>
      </c>
      <c r="E29726" t="s">
        <v>367</v>
      </c>
    </row>
    <row r="29727" spans="1:5" x14ac:dyDescent="0.25">
      <c r="A29727">
        <v>39734</v>
      </c>
      <c r="C29727" t="s">
        <v>62</v>
      </c>
      <c r="D29727" t="s">
        <v>1191</v>
      </c>
      <c r="E29727" t="s">
        <v>367</v>
      </c>
    </row>
    <row r="29728" spans="1:5" x14ac:dyDescent="0.25">
      <c r="A29728">
        <v>53198</v>
      </c>
      <c r="C29728" t="s">
        <v>62</v>
      </c>
      <c r="D29728" t="s">
        <v>1191</v>
      </c>
      <c r="E29728" t="s">
        <v>367</v>
      </c>
    </row>
    <row r="29729" spans="1:5" x14ac:dyDescent="0.25">
      <c r="A29729">
        <v>57814</v>
      </c>
      <c r="C29729" t="s">
        <v>62</v>
      </c>
      <c r="D29729" t="s">
        <v>1192</v>
      </c>
      <c r="E29729" t="s">
        <v>369</v>
      </c>
    </row>
    <row r="29730" spans="1:5" x14ac:dyDescent="0.25">
      <c r="A29730">
        <v>9449</v>
      </c>
      <c r="C29730" t="s">
        <v>62</v>
      </c>
      <c r="D29730" t="s">
        <v>1192</v>
      </c>
      <c r="E29730" t="s">
        <v>369</v>
      </c>
    </row>
    <row r="29731" spans="1:5" x14ac:dyDescent="0.25">
      <c r="A29731">
        <v>10299</v>
      </c>
      <c r="C29731" t="s">
        <v>62</v>
      </c>
      <c r="D29731" t="s">
        <v>1192</v>
      </c>
      <c r="E29731" t="s">
        <v>369</v>
      </c>
    </row>
    <row r="29732" spans="1:5" x14ac:dyDescent="0.25">
      <c r="A29732">
        <v>9239</v>
      </c>
      <c r="C29732" t="s">
        <v>62</v>
      </c>
      <c r="D29732" t="s">
        <v>1192</v>
      </c>
      <c r="E29732" t="s">
        <v>369</v>
      </c>
    </row>
    <row r="29733" spans="1:5" x14ac:dyDescent="0.25">
      <c r="A29733">
        <v>9240</v>
      </c>
      <c r="C29733" t="s">
        <v>62</v>
      </c>
      <c r="D29733" t="s">
        <v>1192</v>
      </c>
      <c r="E29733" t="s">
        <v>369</v>
      </c>
    </row>
    <row r="29734" spans="1:5" x14ac:dyDescent="0.25">
      <c r="A29734">
        <v>9241</v>
      </c>
      <c r="C29734" t="s">
        <v>62</v>
      </c>
      <c r="D29734" t="s">
        <v>1192</v>
      </c>
      <c r="E29734" t="s">
        <v>369</v>
      </c>
    </row>
    <row r="29735" spans="1:5" x14ac:dyDescent="0.25">
      <c r="A29735">
        <v>9242</v>
      </c>
      <c r="C29735" t="s">
        <v>62</v>
      </c>
      <c r="D29735" t="s">
        <v>1192</v>
      </c>
      <c r="E29735" t="s">
        <v>369</v>
      </c>
    </row>
    <row r="29736" spans="1:5" x14ac:dyDescent="0.25">
      <c r="A29736">
        <v>9243</v>
      </c>
      <c r="C29736" t="s">
        <v>62</v>
      </c>
      <c r="D29736" t="s">
        <v>1192</v>
      </c>
      <c r="E29736" t="s">
        <v>369</v>
      </c>
    </row>
    <row r="29737" spans="1:5" x14ac:dyDescent="0.25">
      <c r="A29737">
        <v>10300</v>
      </c>
      <c r="C29737" t="s">
        <v>62</v>
      </c>
      <c r="D29737" t="s">
        <v>1192</v>
      </c>
      <c r="E29737" t="s">
        <v>369</v>
      </c>
    </row>
    <row r="29738" spans="1:5" x14ac:dyDescent="0.25">
      <c r="A29738">
        <v>21501</v>
      </c>
      <c r="C29738" t="s">
        <v>62</v>
      </c>
      <c r="D29738" t="s">
        <v>1192</v>
      </c>
      <c r="E29738" t="s">
        <v>369</v>
      </c>
    </row>
    <row r="29739" spans="1:5" x14ac:dyDescent="0.25">
      <c r="A29739">
        <v>29781</v>
      </c>
      <c r="C29739" t="s">
        <v>62</v>
      </c>
      <c r="D29739" t="s">
        <v>1192</v>
      </c>
      <c r="E29739" t="s">
        <v>369</v>
      </c>
    </row>
    <row r="29740" spans="1:5" x14ac:dyDescent="0.25">
      <c r="A29740">
        <v>29782</v>
      </c>
      <c r="C29740" t="s">
        <v>62</v>
      </c>
      <c r="D29740" t="s">
        <v>1192</v>
      </c>
      <c r="E29740" t="s">
        <v>369</v>
      </c>
    </row>
    <row r="29741" spans="1:5" x14ac:dyDescent="0.25">
      <c r="A29741">
        <v>39735</v>
      </c>
      <c r="C29741" t="s">
        <v>62</v>
      </c>
      <c r="D29741" t="s">
        <v>1192</v>
      </c>
      <c r="E29741" t="s">
        <v>369</v>
      </c>
    </row>
    <row r="29742" spans="1:5" x14ac:dyDescent="0.25">
      <c r="A29742">
        <v>39736</v>
      </c>
      <c r="C29742" t="s">
        <v>62</v>
      </c>
      <c r="D29742" t="s">
        <v>1192</v>
      </c>
      <c r="E29742" t="s">
        <v>369</v>
      </c>
    </row>
    <row r="29743" spans="1:5" x14ac:dyDescent="0.25">
      <c r="A29743">
        <v>39737</v>
      </c>
      <c r="C29743" t="s">
        <v>62</v>
      </c>
      <c r="D29743" t="s">
        <v>1192</v>
      </c>
      <c r="E29743" t="s">
        <v>369</v>
      </c>
    </row>
    <row r="29744" spans="1:5" x14ac:dyDescent="0.25">
      <c r="A29744">
        <v>39738</v>
      </c>
      <c r="C29744" t="s">
        <v>62</v>
      </c>
      <c r="D29744" t="s">
        <v>1192</v>
      </c>
      <c r="E29744" t="s">
        <v>369</v>
      </c>
    </row>
    <row r="29745" spans="1:5" x14ac:dyDescent="0.25">
      <c r="A29745">
        <v>39740</v>
      </c>
      <c r="C29745" t="s">
        <v>62</v>
      </c>
      <c r="D29745" t="s">
        <v>1192</v>
      </c>
      <c r="E29745" t="s">
        <v>369</v>
      </c>
    </row>
    <row r="29746" spans="1:5" x14ac:dyDescent="0.25">
      <c r="A29746">
        <v>54020</v>
      </c>
      <c r="C29746" t="s">
        <v>62</v>
      </c>
      <c r="D29746" t="s">
        <v>1193</v>
      </c>
      <c r="E29746" t="s">
        <v>2092</v>
      </c>
    </row>
    <row r="29747" spans="1:5" x14ac:dyDescent="0.25">
      <c r="A29747">
        <v>57815</v>
      </c>
      <c r="C29747" t="s">
        <v>62</v>
      </c>
      <c r="D29747" t="s">
        <v>1193</v>
      </c>
      <c r="E29747" t="s">
        <v>2092</v>
      </c>
    </row>
    <row r="29748" spans="1:5" x14ac:dyDescent="0.25">
      <c r="A29748">
        <v>11803</v>
      </c>
      <c r="C29748" t="s">
        <v>62</v>
      </c>
      <c r="D29748" t="s">
        <v>1193</v>
      </c>
      <c r="E29748" t="s">
        <v>2092</v>
      </c>
    </row>
    <row r="29749" spans="1:5" x14ac:dyDescent="0.25">
      <c r="A29749">
        <v>11804</v>
      </c>
      <c r="C29749" t="s">
        <v>62</v>
      </c>
      <c r="D29749" t="s">
        <v>1193</v>
      </c>
      <c r="E29749" t="s">
        <v>2092</v>
      </c>
    </row>
    <row r="29750" spans="1:5" x14ac:dyDescent="0.25">
      <c r="A29750">
        <v>11805</v>
      </c>
      <c r="C29750" t="s">
        <v>62</v>
      </c>
      <c r="D29750" t="s">
        <v>1193</v>
      </c>
      <c r="E29750" t="s">
        <v>2092</v>
      </c>
    </row>
    <row r="29751" spans="1:5" x14ac:dyDescent="0.25">
      <c r="A29751">
        <v>11806</v>
      </c>
      <c r="C29751" t="s">
        <v>62</v>
      </c>
      <c r="D29751" t="s">
        <v>1193</v>
      </c>
      <c r="E29751" t="s">
        <v>2092</v>
      </c>
    </row>
    <row r="29752" spans="1:5" x14ac:dyDescent="0.25">
      <c r="A29752">
        <v>17351</v>
      </c>
      <c r="C29752" t="s">
        <v>62</v>
      </c>
      <c r="D29752" t="s">
        <v>1193</v>
      </c>
      <c r="E29752" t="s">
        <v>2092</v>
      </c>
    </row>
    <row r="29753" spans="1:5" x14ac:dyDescent="0.25">
      <c r="A29753">
        <v>28036</v>
      </c>
      <c r="C29753" t="s">
        <v>62</v>
      </c>
      <c r="D29753" t="s">
        <v>1193</v>
      </c>
      <c r="E29753" t="s">
        <v>2092</v>
      </c>
    </row>
    <row r="29754" spans="1:5" x14ac:dyDescent="0.25">
      <c r="A29754">
        <v>28037</v>
      </c>
      <c r="C29754" t="s">
        <v>62</v>
      </c>
      <c r="D29754" t="s">
        <v>1193</v>
      </c>
      <c r="E29754" t="s">
        <v>2092</v>
      </c>
    </row>
    <row r="29755" spans="1:5" x14ac:dyDescent="0.25">
      <c r="A29755">
        <v>28770</v>
      </c>
      <c r="C29755" t="s">
        <v>62</v>
      </c>
      <c r="D29755" t="s">
        <v>1193</v>
      </c>
      <c r="E29755" t="s">
        <v>2092</v>
      </c>
    </row>
    <row r="29756" spans="1:5" x14ac:dyDescent="0.25">
      <c r="A29756">
        <v>28771</v>
      </c>
      <c r="C29756" t="s">
        <v>62</v>
      </c>
      <c r="D29756" t="s">
        <v>1193</v>
      </c>
      <c r="E29756" t="s">
        <v>2092</v>
      </c>
    </row>
    <row r="29757" spans="1:5" x14ac:dyDescent="0.25">
      <c r="A29757">
        <v>29085</v>
      </c>
      <c r="C29757" t="s">
        <v>62</v>
      </c>
      <c r="D29757" t="s">
        <v>1193</v>
      </c>
      <c r="E29757" t="s">
        <v>2092</v>
      </c>
    </row>
    <row r="29758" spans="1:5" x14ac:dyDescent="0.25">
      <c r="A29758">
        <v>29086</v>
      </c>
      <c r="C29758" t="s">
        <v>62</v>
      </c>
      <c r="D29758" t="s">
        <v>1193</v>
      </c>
      <c r="E29758" t="s">
        <v>2092</v>
      </c>
    </row>
    <row r="29759" spans="1:5" x14ac:dyDescent="0.25">
      <c r="A29759">
        <v>29087</v>
      </c>
      <c r="C29759" t="s">
        <v>62</v>
      </c>
      <c r="D29759" t="s">
        <v>1193</v>
      </c>
      <c r="E29759" t="s">
        <v>2092</v>
      </c>
    </row>
    <row r="29760" spans="1:5" x14ac:dyDescent="0.25">
      <c r="A29760">
        <v>29088</v>
      </c>
      <c r="C29760" t="s">
        <v>62</v>
      </c>
      <c r="D29760" t="s">
        <v>1193</v>
      </c>
      <c r="E29760" t="s">
        <v>2092</v>
      </c>
    </row>
    <row r="29761" spans="1:5" x14ac:dyDescent="0.25">
      <c r="A29761">
        <v>57772</v>
      </c>
      <c r="C29761" t="s">
        <v>62</v>
      </c>
      <c r="D29761" t="s">
        <v>1194</v>
      </c>
      <c r="E29761" t="s">
        <v>41</v>
      </c>
    </row>
    <row r="29762" spans="1:5" x14ac:dyDescent="0.25">
      <c r="A29762">
        <v>21007</v>
      </c>
      <c r="C29762" t="s">
        <v>62</v>
      </c>
      <c r="D29762" t="s">
        <v>1194</v>
      </c>
      <c r="E29762" t="s">
        <v>41</v>
      </c>
    </row>
    <row r="29763" spans="1:5" x14ac:dyDescent="0.25">
      <c r="A29763">
        <v>10496</v>
      </c>
      <c r="C29763" t="s">
        <v>62</v>
      </c>
      <c r="D29763" t="s">
        <v>1194</v>
      </c>
      <c r="E29763" t="s">
        <v>41</v>
      </c>
    </row>
    <row r="29764" spans="1:5" x14ac:dyDescent="0.25">
      <c r="A29764">
        <v>10497</v>
      </c>
      <c r="C29764" t="s">
        <v>62</v>
      </c>
      <c r="D29764" t="s">
        <v>1194</v>
      </c>
      <c r="E29764" t="s">
        <v>41</v>
      </c>
    </row>
    <row r="29765" spans="1:5" x14ac:dyDescent="0.25">
      <c r="A29765">
        <v>10498</v>
      </c>
      <c r="C29765" t="s">
        <v>62</v>
      </c>
      <c r="D29765" t="s">
        <v>1194</v>
      </c>
      <c r="E29765" t="s">
        <v>41</v>
      </c>
    </row>
    <row r="29766" spans="1:5" x14ac:dyDescent="0.25">
      <c r="A29766">
        <v>10499</v>
      </c>
      <c r="C29766" t="s">
        <v>62</v>
      </c>
      <c r="D29766" t="s">
        <v>1194</v>
      </c>
      <c r="E29766" t="s">
        <v>41</v>
      </c>
    </row>
    <row r="29767" spans="1:5" x14ac:dyDescent="0.25">
      <c r="A29767">
        <v>17338</v>
      </c>
      <c r="C29767" t="s">
        <v>62</v>
      </c>
      <c r="D29767" t="s">
        <v>1194</v>
      </c>
      <c r="E29767" t="s">
        <v>41</v>
      </c>
    </row>
    <row r="29768" spans="1:5" x14ac:dyDescent="0.25">
      <c r="A29768">
        <v>20994</v>
      </c>
      <c r="C29768" t="s">
        <v>62</v>
      </c>
      <c r="D29768" t="s">
        <v>1194</v>
      </c>
      <c r="E29768" t="s">
        <v>41</v>
      </c>
    </row>
    <row r="29769" spans="1:5" x14ac:dyDescent="0.25">
      <c r="A29769">
        <v>20995</v>
      </c>
      <c r="C29769" t="s">
        <v>62</v>
      </c>
      <c r="D29769" t="s">
        <v>1194</v>
      </c>
      <c r="E29769" t="s">
        <v>41</v>
      </c>
    </row>
    <row r="29770" spans="1:5" x14ac:dyDescent="0.25">
      <c r="A29770">
        <v>20996</v>
      </c>
      <c r="C29770" t="s">
        <v>62</v>
      </c>
      <c r="D29770" t="s">
        <v>1194</v>
      </c>
      <c r="E29770" t="s">
        <v>41</v>
      </c>
    </row>
    <row r="29771" spans="1:5" x14ac:dyDescent="0.25">
      <c r="A29771">
        <v>20997</v>
      </c>
      <c r="C29771" t="s">
        <v>62</v>
      </c>
      <c r="D29771" t="s">
        <v>1194</v>
      </c>
      <c r="E29771" t="s">
        <v>41</v>
      </c>
    </row>
    <row r="29772" spans="1:5" x14ac:dyDescent="0.25">
      <c r="A29772">
        <v>20998</v>
      </c>
      <c r="C29772" t="s">
        <v>62</v>
      </c>
      <c r="D29772" t="s">
        <v>1194</v>
      </c>
      <c r="E29772" t="s">
        <v>41</v>
      </c>
    </row>
    <row r="29773" spans="1:5" x14ac:dyDescent="0.25">
      <c r="A29773">
        <v>20999</v>
      </c>
      <c r="C29773" t="s">
        <v>62</v>
      </c>
      <c r="D29773" t="s">
        <v>1194</v>
      </c>
      <c r="E29773" t="s">
        <v>41</v>
      </c>
    </row>
    <row r="29774" spans="1:5" x14ac:dyDescent="0.25">
      <c r="A29774">
        <v>21000</v>
      </c>
      <c r="C29774" t="s">
        <v>62</v>
      </c>
      <c r="D29774" t="s">
        <v>1194</v>
      </c>
      <c r="E29774" t="s">
        <v>41</v>
      </c>
    </row>
    <row r="29775" spans="1:5" x14ac:dyDescent="0.25">
      <c r="A29775">
        <v>21001</v>
      </c>
      <c r="C29775" t="s">
        <v>62</v>
      </c>
      <c r="D29775" t="s">
        <v>1194</v>
      </c>
      <c r="E29775" t="s">
        <v>41</v>
      </c>
    </row>
    <row r="29776" spans="1:5" x14ac:dyDescent="0.25">
      <c r="A29776">
        <v>21002</v>
      </c>
      <c r="C29776" t="s">
        <v>62</v>
      </c>
      <c r="D29776" t="s">
        <v>1194</v>
      </c>
      <c r="E29776" t="s">
        <v>41</v>
      </c>
    </row>
    <row r="29777" spans="1:5" x14ac:dyDescent="0.25">
      <c r="A29777">
        <v>21003</v>
      </c>
      <c r="C29777" t="s">
        <v>62</v>
      </c>
      <c r="D29777" t="s">
        <v>1194</v>
      </c>
      <c r="E29777" t="s">
        <v>41</v>
      </c>
    </row>
    <row r="29778" spans="1:5" x14ac:dyDescent="0.25">
      <c r="A29778">
        <v>21004</v>
      </c>
      <c r="C29778" t="s">
        <v>62</v>
      </c>
      <c r="D29778" t="s">
        <v>1194</v>
      </c>
      <c r="E29778" t="s">
        <v>41</v>
      </c>
    </row>
    <row r="29779" spans="1:5" x14ac:dyDescent="0.25">
      <c r="A29779">
        <v>21005</v>
      </c>
      <c r="C29779" t="s">
        <v>62</v>
      </c>
      <c r="D29779" t="s">
        <v>1194</v>
      </c>
      <c r="E29779" t="s">
        <v>41</v>
      </c>
    </row>
    <row r="29780" spans="1:5" x14ac:dyDescent="0.25">
      <c r="A29780">
        <v>21006</v>
      </c>
      <c r="C29780" t="s">
        <v>62</v>
      </c>
      <c r="D29780" t="s">
        <v>1194</v>
      </c>
      <c r="E29780" t="s">
        <v>41</v>
      </c>
    </row>
    <row r="29781" spans="1:5" x14ac:dyDescent="0.25">
      <c r="A29781">
        <v>54021</v>
      </c>
      <c r="C29781" t="s">
        <v>62</v>
      </c>
      <c r="D29781" t="s">
        <v>1195</v>
      </c>
      <c r="E29781" t="s">
        <v>372</v>
      </c>
    </row>
    <row r="29782" spans="1:5" x14ac:dyDescent="0.25">
      <c r="A29782">
        <v>57816</v>
      </c>
      <c r="C29782" t="s">
        <v>62</v>
      </c>
      <c r="D29782" t="s">
        <v>1195</v>
      </c>
      <c r="E29782" t="s">
        <v>372</v>
      </c>
    </row>
    <row r="29783" spans="1:5" x14ac:dyDescent="0.25">
      <c r="A29783">
        <v>14655</v>
      </c>
      <c r="C29783" t="s">
        <v>62</v>
      </c>
      <c r="D29783" t="s">
        <v>1195</v>
      </c>
      <c r="E29783" t="s">
        <v>372</v>
      </c>
    </row>
    <row r="29784" spans="1:5" x14ac:dyDescent="0.25">
      <c r="A29784">
        <v>17716</v>
      </c>
      <c r="C29784" t="s">
        <v>62</v>
      </c>
      <c r="D29784" t="s">
        <v>1195</v>
      </c>
      <c r="E29784" t="s">
        <v>372</v>
      </c>
    </row>
    <row r="29785" spans="1:5" x14ac:dyDescent="0.25">
      <c r="A29785">
        <v>19343</v>
      </c>
      <c r="C29785" t="s">
        <v>62</v>
      </c>
      <c r="D29785" t="s">
        <v>1195</v>
      </c>
      <c r="E29785" t="s">
        <v>372</v>
      </c>
    </row>
    <row r="29786" spans="1:5" x14ac:dyDescent="0.25">
      <c r="A29786">
        <v>29844</v>
      </c>
      <c r="C29786" t="s">
        <v>62</v>
      </c>
      <c r="D29786" t="s">
        <v>1195</v>
      </c>
      <c r="E29786" t="s">
        <v>372</v>
      </c>
    </row>
    <row r="29787" spans="1:5" x14ac:dyDescent="0.25">
      <c r="A29787">
        <v>29845</v>
      </c>
      <c r="C29787" t="s">
        <v>62</v>
      </c>
      <c r="D29787" t="s">
        <v>1195</v>
      </c>
      <c r="E29787" t="s">
        <v>372</v>
      </c>
    </row>
    <row r="29788" spans="1:5" x14ac:dyDescent="0.25">
      <c r="A29788">
        <v>39741</v>
      </c>
      <c r="C29788" t="s">
        <v>62</v>
      </c>
      <c r="D29788" t="s">
        <v>1195</v>
      </c>
      <c r="E29788" t="s">
        <v>372</v>
      </c>
    </row>
    <row r="29789" spans="1:5" x14ac:dyDescent="0.25">
      <c r="A29789">
        <v>39742</v>
      </c>
      <c r="C29789" t="s">
        <v>62</v>
      </c>
      <c r="D29789" t="s">
        <v>1195</v>
      </c>
      <c r="E29789" t="s">
        <v>372</v>
      </c>
    </row>
    <row r="29790" spans="1:5" x14ac:dyDescent="0.25">
      <c r="A29790">
        <v>39743</v>
      </c>
      <c r="C29790" t="s">
        <v>62</v>
      </c>
      <c r="D29790" t="s">
        <v>1195</v>
      </c>
      <c r="E29790" t="s">
        <v>372</v>
      </c>
    </row>
    <row r="29791" spans="1:5" x14ac:dyDescent="0.25">
      <c r="A29791">
        <v>39744</v>
      </c>
      <c r="C29791" t="s">
        <v>62</v>
      </c>
      <c r="D29791" t="s">
        <v>1195</v>
      </c>
      <c r="E29791" t="s">
        <v>372</v>
      </c>
    </row>
    <row r="29792" spans="1:5" x14ac:dyDescent="0.25">
      <c r="A29792">
        <v>39745</v>
      </c>
      <c r="C29792" t="s">
        <v>62</v>
      </c>
      <c r="D29792" t="s">
        <v>1195</v>
      </c>
      <c r="E29792" t="s">
        <v>372</v>
      </c>
    </row>
    <row r="29793" spans="1:5" x14ac:dyDescent="0.25">
      <c r="A29793">
        <v>39746</v>
      </c>
      <c r="C29793" t="s">
        <v>62</v>
      </c>
      <c r="D29793" t="s">
        <v>1195</v>
      </c>
      <c r="E29793" t="s">
        <v>372</v>
      </c>
    </row>
    <row r="29794" spans="1:5" x14ac:dyDescent="0.25">
      <c r="A29794">
        <v>39747</v>
      </c>
      <c r="C29794" t="s">
        <v>62</v>
      </c>
      <c r="D29794" t="s">
        <v>1195</v>
      </c>
      <c r="E29794" t="s">
        <v>372</v>
      </c>
    </row>
    <row r="29795" spans="1:5" x14ac:dyDescent="0.25">
      <c r="A29795">
        <v>39748</v>
      </c>
      <c r="C29795" t="s">
        <v>62</v>
      </c>
      <c r="D29795" t="s">
        <v>1195</v>
      </c>
      <c r="E29795" t="s">
        <v>372</v>
      </c>
    </row>
    <row r="29796" spans="1:5" x14ac:dyDescent="0.25">
      <c r="A29796">
        <v>39749</v>
      </c>
      <c r="C29796" t="s">
        <v>62</v>
      </c>
      <c r="D29796" t="s">
        <v>1195</v>
      </c>
      <c r="E29796" t="s">
        <v>372</v>
      </c>
    </row>
    <row r="29797" spans="1:5" x14ac:dyDescent="0.25">
      <c r="A29797">
        <v>39759</v>
      </c>
      <c r="C29797" t="s">
        <v>62</v>
      </c>
      <c r="D29797" t="s">
        <v>1195</v>
      </c>
      <c r="E29797" t="s">
        <v>372</v>
      </c>
    </row>
    <row r="29798" spans="1:5" x14ac:dyDescent="0.25">
      <c r="A29798">
        <v>10166</v>
      </c>
      <c r="C29798" t="s">
        <v>62</v>
      </c>
      <c r="D29798" t="s">
        <v>1195</v>
      </c>
      <c r="E29798" t="s">
        <v>372</v>
      </c>
    </row>
    <row r="29799" spans="1:5" x14ac:dyDescent="0.25">
      <c r="A29799">
        <v>21502</v>
      </c>
      <c r="C29799" t="s">
        <v>62</v>
      </c>
      <c r="D29799" t="s">
        <v>1195</v>
      </c>
      <c r="E29799" t="s">
        <v>372</v>
      </c>
    </row>
    <row r="29800" spans="1:5" x14ac:dyDescent="0.25">
      <c r="A29800">
        <v>29846</v>
      </c>
      <c r="C29800" t="s">
        <v>62</v>
      </c>
      <c r="D29800" t="s">
        <v>1195</v>
      </c>
      <c r="E29800" t="s">
        <v>372</v>
      </c>
    </row>
    <row r="29801" spans="1:5" x14ac:dyDescent="0.25">
      <c r="A29801">
        <v>39750</v>
      </c>
      <c r="C29801" t="s">
        <v>62</v>
      </c>
      <c r="D29801" t="s">
        <v>1195</v>
      </c>
      <c r="E29801" t="s">
        <v>372</v>
      </c>
    </row>
    <row r="29802" spans="1:5" x14ac:dyDescent="0.25">
      <c r="A29802">
        <v>39751</v>
      </c>
      <c r="C29802" t="s">
        <v>62</v>
      </c>
      <c r="D29802" t="s">
        <v>1195</v>
      </c>
      <c r="E29802" t="s">
        <v>372</v>
      </c>
    </row>
    <row r="29803" spans="1:5" x14ac:dyDescent="0.25">
      <c r="A29803">
        <v>39752</v>
      </c>
      <c r="C29803" t="s">
        <v>62</v>
      </c>
      <c r="D29803" t="s">
        <v>1195</v>
      </c>
      <c r="E29803" t="s">
        <v>372</v>
      </c>
    </row>
    <row r="29804" spans="1:5" x14ac:dyDescent="0.25">
      <c r="A29804">
        <v>39753</v>
      </c>
      <c r="C29804" t="s">
        <v>62</v>
      </c>
      <c r="D29804" t="s">
        <v>1195</v>
      </c>
      <c r="E29804" t="s">
        <v>372</v>
      </c>
    </row>
    <row r="29805" spans="1:5" x14ac:dyDescent="0.25">
      <c r="A29805">
        <v>39754</v>
      </c>
      <c r="C29805" t="s">
        <v>62</v>
      </c>
      <c r="D29805" t="s">
        <v>1195</v>
      </c>
      <c r="E29805" t="s">
        <v>372</v>
      </c>
    </row>
    <row r="29806" spans="1:5" x14ac:dyDescent="0.25">
      <c r="A29806">
        <v>39755</v>
      </c>
      <c r="C29806" t="s">
        <v>62</v>
      </c>
      <c r="D29806" t="s">
        <v>1195</v>
      </c>
      <c r="E29806" t="s">
        <v>372</v>
      </c>
    </row>
    <row r="29807" spans="1:5" x14ac:dyDescent="0.25">
      <c r="A29807">
        <v>39756</v>
      </c>
      <c r="C29807" t="s">
        <v>62</v>
      </c>
      <c r="D29807" t="s">
        <v>1195</v>
      </c>
      <c r="E29807" t="s">
        <v>372</v>
      </c>
    </row>
    <row r="29808" spans="1:5" x14ac:dyDescent="0.25">
      <c r="A29808">
        <v>39757</v>
      </c>
      <c r="C29808" t="s">
        <v>62</v>
      </c>
      <c r="D29808" t="s">
        <v>1195</v>
      </c>
      <c r="E29808" t="s">
        <v>372</v>
      </c>
    </row>
    <row r="29809" spans="1:5" x14ac:dyDescent="0.25">
      <c r="A29809">
        <v>39758</v>
      </c>
      <c r="C29809" t="s">
        <v>62</v>
      </c>
      <c r="D29809" t="s">
        <v>1195</v>
      </c>
      <c r="E29809" t="s">
        <v>372</v>
      </c>
    </row>
    <row r="29810" spans="1:5" x14ac:dyDescent="0.25">
      <c r="A29810">
        <v>39760</v>
      </c>
      <c r="C29810" t="s">
        <v>62</v>
      </c>
      <c r="D29810" t="s">
        <v>1195</v>
      </c>
      <c r="E29810" t="s">
        <v>372</v>
      </c>
    </row>
    <row r="29811" spans="1:5" x14ac:dyDescent="0.25">
      <c r="A29811">
        <v>39761</v>
      </c>
      <c r="C29811" t="s">
        <v>62</v>
      </c>
      <c r="D29811" t="s">
        <v>1195</v>
      </c>
      <c r="E29811" t="s">
        <v>372</v>
      </c>
    </row>
    <row r="29812" spans="1:5" x14ac:dyDescent="0.25">
      <c r="A29812">
        <v>39762</v>
      </c>
      <c r="C29812" t="s">
        <v>62</v>
      </c>
      <c r="D29812" t="s">
        <v>1195</v>
      </c>
      <c r="E29812" t="s">
        <v>372</v>
      </c>
    </row>
    <row r="29813" spans="1:5" x14ac:dyDescent="0.25">
      <c r="A29813">
        <v>55508</v>
      </c>
      <c r="C29813" t="s">
        <v>62</v>
      </c>
      <c r="D29813" t="s">
        <v>1195</v>
      </c>
      <c r="E29813" t="s">
        <v>372</v>
      </c>
    </row>
    <row r="29814" spans="1:5" x14ac:dyDescent="0.25">
      <c r="A29814">
        <v>57817</v>
      </c>
      <c r="C29814" t="s">
        <v>62</v>
      </c>
      <c r="D29814" t="s">
        <v>1196</v>
      </c>
      <c r="E29814" t="s">
        <v>2093</v>
      </c>
    </row>
    <row r="29815" spans="1:5" x14ac:dyDescent="0.25">
      <c r="A29815">
        <v>20992</v>
      </c>
      <c r="C29815" t="s">
        <v>62</v>
      </c>
      <c r="D29815" t="s">
        <v>1196</v>
      </c>
      <c r="E29815" t="s">
        <v>2093</v>
      </c>
    </row>
    <row r="29816" spans="1:5" x14ac:dyDescent="0.25">
      <c r="A29816">
        <v>20993</v>
      </c>
      <c r="C29816" t="s">
        <v>62</v>
      </c>
      <c r="D29816" t="s">
        <v>1196</v>
      </c>
      <c r="E29816" t="s">
        <v>2093</v>
      </c>
    </row>
    <row r="29817" spans="1:5" x14ac:dyDescent="0.25">
      <c r="A29817">
        <v>20730</v>
      </c>
      <c r="C29817" t="s">
        <v>62</v>
      </c>
      <c r="D29817" t="s">
        <v>1196</v>
      </c>
      <c r="E29817" t="s">
        <v>2093</v>
      </c>
    </row>
    <row r="29818" spans="1:5" x14ac:dyDescent="0.25">
      <c r="A29818">
        <v>20731</v>
      </c>
      <c r="C29818" t="s">
        <v>62</v>
      </c>
      <c r="D29818" t="s">
        <v>1196</v>
      </c>
      <c r="E29818" t="s">
        <v>2093</v>
      </c>
    </row>
    <row r="29819" spans="1:5" x14ac:dyDescent="0.25">
      <c r="A29819">
        <v>20732</v>
      </c>
      <c r="C29819" t="s">
        <v>62</v>
      </c>
      <c r="D29819" t="s">
        <v>1196</v>
      </c>
      <c r="E29819" t="s">
        <v>2093</v>
      </c>
    </row>
    <row r="29820" spans="1:5" x14ac:dyDescent="0.25">
      <c r="A29820">
        <v>20733</v>
      </c>
      <c r="C29820" t="s">
        <v>62</v>
      </c>
      <c r="D29820" t="s">
        <v>1196</v>
      </c>
      <c r="E29820" t="s">
        <v>2093</v>
      </c>
    </row>
    <row r="29821" spans="1:5" x14ac:dyDescent="0.25">
      <c r="A29821">
        <v>20734</v>
      </c>
      <c r="C29821" t="s">
        <v>62</v>
      </c>
      <c r="D29821" t="s">
        <v>1196</v>
      </c>
      <c r="E29821" t="s">
        <v>2093</v>
      </c>
    </row>
    <row r="29822" spans="1:5" x14ac:dyDescent="0.25">
      <c r="A29822">
        <v>20983</v>
      </c>
      <c r="C29822" t="s">
        <v>62</v>
      </c>
      <c r="D29822" t="s">
        <v>1196</v>
      </c>
      <c r="E29822" t="s">
        <v>2093</v>
      </c>
    </row>
    <row r="29823" spans="1:5" x14ac:dyDescent="0.25">
      <c r="A29823">
        <v>20984</v>
      </c>
      <c r="C29823" t="s">
        <v>62</v>
      </c>
      <c r="D29823" t="s">
        <v>1196</v>
      </c>
      <c r="E29823" t="s">
        <v>2093</v>
      </c>
    </row>
    <row r="29824" spans="1:5" x14ac:dyDescent="0.25">
      <c r="A29824">
        <v>20985</v>
      </c>
      <c r="C29824" t="s">
        <v>62</v>
      </c>
      <c r="D29824" t="s">
        <v>1196</v>
      </c>
      <c r="E29824" t="s">
        <v>2093</v>
      </c>
    </row>
    <row r="29825" spans="1:5" x14ac:dyDescent="0.25">
      <c r="A29825">
        <v>20986</v>
      </c>
      <c r="C29825" t="s">
        <v>62</v>
      </c>
      <c r="D29825" t="s">
        <v>1196</v>
      </c>
      <c r="E29825" t="s">
        <v>2093</v>
      </c>
    </row>
    <row r="29826" spans="1:5" x14ac:dyDescent="0.25">
      <c r="A29826">
        <v>20987</v>
      </c>
      <c r="C29826" t="s">
        <v>62</v>
      </c>
      <c r="D29826" t="s">
        <v>1196</v>
      </c>
      <c r="E29826" t="s">
        <v>2093</v>
      </c>
    </row>
    <row r="29827" spans="1:5" x14ac:dyDescent="0.25">
      <c r="A29827">
        <v>20988</v>
      </c>
      <c r="C29827" t="s">
        <v>62</v>
      </c>
      <c r="D29827" t="s">
        <v>1196</v>
      </c>
      <c r="E29827" t="s">
        <v>2093</v>
      </c>
    </row>
    <row r="29828" spans="1:5" x14ac:dyDescent="0.25">
      <c r="A29828">
        <v>20989</v>
      </c>
      <c r="C29828" t="s">
        <v>62</v>
      </c>
      <c r="D29828" t="s">
        <v>1196</v>
      </c>
      <c r="E29828" t="s">
        <v>2093</v>
      </c>
    </row>
    <row r="29829" spans="1:5" x14ac:dyDescent="0.25">
      <c r="A29829">
        <v>20990</v>
      </c>
      <c r="C29829" t="s">
        <v>62</v>
      </c>
      <c r="D29829" t="s">
        <v>1196</v>
      </c>
      <c r="E29829" t="s">
        <v>2093</v>
      </c>
    </row>
    <row r="29830" spans="1:5" x14ac:dyDescent="0.25">
      <c r="A29830">
        <v>20991</v>
      </c>
      <c r="C29830" t="s">
        <v>62</v>
      </c>
      <c r="D29830" t="s">
        <v>1196</v>
      </c>
      <c r="E29830" t="s">
        <v>2093</v>
      </c>
    </row>
    <row r="29831" spans="1:5" x14ac:dyDescent="0.25">
      <c r="A29831">
        <v>39763</v>
      </c>
      <c r="C29831" t="s">
        <v>62</v>
      </c>
      <c r="D29831" t="s">
        <v>1196</v>
      </c>
      <c r="E29831" t="s">
        <v>2093</v>
      </c>
    </row>
    <row r="29832" spans="1:5" x14ac:dyDescent="0.25">
      <c r="A29832">
        <v>53339</v>
      </c>
      <c r="C29832" t="s">
        <v>62</v>
      </c>
      <c r="D29832" t="s">
        <v>1197</v>
      </c>
      <c r="E29832" t="s">
        <v>2094</v>
      </c>
    </row>
    <row r="29833" spans="1:5" x14ac:dyDescent="0.25">
      <c r="A29833">
        <v>53340</v>
      </c>
      <c r="C29833" t="s">
        <v>62</v>
      </c>
      <c r="D29833" t="s">
        <v>1197</v>
      </c>
      <c r="E29833" t="s">
        <v>2094</v>
      </c>
    </row>
    <row r="29834" spans="1:5" x14ac:dyDescent="0.25">
      <c r="A29834">
        <v>57813</v>
      </c>
      <c r="C29834" t="s">
        <v>62</v>
      </c>
      <c r="D29834" t="s">
        <v>1197</v>
      </c>
      <c r="E29834" t="s">
        <v>2094</v>
      </c>
    </row>
    <row r="29835" spans="1:5" x14ac:dyDescent="0.25">
      <c r="A29835">
        <v>10792</v>
      </c>
      <c r="C29835" t="s">
        <v>62</v>
      </c>
      <c r="D29835" t="s">
        <v>1197</v>
      </c>
      <c r="E29835" t="s">
        <v>2094</v>
      </c>
    </row>
    <row r="29836" spans="1:5" x14ac:dyDescent="0.25">
      <c r="A29836">
        <v>10794</v>
      </c>
      <c r="C29836" t="s">
        <v>62</v>
      </c>
      <c r="D29836" t="s">
        <v>1197</v>
      </c>
      <c r="E29836" t="s">
        <v>2094</v>
      </c>
    </row>
    <row r="29837" spans="1:5" x14ac:dyDescent="0.25">
      <c r="A29837">
        <v>20746</v>
      </c>
      <c r="C29837" t="s">
        <v>62</v>
      </c>
      <c r="D29837" t="s">
        <v>1197</v>
      </c>
      <c r="E29837" t="s">
        <v>2094</v>
      </c>
    </row>
    <row r="29838" spans="1:5" x14ac:dyDescent="0.25">
      <c r="A29838">
        <v>10790</v>
      </c>
      <c r="C29838" t="s">
        <v>62</v>
      </c>
      <c r="D29838" t="s">
        <v>1197</v>
      </c>
      <c r="E29838" t="s">
        <v>2094</v>
      </c>
    </row>
    <row r="29839" spans="1:5" x14ac:dyDescent="0.25">
      <c r="A29839">
        <v>11555</v>
      </c>
      <c r="C29839" t="s">
        <v>62</v>
      </c>
      <c r="D29839" t="s">
        <v>1197</v>
      </c>
      <c r="E29839" t="s">
        <v>2094</v>
      </c>
    </row>
    <row r="29840" spans="1:5" x14ac:dyDescent="0.25">
      <c r="A29840">
        <v>22597</v>
      </c>
      <c r="C29840" t="s">
        <v>62</v>
      </c>
      <c r="D29840" t="s">
        <v>1197</v>
      </c>
      <c r="E29840" t="s">
        <v>2094</v>
      </c>
    </row>
    <row r="29841" spans="1:5" x14ac:dyDescent="0.25">
      <c r="A29841">
        <v>29541</v>
      </c>
      <c r="C29841" t="s">
        <v>62</v>
      </c>
      <c r="D29841" t="s">
        <v>1197</v>
      </c>
      <c r="E29841" t="s">
        <v>2094</v>
      </c>
    </row>
    <row r="29842" spans="1:5" x14ac:dyDescent="0.25">
      <c r="A29842">
        <v>6318</v>
      </c>
      <c r="C29842" t="s">
        <v>62</v>
      </c>
      <c r="D29842" t="s">
        <v>1197</v>
      </c>
      <c r="E29842" t="s">
        <v>2094</v>
      </c>
    </row>
    <row r="29843" spans="1:5" x14ac:dyDescent="0.25">
      <c r="A29843">
        <v>10788</v>
      </c>
      <c r="C29843" t="s">
        <v>62</v>
      </c>
      <c r="D29843" t="s">
        <v>1197</v>
      </c>
      <c r="E29843" t="s">
        <v>2094</v>
      </c>
    </row>
    <row r="29844" spans="1:5" x14ac:dyDescent="0.25">
      <c r="A29844">
        <v>10791</v>
      </c>
      <c r="C29844" t="s">
        <v>62</v>
      </c>
      <c r="D29844" t="s">
        <v>1197</v>
      </c>
      <c r="E29844" t="s">
        <v>2094</v>
      </c>
    </row>
    <row r="29845" spans="1:5" x14ac:dyDescent="0.25">
      <c r="A29845">
        <v>13966</v>
      </c>
      <c r="C29845" t="s">
        <v>62</v>
      </c>
      <c r="D29845" t="s">
        <v>1197</v>
      </c>
      <c r="E29845" t="s">
        <v>2094</v>
      </c>
    </row>
    <row r="29846" spans="1:5" x14ac:dyDescent="0.25">
      <c r="A29846">
        <v>20747</v>
      </c>
      <c r="C29846" t="s">
        <v>62</v>
      </c>
      <c r="D29846" t="s">
        <v>1197</v>
      </c>
      <c r="E29846" t="s">
        <v>2094</v>
      </c>
    </row>
    <row r="29847" spans="1:5" x14ac:dyDescent="0.25">
      <c r="A29847">
        <v>21798</v>
      </c>
      <c r="C29847" t="s">
        <v>62</v>
      </c>
      <c r="D29847" t="s">
        <v>1197</v>
      </c>
      <c r="E29847" t="s">
        <v>2094</v>
      </c>
    </row>
    <row r="29848" spans="1:5" x14ac:dyDescent="0.25">
      <c r="A29848">
        <v>9871</v>
      </c>
      <c r="C29848" t="s">
        <v>62</v>
      </c>
      <c r="D29848" t="s">
        <v>1197</v>
      </c>
      <c r="E29848" t="s">
        <v>2094</v>
      </c>
    </row>
    <row r="29849" spans="1:5" x14ac:dyDescent="0.25">
      <c r="A29849">
        <v>9872</v>
      </c>
      <c r="C29849" t="s">
        <v>62</v>
      </c>
      <c r="D29849" t="s">
        <v>1197</v>
      </c>
      <c r="E29849" t="s">
        <v>2094</v>
      </c>
    </row>
    <row r="29850" spans="1:5" x14ac:dyDescent="0.25">
      <c r="A29850">
        <v>10793</v>
      </c>
      <c r="C29850" t="s">
        <v>62</v>
      </c>
      <c r="D29850" t="s">
        <v>1197</v>
      </c>
      <c r="E29850" t="s">
        <v>2094</v>
      </c>
    </row>
    <row r="29851" spans="1:5" x14ac:dyDescent="0.25">
      <c r="A29851">
        <v>10795</v>
      </c>
      <c r="C29851" t="s">
        <v>62</v>
      </c>
      <c r="D29851" t="s">
        <v>1197</v>
      </c>
      <c r="E29851" t="s">
        <v>2094</v>
      </c>
    </row>
    <row r="29852" spans="1:5" x14ac:dyDescent="0.25">
      <c r="A29852">
        <v>10796</v>
      </c>
      <c r="C29852" t="s">
        <v>62</v>
      </c>
      <c r="D29852" t="s">
        <v>1197</v>
      </c>
      <c r="E29852" t="s">
        <v>2094</v>
      </c>
    </row>
    <row r="29853" spans="1:5" x14ac:dyDescent="0.25">
      <c r="A29853">
        <v>59843</v>
      </c>
      <c r="C29853" t="s">
        <v>62</v>
      </c>
      <c r="D29853" t="s">
        <v>1197</v>
      </c>
      <c r="E29853" t="s">
        <v>2094</v>
      </c>
    </row>
    <row r="29854" spans="1:5" x14ac:dyDescent="0.25">
      <c r="A29854">
        <v>13965</v>
      </c>
      <c r="C29854" t="s">
        <v>62</v>
      </c>
      <c r="D29854" t="s">
        <v>1197</v>
      </c>
      <c r="E29854" t="s">
        <v>2094</v>
      </c>
    </row>
    <row r="29855" spans="1:5" x14ac:dyDescent="0.25">
      <c r="A29855">
        <v>15195</v>
      </c>
      <c r="C29855" t="s">
        <v>62</v>
      </c>
      <c r="D29855" t="s">
        <v>1197</v>
      </c>
      <c r="E29855" t="s">
        <v>2094</v>
      </c>
    </row>
    <row r="29856" spans="1:5" x14ac:dyDescent="0.25">
      <c r="A29856">
        <v>28213</v>
      </c>
      <c r="C29856" t="s">
        <v>62</v>
      </c>
      <c r="D29856" t="s">
        <v>1197</v>
      </c>
      <c r="E29856" t="s">
        <v>2094</v>
      </c>
    </row>
    <row r="29857" spans="1:5" x14ac:dyDescent="0.25">
      <c r="A29857">
        <v>28221</v>
      </c>
      <c r="C29857" t="s">
        <v>62</v>
      </c>
      <c r="D29857" t="s">
        <v>1197</v>
      </c>
      <c r="E29857" t="s">
        <v>2094</v>
      </c>
    </row>
    <row r="29858" spans="1:5" x14ac:dyDescent="0.25">
      <c r="A29858">
        <v>28222</v>
      </c>
      <c r="C29858" t="s">
        <v>62</v>
      </c>
      <c r="D29858" t="s">
        <v>1197</v>
      </c>
      <c r="E29858" t="s">
        <v>2094</v>
      </c>
    </row>
    <row r="29859" spans="1:5" x14ac:dyDescent="0.25">
      <c r="A29859">
        <v>57818</v>
      </c>
      <c r="C29859" t="s">
        <v>62</v>
      </c>
      <c r="D29859" t="s">
        <v>1198</v>
      </c>
      <c r="E29859" t="s">
        <v>2095</v>
      </c>
    </row>
    <row r="29860" spans="1:5" x14ac:dyDescent="0.25">
      <c r="A29860">
        <v>29733</v>
      </c>
      <c r="C29860" t="s">
        <v>62</v>
      </c>
      <c r="D29860" t="s">
        <v>1198</v>
      </c>
      <c r="E29860" t="s">
        <v>2095</v>
      </c>
    </row>
    <row r="29861" spans="1:5" x14ac:dyDescent="0.25">
      <c r="A29861">
        <v>11118</v>
      </c>
      <c r="C29861" t="s">
        <v>62</v>
      </c>
      <c r="D29861" t="s">
        <v>1198</v>
      </c>
      <c r="E29861" t="s">
        <v>2095</v>
      </c>
    </row>
    <row r="29862" spans="1:5" x14ac:dyDescent="0.25">
      <c r="A29862">
        <v>13058</v>
      </c>
      <c r="C29862" t="s">
        <v>62</v>
      </c>
      <c r="D29862" t="s">
        <v>1198</v>
      </c>
      <c r="E29862" t="s">
        <v>2095</v>
      </c>
    </row>
    <row r="29863" spans="1:5" x14ac:dyDescent="0.25">
      <c r="A29863">
        <v>24483</v>
      </c>
      <c r="C29863" t="s">
        <v>62</v>
      </c>
      <c r="D29863" t="s">
        <v>1198</v>
      </c>
      <c r="E29863" t="s">
        <v>2095</v>
      </c>
    </row>
    <row r="29864" spans="1:5" x14ac:dyDescent="0.25">
      <c r="A29864">
        <v>24484</v>
      </c>
      <c r="C29864" t="s">
        <v>62</v>
      </c>
      <c r="D29864" t="s">
        <v>1198</v>
      </c>
      <c r="E29864" t="s">
        <v>2095</v>
      </c>
    </row>
    <row r="29865" spans="1:5" x14ac:dyDescent="0.25">
      <c r="A29865">
        <v>24485</v>
      </c>
      <c r="C29865" t="s">
        <v>62</v>
      </c>
      <c r="D29865" t="s">
        <v>1198</v>
      </c>
      <c r="E29865" t="s">
        <v>2095</v>
      </c>
    </row>
    <row r="29866" spans="1:5" x14ac:dyDescent="0.25">
      <c r="A29866">
        <v>24486</v>
      </c>
      <c r="C29866" t="s">
        <v>62</v>
      </c>
      <c r="D29866" t="s">
        <v>1198</v>
      </c>
      <c r="E29866" t="s">
        <v>2095</v>
      </c>
    </row>
    <row r="29867" spans="1:5" x14ac:dyDescent="0.25">
      <c r="A29867">
        <v>24487</v>
      </c>
      <c r="C29867" t="s">
        <v>62</v>
      </c>
      <c r="D29867" t="s">
        <v>1198</v>
      </c>
      <c r="E29867" t="s">
        <v>2095</v>
      </c>
    </row>
    <row r="29868" spans="1:5" x14ac:dyDescent="0.25">
      <c r="A29868">
        <v>24488</v>
      </c>
      <c r="C29868" t="s">
        <v>62</v>
      </c>
      <c r="D29868" t="s">
        <v>1198</v>
      </c>
      <c r="E29868" t="s">
        <v>2095</v>
      </c>
    </row>
    <row r="29869" spans="1:5" x14ac:dyDescent="0.25">
      <c r="A29869">
        <v>24489</v>
      </c>
      <c r="C29869" t="s">
        <v>62</v>
      </c>
      <c r="D29869" t="s">
        <v>1198</v>
      </c>
      <c r="E29869" t="s">
        <v>2095</v>
      </c>
    </row>
    <row r="29870" spans="1:5" x14ac:dyDescent="0.25">
      <c r="A29870">
        <v>24490</v>
      </c>
      <c r="C29870" t="s">
        <v>62</v>
      </c>
      <c r="D29870" t="s">
        <v>1198</v>
      </c>
      <c r="E29870" t="s">
        <v>2095</v>
      </c>
    </row>
    <row r="29871" spans="1:5" x14ac:dyDescent="0.25">
      <c r="A29871">
        <v>39764</v>
      </c>
      <c r="C29871" t="s">
        <v>62</v>
      </c>
      <c r="D29871" t="s">
        <v>1198</v>
      </c>
      <c r="E29871" t="s">
        <v>2095</v>
      </c>
    </row>
    <row r="29872" spans="1:5" x14ac:dyDescent="0.25">
      <c r="A29872">
        <v>39765</v>
      </c>
      <c r="C29872" t="s">
        <v>62</v>
      </c>
      <c r="D29872" t="s">
        <v>1198</v>
      </c>
      <c r="E29872" t="s">
        <v>2095</v>
      </c>
    </row>
    <row r="29873" spans="1:5" x14ac:dyDescent="0.25">
      <c r="A29873">
        <v>39766</v>
      </c>
      <c r="C29873" t="s">
        <v>62</v>
      </c>
      <c r="D29873" t="s">
        <v>1198</v>
      </c>
      <c r="E29873" t="s">
        <v>2095</v>
      </c>
    </row>
    <row r="29874" spans="1:5" x14ac:dyDescent="0.25">
      <c r="A29874">
        <v>54022</v>
      </c>
      <c r="C29874" t="s">
        <v>62</v>
      </c>
      <c r="D29874" t="s">
        <v>1199</v>
      </c>
      <c r="E29874" t="s">
        <v>2096</v>
      </c>
    </row>
    <row r="29875" spans="1:5" x14ac:dyDescent="0.25">
      <c r="A29875">
        <v>57819</v>
      </c>
      <c r="C29875" t="s">
        <v>62</v>
      </c>
      <c r="D29875" t="s">
        <v>1199</v>
      </c>
      <c r="E29875" t="s">
        <v>2096</v>
      </c>
    </row>
    <row r="29876" spans="1:5" x14ac:dyDescent="0.25">
      <c r="A29876">
        <v>13627</v>
      </c>
      <c r="C29876" t="s">
        <v>62</v>
      </c>
      <c r="D29876" t="s">
        <v>1199</v>
      </c>
      <c r="E29876" t="s">
        <v>2096</v>
      </c>
    </row>
    <row r="29877" spans="1:5" x14ac:dyDescent="0.25">
      <c r="A29877">
        <v>13631</v>
      </c>
      <c r="C29877" t="s">
        <v>62</v>
      </c>
      <c r="D29877" t="s">
        <v>1199</v>
      </c>
      <c r="E29877" t="s">
        <v>2096</v>
      </c>
    </row>
    <row r="29878" spans="1:5" x14ac:dyDescent="0.25">
      <c r="A29878">
        <v>16201</v>
      </c>
      <c r="C29878" t="s">
        <v>62</v>
      </c>
      <c r="D29878" t="s">
        <v>1199</v>
      </c>
      <c r="E29878" t="s">
        <v>2096</v>
      </c>
    </row>
    <row r="29879" spans="1:5" x14ac:dyDescent="0.25">
      <c r="A29879">
        <v>16462</v>
      </c>
      <c r="C29879" t="s">
        <v>62</v>
      </c>
      <c r="D29879" t="s">
        <v>1199</v>
      </c>
      <c r="E29879" t="s">
        <v>2096</v>
      </c>
    </row>
    <row r="29880" spans="1:5" x14ac:dyDescent="0.25">
      <c r="A29880">
        <v>18379</v>
      </c>
      <c r="C29880" t="s">
        <v>62</v>
      </c>
      <c r="D29880" t="s">
        <v>1199</v>
      </c>
      <c r="E29880" t="s">
        <v>2096</v>
      </c>
    </row>
    <row r="29881" spans="1:5" x14ac:dyDescent="0.25">
      <c r="A29881">
        <v>29149</v>
      </c>
      <c r="C29881" t="s">
        <v>62</v>
      </c>
      <c r="D29881" t="s">
        <v>1199</v>
      </c>
      <c r="E29881" t="s">
        <v>2096</v>
      </c>
    </row>
    <row r="29882" spans="1:5" x14ac:dyDescent="0.25">
      <c r="A29882">
        <v>39767</v>
      </c>
      <c r="C29882" t="s">
        <v>62</v>
      </c>
      <c r="D29882" t="s">
        <v>1199</v>
      </c>
      <c r="E29882" t="s">
        <v>2096</v>
      </c>
    </row>
    <row r="29883" spans="1:5" x14ac:dyDescent="0.25">
      <c r="A29883">
        <v>39768</v>
      </c>
      <c r="C29883" t="s">
        <v>62</v>
      </c>
      <c r="D29883" t="s">
        <v>1199</v>
      </c>
      <c r="E29883" t="s">
        <v>2096</v>
      </c>
    </row>
    <row r="29884" spans="1:5" x14ac:dyDescent="0.25">
      <c r="A29884">
        <v>39769</v>
      </c>
      <c r="C29884" t="s">
        <v>62</v>
      </c>
      <c r="D29884" t="s">
        <v>1199</v>
      </c>
      <c r="E29884" t="s">
        <v>2096</v>
      </c>
    </row>
    <row r="29885" spans="1:5" x14ac:dyDescent="0.25">
      <c r="A29885">
        <v>39770</v>
      </c>
      <c r="C29885" t="s">
        <v>62</v>
      </c>
      <c r="D29885" t="s">
        <v>1199</v>
      </c>
      <c r="E29885" t="s">
        <v>2096</v>
      </c>
    </row>
    <row r="29886" spans="1:5" x14ac:dyDescent="0.25">
      <c r="A29886">
        <v>13624</v>
      </c>
      <c r="C29886" t="s">
        <v>62</v>
      </c>
      <c r="D29886" t="s">
        <v>1199</v>
      </c>
      <c r="E29886" t="s">
        <v>2096</v>
      </c>
    </row>
    <row r="29887" spans="1:5" x14ac:dyDescent="0.25">
      <c r="A29887">
        <v>13625</v>
      </c>
      <c r="C29887" t="s">
        <v>62</v>
      </c>
      <c r="D29887" t="s">
        <v>1199</v>
      </c>
      <c r="E29887" t="s">
        <v>2096</v>
      </c>
    </row>
    <row r="29888" spans="1:5" x14ac:dyDescent="0.25">
      <c r="A29888">
        <v>13626</v>
      </c>
      <c r="C29888" t="s">
        <v>62</v>
      </c>
      <c r="D29888" t="s">
        <v>1199</v>
      </c>
      <c r="E29888" t="s">
        <v>2096</v>
      </c>
    </row>
    <row r="29889" spans="1:5" x14ac:dyDescent="0.25">
      <c r="A29889">
        <v>13629</v>
      </c>
      <c r="C29889" t="s">
        <v>62</v>
      </c>
      <c r="D29889" t="s">
        <v>1199</v>
      </c>
      <c r="E29889" t="s">
        <v>2096</v>
      </c>
    </row>
    <row r="29890" spans="1:5" x14ac:dyDescent="0.25">
      <c r="A29890">
        <v>13630</v>
      </c>
      <c r="C29890" t="s">
        <v>62</v>
      </c>
      <c r="D29890" t="s">
        <v>1199</v>
      </c>
      <c r="E29890" t="s">
        <v>2096</v>
      </c>
    </row>
    <row r="29891" spans="1:5" x14ac:dyDescent="0.25">
      <c r="A29891">
        <v>13632</v>
      </c>
      <c r="C29891" t="s">
        <v>62</v>
      </c>
      <c r="D29891" t="s">
        <v>1199</v>
      </c>
      <c r="E29891" t="s">
        <v>2096</v>
      </c>
    </row>
    <row r="29892" spans="1:5" x14ac:dyDescent="0.25">
      <c r="A29892">
        <v>14195</v>
      </c>
      <c r="C29892" t="s">
        <v>62</v>
      </c>
      <c r="D29892" t="s">
        <v>1199</v>
      </c>
      <c r="E29892" t="s">
        <v>2096</v>
      </c>
    </row>
    <row r="29893" spans="1:5" x14ac:dyDescent="0.25">
      <c r="A29893">
        <v>16200</v>
      </c>
      <c r="C29893" t="s">
        <v>62</v>
      </c>
      <c r="D29893" t="s">
        <v>1199</v>
      </c>
      <c r="E29893" t="s">
        <v>2096</v>
      </c>
    </row>
    <row r="29894" spans="1:5" x14ac:dyDescent="0.25">
      <c r="A29894">
        <v>19145</v>
      </c>
      <c r="C29894" t="s">
        <v>62</v>
      </c>
      <c r="D29894" t="s">
        <v>1199</v>
      </c>
      <c r="E29894" t="s">
        <v>2096</v>
      </c>
    </row>
    <row r="29895" spans="1:5" x14ac:dyDescent="0.25">
      <c r="A29895">
        <v>23165</v>
      </c>
      <c r="C29895" t="s">
        <v>62</v>
      </c>
      <c r="D29895" t="s">
        <v>1199</v>
      </c>
      <c r="E29895" t="s">
        <v>2096</v>
      </c>
    </row>
    <row r="29896" spans="1:5" x14ac:dyDescent="0.25">
      <c r="A29896">
        <v>29783</v>
      </c>
      <c r="C29896" t="s">
        <v>62</v>
      </c>
      <c r="D29896" t="s">
        <v>1199</v>
      </c>
      <c r="E29896" t="s">
        <v>2096</v>
      </c>
    </row>
    <row r="29897" spans="1:5" x14ac:dyDescent="0.25">
      <c r="A29897">
        <v>53341</v>
      </c>
      <c r="C29897" t="s">
        <v>62</v>
      </c>
      <c r="D29897" t="s">
        <v>1200</v>
      </c>
      <c r="E29897" t="s">
        <v>376</v>
      </c>
    </row>
    <row r="29898" spans="1:5" x14ac:dyDescent="0.25">
      <c r="A29898">
        <v>53342</v>
      </c>
      <c r="C29898" t="s">
        <v>62</v>
      </c>
      <c r="D29898" t="s">
        <v>1200</v>
      </c>
      <c r="E29898" t="s">
        <v>376</v>
      </c>
    </row>
    <row r="29899" spans="1:5" x14ac:dyDescent="0.25">
      <c r="A29899">
        <v>57820</v>
      </c>
      <c r="C29899" t="s">
        <v>62</v>
      </c>
      <c r="D29899" t="s">
        <v>1200</v>
      </c>
      <c r="E29899" t="s">
        <v>376</v>
      </c>
    </row>
    <row r="29900" spans="1:5" x14ac:dyDescent="0.25">
      <c r="A29900">
        <v>10476</v>
      </c>
      <c r="C29900" t="s">
        <v>62</v>
      </c>
      <c r="D29900" t="s">
        <v>1200</v>
      </c>
      <c r="E29900" t="s">
        <v>376</v>
      </c>
    </row>
    <row r="29901" spans="1:5" x14ac:dyDescent="0.25">
      <c r="A29901">
        <v>10478</v>
      </c>
      <c r="C29901" t="s">
        <v>62</v>
      </c>
      <c r="D29901" t="s">
        <v>1200</v>
      </c>
      <c r="E29901" t="s">
        <v>376</v>
      </c>
    </row>
    <row r="29902" spans="1:5" x14ac:dyDescent="0.25">
      <c r="A29902">
        <v>10482</v>
      </c>
      <c r="C29902" t="s">
        <v>62</v>
      </c>
      <c r="D29902" t="s">
        <v>1200</v>
      </c>
      <c r="E29902" t="s">
        <v>376</v>
      </c>
    </row>
    <row r="29903" spans="1:5" x14ac:dyDescent="0.25">
      <c r="A29903">
        <v>23166</v>
      </c>
      <c r="C29903" t="s">
        <v>62</v>
      </c>
      <c r="D29903" t="s">
        <v>1200</v>
      </c>
      <c r="E29903" t="s">
        <v>376</v>
      </c>
    </row>
    <row r="29904" spans="1:5" x14ac:dyDescent="0.25">
      <c r="A29904">
        <v>28241</v>
      </c>
      <c r="C29904" t="s">
        <v>62</v>
      </c>
      <c r="D29904" t="s">
        <v>1200</v>
      </c>
      <c r="E29904" t="s">
        <v>376</v>
      </c>
    </row>
    <row r="29905" spans="1:5" x14ac:dyDescent="0.25">
      <c r="A29905">
        <v>29387</v>
      </c>
      <c r="C29905" t="s">
        <v>62</v>
      </c>
      <c r="D29905" t="s">
        <v>1200</v>
      </c>
      <c r="E29905" t="s">
        <v>376</v>
      </c>
    </row>
    <row r="29906" spans="1:5" x14ac:dyDescent="0.25">
      <c r="A29906">
        <v>29784</v>
      </c>
      <c r="C29906" t="s">
        <v>62</v>
      </c>
      <c r="D29906" t="s">
        <v>1200</v>
      </c>
      <c r="E29906" t="s">
        <v>376</v>
      </c>
    </row>
    <row r="29907" spans="1:5" x14ac:dyDescent="0.25">
      <c r="A29907">
        <v>29785</v>
      </c>
      <c r="C29907" t="s">
        <v>62</v>
      </c>
      <c r="D29907" t="s">
        <v>1200</v>
      </c>
      <c r="E29907" t="s">
        <v>376</v>
      </c>
    </row>
    <row r="29908" spans="1:5" x14ac:dyDescent="0.25">
      <c r="A29908">
        <v>29794</v>
      </c>
      <c r="C29908" t="s">
        <v>62</v>
      </c>
      <c r="D29908" t="s">
        <v>1200</v>
      </c>
      <c r="E29908" t="s">
        <v>376</v>
      </c>
    </row>
    <row r="29909" spans="1:5" x14ac:dyDescent="0.25">
      <c r="A29909">
        <v>10412</v>
      </c>
      <c r="C29909" t="s">
        <v>62</v>
      </c>
      <c r="D29909" t="s">
        <v>1200</v>
      </c>
      <c r="E29909" t="s">
        <v>376</v>
      </c>
    </row>
    <row r="29910" spans="1:5" x14ac:dyDescent="0.25">
      <c r="A29910">
        <v>10475</v>
      </c>
      <c r="C29910" t="s">
        <v>62</v>
      </c>
      <c r="D29910" t="s">
        <v>1200</v>
      </c>
      <c r="E29910" t="s">
        <v>376</v>
      </c>
    </row>
    <row r="29911" spans="1:5" x14ac:dyDescent="0.25">
      <c r="A29911">
        <v>10484</v>
      </c>
      <c r="C29911" t="s">
        <v>62</v>
      </c>
      <c r="D29911" t="s">
        <v>1200</v>
      </c>
      <c r="E29911" t="s">
        <v>376</v>
      </c>
    </row>
    <row r="29912" spans="1:5" x14ac:dyDescent="0.25">
      <c r="A29912">
        <v>10485</v>
      </c>
      <c r="C29912" t="s">
        <v>62</v>
      </c>
      <c r="D29912" t="s">
        <v>1200</v>
      </c>
      <c r="E29912" t="s">
        <v>376</v>
      </c>
    </row>
    <row r="29913" spans="1:5" x14ac:dyDescent="0.25">
      <c r="A29913">
        <v>10597</v>
      </c>
      <c r="C29913" t="s">
        <v>62</v>
      </c>
      <c r="D29913" t="s">
        <v>1200</v>
      </c>
      <c r="E29913" t="s">
        <v>376</v>
      </c>
    </row>
    <row r="29914" spans="1:5" x14ac:dyDescent="0.25">
      <c r="A29914">
        <v>10685</v>
      </c>
      <c r="C29914" t="s">
        <v>62</v>
      </c>
      <c r="D29914" t="s">
        <v>1200</v>
      </c>
      <c r="E29914" t="s">
        <v>376</v>
      </c>
    </row>
    <row r="29915" spans="1:5" x14ac:dyDescent="0.25">
      <c r="A29915">
        <v>19726</v>
      </c>
      <c r="C29915" t="s">
        <v>62</v>
      </c>
      <c r="D29915" t="s">
        <v>1200</v>
      </c>
      <c r="E29915" t="s">
        <v>376</v>
      </c>
    </row>
    <row r="29916" spans="1:5" x14ac:dyDescent="0.25">
      <c r="A29916">
        <v>28242</v>
      </c>
      <c r="C29916" t="s">
        <v>62</v>
      </c>
      <c r="D29916" t="s">
        <v>1200</v>
      </c>
      <c r="E29916" t="s">
        <v>376</v>
      </c>
    </row>
    <row r="29917" spans="1:5" x14ac:dyDescent="0.25">
      <c r="A29917">
        <v>39771</v>
      </c>
      <c r="C29917" t="s">
        <v>62</v>
      </c>
      <c r="D29917" t="s">
        <v>1200</v>
      </c>
      <c r="E29917" t="s">
        <v>376</v>
      </c>
    </row>
    <row r="29918" spans="1:5" x14ac:dyDescent="0.25">
      <c r="A29918">
        <v>59381</v>
      </c>
      <c r="C29918" t="s">
        <v>62</v>
      </c>
      <c r="D29918" t="s">
        <v>1200</v>
      </c>
      <c r="E29918" t="s">
        <v>376</v>
      </c>
    </row>
    <row r="29919" spans="1:5" x14ac:dyDescent="0.25">
      <c r="A29919">
        <v>10479</v>
      </c>
      <c r="C29919" t="s">
        <v>62</v>
      </c>
      <c r="D29919" t="s">
        <v>1200</v>
      </c>
      <c r="E29919" t="s">
        <v>376</v>
      </c>
    </row>
    <row r="29920" spans="1:5" x14ac:dyDescent="0.25">
      <c r="A29920">
        <v>10480</v>
      </c>
      <c r="C29920" t="s">
        <v>62</v>
      </c>
      <c r="D29920" t="s">
        <v>1200</v>
      </c>
      <c r="E29920" t="s">
        <v>376</v>
      </c>
    </row>
    <row r="29921" spans="1:5" x14ac:dyDescent="0.25">
      <c r="A29921">
        <v>28243</v>
      </c>
      <c r="C29921" t="s">
        <v>62</v>
      </c>
      <c r="D29921" t="s">
        <v>1200</v>
      </c>
      <c r="E29921" t="s">
        <v>376</v>
      </c>
    </row>
    <row r="29922" spans="1:5" x14ac:dyDescent="0.25">
      <c r="A29922">
        <v>28244</v>
      </c>
      <c r="C29922" t="s">
        <v>62</v>
      </c>
      <c r="D29922" t="s">
        <v>1200</v>
      </c>
      <c r="E29922" t="s">
        <v>376</v>
      </c>
    </row>
    <row r="29923" spans="1:5" x14ac:dyDescent="0.25">
      <c r="A29923">
        <v>28245</v>
      </c>
      <c r="C29923" t="s">
        <v>62</v>
      </c>
      <c r="D29923" t="s">
        <v>1200</v>
      </c>
      <c r="E29923" t="s">
        <v>376</v>
      </c>
    </row>
    <row r="29924" spans="1:5" x14ac:dyDescent="0.25">
      <c r="A29924">
        <v>28246</v>
      </c>
      <c r="C29924" t="s">
        <v>62</v>
      </c>
      <c r="D29924" t="s">
        <v>1200</v>
      </c>
      <c r="E29924" t="s">
        <v>376</v>
      </c>
    </row>
    <row r="29925" spans="1:5" x14ac:dyDescent="0.25">
      <c r="A29925">
        <v>28247</v>
      </c>
      <c r="C29925" t="s">
        <v>62</v>
      </c>
      <c r="D29925" t="s">
        <v>1200</v>
      </c>
      <c r="E29925" t="s">
        <v>376</v>
      </c>
    </row>
    <row r="29926" spans="1:5" x14ac:dyDescent="0.25">
      <c r="A29926">
        <v>28248</v>
      </c>
      <c r="C29926" t="s">
        <v>62</v>
      </c>
      <c r="D29926" t="s">
        <v>1200</v>
      </c>
      <c r="E29926" t="s">
        <v>376</v>
      </c>
    </row>
    <row r="29927" spans="1:5" x14ac:dyDescent="0.25">
      <c r="A29927">
        <v>10473</v>
      </c>
      <c r="C29927" t="s">
        <v>62</v>
      </c>
      <c r="D29927" t="s">
        <v>1200</v>
      </c>
      <c r="E29927" t="s">
        <v>376</v>
      </c>
    </row>
    <row r="29928" spans="1:5" x14ac:dyDescent="0.25">
      <c r="A29928">
        <v>10481</v>
      </c>
      <c r="C29928" t="s">
        <v>62</v>
      </c>
      <c r="D29928" t="s">
        <v>1200</v>
      </c>
      <c r="E29928" t="s">
        <v>376</v>
      </c>
    </row>
    <row r="29929" spans="1:5" x14ac:dyDescent="0.25">
      <c r="A29929">
        <v>10686</v>
      </c>
      <c r="C29929" t="s">
        <v>62</v>
      </c>
      <c r="D29929" t="s">
        <v>1200</v>
      </c>
      <c r="E29929" t="s">
        <v>376</v>
      </c>
    </row>
    <row r="29930" spans="1:5" x14ac:dyDescent="0.25">
      <c r="A29930">
        <v>12876</v>
      </c>
      <c r="C29930" t="s">
        <v>62</v>
      </c>
      <c r="D29930" t="s">
        <v>1200</v>
      </c>
      <c r="E29930" t="s">
        <v>376</v>
      </c>
    </row>
    <row r="29931" spans="1:5" x14ac:dyDescent="0.25">
      <c r="A29931">
        <v>12877</v>
      </c>
      <c r="C29931" t="s">
        <v>62</v>
      </c>
      <c r="D29931" t="s">
        <v>1200</v>
      </c>
      <c r="E29931" t="s">
        <v>376</v>
      </c>
    </row>
    <row r="29932" spans="1:5" x14ac:dyDescent="0.25">
      <c r="A29932">
        <v>39772</v>
      </c>
      <c r="C29932" t="s">
        <v>62</v>
      </c>
      <c r="D29932" t="s">
        <v>1200</v>
      </c>
      <c r="E29932" t="s">
        <v>376</v>
      </c>
    </row>
    <row r="29933" spans="1:5" x14ac:dyDescent="0.25">
      <c r="A29933">
        <v>59438</v>
      </c>
      <c r="C29933" t="s">
        <v>62</v>
      </c>
      <c r="D29933" t="s">
        <v>1200</v>
      </c>
      <c r="E29933" t="s">
        <v>376</v>
      </c>
    </row>
    <row r="29934" spans="1:5" x14ac:dyDescent="0.25">
      <c r="A29934">
        <v>54023</v>
      </c>
      <c r="C29934" t="s">
        <v>62</v>
      </c>
      <c r="D29934" t="s">
        <v>1201</v>
      </c>
      <c r="E29934" t="s">
        <v>2097</v>
      </c>
    </row>
    <row r="29935" spans="1:5" x14ac:dyDescent="0.25">
      <c r="A29935">
        <v>54024</v>
      </c>
      <c r="C29935" t="s">
        <v>62</v>
      </c>
      <c r="D29935" t="s">
        <v>1201</v>
      </c>
      <c r="E29935" t="s">
        <v>2097</v>
      </c>
    </row>
    <row r="29936" spans="1:5" x14ac:dyDescent="0.25">
      <c r="A29936">
        <v>57821</v>
      </c>
      <c r="C29936" t="s">
        <v>62</v>
      </c>
      <c r="D29936" t="s">
        <v>1201</v>
      </c>
      <c r="E29936" t="s">
        <v>2097</v>
      </c>
    </row>
    <row r="29937" spans="1:5" x14ac:dyDescent="0.25">
      <c r="A29937">
        <v>17683</v>
      </c>
      <c r="C29937" t="s">
        <v>62</v>
      </c>
      <c r="D29937" t="s">
        <v>1201</v>
      </c>
      <c r="E29937" t="s">
        <v>2097</v>
      </c>
    </row>
    <row r="29938" spans="1:5" x14ac:dyDescent="0.25">
      <c r="A29938">
        <v>17684</v>
      </c>
      <c r="C29938" t="s">
        <v>62</v>
      </c>
      <c r="D29938" t="s">
        <v>1201</v>
      </c>
      <c r="E29938" t="s">
        <v>2097</v>
      </c>
    </row>
    <row r="29939" spans="1:5" x14ac:dyDescent="0.25">
      <c r="A29939">
        <v>17685</v>
      </c>
      <c r="C29939" t="s">
        <v>62</v>
      </c>
      <c r="D29939" t="s">
        <v>1201</v>
      </c>
      <c r="E29939" t="s">
        <v>2097</v>
      </c>
    </row>
    <row r="29940" spans="1:5" x14ac:dyDescent="0.25">
      <c r="A29940">
        <v>18347</v>
      </c>
      <c r="C29940" t="s">
        <v>62</v>
      </c>
      <c r="D29940" t="s">
        <v>1201</v>
      </c>
      <c r="E29940" t="s">
        <v>2097</v>
      </c>
    </row>
    <row r="29941" spans="1:5" x14ac:dyDescent="0.25">
      <c r="A29941">
        <v>23170</v>
      </c>
      <c r="C29941" t="s">
        <v>62</v>
      </c>
      <c r="D29941" t="s">
        <v>1201</v>
      </c>
      <c r="E29941" t="s">
        <v>2097</v>
      </c>
    </row>
    <row r="29942" spans="1:5" x14ac:dyDescent="0.25">
      <c r="A29942">
        <v>23171</v>
      </c>
      <c r="C29942" t="s">
        <v>62</v>
      </c>
      <c r="D29942" t="s">
        <v>1201</v>
      </c>
      <c r="E29942" t="s">
        <v>2097</v>
      </c>
    </row>
    <row r="29943" spans="1:5" x14ac:dyDescent="0.25">
      <c r="A29943">
        <v>23172</v>
      </c>
      <c r="C29943" t="s">
        <v>62</v>
      </c>
      <c r="D29943" t="s">
        <v>1201</v>
      </c>
      <c r="E29943" t="s">
        <v>2097</v>
      </c>
    </row>
    <row r="29944" spans="1:5" x14ac:dyDescent="0.25">
      <c r="A29944">
        <v>23173</v>
      </c>
      <c r="C29944" t="s">
        <v>62</v>
      </c>
      <c r="D29944" t="s">
        <v>1201</v>
      </c>
      <c r="E29944" t="s">
        <v>2097</v>
      </c>
    </row>
    <row r="29945" spans="1:5" x14ac:dyDescent="0.25">
      <c r="A29945">
        <v>23174</v>
      </c>
      <c r="C29945" t="s">
        <v>62</v>
      </c>
      <c r="D29945" t="s">
        <v>1201</v>
      </c>
      <c r="E29945" t="s">
        <v>2097</v>
      </c>
    </row>
    <row r="29946" spans="1:5" x14ac:dyDescent="0.25">
      <c r="A29946">
        <v>23175</v>
      </c>
      <c r="C29946" t="s">
        <v>62</v>
      </c>
      <c r="D29946" t="s">
        <v>1201</v>
      </c>
      <c r="E29946" t="s">
        <v>2097</v>
      </c>
    </row>
    <row r="29947" spans="1:5" x14ac:dyDescent="0.25">
      <c r="A29947">
        <v>23176</v>
      </c>
      <c r="C29947" t="s">
        <v>62</v>
      </c>
      <c r="D29947" t="s">
        <v>1201</v>
      </c>
      <c r="E29947" t="s">
        <v>2097</v>
      </c>
    </row>
    <row r="29948" spans="1:5" x14ac:dyDescent="0.25">
      <c r="A29948">
        <v>27838</v>
      </c>
      <c r="C29948" t="s">
        <v>62</v>
      </c>
      <c r="D29948" t="s">
        <v>1201</v>
      </c>
      <c r="E29948" t="s">
        <v>2097</v>
      </c>
    </row>
    <row r="29949" spans="1:5" x14ac:dyDescent="0.25">
      <c r="A29949">
        <v>28058</v>
      </c>
      <c r="C29949" t="s">
        <v>62</v>
      </c>
      <c r="D29949" t="s">
        <v>1201</v>
      </c>
      <c r="E29949" t="s">
        <v>2097</v>
      </c>
    </row>
    <row r="29950" spans="1:5" x14ac:dyDescent="0.25">
      <c r="A29950">
        <v>28059</v>
      </c>
      <c r="C29950" t="s">
        <v>62</v>
      </c>
      <c r="D29950" t="s">
        <v>1201</v>
      </c>
      <c r="E29950" t="s">
        <v>2097</v>
      </c>
    </row>
    <row r="29951" spans="1:5" x14ac:dyDescent="0.25">
      <c r="A29951">
        <v>29017</v>
      </c>
      <c r="C29951" t="s">
        <v>62</v>
      </c>
      <c r="D29951" t="s">
        <v>1201</v>
      </c>
      <c r="E29951" t="s">
        <v>2097</v>
      </c>
    </row>
    <row r="29952" spans="1:5" x14ac:dyDescent="0.25">
      <c r="A29952">
        <v>39775</v>
      </c>
      <c r="C29952" t="s">
        <v>62</v>
      </c>
      <c r="D29952" t="s">
        <v>1201</v>
      </c>
      <c r="E29952" t="s">
        <v>2097</v>
      </c>
    </row>
    <row r="29953" spans="1:5" x14ac:dyDescent="0.25">
      <c r="A29953">
        <v>39781</v>
      </c>
      <c r="C29953" t="s">
        <v>62</v>
      </c>
      <c r="D29953" t="s">
        <v>1201</v>
      </c>
      <c r="E29953" t="s">
        <v>2097</v>
      </c>
    </row>
    <row r="29954" spans="1:5" x14ac:dyDescent="0.25">
      <c r="A29954">
        <v>23168</v>
      </c>
      <c r="C29954" t="s">
        <v>62</v>
      </c>
      <c r="D29954" t="s">
        <v>1201</v>
      </c>
      <c r="E29954" t="s">
        <v>2097</v>
      </c>
    </row>
    <row r="29955" spans="1:5" x14ac:dyDescent="0.25">
      <c r="A29955">
        <v>23169</v>
      </c>
      <c r="C29955" t="s">
        <v>62</v>
      </c>
      <c r="D29955" t="s">
        <v>1201</v>
      </c>
      <c r="E29955" t="s">
        <v>2097</v>
      </c>
    </row>
    <row r="29956" spans="1:5" x14ac:dyDescent="0.25">
      <c r="A29956">
        <v>39776</v>
      </c>
      <c r="C29956" t="s">
        <v>62</v>
      </c>
      <c r="D29956" t="s">
        <v>1201</v>
      </c>
      <c r="E29956" t="s">
        <v>2097</v>
      </c>
    </row>
    <row r="29957" spans="1:5" x14ac:dyDescent="0.25">
      <c r="A29957">
        <v>8781</v>
      </c>
      <c r="C29957" t="s">
        <v>62</v>
      </c>
      <c r="D29957" t="s">
        <v>1201</v>
      </c>
      <c r="E29957" t="s">
        <v>2097</v>
      </c>
    </row>
    <row r="29958" spans="1:5" x14ac:dyDescent="0.25">
      <c r="A29958">
        <v>12293</v>
      </c>
      <c r="C29958" t="s">
        <v>62</v>
      </c>
      <c r="D29958" t="s">
        <v>1201</v>
      </c>
      <c r="E29958" t="s">
        <v>2097</v>
      </c>
    </row>
    <row r="29959" spans="1:5" x14ac:dyDescent="0.25">
      <c r="A29959">
        <v>13069</v>
      </c>
      <c r="C29959" t="s">
        <v>62</v>
      </c>
      <c r="D29959" t="s">
        <v>1201</v>
      </c>
      <c r="E29959" t="s">
        <v>2097</v>
      </c>
    </row>
    <row r="29960" spans="1:5" x14ac:dyDescent="0.25">
      <c r="A29960">
        <v>23177</v>
      </c>
      <c r="C29960" t="s">
        <v>62</v>
      </c>
      <c r="D29960" t="s">
        <v>1201</v>
      </c>
      <c r="E29960" t="s">
        <v>2097</v>
      </c>
    </row>
    <row r="29961" spans="1:5" x14ac:dyDescent="0.25">
      <c r="A29961">
        <v>23178</v>
      </c>
      <c r="C29961" t="s">
        <v>62</v>
      </c>
      <c r="D29961" t="s">
        <v>1201</v>
      </c>
      <c r="E29961" t="s">
        <v>2097</v>
      </c>
    </row>
    <row r="29962" spans="1:5" x14ac:dyDescent="0.25">
      <c r="A29962">
        <v>23179</v>
      </c>
      <c r="C29962" t="s">
        <v>62</v>
      </c>
      <c r="D29962" t="s">
        <v>1201</v>
      </c>
      <c r="E29962" t="s">
        <v>2097</v>
      </c>
    </row>
    <row r="29963" spans="1:5" x14ac:dyDescent="0.25">
      <c r="A29963">
        <v>28103</v>
      </c>
      <c r="C29963" t="s">
        <v>62</v>
      </c>
      <c r="D29963" t="s">
        <v>1201</v>
      </c>
      <c r="E29963" t="s">
        <v>2097</v>
      </c>
    </row>
    <row r="29964" spans="1:5" x14ac:dyDescent="0.25">
      <c r="A29964">
        <v>28104</v>
      </c>
      <c r="C29964" t="s">
        <v>62</v>
      </c>
      <c r="D29964" t="s">
        <v>1201</v>
      </c>
      <c r="E29964" t="s">
        <v>2097</v>
      </c>
    </row>
    <row r="29965" spans="1:5" x14ac:dyDescent="0.25">
      <c r="A29965">
        <v>29786</v>
      </c>
      <c r="C29965" t="s">
        <v>62</v>
      </c>
      <c r="D29965" t="s">
        <v>1201</v>
      </c>
      <c r="E29965" t="s">
        <v>2097</v>
      </c>
    </row>
    <row r="29966" spans="1:5" x14ac:dyDescent="0.25">
      <c r="A29966">
        <v>2354</v>
      </c>
      <c r="C29966" t="s">
        <v>62</v>
      </c>
      <c r="D29966" t="s">
        <v>1201</v>
      </c>
      <c r="E29966" t="s">
        <v>2097</v>
      </c>
    </row>
    <row r="29967" spans="1:5" x14ac:dyDescent="0.25">
      <c r="A29967">
        <v>15958</v>
      </c>
      <c r="C29967" t="s">
        <v>62</v>
      </c>
      <c r="D29967" t="s">
        <v>1201</v>
      </c>
      <c r="E29967" t="s">
        <v>2097</v>
      </c>
    </row>
    <row r="29968" spans="1:5" x14ac:dyDescent="0.25">
      <c r="A29968">
        <v>21797</v>
      </c>
      <c r="C29968" t="s">
        <v>62</v>
      </c>
      <c r="D29968" t="s">
        <v>1201</v>
      </c>
      <c r="E29968" t="s">
        <v>2097</v>
      </c>
    </row>
    <row r="29969" spans="1:5" x14ac:dyDescent="0.25">
      <c r="A29969">
        <v>23180</v>
      </c>
      <c r="C29969" t="s">
        <v>62</v>
      </c>
      <c r="D29969" t="s">
        <v>1201</v>
      </c>
      <c r="E29969" t="s">
        <v>2097</v>
      </c>
    </row>
    <row r="29970" spans="1:5" x14ac:dyDescent="0.25">
      <c r="A29970">
        <v>23181</v>
      </c>
      <c r="C29970" t="s">
        <v>62</v>
      </c>
      <c r="D29970" t="s">
        <v>1201</v>
      </c>
      <c r="E29970" t="s">
        <v>2097</v>
      </c>
    </row>
    <row r="29971" spans="1:5" x14ac:dyDescent="0.25">
      <c r="A29971">
        <v>23182</v>
      </c>
      <c r="C29971" t="s">
        <v>62</v>
      </c>
      <c r="D29971" t="s">
        <v>1201</v>
      </c>
      <c r="E29971" t="s">
        <v>2097</v>
      </c>
    </row>
    <row r="29972" spans="1:5" x14ac:dyDescent="0.25">
      <c r="A29972">
        <v>23183</v>
      </c>
      <c r="C29972" t="s">
        <v>62</v>
      </c>
      <c r="D29972" t="s">
        <v>1201</v>
      </c>
      <c r="E29972" t="s">
        <v>2097</v>
      </c>
    </row>
    <row r="29973" spans="1:5" x14ac:dyDescent="0.25">
      <c r="A29973">
        <v>28062</v>
      </c>
      <c r="C29973" t="s">
        <v>62</v>
      </c>
      <c r="D29973" t="s">
        <v>1201</v>
      </c>
      <c r="E29973" t="s">
        <v>2097</v>
      </c>
    </row>
    <row r="29974" spans="1:5" x14ac:dyDescent="0.25">
      <c r="A29974">
        <v>28063</v>
      </c>
      <c r="C29974" t="s">
        <v>62</v>
      </c>
      <c r="D29974" t="s">
        <v>1201</v>
      </c>
      <c r="E29974" t="s">
        <v>2097</v>
      </c>
    </row>
    <row r="29975" spans="1:5" x14ac:dyDescent="0.25">
      <c r="A29975">
        <v>28064</v>
      </c>
      <c r="C29975" t="s">
        <v>62</v>
      </c>
      <c r="D29975" t="s">
        <v>1201</v>
      </c>
      <c r="E29975" t="s">
        <v>2097</v>
      </c>
    </row>
    <row r="29976" spans="1:5" x14ac:dyDescent="0.25">
      <c r="A29976">
        <v>39773</v>
      </c>
      <c r="C29976" t="s">
        <v>62</v>
      </c>
      <c r="D29976" t="s">
        <v>1201</v>
      </c>
      <c r="E29976" t="s">
        <v>2097</v>
      </c>
    </row>
    <row r="29977" spans="1:5" x14ac:dyDescent="0.25">
      <c r="A29977">
        <v>39774</v>
      </c>
      <c r="C29977" t="s">
        <v>62</v>
      </c>
      <c r="D29977" t="s">
        <v>1201</v>
      </c>
      <c r="E29977" t="s">
        <v>2097</v>
      </c>
    </row>
    <row r="29978" spans="1:5" x14ac:dyDescent="0.25">
      <c r="A29978">
        <v>39777</v>
      </c>
      <c r="C29978" t="s">
        <v>62</v>
      </c>
      <c r="D29978" t="s">
        <v>1201</v>
      </c>
      <c r="E29978" t="s">
        <v>2097</v>
      </c>
    </row>
    <row r="29979" spans="1:5" x14ac:dyDescent="0.25">
      <c r="A29979">
        <v>39778</v>
      </c>
      <c r="C29979" t="s">
        <v>62</v>
      </c>
      <c r="D29979" t="s">
        <v>1201</v>
      </c>
      <c r="E29979" t="s">
        <v>2097</v>
      </c>
    </row>
    <row r="29980" spans="1:5" x14ac:dyDescent="0.25">
      <c r="A29980">
        <v>39779</v>
      </c>
      <c r="C29980" t="s">
        <v>62</v>
      </c>
      <c r="D29980" t="s">
        <v>1201</v>
      </c>
      <c r="E29980" t="s">
        <v>2097</v>
      </c>
    </row>
    <row r="29981" spans="1:5" x14ac:dyDescent="0.25">
      <c r="A29981">
        <v>39780</v>
      </c>
      <c r="C29981" t="s">
        <v>62</v>
      </c>
      <c r="D29981" t="s">
        <v>1201</v>
      </c>
      <c r="E29981" t="s">
        <v>2097</v>
      </c>
    </row>
    <row r="29982" spans="1:5" x14ac:dyDescent="0.25">
      <c r="A29982">
        <v>57822</v>
      </c>
      <c r="C29982" t="s">
        <v>62</v>
      </c>
      <c r="D29982" t="s">
        <v>1202</v>
      </c>
      <c r="E29982" t="s">
        <v>2098</v>
      </c>
    </row>
    <row r="29983" spans="1:5" x14ac:dyDescent="0.25">
      <c r="A29983">
        <v>12878</v>
      </c>
      <c r="C29983" t="s">
        <v>62</v>
      </c>
      <c r="D29983" t="s">
        <v>1202</v>
      </c>
      <c r="E29983" t="s">
        <v>2098</v>
      </c>
    </row>
    <row r="29984" spans="1:5" x14ac:dyDescent="0.25">
      <c r="A29984">
        <v>27806</v>
      </c>
      <c r="C29984" t="s">
        <v>62</v>
      </c>
      <c r="D29984" t="s">
        <v>1202</v>
      </c>
      <c r="E29984" t="s">
        <v>2098</v>
      </c>
    </row>
    <row r="29985" spans="1:5" x14ac:dyDescent="0.25">
      <c r="A29985">
        <v>27807</v>
      </c>
      <c r="C29985" t="s">
        <v>62</v>
      </c>
      <c r="D29985" t="s">
        <v>1202</v>
      </c>
      <c r="E29985" t="s">
        <v>2098</v>
      </c>
    </row>
    <row r="29986" spans="1:5" x14ac:dyDescent="0.25">
      <c r="A29986">
        <v>27866</v>
      </c>
      <c r="C29986" t="s">
        <v>62</v>
      </c>
      <c r="D29986" t="s">
        <v>1202</v>
      </c>
      <c r="E29986" t="s">
        <v>2098</v>
      </c>
    </row>
    <row r="29987" spans="1:5" x14ac:dyDescent="0.25">
      <c r="A29987">
        <v>27867</v>
      </c>
      <c r="C29987" t="s">
        <v>62</v>
      </c>
      <c r="D29987" t="s">
        <v>1202</v>
      </c>
      <c r="E29987" t="s">
        <v>2098</v>
      </c>
    </row>
    <row r="29988" spans="1:5" x14ac:dyDescent="0.25">
      <c r="A29988">
        <v>27934</v>
      </c>
      <c r="C29988" t="s">
        <v>62</v>
      </c>
      <c r="D29988" t="s">
        <v>1202</v>
      </c>
      <c r="E29988" t="s">
        <v>2098</v>
      </c>
    </row>
    <row r="29989" spans="1:5" x14ac:dyDescent="0.25">
      <c r="A29989">
        <v>27935</v>
      </c>
      <c r="C29989" t="s">
        <v>62</v>
      </c>
      <c r="D29989" t="s">
        <v>1202</v>
      </c>
      <c r="E29989" t="s">
        <v>2098</v>
      </c>
    </row>
    <row r="29990" spans="1:5" x14ac:dyDescent="0.25">
      <c r="A29990">
        <v>27936</v>
      </c>
      <c r="C29990" t="s">
        <v>62</v>
      </c>
      <c r="D29990" t="s">
        <v>1202</v>
      </c>
      <c r="E29990" t="s">
        <v>2098</v>
      </c>
    </row>
    <row r="29991" spans="1:5" x14ac:dyDescent="0.25">
      <c r="A29991">
        <v>28097</v>
      </c>
      <c r="C29991" t="s">
        <v>62</v>
      </c>
      <c r="D29991" t="s">
        <v>1202</v>
      </c>
      <c r="E29991" t="s">
        <v>2098</v>
      </c>
    </row>
    <row r="29992" spans="1:5" x14ac:dyDescent="0.25">
      <c r="A29992">
        <v>28170</v>
      </c>
      <c r="C29992" t="s">
        <v>62</v>
      </c>
      <c r="D29992" t="s">
        <v>1202</v>
      </c>
      <c r="E29992" t="s">
        <v>2098</v>
      </c>
    </row>
    <row r="29993" spans="1:5" x14ac:dyDescent="0.25">
      <c r="A29993">
        <v>28171</v>
      </c>
      <c r="C29993" t="s">
        <v>62</v>
      </c>
      <c r="D29993" t="s">
        <v>1202</v>
      </c>
      <c r="E29993" t="s">
        <v>2098</v>
      </c>
    </row>
    <row r="29994" spans="1:5" x14ac:dyDescent="0.25">
      <c r="A29994">
        <v>28172</v>
      </c>
      <c r="C29994" t="s">
        <v>62</v>
      </c>
      <c r="D29994" t="s">
        <v>1202</v>
      </c>
      <c r="E29994" t="s">
        <v>2098</v>
      </c>
    </row>
    <row r="29995" spans="1:5" x14ac:dyDescent="0.25">
      <c r="A29995">
        <v>39782</v>
      </c>
      <c r="C29995" t="s">
        <v>62</v>
      </c>
      <c r="D29995" t="s">
        <v>1202</v>
      </c>
      <c r="E29995" t="s">
        <v>2098</v>
      </c>
    </row>
    <row r="29996" spans="1:5" x14ac:dyDescent="0.25">
      <c r="A29996">
        <v>39788</v>
      </c>
      <c r="C29996" t="s">
        <v>62</v>
      </c>
      <c r="D29996" t="s">
        <v>1202</v>
      </c>
      <c r="E29996" t="s">
        <v>2098</v>
      </c>
    </row>
    <row r="29997" spans="1:5" x14ac:dyDescent="0.25">
      <c r="A29997">
        <v>39800</v>
      </c>
      <c r="C29997" t="s">
        <v>62</v>
      </c>
      <c r="D29997" t="s">
        <v>1202</v>
      </c>
      <c r="E29997" t="s">
        <v>2098</v>
      </c>
    </row>
    <row r="29998" spans="1:5" x14ac:dyDescent="0.25">
      <c r="A29998">
        <v>55237</v>
      </c>
      <c r="C29998" t="s">
        <v>62</v>
      </c>
      <c r="D29998" t="s">
        <v>1202</v>
      </c>
      <c r="E29998" t="s">
        <v>2098</v>
      </c>
    </row>
    <row r="29999" spans="1:5" x14ac:dyDescent="0.25">
      <c r="A29999">
        <v>27864</v>
      </c>
      <c r="C29999" t="s">
        <v>62</v>
      </c>
      <c r="D29999" t="s">
        <v>1202</v>
      </c>
      <c r="E29999" t="s">
        <v>2098</v>
      </c>
    </row>
    <row r="30000" spans="1:5" x14ac:dyDescent="0.25">
      <c r="A30000">
        <v>27938</v>
      </c>
      <c r="C30000" t="s">
        <v>62</v>
      </c>
      <c r="D30000" t="s">
        <v>1202</v>
      </c>
      <c r="E30000" t="s">
        <v>2098</v>
      </c>
    </row>
    <row r="30001" spans="1:5" x14ac:dyDescent="0.25">
      <c r="A30001">
        <v>27939</v>
      </c>
      <c r="C30001" t="s">
        <v>62</v>
      </c>
      <c r="D30001" t="s">
        <v>1202</v>
      </c>
      <c r="E30001" t="s">
        <v>2098</v>
      </c>
    </row>
    <row r="30002" spans="1:5" x14ac:dyDescent="0.25">
      <c r="A30002">
        <v>28092</v>
      </c>
      <c r="C30002" t="s">
        <v>62</v>
      </c>
      <c r="D30002" t="s">
        <v>1202</v>
      </c>
      <c r="E30002" t="s">
        <v>2098</v>
      </c>
    </row>
    <row r="30003" spans="1:5" x14ac:dyDescent="0.25">
      <c r="A30003">
        <v>28093</v>
      </c>
      <c r="C30003" t="s">
        <v>62</v>
      </c>
      <c r="D30003" t="s">
        <v>1202</v>
      </c>
      <c r="E30003" t="s">
        <v>2098</v>
      </c>
    </row>
    <row r="30004" spans="1:5" x14ac:dyDescent="0.25">
      <c r="A30004">
        <v>28094</v>
      </c>
      <c r="C30004" t="s">
        <v>62</v>
      </c>
      <c r="D30004" t="s">
        <v>1202</v>
      </c>
      <c r="E30004" t="s">
        <v>2098</v>
      </c>
    </row>
    <row r="30005" spans="1:5" x14ac:dyDescent="0.25">
      <c r="A30005">
        <v>28095</v>
      </c>
      <c r="C30005" t="s">
        <v>62</v>
      </c>
      <c r="D30005" t="s">
        <v>1202</v>
      </c>
      <c r="E30005" t="s">
        <v>2098</v>
      </c>
    </row>
    <row r="30006" spans="1:5" x14ac:dyDescent="0.25">
      <c r="A30006">
        <v>28096</v>
      </c>
      <c r="C30006" t="s">
        <v>62</v>
      </c>
      <c r="D30006" t="s">
        <v>1202</v>
      </c>
      <c r="E30006" t="s">
        <v>2098</v>
      </c>
    </row>
    <row r="30007" spans="1:5" x14ac:dyDescent="0.25">
      <c r="A30007">
        <v>28173</v>
      </c>
      <c r="C30007" t="s">
        <v>62</v>
      </c>
      <c r="D30007" t="s">
        <v>1202</v>
      </c>
      <c r="E30007" t="s">
        <v>2098</v>
      </c>
    </row>
    <row r="30008" spans="1:5" x14ac:dyDescent="0.25">
      <c r="A30008">
        <v>39784</v>
      </c>
      <c r="C30008" t="s">
        <v>62</v>
      </c>
      <c r="D30008" t="s">
        <v>1202</v>
      </c>
      <c r="E30008" t="s">
        <v>2098</v>
      </c>
    </row>
    <row r="30009" spans="1:5" x14ac:dyDescent="0.25">
      <c r="A30009">
        <v>39789</v>
      </c>
      <c r="C30009" t="s">
        <v>62</v>
      </c>
      <c r="D30009" t="s">
        <v>1202</v>
      </c>
      <c r="E30009" t="s">
        <v>2098</v>
      </c>
    </row>
    <row r="30010" spans="1:5" x14ac:dyDescent="0.25">
      <c r="A30010">
        <v>39790</v>
      </c>
      <c r="C30010" t="s">
        <v>62</v>
      </c>
      <c r="D30010" t="s">
        <v>1202</v>
      </c>
      <c r="E30010" t="s">
        <v>2098</v>
      </c>
    </row>
    <row r="30011" spans="1:5" x14ac:dyDescent="0.25">
      <c r="A30011">
        <v>21793</v>
      </c>
      <c r="C30011" t="s">
        <v>62</v>
      </c>
      <c r="D30011" t="s">
        <v>1202</v>
      </c>
      <c r="E30011" t="s">
        <v>2098</v>
      </c>
    </row>
    <row r="30012" spans="1:5" x14ac:dyDescent="0.25">
      <c r="A30012">
        <v>27828</v>
      </c>
      <c r="C30012" t="s">
        <v>62</v>
      </c>
      <c r="D30012" t="s">
        <v>1202</v>
      </c>
      <c r="E30012" t="s">
        <v>2098</v>
      </c>
    </row>
    <row r="30013" spans="1:5" x14ac:dyDescent="0.25">
      <c r="A30013">
        <v>27829</v>
      </c>
      <c r="C30013" t="s">
        <v>62</v>
      </c>
      <c r="D30013" t="s">
        <v>1202</v>
      </c>
      <c r="E30013" t="s">
        <v>2098</v>
      </c>
    </row>
    <row r="30014" spans="1:5" x14ac:dyDescent="0.25">
      <c r="A30014">
        <v>28184</v>
      </c>
      <c r="C30014" t="s">
        <v>62</v>
      </c>
      <c r="D30014" t="s">
        <v>1202</v>
      </c>
      <c r="E30014" t="s">
        <v>2098</v>
      </c>
    </row>
    <row r="30015" spans="1:5" x14ac:dyDescent="0.25">
      <c r="A30015">
        <v>29215</v>
      </c>
      <c r="C30015" t="s">
        <v>62</v>
      </c>
      <c r="D30015" t="s">
        <v>1202</v>
      </c>
      <c r="E30015" t="s">
        <v>2098</v>
      </c>
    </row>
    <row r="30016" spans="1:5" x14ac:dyDescent="0.25">
      <c r="A30016">
        <v>29522</v>
      </c>
      <c r="C30016" t="s">
        <v>62</v>
      </c>
      <c r="D30016" t="s">
        <v>1202</v>
      </c>
      <c r="E30016" t="s">
        <v>2098</v>
      </c>
    </row>
    <row r="30017" spans="1:5" x14ac:dyDescent="0.25">
      <c r="A30017">
        <v>29523</v>
      </c>
      <c r="C30017" t="s">
        <v>62</v>
      </c>
      <c r="D30017" t="s">
        <v>1202</v>
      </c>
      <c r="E30017" t="s">
        <v>2098</v>
      </c>
    </row>
    <row r="30018" spans="1:5" x14ac:dyDescent="0.25">
      <c r="A30018">
        <v>39791</v>
      </c>
      <c r="C30018" t="s">
        <v>62</v>
      </c>
      <c r="D30018" t="s">
        <v>1202</v>
      </c>
      <c r="E30018" t="s">
        <v>2098</v>
      </c>
    </row>
    <row r="30019" spans="1:5" x14ac:dyDescent="0.25">
      <c r="A30019">
        <v>39792</v>
      </c>
      <c r="C30019" t="s">
        <v>62</v>
      </c>
      <c r="D30019" t="s">
        <v>1202</v>
      </c>
      <c r="E30019" t="s">
        <v>2098</v>
      </c>
    </row>
    <row r="30020" spans="1:5" x14ac:dyDescent="0.25">
      <c r="A30020">
        <v>39801</v>
      </c>
      <c r="C30020" t="s">
        <v>62</v>
      </c>
      <c r="D30020" t="s">
        <v>1202</v>
      </c>
      <c r="E30020" t="s">
        <v>2098</v>
      </c>
    </row>
    <row r="30021" spans="1:5" x14ac:dyDescent="0.25">
      <c r="A30021">
        <v>27937</v>
      </c>
      <c r="C30021" t="s">
        <v>62</v>
      </c>
      <c r="D30021" t="s">
        <v>1202</v>
      </c>
      <c r="E30021" t="s">
        <v>2098</v>
      </c>
    </row>
    <row r="30022" spans="1:5" x14ac:dyDescent="0.25">
      <c r="A30022">
        <v>27940</v>
      </c>
      <c r="C30022" t="s">
        <v>62</v>
      </c>
      <c r="D30022" t="s">
        <v>1202</v>
      </c>
      <c r="E30022" t="s">
        <v>2098</v>
      </c>
    </row>
    <row r="30023" spans="1:5" x14ac:dyDescent="0.25">
      <c r="A30023">
        <v>27949</v>
      </c>
      <c r="C30023" t="s">
        <v>62</v>
      </c>
      <c r="D30023" t="s">
        <v>1202</v>
      </c>
      <c r="E30023" t="s">
        <v>2098</v>
      </c>
    </row>
    <row r="30024" spans="1:5" x14ac:dyDescent="0.25">
      <c r="A30024">
        <v>27951</v>
      </c>
      <c r="C30024" t="s">
        <v>62</v>
      </c>
      <c r="D30024" t="s">
        <v>1202</v>
      </c>
      <c r="E30024" t="s">
        <v>2098</v>
      </c>
    </row>
    <row r="30025" spans="1:5" x14ac:dyDescent="0.25">
      <c r="A30025">
        <v>27957</v>
      </c>
      <c r="C30025" t="s">
        <v>62</v>
      </c>
      <c r="D30025" t="s">
        <v>1202</v>
      </c>
      <c r="E30025" t="s">
        <v>2098</v>
      </c>
    </row>
    <row r="30026" spans="1:5" x14ac:dyDescent="0.25">
      <c r="A30026">
        <v>27958</v>
      </c>
      <c r="C30026" t="s">
        <v>62</v>
      </c>
      <c r="D30026" t="s">
        <v>1202</v>
      </c>
      <c r="E30026" t="s">
        <v>2098</v>
      </c>
    </row>
    <row r="30027" spans="1:5" x14ac:dyDescent="0.25">
      <c r="A30027">
        <v>27959</v>
      </c>
      <c r="C30027" t="s">
        <v>62</v>
      </c>
      <c r="D30027" t="s">
        <v>1202</v>
      </c>
      <c r="E30027" t="s">
        <v>2098</v>
      </c>
    </row>
    <row r="30028" spans="1:5" x14ac:dyDescent="0.25">
      <c r="A30028">
        <v>27960</v>
      </c>
      <c r="C30028" t="s">
        <v>62</v>
      </c>
      <c r="D30028" t="s">
        <v>1202</v>
      </c>
      <c r="E30028" t="s">
        <v>2098</v>
      </c>
    </row>
    <row r="30029" spans="1:5" x14ac:dyDescent="0.25">
      <c r="A30029">
        <v>28113</v>
      </c>
      <c r="C30029" t="s">
        <v>62</v>
      </c>
      <c r="D30029" t="s">
        <v>1202</v>
      </c>
      <c r="E30029" t="s">
        <v>2098</v>
      </c>
    </row>
    <row r="30030" spans="1:5" x14ac:dyDescent="0.25">
      <c r="A30030">
        <v>28114</v>
      </c>
      <c r="C30030" t="s">
        <v>62</v>
      </c>
      <c r="D30030" t="s">
        <v>1202</v>
      </c>
      <c r="E30030" t="s">
        <v>2098</v>
      </c>
    </row>
    <row r="30031" spans="1:5" x14ac:dyDescent="0.25">
      <c r="A30031">
        <v>28115</v>
      </c>
      <c r="C30031" t="s">
        <v>62</v>
      </c>
      <c r="D30031" t="s">
        <v>1202</v>
      </c>
      <c r="E30031" t="s">
        <v>2098</v>
      </c>
    </row>
    <row r="30032" spans="1:5" x14ac:dyDescent="0.25">
      <c r="A30032">
        <v>28116</v>
      </c>
      <c r="C30032" t="s">
        <v>62</v>
      </c>
      <c r="D30032" t="s">
        <v>1202</v>
      </c>
      <c r="E30032" t="s">
        <v>2098</v>
      </c>
    </row>
    <row r="30033" spans="1:5" x14ac:dyDescent="0.25">
      <c r="A30033">
        <v>28117</v>
      </c>
      <c r="C30033" t="s">
        <v>62</v>
      </c>
      <c r="D30033" t="s">
        <v>1202</v>
      </c>
      <c r="E30033" t="s">
        <v>2098</v>
      </c>
    </row>
    <row r="30034" spans="1:5" x14ac:dyDescent="0.25">
      <c r="A30034">
        <v>28118</v>
      </c>
      <c r="C30034" t="s">
        <v>62</v>
      </c>
      <c r="D30034" t="s">
        <v>1202</v>
      </c>
      <c r="E30034" t="s">
        <v>2098</v>
      </c>
    </row>
    <row r="30035" spans="1:5" x14ac:dyDescent="0.25">
      <c r="A30035">
        <v>28174</v>
      </c>
      <c r="C30035" t="s">
        <v>62</v>
      </c>
      <c r="D30035" t="s">
        <v>1202</v>
      </c>
      <c r="E30035" t="s">
        <v>2098</v>
      </c>
    </row>
    <row r="30036" spans="1:5" x14ac:dyDescent="0.25">
      <c r="A30036">
        <v>28175</v>
      </c>
      <c r="C30036" t="s">
        <v>62</v>
      </c>
      <c r="D30036" t="s">
        <v>1202</v>
      </c>
      <c r="E30036" t="s">
        <v>2098</v>
      </c>
    </row>
    <row r="30037" spans="1:5" x14ac:dyDescent="0.25">
      <c r="A30037">
        <v>28176</v>
      </c>
      <c r="C30037" t="s">
        <v>62</v>
      </c>
      <c r="D30037" t="s">
        <v>1202</v>
      </c>
      <c r="E30037" t="s">
        <v>2098</v>
      </c>
    </row>
    <row r="30038" spans="1:5" x14ac:dyDescent="0.25">
      <c r="A30038">
        <v>39795</v>
      </c>
      <c r="C30038" t="s">
        <v>62</v>
      </c>
      <c r="D30038" t="s">
        <v>1202</v>
      </c>
      <c r="E30038" t="s">
        <v>2098</v>
      </c>
    </row>
    <row r="30039" spans="1:5" x14ac:dyDescent="0.25">
      <c r="A30039">
        <v>39796</v>
      </c>
      <c r="C30039" t="s">
        <v>62</v>
      </c>
      <c r="D30039" t="s">
        <v>1202</v>
      </c>
      <c r="E30039" t="s">
        <v>2098</v>
      </c>
    </row>
    <row r="30040" spans="1:5" x14ac:dyDescent="0.25">
      <c r="A30040">
        <v>59376</v>
      </c>
      <c r="C30040" t="s">
        <v>62</v>
      </c>
      <c r="D30040" t="s">
        <v>1202</v>
      </c>
      <c r="E30040" t="s">
        <v>2098</v>
      </c>
    </row>
    <row r="30041" spans="1:5" x14ac:dyDescent="0.25">
      <c r="A30041">
        <v>8968</v>
      </c>
      <c r="C30041" t="s">
        <v>62</v>
      </c>
      <c r="D30041" t="s">
        <v>1202</v>
      </c>
      <c r="E30041" t="s">
        <v>2098</v>
      </c>
    </row>
    <row r="30042" spans="1:5" x14ac:dyDescent="0.25">
      <c r="A30042">
        <v>27950</v>
      </c>
      <c r="C30042" t="s">
        <v>62</v>
      </c>
      <c r="D30042" t="s">
        <v>1202</v>
      </c>
      <c r="E30042" t="s">
        <v>2098</v>
      </c>
    </row>
    <row r="30043" spans="1:5" x14ac:dyDescent="0.25">
      <c r="A30043">
        <v>28091</v>
      </c>
      <c r="C30043" t="s">
        <v>62</v>
      </c>
      <c r="D30043" t="s">
        <v>1202</v>
      </c>
      <c r="E30043" t="s">
        <v>2098</v>
      </c>
    </row>
    <row r="30044" spans="1:5" x14ac:dyDescent="0.25">
      <c r="A30044">
        <v>28106</v>
      </c>
      <c r="C30044" t="s">
        <v>62</v>
      </c>
      <c r="D30044" t="s">
        <v>1202</v>
      </c>
      <c r="E30044" t="s">
        <v>2098</v>
      </c>
    </row>
    <row r="30045" spans="1:5" x14ac:dyDescent="0.25">
      <c r="A30045">
        <v>28143</v>
      </c>
      <c r="C30045" t="s">
        <v>62</v>
      </c>
      <c r="D30045" t="s">
        <v>1202</v>
      </c>
      <c r="E30045" t="s">
        <v>2098</v>
      </c>
    </row>
    <row r="30046" spans="1:5" x14ac:dyDescent="0.25">
      <c r="A30046">
        <v>28144</v>
      </c>
      <c r="C30046" t="s">
        <v>62</v>
      </c>
      <c r="D30046" t="s">
        <v>1202</v>
      </c>
      <c r="E30046" t="s">
        <v>2098</v>
      </c>
    </row>
    <row r="30047" spans="1:5" x14ac:dyDescent="0.25">
      <c r="A30047">
        <v>28145</v>
      </c>
      <c r="C30047" t="s">
        <v>62</v>
      </c>
      <c r="D30047" t="s">
        <v>1202</v>
      </c>
      <c r="E30047" t="s">
        <v>2098</v>
      </c>
    </row>
    <row r="30048" spans="1:5" x14ac:dyDescent="0.25">
      <c r="A30048">
        <v>28146</v>
      </c>
      <c r="C30048" t="s">
        <v>62</v>
      </c>
      <c r="D30048" t="s">
        <v>1202</v>
      </c>
      <c r="E30048" t="s">
        <v>2098</v>
      </c>
    </row>
    <row r="30049" spans="1:5" x14ac:dyDescent="0.25">
      <c r="A30049">
        <v>28147</v>
      </c>
      <c r="C30049" t="s">
        <v>62</v>
      </c>
      <c r="D30049" t="s">
        <v>1202</v>
      </c>
      <c r="E30049" t="s">
        <v>2098</v>
      </c>
    </row>
    <row r="30050" spans="1:5" x14ac:dyDescent="0.25">
      <c r="A30050">
        <v>28148</v>
      </c>
      <c r="C30050" t="s">
        <v>62</v>
      </c>
      <c r="D30050" t="s">
        <v>1202</v>
      </c>
      <c r="E30050" t="s">
        <v>2098</v>
      </c>
    </row>
    <row r="30051" spans="1:5" x14ac:dyDescent="0.25">
      <c r="A30051">
        <v>28169</v>
      </c>
      <c r="C30051" t="s">
        <v>62</v>
      </c>
      <c r="D30051" t="s">
        <v>1202</v>
      </c>
      <c r="E30051" t="s">
        <v>2098</v>
      </c>
    </row>
    <row r="30052" spans="1:5" x14ac:dyDescent="0.25">
      <c r="A30052">
        <v>28178</v>
      </c>
      <c r="C30052" t="s">
        <v>62</v>
      </c>
      <c r="D30052" t="s">
        <v>1202</v>
      </c>
      <c r="E30052" t="s">
        <v>2098</v>
      </c>
    </row>
    <row r="30053" spans="1:5" x14ac:dyDescent="0.25">
      <c r="A30053">
        <v>28180</v>
      </c>
      <c r="C30053" t="s">
        <v>62</v>
      </c>
      <c r="D30053" t="s">
        <v>1202</v>
      </c>
      <c r="E30053" t="s">
        <v>2098</v>
      </c>
    </row>
    <row r="30054" spans="1:5" x14ac:dyDescent="0.25">
      <c r="A30054">
        <v>28181</v>
      </c>
      <c r="C30054" t="s">
        <v>62</v>
      </c>
      <c r="D30054" t="s">
        <v>1202</v>
      </c>
      <c r="E30054" t="s">
        <v>2098</v>
      </c>
    </row>
    <row r="30055" spans="1:5" x14ac:dyDescent="0.25">
      <c r="A30055">
        <v>28182</v>
      </c>
      <c r="C30055" t="s">
        <v>62</v>
      </c>
      <c r="D30055" t="s">
        <v>1202</v>
      </c>
      <c r="E30055" t="s">
        <v>2098</v>
      </c>
    </row>
    <row r="30056" spans="1:5" x14ac:dyDescent="0.25">
      <c r="A30056">
        <v>28183</v>
      </c>
      <c r="C30056" t="s">
        <v>62</v>
      </c>
      <c r="D30056" t="s">
        <v>1202</v>
      </c>
      <c r="E30056" t="s">
        <v>2098</v>
      </c>
    </row>
    <row r="30057" spans="1:5" x14ac:dyDescent="0.25">
      <c r="A30057">
        <v>29150</v>
      </c>
      <c r="C30057" t="s">
        <v>62</v>
      </c>
      <c r="D30057" t="s">
        <v>1202</v>
      </c>
      <c r="E30057" t="s">
        <v>2098</v>
      </c>
    </row>
    <row r="30058" spans="1:5" x14ac:dyDescent="0.25">
      <c r="A30058">
        <v>39787</v>
      </c>
      <c r="C30058" t="s">
        <v>62</v>
      </c>
      <c r="D30058" t="s">
        <v>1202</v>
      </c>
      <c r="E30058" t="s">
        <v>2098</v>
      </c>
    </row>
    <row r="30059" spans="1:5" x14ac:dyDescent="0.25">
      <c r="A30059">
        <v>39793</v>
      </c>
      <c r="C30059" t="s">
        <v>62</v>
      </c>
      <c r="D30059" t="s">
        <v>1202</v>
      </c>
      <c r="E30059" t="s">
        <v>2098</v>
      </c>
    </row>
    <row r="30060" spans="1:5" x14ac:dyDescent="0.25">
      <c r="A30060">
        <v>39794</v>
      </c>
      <c r="C30060" t="s">
        <v>62</v>
      </c>
      <c r="D30060" t="s">
        <v>1202</v>
      </c>
      <c r="E30060" t="s">
        <v>2098</v>
      </c>
    </row>
    <row r="30061" spans="1:5" x14ac:dyDescent="0.25">
      <c r="A30061">
        <v>39797</v>
      </c>
      <c r="C30061" t="s">
        <v>62</v>
      </c>
      <c r="D30061" t="s">
        <v>1202</v>
      </c>
      <c r="E30061" t="s">
        <v>2098</v>
      </c>
    </row>
    <row r="30062" spans="1:5" x14ac:dyDescent="0.25">
      <c r="A30062">
        <v>18722</v>
      </c>
      <c r="C30062" t="s">
        <v>62</v>
      </c>
      <c r="D30062" t="s">
        <v>1202</v>
      </c>
      <c r="E30062" t="s">
        <v>2098</v>
      </c>
    </row>
    <row r="30063" spans="1:5" x14ac:dyDescent="0.25">
      <c r="A30063">
        <v>21503</v>
      </c>
      <c r="C30063" t="s">
        <v>62</v>
      </c>
      <c r="D30063" t="s">
        <v>1202</v>
      </c>
      <c r="E30063" t="s">
        <v>2098</v>
      </c>
    </row>
    <row r="30064" spans="1:5" x14ac:dyDescent="0.25">
      <c r="A30064">
        <v>21794</v>
      </c>
      <c r="C30064" t="s">
        <v>62</v>
      </c>
      <c r="D30064" t="s">
        <v>1202</v>
      </c>
      <c r="E30064" t="s">
        <v>2098</v>
      </c>
    </row>
    <row r="30065" spans="1:5" x14ac:dyDescent="0.25">
      <c r="A30065">
        <v>27865</v>
      </c>
      <c r="C30065" t="s">
        <v>62</v>
      </c>
      <c r="D30065" t="s">
        <v>1202</v>
      </c>
      <c r="E30065" t="s">
        <v>2098</v>
      </c>
    </row>
    <row r="30066" spans="1:5" x14ac:dyDescent="0.25">
      <c r="A30066">
        <v>27952</v>
      </c>
      <c r="C30066" t="s">
        <v>62</v>
      </c>
      <c r="D30066" t="s">
        <v>1202</v>
      </c>
      <c r="E30066" t="s">
        <v>2098</v>
      </c>
    </row>
    <row r="30067" spans="1:5" x14ac:dyDescent="0.25">
      <c r="A30067">
        <v>27953</v>
      </c>
      <c r="C30067" t="s">
        <v>62</v>
      </c>
      <c r="D30067" t="s">
        <v>1202</v>
      </c>
      <c r="E30067" t="s">
        <v>2098</v>
      </c>
    </row>
    <row r="30068" spans="1:5" x14ac:dyDescent="0.25">
      <c r="A30068">
        <v>27954</v>
      </c>
      <c r="C30068" t="s">
        <v>62</v>
      </c>
      <c r="D30068" t="s">
        <v>1202</v>
      </c>
      <c r="E30068" t="s">
        <v>2098</v>
      </c>
    </row>
    <row r="30069" spans="1:5" x14ac:dyDescent="0.25">
      <c r="A30069">
        <v>27955</v>
      </c>
      <c r="C30069" t="s">
        <v>62</v>
      </c>
      <c r="D30069" t="s">
        <v>1202</v>
      </c>
      <c r="E30069" t="s">
        <v>2098</v>
      </c>
    </row>
    <row r="30070" spans="1:5" x14ac:dyDescent="0.25">
      <c r="A30070">
        <v>27956</v>
      </c>
      <c r="C30070" t="s">
        <v>62</v>
      </c>
      <c r="D30070" t="s">
        <v>1202</v>
      </c>
      <c r="E30070" t="s">
        <v>2098</v>
      </c>
    </row>
    <row r="30071" spans="1:5" x14ac:dyDescent="0.25">
      <c r="A30071">
        <v>28105</v>
      </c>
      <c r="C30071" t="s">
        <v>62</v>
      </c>
      <c r="D30071" t="s">
        <v>1202</v>
      </c>
      <c r="E30071" t="s">
        <v>2098</v>
      </c>
    </row>
    <row r="30072" spans="1:5" x14ac:dyDescent="0.25">
      <c r="A30072">
        <v>28149</v>
      </c>
      <c r="C30072" t="s">
        <v>62</v>
      </c>
      <c r="D30072" t="s">
        <v>1202</v>
      </c>
      <c r="E30072" t="s">
        <v>2098</v>
      </c>
    </row>
    <row r="30073" spans="1:5" x14ac:dyDescent="0.25">
      <c r="A30073">
        <v>28150</v>
      </c>
      <c r="C30073" t="s">
        <v>62</v>
      </c>
      <c r="D30073" t="s">
        <v>1202</v>
      </c>
      <c r="E30073" t="s">
        <v>2098</v>
      </c>
    </row>
    <row r="30074" spans="1:5" x14ac:dyDescent="0.25">
      <c r="A30074">
        <v>28151</v>
      </c>
      <c r="C30074" t="s">
        <v>62</v>
      </c>
      <c r="D30074" t="s">
        <v>1202</v>
      </c>
      <c r="E30074" t="s">
        <v>2098</v>
      </c>
    </row>
    <row r="30075" spans="1:5" x14ac:dyDescent="0.25">
      <c r="A30075">
        <v>28152</v>
      </c>
      <c r="C30075" t="s">
        <v>62</v>
      </c>
      <c r="D30075" t="s">
        <v>1202</v>
      </c>
      <c r="E30075" t="s">
        <v>2098</v>
      </c>
    </row>
    <row r="30076" spans="1:5" x14ac:dyDescent="0.25">
      <c r="A30076">
        <v>28153</v>
      </c>
      <c r="C30076" t="s">
        <v>62</v>
      </c>
      <c r="D30076" t="s">
        <v>1202</v>
      </c>
      <c r="E30076" t="s">
        <v>2098</v>
      </c>
    </row>
    <row r="30077" spans="1:5" x14ac:dyDescent="0.25">
      <c r="A30077">
        <v>28154</v>
      </c>
      <c r="C30077" t="s">
        <v>62</v>
      </c>
      <c r="D30077" t="s">
        <v>1202</v>
      </c>
      <c r="E30077" t="s">
        <v>2098</v>
      </c>
    </row>
    <row r="30078" spans="1:5" x14ac:dyDescent="0.25">
      <c r="A30078">
        <v>28155</v>
      </c>
      <c r="C30078" t="s">
        <v>62</v>
      </c>
      <c r="D30078" t="s">
        <v>1202</v>
      </c>
      <c r="E30078" t="s">
        <v>2098</v>
      </c>
    </row>
    <row r="30079" spans="1:5" x14ac:dyDescent="0.25">
      <c r="A30079">
        <v>28156</v>
      </c>
      <c r="C30079" t="s">
        <v>62</v>
      </c>
      <c r="D30079" t="s">
        <v>1202</v>
      </c>
      <c r="E30079" t="s">
        <v>2098</v>
      </c>
    </row>
    <row r="30080" spans="1:5" x14ac:dyDescent="0.25">
      <c r="A30080">
        <v>28157</v>
      </c>
      <c r="C30080" t="s">
        <v>62</v>
      </c>
      <c r="D30080" t="s">
        <v>1202</v>
      </c>
      <c r="E30080" t="s">
        <v>2098</v>
      </c>
    </row>
    <row r="30081" spans="1:5" x14ac:dyDescent="0.25">
      <c r="A30081">
        <v>28158</v>
      </c>
      <c r="C30081" t="s">
        <v>62</v>
      </c>
      <c r="D30081" t="s">
        <v>1202</v>
      </c>
      <c r="E30081" t="s">
        <v>2098</v>
      </c>
    </row>
    <row r="30082" spans="1:5" x14ac:dyDescent="0.25">
      <c r="A30082">
        <v>28159</v>
      </c>
      <c r="C30082" t="s">
        <v>62</v>
      </c>
      <c r="D30082" t="s">
        <v>1202</v>
      </c>
      <c r="E30082" t="s">
        <v>2098</v>
      </c>
    </row>
    <row r="30083" spans="1:5" x14ac:dyDescent="0.25">
      <c r="A30083">
        <v>28160</v>
      </c>
      <c r="C30083" t="s">
        <v>62</v>
      </c>
      <c r="D30083" t="s">
        <v>1202</v>
      </c>
      <c r="E30083" t="s">
        <v>2098</v>
      </c>
    </row>
    <row r="30084" spans="1:5" x14ac:dyDescent="0.25">
      <c r="A30084">
        <v>28161</v>
      </c>
      <c r="C30084" t="s">
        <v>62</v>
      </c>
      <c r="D30084" t="s">
        <v>1202</v>
      </c>
      <c r="E30084" t="s">
        <v>2098</v>
      </c>
    </row>
    <row r="30085" spans="1:5" x14ac:dyDescent="0.25">
      <c r="A30085">
        <v>28162</v>
      </c>
      <c r="C30085" t="s">
        <v>62</v>
      </c>
      <c r="D30085" t="s">
        <v>1202</v>
      </c>
      <c r="E30085" t="s">
        <v>2098</v>
      </c>
    </row>
    <row r="30086" spans="1:5" x14ac:dyDescent="0.25">
      <c r="A30086">
        <v>28163</v>
      </c>
      <c r="C30086" t="s">
        <v>62</v>
      </c>
      <c r="D30086" t="s">
        <v>1202</v>
      </c>
      <c r="E30086" t="s">
        <v>2098</v>
      </c>
    </row>
    <row r="30087" spans="1:5" x14ac:dyDescent="0.25">
      <c r="A30087">
        <v>28164</v>
      </c>
      <c r="C30087" t="s">
        <v>62</v>
      </c>
      <c r="D30087" t="s">
        <v>1202</v>
      </c>
      <c r="E30087" t="s">
        <v>2098</v>
      </c>
    </row>
    <row r="30088" spans="1:5" x14ac:dyDescent="0.25">
      <c r="A30088">
        <v>28165</v>
      </c>
      <c r="C30088" t="s">
        <v>62</v>
      </c>
      <c r="D30088" t="s">
        <v>1202</v>
      </c>
      <c r="E30088" t="s">
        <v>2098</v>
      </c>
    </row>
    <row r="30089" spans="1:5" x14ac:dyDescent="0.25">
      <c r="A30089">
        <v>28166</v>
      </c>
      <c r="C30089" t="s">
        <v>62</v>
      </c>
      <c r="D30089" t="s">
        <v>1202</v>
      </c>
      <c r="E30089" t="s">
        <v>2098</v>
      </c>
    </row>
    <row r="30090" spans="1:5" x14ac:dyDescent="0.25">
      <c r="A30090">
        <v>28167</v>
      </c>
      <c r="C30090" t="s">
        <v>62</v>
      </c>
      <c r="D30090" t="s">
        <v>1202</v>
      </c>
      <c r="E30090" t="s">
        <v>2098</v>
      </c>
    </row>
    <row r="30091" spans="1:5" x14ac:dyDescent="0.25">
      <c r="A30091">
        <v>28177</v>
      </c>
      <c r="C30091" t="s">
        <v>62</v>
      </c>
      <c r="D30091" t="s">
        <v>1202</v>
      </c>
      <c r="E30091" t="s">
        <v>2098</v>
      </c>
    </row>
    <row r="30092" spans="1:5" x14ac:dyDescent="0.25">
      <c r="A30092">
        <v>28179</v>
      </c>
      <c r="C30092" t="s">
        <v>62</v>
      </c>
      <c r="D30092" t="s">
        <v>1202</v>
      </c>
      <c r="E30092" t="s">
        <v>2098</v>
      </c>
    </row>
    <row r="30093" spans="1:5" x14ac:dyDescent="0.25">
      <c r="A30093">
        <v>28453</v>
      </c>
      <c r="C30093" t="s">
        <v>62</v>
      </c>
      <c r="D30093" t="s">
        <v>1202</v>
      </c>
      <c r="E30093" t="s">
        <v>2098</v>
      </c>
    </row>
    <row r="30094" spans="1:5" x14ac:dyDescent="0.25">
      <c r="A30094">
        <v>29542</v>
      </c>
      <c r="C30094" t="s">
        <v>62</v>
      </c>
      <c r="D30094" t="s">
        <v>1202</v>
      </c>
      <c r="E30094" t="s">
        <v>2098</v>
      </c>
    </row>
    <row r="30095" spans="1:5" x14ac:dyDescent="0.25">
      <c r="A30095">
        <v>39798</v>
      </c>
      <c r="C30095" t="s">
        <v>62</v>
      </c>
      <c r="D30095" t="s">
        <v>1202</v>
      </c>
      <c r="E30095" t="s">
        <v>2098</v>
      </c>
    </row>
    <row r="30096" spans="1:5" x14ac:dyDescent="0.25">
      <c r="A30096">
        <v>39799</v>
      </c>
      <c r="C30096" t="s">
        <v>62</v>
      </c>
      <c r="D30096" t="s">
        <v>1202</v>
      </c>
      <c r="E30096" t="s">
        <v>2098</v>
      </c>
    </row>
    <row r="30097" spans="1:5" x14ac:dyDescent="0.25">
      <c r="A30097">
        <v>39802</v>
      </c>
      <c r="C30097" t="s">
        <v>62</v>
      </c>
      <c r="D30097" t="s">
        <v>1202</v>
      </c>
      <c r="E30097" t="s">
        <v>2098</v>
      </c>
    </row>
    <row r="30098" spans="1:5" x14ac:dyDescent="0.25">
      <c r="A30098">
        <v>59377</v>
      </c>
      <c r="C30098" t="s">
        <v>62</v>
      </c>
      <c r="D30098" t="s">
        <v>1202</v>
      </c>
      <c r="E30098" t="s">
        <v>2098</v>
      </c>
    </row>
    <row r="30099" spans="1:5" x14ac:dyDescent="0.25">
      <c r="A30099">
        <v>54630</v>
      </c>
      <c r="C30099" t="s">
        <v>62</v>
      </c>
      <c r="D30099" t="s">
        <v>1202</v>
      </c>
      <c r="E30099" t="s">
        <v>2098</v>
      </c>
    </row>
    <row r="30100" spans="1:5" x14ac:dyDescent="0.25">
      <c r="A30100">
        <v>54025</v>
      </c>
      <c r="C30100" t="s">
        <v>62</v>
      </c>
      <c r="D30100" t="s">
        <v>1203</v>
      </c>
      <c r="E30100" t="s">
        <v>2099</v>
      </c>
    </row>
    <row r="30101" spans="1:5" x14ac:dyDescent="0.25">
      <c r="A30101">
        <v>57823</v>
      </c>
      <c r="C30101" t="s">
        <v>62</v>
      </c>
      <c r="D30101" t="s">
        <v>1203</v>
      </c>
      <c r="E30101" t="s">
        <v>2099</v>
      </c>
    </row>
    <row r="30102" spans="1:5" x14ac:dyDescent="0.25">
      <c r="A30102">
        <v>4837</v>
      </c>
      <c r="C30102" t="s">
        <v>62</v>
      </c>
      <c r="D30102" t="s">
        <v>1203</v>
      </c>
      <c r="E30102" t="s">
        <v>2099</v>
      </c>
    </row>
    <row r="30103" spans="1:5" x14ac:dyDescent="0.25">
      <c r="A30103">
        <v>4838</v>
      </c>
      <c r="C30103" t="s">
        <v>62</v>
      </c>
      <c r="D30103" t="s">
        <v>1203</v>
      </c>
      <c r="E30103" t="s">
        <v>2099</v>
      </c>
    </row>
    <row r="30104" spans="1:5" x14ac:dyDescent="0.25">
      <c r="A30104">
        <v>29847</v>
      </c>
      <c r="C30104" t="s">
        <v>62</v>
      </c>
      <c r="D30104" t="s">
        <v>1203</v>
      </c>
      <c r="E30104" t="s">
        <v>2099</v>
      </c>
    </row>
    <row r="30105" spans="1:5" x14ac:dyDescent="0.25">
      <c r="A30105">
        <v>29849</v>
      </c>
      <c r="C30105" t="s">
        <v>62</v>
      </c>
      <c r="D30105" t="s">
        <v>1203</v>
      </c>
      <c r="E30105" t="s">
        <v>2099</v>
      </c>
    </row>
    <row r="30106" spans="1:5" x14ac:dyDescent="0.25">
      <c r="A30106">
        <v>39804</v>
      </c>
      <c r="C30106" t="s">
        <v>62</v>
      </c>
      <c r="D30106" t="s">
        <v>1203</v>
      </c>
      <c r="E30106" t="s">
        <v>2099</v>
      </c>
    </row>
    <row r="30107" spans="1:5" x14ac:dyDescent="0.25">
      <c r="A30107">
        <v>29848</v>
      </c>
      <c r="C30107" t="s">
        <v>62</v>
      </c>
      <c r="D30107" t="s">
        <v>1203</v>
      </c>
      <c r="E30107" t="s">
        <v>2099</v>
      </c>
    </row>
    <row r="30108" spans="1:5" x14ac:dyDescent="0.25">
      <c r="A30108">
        <v>39805</v>
      </c>
      <c r="C30108" t="s">
        <v>62</v>
      </c>
      <c r="D30108" t="s">
        <v>1203</v>
      </c>
      <c r="E30108" t="s">
        <v>2099</v>
      </c>
    </row>
    <row r="30109" spans="1:5" x14ac:dyDescent="0.25">
      <c r="A30109">
        <v>39806</v>
      </c>
      <c r="C30109" t="s">
        <v>62</v>
      </c>
      <c r="D30109" t="s">
        <v>1203</v>
      </c>
      <c r="E30109" t="s">
        <v>2099</v>
      </c>
    </row>
    <row r="30110" spans="1:5" x14ac:dyDescent="0.25">
      <c r="A30110">
        <v>39807</v>
      </c>
      <c r="C30110" t="s">
        <v>62</v>
      </c>
      <c r="D30110" t="s">
        <v>1203</v>
      </c>
      <c r="E30110" t="s">
        <v>2099</v>
      </c>
    </row>
    <row r="30111" spans="1:5" x14ac:dyDescent="0.25">
      <c r="A30111">
        <v>39808</v>
      </c>
      <c r="C30111" t="s">
        <v>62</v>
      </c>
      <c r="D30111" t="s">
        <v>1203</v>
      </c>
      <c r="E30111" t="s">
        <v>2099</v>
      </c>
    </row>
    <row r="30112" spans="1:5" x14ac:dyDescent="0.25">
      <c r="A30112">
        <v>54026</v>
      </c>
      <c r="C30112" t="s">
        <v>62</v>
      </c>
      <c r="D30112" t="s">
        <v>1204</v>
      </c>
      <c r="E30112" t="s">
        <v>2100</v>
      </c>
    </row>
    <row r="30113" spans="1:5" x14ac:dyDescent="0.25">
      <c r="A30113">
        <v>54027</v>
      </c>
      <c r="C30113" t="s">
        <v>62</v>
      </c>
      <c r="D30113" t="s">
        <v>1204</v>
      </c>
      <c r="E30113" t="s">
        <v>2100</v>
      </c>
    </row>
    <row r="30114" spans="1:5" x14ac:dyDescent="0.25">
      <c r="A30114">
        <v>57824</v>
      </c>
      <c r="C30114" t="s">
        <v>62</v>
      </c>
      <c r="D30114" t="s">
        <v>1204</v>
      </c>
      <c r="E30114" t="s">
        <v>2100</v>
      </c>
    </row>
    <row r="30115" spans="1:5" x14ac:dyDescent="0.25">
      <c r="A30115">
        <v>6321</v>
      </c>
      <c r="C30115" t="s">
        <v>62</v>
      </c>
      <c r="D30115" t="s">
        <v>1204</v>
      </c>
      <c r="E30115" t="s">
        <v>2100</v>
      </c>
    </row>
    <row r="30116" spans="1:5" x14ac:dyDescent="0.25">
      <c r="A30116">
        <v>39818</v>
      </c>
      <c r="C30116" t="s">
        <v>62</v>
      </c>
      <c r="D30116" t="s">
        <v>1204</v>
      </c>
      <c r="E30116" t="s">
        <v>2100</v>
      </c>
    </row>
    <row r="30117" spans="1:5" x14ac:dyDescent="0.25">
      <c r="A30117">
        <v>13740</v>
      </c>
      <c r="C30117" t="s">
        <v>62</v>
      </c>
      <c r="D30117" t="s">
        <v>1204</v>
      </c>
      <c r="E30117" t="s">
        <v>2100</v>
      </c>
    </row>
    <row r="30118" spans="1:5" x14ac:dyDescent="0.25">
      <c r="A30118">
        <v>39810</v>
      </c>
      <c r="C30118" t="s">
        <v>62</v>
      </c>
      <c r="D30118" t="s">
        <v>1204</v>
      </c>
      <c r="E30118" t="s">
        <v>2100</v>
      </c>
    </row>
    <row r="30119" spans="1:5" x14ac:dyDescent="0.25">
      <c r="A30119">
        <v>39820</v>
      </c>
      <c r="C30119" t="s">
        <v>62</v>
      </c>
      <c r="D30119" t="s">
        <v>1204</v>
      </c>
      <c r="E30119" t="s">
        <v>2100</v>
      </c>
    </row>
    <row r="30120" spans="1:5" x14ac:dyDescent="0.25">
      <c r="A30120">
        <v>29019</v>
      </c>
      <c r="C30120" t="s">
        <v>62</v>
      </c>
      <c r="D30120" t="s">
        <v>1204</v>
      </c>
      <c r="E30120" t="s">
        <v>2100</v>
      </c>
    </row>
    <row r="30121" spans="1:5" x14ac:dyDescent="0.25">
      <c r="A30121">
        <v>58352</v>
      </c>
      <c r="C30121" t="s">
        <v>557</v>
      </c>
      <c r="D30121" t="s">
        <v>1205</v>
      </c>
      <c r="E30121" t="s">
        <v>2101</v>
      </c>
    </row>
    <row r="30122" spans="1:5" x14ac:dyDescent="0.25">
      <c r="A30122">
        <v>9121</v>
      </c>
      <c r="C30122" t="s">
        <v>557</v>
      </c>
      <c r="D30122" t="s">
        <v>1205</v>
      </c>
      <c r="E30122" t="s">
        <v>2101</v>
      </c>
    </row>
    <row r="30123" spans="1:5" x14ac:dyDescent="0.25">
      <c r="A30123">
        <v>9122</v>
      </c>
      <c r="C30123" t="s">
        <v>557</v>
      </c>
      <c r="D30123" t="s">
        <v>1205</v>
      </c>
      <c r="E30123" t="s">
        <v>2101</v>
      </c>
    </row>
    <row r="30124" spans="1:5" x14ac:dyDescent="0.25">
      <c r="A30124">
        <v>25483</v>
      </c>
      <c r="C30124" t="s">
        <v>557</v>
      </c>
      <c r="D30124" t="s">
        <v>1205</v>
      </c>
      <c r="E30124" t="s">
        <v>2101</v>
      </c>
    </row>
    <row r="30125" spans="1:5" x14ac:dyDescent="0.25">
      <c r="A30125">
        <v>9117</v>
      </c>
      <c r="C30125" t="s">
        <v>557</v>
      </c>
      <c r="D30125" t="s">
        <v>1205</v>
      </c>
      <c r="E30125" t="s">
        <v>2101</v>
      </c>
    </row>
    <row r="30126" spans="1:5" x14ac:dyDescent="0.25">
      <c r="A30126">
        <v>6323</v>
      </c>
      <c r="C30126" t="s">
        <v>557</v>
      </c>
      <c r="D30126" t="s">
        <v>1205</v>
      </c>
      <c r="E30126" t="s">
        <v>2101</v>
      </c>
    </row>
    <row r="30127" spans="1:5" x14ac:dyDescent="0.25">
      <c r="A30127">
        <v>6483</v>
      </c>
      <c r="C30127" t="s">
        <v>557</v>
      </c>
      <c r="D30127" t="s">
        <v>1205</v>
      </c>
      <c r="E30127" t="s">
        <v>2101</v>
      </c>
    </row>
    <row r="30128" spans="1:5" x14ac:dyDescent="0.25">
      <c r="A30128">
        <v>9115</v>
      </c>
      <c r="C30128" t="s">
        <v>557</v>
      </c>
      <c r="D30128" t="s">
        <v>1205</v>
      </c>
      <c r="E30128" t="s">
        <v>2101</v>
      </c>
    </row>
    <row r="30129" spans="1:5" x14ac:dyDescent="0.25">
      <c r="A30129">
        <v>9119</v>
      </c>
      <c r="C30129" t="s">
        <v>557</v>
      </c>
      <c r="D30129" t="s">
        <v>1205</v>
      </c>
      <c r="E30129" t="s">
        <v>2101</v>
      </c>
    </row>
    <row r="30130" spans="1:5" x14ac:dyDescent="0.25">
      <c r="A30130">
        <v>9120</v>
      </c>
      <c r="C30130" t="s">
        <v>557</v>
      </c>
      <c r="D30130" t="s">
        <v>1205</v>
      </c>
      <c r="E30130" t="s">
        <v>2101</v>
      </c>
    </row>
    <row r="30131" spans="1:5" x14ac:dyDescent="0.25">
      <c r="A30131">
        <v>25478</v>
      </c>
      <c r="C30131" t="s">
        <v>557</v>
      </c>
      <c r="D30131" t="s">
        <v>1205</v>
      </c>
      <c r="E30131" t="s">
        <v>2101</v>
      </c>
    </row>
    <row r="30132" spans="1:5" x14ac:dyDescent="0.25">
      <c r="A30132">
        <v>29005</v>
      </c>
      <c r="C30132" t="s">
        <v>557</v>
      </c>
      <c r="D30132" t="s">
        <v>1205</v>
      </c>
      <c r="E30132" t="s">
        <v>2101</v>
      </c>
    </row>
    <row r="30133" spans="1:5" x14ac:dyDescent="0.25">
      <c r="A30133">
        <v>9123</v>
      </c>
      <c r="C30133" t="s">
        <v>557</v>
      </c>
      <c r="D30133" t="s">
        <v>1205</v>
      </c>
      <c r="E30133" t="s">
        <v>2101</v>
      </c>
    </row>
    <row r="30134" spans="1:5" x14ac:dyDescent="0.25">
      <c r="A30134">
        <v>9124</v>
      </c>
      <c r="C30134" t="s">
        <v>557</v>
      </c>
      <c r="D30134" t="s">
        <v>1205</v>
      </c>
      <c r="E30134" t="s">
        <v>2101</v>
      </c>
    </row>
    <row r="30135" spans="1:5" x14ac:dyDescent="0.25">
      <c r="A30135">
        <v>39822</v>
      </c>
      <c r="C30135" t="s">
        <v>557</v>
      </c>
      <c r="D30135" t="s">
        <v>1205</v>
      </c>
      <c r="E30135" t="s">
        <v>2101</v>
      </c>
    </row>
    <row r="30136" spans="1:5" x14ac:dyDescent="0.25">
      <c r="A30136">
        <v>9118</v>
      </c>
      <c r="C30136" t="s">
        <v>557</v>
      </c>
      <c r="D30136" t="s">
        <v>1205</v>
      </c>
      <c r="E30136" t="s">
        <v>2101</v>
      </c>
    </row>
    <row r="30137" spans="1:5" x14ac:dyDescent="0.25">
      <c r="A30137">
        <v>58357</v>
      </c>
      <c r="C30137" t="s">
        <v>557</v>
      </c>
      <c r="D30137" t="s">
        <v>1206</v>
      </c>
      <c r="E30137" t="s">
        <v>2102</v>
      </c>
    </row>
    <row r="30138" spans="1:5" x14ac:dyDescent="0.25">
      <c r="A30138">
        <v>39824</v>
      </c>
      <c r="C30138" t="s">
        <v>557</v>
      </c>
      <c r="D30138" t="s">
        <v>1206</v>
      </c>
      <c r="E30138" t="s">
        <v>2102</v>
      </c>
    </row>
    <row r="30139" spans="1:5" x14ac:dyDescent="0.25">
      <c r="A30139">
        <v>39825</v>
      </c>
      <c r="C30139" t="s">
        <v>557</v>
      </c>
      <c r="D30139" t="s">
        <v>1206</v>
      </c>
      <c r="E30139" t="s">
        <v>2102</v>
      </c>
    </row>
    <row r="30140" spans="1:5" x14ac:dyDescent="0.25">
      <c r="A30140">
        <v>39826</v>
      </c>
      <c r="C30140" t="s">
        <v>557</v>
      </c>
      <c r="D30140" t="s">
        <v>1206</v>
      </c>
      <c r="E30140" t="s">
        <v>2102</v>
      </c>
    </row>
    <row r="30141" spans="1:5" x14ac:dyDescent="0.25">
      <c r="A30141">
        <v>39823</v>
      </c>
      <c r="C30141" t="s">
        <v>557</v>
      </c>
      <c r="D30141" t="s">
        <v>1206</v>
      </c>
      <c r="E30141" t="s">
        <v>2102</v>
      </c>
    </row>
    <row r="30142" spans="1:5" x14ac:dyDescent="0.25">
      <c r="A30142">
        <v>58351</v>
      </c>
      <c r="C30142" t="s">
        <v>557</v>
      </c>
      <c r="D30142" t="s">
        <v>1207</v>
      </c>
      <c r="E30142" t="s">
        <v>2103</v>
      </c>
    </row>
    <row r="30143" spans="1:5" x14ac:dyDescent="0.25">
      <c r="A30143">
        <v>24261</v>
      </c>
      <c r="C30143" t="s">
        <v>557</v>
      </c>
      <c r="D30143" t="s">
        <v>1207</v>
      </c>
      <c r="E30143" t="s">
        <v>2103</v>
      </c>
    </row>
    <row r="30144" spans="1:5" x14ac:dyDescent="0.25">
      <c r="A30144">
        <v>24262</v>
      </c>
      <c r="C30144" t="s">
        <v>557</v>
      </c>
      <c r="D30144" t="s">
        <v>1207</v>
      </c>
      <c r="E30144" t="s">
        <v>2103</v>
      </c>
    </row>
    <row r="30145" spans="1:5" x14ac:dyDescent="0.25">
      <c r="A30145">
        <v>53200</v>
      </c>
      <c r="C30145" t="s">
        <v>557</v>
      </c>
      <c r="D30145" t="s">
        <v>1207</v>
      </c>
      <c r="E30145" t="s">
        <v>2103</v>
      </c>
    </row>
    <row r="30146" spans="1:5" x14ac:dyDescent="0.25">
      <c r="A30146">
        <v>774</v>
      </c>
      <c r="C30146" t="s">
        <v>557</v>
      </c>
      <c r="D30146" t="s">
        <v>1207</v>
      </c>
      <c r="E30146" t="s">
        <v>2103</v>
      </c>
    </row>
    <row r="30147" spans="1:5" x14ac:dyDescent="0.25">
      <c r="A30147">
        <v>228</v>
      </c>
      <c r="C30147" t="s">
        <v>557</v>
      </c>
      <c r="D30147" t="s">
        <v>1207</v>
      </c>
      <c r="E30147" t="s">
        <v>2103</v>
      </c>
    </row>
    <row r="30148" spans="1:5" x14ac:dyDescent="0.25">
      <c r="A30148">
        <v>2362</v>
      </c>
      <c r="C30148" t="s">
        <v>557</v>
      </c>
      <c r="D30148" t="s">
        <v>1207</v>
      </c>
      <c r="E30148" t="s">
        <v>2103</v>
      </c>
    </row>
    <row r="30149" spans="1:5" x14ac:dyDescent="0.25">
      <c r="A30149">
        <v>25490</v>
      </c>
      <c r="C30149" t="s">
        <v>557</v>
      </c>
      <c r="D30149" t="s">
        <v>1207</v>
      </c>
      <c r="E30149" t="s">
        <v>2103</v>
      </c>
    </row>
    <row r="30150" spans="1:5" x14ac:dyDescent="0.25">
      <c r="A30150">
        <v>25491</v>
      </c>
      <c r="C30150" t="s">
        <v>557</v>
      </c>
      <c r="D30150" t="s">
        <v>1207</v>
      </c>
      <c r="E30150" t="s">
        <v>2103</v>
      </c>
    </row>
    <row r="30151" spans="1:5" x14ac:dyDescent="0.25">
      <c r="A30151">
        <v>773</v>
      </c>
      <c r="C30151" t="s">
        <v>557</v>
      </c>
      <c r="D30151" t="s">
        <v>1207</v>
      </c>
      <c r="E30151" t="s">
        <v>2103</v>
      </c>
    </row>
    <row r="30152" spans="1:5" x14ac:dyDescent="0.25">
      <c r="A30152">
        <v>25488</v>
      </c>
      <c r="C30152" t="s">
        <v>557</v>
      </c>
      <c r="D30152" t="s">
        <v>1207</v>
      </c>
      <c r="E30152" t="s">
        <v>2103</v>
      </c>
    </row>
    <row r="30153" spans="1:5" x14ac:dyDescent="0.25">
      <c r="A30153">
        <v>771</v>
      </c>
      <c r="C30153" t="s">
        <v>557</v>
      </c>
      <c r="D30153" t="s">
        <v>1207</v>
      </c>
      <c r="E30153" t="s">
        <v>2103</v>
      </c>
    </row>
    <row r="30154" spans="1:5" x14ac:dyDescent="0.25">
      <c r="A30154">
        <v>25489</v>
      </c>
      <c r="C30154" t="s">
        <v>557</v>
      </c>
      <c r="D30154" t="s">
        <v>1207</v>
      </c>
      <c r="E30154" t="s">
        <v>2103</v>
      </c>
    </row>
    <row r="30155" spans="1:5" x14ac:dyDescent="0.25">
      <c r="A30155">
        <v>13205</v>
      </c>
      <c r="C30155" t="s">
        <v>557</v>
      </c>
      <c r="D30155" t="s">
        <v>1207</v>
      </c>
      <c r="E30155" t="s">
        <v>2103</v>
      </c>
    </row>
    <row r="30156" spans="1:5" x14ac:dyDescent="0.25">
      <c r="A30156">
        <v>16616</v>
      </c>
      <c r="C30156" t="s">
        <v>557</v>
      </c>
      <c r="D30156" t="s">
        <v>1207</v>
      </c>
      <c r="E30156" t="s">
        <v>2103</v>
      </c>
    </row>
    <row r="30157" spans="1:5" x14ac:dyDescent="0.25">
      <c r="A30157">
        <v>12581</v>
      </c>
      <c r="C30157" t="s">
        <v>557</v>
      </c>
      <c r="D30157" t="s">
        <v>1207</v>
      </c>
      <c r="E30157" t="s">
        <v>2103</v>
      </c>
    </row>
    <row r="30158" spans="1:5" x14ac:dyDescent="0.25">
      <c r="A30158">
        <v>12910</v>
      </c>
      <c r="C30158" t="s">
        <v>557</v>
      </c>
      <c r="D30158" t="s">
        <v>1207</v>
      </c>
      <c r="E30158" t="s">
        <v>2103</v>
      </c>
    </row>
    <row r="30159" spans="1:5" x14ac:dyDescent="0.25">
      <c r="A30159">
        <v>25487</v>
      </c>
      <c r="C30159" t="s">
        <v>557</v>
      </c>
      <c r="D30159" t="s">
        <v>1207</v>
      </c>
      <c r="E30159" t="s">
        <v>2103</v>
      </c>
    </row>
    <row r="30160" spans="1:5" x14ac:dyDescent="0.25">
      <c r="A30160">
        <v>6765</v>
      </c>
      <c r="C30160" t="s">
        <v>557</v>
      </c>
      <c r="D30160" t="s">
        <v>1207</v>
      </c>
      <c r="E30160" t="s">
        <v>2103</v>
      </c>
    </row>
    <row r="30161" spans="1:5" x14ac:dyDescent="0.25">
      <c r="A30161">
        <v>775</v>
      </c>
      <c r="C30161" t="s">
        <v>557</v>
      </c>
      <c r="D30161" t="s">
        <v>1207</v>
      </c>
      <c r="E30161" t="s">
        <v>2103</v>
      </c>
    </row>
    <row r="30162" spans="1:5" x14ac:dyDescent="0.25">
      <c r="A30162">
        <v>13204</v>
      </c>
      <c r="C30162" t="s">
        <v>557</v>
      </c>
      <c r="D30162" t="s">
        <v>1207</v>
      </c>
      <c r="E30162" t="s">
        <v>2103</v>
      </c>
    </row>
    <row r="30163" spans="1:5" x14ac:dyDescent="0.25">
      <c r="A30163">
        <v>39832</v>
      </c>
      <c r="C30163" t="s">
        <v>557</v>
      </c>
      <c r="D30163" t="s">
        <v>1207</v>
      </c>
      <c r="E30163" t="s">
        <v>2103</v>
      </c>
    </row>
    <row r="30164" spans="1:5" x14ac:dyDescent="0.25">
      <c r="A30164">
        <v>55251</v>
      </c>
      <c r="C30164" t="s">
        <v>557</v>
      </c>
      <c r="D30164" t="s">
        <v>1207</v>
      </c>
      <c r="E30164" t="s">
        <v>2103</v>
      </c>
    </row>
    <row r="30165" spans="1:5" x14ac:dyDescent="0.25">
      <c r="A30165">
        <v>13780</v>
      </c>
      <c r="C30165" t="s">
        <v>557</v>
      </c>
      <c r="D30165" t="s">
        <v>1207</v>
      </c>
      <c r="E30165" t="s">
        <v>2103</v>
      </c>
    </row>
    <row r="30166" spans="1:5" x14ac:dyDescent="0.25">
      <c r="A30166">
        <v>772</v>
      </c>
      <c r="C30166" t="s">
        <v>557</v>
      </c>
      <c r="D30166" t="s">
        <v>1207</v>
      </c>
      <c r="E30166" t="s">
        <v>2103</v>
      </c>
    </row>
    <row r="30167" spans="1:5" x14ac:dyDescent="0.25">
      <c r="A30167">
        <v>29643</v>
      </c>
      <c r="C30167" t="s">
        <v>557</v>
      </c>
      <c r="D30167" t="s">
        <v>1207</v>
      </c>
      <c r="E30167" t="s">
        <v>2103</v>
      </c>
    </row>
    <row r="30168" spans="1:5" x14ac:dyDescent="0.25">
      <c r="A30168">
        <v>39827</v>
      </c>
      <c r="C30168" t="s">
        <v>557</v>
      </c>
      <c r="D30168" t="s">
        <v>1207</v>
      </c>
      <c r="E30168" t="s">
        <v>2103</v>
      </c>
    </row>
    <row r="30169" spans="1:5" x14ac:dyDescent="0.25">
      <c r="A30169">
        <v>15319</v>
      </c>
      <c r="C30169" t="s">
        <v>557</v>
      </c>
      <c r="D30169" t="s">
        <v>1207</v>
      </c>
      <c r="E30169" t="s">
        <v>2103</v>
      </c>
    </row>
    <row r="30170" spans="1:5" x14ac:dyDescent="0.25">
      <c r="A30170">
        <v>16622</v>
      </c>
      <c r="C30170" t="s">
        <v>557</v>
      </c>
      <c r="D30170" t="s">
        <v>1207</v>
      </c>
      <c r="E30170" t="s">
        <v>2103</v>
      </c>
    </row>
    <row r="30171" spans="1:5" x14ac:dyDescent="0.25">
      <c r="A30171">
        <v>10109</v>
      </c>
      <c r="C30171" t="s">
        <v>557</v>
      </c>
      <c r="D30171" t="s">
        <v>1207</v>
      </c>
      <c r="E30171" t="s">
        <v>2103</v>
      </c>
    </row>
    <row r="30172" spans="1:5" x14ac:dyDescent="0.25">
      <c r="A30172">
        <v>13781</v>
      </c>
      <c r="C30172" t="s">
        <v>557</v>
      </c>
      <c r="D30172" t="s">
        <v>1207</v>
      </c>
      <c r="E30172" t="s">
        <v>2103</v>
      </c>
    </row>
    <row r="30173" spans="1:5" x14ac:dyDescent="0.25">
      <c r="A30173">
        <v>16621</v>
      </c>
      <c r="C30173" t="s">
        <v>557</v>
      </c>
      <c r="D30173" t="s">
        <v>1207</v>
      </c>
      <c r="E30173" t="s">
        <v>2103</v>
      </c>
    </row>
    <row r="30174" spans="1:5" x14ac:dyDescent="0.25">
      <c r="A30174">
        <v>17117</v>
      </c>
      <c r="C30174" t="s">
        <v>557</v>
      </c>
      <c r="D30174" t="s">
        <v>1207</v>
      </c>
      <c r="E30174" t="s">
        <v>2103</v>
      </c>
    </row>
    <row r="30175" spans="1:5" x14ac:dyDescent="0.25">
      <c r="A30175">
        <v>25474</v>
      </c>
      <c r="C30175" t="s">
        <v>557</v>
      </c>
      <c r="D30175" t="s">
        <v>1207</v>
      </c>
      <c r="E30175" t="s">
        <v>2103</v>
      </c>
    </row>
    <row r="30176" spans="1:5" x14ac:dyDescent="0.25">
      <c r="A30176">
        <v>25484</v>
      </c>
      <c r="C30176" t="s">
        <v>557</v>
      </c>
      <c r="D30176" t="s">
        <v>1207</v>
      </c>
      <c r="E30176" t="s">
        <v>2103</v>
      </c>
    </row>
    <row r="30177" spans="1:5" x14ac:dyDescent="0.25">
      <c r="A30177">
        <v>25486</v>
      </c>
      <c r="C30177" t="s">
        <v>557</v>
      </c>
      <c r="D30177" t="s">
        <v>1207</v>
      </c>
      <c r="E30177" t="s">
        <v>2103</v>
      </c>
    </row>
    <row r="30178" spans="1:5" x14ac:dyDescent="0.25">
      <c r="A30178">
        <v>39828</v>
      </c>
      <c r="C30178" t="s">
        <v>557</v>
      </c>
      <c r="D30178" t="s">
        <v>1207</v>
      </c>
      <c r="E30178" t="s">
        <v>2103</v>
      </c>
    </row>
    <row r="30179" spans="1:5" x14ac:dyDescent="0.25">
      <c r="A30179">
        <v>39829</v>
      </c>
      <c r="C30179" t="s">
        <v>557</v>
      </c>
      <c r="D30179" t="s">
        <v>1207</v>
      </c>
      <c r="E30179" t="s">
        <v>2103</v>
      </c>
    </row>
    <row r="30180" spans="1:5" x14ac:dyDescent="0.25">
      <c r="A30180">
        <v>39831</v>
      </c>
      <c r="C30180" t="s">
        <v>557</v>
      </c>
      <c r="D30180" t="s">
        <v>1207</v>
      </c>
      <c r="E30180" t="s">
        <v>2103</v>
      </c>
    </row>
    <row r="30181" spans="1:5" x14ac:dyDescent="0.25">
      <c r="A30181">
        <v>12582</v>
      </c>
      <c r="C30181" t="s">
        <v>557</v>
      </c>
      <c r="D30181" t="s">
        <v>1207</v>
      </c>
      <c r="E30181" t="s">
        <v>2103</v>
      </c>
    </row>
    <row r="30182" spans="1:5" x14ac:dyDescent="0.25">
      <c r="A30182">
        <v>25471</v>
      </c>
      <c r="C30182" t="s">
        <v>557</v>
      </c>
      <c r="D30182" t="s">
        <v>1207</v>
      </c>
      <c r="E30182" t="s">
        <v>2103</v>
      </c>
    </row>
    <row r="30183" spans="1:5" x14ac:dyDescent="0.25">
      <c r="A30183">
        <v>25473</v>
      </c>
      <c r="C30183" t="s">
        <v>557</v>
      </c>
      <c r="D30183" t="s">
        <v>1207</v>
      </c>
      <c r="E30183" t="s">
        <v>2103</v>
      </c>
    </row>
    <row r="30184" spans="1:5" x14ac:dyDescent="0.25">
      <c r="A30184">
        <v>25476</v>
      </c>
      <c r="C30184" t="s">
        <v>557</v>
      </c>
      <c r="D30184" t="s">
        <v>1207</v>
      </c>
      <c r="E30184" t="s">
        <v>2103</v>
      </c>
    </row>
    <row r="30185" spans="1:5" x14ac:dyDescent="0.25">
      <c r="A30185">
        <v>25477</v>
      </c>
      <c r="C30185" t="s">
        <v>557</v>
      </c>
      <c r="D30185" t="s">
        <v>1207</v>
      </c>
      <c r="E30185" t="s">
        <v>2103</v>
      </c>
    </row>
    <row r="30186" spans="1:5" x14ac:dyDescent="0.25">
      <c r="A30186">
        <v>54456</v>
      </c>
      <c r="C30186" t="s">
        <v>557</v>
      </c>
      <c r="D30186" t="s">
        <v>1207</v>
      </c>
      <c r="E30186" t="s">
        <v>2103</v>
      </c>
    </row>
    <row r="30187" spans="1:5" x14ac:dyDescent="0.25">
      <c r="A30187">
        <v>55282</v>
      </c>
      <c r="C30187" t="s">
        <v>557</v>
      </c>
      <c r="D30187" t="s">
        <v>1207</v>
      </c>
      <c r="E30187" t="s">
        <v>2103</v>
      </c>
    </row>
    <row r="30188" spans="1:5" x14ac:dyDescent="0.25">
      <c r="A30188">
        <v>25480</v>
      </c>
      <c r="C30188" t="s">
        <v>557</v>
      </c>
      <c r="D30188" t="s">
        <v>1207</v>
      </c>
      <c r="E30188" t="s">
        <v>2103</v>
      </c>
    </row>
    <row r="30189" spans="1:5" x14ac:dyDescent="0.25">
      <c r="A30189">
        <v>25485</v>
      </c>
      <c r="C30189" t="s">
        <v>557</v>
      </c>
      <c r="D30189" t="s">
        <v>1207</v>
      </c>
      <c r="E30189" t="s">
        <v>2103</v>
      </c>
    </row>
    <row r="30190" spans="1:5" x14ac:dyDescent="0.25">
      <c r="A30190">
        <v>39830</v>
      </c>
      <c r="C30190" t="s">
        <v>557</v>
      </c>
      <c r="D30190" t="s">
        <v>1207</v>
      </c>
      <c r="E30190" t="s">
        <v>2103</v>
      </c>
    </row>
    <row r="30191" spans="1:5" x14ac:dyDescent="0.25">
      <c r="A30191">
        <v>53199</v>
      </c>
      <c r="C30191" t="s">
        <v>557</v>
      </c>
      <c r="D30191" t="s">
        <v>1207</v>
      </c>
      <c r="E30191" t="s">
        <v>2103</v>
      </c>
    </row>
    <row r="30192" spans="1:5" x14ac:dyDescent="0.25">
      <c r="A30192">
        <v>58356</v>
      </c>
      <c r="C30192" t="s">
        <v>557</v>
      </c>
      <c r="D30192" t="s">
        <v>1208</v>
      </c>
      <c r="E30192" t="s">
        <v>2104</v>
      </c>
    </row>
    <row r="30193" spans="1:5" x14ac:dyDescent="0.25">
      <c r="A30193">
        <v>25472</v>
      </c>
      <c r="C30193" t="s">
        <v>557</v>
      </c>
      <c r="D30193" t="s">
        <v>1208</v>
      </c>
      <c r="E30193" t="s">
        <v>2104</v>
      </c>
    </row>
    <row r="30194" spans="1:5" x14ac:dyDescent="0.25">
      <c r="A30194">
        <v>29544</v>
      </c>
      <c r="C30194" t="s">
        <v>557</v>
      </c>
      <c r="D30194" t="s">
        <v>1208</v>
      </c>
      <c r="E30194" t="s">
        <v>2104</v>
      </c>
    </row>
    <row r="30195" spans="1:5" x14ac:dyDescent="0.25">
      <c r="A30195">
        <v>58353</v>
      </c>
      <c r="C30195" t="s">
        <v>557</v>
      </c>
      <c r="D30195" t="s">
        <v>1209</v>
      </c>
      <c r="E30195" t="s">
        <v>2105</v>
      </c>
    </row>
    <row r="30196" spans="1:5" x14ac:dyDescent="0.25">
      <c r="A30196">
        <v>58359</v>
      </c>
      <c r="C30196" t="s">
        <v>557</v>
      </c>
      <c r="D30196" t="s">
        <v>1210</v>
      </c>
      <c r="E30196" t="s">
        <v>2106</v>
      </c>
    </row>
    <row r="30197" spans="1:5" x14ac:dyDescent="0.25">
      <c r="A30197">
        <v>25479</v>
      </c>
      <c r="C30197" t="s">
        <v>557</v>
      </c>
      <c r="D30197" t="s">
        <v>1210</v>
      </c>
      <c r="E30197" t="s">
        <v>2106</v>
      </c>
    </row>
    <row r="30198" spans="1:5" x14ac:dyDescent="0.25">
      <c r="A30198">
        <v>29006</v>
      </c>
      <c r="C30198" t="s">
        <v>557</v>
      </c>
      <c r="D30198" t="s">
        <v>1210</v>
      </c>
      <c r="E30198" t="s">
        <v>2106</v>
      </c>
    </row>
    <row r="30199" spans="1:5" x14ac:dyDescent="0.25">
      <c r="A30199">
        <v>39833</v>
      </c>
      <c r="C30199" t="s">
        <v>557</v>
      </c>
      <c r="D30199" t="s">
        <v>1210</v>
      </c>
      <c r="E30199" t="s">
        <v>2106</v>
      </c>
    </row>
    <row r="30200" spans="1:5" x14ac:dyDescent="0.25">
      <c r="A30200">
        <v>58358</v>
      </c>
      <c r="C30200" t="s">
        <v>557</v>
      </c>
      <c r="D30200" t="s">
        <v>1211</v>
      </c>
      <c r="E30200" t="s">
        <v>475</v>
      </c>
    </row>
    <row r="30201" spans="1:5" x14ac:dyDescent="0.25">
      <c r="A30201">
        <v>25482</v>
      </c>
      <c r="C30201" t="s">
        <v>557</v>
      </c>
      <c r="D30201" t="s">
        <v>1211</v>
      </c>
      <c r="E30201" t="s">
        <v>475</v>
      </c>
    </row>
    <row r="30202" spans="1:5" x14ac:dyDescent="0.25">
      <c r="A30202">
        <v>29545</v>
      </c>
      <c r="C30202" t="s">
        <v>557</v>
      </c>
      <c r="D30202" t="s">
        <v>1211</v>
      </c>
      <c r="E30202" t="s">
        <v>475</v>
      </c>
    </row>
    <row r="30203" spans="1:5" x14ac:dyDescent="0.25">
      <c r="A30203">
        <v>58355</v>
      </c>
      <c r="C30203" t="s">
        <v>557</v>
      </c>
      <c r="D30203" t="s">
        <v>1212</v>
      </c>
      <c r="E30203" t="s">
        <v>1804</v>
      </c>
    </row>
    <row r="30204" spans="1:5" x14ac:dyDescent="0.25">
      <c r="A30204">
        <v>21953</v>
      </c>
      <c r="C30204" t="s">
        <v>557</v>
      </c>
      <c r="D30204" t="s">
        <v>1212</v>
      </c>
      <c r="E30204" t="s">
        <v>1804</v>
      </c>
    </row>
    <row r="30205" spans="1:5" x14ac:dyDescent="0.25">
      <c r="A30205">
        <v>25475</v>
      </c>
      <c r="C30205" t="s">
        <v>557</v>
      </c>
      <c r="D30205" t="s">
        <v>1212</v>
      </c>
      <c r="E30205" t="s">
        <v>1804</v>
      </c>
    </row>
    <row r="30206" spans="1:5" x14ac:dyDescent="0.25">
      <c r="A30206">
        <v>25481</v>
      </c>
      <c r="C30206" t="s">
        <v>557</v>
      </c>
      <c r="D30206" t="s">
        <v>1212</v>
      </c>
      <c r="E30206" t="s">
        <v>1804</v>
      </c>
    </row>
    <row r="30207" spans="1:5" x14ac:dyDescent="0.25">
      <c r="A30207">
        <v>39834</v>
      </c>
      <c r="C30207" t="s">
        <v>557</v>
      </c>
      <c r="D30207" t="s">
        <v>1212</v>
      </c>
      <c r="E30207" t="s">
        <v>1804</v>
      </c>
    </row>
    <row r="30208" spans="1:5" x14ac:dyDescent="0.25">
      <c r="A30208">
        <v>39835</v>
      </c>
      <c r="C30208" t="s">
        <v>557</v>
      </c>
      <c r="D30208" t="s">
        <v>1212</v>
      </c>
      <c r="E30208" t="s">
        <v>1804</v>
      </c>
    </row>
    <row r="30209" spans="1:5" x14ac:dyDescent="0.25">
      <c r="A30209">
        <v>39836</v>
      </c>
      <c r="C30209" t="s">
        <v>557</v>
      </c>
      <c r="D30209" t="s">
        <v>1212</v>
      </c>
      <c r="E30209" t="s">
        <v>1804</v>
      </c>
    </row>
    <row r="30210" spans="1:5" x14ac:dyDescent="0.25">
      <c r="A30210">
        <v>39837</v>
      </c>
      <c r="C30210" t="s">
        <v>557</v>
      </c>
      <c r="D30210" t="s">
        <v>1212</v>
      </c>
      <c r="E30210" t="s">
        <v>1804</v>
      </c>
    </row>
    <row r="30211" spans="1:5" x14ac:dyDescent="0.25">
      <c r="A30211">
        <v>39838</v>
      </c>
      <c r="C30211" t="s">
        <v>557</v>
      </c>
      <c r="D30211" t="s">
        <v>1212</v>
      </c>
      <c r="E30211" t="s">
        <v>1804</v>
      </c>
    </row>
    <row r="30212" spans="1:5" x14ac:dyDescent="0.25">
      <c r="A30212">
        <v>39839</v>
      </c>
      <c r="C30212" t="s">
        <v>557</v>
      </c>
      <c r="D30212" t="s">
        <v>1212</v>
      </c>
      <c r="E30212" t="s">
        <v>1804</v>
      </c>
    </row>
    <row r="30213" spans="1:5" x14ac:dyDescent="0.25">
      <c r="A30213">
        <v>39840</v>
      </c>
      <c r="C30213" t="s">
        <v>557</v>
      </c>
      <c r="D30213" t="s">
        <v>1212</v>
      </c>
      <c r="E30213" t="s">
        <v>1804</v>
      </c>
    </row>
    <row r="30214" spans="1:5" x14ac:dyDescent="0.25">
      <c r="A30214">
        <v>39841</v>
      </c>
      <c r="C30214" t="s">
        <v>557</v>
      </c>
      <c r="D30214" t="s">
        <v>1212</v>
      </c>
      <c r="E30214" t="s">
        <v>1804</v>
      </c>
    </row>
    <row r="30215" spans="1:5" x14ac:dyDescent="0.25">
      <c r="A30215">
        <v>39842</v>
      </c>
      <c r="C30215" t="s">
        <v>557</v>
      </c>
      <c r="D30215" t="s">
        <v>1212</v>
      </c>
      <c r="E30215" t="s">
        <v>1804</v>
      </c>
    </row>
    <row r="30216" spans="1:5" x14ac:dyDescent="0.25">
      <c r="A30216">
        <v>54499</v>
      </c>
      <c r="C30216" t="s">
        <v>557</v>
      </c>
      <c r="D30216" t="s">
        <v>1212</v>
      </c>
      <c r="E30216" t="s">
        <v>1804</v>
      </c>
    </row>
    <row r="30217" spans="1:5" x14ac:dyDescent="0.25">
      <c r="A30217">
        <v>58354</v>
      </c>
      <c r="C30217" t="s">
        <v>557</v>
      </c>
      <c r="D30217" t="s">
        <v>1213</v>
      </c>
      <c r="E30217" t="s">
        <v>2107</v>
      </c>
    </row>
    <row r="30218" spans="1:5" x14ac:dyDescent="0.25">
      <c r="A30218">
        <v>39843</v>
      </c>
      <c r="C30218" t="s">
        <v>557</v>
      </c>
      <c r="D30218" t="s">
        <v>1213</v>
      </c>
      <c r="E30218" t="s">
        <v>2107</v>
      </c>
    </row>
    <row r="30219" spans="1:5" x14ac:dyDescent="0.25">
      <c r="A30219">
        <v>39844</v>
      </c>
      <c r="C30219" t="s">
        <v>557</v>
      </c>
      <c r="D30219" t="s">
        <v>1213</v>
      </c>
      <c r="E30219" t="s">
        <v>2107</v>
      </c>
    </row>
    <row r="30220" spans="1:5" x14ac:dyDescent="0.25">
      <c r="A30220">
        <v>39845</v>
      </c>
      <c r="C30220" t="s">
        <v>557</v>
      </c>
      <c r="D30220" t="s">
        <v>1213</v>
      </c>
      <c r="E30220" t="s">
        <v>2107</v>
      </c>
    </row>
    <row r="30221" spans="1:5" x14ac:dyDescent="0.25">
      <c r="A30221">
        <v>39847</v>
      </c>
      <c r="C30221" t="s">
        <v>557</v>
      </c>
      <c r="D30221" t="s">
        <v>1213</v>
      </c>
      <c r="E30221" t="s">
        <v>2107</v>
      </c>
    </row>
    <row r="30222" spans="1:5" x14ac:dyDescent="0.25">
      <c r="A30222">
        <v>39848</v>
      </c>
      <c r="C30222" t="s">
        <v>557</v>
      </c>
      <c r="D30222" t="s">
        <v>1213</v>
      </c>
      <c r="E30222" t="s">
        <v>2107</v>
      </c>
    </row>
    <row r="30223" spans="1:5" x14ac:dyDescent="0.25">
      <c r="A30223">
        <v>39849</v>
      </c>
      <c r="C30223" t="s">
        <v>557</v>
      </c>
      <c r="D30223" t="s">
        <v>1213</v>
      </c>
      <c r="E30223" t="s">
        <v>2107</v>
      </c>
    </row>
    <row r="30224" spans="1:5" x14ac:dyDescent="0.25">
      <c r="A30224">
        <v>54457</v>
      </c>
      <c r="C30224" t="s">
        <v>557</v>
      </c>
      <c r="D30224" t="s">
        <v>1213</v>
      </c>
      <c r="E30224" t="s">
        <v>2107</v>
      </c>
    </row>
    <row r="30225" spans="1:5" x14ac:dyDescent="0.25">
      <c r="A30225">
        <v>54506</v>
      </c>
      <c r="C30225" t="s">
        <v>557</v>
      </c>
      <c r="D30225" t="s">
        <v>1213</v>
      </c>
      <c r="E30225" t="s">
        <v>2107</v>
      </c>
    </row>
    <row r="30226" spans="1:5" x14ac:dyDescent="0.25">
      <c r="A30226">
        <v>39846</v>
      </c>
      <c r="C30226" t="s">
        <v>557</v>
      </c>
      <c r="D30226" t="s">
        <v>1213</v>
      </c>
      <c r="E30226" t="s">
        <v>2107</v>
      </c>
    </row>
    <row r="30227" spans="1:5" x14ac:dyDescent="0.25">
      <c r="A30227">
        <v>54389</v>
      </c>
      <c r="C30227" t="s">
        <v>476</v>
      </c>
      <c r="D30227" t="s">
        <v>1214</v>
      </c>
      <c r="E30227" t="s">
        <v>477</v>
      </c>
    </row>
    <row r="30228" spans="1:5" x14ac:dyDescent="0.25">
      <c r="A30228">
        <v>58361</v>
      </c>
      <c r="C30228" t="s">
        <v>476</v>
      </c>
      <c r="D30228" t="s">
        <v>1214</v>
      </c>
      <c r="E30228" t="s">
        <v>477</v>
      </c>
    </row>
    <row r="30229" spans="1:5" x14ac:dyDescent="0.25">
      <c r="A30229">
        <v>3994</v>
      </c>
      <c r="C30229" t="s">
        <v>476</v>
      </c>
      <c r="D30229" t="s">
        <v>1214</v>
      </c>
      <c r="E30229" t="s">
        <v>477</v>
      </c>
    </row>
    <row r="30230" spans="1:5" x14ac:dyDescent="0.25">
      <c r="A30230">
        <v>3983</v>
      </c>
      <c r="C30230" t="s">
        <v>476</v>
      </c>
      <c r="D30230" t="s">
        <v>1214</v>
      </c>
      <c r="E30230" t="s">
        <v>477</v>
      </c>
    </row>
    <row r="30231" spans="1:5" x14ac:dyDescent="0.25">
      <c r="A30231">
        <v>3974</v>
      </c>
      <c r="C30231" t="s">
        <v>476</v>
      </c>
      <c r="D30231" t="s">
        <v>1214</v>
      </c>
      <c r="E30231" t="s">
        <v>477</v>
      </c>
    </row>
    <row r="30232" spans="1:5" x14ac:dyDescent="0.25">
      <c r="A30232">
        <v>3977</v>
      </c>
      <c r="C30232" t="s">
        <v>476</v>
      </c>
      <c r="D30232" t="s">
        <v>1214</v>
      </c>
      <c r="E30232" t="s">
        <v>477</v>
      </c>
    </row>
    <row r="30233" spans="1:5" x14ac:dyDescent="0.25">
      <c r="A30233">
        <v>3981</v>
      </c>
      <c r="C30233" t="s">
        <v>476</v>
      </c>
      <c r="D30233" t="s">
        <v>1214</v>
      </c>
      <c r="E30233" t="s">
        <v>477</v>
      </c>
    </row>
    <row r="30234" spans="1:5" x14ac:dyDescent="0.25">
      <c r="A30234">
        <v>3982</v>
      </c>
      <c r="C30234" t="s">
        <v>476</v>
      </c>
      <c r="D30234" t="s">
        <v>1214</v>
      </c>
      <c r="E30234" t="s">
        <v>477</v>
      </c>
    </row>
    <row r="30235" spans="1:5" x14ac:dyDescent="0.25">
      <c r="A30235">
        <v>3986</v>
      </c>
      <c r="C30235" t="s">
        <v>476</v>
      </c>
      <c r="D30235" t="s">
        <v>1214</v>
      </c>
      <c r="E30235" t="s">
        <v>477</v>
      </c>
    </row>
    <row r="30236" spans="1:5" x14ac:dyDescent="0.25">
      <c r="A30236">
        <v>3992</v>
      </c>
      <c r="C30236" t="s">
        <v>476</v>
      </c>
      <c r="D30236" t="s">
        <v>1214</v>
      </c>
      <c r="E30236" t="s">
        <v>477</v>
      </c>
    </row>
    <row r="30237" spans="1:5" x14ac:dyDescent="0.25">
      <c r="A30237">
        <v>22618</v>
      </c>
      <c r="C30237" t="s">
        <v>476</v>
      </c>
      <c r="D30237" t="s">
        <v>1214</v>
      </c>
      <c r="E30237" t="s">
        <v>477</v>
      </c>
    </row>
    <row r="30238" spans="1:5" x14ac:dyDescent="0.25">
      <c r="A30238">
        <v>25302</v>
      </c>
      <c r="C30238" t="s">
        <v>476</v>
      </c>
      <c r="D30238" t="s">
        <v>1214</v>
      </c>
      <c r="E30238" t="s">
        <v>477</v>
      </c>
    </row>
    <row r="30239" spans="1:5" x14ac:dyDescent="0.25">
      <c r="A30239">
        <v>25303</v>
      </c>
      <c r="C30239" t="s">
        <v>476</v>
      </c>
      <c r="D30239" t="s">
        <v>1214</v>
      </c>
      <c r="E30239" t="s">
        <v>477</v>
      </c>
    </row>
    <row r="30240" spans="1:5" x14ac:dyDescent="0.25">
      <c r="A30240">
        <v>25304</v>
      </c>
      <c r="C30240" t="s">
        <v>476</v>
      </c>
      <c r="D30240" t="s">
        <v>1214</v>
      </c>
      <c r="E30240" t="s">
        <v>477</v>
      </c>
    </row>
    <row r="30241" spans="1:5" x14ac:dyDescent="0.25">
      <c r="A30241">
        <v>39850</v>
      </c>
      <c r="C30241" t="s">
        <v>476</v>
      </c>
      <c r="D30241" t="s">
        <v>1214</v>
      </c>
      <c r="E30241" t="s">
        <v>477</v>
      </c>
    </row>
    <row r="30242" spans="1:5" x14ac:dyDescent="0.25">
      <c r="A30242">
        <v>39851</v>
      </c>
      <c r="C30242" t="s">
        <v>476</v>
      </c>
      <c r="D30242" t="s">
        <v>1214</v>
      </c>
      <c r="E30242" t="s">
        <v>477</v>
      </c>
    </row>
    <row r="30243" spans="1:5" x14ac:dyDescent="0.25">
      <c r="A30243">
        <v>39852</v>
      </c>
      <c r="C30243" t="s">
        <v>476</v>
      </c>
      <c r="D30243" t="s">
        <v>1214</v>
      </c>
      <c r="E30243" t="s">
        <v>477</v>
      </c>
    </row>
    <row r="30244" spans="1:5" x14ac:dyDescent="0.25">
      <c r="A30244">
        <v>3975</v>
      </c>
      <c r="C30244" t="s">
        <v>476</v>
      </c>
      <c r="D30244" t="s">
        <v>1214</v>
      </c>
      <c r="E30244" t="s">
        <v>477</v>
      </c>
    </row>
    <row r="30245" spans="1:5" x14ac:dyDescent="0.25">
      <c r="A30245">
        <v>3985</v>
      </c>
      <c r="C30245" t="s">
        <v>476</v>
      </c>
      <c r="D30245" t="s">
        <v>1214</v>
      </c>
      <c r="E30245" t="s">
        <v>477</v>
      </c>
    </row>
    <row r="30246" spans="1:5" x14ac:dyDescent="0.25">
      <c r="A30246">
        <v>54540</v>
      </c>
      <c r="C30246" t="s">
        <v>476</v>
      </c>
      <c r="D30246" t="s">
        <v>1214</v>
      </c>
      <c r="E30246" t="s">
        <v>477</v>
      </c>
    </row>
    <row r="30247" spans="1:5" x14ac:dyDescent="0.25">
      <c r="A30247">
        <v>3973</v>
      </c>
      <c r="C30247" t="s">
        <v>476</v>
      </c>
      <c r="D30247" t="s">
        <v>1214</v>
      </c>
      <c r="E30247" t="s">
        <v>477</v>
      </c>
    </row>
    <row r="30248" spans="1:5" x14ac:dyDescent="0.25">
      <c r="A30248">
        <v>25305</v>
      </c>
      <c r="C30248" t="s">
        <v>476</v>
      </c>
      <c r="D30248" t="s">
        <v>1214</v>
      </c>
      <c r="E30248" t="s">
        <v>477</v>
      </c>
    </row>
    <row r="30249" spans="1:5" x14ac:dyDescent="0.25">
      <c r="A30249">
        <v>3972</v>
      </c>
      <c r="C30249" t="s">
        <v>476</v>
      </c>
      <c r="D30249" t="s">
        <v>1214</v>
      </c>
      <c r="E30249" t="s">
        <v>477</v>
      </c>
    </row>
    <row r="30250" spans="1:5" x14ac:dyDescent="0.25">
      <c r="A30250">
        <v>3980</v>
      </c>
      <c r="C30250" t="s">
        <v>476</v>
      </c>
      <c r="D30250" t="s">
        <v>1214</v>
      </c>
      <c r="E30250" t="s">
        <v>477</v>
      </c>
    </row>
    <row r="30251" spans="1:5" x14ac:dyDescent="0.25">
      <c r="A30251">
        <v>3984</v>
      </c>
      <c r="C30251" t="s">
        <v>476</v>
      </c>
      <c r="D30251" t="s">
        <v>1214</v>
      </c>
      <c r="E30251" t="s">
        <v>477</v>
      </c>
    </row>
    <row r="30252" spans="1:5" x14ac:dyDescent="0.25">
      <c r="A30252">
        <v>3988</v>
      </c>
      <c r="C30252" t="s">
        <v>476</v>
      </c>
      <c r="D30252" t="s">
        <v>1214</v>
      </c>
      <c r="E30252" t="s">
        <v>477</v>
      </c>
    </row>
    <row r="30253" spans="1:5" x14ac:dyDescent="0.25">
      <c r="A30253">
        <v>39853</v>
      </c>
      <c r="C30253" t="s">
        <v>476</v>
      </c>
      <c r="D30253" t="s">
        <v>1214</v>
      </c>
      <c r="E30253" t="s">
        <v>477</v>
      </c>
    </row>
    <row r="30254" spans="1:5" x14ac:dyDescent="0.25">
      <c r="A30254">
        <v>58362</v>
      </c>
      <c r="C30254" t="s">
        <v>476</v>
      </c>
      <c r="D30254" t="s">
        <v>1215</v>
      </c>
      <c r="E30254" t="s">
        <v>478</v>
      </c>
    </row>
    <row r="30255" spans="1:5" x14ac:dyDescent="0.25">
      <c r="A30255">
        <v>3996</v>
      </c>
      <c r="C30255" t="s">
        <v>476</v>
      </c>
      <c r="D30255" t="s">
        <v>1215</v>
      </c>
      <c r="E30255" t="s">
        <v>478</v>
      </c>
    </row>
    <row r="30256" spans="1:5" x14ac:dyDescent="0.25">
      <c r="A30256">
        <v>4005</v>
      </c>
      <c r="C30256" t="s">
        <v>476</v>
      </c>
      <c r="D30256" t="s">
        <v>1215</v>
      </c>
      <c r="E30256" t="s">
        <v>478</v>
      </c>
    </row>
    <row r="30257" spans="1:5" x14ac:dyDescent="0.25">
      <c r="A30257">
        <v>4006</v>
      </c>
      <c r="C30257" t="s">
        <v>476</v>
      </c>
      <c r="D30257" t="s">
        <v>1215</v>
      </c>
      <c r="E30257" t="s">
        <v>478</v>
      </c>
    </row>
    <row r="30258" spans="1:5" x14ac:dyDescent="0.25">
      <c r="A30258">
        <v>11147</v>
      </c>
      <c r="C30258" t="s">
        <v>476</v>
      </c>
      <c r="D30258" t="s">
        <v>1215</v>
      </c>
      <c r="E30258" t="s">
        <v>478</v>
      </c>
    </row>
    <row r="30259" spans="1:5" x14ac:dyDescent="0.25">
      <c r="A30259">
        <v>16271</v>
      </c>
      <c r="C30259" t="s">
        <v>476</v>
      </c>
      <c r="D30259" t="s">
        <v>1215</v>
      </c>
      <c r="E30259" t="s">
        <v>478</v>
      </c>
    </row>
    <row r="30260" spans="1:5" x14ac:dyDescent="0.25">
      <c r="A30260">
        <v>39854</v>
      </c>
      <c r="C30260" t="s">
        <v>476</v>
      </c>
      <c r="D30260" t="s">
        <v>1215</v>
      </c>
      <c r="E30260" t="s">
        <v>478</v>
      </c>
    </row>
    <row r="30261" spans="1:5" x14ac:dyDescent="0.25">
      <c r="A30261">
        <v>39858</v>
      </c>
      <c r="C30261" t="s">
        <v>476</v>
      </c>
      <c r="D30261" t="s">
        <v>1215</v>
      </c>
      <c r="E30261" t="s">
        <v>478</v>
      </c>
    </row>
    <row r="30262" spans="1:5" x14ac:dyDescent="0.25">
      <c r="A30262">
        <v>39860</v>
      </c>
      <c r="C30262" t="s">
        <v>476</v>
      </c>
      <c r="D30262" t="s">
        <v>1215</v>
      </c>
      <c r="E30262" t="s">
        <v>478</v>
      </c>
    </row>
    <row r="30263" spans="1:5" x14ac:dyDescent="0.25">
      <c r="A30263">
        <v>39861</v>
      </c>
      <c r="C30263" t="s">
        <v>476</v>
      </c>
      <c r="D30263" t="s">
        <v>1215</v>
      </c>
      <c r="E30263" t="s">
        <v>478</v>
      </c>
    </row>
    <row r="30264" spans="1:5" x14ac:dyDescent="0.25">
      <c r="A30264">
        <v>39868</v>
      </c>
      <c r="C30264" t="s">
        <v>476</v>
      </c>
      <c r="D30264" t="s">
        <v>1215</v>
      </c>
      <c r="E30264" t="s">
        <v>478</v>
      </c>
    </row>
    <row r="30265" spans="1:5" x14ac:dyDescent="0.25">
      <c r="A30265">
        <v>39869</v>
      </c>
      <c r="C30265" t="s">
        <v>476</v>
      </c>
      <c r="D30265" t="s">
        <v>1215</v>
      </c>
      <c r="E30265" t="s">
        <v>478</v>
      </c>
    </row>
    <row r="30266" spans="1:5" x14ac:dyDescent="0.25">
      <c r="A30266">
        <v>39862</v>
      </c>
      <c r="C30266" t="s">
        <v>476</v>
      </c>
      <c r="D30266" t="s">
        <v>1215</v>
      </c>
      <c r="E30266" t="s">
        <v>478</v>
      </c>
    </row>
    <row r="30267" spans="1:5" x14ac:dyDescent="0.25">
      <c r="A30267">
        <v>4008</v>
      </c>
      <c r="C30267" t="s">
        <v>476</v>
      </c>
      <c r="D30267" t="s">
        <v>1215</v>
      </c>
      <c r="E30267" t="s">
        <v>478</v>
      </c>
    </row>
    <row r="30268" spans="1:5" x14ac:dyDescent="0.25">
      <c r="A30268">
        <v>4009</v>
      </c>
      <c r="C30268" t="s">
        <v>476</v>
      </c>
      <c r="D30268" t="s">
        <v>1215</v>
      </c>
      <c r="E30268" t="s">
        <v>478</v>
      </c>
    </row>
    <row r="30269" spans="1:5" x14ac:dyDescent="0.25">
      <c r="A30269">
        <v>4015</v>
      </c>
      <c r="C30269" t="s">
        <v>476</v>
      </c>
      <c r="D30269" t="s">
        <v>1215</v>
      </c>
      <c r="E30269" t="s">
        <v>478</v>
      </c>
    </row>
    <row r="30270" spans="1:5" x14ac:dyDescent="0.25">
      <c r="A30270">
        <v>16351</v>
      </c>
      <c r="C30270" t="s">
        <v>476</v>
      </c>
      <c r="D30270" t="s">
        <v>1215</v>
      </c>
      <c r="E30270" t="s">
        <v>478</v>
      </c>
    </row>
    <row r="30271" spans="1:5" x14ac:dyDescent="0.25">
      <c r="A30271">
        <v>29007</v>
      </c>
      <c r="C30271" t="s">
        <v>476</v>
      </c>
      <c r="D30271" t="s">
        <v>1215</v>
      </c>
      <c r="E30271" t="s">
        <v>478</v>
      </c>
    </row>
    <row r="30272" spans="1:5" x14ac:dyDescent="0.25">
      <c r="A30272">
        <v>39855</v>
      </c>
      <c r="C30272" t="s">
        <v>476</v>
      </c>
      <c r="D30272" t="s">
        <v>1215</v>
      </c>
      <c r="E30272" t="s">
        <v>478</v>
      </c>
    </row>
    <row r="30273" spans="1:5" x14ac:dyDescent="0.25">
      <c r="A30273">
        <v>39866</v>
      </c>
      <c r="C30273" t="s">
        <v>476</v>
      </c>
      <c r="D30273" t="s">
        <v>1215</v>
      </c>
      <c r="E30273" t="s">
        <v>478</v>
      </c>
    </row>
    <row r="30274" spans="1:5" x14ac:dyDescent="0.25">
      <c r="A30274">
        <v>39873</v>
      </c>
      <c r="C30274" t="s">
        <v>476</v>
      </c>
      <c r="D30274" t="s">
        <v>1215</v>
      </c>
      <c r="E30274" t="s">
        <v>478</v>
      </c>
    </row>
    <row r="30275" spans="1:5" x14ac:dyDescent="0.25">
      <c r="A30275">
        <v>39884</v>
      </c>
      <c r="C30275" t="s">
        <v>476</v>
      </c>
      <c r="D30275" t="s">
        <v>1215</v>
      </c>
      <c r="E30275" t="s">
        <v>478</v>
      </c>
    </row>
    <row r="30276" spans="1:5" x14ac:dyDescent="0.25">
      <c r="A30276">
        <v>39885</v>
      </c>
      <c r="C30276" t="s">
        <v>476</v>
      </c>
      <c r="D30276" t="s">
        <v>1215</v>
      </c>
      <c r="E30276" t="s">
        <v>478</v>
      </c>
    </row>
    <row r="30277" spans="1:5" x14ac:dyDescent="0.25">
      <c r="A30277">
        <v>39898</v>
      </c>
      <c r="C30277" t="s">
        <v>476</v>
      </c>
      <c r="D30277" t="s">
        <v>1215</v>
      </c>
      <c r="E30277" t="s">
        <v>478</v>
      </c>
    </row>
    <row r="30278" spans="1:5" x14ac:dyDescent="0.25">
      <c r="A30278">
        <v>39899</v>
      </c>
      <c r="C30278" t="s">
        <v>476</v>
      </c>
      <c r="D30278" t="s">
        <v>1215</v>
      </c>
      <c r="E30278" t="s">
        <v>478</v>
      </c>
    </row>
    <row r="30279" spans="1:5" x14ac:dyDescent="0.25">
      <c r="A30279">
        <v>39863</v>
      </c>
      <c r="C30279" t="s">
        <v>476</v>
      </c>
      <c r="D30279" t="s">
        <v>1215</v>
      </c>
      <c r="E30279" t="s">
        <v>478</v>
      </c>
    </row>
    <row r="30280" spans="1:5" x14ac:dyDescent="0.25">
      <c r="A30280">
        <v>39870</v>
      </c>
      <c r="C30280" t="s">
        <v>476</v>
      </c>
      <c r="D30280" t="s">
        <v>1215</v>
      </c>
      <c r="E30280" t="s">
        <v>478</v>
      </c>
    </row>
    <row r="30281" spans="1:5" x14ac:dyDescent="0.25">
      <c r="A30281">
        <v>39872</v>
      </c>
      <c r="C30281" t="s">
        <v>476</v>
      </c>
      <c r="D30281" t="s">
        <v>1215</v>
      </c>
      <c r="E30281" t="s">
        <v>478</v>
      </c>
    </row>
    <row r="30282" spans="1:5" x14ac:dyDescent="0.25">
      <c r="A30282">
        <v>39874</v>
      </c>
      <c r="C30282" t="s">
        <v>476</v>
      </c>
      <c r="D30282" t="s">
        <v>1215</v>
      </c>
      <c r="E30282" t="s">
        <v>478</v>
      </c>
    </row>
    <row r="30283" spans="1:5" x14ac:dyDescent="0.25">
      <c r="A30283">
        <v>39880</v>
      </c>
      <c r="C30283" t="s">
        <v>476</v>
      </c>
      <c r="D30283" t="s">
        <v>1215</v>
      </c>
      <c r="E30283" t="s">
        <v>478</v>
      </c>
    </row>
    <row r="30284" spans="1:5" x14ac:dyDescent="0.25">
      <c r="A30284">
        <v>39883</v>
      </c>
      <c r="C30284" t="s">
        <v>476</v>
      </c>
      <c r="D30284" t="s">
        <v>1215</v>
      </c>
      <c r="E30284" t="s">
        <v>478</v>
      </c>
    </row>
    <row r="30285" spans="1:5" x14ac:dyDescent="0.25">
      <c r="A30285">
        <v>39871</v>
      </c>
      <c r="C30285" t="s">
        <v>476</v>
      </c>
      <c r="D30285" t="s">
        <v>1215</v>
      </c>
      <c r="E30285" t="s">
        <v>478</v>
      </c>
    </row>
    <row r="30286" spans="1:5" x14ac:dyDescent="0.25">
      <c r="A30286">
        <v>39876</v>
      </c>
      <c r="C30286" t="s">
        <v>476</v>
      </c>
      <c r="D30286" t="s">
        <v>1215</v>
      </c>
      <c r="E30286" t="s">
        <v>478</v>
      </c>
    </row>
    <row r="30287" spans="1:5" x14ac:dyDescent="0.25">
      <c r="A30287">
        <v>39879</v>
      </c>
      <c r="C30287" t="s">
        <v>476</v>
      </c>
      <c r="D30287" t="s">
        <v>1215</v>
      </c>
      <c r="E30287" t="s">
        <v>478</v>
      </c>
    </row>
    <row r="30288" spans="1:5" x14ac:dyDescent="0.25">
      <c r="A30288">
        <v>39882</v>
      </c>
      <c r="C30288" t="s">
        <v>476</v>
      </c>
      <c r="D30288" t="s">
        <v>1215</v>
      </c>
      <c r="E30288" t="s">
        <v>478</v>
      </c>
    </row>
    <row r="30289" spans="1:5" x14ac:dyDescent="0.25">
      <c r="A30289">
        <v>39893</v>
      </c>
      <c r="C30289" t="s">
        <v>476</v>
      </c>
      <c r="D30289" t="s">
        <v>1215</v>
      </c>
      <c r="E30289" t="s">
        <v>478</v>
      </c>
    </row>
    <row r="30290" spans="1:5" x14ac:dyDescent="0.25">
      <c r="A30290">
        <v>4004</v>
      </c>
      <c r="C30290" t="s">
        <v>476</v>
      </c>
      <c r="D30290" t="s">
        <v>1215</v>
      </c>
      <c r="E30290" t="s">
        <v>478</v>
      </c>
    </row>
    <row r="30291" spans="1:5" x14ac:dyDescent="0.25">
      <c r="A30291">
        <v>4007</v>
      </c>
      <c r="C30291" t="s">
        <v>476</v>
      </c>
      <c r="D30291" t="s">
        <v>1215</v>
      </c>
      <c r="E30291" t="s">
        <v>478</v>
      </c>
    </row>
    <row r="30292" spans="1:5" x14ac:dyDescent="0.25">
      <c r="A30292">
        <v>10024</v>
      </c>
      <c r="C30292" t="s">
        <v>476</v>
      </c>
      <c r="D30292" t="s">
        <v>1215</v>
      </c>
      <c r="E30292" t="s">
        <v>478</v>
      </c>
    </row>
    <row r="30293" spans="1:5" x14ac:dyDescent="0.25">
      <c r="A30293">
        <v>15815</v>
      </c>
      <c r="C30293" t="s">
        <v>476</v>
      </c>
      <c r="D30293" t="s">
        <v>1215</v>
      </c>
      <c r="E30293" t="s">
        <v>478</v>
      </c>
    </row>
    <row r="30294" spans="1:5" x14ac:dyDescent="0.25">
      <c r="A30294">
        <v>19428</v>
      </c>
      <c r="C30294" t="s">
        <v>476</v>
      </c>
      <c r="D30294" t="s">
        <v>1215</v>
      </c>
      <c r="E30294" t="s">
        <v>478</v>
      </c>
    </row>
    <row r="30295" spans="1:5" x14ac:dyDescent="0.25">
      <c r="A30295">
        <v>19429</v>
      </c>
      <c r="C30295" t="s">
        <v>476</v>
      </c>
      <c r="D30295" t="s">
        <v>1215</v>
      </c>
      <c r="E30295" t="s">
        <v>478</v>
      </c>
    </row>
    <row r="30296" spans="1:5" x14ac:dyDescent="0.25">
      <c r="A30296">
        <v>19430</v>
      </c>
      <c r="C30296" t="s">
        <v>476</v>
      </c>
      <c r="D30296" t="s">
        <v>1215</v>
      </c>
      <c r="E30296" t="s">
        <v>478</v>
      </c>
    </row>
    <row r="30297" spans="1:5" x14ac:dyDescent="0.25">
      <c r="A30297">
        <v>39864</v>
      </c>
      <c r="C30297" t="s">
        <v>476</v>
      </c>
      <c r="D30297" t="s">
        <v>1215</v>
      </c>
      <c r="E30297" t="s">
        <v>478</v>
      </c>
    </row>
    <row r="30298" spans="1:5" x14ac:dyDescent="0.25">
      <c r="A30298">
        <v>39886</v>
      </c>
      <c r="C30298" t="s">
        <v>476</v>
      </c>
      <c r="D30298" t="s">
        <v>1215</v>
      </c>
      <c r="E30298" t="s">
        <v>478</v>
      </c>
    </row>
    <row r="30299" spans="1:5" x14ac:dyDescent="0.25">
      <c r="A30299">
        <v>39887</v>
      </c>
      <c r="C30299" t="s">
        <v>476</v>
      </c>
      <c r="D30299" t="s">
        <v>1215</v>
      </c>
      <c r="E30299" t="s">
        <v>478</v>
      </c>
    </row>
    <row r="30300" spans="1:5" x14ac:dyDescent="0.25">
      <c r="A30300">
        <v>39888</v>
      </c>
      <c r="C30300" t="s">
        <v>476</v>
      </c>
      <c r="D30300" t="s">
        <v>1215</v>
      </c>
      <c r="E30300" t="s">
        <v>478</v>
      </c>
    </row>
    <row r="30301" spans="1:5" x14ac:dyDescent="0.25">
      <c r="A30301">
        <v>4021</v>
      </c>
      <c r="C30301" t="s">
        <v>476</v>
      </c>
      <c r="D30301" t="s">
        <v>1215</v>
      </c>
      <c r="E30301" t="s">
        <v>478</v>
      </c>
    </row>
    <row r="30302" spans="1:5" x14ac:dyDescent="0.25">
      <c r="A30302">
        <v>4022</v>
      </c>
      <c r="C30302" t="s">
        <v>476</v>
      </c>
      <c r="D30302" t="s">
        <v>1215</v>
      </c>
      <c r="E30302" t="s">
        <v>478</v>
      </c>
    </row>
    <row r="30303" spans="1:5" x14ac:dyDescent="0.25">
      <c r="A30303">
        <v>4023</v>
      </c>
      <c r="C30303" t="s">
        <v>476</v>
      </c>
      <c r="D30303" t="s">
        <v>1215</v>
      </c>
      <c r="E30303" t="s">
        <v>478</v>
      </c>
    </row>
    <row r="30304" spans="1:5" x14ac:dyDescent="0.25">
      <c r="A30304">
        <v>4025</v>
      </c>
      <c r="C30304" t="s">
        <v>476</v>
      </c>
      <c r="D30304" t="s">
        <v>1215</v>
      </c>
      <c r="E30304" t="s">
        <v>478</v>
      </c>
    </row>
    <row r="30305" spans="1:5" x14ac:dyDescent="0.25">
      <c r="A30305">
        <v>39859</v>
      </c>
      <c r="C30305" t="s">
        <v>476</v>
      </c>
      <c r="D30305" t="s">
        <v>1215</v>
      </c>
      <c r="E30305" t="s">
        <v>478</v>
      </c>
    </row>
    <row r="30306" spans="1:5" x14ac:dyDescent="0.25">
      <c r="A30306">
        <v>39865</v>
      </c>
      <c r="C30306" t="s">
        <v>476</v>
      </c>
      <c r="D30306" t="s">
        <v>1215</v>
      </c>
      <c r="E30306" t="s">
        <v>478</v>
      </c>
    </row>
    <row r="30307" spans="1:5" x14ac:dyDescent="0.25">
      <c r="A30307">
        <v>39889</v>
      </c>
      <c r="C30307" t="s">
        <v>476</v>
      </c>
      <c r="D30307" t="s">
        <v>1215</v>
      </c>
      <c r="E30307" t="s">
        <v>478</v>
      </c>
    </row>
    <row r="30308" spans="1:5" x14ac:dyDescent="0.25">
      <c r="A30308">
        <v>39890</v>
      </c>
      <c r="C30308" t="s">
        <v>476</v>
      </c>
      <c r="D30308" t="s">
        <v>1215</v>
      </c>
      <c r="E30308" t="s">
        <v>478</v>
      </c>
    </row>
    <row r="30309" spans="1:5" x14ac:dyDescent="0.25">
      <c r="A30309">
        <v>39891</v>
      </c>
      <c r="C30309" t="s">
        <v>476</v>
      </c>
      <c r="D30309" t="s">
        <v>1215</v>
      </c>
      <c r="E30309" t="s">
        <v>478</v>
      </c>
    </row>
    <row r="30310" spans="1:5" x14ac:dyDescent="0.25">
      <c r="A30310">
        <v>39892</v>
      </c>
      <c r="C30310" t="s">
        <v>476</v>
      </c>
      <c r="D30310" t="s">
        <v>1215</v>
      </c>
      <c r="E30310" t="s">
        <v>478</v>
      </c>
    </row>
    <row r="30311" spans="1:5" x14ac:dyDescent="0.25">
      <c r="A30311">
        <v>39894</v>
      </c>
      <c r="C30311" t="s">
        <v>476</v>
      </c>
      <c r="D30311" t="s">
        <v>1215</v>
      </c>
      <c r="E30311" t="s">
        <v>478</v>
      </c>
    </row>
    <row r="30312" spans="1:5" x14ac:dyDescent="0.25">
      <c r="A30312">
        <v>39895</v>
      </c>
      <c r="C30312" t="s">
        <v>476</v>
      </c>
      <c r="D30312" t="s">
        <v>1215</v>
      </c>
      <c r="E30312" t="s">
        <v>478</v>
      </c>
    </row>
    <row r="30313" spans="1:5" x14ac:dyDescent="0.25">
      <c r="A30313">
        <v>39896</v>
      </c>
      <c r="C30313" t="s">
        <v>476</v>
      </c>
      <c r="D30313" t="s">
        <v>1215</v>
      </c>
      <c r="E30313" t="s">
        <v>478</v>
      </c>
    </row>
    <row r="30314" spans="1:5" x14ac:dyDescent="0.25">
      <c r="A30314">
        <v>39897</v>
      </c>
      <c r="C30314" t="s">
        <v>476</v>
      </c>
      <c r="D30314" t="s">
        <v>1215</v>
      </c>
      <c r="E30314" t="s">
        <v>478</v>
      </c>
    </row>
    <row r="30315" spans="1:5" x14ac:dyDescent="0.25">
      <c r="A30315">
        <v>4010</v>
      </c>
      <c r="C30315" t="s">
        <v>476</v>
      </c>
      <c r="D30315" t="s">
        <v>1215</v>
      </c>
      <c r="E30315" t="s">
        <v>478</v>
      </c>
    </row>
    <row r="30316" spans="1:5" x14ac:dyDescent="0.25">
      <c r="A30316">
        <v>4011</v>
      </c>
      <c r="C30316" t="s">
        <v>476</v>
      </c>
      <c r="D30316" t="s">
        <v>1215</v>
      </c>
      <c r="E30316" t="s">
        <v>478</v>
      </c>
    </row>
    <row r="30317" spans="1:5" x14ac:dyDescent="0.25">
      <c r="A30317">
        <v>4012</v>
      </c>
      <c r="C30317" t="s">
        <v>476</v>
      </c>
      <c r="D30317" t="s">
        <v>1215</v>
      </c>
      <c r="E30317" t="s">
        <v>478</v>
      </c>
    </row>
    <row r="30318" spans="1:5" x14ac:dyDescent="0.25">
      <c r="A30318">
        <v>4013</v>
      </c>
      <c r="C30318" t="s">
        <v>476</v>
      </c>
      <c r="D30318" t="s">
        <v>1215</v>
      </c>
      <c r="E30318" t="s">
        <v>478</v>
      </c>
    </row>
    <row r="30319" spans="1:5" x14ac:dyDescent="0.25">
      <c r="A30319">
        <v>4016</v>
      </c>
      <c r="C30319" t="s">
        <v>476</v>
      </c>
      <c r="D30319" t="s">
        <v>1215</v>
      </c>
      <c r="E30319" t="s">
        <v>478</v>
      </c>
    </row>
    <row r="30320" spans="1:5" x14ac:dyDescent="0.25">
      <c r="A30320">
        <v>4020</v>
      </c>
      <c r="C30320" t="s">
        <v>476</v>
      </c>
      <c r="D30320" t="s">
        <v>1215</v>
      </c>
      <c r="E30320" t="s">
        <v>478</v>
      </c>
    </row>
    <row r="30321" spans="1:5" x14ac:dyDescent="0.25">
      <c r="A30321">
        <v>25320</v>
      </c>
      <c r="C30321" t="s">
        <v>476</v>
      </c>
      <c r="D30321" t="s">
        <v>1215</v>
      </c>
      <c r="E30321" t="s">
        <v>478</v>
      </c>
    </row>
    <row r="30322" spans="1:5" x14ac:dyDescent="0.25">
      <c r="A30322">
        <v>25321</v>
      </c>
      <c r="C30322" t="s">
        <v>476</v>
      </c>
      <c r="D30322" t="s">
        <v>1215</v>
      </c>
      <c r="E30322" t="s">
        <v>478</v>
      </c>
    </row>
    <row r="30323" spans="1:5" x14ac:dyDescent="0.25">
      <c r="A30323">
        <v>25322</v>
      </c>
      <c r="C30323" t="s">
        <v>476</v>
      </c>
      <c r="D30323" t="s">
        <v>1215</v>
      </c>
      <c r="E30323" t="s">
        <v>478</v>
      </c>
    </row>
    <row r="30324" spans="1:5" x14ac:dyDescent="0.25">
      <c r="A30324">
        <v>39856</v>
      </c>
      <c r="C30324" t="s">
        <v>476</v>
      </c>
      <c r="D30324" t="s">
        <v>1215</v>
      </c>
      <c r="E30324" t="s">
        <v>478</v>
      </c>
    </row>
    <row r="30325" spans="1:5" x14ac:dyDescent="0.25">
      <c r="A30325">
        <v>39857</v>
      </c>
      <c r="C30325" t="s">
        <v>476</v>
      </c>
      <c r="D30325" t="s">
        <v>1215</v>
      </c>
      <c r="E30325" t="s">
        <v>478</v>
      </c>
    </row>
    <row r="30326" spans="1:5" x14ac:dyDescent="0.25">
      <c r="A30326">
        <v>53142</v>
      </c>
      <c r="C30326" t="s">
        <v>476</v>
      </c>
      <c r="D30326" t="s">
        <v>1215</v>
      </c>
      <c r="E30326" t="s">
        <v>478</v>
      </c>
    </row>
    <row r="30327" spans="1:5" x14ac:dyDescent="0.25">
      <c r="A30327">
        <v>55749</v>
      </c>
      <c r="C30327" t="s">
        <v>476</v>
      </c>
      <c r="D30327" t="s">
        <v>1215</v>
      </c>
      <c r="E30327" t="s">
        <v>478</v>
      </c>
    </row>
    <row r="30328" spans="1:5" x14ac:dyDescent="0.25">
      <c r="A30328">
        <v>54390</v>
      </c>
      <c r="C30328" t="s">
        <v>476</v>
      </c>
      <c r="D30328" t="s">
        <v>1216</v>
      </c>
      <c r="E30328" t="s">
        <v>1873</v>
      </c>
    </row>
    <row r="30329" spans="1:5" x14ac:dyDescent="0.25">
      <c r="A30329">
        <v>58363</v>
      </c>
      <c r="C30329" t="s">
        <v>476</v>
      </c>
      <c r="D30329" t="s">
        <v>1216</v>
      </c>
      <c r="E30329" t="s">
        <v>1873</v>
      </c>
    </row>
    <row r="30330" spans="1:5" x14ac:dyDescent="0.25">
      <c r="A30330">
        <v>2369</v>
      </c>
      <c r="C30330" t="s">
        <v>476</v>
      </c>
      <c r="D30330" t="s">
        <v>1216</v>
      </c>
      <c r="E30330" t="s">
        <v>1873</v>
      </c>
    </row>
    <row r="30331" spans="1:5" x14ac:dyDescent="0.25">
      <c r="A30331">
        <v>39915</v>
      </c>
      <c r="C30331" t="s">
        <v>476</v>
      </c>
      <c r="D30331" t="s">
        <v>1216</v>
      </c>
      <c r="E30331" t="s">
        <v>1873</v>
      </c>
    </row>
    <row r="30332" spans="1:5" x14ac:dyDescent="0.25">
      <c r="A30332">
        <v>39903</v>
      </c>
      <c r="C30332" t="s">
        <v>476</v>
      </c>
      <c r="D30332" t="s">
        <v>1216</v>
      </c>
      <c r="E30332" t="s">
        <v>1873</v>
      </c>
    </row>
    <row r="30333" spans="1:5" x14ac:dyDescent="0.25">
      <c r="A30333">
        <v>39908</v>
      </c>
      <c r="C30333" t="s">
        <v>476</v>
      </c>
      <c r="D30333" t="s">
        <v>1216</v>
      </c>
      <c r="E30333" t="s">
        <v>1873</v>
      </c>
    </row>
    <row r="30334" spans="1:5" x14ac:dyDescent="0.25">
      <c r="A30334">
        <v>10140</v>
      </c>
      <c r="C30334" t="s">
        <v>476</v>
      </c>
      <c r="D30334" t="s">
        <v>1216</v>
      </c>
      <c r="E30334" t="s">
        <v>1873</v>
      </c>
    </row>
    <row r="30335" spans="1:5" x14ac:dyDescent="0.25">
      <c r="A30335">
        <v>39904</v>
      </c>
      <c r="C30335" t="s">
        <v>476</v>
      </c>
      <c r="D30335" t="s">
        <v>1216</v>
      </c>
      <c r="E30335" t="s">
        <v>1873</v>
      </c>
    </row>
    <row r="30336" spans="1:5" x14ac:dyDescent="0.25">
      <c r="A30336">
        <v>39905</v>
      </c>
      <c r="C30336" t="s">
        <v>476</v>
      </c>
      <c r="D30336" t="s">
        <v>1216</v>
      </c>
      <c r="E30336" t="s">
        <v>1873</v>
      </c>
    </row>
    <row r="30337" spans="1:5" x14ac:dyDescent="0.25">
      <c r="A30337">
        <v>39907</v>
      </c>
      <c r="C30337" t="s">
        <v>476</v>
      </c>
      <c r="D30337" t="s">
        <v>1216</v>
      </c>
      <c r="E30337" t="s">
        <v>1873</v>
      </c>
    </row>
    <row r="30338" spans="1:5" x14ac:dyDescent="0.25">
      <c r="A30338">
        <v>39909</v>
      </c>
      <c r="C30338" t="s">
        <v>476</v>
      </c>
      <c r="D30338" t="s">
        <v>1216</v>
      </c>
      <c r="E30338" t="s">
        <v>1873</v>
      </c>
    </row>
    <row r="30339" spans="1:5" x14ac:dyDescent="0.25">
      <c r="A30339">
        <v>39910</v>
      </c>
      <c r="C30339" t="s">
        <v>476</v>
      </c>
      <c r="D30339" t="s">
        <v>1216</v>
      </c>
      <c r="E30339" t="s">
        <v>1873</v>
      </c>
    </row>
    <row r="30340" spans="1:5" x14ac:dyDescent="0.25">
      <c r="A30340">
        <v>39912</v>
      </c>
      <c r="C30340" t="s">
        <v>476</v>
      </c>
      <c r="D30340" t="s">
        <v>1216</v>
      </c>
      <c r="E30340" t="s">
        <v>1873</v>
      </c>
    </row>
    <row r="30341" spans="1:5" x14ac:dyDescent="0.25">
      <c r="A30341">
        <v>39914</v>
      </c>
      <c r="C30341" t="s">
        <v>476</v>
      </c>
      <c r="D30341" t="s">
        <v>1216</v>
      </c>
      <c r="E30341" t="s">
        <v>1873</v>
      </c>
    </row>
    <row r="30342" spans="1:5" x14ac:dyDescent="0.25">
      <c r="A30342">
        <v>54777</v>
      </c>
      <c r="C30342" t="s">
        <v>476</v>
      </c>
      <c r="D30342" t="s">
        <v>1216</v>
      </c>
      <c r="E30342" t="s">
        <v>1873</v>
      </c>
    </row>
    <row r="30343" spans="1:5" x14ac:dyDescent="0.25">
      <c r="A30343">
        <v>2370</v>
      </c>
      <c r="C30343" t="s">
        <v>476</v>
      </c>
      <c r="D30343" t="s">
        <v>1216</v>
      </c>
      <c r="E30343" t="s">
        <v>1873</v>
      </c>
    </row>
    <row r="30344" spans="1:5" x14ac:dyDescent="0.25">
      <c r="A30344">
        <v>39900</v>
      </c>
      <c r="C30344" t="s">
        <v>476</v>
      </c>
      <c r="D30344" t="s">
        <v>1216</v>
      </c>
      <c r="E30344" t="s">
        <v>1873</v>
      </c>
    </row>
    <row r="30345" spans="1:5" x14ac:dyDescent="0.25">
      <c r="A30345">
        <v>39901</v>
      </c>
      <c r="C30345" t="s">
        <v>476</v>
      </c>
      <c r="D30345" t="s">
        <v>1216</v>
      </c>
      <c r="E30345" t="s">
        <v>1873</v>
      </c>
    </row>
    <row r="30346" spans="1:5" x14ac:dyDescent="0.25">
      <c r="A30346">
        <v>39906</v>
      </c>
      <c r="C30346" t="s">
        <v>476</v>
      </c>
      <c r="D30346" t="s">
        <v>1216</v>
      </c>
      <c r="E30346" t="s">
        <v>1873</v>
      </c>
    </row>
    <row r="30347" spans="1:5" x14ac:dyDescent="0.25">
      <c r="A30347">
        <v>39913</v>
      </c>
      <c r="C30347" t="s">
        <v>476</v>
      </c>
      <c r="D30347" t="s">
        <v>1216</v>
      </c>
      <c r="E30347" t="s">
        <v>1873</v>
      </c>
    </row>
    <row r="30348" spans="1:5" x14ac:dyDescent="0.25">
      <c r="A30348">
        <v>39916</v>
      </c>
      <c r="C30348" t="s">
        <v>476</v>
      </c>
      <c r="D30348" t="s">
        <v>1216</v>
      </c>
      <c r="E30348" t="s">
        <v>1873</v>
      </c>
    </row>
    <row r="30349" spans="1:5" x14ac:dyDescent="0.25">
      <c r="A30349">
        <v>2363</v>
      </c>
      <c r="C30349" t="s">
        <v>476</v>
      </c>
      <c r="D30349" t="s">
        <v>1216</v>
      </c>
      <c r="E30349" t="s">
        <v>1873</v>
      </c>
    </row>
    <row r="30350" spans="1:5" x14ac:dyDescent="0.25">
      <c r="A30350">
        <v>39919</v>
      </c>
      <c r="C30350" t="s">
        <v>476</v>
      </c>
      <c r="D30350" t="s">
        <v>1216</v>
      </c>
      <c r="E30350" t="s">
        <v>1873</v>
      </c>
    </row>
    <row r="30351" spans="1:5" x14ac:dyDescent="0.25">
      <c r="A30351">
        <v>39921</v>
      </c>
      <c r="C30351" t="s">
        <v>476</v>
      </c>
      <c r="D30351" t="s">
        <v>1216</v>
      </c>
      <c r="E30351" t="s">
        <v>1873</v>
      </c>
    </row>
    <row r="30352" spans="1:5" x14ac:dyDescent="0.25">
      <c r="A30352">
        <v>39922</v>
      </c>
      <c r="C30352" t="s">
        <v>476</v>
      </c>
      <c r="D30352" t="s">
        <v>1216</v>
      </c>
      <c r="E30352" t="s">
        <v>1873</v>
      </c>
    </row>
    <row r="30353" spans="1:5" x14ac:dyDescent="0.25">
      <c r="A30353">
        <v>39902</v>
      </c>
      <c r="C30353" t="s">
        <v>476</v>
      </c>
      <c r="D30353" t="s">
        <v>1216</v>
      </c>
      <c r="E30353" t="s">
        <v>1873</v>
      </c>
    </row>
    <row r="30354" spans="1:5" x14ac:dyDescent="0.25">
      <c r="A30354">
        <v>39911</v>
      </c>
      <c r="C30354" t="s">
        <v>476</v>
      </c>
      <c r="D30354" t="s">
        <v>1216</v>
      </c>
      <c r="E30354" t="s">
        <v>1873</v>
      </c>
    </row>
    <row r="30355" spans="1:5" x14ac:dyDescent="0.25">
      <c r="A30355">
        <v>39917</v>
      </c>
      <c r="C30355" t="s">
        <v>476</v>
      </c>
      <c r="D30355" t="s">
        <v>1216</v>
      </c>
      <c r="E30355" t="s">
        <v>1873</v>
      </c>
    </row>
    <row r="30356" spans="1:5" x14ac:dyDescent="0.25">
      <c r="A30356">
        <v>39918</v>
      </c>
      <c r="C30356" t="s">
        <v>476</v>
      </c>
      <c r="D30356" t="s">
        <v>1216</v>
      </c>
      <c r="E30356" t="s">
        <v>1873</v>
      </c>
    </row>
    <row r="30357" spans="1:5" x14ac:dyDescent="0.25">
      <c r="A30357">
        <v>39920</v>
      </c>
      <c r="C30357" t="s">
        <v>476</v>
      </c>
      <c r="D30357" t="s">
        <v>1216</v>
      </c>
      <c r="E30357" t="s">
        <v>1873</v>
      </c>
    </row>
    <row r="30358" spans="1:5" x14ac:dyDescent="0.25">
      <c r="A30358">
        <v>39923</v>
      </c>
      <c r="C30358" t="s">
        <v>476</v>
      </c>
      <c r="D30358" t="s">
        <v>1216</v>
      </c>
      <c r="E30358" t="s">
        <v>1873</v>
      </c>
    </row>
    <row r="30359" spans="1:5" x14ac:dyDescent="0.25">
      <c r="A30359">
        <v>39924</v>
      </c>
      <c r="C30359" t="s">
        <v>476</v>
      </c>
      <c r="D30359" t="s">
        <v>1216</v>
      </c>
      <c r="E30359" t="s">
        <v>1873</v>
      </c>
    </row>
    <row r="30360" spans="1:5" x14ac:dyDescent="0.25">
      <c r="A30360">
        <v>54778</v>
      </c>
      <c r="C30360" t="s">
        <v>476</v>
      </c>
      <c r="D30360" t="s">
        <v>1216</v>
      </c>
      <c r="E30360" t="s">
        <v>1873</v>
      </c>
    </row>
    <row r="30361" spans="1:5" x14ac:dyDescent="0.25">
      <c r="A30361">
        <v>55833</v>
      </c>
      <c r="C30361" t="s">
        <v>476</v>
      </c>
      <c r="D30361" t="s">
        <v>1216</v>
      </c>
      <c r="E30361" t="s">
        <v>1873</v>
      </c>
    </row>
    <row r="30362" spans="1:5" x14ac:dyDescent="0.25">
      <c r="A30362">
        <v>54388</v>
      </c>
      <c r="C30362" t="s">
        <v>476</v>
      </c>
      <c r="D30362" t="s">
        <v>1217</v>
      </c>
      <c r="E30362" t="s">
        <v>2108</v>
      </c>
    </row>
    <row r="30363" spans="1:5" x14ac:dyDescent="0.25">
      <c r="A30363">
        <v>58360</v>
      </c>
      <c r="C30363" t="s">
        <v>476</v>
      </c>
      <c r="D30363" t="s">
        <v>1217</v>
      </c>
      <c r="E30363" t="s">
        <v>2108</v>
      </c>
    </row>
    <row r="30364" spans="1:5" x14ac:dyDescent="0.25">
      <c r="A30364">
        <v>10916</v>
      </c>
      <c r="C30364" t="s">
        <v>476</v>
      </c>
      <c r="D30364" t="s">
        <v>1217</v>
      </c>
      <c r="E30364" t="s">
        <v>2108</v>
      </c>
    </row>
    <row r="30365" spans="1:5" x14ac:dyDescent="0.25">
      <c r="A30365">
        <v>53143</v>
      </c>
      <c r="C30365" t="s">
        <v>476</v>
      </c>
      <c r="D30365" t="s">
        <v>1217</v>
      </c>
      <c r="E30365" t="s">
        <v>2108</v>
      </c>
    </row>
    <row r="30366" spans="1:5" x14ac:dyDescent="0.25">
      <c r="A30366">
        <v>10853</v>
      </c>
      <c r="C30366" t="s">
        <v>476</v>
      </c>
      <c r="D30366" t="s">
        <v>1217</v>
      </c>
      <c r="E30366" t="s">
        <v>2108</v>
      </c>
    </row>
    <row r="30367" spans="1:5" x14ac:dyDescent="0.25">
      <c r="A30367">
        <v>15820</v>
      </c>
      <c r="C30367" t="s">
        <v>476</v>
      </c>
      <c r="D30367" t="s">
        <v>1217</v>
      </c>
      <c r="E30367" t="s">
        <v>2108</v>
      </c>
    </row>
    <row r="30368" spans="1:5" x14ac:dyDescent="0.25">
      <c r="A30368">
        <v>8925</v>
      </c>
      <c r="C30368" t="s">
        <v>476</v>
      </c>
      <c r="D30368" t="s">
        <v>1217</v>
      </c>
      <c r="E30368" t="s">
        <v>2108</v>
      </c>
    </row>
    <row r="30369" spans="1:5" x14ac:dyDescent="0.25">
      <c r="A30369">
        <v>19432</v>
      </c>
      <c r="C30369" t="s">
        <v>476</v>
      </c>
      <c r="D30369" t="s">
        <v>1217</v>
      </c>
      <c r="E30369" t="s">
        <v>2108</v>
      </c>
    </row>
    <row r="30370" spans="1:5" x14ac:dyDescent="0.25">
      <c r="A30370">
        <v>21954</v>
      </c>
      <c r="C30370" t="s">
        <v>476</v>
      </c>
      <c r="D30370" t="s">
        <v>1217</v>
      </c>
      <c r="E30370" t="s">
        <v>2108</v>
      </c>
    </row>
    <row r="30371" spans="1:5" x14ac:dyDescent="0.25">
      <c r="A30371">
        <v>39963</v>
      </c>
      <c r="C30371" t="s">
        <v>476</v>
      </c>
      <c r="D30371" t="s">
        <v>1217</v>
      </c>
      <c r="E30371" t="s">
        <v>2108</v>
      </c>
    </row>
    <row r="30372" spans="1:5" x14ac:dyDescent="0.25">
      <c r="A30372">
        <v>39964</v>
      </c>
      <c r="C30372" t="s">
        <v>476</v>
      </c>
      <c r="D30372" t="s">
        <v>1217</v>
      </c>
      <c r="E30372" t="s">
        <v>2108</v>
      </c>
    </row>
    <row r="30373" spans="1:5" x14ac:dyDescent="0.25">
      <c r="A30373">
        <v>54780</v>
      </c>
      <c r="C30373" t="s">
        <v>476</v>
      </c>
      <c r="D30373" t="s">
        <v>1217</v>
      </c>
      <c r="E30373" t="s">
        <v>2108</v>
      </c>
    </row>
    <row r="30374" spans="1:5" x14ac:dyDescent="0.25">
      <c r="A30374">
        <v>2366</v>
      </c>
      <c r="C30374" t="s">
        <v>476</v>
      </c>
      <c r="D30374" t="s">
        <v>1217</v>
      </c>
      <c r="E30374" t="s">
        <v>2108</v>
      </c>
    </row>
    <row r="30375" spans="1:5" x14ac:dyDescent="0.25">
      <c r="A30375">
        <v>3058</v>
      </c>
      <c r="C30375" t="s">
        <v>476</v>
      </c>
      <c r="D30375" t="s">
        <v>1217</v>
      </c>
      <c r="E30375" t="s">
        <v>2108</v>
      </c>
    </row>
    <row r="30376" spans="1:5" x14ac:dyDescent="0.25">
      <c r="A30376">
        <v>2364</v>
      </c>
      <c r="C30376" t="s">
        <v>476</v>
      </c>
      <c r="D30376" t="s">
        <v>1217</v>
      </c>
      <c r="E30376" t="s">
        <v>2108</v>
      </c>
    </row>
    <row r="30377" spans="1:5" x14ac:dyDescent="0.25">
      <c r="A30377">
        <v>2365</v>
      </c>
      <c r="C30377" t="s">
        <v>476</v>
      </c>
      <c r="D30377" t="s">
        <v>1217</v>
      </c>
      <c r="E30377" t="s">
        <v>2108</v>
      </c>
    </row>
    <row r="30378" spans="1:5" x14ac:dyDescent="0.25">
      <c r="A30378">
        <v>17499</v>
      </c>
      <c r="C30378" t="s">
        <v>476</v>
      </c>
      <c r="D30378" t="s">
        <v>1217</v>
      </c>
      <c r="E30378" t="s">
        <v>2108</v>
      </c>
    </row>
    <row r="30379" spans="1:5" x14ac:dyDescent="0.25">
      <c r="A30379">
        <v>25318</v>
      </c>
      <c r="C30379" t="s">
        <v>476</v>
      </c>
      <c r="D30379" t="s">
        <v>1217</v>
      </c>
      <c r="E30379" t="s">
        <v>2108</v>
      </c>
    </row>
    <row r="30380" spans="1:5" x14ac:dyDescent="0.25">
      <c r="A30380">
        <v>2367</v>
      </c>
      <c r="C30380" t="s">
        <v>476</v>
      </c>
      <c r="D30380" t="s">
        <v>1217</v>
      </c>
      <c r="E30380" t="s">
        <v>2108</v>
      </c>
    </row>
    <row r="30381" spans="1:5" x14ac:dyDescent="0.25">
      <c r="A30381">
        <v>15693</v>
      </c>
      <c r="C30381" t="s">
        <v>476</v>
      </c>
      <c r="D30381" t="s">
        <v>1217</v>
      </c>
      <c r="E30381" t="s">
        <v>2108</v>
      </c>
    </row>
    <row r="30382" spans="1:5" x14ac:dyDescent="0.25">
      <c r="A30382">
        <v>4028</v>
      </c>
      <c r="C30382" t="s">
        <v>476</v>
      </c>
      <c r="D30382" t="s">
        <v>1217</v>
      </c>
      <c r="E30382" t="s">
        <v>2108</v>
      </c>
    </row>
    <row r="30383" spans="1:5" x14ac:dyDescent="0.25">
      <c r="A30383">
        <v>4029</v>
      </c>
      <c r="C30383" t="s">
        <v>476</v>
      </c>
      <c r="D30383" t="s">
        <v>1217</v>
      </c>
      <c r="E30383" t="s">
        <v>2108</v>
      </c>
    </row>
    <row r="30384" spans="1:5" x14ac:dyDescent="0.25">
      <c r="A30384">
        <v>4030</v>
      </c>
      <c r="C30384" t="s">
        <v>476</v>
      </c>
      <c r="D30384" t="s">
        <v>1217</v>
      </c>
      <c r="E30384" t="s">
        <v>2108</v>
      </c>
    </row>
    <row r="30385" spans="1:5" x14ac:dyDescent="0.25">
      <c r="A30385">
        <v>15819</v>
      </c>
      <c r="C30385" t="s">
        <v>476</v>
      </c>
      <c r="D30385" t="s">
        <v>1217</v>
      </c>
      <c r="E30385" t="s">
        <v>2108</v>
      </c>
    </row>
    <row r="30386" spans="1:5" x14ac:dyDescent="0.25">
      <c r="A30386">
        <v>25306</v>
      </c>
      <c r="C30386" t="s">
        <v>476</v>
      </c>
      <c r="D30386" t="s">
        <v>1217</v>
      </c>
      <c r="E30386" t="s">
        <v>2108</v>
      </c>
    </row>
    <row r="30387" spans="1:5" x14ac:dyDescent="0.25">
      <c r="A30387">
        <v>39965</v>
      </c>
      <c r="C30387" t="s">
        <v>476</v>
      </c>
      <c r="D30387" t="s">
        <v>1217</v>
      </c>
      <c r="E30387" t="s">
        <v>2108</v>
      </c>
    </row>
    <row r="30388" spans="1:5" x14ac:dyDescent="0.25">
      <c r="A30388">
        <v>39966</v>
      </c>
      <c r="C30388" t="s">
        <v>476</v>
      </c>
      <c r="D30388" t="s">
        <v>1217</v>
      </c>
      <c r="E30388" t="s">
        <v>2108</v>
      </c>
    </row>
    <row r="30389" spans="1:5" x14ac:dyDescent="0.25">
      <c r="A30389">
        <v>39983</v>
      </c>
      <c r="C30389" t="s">
        <v>476</v>
      </c>
      <c r="D30389" t="s">
        <v>1217</v>
      </c>
      <c r="E30389" t="s">
        <v>2108</v>
      </c>
    </row>
    <row r="30390" spans="1:5" x14ac:dyDescent="0.25">
      <c r="A30390">
        <v>10852</v>
      </c>
      <c r="C30390" t="s">
        <v>476</v>
      </c>
      <c r="D30390" t="s">
        <v>1217</v>
      </c>
      <c r="E30390" t="s">
        <v>2108</v>
      </c>
    </row>
    <row r="30391" spans="1:5" x14ac:dyDescent="0.25">
      <c r="A30391">
        <v>39928</v>
      </c>
      <c r="C30391" t="s">
        <v>476</v>
      </c>
      <c r="D30391" t="s">
        <v>1217</v>
      </c>
      <c r="E30391" t="s">
        <v>2108</v>
      </c>
    </row>
    <row r="30392" spans="1:5" x14ac:dyDescent="0.25">
      <c r="A30392">
        <v>39939</v>
      </c>
      <c r="C30392" t="s">
        <v>476</v>
      </c>
      <c r="D30392" t="s">
        <v>1217</v>
      </c>
      <c r="E30392" t="s">
        <v>2108</v>
      </c>
    </row>
    <row r="30393" spans="1:5" x14ac:dyDescent="0.25">
      <c r="A30393">
        <v>4078</v>
      </c>
      <c r="C30393" t="s">
        <v>476</v>
      </c>
      <c r="D30393" t="s">
        <v>1217</v>
      </c>
      <c r="E30393" t="s">
        <v>2108</v>
      </c>
    </row>
    <row r="30394" spans="1:5" x14ac:dyDescent="0.25">
      <c r="A30394">
        <v>4079</v>
      </c>
      <c r="C30394" t="s">
        <v>476</v>
      </c>
      <c r="D30394" t="s">
        <v>1217</v>
      </c>
      <c r="E30394" t="s">
        <v>2108</v>
      </c>
    </row>
    <row r="30395" spans="1:5" x14ac:dyDescent="0.25">
      <c r="A30395">
        <v>4081</v>
      </c>
      <c r="C30395" t="s">
        <v>476</v>
      </c>
      <c r="D30395" t="s">
        <v>1217</v>
      </c>
      <c r="E30395" t="s">
        <v>2108</v>
      </c>
    </row>
    <row r="30396" spans="1:5" x14ac:dyDescent="0.25">
      <c r="A30396">
        <v>4082</v>
      </c>
      <c r="C30396" t="s">
        <v>476</v>
      </c>
      <c r="D30396" t="s">
        <v>1217</v>
      </c>
      <c r="E30396" t="s">
        <v>2108</v>
      </c>
    </row>
    <row r="30397" spans="1:5" x14ac:dyDescent="0.25">
      <c r="A30397">
        <v>4084</v>
      </c>
      <c r="C30397" t="s">
        <v>476</v>
      </c>
      <c r="D30397" t="s">
        <v>1217</v>
      </c>
      <c r="E30397" t="s">
        <v>2108</v>
      </c>
    </row>
    <row r="30398" spans="1:5" x14ac:dyDescent="0.25">
      <c r="A30398">
        <v>4085</v>
      </c>
      <c r="C30398" t="s">
        <v>476</v>
      </c>
      <c r="D30398" t="s">
        <v>1217</v>
      </c>
      <c r="E30398" t="s">
        <v>2108</v>
      </c>
    </row>
    <row r="30399" spans="1:5" x14ac:dyDescent="0.25">
      <c r="A30399">
        <v>24349</v>
      </c>
      <c r="C30399" t="s">
        <v>476</v>
      </c>
      <c r="D30399" t="s">
        <v>1217</v>
      </c>
      <c r="E30399" t="s">
        <v>2108</v>
      </c>
    </row>
    <row r="30400" spans="1:5" x14ac:dyDescent="0.25">
      <c r="A30400">
        <v>25314</v>
      </c>
      <c r="C30400" t="s">
        <v>476</v>
      </c>
      <c r="D30400" t="s">
        <v>1217</v>
      </c>
      <c r="E30400" t="s">
        <v>2108</v>
      </c>
    </row>
    <row r="30401" spans="1:5" x14ac:dyDescent="0.25">
      <c r="A30401">
        <v>39940</v>
      </c>
      <c r="C30401" t="s">
        <v>476</v>
      </c>
      <c r="D30401" t="s">
        <v>1217</v>
      </c>
      <c r="E30401" t="s">
        <v>2108</v>
      </c>
    </row>
    <row r="30402" spans="1:5" x14ac:dyDescent="0.25">
      <c r="A30402">
        <v>39968</v>
      </c>
      <c r="C30402" t="s">
        <v>476</v>
      </c>
      <c r="D30402" t="s">
        <v>1217</v>
      </c>
      <c r="E30402" t="s">
        <v>2108</v>
      </c>
    </row>
    <row r="30403" spans="1:5" x14ac:dyDescent="0.25">
      <c r="A30403">
        <v>39969</v>
      </c>
      <c r="C30403" t="s">
        <v>476</v>
      </c>
      <c r="D30403" t="s">
        <v>1217</v>
      </c>
      <c r="E30403" t="s">
        <v>2108</v>
      </c>
    </row>
    <row r="30404" spans="1:5" x14ac:dyDescent="0.25">
      <c r="A30404">
        <v>54784</v>
      </c>
      <c r="C30404" t="s">
        <v>476</v>
      </c>
      <c r="D30404" t="s">
        <v>1217</v>
      </c>
      <c r="E30404" t="s">
        <v>2108</v>
      </c>
    </row>
    <row r="30405" spans="1:5" x14ac:dyDescent="0.25">
      <c r="A30405">
        <v>4052</v>
      </c>
      <c r="C30405" t="s">
        <v>476</v>
      </c>
      <c r="D30405" t="s">
        <v>1217</v>
      </c>
      <c r="E30405" t="s">
        <v>2108</v>
      </c>
    </row>
    <row r="30406" spans="1:5" x14ac:dyDescent="0.25">
      <c r="A30406">
        <v>4054</v>
      </c>
      <c r="C30406" t="s">
        <v>476</v>
      </c>
      <c r="D30406" t="s">
        <v>1217</v>
      </c>
      <c r="E30406" t="s">
        <v>2108</v>
      </c>
    </row>
    <row r="30407" spans="1:5" x14ac:dyDescent="0.25">
      <c r="A30407">
        <v>4055</v>
      </c>
      <c r="C30407" t="s">
        <v>476</v>
      </c>
      <c r="D30407" t="s">
        <v>1217</v>
      </c>
      <c r="E30407" t="s">
        <v>2108</v>
      </c>
    </row>
    <row r="30408" spans="1:5" x14ac:dyDescent="0.25">
      <c r="A30408">
        <v>4057</v>
      </c>
      <c r="C30408" t="s">
        <v>476</v>
      </c>
      <c r="D30408" t="s">
        <v>1217</v>
      </c>
      <c r="E30408" t="s">
        <v>2108</v>
      </c>
    </row>
    <row r="30409" spans="1:5" x14ac:dyDescent="0.25">
      <c r="A30409">
        <v>24350</v>
      </c>
      <c r="C30409" t="s">
        <v>476</v>
      </c>
      <c r="D30409" t="s">
        <v>1217</v>
      </c>
      <c r="E30409" t="s">
        <v>2108</v>
      </c>
    </row>
    <row r="30410" spans="1:5" x14ac:dyDescent="0.25">
      <c r="A30410">
        <v>39941</v>
      </c>
      <c r="C30410" t="s">
        <v>476</v>
      </c>
      <c r="D30410" t="s">
        <v>1217</v>
      </c>
      <c r="E30410" t="s">
        <v>2108</v>
      </c>
    </row>
    <row r="30411" spans="1:5" x14ac:dyDescent="0.25">
      <c r="A30411">
        <v>4039</v>
      </c>
      <c r="C30411" t="s">
        <v>476</v>
      </c>
      <c r="D30411" t="s">
        <v>1217</v>
      </c>
      <c r="E30411" t="s">
        <v>2108</v>
      </c>
    </row>
    <row r="30412" spans="1:5" x14ac:dyDescent="0.25">
      <c r="A30412">
        <v>4047</v>
      </c>
      <c r="C30412" t="s">
        <v>476</v>
      </c>
      <c r="D30412" t="s">
        <v>1217</v>
      </c>
      <c r="E30412" t="s">
        <v>2108</v>
      </c>
    </row>
    <row r="30413" spans="1:5" x14ac:dyDescent="0.25">
      <c r="A30413">
        <v>19829</v>
      </c>
      <c r="C30413" t="s">
        <v>476</v>
      </c>
      <c r="D30413" t="s">
        <v>1217</v>
      </c>
      <c r="E30413" t="s">
        <v>2108</v>
      </c>
    </row>
    <row r="30414" spans="1:5" x14ac:dyDescent="0.25">
      <c r="A30414">
        <v>39943</v>
      </c>
      <c r="C30414" t="s">
        <v>476</v>
      </c>
      <c r="D30414" t="s">
        <v>1217</v>
      </c>
      <c r="E30414" t="s">
        <v>2108</v>
      </c>
    </row>
    <row r="30415" spans="1:5" x14ac:dyDescent="0.25">
      <c r="A30415">
        <v>39972</v>
      </c>
      <c r="C30415" t="s">
        <v>476</v>
      </c>
      <c r="D30415" t="s">
        <v>1217</v>
      </c>
      <c r="E30415" t="s">
        <v>2108</v>
      </c>
    </row>
    <row r="30416" spans="1:5" x14ac:dyDescent="0.25">
      <c r="A30416">
        <v>39973</v>
      </c>
      <c r="C30416" t="s">
        <v>476</v>
      </c>
      <c r="D30416" t="s">
        <v>1217</v>
      </c>
      <c r="E30416" t="s">
        <v>2108</v>
      </c>
    </row>
    <row r="30417" spans="1:5" x14ac:dyDescent="0.25">
      <c r="A30417">
        <v>4040</v>
      </c>
      <c r="C30417" t="s">
        <v>476</v>
      </c>
      <c r="D30417" t="s">
        <v>1217</v>
      </c>
      <c r="E30417" t="s">
        <v>2108</v>
      </c>
    </row>
    <row r="30418" spans="1:5" x14ac:dyDescent="0.25">
      <c r="A30418">
        <v>4043</v>
      </c>
      <c r="C30418" t="s">
        <v>476</v>
      </c>
      <c r="D30418" t="s">
        <v>1217</v>
      </c>
      <c r="E30418" t="s">
        <v>2108</v>
      </c>
    </row>
    <row r="30419" spans="1:5" x14ac:dyDescent="0.25">
      <c r="A30419">
        <v>4046</v>
      </c>
      <c r="C30419" t="s">
        <v>476</v>
      </c>
      <c r="D30419" t="s">
        <v>1217</v>
      </c>
      <c r="E30419" t="s">
        <v>2108</v>
      </c>
    </row>
    <row r="30420" spans="1:5" x14ac:dyDescent="0.25">
      <c r="A30420">
        <v>24353</v>
      </c>
      <c r="C30420" t="s">
        <v>476</v>
      </c>
      <c r="D30420" t="s">
        <v>1217</v>
      </c>
      <c r="E30420" t="s">
        <v>2108</v>
      </c>
    </row>
    <row r="30421" spans="1:5" x14ac:dyDescent="0.25">
      <c r="A30421">
        <v>25310</v>
      </c>
      <c r="C30421" t="s">
        <v>476</v>
      </c>
      <c r="D30421" t="s">
        <v>1217</v>
      </c>
      <c r="E30421" t="s">
        <v>2108</v>
      </c>
    </row>
    <row r="30422" spans="1:5" x14ac:dyDescent="0.25">
      <c r="A30422">
        <v>39974</v>
      </c>
      <c r="C30422" t="s">
        <v>476</v>
      </c>
      <c r="D30422" t="s">
        <v>1217</v>
      </c>
      <c r="E30422" t="s">
        <v>2108</v>
      </c>
    </row>
    <row r="30423" spans="1:5" x14ac:dyDescent="0.25">
      <c r="A30423">
        <v>3061</v>
      </c>
      <c r="C30423" t="s">
        <v>476</v>
      </c>
      <c r="D30423" t="s">
        <v>1217</v>
      </c>
      <c r="E30423" t="s">
        <v>2108</v>
      </c>
    </row>
    <row r="30424" spans="1:5" x14ac:dyDescent="0.25">
      <c r="A30424">
        <v>24473</v>
      </c>
      <c r="C30424" t="s">
        <v>476</v>
      </c>
      <c r="D30424" t="s">
        <v>1217</v>
      </c>
      <c r="E30424" t="s">
        <v>2108</v>
      </c>
    </row>
    <row r="30425" spans="1:5" x14ac:dyDescent="0.25">
      <c r="A30425">
        <v>39930</v>
      </c>
      <c r="C30425" t="s">
        <v>476</v>
      </c>
      <c r="D30425" t="s">
        <v>1217</v>
      </c>
      <c r="E30425" t="s">
        <v>2108</v>
      </c>
    </row>
    <row r="30426" spans="1:5" x14ac:dyDescent="0.25">
      <c r="A30426">
        <v>39944</v>
      </c>
      <c r="C30426" t="s">
        <v>476</v>
      </c>
      <c r="D30426" t="s">
        <v>1217</v>
      </c>
      <c r="E30426" t="s">
        <v>2108</v>
      </c>
    </row>
    <row r="30427" spans="1:5" x14ac:dyDescent="0.25">
      <c r="A30427">
        <v>39945</v>
      </c>
      <c r="C30427" t="s">
        <v>476</v>
      </c>
      <c r="D30427" t="s">
        <v>1217</v>
      </c>
      <c r="E30427" t="s">
        <v>2108</v>
      </c>
    </row>
    <row r="30428" spans="1:5" x14ac:dyDescent="0.25">
      <c r="A30428">
        <v>29099</v>
      </c>
      <c r="C30428" t="s">
        <v>476</v>
      </c>
      <c r="D30428" t="s">
        <v>1217</v>
      </c>
      <c r="E30428" t="s">
        <v>2108</v>
      </c>
    </row>
    <row r="30429" spans="1:5" x14ac:dyDescent="0.25">
      <c r="A30429">
        <v>39931</v>
      </c>
      <c r="C30429" t="s">
        <v>476</v>
      </c>
      <c r="D30429" t="s">
        <v>1217</v>
      </c>
      <c r="E30429" t="s">
        <v>2108</v>
      </c>
    </row>
    <row r="30430" spans="1:5" x14ac:dyDescent="0.25">
      <c r="A30430">
        <v>39932</v>
      </c>
      <c r="C30430" t="s">
        <v>476</v>
      </c>
      <c r="D30430" t="s">
        <v>1217</v>
      </c>
      <c r="E30430" t="s">
        <v>2108</v>
      </c>
    </row>
    <row r="30431" spans="1:5" x14ac:dyDescent="0.25">
      <c r="A30431">
        <v>39933</v>
      </c>
      <c r="C30431" t="s">
        <v>476</v>
      </c>
      <c r="D30431" t="s">
        <v>1217</v>
      </c>
      <c r="E30431" t="s">
        <v>2108</v>
      </c>
    </row>
    <row r="30432" spans="1:5" x14ac:dyDescent="0.25">
      <c r="A30432">
        <v>39934</v>
      </c>
      <c r="C30432" t="s">
        <v>476</v>
      </c>
      <c r="D30432" t="s">
        <v>1217</v>
      </c>
      <c r="E30432" t="s">
        <v>2108</v>
      </c>
    </row>
    <row r="30433" spans="1:5" x14ac:dyDescent="0.25">
      <c r="A30433">
        <v>39927</v>
      </c>
      <c r="C30433" t="s">
        <v>476</v>
      </c>
      <c r="D30433" t="s">
        <v>1217</v>
      </c>
      <c r="E30433" t="s">
        <v>2108</v>
      </c>
    </row>
    <row r="30434" spans="1:5" x14ac:dyDescent="0.25">
      <c r="A30434">
        <v>19431</v>
      </c>
      <c r="C30434" t="s">
        <v>476</v>
      </c>
      <c r="D30434" t="s">
        <v>1217</v>
      </c>
      <c r="E30434" t="s">
        <v>2108</v>
      </c>
    </row>
    <row r="30435" spans="1:5" x14ac:dyDescent="0.25">
      <c r="A30435">
        <v>25312</v>
      </c>
      <c r="C30435" t="s">
        <v>476</v>
      </c>
      <c r="D30435" t="s">
        <v>1217</v>
      </c>
      <c r="E30435" t="s">
        <v>2108</v>
      </c>
    </row>
    <row r="30436" spans="1:5" x14ac:dyDescent="0.25">
      <c r="A30436">
        <v>39935</v>
      </c>
      <c r="C30436" t="s">
        <v>476</v>
      </c>
      <c r="D30436" t="s">
        <v>1217</v>
      </c>
      <c r="E30436" t="s">
        <v>2108</v>
      </c>
    </row>
    <row r="30437" spans="1:5" x14ac:dyDescent="0.25">
      <c r="A30437">
        <v>39946</v>
      </c>
      <c r="C30437" t="s">
        <v>476</v>
      </c>
      <c r="D30437" t="s">
        <v>1217</v>
      </c>
      <c r="E30437" t="s">
        <v>2108</v>
      </c>
    </row>
    <row r="30438" spans="1:5" x14ac:dyDescent="0.25">
      <c r="A30438">
        <v>39947</v>
      </c>
      <c r="C30438" t="s">
        <v>476</v>
      </c>
      <c r="D30438" t="s">
        <v>1217</v>
      </c>
      <c r="E30438" t="s">
        <v>2108</v>
      </c>
    </row>
    <row r="30439" spans="1:5" x14ac:dyDescent="0.25">
      <c r="A30439">
        <v>39975</v>
      </c>
      <c r="C30439" t="s">
        <v>476</v>
      </c>
      <c r="D30439" t="s">
        <v>1217</v>
      </c>
      <c r="E30439" t="s">
        <v>2108</v>
      </c>
    </row>
    <row r="30440" spans="1:5" x14ac:dyDescent="0.25">
      <c r="A30440">
        <v>55302</v>
      </c>
      <c r="C30440" t="s">
        <v>476</v>
      </c>
      <c r="D30440" t="s">
        <v>1217</v>
      </c>
      <c r="E30440" t="s">
        <v>2108</v>
      </c>
    </row>
    <row r="30441" spans="1:5" x14ac:dyDescent="0.25">
      <c r="A30441">
        <v>4067</v>
      </c>
      <c r="C30441" t="s">
        <v>476</v>
      </c>
      <c r="D30441" t="s">
        <v>1217</v>
      </c>
      <c r="E30441" t="s">
        <v>2108</v>
      </c>
    </row>
    <row r="30442" spans="1:5" x14ac:dyDescent="0.25">
      <c r="A30442">
        <v>25317</v>
      </c>
      <c r="C30442" t="s">
        <v>476</v>
      </c>
      <c r="D30442" t="s">
        <v>1217</v>
      </c>
      <c r="E30442" t="s">
        <v>2108</v>
      </c>
    </row>
    <row r="30443" spans="1:5" x14ac:dyDescent="0.25">
      <c r="A30443">
        <v>39942</v>
      </c>
      <c r="C30443" t="s">
        <v>476</v>
      </c>
      <c r="D30443" t="s">
        <v>1217</v>
      </c>
      <c r="E30443" t="s">
        <v>2108</v>
      </c>
    </row>
    <row r="30444" spans="1:5" x14ac:dyDescent="0.25">
      <c r="A30444">
        <v>39977</v>
      </c>
      <c r="C30444" t="s">
        <v>476</v>
      </c>
      <c r="D30444" t="s">
        <v>1217</v>
      </c>
      <c r="E30444" t="s">
        <v>2108</v>
      </c>
    </row>
    <row r="30445" spans="1:5" x14ac:dyDescent="0.25">
      <c r="A30445">
        <v>4038</v>
      </c>
      <c r="C30445" t="s">
        <v>476</v>
      </c>
      <c r="D30445" t="s">
        <v>1217</v>
      </c>
      <c r="E30445" t="s">
        <v>2108</v>
      </c>
    </row>
    <row r="30446" spans="1:5" x14ac:dyDescent="0.25">
      <c r="A30446">
        <v>4041</v>
      </c>
      <c r="C30446" t="s">
        <v>476</v>
      </c>
      <c r="D30446" t="s">
        <v>1217</v>
      </c>
      <c r="E30446" t="s">
        <v>2108</v>
      </c>
    </row>
    <row r="30447" spans="1:5" x14ac:dyDescent="0.25">
      <c r="A30447">
        <v>4045</v>
      </c>
      <c r="C30447" t="s">
        <v>476</v>
      </c>
      <c r="D30447" t="s">
        <v>1217</v>
      </c>
      <c r="E30447" t="s">
        <v>2108</v>
      </c>
    </row>
    <row r="30448" spans="1:5" x14ac:dyDescent="0.25">
      <c r="A30448">
        <v>25307</v>
      </c>
      <c r="C30448" t="s">
        <v>476</v>
      </c>
      <c r="D30448" t="s">
        <v>1217</v>
      </c>
      <c r="E30448" t="s">
        <v>2108</v>
      </c>
    </row>
    <row r="30449" spans="1:5" x14ac:dyDescent="0.25">
      <c r="A30449">
        <v>25308</v>
      </c>
      <c r="C30449" t="s">
        <v>476</v>
      </c>
      <c r="D30449" t="s">
        <v>1217</v>
      </c>
      <c r="E30449" t="s">
        <v>2108</v>
      </c>
    </row>
    <row r="30450" spans="1:5" x14ac:dyDescent="0.25">
      <c r="A30450">
        <v>39925</v>
      </c>
      <c r="C30450" t="s">
        <v>476</v>
      </c>
      <c r="D30450" t="s">
        <v>1217</v>
      </c>
      <c r="E30450" t="s">
        <v>2108</v>
      </c>
    </row>
    <row r="30451" spans="1:5" x14ac:dyDescent="0.25">
      <c r="A30451">
        <v>39936</v>
      </c>
      <c r="C30451" t="s">
        <v>476</v>
      </c>
      <c r="D30451" t="s">
        <v>1217</v>
      </c>
      <c r="E30451" t="s">
        <v>2108</v>
      </c>
    </row>
    <row r="30452" spans="1:5" x14ac:dyDescent="0.25">
      <c r="A30452">
        <v>39948</v>
      </c>
      <c r="C30452" t="s">
        <v>476</v>
      </c>
      <c r="D30452" t="s">
        <v>1217</v>
      </c>
      <c r="E30452" t="s">
        <v>2108</v>
      </c>
    </row>
    <row r="30453" spans="1:5" x14ac:dyDescent="0.25">
      <c r="A30453">
        <v>39949</v>
      </c>
      <c r="C30453" t="s">
        <v>476</v>
      </c>
      <c r="D30453" t="s">
        <v>1217</v>
      </c>
      <c r="E30453" t="s">
        <v>2108</v>
      </c>
    </row>
    <row r="30454" spans="1:5" x14ac:dyDescent="0.25">
      <c r="A30454">
        <v>39950</v>
      </c>
      <c r="C30454" t="s">
        <v>476</v>
      </c>
      <c r="D30454" t="s">
        <v>1217</v>
      </c>
      <c r="E30454" t="s">
        <v>2108</v>
      </c>
    </row>
    <row r="30455" spans="1:5" x14ac:dyDescent="0.25">
      <c r="A30455">
        <v>39951</v>
      </c>
      <c r="C30455" t="s">
        <v>476</v>
      </c>
      <c r="D30455" t="s">
        <v>1217</v>
      </c>
      <c r="E30455" t="s">
        <v>2108</v>
      </c>
    </row>
    <row r="30456" spans="1:5" x14ac:dyDescent="0.25">
      <c r="A30456">
        <v>39976</v>
      </c>
      <c r="C30456" t="s">
        <v>476</v>
      </c>
      <c r="D30456" t="s">
        <v>1217</v>
      </c>
      <c r="E30456" t="s">
        <v>2108</v>
      </c>
    </row>
    <row r="30457" spans="1:5" x14ac:dyDescent="0.25">
      <c r="A30457">
        <v>4065</v>
      </c>
      <c r="C30457" t="s">
        <v>476</v>
      </c>
      <c r="D30457" t="s">
        <v>1217</v>
      </c>
      <c r="E30457" t="s">
        <v>2108</v>
      </c>
    </row>
    <row r="30458" spans="1:5" x14ac:dyDescent="0.25">
      <c r="A30458">
        <v>4068</v>
      </c>
      <c r="C30458" t="s">
        <v>476</v>
      </c>
      <c r="D30458" t="s">
        <v>1217</v>
      </c>
      <c r="E30458" t="s">
        <v>2108</v>
      </c>
    </row>
    <row r="30459" spans="1:5" x14ac:dyDescent="0.25">
      <c r="A30459">
        <v>39926</v>
      </c>
      <c r="C30459" t="s">
        <v>476</v>
      </c>
      <c r="D30459" t="s">
        <v>1217</v>
      </c>
      <c r="E30459" t="s">
        <v>2108</v>
      </c>
    </row>
    <row r="30460" spans="1:5" x14ac:dyDescent="0.25">
      <c r="A30460">
        <v>39952</v>
      </c>
      <c r="C30460" t="s">
        <v>476</v>
      </c>
      <c r="D30460" t="s">
        <v>1217</v>
      </c>
      <c r="E30460" t="s">
        <v>2108</v>
      </c>
    </row>
    <row r="30461" spans="1:5" x14ac:dyDescent="0.25">
      <c r="A30461">
        <v>39953</v>
      </c>
      <c r="C30461" t="s">
        <v>476</v>
      </c>
      <c r="D30461" t="s">
        <v>1217</v>
      </c>
      <c r="E30461" t="s">
        <v>2108</v>
      </c>
    </row>
    <row r="30462" spans="1:5" x14ac:dyDescent="0.25">
      <c r="A30462">
        <v>3059</v>
      </c>
      <c r="C30462" t="s">
        <v>476</v>
      </c>
      <c r="D30462" t="s">
        <v>1217</v>
      </c>
      <c r="E30462" t="s">
        <v>2108</v>
      </c>
    </row>
    <row r="30463" spans="1:5" x14ac:dyDescent="0.25">
      <c r="A30463">
        <v>3060</v>
      </c>
      <c r="C30463" t="s">
        <v>476</v>
      </c>
      <c r="D30463" t="s">
        <v>1217</v>
      </c>
      <c r="E30463" t="s">
        <v>2108</v>
      </c>
    </row>
    <row r="30464" spans="1:5" x14ac:dyDescent="0.25">
      <c r="A30464">
        <v>4063</v>
      </c>
      <c r="C30464" t="s">
        <v>476</v>
      </c>
      <c r="D30464" t="s">
        <v>1217</v>
      </c>
      <c r="E30464" t="s">
        <v>2108</v>
      </c>
    </row>
    <row r="30465" spans="1:5" x14ac:dyDescent="0.25">
      <c r="A30465">
        <v>4064</v>
      </c>
      <c r="C30465" t="s">
        <v>476</v>
      </c>
      <c r="D30465" t="s">
        <v>1217</v>
      </c>
      <c r="E30465" t="s">
        <v>2108</v>
      </c>
    </row>
    <row r="30466" spans="1:5" x14ac:dyDescent="0.25">
      <c r="A30466">
        <v>4071</v>
      </c>
      <c r="C30466" t="s">
        <v>476</v>
      </c>
      <c r="D30466" t="s">
        <v>1217</v>
      </c>
      <c r="E30466" t="s">
        <v>2108</v>
      </c>
    </row>
    <row r="30467" spans="1:5" x14ac:dyDescent="0.25">
      <c r="A30467">
        <v>15816</v>
      </c>
      <c r="C30467" t="s">
        <v>476</v>
      </c>
      <c r="D30467" t="s">
        <v>1217</v>
      </c>
      <c r="E30467" t="s">
        <v>2108</v>
      </c>
    </row>
    <row r="30468" spans="1:5" x14ac:dyDescent="0.25">
      <c r="A30468">
        <v>24351</v>
      </c>
      <c r="C30468" t="s">
        <v>476</v>
      </c>
      <c r="D30468" t="s">
        <v>1217</v>
      </c>
      <c r="E30468" t="s">
        <v>2108</v>
      </c>
    </row>
    <row r="30469" spans="1:5" x14ac:dyDescent="0.25">
      <c r="A30469">
        <v>24352</v>
      </c>
      <c r="C30469" t="s">
        <v>476</v>
      </c>
      <c r="D30469" t="s">
        <v>1217</v>
      </c>
      <c r="E30469" t="s">
        <v>2108</v>
      </c>
    </row>
    <row r="30470" spans="1:5" x14ac:dyDescent="0.25">
      <c r="A30470">
        <v>25301</v>
      </c>
      <c r="C30470" t="s">
        <v>476</v>
      </c>
      <c r="D30470" t="s">
        <v>1217</v>
      </c>
      <c r="E30470" t="s">
        <v>2108</v>
      </c>
    </row>
    <row r="30471" spans="1:5" x14ac:dyDescent="0.25">
      <c r="A30471">
        <v>25311</v>
      </c>
      <c r="C30471" t="s">
        <v>476</v>
      </c>
      <c r="D30471" t="s">
        <v>1217</v>
      </c>
      <c r="E30471" t="s">
        <v>2108</v>
      </c>
    </row>
    <row r="30472" spans="1:5" x14ac:dyDescent="0.25">
      <c r="A30472">
        <v>25316</v>
      </c>
      <c r="C30472" t="s">
        <v>476</v>
      </c>
      <c r="D30472" t="s">
        <v>1217</v>
      </c>
      <c r="E30472" t="s">
        <v>2108</v>
      </c>
    </row>
    <row r="30473" spans="1:5" x14ac:dyDescent="0.25">
      <c r="A30473">
        <v>39954</v>
      </c>
      <c r="C30473" t="s">
        <v>476</v>
      </c>
      <c r="D30473" t="s">
        <v>1217</v>
      </c>
      <c r="E30473" t="s">
        <v>2108</v>
      </c>
    </row>
    <row r="30474" spans="1:5" x14ac:dyDescent="0.25">
      <c r="A30474">
        <v>39959</v>
      </c>
      <c r="C30474" t="s">
        <v>476</v>
      </c>
      <c r="D30474" t="s">
        <v>1217</v>
      </c>
      <c r="E30474" t="s">
        <v>2108</v>
      </c>
    </row>
    <row r="30475" spans="1:5" x14ac:dyDescent="0.25">
      <c r="A30475">
        <v>39978</v>
      </c>
      <c r="C30475" t="s">
        <v>476</v>
      </c>
      <c r="D30475" t="s">
        <v>1217</v>
      </c>
      <c r="E30475" t="s">
        <v>2108</v>
      </c>
    </row>
    <row r="30476" spans="1:5" x14ac:dyDescent="0.25">
      <c r="A30476">
        <v>39979</v>
      </c>
      <c r="C30476" t="s">
        <v>476</v>
      </c>
      <c r="D30476" t="s">
        <v>1217</v>
      </c>
      <c r="E30476" t="s">
        <v>2108</v>
      </c>
    </row>
    <row r="30477" spans="1:5" x14ac:dyDescent="0.25">
      <c r="A30477">
        <v>39980</v>
      </c>
      <c r="C30477" t="s">
        <v>476</v>
      </c>
      <c r="D30477" t="s">
        <v>1217</v>
      </c>
      <c r="E30477" t="s">
        <v>2108</v>
      </c>
    </row>
    <row r="30478" spans="1:5" x14ac:dyDescent="0.25">
      <c r="A30478">
        <v>39981</v>
      </c>
      <c r="C30478" t="s">
        <v>476</v>
      </c>
      <c r="D30478" t="s">
        <v>1217</v>
      </c>
      <c r="E30478" t="s">
        <v>2108</v>
      </c>
    </row>
    <row r="30479" spans="1:5" x14ac:dyDescent="0.25">
      <c r="A30479">
        <v>39986</v>
      </c>
      <c r="C30479" t="s">
        <v>476</v>
      </c>
      <c r="D30479" t="s">
        <v>1217</v>
      </c>
      <c r="E30479" t="s">
        <v>2108</v>
      </c>
    </row>
    <row r="30480" spans="1:5" x14ac:dyDescent="0.25">
      <c r="A30480">
        <v>14862</v>
      </c>
      <c r="C30480" t="s">
        <v>476</v>
      </c>
      <c r="D30480" t="s">
        <v>1217</v>
      </c>
      <c r="E30480" t="s">
        <v>2108</v>
      </c>
    </row>
    <row r="30481" spans="1:5" x14ac:dyDescent="0.25">
      <c r="A30481">
        <v>16620</v>
      </c>
      <c r="C30481" t="s">
        <v>476</v>
      </c>
      <c r="D30481" t="s">
        <v>1217</v>
      </c>
      <c r="E30481" t="s">
        <v>2108</v>
      </c>
    </row>
    <row r="30482" spans="1:5" x14ac:dyDescent="0.25">
      <c r="A30482">
        <v>39937</v>
      </c>
      <c r="C30482" t="s">
        <v>476</v>
      </c>
      <c r="D30482" t="s">
        <v>1217</v>
      </c>
      <c r="E30482" t="s">
        <v>2108</v>
      </c>
    </row>
    <row r="30483" spans="1:5" x14ac:dyDescent="0.25">
      <c r="A30483">
        <v>39938</v>
      </c>
      <c r="C30483" t="s">
        <v>476</v>
      </c>
      <c r="D30483" t="s">
        <v>1217</v>
      </c>
      <c r="E30483" t="s">
        <v>2108</v>
      </c>
    </row>
    <row r="30484" spans="1:5" x14ac:dyDescent="0.25">
      <c r="A30484">
        <v>39955</v>
      </c>
      <c r="C30484" t="s">
        <v>476</v>
      </c>
      <c r="D30484" t="s">
        <v>1217</v>
      </c>
      <c r="E30484" t="s">
        <v>2108</v>
      </c>
    </row>
    <row r="30485" spans="1:5" x14ac:dyDescent="0.25">
      <c r="A30485">
        <v>39956</v>
      </c>
      <c r="C30485" t="s">
        <v>476</v>
      </c>
      <c r="D30485" t="s">
        <v>1217</v>
      </c>
      <c r="E30485" t="s">
        <v>2108</v>
      </c>
    </row>
    <row r="30486" spans="1:5" x14ac:dyDescent="0.25">
      <c r="A30486">
        <v>39957</v>
      </c>
      <c r="C30486" t="s">
        <v>476</v>
      </c>
      <c r="D30486" t="s">
        <v>1217</v>
      </c>
      <c r="E30486" t="s">
        <v>2108</v>
      </c>
    </row>
    <row r="30487" spans="1:5" x14ac:dyDescent="0.25">
      <c r="A30487">
        <v>39958</v>
      </c>
      <c r="C30487" t="s">
        <v>476</v>
      </c>
      <c r="D30487" t="s">
        <v>1217</v>
      </c>
      <c r="E30487" t="s">
        <v>2108</v>
      </c>
    </row>
    <row r="30488" spans="1:5" x14ac:dyDescent="0.25">
      <c r="A30488">
        <v>39960</v>
      </c>
      <c r="C30488" t="s">
        <v>476</v>
      </c>
      <c r="D30488" t="s">
        <v>1217</v>
      </c>
      <c r="E30488" t="s">
        <v>2108</v>
      </c>
    </row>
    <row r="30489" spans="1:5" x14ac:dyDescent="0.25">
      <c r="A30489">
        <v>39982</v>
      </c>
      <c r="C30489" t="s">
        <v>476</v>
      </c>
      <c r="D30489" t="s">
        <v>1217</v>
      </c>
      <c r="E30489" t="s">
        <v>2108</v>
      </c>
    </row>
    <row r="30490" spans="1:5" x14ac:dyDescent="0.25">
      <c r="A30490">
        <v>4049</v>
      </c>
      <c r="C30490" t="s">
        <v>476</v>
      </c>
      <c r="D30490" t="s">
        <v>1217</v>
      </c>
      <c r="E30490" t="s">
        <v>2108</v>
      </c>
    </row>
    <row r="30491" spans="1:5" x14ac:dyDescent="0.25">
      <c r="A30491">
        <v>39967</v>
      </c>
      <c r="C30491" t="s">
        <v>476</v>
      </c>
      <c r="D30491" t="s">
        <v>1217</v>
      </c>
      <c r="E30491" t="s">
        <v>2108</v>
      </c>
    </row>
    <row r="30492" spans="1:5" x14ac:dyDescent="0.25">
      <c r="A30492">
        <v>39970</v>
      </c>
      <c r="C30492" t="s">
        <v>476</v>
      </c>
      <c r="D30492" t="s">
        <v>1217</v>
      </c>
      <c r="E30492" t="s">
        <v>2108</v>
      </c>
    </row>
    <row r="30493" spans="1:5" x14ac:dyDescent="0.25">
      <c r="A30493">
        <v>39987</v>
      </c>
      <c r="C30493" t="s">
        <v>476</v>
      </c>
      <c r="D30493" t="s">
        <v>1217</v>
      </c>
      <c r="E30493" t="s">
        <v>2108</v>
      </c>
    </row>
    <row r="30494" spans="1:5" x14ac:dyDescent="0.25">
      <c r="A30494">
        <v>673</v>
      </c>
      <c r="C30494" t="s">
        <v>476</v>
      </c>
      <c r="D30494" t="s">
        <v>1217</v>
      </c>
      <c r="E30494" t="s">
        <v>2108</v>
      </c>
    </row>
    <row r="30495" spans="1:5" x14ac:dyDescent="0.25">
      <c r="A30495">
        <v>25315</v>
      </c>
      <c r="C30495" t="s">
        <v>476</v>
      </c>
      <c r="D30495" t="s">
        <v>1217</v>
      </c>
      <c r="E30495" t="s">
        <v>2108</v>
      </c>
    </row>
    <row r="30496" spans="1:5" x14ac:dyDescent="0.25">
      <c r="A30496">
        <v>4053</v>
      </c>
      <c r="C30496" t="s">
        <v>476</v>
      </c>
      <c r="D30496" t="s">
        <v>1217</v>
      </c>
      <c r="E30496" t="s">
        <v>2108</v>
      </c>
    </row>
    <row r="30497" spans="1:5" x14ac:dyDescent="0.25">
      <c r="A30497">
        <v>39929</v>
      </c>
      <c r="C30497" t="s">
        <v>476</v>
      </c>
      <c r="D30497" t="s">
        <v>1217</v>
      </c>
      <c r="E30497" t="s">
        <v>2108</v>
      </c>
    </row>
    <row r="30498" spans="1:5" x14ac:dyDescent="0.25">
      <c r="A30498">
        <v>39971</v>
      </c>
      <c r="C30498" t="s">
        <v>476</v>
      </c>
      <c r="D30498" t="s">
        <v>1217</v>
      </c>
      <c r="E30498" t="s">
        <v>2108</v>
      </c>
    </row>
    <row r="30499" spans="1:5" x14ac:dyDescent="0.25">
      <c r="A30499">
        <v>4033</v>
      </c>
      <c r="C30499" t="s">
        <v>476</v>
      </c>
      <c r="D30499" t="s">
        <v>1217</v>
      </c>
      <c r="E30499" t="s">
        <v>2108</v>
      </c>
    </row>
    <row r="30500" spans="1:5" x14ac:dyDescent="0.25">
      <c r="A30500">
        <v>4034</v>
      </c>
      <c r="C30500" t="s">
        <v>476</v>
      </c>
      <c r="D30500" t="s">
        <v>1217</v>
      </c>
      <c r="E30500" t="s">
        <v>2108</v>
      </c>
    </row>
    <row r="30501" spans="1:5" x14ac:dyDescent="0.25">
      <c r="A30501">
        <v>4035</v>
      </c>
      <c r="C30501" t="s">
        <v>476</v>
      </c>
      <c r="D30501" t="s">
        <v>1217</v>
      </c>
      <c r="E30501" t="s">
        <v>2108</v>
      </c>
    </row>
    <row r="30502" spans="1:5" x14ac:dyDescent="0.25">
      <c r="A30502">
        <v>4036</v>
      </c>
      <c r="C30502" t="s">
        <v>476</v>
      </c>
      <c r="D30502" t="s">
        <v>1217</v>
      </c>
      <c r="E30502" t="s">
        <v>2108</v>
      </c>
    </row>
    <row r="30503" spans="1:5" x14ac:dyDescent="0.25">
      <c r="A30503">
        <v>39961</v>
      </c>
      <c r="C30503" t="s">
        <v>476</v>
      </c>
      <c r="D30503" t="s">
        <v>1217</v>
      </c>
      <c r="E30503" t="s">
        <v>2108</v>
      </c>
    </row>
    <row r="30504" spans="1:5" x14ac:dyDescent="0.25">
      <c r="A30504">
        <v>4073</v>
      </c>
      <c r="C30504" t="s">
        <v>476</v>
      </c>
      <c r="D30504" t="s">
        <v>1217</v>
      </c>
      <c r="E30504" t="s">
        <v>2108</v>
      </c>
    </row>
    <row r="30505" spans="1:5" x14ac:dyDescent="0.25">
      <c r="A30505">
        <v>4074</v>
      </c>
      <c r="C30505" t="s">
        <v>476</v>
      </c>
      <c r="D30505" t="s">
        <v>1217</v>
      </c>
      <c r="E30505" t="s">
        <v>2108</v>
      </c>
    </row>
    <row r="30506" spans="1:5" x14ac:dyDescent="0.25">
      <c r="A30506">
        <v>4075</v>
      </c>
      <c r="C30506" t="s">
        <v>476</v>
      </c>
      <c r="D30506" t="s">
        <v>1217</v>
      </c>
      <c r="E30506" t="s">
        <v>2108</v>
      </c>
    </row>
    <row r="30507" spans="1:5" x14ac:dyDescent="0.25">
      <c r="A30507">
        <v>4076</v>
      </c>
      <c r="C30507" t="s">
        <v>476</v>
      </c>
      <c r="D30507" t="s">
        <v>1217</v>
      </c>
      <c r="E30507" t="s">
        <v>2108</v>
      </c>
    </row>
    <row r="30508" spans="1:5" x14ac:dyDescent="0.25">
      <c r="A30508">
        <v>4077</v>
      </c>
      <c r="C30508" t="s">
        <v>476</v>
      </c>
      <c r="D30508" t="s">
        <v>1217</v>
      </c>
      <c r="E30508" t="s">
        <v>2108</v>
      </c>
    </row>
    <row r="30509" spans="1:5" x14ac:dyDescent="0.25">
      <c r="A30509">
        <v>25309</v>
      </c>
      <c r="C30509" t="s">
        <v>476</v>
      </c>
      <c r="D30509" t="s">
        <v>1217</v>
      </c>
      <c r="E30509" t="s">
        <v>2108</v>
      </c>
    </row>
    <row r="30510" spans="1:5" x14ac:dyDescent="0.25">
      <c r="A30510">
        <v>25313</v>
      </c>
      <c r="C30510" t="s">
        <v>476</v>
      </c>
      <c r="D30510" t="s">
        <v>1217</v>
      </c>
      <c r="E30510" t="s">
        <v>2108</v>
      </c>
    </row>
    <row r="30511" spans="1:5" x14ac:dyDescent="0.25">
      <c r="A30511">
        <v>39962</v>
      </c>
      <c r="C30511" t="s">
        <v>476</v>
      </c>
      <c r="D30511" t="s">
        <v>1217</v>
      </c>
      <c r="E30511" t="s">
        <v>2108</v>
      </c>
    </row>
    <row r="30512" spans="1:5" x14ac:dyDescent="0.25">
      <c r="A30512">
        <v>39984</v>
      </c>
      <c r="C30512" t="s">
        <v>476</v>
      </c>
      <c r="D30512" t="s">
        <v>1217</v>
      </c>
      <c r="E30512" t="s">
        <v>2108</v>
      </c>
    </row>
    <row r="30513" spans="1:5" x14ac:dyDescent="0.25">
      <c r="A30513">
        <v>39985</v>
      </c>
      <c r="C30513" t="s">
        <v>476</v>
      </c>
      <c r="D30513" t="s">
        <v>1217</v>
      </c>
      <c r="E30513" t="s">
        <v>2108</v>
      </c>
    </row>
    <row r="30514" spans="1:5" x14ac:dyDescent="0.25">
      <c r="A30514">
        <v>53144</v>
      </c>
      <c r="C30514" t="s">
        <v>476</v>
      </c>
      <c r="D30514" t="s">
        <v>1217</v>
      </c>
      <c r="E30514" t="s">
        <v>2108</v>
      </c>
    </row>
    <row r="30515" spans="1:5" x14ac:dyDescent="0.25">
      <c r="A30515">
        <v>55790</v>
      </c>
      <c r="C30515" t="s">
        <v>476</v>
      </c>
      <c r="D30515" t="s">
        <v>1217</v>
      </c>
      <c r="E30515" t="s">
        <v>2108</v>
      </c>
    </row>
    <row r="30516" spans="1:5" x14ac:dyDescent="0.25">
      <c r="A30516">
        <v>59380</v>
      </c>
      <c r="C30516" t="s">
        <v>476</v>
      </c>
      <c r="D30516" t="s">
        <v>1217</v>
      </c>
      <c r="E30516" t="s">
        <v>2108</v>
      </c>
    </row>
    <row r="30517" spans="1:5" x14ac:dyDescent="0.25">
      <c r="A30517">
        <v>57857</v>
      </c>
      <c r="C30517" t="s">
        <v>558</v>
      </c>
      <c r="D30517" t="s">
        <v>1218</v>
      </c>
      <c r="E30517" t="s">
        <v>2109</v>
      </c>
    </row>
    <row r="30518" spans="1:5" x14ac:dyDescent="0.25">
      <c r="A30518">
        <v>30182</v>
      </c>
      <c r="C30518" t="s">
        <v>558</v>
      </c>
      <c r="D30518" t="s">
        <v>1218</v>
      </c>
      <c r="E30518" t="s">
        <v>2109</v>
      </c>
    </row>
    <row r="30519" spans="1:5" x14ac:dyDescent="0.25">
      <c r="A30519">
        <v>4988</v>
      </c>
      <c r="C30519" t="s">
        <v>558</v>
      </c>
      <c r="D30519" t="s">
        <v>1218</v>
      </c>
      <c r="E30519" t="s">
        <v>2109</v>
      </c>
    </row>
    <row r="30520" spans="1:5" x14ac:dyDescent="0.25">
      <c r="A30520">
        <v>20382</v>
      </c>
      <c r="C30520" t="s">
        <v>558</v>
      </c>
      <c r="D30520" t="s">
        <v>1218</v>
      </c>
      <c r="E30520" t="s">
        <v>2109</v>
      </c>
    </row>
    <row r="30521" spans="1:5" x14ac:dyDescent="0.25">
      <c r="A30521">
        <v>39988</v>
      </c>
      <c r="C30521" t="s">
        <v>558</v>
      </c>
      <c r="D30521" t="s">
        <v>1218</v>
      </c>
      <c r="E30521" t="s">
        <v>2109</v>
      </c>
    </row>
    <row r="30522" spans="1:5" x14ac:dyDescent="0.25">
      <c r="A30522">
        <v>39999</v>
      </c>
      <c r="C30522" t="s">
        <v>558</v>
      </c>
      <c r="D30522" t="s">
        <v>1218</v>
      </c>
      <c r="E30522" t="s">
        <v>2109</v>
      </c>
    </row>
    <row r="30523" spans="1:5" x14ac:dyDescent="0.25">
      <c r="A30523">
        <v>40000</v>
      </c>
      <c r="C30523" t="s">
        <v>558</v>
      </c>
      <c r="D30523" t="s">
        <v>1218</v>
      </c>
      <c r="E30523" t="s">
        <v>2109</v>
      </c>
    </row>
    <row r="30524" spans="1:5" x14ac:dyDescent="0.25">
      <c r="A30524">
        <v>40001</v>
      </c>
      <c r="C30524" t="s">
        <v>558</v>
      </c>
      <c r="D30524" t="s">
        <v>1218</v>
      </c>
      <c r="E30524" t="s">
        <v>2109</v>
      </c>
    </row>
    <row r="30525" spans="1:5" x14ac:dyDescent="0.25">
      <c r="A30525">
        <v>40002</v>
      </c>
      <c r="C30525" t="s">
        <v>558</v>
      </c>
      <c r="D30525" t="s">
        <v>1218</v>
      </c>
      <c r="E30525" t="s">
        <v>2109</v>
      </c>
    </row>
    <row r="30526" spans="1:5" x14ac:dyDescent="0.25">
      <c r="A30526">
        <v>40003</v>
      </c>
      <c r="C30526" t="s">
        <v>558</v>
      </c>
      <c r="D30526" t="s">
        <v>1218</v>
      </c>
      <c r="E30526" t="s">
        <v>2109</v>
      </c>
    </row>
    <row r="30527" spans="1:5" x14ac:dyDescent="0.25">
      <c r="A30527">
        <v>40004</v>
      </c>
      <c r="C30527" t="s">
        <v>558</v>
      </c>
      <c r="D30527" t="s">
        <v>1218</v>
      </c>
      <c r="E30527" t="s">
        <v>2109</v>
      </c>
    </row>
    <row r="30528" spans="1:5" x14ac:dyDescent="0.25">
      <c r="A30528">
        <v>40031</v>
      </c>
      <c r="C30528" t="s">
        <v>558</v>
      </c>
      <c r="D30528" t="s">
        <v>1218</v>
      </c>
      <c r="E30528" t="s">
        <v>2109</v>
      </c>
    </row>
    <row r="30529" spans="1:5" x14ac:dyDescent="0.25">
      <c r="A30529">
        <v>9030</v>
      </c>
      <c r="C30529" t="s">
        <v>558</v>
      </c>
      <c r="D30529" t="s">
        <v>1218</v>
      </c>
      <c r="E30529" t="s">
        <v>2109</v>
      </c>
    </row>
    <row r="30530" spans="1:5" x14ac:dyDescent="0.25">
      <c r="A30530">
        <v>20383</v>
      </c>
      <c r="C30530" t="s">
        <v>558</v>
      </c>
      <c r="D30530" t="s">
        <v>1218</v>
      </c>
      <c r="E30530" t="s">
        <v>2109</v>
      </c>
    </row>
    <row r="30531" spans="1:5" x14ac:dyDescent="0.25">
      <c r="A30531">
        <v>39989</v>
      </c>
      <c r="C30531" t="s">
        <v>558</v>
      </c>
      <c r="D30531" t="s">
        <v>1218</v>
      </c>
      <c r="E30531" t="s">
        <v>2109</v>
      </c>
    </row>
    <row r="30532" spans="1:5" x14ac:dyDescent="0.25">
      <c r="A30532">
        <v>39990</v>
      </c>
      <c r="C30532" t="s">
        <v>558</v>
      </c>
      <c r="D30532" t="s">
        <v>1218</v>
      </c>
      <c r="E30532" t="s">
        <v>2109</v>
      </c>
    </row>
    <row r="30533" spans="1:5" x14ac:dyDescent="0.25">
      <c r="A30533">
        <v>40005</v>
      </c>
      <c r="C30533" t="s">
        <v>558</v>
      </c>
      <c r="D30533" t="s">
        <v>1218</v>
      </c>
      <c r="E30533" t="s">
        <v>2109</v>
      </c>
    </row>
    <row r="30534" spans="1:5" x14ac:dyDescent="0.25">
      <c r="A30534">
        <v>40006</v>
      </c>
      <c r="C30534" t="s">
        <v>558</v>
      </c>
      <c r="D30534" t="s">
        <v>1218</v>
      </c>
      <c r="E30534" t="s">
        <v>2109</v>
      </c>
    </row>
    <row r="30535" spans="1:5" x14ac:dyDescent="0.25">
      <c r="A30535">
        <v>40007</v>
      </c>
      <c r="C30535" t="s">
        <v>558</v>
      </c>
      <c r="D30535" t="s">
        <v>1218</v>
      </c>
      <c r="E30535" t="s">
        <v>2109</v>
      </c>
    </row>
    <row r="30536" spans="1:5" x14ac:dyDescent="0.25">
      <c r="A30536">
        <v>40008</v>
      </c>
      <c r="C30536" t="s">
        <v>558</v>
      </c>
      <c r="D30536" t="s">
        <v>1218</v>
      </c>
      <c r="E30536" t="s">
        <v>2109</v>
      </c>
    </row>
    <row r="30537" spans="1:5" x14ac:dyDescent="0.25">
      <c r="A30537">
        <v>56183</v>
      </c>
      <c r="C30537" t="s">
        <v>558</v>
      </c>
      <c r="D30537" t="s">
        <v>1218</v>
      </c>
      <c r="E30537" t="s">
        <v>2109</v>
      </c>
    </row>
    <row r="30538" spans="1:5" x14ac:dyDescent="0.25">
      <c r="A30538">
        <v>17358</v>
      </c>
      <c r="C30538" t="s">
        <v>558</v>
      </c>
      <c r="D30538" t="s">
        <v>1218</v>
      </c>
      <c r="E30538" t="s">
        <v>2109</v>
      </c>
    </row>
    <row r="30539" spans="1:5" x14ac:dyDescent="0.25">
      <c r="A30539">
        <v>20389</v>
      </c>
      <c r="C30539" t="s">
        <v>558</v>
      </c>
      <c r="D30539" t="s">
        <v>1218</v>
      </c>
      <c r="E30539" t="s">
        <v>2109</v>
      </c>
    </row>
    <row r="30540" spans="1:5" x14ac:dyDescent="0.25">
      <c r="A30540">
        <v>39991</v>
      </c>
      <c r="C30540" t="s">
        <v>558</v>
      </c>
      <c r="D30540" t="s">
        <v>1218</v>
      </c>
      <c r="E30540" t="s">
        <v>2109</v>
      </c>
    </row>
    <row r="30541" spans="1:5" x14ac:dyDescent="0.25">
      <c r="A30541">
        <v>40009</v>
      </c>
      <c r="C30541" t="s">
        <v>558</v>
      </c>
      <c r="D30541" t="s">
        <v>1218</v>
      </c>
      <c r="E30541" t="s">
        <v>2109</v>
      </c>
    </row>
    <row r="30542" spans="1:5" x14ac:dyDescent="0.25">
      <c r="A30542">
        <v>40010</v>
      </c>
      <c r="C30542" t="s">
        <v>558</v>
      </c>
      <c r="D30542" t="s">
        <v>1218</v>
      </c>
      <c r="E30542" t="s">
        <v>2109</v>
      </c>
    </row>
    <row r="30543" spans="1:5" x14ac:dyDescent="0.25">
      <c r="A30543">
        <v>40011</v>
      </c>
      <c r="C30543" t="s">
        <v>558</v>
      </c>
      <c r="D30543" t="s">
        <v>1218</v>
      </c>
      <c r="E30543" t="s">
        <v>2109</v>
      </c>
    </row>
    <row r="30544" spans="1:5" x14ac:dyDescent="0.25">
      <c r="A30544">
        <v>40012</v>
      </c>
      <c r="C30544" t="s">
        <v>558</v>
      </c>
      <c r="D30544" t="s">
        <v>1218</v>
      </c>
      <c r="E30544" t="s">
        <v>2109</v>
      </c>
    </row>
    <row r="30545" spans="1:5" x14ac:dyDescent="0.25">
      <c r="A30545">
        <v>19788</v>
      </c>
      <c r="C30545" t="s">
        <v>558</v>
      </c>
      <c r="D30545" t="s">
        <v>1218</v>
      </c>
      <c r="E30545" t="s">
        <v>2109</v>
      </c>
    </row>
    <row r="30546" spans="1:5" x14ac:dyDescent="0.25">
      <c r="A30546">
        <v>20390</v>
      </c>
      <c r="C30546" t="s">
        <v>558</v>
      </c>
      <c r="D30546" t="s">
        <v>1218</v>
      </c>
      <c r="E30546" t="s">
        <v>2109</v>
      </c>
    </row>
    <row r="30547" spans="1:5" x14ac:dyDescent="0.25">
      <c r="A30547">
        <v>20391</v>
      </c>
      <c r="C30547" t="s">
        <v>558</v>
      </c>
      <c r="D30547" t="s">
        <v>1218</v>
      </c>
      <c r="E30547" t="s">
        <v>2109</v>
      </c>
    </row>
    <row r="30548" spans="1:5" x14ac:dyDescent="0.25">
      <c r="A30548">
        <v>40013</v>
      </c>
      <c r="C30548" t="s">
        <v>558</v>
      </c>
      <c r="D30548" t="s">
        <v>1218</v>
      </c>
      <c r="E30548" t="s">
        <v>2109</v>
      </c>
    </row>
    <row r="30549" spans="1:5" x14ac:dyDescent="0.25">
      <c r="A30549">
        <v>40014</v>
      </c>
      <c r="C30549" t="s">
        <v>558</v>
      </c>
      <c r="D30549" t="s">
        <v>1218</v>
      </c>
      <c r="E30549" t="s">
        <v>2109</v>
      </c>
    </row>
    <row r="30550" spans="1:5" x14ac:dyDescent="0.25">
      <c r="A30550">
        <v>40015</v>
      </c>
      <c r="C30550" t="s">
        <v>558</v>
      </c>
      <c r="D30550" t="s">
        <v>1218</v>
      </c>
      <c r="E30550" t="s">
        <v>2109</v>
      </c>
    </row>
    <row r="30551" spans="1:5" x14ac:dyDescent="0.25">
      <c r="A30551">
        <v>40016</v>
      </c>
      <c r="C30551" t="s">
        <v>558</v>
      </c>
      <c r="D30551" t="s">
        <v>1218</v>
      </c>
      <c r="E30551" t="s">
        <v>2109</v>
      </c>
    </row>
    <row r="30552" spans="1:5" x14ac:dyDescent="0.25">
      <c r="A30552">
        <v>40017</v>
      </c>
      <c r="C30552" t="s">
        <v>558</v>
      </c>
      <c r="D30552" t="s">
        <v>1218</v>
      </c>
      <c r="E30552" t="s">
        <v>2109</v>
      </c>
    </row>
    <row r="30553" spans="1:5" x14ac:dyDescent="0.25">
      <c r="A30553">
        <v>40018</v>
      </c>
      <c r="C30553" t="s">
        <v>558</v>
      </c>
      <c r="D30553" t="s">
        <v>1218</v>
      </c>
      <c r="E30553" t="s">
        <v>2109</v>
      </c>
    </row>
    <row r="30554" spans="1:5" x14ac:dyDescent="0.25">
      <c r="A30554">
        <v>40019</v>
      </c>
      <c r="C30554" t="s">
        <v>558</v>
      </c>
      <c r="D30554" t="s">
        <v>1218</v>
      </c>
      <c r="E30554" t="s">
        <v>2109</v>
      </c>
    </row>
    <row r="30555" spans="1:5" x14ac:dyDescent="0.25">
      <c r="A30555">
        <v>40020</v>
      </c>
      <c r="C30555" t="s">
        <v>558</v>
      </c>
      <c r="D30555" t="s">
        <v>1218</v>
      </c>
      <c r="E30555" t="s">
        <v>2109</v>
      </c>
    </row>
    <row r="30556" spans="1:5" x14ac:dyDescent="0.25">
      <c r="A30556">
        <v>14938</v>
      </c>
      <c r="C30556" t="s">
        <v>558</v>
      </c>
      <c r="D30556" t="s">
        <v>1218</v>
      </c>
      <c r="E30556" t="s">
        <v>2109</v>
      </c>
    </row>
    <row r="30557" spans="1:5" x14ac:dyDescent="0.25">
      <c r="A30557">
        <v>19789</v>
      </c>
      <c r="C30557" t="s">
        <v>558</v>
      </c>
      <c r="D30557" t="s">
        <v>1218</v>
      </c>
      <c r="E30557" t="s">
        <v>2109</v>
      </c>
    </row>
    <row r="30558" spans="1:5" x14ac:dyDescent="0.25">
      <c r="A30558">
        <v>20381</v>
      </c>
      <c r="C30558" t="s">
        <v>558</v>
      </c>
      <c r="D30558" t="s">
        <v>1218</v>
      </c>
      <c r="E30558" t="s">
        <v>2109</v>
      </c>
    </row>
    <row r="30559" spans="1:5" x14ac:dyDescent="0.25">
      <c r="A30559">
        <v>39992</v>
      </c>
      <c r="C30559" t="s">
        <v>558</v>
      </c>
      <c r="D30559" t="s">
        <v>1218</v>
      </c>
      <c r="E30559" t="s">
        <v>2109</v>
      </c>
    </row>
    <row r="30560" spans="1:5" x14ac:dyDescent="0.25">
      <c r="A30560">
        <v>40021</v>
      </c>
      <c r="C30560" t="s">
        <v>558</v>
      </c>
      <c r="D30560" t="s">
        <v>1218</v>
      </c>
      <c r="E30560" t="s">
        <v>2109</v>
      </c>
    </row>
    <row r="30561" spans="1:5" x14ac:dyDescent="0.25">
      <c r="A30561">
        <v>40022</v>
      </c>
      <c r="C30561" t="s">
        <v>558</v>
      </c>
      <c r="D30561" t="s">
        <v>1218</v>
      </c>
      <c r="E30561" t="s">
        <v>2109</v>
      </c>
    </row>
    <row r="30562" spans="1:5" x14ac:dyDescent="0.25">
      <c r="A30562">
        <v>39993</v>
      </c>
      <c r="C30562" t="s">
        <v>558</v>
      </c>
      <c r="D30562" t="s">
        <v>1218</v>
      </c>
      <c r="E30562" t="s">
        <v>2109</v>
      </c>
    </row>
    <row r="30563" spans="1:5" x14ac:dyDescent="0.25">
      <c r="A30563">
        <v>39994</v>
      </c>
      <c r="C30563" t="s">
        <v>558</v>
      </c>
      <c r="D30563" t="s">
        <v>1218</v>
      </c>
      <c r="E30563" t="s">
        <v>2109</v>
      </c>
    </row>
    <row r="30564" spans="1:5" x14ac:dyDescent="0.25">
      <c r="A30564">
        <v>40029</v>
      </c>
      <c r="C30564" t="s">
        <v>558</v>
      </c>
      <c r="D30564" t="s">
        <v>1218</v>
      </c>
      <c r="E30564" t="s">
        <v>2109</v>
      </c>
    </row>
    <row r="30565" spans="1:5" x14ac:dyDescent="0.25">
      <c r="A30565">
        <v>40030</v>
      </c>
      <c r="C30565" t="s">
        <v>558</v>
      </c>
      <c r="D30565" t="s">
        <v>1218</v>
      </c>
      <c r="E30565" t="s">
        <v>2109</v>
      </c>
    </row>
    <row r="30566" spans="1:5" x14ac:dyDescent="0.25">
      <c r="A30566">
        <v>40036</v>
      </c>
      <c r="C30566" t="s">
        <v>558</v>
      </c>
      <c r="D30566" t="s">
        <v>1218</v>
      </c>
      <c r="E30566" t="s">
        <v>2109</v>
      </c>
    </row>
    <row r="30567" spans="1:5" x14ac:dyDescent="0.25">
      <c r="A30567">
        <v>40037</v>
      </c>
      <c r="C30567" t="s">
        <v>558</v>
      </c>
      <c r="D30567" t="s">
        <v>1218</v>
      </c>
      <c r="E30567" t="s">
        <v>2109</v>
      </c>
    </row>
    <row r="30568" spans="1:5" x14ac:dyDescent="0.25">
      <c r="A30568">
        <v>40038</v>
      </c>
      <c r="C30568" t="s">
        <v>558</v>
      </c>
      <c r="D30568" t="s">
        <v>1218</v>
      </c>
      <c r="E30568" t="s">
        <v>2109</v>
      </c>
    </row>
    <row r="30569" spans="1:5" x14ac:dyDescent="0.25">
      <c r="A30569">
        <v>40039</v>
      </c>
      <c r="C30569" t="s">
        <v>558</v>
      </c>
      <c r="D30569" t="s">
        <v>1218</v>
      </c>
      <c r="E30569" t="s">
        <v>2109</v>
      </c>
    </row>
    <row r="30570" spans="1:5" x14ac:dyDescent="0.25">
      <c r="A30570">
        <v>20392</v>
      </c>
      <c r="C30570" t="s">
        <v>558</v>
      </c>
      <c r="D30570" t="s">
        <v>1218</v>
      </c>
      <c r="E30570" t="s">
        <v>2109</v>
      </c>
    </row>
    <row r="30571" spans="1:5" x14ac:dyDescent="0.25">
      <c r="A30571">
        <v>40023</v>
      </c>
      <c r="C30571" t="s">
        <v>558</v>
      </c>
      <c r="D30571" t="s">
        <v>1218</v>
      </c>
      <c r="E30571" t="s">
        <v>2109</v>
      </c>
    </row>
    <row r="30572" spans="1:5" x14ac:dyDescent="0.25">
      <c r="A30572">
        <v>40024</v>
      </c>
      <c r="C30572" t="s">
        <v>558</v>
      </c>
      <c r="D30572" t="s">
        <v>1218</v>
      </c>
      <c r="E30572" t="s">
        <v>2109</v>
      </c>
    </row>
    <row r="30573" spans="1:5" x14ac:dyDescent="0.25">
      <c r="A30573">
        <v>40025</v>
      </c>
      <c r="C30573" t="s">
        <v>558</v>
      </c>
      <c r="D30573" t="s">
        <v>1218</v>
      </c>
      <c r="E30573" t="s">
        <v>2109</v>
      </c>
    </row>
    <row r="30574" spans="1:5" x14ac:dyDescent="0.25">
      <c r="A30574">
        <v>40026</v>
      </c>
      <c r="C30574" t="s">
        <v>558</v>
      </c>
      <c r="D30574" t="s">
        <v>1218</v>
      </c>
      <c r="E30574" t="s">
        <v>2109</v>
      </c>
    </row>
    <row r="30575" spans="1:5" x14ac:dyDescent="0.25">
      <c r="A30575">
        <v>40027</v>
      </c>
      <c r="C30575" t="s">
        <v>558</v>
      </c>
      <c r="D30575" t="s">
        <v>1218</v>
      </c>
      <c r="E30575" t="s">
        <v>2109</v>
      </c>
    </row>
    <row r="30576" spans="1:5" x14ac:dyDescent="0.25">
      <c r="A30576">
        <v>20384</v>
      </c>
      <c r="C30576" t="s">
        <v>558</v>
      </c>
      <c r="D30576" t="s">
        <v>1218</v>
      </c>
      <c r="E30576" t="s">
        <v>2109</v>
      </c>
    </row>
    <row r="30577" spans="1:5" x14ac:dyDescent="0.25">
      <c r="A30577">
        <v>20385</v>
      </c>
      <c r="C30577" t="s">
        <v>558</v>
      </c>
      <c r="D30577" t="s">
        <v>1218</v>
      </c>
      <c r="E30577" t="s">
        <v>2109</v>
      </c>
    </row>
    <row r="30578" spans="1:5" x14ac:dyDescent="0.25">
      <c r="A30578">
        <v>39995</v>
      </c>
      <c r="C30578" t="s">
        <v>558</v>
      </c>
      <c r="D30578" t="s">
        <v>1218</v>
      </c>
      <c r="E30578" t="s">
        <v>2109</v>
      </c>
    </row>
    <row r="30579" spans="1:5" x14ac:dyDescent="0.25">
      <c r="A30579">
        <v>40028</v>
      </c>
      <c r="C30579" t="s">
        <v>558</v>
      </c>
      <c r="D30579" t="s">
        <v>1218</v>
      </c>
      <c r="E30579" t="s">
        <v>2109</v>
      </c>
    </row>
    <row r="30580" spans="1:5" x14ac:dyDescent="0.25">
      <c r="A30580">
        <v>40032</v>
      </c>
      <c r="C30580" t="s">
        <v>558</v>
      </c>
      <c r="D30580" t="s">
        <v>1218</v>
      </c>
      <c r="E30580" t="s">
        <v>2109</v>
      </c>
    </row>
    <row r="30581" spans="1:5" x14ac:dyDescent="0.25">
      <c r="A30581">
        <v>40033</v>
      </c>
      <c r="C30581" t="s">
        <v>558</v>
      </c>
      <c r="D30581" t="s">
        <v>1218</v>
      </c>
      <c r="E30581" t="s">
        <v>2109</v>
      </c>
    </row>
    <row r="30582" spans="1:5" x14ac:dyDescent="0.25">
      <c r="A30582">
        <v>40034</v>
      </c>
      <c r="C30582" t="s">
        <v>558</v>
      </c>
      <c r="D30582" t="s">
        <v>1218</v>
      </c>
      <c r="E30582" t="s">
        <v>2109</v>
      </c>
    </row>
    <row r="30583" spans="1:5" x14ac:dyDescent="0.25">
      <c r="A30583">
        <v>40035</v>
      </c>
      <c r="C30583" t="s">
        <v>558</v>
      </c>
      <c r="D30583" t="s">
        <v>1218</v>
      </c>
      <c r="E30583" t="s">
        <v>2109</v>
      </c>
    </row>
    <row r="30584" spans="1:5" x14ac:dyDescent="0.25">
      <c r="A30584">
        <v>40040</v>
      </c>
      <c r="C30584" t="s">
        <v>558</v>
      </c>
      <c r="D30584" t="s">
        <v>1218</v>
      </c>
      <c r="E30584" t="s">
        <v>2109</v>
      </c>
    </row>
    <row r="30585" spans="1:5" x14ac:dyDescent="0.25">
      <c r="A30585">
        <v>40041</v>
      </c>
      <c r="C30585" t="s">
        <v>558</v>
      </c>
      <c r="D30585" t="s">
        <v>1218</v>
      </c>
      <c r="E30585" t="s">
        <v>2109</v>
      </c>
    </row>
    <row r="30586" spans="1:5" x14ac:dyDescent="0.25">
      <c r="A30586">
        <v>40042</v>
      </c>
      <c r="C30586" t="s">
        <v>558</v>
      </c>
      <c r="D30586" t="s">
        <v>1218</v>
      </c>
      <c r="E30586" t="s">
        <v>2109</v>
      </c>
    </row>
    <row r="30587" spans="1:5" x14ac:dyDescent="0.25">
      <c r="A30587">
        <v>40043</v>
      </c>
      <c r="C30587" t="s">
        <v>558</v>
      </c>
      <c r="D30587" t="s">
        <v>1218</v>
      </c>
      <c r="E30587" t="s">
        <v>2109</v>
      </c>
    </row>
    <row r="30588" spans="1:5" x14ac:dyDescent="0.25">
      <c r="A30588">
        <v>40044</v>
      </c>
      <c r="C30588" t="s">
        <v>558</v>
      </c>
      <c r="D30588" t="s">
        <v>1218</v>
      </c>
      <c r="E30588" t="s">
        <v>2109</v>
      </c>
    </row>
    <row r="30589" spans="1:5" x14ac:dyDescent="0.25">
      <c r="A30589">
        <v>40045</v>
      </c>
      <c r="C30589" t="s">
        <v>558</v>
      </c>
      <c r="D30589" t="s">
        <v>1218</v>
      </c>
      <c r="E30589" t="s">
        <v>2109</v>
      </c>
    </row>
    <row r="30590" spans="1:5" x14ac:dyDescent="0.25">
      <c r="A30590">
        <v>7980</v>
      </c>
      <c r="C30590" t="s">
        <v>558</v>
      </c>
      <c r="D30590" t="s">
        <v>1218</v>
      </c>
      <c r="E30590" t="s">
        <v>2109</v>
      </c>
    </row>
    <row r="30591" spans="1:5" x14ac:dyDescent="0.25">
      <c r="A30591">
        <v>10536</v>
      </c>
      <c r="C30591" t="s">
        <v>558</v>
      </c>
      <c r="D30591" t="s">
        <v>1218</v>
      </c>
      <c r="E30591" t="s">
        <v>2109</v>
      </c>
    </row>
    <row r="30592" spans="1:5" x14ac:dyDescent="0.25">
      <c r="A30592">
        <v>18562</v>
      </c>
      <c r="C30592" t="s">
        <v>558</v>
      </c>
      <c r="D30592" t="s">
        <v>1218</v>
      </c>
      <c r="E30592" t="s">
        <v>2109</v>
      </c>
    </row>
    <row r="30593" spans="1:5" x14ac:dyDescent="0.25">
      <c r="A30593">
        <v>20386</v>
      </c>
      <c r="C30593" t="s">
        <v>558</v>
      </c>
      <c r="D30593" t="s">
        <v>1218</v>
      </c>
      <c r="E30593" t="s">
        <v>2109</v>
      </c>
    </row>
    <row r="30594" spans="1:5" x14ac:dyDescent="0.25">
      <c r="A30594">
        <v>21955</v>
      </c>
      <c r="C30594" t="s">
        <v>558</v>
      </c>
      <c r="D30594" t="s">
        <v>1218</v>
      </c>
      <c r="E30594" t="s">
        <v>2109</v>
      </c>
    </row>
    <row r="30595" spans="1:5" x14ac:dyDescent="0.25">
      <c r="A30595">
        <v>39996</v>
      </c>
      <c r="C30595" t="s">
        <v>558</v>
      </c>
      <c r="D30595" t="s">
        <v>1218</v>
      </c>
      <c r="E30595" t="s">
        <v>2109</v>
      </c>
    </row>
    <row r="30596" spans="1:5" x14ac:dyDescent="0.25">
      <c r="A30596">
        <v>39997</v>
      </c>
      <c r="C30596" t="s">
        <v>558</v>
      </c>
      <c r="D30596" t="s">
        <v>1218</v>
      </c>
      <c r="E30596" t="s">
        <v>2109</v>
      </c>
    </row>
    <row r="30597" spans="1:5" x14ac:dyDescent="0.25">
      <c r="A30597">
        <v>39998</v>
      </c>
      <c r="C30597" t="s">
        <v>558</v>
      </c>
      <c r="D30597" t="s">
        <v>1218</v>
      </c>
      <c r="E30597" t="s">
        <v>2109</v>
      </c>
    </row>
    <row r="30598" spans="1:5" x14ac:dyDescent="0.25">
      <c r="A30598">
        <v>40046</v>
      </c>
      <c r="C30598" t="s">
        <v>558</v>
      </c>
      <c r="D30598" t="s">
        <v>1218</v>
      </c>
      <c r="E30598" t="s">
        <v>2109</v>
      </c>
    </row>
    <row r="30599" spans="1:5" x14ac:dyDescent="0.25">
      <c r="A30599">
        <v>40047</v>
      </c>
      <c r="C30599" t="s">
        <v>558</v>
      </c>
      <c r="D30599" t="s">
        <v>1218</v>
      </c>
      <c r="E30599" t="s">
        <v>2109</v>
      </c>
    </row>
    <row r="30600" spans="1:5" x14ac:dyDescent="0.25">
      <c r="A30600">
        <v>40048</v>
      </c>
      <c r="C30600" t="s">
        <v>558</v>
      </c>
      <c r="D30600" t="s">
        <v>1218</v>
      </c>
      <c r="E30600" t="s">
        <v>2109</v>
      </c>
    </row>
    <row r="30601" spans="1:5" x14ac:dyDescent="0.25">
      <c r="A30601">
        <v>40049</v>
      </c>
      <c r="C30601" t="s">
        <v>558</v>
      </c>
      <c r="D30601" t="s">
        <v>1218</v>
      </c>
      <c r="E30601" t="s">
        <v>2109</v>
      </c>
    </row>
    <row r="30602" spans="1:5" x14ac:dyDescent="0.25">
      <c r="A30602">
        <v>40050</v>
      </c>
      <c r="C30602" t="s">
        <v>558</v>
      </c>
      <c r="D30602" t="s">
        <v>1218</v>
      </c>
      <c r="E30602" t="s">
        <v>2109</v>
      </c>
    </row>
    <row r="30603" spans="1:5" x14ac:dyDescent="0.25">
      <c r="A30603">
        <v>55791</v>
      </c>
      <c r="C30603" t="s">
        <v>558</v>
      </c>
      <c r="D30603" t="s">
        <v>1218</v>
      </c>
      <c r="E30603" t="s">
        <v>2109</v>
      </c>
    </row>
    <row r="30604" spans="1:5" x14ac:dyDescent="0.25">
      <c r="A30604">
        <v>54049</v>
      </c>
      <c r="C30604" t="s">
        <v>558</v>
      </c>
      <c r="D30604" t="s">
        <v>1219</v>
      </c>
      <c r="E30604" t="s">
        <v>2110</v>
      </c>
    </row>
    <row r="30605" spans="1:5" x14ac:dyDescent="0.25">
      <c r="A30605">
        <v>57858</v>
      </c>
      <c r="C30605" t="s">
        <v>558</v>
      </c>
      <c r="D30605" t="s">
        <v>1219</v>
      </c>
      <c r="E30605" t="s">
        <v>2110</v>
      </c>
    </row>
    <row r="30606" spans="1:5" x14ac:dyDescent="0.25">
      <c r="A30606">
        <v>13263</v>
      </c>
      <c r="C30606" t="s">
        <v>558</v>
      </c>
      <c r="D30606" t="s">
        <v>1219</v>
      </c>
      <c r="E30606" t="s">
        <v>2110</v>
      </c>
    </row>
    <row r="30607" spans="1:5" x14ac:dyDescent="0.25">
      <c r="A30607">
        <v>13695</v>
      </c>
      <c r="C30607" t="s">
        <v>558</v>
      </c>
      <c r="D30607" t="s">
        <v>1219</v>
      </c>
      <c r="E30607" t="s">
        <v>2110</v>
      </c>
    </row>
    <row r="30608" spans="1:5" x14ac:dyDescent="0.25">
      <c r="A30608">
        <v>19729</v>
      </c>
      <c r="C30608" t="s">
        <v>558</v>
      </c>
      <c r="D30608" t="s">
        <v>1219</v>
      </c>
      <c r="E30608" t="s">
        <v>2110</v>
      </c>
    </row>
    <row r="30609" spans="1:5" x14ac:dyDescent="0.25">
      <c r="A30609">
        <v>19790</v>
      </c>
      <c r="C30609" t="s">
        <v>558</v>
      </c>
      <c r="D30609" t="s">
        <v>1219</v>
      </c>
      <c r="E30609" t="s">
        <v>2110</v>
      </c>
    </row>
    <row r="30610" spans="1:5" x14ac:dyDescent="0.25">
      <c r="A30610">
        <v>20394</v>
      </c>
      <c r="C30610" t="s">
        <v>558</v>
      </c>
      <c r="D30610" t="s">
        <v>1219</v>
      </c>
      <c r="E30610" t="s">
        <v>2110</v>
      </c>
    </row>
    <row r="30611" spans="1:5" x14ac:dyDescent="0.25">
      <c r="A30611">
        <v>20395</v>
      </c>
      <c r="C30611" t="s">
        <v>558</v>
      </c>
      <c r="D30611" t="s">
        <v>1219</v>
      </c>
      <c r="E30611" t="s">
        <v>2110</v>
      </c>
    </row>
    <row r="30612" spans="1:5" x14ac:dyDescent="0.25">
      <c r="A30612">
        <v>40051</v>
      </c>
      <c r="C30612" t="s">
        <v>558</v>
      </c>
      <c r="D30612" t="s">
        <v>1219</v>
      </c>
      <c r="E30612" t="s">
        <v>2110</v>
      </c>
    </row>
    <row r="30613" spans="1:5" x14ac:dyDescent="0.25">
      <c r="A30613">
        <v>40054</v>
      </c>
      <c r="C30613" t="s">
        <v>558</v>
      </c>
      <c r="D30613" t="s">
        <v>1219</v>
      </c>
      <c r="E30613" t="s">
        <v>2110</v>
      </c>
    </row>
    <row r="30614" spans="1:5" x14ac:dyDescent="0.25">
      <c r="A30614">
        <v>40055</v>
      </c>
      <c r="C30614" t="s">
        <v>558</v>
      </c>
      <c r="D30614" t="s">
        <v>1219</v>
      </c>
      <c r="E30614" t="s">
        <v>2110</v>
      </c>
    </row>
    <row r="30615" spans="1:5" x14ac:dyDescent="0.25">
      <c r="A30615">
        <v>40056</v>
      </c>
      <c r="C30615" t="s">
        <v>558</v>
      </c>
      <c r="D30615" t="s">
        <v>1219</v>
      </c>
      <c r="E30615" t="s">
        <v>2110</v>
      </c>
    </row>
    <row r="30616" spans="1:5" x14ac:dyDescent="0.25">
      <c r="A30616">
        <v>3795</v>
      </c>
      <c r="C30616" t="s">
        <v>558</v>
      </c>
      <c r="D30616" t="s">
        <v>1219</v>
      </c>
      <c r="E30616" t="s">
        <v>2110</v>
      </c>
    </row>
    <row r="30617" spans="1:5" x14ac:dyDescent="0.25">
      <c r="A30617">
        <v>20396</v>
      </c>
      <c r="C30617" t="s">
        <v>558</v>
      </c>
      <c r="D30617" t="s">
        <v>1219</v>
      </c>
      <c r="E30617" t="s">
        <v>2110</v>
      </c>
    </row>
    <row r="30618" spans="1:5" x14ac:dyDescent="0.25">
      <c r="A30618">
        <v>20398</v>
      </c>
      <c r="C30618" t="s">
        <v>558</v>
      </c>
      <c r="D30618" t="s">
        <v>1219</v>
      </c>
      <c r="E30618" t="s">
        <v>2110</v>
      </c>
    </row>
    <row r="30619" spans="1:5" x14ac:dyDescent="0.25">
      <c r="A30619">
        <v>40052</v>
      </c>
      <c r="C30619" t="s">
        <v>558</v>
      </c>
      <c r="D30619" t="s">
        <v>1219</v>
      </c>
      <c r="E30619" t="s">
        <v>2110</v>
      </c>
    </row>
    <row r="30620" spans="1:5" x14ac:dyDescent="0.25">
      <c r="A30620">
        <v>40053</v>
      </c>
      <c r="C30620" t="s">
        <v>558</v>
      </c>
      <c r="D30620" t="s">
        <v>1219</v>
      </c>
      <c r="E30620" t="s">
        <v>2110</v>
      </c>
    </row>
    <row r="30621" spans="1:5" x14ac:dyDescent="0.25">
      <c r="A30621">
        <v>6787</v>
      </c>
      <c r="C30621" t="s">
        <v>558</v>
      </c>
      <c r="D30621" t="s">
        <v>1219</v>
      </c>
      <c r="E30621" t="s">
        <v>2110</v>
      </c>
    </row>
    <row r="30622" spans="1:5" x14ac:dyDescent="0.25">
      <c r="A30622">
        <v>13262</v>
      </c>
      <c r="C30622" t="s">
        <v>558</v>
      </c>
      <c r="D30622" t="s">
        <v>1219</v>
      </c>
      <c r="E30622" t="s">
        <v>2110</v>
      </c>
    </row>
    <row r="30623" spans="1:5" x14ac:dyDescent="0.25">
      <c r="A30623">
        <v>13264</v>
      </c>
      <c r="C30623" t="s">
        <v>558</v>
      </c>
      <c r="D30623" t="s">
        <v>1219</v>
      </c>
      <c r="E30623" t="s">
        <v>2110</v>
      </c>
    </row>
    <row r="30624" spans="1:5" x14ac:dyDescent="0.25">
      <c r="A30624">
        <v>13265</v>
      </c>
      <c r="C30624" t="s">
        <v>558</v>
      </c>
      <c r="D30624" t="s">
        <v>1219</v>
      </c>
      <c r="E30624" t="s">
        <v>2110</v>
      </c>
    </row>
    <row r="30625" spans="1:5" x14ac:dyDescent="0.25">
      <c r="A30625">
        <v>19730</v>
      </c>
      <c r="C30625" t="s">
        <v>558</v>
      </c>
      <c r="D30625" t="s">
        <v>1219</v>
      </c>
      <c r="E30625" t="s">
        <v>2110</v>
      </c>
    </row>
    <row r="30626" spans="1:5" x14ac:dyDescent="0.25">
      <c r="A30626">
        <v>20393</v>
      </c>
      <c r="C30626" t="s">
        <v>558</v>
      </c>
      <c r="D30626" t="s">
        <v>1219</v>
      </c>
      <c r="E30626" t="s">
        <v>2110</v>
      </c>
    </row>
    <row r="30627" spans="1:5" x14ac:dyDescent="0.25">
      <c r="A30627">
        <v>21957</v>
      </c>
      <c r="C30627" t="s">
        <v>558</v>
      </c>
      <c r="D30627" t="s">
        <v>1219</v>
      </c>
      <c r="E30627" t="s">
        <v>2110</v>
      </c>
    </row>
    <row r="30628" spans="1:5" x14ac:dyDescent="0.25">
      <c r="A30628">
        <v>55834</v>
      </c>
      <c r="C30628" t="s">
        <v>558</v>
      </c>
      <c r="D30628" t="s">
        <v>1219</v>
      </c>
      <c r="E30628" t="s">
        <v>2110</v>
      </c>
    </row>
    <row r="30629" spans="1:5" x14ac:dyDescent="0.25">
      <c r="A30629">
        <v>57859</v>
      </c>
      <c r="C30629" t="s">
        <v>558</v>
      </c>
      <c r="D30629" t="s">
        <v>1220</v>
      </c>
      <c r="E30629" t="s">
        <v>2111</v>
      </c>
    </row>
    <row r="30630" spans="1:5" x14ac:dyDescent="0.25">
      <c r="A30630">
        <v>22749</v>
      </c>
      <c r="C30630" t="s">
        <v>558</v>
      </c>
      <c r="D30630" t="s">
        <v>1220</v>
      </c>
      <c r="E30630" t="s">
        <v>2111</v>
      </c>
    </row>
    <row r="30631" spans="1:5" x14ac:dyDescent="0.25">
      <c r="A30631">
        <v>7832</v>
      </c>
      <c r="C30631" t="s">
        <v>558</v>
      </c>
      <c r="D30631" t="s">
        <v>1220</v>
      </c>
      <c r="E30631" t="s">
        <v>2111</v>
      </c>
    </row>
    <row r="30632" spans="1:5" x14ac:dyDescent="0.25">
      <c r="A30632">
        <v>7833</v>
      </c>
      <c r="C30632" t="s">
        <v>558</v>
      </c>
      <c r="D30632" t="s">
        <v>1220</v>
      </c>
      <c r="E30632" t="s">
        <v>2111</v>
      </c>
    </row>
    <row r="30633" spans="1:5" x14ac:dyDescent="0.25">
      <c r="A30633">
        <v>10443</v>
      </c>
      <c r="C30633" t="s">
        <v>558</v>
      </c>
      <c r="D30633" t="s">
        <v>1220</v>
      </c>
      <c r="E30633" t="s">
        <v>2111</v>
      </c>
    </row>
    <row r="30634" spans="1:5" x14ac:dyDescent="0.25">
      <c r="A30634">
        <v>10756</v>
      </c>
      <c r="C30634" t="s">
        <v>558</v>
      </c>
      <c r="D30634" t="s">
        <v>1220</v>
      </c>
      <c r="E30634" t="s">
        <v>2111</v>
      </c>
    </row>
    <row r="30635" spans="1:5" x14ac:dyDescent="0.25">
      <c r="A30635">
        <v>13368</v>
      </c>
      <c r="C30635" t="s">
        <v>558</v>
      </c>
      <c r="D30635" t="s">
        <v>1220</v>
      </c>
      <c r="E30635" t="s">
        <v>2111</v>
      </c>
    </row>
    <row r="30636" spans="1:5" x14ac:dyDescent="0.25">
      <c r="A30636">
        <v>13369</v>
      </c>
      <c r="C30636" t="s">
        <v>558</v>
      </c>
      <c r="D30636" t="s">
        <v>1220</v>
      </c>
      <c r="E30636" t="s">
        <v>2111</v>
      </c>
    </row>
    <row r="30637" spans="1:5" x14ac:dyDescent="0.25">
      <c r="A30637">
        <v>14218</v>
      </c>
      <c r="C30637" t="s">
        <v>558</v>
      </c>
      <c r="D30637" t="s">
        <v>1220</v>
      </c>
      <c r="E30637" t="s">
        <v>2111</v>
      </c>
    </row>
    <row r="30638" spans="1:5" x14ac:dyDescent="0.25">
      <c r="A30638">
        <v>14249</v>
      </c>
      <c r="C30638" t="s">
        <v>558</v>
      </c>
      <c r="D30638" t="s">
        <v>1220</v>
      </c>
      <c r="E30638" t="s">
        <v>2111</v>
      </c>
    </row>
    <row r="30639" spans="1:5" x14ac:dyDescent="0.25">
      <c r="A30639">
        <v>20400</v>
      </c>
      <c r="C30639" t="s">
        <v>558</v>
      </c>
      <c r="D30639" t="s">
        <v>1220</v>
      </c>
      <c r="E30639" t="s">
        <v>2111</v>
      </c>
    </row>
    <row r="30640" spans="1:5" x14ac:dyDescent="0.25">
      <c r="A30640">
        <v>21958</v>
      </c>
      <c r="C30640" t="s">
        <v>558</v>
      </c>
      <c r="D30640" t="s">
        <v>1220</v>
      </c>
      <c r="E30640" t="s">
        <v>2111</v>
      </c>
    </row>
    <row r="30641" spans="1:5" x14ac:dyDescent="0.25">
      <c r="A30641">
        <v>22743</v>
      </c>
      <c r="C30641" t="s">
        <v>558</v>
      </c>
      <c r="D30641" t="s">
        <v>1220</v>
      </c>
      <c r="E30641" t="s">
        <v>2111</v>
      </c>
    </row>
    <row r="30642" spans="1:5" x14ac:dyDescent="0.25">
      <c r="A30642">
        <v>40057</v>
      </c>
      <c r="C30642" t="s">
        <v>558</v>
      </c>
      <c r="D30642" t="s">
        <v>1220</v>
      </c>
      <c r="E30642" t="s">
        <v>2111</v>
      </c>
    </row>
    <row r="30643" spans="1:5" x14ac:dyDescent="0.25">
      <c r="A30643">
        <v>40058</v>
      </c>
      <c r="C30643" t="s">
        <v>558</v>
      </c>
      <c r="D30643" t="s">
        <v>1220</v>
      </c>
      <c r="E30643" t="s">
        <v>2111</v>
      </c>
    </row>
    <row r="30644" spans="1:5" x14ac:dyDescent="0.25">
      <c r="A30644">
        <v>40064</v>
      </c>
      <c r="C30644" t="s">
        <v>558</v>
      </c>
      <c r="D30644" t="s">
        <v>1220</v>
      </c>
      <c r="E30644" t="s">
        <v>2111</v>
      </c>
    </row>
    <row r="30645" spans="1:5" x14ac:dyDescent="0.25">
      <c r="A30645">
        <v>40065</v>
      </c>
      <c r="C30645" t="s">
        <v>558</v>
      </c>
      <c r="D30645" t="s">
        <v>1220</v>
      </c>
      <c r="E30645" t="s">
        <v>2111</v>
      </c>
    </row>
    <row r="30646" spans="1:5" x14ac:dyDescent="0.25">
      <c r="A30646">
        <v>40066</v>
      </c>
      <c r="C30646" t="s">
        <v>558</v>
      </c>
      <c r="D30646" t="s">
        <v>1220</v>
      </c>
      <c r="E30646" t="s">
        <v>2111</v>
      </c>
    </row>
    <row r="30647" spans="1:5" x14ac:dyDescent="0.25">
      <c r="A30647">
        <v>40067</v>
      </c>
      <c r="C30647" t="s">
        <v>558</v>
      </c>
      <c r="D30647" t="s">
        <v>1220</v>
      </c>
      <c r="E30647" t="s">
        <v>2111</v>
      </c>
    </row>
    <row r="30648" spans="1:5" x14ac:dyDescent="0.25">
      <c r="A30648">
        <v>14163</v>
      </c>
      <c r="C30648" t="s">
        <v>558</v>
      </c>
      <c r="D30648" t="s">
        <v>1220</v>
      </c>
      <c r="E30648" t="s">
        <v>2111</v>
      </c>
    </row>
    <row r="30649" spans="1:5" x14ac:dyDescent="0.25">
      <c r="A30649">
        <v>14165</v>
      </c>
      <c r="C30649" t="s">
        <v>558</v>
      </c>
      <c r="D30649" t="s">
        <v>1220</v>
      </c>
      <c r="E30649" t="s">
        <v>2111</v>
      </c>
    </row>
    <row r="30650" spans="1:5" x14ac:dyDescent="0.25">
      <c r="A30650">
        <v>14202</v>
      </c>
      <c r="C30650" t="s">
        <v>558</v>
      </c>
      <c r="D30650" t="s">
        <v>1220</v>
      </c>
      <c r="E30650" t="s">
        <v>2111</v>
      </c>
    </row>
    <row r="30651" spans="1:5" x14ac:dyDescent="0.25">
      <c r="A30651">
        <v>17078</v>
      </c>
      <c r="C30651" t="s">
        <v>558</v>
      </c>
      <c r="D30651" t="s">
        <v>1220</v>
      </c>
      <c r="E30651" t="s">
        <v>2111</v>
      </c>
    </row>
    <row r="30652" spans="1:5" x14ac:dyDescent="0.25">
      <c r="A30652">
        <v>20401</v>
      </c>
      <c r="C30652" t="s">
        <v>558</v>
      </c>
      <c r="D30652" t="s">
        <v>1220</v>
      </c>
      <c r="E30652" t="s">
        <v>2111</v>
      </c>
    </row>
    <row r="30653" spans="1:5" x14ac:dyDescent="0.25">
      <c r="A30653">
        <v>40059</v>
      </c>
      <c r="C30653" t="s">
        <v>558</v>
      </c>
      <c r="D30653" t="s">
        <v>1220</v>
      </c>
      <c r="E30653" t="s">
        <v>2111</v>
      </c>
    </row>
    <row r="30654" spans="1:5" x14ac:dyDescent="0.25">
      <c r="A30654">
        <v>14164</v>
      </c>
      <c r="C30654" t="s">
        <v>558</v>
      </c>
      <c r="D30654" t="s">
        <v>1220</v>
      </c>
      <c r="E30654" t="s">
        <v>2111</v>
      </c>
    </row>
    <row r="30655" spans="1:5" x14ac:dyDescent="0.25">
      <c r="A30655">
        <v>22742</v>
      </c>
      <c r="C30655" t="s">
        <v>558</v>
      </c>
      <c r="D30655" t="s">
        <v>1220</v>
      </c>
      <c r="E30655" t="s">
        <v>2111</v>
      </c>
    </row>
    <row r="30656" spans="1:5" x14ac:dyDescent="0.25">
      <c r="A30656">
        <v>40060</v>
      </c>
      <c r="C30656" t="s">
        <v>558</v>
      </c>
      <c r="D30656" t="s">
        <v>1220</v>
      </c>
      <c r="E30656" t="s">
        <v>2111</v>
      </c>
    </row>
    <row r="30657" spans="1:5" x14ac:dyDescent="0.25">
      <c r="A30657">
        <v>40061</v>
      </c>
      <c r="C30657" t="s">
        <v>558</v>
      </c>
      <c r="D30657" t="s">
        <v>1220</v>
      </c>
      <c r="E30657" t="s">
        <v>2111</v>
      </c>
    </row>
    <row r="30658" spans="1:5" x14ac:dyDescent="0.25">
      <c r="A30658">
        <v>14166</v>
      </c>
      <c r="C30658" t="s">
        <v>558</v>
      </c>
      <c r="D30658" t="s">
        <v>1220</v>
      </c>
      <c r="E30658" t="s">
        <v>2111</v>
      </c>
    </row>
    <row r="30659" spans="1:5" x14ac:dyDescent="0.25">
      <c r="A30659">
        <v>14203</v>
      </c>
      <c r="C30659" t="s">
        <v>558</v>
      </c>
      <c r="D30659" t="s">
        <v>1220</v>
      </c>
      <c r="E30659" t="s">
        <v>2111</v>
      </c>
    </row>
    <row r="30660" spans="1:5" x14ac:dyDescent="0.25">
      <c r="A30660">
        <v>20399</v>
      </c>
      <c r="C30660" t="s">
        <v>558</v>
      </c>
      <c r="D30660" t="s">
        <v>1220</v>
      </c>
      <c r="E30660" t="s">
        <v>2111</v>
      </c>
    </row>
    <row r="30661" spans="1:5" x14ac:dyDescent="0.25">
      <c r="A30661">
        <v>40062</v>
      </c>
      <c r="C30661" t="s">
        <v>558</v>
      </c>
      <c r="D30661" t="s">
        <v>1220</v>
      </c>
      <c r="E30661" t="s">
        <v>2111</v>
      </c>
    </row>
    <row r="30662" spans="1:5" x14ac:dyDescent="0.25">
      <c r="A30662">
        <v>40063</v>
      </c>
      <c r="C30662" t="s">
        <v>558</v>
      </c>
      <c r="D30662" t="s">
        <v>1220</v>
      </c>
      <c r="E30662" t="s">
        <v>2111</v>
      </c>
    </row>
    <row r="30663" spans="1:5" x14ac:dyDescent="0.25">
      <c r="A30663">
        <v>54050</v>
      </c>
      <c r="C30663" t="s">
        <v>558</v>
      </c>
      <c r="D30663" t="s">
        <v>1221</v>
      </c>
      <c r="E30663" t="s">
        <v>2112</v>
      </c>
    </row>
    <row r="30664" spans="1:5" x14ac:dyDescent="0.25">
      <c r="A30664">
        <v>57860</v>
      </c>
      <c r="C30664" t="s">
        <v>558</v>
      </c>
      <c r="D30664" t="s">
        <v>1221</v>
      </c>
      <c r="E30664" t="s">
        <v>2112</v>
      </c>
    </row>
    <row r="30665" spans="1:5" x14ac:dyDescent="0.25">
      <c r="A30665">
        <v>20405</v>
      </c>
      <c r="C30665" t="s">
        <v>558</v>
      </c>
      <c r="D30665" t="s">
        <v>1221</v>
      </c>
      <c r="E30665" t="s">
        <v>2112</v>
      </c>
    </row>
    <row r="30666" spans="1:5" x14ac:dyDescent="0.25">
      <c r="A30666">
        <v>20407</v>
      </c>
      <c r="C30666" t="s">
        <v>558</v>
      </c>
      <c r="D30666" t="s">
        <v>1221</v>
      </c>
      <c r="E30666" t="s">
        <v>2112</v>
      </c>
    </row>
    <row r="30667" spans="1:5" x14ac:dyDescent="0.25">
      <c r="A30667">
        <v>40068</v>
      </c>
      <c r="C30667" t="s">
        <v>558</v>
      </c>
      <c r="D30667" t="s">
        <v>1221</v>
      </c>
      <c r="E30667" t="s">
        <v>2112</v>
      </c>
    </row>
    <row r="30668" spans="1:5" x14ac:dyDescent="0.25">
      <c r="A30668">
        <v>40069</v>
      </c>
      <c r="C30668" t="s">
        <v>558</v>
      </c>
      <c r="D30668" t="s">
        <v>1221</v>
      </c>
      <c r="E30668" t="s">
        <v>2112</v>
      </c>
    </row>
    <row r="30669" spans="1:5" x14ac:dyDescent="0.25">
      <c r="A30669">
        <v>40072</v>
      </c>
      <c r="C30669" t="s">
        <v>558</v>
      </c>
      <c r="D30669" t="s">
        <v>1221</v>
      </c>
      <c r="E30669" t="s">
        <v>2112</v>
      </c>
    </row>
    <row r="30670" spans="1:5" x14ac:dyDescent="0.25">
      <c r="A30670">
        <v>40073</v>
      </c>
      <c r="C30670" t="s">
        <v>558</v>
      </c>
      <c r="D30670" t="s">
        <v>1221</v>
      </c>
      <c r="E30670" t="s">
        <v>2112</v>
      </c>
    </row>
    <row r="30671" spans="1:5" x14ac:dyDescent="0.25">
      <c r="A30671">
        <v>40074</v>
      </c>
      <c r="C30671" t="s">
        <v>558</v>
      </c>
      <c r="D30671" t="s">
        <v>1221</v>
      </c>
      <c r="E30671" t="s">
        <v>2112</v>
      </c>
    </row>
    <row r="30672" spans="1:5" x14ac:dyDescent="0.25">
      <c r="A30672">
        <v>40075</v>
      </c>
      <c r="C30672" t="s">
        <v>558</v>
      </c>
      <c r="D30672" t="s">
        <v>1221</v>
      </c>
      <c r="E30672" t="s">
        <v>2112</v>
      </c>
    </row>
    <row r="30673" spans="1:5" x14ac:dyDescent="0.25">
      <c r="A30673">
        <v>40076</v>
      </c>
      <c r="C30673" t="s">
        <v>558</v>
      </c>
      <c r="D30673" t="s">
        <v>1221</v>
      </c>
      <c r="E30673" t="s">
        <v>2112</v>
      </c>
    </row>
    <row r="30674" spans="1:5" x14ac:dyDescent="0.25">
      <c r="A30674">
        <v>40077</v>
      </c>
      <c r="C30674" t="s">
        <v>558</v>
      </c>
      <c r="D30674" t="s">
        <v>1221</v>
      </c>
      <c r="E30674" t="s">
        <v>2112</v>
      </c>
    </row>
    <row r="30675" spans="1:5" x14ac:dyDescent="0.25">
      <c r="A30675">
        <v>40078</v>
      </c>
      <c r="C30675" t="s">
        <v>558</v>
      </c>
      <c r="D30675" t="s">
        <v>1221</v>
      </c>
      <c r="E30675" t="s">
        <v>2112</v>
      </c>
    </row>
    <row r="30676" spans="1:5" x14ac:dyDescent="0.25">
      <c r="A30676">
        <v>40079</v>
      </c>
      <c r="C30676" t="s">
        <v>558</v>
      </c>
      <c r="D30676" t="s">
        <v>1221</v>
      </c>
      <c r="E30676" t="s">
        <v>2112</v>
      </c>
    </row>
    <row r="30677" spans="1:5" x14ac:dyDescent="0.25">
      <c r="A30677">
        <v>40080</v>
      </c>
      <c r="C30677" t="s">
        <v>558</v>
      </c>
      <c r="D30677" t="s">
        <v>1221</v>
      </c>
      <c r="E30677" t="s">
        <v>2112</v>
      </c>
    </row>
    <row r="30678" spans="1:5" x14ac:dyDescent="0.25">
      <c r="A30678">
        <v>40081</v>
      </c>
      <c r="C30678" t="s">
        <v>558</v>
      </c>
      <c r="D30678" t="s">
        <v>1221</v>
      </c>
      <c r="E30678" t="s">
        <v>2112</v>
      </c>
    </row>
    <row r="30679" spans="1:5" x14ac:dyDescent="0.25">
      <c r="A30679">
        <v>40082</v>
      </c>
      <c r="C30679" t="s">
        <v>558</v>
      </c>
      <c r="D30679" t="s">
        <v>1221</v>
      </c>
      <c r="E30679" t="s">
        <v>2112</v>
      </c>
    </row>
    <row r="30680" spans="1:5" x14ac:dyDescent="0.25">
      <c r="A30680">
        <v>40083</v>
      </c>
      <c r="C30680" t="s">
        <v>558</v>
      </c>
      <c r="D30680" t="s">
        <v>1221</v>
      </c>
      <c r="E30680" t="s">
        <v>2112</v>
      </c>
    </row>
    <row r="30681" spans="1:5" x14ac:dyDescent="0.25">
      <c r="A30681">
        <v>40113</v>
      </c>
      <c r="C30681" t="s">
        <v>558</v>
      </c>
      <c r="D30681" t="s">
        <v>1221</v>
      </c>
      <c r="E30681" t="s">
        <v>2112</v>
      </c>
    </row>
    <row r="30682" spans="1:5" x14ac:dyDescent="0.25">
      <c r="A30682">
        <v>40114</v>
      </c>
      <c r="C30682" t="s">
        <v>558</v>
      </c>
      <c r="D30682" t="s">
        <v>1221</v>
      </c>
      <c r="E30682" t="s">
        <v>2112</v>
      </c>
    </row>
    <row r="30683" spans="1:5" x14ac:dyDescent="0.25">
      <c r="A30683">
        <v>13286</v>
      </c>
      <c r="C30683" t="s">
        <v>558</v>
      </c>
      <c r="D30683" t="s">
        <v>1221</v>
      </c>
      <c r="E30683" t="s">
        <v>2112</v>
      </c>
    </row>
    <row r="30684" spans="1:5" x14ac:dyDescent="0.25">
      <c r="A30684">
        <v>20404</v>
      </c>
      <c r="C30684" t="s">
        <v>558</v>
      </c>
      <c r="D30684" t="s">
        <v>1221</v>
      </c>
      <c r="E30684" t="s">
        <v>2112</v>
      </c>
    </row>
    <row r="30685" spans="1:5" x14ac:dyDescent="0.25">
      <c r="A30685">
        <v>21823</v>
      </c>
      <c r="C30685" t="s">
        <v>558</v>
      </c>
      <c r="D30685" t="s">
        <v>1221</v>
      </c>
      <c r="E30685" t="s">
        <v>2112</v>
      </c>
    </row>
    <row r="30686" spans="1:5" x14ac:dyDescent="0.25">
      <c r="A30686">
        <v>21824</v>
      </c>
      <c r="C30686" t="s">
        <v>558</v>
      </c>
      <c r="D30686" t="s">
        <v>1221</v>
      </c>
      <c r="E30686" t="s">
        <v>2112</v>
      </c>
    </row>
    <row r="30687" spans="1:5" x14ac:dyDescent="0.25">
      <c r="A30687">
        <v>40070</v>
      </c>
      <c r="C30687" t="s">
        <v>558</v>
      </c>
      <c r="D30687" t="s">
        <v>1221</v>
      </c>
      <c r="E30687" t="s">
        <v>2112</v>
      </c>
    </row>
    <row r="30688" spans="1:5" x14ac:dyDescent="0.25">
      <c r="A30688">
        <v>40084</v>
      </c>
      <c r="C30688" t="s">
        <v>558</v>
      </c>
      <c r="D30688" t="s">
        <v>1221</v>
      </c>
      <c r="E30688" t="s">
        <v>2112</v>
      </c>
    </row>
    <row r="30689" spans="1:5" x14ac:dyDescent="0.25">
      <c r="A30689">
        <v>40085</v>
      </c>
      <c r="C30689" t="s">
        <v>558</v>
      </c>
      <c r="D30689" t="s">
        <v>1221</v>
      </c>
      <c r="E30689" t="s">
        <v>2112</v>
      </c>
    </row>
    <row r="30690" spans="1:5" x14ac:dyDescent="0.25">
      <c r="A30690">
        <v>40086</v>
      </c>
      <c r="C30690" t="s">
        <v>558</v>
      </c>
      <c r="D30690" t="s">
        <v>1221</v>
      </c>
      <c r="E30690" t="s">
        <v>2112</v>
      </c>
    </row>
    <row r="30691" spans="1:5" x14ac:dyDescent="0.25">
      <c r="A30691">
        <v>40087</v>
      </c>
      <c r="C30691" t="s">
        <v>558</v>
      </c>
      <c r="D30691" t="s">
        <v>1221</v>
      </c>
      <c r="E30691" t="s">
        <v>2112</v>
      </c>
    </row>
    <row r="30692" spans="1:5" x14ac:dyDescent="0.25">
      <c r="A30692">
        <v>40088</v>
      </c>
      <c r="C30692" t="s">
        <v>558</v>
      </c>
      <c r="D30692" t="s">
        <v>1221</v>
      </c>
      <c r="E30692" t="s">
        <v>2112</v>
      </c>
    </row>
    <row r="30693" spans="1:5" x14ac:dyDescent="0.25">
      <c r="A30693">
        <v>40089</v>
      </c>
      <c r="C30693" t="s">
        <v>558</v>
      </c>
      <c r="D30693" t="s">
        <v>1221</v>
      </c>
      <c r="E30693" t="s">
        <v>2112</v>
      </c>
    </row>
    <row r="30694" spans="1:5" x14ac:dyDescent="0.25">
      <c r="A30694">
        <v>40090</v>
      </c>
      <c r="C30694" t="s">
        <v>558</v>
      </c>
      <c r="D30694" t="s">
        <v>1221</v>
      </c>
      <c r="E30694" t="s">
        <v>2112</v>
      </c>
    </row>
    <row r="30695" spans="1:5" x14ac:dyDescent="0.25">
      <c r="A30695">
        <v>40091</v>
      </c>
      <c r="C30695" t="s">
        <v>558</v>
      </c>
      <c r="D30695" t="s">
        <v>1221</v>
      </c>
      <c r="E30695" t="s">
        <v>2112</v>
      </c>
    </row>
    <row r="30696" spans="1:5" x14ac:dyDescent="0.25">
      <c r="A30696">
        <v>40092</v>
      </c>
      <c r="C30696" t="s">
        <v>558</v>
      </c>
      <c r="D30696" t="s">
        <v>1221</v>
      </c>
      <c r="E30696" t="s">
        <v>2112</v>
      </c>
    </row>
    <row r="30697" spans="1:5" x14ac:dyDescent="0.25">
      <c r="A30697">
        <v>9281</v>
      </c>
      <c r="C30697" t="s">
        <v>558</v>
      </c>
      <c r="D30697" t="s">
        <v>1221</v>
      </c>
      <c r="E30697" t="s">
        <v>2112</v>
      </c>
    </row>
    <row r="30698" spans="1:5" x14ac:dyDescent="0.25">
      <c r="A30698">
        <v>17359</v>
      </c>
      <c r="C30698" t="s">
        <v>558</v>
      </c>
      <c r="D30698" t="s">
        <v>1221</v>
      </c>
      <c r="E30698" t="s">
        <v>2112</v>
      </c>
    </row>
    <row r="30699" spans="1:5" x14ac:dyDescent="0.25">
      <c r="A30699">
        <v>40093</v>
      </c>
      <c r="C30699" t="s">
        <v>558</v>
      </c>
      <c r="D30699" t="s">
        <v>1221</v>
      </c>
      <c r="E30699" t="s">
        <v>2112</v>
      </c>
    </row>
    <row r="30700" spans="1:5" x14ac:dyDescent="0.25">
      <c r="A30700">
        <v>40094</v>
      </c>
      <c r="C30700" t="s">
        <v>558</v>
      </c>
      <c r="D30700" t="s">
        <v>1221</v>
      </c>
      <c r="E30700" t="s">
        <v>2112</v>
      </c>
    </row>
    <row r="30701" spans="1:5" x14ac:dyDescent="0.25">
      <c r="A30701">
        <v>40095</v>
      </c>
      <c r="C30701" t="s">
        <v>558</v>
      </c>
      <c r="D30701" t="s">
        <v>1221</v>
      </c>
      <c r="E30701" t="s">
        <v>2112</v>
      </c>
    </row>
    <row r="30702" spans="1:5" x14ac:dyDescent="0.25">
      <c r="A30702">
        <v>40096</v>
      </c>
      <c r="C30702" t="s">
        <v>558</v>
      </c>
      <c r="D30702" t="s">
        <v>1221</v>
      </c>
      <c r="E30702" t="s">
        <v>2112</v>
      </c>
    </row>
    <row r="30703" spans="1:5" x14ac:dyDescent="0.25">
      <c r="A30703">
        <v>40097</v>
      </c>
      <c r="C30703" t="s">
        <v>558</v>
      </c>
      <c r="D30703" t="s">
        <v>1221</v>
      </c>
      <c r="E30703" t="s">
        <v>2112</v>
      </c>
    </row>
    <row r="30704" spans="1:5" x14ac:dyDescent="0.25">
      <c r="A30704">
        <v>40098</v>
      </c>
      <c r="C30704" t="s">
        <v>558</v>
      </c>
      <c r="D30704" t="s">
        <v>1221</v>
      </c>
      <c r="E30704" t="s">
        <v>2112</v>
      </c>
    </row>
    <row r="30705" spans="1:5" x14ac:dyDescent="0.25">
      <c r="A30705">
        <v>40099</v>
      </c>
      <c r="C30705" t="s">
        <v>558</v>
      </c>
      <c r="D30705" t="s">
        <v>1221</v>
      </c>
      <c r="E30705" t="s">
        <v>2112</v>
      </c>
    </row>
    <row r="30706" spans="1:5" x14ac:dyDescent="0.25">
      <c r="A30706">
        <v>40100</v>
      </c>
      <c r="C30706" t="s">
        <v>558</v>
      </c>
      <c r="D30706" t="s">
        <v>1221</v>
      </c>
      <c r="E30706" t="s">
        <v>2112</v>
      </c>
    </row>
    <row r="30707" spans="1:5" x14ac:dyDescent="0.25">
      <c r="A30707">
        <v>40101</v>
      </c>
      <c r="C30707" t="s">
        <v>558</v>
      </c>
      <c r="D30707" t="s">
        <v>1221</v>
      </c>
      <c r="E30707" t="s">
        <v>2112</v>
      </c>
    </row>
    <row r="30708" spans="1:5" x14ac:dyDescent="0.25">
      <c r="A30708">
        <v>40102</v>
      </c>
      <c r="C30708" t="s">
        <v>558</v>
      </c>
      <c r="D30708" t="s">
        <v>1221</v>
      </c>
      <c r="E30708" t="s">
        <v>2112</v>
      </c>
    </row>
    <row r="30709" spans="1:5" x14ac:dyDescent="0.25">
      <c r="A30709">
        <v>40103</v>
      </c>
      <c r="C30709" t="s">
        <v>558</v>
      </c>
      <c r="D30709" t="s">
        <v>1221</v>
      </c>
      <c r="E30709" t="s">
        <v>2112</v>
      </c>
    </row>
    <row r="30710" spans="1:5" x14ac:dyDescent="0.25">
      <c r="A30710">
        <v>40104</v>
      </c>
      <c r="C30710" t="s">
        <v>558</v>
      </c>
      <c r="D30710" t="s">
        <v>1221</v>
      </c>
      <c r="E30710" t="s">
        <v>2112</v>
      </c>
    </row>
    <row r="30711" spans="1:5" x14ac:dyDescent="0.25">
      <c r="A30711">
        <v>13267</v>
      </c>
      <c r="C30711" t="s">
        <v>558</v>
      </c>
      <c r="D30711" t="s">
        <v>1221</v>
      </c>
      <c r="E30711" t="s">
        <v>2112</v>
      </c>
    </row>
    <row r="30712" spans="1:5" x14ac:dyDescent="0.25">
      <c r="A30712">
        <v>40071</v>
      </c>
      <c r="C30712" t="s">
        <v>558</v>
      </c>
      <c r="D30712" t="s">
        <v>1221</v>
      </c>
      <c r="E30712" t="s">
        <v>2112</v>
      </c>
    </row>
    <row r="30713" spans="1:5" x14ac:dyDescent="0.25">
      <c r="A30713">
        <v>40105</v>
      </c>
      <c r="C30713" t="s">
        <v>558</v>
      </c>
      <c r="D30713" t="s">
        <v>1221</v>
      </c>
      <c r="E30713" t="s">
        <v>2112</v>
      </c>
    </row>
    <row r="30714" spans="1:5" x14ac:dyDescent="0.25">
      <c r="A30714">
        <v>753</v>
      </c>
      <c r="C30714" t="s">
        <v>558</v>
      </c>
      <c r="D30714" t="s">
        <v>1221</v>
      </c>
      <c r="E30714" t="s">
        <v>2112</v>
      </c>
    </row>
    <row r="30715" spans="1:5" x14ac:dyDescent="0.25">
      <c r="A30715">
        <v>40106</v>
      </c>
      <c r="C30715" t="s">
        <v>558</v>
      </c>
      <c r="D30715" t="s">
        <v>1221</v>
      </c>
      <c r="E30715" t="s">
        <v>2112</v>
      </c>
    </row>
    <row r="30716" spans="1:5" x14ac:dyDescent="0.25">
      <c r="A30716">
        <v>40107</v>
      </c>
      <c r="C30716" t="s">
        <v>558</v>
      </c>
      <c r="D30716" t="s">
        <v>1221</v>
      </c>
      <c r="E30716" t="s">
        <v>2112</v>
      </c>
    </row>
    <row r="30717" spans="1:5" x14ac:dyDescent="0.25">
      <c r="A30717">
        <v>40108</v>
      </c>
      <c r="C30717" t="s">
        <v>558</v>
      </c>
      <c r="D30717" t="s">
        <v>1221</v>
      </c>
      <c r="E30717" t="s">
        <v>2112</v>
      </c>
    </row>
    <row r="30718" spans="1:5" x14ac:dyDescent="0.25">
      <c r="A30718">
        <v>40109</v>
      </c>
      <c r="C30718" t="s">
        <v>558</v>
      </c>
      <c r="D30718" t="s">
        <v>1221</v>
      </c>
      <c r="E30718" t="s">
        <v>2112</v>
      </c>
    </row>
    <row r="30719" spans="1:5" x14ac:dyDescent="0.25">
      <c r="A30719">
        <v>40110</v>
      </c>
      <c r="C30719" t="s">
        <v>558</v>
      </c>
      <c r="D30719" t="s">
        <v>1221</v>
      </c>
      <c r="E30719" t="s">
        <v>2112</v>
      </c>
    </row>
    <row r="30720" spans="1:5" x14ac:dyDescent="0.25">
      <c r="A30720">
        <v>12808</v>
      </c>
      <c r="C30720" t="s">
        <v>558</v>
      </c>
      <c r="D30720" t="s">
        <v>1221</v>
      </c>
      <c r="E30720" t="s">
        <v>2112</v>
      </c>
    </row>
    <row r="30721" spans="1:5" x14ac:dyDescent="0.25">
      <c r="A30721">
        <v>21822</v>
      </c>
      <c r="C30721" t="s">
        <v>558</v>
      </c>
      <c r="D30721" t="s">
        <v>1221</v>
      </c>
      <c r="E30721" t="s">
        <v>2112</v>
      </c>
    </row>
    <row r="30722" spans="1:5" x14ac:dyDescent="0.25">
      <c r="A30722">
        <v>40111</v>
      </c>
      <c r="C30722" t="s">
        <v>558</v>
      </c>
      <c r="D30722" t="s">
        <v>1221</v>
      </c>
      <c r="E30722" t="s">
        <v>2112</v>
      </c>
    </row>
    <row r="30723" spans="1:5" x14ac:dyDescent="0.25">
      <c r="A30723">
        <v>40112</v>
      </c>
      <c r="C30723" t="s">
        <v>558</v>
      </c>
      <c r="D30723" t="s">
        <v>1221</v>
      </c>
      <c r="E30723" t="s">
        <v>2112</v>
      </c>
    </row>
    <row r="30724" spans="1:5" x14ac:dyDescent="0.25">
      <c r="A30724">
        <v>57861</v>
      </c>
      <c r="C30724" t="s">
        <v>558</v>
      </c>
      <c r="D30724" t="s">
        <v>1222</v>
      </c>
      <c r="E30724" t="s">
        <v>2113</v>
      </c>
    </row>
    <row r="30725" spans="1:5" x14ac:dyDescent="0.25">
      <c r="A30725">
        <v>20725</v>
      </c>
      <c r="C30725" t="s">
        <v>558</v>
      </c>
      <c r="D30725" t="s">
        <v>1222</v>
      </c>
      <c r="E30725" t="s">
        <v>2113</v>
      </c>
    </row>
    <row r="30726" spans="1:5" x14ac:dyDescent="0.25">
      <c r="A30726">
        <v>3797</v>
      </c>
      <c r="C30726" t="s">
        <v>558</v>
      </c>
      <c r="D30726" t="s">
        <v>1222</v>
      </c>
      <c r="E30726" t="s">
        <v>2113</v>
      </c>
    </row>
    <row r="30727" spans="1:5" x14ac:dyDescent="0.25">
      <c r="A30727">
        <v>3798</v>
      </c>
      <c r="C30727" t="s">
        <v>558</v>
      </c>
      <c r="D30727" t="s">
        <v>1222</v>
      </c>
      <c r="E30727" t="s">
        <v>2113</v>
      </c>
    </row>
    <row r="30728" spans="1:5" x14ac:dyDescent="0.25">
      <c r="A30728">
        <v>3799</v>
      </c>
      <c r="C30728" t="s">
        <v>558</v>
      </c>
      <c r="D30728" t="s">
        <v>1222</v>
      </c>
      <c r="E30728" t="s">
        <v>2113</v>
      </c>
    </row>
    <row r="30729" spans="1:5" x14ac:dyDescent="0.25">
      <c r="A30729">
        <v>8410</v>
      </c>
      <c r="C30729" t="s">
        <v>558</v>
      </c>
      <c r="D30729" t="s">
        <v>1222</v>
      </c>
      <c r="E30729" t="s">
        <v>2113</v>
      </c>
    </row>
    <row r="30730" spans="1:5" x14ac:dyDescent="0.25">
      <c r="A30730">
        <v>20408</v>
      </c>
      <c r="C30730" t="s">
        <v>558</v>
      </c>
      <c r="D30730" t="s">
        <v>1222</v>
      </c>
      <c r="E30730" t="s">
        <v>2113</v>
      </c>
    </row>
    <row r="30731" spans="1:5" x14ac:dyDescent="0.25">
      <c r="A30731">
        <v>40115</v>
      </c>
      <c r="C30731" t="s">
        <v>558</v>
      </c>
      <c r="D30731" t="s">
        <v>1222</v>
      </c>
      <c r="E30731" t="s">
        <v>2113</v>
      </c>
    </row>
    <row r="30732" spans="1:5" x14ac:dyDescent="0.25">
      <c r="A30732">
        <v>40116</v>
      </c>
      <c r="C30732" t="s">
        <v>558</v>
      </c>
      <c r="D30732" t="s">
        <v>1222</v>
      </c>
      <c r="E30732" t="s">
        <v>2113</v>
      </c>
    </row>
    <row r="30733" spans="1:5" x14ac:dyDescent="0.25">
      <c r="A30733">
        <v>40117</v>
      </c>
      <c r="C30733" t="s">
        <v>558</v>
      </c>
      <c r="D30733" t="s">
        <v>1222</v>
      </c>
      <c r="E30733" t="s">
        <v>2113</v>
      </c>
    </row>
    <row r="30734" spans="1:5" x14ac:dyDescent="0.25">
      <c r="A30734">
        <v>40118</v>
      </c>
      <c r="C30734" t="s">
        <v>558</v>
      </c>
      <c r="D30734" t="s">
        <v>1222</v>
      </c>
      <c r="E30734" t="s">
        <v>2113</v>
      </c>
    </row>
    <row r="30735" spans="1:5" x14ac:dyDescent="0.25">
      <c r="A30735">
        <v>59822</v>
      </c>
      <c r="C30735" t="s">
        <v>558</v>
      </c>
      <c r="D30735" t="s">
        <v>1222</v>
      </c>
      <c r="E30735" t="s">
        <v>2113</v>
      </c>
    </row>
    <row r="30736" spans="1:5" x14ac:dyDescent="0.25">
      <c r="A30736">
        <v>55835</v>
      </c>
      <c r="C30736" t="s">
        <v>558</v>
      </c>
      <c r="D30736" t="s">
        <v>1222</v>
      </c>
      <c r="E30736" t="s">
        <v>2113</v>
      </c>
    </row>
    <row r="30737" spans="1:5" x14ac:dyDescent="0.25">
      <c r="A30737">
        <v>57862</v>
      </c>
      <c r="C30737" t="s">
        <v>558</v>
      </c>
      <c r="D30737" t="s">
        <v>1223</v>
      </c>
      <c r="E30737" t="s">
        <v>2114</v>
      </c>
    </row>
    <row r="30738" spans="1:5" x14ac:dyDescent="0.25">
      <c r="A30738">
        <v>17079</v>
      </c>
      <c r="C30738" t="s">
        <v>558</v>
      </c>
      <c r="D30738" t="s">
        <v>1223</v>
      </c>
      <c r="E30738" t="s">
        <v>2114</v>
      </c>
    </row>
    <row r="30739" spans="1:5" x14ac:dyDescent="0.25">
      <c r="A30739">
        <v>7834</v>
      </c>
      <c r="C30739" t="s">
        <v>558</v>
      </c>
      <c r="D30739" t="s">
        <v>1223</v>
      </c>
      <c r="E30739" t="s">
        <v>2114</v>
      </c>
    </row>
    <row r="30740" spans="1:5" x14ac:dyDescent="0.25">
      <c r="A30740">
        <v>7835</v>
      </c>
      <c r="C30740" t="s">
        <v>558</v>
      </c>
      <c r="D30740" t="s">
        <v>1223</v>
      </c>
      <c r="E30740" t="s">
        <v>2114</v>
      </c>
    </row>
    <row r="30741" spans="1:5" x14ac:dyDescent="0.25">
      <c r="A30741">
        <v>7911</v>
      </c>
      <c r="C30741" t="s">
        <v>558</v>
      </c>
      <c r="D30741" t="s">
        <v>1223</v>
      </c>
      <c r="E30741" t="s">
        <v>2114</v>
      </c>
    </row>
    <row r="30742" spans="1:5" x14ac:dyDescent="0.25">
      <c r="A30742">
        <v>20416</v>
      </c>
      <c r="C30742" t="s">
        <v>558</v>
      </c>
      <c r="D30742" t="s">
        <v>1223</v>
      </c>
      <c r="E30742" t="s">
        <v>2114</v>
      </c>
    </row>
    <row r="30743" spans="1:5" x14ac:dyDescent="0.25">
      <c r="A30743">
        <v>40119</v>
      </c>
      <c r="C30743" t="s">
        <v>558</v>
      </c>
      <c r="D30743" t="s">
        <v>1223</v>
      </c>
      <c r="E30743" t="s">
        <v>2114</v>
      </c>
    </row>
    <row r="30744" spans="1:5" x14ac:dyDescent="0.25">
      <c r="A30744">
        <v>20414</v>
      </c>
      <c r="C30744" t="s">
        <v>558</v>
      </c>
      <c r="D30744" t="s">
        <v>1223</v>
      </c>
      <c r="E30744" t="s">
        <v>2114</v>
      </c>
    </row>
    <row r="30745" spans="1:5" x14ac:dyDescent="0.25">
      <c r="A30745">
        <v>20415</v>
      </c>
      <c r="C30745" t="s">
        <v>558</v>
      </c>
      <c r="D30745" t="s">
        <v>1223</v>
      </c>
      <c r="E30745" t="s">
        <v>2114</v>
      </c>
    </row>
    <row r="30746" spans="1:5" x14ac:dyDescent="0.25">
      <c r="A30746">
        <v>40120</v>
      </c>
      <c r="C30746" t="s">
        <v>558</v>
      </c>
      <c r="D30746" t="s">
        <v>1223</v>
      </c>
      <c r="E30746" t="s">
        <v>2114</v>
      </c>
    </row>
    <row r="30747" spans="1:5" x14ac:dyDescent="0.25">
      <c r="A30747">
        <v>40121</v>
      </c>
      <c r="C30747" t="s">
        <v>558</v>
      </c>
      <c r="D30747" t="s">
        <v>1223</v>
      </c>
      <c r="E30747" t="s">
        <v>2114</v>
      </c>
    </row>
    <row r="30748" spans="1:5" x14ac:dyDescent="0.25">
      <c r="A30748">
        <v>12807</v>
      </c>
      <c r="C30748" t="s">
        <v>558</v>
      </c>
      <c r="D30748" t="s">
        <v>1223</v>
      </c>
      <c r="E30748" t="s">
        <v>2114</v>
      </c>
    </row>
    <row r="30749" spans="1:5" x14ac:dyDescent="0.25">
      <c r="A30749">
        <v>15374</v>
      </c>
      <c r="C30749" t="s">
        <v>558</v>
      </c>
      <c r="D30749" t="s">
        <v>1223</v>
      </c>
      <c r="E30749" t="s">
        <v>2114</v>
      </c>
    </row>
    <row r="30750" spans="1:5" x14ac:dyDescent="0.25">
      <c r="A30750">
        <v>20412</v>
      </c>
      <c r="C30750" t="s">
        <v>558</v>
      </c>
      <c r="D30750" t="s">
        <v>1223</v>
      </c>
      <c r="E30750" t="s">
        <v>2114</v>
      </c>
    </row>
    <row r="30751" spans="1:5" x14ac:dyDescent="0.25">
      <c r="A30751">
        <v>40122</v>
      </c>
      <c r="C30751" t="s">
        <v>558</v>
      </c>
      <c r="D30751" t="s">
        <v>1223</v>
      </c>
      <c r="E30751" t="s">
        <v>2114</v>
      </c>
    </row>
    <row r="30752" spans="1:5" x14ac:dyDescent="0.25">
      <c r="A30752">
        <v>40123</v>
      </c>
      <c r="C30752" t="s">
        <v>558</v>
      </c>
      <c r="D30752" t="s">
        <v>1223</v>
      </c>
      <c r="E30752" t="s">
        <v>2114</v>
      </c>
    </row>
    <row r="30753" spans="1:5" x14ac:dyDescent="0.25">
      <c r="A30753">
        <v>40124</v>
      </c>
      <c r="C30753" t="s">
        <v>558</v>
      </c>
      <c r="D30753" t="s">
        <v>1223</v>
      </c>
      <c r="E30753" t="s">
        <v>2114</v>
      </c>
    </row>
    <row r="30754" spans="1:5" x14ac:dyDescent="0.25">
      <c r="A30754">
        <v>40125</v>
      </c>
      <c r="C30754" t="s">
        <v>558</v>
      </c>
      <c r="D30754" t="s">
        <v>1223</v>
      </c>
      <c r="E30754" t="s">
        <v>2114</v>
      </c>
    </row>
    <row r="30755" spans="1:5" x14ac:dyDescent="0.25">
      <c r="A30755">
        <v>40126</v>
      </c>
      <c r="C30755" t="s">
        <v>558</v>
      </c>
      <c r="D30755" t="s">
        <v>1223</v>
      </c>
      <c r="E30755" t="s">
        <v>2114</v>
      </c>
    </row>
    <row r="30756" spans="1:5" x14ac:dyDescent="0.25">
      <c r="A30756">
        <v>40127</v>
      </c>
      <c r="C30756" t="s">
        <v>558</v>
      </c>
      <c r="D30756" t="s">
        <v>1223</v>
      </c>
      <c r="E30756" t="s">
        <v>2114</v>
      </c>
    </row>
    <row r="30757" spans="1:5" x14ac:dyDescent="0.25">
      <c r="A30757">
        <v>40128</v>
      </c>
      <c r="C30757" t="s">
        <v>558</v>
      </c>
      <c r="D30757" t="s">
        <v>1223</v>
      </c>
      <c r="E30757" t="s">
        <v>2114</v>
      </c>
    </row>
    <row r="30758" spans="1:5" x14ac:dyDescent="0.25">
      <c r="A30758">
        <v>40138</v>
      </c>
      <c r="C30758" t="s">
        <v>558</v>
      </c>
      <c r="D30758" t="s">
        <v>1223</v>
      </c>
      <c r="E30758" t="s">
        <v>2114</v>
      </c>
    </row>
    <row r="30759" spans="1:5" x14ac:dyDescent="0.25">
      <c r="A30759">
        <v>12238</v>
      </c>
      <c r="C30759" t="s">
        <v>558</v>
      </c>
      <c r="D30759" t="s">
        <v>1223</v>
      </c>
      <c r="E30759" t="s">
        <v>2114</v>
      </c>
    </row>
    <row r="30760" spans="1:5" x14ac:dyDescent="0.25">
      <c r="A30760">
        <v>13268</v>
      </c>
      <c r="C30760" t="s">
        <v>558</v>
      </c>
      <c r="D30760" t="s">
        <v>1223</v>
      </c>
      <c r="E30760" t="s">
        <v>2114</v>
      </c>
    </row>
    <row r="30761" spans="1:5" x14ac:dyDescent="0.25">
      <c r="A30761">
        <v>13269</v>
      </c>
      <c r="C30761" t="s">
        <v>558</v>
      </c>
      <c r="D30761" t="s">
        <v>1223</v>
      </c>
      <c r="E30761" t="s">
        <v>2114</v>
      </c>
    </row>
    <row r="30762" spans="1:5" x14ac:dyDescent="0.25">
      <c r="A30762">
        <v>13270</v>
      </c>
      <c r="C30762" t="s">
        <v>558</v>
      </c>
      <c r="D30762" t="s">
        <v>1223</v>
      </c>
      <c r="E30762" t="s">
        <v>2114</v>
      </c>
    </row>
    <row r="30763" spans="1:5" x14ac:dyDescent="0.25">
      <c r="A30763">
        <v>17360</v>
      </c>
      <c r="C30763" t="s">
        <v>558</v>
      </c>
      <c r="D30763" t="s">
        <v>1223</v>
      </c>
      <c r="E30763" t="s">
        <v>2114</v>
      </c>
    </row>
    <row r="30764" spans="1:5" x14ac:dyDescent="0.25">
      <c r="A30764">
        <v>20410</v>
      </c>
      <c r="C30764" t="s">
        <v>558</v>
      </c>
      <c r="D30764" t="s">
        <v>1223</v>
      </c>
      <c r="E30764" t="s">
        <v>2114</v>
      </c>
    </row>
    <row r="30765" spans="1:5" x14ac:dyDescent="0.25">
      <c r="A30765">
        <v>20411</v>
      </c>
      <c r="C30765" t="s">
        <v>558</v>
      </c>
      <c r="D30765" t="s">
        <v>1223</v>
      </c>
      <c r="E30765" t="s">
        <v>2114</v>
      </c>
    </row>
    <row r="30766" spans="1:5" x14ac:dyDescent="0.25">
      <c r="A30766">
        <v>40129</v>
      </c>
      <c r="C30766" t="s">
        <v>558</v>
      </c>
      <c r="D30766" t="s">
        <v>1223</v>
      </c>
      <c r="E30766" t="s">
        <v>2114</v>
      </c>
    </row>
    <row r="30767" spans="1:5" x14ac:dyDescent="0.25">
      <c r="A30767">
        <v>40130</v>
      </c>
      <c r="C30767" t="s">
        <v>558</v>
      </c>
      <c r="D30767" t="s">
        <v>1223</v>
      </c>
      <c r="E30767" t="s">
        <v>2114</v>
      </c>
    </row>
    <row r="30768" spans="1:5" x14ac:dyDescent="0.25">
      <c r="A30768">
        <v>40131</v>
      </c>
      <c r="C30768" t="s">
        <v>558</v>
      </c>
      <c r="D30768" t="s">
        <v>1223</v>
      </c>
      <c r="E30768" t="s">
        <v>2114</v>
      </c>
    </row>
    <row r="30769" spans="1:5" x14ac:dyDescent="0.25">
      <c r="A30769">
        <v>40132</v>
      </c>
      <c r="C30769" t="s">
        <v>558</v>
      </c>
      <c r="D30769" t="s">
        <v>1223</v>
      </c>
      <c r="E30769" t="s">
        <v>2114</v>
      </c>
    </row>
    <row r="30770" spans="1:5" x14ac:dyDescent="0.25">
      <c r="A30770">
        <v>40133</v>
      </c>
      <c r="C30770" t="s">
        <v>558</v>
      </c>
      <c r="D30770" t="s">
        <v>1223</v>
      </c>
      <c r="E30770" t="s">
        <v>2114</v>
      </c>
    </row>
    <row r="30771" spans="1:5" x14ac:dyDescent="0.25">
      <c r="A30771">
        <v>40134</v>
      </c>
      <c r="C30771" t="s">
        <v>558</v>
      </c>
      <c r="D30771" t="s">
        <v>1223</v>
      </c>
      <c r="E30771" t="s">
        <v>2114</v>
      </c>
    </row>
    <row r="30772" spans="1:5" x14ac:dyDescent="0.25">
      <c r="A30772">
        <v>40135</v>
      </c>
      <c r="C30772" t="s">
        <v>558</v>
      </c>
      <c r="D30772" t="s">
        <v>1223</v>
      </c>
      <c r="E30772" t="s">
        <v>2114</v>
      </c>
    </row>
    <row r="30773" spans="1:5" x14ac:dyDescent="0.25">
      <c r="A30773">
        <v>40136</v>
      </c>
      <c r="C30773" t="s">
        <v>558</v>
      </c>
      <c r="D30773" t="s">
        <v>1223</v>
      </c>
      <c r="E30773" t="s">
        <v>2114</v>
      </c>
    </row>
    <row r="30774" spans="1:5" x14ac:dyDescent="0.25">
      <c r="A30774">
        <v>40137</v>
      </c>
      <c r="C30774" t="s">
        <v>558</v>
      </c>
      <c r="D30774" t="s">
        <v>1223</v>
      </c>
      <c r="E30774" t="s">
        <v>2114</v>
      </c>
    </row>
    <row r="30775" spans="1:5" x14ac:dyDescent="0.25">
      <c r="A30775">
        <v>40139</v>
      </c>
      <c r="C30775" t="s">
        <v>558</v>
      </c>
      <c r="D30775" t="s">
        <v>1223</v>
      </c>
      <c r="E30775" t="s">
        <v>2114</v>
      </c>
    </row>
    <row r="30776" spans="1:5" x14ac:dyDescent="0.25">
      <c r="A30776">
        <v>40140</v>
      </c>
      <c r="C30776" t="s">
        <v>558</v>
      </c>
      <c r="D30776" t="s">
        <v>1223</v>
      </c>
      <c r="E30776" t="s">
        <v>2114</v>
      </c>
    </row>
    <row r="30777" spans="1:5" x14ac:dyDescent="0.25">
      <c r="A30777">
        <v>54051</v>
      </c>
      <c r="C30777" t="s">
        <v>558</v>
      </c>
      <c r="D30777" t="s">
        <v>1224</v>
      </c>
      <c r="E30777" t="s">
        <v>2115</v>
      </c>
    </row>
    <row r="30778" spans="1:5" x14ac:dyDescent="0.25">
      <c r="A30778">
        <v>57863</v>
      </c>
      <c r="C30778" t="s">
        <v>558</v>
      </c>
      <c r="D30778" t="s">
        <v>1224</v>
      </c>
      <c r="E30778" t="s">
        <v>2115</v>
      </c>
    </row>
    <row r="30779" spans="1:5" x14ac:dyDescent="0.25">
      <c r="A30779">
        <v>3807</v>
      </c>
      <c r="C30779" t="s">
        <v>558</v>
      </c>
      <c r="D30779" t="s">
        <v>1224</v>
      </c>
      <c r="E30779" t="s">
        <v>2115</v>
      </c>
    </row>
    <row r="30780" spans="1:5" x14ac:dyDescent="0.25">
      <c r="A30780">
        <v>3808</v>
      </c>
      <c r="C30780" t="s">
        <v>558</v>
      </c>
      <c r="D30780" t="s">
        <v>1224</v>
      </c>
      <c r="E30780" t="s">
        <v>2115</v>
      </c>
    </row>
    <row r="30781" spans="1:5" x14ac:dyDescent="0.25">
      <c r="A30781">
        <v>12928</v>
      </c>
      <c r="C30781" t="s">
        <v>558</v>
      </c>
      <c r="D30781" t="s">
        <v>1224</v>
      </c>
      <c r="E30781" t="s">
        <v>2115</v>
      </c>
    </row>
    <row r="30782" spans="1:5" x14ac:dyDescent="0.25">
      <c r="A30782">
        <v>14161</v>
      </c>
      <c r="C30782" t="s">
        <v>558</v>
      </c>
      <c r="D30782" t="s">
        <v>1224</v>
      </c>
      <c r="E30782" t="s">
        <v>2115</v>
      </c>
    </row>
    <row r="30783" spans="1:5" x14ac:dyDescent="0.25">
      <c r="A30783">
        <v>14162</v>
      </c>
      <c r="C30783" t="s">
        <v>558</v>
      </c>
      <c r="D30783" t="s">
        <v>1224</v>
      </c>
      <c r="E30783" t="s">
        <v>2115</v>
      </c>
    </row>
    <row r="30784" spans="1:5" x14ac:dyDescent="0.25">
      <c r="A30784">
        <v>17361</v>
      </c>
      <c r="C30784" t="s">
        <v>558</v>
      </c>
      <c r="D30784" t="s">
        <v>1224</v>
      </c>
      <c r="E30784" t="s">
        <v>2115</v>
      </c>
    </row>
    <row r="30785" spans="1:5" x14ac:dyDescent="0.25">
      <c r="A30785">
        <v>40147</v>
      </c>
      <c r="C30785" t="s">
        <v>558</v>
      </c>
      <c r="D30785" t="s">
        <v>1224</v>
      </c>
      <c r="E30785" t="s">
        <v>2115</v>
      </c>
    </row>
    <row r="30786" spans="1:5" x14ac:dyDescent="0.25">
      <c r="A30786">
        <v>40148</v>
      </c>
      <c r="C30786" t="s">
        <v>558</v>
      </c>
      <c r="D30786" t="s">
        <v>1224</v>
      </c>
      <c r="E30786" t="s">
        <v>2115</v>
      </c>
    </row>
    <row r="30787" spans="1:5" x14ac:dyDescent="0.25">
      <c r="A30787">
        <v>3801</v>
      </c>
      <c r="C30787" t="s">
        <v>558</v>
      </c>
      <c r="D30787" t="s">
        <v>1224</v>
      </c>
      <c r="E30787" t="s">
        <v>2115</v>
      </c>
    </row>
    <row r="30788" spans="1:5" x14ac:dyDescent="0.25">
      <c r="A30788">
        <v>3810</v>
      </c>
      <c r="C30788" t="s">
        <v>558</v>
      </c>
      <c r="D30788" t="s">
        <v>1224</v>
      </c>
      <c r="E30788" t="s">
        <v>2115</v>
      </c>
    </row>
    <row r="30789" spans="1:5" x14ac:dyDescent="0.25">
      <c r="A30789">
        <v>40141</v>
      </c>
      <c r="C30789" t="s">
        <v>558</v>
      </c>
      <c r="D30789" t="s">
        <v>1224</v>
      </c>
      <c r="E30789" t="s">
        <v>2115</v>
      </c>
    </row>
    <row r="30790" spans="1:5" x14ac:dyDescent="0.25">
      <c r="A30790">
        <v>40142</v>
      </c>
      <c r="C30790" t="s">
        <v>558</v>
      </c>
      <c r="D30790" t="s">
        <v>1224</v>
      </c>
      <c r="E30790" t="s">
        <v>2115</v>
      </c>
    </row>
    <row r="30791" spans="1:5" x14ac:dyDescent="0.25">
      <c r="A30791">
        <v>40143</v>
      </c>
      <c r="C30791" t="s">
        <v>558</v>
      </c>
      <c r="D30791" t="s">
        <v>1224</v>
      </c>
      <c r="E30791" t="s">
        <v>2115</v>
      </c>
    </row>
    <row r="30792" spans="1:5" x14ac:dyDescent="0.25">
      <c r="A30792">
        <v>40144</v>
      </c>
      <c r="C30792" t="s">
        <v>558</v>
      </c>
      <c r="D30792" t="s">
        <v>1224</v>
      </c>
      <c r="E30792" t="s">
        <v>2115</v>
      </c>
    </row>
    <row r="30793" spans="1:5" x14ac:dyDescent="0.25">
      <c r="A30793">
        <v>40145</v>
      </c>
      <c r="C30793" t="s">
        <v>558</v>
      </c>
      <c r="D30793" t="s">
        <v>1224</v>
      </c>
      <c r="E30793" t="s">
        <v>2115</v>
      </c>
    </row>
    <row r="30794" spans="1:5" x14ac:dyDescent="0.25">
      <c r="A30794">
        <v>40149</v>
      </c>
      <c r="C30794" t="s">
        <v>558</v>
      </c>
      <c r="D30794" t="s">
        <v>1224</v>
      </c>
      <c r="E30794" t="s">
        <v>2115</v>
      </c>
    </row>
    <row r="30795" spans="1:5" x14ac:dyDescent="0.25">
      <c r="A30795">
        <v>40150</v>
      </c>
      <c r="C30795" t="s">
        <v>558</v>
      </c>
      <c r="D30795" t="s">
        <v>1224</v>
      </c>
      <c r="E30795" t="s">
        <v>2115</v>
      </c>
    </row>
    <row r="30796" spans="1:5" x14ac:dyDescent="0.25">
      <c r="A30796">
        <v>40151</v>
      </c>
      <c r="C30796" t="s">
        <v>558</v>
      </c>
      <c r="D30796" t="s">
        <v>1224</v>
      </c>
      <c r="E30796" t="s">
        <v>2115</v>
      </c>
    </row>
    <row r="30797" spans="1:5" x14ac:dyDescent="0.25">
      <c r="A30797">
        <v>40162</v>
      </c>
      <c r="C30797" t="s">
        <v>558</v>
      </c>
      <c r="D30797" t="s">
        <v>1224</v>
      </c>
      <c r="E30797" t="s">
        <v>2115</v>
      </c>
    </row>
    <row r="30798" spans="1:5" x14ac:dyDescent="0.25">
      <c r="A30798">
        <v>3803</v>
      </c>
      <c r="C30798" t="s">
        <v>558</v>
      </c>
      <c r="D30798" t="s">
        <v>1224</v>
      </c>
      <c r="E30798" t="s">
        <v>2115</v>
      </c>
    </row>
    <row r="30799" spans="1:5" x14ac:dyDescent="0.25">
      <c r="A30799">
        <v>3804</v>
      </c>
      <c r="C30799" t="s">
        <v>558</v>
      </c>
      <c r="D30799" t="s">
        <v>1224</v>
      </c>
      <c r="E30799" t="s">
        <v>2115</v>
      </c>
    </row>
    <row r="30800" spans="1:5" x14ac:dyDescent="0.25">
      <c r="A30800">
        <v>3805</v>
      </c>
      <c r="C30800" t="s">
        <v>558</v>
      </c>
      <c r="D30800" t="s">
        <v>1224</v>
      </c>
      <c r="E30800" t="s">
        <v>2115</v>
      </c>
    </row>
    <row r="30801" spans="1:5" x14ac:dyDescent="0.25">
      <c r="A30801">
        <v>20417</v>
      </c>
      <c r="C30801" t="s">
        <v>558</v>
      </c>
      <c r="D30801" t="s">
        <v>1224</v>
      </c>
      <c r="E30801" t="s">
        <v>2115</v>
      </c>
    </row>
    <row r="30802" spans="1:5" x14ac:dyDescent="0.25">
      <c r="A30802">
        <v>20418</v>
      </c>
      <c r="C30802" t="s">
        <v>558</v>
      </c>
      <c r="D30802" t="s">
        <v>1224</v>
      </c>
      <c r="E30802" t="s">
        <v>2115</v>
      </c>
    </row>
    <row r="30803" spans="1:5" x14ac:dyDescent="0.25">
      <c r="A30803">
        <v>20419</v>
      </c>
      <c r="C30803" t="s">
        <v>558</v>
      </c>
      <c r="D30803" t="s">
        <v>1224</v>
      </c>
      <c r="E30803" t="s">
        <v>2115</v>
      </c>
    </row>
    <row r="30804" spans="1:5" x14ac:dyDescent="0.25">
      <c r="A30804">
        <v>40146</v>
      </c>
      <c r="C30804" t="s">
        <v>558</v>
      </c>
      <c r="D30804" t="s">
        <v>1224</v>
      </c>
      <c r="E30804" t="s">
        <v>2115</v>
      </c>
    </row>
    <row r="30805" spans="1:5" x14ac:dyDescent="0.25">
      <c r="A30805">
        <v>40163</v>
      </c>
      <c r="C30805" t="s">
        <v>558</v>
      </c>
      <c r="D30805" t="s">
        <v>1224</v>
      </c>
      <c r="E30805" t="s">
        <v>2115</v>
      </c>
    </row>
    <row r="30806" spans="1:5" x14ac:dyDescent="0.25">
      <c r="A30806">
        <v>40164</v>
      </c>
      <c r="C30806" t="s">
        <v>558</v>
      </c>
      <c r="D30806" t="s">
        <v>1224</v>
      </c>
      <c r="E30806" t="s">
        <v>2115</v>
      </c>
    </row>
    <row r="30807" spans="1:5" x14ac:dyDescent="0.25">
      <c r="A30807">
        <v>20421</v>
      </c>
      <c r="C30807" t="s">
        <v>558</v>
      </c>
      <c r="D30807" t="s">
        <v>1224</v>
      </c>
      <c r="E30807" t="s">
        <v>2115</v>
      </c>
    </row>
    <row r="30808" spans="1:5" x14ac:dyDescent="0.25">
      <c r="A30808">
        <v>40152</v>
      </c>
      <c r="C30808" t="s">
        <v>558</v>
      </c>
      <c r="D30808" t="s">
        <v>1224</v>
      </c>
      <c r="E30808" t="s">
        <v>2115</v>
      </c>
    </row>
    <row r="30809" spans="1:5" x14ac:dyDescent="0.25">
      <c r="A30809">
        <v>40153</v>
      </c>
      <c r="C30809" t="s">
        <v>558</v>
      </c>
      <c r="D30809" t="s">
        <v>1224</v>
      </c>
      <c r="E30809" t="s">
        <v>2115</v>
      </c>
    </row>
    <row r="30810" spans="1:5" x14ac:dyDescent="0.25">
      <c r="A30810">
        <v>40154</v>
      </c>
      <c r="C30810" t="s">
        <v>558</v>
      </c>
      <c r="D30810" t="s">
        <v>1224</v>
      </c>
      <c r="E30810" t="s">
        <v>2115</v>
      </c>
    </row>
    <row r="30811" spans="1:5" x14ac:dyDescent="0.25">
      <c r="A30811">
        <v>3809</v>
      </c>
      <c r="C30811" t="s">
        <v>558</v>
      </c>
      <c r="D30811" t="s">
        <v>1224</v>
      </c>
      <c r="E30811" t="s">
        <v>2115</v>
      </c>
    </row>
    <row r="30812" spans="1:5" x14ac:dyDescent="0.25">
      <c r="A30812">
        <v>12806</v>
      </c>
      <c r="C30812" t="s">
        <v>558</v>
      </c>
      <c r="D30812" t="s">
        <v>1224</v>
      </c>
      <c r="E30812" t="s">
        <v>2115</v>
      </c>
    </row>
    <row r="30813" spans="1:5" x14ac:dyDescent="0.25">
      <c r="A30813">
        <v>13271</v>
      </c>
      <c r="C30813" t="s">
        <v>558</v>
      </c>
      <c r="D30813" t="s">
        <v>1224</v>
      </c>
      <c r="E30813" t="s">
        <v>2115</v>
      </c>
    </row>
    <row r="30814" spans="1:5" x14ac:dyDescent="0.25">
      <c r="A30814">
        <v>13272</v>
      </c>
      <c r="C30814" t="s">
        <v>558</v>
      </c>
      <c r="D30814" t="s">
        <v>1224</v>
      </c>
      <c r="E30814" t="s">
        <v>2115</v>
      </c>
    </row>
    <row r="30815" spans="1:5" x14ac:dyDescent="0.25">
      <c r="A30815">
        <v>13273</v>
      </c>
      <c r="C30815" t="s">
        <v>558</v>
      </c>
      <c r="D30815" t="s">
        <v>1224</v>
      </c>
      <c r="E30815" t="s">
        <v>2115</v>
      </c>
    </row>
    <row r="30816" spans="1:5" x14ac:dyDescent="0.25">
      <c r="A30816">
        <v>14170</v>
      </c>
      <c r="C30816" t="s">
        <v>558</v>
      </c>
      <c r="D30816" t="s">
        <v>1224</v>
      </c>
      <c r="E30816" t="s">
        <v>2115</v>
      </c>
    </row>
    <row r="30817" spans="1:5" x14ac:dyDescent="0.25">
      <c r="A30817">
        <v>20420</v>
      </c>
      <c r="C30817" t="s">
        <v>558</v>
      </c>
      <c r="D30817" t="s">
        <v>1224</v>
      </c>
      <c r="E30817" t="s">
        <v>2115</v>
      </c>
    </row>
    <row r="30818" spans="1:5" x14ac:dyDescent="0.25">
      <c r="A30818">
        <v>26254</v>
      </c>
      <c r="C30818" t="s">
        <v>558</v>
      </c>
      <c r="D30818" t="s">
        <v>1224</v>
      </c>
      <c r="E30818" t="s">
        <v>2115</v>
      </c>
    </row>
    <row r="30819" spans="1:5" x14ac:dyDescent="0.25">
      <c r="A30819">
        <v>40155</v>
      </c>
      <c r="C30819" t="s">
        <v>558</v>
      </c>
      <c r="D30819" t="s">
        <v>1224</v>
      </c>
      <c r="E30819" t="s">
        <v>2115</v>
      </c>
    </row>
    <row r="30820" spans="1:5" x14ac:dyDescent="0.25">
      <c r="A30820">
        <v>40156</v>
      </c>
      <c r="C30820" t="s">
        <v>558</v>
      </c>
      <c r="D30820" t="s">
        <v>1224</v>
      </c>
      <c r="E30820" t="s">
        <v>2115</v>
      </c>
    </row>
    <row r="30821" spans="1:5" x14ac:dyDescent="0.25">
      <c r="A30821">
        <v>40157</v>
      </c>
      <c r="C30821" t="s">
        <v>558</v>
      </c>
      <c r="D30821" t="s">
        <v>1224</v>
      </c>
      <c r="E30821" t="s">
        <v>2115</v>
      </c>
    </row>
    <row r="30822" spans="1:5" x14ac:dyDescent="0.25">
      <c r="A30822">
        <v>40158</v>
      </c>
      <c r="C30822" t="s">
        <v>558</v>
      </c>
      <c r="D30822" t="s">
        <v>1224</v>
      </c>
      <c r="E30822" t="s">
        <v>2115</v>
      </c>
    </row>
    <row r="30823" spans="1:5" x14ac:dyDescent="0.25">
      <c r="A30823">
        <v>40159</v>
      </c>
      <c r="C30823" t="s">
        <v>558</v>
      </c>
      <c r="D30823" t="s">
        <v>1224</v>
      </c>
      <c r="E30823" t="s">
        <v>2115</v>
      </c>
    </row>
    <row r="30824" spans="1:5" x14ac:dyDescent="0.25">
      <c r="A30824">
        <v>40160</v>
      </c>
      <c r="C30824" t="s">
        <v>558</v>
      </c>
      <c r="D30824" t="s">
        <v>1224</v>
      </c>
      <c r="E30824" t="s">
        <v>2115</v>
      </c>
    </row>
    <row r="30825" spans="1:5" x14ac:dyDescent="0.25">
      <c r="A30825">
        <v>40161</v>
      </c>
      <c r="C30825" t="s">
        <v>558</v>
      </c>
      <c r="D30825" t="s">
        <v>1224</v>
      </c>
      <c r="E30825" t="s">
        <v>2115</v>
      </c>
    </row>
    <row r="30826" spans="1:5" x14ac:dyDescent="0.25">
      <c r="A30826">
        <v>54052</v>
      </c>
      <c r="C30826" t="s">
        <v>558</v>
      </c>
      <c r="D30826" t="s">
        <v>1225</v>
      </c>
      <c r="E30826" t="s">
        <v>2116</v>
      </c>
    </row>
    <row r="30827" spans="1:5" x14ac:dyDescent="0.25">
      <c r="A30827">
        <v>57864</v>
      </c>
      <c r="C30827" t="s">
        <v>558</v>
      </c>
      <c r="D30827" t="s">
        <v>1225</v>
      </c>
      <c r="E30827" t="s">
        <v>2116</v>
      </c>
    </row>
    <row r="30828" spans="1:5" x14ac:dyDescent="0.25">
      <c r="A30828">
        <v>53120</v>
      </c>
      <c r="C30828" t="s">
        <v>558</v>
      </c>
      <c r="D30828" t="s">
        <v>1225</v>
      </c>
      <c r="E30828" t="s">
        <v>2116</v>
      </c>
    </row>
    <row r="30829" spans="1:5" x14ac:dyDescent="0.25">
      <c r="A30829">
        <v>9324</v>
      </c>
      <c r="C30829" t="s">
        <v>558</v>
      </c>
      <c r="D30829" t="s">
        <v>1225</v>
      </c>
      <c r="E30829" t="s">
        <v>2116</v>
      </c>
    </row>
    <row r="30830" spans="1:5" x14ac:dyDescent="0.25">
      <c r="A30830">
        <v>9325</v>
      </c>
      <c r="C30830" t="s">
        <v>558</v>
      </c>
      <c r="D30830" t="s">
        <v>1225</v>
      </c>
      <c r="E30830" t="s">
        <v>2116</v>
      </c>
    </row>
    <row r="30831" spans="1:5" x14ac:dyDescent="0.25">
      <c r="A30831">
        <v>20423</v>
      </c>
      <c r="C30831" t="s">
        <v>558</v>
      </c>
      <c r="D30831" t="s">
        <v>1225</v>
      </c>
      <c r="E30831" t="s">
        <v>2116</v>
      </c>
    </row>
    <row r="30832" spans="1:5" x14ac:dyDescent="0.25">
      <c r="A30832">
        <v>20428</v>
      </c>
      <c r="C30832" t="s">
        <v>558</v>
      </c>
      <c r="D30832" t="s">
        <v>1225</v>
      </c>
      <c r="E30832" t="s">
        <v>2116</v>
      </c>
    </row>
    <row r="30833" spans="1:5" x14ac:dyDescent="0.25">
      <c r="A30833">
        <v>20429</v>
      </c>
      <c r="C30833" t="s">
        <v>558</v>
      </c>
      <c r="D30833" t="s">
        <v>1225</v>
      </c>
      <c r="E30833" t="s">
        <v>2116</v>
      </c>
    </row>
    <row r="30834" spans="1:5" x14ac:dyDescent="0.25">
      <c r="A30834">
        <v>40165</v>
      </c>
      <c r="C30834" t="s">
        <v>558</v>
      </c>
      <c r="D30834" t="s">
        <v>1225</v>
      </c>
      <c r="E30834" t="s">
        <v>2116</v>
      </c>
    </row>
    <row r="30835" spans="1:5" x14ac:dyDescent="0.25">
      <c r="A30835">
        <v>40166</v>
      </c>
      <c r="C30835" t="s">
        <v>558</v>
      </c>
      <c r="D30835" t="s">
        <v>1225</v>
      </c>
      <c r="E30835" t="s">
        <v>2116</v>
      </c>
    </row>
    <row r="30836" spans="1:5" x14ac:dyDescent="0.25">
      <c r="A30836">
        <v>40167</v>
      </c>
      <c r="C30836" t="s">
        <v>558</v>
      </c>
      <c r="D30836" t="s">
        <v>1225</v>
      </c>
      <c r="E30836" t="s">
        <v>2116</v>
      </c>
    </row>
    <row r="30837" spans="1:5" x14ac:dyDescent="0.25">
      <c r="A30837">
        <v>40168</v>
      </c>
      <c r="C30837" t="s">
        <v>558</v>
      </c>
      <c r="D30837" t="s">
        <v>1225</v>
      </c>
      <c r="E30837" t="s">
        <v>2116</v>
      </c>
    </row>
    <row r="30838" spans="1:5" x14ac:dyDescent="0.25">
      <c r="A30838">
        <v>40169</v>
      </c>
      <c r="C30838" t="s">
        <v>558</v>
      </c>
      <c r="D30838" t="s">
        <v>1225</v>
      </c>
      <c r="E30838" t="s">
        <v>2116</v>
      </c>
    </row>
    <row r="30839" spans="1:5" x14ac:dyDescent="0.25">
      <c r="A30839">
        <v>40170</v>
      </c>
      <c r="C30839" t="s">
        <v>558</v>
      </c>
      <c r="D30839" t="s">
        <v>1225</v>
      </c>
      <c r="E30839" t="s">
        <v>2116</v>
      </c>
    </row>
    <row r="30840" spans="1:5" x14ac:dyDescent="0.25">
      <c r="A30840">
        <v>40171</v>
      </c>
      <c r="C30840" t="s">
        <v>558</v>
      </c>
      <c r="D30840" t="s">
        <v>1225</v>
      </c>
      <c r="E30840" t="s">
        <v>2116</v>
      </c>
    </row>
    <row r="30841" spans="1:5" x14ac:dyDescent="0.25">
      <c r="A30841">
        <v>40192</v>
      </c>
      <c r="C30841" t="s">
        <v>558</v>
      </c>
      <c r="D30841" t="s">
        <v>1225</v>
      </c>
      <c r="E30841" t="s">
        <v>2116</v>
      </c>
    </row>
    <row r="30842" spans="1:5" x14ac:dyDescent="0.25">
      <c r="A30842">
        <v>40193</v>
      </c>
      <c r="C30842" t="s">
        <v>558</v>
      </c>
      <c r="D30842" t="s">
        <v>1225</v>
      </c>
      <c r="E30842" t="s">
        <v>2116</v>
      </c>
    </row>
    <row r="30843" spans="1:5" x14ac:dyDescent="0.25">
      <c r="A30843">
        <v>40194</v>
      </c>
      <c r="C30843" t="s">
        <v>558</v>
      </c>
      <c r="D30843" t="s">
        <v>1225</v>
      </c>
      <c r="E30843" t="s">
        <v>2116</v>
      </c>
    </row>
    <row r="30844" spans="1:5" x14ac:dyDescent="0.25">
      <c r="A30844">
        <v>40195</v>
      </c>
      <c r="C30844" t="s">
        <v>558</v>
      </c>
      <c r="D30844" t="s">
        <v>1225</v>
      </c>
      <c r="E30844" t="s">
        <v>2116</v>
      </c>
    </row>
    <row r="30845" spans="1:5" x14ac:dyDescent="0.25">
      <c r="A30845">
        <v>40196</v>
      </c>
      <c r="C30845" t="s">
        <v>558</v>
      </c>
      <c r="D30845" t="s">
        <v>1225</v>
      </c>
      <c r="E30845" t="s">
        <v>2116</v>
      </c>
    </row>
    <row r="30846" spans="1:5" x14ac:dyDescent="0.25">
      <c r="A30846">
        <v>40203</v>
      </c>
      <c r="C30846" t="s">
        <v>558</v>
      </c>
      <c r="D30846" t="s">
        <v>1225</v>
      </c>
      <c r="E30846" t="s">
        <v>2116</v>
      </c>
    </row>
    <row r="30847" spans="1:5" x14ac:dyDescent="0.25">
      <c r="A30847">
        <v>55131</v>
      </c>
      <c r="C30847" t="s">
        <v>558</v>
      </c>
      <c r="D30847" t="s">
        <v>1225</v>
      </c>
      <c r="E30847" t="s">
        <v>2116</v>
      </c>
    </row>
    <row r="30848" spans="1:5" x14ac:dyDescent="0.25">
      <c r="A30848">
        <v>13665</v>
      </c>
      <c r="C30848" t="s">
        <v>558</v>
      </c>
      <c r="D30848" t="s">
        <v>1225</v>
      </c>
      <c r="E30848" t="s">
        <v>2116</v>
      </c>
    </row>
    <row r="30849" spans="1:5" x14ac:dyDescent="0.25">
      <c r="A30849">
        <v>20424</v>
      </c>
      <c r="C30849" t="s">
        <v>558</v>
      </c>
      <c r="D30849" t="s">
        <v>1225</v>
      </c>
      <c r="E30849" t="s">
        <v>2116</v>
      </c>
    </row>
    <row r="30850" spans="1:5" x14ac:dyDescent="0.25">
      <c r="A30850">
        <v>40172</v>
      </c>
      <c r="C30850" t="s">
        <v>558</v>
      </c>
      <c r="D30850" t="s">
        <v>1225</v>
      </c>
      <c r="E30850" t="s">
        <v>2116</v>
      </c>
    </row>
    <row r="30851" spans="1:5" x14ac:dyDescent="0.25">
      <c r="A30851">
        <v>40173</v>
      </c>
      <c r="C30851" t="s">
        <v>558</v>
      </c>
      <c r="D30851" t="s">
        <v>1225</v>
      </c>
      <c r="E30851" t="s">
        <v>2116</v>
      </c>
    </row>
    <row r="30852" spans="1:5" x14ac:dyDescent="0.25">
      <c r="A30852">
        <v>40174</v>
      </c>
      <c r="C30852" t="s">
        <v>558</v>
      </c>
      <c r="D30852" t="s">
        <v>1225</v>
      </c>
      <c r="E30852" t="s">
        <v>2116</v>
      </c>
    </row>
    <row r="30853" spans="1:5" x14ac:dyDescent="0.25">
      <c r="A30853">
        <v>13664</v>
      </c>
      <c r="C30853" t="s">
        <v>558</v>
      </c>
      <c r="D30853" t="s">
        <v>1225</v>
      </c>
      <c r="E30853" t="s">
        <v>2116</v>
      </c>
    </row>
    <row r="30854" spans="1:5" x14ac:dyDescent="0.25">
      <c r="A30854">
        <v>40175</v>
      </c>
      <c r="C30854" t="s">
        <v>558</v>
      </c>
      <c r="D30854" t="s">
        <v>1225</v>
      </c>
      <c r="E30854" t="s">
        <v>2116</v>
      </c>
    </row>
    <row r="30855" spans="1:5" x14ac:dyDescent="0.25">
      <c r="A30855">
        <v>40176</v>
      </c>
      <c r="C30855" t="s">
        <v>558</v>
      </c>
      <c r="D30855" t="s">
        <v>1225</v>
      </c>
      <c r="E30855" t="s">
        <v>2116</v>
      </c>
    </row>
    <row r="30856" spans="1:5" x14ac:dyDescent="0.25">
      <c r="A30856">
        <v>40177</v>
      </c>
      <c r="C30856" t="s">
        <v>558</v>
      </c>
      <c r="D30856" t="s">
        <v>1225</v>
      </c>
      <c r="E30856" t="s">
        <v>2116</v>
      </c>
    </row>
    <row r="30857" spans="1:5" x14ac:dyDescent="0.25">
      <c r="A30857">
        <v>40178</v>
      </c>
      <c r="C30857" t="s">
        <v>558</v>
      </c>
      <c r="D30857" t="s">
        <v>1225</v>
      </c>
      <c r="E30857" t="s">
        <v>2116</v>
      </c>
    </row>
    <row r="30858" spans="1:5" x14ac:dyDescent="0.25">
      <c r="A30858">
        <v>40179</v>
      </c>
      <c r="C30858" t="s">
        <v>558</v>
      </c>
      <c r="D30858" t="s">
        <v>1225</v>
      </c>
      <c r="E30858" t="s">
        <v>2116</v>
      </c>
    </row>
    <row r="30859" spans="1:5" x14ac:dyDescent="0.25">
      <c r="A30859">
        <v>40180</v>
      </c>
      <c r="C30859" t="s">
        <v>558</v>
      </c>
      <c r="D30859" t="s">
        <v>1225</v>
      </c>
      <c r="E30859" t="s">
        <v>2116</v>
      </c>
    </row>
    <row r="30860" spans="1:5" x14ac:dyDescent="0.25">
      <c r="A30860">
        <v>40181</v>
      </c>
      <c r="C30860" t="s">
        <v>558</v>
      </c>
      <c r="D30860" t="s">
        <v>1225</v>
      </c>
      <c r="E30860" t="s">
        <v>2116</v>
      </c>
    </row>
    <row r="30861" spans="1:5" x14ac:dyDescent="0.25">
      <c r="A30861">
        <v>40182</v>
      </c>
      <c r="C30861" t="s">
        <v>558</v>
      </c>
      <c r="D30861" t="s">
        <v>1225</v>
      </c>
      <c r="E30861" t="s">
        <v>2116</v>
      </c>
    </row>
    <row r="30862" spans="1:5" x14ac:dyDescent="0.25">
      <c r="A30862">
        <v>40183</v>
      </c>
      <c r="C30862" t="s">
        <v>558</v>
      </c>
      <c r="D30862" t="s">
        <v>1225</v>
      </c>
      <c r="E30862" t="s">
        <v>2116</v>
      </c>
    </row>
    <row r="30863" spans="1:5" x14ac:dyDescent="0.25">
      <c r="A30863">
        <v>40184</v>
      </c>
      <c r="C30863" t="s">
        <v>558</v>
      </c>
      <c r="D30863" t="s">
        <v>1225</v>
      </c>
      <c r="E30863" t="s">
        <v>2116</v>
      </c>
    </row>
    <row r="30864" spans="1:5" x14ac:dyDescent="0.25">
      <c r="A30864">
        <v>13663</v>
      </c>
      <c r="C30864" t="s">
        <v>558</v>
      </c>
      <c r="D30864" t="s">
        <v>1225</v>
      </c>
      <c r="E30864" t="s">
        <v>2116</v>
      </c>
    </row>
    <row r="30865" spans="1:5" x14ac:dyDescent="0.25">
      <c r="A30865">
        <v>13666</v>
      </c>
      <c r="C30865" t="s">
        <v>558</v>
      </c>
      <c r="D30865" t="s">
        <v>1225</v>
      </c>
      <c r="E30865" t="s">
        <v>2116</v>
      </c>
    </row>
    <row r="30866" spans="1:5" x14ac:dyDescent="0.25">
      <c r="A30866">
        <v>40185</v>
      </c>
      <c r="C30866" t="s">
        <v>558</v>
      </c>
      <c r="D30866" t="s">
        <v>1225</v>
      </c>
      <c r="E30866" t="s">
        <v>2116</v>
      </c>
    </row>
    <row r="30867" spans="1:5" x14ac:dyDescent="0.25">
      <c r="A30867">
        <v>40186</v>
      </c>
      <c r="C30867" t="s">
        <v>558</v>
      </c>
      <c r="D30867" t="s">
        <v>1225</v>
      </c>
      <c r="E30867" t="s">
        <v>2116</v>
      </c>
    </row>
    <row r="30868" spans="1:5" x14ac:dyDescent="0.25">
      <c r="A30868">
        <v>11410</v>
      </c>
      <c r="C30868" t="s">
        <v>558</v>
      </c>
      <c r="D30868" t="s">
        <v>1225</v>
      </c>
      <c r="E30868" t="s">
        <v>2116</v>
      </c>
    </row>
    <row r="30869" spans="1:5" x14ac:dyDescent="0.25">
      <c r="A30869">
        <v>20425</v>
      </c>
      <c r="C30869" t="s">
        <v>558</v>
      </c>
      <c r="D30869" t="s">
        <v>1225</v>
      </c>
      <c r="E30869" t="s">
        <v>2116</v>
      </c>
    </row>
    <row r="30870" spans="1:5" x14ac:dyDescent="0.25">
      <c r="A30870">
        <v>20426</v>
      </c>
      <c r="C30870" t="s">
        <v>558</v>
      </c>
      <c r="D30870" t="s">
        <v>1225</v>
      </c>
      <c r="E30870" t="s">
        <v>2116</v>
      </c>
    </row>
    <row r="30871" spans="1:5" x14ac:dyDescent="0.25">
      <c r="A30871">
        <v>20427</v>
      </c>
      <c r="C30871" t="s">
        <v>558</v>
      </c>
      <c r="D30871" t="s">
        <v>1225</v>
      </c>
      <c r="E30871" t="s">
        <v>2116</v>
      </c>
    </row>
    <row r="30872" spans="1:5" x14ac:dyDescent="0.25">
      <c r="A30872">
        <v>40187</v>
      </c>
      <c r="C30872" t="s">
        <v>558</v>
      </c>
      <c r="D30872" t="s">
        <v>1225</v>
      </c>
      <c r="E30872" t="s">
        <v>2116</v>
      </c>
    </row>
    <row r="30873" spans="1:5" x14ac:dyDescent="0.25">
      <c r="A30873">
        <v>40188</v>
      </c>
      <c r="C30873" t="s">
        <v>558</v>
      </c>
      <c r="D30873" t="s">
        <v>1225</v>
      </c>
      <c r="E30873" t="s">
        <v>2116</v>
      </c>
    </row>
    <row r="30874" spans="1:5" x14ac:dyDescent="0.25">
      <c r="A30874">
        <v>40189</v>
      </c>
      <c r="C30874" t="s">
        <v>558</v>
      </c>
      <c r="D30874" t="s">
        <v>1225</v>
      </c>
      <c r="E30874" t="s">
        <v>2116</v>
      </c>
    </row>
    <row r="30875" spans="1:5" x14ac:dyDescent="0.25">
      <c r="A30875">
        <v>40190</v>
      </c>
      <c r="C30875" t="s">
        <v>558</v>
      </c>
      <c r="D30875" t="s">
        <v>1225</v>
      </c>
      <c r="E30875" t="s">
        <v>2116</v>
      </c>
    </row>
    <row r="30876" spans="1:5" x14ac:dyDescent="0.25">
      <c r="A30876">
        <v>40191</v>
      </c>
      <c r="C30876" t="s">
        <v>558</v>
      </c>
      <c r="D30876" t="s">
        <v>1225</v>
      </c>
      <c r="E30876" t="s">
        <v>2116</v>
      </c>
    </row>
    <row r="30877" spans="1:5" x14ac:dyDescent="0.25">
      <c r="A30877">
        <v>40197</v>
      </c>
      <c r="C30877" t="s">
        <v>558</v>
      </c>
      <c r="D30877" t="s">
        <v>1225</v>
      </c>
      <c r="E30877" t="s">
        <v>2116</v>
      </c>
    </row>
    <row r="30878" spans="1:5" x14ac:dyDescent="0.25">
      <c r="A30878">
        <v>40198</v>
      </c>
      <c r="C30878" t="s">
        <v>558</v>
      </c>
      <c r="D30878" t="s">
        <v>1225</v>
      </c>
      <c r="E30878" t="s">
        <v>2116</v>
      </c>
    </row>
    <row r="30879" spans="1:5" x14ac:dyDescent="0.25">
      <c r="A30879">
        <v>40199</v>
      </c>
      <c r="C30879" t="s">
        <v>558</v>
      </c>
      <c r="D30879" t="s">
        <v>1225</v>
      </c>
      <c r="E30879" t="s">
        <v>2116</v>
      </c>
    </row>
    <row r="30880" spans="1:5" x14ac:dyDescent="0.25">
      <c r="A30880">
        <v>40200</v>
      </c>
      <c r="C30880" t="s">
        <v>558</v>
      </c>
      <c r="D30880" t="s">
        <v>1225</v>
      </c>
      <c r="E30880" t="s">
        <v>2116</v>
      </c>
    </row>
    <row r="30881" spans="1:5" x14ac:dyDescent="0.25">
      <c r="A30881">
        <v>40201</v>
      </c>
      <c r="C30881" t="s">
        <v>558</v>
      </c>
      <c r="D30881" t="s">
        <v>1225</v>
      </c>
      <c r="E30881" t="s">
        <v>2116</v>
      </c>
    </row>
    <row r="30882" spans="1:5" x14ac:dyDescent="0.25">
      <c r="A30882">
        <v>40202</v>
      </c>
      <c r="C30882" t="s">
        <v>558</v>
      </c>
      <c r="D30882" t="s">
        <v>1225</v>
      </c>
      <c r="E30882" t="s">
        <v>2116</v>
      </c>
    </row>
    <row r="30883" spans="1:5" x14ac:dyDescent="0.25">
      <c r="A30883">
        <v>40204</v>
      </c>
      <c r="C30883" t="s">
        <v>558</v>
      </c>
      <c r="D30883" t="s">
        <v>1225</v>
      </c>
      <c r="E30883" t="s">
        <v>2116</v>
      </c>
    </row>
    <row r="30884" spans="1:5" x14ac:dyDescent="0.25">
      <c r="A30884">
        <v>54053</v>
      </c>
      <c r="C30884" t="s">
        <v>558</v>
      </c>
      <c r="D30884" t="s">
        <v>1226</v>
      </c>
      <c r="E30884" t="s">
        <v>2117</v>
      </c>
    </row>
    <row r="30885" spans="1:5" x14ac:dyDescent="0.25">
      <c r="A30885">
        <v>57865</v>
      </c>
      <c r="C30885" t="s">
        <v>558</v>
      </c>
      <c r="D30885" t="s">
        <v>1226</v>
      </c>
      <c r="E30885" t="s">
        <v>2117</v>
      </c>
    </row>
    <row r="30886" spans="1:5" x14ac:dyDescent="0.25">
      <c r="A30886">
        <v>14159</v>
      </c>
      <c r="C30886" t="s">
        <v>558</v>
      </c>
      <c r="D30886" t="s">
        <v>1226</v>
      </c>
      <c r="E30886" t="s">
        <v>2117</v>
      </c>
    </row>
    <row r="30887" spans="1:5" x14ac:dyDescent="0.25">
      <c r="A30887">
        <v>14160</v>
      </c>
      <c r="C30887" t="s">
        <v>558</v>
      </c>
      <c r="D30887" t="s">
        <v>1226</v>
      </c>
      <c r="E30887" t="s">
        <v>2117</v>
      </c>
    </row>
    <row r="30888" spans="1:5" x14ac:dyDescent="0.25">
      <c r="A30888">
        <v>20430</v>
      </c>
      <c r="C30888" t="s">
        <v>558</v>
      </c>
      <c r="D30888" t="s">
        <v>1226</v>
      </c>
      <c r="E30888" t="s">
        <v>2117</v>
      </c>
    </row>
    <row r="30889" spans="1:5" x14ac:dyDescent="0.25">
      <c r="A30889">
        <v>20431</v>
      </c>
      <c r="C30889" t="s">
        <v>558</v>
      </c>
      <c r="D30889" t="s">
        <v>1226</v>
      </c>
      <c r="E30889" t="s">
        <v>2117</v>
      </c>
    </row>
    <row r="30890" spans="1:5" x14ac:dyDescent="0.25">
      <c r="A30890">
        <v>20432</v>
      </c>
      <c r="C30890" t="s">
        <v>558</v>
      </c>
      <c r="D30890" t="s">
        <v>1226</v>
      </c>
      <c r="E30890" t="s">
        <v>2117</v>
      </c>
    </row>
    <row r="30891" spans="1:5" x14ac:dyDescent="0.25">
      <c r="A30891">
        <v>40205</v>
      </c>
      <c r="C30891" t="s">
        <v>558</v>
      </c>
      <c r="D30891" t="s">
        <v>1226</v>
      </c>
      <c r="E30891" t="s">
        <v>2117</v>
      </c>
    </row>
    <row r="30892" spans="1:5" x14ac:dyDescent="0.25">
      <c r="A30892">
        <v>40206</v>
      </c>
      <c r="C30892" t="s">
        <v>558</v>
      </c>
      <c r="D30892" t="s">
        <v>1226</v>
      </c>
      <c r="E30892" t="s">
        <v>2117</v>
      </c>
    </row>
    <row r="30893" spans="1:5" x14ac:dyDescent="0.25">
      <c r="A30893">
        <v>40207</v>
      </c>
      <c r="C30893" t="s">
        <v>558</v>
      </c>
      <c r="D30893" t="s">
        <v>1226</v>
      </c>
      <c r="E30893" t="s">
        <v>2117</v>
      </c>
    </row>
    <row r="30894" spans="1:5" x14ac:dyDescent="0.25">
      <c r="A30894">
        <v>40208</v>
      </c>
      <c r="C30894" t="s">
        <v>558</v>
      </c>
      <c r="D30894" t="s">
        <v>1226</v>
      </c>
      <c r="E30894" t="s">
        <v>2117</v>
      </c>
    </row>
    <row r="30895" spans="1:5" x14ac:dyDescent="0.25">
      <c r="A30895">
        <v>40209</v>
      </c>
      <c r="C30895" t="s">
        <v>558</v>
      </c>
      <c r="D30895" t="s">
        <v>1226</v>
      </c>
      <c r="E30895" t="s">
        <v>2117</v>
      </c>
    </row>
    <row r="30896" spans="1:5" x14ac:dyDescent="0.25">
      <c r="A30896">
        <v>40210</v>
      </c>
      <c r="C30896" t="s">
        <v>558</v>
      </c>
      <c r="D30896" t="s">
        <v>1226</v>
      </c>
      <c r="E30896" t="s">
        <v>2117</v>
      </c>
    </row>
    <row r="30897" spans="1:5" x14ac:dyDescent="0.25">
      <c r="A30897">
        <v>40211</v>
      </c>
      <c r="C30897" t="s">
        <v>558</v>
      </c>
      <c r="D30897" t="s">
        <v>1226</v>
      </c>
      <c r="E30897" t="s">
        <v>2117</v>
      </c>
    </row>
    <row r="30898" spans="1:5" x14ac:dyDescent="0.25">
      <c r="A30898">
        <v>40212</v>
      </c>
      <c r="C30898" t="s">
        <v>558</v>
      </c>
      <c r="D30898" t="s">
        <v>1226</v>
      </c>
      <c r="E30898" t="s">
        <v>2117</v>
      </c>
    </row>
    <row r="30899" spans="1:5" x14ac:dyDescent="0.25">
      <c r="A30899">
        <v>59479</v>
      </c>
      <c r="C30899" t="s">
        <v>558</v>
      </c>
      <c r="D30899" t="s">
        <v>1226</v>
      </c>
      <c r="E30899" t="s">
        <v>2117</v>
      </c>
    </row>
    <row r="30900" spans="1:5" x14ac:dyDescent="0.25">
      <c r="A30900">
        <v>55792</v>
      </c>
      <c r="C30900" t="s">
        <v>558</v>
      </c>
      <c r="D30900" t="s">
        <v>1226</v>
      </c>
      <c r="E30900" t="s">
        <v>2117</v>
      </c>
    </row>
    <row r="30901" spans="1:5" x14ac:dyDescent="0.25">
      <c r="A30901">
        <v>57866</v>
      </c>
      <c r="C30901" t="s">
        <v>558</v>
      </c>
      <c r="D30901" t="s">
        <v>1227</v>
      </c>
      <c r="E30901" t="s">
        <v>2118</v>
      </c>
    </row>
    <row r="30902" spans="1:5" x14ac:dyDescent="0.25">
      <c r="A30902">
        <v>20354</v>
      </c>
      <c r="C30902" t="s">
        <v>558</v>
      </c>
      <c r="D30902" t="s">
        <v>1227</v>
      </c>
      <c r="E30902" t="s">
        <v>2118</v>
      </c>
    </row>
    <row r="30903" spans="1:5" x14ac:dyDescent="0.25">
      <c r="A30903">
        <v>10710</v>
      </c>
      <c r="C30903" t="s">
        <v>558</v>
      </c>
      <c r="D30903" t="s">
        <v>1227</v>
      </c>
      <c r="E30903" t="s">
        <v>2118</v>
      </c>
    </row>
    <row r="30904" spans="1:5" x14ac:dyDescent="0.25">
      <c r="A30904">
        <v>20433</v>
      </c>
      <c r="C30904" t="s">
        <v>558</v>
      </c>
      <c r="D30904" t="s">
        <v>1227</v>
      </c>
      <c r="E30904" t="s">
        <v>2118</v>
      </c>
    </row>
    <row r="30905" spans="1:5" x14ac:dyDescent="0.25">
      <c r="A30905">
        <v>20434</v>
      </c>
      <c r="C30905" t="s">
        <v>558</v>
      </c>
      <c r="D30905" t="s">
        <v>1227</v>
      </c>
      <c r="E30905" t="s">
        <v>2118</v>
      </c>
    </row>
    <row r="30906" spans="1:5" x14ac:dyDescent="0.25">
      <c r="A30906">
        <v>21959</v>
      </c>
      <c r="C30906" t="s">
        <v>558</v>
      </c>
      <c r="D30906" t="s">
        <v>1227</v>
      </c>
      <c r="E30906" t="s">
        <v>2118</v>
      </c>
    </row>
    <row r="30907" spans="1:5" x14ac:dyDescent="0.25">
      <c r="A30907">
        <v>40225</v>
      </c>
      <c r="C30907" t="s">
        <v>558</v>
      </c>
      <c r="D30907" t="s">
        <v>1227</v>
      </c>
      <c r="E30907" t="s">
        <v>2118</v>
      </c>
    </row>
    <row r="30908" spans="1:5" x14ac:dyDescent="0.25">
      <c r="A30908">
        <v>40226</v>
      </c>
      <c r="C30908" t="s">
        <v>558</v>
      </c>
      <c r="D30908" t="s">
        <v>1227</v>
      </c>
      <c r="E30908" t="s">
        <v>2118</v>
      </c>
    </row>
    <row r="30909" spans="1:5" x14ac:dyDescent="0.25">
      <c r="A30909">
        <v>40272</v>
      </c>
      <c r="C30909" t="s">
        <v>558</v>
      </c>
      <c r="D30909" t="s">
        <v>1227</v>
      </c>
      <c r="E30909" t="s">
        <v>2118</v>
      </c>
    </row>
    <row r="30910" spans="1:5" x14ac:dyDescent="0.25">
      <c r="A30910">
        <v>6017</v>
      </c>
      <c r="C30910" t="s">
        <v>558</v>
      </c>
      <c r="D30910" t="s">
        <v>1227</v>
      </c>
      <c r="E30910" t="s">
        <v>2118</v>
      </c>
    </row>
    <row r="30911" spans="1:5" x14ac:dyDescent="0.25">
      <c r="A30911">
        <v>8224</v>
      </c>
      <c r="C30911" t="s">
        <v>558</v>
      </c>
      <c r="D30911" t="s">
        <v>1227</v>
      </c>
      <c r="E30911" t="s">
        <v>2118</v>
      </c>
    </row>
    <row r="30912" spans="1:5" x14ac:dyDescent="0.25">
      <c r="A30912">
        <v>13277</v>
      </c>
      <c r="C30912" t="s">
        <v>558</v>
      </c>
      <c r="D30912" t="s">
        <v>1227</v>
      </c>
      <c r="E30912" t="s">
        <v>2118</v>
      </c>
    </row>
    <row r="30913" spans="1:5" x14ac:dyDescent="0.25">
      <c r="A30913">
        <v>17723</v>
      </c>
      <c r="C30913" t="s">
        <v>558</v>
      </c>
      <c r="D30913" t="s">
        <v>1227</v>
      </c>
      <c r="E30913" t="s">
        <v>2118</v>
      </c>
    </row>
    <row r="30914" spans="1:5" x14ac:dyDescent="0.25">
      <c r="A30914">
        <v>17730</v>
      </c>
      <c r="C30914" t="s">
        <v>558</v>
      </c>
      <c r="D30914" t="s">
        <v>1227</v>
      </c>
      <c r="E30914" t="s">
        <v>2118</v>
      </c>
    </row>
    <row r="30915" spans="1:5" x14ac:dyDescent="0.25">
      <c r="A30915">
        <v>7836</v>
      </c>
      <c r="C30915" t="s">
        <v>558</v>
      </c>
      <c r="D30915" t="s">
        <v>1227</v>
      </c>
      <c r="E30915" t="s">
        <v>2118</v>
      </c>
    </row>
    <row r="30916" spans="1:5" x14ac:dyDescent="0.25">
      <c r="A30916">
        <v>8219</v>
      </c>
      <c r="C30916" t="s">
        <v>558</v>
      </c>
      <c r="D30916" t="s">
        <v>1227</v>
      </c>
      <c r="E30916" t="s">
        <v>2118</v>
      </c>
    </row>
    <row r="30917" spans="1:5" x14ac:dyDescent="0.25">
      <c r="A30917">
        <v>14143</v>
      </c>
      <c r="C30917" t="s">
        <v>558</v>
      </c>
      <c r="D30917" t="s">
        <v>1227</v>
      </c>
      <c r="E30917" t="s">
        <v>2118</v>
      </c>
    </row>
    <row r="30918" spans="1:5" x14ac:dyDescent="0.25">
      <c r="A30918">
        <v>18563</v>
      </c>
      <c r="C30918" t="s">
        <v>558</v>
      </c>
      <c r="D30918" t="s">
        <v>1227</v>
      </c>
      <c r="E30918" t="s">
        <v>2118</v>
      </c>
    </row>
    <row r="30919" spans="1:5" x14ac:dyDescent="0.25">
      <c r="A30919">
        <v>26259</v>
      </c>
      <c r="C30919" t="s">
        <v>558</v>
      </c>
      <c r="D30919" t="s">
        <v>1227</v>
      </c>
      <c r="E30919" t="s">
        <v>2118</v>
      </c>
    </row>
    <row r="30920" spans="1:5" x14ac:dyDescent="0.25">
      <c r="A30920">
        <v>40227</v>
      </c>
      <c r="C30920" t="s">
        <v>558</v>
      </c>
      <c r="D30920" t="s">
        <v>1227</v>
      </c>
      <c r="E30920" t="s">
        <v>2118</v>
      </c>
    </row>
    <row r="30921" spans="1:5" x14ac:dyDescent="0.25">
      <c r="A30921">
        <v>54725</v>
      </c>
      <c r="C30921" t="s">
        <v>558</v>
      </c>
      <c r="D30921" t="s">
        <v>1227</v>
      </c>
      <c r="E30921" t="s">
        <v>2118</v>
      </c>
    </row>
    <row r="30922" spans="1:5" x14ac:dyDescent="0.25">
      <c r="A30922">
        <v>13278</v>
      </c>
      <c r="C30922" t="s">
        <v>558</v>
      </c>
      <c r="D30922" t="s">
        <v>1227</v>
      </c>
      <c r="E30922" t="s">
        <v>2118</v>
      </c>
    </row>
    <row r="30923" spans="1:5" x14ac:dyDescent="0.25">
      <c r="A30923">
        <v>14256</v>
      </c>
      <c r="C30923" t="s">
        <v>558</v>
      </c>
      <c r="D30923" t="s">
        <v>1227</v>
      </c>
      <c r="E30923" t="s">
        <v>2118</v>
      </c>
    </row>
    <row r="30924" spans="1:5" x14ac:dyDescent="0.25">
      <c r="A30924">
        <v>14260</v>
      </c>
      <c r="C30924" t="s">
        <v>558</v>
      </c>
      <c r="D30924" t="s">
        <v>1227</v>
      </c>
      <c r="E30924" t="s">
        <v>2118</v>
      </c>
    </row>
    <row r="30925" spans="1:5" x14ac:dyDescent="0.25">
      <c r="A30925">
        <v>20705</v>
      </c>
      <c r="C30925" t="s">
        <v>558</v>
      </c>
      <c r="D30925" t="s">
        <v>1227</v>
      </c>
      <c r="E30925" t="s">
        <v>2118</v>
      </c>
    </row>
    <row r="30926" spans="1:5" x14ac:dyDescent="0.25">
      <c r="A30926">
        <v>13276</v>
      </c>
      <c r="C30926" t="s">
        <v>558</v>
      </c>
      <c r="D30926" t="s">
        <v>1227</v>
      </c>
      <c r="E30926" t="s">
        <v>2118</v>
      </c>
    </row>
    <row r="30927" spans="1:5" x14ac:dyDescent="0.25">
      <c r="A30927">
        <v>14152</v>
      </c>
      <c r="C30927" t="s">
        <v>558</v>
      </c>
      <c r="D30927" t="s">
        <v>1227</v>
      </c>
      <c r="E30927" t="s">
        <v>2118</v>
      </c>
    </row>
    <row r="30928" spans="1:5" x14ac:dyDescent="0.25">
      <c r="A30928">
        <v>40214</v>
      </c>
      <c r="C30928" t="s">
        <v>558</v>
      </c>
      <c r="D30928" t="s">
        <v>1227</v>
      </c>
      <c r="E30928" t="s">
        <v>2118</v>
      </c>
    </row>
    <row r="30929" spans="1:5" x14ac:dyDescent="0.25">
      <c r="A30929">
        <v>40228</v>
      </c>
      <c r="C30929" t="s">
        <v>558</v>
      </c>
      <c r="D30929" t="s">
        <v>1227</v>
      </c>
      <c r="E30929" t="s">
        <v>2118</v>
      </c>
    </row>
    <row r="30930" spans="1:5" x14ac:dyDescent="0.25">
      <c r="A30930">
        <v>40229</v>
      </c>
      <c r="C30930" t="s">
        <v>558</v>
      </c>
      <c r="D30930" t="s">
        <v>1227</v>
      </c>
      <c r="E30930" t="s">
        <v>2118</v>
      </c>
    </row>
    <row r="30931" spans="1:5" x14ac:dyDescent="0.25">
      <c r="A30931">
        <v>5306</v>
      </c>
      <c r="C30931" t="s">
        <v>558</v>
      </c>
      <c r="D30931" t="s">
        <v>1227</v>
      </c>
      <c r="E30931" t="s">
        <v>2118</v>
      </c>
    </row>
    <row r="30932" spans="1:5" x14ac:dyDescent="0.25">
      <c r="A30932">
        <v>14145</v>
      </c>
      <c r="C30932" t="s">
        <v>558</v>
      </c>
      <c r="D30932" t="s">
        <v>1227</v>
      </c>
      <c r="E30932" t="s">
        <v>2118</v>
      </c>
    </row>
    <row r="30933" spans="1:5" x14ac:dyDescent="0.25">
      <c r="A30933">
        <v>14146</v>
      </c>
      <c r="C30933" t="s">
        <v>558</v>
      </c>
      <c r="D30933" t="s">
        <v>1227</v>
      </c>
      <c r="E30933" t="s">
        <v>2118</v>
      </c>
    </row>
    <row r="30934" spans="1:5" x14ac:dyDescent="0.25">
      <c r="A30934">
        <v>14147</v>
      </c>
      <c r="C30934" t="s">
        <v>558</v>
      </c>
      <c r="D30934" t="s">
        <v>1227</v>
      </c>
      <c r="E30934" t="s">
        <v>2118</v>
      </c>
    </row>
    <row r="30935" spans="1:5" x14ac:dyDescent="0.25">
      <c r="A30935">
        <v>40230</v>
      </c>
      <c r="C30935" t="s">
        <v>558</v>
      </c>
      <c r="D30935" t="s">
        <v>1227</v>
      </c>
      <c r="E30935" t="s">
        <v>2118</v>
      </c>
    </row>
    <row r="30936" spans="1:5" x14ac:dyDescent="0.25">
      <c r="A30936">
        <v>40231</v>
      </c>
      <c r="C30936" t="s">
        <v>558</v>
      </c>
      <c r="D30936" t="s">
        <v>1227</v>
      </c>
      <c r="E30936" t="s">
        <v>2118</v>
      </c>
    </row>
    <row r="30937" spans="1:5" x14ac:dyDescent="0.25">
      <c r="A30937">
        <v>40232</v>
      </c>
      <c r="C30937" t="s">
        <v>558</v>
      </c>
      <c r="D30937" t="s">
        <v>1227</v>
      </c>
      <c r="E30937" t="s">
        <v>2118</v>
      </c>
    </row>
    <row r="30938" spans="1:5" x14ac:dyDescent="0.25">
      <c r="A30938">
        <v>40233</v>
      </c>
      <c r="C30938" t="s">
        <v>558</v>
      </c>
      <c r="D30938" t="s">
        <v>1227</v>
      </c>
      <c r="E30938" t="s">
        <v>2118</v>
      </c>
    </row>
    <row r="30939" spans="1:5" x14ac:dyDescent="0.25">
      <c r="A30939">
        <v>40234</v>
      </c>
      <c r="C30939" t="s">
        <v>558</v>
      </c>
      <c r="D30939" t="s">
        <v>1227</v>
      </c>
      <c r="E30939" t="s">
        <v>2118</v>
      </c>
    </row>
    <row r="30940" spans="1:5" x14ac:dyDescent="0.25">
      <c r="A30940">
        <v>747</v>
      </c>
      <c r="C30940" t="s">
        <v>558</v>
      </c>
      <c r="D30940" t="s">
        <v>1227</v>
      </c>
      <c r="E30940" t="s">
        <v>2118</v>
      </c>
    </row>
    <row r="30941" spans="1:5" x14ac:dyDescent="0.25">
      <c r="A30941">
        <v>14359</v>
      </c>
      <c r="C30941" t="s">
        <v>558</v>
      </c>
      <c r="D30941" t="s">
        <v>1227</v>
      </c>
      <c r="E30941" t="s">
        <v>2118</v>
      </c>
    </row>
    <row r="30942" spans="1:5" x14ac:dyDescent="0.25">
      <c r="A30942">
        <v>40215</v>
      </c>
      <c r="C30942" t="s">
        <v>558</v>
      </c>
      <c r="D30942" t="s">
        <v>1227</v>
      </c>
      <c r="E30942" t="s">
        <v>2118</v>
      </c>
    </row>
    <row r="30943" spans="1:5" x14ac:dyDescent="0.25">
      <c r="A30943">
        <v>40235</v>
      </c>
      <c r="C30943" t="s">
        <v>558</v>
      </c>
      <c r="D30943" t="s">
        <v>1227</v>
      </c>
      <c r="E30943" t="s">
        <v>2118</v>
      </c>
    </row>
    <row r="30944" spans="1:5" x14ac:dyDescent="0.25">
      <c r="A30944">
        <v>40236</v>
      </c>
      <c r="C30944" t="s">
        <v>558</v>
      </c>
      <c r="D30944" t="s">
        <v>1227</v>
      </c>
      <c r="E30944" t="s">
        <v>2118</v>
      </c>
    </row>
    <row r="30945" spans="1:5" x14ac:dyDescent="0.25">
      <c r="A30945">
        <v>40237</v>
      </c>
      <c r="C30945" t="s">
        <v>558</v>
      </c>
      <c r="D30945" t="s">
        <v>1227</v>
      </c>
      <c r="E30945" t="s">
        <v>2118</v>
      </c>
    </row>
    <row r="30946" spans="1:5" x14ac:dyDescent="0.25">
      <c r="A30946">
        <v>40238</v>
      </c>
      <c r="C30946" t="s">
        <v>558</v>
      </c>
      <c r="D30946" t="s">
        <v>1227</v>
      </c>
      <c r="E30946" t="s">
        <v>2118</v>
      </c>
    </row>
    <row r="30947" spans="1:5" x14ac:dyDescent="0.25">
      <c r="A30947">
        <v>11373</v>
      </c>
      <c r="C30947" t="s">
        <v>558</v>
      </c>
      <c r="D30947" t="s">
        <v>1227</v>
      </c>
      <c r="E30947" t="s">
        <v>2118</v>
      </c>
    </row>
    <row r="30948" spans="1:5" x14ac:dyDescent="0.25">
      <c r="A30948">
        <v>40213</v>
      </c>
      <c r="C30948" t="s">
        <v>558</v>
      </c>
      <c r="D30948" t="s">
        <v>1227</v>
      </c>
      <c r="E30948" t="s">
        <v>2118</v>
      </c>
    </row>
    <row r="30949" spans="1:5" x14ac:dyDescent="0.25">
      <c r="A30949">
        <v>40216</v>
      </c>
      <c r="C30949" t="s">
        <v>558</v>
      </c>
      <c r="D30949" t="s">
        <v>1227</v>
      </c>
      <c r="E30949" t="s">
        <v>2118</v>
      </c>
    </row>
    <row r="30950" spans="1:5" x14ac:dyDescent="0.25">
      <c r="A30950">
        <v>40239</v>
      </c>
      <c r="C30950" t="s">
        <v>558</v>
      </c>
      <c r="D30950" t="s">
        <v>1227</v>
      </c>
      <c r="E30950" t="s">
        <v>2118</v>
      </c>
    </row>
    <row r="30951" spans="1:5" x14ac:dyDescent="0.25">
      <c r="A30951">
        <v>40240</v>
      </c>
      <c r="C30951" t="s">
        <v>558</v>
      </c>
      <c r="D30951" t="s">
        <v>1227</v>
      </c>
      <c r="E30951" t="s">
        <v>2118</v>
      </c>
    </row>
    <row r="30952" spans="1:5" x14ac:dyDescent="0.25">
      <c r="A30952">
        <v>748</v>
      </c>
      <c r="C30952" t="s">
        <v>558</v>
      </c>
      <c r="D30952" t="s">
        <v>1227</v>
      </c>
      <c r="E30952" t="s">
        <v>2118</v>
      </c>
    </row>
    <row r="30953" spans="1:5" x14ac:dyDescent="0.25">
      <c r="A30953">
        <v>40217</v>
      </c>
      <c r="C30953" t="s">
        <v>558</v>
      </c>
      <c r="D30953" t="s">
        <v>1227</v>
      </c>
      <c r="E30953" t="s">
        <v>2118</v>
      </c>
    </row>
    <row r="30954" spans="1:5" x14ac:dyDescent="0.25">
      <c r="A30954">
        <v>40241</v>
      </c>
      <c r="C30954" t="s">
        <v>558</v>
      </c>
      <c r="D30954" t="s">
        <v>1227</v>
      </c>
      <c r="E30954" t="s">
        <v>2118</v>
      </c>
    </row>
    <row r="30955" spans="1:5" x14ac:dyDescent="0.25">
      <c r="A30955">
        <v>40242</v>
      </c>
      <c r="C30955" t="s">
        <v>558</v>
      </c>
      <c r="D30955" t="s">
        <v>1227</v>
      </c>
      <c r="E30955" t="s">
        <v>2118</v>
      </c>
    </row>
    <row r="30956" spans="1:5" x14ac:dyDescent="0.25">
      <c r="A30956">
        <v>40243</v>
      </c>
      <c r="C30956" t="s">
        <v>558</v>
      </c>
      <c r="D30956" t="s">
        <v>1227</v>
      </c>
      <c r="E30956" t="s">
        <v>2118</v>
      </c>
    </row>
    <row r="30957" spans="1:5" x14ac:dyDescent="0.25">
      <c r="A30957">
        <v>746</v>
      </c>
      <c r="C30957" t="s">
        <v>558</v>
      </c>
      <c r="D30957" t="s">
        <v>1227</v>
      </c>
      <c r="E30957" t="s">
        <v>2118</v>
      </c>
    </row>
    <row r="30958" spans="1:5" x14ac:dyDescent="0.25">
      <c r="A30958">
        <v>8220</v>
      </c>
      <c r="C30958" t="s">
        <v>558</v>
      </c>
      <c r="D30958" t="s">
        <v>1227</v>
      </c>
      <c r="E30958" t="s">
        <v>2118</v>
      </c>
    </row>
    <row r="30959" spans="1:5" x14ac:dyDescent="0.25">
      <c r="A30959">
        <v>8348</v>
      </c>
      <c r="C30959" t="s">
        <v>558</v>
      </c>
      <c r="D30959" t="s">
        <v>1227</v>
      </c>
      <c r="E30959" t="s">
        <v>2118</v>
      </c>
    </row>
    <row r="30960" spans="1:5" x14ac:dyDescent="0.25">
      <c r="A30960">
        <v>40218</v>
      </c>
      <c r="C30960" t="s">
        <v>558</v>
      </c>
      <c r="D30960" t="s">
        <v>1227</v>
      </c>
      <c r="E30960" t="s">
        <v>2118</v>
      </c>
    </row>
    <row r="30961" spans="1:5" x14ac:dyDescent="0.25">
      <c r="A30961">
        <v>40244</v>
      </c>
      <c r="C30961" t="s">
        <v>558</v>
      </c>
      <c r="D30961" t="s">
        <v>1227</v>
      </c>
      <c r="E30961" t="s">
        <v>2118</v>
      </c>
    </row>
    <row r="30962" spans="1:5" x14ac:dyDescent="0.25">
      <c r="A30962">
        <v>40245</v>
      </c>
      <c r="C30962" t="s">
        <v>558</v>
      </c>
      <c r="D30962" t="s">
        <v>1227</v>
      </c>
      <c r="E30962" t="s">
        <v>2118</v>
      </c>
    </row>
    <row r="30963" spans="1:5" x14ac:dyDescent="0.25">
      <c r="A30963">
        <v>40246</v>
      </c>
      <c r="C30963" t="s">
        <v>558</v>
      </c>
      <c r="D30963" t="s">
        <v>1227</v>
      </c>
      <c r="E30963" t="s">
        <v>2118</v>
      </c>
    </row>
    <row r="30964" spans="1:5" x14ac:dyDescent="0.25">
      <c r="A30964">
        <v>40247</v>
      </c>
      <c r="C30964" t="s">
        <v>558</v>
      </c>
      <c r="D30964" t="s">
        <v>1227</v>
      </c>
      <c r="E30964" t="s">
        <v>2118</v>
      </c>
    </row>
    <row r="30965" spans="1:5" x14ac:dyDescent="0.25">
      <c r="A30965">
        <v>40248</v>
      </c>
      <c r="C30965" t="s">
        <v>558</v>
      </c>
      <c r="D30965" t="s">
        <v>1227</v>
      </c>
      <c r="E30965" t="s">
        <v>2118</v>
      </c>
    </row>
    <row r="30966" spans="1:5" x14ac:dyDescent="0.25">
      <c r="A30966">
        <v>749</v>
      </c>
      <c r="C30966" t="s">
        <v>558</v>
      </c>
      <c r="D30966" t="s">
        <v>1227</v>
      </c>
      <c r="E30966" t="s">
        <v>2118</v>
      </c>
    </row>
    <row r="30967" spans="1:5" x14ac:dyDescent="0.25">
      <c r="A30967">
        <v>14151</v>
      </c>
      <c r="C30967" t="s">
        <v>558</v>
      </c>
      <c r="D30967" t="s">
        <v>1227</v>
      </c>
      <c r="E30967" t="s">
        <v>2118</v>
      </c>
    </row>
    <row r="30968" spans="1:5" x14ac:dyDescent="0.25">
      <c r="A30968">
        <v>40219</v>
      </c>
      <c r="C30968" t="s">
        <v>558</v>
      </c>
      <c r="D30968" t="s">
        <v>1227</v>
      </c>
      <c r="E30968" t="s">
        <v>2118</v>
      </c>
    </row>
    <row r="30969" spans="1:5" x14ac:dyDescent="0.25">
      <c r="A30969">
        <v>40249</v>
      </c>
      <c r="C30969" t="s">
        <v>558</v>
      </c>
      <c r="D30969" t="s">
        <v>1227</v>
      </c>
      <c r="E30969" t="s">
        <v>2118</v>
      </c>
    </row>
    <row r="30970" spans="1:5" x14ac:dyDescent="0.25">
      <c r="A30970">
        <v>40250</v>
      </c>
      <c r="C30970" t="s">
        <v>558</v>
      </c>
      <c r="D30970" t="s">
        <v>1227</v>
      </c>
      <c r="E30970" t="s">
        <v>2118</v>
      </c>
    </row>
    <row r="30971" spans="1:5" x14ac:dyDescent="0.25">
      <c r="A30971">
        <v>40251</v>
      </c>
      <c r="C30971" t="s">
        <v>558</v>
      </c>
      <c r="D30971" t="s">
        <v>1227</v>
      </c>
      <c r="E30971" t="s">
        <v>2118</v>
      </c>
    </row>
    <row r="30972" spans="1:5" x14ac:dyDescent="0.25">
      <c r="A30972">
        <v>6016</v>
      </c>
      <c r="C30972" t="s">
        <v>558</v>
      </c>
      <c r="D30972" t="s">
        <v>1227</v>
      </c>
      <c r="E30972" t="s">
        <v>2118</v>
      </c>
    </row>
    <row r="30973" spans="1:5" x14ac:dyDescent="0.25">
      <c r="A30973">
        <v>22744</v>
      </c>
      <c r="C30973" t="s">
        <v>558</v>
      </c>
      <c r="D30973" t="s">
        <v>1227</v>
      </c>
      <c r="E30973" t="s">
        <v>2118</v>
      </c>
    </row>
    <row r="30974" spans="1:5" x14ac:dyDescent="0.25">
      <c r="A30974">
        <v>40220</v>
      </c>
      <c r="C30974" t="s">
        <v>558</v>
      </c>
      <c r="D30974" t="s">
        <v>1227</v>
      </c>
      <c r="E30974" t="s">
        <v>2118</v>
      </c>
    </row>
    <row r="30975" spans="1:5" x14ac:dyDescent="0.25">
      <c r="A30975">
        <v>40221</v>
      </c>
      <c r="C30975" t="s">
        <v>558</v>
      </c>
      <c r="D30975" t="s">
        <v>1227</v>
      </c>
      <c r="E30975" t="s">
        <v>2118</v>
      </c>
    </row>
    <row r="30976" spans="1:5" x14ac:dyDescent="0.25">
      <c r="A30976">
        <v>40222</v>
      </c>
      <c r="C30976" t="s">
        <v>558</v>
      </c>
      <c r="D30976" t="s">
        <v>1227</v>
      </c>
      <c r="E30976" t="s">
        <v>2118</v>
      </c>
    </row>
    <row r="30977" spans="1:5" x14ac:dyDescent="0.25">
      <c r="A30977">
        <v>40252</v>
      </c>
      <c r="C30977" t="s">
        <v>558</v>
      </c>
      <c r="D30977" t="s">
        <v>1227</v>
      </c>
      <c r="E30977" t="s">
        <v>2118</v>
      </c>
    </row>
    <row r="30978" spans="1:5" x14ac:dyDescent="0.25">
      <c r="A30978">
        <v>40253</v>
      </c>
      <c r="C30978" t="s">
        <v>558</v>
      </c>
      <c r="D30978" t="s">
        <v>1227</v>
      </c>
      <c r="E30978" t="s">
        <v>2118</v>
      </c>
    </row>
    <row r="30979" spans="1:5" x14ac:dyDescent="0.25">
      <c r="A30979">
        <v>40254</v>
      </c>
      <c r="C30979" t="s">
        <v>558</v>
      </c>
      <c r="D30979" t="s">
        <v>1227</v>
      </c>
      <c r="E30979" t="s">
        <v>2118</v>
      </c>
    </row>
    <row r="30980" spans="1:5" x14ac:dyDescent="0.25">
      <c r="A30980">
        <v>40255</v>
      </c>
      <c r="C30980" t="s">
        <v>558</v>
      </c>
      <c r="D30980" t="s">
        <v>1227</v>
      </c>
      <c r="E30980" t="s">
        <v>2118</v>
      </c>
    </row>
    <row r="30981" spans="1:5" x14ac:dyDescent="0.25">
      <c r="A30981">
        <v>40256</v>
      </c>
      <c r="C30981" t="s">
        <v>558</v>
      </c>
      <c r="D30981" t="s">
        <v>1227</v>
      </c>
      <c r="E30981" t="s">
        <v>2118</v>
      </c>
    </row>
    <row r="30982" spans="1:5" x14ac:dyDescent="0.25">
      <c r="A30982">
        <v>40257</v>
      </c>
      <c r="C30982" t="s">
        <v>558</v>
      </c>
      <c r="D30982" t="s">
        <v>1227</v>
      </c>
      <c r="E30982" t="s">
        <v>2118</v>
      </c>
    </row>
    <row r="30983" spans="1:5" x14ac:dyDescent="0.25">
      <c r="A30983">
        <v>40258</v>
      </c>
      <c r="C30983" t="s">
        <v>558</v>
      </c>
      <c r="D30983" t="s">
        <v>1227</v>
      </c>
      <c r="E30983" t="s">
        <v>2118</v>
      </c>
    </row>
    <row r="30984" spans="1:5" x14ac:dyDescent="0.25">
      <c r="A30984">
        <v>40259</v>
      </c>
      <c r="C30984" t="s">
        <v>558</v>
      </c>
      <c r="D30984" t="s">
        <v>1227</v>
      </c>
      <c r="E30984" t="s">
        <v>2118</v>
      </c>
    </row>
    <row r="30985" spans="1:5" x14ac:dyDescent="0.25">
      <c r="A30985">
        <v>8221</v>
      </c>
      <c r="C30985" t="s">
        <v>558</v>
      </c>
      <c r="D30985" t="s">
        <v>1227</v>
      </c>
      <c r="E30985" t="s">
        <v>2118</v>
      </c>
    </row>
    <row r="30986" spans="1:5" x14ac:dyDescent="0.25">
      <c r="A30986">
        <v>8222</v>
      </c>
      <c r="C30986" t="s">
        <v>558</v>
      </c>
      <c r="D30986" t="s">
        <v>1227</v>
      </c>
      <c r="E30986" t="s">
        <v>2118</v>
      </c>
    </row>
    <row r="30987" spans="1:5" x14ac:dyDescent="0.25">
      <c r="A30987">
        <v>8344</v>
      </c>
      <c r="C30987" t="s">
        <v>558</v>
      </c>
      <c r="D30987" t="s">
        <v>1227</v>
      </c>
      <c r="E30987" t="s">
        <v>2118</v>
      </c>
    </row>
    <row r="30988" spans="1:5" x14ac:dyDescent="0.25">
      <c r="A30988">
        <v>8345</v>
      </c>
      <c r="C30988" t="s">
        <v>558</v>
      </c>
      <c r="D30988" t="s">
        <v>1227</v>
      </c>
      <c r="E30988" t="s">
        <v>2118</v>
      </c>
    </row>
    <row r="30989" spans="1:5" x14ac:dyDescent="0.25">
      <c r="A30989">
        <v>11370</v>
      </c>
      <c r="C30989" t="s">
        <v>558</v>
      </c>
      <c r="D30989" t="s">
        <v>1227</v>
      </c>
      <c r="E30989" t="s">
        <v>2118</v>
      </c>
    </row>
    <row r="30990" spans="1:5" x14ac:dyDescent="0.25">
      <c r="A30990">
        <v>40260</v>
      </c>
      <c r="C30990" t="s">
        <v>558</v>
      </c>
      <c r="D30990" t="s">
        <v>1227</v>
      </c>
      <c r="E30990" t="s">
        <v>2118</v>
      </c>
    </row>
    <row r="30991" spans="1:5" x14ac:dyDescent="0.25">
      <c r="A30991">
        <v>40261</v>
      </c>
      <c r="C30991" t="s">
        <v>558</v>
      </c>
      <c r="D30991" t="s">
        <v>1227</v>
      </c>
      <c r="E30991" t="s">
        <v>2118</v>
      </c>
    </row>
    <row r="30992" spans="1:5" x14ac:dyDescent="0.25">
      <c r="A30992">
        <v>40262</v>
      </c>
      <c r="C30992" t="s">
        <v>558</v>
      </c>
      <c r="D30992" t="s">
        <v>1227</v>
      </c>
      <c r="E30992" t="s">
        <v>2118</v>
      </c>
    </row>
    <row r="30993" spans="1:5" x14ac:dyDescent="0.25">
      <c r="A30993">
        <v>40263</v>
      </c>
      <c r="C30993" t="s">
        <v>558</v>
      </c>
      <c r="D30993" t="s">
        <v>1227</v>
      </c>
      <c r="E30993" t="s">
        <v>2118</v>
      </c>
    </row>
    <row r="30994" spans="1:5" x14ac:dyDescent="0.25">
      <c r="A30994">
        <v>40264</v>
      </c>
      <c r="C30994" t="s">
        <v>558</v>
      </c>
      <c r="D30994" t="s">
        <v>1227</v>
      </c>
      <c r="E30994" t="s">
        <v>2118</v>
      </c>
    </row>
    <row r="30995" spans="1:5" x14ac:dyDescent="0.25">
      <c r="A30995">
        <v>54726</v>
      </c>
      <c r="C30995" t="s">
        <v>558</v>
      </c>
      <c r="D30995" t="s">
        <v>1227</v>
      </c>
      <c r="E30995" t="s">
        <v>2118</v>
      </c>
    </row>
    <row r="30996" spans="1:5" x14ac:dyDescent="0.25">
      <c r="A30996">
        <v>54915</v>
      </c>
      <c r="C30996" t="s">
        <v>558</v>
      </c>
      <c r="D30996" t="s">
        <v>1227</v>
      </c>
      <c r="E30996" t="s">
        <v>2118</v>
      </c>
    </row>
    <row r="30997" spans="1:5" x14ac:dyDescent="0.25">
      <c r="A30997">
        <v>8215</v>
      </c>
      <c r="C30997" t="s">
        <v>558</v>
      </c>
      <c r="D30997" t="s">
        <v>1227</v>
      </c>
      <c r="E30997" t="s">
        <v>2118</v>
      </c>
    </row>
    <row r="30998" spans="1:5" x14ac:dyDescent="0.25">
      <c r="A30998">
        <v>8510</v>
      </c>
      <c r="C30998" t="s">
        <v>558</v>
      </c>
      <c r="D30998" t="s">
        <v>1227</v>
      </c>
      <c r="E30998" t="s">
        <v>2118</v>
      </c>
    </row>
    <row r="30999" spans="1:5" x14ac:dyDescent="0.25">
      <c r="A30999">
        <v>11371</v>
      </c>
      <c r="C30999" t="s">
        <v>558</v>
      </c>
      <c r="D30999" t="s">
        <v>1227</v>
      </c>
      <c r="E30999" t="s">
        <v>2118</v>
      </c>
    </row>
    <row r="31000" spans="1:5" x14ac:dyDescent="0.25">
      <c r="A31000">
        <v>14144</v>
      </c>
      <c r="C31000" t="s">
        <v>558</v>
      </c>
      <c r="D31000" t="s">
        <v>1227</v>
      </c>
      <c r="E31000" t="s">
        <v>2118</v>
      </c>
    </row>
    <row r="31001" spans="1:5" x14ac:dyDescent="0.25">
      <c r="A31001">
        <v>40223</v>
      </c>
      <c r="C31001" t="s">
        <v>558</v>
      </c>
      <c r="D31001" t="s">
        <v>1227</v>
      </c>
      <c r="E31001" t="s">
        <v>2118</v>
      </c>
    </row>
    <row r="31002" spans="1:5" x14ac:dyDescent="0.25">
      <c r="A31002">
        <v>40224</v>
      </c>
      <c r="C31002" t="s">
        <v>558</v>
      </c>
      <c r="D31002" t="s">
        <v>1227</v>
      </c>
      <c r="E31002" t="s">
        <v>2118</v>
      </c>
    </row>
    <row r="31003" spans="1:5" x14ac:dyDescent="0.25">
      <c r="A31003">
        <v>40265</v>
      </c>
      <c r="C31003" t="s">
        <v>558</v>
      </c>
      <c r="D31003" t="s">
        <v>1227</v>
      </c>
      <c r="E31003" t="s">
        <v>2118</v>
      </c>
    </row>
    <row r="31004" spans="1:5" x14ac:dyDescent="0.25">
      <c r="A31004">
        <v>40266</v>
      </c>
      <c r="C31004" t="s">
        <v>558</v>
      </c>
      <c r="D31004" t="s">
        <v>1227</v>
      </c>
      <c r="E31004" t="s">
        <v>2118</v>
      </c>
    </row>
    <row r="31005" spans="1:5" x14ac:dyDescent="0.25">
      <c r="A31005">
        <v>40267</v>
      </c>
      <c r="C31005" t="s">
        <v>558</v>
      </c>
      <c r="D31005" t="s">
        <v>1227</v>
      </c>
      <c r="E31005" t="s">
        <v>2118</v>
      </c>
    </row>
    <row r="31006" spans="1:5" x14ac:dyDescent="0.25">
      <c r="A31006">
        <v>40268</v>
      </c>
      <c r="C31006" t="s">
        <v>558</v>
      </c>
      <c r="D31006" t="s">
        <v>1227</v>
      </c>
      <c r="E31006" t="s">
        <v>2118</v>
      </c>
    </row>
    <row r="31007" spans="1:5" x14ac:dyDescent="0.25">
      <c r="A31007">
        <v>40269</v>
      </c>
      <c r="C31007" t="s">
        <v>558</v>
      </c>
      <c r="D31007" t="s">
        <v>1227</v>
      </c>
      <c r="E31007" t="s">
        <v>2118</v>
      </c>
    </row>
    <row r="31008" spans="1:5" x14ac:dyDescent="0.25">
      <c r="A31008">
        <v>40270</v>
      </c>
      <c r="C31008" t="s">
        <v>558</v>
      </c>
      <c r="D31008" t="s">
        <v>1227</v>
      </c>
      <c r="E31008" t="s">
        <v>2118</v>
      </c>
    </row>
    <row r="31009" spans="1:5" x14ac:dyDescent="0.25">
      <c r="A31009">
        <v>40271</v>
      </c>
      <c r="C31009" t="s">
        <v>558</v>
      </c>
      <c r="D31009" t="s">
        <v>1227</v>
      </c>
      <c r="E31009" t="s">
        <v>2118</v>
      </c>
    </row>
    <row r="31010" spans="1:5" x14ac:dyDescent="0.25">
      <c r="A31010">
        <v>57867</v>
      </c>
      <c r="C31010" t="s">
        <v>558</v>
      </c>
      <c r="D31010" t="s">
        <v>1228</v>
      </c>
      <c r="E31010" t="s">
        <v>2119</v>
      </c>
    </row>
    <row r="31011" spans="1:5" x14ac:dyDescent="0.25">
      <c r="A31011">
        <v>10009</v>
      </c>
      <c r="C31011" t="s">
        <v>558</v>
      </c>
      <c r="D31011" t="s">
        <v>1228</v>
      </c>
      <c r="E31011" t="s">
        <v>2119</v>
      </c>
    </row>
    <row r="31012" spans="1:5" x14ac:dyDescent="0.25">
      <c r="A31012">
        <v>17720</v>
      </c>
      <c r="C31012" t="s">
        <v>558</v>
      </c>
      <c r="D31012" t="s">
        <v>1228</v>
      </c>
      <c r="E31012" t="s">
        <v>2119</v>
      </c>
    </row>
    <row r="31013" spans="1:5" x14ac:dyDescent="0.25">
      <c r="A31013">
        <v>10241</v>
      </c>
      <c r="C31013" t="s">
        <v>558</v>
      </c>
      <c r="D31013" t="s">
        <v>1228</v>
      </c>
      <c r="E31013" t="s">
        <v>2119</v>
      </c>
    </row>
    <row r="31014" spans="1:5" x14ac:dyDescent="0.25">
      <c r="A31014">
        <v>11562</v>
      </c>
      <c r="C31014" t="s">
        <v>558</v>
      </c>
      <c r="D31014" t="s">
        <v>1228</v>
      </c>
      <c r="E31014" t="s">
        <v>2119</v>
      </c>
    </row>
    <row r="31015" spans="1:5" x14ac:dyDescent="0.25">
      <c r="A31015">
        <v>3811</v>
      </c>
      <c r="C31015" t="s">
        <v>558</v>
      </c>
      <c r="D31015" t="s">
        <v>1228</v>
      </c>
      <c r="E31015" t="s">
        <v>2119</v>
      </c>
    </row>
    <row r="31016" spans="1:5" x14ac:dyDescent="0.25">
      <c r="A31016">
        <v>10243</v>
      </c>
      <c r="C31016" t="s">
        <v>558</v>
      </c>
      <c r="D31016" t="s">
        <v>1228</v>
      </c>
      <c r="E31016" t="s">
        <v>2119</v>
      </c>
    </row>
    <row r="31017" spans="1:5" x14ac:dyDescent="0.25">
      <c r="A31017">
        <v>10239</v>
      </c>
      <c r="C31017" t="s">
        <v>558</v>
      </c>
      <c r="D31017" t="s">
        <v>1228</v>
      </c>
      <c r="E31017" t="s">
        <v>2119</v>
      </c>
    </row>
    <row r="31018" spans="1:5" x14ac:dyDescent="0.25">
      <c r="A31018">
        <v>10240</v>
      </c>
      <c r="C31018" t="s">
        <v>558</v>
      </c>
      <c r="D31018" t="s">
        <v>1228</v>
      </c>
      <c r="E31018" t="s">
        <v>2119</v>
      </c>
    </row>
    <row r="31019" spans="1:5" x14ac:dyDescent="0.25">
      <c r="A31019">
        <v>40273</v>
      </c>
      <c r="C31019" t="s">
        <v>558</v>
      </c>
      <c r="D31019" t="s">
        <v>1228</v>
      </c>
      <c r="E31019" t="s">
        <v>2119</v>
      </c>
    </row>
    <row r="31020" spans="1:5" x14ac:dyDescent="0.25">
      <c r="A31020">
        <v>40274</v>
      </c>
      <c r="C31020" t="s">
        <v>558</v>
      </c>
      <c r="D31020" t="s">
        <v>1228</v>
      </c>
      <c r="E31020" t="s">
        <v>2119</v>
      </c>
    </row>
    <row r="31021" spans="1:5" x14ac:dyDescent="0.25">
      <c r="A31021">
        <v>40275</v>
      </c>
      <c r="C31021" t="s">
        <v>558</v>
      </c>
      <c r="D31021" t="s">
        <v>1228</v>
      </c>
      <c r="E31021" t="s">
        <v>2119</v>
      </c>
    </row>
    <row r="31022" spans="1:5" x14ac:dyDescent="0.25">
      <c r="A31022">
        <v>40276</v>
      </c>
      <c r="C31022" t="s">
        <v>558</v>
      </c>
      <c r="D31022" t="s">
        <v>1228</v>
      </c>
      <c r="E31022" t="s">
        <v>2119</v>
      </c>
    </row>
    <row r="31023" spans="1:5" x14ac:dyDescent="0.25">
      <c r="A31023">
        <v>40277</v>
      </c>
      <c r="C31023" t="s">
        <v>558</v>
      </c>
      <c r="D31023" t="s">
        <v>1228</v>
      </c>
      <c r="E31023" t="s">
        <v>2119</v>
      </c>
    </row>
    <row r="31024" spans="1:5" x14ac:dyDescent="0.25">
      <c r="A31024">
        <v>40278</v>
      </c>
      <c r="C31024" t="s">
        <v>558</v>
      </c>
      <c r="D31024" t="s">
        <v>1228</v>
      </c>
      <c r="E31024" t="s">
        <v>2119</v>
      </c>
    </row>
    <row r="31025" spans="1:5" x14ac:dyDescent="0.25">
      <c r="A31025">
        <v>40279</v>
      </c>
      <c r="C31025" t="s">
        <v>558</v>
      </c>
      <c r="D31025" t="s">
        <v>1228</v>
      </c>
      <c r="E31025" t="s">
        <v>2119</v>
      </c>
    </row>
    <row r="31026" spans="1:5" x14ac:dyDescent="0.25">
      <c r="A31026">
        <v>40280</v>
      </c>
      <c r="C31026" t="s">
        <v>558</v>
      </c>
      <c r="D31026" t="s">
        <v>1228</v>
      </c>
      <c r="E31026" t="s">
        <v>2119</v>
      </c>
    </row>
    <row r="31027" spans="1:5" x14ac:dyDescent="0.25">
      <c r="A31027">
        <v>752</v>
      </c>
      <c r="C31027" t="s">
        <v>558</v>
      </c>
      <c r="D31027" t="s">
        <v>1228</v>
      </c>
      <c r="E31027" t="s">
        <v>2119</v>
      </c>
    </row>
    <row r="31028" spans="1:5" x14ac:dyDescent="0.25">
      <c r="A31028">
        <v>10242</v>
      </c>
      <c r="C31028" t="s">
        <v>558</v>
      </c>
      <c r="D31028" t="s">
        <v>1228</v>
      </c>
      <c r="E31028" t="s">
        <v>2119</v>
      </c>
    </row>
    <row r="31029" spans="1:5" x14ac:dyDescent="0.25">
      <c r="A31029">
        <v>19878</v>
      </c>
      <c r="C31029" t="s">
        <v>558</v>
      </c>
      <c r="D31029" t="s">
        <v>1228</v>
      </c>
      <c r="E31029" t="s">
        <v>2119</v>
      </c>
    </row>
    <row r="31030" spans="1:5" x14ac:dyDescent="0.25">
      <c r="A31030">
        <v>20435</v>
      </c>
      <c r="C31030" t="s">
        <v>558</v>
      </c>
      <c r="D31030" t="s">
        <v>1228</v>
      </c>
      <c r="E31030" t="s">
        <v>2119</v>
      </c>
    </row>
    <row r="31031" spans="1:5" x14ac:dyDescent="0.25">
      <c r="A31031">
        <v>40281</v>
      </c>
      <c r="C31031" t="s">
        <v>558</v>
      </c>
      <c r="D31031" t="s">
        <v>1228</v>
      </c>
      <c r="E31031" t="s">
        <v>2119</v>
      </c>
    </row>
    <row r="31032" spans="1:5" x14ac:dyDescent="0.25">
      <c r="A31032">
        <v>40282</v>
      </c>
      <c r="C31032" t="s">
        <v>558</v>
      </c>
      <c r="D31032" t="s">
        <v>1228</v>
      </c>
      <c r="E31032" t="s">
        <v>2119</v>
      </c>
    </row>
    <row r="31033" spans="1:5" x14ac:dyDescent="0.25">
      <c r="A31033">
        <v>40283</v>
      </c>
      <c r="C31033" t="s">
        <v>558</v>
      </c>
      <c r="D31033" t="s">
        <v>1228</v>
      </c>
      <c r="E31033" t="s">
        <v>2119</v>
      </c>
    </row>
    <row r="31034" spans="1:5" x14ac:dyDescent="0.25">
      <c r="A31034">
        <v>40284</v>
      </c>
      <c r="C31034" t="s">
        <v>558</v>
      </c>
      <c r="D31034" t="s">
        <v>1228</v>
      </c>
      <c r="E31034" t="s">
        <v>2119</v>
      </c>
    </row>
    <row r="31035" spans="1:5" x14ac:dyDescent="0.25">
      <c r="A31035">
        <v>40285</v>
      </c>
      <c r="C31035" t="s">
        <v>558</v>
      </c>
      <c r="D31035" t="s">
        <v>1228</v>
      </c>
      <c r="E31035" t="s">
        <v>2119</v>
      </c>
    </row>
    <row r="31036" spans="1:5" x14ac:dyDescent="0.25">
      <c r="A31036">
        <v>40286</v>
      </c>
      <c r="C31036" t="s">
        <v>558</v>
      </c>
      <c r="D31036" t="s">
        <v>1228</v>
      </c>
      <c r="E31036" t="s">
        <v>2119</v>
      </c>
    </row>
    <row r="31037" spans="1:5" x14ac:dyDescent="0.25">
      <c r="A31037">
        <v>3812</v>
      </c>
      <c r="C31037" t="s">
        <v>558</v>
      </c>
      <c r="D31037" t="s">
        <v>1228</v>
      </c>
      <c r="E31037" t="s">
        <v>2119</v>
      </c>
    </row>
    <row r="31038" spans="1:5" x14ac:dyDescent="0.25">
      <c r="A31038">
        <v>10007</v>
      </c>
      <c r="C31038" t="s">
        <v>558</v>
      </c>
      <c r="D31038" t="s">
        <v>1228</v>
      </c>
      <c r="E31038" t="s">
        <v>2119</v>
      </c>
    </row>
    <row r="31039" spans="1:5" x14ac:dyDescent="0.25">
      <c r="A31039">
        <v>19732</v>
      </c>
      <c r="C31039" t="s">
        <v>558</v>
      </c>
      <c r="D31039" t="s">
        <v>1228</v>
      </c>
      <c r="E31039" t="s">
        <v>2119</v>
      </c>
    </row>
    <row r="31040" spans="1:5" x14ac:dyDescent="0.25">
      <c r="A31040">
        <v>20437</v>
      </c>
      <c r="C31040" t="s">
        <v>558</v>
      </c>
      <c r="D31040" t="s">
        <v>1228</v>
      </c>
      <c r="E31040" t="s">
        <v>2119</v>
      </c>
    </row>
    <row r="31041" spans="1:5" x14ac:dyDescent="0.25">
      <c r="A31041">
        <v>40287</v>
      </c>
      <c r="C31041" t="s">
        <v>558</v>
      </c>
      <c r="D31041" t="s">
        <v>1228</v>
      </c>
      <c r="E31041" t="s">
        <v>2119</v>
      </c>
    </row>
    <row r="31042" spans="1:5" x14ac:dyDescent="0.25">
      <c r="A31042">
        <v>40288</v>
      </c>
      <c r="C31042" t="s">
        <v>558</v>
      </c>
      <c r="D31042" t="s">
        <v>1228</v>
      </c>
      <c r="E31042" t="s">
        <v>2119</v>
      </c>
    </row>
    <row r="31043" spans="1:5" x14ac:dyDescent="0.25">
      <c r="A31043">
        <v>40289</v>
      </c>
      <c r="C31043" t="s">
        <v>558</v>
      </c>
      <c r="D31043" t="s">
        <v>1228</v>
      </c>
      <c r="E31043" t="s">
        <v>2119</v>
      </c>
    </row>
    <row r="31044" spans="1:5" x14ac:dyDescent="0.25">
      <c r="A31044">
        <v>10238</v>
      </c>
      <c r="C31044" t="s">
        <v>558</v>
      </c>
      <c r="D31044" t="s">
        <v>1228</v>
      </c>
      <c r="E31044" t="s">
        <v>2119</v>
      </c>
    </row>
    <row r="31045" spans="1:5" x14ac:dyDescent="0.25">
      <c r="A31045">
        <v>19731</v>
      </c>
      <c r="C31045" t="s">
        <v>558</v>
      </c>
      <c r="D31045" t="s">
        <v>1228</v>
      </c>
      <c r="E31045" t="s">
        <v>2119</v>
      </c>
    </row>
    <row r="31046" spans="1:5" x14ac:dyDescent="0.25">
      <c r="A31046">
        <v>26256</v>
      </c>
      <c r="C31046" t="s">
        <v>558</v>
      </c>
      <c r="D31046" t="s">
        <v>1228</v>
      </c>
      <c r="E31046" t="s">
        <v>2119</v>
      </c>
    </row>
    <row r="31047" spans="1:5" x14ac:dyDescent="0.25">
      <c r="A31047">
        <v>29090</v>
      </c>
      <c r="C31047" t="s">
        <v>558</v>
      </c>
      <c r="D31047" t="s">
        <v>1228</v>
      </c>
      <c r="E31047" t="s">
        <v>2119</v>
      </c>
    </row>
    <row r="31048" spans="1:5" x14ac:dyDescent="0.25">
      <c r="A31048">
        <v>40290</v>
      </c>
      <c r="C31048" t="s">
        <v>558</v>
      </c>
      <c r="D31048" t="s">
        <v>1228</v>
      </c>
      <c r="E31048" t="s">
        <v>2119</v>
      </c>
    </row>
    <row r="31049" spans="1:5" x14ac:dyDescent="0.25">
      <c r="A31049">
        <v>40291</v>
      </c>
      <c r="C31049" t="s">
        <v>558</v>
      </c>
      <c r="D31049" t="s">
        <v>1228</v>
      </c>
      <c r="E31049" t="s">
        <v>2119</v>
      </c>
    </row>
    <row r="31050" spans="1:5" x14ac:dyDescent="0.25">
      <c r="A31050">
        <v>40292</v>
      </c>
      <c r="C31050" t="s">
        <v>558</v>
      </c>
      <c r="D31050" t="s">
        <v>1228</v>
      </c>
      <c r="E31050" t="s">
        <v>2119</v>
      </c>
    </row>
    <row r="31051" spans="1:5" x14ac:dyDescent="0.25">
      <c r="A31051">
        <v>40293</v>
      </c>
      <c r="C31051" t="s">
        <v>558</v>
      </c>
      <c r="D31051" t="s">
        <v>1228</v>
      </c>
      <c r="E31051" t="s">
        <v>2119</v>
      </c>
    </row>
    <row r="31052" spans="1:5" x14ac:dyDescent="0.25">
      <c r="A31052">
        <v>54055</v>
      </c>
      <c r="C31052" t="s">
        <v>558</v>
      </c>
      <c r="D31052" t="s">
        <v>1228</v>
      </c>
      <c r="E31052" t="s">
        <v>2119</v>
      </c>
    </row>
    <row r="31053" spans="1:5" x14ac:dyDescent="0.25">
      <c r="A31053">
        <v>55836</v>
      </c>
      <c r="C31053" t="s">
        <v>558</v>
      </c>
      <c r="D31053" t="s">
        <v>1228</v>
      </c>
      <c r="E31053" t="s">
        <v>2119</v>
      </c>
    </row>
    <row r="31054" spans="1:5" x14ac:dyDescent="0.25">
      <c r="A31054">
        <v>279</v>
      </c>
      <c r="C31054" t="s">
        <v>558</v>
      </c>
      <c r="D31054" t="s">
        <v>1228</v>
      </c>
      <c r="E31054" t="s">
        <v>2119</v>
      </c>
    </row>
    <row r="31055" spans="1:5" x14ac:dyDescent="0.25">
      <c r="A31055">
        <v>10008</v>
      </c>
      <c r="C31055" t="s">
        <v>558</v>
      </c>
      <c r="D31055" t="s">
        <v>1228</v>
      </c>
      <c r="E31055" t="s">
        <v>2119</v>
      </c>
    </row>
    <row r="31056" spans="1:5" x14ac:dyDescent="0.25">
      <c r="A31056">
        <v>10237</v>
      </c>
      <c r="C31056" t="s">
        <v>558</v>
      </c>
      <c r="D31056" t="s">
        <v>1228</v>
      </c>
      <c r="E31056" t="s">
        <v>2119</v>
      </c>
    </row>
    <row r="31057" spans="1:5" x14ac:dyDescent="0.25">
      <c r="A31057">
        <v>12422</v>
      </c>
      <c r="C31057" t="s">
        <v>558</v>
      </c>
      <c r="D31057" t="s">
        <v>1228</v>
      </c>
      <c r="E31057" t="s">
        <v>2119</v>
      </c>
    </row>
    <row r="31058" spans="1:5" x14ac:dyDescent="0.25">
      <c r="A31058">
        <v>20436</v>
      </c>
      <c r="C31058" t="s">
        <v>558</v>
      </c>
      <c r="D31058" t="s">
        <v>1228</v>
      </c>
      <c r="E31058" t="s">
        <v>2119</v>
      </c>
    </row>
    <row r="31059" spans="1:5" x14ac:dyDescent="0.25">
      <c r="A31059">
        <v>26257</v>
      </c>
      <c r="C31059" t="s">
        <v>558</v>
      </c>
      <c r="D31059" t="s">
        <v>1228</v>
      </c>
      <c r="E31059" t="s">
        <v>2119</v>
      </c>
    </row>
    <row r="31060" spans="1:5" x14ac:dyDescent="0.25">
      <c r="A31060">
        <v>26258</v>
      </c>
      <c r="C31060" t="s">
        <v>558</v>
      </c>
      <c r="D31060" t="s">
        <v>1228</v>
      </c>
      <c r="E31060" t="s">
        <v>2119</v>
      </c>
    </row>
    <row r="31061" spans="1:5" x14ac:dyDescent="0.25">
      <c r="A31061">
        <v>57868</v>
      </c>
      <c r="C31061" t="s">
        <v>558</v>
      </c>
      <c r="D31061" t="s">
        <v>1229</v>
      </c>
      <c r="E31061" t="s">
        <v>48</v>
      </c>
    </row>
    <row r="31062" spans="1:5" x14ac:dyDescent="0.25">
      <c r="A31062">
        <v>7838</v>
      </c>
      <c r="C31062" t="s">
        <v>558</v>
      </c>
      <c r="D31062" t="s">
        <v>1229</v>
      </c>
      <c r="E31062" t="s">
        <v>48</v>
      </c>
    </row>
    <row r="31063" spans="1:5" x14ac:dyDescent="0.25">
      <c r="A31063">
        <v>20352</v>
      </c>
      <c r="C31063" t="s">
        <v>558</v>
      </c>
      <c r="D31063" t="s">
        <v>1229</v>
      </c>
      <c r="E31063" t="s">
        <v>48</v>
      </c>
    </row>
    <row r="31064" spans="1:5" x14ac:dyDescent="0.25">
      <c r="A31064">
        <v>13396</v>
      </c>
      <c r="C31064" t="s">
        <v>558</v>
      </c>
      <c r="D31064" t="s">
        <v>1229</v>
      </c>
      <c r="E31064" t="s">
        <v>48</v>
      </c>
    </row>
    <row r="31065" spans="1:5" x14ac:dyDescent="0.25">
      <c r="A31065">
        <v>13422</v>
      </c>
      <c r="C31065" t="s">
        <v>558</v>
      </c>
      <c r="D31065" t="s">
        <v>1229</v>
      </c>
      <c r="E31065" t="s">
        <v>48</v>
      </c>
    </row>
    <row r="31066" spans="1:5" x14ac:dyDescent="0.25">
      <c r="A31066">
        <v>13423</v>
      </c>
      <c r="C31066" t="s">
        <v>558</v>
      </c>
      <c r="D31066" t="s">
        <v>1229</v>
      </c>
      <c r="E31066" t="s">
        <v>48</v>
      </c>
    </row>
    <row r="31067" spans="1:5" x14ac:dyDescent="0.25">
      <c r="A31067">
        <v>40312</v>
      </c>
      <c r="C31067" t="s">
        <v>558</v>
      </c>
      <c r="D31067" t="s">
        <v>1229</v>
      </c>
      <c r="E31067" t="s">
        <v>48</v>
      </c>
    </row>
    <row r="31068" spans="1:5" x14ac:dyDescent="0.25">
      <c r="A31068">
        <v>13397</v>
      </c>
      <c r="C31068" t="s">
        <v>558</v>
      </c>
      <c r="D31068" t="s">
        <v>1229</v>
      </c>
      <c r="E31068" t="s">
        <v>48</v>
      </c>
    </row>
    <row r="31069" spans="1:5" x14ac:dyDescent="0.25">
      <c r="A31069">
        <v>13398</v>
      </c>
      <c r="C31069" t="s">
        <v>558</v>
      </c>
      <c r="D31069" t="s">
        <v>1229</v>
      </c>
      <c r="E31069" t="s">
        <v>48</v>
      </c>
    </row>
    <row r="31070" spans="1:5" x14ac:dyDescent="0.25">
      <c r="A31070">
        <v>13399</v>
      </c>
      <c r="C31070" t="s">
        <v>558</v>
      </c>
      <c r="D31070" t="s">
        <v>1229</v>
      </c>
      <c r="E31070" t="s">
        <v>48</v>
      </c>
    </row>
    <row r="31071" spans="1:5" x14ac:dyDescent="0.25">
      <c r="A31071">
        <v>13426</v>
      </c>
      <c r="C31071" t="s">
        <v>558</v>
      </c>
      <c r="D31071" t="s">
        <v>1229</v>
      </c>
      <c r="E31071" t="s">
        <v>48</v>
      </c>
    </row>
    <row r="31072" spans="1:5" x14ac:dyDescent="0.25">
      <c r="A31072">
        <v>13427</v>
      </c>
      <c r="C31072" t="s">
        <v>558</v>
      </c>
      <c r="D31072" t="s">
        <v>1229</v>
      </c>
      <c r="E31072" t="s">
        <v>48</v>
      </c>
    </row>
    <row r="31073" spans="1:5" x14ac:dyDescent="0.25">
      <c r="A31073">
        <v>13428</v>
      </c>
      <c r="C31073" t="s">
        <v>558</v>
      </c>
      <c r="D31073" t="s">
        <v>1229</v>
      </c>
      <c r="E31073" t="s">
        <v>48</v>
      </c>
    </row>
    <row r="31074" spans="1:5" x14ac:dyDescent="0.25">
      <c r="A31074">
        <v>13429</v>
      </c>
      <c r="C31074" t="s">
        <v>558</v>
      </c>
      <c r="D31074" t="s">
        <v>1229</v>
      </c>
      <c r="E31074" t="s">
        <v>48</v>
      </c>
    </row>
    <row r="31075" spans="1:5" x14ac:dyDescent="0.25">
      <c r="A31075">
        <v>14273</v>
      </c>
      <c r="C31075" t="s">
        <v>558</v>
      </c>
      <c r="D31075" t="s">
        <v>1229</v>
      </c>
      <c r="E31075" t="s">
        <v>48</v>
      </c>
    </row>
    <row r="31076" spans="1:5" x14ac:dyDescent="0.25">
      <c r="A31076">
        <v>14314</v>
      </c>
      <c r="C31076" t="s">
        <v>558</v>
      </c>
      <c r="D31076" t="s">
        <v>1229</v>
      </c>
      <c r="E31076" t="s">
        <v>48</v>
      </c>
    </row>
    <row r="31077" spans="1:5" x14ac:dyDescent="0.25">
      <c r="A31077">
        <v>16536</v>
      </c>
      <c r="C31077" t="s">
        <v>558</v>
      </c>
      <c r="D31077" t="s">
        <v>1229</v>
      </c>
      <c r="E31077" t="s">
        <v>48</v>
      </c>
    </row>
    <row r="31078" spans="1:5" x14ac:dyDescent="0.25">
      <c r="A31078">
        <v>16603</v>
      </c>
      <c r="C31078" t="s">
        <v>558</v>
      </c>
      <c r="D31078" t="s">
        <v>1229</v>
      </c>
      <c r="E31078" t="s">
        <v>48</v>
      </c>
    </row>
    <row r="31079" spans="1:5" x14ac:dyDescent="0.25">
      <c r="A31079">
        <v>18905</v>
      </c>
      <c r="C31079" t="s">
        <v>558</v>
      </c>
      <c r="D31079" t="s">
        <v>1229</v>
      </c>
      <c r="E31079" t="s">
        <v>48</v>
      </c>
    </row>
    <row r="31080" spans="1:5" x14ac:dyDescent="0.25">
      <c r="A31080">
        <v>18906</v>
      </c>
      <c r="C31080" t="s">
        <v>558</v>
      </c>
      <c r="D31080" t="s">
        <v>1229</v>
      </c>
      <c r="E31080" t="s">
        <v>48</v>
      </c>
    </row>
    <row r="31081" spans="1:5" x14ac:dyDescent="0.25">
      <c r="A31081">
        <v>19791</v>
      </c>
      <c r="C31081" t="s">
        <v>558</v>
      </c>
      <c r="D31081" t="s">
        <v>1229</v>
      </c>
      <c r="E31081" t="s">
        <v>48</v>
      </c>
    </row>
    <row r="31082" spans="1:5" x14ac:dyDescent="0.25">
      <c r="A31082">
        <v>20438</v>
      </c>
      <c r="C31082" t="s">
        <v>558</v>
      </c>
      <c r="D31082" t="s">
        <v>1229</v>
      </c>
      <c r="E31082" t="s">
        <v>48</v>
      </c>
    </row>
    <row r="31083" spans="1:5" x14ac:dyDescent="0.25">
      <c r="A31083">
        <v>22745</v>
      </c>
      <c r="C31083" t="s">
        <v>558</v>
      </c>
      <c r="D31083" t="s">
        <v>1229</v>
      </c>
      <c r="E31083" t="s">
        <v>48</v>
      </c>
    </row>
    <row r="31084" spans="1:5" x14ac:dyDescent="0.25">
      <c r="A31084">
        <v>40294</v>
      </c>
      <c r="C31084" t="s">
        <v>558</v>
      </c>
      <c r="D31084" t="s">
        <v>1229</v>
      </c>
      <c r="E31084" t="s">
        <v>48</v>
      </c>
    </row>
    <row r="31085" spans="1:5" x14ac:dyDescent="0.25">
      <c r="A31085">
        <v>40295</v>
      </c>
      <c r="C31085" t="s">
        <v>558</v>
      </c>
      <c r="D31085" t="s">
        <v>1229</v>
      </c>
      <c r="E31085" t="s">
        <v>48</v>
      </c>
    </row>
    <row r="31086" spans="1:5" x14ac:dyDescent="0.25">
      <c r="A31086">
        <v>40296</v>
      </c>
      <c r="C31086" t="s">
        <v>558</v>
      </c>
      <c r="D31086" t="s">
        <v>1229</v>
      </c>
      <c r="E31086" t="s">
        <v>48</v>
      </c>
    </row>
    <row r="31087" spans="1:5" x14ac:dyDescent="0.25">
      <c r="A31087">
        <v>40297</v>
      </c>
      <c r="C31087" t="s">
        <v>558</v>
      </c>
      <c r="D31087" t="s">
        <v>1229</v>
      </c>
      <c r="E31087" t="s">
        <v>48</v>
      </c>
    </row>
    <row r="31088" spans="1:5" x14ac:dyDescent="0.25">
      <c r="A31088">
        <v>40298</v>
      </c>
      <c r="C31088" t="s">
        <v>558</v>
      </c>
      <c r="D31088" t="s">
        <v>1229</v>
      </c>
      <c r="E31088" t="s">
        <v>48</v>
      </c>
    </row>
    <row r="31089" spans="1:5" x14ac:dyDescent="0.25">
      <c r="A31089">
        <v>40299</v>
      </c>
      <c r="C31089" t="s">
        <v>558</v>
      </c>
      <c r="D31089" t="s">
        <v>1229</v>
      </c>
      <c r="E31089" t="s">
        <v>48</v>
      </c>
    </row>
    <row r="31090" spans="1:5" x14ac:dyDescent="0.25">
      <c r="A31090">
        <v>40300</v>
      </c>
      <c r="C31090" t="s">
        <v>558</v>
      </c>
      <c r="D31090" t="s">
        <v>1229</v>
      </c>
      <c r="E31090" t="s">
        <v>48</v>
      </c>
    </row>
    <row r="31091" spans="1:5" x14ac:dyDescent="0.25">
      <c r="A31091">
        <v>40301</v>
      </c>
      <c r="C31091" t="s">
        <v>558</v>
      </c>
      <c r="D31091" t="s">
        <v>1229</v>
      </c>
      <c r="E31091" t="s">
        <v>48</v>
      </c>
    </row>
    <row r="31092" spans="1:5" x14ac:dyDescent="0.25">
      <c r="A31092">
        <v>7837</v>
      </c>
      <c r="C31092" t="s">
        <v>558</v>
      </c>
      <c r="D31092" t="s">
        <v>1229</v>
      </c>
      <c r="E31092" t="s">
        <v>48</v>
      </c>
    </row>
    <row r="31093" spans="1:5" x14ac:dyDescent="0.25">
      <c r="A31093">
        <v>12811</v>
      </c>
      <c r="C31093" t="s">
        <v>558</v>
      </c>
      <c r="D31093" t="s">
        <v>1229</v>
      </c>
      <c r="E31093" t="s">
        <v>48</v>
      </c>
    </row>
    <row r="31094" spans="1:5" x14ac:dyDescent="0.25">
      <c r="A31094">
        <v>13420</v>
      </c>
      <c r="C31094" t="s">
        <v>558</v>
      </c>
      <c r="D31094" t="s">
        <v>1229</v>
      </c>
      <c r="E31094" t="s">
        <v>48</v>
      </c>
    </row>
    <row r="31095" spans="1:5" x14ac:dyDescent="0.25">
      <c r="A31095">
        <v>13424</v>
      </c>
      <c r="C31095" t="s">
        <v>558</v>
      </c>
      <c r="D31095" t="s">
        <v>1229</v>
      </c>
      <c r="E31095" t="s">
        <v>48</v>
      </c>
    </row>
    <row r="31096" spans="1:5" x14ac:dyDescent="0.25">
      <c r="A31096">
        <v>13425</v>
      </c>
      <c r="C31096" t="s">
        <v>558</v>
      </c>
      <c r="D31096" t="s">
        <v>1229</v>
      </c>
      <c r="E31096" t="s">
        <v>48</v>
      </c>
    </row>
    <row r="31097" spans="1:5" x14ac:dyDescent="0.25">
      <c r="A31097">
        <v>14060</v>
      </c>
      <c r="C31097" t="s">
        <v>558</v>
      </c>
      <c r="D31097" t="s">
        <v>1229</v>
      </c>
      <c r="E31097" t="s">
        <v>48</v>
      </c>
    </row>
    <row r="31098" spans="1:5" x14ac:dyDescent="0.25">
      <c r="A31098">
        <v>14320</v>
      </c>
      <c r="C31098" t="s">
        <v>558</v>
      </c>
      <c r="D31098" t="s">
        <v>1229</v>
      </c>
      <c r="E31098" t="s">
        <v>48</v>
      </c>
    </row>
    <row r="31099" spans="1:5" x14ac:dyDescent="0.25">
      <c r="A31099">
        <v>14789</v>
      </c>
      <c r="C31099" t="s">
        <v>558</v>
      </c>
      <c r="D31099" t="s">
        <v>1229</v>
      </c>
      <c r="E31099" t="s">
        <v>48</v>
      </c>
    </row>
    <row r="31100" spans="1:5" x14ac:dyDescent="0.25">
      <c r="A31100">
        <v>14804</v>
      </c>
      <c r="C31100" t="s">
        <v>558</v>
      </c>
      <c r="D31100" t="s">
        <v>1229</v>
      </c>
      <c r="E31100" t="s">
        <v>48</v>
      </c>
    </row>
    <row r="31101" spans="1:5" x14ac:dyDescent="0.25">
      <c r="A31101">
        <v>14805</v>
      </c>
      <c r="C31101" t="s">
        <v>558</v>
      </c>
      <c r="D31101" t="s">
        <v>1229</v>
      </c>
      <c r="E31101" t="s">
        <v>48</v>
      </c>
    </row>
    <row r="31102" spans="1:5" x14ac:dyDescent="0.25">
      <c r="A31102">
        <v>17731</v>
      </c>
      <c r="C31102" t="s">
        <v>558</v>
      </c>
      <c r="D31102" t="s">
        <v>1229</v>
      </c>
      <c r="E31102" t="s">
        <v>48</v>
      </c>
    </row>
    <row r="31103" spans="1:5" x14ac:dyDescent="0.25">
      <c r="A31103">
        <v>19792</v>
      </c>
      <c r="C31103" t="s">
        <v>558</v>
      </c>
      <c r="D31103" t="s">
        <v>1229</v>
      </c>
      <c r="E31103" t="s">
        <v>48</v>
      </c>
    </row>
    <row r="31104" spans="1:5" x14ac:dyDescent="0.25">
      <c r="A31104">
        <v>40302</v>
      </c>
      <c r="C31104" t="s">
        <v>558</v>
      </c>
      <c r="D31104" t="s">
        <v>1229</v>
      </c>
      <c r="E31104" t="s">
        <v>48</v>
      </c>
    </row>
    <row r="31105" spans="1:5" x14ac:dyDescent="0.25">
      <c r="A31105">
        <v>40303</v>
      </c>
      <c r="C31105" t="s">
        <v>558</v>
      </c>
      <c r="D31105" t="s">
        <v>1229</v>
      </c>
      <c r="E31105" t="s">
        <v>48</v>
      </c>
    </row>
    <row r="31106" spans="1:5" x14ac:dyDescent="0.25">
      <c r="A31106">
        <v>40304</v>
      </c>
      <c r="C31106" t="s">
        <v>558</v>
      </c>
      <c r="D31106" t="s">
        <v>1229</v>
      </c>
      <c r="E31106" t="s">
        <v>48</v>
      </c>
    </row>
    <row r="31107" spans="1:5" x14ac:dyDescent="0.25">
      <c r="A31107">
        <v>40305</v>
      </c>
      <c r="C31107" t="s">
        <v>558</v>
      </c>
      <c r="D31107" t="s">
        <v>1229</v>
      </c>
      <c r="E31107" t="s">
        <v>48</v>
      </c>
    </row>
    <row r="31108" spans="1:5" x14ac:dyDescent="0.25">
      <c r="A31108">
        <v>40306</v>
      </c>
      <c r="C31108" t="s">
        <v>558</v>
      </c>
      <c r="D31108" t="s">
        <v>1229</v>
      </c>
      <c r="E31108" t="s">
        <v>48</v>
      </c>
    </row>
    <row r="31109" spans="1:5" x14ac:dyDescent="0.25">
      <c r="A31109">
        <v>40307</v>
      </c>
      <c r="C31109" t="s">
        <v>558</v>
      </c>
      <c r="D31109" t="s">
        <v>1229</v>
      </c>
      <c r="E31109" t="s">
        <v>48</v>
      </c>
    </row>
    <row r="31110" spans="1:5" x14ac:dyDescent="0.25">
      <c r="A31110">
        <v>40308</v>
      </c>
      <c r="C31110" t="s">
        <v>558</v>
      </c>
      <c r="D31110" t="s">
        <v>1229</v>
      </c>
      <c r="E31110" t="s">
        <v>48</v>
      </c>
    </row>
    <row r="31111" spans="1:5" x14ac:dyDescent="0.25">
      <c r="A31111">
        <v>40309</v>
      </c>
      <c r="C31111" t="s">
        <v>558</v>
      </c>
      <c r="D31111" t="s">
        <v>1229</v>
      </c>
      <c r="E31111" t="s">
        <v>48</v>
      </c>
    </row>
    <row r="31112" spans="1:5" x14ac:dyDescent="0.25">
      <c r="A31112">
        <v>40310</v>
      </c>
      <c r="C31112" t="s">
        <v>558</v>
      </c>
      <c r="D31112" t="s">
        <v>1229</v>
      </c>
      <c r="E31112" t="s">
        <v>48</v>
      </c>
    </row>
    <row r="31113" spans="1:5" x14ac:dyDescent="0.25">
      <c r="A31113">
        <v>40311</v>
      </c>
      <c r="C31113" t="s">
        <v>558</v>
      </c>
      <c r="D31113" t="s">
        <v>1229</v>
      </c>
      <c r="E31113" t="s">
        <v>48</v>
      </c>
    </row>
    <row r="31114" spans="1:5" x14ac:dyDescent="0.25">
      <c r="A31114">
        <v>57869</v>
      </c>
      <c r="C31114" t="s">
        <v>558</v>
      </c>
      <c r="D31114" t="s">
        <v>1230</v>
      </c>
      <c r="E31114" t="s">
        <v>2120</v>
      </c>
    </row>
    <row r="31115" spans="1:5" x14ac:dyDescent="0.25">
      <c r="A31115">
        <v>23039</v>
      </c>
      <c r="C31115" t="s">
        <v>558</v>
      </c>
      <c r="D31115" t="s">
        <v>1230</v>
      </c>
      <c r="E31115" t="s">
        <v>2120</v>
      </c>
    </row>
    <row r="31116" spans="1:5" x14ac:dyDescent="0.25">
      <c r="A31116">
        <v>8226</v>
      </c>
      <c r="C31116" t="s">
        <v>558</v>
      </c>
      <c r="D31116" t="s">
        <v>1230</v>
      </c>
      <c r="E31116" t="s">
        <v>2120</v>
      </c>
    </row>
    <row r="31117" spans="1:5" x14ac:dyDescent="0.25">
      <c r="A31117">
        <v>8227</v>
      </c>
      <c r="C31117" t="s">
        <v>558</v>
      </c>
      <c r="D31117" t="s">
        <v>1230</v>
      </c>
      <c r="E31117" t="s">
        <v>2120</v>
      </c>
    </row>
    <row r="31118" spans="1:5" x14ac:dyDescent="0.25">
      <c r="A31118">
        <v>8228</v>
      </c>
      <c r="C31118" t="s">
        <v>558</v>
      </c>
      <c r="D31118" t="s">
        <v>1230</v>
      </c>
      <c r="E31118" t="s">
        <v>2120</v>
      </c>
    </row>
    <row r="31119" spans="1:5" x14ac:dyDescent="0.25">
      <c r="A31119">
        <v>8249</v>
      </c>
      <c r="C31119" t="s">
        <v>558</v>
      </c>
      <c r="D31119" t="s">
        <v>1230</v>
      </c>
      <c r="E31119" t="s">
        <v>2120</v>
      </c>
    </row>
    <row r="31120" spans="1:5" x14ac:dyDescent="0.25">
      <c r="A31120">
        <v>8351</v>
      </c>
      <c r="C31120" t="s">
        <v>558</v>
      </c>
      <c r="D31120" t="s">
        <v>1230</v>
      </c>
      <c r="E31120" t="s">
        <v>2120</v>
      </c>
    </row>
    <row r="31121" spans="1:5" x14ac:dyDescent="0.25">
      <c r="A31121">
        <v>8411</v>
      </c>
      <c r="C31121" t="s">
        <v>558</v>
      </c>
      <c r="D31121" t="s">
        <v>1230</v>
      </c>
      <c r="E31121" t="s">
        <v>2120</v>
      </c>
    </row>
    <row r="31122" spans="1:5" x14ac:dyDescent="0.25">
      <c r="A31122">
        <v>14149</v>
      </c>
      <c r="C31122" t="s">
        <v>558</v>
      </c>
      <c r="D31122" t="s">
        <v>1230</v>
      </c>
      <c r="E31122" t="s">
        <v>2120</v>
      </c>
    </row>
    <row r="31123" spans="1:5" x14ac:dyDescent="0.25">
      <c r="A31123">
        <v>55303</v>
      </c>
      <c r="C31123" t="s">
        <v>558</v>
      </c>
      <c r="D31123" t="s">
        <v>1230</v>
      </c>
      <c r="E31123" t="s">
        <v>2120</v>
      </c>
    </row>
    <row r="31124" spans="1:5" x14ac:dyDescent="0.25">
      <c r="A31124">
        <v>55837</v>
      </c>
      <c r="C31124" t="s">
        <v>558</v>
      </c>
      <c r="D31124" t="s">
        <v>1230</v>
      </c>
      <c r="E31124" t="s">
        <v>2120</v>
      </c>
    </row>
    <row r="31125" spans="1:5" x14ac:dyDescent="0.25">
      <c r="A31125">
        <v>54056</v>
      </c>
      <c r="C31125" t="s">
        <v>558</v>
      </c>
      <c r="D31125" t="s">
        <v>1231</v>
      </c>
      <c r="E31125" t="s">
        <v>2121</v>
      </c>
    </row>
    <row r="31126" spans="1:5" x14ac:dyDescent="0.25">
      <c r="A31126">
        <v>57870</v>
      </c>
      <c r="C31126" t="s">
        <v>558</v>
      </c>
      <c r="D31126" t="s">
        <v>1231</v>
      </c>
      <c r="E31126" t="s">
        <v>2121</v>
      </c>
    </row>
    <row r="31127" spans="1:5" x14ac:dyDescent="0.25">
      <c r="A31127">
        <v>1440</v>
      </c>
      <c r="C31127" t="s">
        <v>558</v>
      </c>
      <c r="D31127" t="s">
        <v>1231</v>
      </c>
      <c r="E31127" t="s">
        <v>2121</v>
      </c>
    </row>
    <row r="31128" spans="1:5" x14ac:dyDescent="0.25">
      <c r="A31128">
        <v>1441</v>
      </c>
      <c r="C31128" t="s">
        <v>558</v>
      </c>
      <c r="D31128" t="s">
        <v>1231</v>
      </c>
      <c r="E31128" t="s">
        <v>2121</v>
      </c>
    </row>
    <row r="31129" spans="1:5" x14ac:dyDescent="0.25">
      <c r="A31129">
        <v>2398</v>
      </c>
      <c r="C31129" t="s">
        <v>558</v>
      </c>
      <c r="D31129" t="s">
        <v>1231</v>
      </c>
      <c r="E31129" t="s">
        <v>2121</v>
      </c>
    </row>
    <row r="31130" spans="1:5" x14ac:dyDescent="0.25">
      <c r="A31130">
        <v>2399</v>
      </c>
      <c r="C31130" t="s">
        <v>558</v>
      </c>
      <c r="D31130" t="s">
        <v>1231</v>
      </c>
      <c r="E31130" t="s">
        <v>2121</v>
      </c>
    </row>
    <row r="31131" spans="1:5" x14ac:dyDescent="0.25">
      <c r="A31131">
        <v>40313</v>
      </c>
      <c r="C31131" t="s">
        <v>558</v>
      </c>
      <c r="D31131" t="s">
        <v>1231</v>
      </c>
      <c r="E31131" t="s">
        <v>2121</v>
      </c>
    </row>
    <row r="31132" spans="1:5" x14ac:dyDescent="0.25">
      <c r="A31132">
        <v>40314</v>
      </c>
      <c r="C31132" t="s">
        <v>558</v>
      </c>
      <c r="D31132" t="s">
        <v>1231</v>
      </c>
      <c r="E31132" t="s">
        <v>2121</v>
      </c>
    </row>
    <row r="31133" spans="1:5" x14ac:dyDescent="0.25">
      <c r="A31133">
        <v>40315</v>
      </c>
      <c r="C31133" t="s">
        <v>558</v>
      </c>
      <c r="D31133" t="s">
        <v>1231</v>
      </c>
      <c r="E31133" t="s">
        <v>2121</v>
      </c>
    </row>
    <row r="31134" spans="1:5" x14ac:dyDescent="0.25">
      <c r="A31134">
        <v>40316</v>
      </c>
      <c r="C31134" t="s">
        <v>558</v>
      </c>
      <c r="D31134" t="s">
        <v>1231</v>
      </c>
      <c r="E31134" t="s">
        <v>2121</v>
      </c>
    </row>
    <row r="31135" spans="1:5" x14ac:dyDescent="0.25">
      <c r="A31135">
        <v>40322</v>
      </c>
      <c r="C31135" t="s">
        <v>558</v>
      </c>
      <c r="D31135" t="s">
        <v>1231</v>
      </c>
      <c r="E31135" t="s">
        <v>2121</v>
      </c>
    </row>
    <row r="31136" spans="1:5" x14ac:dyDescent="0.25">
      <c r="A31136">
        <v>40323</v>
      </c>
      <c r="C31136" t="s">
        <v>558</v>
      </c>
      <c r="D31136" t="s">
        <v>1231</v>
      </c>
      <c r="E31136" t="s">
        <v>2121</v>
      </c>
    </row>
    <row r="31137" spans="1:5" x14ac:dyDescent="0.25">
      <c r="A31137">
        <v>40324</v>
      </c>
      <c r="C31137" t="s">
        <v>558</v>
      </c>
      <c r="D31137" t="s">
        <v>1231</v>
      </c>
      <c r="E31137" t="s">
        <v>2121</v>
      </c>
    </row>
    <row r="31138" spans="1:5" x14ac:dyDescent="0.25">
      <c r="A31138">
        <v>40325</v>
      </c>
      <c r="C31138" t="s">
        <v>558</v>
      </c>
      <c r="D31138" t="s">
        <v>1231</v>
      </c>
      <c r="E31138" t="s">
        <v>2121</v>
      </c>
    </row>
    <row r="31139" spans="1:5" x14ac:dyDescent="0.25">
      <c r="A31139">
        <v>2393</v>
      </c>
      <c r="C31139" t="s">
        <v>558</v>
      </c>
      <c r="D31139" t="s">
        <v>1231</v>
      </c>
      <c r="E31139" t="s">
        <v>2121</v>
      </c>
    </row>
    <row r="31140" spans="1:5" x14ac:dyDescent="0.25">
      <c r="A31140">
        <v>2394</v>
      </c>
      <c r="C31140" t="s">
        <v>558</v>
      </c>
      <c r="D31140" t="s">
        <v>1231</v>
      </c>
      <c r="E31140" t="s">
        <v>2121</v>
      </c>
    </row>
    <row r="31141" spans="1:5" x14ac:dyDescent="0.25">
      <c r="A31141">
        <v>2396</v>
      </c>
      <c r="C31141" t="s">
        <v>558</v>
      </c>
      <c r="D31141" t="s">
        <v>1231</v>
      </c>
      <c r="E31141" t="s">
        <v>2121</v>
      </c>
    </row>
    <row r="31142" spans="1:5" x14ac:dyDescent="0.25">
      <c r="A31142">
        <v>22755</v>
      </c>
      <c r="C31142" t="s">
        <v>558</v>
      </c>
      <c r="D31142" t="s">
        <v>1231</v>
      </c>
      <c r="E31142" t="s">
        <v>2121</v>
      </c>
    </row>
    <row r="31143" spans="1:5" x14ac:dyDescent="0.25">
      <c r="A31143">
        <v>40317</v>
      </c>
      <c r="C31143" t="s">
        <v>558</v>
      </c>
      <c r="D31143" t="s">
        <v>1231</v>
      </c>
      <c r="E31143" t="s">
        <v>2121</v>
      </c>
    </row>
    <row r="31144" spans="1:5" x14ac:dyDescent="0.25">
      <c r="A31144">
        <v>40318</v>
      </c>
      <c r="C31144" t="s">
        <v>558</v>
      </c>
      <c r="D31144" t="s">
        <v>1231</v>
      </c>
      <c r="E31144" t="s">
        <v>2121</v>
      </c>
    </row>
    <row r="31145" spans="1:5" x14ac:dyDescent="0.25">
      <c r="A31145">
        <v>40319</v>
      </c>
      <c r="C31145" t="s">
        <v>558</v>
      </c>
      <c r="D31145" t="s">
        <v>1231</v>
      </c>
      <c r="E31145" t="s">
        <v>2121</v>
      </c>
    </row>
    <row r="31146" spans="1:5" x14ac:dyDescent="0.25">
      <c r="A31146">
        <v>40320</v>
      </c>
      <c r="C31146" t="s">
        <v>558</v>
      </c>
      <c r="D31146" t="s">
        <v>1231</v>
      </c>
      <c r="E31146" t="s">
        <v>2121</v>
      </c>
    </row>
    <row r="31147" spans="1:5" x14ac:dyDescent="0.25">
      <c r="A31147">
        <v>40321</v>
      </c>
      <c r="C31147" t="s">
        <v>558</v>
      </c>
      <c r="D31147" t="s">
        <v>1231</v>
      </c>
      <c r="E31147" t="s">
        <v>2121</v>
      </c>
    </row>
    <row r="31148" spans="1:5" x14ac:dyDescent="0.25">
      <c r="A31148">
        <v>20130</v>
      </c>
      <c r="C31148" t="s">
        <v>558</v>
      </c>
      <c r="D31148" t="s">
        <v>1231</v>
      </c>
      <c r="E31148" t="s">
        <v>2121</v>
      </c>
    </row>
    <row r="31149" spans="1:5" x14ac:dyDescent="0.25">
      <c r="A31149">
        <v>20440</v>
      </c>
      <c r="C31149" t="s">
        <v>558</v>
      </c>
      <c r="D31149" t="s">
        <v>1231</v>
      </c>
      <c r="E31149" t="s">
        <v>2121</v>
      </c>
    </row>
    <row r="31150" spans="1:5" x14ac:dyDescent="0.25">
      <c r="A31150">
        <v>40326</v>
      </c>
      <c r="C31150" t="s">
        <v>558</v>
      </c>
      <c r="D31150" t="s">
        <v>1231</v>
      </c>
      <c r="E31150" t="s">
        <v>2121</v>
      </c>
    </row>
    <row r="31151" spans="1:5" x14ac:dyDescent="0.25">
      <c r="A31151">
        <v>40327</v>
      </c>
      <c r="C31151" t="s">
        <v>558</v>
      </c>
      <c r="D31151" t="s">
        <v>1231</v>
      </c>
      <c r="E31151" t="s">
        <v>2121</v>
      </c>
    </row>
    <row r="31152" spans="1:5" x14ac:dyDescent="0.25">
      <c r="A31152">
        <v>40328</v>
      </c>
      <c r="C31152" t="s">
        <v>558</v>
      </c>
      <c r="D31152" t="s">
        <v>1231</v>
      </c>
      <c r="E31152" t="s">
        <v>2121</v>
      </c>
    </row>
    <row r="31153" spans="1:5" x14ac:dyDescent="0.25">
      <c r="A31153">
        <v>40329</v>
      </c>
      <c r="C31153" t="s">
        <v>558</v>
      </c>
      <c r="D31153" t="s">
        <v>1231</v>
      </c>
      <c r="E31153" t="s">
        <v>2121</v>
      </c>
    </row>
    <row r="31154" spans="1:5" x14ac:dyDescent="0.25">
      <c r="A31154">
        <v>40330</v>
      </c>
      <c r="C31154" t="s">
        <v>558</v>
      </c>
      <c r="D31154" t="s">
        <v>1231</v>
      </c>
      <c r="E31154" t="s">
        <v>2121</v>
      </c>
    </row>
    <row r="31155" spans="1:5" x14ac:dyDescent="0.25">
      <c r="A31155">
        <v>54727</v>
      </c>
      <c r="C31155" t="s">
        <v>558</v>
      </c>
      <c r="D31155" t="s">
        <v>1231</v>
      </c>
      <c r="E31155" t="s">
        <v>2121</v>
      </c>
    </row>
    <row r="31156" spans="1:5" x14ac:dyDescent="0.25">
      <c r="A31156">
        <v>12517</v>
      </c>
      <c r="C31156" t="s">
        <v>558</v>
      </c>
      <c r="D31156" t="s">
        <v>1231</v>
      </c>
      <c r="E31156" t="s">
        <v>2121</v>
      </c>
    </row>
    <row r="31157" spans="1:5" x14ac:dyDescent="0.25">
      <c r="A31157">
        <v>59810</v>
      </c>
      <c r="C31157" t="s">
        <v>558</v>
      </c>
      <c r="D31157" t="s">
        <v>1231</v>
      </c>
      <c r="E31157" t="s">
        <v>2121</v>
      </c>
    </row>
    <row r="31158" spans="1:5" x14ac:dyDescent="0.25">
      <c r="A31158">
        <v>53345</v>
      </c>
      <c r="C31158" t="s">
        <v>558</v>
      </c>
      <c r="D31158" t="s">
        <v>1232</v>
      </c>
      <c r="E31158" t="s">
        <v>2122</v>
      </c>
    </row>
    <row r="31159" spans="1:5" x14ac:dyDescent="0.25">
      <c r="A31159">
        <v>57871</v>
      </c>
      <c r="C31159" t="s">
        <v>558</v>
      </c>
      <c r="D31159" t="s">
        <v>1232</v>
      </c>
      <c r="E31159" t="s">
        <v>2122</v>
      </c>
    </row>
    <row r="31160" spans="1:5" x14ac:dyDescent="0.25">
      <c r="A31160">
        <v>20355</v>
      </c>
      <c r="C31160" t="s">
        <v>558</v>
      </c>
      <c r="D31160" t="s">
        <v>1232</v>
      </c>
      <c r="E31160" t="s">
        <v>2122</v>
      </c>
    </row>
    <row r="31161" spans="1:5" x14ac:dyDescent="0.25">
      <c r="A31161">
        <v>6020</v>
      </c>
      <c r="C31161" t="s">
        <v>558</v>
      </c>
      <c r="D31161" t="s">
        <v>1232</v>
      </c>
      <c r="E31161" t="s">
        <v>2122</v>
      </c>
    </row>
    <row r="31162" spans="1:5" x14ac:dyDescent="0.25">
      <c r="A31162">
        <v>20443</v>
      </c>
      <c r="C31162" t="s">
        <v>558</v>
      </c>
      <c r="D31162" t="s">
        <v>1232</v>
      </c>
      <c r="E31162" t="s">
        <v>2122</v>
      </c>
    </row>
    <row r="31163" spans="1:5" x14ac:dyDescent="0.25">
      <c r="A31163">
        <v>40333</v>
      </c>
      <c r="C31163" t="s">
        <v>558</v>
      </c>
      <c r="D31163" t="s">
        <v>1232</v>
      </c>
      <c r="E31163" t="s">
        <v>2122</v>
      </c>
    </row>
    <row r="31164" spans="1:5" x14ac:dyDescent="0.25">
      <c r="A31164">
        <v>40334</v>
      </c>
      <c r="C31164" t="s">
        <v>558</v>
      </c>
      <c r="D31164" t="s">
        <v>1232</v>
      </c>
      <c r="E31164" t="s">
        <v>2122</v>
      </c>
    </row>
    <row r="31165" spans="1:5" x14ac:dyDescent="0.25">
      <c r="A31165">
        <v>40335</v>
      </c>
      <c r="C31165" t="s">
        <v>558</v>
      </c>
      <c r="D31165" t="s">
        <v>1232</v>
      </c>
      <c r="E31165" t="s">
        <v>2122</v>
      </c>
    </row>
    <row r="31166" spans="1:5" x14ac:dyDescent="0.25">
      <c r="A31166">
        <v>40336</v>
      </c>
      <c r="C31166" t="s">
        <v>558</v>
      </c>
      <c r="D31166" t="s">
        <v>1232</v>
      </c>
      <c r="E31166" t="s">
        <v>2122</v>
      </c>
    </row>
    <row r="31167" spans="1:5" x14ac:dyDescent="0.25">
      <c r="A31167">
        <v>40337</v>
      </c>
      <c r="C31167" t="s">
        <v>558</v>
      </c>
      <c r="D31167" t="s">
        <v>1232</v>
      </c>
      <c r="E31167" t="s">
        <v>2122</v>
      </c>
    </row>
    <row r="31168" spans="1:5" x14ac:dyDescent="0.25">
      <c r="A31168">
        <v>40338</v>
      </c>
      <c r="C31168" t="s">
        <v>558</v>
      </c>
      <c r="D31168" t="s">
        <v>1232</v>
      </c>
      <c r="E31168" t="s">
        <v>2122</v>
      </c>
    </row>
    <row r="31169" spans="1:5" x14ac:dyDescent="0.25">
      <c r="A31169">
        <v>40339</v>
      </c>
      <c r="C31169" t="s">
        <v>558</v>
      </c>
      <c r="D31169" t="s">
        <v>1232</v>
      </c>
      <c r="E31169" t="s">
        <v>2122</v>
      </c>
    </row>
    <row r="31170" spans="1:5" x14ac:dyDescent="0.25">
      <c r="A31170">
        <v>6035</v>
      </c>
      <c r="C31170" t="s">
        <v>558</v>
      </c>
      <c r="D31170" t="s">
        <v>1232</v>
      </c>
      <c r="E31170" t="s">
        <v>2122</v>
      </c>
    </row>
    <row r="31171" spans="1:5" x14ac:dyDescent="0.25">
      <c r="A31171">
        <v>6048</v>
      </c>
      <c r="C31171" t="s">
        <v>558</v>
      </c>
      <c r="D31171" t="s">
        <v>1232</v>
      </c>
      <c r="E31171" t="s">
        <v>2122</v>
      </c>
    </row>
    <row r="31172" spans="1:5" x14ac:dyDescent="0.25">
      <c r="A31172">
        <v>40340</v>
      </c>
      <c r="C31172" t="s">
        <v>558</v>
      </c>
      <c r="D31172" t="s">
        <v>1232</v>
      </c>
      <c r="E31172" t="s">
        <v>2122</v>
      </c>
    </row>
    <row r="31173" spans="1:5" x14ac:dyDescent="0.25">
      <c r="A31173">
        <v>40341</v>
      </c>
      <c r="C31173" t="s">
        <v>558</v>
      </c>
      <c r="D31173" t="s">
        <v>1232</v>
      </c>
      <c r="E31173" t="s">
        <v>2122</v>
      </c>
    </row>
    <row r="31174" spans="1:5" x14ac:dyDescent="0.25">
      <c r="A31174">
        <v>40342</v>
      </c>
      <c r="C31174" t="s">
        <v>558</v>
      </c>
      <c r="D31174" t="s">
        <v>1232</v>
      </c>
      <c r="E31174" t="s">
        <v>2122</v>
      </c>
    </row>
    <row r="31175" spans="1:5" x14ac:dyDescent="0.25">
      <c r="A31175">
        <v>40343</v>
      </c>
      <c r="C31175" t="s">
        <v>558</v>
      </c>
      <c r="D31175" t="s">
        <v>1232</v>
      </c>
      <c r="E31175" t="s">
        <v>2122</v>
      </c>
    </row>
    <row r="31176" spans="1:5" x14ac:dyDescent="0.25">
      <c r="A31176">
        <v>6023</v>
      </c>
      <c r="C31176" t="s">
        <v>558</v>
      </c>
      <c r="D31176" t="s">
        <v>1232</v>
      </c>
      <c r="E31176" t="s">
        <v>2122</v>
      </c>
    </row>
    <row r="31177" spans="1:5" x14ac:dyDescent="0.25">
      <c r="A31177">
        <v>6031</v>
      </c>
      <c r="C31177" t="s">
        <v>558</v>
      </c>
      <c r="D31177" t="s">
        <v>1232</v>
      </c>
      <c r="E31177" t="s">
        <v>2122</v>
      </c>
    </row>
    <row r="31178" spans="1:5" x14ac:dyDescent="0.25">
      <c r="A31178">
        <v>6036</v>
      </c>
      <c r="C31178" t="s">
        <v>558</v>
      </c>
      <c r="D31178" t="s">
        <v>1232</v>
      </c>
      <c r="E31178" t="s">
        <v>2122</v>
      </c>
    </row>
    <row r="31179" spans="1:5" x14ac:dyDescent="0.25">
      <c r="A31179">
        <v>6043</v>
      </c>
      <c r="C31179" t="s">
        <v>558</v>
      </c>
      <c r="D31179" t="s">
        <v>1232</v>
      </c>
      <c r="E31179" t="s">
        <v>2122</v>
      </c>
    </row>
    <row r="31180" spans="1:5" x14ac:dyDescent="0.25">
      <c r="A31180">
        <v>40344</v>
      </c>
      <c r="C31180" t="s">
        <v>558</v>
      </c>
      <c r="D31180" t="s">
        <v>1232</v>
      </c>
      <c r="E31180" t="s">
        <v>2122</v>
      </c>
    </row>
    <row r="31181" spans="1:5" x14ac:dyDescent="0.25">
      <c r="A31181">
        <v>40345</v>
      </c>
      <c r="C31181" t="s">
        <v>558</v>
      </c>
      <c r="D31181" t="s">
        <v>1232</v>
      </c>
      <c r="E31181" t="s">
        <v>2122</v>
      </c>
    </row>
    <row r="31182" spans="1:5" x14ac:dyDescent="0.25">
      <c r="A31182">
        <v>40346</v>
      </c>
      <c r="C31182" t="s">
        <v>558</v>
      </c>
      <c r="D31182" t="s">
        <v>1232</v>
      </c>
      <c r="E31182" t="s">
        <v>2122</v>
      </c>
    </row>
    <row r="31183" spans="1:5" x14ac:dyDescent="0.25">
      <c r="A31183">
        <v>40347</v>
      </c>
      <c r="C31183" t="s">
        <v>558</v>
      </c>
      <c r="D31183" t="s">
        <v>1232</v>
      </c>
      <c r="E31183" t="s">
        <v>2122</v>
      </c>
    </row>
    <row r="31184" spans="1:5" x14ac:dyDescent="0.25">
      <c r="A31184">
        <v>40348</v>
      </c>
      <c r="C31184" t="s">
        <v>558</v>
      </c>
      <c r="D31184" t="s">
        <v>1232</v>
      </c>
      <c r="E31184" t="s">
        <v>2122</v>
      </c>
    </row>
    <row r="31185" spans="1:5" x14ac:dyDescent="0.25">
      <c r="A31185">
        <v>6021</v>
      </c>
      <c r="C31185" t="s">
        <v>558</v>
      </c>
      <c r="D31185" t="s">
        <v>1232</v>
      </c>
      <c r="E31185" t="s">
        <v>2122</v>
      </c>
    </row>
    <row r="31186" spans="1:5" x14ac:dyDescent="0.25">
      <c r="A31186">
        <v>6029</v>
      </c>
      <c r="C31186" t="s">
        <v>558</v>
      </c>
      <c r="D31186" t="s">
        <v>1232</v>
      </c>
      <c r="E31186" t="s">
        <v>2122</v>
      </c>
    </row>
    <row r="31187" spans="1:5" x14ac:dyDescent="0.25">
      <c r="A31187">
        <v>20442</v>
      </c>
      <c r="C31187" t="s">
        <v>558</v>
      </c>
      <c r="D31187" t="s">
        <v>1232</v>
      </c>
      <c r="E31187" t="s">
        <v>2122</v>
      </c>
    </row>
    <row r="31188" spans="1:5" x14ac:dyDescent="0.25">
      <c r="A31188">
        <v>26273</v>
      </c>
      <c r="C31188" t="s">
        <v>558</v>
      </c>
      <c r="D31188" t="s">
        <v>1232</v>
      </c>
      <c r="E31188" t="s">
        <v>2122</v>
      </c>
    </row>
    <row r="31189" spans="1:5" x14ac:dyDescent="0.25">
      <c r="A31189">
        <v>26275</v>
      </c>
      <c r="C31189" t="s">
        <v>558</v>
      </c>
      <c r="D31189" t="s">
        <v>1232</v>
      </c>
      <c r="E31189" t="s">
        <v>2122</v>
      </c>
    </row>
    <row r="31190" spans="1:5" x14ac:dyDescent="0.25">
      <c r="A31190">
        <v>40331</v>
      </c>
      <c r="C31190" t="s">
        <v>558</v>
      </c>
      <c r="D31190" t="s">
        <v>1232</v>
      </c>
      <c r="E31190" t="s">
        <v>2122</v>
      </c>
    </row>
    <row r="31191" spans="1:5" x14ac:dyDescent="0.25">
      <c r="A31191">
        <v>40332</v>
      </c>
      <c r="C31191" t="s">
        <v>558</v>
      </c>
      <c r="D31191" t="s">
        <v>1232</v>
      </c>
      <c r="E31191" t="s">
        <v>2122</v>
      </c>
    </row>
    <row r="31192" spans="1:5" x14ac:dyDescent="0.25">
      <c r="A31192">
        <v>40349</v>
      </c>
      <c r="C31192" t="s">
        <v>558</v>
      </c>
      <c r="D31192" t="s">
        <v>1232</v>
      </c>
      <c r="E31192" t="s">
        <v>2122</v>
      </c>
    </row>
    <row r="31193" spans="1:5" x14ac:dyDescent="0.25">
      <c r="A31193">
        <v>40350</v>
      </c>
      <c r="C31193" t="s">
        <v>558</v>
      </c>
      <c r="D31193" t="s">
        <v>1232</v>
      </c>
      <c r="E31193" t="s">
        <v>2122</v>
      </c>
    </row>
    <row r="31194" spans="1:5" x14ac:dyDescent="0.25">
      <c r="A31194">
        <v>40351</v>
      </c>
      <c r="C31194" t="s">
        <v>558</v>
      </c>
      <c r="D31194" t="s">
        <v>1232</v>
      </c>
      <c r="E31194" t="s">
        <v>2122</v>
      </c>
    </row>
    <row r="31195" spans="1:5" x14ac:dyDescent="0.25">
      <c r="A31195">
        <v>40352</v>
      </c>
      <c r="C31195" t="s">
        <v>558</v>
      </c>
      <c r="D31195" t="s">
        <v>1232</v>
      </c>
      <c r="E31195" t="s">
        <v>2122</v>
      </c>
    </row>
    <row r="31196" spans="1:5" x14ac:dyDescent="0.25">
      <c r="A31196">
        <v>14114</v>
      </c>
      <c r="C31196" t="s">
        <v>558</v>
      </c>
      <c r="D31196" t="s">
        <v>1232</v>
      </c>
      <c r="E31196" t="s">
        <v>2122</v>
      </c>
    </row>
    <row r="31197" spans="1:5" x14ac:dyDescent="0.25">
      <c r="A31197">
        <v>20441</v>
      </c>
      <c r="C31197" t="s">
        <v>558</v>
      </c>
      <c r="D31197" t="s">
        <v>1232</v>
      </c>
      <c r="E31197" t="s">
        <v>2122</v>
      </c>
    </row>
    <row r="31198" spans="1:5" x14ac:dyDescent="0.25">
      <c r="A31198">
        <v>40353</v>
      </c>
      <c r="C31198" t="s">
        <v>558</v>
      </c>
      <c r="D31198" t="s">
        <v>1232</v>
      </c>
      <c r="E31198" t="s">
        <v>2122</v>
      </c>
    </row>
    <row r="31199" spans="1:5" x14ac:dyDescent="0.25">
      <c r="A31199">
        <v>40354</v>
      </c>
      <c r="C31199" t="s">
        <v>558</v>
      </c>
      <c r="D31199" t="s">
        <v>1232</v>
      </c>
      <c r="E31199" t="s">
        <v>2122</v>
      </c>
    </row>
    <row r="31200" spans="1:5" x14ac:dyDescent="0.25">
      <c r="A31200">
        <v>40355</v>
      </c>
      <c r="C31200" t="s">
        <v>558</v>
      </c>
      <c r="D31200" t="s">
        <v>1232</v>
      </c>
      <c r="E31200" t="s">
        <v>2122</v>
      </c>
    </row>
    <row r="31201" spans="1:5" x14ac:dyDescent="0.25">
      <c r="A31201">
        <v>40356</v>
      </c>
      <c r="C31201" t="s">
        <v>558</v>
      </c>
      <c r="D31201" t="s">
        <v>1232</v>
      </c>
      <c r="E31201" t="s">
        <v>2122</v>
      </c>
    </row>
    <row r="31202" spans="1:5" x14ac:dyDescent="0.25">
      <c r="A31202">
        <v>40357</v>
      </c>
      <c r="C31202" t="s">
        <v>558</v>
      </c>
      <c r="D31202" t="s">
        <v>1232</v>
      </c>
      <c r="E31202" t="s">
        <v>2122</v>
      </c>
    </row>
    <row r="31203" spans="1:5" x14ac:dyDescent="0.25">
      <c r="A31203">
        <v>40358</v>
      </c>
      <c r="C31203" t="s">
        <v>558</v>
      </c>
      <c r="D31203" t="s">
        <v>1232</v>
      </c>
      <c r="E31203" t="s">
        <v>2122</v>
      </c>
    </row>
    <row r="31204" spans="1:5" x14ac:dyDescent="0.25">
      <c r="A31204">
        <v>6022</v>
      </c>
      <c r="C31204" t="s">
        <v>558</v>
      </c>
      <c r="D31204" t="s">
        <v>1232</v>
      </c>
      <c r="E31204" t="s">
        <v>2122</v>
      </c>
    </row>
    <row r="31205" spans="1:5" x14ac:dyDescent="0.25">
      <c r="A31205">
        <v>6044</v>
      </c>
      <c r="C31205" t="s">
        <v>558</v>
      </c>
      <c r="D31205" t="s">
        <v>1232</v>
      </c>
      <c r="E31205" t="s">
        <v>2122</v>
      </c>
    </row>
    <row r="31206" spans="1:5" x14ac:dyDescent="0.25">
      <c r="A31206">
        <v>6045</v>
      </c>
      <c r="C31206" t="s">
        <v>558</v>
      </c>
      <c r="D31206" t="s">
        <v>1232</v>
      </c>
      <c r="E31206" t="s">
        <v>2122</v>
      </c>
    </row>
    <row r="31207" spans="1:5" x14ac:dyDescent="0.25">
      <c r="A31207">
        <v>40359</v>
      </c>
      <c r="C31207" t="s">
        <v>558</v>
      </c>
      <c r="D31207" t="s">
        <v>1232</v>
      </c>
      <c r="E31207" t="s">
        <v>2122</v>
      </c>
    </row>
    <row r="31208" spans="1:5" x14ac:dyDescent="0.25">
      <c r="A31208">
        <v>40360</v>
      </c>
      <c r="C31208" t="s">
        <v>558</v>
      </c>
      <c r="D31208" t="s">
        <v>1232</v>
      </c>
      <c r="E31208" t="s">
        <v>2122</v>
      </c>
    </row>
    <row r="31209" spans="1:5" x14ac:dyDescent="0.25">
      <c r="A31209">
        <v>40361</v>
      </c>
      <c r="C31209" t="s">
        <v>558</v>
      </c>
      <c r="D31209" t="s">
        <v>1232</v>
      </c>
      <c r="E31209" t="s">
        <v>2122</v>
      </c>
    </row>
    <row r="31210" spans="1:5" x14ac:dyDescent="0.25">
      <c r="A31210">
        <v>40362</v>
      </c>
      <c r="C31210" t="s">
        <v>558</v>
      </c>
      <c r="D31210" t="s">
        <v>1232</v>
      </c>
      <c r="E31210" t="s">
        <v>2122</v>
      </c>
    </row>
    <row r="31211" spans="1:5" x14ac:dyDescent="0.25">
      <c r="A31211">
        <v>40363</v>
      </c>
      <c r="C31211" t="s">
        <v>558</v>
      </c>
      <c r="D31211" t="s">
        <v>1232</v>
      </c>
      <c r="E31211" t="s">
        <v>2122</v>
      </c>
    </row>
    <row r="31212" spans="1:5" x14ac:dyDescent="0.25">
      <c r="A31212">
        <v>40364</v>
      </c>
      <c r="C31212" t="s">
        <v>558</v>
      </c>
      <c r="D31212" t="s">
        <v>1232</v>
      </c>
      <c r="E31212" t="s">
        <v>2122</v>
      </c>
    </row>
    <row r="31213" spans="1:5" x14ac:dyDescent="0.25">
      <c r="A31213">
        <v>40365</v>
      </c>
      <c r="C31213" t="s">
        <v>558</v>
      </c>
      <c r="D31213" t="s">
        <v>1232</v>
      </c>
      <c r="E31213" t="s">
        <v>2122</v>
      </c>
    </row>
    <row r="31214" spans="1:5" x14ac:dyDescent="0.25">
      <c r="A31214">
        <v>40366</v>
      </c>
      <c r="C31214" t="s">
        <v>558</v>
      </c>
      <c r="D31214" t="s">
        <v>1232</v>
      </c>
      <c r="E31214" t="s">
        <v>2122</v>
      </c>
    </row>
    <row r="31215" spans="1:5" x14ac:dyDescent="0.25">
      <c r="A31215">
        <v>40367</v>
      </c>
      <c r="C31215" t="s">
        <v>558</v>
      </c>
      <c r="D31215" t="s">
        <v>1232</v>
      </c>
      <c r="E31215" t="s">
        <v>2122</v>
      </c>
    </row>
    <row r="31216" spans="1:5" x14ac:dyDescent="0.25">
      <c r="A31216">
        <v>6028</v>
      </c>
      <c r="C31216" t="s">
        <v>558</v>
      </c>
      <c r="D31216" t="s">
        <v>1232</v>
      </c>
      <c r="E31216" t="s">
        <v>2122</v>
      </c>
    </row>
    <row r="31217" spans="1:5" x14ac:dyDescent="0.25">
      <c r="A31217">
        <v>14194</v>
      </c>
      <c r="C31217" t="s">
        <v>558</v>
      </c>
      <c r="D31217" t="s">
        <v>1232</v>
      </c>
      <c r="E31217" t="s">
        <v>2122</v>
      </c>
    </row>
    <row r="31218" spans="1:5" x14ac:dyDescent="0.25">
      <c r="A31218">
        <v>16954</v>
      </c>
      <c r="C31218" t="s">
        <v>558</v>
      </c>
      <c r="D31218" t="s">
        <v>1232</v>
      </c>
      <c r="E31218" t="s">
        <v>2122</v>
      </c>
    </row>
    <row r="31219" spans="1:5" x14ac:dyDescent="0.25">
      <c r="A31219">
        <v>40368</v>
      </c>
      <c r="C31219" t="s">
        <v>558</v>
      </c>
      <c r="D31219" t="s">
        <v>1232</v>
      </c>
      <c r="E31219" t="s">
        <v>2122</v>
      </c>
    </row>
    <row r="31220" spans="1:5" x14ac:dyDescent="0.25">
      <c r="A31220">
        <v>40369</v>
      </c>
      <c r="C31220" t="s">
        <v>558</v>
      </c>
      <c r="D31220" t="s">
        <v>1232</v>
      </c>
      <c r="E31220" t="s">
        <v>2122</v>
      </c>
    </row>
    <row r="31221" spans="1:5" x14ac:dyDescent="0.25">
      <c r="A31221">
        <v>40370</v>
      </c>
      <c r="C31221" t="s">
        <v>558</v>
      </c>
      <c r="D31221" t="s">
        <v>1232</v>
      </c>
      <c r="E31221" t="s">
        <v>2122</v>
      </c>
    </row>
    <row r="31222" spans="1:5" x14ac:dyDescent="0.25">
      <c r="A31222">
        <v>54057</v>
      </c>
      <c r="C31222" t="s">
        <v>558</v>
      </c>
      <c r="D31222" t="s">
        <v>1233</v>
      </c>
      <c r="E31222" t="s">
        <v>2123</v>
      </c>
    </row>
    <row r="31223" spans="1:5" x14ac:dyDescent="0.25">
      <c r="A31223">
        <v>57872</v>
      </c>
      <c r="C31223" t="s">
        <v>558</v>
      </c>
      <c r="D31223" t="s">
        <v>1233</v>
      </c>
      <c r="E31223" t="s">
        <v>2123</v>
      </c>
    </row>
    <row r="31224" spans="1:5" x14ac:dyDescent="0.25">
      <c r="A31224">
        <v>20723</v>
      </c>
      <c r="C31224" t="s">
        <v>558</v>
      </c>
      <c r="D31224" t="s">
        <v>1233</v>
      </c>
      <c r="E31224" t="s">
        <v>2123</v>
      </c>
    </row>
    <row r="31225" spans="1:5" x14ac:dyDescent="0.25">
      <c r="A31225">
        <v>782</v>
      </c>
      <c r="C31225" t="s">
        <v>558</v>
      </c>
      <c r="D31225" t="s">
        <v>1233</v>
      </c>
      <c r="E31225" t="s">
        <v>2123</v>
      </c>
    </row>
    <row r="31226" spans="1:5" x14ac:dyDescent="0.25">
      <c r="A31226">
        <v>13280</v>
      </c>
      <c r="C31226" t="s">
        <v>558</v>
      </c>
      <c r="D31226" t="s">
        <v>1233</v>
      </c>
      <c r="E31226" t="s">
        <v>2123</v>
      </c>
    </row>
    <row r="31227" spans="1:5" x14ac:dyDescent="0.25">
      <c r="A31227">
        <v>1446</v>
      </c>
      <c r="C31227" t="s">
        <v>558</v>
      </c>
      <c r="D31227" t="s">
        <v>1233</v>
      </c>
      <c r="E31227" t="s">
        <v>2123</v>
      </c>
    </row>
    <row r="31228" spans="1:5" x14ac:dyDescent="0.25">
      <c r="A31228">
        <v>16342</v>
      </c>
      <c r="C31228" t="s">
        <v>558</v>
      </c>
      <c r="D31228" t="s">
        <v>1233</v>
      </c>
      <c r="E31228" t="s">
        <v>2123</v>
      </c>
    </row>
    <row r="31229" spans="1:5" x14ac:dyDescent="0.25">
      <c r="A31229">
        <v>16343</v>
      </c>
      <c r="C31229" t="s">
        <v>558</v>
      </c>
      <c r="D31229" t="s">
        <v>1233</v>
      </c>
      <c r="E31229" t="s">
        <v>2123</v>
      </c>
    </row>
    <row r="31230" spans="1:5" x14ac:dyDescent="0.25">
      <c r="A31230">
        <v>20446</v>
      </c>
      <c r="C31230" t="s">
        <v>558</v>
      </c>
      <c r="D31230" t="s">
        <v>1233</v>
      </c>
      <c r="E31230" t="s">
        <v>2123</v>
      </c>
    </row>
    <row r="31231" spans="1:5" x14ac:dyDescent="0.25">
      <c r="A31231">
        <v>40371</v>
      </c>
      <c r="C31231" t="s">
        <v>558</v>
      </c>
      <c r="D31231" t="s">
        <v>1233</v>
      </c>
      <c r="E31231" t="s">
        <v>2123</v>
      </c>
    </row>
    <row r="31232" spans="1:5" x14ac:dyDescent="0.25">
      <c r="A31232">
        <v>40372</v>
      </c>
      <c r="C31232" t="s">
        <v>558</v>
      </c>
      <c r="D31232" t="s">
        <v>1233</v>
      </c>
      <c r="E31232" t="s">
        <v>2123</v>
      </c>
    </row>
    <row r="31233" spans="1:5" x14ac:dyDescent="0.25">
      <c r="A31233">
        <v>40373</v>
      </c>
      <c r="C31233" t="s">
        <v>558</v>
      </c>
      <c r="D31233" t="s">
        <v>1233</v>
      </c>
      <c r="E31233" t="s">
        <v>2123</v>
      </c>
    </row>
    <row r="31234" spans="1:5" x14ac:dyDescent="0.25">
      <c r="A31234">
        <v>40382</v>
      </c>
      <c r="C31234" t="s">
        <v>558</v>
      </c>
      <c r="D31234" t="s">
        <v>1233</v>
      </c>
      <c r="E31234" t="s">
        <v>2123</v>
      </c>
    </row>
    <row r="31235" spans="1:5" x14ac:dyDescent="0.25">
      <c r="A31235">
        <v>6053</v>
      </c>
      <c r="C31235" t="s">
        <v>558</v>
      </c>
      <c r="D31235" t="s">
        <v>1233</v>
      </c>
      <c r="E31235" t="s">
        <v>2123</v>
      </c>
    </row>
    <row r="31236" spans="1:5" x14ac:dyDescent="0.25">
      <c r="A31236">
        <v>13279</v>
      </c>
      <c r="C31236" t="s">
        <v>558</v>
      </c>
      <c r="D31236" t="s">
        <v>1233</v>
      </c>
      <c r="E31236" t="s">
        <v>2123</v>
      </c>
    </row>
    <row r="31237" spans="1:5" x14ac:dyDescent="0.25">
      <c r="A31237">
        <v>16165</v>
      </c>
      <c r="C31237" t="s">
        <v>558</v>
      </c>
      <c r="D31237" t="s">
        <v>1233</v>
      </c>
      <c r="E31237" t="s">
        <v>2123</v>
      </c>
    </row>
    <row r="31238" spans="1:5" x14ac:dyDescent="0.25">
      <c r="A31238">
        <v>16340</v>
      </c>
      <c r="C31238" t="s">
        <v>558</v>
      </c>
      <c r="D31238" t="s">
        <v>1233</v>
      </c>
      <c r="E31238" t="s">
        <v>2123</v>
      </c>
    </row>
    <row r="31239" spans="1:5" x14ac:dyDescent="0.25">
      <c r="A31239">
        <v>16341</v>
      </c>
      <c r="C31239" t="s">
        <v>558</v>
      </c>
      <c r="D31239" t="s">
        <v>1233</v>
      </c>
      <c r="E31239" t="s">
        <v>2123</v>
      </c>
    </row>
    <row r="31240" spans="1:5" x14ac:dyDescent="0.25">
      <c r="A31240">
        <v>16344</v>
      </c>
      <c r="C31240" t="s">
        <v>558</v>
      </c>
      <c r="D31240" t="s">
        <v>1233</v>
      </c>
      <c r="E31240" t="s">
        <v>2123</v>
      </c>
    </row>
    <row r="31241" spans="1:5" x14ac:dyDescent="0.25">
      <c r="A31241">
        <v>20444</v>
      </c>
      <c r="C31241" t="s">
        <v>558</v>
      </c>
      <c r="D31241" t="s">
        <v>1233</v>
      </c>
      <c r="E31241" t="s">
        <v>2123</v>
      </c>
    </row>
    <row r="31242" spans="1:5" x14ac:dyDescent="0.25">
      <c r="A31242">
        <v>40374</v>
      </c>
      <c r="C31242" t="s">
        <v>558</v>
      </c>
      <c r="D31242" t="s">
        <v>1233</v>
      </c>
      <c r="E31242" t="s">
        <v>2123</v>
      </c>
    </row>
    <row r="31243" spans="1:5" x14ac:dyDescent="0.25">
      <c r="A31243">
        <v>40375</v>
      </c>
      <c r="C31243" t="s">
        <v>558</v>
      </c>
      <c r="D31243" t="s">
        <v>1233</v>
      </c>
      <c r="E31243" t="s">
        <v>2123</v>
      </c>
    </row>
    <row r="31244" spans="1:5" x14ac:dyDescent="0.25">
      <c r="A31244">
        <v>40376</v>
      </c>
      <c r="C31244" t="s">
        <v>558</v>
      </c>
      <c r="D31244" t="s">
        <v>1233</v>
      </c>
      <c r="E31244" t="s">
        <v>2123</v>
      </c>
    </row>
    <row r="31245" spans="1:5" x14ac:dyDescent="0.25">
      <c r="A31245">
        <v>40377</v>
      </c>
      <c r="C31245" t="s">
        <v>558</v>
      </c>
      <c r="D31245" t="s">
        <v>1233</v>
      </c>
      <c r="E31245" t="s">
        <v>2123</v>
      </c>
    </row>
    <row r="31246" spans="1:5" x14ac:dyDescent="0.25">
      <c r="A31246">
        <v>6054</v>
      </c>
      <c r="C31246" t="s">
        <v>558</v>
      </c>
      <c r="D31246" t="s">
        <v>1233</v>
      </c>
      <c r="E31246" t="s">
        <v>2123</v>
      </c>
    </row>
    <row r="31247" spans="1:5" x14ac:dyDescent="0.25">
      <c r="A31247">
        <v>26272</v>
      </c>
      <c r="C31247" t="s">
        <v>558</v>
      </c>
      <c r="D31247" t="s">
        <v>1233</v>
      </c>
      <c r="E31247" t="s">
        <v>2123</v>
      </c>
    </row>
    <row r="31248" spans="1:5" x14ac:dyDescent="0.25">
      <c r="A31248">
        <v>40378</v>
      </c>
      <c r="C31248" t="s">
        <v>558</v>
      </c>
      <c r="D31248" t="s">
        <v>1233</v>
      </c>
      <c r="E31248" t="s">
        <v>2123</v>
      </c>
    </row>
    <row r="31249" spans="1:5" x14ac:dyDescent="0.25">
      <c r="A31249">
        <v>40379</v>
      </c>
      <c r="C31249" t="s">
        <v>558</v>
      </c>
      <c r="D31249" t="s">
        <v>1233</v>
      </c>
      <c r="E31249" t="s">
        <v>2123</v>
      </c>
    </row>
    <row r="31250" spans="1:5" x14ac:dyDescent="0.25">
      <c r="A31250">
        <v>40380</v>
      </c>
      <c r="C31250" t="s">
        <v>558</v>
      </c>
      <c r="D31250" t="s">
        <v>1233</v>
      </c>
      <c r="E31250" t="s">
        <v>2123</v>
      </c>
    </row>
    <row r="31251" spans="1:5" x14ac:dyDescent="0.25">
      <c r="A31251">
        <v>1445</v>
      </c>
      <c r="C31251" t="s">
        <v>558</v>
      </c>
      <c r="D31251" t="s">
        <v>1233</v>
      </c>
      <c r="E31251" t="s">
        <v>2123</v>
      </c>
    </row>
    <row r="31252" spans="1:5" x14ac:dyDescent="0.25">
      <c r="A31252">
        <v>20447</v>
      </c>
      <c r="C31252" t="s">
        <v>558</v>
      </c>
      <c r="D31252" t="s">
        <v>1233</v>
      </c>
      <c r="E31252" t="s">
        <v>2123</v>
      </c>
    </row>
    <row r="31253" spans="1:5" x14ac:dyDescent="0.25">
      <c r="A31253">
        <v>40381</v>
      </c>
      <c r="C31253" t="s">
        <v>558</v>
      </c>
      <c r="D31253" t="s">
        <v>1233</v>
      </c>
      <c r="E31253" t="s">
        <v>2123</v>
      </c>
    </row>
    <row r="31254" spans="1:5" x14ac:dyDescent="0.25">
      <c r="A31254">
        <v>22266</v>
      </c>
      <c r="C31254" t="s">
        <v>558</v>
      </c>
      <c r="D31254" t="s">
        <v>1233</v>
      </c>
      <c r="E31254" t="s">
        <v>2123</v>
      </c>
    </row>
    <row r="31255" spans="1:5" x14ac:dyDescent="0.25">
      <c r="A31255">
        <v>22267</v>
      </c>
      <c r="C31255" t="s">
        <v>558</v>
      </c>
      <c r="D31255" t="s">
        <v>1233</v>
      </c>
      <c r="E31255" t="s">
        <v>2123</v>
      </c>
    </row>
    <row r="31256" spans="1:5" x14ac:dyDescent="0.25">
      <c r="A31256">
        <v>22270</v>
      </c>
      <c r="C31256" t="s">
        <v>558</v>
      </c>
      <c r="D31256" t="s">
        <v>1233</v>
      </c>
      <c r="E31256" t="s">
        <v>2123</v>
      </c>
    </row>
    <row r="31257" spans="1:5" x14ac:dyDescent="0.25">
      <c r="A31257">
        <v>26271</v>
      </c>
      <c r="C31257" t="s">
        <v>558</v>
      </c>
      <c r="D31257" t="s">
        <v>1233</v>
      </c>
      <c r="E31257" t="s">
        <v>2123</v>
      </c>
    </row>
    <row r="31258" spans="1:5" x14ac:dyDescent="0.25">
      <c r="A31258">
        <v>20445</v>
      </c>
      <c r="C31258" t="s">
        <v>558</v>
      </c>
      <c r="D31258" t="s">
        <v>1233</v>
      </c>
      <c r="E31258" t="s">
        <v>2123</v>
      </c>
    </row>
    <row r="31259" spans="1:5" x14ac:dyDescent="0.25">
      <c r="A31259">
        <v>22756</v>
      </c>
      <c r="C31259" t="s">
        <v>558</v>
      </c>
      <c r="D31259" t="s">
        <v>1233</v>
      </c>
      <c r="E31259" t="s">
        <v>2123</v>
      </c>
    </row>
    <row r="31260" spans="1:5" x14ac:dyDescent="0.25">
      <c r="A31260">
        <v>53346</v>
      </c>
      <c r="C31260" t="s">
        <v>558</v>
      </c>
      <c r="D31260" t="s">
        <v>1234</v>
      </c>
      <c r="E31260" t="s">
        <v>2124</v>
      </c>
    </row>
    <row r="31261" spans="1:5" x14ac:dyDescent="0.25">
      <c r="A31261">
        <v>57873</v>
      </c>
      <c r="C31261" t="s">
        <v>558</v>
      </c>
      <c r="D31261" t="s">
        <v>1234</v>
      </c>
      <c r="E31261" t="s">
        <v>2124</v>
      </c>
    </row>
    <row r="31262" spans="1:5" x14ac:dyDescent="0.25">
      <c r="A31262">
        <v>8353</v>
      </c>
      <c r="C31262" t="s">
        <v>558</v>
      </c>
      <c r="D31262" t="s">
        <v>1234</v>
      </c>
      <c r="E31262" t="s">
        <v>2124</v>
      </c>
    </row>
    <row r="31263" spans="1:5" x14ac:dyDescent="0.25">
      <c r="A31263">
        <v>20451</v>
      </c>
      <c r="C31263" t="s">
        <v>558</v>
      </c>
      <c r="D31263" t="s">
        <v>1234</v>
      </c>
      <c r="E31263" t="s">
        <v>2124</v>
      </c>
    </row>
    <row r="31264" spans="1:5" x14ac:dyDescent="0.25">
      <c r="A31264">
        <v>40453</v>
      </c>
      <c r="C31264" t="s">
        <v>558</v>
      </c>
      <c r="D31264" t="s">
        <v>1234</v>
      </c>
      <c r="E31264" t="s">
        <v>2124</v>
      </c>
    </row>
    <row r="31265" spans="1:5" x14ac:dyDescent="0.25">
      <c r="A31265">
        <v>6060</v>
      </c>
      <c r="C31265" t="s">
        <v>558</v>
      </c>
      <c r="D31265" t="s">
        <v>1234</v>
      </c>
      <c r="E31265" t="s">
        <v>2124</v>
      </c>
    </row>
    <row r="31266" spans="1:5" x14ac:dyDescent="0.25">
      <c r="A31266">
        <v>20453</v>
      </c>
      <c r="C31266" t="s">
        <v>558</v>
      </c>
      <c r="D31266" t="s">
        <v>1234</v>
      </c>
      <c r="E31266" t="s">
        <v>2124</v>
      </c>
    </row>
    <row r="31267" spans="1:5" x14ac:dyDescent="0.25">
      <c r="A31267">
        <v>20454</v>
      </c>
      <c r="C31267" t="s">
        <v>558</v>
      </c>
      <c r="D31267" t="s">
        <v>1234</v>
      </c>
      <c r="E31267" t="s">
        <v>2124</v>
      </c>
    </row>
    <row r="31268" spans="1:5" x14ac:dyDescent="0.25">
      <c r="A31268">
        <v>40391</v>
      </c>
      <c r="C31268" t="s">
        <v>558</v>
      </c>
      <c r="D31268" t="s">
        <v>1234</v>
      </c>
      <c r="E31268" t="s">
        <v>2124</v>
      </c>
    </row>
    <row r="31269" spans="1:5" x14ac:dyDescent="0.25">
      <c r="A31269">
        <v>40392</v>
      </c>
      <c r="C31269" t="s">
        <v>558</v>
      </c>
      <c r="D31269" t="s">
        <v>1234</v>
      </c>
      <c r="E31269" t="s">
        <v>2124</v>
      </c>
    </row>
    <row r="31270" spans="1:5" x14ac:dyDescent="0.25">
      <c r="A31270">
        <v>780</v>
      </c>
      <c r="C31270" t="s">
        <v>558</v>
      </c>
      <c r="D31270" t="s">
        <v>1234</v>
      </c>
      <c r="E31270" t="s">
        <v>2124</v>
      </c>
    </row>
    <row r="31271" spans="1:5" x14ac:dyDescent="0.25">
      <c r="A31271">
        <v>20450</v>
      </c>
      <c r="C31271" t="s">
        <v>558</v>
      </c>
      <c r="D31271" t="s">
        <v>1234</v>
      </c>
      <c r="E31271" t="s">
        <v>2124</v>
      </c>
    </row>
    <row r="31272" spans="1:5" x14ac:dyDescent="0.25">
      <c r="A31272">
        <v>26262</v>
      </c>
      <c r="C31272" t="s">
        <v>558</v>
      </c>
      <c r="D31272" t="s">
        <v>1234</v>
      </c>
      <c r="E31272" t="s">
        <v>2124</v>
      </c>
    </row>
    <row r="31273" spans="1:5" x14ac:dyDescent="0.25">
      <c r="A31273">
        <v>9031</v>
      </c>
      <c r="C31273" t="s">
        <v>558</v>
      </c>
      <c r="D31273" t="s">
        <v>1234</v>
      </c>
      <c r="E31273" t="s">
        <v>2124</v>
      </c>
    </row>
    <row r="31274" spans="1:5" x14ac:dyDescent="0.25">
      <c r="A31274">
        <v>19734</v>
      </c>
      <c r="C31274" t="s">
        <v>558</v>
      </c>
      <c r="D31274" t="s">
        <v>1234</v>
      </c>
      <c r="E31274" t="s">
        <v>2124</v>
      </c>
    </row>
    <row r="31275" spans="1:5" x14ac:dyDescent="0.25">
      <c r="A31275">
        <v>40393</v>
      </c>
      <c r="C31275" t="s">
        <v>558</v>
      </c>
      <c r="D31275" t="s">
        <v>1234</v>
      </c>
      <c r="E31275" t="s">
        <v>2124</v>
      </c>
    </row>
    <row r="31276" spans="1:5" x14ac:dyDescent="0.25">
      <c r="A31276">
        <v>40394</v>
      </c>
      <c r="C31276" t="s">
        <v>558</v>
      </c>
      <c r="D31276" t="s">
        <v>1234</v>
      </c>
      <c r="E31276" t="s">
        <v>2124</v>
      </c>
    </row>
    <row r="31277" spans="1:5" x14ac:dyDescent="0.25">
      <c r="A31277">
        <v>26234</v>
      </c>
      <c r="C31277" t="s">
        <v>558</v>
      </c>
      <c r="D31277" t="s">
        <v>1234</v>
      </c>
      <c r="E31277" t="s">
        <v>2124</v>
      </c>
    </row>
    <row r="31278" spans="1:5" x14ac:dyDescent="0.25">
      <c r="A31278">
        <v>750</v>
      </c>
      <c r="C31278" t="s">
        <v>558</v>
      </c>
      <c r="D31278" t="s">
        <v>1234</v>
      </c>
      <c r="E31278" t="s">
        <v>2124</v>
      </c>
    </row>
    <row r="31279" spans="1:5" x14ac:dyDescent="0.25">
      <c r="A31279">
        <v>8412</v>
      </c>
      <c r="C31279" t="s">
        <v>558</v>
      </c>
      <c r="D31279" t="s">
        <v>1234</v>
      </c>
      <c r="E31279" t="s">
        <v>2124</v>
      </c>
    </row>
    <row r="31280" spans="1:5" x14ac:dyDescent="0.25">
      <c r="A31280">
        <v>22757</v>
      </c>
      <c r="C31280" t="s">
        <v>558</v>
      </c>
      <c r="D31280" t="s">
        <v>1234</v>
      </c>
      <c r="E31280" t="s">
        <v>2124</v>
      </c>
    </row>
    <row r="31281" spans="1:5" x14ac:dyDescent="0.25">
      <c r="A31281">
        <v>40383</v>
      </c>
      <c r="C31281" t="s">
        <v>558</v>
      </c>
      <c r="D31281" t="s">
        <v>1234</v>
      </c>
      <c r="E31281" t="s">
        <v>2124</v>
      </c>
    </row>
    <row r="31282" spans="1:5" x14ac:dyDescent="0.25">
      <c r="A31282">
        <v>40384</v>
      </c>
      <c r="C31282" t="s">
        <v>558</v>
      </c>
      <c r="D31282" t="s">
        <v>1234</v>
      </c>
      <c r="E31282" t="s">
        <v>2124</v>
      </c>
    </row>
    <row r="31283" spans="1:5" x14ac:dyDescent="0.25">
      <c r="A31283">
        <v>40400</v>
      </c>
      <c r="C31283" t="s">
        <v>558</v>
      </c>
      <c r="D31283" t="s">
        <v>1234</v>
      </c>
      <c r="E31283" t="s">
        <v>2124</v>
      </c>
    </row>
    <row r="31284" spans="1:5" x14ac:dyDescent="0.25">
      <c r="A31284">
        <v>40401</v>
      </c>
      <c r="C31284" t="s">
        <v>558</v>
      </c>
      <c r="D31284" t="s">
        <v>1234</v>
      </c>
      <c r="E31284" t="s">
        <v>2124</v>
      </c>
    </row>
    <row r="31285" spans="1:5" x14ac:dyDescent="0.25">
      <c r="A31285">
        <v>40402</v>
      </c>
      <c r="C31285" t="s">
        <v>558</v>
      </c>
      <c r="D31285" t="s">
        <v>1234</v>
      </c>
      <c r="E31285" t="s">
        <v>2124</v>
      </c>
    </row>
    <row r="31286" spans="1:5" x14ac:dyDescent="0.25">
      <c r="A31286">
        <v>40404</v>
      </c>
      <c r="C31286" t="s">
        <v>558</v>
      </c>
      <c r="D31286" t="s">
        <v>1234</v>
      </c>
      <c r="E31286" t="s">
        <v>2124</v>
      </c>
    </row>
    <row r="31287" spans="1:5" x14ac:dyDescent="0.25">
      <c r="A31287">
        <v>40405</v>
      </c>
      <c r="C31287" t="s">
        <v>558</v>
      </c>
      <c r="D31287" t="s">
        <v>1234</v>
      </c>
      <c r="E31287" t="s">
        <v>2124</v>
      </c>
    </row>
    <row r="31288" spans="1:5" x14ac:dyDescent="0.25">
      <c r="A31288">
        <v>40455</v>
      </c>
      <c r="C31288" t="s">
        <v>558</v>
      </c>
      <c r="D31288" t="s">
        <v>1234</v>
      </c>
      <c r="E31288" t="s">
        <v>2124</v>
      </c>
    </row>
    <row r="31289" spans="1:5" x14ac:dyDescent="0.25">
      <c r="A31289">
        <v>17724</v>
      </c>
      <c r="C31289" t="s">
        <v>558</v>
      </c>
      <c r="D31289" t="s">
        <v>1234</v>
      </c>
      <c r="E31289" t="s">
        <v>2124</v>
      </c>
    </row>
    <row r="31290" spans="1:5" x14ac:dyDescent="0.25">
      <c r="A31290">
        <v>20448</v>
      </c>
      <c r="C31290" t="s">
        <v>558</v>
      </c>
      <c r="D31290" t="s">
        <v>1234</v>
      </c>
      <c r="E31290" t="s">
        <v>2124</v>
      </c>
    </row>
    <row r="31291" spans="1:5" x14ac:dyDescent="0.25">
      <c r="A31291">
        <v>21960</v>
      </c>
      <c r="C31291" t="s">
        <v>558</v>
      </c>
      <c r="D31291" t="s">
        <v>1234</v>
      </c>
      <c r="E31291" t="s">
        <v>2124</v>
      </c>
    </row>
    <row r="31292" spans="1:5" x14ac:dyDescent="0.25">
      <c r="A31292">
        <v>22265</v>
      </c>
      <c r="C31292" t="s">
        <v>558</v>
      </c>
      <c r="D31292" t="s">
        <v>1234</v>
      </c>
      <c r="E31292" t="s">
        <v>2124</v>
      </c>
    </row>
    <row r="31293" spans="1:5" x14ac:dyDescent="0.25">
      <c r="A31293">
        <v>40406</v>
      </c>
      <c r="C31293" t="s">
        <v>558</v>
      </c>
      <c r="D31293" t="s">
        <v>1234</v>
      </c>
      <c r="E31293" t="s">
        <v>2124</v>
      </c>
    </row>
    <row r="31294" spans="1:5" x14ac:dyDescent="0.25">
      <c r="A31294">
        <v>40407</v>
      </c>
      <c r="C31294" t="s">
        <v>558</v>
      </c>
      <c r="D31294" t="s">
        <v>1234</v>
      </c>
      <c r="E31294" t="s">
        <v>2124</v>
      </c>
    </row>
    <row r="31295" spans="1:5" x14ac:dyDescent="0.25">
      <c r="A31295">
        <v>40408</v>
      </c>
      <c r="C31295" t="s">
        <v>558</v>
      </c>
      <c r="D31295" t="s">
        <v>1234</v>
      </c>
      <c r="E31295" t="s">
        <v>2124</v>
      </c>
    </row>
    <row r="31296" spans="1:5" x14ac:dyDescent="0.25">
      <c r="A31296">
        <v>40454</v>
      </c>
      <c r="C31296" t="s">
        <v>558</v>
      </c>
      <c r="D31296" t="s">
        <v>1234</v>
      </c>
      <c r="E31296" t="s">
        <v>2124</v>
      </c>
    </row>
    <row r="31297" spans="1:5" x14ac:dyDescent="0.25">
      <c r="A31297">
        <v>6057</v>
      </c>
      <c r="C31297" t="s">
        <v>558</v>
      </c>
      <c r="D31297" t="s">
        <v>1234</v>
      </c>
      <c r="E31297" t="s">
        <v>2124</v>
      </c>
    </row>
    <row r="31298" spans="1:5" x14ac:dyDescent="0.25">
      <c r="A31298">
        <v>6059</v>
      </c>
      <c r="C31298" t="s">
        <v>558</v>
      </c>
      <c r="D31298" t="s">
        <v>1234</v>
      </c>
      <c r="E31298" t="s">
        <v>2124</v>
      </c>
    </row>
    <row r="31299" spans="1:5" x14ac:dyDescent="0.25">
      <c r="A31299">
        <v>17732</v>
      </c>
      <c r="C31299" t="s">
        <v>558</v>
      </c>
      <c r="D31299" t="s">
        <v>1234</v>
      </c>
      <c r="E31299" t="s">
        <v>2124</v>
      </c>
    </row>
    <row r="31300" spans="1:5" x14ac:dyDescent="0.25">
      <c r="A31300">
        <v>40409</v>
      </c>
      <c r="C31300" t="s">
        <v>558</v>
      </c>
      <c r="D31300" t="s">
        <v>1234</v>
      </c>
      <c r="E31300" t="s">
        <v>2124</v>
      </c>
    </row>
    <row r="31301" spans="1:5" x14ac:dyDescent="0.25">
      <c r="A31301">
        <v>40410</v>
      </c>
      <c r="C31301" t="s">
        <v>558</v>
      </c>
      <c r="D31301" t="s">
        <v>1234</v>
      </c>
      <c r="E31301" t="s">
        <v>2124</v>
      </c>
    </row>
    <row r="31302" spans="1:5" x14ac:dyDescent="0.25">
      <c r="A31302">
        <v>40411</v>
      </c>
      <c r="C31302" t="s">
        <v>558</v>
      </c>
      <c r="D31302" t="s">
        <v>1234</v>
      </c>
      <c r="E31302" t="s">
        <v>2124</v>
      </c>
    </row>
    <row r="31303" spans="1:5" x14ac:dyDescent="0.25">
      <c r="A31303">
        <v>40412</v>
      </c>
      <c r="C31303" t="s">
        <v>558</v>
      </c>
      <c r="D31303" t="s">
        <v>1234</v>
      </c>
      <c r="E31303" t="s">
        <v>2124</v>
      </c>
    </row>
    <row r="31304" spans="1:5" x14ac:dyDescent="0.25">
      <c r="A31304">
        <v>40413</v>
      </c>
      <c r="C31304" t="s">
        <v>558</v>
      </c>
      <c r="D31304" t="s">
        <v>1234</v>
      </c>
      <c r="E31304" t="s">
        <v>2124</v>
      </c>
    </row>
    <row r="31305" spans="1:5" x14ac:dyDescent="0.25">
      <c r="A31305">
        <v>12809</v>
      </c>
      <c r="C31305" t="s">
        <v>558</v>
      </c>
      <c r="D31305" t="s">
        <v>1234</v>
      </c>
      <c r="E31305" t="s">
        <v>2124</v>
      </c>
    </row>
    <row r="31306" spans="1:5" x14ac:dyDescent="0.25">
      <c r="A31306">
        <v>14626</v>
      </c>
      <c r="C31306" t="s">
        <v>558</v>
      </c>
      <c r="D31306" t="s">
        <v>1234</v>
      </c>
      <c r="E31306" t="s">
        <v>2124</v>
      </c>
    </row>
    <row r="31307" spans="1:5" x14ac:dyDescent="0.25">
      <c r="A31307">
        <v>40395</v>
      </c>
      <c r="C31307" t="s">
        <v>558</v>
      </c>
      <c r="D31307" t="s">
        <v>1234</v>
      </c>
      <c r="E31307" t="s">
        <v>2124</v>
      </c>
    </row>
    <row r="31308" spans="1:5" x14ac:dyDescent="0.25">
      <c r="A31308">
        <v>40396</v>
      </c>
      <c r="C31308" t="s">
        <v>558</v>
      </c>
      <c r="D31308" t="s">
        <v>1234</v>
      </c>
      <c r="E31308" t="s">
        <v>2124</v>
      </c>
    </row>
    <row r="31309" spans="1:5" x14ac:dyDescent="0.25">
      <c r="A31309">
        <v>40397</v>
      </c>
      <c r="C31309" t="s">
        <v>558</v>
      </c>
      <c r="D31309" t="s">
        <v>1234</v>
      </c>
      <c r="E31309" t="s">
        <v>2124</v>
      </c>
    </row>
    <row r="31310" spans="1:5" x14ac:dyDescent="0.25">
      <c r="A31310">
        <v>40398</v>
      </c>
      <c r="C31310" t="s">
        <v>558</v>
      </c>
      <c r="D31310" t="s">
        <v>1234</v>
      </c>
      <c r="E31310" t="s">
        <v>2124</v>
      </c>
    </row>
    <row r="31311" spans="1:5" x14ac:dyDescent="0.25">
      <c r="A31311">
        <v>40399</v>
      </c>
      <c r="C31311" t="s">
        <v>558</v>
      </c>
      <c r="D31311" t="s">
        <v>1234</v>
      </c>
      <c r="E31311" t="s">
        <v>2124</v>
      </c>
    </row>
    <row r="31312" spans="1:5" x14ac:dyDescent="0.25">
      <c r="A31312">
        <v>40414</v>
      </c>
      <c r="C31312" t="s">
        <v>558</v>
      </c>
      <c r="D31312" t="s">
        <v>1234</v>
      </c>
      <c r="E31312" t="s">
        <v>2124</v>
      </c>
    </row>
    <row r="31313" spans="1:5" x14ac:dyDescent="0.25">
      <c r="A31313">
        <v>40415</v>
      </c>
      <c r="C31313" t="s">
        <v>558</v>
      </c>
      <c r="D31313" t="s">
        <v>1234</v>
      </c>
      <c r="E31313" t="s">
        <v>2124</v>
      </c>
    </row>
    <row r="31314" spans="1:5" x14ac:dyDescent="0.25">
      <c r="A31314">
        <v>40416</v>
      </c>
      <c r="C31314" t="s">
        <v>558</v>
      </c>
      <c r="D31314" t="s">
        <v>1234</v>
      </c>
      <c r="E31314" t="s">
        <v>2124</v>
      </c>
    </row>
    <row r="31315" spans="1:5" x14ac:dyDescent="0.25">
      <c r="A31315">
        <v>40417</v>
      </c>
      <c r="C31315" t="s">
        <v>558</v>
      </c>
      <c r="D31315" t="s">
        <v>1234</v>
      </c>
      <c r="E31315" t="s">
        <v>2124</v>
      </c>
    </row>
    <row r="31316" spans="1:5" x14ac:dyDescent="0.25">
      <c r="A31316">
        <v>751</v>
      </c>
      <c r="C31316" t="s">
        <v>558</v>
      </c>
      <c r="D31316" t="s">
        <v>1234</v>
      </c>
      <c r="E31316" t="s">
        <v>2124</v>
      </c>
    </row>
    <row r="31317" spans="1:5" x14ac:dyDescent="0.25">
      <c r="A31317">
        <v>13107</v>
      </c>
      <c r="C31317" t="s">
        <v>558</v>
      </c>
      <c r="D31317" t="s">
        <v>1234</v>
      </c>
      <c r="E31317" t="s">
        <v>2124</v>
      </c>
    </row>
    <row r="31318" spans="1:5" x14ac:dyDescent="0.25">
      <c r="A31318">
        <v>40418</v>
      </c>
      <c r="C31318" t="s">
        <v>558</v>
      </c>
      <c r="D31318" t="s">
        <v>1234</v>
      </c>
      <c r="E31318" t="s">
        <v>2124</v>
      </c>
    </row>
    <row r="31319" spans="1:5" x14ac:dyDescent="0.25">
      <c r="A31319">
        <v>40419</v>
      </c>
      <c r="C31319" t="s">
        <v>558</v>
      </c>
      <c r="D31319" t="s">
        <v>1234</v>
      </c>
      <c r="E31319" t="s">
        <v>2124</v>
      </c>
    </row>
    <row r="31320" spans="1:5" x14ac:dyDescent="0.25">
      <c r="A31320">
        <v>40420</v>
      </c>
      <c r="C31320" t="s">
        <v>558</v>
      </c>
      <c r="D31320" t="s">
        <v>1234</v>
      </c>
      <c r="E31320" t="s">
        <v>2124</v>
      </c>
    </row>
    <row r="31321" spans="1:5" x14ac:dyDescent="0.25">
      <c r="A31321">
        <v>40456</v>
      </c>
      <c r="C31321" t="s">
        <v>558</v>
      </c>
      <c r="D31321" t="s">
        <v>1234</v>
      </c>
      <c r="E31321" t="s">
        <v>2124</v>
      </c>
    </row>
    <row r="31322" spans="1:5" x14ac:dyDescent="0.25">
      <c r="A31322">
        <v>14802</v>
      </c>
      <c r="C31322" t="s">
        <v>558</v>
      </c>
      <c r="D31322" t="s">
        <v>1234</v>
      </c>
      <c r="E31322" t="s">
        <v>2124</v>
      </c>
    </row>
    <row r="31323" spans="1:5" x14ac:dyDescent="0.25">
      <c r="A31323">
        <v>40421</v>
      </c>
      <c r="C31323" t="s">
        <v>558</v>
      </c>
      <c r="D31323" t="s">
        <v>1234</v>
      </c>
      <c r="E31323" t="s">
        <v>2124</v>
      </c>
    </row>
    <row r="31324" spans="1:5" x14ac:dyDescent="0.25">
      <c r="A31324">
        <v>40422</v>
      </c>
      <c r="C31324" t="s">
        <v>558</v>
      </c>
      <c r="D31324" t="s">
        <v>1234</v>
      </c>
      <c r="E31324" t="s">
        <v>2124</v>
      </c>
    </row>
    <row r="31325" spans="1:5" x14ac:dyDescent="0.25">
      <c r="A31325">
        <v>40423</v>
      </c>
      <c r="C31325" t="s">
        <v>558</v>
      </c>
      <c r="D31325" t="s">
        <v>1234</v>
      </c>
      <c r="E31325" t="s">
        <v>2124</v>
      </c>
    </row>
    <row r="31326" spans="1:5" x14ac:dyDescent="0.25">
      <c r="A31326">
        <v>40424</v>
      </c>
      <c r="C31326" t="s">
        <v>558</v>
      </c>
      <c r="D31326" t="s">
        <v>1234</v>
      </c>
      <c r="E31326" t="s">
        <v>2124</v>
      </c>
    </row>
    <row r="31327" spans="1:5" x14ac:dyDescent="0.25">
      <c r="A31327">
        <v>40457</v>
      </c>
      <c r="C31327" t="s">
        <v>558</v>
      </c>
      <c r="D31327" t="s">
        <v>1234</v>
      </c>
      <c r="E31327" t="s">
        <v>2124</v>
      </c>
    </row>
    <row r="31328" spans="1:5" x14ac:dyDescent="0.25">
      <c r="A31328">
        <v>17355</v>
      </c>
      <c r="C31328" t="s">
        <v>558</v>
      </c>
      <c r="D31328" t="s">
        <v>1234</v>
      </c>
      <c r="E31328" t="s">
        <v>2124</v>
      </c>
    </row>
    <row r="31329" spans="1:5" x14ac:dyDescent="0.25">
      <c r="A31329">
        <v>17356</v>
      </c>
      <c r="C31329" t="s">
        <v>558</v>
      </c>
      <c r="D31329" t="s">
        <v>1234</v>
      </c>
      <c r="E31329" t="s">
        <v>2124</v>
      </c>
    </row>
    <row r="31330" spans="1:5" x14ac:dyDescent="0.25">
      <c r="A31330">
        <v>40425</v>
      </c>
      <c r="C31330" t="s">
        <v>558</v>
      </c>
      <c r="D31330" t="s">
        <v>1234</v>
      </c>
      <c r="E31330" t="s">
        <v>2124</v>
      </c>
    </row>
    <row r="31331" spans="1:5" x14ac:dyDescent="0.25">
      <c r="A31331">
        <v>40426</v>
      </c>
      <c r="C31331" t="s">
        <v>558</v>
      </c>
      <c r="D31331" t="s">
        <v>1234</v>
      </c>
      <c r="E31331" t="s">
        <v>2124</v>
      </c>
    </row>
    <row r="31332" spans="1:5" x14ac:dyDescent="0.25">
      <c r="A31332">
        <v>40427</v>
      </c>
      <c r="C31332" t="s">
        <v>558</v>
      </c>
      <c r="D31332" t="s">
        <v>1234</v>
      </c>
      <c r="E31332" t="s">
        <v>2124</v>
      </c>
    </row>
    <row r="31333" spans="1:5" x14ac:dyDescent="0.25">
      <c r="A31333">
        <v>40428</v>
      </c>
      <c r="C31333" t="s">
        <v>558</v>
      </c>
      <c r="D31333" t="s">
        <v>1234</v>
      </c>
      <c r="E31333" t="s">
        <v>2124</v>
      </c>
    </row>
    <row r="31334" spans="1:5" x14ac:dyDescent="0.25">
      <c r="A31334">
        <v>40429</v>
      </c>
      <c r="C31334" t="s">
        <v>558</v>
      </c>
      <c r="D31334" t="s">
        <v>1234</v>
      </c>
      <c r="E31334" t="s">
        <v>2124</v>
      </c>
    </row>
    <row r="31335" spans="1:5" x14ac:dyDescent="0.25">
      <c r="A31335">
        <v>40430</v>
      </c>
      <c r="C31335" t="s">
        <v>558</v>
      </c>
      <c r="D31335" t="s">
        <v>1234</v>
      </c>
      <c r="E31335" t="s">
        <v>2124</v>
      </c>
    </row>
    <row r="31336" spans="1:5" x14ac:dyDescent="0.25">
      <c r="A31336">
        <v>40431</v>
      </c>
      <c r="C31336" t="s">
        <v>558</v>
      </c>
      <c r="D31336" t="s">
        <v>1234</v>
      </c>
      <c r="E31336" t="s">
        <v>2124</v>
      </c>
    </row>
    <row r="31337" spans="1:5" x14ac:dyDescent="0.25">
      <c r="A31337">
        <v>40432</v>
      </c>
      <c r="C31337" t="s">
        <v>558</v>
      </c>
      <c r="D31337" t="s">
        <v>1234</v>
      </c>
      <c r="E31337" t="s">
        <v>2124</v>
      </c>
    </row>
    <row r="31338" spans="1:5" x14ac:dyDescent="0.25">
      <c r="A31338">
        <v>40433</v>
      </c>
      <c r="C31338" t="s">
        <v>558</v>
      </c>
      <c r="D31338" t="s">
        <v>1234</v>
      </c>
      <c r="E31338" t="s">
        <v>2124</v>
      </c>
    </row>
    <row r="31339" spans="1:5" x14ac:dyDescent="0.25">
      <c r="A31339">
        <v>40434</v>
      </c>
      <c r="C31339" t="s">
        <v>558</v>
      </c>
      <c r="D31339" t="s">
        <v>1234</v>
      </c>
      <c r="E31339" t="s">
        <v>2124</v>
      </c>
    </row>
    <row r="31340" spans="1:5" x14ac:dyDescent="0.25">
      <c r="A31340">
        <v>8231</v>
      </c>
      <c r="C31340" t="s">
        <v>558</v>
      </c>
      <c r="D31340" t="s">
        <v>1234</v>
      </c>
      <c r="E31340" t="s">
        <v>2124</v>
      </c>
    </row>
    <row r="31341" spans="1:5" x14ac:dyDescent="0.25">
      <c r="A31341">
        <v>17733</v>
      </c>
      <c r="C31341" t="s">
        <v>558</v>
      </c>
      <c r="D31341" t="s">
        <v>1234</v>
      </c>
      <c r="E31341" t="s">
        <v>2124</v>
      </c>
    </row>
    <row r="31342" spans="1:5" x14ac:dyDescent="0.25">
      <c r="A31342">
        <v>20455</v>
      </c>
      <c r="C31342" t="s">
        <v>558</v>
      </c>
      <c r="D31342" t="s">
        <v>1234</v>
      </c>
      <c r="E31342" t="s">
        <v>2124</v>
      </c>
    </row>
    <row r="31343" spans="1:5" x14ac:dyDescent="0.25">
      <c r="A31343">
        <v>40385</v>
      </c>
      <c r="C31343" t="s">
        <v>558</v>
      </c>
      <c r="D31343" t="s">
        <v>1234</v>
      </c>
      <c r="E31343" t="s">
        <v>2124</v>
      </c>
    </row>
    <row r="31344" spans="1:5" x14ac:dyDescent="0.25">
      <c r="A31344">
        <v>40386</v>
      </c>
      <c r="C31344" t="s">
        <v>558</v>
      </c>
      <c r="D31344" t="s">
        <v>1234</v>
      </c>
      <c r="E31344" t="s">
        <v>2124</v>
      </c>
    </row>
    <row r="31345" spans="1:5" x14ac:dyDescent="0.25">
      <c r="A31345">
        <v>40403</v>
      </c>
      <c r="C31345" t="s">
        <v>558</v>
      </c>
      <c r="D31345" t="s">
        <v>1234</v>
      </c>
      <c r="E31345" t="s">
        <v>2124</v>
      </c>
    </row>
    <row r="31346" spans="1:5" x14ac:dyDescent="0.25">
      <c r="A31346">
        <v>40435</v>
      </c>
      <c r="C31346" t="s">
        <v>558</v>
      </c>
      <c r="D31346" t="s">
        <v>1234</v>
      </c>
      <c r="E31346" t="s">
        <v>2124</v>
      </c>
    </row>
    <row r="31347" spans="1:5" x14ac:dyDescent="0.25">
      <c r="A31347">
        <v>40436</v>
      </c>
      <c r="C31347" t="s">
        <v>558</v>
      </c>
      <c r="D31347" t="s">
        <v>1234</v>
      </c>
      <c r="E31347" t="s">
        <v>2124</v>
      </c>
    </row>
    <row r="31348" spans="1:5" x14ac:dyDescent="0.25">
      <c r="A31348">
        <v>54432</v>
      </c>
      <c r="C31348" t="s">
        <v>558</v>
      </c>
      <c r="D31348" t="s">
        <v>1234</v>
      </c>
      <c r="E31348" t="s">
        <v>2124</v>
      </c>
    </row>
    <row r="31349" spans="1:5" x14ac:dyDescent="0.25">
      <c r="A31349">
        <v>14625</v>
      </c>
      <c r="C31349" t="s">
        <v>558</v>
      </c>
      <c r="D31349" t="s">
        <v>1234</v>
      </c>
      <c r="E31349" t="s">
        <v>2124</v>
      </c>
    </row>
    <row r="31350" spans="1:5" x14ac:dyDescent="0.25">
      <c r="A31350">
        <v>14797</v>
      </c>
      <c r="C31350" t="s">
        <v>558</v>
      </c>
      <c r="D31350" t="s">
        <v>1234</v>
      </c>
      <c r="E31350" t="s">
        <v>2124</v>
      </c>
    </row>
    <row r="31351" spans="1:5" x14ac:dyDescent="0.25">
      <c r="A31351">
        <v>14798</v>
      </c>
      <c r="C31351" t="s">
        <v>558</v>
      </c>
      <c r="D31351" t="s">
        <v>1234</v>
      </c>
      <c r="E31351" t="s">
        <v>2124</v>
      </c>
    </row>
    <row r="31352" spans="1:5" x14ac:dyDescent="0.25">
      <c r="A31352">
        <v>40437</v>
      </c>
      <c r="C31352" t="s">
        <v>558</v>
      </c>
      <c r="D31352" t="s">
        <v>1234</v>
      </c>
      <c r="E31352" t="s">
        <v>2124</v>
      </c>
    </row>
    <row r="31353" spans="1:5" x14ac:dyDescent="0.25">
      <c r="A31353">
        <v>40438</v>
      </c>
      <c r="C31353" t="s">
        <v>558</v>
      </c>
      <c r="D31353" t="s">
        <v>1234</v>
      </c>
      <c r="E31353" t="s">
        <v>2124</v>
      </c>
    </row>
    <row r="31354" spans="1:5" x14ac:dyDescent="0.25">
      <c r="A31354">
        <v>40439</v>
      </c>
      <c r="C31354" t="s">
        <v>558</v>
      </c>
      <c r="D31354" t="s">
        <v>1234</v>
      </c>
      <c r="E31354" t="s">
        <v>2124</v>
      </c>
    </row>
    <row r="31355" spans="1:5" x14ac:dyDescent="0.25">
      <c r="A31355">
        <v>40440</v>
      </c>
      <c r="C31355" t="s">
        <v>558</v>
      </c>
      <c r="D31355" t="s">
        <v>1234</v>
      </c>
      <c r="E31355" t="s">
        <v>2124</v>
      </c>
    </row>
    <row r="31356" spans="1:5" x14ac:dyDescent="0.25">
      <c r="A31356">
        <v>40441</v>
      </c>
      <c r="C31356" t="s">
        <v>558</v>
      </c>
      <c r="D31356" t="s">
        <v>1234</v>
      </c>
      <c r="E31356" t="s">
        <v>2124</v>
      </c>
    </row>
    <row r="31357" spans="1:5" x14ac:dyDescent="0.25">
      <c r="A31357">
        <v>40387</v>
      </c>
      <c r="C31357" t="s">
        <v>558</v>
      </c>
      <c r="D31357" t="s">
        <v>1234</v>
      </c>
      <c r="E31357" t="s">
        <v>2124</v>
      </c>
    </row>
    <row r="31358" spans="1:5" x14ac:dyDescent="0.25">
      <c r="A31358">
        <v>40388</v>
      </c>
      <c r="C31358" t="s">
        <v>558</v>
      </c>
      <c r="D31358" t="s">
        <v>1234</v>
      </c>
      <c r="E31358" t="s">
        <v>2124</v>
      </c>
    </row>
    <row r="31359" spans="1:5" x14ac:dyDescent="0.25">
      <c r="A31359">
        <v>40442</v>
      </c>
      <c r="C31359" t="s">
        <v>558</v>
      </c>
      <c r="D31359" t="s">
        <v>1234</v>
      </c>
      <c r="E31359" t="s">
        <v>2124</v>
      </c>
    </row>
    <row r="31360" spans="1:5" x14ac:dyDescent="0.25">
      <c r="A31360">
        <v>40443</v>
      </c>
      <c r="C31360" t="s">
        <v>558</v>
      </c>
      <c r="D31360" t="s">
        <v>1234</v>
      </c>
      <c r="E31360" t="s">
        <v>2124</v>
      </c>
    </row>
    <row r="31361" spans="1:5" x14ac:dyDescent="0.25">
      <c r="A31361">
        <v>40444</v>
      </c>
      <c r="C31361" t="s">
        <v>558</v>
      </c>
      <c r="D31361" t="s">
        <v>1234</v>
      </c>
      <c r="E31361" t="s">
        <v>2124</v>
      </c>
    </row>
    <row r="31362" spans="1:5" x14ac:dyDescent="0.25">
      <c r="A31362">
        <v>40445</v>
      </c>
      <c r="C31362" t="s">
        <v>558</v>
      </c>
      <c r="D31362" t="s">
        <v>1234</v>
      </c>
      <c r="E31362" t="s">
        <v>2124</v>
      </c>
    </row>
    <row r="31363" spans="1:5" x14ac:dyDescent="0.25">
      <c r="A31363">
        <v>40446</v>
      </c>
      <c r="C31363" t="s">
        <v>558</v>
      </c>
      <c r="D31363" t="s">
        <v>1234</v>
      </c>
      <c r="E31363" t="s">
        <v>2124</v>
      </c>
    </row>
    <row r="31364" spans="1:5" x14ac:dyDescent="0.25">
      <c r="A31364">
        <v>40447</v>
      </c>
      <c r="C31364" t="s">
        <v>558</v>
      </c>
      <c r="D31364" t="s">
        <v>1234</v>
      </c>
      <c r="E31364" t="s">
        <v>2124</v>
      </c>
    </row>
    <row r="31365" spans="1:5" x14ac:dyDescent="0.25">
      <c r="A31365">
        <v>54433</v>
      </c>
      <c r="C31365" t="s">
        <v>558</v>
      </c>
      <c r="D31365" t="s">
        <v>1234</v>
      </c>
      <c r="E31365" t="s">
        <v>2124</v>
      </c>
    </row>
    <row r="31366" spans="1:5" x14ac:dyDescent="0.25">
      <c r="A31366">
        <v>6335</v>
      </c>
      <c r="C31366" t="s">
        <v>558</v>
      </c>
      <c r="D31366" t="s">
        <v>1234</v>
      </c>
      <c r="E31366" t="s">
        <v>2124</v>
      </c>
    </row>
    <row r="31367" spans="1:5" x14ac:dyDescent="0.25">
      <c r="A31367">
        <v>7912</v>
      </c>
      <c r="C31367" t="s">
        <v>558</v>
      </c>
      <c r="D31367" t="s">
        <v>1234</v>
      </c>
      <c r="E31367" t="s">
        <v>2124</v>
      </c>
    </row>
    <row r="31368" spans="1:5" x14ac:dyDescent="0.25">
      <c r="A31368">
        <v>20449</v>
      </c>
      <c r="C31368" t="s">
        <v>558</v>
      </c>
      <c r="D31368" t="s">
        <v>1234</v>
      </c>
      <c r="E31368" t="s">
        <v>2124</v>
      </c>
    </row>
    <row r="31369" spans="1:5" x14ac:dyDescent="0.25">
      <c r="A31369">
        <v>26235</v>
      </c>
      <c r="C31369" t="s">
        <v>558</v>
      </c>
      <c r="D31369" t="s">
        <v>1234</v>
      </c>
      <c r="E31369" t="s">
        <v>2124</v>
      </c>
    </row>
    <row r="31370" spans="1:5" x14ac:dyDescent="0.25">
      <c r="A31370">
        <v>40448</v>
      </c>
      <c r="C31370" t="s">
        <v>558</v>
      </c>
      <c r="D31370" t="s">
        <v>1234</v>
      </c>
      <c r="E31370" t="s">
        <v>2124</v>
      </c>
    </row>
    <row r="31371" spans="1:5" x14ac:dyDescent="0.25">
      <c r="A31371">
        <v>40449</v>
      </c>
      <c r="C31371" t="s">
        <v>558</v>
      </c>
      <c r="D31371" t="s">
        <v>1234</v>
      </c>
      <c r="E31371" t="s">
        <v>2124</v>
      </c>
    </row>
    <row r="31372" spans="1:5" x14ac:dyDescent="0.25">
      <c r="A31372">
        <v>40450</v>
      </c>
      <c r="C31372" t="s">
        <v>558</v>
      </c>
      <c r="D31372" t="s">
        <v>1234</v>
      </c>
      <c r="E31372" t="s">
        <v>2124</v>
      </c>
    </row>
    <row r="31373" spans="1:5" x14ac:dyDescent="0.25">
      <c r="A31373">
        <v>40451</v>
      </c>
      <c r="C31373" t="s">
        <v>558</v>
      </c>
      <c r="D31373" t="s">
        <v>1234</v>
      </c>
      <c r="E31373" t="s">
        <v>2124</v>
      </c>
    </row>
    <row r="31374" spans="1:5" x14ac:dyDescent="0.25">
      <c r="A31374">
        <v>40452</v>
      </c>
      <c r="C31374" t="s">
        <v>558</v>
      </c>
      <c r="D31374" t="s">
        <v>1234</v>
      </c>
      <c r="E31374" t="s">
        <v>2124</v>
      </c>
    </row>
    <row r="31375" spans="1:5" x14ac:dyDescent="0.25">
      <c r="A31375">
        <v>8230</v>
      </c>
      <c r="C31375" t="s">
        <v>558</v>
      </c>
      <c r="D31375" t="s">
        <v>1234</v>
      </c>
      <c r="E31375" t="s">
        <v>2124</v>
      </c>
    </row>
    <row r="31376" spans="1:5" x14ac:dyDescent="0.25">
      <c r="A31376">
        <v>12516</v>
      </c>
      <c r="C31376" t="s">
        <v>558</v>
      </c>
      <c r="D31376" t="s">
        <v>1234</v>
      </c>
      <c r="E31376" t="s">
        <v>2124</v>
      </c>
    </row>
    <row r="31377" spans="1:5" x14ac:dyDescent="0.25">
      <c r="A31377">
        <v>20452</v>
      </c>
      <c r="C31377" t="s">
        <v>558</v>
      </c>
      <c r="D31377" t="s">
        <v>1234</v>
      </c>
      <c r="E31377" t="s">
        <v>2124</v>
      </c>
    </row>
    <row r="31378" spans="1:5" x14ac:dyDescent="0.25">
      <c r="A31378">
        <v>22269</v>
      </c>
      <c r="C31378" t="s">
        <v>558</v>
      </c>
      <c r="D31378" t="s">
        <v>1234</v>
      </c>
      <c r="E31378" t="s">
        <v>2124</v>
      </c>
    </row>
    <row r="31379" spans="1:5" x14ac:dyDescent="0.25">
      <c r="A31379">
        <v>22758</v>
      </c>
      <c r="C31379" t="s">
        <v>558</v>
      </c>
      <c r="D31379" t="s">
        <v>1234</v>
      </c>
      <c r="E31379" t="s">
        <v>2124</v>
      </c>
    </row>
    <row r="31380" spans="1:5" x14ac:dyDescent="0.25">
      <c r="A31380">
        <v>26261</v>
      </c>
      <c r="C31380" t="s">
        <v>558</v>
      </c>
      <c r="D31380" t="s">
        <v>1234</v>
      </c>
      <c r="E31380" t="s">
        <v>2124</v>
      </c>
    </row>
    <row r="31381" spans="1:5" x14ac:dyDescent="0.25">
      <c r="A31381">
        <v>26263</v>
      </c>
      <c r="C31381" t="s">
        <v>558</v>
      </c>
      <c r="D31381" t="s">
        <v>1234</v>
      </c>
      <c r="E31381" t="s">
        <v>2124</v>
      </c>
    </row>
    <row r="31382" spans="1:5" x14ac:dyDescent="0.25">
      <c r="A31382">
        <v>40389</v>
      </c>
      <c r="C31382" t="s">
        <v>558</v>
      </c>
      <c r="D31382" t="s">
        <v>1234</v>
      </c>
      <c r="E31382" t="s">
        <v>2124</v>
      </c>
    </row>
    <row r="31383" spans="1:5" x14ac:dyDescent="0.25">
      <c r="A31383">
        <v>54431</v>
      </c>
      <c r="C31383" t="s">
        <v>558</v>
      </c>
      <c r="D31383" t="s">
        <v>1234</v>
      </c>
      <c r="E31383" t="s">
        <v>2124</v>
      </c>
    </row>
    <row r="31384" spans="1:5" x14ac:dyDescent="0.25">
      <c r="A31384">
        <v>59809</v>
      </c>
      <c r="C31384" t="s">
        <v>558</v>
      </c>
      <c r="D31384" t="s">
        <v>1234</v>
      </c>
      <c r="E31384" t="s">
        <v>2124</v>
      </c>
    </row>
    <row r="31385" spans="1:5" x14ac:dyDescent="0.25">
      <c r="A31385">
        <v>8229</v>
      </c>
      <c r="C31385" t="s">
        <v>558</v>
      </c>
      <c r="D31385" t="s">
        <v>1234</v>
      </c>
      <c r="E31385" t="s">
        <v>2124</v>
      </c>
    </row>
    <row r="31386" spans="1:5" x14ac:dyDescent="0.25">
      <c r="A31386">
        <v>40458</v>
      </c>
      <c r="C31386" t="s">
        <v>558</v>
      </c>
      <c r="D31386" t="s">
        <v>1234</v>
      </c>
      <c r="E31386" t="s">
        <v>2124</v>
      </c>
    </row>
    <row r="31387" spans="1:5" x14ac:dyDescent="0.25">
      <c r="A31387">
        <v>12810</v>
      </c>
      <c r="C31387" t="s">
        <v>558</v>
      </c>
      <c r="D31387" t="s">
        <v>1234</v>
      </c>
      <c r="E31387" t="s">
        <v>2124</v>
      </c>
    </row>
    <row r="31388" spans="1:5" x14ac:dyDescent="0.25">
      <c r="A31388">
        <v>14795</v>
      </c>
      <c r="C31388" t="s">
        <v>558</v>
      </c>
      <c r="D31388" t="s">
        <v>1234</v>
      </c>
      <c r="E31388" t="s">
        <v>2124</v>
      </c>
    </row>
    <row r="31389" spans="1:5" x14ac:dyDescent="0.25">
      <c r="A31389">
        <v>40390</v>
      </c>
      <c r="C31389" t="s">
        <v>558</v>
      </c>
      <c r="D31389" t="s">
        <v>1234</v>
      </c>
      <c r="E31389" t="s">
        <v>2124</v>
      </c>
    </row>
    <row r="31390" spans="1:5" x14ac:dyDescent="0.25">
      <c r="A31390">
        <v>57874</v>
      </c>
      <c r="C31390" t="s">
        <v>558</v>
      </c>
      <c r="D31390" t="s">
        <v>1235</v>
      </c>
      <c r="E31390" t="s">
        <v>2125</v>
      </c>
    </row>
    <row r="31391" spans="1:5" x14ac:dyDescent="0.25">
      <c r="A31391">
        <v>20353</v>
      </c>
      <c r="C31391" t="s">
        <v>558</v>
      </c>
      <c r="D31391" t="s">
        <v>1235</v>
      </c>
      <c r="E31391" t="s">
        <v>2125</v>
      </c>
    </row>
    <row r="31392" spans="1:5" x14ac:dyDescent="0.25">
      <c r="A31392">
        <v>785</v>
      </c>
      <c r="C31392" t="s">
        <v>558</v>
      </c>
      <c r="D31392" t="s">
        <v>1235</v>
      </c>
      <c r="E31392" t="s">
        <v>2125</v>
      </c>
    </row>
    <row r="31393" spans="1:5" x14ac:dyDescent="0.25">
      <c r="A31393">
        <v>802</v>
      </c>
      <c r="C31393" t="s">
        <v>558</v>
      </c>
      <c r="D31393" t="s">
        <v>1235</v>
      </c>
      <c r="E31393" t="s">
        <v>2125</v>
      </c>
    </row>
    <row r="31394" spans="1:5" x14ac:dyDescent="0.25">
      <c r="A31394">
        <v>40459</v>
      </c>
      <c r="C31394" t="s">
        <v>558</v>
      </c>
      <c r="D31394" t="s">
        <v>1235</v>
      </c>
      <c r="E31394" t="s">
        <v>2125</v>
      </c>
    </row>
    <row r="31395" spans="1:5" x14ac:dyDescent="0.25">
      <c r="A31395">
        <v>40460</v>
      </c>
      <c r="C31395" t="s">
        <v>558</v>
      </c>
      <c r="D31395" t="s">
        <v>1235</v>
      </c>
      <c r="E31395" t="s">
        <v>2125</v>
      </c>
    </row>
    <row r="31396" spans="1:5" x14ac:dyDescent="0.25">
      <c r="A31396">
        <v>40461</v>
      </c>
      <c r="C31396" t="s">
        <v>558</v>
      </c>
      <c r="D31396" t="s">
        <v>1235</v>
      </c>
      <c r="E31396" t="s">
        <v>2125</v>
      </c>
    </row>
    <row r="31397" spans="1:5" x14ac:dyDescent="0.25">
      <c r="A31397">
        <v>791</v>
      </c>
      <c r="C31397" t="s">
        <v>558</v>
      </c>
      <c r="D31397" t="s">
        <v>1235</v>
      </c>
      <c r="E31397" t="s">
        <v>2125</v>
      </c>
    </row>
    <row r="31398" spans="1:5" x14ac:dyDescent="0.25">
      <c r="A31398">
        <v>794</v>
      </c>
      <c r="C31398" t="s">
        <v>558</v>
      </c>
      <c r="D31398" t="s">
        <v>1235</v>
      </c>
      <c r="E31398" t="s">
        <v>2125</v>
      </c>
    </row>
    <row r="31399" spans="1:5" x14ac:dyDescent="0.25">
      <c r="A31399">
        <v>795</v>
      </c>
      <c r="C31399" t="s">
        <v>558</v>
      </c>
      <c r="D31399" t="s">
        <v>1235</v>
      </c>
      <c r="E31399" t="s">
        <v>2125</v>
      </c>
    </row>
    <row r="31400" spans="1:5" x14ac:dyDescent="0.25">
      <c r="A31400">
        <v>796</v>
      </c>
      <c r="C31400" t="s">
        <v>558</v>
      </c>
      <c r="D31400" t="s">
        <v>1235</v>
      </c>
      <c r="E31400" t="s">
        <v>2125</v>
      </c>
    </row>
    <row r="31401" spans="1:5" x14ac:dyDescent="0.25">
      <c r="A31401">
        <v>40462</v>
      </c>
      <c r="C31401" t="s">
        <v>558</v>
      </c>
      <c r="D31401" t="s">
        <v>1235</v>
      </c>
      <c r="E31401" t="s">
        <v>2125</v>
      </c>
    </row>
    <row r="31402" spans="1:5" x14ac:dyDescent="0.25">
      <c r="A31402">
        <v>40463</v>
      </c>
      <c r="C31402" t="s">
        <v>558</v>
      </c>
      <c r="D31402" t="s">
        <v>1235</v>
      </c>
      <c r="E31402" t="s">
        <v>2125</v>
      </c>
    </row>
    <row r="31403" spans="1:5" x14ac:dyDescent="0.25">
      <c r="A31403">
        <v>7839</v>
      </c>
      <c r="C31403" t="s">
        <v>558</v>
      </c>
      <c r="D31403" t="s">
        <v>1235</v>
      </c>
      <c r="E31403" t="s">
        <v>2125</v>
      </c>
    </row>
    <row r="31404" spans="1:5" x14ac:dyDescent="0.25">
      <c r="A31404">
        <v>784</v>
      </c>
      <c r="C31404" t="s">
        <v>558</v>
      </c>
      <c r="D31404" t="s">
        <v>1235</v>
      </c>
      <c r="E31404" t="s">
        <v>2125</v>
      </c>
    </row>
    <row r="31405" spans="1:5" x14ac:dyDescent="0.25">
      <c r="A31405">
        <v>789</v>
      </c>
      <c r="C31405" t="s">
        <v>558</v>
      </c>
      <c r="D31405" t="s">
        <v>1235</v>
      </c>
      <c r="E31405" t="s">
        <v>2125</v>
      </c>
    </row>
    <row r="31406" spans="1:5" x14ac:dyDescent="0.25">
      <c r="A31406">
        <v>790</v>
      </c>
      <c r="C31406" t="s">
        <v>558</v>
      </c>
      <c r="D31406" t="s">
        <v>1235</v>
      </c>
      <c r="E31406" t="s">
        <v>2125</v>
      </c>
    </row>
    <row r="31407" spans="1:5" x14ac:dyDescent="0.25">
      <c r="A31407">
        <v>798</v>
      </c>
      <c r="C31407" t="s">
        <v>558</v>
      </c>
      <c r="D31407" t="s">
        <v>1235</v>
      </c>
      <c r="E31407" t="s">
        <v>2125</v>
      </c>
    </row>
    <row r="31408" spans="1:5" x14ac:dyDescent="0.25">
      <c r="A31408">
        <v>21961</v>
      </c>
      <c r="C31408" t="s">
        <v>558</v>
      </c>
      <c r="D31408" t="s">
        <v>1235</v>
      </c>
      <c r="E31408" t="s">
        <v>2125</v>
      </c>
    </row>
    <row r="31409" spans="1:5" x14ac:dyDescent="0.25">
      <c r="A31409">
        <v>40464</v>
      </c>
      <c r="C31409" t="s">
        <v>558</v>
      </c>
      <c r="D31409" t="s">
        <v>1235</v>
      </c>
      <c r="E31409" t="s">
        <v>2125</v>
      </c>
    </row>
    <row r="31410" spans="1:5" x14ac:dyDescent="0.25">
      <c r="A31410">
        <v>40465</v>
      </c>
      <c r="C31410" t="s">
        <v>558</v>
      </c>
      <c r="D31410" t="s">
        <v>1235</v>
      </c>
      <c r="E31410" t="s">
        <v>2125</v>
      </c>
    </row>
    <row r="31411" spans="1:5" x14ac:dyDescent="0.25">
      <c r="A31411">
        <v>40466</v>
      </c>
      <c r="C31411" t="s">
        <v>558</v>
      </c>
      <c r="D31411" t="s">
        <v>1235</v>
      </c>
      <c r="E31411" t="s">
        <v>2125</v>
      </c>
    </row>
    <row r="31412" spans="1:5" x14ac:dyDescent="0.25">
      <c r="A31412">
        <v>40467</v>
      </c>
      <c r="C31412" t="s">
        <v>558</v>
      </c>
      <c r="D31412" t="s">
        <v>1235</v>
      </c>
      <c r="E31412" t="s">
        <v>2125</v>
      </c>
    </row>
    <row r="31413" spans="1:5" x14ac:dyDescent="0.25">
      <c r="A31413">
        <v>40468</v>
      </c>
      <c r="C31413" t="s">
        <v>558</v>
      </c>
      <c r="D31413" t="s">
        <v>1235</v>
      </c>
      <c r="E31413" t="s">
        <v>2125</v>
      </c>
    </row>
    <row r="31414" spans="1:5" x14ac:dyDescent="0.25">
      <c r="A31414">
        <v>40469</v>
      </c>
      <c r="C31414" t="s">
        <v>558</v>
      </c>
      <c r="D31414" t="s">
        <v>1235</v>
      </c>
      <c r="E31414" t="s">
        <v>2125</v>
      </c>
    </row>
    <row r="31415" spans="1:5" x14ac:dyDescent="0.25">
      <c r="A31415">
        <v>53201</v>
      </c>
      <c r="C31415" t="s">
        <v>558</v>
      </c>
      <c r="D31415" t="s">
        <v>1235</v>
      </c>
      <c r="E31415" t="s">
        <v>2125</v>
      </c>
    </row>
    <row r="31416" spans="1:5" x14ac:dyDescent="0.25">
      <c r="A31416">
        <v>57856</v>
      </c>
      <c r="C31416" t="s">
        <v>558</v>
      </c>
      <c r="D31416" t="s">
        <v>1236</v>
      </c>
      <c r="E31416" t="s">
        <v>2126</v>
      </c>
    </row>
    <row r="31417" spans="1:5" x14ac:dyDescent="0.25">
      <c r="A31417">
        <v>2373</v>
      </c>
      <c r="C31417" t="s">
        <v>558</v>
      </c>
      <c r="D31417" t="s">
        <v>1236</v>
      </c>
      <c r="E31417" t="s">
        <v>2126</v>
      </c>
    </row>
    <row r="31418" spans="1:5" x14ac:dyDescent="0.25">
      <c r="A31418">
        <v>24108</v>
      </c>
      <c r="C31418" t="s">
        <v>558</v>
      </c>
      <c r="D31418" t="s">
        <v>1236</v>
      </c>
      <c r="E31418" t="s">
        <v>2126</v>
      </c>
    </row>
    <row r="31419" spans="1:5" x14ac:dyDescent="0.25">
      <c r="A31419">
        <v>26250</v>
      </c>
      <c r="C31419" t="s">
        <v>558</v>
      </c>
      <c r="D31419" t="s">
        <v>1236</v>
      </c>
      <c r="E31419" t="s">
        <v>2126</v>
      </c>
    </row>
    <row r="31420" spans="1:5" x14ac:dyDescent="0.25">
      <c r="A31420">
        <v>26253</v>
      </c>
      <c r="C31420" t="s">
        <v>558</v>
      </c>
      <c r="D31420" t="s">
        <v>1236</v>
      </c>
      <c r="E31420" t="s">
        <v>2126</v>
      </c>
    </row>
    <row r="31421" spans="1:5" x14ac:dyDescent="0.25">
      <c r="A31421">
        <v>2381</v>
      </c>
      <c r="C31421" t="s">
        <v>558</v>
      </c>
      <c r="D31421" t="s">
        <v>1236</v>
      </c>
      <c r="E31421" t="s">
        <v>2126</v>
      </c>
    </row>
    <row r="31422" spans="1:5" x14ac:dyDescent="0.25">
      <c r="A31422">
        <v>3819</v>
      </c>
      <c r="C31422" t="s">
        <v>558</v>
      </c>
      <c r="D31422" t="s">
        <v>1236</v>
      </c>
      <c r="E31422" t="s">
        <v>2126</v>
      </c>
    </row>
    <row r="31423" spans="1:5" x14ac:dyDescent="0.25">
      <c r="A31423">
        <v>3822</v>
      </c>
      <c r="C31423" t="s">
        <v>558</v>
      </c>
      <c r="D31423" t="s">
        <v>1236</v>
      </c>
      <c r="E31423" t="s">
        <v>2126</v>
      </c>
    </row>
    <row r="31424" spans="1:5" x14ac:dyDescent="0.25">
      <c r="A31424">
        <v>26236</v>
      </c>
      <c r="C31424" t="s">
        <v>558</v>
      </c>
      <c r="D31424" t="s">
        <v>1236</v>
      </c>
      <c r="E31424" t="s">
        <v>2126</v>
      </c>
    </row>
    <row r="31425" spans="1:5" x14ac:dyDescent="0.25">
      <c r="A31425">
        <v>7844</v>
      </c>
      <c r="C31425" t="s">
        <v>558</v>
      </c>
      <c r="D31425" t="s">
        <v>1236</v>
      </c>
      <c r="E31425" t="s">
        <v>2126</v>
      </c>
    </row>
    <row r="31426" spans="1:5" x14ac:dyDescent="0.25">
      <c r="A31426">
        <v>8233</v>
      </c>
      <c r="C31426" t="s">
        <v>558</v>
      </c>
      <c r="D31426" t="s">
        <v>1236</v>
      </c>
      <c r="E31426" t="s">
        <v>2126</v>
      </c>
    </row>
    <row r="31427" spans="1:5" x14ac:dyDescent="0.25">
      <c r="A31427">
        <v>19795</v>
      </c>
      <c r="C31427" t="s">
        <v>558</v>
      </c>
      <c r="D31427" t="s">
        <v>1236</v>
      </c>
      <c r="E31427" t="s">
        <v>2126</v>
      </c>
    </row>
    <row r="31428" spans="1:5" x14ac:dyDescent="0.25">
      <c r="A31428">
        <v>20691</v>
      </c>
      <c r="C31428" t="s">
        <v>558</v>
      </c>
      <c r="D31428" t="s">
        <v>1236</v>
      </c>
      <c r="E31428" t="s">
        <v>2126</v>
      </c>
    </row>
    <row r="31429" spans="1:5" x14ac:dyDescent="0.25">
      <c r="A31429">
        <v>2384</v>
      </c>
      <c r="C31429" t="s">
        <v>558</v>
      </c>
      <c r="D31429" t="s">
        <v>1236</v>
      </c>
      <c r="E31429" t="s">
        <v>2126</v>
      </c>
    </row>
    <row r="31430" spans="1:5" x14ac:dyDescent="0.25">
      <c r="A31430">
        <v>2385</v>
      </c>
      <c r="C31430" t="s">
        <v>558</v>
      </c>
      <c r="D31430" t="s">
        <v>1236</v>
      </c>
      <c r="E31430" t="s">
        <v>2126</v>
      </c>
    </row>
    <row r="31431" spans="1:5" x14ac:dyDescent="0.25">
      <c r="A31431">
        <v>7734</v>
      </c>
      <c r="C31431" t="s">
        <v>558</v>
      </c>
      <c r="D31431" t="s">
        <v>1236</v>
      </c>
      <c r="E31431" t="s">
        <v>2126</v>
      </c>
    </row>
    <row r="31432" spans="1:5" x14ac:dyDescent="0.25">
      <c r="A31432">
        <v>15632</v>
      </c>
      <c r="C31432" t="s">
        <v>558</v>
      </c>
      <c r="D31432" t="s">
        <v>1236</v>
      </c>
      <c r="E31432" t="s">
        <v>2126</v>
      </c>
    </row>
    <row r="31433" spans="1:5" x14ac:dyDescent="0.25">
      <c r="A31433">
        <v>778</v>
      </c>
      <c r="C31433" t="s">
        <v>558</v>
      </c>
      <c r="D31433" t="s">
        <v>1236</v>
      </c>
      <c r="E31433" t="s">
        <v>2126</v>
      </c>
    </row>
    <row r="31434" spans="1:5" x14ac:dyDescent="0.25">
      <c r="A31434">
        <v>24110</v>
      </c>
      <c r="C31434" t="s">
        <v>558</v>
      </c>
      <c r="D31434" t="s">
        <v>1236</v>
      </c>
      <c r="E31434" t="s">
        <v>2126</v>
      </c>
    </row>
    <row r="31435" spans="1:5" x14ac:dyDescent="0.25">
      <c r="A31435">
        <v>9321</v>
      </c>
      <c r="C31435" t="s">
        <v>558</v>
      </c>
      <c r="D31435" t="s">
        <v>1236</v>
      </c>
      <c r="E31435" t="s">
        <v>2126</v>
      </c>
    </row>
    <row r="31436" spans="1:5" x14ac:dyDescent="0.25">
      <c r="A31436">
        <v>20688</v>
      </c>
      <c r="C31436" t="s">
        <v>558</v>
      </c>
      <c r="D31436" t="s">
        <v>1236</v>
      </c>
      <c r="E31436" t="s">
        <v>2126</v>
      </c>
    </row>
    <row r="31437" spans="1:5" x14ac:dyDescent="0.25">
      <c r="A31437">
        <v>22158</v>
      </c>
      <c r="C31437" t="s">
        <v>558</v>
      </c>
      <c r="D31437" t="s">
        <v>1236</v>
      </c>
      <c r="E31437" t="s">
        <v>2126</v>
      </c>
    </row>
    <row r="31438" spans="1:5" x14ac:dyDescent="0.25">
      <c r="A31438">
        <v>22159</v>
      </c>
      <c r="C31438" t="s">
        <v>558</v>
      </c>
      <c r="D31438" t="s">
        <v>1236</v>
      </c>
      <c r="E31438" t="s">
        <v>2126</v>
      </c>
    </row>
    <row r="31439" spans="1:5" x14ac:dyDescent="0.25">
      <c r="A31439">
        <v>20149</v>
      </c>
      <c r="C31439" t="s">
        <v>558</v>
      </c>
      <c r="D31439" t="s">
        <v>1236</v>
      </c>
      <c r="E31439" t="s">
        <v>2126</v>
      </c>
    </row>
    <row r="31440" spans="1:5" x14ac:dyDescent="0.25">
      <c r="A31440">
        <v>7840</v>
      </c>
      <c r="C31440" t="s">
        <v>558</v>
      </c>
      <c r="D31440" t="s">
        <v>1236</v>
      </c>
      <c r="E31440" t="s">
        <v>2126</v>
      </c>
    </row>
    <row r="31441" spans="1:5" x14ac:dyDescent="0.25">
      <c r="A31441">
        <v>20695</v>
      </c>
      <c r="C31441" t="s">
        <v>558</v>
      </c>
      <c r="D31441" t="s">
        <v>1236</v>
      </c>
      <c r="E31441" t="s">
        <v>2126</v>
      </c>
    </row>
    <row r="31442" spans="1:5" x14ac:dyDescent="0.25">
      <c r="A31442">
        <v>40479</v>
      </c>
      <c r="C31442" t="s">
        <v>558</v>
      </c>
      <c r="D31442" t="s">
        <v>1236</v>
      </c>
      <c r="E31442" t="s">
        <v>2126</v>
      </c>
    </row>
    <row r="31443" spans="1:5" x14ac:dyDescent="0.25">
      <c r="A31443">
        <v>6072</v>
      </c>
      <c r="C31443" t="s">
        <v>558</v>
      </c>
      <c r="D31443" t="s">
        <v>1236</v>
      </c>
      <c r="E31443" t="s">
        <v>2126</v>
      </c>
    </row>
    <row r="31444" spans="1:5" x14ac:dyDescent="0.25">
      <c r="A31444">
        <v>24096</v>
      </c>
      <c r="C31444" t="s">
        <v>558</v>
      </c>
      <c r="D31444" t="s">
        <v>1236</v>
      </c>
      <c r="E31444" t="s">
        <v>2126</v>
      </c>
    </row>
    <row r="31445" spans="1:5" x14ac:dyDescent="0.25">
      <c r="A31445">
        <v>26231</v>
      </c>
      <c r="C31445" t="s">
        <v>558</v>
      </c>
      <c r="D31445" t="s">
        <v>1236</v>
      </c>
      <c r="E31445" t="s">
        <v>2126</v>
      </c>
    </row>
    <row r="31446" spans="1:5" x14ac:dyDescent="0.25">
      <c r="A31446">
        <v>40480</v>
      </c>
      <c r="C31446" t="s">
        <v>558</v>
      </c>
      <c r="D31446" t="s">
        <v>1236</v>
      </c>
      <c r="E31446" t="s">
        <v>2126</v>
      </c>
    </row>
    <row r="31447" spans="1:5" x14ac:dyDescent="0.25">
      <c r="A31447">
        <v>2377</v>
      </c>
      <c r="C31447" t="s">
        <v>558</v>
      </c>
      <c r="D31447" t="s">
        <v>1236</v>
      </c>
      <c r="E31447" t="s">
        <v>2126</v>
      </c>
    </row>
    <row r="31448" spans="1:5" x14ac:dyDescent="0.25">
      <c r="A31448">
        <v>3815</v>
      </c>
      <c r="C31448" t="s">
        <v>558</v>
      </c>
      <c r="D31448" t="s">
        <v>1236</v>
      </c>
      <c r="E31448" t="s">
        <v>2126</v>
      </c>
    </row>
    <row r="31449" spans="1:5" x14ac:dyDescent="0.25">
      <c r="A31449">
        <v>24111</v>
      </c>
      <c r="C31449" t="s">
        <v>558</v>
      </c>
      <c r="D31449" t="s">
        <v>1236</v>
      </c>
      <c r="E31449" t="s">
        <v>2126</v>
      </c>
    </row>
    <row r="31450" spans="1:5" x14ac:dyDescent="0.25">
      <c r="A31450">
        <v>8356</v>
      </c>
      <c r="C31450" t="s">
        <v>558</v>
      </c>
      <c r="D31450" t="s">
        <v>1236</v>
      </c>
      <c r="E31450" t="s">
        <v>2126</v>
      </c>
    </row>
    <row r="31451" spans="1:5" x14ac:dyDescent="0.25">
      <c r="A31451">
        <v>20687</v>
      </c>
      <c r="C31451" t="s">
        <v>558</v>
      </c>
      <c r="D31451" t="s">
        <v>1236</v>
      </c>
      <c r="E31451" t="s">
        <v>2126</v>
      </c>
    </row>
    <row r="31452" spans="1:5" x14ac:dyDescent="0.25">
      <c r="A31452">
        <v>21604</v>
      </c>
      <c r="C31452" t="s">
        <v>558</v>
      </c>
      <c r="D31452" t="s">
        <v>1236</v>
      </c>
      <c r="E31452" t="s">
        <v>2126</v>
      </c>
    </row>
    <row r="31453" spans="1:5" x14ac:dyDescent="0.25">
      <c r="A31453">
        <v>21606</v>
      </c>
      <c r="C31453" t="s">
        <v>558</v>
      </c>
      <c r="D31453" t="s">
        <v>1236</v>
      </c>
      <c r="E31453" t="s">
        <v>2126</v>
      </c>
    </row>
    <row r="31454" spans="1:5" x14ac:dyDescent="0.25">
      <c r="A31454">
        <v>2383</v>
      </c>
      <c r="C31454" t="s">
        <v>558</v>
      </c>
      <c r="D31454" t="s">
        <v>1236</v>
      </c>
      <c r="E31454" t="s">
        <v>2126</v>
      </c>
    </row>
    <row r="31455" spans="1:5" x14ac:dyDescent="0.25">
      <c r="A31455">
        <v>6068</v>
      </c>
      <c r="C31455" t="s">
        <v>558</v>
      </c>
      <c r="D31455" t="s">
        <v>1236</v>
      </c>
      <c r="E31455" t="s">
        <v>2126</v>
      </c>
    </row>
    <row r="31456" spans="1:5" x14ac:dyDescent="0.25">
      <c r="A31456">
        <v>6071</v>
      </c>
      <c r="C31456" t="s">
        <v>558</v>
      </c>
      <c r="D31456" t="s">
        <v>1236</v>
      </c>
      <c r="E31456" t="s">
        <v>2126</v>
      </c>
    </row>
    <row r="31457" spans="1:5" x14ac:dyDescent="0.25">
      <c r="A31457">
        <v>20686</v>
      </c>
      <c r="C31457" t="s">
        <v>558</v>
      </c>
      <c r="D31457" t="s">
        <v>1236</v>
      </c>
      <c r="E31457" t="s">
        <v>2126</v>
      </c>
    </row>
    <row r="31458" spans="1:5" x14ac:dyDescent="0.25">
      <c r="A31458">
        <v>26213</v>
      </c>
      <c r="C31458" t="s">
        <v>558</v>
      </c>
      <c r="D31458" t="s">
        <v>1236</v>
      </c>
      <c r="E31458" t="s">
        <v>2126</v>
      </c>
    </row>
    <row r="31459" spans="1:5" x14ac:dyDescent="0.25">
      <c r="A31459">
        <v>26214</v>
      </c>
      <c r="C31459" t="s">
        <v>558</v>
      </c>
      <c r="D31459" t="s">
        <v>1236</v>
      </c>
      <c r="E31459" t="s">
        <v>2126</v>
      </c>
    </row>
    <row r="31460" spans="1:5" x14ac:dyDescent="0.25">
      <c r="A31460">
        <v>26215</v>
      </c>
      <c r="C31460" t="s">
        <v>558</v>
      </c>
      <c r="D31460" t="s">
        <v>1236</v>
      </c>
      <c r="E31460" t="s">
        <v>2126</v>
      </c>
    </row>
    <row r="31461" spans="1:5" x14ac:dyDescent="0.25">
      <c r="A31461">
        <v>26216</v>
      </c>
      <c r="C31461" t="s">
        <v>558</v>
      </c>
      <c r="D31461" t="s">
        <v>1236</v>
      </c>
      <c r="E31461" t="s">
        <v>2126</v>
      </c>
    </row>
    <row r="31462" spans="1:5" x14ac:dyDescent="0.25">
      <c r="A31462">
        <v>26218</v>
      </c>
      <c r="C31462" t="s">
        <v>558</v>
      </c>
      <c r="D31462" t="s">
        <v>1236</v>
      </c>
      <c r="E31462" t="s">
        <v>2126</v>
      </c>
    </row>
    <row r="31463" spans="1:5" x14ac:dyDescent="0.25">
      <c r="A31463">
        <v>26222</v>
      </c>
      <c r="C31463" t="s">
        <v>558</v>
      </c>
      <c r="D31463" t="s">
        <v>1236</v>
      </c>
      <c r="E31463" t="s">
        <v>2126</v>
      </c>
    </row>
    <row r="31464" spans="1:5" x14ac:dyDescent="0.25">
      <c r="A31464">
        <v>26223</v>
      </c>
      <c r="C31464" t="s">
        <v>558</v>
      </c>
      <c r="D31464" t="s">
        <v>1236</v>
      </c>
      <c r="E31464" t="s">
        <v>2126</v>
      </c>
    </row>
    <row r="31465" spans="1:5" x14ac:dyDescent="0.25">
      <c r="A31465">
        <v>26224</v>
      </c>
      <c r="C31465" t="s">
        <v>558</v>
      </c>
      <c r="D31465" t="s">
        <v>1236</v>
      </c>
      <c r="E31465" t="s">
        <v>2126</v>
      </c>
    </row>
    <row r="31466" spans="1:5" x14ac:dyDescent="0.25">
      <c r="A31466">
        <v>29470</v>
      </c>
      <c r="C31466" t="s">
        <v>558</v>
      </c>
      <c r="D31466" t="s">
        <v>1236</v>
      </c>
      <c r="E31466" t="s">
        <v>2126</v>
      </c>
    </row>
    <row r="31467" spans="1:5" x14ac:dyDescent="0.25">
      <c r="A31467">
        <v>40473</v>
      </c>
      <c r="C31467" t="s">
        <v>558</v>
      </c>
      <c r="D31467" t="s">
        <v>1236</v>
      </c>
      <c r="E31467" t="s">
        <v>2126</v>
      </c>
    </row>
    <row r="31468" spans="1:5" x14ac:dyDescent="0.25">
      <c r="A31468">
        <v>55305</v>
      </c>
      <c r="C31468" t="s">
        <v>558</v>
      </c>
      <c r="D31468" t="s">
        <v>1236</v>
      </c>
      <c r="E31468" t="s">
        <v>2126</v>
      </c>
    </row>
    <row r="31469" spans="1:5" x14ac:dyDescent="0.25">
      <c r="A31469">
        <v>2376</v>
      </c>
      <c r="C31469" t="s">
        <v>558</v>
      </c>
      <c r="D31469" t="s">
        <v>1236</v>
      </c>
      <c r="E31469" t="s">
        <v>2126</v>
      </c>
    </row>
    <row r="31470" spans="1:5" x14ac:dyDescent="0.25">
      <c r="A31470">
        <v>2386</v>
      </c>
      <c r="C31470" t="s">
        <v>558</v>
      </c>
      <c r="D31470" t="s">
        <v>1236</v>
      </c>
      <c r="E31470" t="s">
        <v>2126</v>
      </c>
    </row>
    <row r="31471" spans="1:5" x14ac:dyDescent="0.25">
      <c r="A31471">
        <v>20694</v>
      </c>
      <c r="C31471" t="s">
        <v>558</v>
      </c>
      <c r="D31471" t="s">
        <v>1236</v>
      </c>
      <c r="E31471" t="s">
        <v>2126</v>
      </c>
    </row>
    <row r="31472" spans="1:5" x14ac:dyDescent="0.25">
      <c r="A31472">
        <v>26221</v>
      </c>
      <c r="C31472" t="s">
        <v>558</v>
      </c>
      <c r="D31472" t="s">
        <v>1236</v>
      </c>
      <c r="E31472" t="s">
        <v>2126</v>
      </c>
    </row>
    <row r="31473" spans="1:5" x14ac:dyDescent="0.25">
      <c r="A31473">
        <v>40481</v>
      </c>
      <c r="C31473" t="s">
        <v>558</v>
      </c>
      <c r="D31473" t="s">
        <v>1236</v>
      </c>
      <c r="E31473" t="s">
        <v>2126</v>
      </c>
    </row>
    <row r="31474" spans="1:5" x14ac:dyDescent="0.25">
      <c r="A31474">
        <v>8234</v>
      </c>
      <c r="C31474" t="s">
        <v>558</v>
      </c>
      <c r="D31474" t="s">
        <v>1236</v>
      </c>
      <c r="E31474" t="s">
        <v>2126</v>
      </c>
    </row>
    <row r="31475" spans="1:5" x14ac:dyDescent="0.25">
      <c r="A31475">
        <v>18564</v>
      </c>
      <c r="C31475" t="s">
        <v>558</v>
      </c>
      <c r="D31475" t="s">
        <v>1236</v>
      </c>
      <c r="E31475" t="s">
        <v>2126</v>
      </c>
    </row>
    <row r="31476" spans="1:5" x14ac:dyDescent="0.25">
      <c r="A31476">
        <v>19796</v>
      </c>
      <c r="C31476" t="s">
        <v>558</v>
      </c>
      <c r="D31476" t="s">
        <v>1236</v>
      </c>
      <c r="E31476" t="s">
        <v>2126</v>
      </c>
    </row>
    <row r="31477" spans="1:5" x14ac:dyDescent="0.25">
      <c r="A31477">
        <v>21605</v>
      </c>
      <c r="C31477" t="s">
        <v>558</v>
      </c>
      <c r="D31477" t="s">
        <v>1236</v>
      </c>
      <c r="E31477" t="s">
        <v>2126</v>
      </c>
    </row>
    <row r="31478" spans="1:5" x14ac:dyDescent="0.25">
      <c r="A31478">
        <v>2379</v>
      </c>
      <c r="C31478" t="s">
        <v>558</v>
      </c>
      <c r="D31478" t="s">
        <v>1236</v>
      </c>
      <c r="E31478" t="s">
        <v>2126</v>
      </c>
    </row>
    <row r="31479" spans="1:5" x14ac:dyDescent="0.25">
      <c r="A31479">
        <v>3820</v>
      </c>
      <c r="C31479" t="s">
        <v>558</v>
      </c>
      <c r="D31479" t="s">
        <v>1236</v>
      </c>
      <c r="E31479" t="s">
        <v>2126</v>
      </c>
    </row>
    <row r="31480" spans="1:5" x14ac:dyDescent="0.25">
      <c r="A31480">
        <v>3814</v>
      </c>
      <c r="C31480" t="s">
        <v>558</v>
      </c>
      <c r="D31480" t="s">
        <v>1236</v>
      </c>
      <c r="E31480" t="s">
        <v>2126</v>
      </c>
    </row>
    <row r="31481" spans="1:5" x14ac:dyDescent="0.25">
      <c r="A31481">
        <v>10539</v>
      </c>
      <c r="C31481" t="s">
        <v>558</v>
      </c>
      <c r="D31481" t="s">
        <v>1236</v>
      </c>
      <c r="E31481" t="s">
        <v>2126</v>
      </c>
    </row>
    <row r="31482" spans="1:5" x14ac:dyDescent="0.25">
      <c r="A31482">
        <v>20684</v>
      </c>
      <c r="C31482" t="s">
        <v>558</v>
      </c>
      <c r="D31482" t="s">
        <v>1236</v>
      </c>
      <c r="E31482" t="s">
        <v>2126</v>
      </c>
    </row>
    <row r="31483" spans="1:5" x14ac:dyDescent="0.25">
      <c r="A31483">
        <v>24115</v>
      </c>
      <c r="C31483" t="s">
        <v>558</v>
      </c>
      <c r="D31483" t="s">
        <v>1236</v>
      </c>
      <c r="E31483" t="s">
        <v>2126</v>
      </c>
    </row>
    <row r="31484" spans="1:5" x14ac:dyDescent="0.25">
      <c r="A31484">
        <v>26249</v>
      </c>
      <c r="C31484" t="s">
        <v>558</v>
      </c>
      <c r="D31484" t="s">
        <v>1236</v>
      </c>
      <c r="E31484" t="s">
        <v>2126</v>
      </c>
    </row>
    <row r="31485" spans="1:5" x14ac:dyDescent="0.25">
      <c r="A31485">
        <v>2374</v>
      </c>
      <c r="C31485" t="s">
        <v>558</v>
      </c>
      <c r="D31485" t="s">
        <v>1236</v>
      </c>
      <c r="E31485" t="s">
        <v>2126</v>
      </c>
    </row>
    <row r="31486" spans="1:5" x14ac:dyDescent="0.25">
      <c r="A31486">
        <v>40483</v>
      </c>
      <c r="C31486" t="s">
        <v>558</v>
      </c>
      <c r="D31486" t="s">
        <v>1236</v>
      </c>
      <c r="E31486" t="s">
        <v>2126</v>
      </c>
    </row>
    <row r="31487" spans="1:5" x14ac:dyDescent="0.25">
      <c r="A31487">
        <v>2382</v>
      </c>
      <c r="C31487" t="s">
        <v>558</v>
      </c>
      <c r="D31487" t="s">
        <v>1236</v>
      </c>
      <c r="E31487" t="s">
        <v>2126</v>
      </c>
    </row>
    <row r="31488" spans="1:5" x14ac:dyDescent="0.25">
      <c r="A31488">
        <v>17228</v>
      </c>
      <c r="C31488" t="s">
        <v>558</v>
      </c>
      <c r="D31488" t="s">
        <v>1236</v>
      </c>
      <c r="E31488" t="s">
        <v>2126</v>
      </c>
    </row>
    <row r="31489" spans="1:5" x14ac:dyDescent="0.25">
      <c r="A31489">
        <v>20035</v>
      </c>
      <c r="C31489" t="s">
        <v>558</v>
      </c>
      <c r="D31489" t="s">
        <v>1236</v>
      </c>
      <c r="E31489" t="s">
        <v>2126</v>
      </c>
    </row>
    <row r="31490" spans="1:5" x14ac:dyDescent="0.25">
      <c r="A31490">
        <v>10538</v>
      </c>
      <c r="C31490" t="s">
        <v>558</v>
      </c>
      <c r="D31490" t="s">
        <v>1236</v>
      </c>
      <c r="E31490" t="s">
        <v>2126</v>
      </c>
    </row>
    <row r="31491" spans="1:5" x14ac:dyDescent="0.25">
      <c r="A31491">
        <v>17646</v>
      </c>
      <c r="C31491" t="s">
        <v>558</v>
      </c>
      <c r="D31491" t="s">
        <v>1236</v>
      </c>
      <c r="E31491" t="s">
        <v>2126</v>
      </c>
    </row>
    <row r="31492" spans="1:5" x14ac:dyDescent="0.25">
      <c r="A31492">
        <v>17647</v>
      </c>
      <c r="C31492" t="s">
        <v>558</v>
      </c>
      <c r="D31492" t="s">
        <v>1236</v>
      </c>
      <c r="E31492" t="s">
        <v>2126</v>
      </c>
    </row>
    <row r="31493" spans="1:5" x14ac:dyDescent="0.25">
      <c r="A31493">
        <v>17648</v>
      </c>
      <c r="C31493" t="s">
        <v>558</v>
      </c>
      <c r="D31493" t="s">
        <v>1236</v>
      </c>
      <c r="E31493" t="s">
        <v>2126</v>
      </c>
    </row>
    <row r="31494" spans="1:5" x14ac:dyDescent="0.25">
      <c r="A31494">
        <v>19947</v>
      </c>
      <c r="C31494" t="s">
        <v>558</v>
      </c>
      <c r="D31494" t="s">
        <v>1236</v>
      </c>
      <c r="E31494" t="s">
        <v>2126</v>
      </c>
    </row>
    <row r="31495" spans="1:5" x14ac:dyDescent="0.25">
      <c r="A31495">
        <v>20689</v>
      </c>
      <c r="C31495" t="s">
        <v>558</v>
      </c>
      <c r="D31495" t="s">
        <v>1236</v>
      </c>
      <c r="E31495" t="s">
        <v>2126</v>
      </c>
    </row>
    <row r="31496" spans="1:5" x14ac:dyDescent="0.25">
      <c r="A31496">
        <v>26244</v>
      </c>
      <c r="C31496" t="s">
        <v>558</v>
      </c>
      <c r="D31496" t="s">
        <v>1236</v>
      </c>
      <c r="E31496" t="s">
        <v>2126</v>
      </c>
    </row>
    <row r="31497" spans="1:5" x14ac:dyDescent="0.25">
      <c r="A31497">
        <v>26251</v>
      </c>
      <c r="C31497" t="s">
        <v>558</v>
      </c>
      <c r="D31497" t="s">
        <v>1236</v>
      </c>
      <c r="E31497" t="s">
        <v>2126</v>
      </c>
    </row>
    <row r="31498" spans="1:5" x14ac:dyDescent="0.25">
      <c r="A31498">
        <v>2375</v>
      </c>
      <c r="C31498" t="s">
        <v>558</v>
      </c>
      <c r="D31498" t="s">
        <v>1236</v>
      </c>
      <c r="E31498" t="s">
        <v>2126</v>
      </c>
    </row>
    <row r="31499" spans="1:5" x14ac:dyDescent="0.25">
      <c r="A31499">
        <v>20692</v>
      </c>
      <c r="C31499" t="s">
        <v>558</v>
      </c>
      <c r="D31499" t="s">
        <v>1236</v>
      </c>
      <c r="E31499" t="s">
        <v>2126</v>
      </c>
    </row>
    <row r="31500" spans="1:5" x14ac:dyDescent="0.25">
      <c r="A31500">
        <v>26245</v>
      </c>
      <c r="C31500" t="s">
        <v>558</v>
      </c>
      <c r="D31500" t="s">
        <v>1236</v>
      </c>
      <c r="E31500" t="s">
        <v>2126</v>
      </c>
    </row>
    <row r="31501" spans="1:5" x14ac:dyDescent="0.25">
      <c r="A31501">
        <v>40482</v>
      </c>
      <c r="C31501" t="s">
        <v>558</v>
      </c>
      <c r="D31501" t="s">
        <v>1236</v>
      </c>
      <c r="E31501" t="s">
        <v>2126</v>
      </c>
    </row>
    <row r="31502" spans="1:5" x14ac:dyDescent="0.25">
      <c r="A31502">
        <v>40484</v>
      </c>
      <c r="C31502" t="s">
        <v>558</v>
      </c>
      <c r="D31502" t="s">
        <v>1236</v>
      </c>
      <c r="E31502" t="s">
        <v>2126</v>
      </c>
    </row>
    <row r="31503" spans="1:5" x14ac:dyDescent="0.25">
      <c r="A31503">
        <v>20685</v>
      </c>
      <c r="C31503" t="s">
        <v>558</v>
      </c>
      <c r="D31503" t="s">
        <v>1236</v>
      </c>
      <c r="E31503" t="s">
        <v>2126</v>
      </c>
    </row>
    <row r="31504" spans="1:5" x14ac:dyDescent="0.25">
      <c r="A31504">
        <v>26227</v>
      </c>
      <c r="C31504" t="s">
        <v>558</v>
      </c>
      <c r="D31504" t="s">
        <v>1236</v>
      </c>
      <c r="E31504" t="s">
        <v>2126</v>
      </c>
    </row>
    <row r="31505" spans="1:5" x14ac:dyDescent="0.25">
      <c r="A31505">
        <v>40478</v>
      </c>
      <c r="C31505" t="s">
        <v>558</v>
      </c>
      <c r="D31505" t="s">
        <v>1236</v>
      </c>
      <c r="E31505" t="s">
        <v>2126</v>
      </c>
    </row>
    <row r="31506" spans="1:5" x14ac:dyDescent="0.25">
      <c r="A31506">
        <v>9279</v>
      </c>
      <c r="C31506" t="s">
        <v>558</v>
      </c>
      <c r="D31506" t="s">
        <v>1236</v>
      </c>
      <c r="E31506" t="s">
        <v>2126</v>
      </c>
    </row>
    <row r="31507" spans="1:5" x14ac:dyDescent="0.25">
      <c r="A31507">
        <v>20682</v>
      </c>
      <c r="C31507" t="s">
        <v>558</v>
      </c>
      <c r="D31507" t="s">
        <v>1236</v>
      </c>
      <c r="E31507" t="s">
        <v>2126</v>
      </c>
    </row>
    <row r="31508" spans="1:5" x14ac:dyDescent="0.25">
      <c r="A31508">
        <v>24114</v>
      </c>
      <c r="C31508" t="s">
        <v>558</v>
      </c>
      <c r="D31508" t="s">
        <v>1236</v>
      </c>
      <c r="E31508" t="s">
        <v>2126</v>
      </c>
    </row>
    <row r="31509" spans="1:5" x14ac:dyDescent="0.25">
      <c r="A31509">
        <v>3818</v>
      </c>
      <c r="C31509" t="s">
        <v>558</v>
      </c>
      <c r="D31509" t="s">
        <v>1236</v>
      </c>
      <c r="E31509" t="s">
        <v>2126</v>
      </c>
    </row>
    <row r="31510" spans="1:5" x14ac:dyDescent="0.25">
      <c r="A31510">
        <v>10323</v>
      </c>
      <c r="C31510" t="s">
        <v>558</v>
      </c>
      <c r="D31510" t="s">
        <v>1236</v>
      </c>
      <c r="E31510" t="s">
        <v>2126</v>
      </c>
    </row>
    <row r="31511" spans="1:5" x14ac:dyDescent="0.25">
      <c r="A31511">
        <v>20748</v>
      </c>
      <c r="C31511" t="s">
        <v>558</v>
      </c>
      <c r="D31511" t="s">
        <v>1236</v>
      </c>
      <c r="E31511" t="s">
        <v>2126</v>
      </c>
    </row>
    <row r="31512" spans="1:5" x14ac:dyDescent="0.25">
      <c r="A31512">
        <v>22766</v>
      </c>
      <c r="C31512" t="s">
        <v>558</v>
      </c>
      <c r="D31512" t="s">
        <v>1236</v>
      </c>
      <c r="E31512" t="s">
        <v>2126</v>
      </c>
    </row>
    <row r="31513" spans="1:5" x14ac:dyDescent="0.25">
      <c r="A31513">
        <v>3813</v>
      </c>
      <c r="C31513" t="s">
        <v>558</v>
      </c>
      <c r="D31513" t="s">
        <v>1236</v>
      </c>
      <c r="E31513" t="s">
        <v>2126</v>
      </c>
    </row>
    <row r="31514" spans="1:5" x14ac:dyDescent="0.25">
      <c r="A31514">
        <v>3821</v>
      </c>
      <c r="C31514" t="s">
        <v>558</v>
      </c>
      <c r="D31514" t="s">
        <v>1236</v>
      </c>
      <c r="E31514" t="s">
        <v>2126</v>
      </c>
    </row>
    <row r="31515" spans="1:5" x14ac:dyDescent="0.25">
      <c r="A31515">
        <v>20683</v>
      </c>
      <c r="C31515" t="s">
        <v>558</v>
      </c>
      <c r="D31515" t="s">
        <v>1236</v>
      </c>
      <c r="E31515" t="s">
        <v>2126</v>
      </c>
    </row>
    <row r="31516" spans="1:5" x14ac:dyDescent="0.25">
      <c r="A31516">
        <v>22765</v>
      </c>
      <c r="C31516" t="s">
        <v>558</v>
      </c>
      <c r="D31516" t="s">
        <v>1236</v>
      </c>
      <c r="E31516" t="s">
        <v>2126</v>
      </c>
    </row>
    <row r="31517" spans="1:5" x14ac:dyDescent="0.25">
      <c r="A31517">
        <v>59829</v>
      </c>
      <c r="C31517" t="s">
        <v>558</v>
      </c>
      <c r="D31517" t="s">
        <v>1236</v>
      </c>
      <c r="E31517" t="s">
        <v>2126</v>
      </c>
    </row>
    <row r="31518" spans="1:5" x14ac:dyDescent="0.25">
      <c r="A31518">
        <v>10757</v>
      </c>
      <c r="C31518" t="s">
        <v>558</v>
      </c>
      <c r="D31518" t="s">
        <v>1236</v>
      </c>
      <c r="E31518" t="s">
        <v>2126</v>
      </c>
    </row>
    <row r="31519" spans="1:5" x14ac:dyDescent="0.25">
      <c r="A31519">
        <v>20693</v>
      </c>
      <c r="C31519" t="s">
        <v>558</v>
      </c>
      <c r="D31519" t="s">
        <v>1236</v>
      </c>
      <c r="E31519" t="s">
        <v>2126</v>
      </c>
    </row>
    <row r="31520" spans="1:5" x14ac:dyDescent="0.25">
      <c r="A31520">
        <v>22160</v>
      </c>
      <c r="C31520" t="s">
        <v>558</v>
      </c>
      <c r="D31520" t="s">
        <v>1236</v>
      </c>
      <c r="E31520" t="s">
        <v>2126</v>
      </c>
    </row>
    <row r="31521" spans="1:5" x14ac:dyDescent="0.25">
      <c r="A31521">
        <v>22161</v>
      </c>
      <c r="C31521" t="s">
        <v>558</v>
      </c>
      <c r="D31521" t="s">
        <v>1236</v>
      </c>
      <c r="E31521" t="s">
        <v>2126</v>
      </c>
    </row>
    <row r="31522" spans="1:5" x14ac:dyDescent="0.25">
      <c r="A31522">
        <v>22162</v>
      </c>
      <c r="C31522" t="s">
        <v>558</v>
      </c>
      <c r="D31522" t="s">
        <v>1236</v>
      </c>
      <c r="E31522" t="s">
        <v>2126</v>
      </c>
    </row>
    <row r="31523" spans="1:5" x14ac:dyDescent="0.25">
      <c r="A31523">
        <v>22163</v>
      </c>
      <c r="C31523" t="s">
        <v>558</v>
      </c>
      <c r="D31523" t="s">
        <v>1236</v>
      </c>
      <c r="E31523" t="s">
        <v>2126</v>
      </c>
    </row>
    <row r="31524" spans="1:5" x14ac:dyDescent="0.25">
      <c r="A31524">
        <v>17726</v>
      </c>
      <c r="C31524" t="s">
        <v>558</v>
      </c>
      <c r="D31524" t="s">
        <v>1236</v>
      </c>
      <c r="E31524" t="s">
        <v>2126</v>
      </c>
    </row>
    <row r="31525" spans="1:5" x14ac:dyDescent="0.25">
      <c r="A31525">
        <v>24098</v>
      </c>
      <c r="C31525" t="s">
        <v>558</v>
      </c>
      <c r="D31525" t="s">
        <v>1236</v>
      </c>
      <c r="E31525" t="s">
        <v>2126</v>
      </c>
    </row>
    <row r="31526" spans="1:5" x14ac:dyDescent="0.25">
      <c r="A31526">
        <v>26240</v>
      </c>
      <c r="C31526" t="s">
        <v>558</v>
      </c>
      <c r="D31526" t="s">
        <v>1236</v>
      </c>
      <c r="E31526" t="s">
        <v>2126</v>
      </c>
    </row>
    <row r="31527" spans="1:5" x14ac:dyDescent="0.25">
      <c r="A31527">
        <v>26241</v>
      </c>
      <c r="C31527" t="s">
        <v>558</v>
      </c>
      <c r="D31527" t="s">
        <v>1236</v>
      </c>
      <c r="E31527" t="s">
        <v>2126</v>
      </c>
    </row>
    <row r="31528" spans="1:5" x14ac:dyDescent="0.25">
      <c r="A31528">
        <v>26242</v>
      </c>
      <c r="C31528" t="s">
        <v>558</v>
      </c>
      <c r="D31528" t="s">
        <v>1236</v>
      </c>
      <c r="E31528" t="s">
        <v>2126</v>
      </c>
    </row>
    <row r="31529" spans="1:5" x14ac:dyDescent="0.25">
      <c r="A31529">
        <v>26243</v>
      </c>
      <c r="C31529" t="s">
        <v>558</v>
      </c>
      <c r="D31529" t="s">
        <v>1236</v>
      </c>
      <c r="E31529" t="s">
        <v>2126</v>
      </c>
    </row>
    <row r="31530" spans="1:5" x14ac:dyDescent="0.25">
      <c r="A31530">
        <v>40471</v>
      </c>
      <c r="C31530" t="s">
        <v>558</v>
      </c>
      <c r="D31530" t="s">
        <v>1236</v>
      </c>
      <c r="E31530" t="s">
        <v>2126</v>
      </c>
    </row>
    <row r="31531" spans="1:5" x14ac:dyDescent="0.25">
      <c r="A31531">
        <v>40472</v>
      </c>
      <c r="C31531" t="s">
        <v>558</v>
      </c>
      <c r="D31531" t="s">
        <v>1236</v>
      </c>
      <c r="E31531" t="s">
        <v>2126</v>
      </c>
    </row>
    <row r="31532" spans="1:5" x14ac:dyDescent="0.25">
      <c r="A31532">
        <v>8232</v>
      </c>
      <c r="C31532" t="s">
        <v>558</v>
      </c>
      <c r="D31532" t="s">
        <v>1236</v>
      </c>
      <c r="E31532" t="s">
        <v>2126</v>
      </c>
    </row>
    <row r="31533" spans="1:5" x14ac:dyDescent="0.25">
      <c r="A31533">
        <v>21666</v>
      </c>
      <c r="C31533" t="s">
        <v>558</v>
      </c>
      <c r="D31533" t="s">
        <v>1236</v>
      </c>
      <c r="E31533" t="s">
        <v>2126</v>
      </c>
    </row>
    <row r="31534" spans="1:5" x14ac:dyDescent="0.25">
      <c r="A31534">
        <v>22164</v>
      </c>
      <c r="C31534" t="s">
        <v>558</v>
      </c>
      <c r="D31534" t="s">
        <v>1236</v>
      </c>
      <c r="E31534" t="s">
        <v>2126</v>
      </c>
    </row>
    <row r="31535" spans="1:5" x14ac:dyDescent="0.25">
      <c r="A31535">
        <v>22767</v>
      </c>
      <c r="C31535" t="s">
        <v>558</v>
      </c>
      <c r="D31535" t="s">
        <v>1236</v>
      </c>
      <c r="E31535" t="s">
        <v>2126</v>
      </c>
    </row>
    <row r="31536" spans="1:5" x14ac:dyDescent="0.25">
      <c r="A31536">
        <v>22769</v>
      </c>
      <c r="C31536" t="s">
        <v>558</v>
      </c>
      <c r="D31536" t="s">
        <v>1236</v>
      </c>
      <c r="E31536" t="s">
        <v>2126</v>
      </c>
    </row>
    <row r="31537" spans="1:5" x14ac:dyDescent="0.25">
      <c r="A31537">
        <v>22770</v>
      </c>
      <c r="C31537" t="s">
        <v>558</v>
      </c>
      <c r="D31537" t="s">
        <v>1236</v>
      </c>
      <c r="E31537" t="s">
        <v>2126</v>
      </c>
    </row>
    <row r="31538" spans="1:5" x14ac:dyDescent="0.25">
      <c r="A31538">
        <v>24105</v>
      </c>
      <c r="C31538" t="s">
        <v>558</v>
      </c>
      <c r="D31538" t="s">
        <v>1236</v>
      </c>
      <c r="E31538" t="s">
        <v>2126</v>
      </c>
    </row>
    <row r="31539" spans="1:5" x14ac:dyDescent="0.25">
      <c r="A31539">
        <v>26246</v>
      </c>
      <c r="C31539" t="s">
        <v>558</v>
      </c>
      <c r="D31539" t="s">
        <v>1236</v>
      </c>
      <c r="E31539" t="s">
        <v>2126</v>
      </c>
    </row>
    <row r="31540" spans="1:5" x14ac:dyDescent="0.25">
      <c r="A31540">
        <v>40474</v>
      </c>
      <c r="C31540" t="s">
        <v>558</v>
      </c>
      <c r="D31540" t="s">
        <v>1236</v>
      </c>
      <c r="E31540" t="s">
        <v>2126</v>
      </c>
    </row>
    <row r="31541" spans="1:5" x14ac:dyDescent="0.25">
      <c r="A31541">
        <v>7079</v>
      </c>
      <c r="C31541" t="s">
        <v>558</v>
      </c>
      <c r="D31541" t="s">
        <v>1236</v>
      </c>
      <c r="E31541" t="s">
        <v>2126</v>
      </c>
    </row>
    <row r="31542" spans="1:5" x14ac:dyDescent="0.25">
      <c r="A31542">
        <v>8355</v>
      </c>
      <c r="C31542" t="s">
        <v>558</v>
      </c>
      <c r="D31542" t="s">
        <v>1236</v>
      </c>
      <c r="E31542" t="s">
        <v>2126</v>
      </c>
    </row>
    <row r="31543" spans="1:5" x14ac:dyDescent="0.25">
      <c r="A31543">
        <v>17725</v>
      </c>
      <c r="C31543" t="s">
        <v>558</v>
      </c>
      <c r="D31543" t="s">
        <v>1236</v>
      </c>
      <c r="E31543" t="s">
        <v>2126</v>
      </c>
    </row>
    <row r="31544" spans="1:5" x14ac:dyDescent="0.25">
      <c r="A31544">
        <v>24113</v>
      </c>
      <c r="C31544" t="s">
        <v>558</v>
      </c>
      <c r="D31544" t="s">
        <v>1236</v>
      </c>
      <c r="E31544" t="s">
        <v>2126</v>
      </c>
    </row>
    <row r="31545" spans="1:5" x14ac:dyDescent="0.25">
      <c r="A31545">
        <v>24116</v>
      </c>
      <c r="C31545" t="s">
        <v>558</v>
      </c>
      <c r="D31545" t="s">
        <v>1236</v>
      </c>
      <c r="E31545" t="s">
        <v>2126</v>
      </c>
    </row>
    <row r="31546" spans="1:5" x14ac:dyDescent="0.25">
      <c r="A31546">
        <v>26252</v>
      </c>
      <c r="C31546" t="s">
        <v>558</v>
      </c>
      <c r="D31546" t="s">
        <v>1236</v>
      </c>
      <c r="E31546" t="s">
        <v>2126</v>
      </c>
    </row>
    <row r="31547" spans="1:5" x14ac:dyDescent="0.25">
      <c r="A31547">
        <v>21603</v>
      </c>
      <c r="C31547" t="s">
        <v>558</v>
      </c>
      <c r="D31547" t="s">
        <v>1236</v>
      </c>
      <c r="E31547" t="s">
        <v>2126</v>
      </c>
    </row>
    <row r="31548" spans="1:5" x14ac:dyDescent="0.25">
      <c r="A31548">
        <v>6069</v>
      </c>
      <c r="C31548" t="s">
        <v>558</v>
      </c>
      <c r="D31548" t="s">
        <v>1236</v>
      </c>
      <c r="E31548" t="s">
        <v>2126</v>
      </c>
    </row>
    <row r="31549" spans="1:5" x14ac:dyDescent="0.25">
      <c r="A31549">
        <v>16317</v>
      </c>
      <c r="C31549" t="s">
        <v>558</v>
      </c>
      <c r="D31549" t="s">
        <v>1236</v>
      </c>
      <c r="E31549" t="s">
        <v>2126</v>
      </c>
    </row>
    <row r="31550" spans="1:5" x14ac:dyDescent="0.25">
      <c r="A31550">
        <v>20681</v>
      </c>
      <c r="C31550" t="s">
        <v>558</v>
      </c>
      <c r="D31550" t="s">
        <v>1236</v>
      </c>
      <c r="E31550" t="s">
        <v>2126</v>
      </c>
    </row>
    <row r="31551" spans="1:5" x14ac:dyDescent="0.25">
      <c r="A31551">
        <v>24109</v>
      </c>
      <c r="C31551" t="s">
        <v>558</v>
      </c>
      <c r="D31551" t="s">
        <v>1236</v>
      </c>
      <c r="E31551" t="s">
        <v>2126</v>
      </c>
    </row>
    <row r="31552" spans="1:5" x14ac:dyDescent="0.25">
      <c r="A31552">
        <v>54403</v>
      </c>
      <c r="C31552" t="s">
        <v>558</v>
      </c>
      <c r="D31552" t="s">
        <v>1236</v>
      </c>
      <c r="E31552" t="s">
        <v>2126</v>
      </c>
    </row>
    <row r="31553" spans="1:5" x14ac:dyDescent="0.25">
      <c r="A31553">
        <v>53344</v>
      </c>
      <c r="C31553" t="s">
        <v>558</v>
      </c>
      <c r="D31553" t="s">
        <v>1236</v>
      </c>
      <c r="E31553" t="s">
        <v>2126</v>
      </c>
    </row>
    <row r="31554" spans="1:5" x14ac:dyDescent="0.25">
      <c r="A31554">
        <v>7843</v>
      </c>
      <c r="C31554" t="s">
        <v>558</v>
      </c>
      <c r="D31554" t="s">
        <v>1236</v>
      </c>
      <c r="E31554" t="s">
        <v>2126</v>
      </c>
    </row>
    <row r="31555" spans="1:5" x14ac:dyDescent="0.25">
      <c r="A31555">
        <v>8236</v>
      </c>
      <c r="C31555" t="s">
        <v>558</v>
      </c>
      <c r="D31555" t="s">
        <v>1236</v>
      </c>
      <c r="E31555" t="s">
        <v>2126</v>
      </c>
    </row>
    <row r="31556" spans="1:5" x14ac:dyDescent="0.25">
      <c r="A31556">
        <v>20690</v>
      </c>
      <c r="C31556" t="s">
        <v>558</v>
      </c>
      <c r="D31556" t="s">
        <v>1236</v>
      </c>
      <c r="E31556" t="s">
        <v>2126</v>
      </c>
    </row>
    <row r="31557" spans="1:5" x14ac:dyDescent="0.25">
      <c r="A31557">
        <v>24089</v>
      </c>
      <c r="C31557" t="s">
        <v>558</v>
      </c>
      <c r="D31557" t="s">
        <v>1236</v>
      </c>
      <c r="E31557" t="s">
        <v>2126</v>
      </c>
    </row>
    <row r="31558" spans="1:5" x14ac:dyDescent="0.25">
      <c r="A31558">
        <v>24090</v>
      </c>
      <c r="C31558" t="s">
        <v>558</v>
      </c>
      <c r="D31558" t="s">
        <v>1236</v>
      </c>
      <c r="E31558" t="s">
        <v>2126</v>
      </c>
    </row>
    <row r="31559" spans="1:5" x14ac:dyDescent="0.25">
      <c r="A31559">
        <v>24091</v>
      </c>
      <c r="C31559" t="s">
        <v>558</v>
      </c>
      <c r="D31559" t="s">
        <v>1236</v>
      </c>
      <c r="E31559" t="s">
        <v>2126</v>
      </c>
    </row>
    <row r="31560" spans="1:5" x14ac:dyDescent="0.25">
      <c r="A31560">
        <v>24092</v>
      </c>
      <c r="C31560" t="s">
        <v>558</v>
      </c>
      <c r="D31560" t="s">
        <v>1236</v>
      </c>
      <c r="E31560" t="s">
        <v>2126</v>
      </c>
    </row>
    <row r="31561" spans="1:5" x14ac:dyDescent="0.25">
      <c r="A31561">
        <v>24093</v>
      </c>
      <c r="C31561" t="s">
        <v>558</v>
      </c>
      <c r="D31561" t="s">
        <v>1236</v>
      </c>
      <c r="E31561" t="s">
        <v>2126</v>
      </c>
    </row>
    <row r="31562" spans="1:5" x14ac:dyDescent="0.25">
      <c r="A31562">
        <v>24094</v>
      </c>
      <c r="C31562" t="s">
        <v>558</v>
      </c>
      <c r="D31562" t="s">
        <v>1236</v>
      </c>
      <c r="E31562" t="s">
        <v>2126</v>
      </c>
    </row>
    <row r="31563" spans="1:5" x14ac:dyDescent="0.25">
      <c r="A31563">
        <v>24095</v>
      </c>
      <c r="C31563" t="s">
        <v>558</v>
      </c>
      <c r="D31563" t="s">
        <v>1236</v>
      </c>
      <c r="E31563" t="s">
        <v>2126</v>
      </c>
    </row>
    <row r="31564" spans="1:5" x14ac:dyDescent="0.25">
      <c r="A31564">
        <v>24225</v>
      </c>
      <c r="C31564" t="s">
        <v>558</v>
      </c>
      <c r="D31564" t="s">
        <v>1236</v>
      </c>
      <c r="E31564" t="s">
        <v>2126</v>
      </c>
    </row>
    <row r="31565" spans="1:5" x14ac:dyDescent="0.25">
      <c r="A31565">
        <v>40475</v>
      </c>
      <c r="C31565" t="s">
        <v>558</v>
      </c>
      <c r="D31565" t="s">
        <v>1236</v>
      </c>
      <c r="E31565" t="s">
        <v>2126</v>
      </c>
    </row>
    <row r="31566" spans="1:5" x14ac:dyDescent="0.25">
      <c r="A31566">
        <v>15336</v>
      </c>
      <c r="C31566" t="s">
        <v>558</v>
      </c>
      <c r="D31566" t="s">
        <v>1236</v>
      </c>
      <c r="E31566" t="s">
        <v>2126</v>
      </c>
    </row>
    <row r="31567" spans="1:5" x14ac:dyDescent="0.25">
      <c r="A31567">
        <v>24107</v>
      </c>
      <c r="C31567" t="s">
        <v>558</v>
      </c>
      <c r="D31567" t="s">
        <v>1236</v>
      </c>
      <c r="E31567" t="s">
        <v>2126</v>
      </c>
    </row>
    <row r="31568" spans="1:5" x14ac:dyDescent="0.25">
      <c r="A31568">
        <v>24112</v>
      </c>
      <c r="C31568" t="s">
        <v>558</v>
      </c>
      <c r="D31568" t="s">
        <v>1236</v>
      </c>
      <c r="E31568" t="s">
        <v>2126</v>
      </c>
    </row>
    <row r="31569" spans="1:5" x14ac:dyDescent="0.25">
      <c r="A31569">
        <v>26217</v>
      </c>
      <c r="C31569" t="s">
        <v>558</v>
      </c>
      <c r="D31569" t="s">
        <v>1236</v>
      </c>
      <c r="E31569" t="s">
        <v>2126</v>
      </c>
    </row>
    <row r="31570" spans="1:5" x14ac:dyDescent="0.25">
      <c r="A31570">
        <v>26219</v>
      </c>
      <c r="C31570" t="s">
        <v>558</v>
      </c>
      <c r="D31570" t="s">
        <v>1236</v>
      </c>
      <c r="E31570" t="s">
        <v>2126</v>
      </c>
    </row>
    <row r="31571" spans="1:5" x14ac:dyDescent="0.25">
      <c r="A31571">
        <v>26220</v>
      </c>
      <c r="C31571" t="s">
        <v>558</v>
      </c>
      <c r="D31571" t="s">
        <v>1236</v>
      </c>
      <c r="E31571" t="s">
        <v>2126</v>
      </c>
    </row>
    <row r="31572" spans="1:5" x14ac:dyDescent="0.25">
      <c r="A31572">
        <v>40470</v>
      </c>
      <c r="C31572" t="s">
        <v>558</v>
      </c>
      <c r="D31572" t="s">
        <v>1236</v>
      </c>
      <c r="E31572" t="s">
        <v>2126</v>
      </c>
    </row>
    <row r="31573" spans="1:5" x14ac:dyDescent="0.25">
      <c r="A31573">
        <v>7841</v>
      </c>
      <c r="C31573" t="s">
        <v>558</v>
      </c>
      <c r="D31573" t="s">
        <v>1236</v>
      </c>
      <c r="E31573" t="s">
        <v>2126</v>
      </c>
    </row>
    <row r="31574" spans="1:5" x14ac:dyDescent="0.25">
      <c r="A31574">
        <v>24097</v>
      </c>
      <c r="C31574" t="s">
        <v>558</v>
      </c>
      <c r="D31574" t="s">
        <v>1236</v>
      </c>
      <c r="E31574" t="s">
        <v>2126</v>
      </c>
    </row>
    <row r="31575" spans="1:5" x14ac:dyDescent="0.25">
      <c r="A31575">
        <v>24099</v>
      </c>
      <c r="C31575" t="s">
        <v>558</v>
      </c>
      <c r="D31575" t="s">
        <v>1236</v>
      </c>
      <c r="E31575" t="s">
        <v>2126</v>
      </c>
    </row>
    <row r="31576" spans="1:5" x14ac:dyDescent="0.25">
      <c r="A31576">
        <v>24100</v>
      </c>
      <c r="C31576" t="s">
        <v>558</v>
      </c>
      <c r="D31576" t="s">
        <v>1236</v>
      </c>
      <c r="E31576" t="s">
        <v>2126</v>
      </c>
    </row>
    <row r="31577" spans="1:5" x14ac:dyDescent="0.25">
      <c r="A31577">
        <v>24101</v>
      </c>
      <c r="C31577" t="s">
        <v>558</v>
      </c>
      <c r="D31577" t="s">
        <v>1236</v>
      </c>
      <c r="E31577" t="s">
        <v>2126</v>
      </c>
    </row>
    <row r="31578" spans="1:5" x14ac:dyDescent="0.25">
      <c r="A31578">
        <v>24102</v>
      </c>
      <c r="C31578" t="s">
        <v>558</v>
      </c>
      <c r="D31578" t="s">
        <v>1236</v>
      </c>
      <c r="E31578" t="s">
        <v>2126</v>
      </c>
    </row>
    <row r="31579" spans="1:5" x14ac:dyDescent="0.25">
      <c r="A31579">
        <v>24103</v>
      </c>
      <c r="C31579" t="s">
        <v>558</v>
      </c>
      <c r="D31579" t="s">
        <v>1236</v>
      </c>
      <c r="E31579" t="s">
        <v>2126</v>
      </c>
    </row>
    <row r="31580" spans="1:5" x14ac:dyDescent="0.25">
      <c r="A31580">
        <v>24104</v>
      </c>
      <c r="C31580" t="s">
        <v>558</v>
      </c>
      <c r="D31580" t="s">
        <v>1236</v>
      </c>
      <c r="E31580" t="s">
        <v>2126</v>
      </c>
    </row>
    <row r="31581" spans="1:5" x14ac:dyDescent="0.25">
      <c r="A31581">
        <v>24106</v>
      </c>
      <c r="C31581" t="s">
        <v>558</v>
      </c>
      <c r="D31581" t="s">
        <v>1236</v>
      </c>
      <c r="E31581" t="s">
        <v>2126</v>
      </c>
    </row>
    <row r="31582" spans="1:5" x14ac:dyDescent="0.25">
      <c r="A31582">
        <v>26225</v>
      </c>
      <c r="C31582" t="s">
        <v>558</v>
      </c>
      <c r="D31582" t="s">
        <v>1236</v>
      </c>
      <c r="E31582" t="s">
        <v>2126</v>
      </c>
    </row>
    <row r="31583" spans="1:5" x14ac:dyDescent="0.25">
      <c r="A31583">
        <v>26226</v>
      </c>
      <c r="C31583" t="s">
        <v>558</v>
      </c>
      <c r="D31583" t="s">
        <v>1236</v>
      </c>
      <c r="E31583" t="s">
        <v>2126</v>
      </c>
    </row>
    <row r="31584" spans="1:5" x14ac:dyDescent="0.25">
      <c r="A31584">
        <v>26230</v>
      </c>
      <c r="C31584" t="s">
        <v>558</v>
      </c>
      <c r="D31584" t="s">
        <v>1236</v>
      </c>
      <c r="E31584" t="s">
        <v>2126</v>
      </c>
    </row>
    <row r="31585" spans="1:5" x14ac:dyDescent="0.25">
      <c r="A31585">
        <v>40476</v>
      </c>
      <c r="C31585" t="s">
        <v>558</v>
      </c>
      <c r="D31585" t="s">
        <v>1236</v>
      </c>
      <c r="E31585" t="s">
        <v>2126</v>
      </c>
    </row>
    <row r="31586" spans="1:5" x14ac:dyDescent="0.25">
      <c r="A31586">
        <v>40477</v>
      </c>
      <c r="C31586" t="s">
        <v>558</v>
      </c>
      <c r="D31586" t="s">
        <v>1236</v>
      </c>
      <c r="E31586" t="s">
        <v>2126</v>
      </c>
    </row>
    <row r="31587" spans="1:5" x14ac:dyDescent="0.25">
      <c r="A31587">
        <v>11290</v>
      </c>
      <c r="C31587" t="s">
        <v>558</v>
      </c>
      <c r="D31587" t="s">
        <v>1236</v>
      </c>
      <c r="E31587" t="s">
        <v>2126</v>
      </c>
    </row>
    <row r="31588" spans="1:5" x14ac:dyDescent="0.25">
      <c r="A31588">
        <v>19344</v>
      </c>
      <c r="C31588" t="s">
        <v>558</v>
      </c>
      <c r="D31588" t="s">
        <v>1236</v>
      </c>
      <c r="E31588" t="s">
        <v>2126</v>
      </c>
    </row>
    <row r="31589" spans="1:5" x14ac:dyDescent="0.25">
      <c r="A31589">
        <v>26247</v>
      </c>
      <c r="C31589" t="s">
        <v>558</v>
      </c>
      <c r="D31589" t="s">
        <v>1236</v>
      </c>
      <c r="E31589" t="s">
        <v>2126</v>
      </c>
    </row>
    <row r="31590" spans="1:5" x14ac:dyDescent="0.25">
      <c r="A31590">
        <v>26248</v>
      </c>
      <c r="C31590" t="s">
        <v>558</v>
      </c>
      <c r="D31590" t="s">
        <v>1236</v>
      </c>
      <c r="E31590" t="s">
        <v>2126</v>
      </c>
    </row>
    <row r="31591" spans="1:5" x14ac:dyDescent="0.25">
      <c r="A31591">
        <v>57875</v>
      </c>
      <c r="C31591" t="s">
        <v>558</v>
      </c>
      <c r="D31591" t="s">
        <v>1237</v>
      </c>
      <c r="E31591" t="s">
        <v>2127</v>
      </c>
    </row>
    <row r="31592" spans="1:5" x14ac:dyDescent="0.25">
      <c r="A31592">
        <v>30183</v>
      </c>
      <c r="C31592" t="s">
        <v>558</v>
      </c>
      <c r="D31592" t="s">
        <v>1237</v>
      </c>
      <c r="E31592" t="s">
        <v>2127</v>
      </c>
    </row>
    <row r="31593" spans="1:5" x14ac:dyDescent="0.25">
      <c r="A31593">
        <v>53202</v>
      </c>
      <c r="C31593" t="s">
        <v>558</v>
      </c>
      <c r="D31593" t="s">
        <v>1237</v>
      </c>
      <c r="E31593" t="s">
        <v>2127</v>
      </c>
    </row>
    <row r="31594" spans="1:5" x14ac:dyDescent="0.25">
      <c r="A31594">
        <v>10882</v>
      </c>
      <c r="C31594" t="s">
        <v>558</v>
      </c>
      <c r="D31594" t="s">
        <v>1237</v>
      </c>
      <c r="E31594" t="s">
        <v>2127</v>
      </c>
    </row>
    <row r="31595" spans="1:5" x14ac:dyDescent="0.25">
      <c r="A31595">
        <v>17734</v>
      </c>
      <c r="C31595" t="s">
        <v>558</v>
      </c>
      <c r="D31595" t="s">
        <v>1237</v>
      </c>
      <c r="E31595" t="s">
        <v>2127</v>
      </c>
    </row>
    <row r="31596" spans="1:5" x14ac:dyDescent="0.25">
      <c r="A31596">
        <v>20456</v>
      </c>
      <c r="C31596" t="s">
        <v>558</v>
      </c>
      <c r="D31596" t="s">
        <v>1237</v>
      </c>
      <c r="E31596" t="s">
        <v>2127</v>
      </c>
    </row>
    <row r="31597" spans="1:5" x14ac:dyDescent="0.25">
      <c r="A31597">
        <v>40487</v>
      </c>
      <c r="C31597" t="s">
        <v>558</v>
      </c>
      <c r="D31597" t="s">
        <v>1237</v>
      </c>
      <c r="E31597" t="s">
        <v>2127</v>
      </c>
    </row>
    <row r="31598" spans="1:5" x14ac:dyDescent="0.25">
      <c r="A31598">
        <v>40488</v>
      </c>
      <c r="C31598" t="s">
        <v>558</v>
      </c>
      <c r="D31598" t="s">
        <v>1237</v>
      </c>
      <c r="E31598" t="s">
        <v>2127</v>
      </c>
    </row>
    <row r="31599" spans="1:5" x14ac:dyDescent="0.25">
      <c r="A31599">
        <v>40489</v>
      </c>
      <c r="C31599" t="s">
        <v>558</v>
      </c>
      <c r="D31599" t="s">
        <v>1237</v>
      </c>
      <c r="E31599" t="s">
        <v>2127</v>
      </c>
    </row>
    <row r="31600" spans="1:5" x14ac:dyDescent="0.25">
      <c r="A31600">
        <v>40490</v>
      </c>
      <c r="C31600" t="s">
        <v>558</v>
      </c>
      <c r="D31600" t="s">
        <v>1237</v>
      </c>
      <c r="E31600" t="s">
        <v>2127</v>
      </c>
    </row>
    <row r="31601" spans="1:5" x14ac:dyDescent="0.25">
      <c r="A31601">
        <v>40491</v>
      </c>
      <c r="C31601" t="s">
        <v>558</v>
      </c>
      <c r="D31601" t="s">
        <v>1237</v>
      </c>
      <c r="E31601" t="s">
        <v>2127</v>
      </c>
    </row>
    <row r="31602" spans="1:5" x14ac:dyDescent="0.25">
      <c r="A31602">
        <v>40492</v>
      </c>
      <c r="C31602" t="s">
        <v>558</v>
      </c>
      <c r="D31602" t="s">
        <v>1237</v>
      </c>
      <c r="E31602" t="s">
        <v>2127</v>
      </c>
    </row>
    <row r="31603" spans="1:5" x14ac:dyDescent="0.25">
      <c r="A31603">
        <v>12682</v>
      </c>
      <c r="C31603" t="s">
        <v>558</v>
      </c>
      <c r="D31603" t="s">
        <v>1237</v>
      </c>
      <c r="E31603" t="s">
        <v>2127</v>
      </c>
    </row>
    <row r="31604" spans="1:5" x14ac:dyDescent="0.25">
      <c r="A31604">
        <v>20458</v>
      </c>
      <c r="C31604" t="s">
        <v>558</v>
      </c>
      <c r="D31604" t="s">
        <v>1237</v>
      </c>
      <c r="E31604" t="s">
        <v>2127</v>
      </c>
    </row>
    <row r="31605" spans="1:5" x14ac:dyDescent="0.25">
      <c r="A31605">
        <v>40494</v>
      </c>
      <c r="C31605" t="s">
        <v>558</v>
      </c>
      <c r="D31605" t="s">
        <v>1237</v>
      </c>
      <c r="E31605" t="s">
        <v>2127</v>
      </c>
    </row>
    <row r="31606" spans="1:5" x14ac:dyDescent="0.25">
      <c r="A31606">
        <v>40495</v>
      </c>
      <c r="C31606" t="s">
        <v>558</v>
      </c>
      <c r="D31606" t="s">
        <v>1237</v>
      </c>
      <c r="E31606" t="s">
        <v>2127</v>
      </c>
    </row>
    <row r="31607" spans="1:5" x14ac:dyDescent="0.25">
      <c r="A31607">
        <v>40496</v>
      </c>
      <c r="C31607" t="s">
        <v>558</v>
      </c>
      <c r="D31607" t="s">
        <v>1237</v>
      </c>
      <c r="E31607" t="s">
        <v>2127</v>
      </c>
    </row>
    <row r="31608" spans="1:5" x14ac:dyDescent="0.25">
      <c r="A31608">
        <v>40497</v>
      </c>
      <c r="C31608" t="s">
        <v>558</v>
      </c>
      <c r="D31608" t="s">
        <v>1237</v>
      </c>
      <c r="E31608" t="s">
        <v>2127</v>
      </c>
    </row>
    <row r="31609" spans="1:5" x14ac:dyDescent="0.25">
      <c r="A31609">
        <v>40498</v>
      </c>
      <c r="C31609" t="s">
        <v>558</v>
      </c>
      <c r="D31609" t="s">
        <v>1237</v>
      </c>
      <c r="E31609" t="s">
        <v>2127</v>
      </c>
    </row>
    <row r="31610" spans="1:5" x14ac:dyDescent="0.25">
      <c r="A31610">
        <v>40500</v>
      </c>
      <c r="C31610" t="s">
        <v>558</v>
      </c>
      <c r="D31610" t="s">
        <v>1237</v>
      </c>
      <c r="E31610" t="s">
        <v>2127</v>
      </c>
    </row>
    <row r="31611" spans="1:5" x14ac:dyDescent="0.25">
      <c r="A31611">
        <v>7981</v>
      </c>
      <c r="C31611" t="s">
        <v>558</v>
      </c>
      <c r="D31611" t="s">
        <v>1237</v>
      </c>
      <c r="E31611" t="s">
        <v>2127</v>
      </c>
    </row>
    <row r="31612" spans="1:5" x14ac:dyDescent="0.25">
      <c r="A31612">
        <v>8237</v>
      </c>
      <c r="C31612" t="s">
        <v>558</v>
      </c>
      <c r="D31612" t="s">
        <v>1237</v>
      </c>
      <c r="E31612" t="s">
        <v>2127</v>
      </c>
    </row>
    <row r="31613" spans="1:5" x14ac:dyDescent="0.25">
      <c r="A31613">
        <v>20457</v>
      </c>
      <c r="C31613" t="s">
        <v>558</v>
      </c>
      <c r="D31613" t="s">
        <v>1237</v>
      </c>
      <c r="E31613" t="s">
        <v>2127</v>
      </c>
    </row>
    <row r="31614" spans="1:5" x14ac:dyDescent="0.25">
      <c r="A31614">
        <v>40485</v>
      </c>
      <c r="C31614" t="s">
        <v>558</v>
      </c>
      <c r="D31614" t="s">
        <v>1237</v>
      </c>
      <c r="E31614" t="s">
        <v>2127</v>
      </c>
    </row>
    <row r="31615" spans="1:5" x14ac:dyDescent="0.25">
      <c r="A31615">
        <v>40486</v>
      </c>
      <c r="C31615" t="s">
        <v>558</v>
      </c>
      <c r="D31615" t="s">
        <v>1237</v>
      </c>
      <c r="E31615" t="s">
        <v>2127</v>
      </c>
    </row>
    <row r="31616" spans="1:5" x14ac:dyDescent="0.25">
      <c r="A31616">
        <v>40493</v>
      </c>
      <c r="C31616" t="s">
        <v>558</v>
      </c>
      <c r="D31616" t="s">
        <v>1237</v>
      </c>
      <c r="E31616" t="s">
        <v>2127</v>
      </c>
    </row>
    <row r="31617" spans="1:5" x14ac:dyDescent="0.25">
      <c r="A31617">
        <v>40499</v>
      </c>
      <c r="C31617" t="s">
        <v>558</v>
      </c>
      <c r="D31617" t="s">
        <v>1237</v>
      </c>
      <c r="E31617" t="s">
        <v>2127</v>
      </c>
    </row>
    <row r="31618" spans="1:5" x14ac:dyDescent="0.25">
      <c r="A31618">
        <v>40501</v>
      </c>
      <c r="C31618" t="s">
        <v>558</v>
      </c>
      <c r="D31618" t="s">
        <v>1237</v>
      </c>
      <c r="E31618" t="s">
        <v>2127</v>
      </c>
    </row>
    <row r="31619" spans="1:5" x14ac:dyDescent="0.25">
      <c r="A31619">
        <v>40502</v>
      </c>
      <c r="C31619" t="s">
        <v>558</v>
      </c>
      <c r="D31619" t="s">
        <v>1237</v>
      </c>
      <c r="E31619" t="s">
        <v>2127</v>
      </c>
    </row>
    <row r="31620" spans="1:5" x14ac:dyDescent="0.25">
      <c r="A31620">
        <v>40503</v>
      </c>
      <c r="C31620" t="s">
        <v>558</v>
      </c>
      <c r="D31620" t="s">
        <v>1237</v>
      </c>
      <c r="E31620" t="s">
        <v>2127</v>
      </c>
    </row>
    <row r="31621" spans="1:5" x14ac:dyDescent="0.25">
      <c r="A31621">
        <v>53347</v>
      </c>
      <c r="C31621" t="s">
        <v>558</v>
      </c>
      <c r="D31621" t="s">
        <v>1238</v>
      </c>
      <c r="E31621" t="s">
        <v>2128</v>
      </c>
    </row>
    <row r="31622" spans="1:5" x14ac:dyDescent="0.25">
      <c r="A31622">
        <v>54058</v>
      </c>
      <c r="C31622" t="s">
        <v>558</v>
      </c>
      <c r="D31622" t="s">
        <v>1238</v>
      </c>
      <c r="E31622" t="s">
        <v>2128</v>
      </c>
    </row>
    <row r="31623" spans="1:5" x14ac:dyDescent="0.25">
      <c r="A31623">
        <v>57876</v>
      </c>
      <c r="C31623" t="s">
        <v>558</v>
      </c>
      <c r="D31623" t="s">
        <v>1238</v>
      </c>
      <c r="E31623" t="s">
        <v>2128</v>
      </c>
    </row>
    <row r="31624" spans="1:5" x14ac:dyDescent="0.25">
      <c r="A31624">
        <v>20459</v>
      </c>
      <c r="C31624" t="s">
        <v>558</v>
      </c>
      <c r="D31624" t="s">
        <v>1238</v>
      </c>
      <c r="E31624" t="s">
        <v>2128</v>
      </c>
    </row>
    <row r="31625" spans="1:5" x14ac:dyDescent="0.25">
      <c r="A31625">
        <v>20460</v>
      </c>
      <c r="C31625" t="s">
        <v>558</v>
      </c>
      <c r="D31625" t="s">
        <v>1238</v>
      </c>
      <c r="E31625" t="s">
        <v>2128</v>
      </c>
    </row>
    <row r="31626" spans="1:5" x14ac:dyDescent="0.25">
      <c r="A31626">
        <v>20461</v>
      </c>
      <c r="C31626" t="s">
        <v>558</v>
      </c>
      <c r="D31626" t="s">
        <v>1238</v>
      </c>
      <c r="E31626" t="s">
        <v>2128</v>
      </c>
    </row>
    <row r="31627" spans="1:5" x14ac:dyDescent="0.25">
      <c r="A31627">
        <v>20462</v>
      </c>
      <c r="C31627" t="s">
        <v>558</v>
      </c>
      <c r="D31627" t="s">
        <v>1238</v>
      </c>
      <c r="E31627" t="s">
        <v>2128</v>
      </c>
    </row>
    <row r="31628" spans="1:5" x14ac:dyDescent="0.25">
      <c r="A31628">
        <v>21560</v>
      </c>
      <c r="C31628" t="s">
        <v>558</v>
      </c>
      <c r="D31628" t="s">
        <v>1238</v>
      </c>
      <c r="E31628" t="s">
        <v>2128</v>
      </c>
    </row>
    <row r="31629" spans="1:5" x14ac:dyDescent="0.25">
      <c r="A31629">
        <v>22774</v>
      </c>
      <c r="C31629" t="s">
        <v>558</v>
      </c>
      <c r="D31629" t="s">
        <v>1238</v>
      </c>
      <c r="E31629" t="s">
        <v>2128</v>
      </c>
    </row>
    <row r="31630" spans="1:5" x14ac:dyDescent="0.25">
      <c r="A31630">
        <v>23216</v>
      </c>
      <c r="C31630" t="s">
        <v>558</v>
      </c>
      <c r="D31630" t="s">
        <v>1238</v>
      </c>
      <c r="E31630" t="s">
        <v>2128</v>
      </c>
    </row>
    <row r="31631" spans="1:5" x14ac:dyDescent="0.25">
      <c r="A31631">
        <v>40504</v>
      </c>
      <c r="C31631" t="s">
        <v>558</v>
      </c>
      <c r="D31631" t="s">
        <v>1238</v>
      </c>
      <c r="E31631" t="s">
        <v>2128</v>
      </c>
    </row>
    <row r="31632" spans="1:5" x14ac:dyDescent="0.25">
      <c r="A31632">
        <v>40505</v>
      </c>
      <c r="C31632" t="s">
        <v>558</v>
      </c>
      <c r="D31632" t="s">
        <v>1238</v>
      </c>
      <c r="E31632" t="s">
        <v>2128</v>
      </c>
    </row>
    <row r="31633" spans="1:5" x14ac:dyDescent="0.25">
      <c r="A31633">
        <v>40506</v>
      </c>
      <c r="C31633" t="s">
        <v>558</v>
      </c>
      <c r="D31633" t="s">
        <v>1238</v>
      </c>
      <c r="E31633" t="s">
        <v>2128</v>
      </c>
    </row>
    <row r="31634" spans="1:5" x14ac:dyDescent="0.25">
      <c r="A31634">
        <v>40507</v>
      </c>
      <c r="C31634" t="s">
        <v>558</v>
      </c>
      <c r="D31634" t="s">
        <v>1238</v>
      </c>
      <c r="E31634" t="s">
        <v>2128</v>
      </c>
    </row>
    <row r="31635" spans="1:5" x14ac:dyDescent="0.25">
      <c r="A31635">
        <v>40508</v>
      </c>
      <c r="C31635" t="s">
        <v>558</v>
      </c>
      <c r="D31635" t="s">
        <v>1238</v>
      </c>
      <c r="E31635" t="s">
        <v>2128</v>
      </c>
    </row>
    <row r="31636" spans="1:5" x14ac:dyDescent="0.25">
      <c r="A31636">
        <v>40509</v>
      </c>
      <c r="C31636" t="s">
        <v>558</v>
      </c>
      <c r="D31636" t="s">
        <v>1238</v>
      </c>
      <c r="E31636" t="s">
        <v>2128</v>
      </c>
    </row>
    <row r="31637" spans="1:5" x14ac:dyDescent="0.25">
      <c r="A31637">
        <v>40510</v>
      </c>
      <c r="C31637" t="s">
        <v>558</v>
      </c>
      <c r="D31637" t="s">
        <v>1238</v>
      </c>
      <c r="E31637" t="s">
        <v>2128</v>
      </c>
    </row>
    <row r="31638" spans="1:5" x14ac:dyDescent="0.25">
      <c r="A31638">
        <v>40511</v>
      </c>
      <c r="C31638" t="s">
        <v>558</v>
      </c>
      <c r="D31638" t="s">
        <v>1238</v>
      </c>
      <c r="E31638" t="s">
        <v>2128</v>
      </c>
    </row>
    <row r="31639" spans="1:5" x14ac:dyDescent="0.25">
      <c r="A31639">
        <v>40512</v>
      </c>
      <c r="C31639" t="s">
        <v>558</v>
      </c>
      <c r="D31639" t="s">
        <v>1238</v>
      </c>
      <c r="E31639" t="s">
        <v>2128</v>
      </c>
    </row>
    <row r="31640" spans="1:5" x14ac:dyDescent="0.25">
      <c r="A31640">
        <v>40513</v>
      </c>
      <c r="C31640" t="s">
        <v>558</v>
      </c>
      <c r="D31640" t="s">
        <v>1238</v>
      </c>
      <c r="E31640" t="s">
        <v>2128</v>
      </c>
    </row>
    <row r="31641" spans="1:5" x14ac:dyDescent="0.25">
      <c r="A31641">
        <v>40514</v>
      </c>
      <c r="C31641" t="s">
        <v>558</v>
      </c>
      <c r="D31641" t="s">
        <v>1238</v>
      </c>
      <c r="E31641" t="s">
        <v>2128</v>
      </c>
    </row>
    <row r="31642" spans="1:5" x14ac:dyDescent="0.25">
      <c r="A31642">
        <v>40515</v>
      </c>
      <c r="C31642" t="s">
        <v>558</v>
      </c>
      <c r="D31642" t="s">
        <v>1238</v>
      </c>
      <c r="E31642" t="s">
        <v>2128</v>
      </c>
    </row>
    <row r="31643" spans="1:5" x14ac:dyDescent="0.25">
      <c r="A31643">
        <v>40516</v>
      </c>
      <c r="C31643" t="s">
        <v>558</v>
      </c>
      <c r="D31643" t="s">
        <v>1238</v>
      </c>
      <c r="E31643" t="s">
        <v>2128</v>
      </c>
    </row>
    <row r="31644" spans="1:5" x14ac:dyDescent="0.25">
      <c r="A31644">
        <v>57877</v>
      </c>
      <c r="C31644" t="s">
        <v>558</v>
      </c>
      <c r="D31644" t="s">
        <v>1239</v>
      </c>
      <c r="E31644" t="s">
        <v>2129</v>
      </c>
    </row>
    <row r="31645" spans="1:5" x14ac:dyDescent="0.25">
      <c r="A31645">
        <v>30175</v>
      </c>
      <c r="C31645" t="s">
        <v>558</v>
      </c>
      <c r="D31645" t="s">
        <v>1239</v>
      </c>
      <c r="E31645" t="s">
        <v>2129</v>
      </c>
    </row>
    <row r="31646" spans="1:5" x14ac:dyDescent="0.25">
      <c r="A31646">
        <v>20463</v>
      </c>
      <c r="C31646" t="s">
        <v>558</v>
      </c>
      <c r="D31646" t="s">
        <v>1239</v>
      </c>
      <c r="E31646" t="s">
        <v>2129</v>
      </c>
    </row>
    <row r="31647" spans="1:5" x14ac:dyDescent="0.25">
      <c r="A31647">
        <v>20464</v>
      </c>
      <c r="C31647" t="s">
        <v>558</v>
      </c>
      <c r="D31647" t="s">
        <v>1239</v>
      </c>
      <c r="E31647" t="s">
        <v>2129</v>
      </c>
    </row>
    <row r="31648" spans="1:5" x14ac:dyDescent="0.25">
      <c r="A31648">
        <v>20465</v>
      </c>
      <c r="C31648" t="s">
        <v>558</v>
      </c>
      <c r="D31648" t="s">
        <v>1239</v>
      </c>
      <c r="E31648" t="s">
        <v>2129</v>
      </c>
    </row>
    <row r="31649" spans="1:5" x14ac:dyDescent="0.25">
      <c r="A31649">
        <v>20466</v>
      </c>
      <c r="C31649" t="s">
        <v>558</v>
      </c>
      <c r="D31649" t="s">
        <v>1239</v>
      </c>
      <c r="E31649" t="s">
        <v>2129</v>
      </c>
    </row>
    <row r="31650" spans="1:5" x14ac:dyDescent="0.25">
      <c r="A31650">
        <v>40518</v>
      </c>
      <c r="C31650" t="s">
        <v>558</v>
      </c>
      <c r="D31650" t="s">
        <v>1239</v>
      </c>
      <c r="E31650" t="s">
        <v>2129</v>
      </c>
    </row>
    <row r="31651" spans="1:5" x14ac:dyDescent="0.25">
      <c r="A31651">
        <v>40519</v>
      </c>
      <c r="C31651" t="s">
        <v>558</v>
      </c>
      <c r="D31651" t="s">
        <v>1239</v>
      </c>
      <c r="E31651" t="s">
        <v>2129</v>
      </c>
    </row>
    <row r="31652" spans="1:5" x14ac:dyDescent="0.25">
      <c r="A31652">
        <v>40547</v>
      </c>
      <c r="C31652" t="s">
        <v>558</v>
      </c>
      <c r="D31652" t="s">
        <v>1239</v>
      </c>
      <c r="E31652" t="s">
        <v>2129</v>
      </c>
    </row>
    <row r="31653" spans="1:5" x14ac:dyDescent="0.25">
      <c r="A31653">
        <v>177</v>
      </c>
      <c r="C31653" t="s">
        <v>558</v>
      </c>
      <c r="D31653" t="s">
        <v>1239</v>
      </c>
      <c r="E31653" t="s">
        <v>2129</v>
      </c>
    </row>
    <row r="31654" spans="1:5" x14ac:dyDescent="0.25">
      <c r="A31654">
        <v>654</v>
      </c>
      <c r="C31654" t="s">
        <v>558</v>
      </c>
      <c r="D31654" t="s">
        <v>1239</v>
      </c>
      <c r="E31654" t="s">
        <v>2129</v>
      </c>
    </row>
    <row r="31655" spans="1:5" x14ac:dyDescent="0.25">
      <c r="A31655">
        <v>2400</v>
      </c>
      <c r="C31655" t="s">
        <v>558</v>
      </c>
      <c r="D31655" t="s">
        <v>1239</v>
      </c>
      <c r="E31655" t="s">
        <v>2129</v>
      </c>
    </row>
    <row r="31656" spans="1:5" x14ac:dyDescent="0.25">
      <c r="A31656">
        <v>40520</v>
      </c>
      <c r="C31656" t="s">
        <v>558</v>
      </c>
      <c r="D31656" t="s">
        <v>1239</v>
      </c>
      <c r="E31656" t="s">
        <v>2129</v>
      </c>
    </row>
    <row r="31657" spans="1:5" x14ac:dyDescent="0.25">
      <c r="A31657">
        <v>40542</v>
      </c>
      <c r="C31657" t="s">
        <v>558</v>
      </c>
      <c r="D31657" t="s">
        <v>1239</v>
      </c>
      <c r="E31657" t="s">
        <v>2129</v>
      </c>
    </row>
    <row r="31658" spans="1:5" x14ac:dyDescent="0.25">
      <c r="A31658">
        <v>40548</v>
      </c>
      <c r="C31658" t="s">
        <v>558</v>
      </c>
      <c r="D31658" t="s">
        <v>1239</v>
      </c>
      <c r="E31658" t="s">
        <v>2129</v>
      </c>
    </row>
    <row r="31659" spans="1:5" x14ac:dyDescent="0.25">
      <c r="A31659">
        <v>8413</v>
      </c>
      <c r="C31659" t="s">
        <v>558</v>
      </c>
      <c r="D31659" t="s">
        <v>1239</v>
      </c>
      <c r="E31659" t="s">
        <v>2129</v>
      </c>
    </row>
    <row r="31660" spans="1:5" x14ac:dyDescent="0.25">
      <c r="A31660">
        <v>9976</v>
      </c>
      <c r="C31660" t="s">
        <v>558</v>
      </c>
      <c r="D31660" t="s">
        <v>1239</v>
      </c>
      <c r="E31660" t="s">
        <v>2129</v>
      </c>
    </row>
    <row r="31661" spans="1:5" x14ac:dyDescent="0.25">
      <c r="A31661">
        <v>26228</v>
      </c>
      <c r="C31661" t="s">
        <v>558</v>
      </c>
      <c r="D31661" t="s">
        <v>1239</v>
      </c>
      <c r="E31661" t="s">
        <v>2129</v>
      </c>
    </row>
    <row r="31662" spans="1:5" x14ac:dyDescent="0.25">
      <c r="A31662">
        <v>26229</v>
      </c>
      <c r="C31662" t="s">
        <v>558</v>
      </c>
      <c r="D31662" t="s">
        <v>1239</v>
      </c>
      <c r="E31662" t="s">
        <v>2129</v>
      </c>
    </row>
    <row r="31663" spans="1:5" x14ac:dyDescent="0.25">
      <c r="A31663">
        <v>40517</v>
      </c>
      <c r="C31663" t="s">
        <v>558</v>
      </c>
      <c r="D31663" t="s">
        <v>1239</v>
      </c>
      <c r="E31663" t="s">
        <v>2129</v>
      </c>
    </row>
    <row r="31664" spans="1:5" x14ac:dyDescent="0.25">
      <c r="A31664">
        <v>40521</v>
      </c>
      <c r="C31664" t="s">
        <v>558</v>
      </c>
      <c r="D31664" t="s">
        <v>1239</v>
      </c>
      <c r="E31664" t="s">
        <v>2129</v>
      </c>
    </row>
    <row r="31665" spans="1:5" x14ac:dyDescent="0.25">
      <c r="A31665">
        <v>40522</v>
      </c>
      <c r="C31665" t="s">
        <v>558</v>
      </c>
      <c r="D31665" t="s">
        <v>1239</v>
      </c>
      <c r="E31665" t="s">
        <v>2129</v>
      </c>
    </row>
    <row r="31666" spans="1:5" x14ac:dyDescent="0.25">
      <c r="A31666">
        <v>40523</v>
      </c>
      <c r="C31666" t="s">
        <v>558</v>
      </c>
      <c r="D31666" t="s">
        <v>1239</v>
      </c>
      <c r="E31666" t="s">
        <v>2129</v>
      </c>
    </row>
    <row r="31667" spans="1:5" x14ac:dyDescent="0.25">
      <c r="A31667">
        <v>40524</v>
      </c>
      <c r="C31667" t="s">
        <v>558</v>
      </c>
      <c r="D31667" t="s">
        <v>1239</v>
      </c>
      <c r="E31667" t="s">
        <v>2129</v>
      </c>
    </row>
    <row r="31668" spans="1:5" x14ac:dyDescent="0.25">
      <c r="A31668">
        <v>40525</v>
      </c>
      <c r="C31668" t="s">
        <v>558</v>
      </c>
      <c r="D31668" t="s">
        <v>1239</v>
      </c>
      <c r="E31668" t="s">
        <v>2129</v>
      </c>
    </row>
    <row r="31669" spans="1:5" x14ac:dyDescent="0.25">
      <c r="A31669">
        <v>40526</v>
      </c>
      <c r="C31669" t="s">
        <v>558</v>
      </c>
      <c r="D31669" t="s">
        <v>1239</v>
      </c>
      <c r="E31669" t="s">
        <v>2129</v>
      </c>
    </row>
    <row r="31670" spans="1:5" x14ac:dyDescent="0.25">
      <c r="A31670">
        <v>40527</v>
      </c>
      <c r="C31670" t="s">
        <v>558</v>
      </c>
      <c r="D31670" t="s">
        <v>1239</v>
      </c>
      <c r="E31670" t="s">
        <v>2129</v>
      </c>
    </row>
    <row r="31671" spans="1:5" x14ac:dyDescent="0.25">
      <c r="A31671">
        <v>40528</v>
      </c>
      <c r="C31671" t="s">
        <v>558</v>
      </c>
      <c r="D31671" t="s">
        <v>1239</v>
      </c>
      <c r="E31671" t="s">
        <v>2129</v>
      </c>
    </row>
    <row r="31672" spans="1:5" x14ac:dyDescent="0.25">
      <c r="A31672">
        <v>40529</v>
      </c>
      <c r="C31672" t="s">
        <v>558</v>
      </c>
      <c r="D31672" t="s">
        <v>1239</v>
      </c>
      <c r="E31672" t="s">
        <v>2129</v>
      </c>
    </row>
    <row r="31673" spans="1:5" x14ac:dyDescent="0.25">
      <c r="A31673">
        <v>40530</v>
      </c>
      <c r="C31673" t="s">
        <v>558</v>
      </c>
      <c r="D31673" t="s">
        <v>1239</v>
      </c>
      <c r="E31673" t="s">
        <v>2129</v>
      </c>
    </row>
    <row r="31674" spans="1:5" x14ac:dyDescent="0.25">
      <c r="A31674">
        <v>40531</v>
      </c>
      <c r="C31674" t="s">
        <v>558</v>
      </c>
      <c r="D31674" t="s">
        <v>1239</v>
      </c>
      <c r="E31674" t="s">
        <v>2129</v>
      </c>
    </row>
    <row r="31675" spans="1:5" x14ac:dyDescent="0.25">
      <c r="A31675">
        <v>40532</v>
      </c>
      <c r="C31675" t="s">
        <v>558</v>
      </c>
      <c r="D31675" t="s">
        <v>1239</v>
      </c>
      <c r="E31675" t="s">
        <v>2129</v>
      </c>
    </row>
    <row r="31676" spans="1:5" x14ac:dyDescent="0.25">
      <c r="A31676">
        <v>40533</v>
      </c>
      <c r="C31676" t="s">
        <v>558</v>
      </c>
      <c r="D31676" t="s">
        <v>1239</v>
      </c>
      <c r="E31676" t="s">
        <v>2129</v>
      </c>
    </row>
    <row r="31677" spans="1:5" x14ac:dyDescent="0.25">
      <c r="A31677">
        <v>17721</v>
      </c>
      <c r="C31677" t="s">
        <v>558</v>
      </c>
      <c r="D31677" t="s">
        <v>1239</v>
      </c>
      <c r="E31677" t="s">
        <v>2129</v>
      </c>
    </row>
    <row r="31678" spans="1:5" x14ac:dyDescent="0.25">
      <c r="A31678">
        <v>17736</v>
      </c>
      <c r="C31678" t="s">
        <v>558</v>
      </c>
      <c r="D31678" t="s">
        <v>1239</v>
      </c>
      <c r="E31678" t="s">
        <v>2129</v>
      </c>
    </row>
    <row r="31679" spans="1:5" x14ac:dyDescent="0.25">
      <c r="A31679">
        <v>22478</v>
      </c>
      <c r="C31679" t="s">
        <v>558</v>
      </c>
      <c r="D31679" t="s">
        <v>1239</v>
      </c>
      <c r="E31679" t="s">
        <v>2129</v>
      </c>
    </row>
    <row r="31680" spans="1:5" x14ac:dyDescent="0.25">
      <c r="A31680">
        <v>40534</v>
      </c>
      <c r="C31680" t="s">
        <v>558</v>
      </c>
      <c r="D31680" t="s">
        <v>1239</v>
      </c>
      <c r="E31680" t="s">
        <v>2129</v>
      </c>
    </row>
    <row r="31681" spans="1:5" x14ac:dyDescent="0.25">
      <c r="A31681">
        <v>40535</v>
      </c>
      <c r="C31681" t="s">
        <v>558</v>
      </c>
      <c r="D31681" t="s">
        <v>1239</v>
      </c>
      <c r="E31681" t="s">
        <v>2129</v>
      </c>
    </row>
    <row r="31682" spans="1:5" x14ac:dyDescent="0.25">
      <c r="A31682">
        <v>40536</v>
      </c>
      <c r="C31682" t="s">
        <v>558</v>
      </c>
      <c r="D31682" t="s">
        <v>1239</v>
      </c>
      <c r="E31682" t="s">
        <v>2129</v>
      </c>
    </row>
    <row r="31683" spans="1:5" x14ac:dyDescent="0.25">
      <c r="A31683">
        <v>40537</v>
      </c>
      <c r="C31683" t="s">
        <v>558</v>
      </c>
      <c r="D31683" t="s">
        <v>1239</v>
      </c>
      <c r="E31683" t="s">
        <v>2129</v>
      </c>
    </row>
    <row r="31684" spans="1:5" x14ac:dyDescent="0.25">
      <c r="A31684">
        <v>40538</v>
      </c>
      <c r="C31684" t="s">
        <v>558</v>
      </c>
      <c r="D31684" t="s">
        <v>1239</v>
      </c>
      <c r="E31684" t="s">
        <v>2129</v>
      </c>
    </row>
    <row r="31685" spans="1:5" x14ac:dyDescent="0.25">
      <c r="A31685">
        <v>40539</v>
      </c>
      <c r="C31685" t="s">
        <v>558</v>
      </c>
      <c r="D31685" t="s">
        <v>1239</v>
      </c>
      <c r="E31685" t="s">
        <v>2129</v>
      </c>
    </row>
    <row r="31686" spans="1:5" x14ac:dyDescent="0.25">
      <c r="A31686">
        <v>17735</v>
      </c>
      <c r="C31686" t="s">
        <v>558</v>
      </c>
      <c r="D31686" t="s">
        <v>1239</v>
      </c>
      <c r="E31686" t="s">
        <v>2129</v>
      </c>
    </row>
    <row r="31687" spans="1:5" x14ac:dyDescent="0.25">
      <c r="A31687">
        <v>19735</v>
      </c>
      <c r="C31687" t="s">
        <v>558</v>
      </c>
      <c r="D31687" t="s">
        <v>1239</v>
      </c>
      <c r="E31687" t="s">
        <v>2129</v>
      </c>
    </row>
    <row r="31688" spans="1:5" x14ac:dyDescent="0.25">
      <c r="A31688">
        <v>20467</v>
      </c>
      <c r="C31688" t="s">
        <v>558</v>
      </c>
      <c r="D31688" t="s">
        <v>1239</v>
      </c>
      <c r="E31688" t="s">
        <v>2129</v>
      </c>
    </row>
    <row r="31689" spans="1:5" x14ac:dyDescent="0.25">
      <c r="A31689">
        <v>20564</v>
      </c>
      <c r="C31689" t="s">
        <v>558</v>
      </c>
      <c r="D31689" t="s">
        <v>1239</v>
      </c>
      <c r="E31689" t="s">
        <v>2129</v>
      </c>
    </row>
    <row r="31690" spans="1:5" x14ac:dyDescent="0.25">
      <c r="A31690">
        <v>26232</v>
      </c>
      <c r="C31690" t="s">
        <v>558</v>
      </c>
      <c r="D31690" t="s">
        <v>1239</v>
      </c>
      <c r="E31690" t="s">
        <v>2129</v>
      </c>
    </row>
    <row r="31691" spans="1:5" x14ac:dyDescent="0.25">
      <c r="A31691">
        <v>40540</v>
      </c>
      <c r="C31691" t="s">
        <v>558</v>
      </c>
      <c r="D31691" t="s">
        <v>1239</v>
      </c>
      <c r="E31691" t="s">
        <v>2129</v>
      </c>
    </row>
    <row r="31692" spans="1:5" x14ac:dyDescent="0.25">
      <c r="A31692">
        <v>40541</v>
      </c>
      <c r="C31692" t="s">
        <v>558</v>
      </c>
      <c r="D31692" t="s">
        <v>1239</v>
      </c>
      <c r="E31692" t="s">
        <v>2129</v>
      </c>
    </row>
    <row r="31693" spans="1:5" x14ac:dyDescent="0.25">
      <c r="A31693">
        <v>40543</v>
      </c>
      <c r="C31693" t="s">
        <v>558</v>
      </c>
      <c r="D31693" t="s">
        <v>1239</v>
      </c>
      <c r="E31693" t="s">
        <v>2129</v>
      </c>
    </row>
    <row r="31694" spans="1:5" x14ac:dyDescent="0.25">
      <c r="A31694">
        <v>40544</v>
      </c>
      <c r="C31694" t="s">
        <v>558</v>
      </c>
      <c r="D31694" t="s">
        <v>1239</v>
      </c>
      <c r="E31694" t="s">
        <v>2129</v>
      </c>
    </row>
    <row r="31695" spans="1:5" x14ac:dyDescent="0.25">
      <c r="A31695">
        <v>40545</v>
      </c>
      <c r="C31695" t="s">
        <v>558</v>
      </c>
      <c r="D31695" t="s">
        <v>1239</v>
      </c>
      <c r="E31695" t="s">
        <v>2129</v>
      </c>
    </row>
    <row r="31696" spans="1:5" x14ac:dyDescent="0.25">
      <c r="A31696">
        <v>40546</v>
      </c>
      <c r="C31696" t="s">
        <v>558</v>
      </c>
      <c r="D31696" t="s">
        <v>1239</v>
      </c>
      <c r="E31696" t="s">
        <v>2129</v>
      </c>
    </row>
    <row r="31697" spans="1:5" x14ac:dyDescent="0.25">
      <c r="A31697">
        <v>18565</v>
      </c>
      <c r="C31697" t="s">
        <v>558</v>
      </c>
      <c r="D31697" t="s">
        <v>1239</v>
      </c>
      <c r="E31697" t="s">
        <v>2129</v>
      </c>
    </row>
    <row r="31698" spans="1:5" x14ac:dyDescent="0.25">
      <c r="A31698">
        <v>20468</v>
      </c>
      <c r="C31698" t="s">
        <v>558</v>
      </c>
      <c r="D31698" t="s">
        <v>1239</v>
      </c>
      <c r="E31698" t="s">
        <v>2129</v>
      </c>
    </row>
    <row r="31699" spans="1:5" x14ac:dyDescent="0.25">
      <c r="A31699">
        <v>20469</v>
      </c>
      <c r="C31699" t="s">
        <v>558</v>
      </c>
      <c r="D31699" t="s">
        <v>1239</v>
      </c>
      <c r="E31699" t="s">
        <v>2129</v>
      </c>
    </row>
    <row r="31700" spans="1:5" x14ac:dyDescent="0.25">
      <c r="A31700">
        <v>21429</v>
      </c>
      <c r="C31700" t="s">
        <v>558</v>
      </c>
      <c r="D31700" t="s">
        <v>1239</v>
      </c>
      <c r="E31700" t="s">
        <v>2129</v>
      </c>
    </row>
    <row r="31701" spans="1:5" x14ac:dyDescent="0.25">
      <c r="A31701">
        <v>53348</v>
      </c>
      <c r="C31701" t="s">
        <v>558</v>
      </c>
      <c r="D31701" t="s">
        <v>1239</v>
      </c>
      <c r="E31701" t="s">
        <v>2129</v>
      </c>
    </row>
    <row r="31702" spans="1:5" x14ac:dyDescent="0.25">
      <c r="A31702">
        <v>57878</v>
      </c>
      <c r="C31702" t="s">
        <v>558</v>
      </c>
      <c r="D31702" t="s">
        <v>1240</v>
      </c>
      <c r="E31702" t="s">
        <v>1946</v>
      </c>
    </row>
    <row r="31703" spans="1:5" x14ac:dyDescent="0.25">
      <c r="A31703">
        <v>23184</v>
      </c>
      <c r="C31703" t="s">
        <v>558</v>
      </c>
      <c r="D31703" t="s">
        <v>1240</v>
      </c>
      <c r="E31703" t="s">
        <v>1946</v>
      </c>
    </row>
    <row r="31704" spans="1:5" x14ac:dyDescent="0.25">
      <c r="A31704">
        <v>18566</v>
      </c>
      <c r="C31704" t="s">
        <v>558</v>
      </c>
      <c r="D31704" t="s">
        <v>1240</v>
      </c>
      <c r="E31704" t="s">
        <v>1946</v>
      </c>
    </row>
    <row r="31705" spans="1:5" x14ac:dyDescent="0.25">
      <c r="A31705">
        <v>20470</v>
      </c>
      <c r="C31705" t="s">
        <v>558</v>
      </c>
      <c r="D31705" t="s">
        <v>1240</v>
      </c>
      <c r="E31705" t="s">
        <v>1946</v>
      </c>
    </row>
    <row r="31706" spans="1:5" x14ac:dyDescent="0.25">
      <c r="A31706">
        <v>20471</v>
      </c>
      <c r="C31706" t="s">
        <v>558</v>
      </c>
      <c r="D31706" t="s">
        <v>1240</v>
      </c>
      <c r="E31706" t="s">
        <v>1946</v>
      </c>
    </row>
    <row r="31707" spans="1:5" x14ac:dyDescent="0.25">
      <c r="A31707">
        <v>23688</v>
      </c>
      <c r="C31707" t="s">
        <v>558</v>
      </c>
      <c r="D31707" t="s">
        <v>1240</v>
      </c>
      <c r="E31707" t="s">
        <v>1946</v>
      </c>
    </row>
    <row r="31708" spans="1:5" x14ac:dyDescent="0.25">
      <c r="A31708">
        <v>23690</v>
      </c>
      <c r="C31708" t="s">
        <v>558</v>
      </c>
      <c r="D31708" t="s">
        <v>1240</v>
      </c>
      <c r="E31708" t="s">
        <v>1946</v>
      </c>
    </row>
    <row r="31709" spans="1:5" x14ac:dyDescent="0.25">
      <c r="A31709">
        <v>23691</v>
      </c>
      <c r="C31709" t="s">
        <v>558</v>
      </c>
      <c r="D31709" t="s">
        <v>1240</v>
      </c>
      <c r="E31709" t="s">
        <v>1946</v>
      </c>
    </row>
    <row r="31710" spans="1:5" x14ac:dyDescent="0.25">
      <c r="A31710">
        <v>23692</v>
      </c>
      <c r="C31710" t="s">
        <v>558</v>
      </c>
      <c r="D31710" t="s">
        <v>1240</v>
      </c>
      <c r="E31710" t="s">
        <v>1946</v>
      </c>
    </row>
    <row r="31711" spans="1:5" x14ac:dyDescent="0.25">
      <c r="A31711">
        <v>23693</v>
      </c>
      <c r="C31711" t="s">
        <v>558</v>
      </c>
      <c r="D31711" t="s">
        <v>1240</v>
      </c>
      <c r="E31711" t="s">
        <v>1946</v>
      </c>
    </row>
    <row r="31712" spans="1:5" x14ac:dyDescent="0.25">
      <c r="A31712">
        <v>23695</v>
      </c>
      <c r="C31712" t="s">
        <v>558</v>
      </c>
      <c r="D31712" t="s">
        <v>1240</v>
      </c>
      <c r="E31712" t="s">
        <v>1946</v>
      </c>
    </row>
    <row r="31713" spans="1:5" x14ac:dyDescent="0.25">
      <c r="A31713">
        <v>23696</v>
      </c>
      <c r="C31713" t="s">
        <v>558</v>
      </c>
      <c r="D31713" t="s">
        <v>1240</v>
      </c>
      <c r="E31713" t="s">
        <v>1946</v>
      </c>
    </row>
    <row r="31714" spans="1:5" x14ac:dyDescent="0.25">
      <c r="A31714">
        <v>23697</v>
      </c>
      <c r="C31714" t="s">
        <v>558</v>
      </c>
      <c r="D31714" t="s">
        <v>1240</v>
      </c>
      <c r="E31714" t="s">
        <v>1946</v>
      </c>
    </row>
    <row r="31715" spans="1:5" x14ac:dyDescent="0.25">
      <c r="A31715">
        <v>23699</v>
      </c>
      <c r="C31715" t="s">
        <v>558</v>
      </c>
      <c r="D31715" t="s">
        <v>1240</v>
      </c>
      <c r="E31715" t="s">
        <v>1946</v>
      </c>
    </row>
    <row r="31716" spans="1:5" x14ac:dyDescent="0.25">
      <c r="A31716">
        <v>23700</v>
      </c>
      <c r="C31716" t="s">
        <v>558</v>
      </c>
      <c r="D31716" t="s">
        <v>1240</v>
      </c>
      <c r="E31716" t="s">
        <v>1946</v>
      </c>
    </row>
    <row r="31717" spans="1:5" x14ac:dyDescent="0.25">
      <c r="A31717">
        <v>54434</v>
      </c>
      <c r="C31717" t="s">
        <v>558</v>
      </c>
      <c r="D31717" t="s">
        <v>1240</v>
      </c>
      <c r="E31717" t="s">
        <v>1946</v>
      </c>
    </row>
    <row r="31718" spans="1:5" x14ac:dyDescent="0.25">
      <c r="A31718">
        <v>54781</v>
      </c>
      <c r="C31718" t="s">
        <v>558</v>
      </c>
      <c r="D31718" t="s">
        <v>1240</v>
      </c>
      <c r="E31718" t="s">
        <v>1946</v>
      </c>
    </row>
    <row r="31719" spans="1:5" x14ac:dyDescent="0.25">
      <c r="A31719">
        <v>54782</v>
      </c>
      <c r="C31719" t="s">
        <v>558</v>
      </c>
      <c r="D31719" t="s">
        <v>1240</v>
      </c>
      <c r="E31719" t="s">
        <v>1946</v>
      </c>
    </row>
    <row r="31720" spans="1:5" x14ac:dyDescent="0.25">
      <c r="A31720">
        <v>54783</v>
      </c>
      <c r="C31720" t="s">
        <v>558</v>
      </c>
      <c r="D31720" t="s">
        <v>1240</v>
      </c>
      <c r="E31720" t="s">
        <v>1946</v>
      </c>
    </row>
    <row r="31721" spans="1:5" x14ac:dyDescent="0.25">
      <c r="A31721">
        <v>5305</v>
      </c>
      <c r="C31721" t="s">
        <v>558</v>
      </c>
      <c r="D31721" t="s">
        <v>1240</v>
      </c>
      <c r="E31721" t="s">
        <v>1946</v>
      </c>
    </row>
    <row r="31722" spans="1:5" x14ac:dyDescent="0.25">
      <c r="A31722">
        <v>14627</v>
      </c>
      <c r="C31722" t="s">
        <v>558</v>
      </c>
      <c r="D31722" t="s">
        <v>1240</v>
      </c>
      <c r="E31722" t="s">
        <v>1946</v>
      </c>
    </row>
    <row r="31723" spans="1:5" x14ac:dyDescent="0.25">
      <c r="A31723">
        <v>20473</v>
      </c>
      <c r="C31723" t="s">
        <v>558</v>
      </c>
      <c r="D31723" t="s">
        <v>1240</v>
      </c>
      <c r="E31723" t="s">
        <v>1946</v>
      </c>
    </row>
    <row r="31724" spans="1:5" x14ac:dyDescent="0.25">
      <c r="A31724">
        <v>40549</v>
      </c>
      <c r="C31724" t="s">
        <v>558</v>
      </c>
      <c r="D31724" t="s">
        <v>1240</v>
      </c>
      <c r="E31724" t="s">
        <v>1946</v>
      </c>
    </row>
    <row r="31725" spans="1:5" x14ac:dyDescent="0.25">
      <c r="A31725">
        <v>40550</v>
      </c>
      <c r="C31725" t="s">
        <v>558</v>
      </c>
      <c r="D31725" t="s">
        <v>1240</v>
      </c>
      <c r="E31725" t="s">
        <v>1946</v>
      </c>
    </row>
    <row r="31726" spans="1:5" x14ac:dyDescent="0.25">
      <c r="A31726">
        <v>40551</v>
      </c>
      <c r="C31726" t="s">
        <v>558</v>
      </c>
      <c r="D31726" t="s">
        <v>1240</v>
      </c>
      <c r="E31726" t="s">
        <v>1946</v>
      </c>
    </row>
    <row r="31727" spans="1:5" x14ac:dyDescent="0.25">
      <c r="A31727">
        <v>40552</v>
      </c>
      <c r="C31727" t="s">
        <v>558</v>
      </c>
      <c r="D31727" t="s">
        <v>1240</v>
      </c>
      <c r="E31727" t="s">
        <v>1946</v>
      </c>
    </row>
    <row r="31728" spans="1:5" x14ac:dyDescent="0.25">
      <c r="A31728">
        <v>40553</v>
      </c>
      <c r="C31728" t="s">
        <v>558</v>
      </c>
      <c r="D31728" t="s">
        <v>1240</v>
      </c>
      <c r="E31728" t="s">
        <v>1946</v>
      </c>
    </row>
    <row r="31729" spans="1:5" x14ac:dyDescent="0.25">
      <c r="A31729">
        <v>9033</v>
      </c>
      <c r="C31729" t="s">
        <v>558</v>
      </c>
      <c r="D31729" t="s">
        <v>1240</v>
      </c>
      <c r="E31729" t="s">
        <v>1946</v>
      </c>
    </row>
    <row r="31730" spans="1:5" x14ac:dyDescent="0.25">
      <c r="A31730">
        <v>20472</v>
      </c>
      <c r="C31730" t="s">
        <v>558</v>
      </c>
      <c r="D31730" t="s">
        <v>1240</v>
      </c>
      <c r="E31730" t="s">
        <v>1946</v>
      </c>
    </row>
    <row r="31731" spans="1:5" x14ac:dyDescent="0.25">
      <c r="A31731">
        <v>23694</v>
      </c>
      <c r="C31731" t="s">
        <v>558</v>
      </c>
      <c r="D31731" t="s">
        <v>1240</v>
      </c>
      <c r="E31731" t="s">
        <v>1946</v>
      </c>
    </row>
    <row r="31732" spans="1:5" x14ac:dyDescent="0.25">
      <c r="A31732">
        <v>40554</v>
      </c>
      <c r="C31732" t="s">
        <v>558</v>
      </c>
      <c r="D31732" t="s">
        <v>1240</v>
      </c>
      <c r="E31732" t="s">
        <v>1946</v>
      </c>
    </row>
    <row r="31733" spans="1:5" x14ac:dyDescent="0.25">
      <c r="A31733">
        <v>40555</v>
      </c>
      <c r="C31733" t="s">
        <v>558</v>
      </c>
      <c r="D31733" t="s">
        <v>1240</v>
      </c>
      <c r="E31733" t="s">
        <v>1946</v>
      </c>
    </row>
    <row r="31734" spans="1:5" x14ac:dyDescent="0.25">
      <c r="A31734">
        <v>20475</v>
      </c>
      <c r="C31734" t="s">
        <v>558</v>
      </c>
      <c r="D31734" t="s">
        <v>1240</v>
      </c>
      <c r="E31734" t="s">
        <v>1946</v>
      </c>
    </row>
    <row r="31735" spans="1:5" x14ac:dyDescent="0.25">
      <c r="A31735">
        <v>23698</v>
      </c>
      <c r="C31735" t="s">
        <v>558</v>
      </c>
      <c r="D31735" t="s">
        <v>1240</v>
      </c>
      <c r="E31735" t="s">
        <v>1946</v>
      </c>
    </row>
    <row r="31736" spans="1:5" x14ac:dyDescent="0.25">
      <c r="A31736">
        <v>40556</v>
      </c>
      <c r="C31736" t="s">
        <v>558</v>
      </c>
      <c r="D31736" t="s">
        <v>1240</v>
      </c>
      <c r="E31736" t="s">
        <v>1946</v>
      </c>
    </row>
    <row r="31737" spans="1:5" x14ac:dyDescent="0.25">
      <c r="A31737">
        <v>40557</v>
      </c>
      <c r="C31737" t="s">
        <v>558</v>
      </c>
      <c r="D31737" t="s">
        <v>1240</v>
      </c>
      <c r="E31737" t="s">
        <v>1946</v>
      </c>
    </row>
    <row r="31738" spans="1:5" x14ac:dyDescent="0.25">
      <c r="A31738">
        <v>40558</v>
      </c>
      <c r="C31738" t="s">
        <v>558</v>
      </c>
      <c r="D31738" t="s">
        <v>1240</v>
      </c>
      <c r="E31738" t="s">
        <v>1946</v>
      </c>
    </row>
    <row r="31739" spans="1:5" x14ac:dyDescent="0.25">
      <c r="A31739">
        <v>20476</v>
      </c>
      <c r="C31739" t="s">
        <v>558</v>
      </c>
      <c r="D31739" t="s">
        <v>1240</v>
      </c>
      <c r="E31739" t="s">
        <v>1946</v>
      </c>
    </row>
    <row r="31740" spans="1:5" x14ac:dyDescent="0.25">
      <c r="A31740">
        <v>20478</v>
      </c>
      <c r="C31740" t="s">
        <v>558</v>
      </c>
      <c r="D31740" t="s">
        <v>1240</v>
      </c>
      <c r="E31740" t="s">
        <v>1946</v>
      </c>
    </row>
    <row r="31741" spans="1:5" x14ac:dyDescent="0.25">
      <c r="A31741">
        <v>23689</v>
      </c>
      <c r="C31741" t="s">
        <v>558</v>
      </c>
      <c r="D31741" t="s">
        <v>1240</v>
      </c>
      <c r="E31741" t="s">
        <v>1946</v>
      </c>
    </row>
    <row r="31742" spans="1:5" x14ac:dyDescent="0.25">
      <c r="A31742">
        <v>40559</v>
      </c>
      <c r="C31742" t="s">
        <v>558</v>
      </c>
      <c r="D31742" t="s">
        <v>1240</v>
      </c>
      <c r="E31742" t="s">
        <v>1946</v>
      </c>
    </row>
    <row r="31743" spans="1:5" x14ac:dyDescent="0.25">
      <c r="A31743">
        <v>54917</v>
      </c>
      <c r="C31743" t="s">
        <v>558</v>
      </c>
      <c r="D31743" t="s">
        <v>1240</v>
      </c>
      <c r="E31743" t="s">
        <v>1946</v>
      </c>
    </row>
    <row r="31744" spans="1:5" x14ac:dyDescent="0.25">
      <c r="A31744">
        <v>54059</v>
      </c>
      <c r="C31744" t="s">
        <v>558</v>
      </c>
      <c r="D31744" t="s">
        <v>1241</v>
      </c>
      <c r="E31744" t="s">
        <v>2130</v>
      </c>
    </row>
    <row r="31745" spans="1:5" x14ac:dyDescent="0.25">
      <c r="A31745">
        <v>57879</v>
      </c>
      <c r="C31745" t="s">
        <v>558</v>
      </c>
      <c r="D31745" t="s">
        <v>1241</v>
      </c>
      <c r="E31745" t="s">
        <v>2130</v>
      </c>
    </row>
    <row r="31746" spans="1:5" x14ac:dyDescent="0.25">
      <c r="A31746">
        <v>21106</v>
      </c>
      <c r="C31746" t="s">
        <v>558</v>
      </c>
      <c r="D31746" t="s">
        <v>1241</v>
      </c>
      <c r="E31746" t="s">
        <v>2130</v>
      </c>
    </row>
    <row r="31747" spans="1:5" x14ac:dyDescent="0.25">
      <c r="A31747">
        <v>9280</v>
      </c>
      <c r="C31747" t="s">
        <v>558</v>
      </c>
      <c r="D31747" t="s">
        <v>1241</v>
      </c>
      <c r="E31747" t="s">
        <v>2130</v>
      </c>
    </row>
    <row r="31748" spans="1:5" x14ac:dyDescent="0.25">
      <c r="A31748">
        <v>13275</v>
      </c>
      <c r="C31748" t="s">
        <v>558</v>
      </c>
      <c r="D31748" t="s">
        <v>1241</v>
      </c>
      <c r="E31748" t="s">
        <v>2130</v>
      </c>
    </row>
    <row r="31749" spans="1:5" x14ac:dyDescent="0.25">
      <c r="A31749">
        <v>18567</v>
      </c>
      <c r="C31749" t="s">
        <v>558</v>
      </c>
      <c r="D31749" t="s">
        <v>1241</v>
      </c>
      <c r="E31749" t="s">
        <v>2130</v>
      </c>
    </row>
    <row r="31750" spans="1:5" x14ac:dyDescent="0.25">
      <c r="A31750">
        <v>20480</v>
      </c>
      <c r="C31750" t="s">
        <v>558</v>
      </c>
      <c r="D31750" t="s">
        <v>1241</v>
      </c>
      <c r="E31750" t="s">
        <v>2130</v>
      </c>
    </row>
    <row r="31751" spans="1:5" x14ac:dyDescent="0.25">
      <c r="A31751">
        <v>20482</v>
      </c>
      <c r="C31751" t="s">
        <v>558</v>
      </c>
      <c r="D31751" t="s">
        <v>1241</v>
      </c>
      <c r="E31751" t="s">
        <v>2130</v>
      </c>
    </row>
    <row r="31752" spans="1:5" x14ac:dyDescent="0.25">
      <c r="A31752">
        <v>40561</v>
      </c>
      <c r="C31752" t="s">
        <v>558</v>
      </c>
      <c r="D31752" t="s">
        <v>1241</v>
      </c>
      <c r="E31752" t="s">
        <v>2130</v>
      </c>
    </row>
    <row r="31753" spans="1:5" x14ac:dyDescent="0.25">
      <c r="A31753">
        <v>40562</v>
      </c>
      <c r="C31753" t="s">
        <v>558</v>
      </c>
      <c r="D31753" t="s">
        <v>1241</v>
      </c>
      <c r="E31753" t="s">
        <v>2130</v>
      </c>
    </row>
    <row r="31754" spans="1:5" x14ac:dyDescent="0.25">
      <c r="A31754">
        <v>40563</v>
      </c>
      <c r="C31754" t="s">
        <v>558</v>
      </c>
      <c r="D31754" t="s">
        <v>1241</v>
      </c>
      <c r="E31754" t="s">
        <v>2130</v>
      </c>
    </row>
    <row r="31755" spans="1:5" x14ac:dyDescent="0.25">
      <c r="A31755">
        <v>40564</v>
      </c>
      <c r="C31755" t="s">
        <v>558</v>
      </c>
      <c r="D31755" t="s">
        <v>1241</v>
      </c>
      <c r="E31755" t="s">
        <v>2130</v>
      </c>
    </row>
    <row r="31756" spans="1:5" x14ac:dyDescent="0.25">
      <c r="A31756">
        <v>40566</v>
      </c>
      <c r="C31756" t="s">
        <v>558</v>
      </c>
      <c r="D31756" t="s">
        <v>1241</v>
      </c>
      <c r="E31756" t="s">
        <v>2130</v>
      </c>
    </row>
    <row r="31757" spans="1:5" x14ac:dyDescent="0.25">
      <c r="A31757">
        <v>2991</v>
      </c>
      <c r="C31757" t="s">
        <v>558</v>
      </c>
      <c r="D31757" t="s">
        <v>1241</v>
      </c>
      <c r="E31757" t="s">
        <v>2130</v>
      </c>
    </row>
    <row r="31758" spans="1:5" x14ac:dyDescent="0.25">
      <c r="A31758">
        <v>14434</v>
      </c>
      <c r="C31758" t="s">
        <v>558</v>
      </c>
      <c r="D31758" t="s">
        <v>1241</v>
      </c>
      <c r="E31758" t="s">
        <v>2130</v>
      </c>
    </row>
    <row r="31759" spans="1:5" x14ac:dyDescent="0.25">
      <c r="A31759">
        <v>20487</v>
      </c>
      <c r="C31759" t="s">
        <v>558</v>
      </c>
      <c r="D31759" t="s">
        <v>1241</v>
      </c>
      <c r="E31759" t="s">
        <v>2130</v>
      </c>
    </row>
    <row r="31760" spans="1:5" x14ac:dyDescent="0.25">
      <c r="A31760">
        <v>20488</v>
      </c>
      <c r="C31760" t="s">
        <v>558</v>
      </c>
      <c r="D31760" t="s">
        <v>1241</v>
      </c>
      <c r="E31760" t="s">
        <v>2130</v>
      </c>
    </row>
    <row r="31761" spans="1:5" x14ac:dyDescent="0.25">
      <c r="A31761">
        <v>40567</v>
      </c>
      <c r="C31761" t="s">
        <v>558</v>
      </c>
      <c r="D31761" t="s">
        <v>1241</v>
      </c>
      <c r="E31761" t="s">
        <v>2130</v>
      </c>
    </row>
    <row r="31762" spans="1:5" x14ac:dyDescent="0.25">
      <c r="A31762">
        <v>40568</v>
      </c>
      <c r="C31762" t="s">
        <v>558</v>
      </c>
      <c r="D31762" t="s">
        <v>1241</v>
      </c>
      <c r="E31762" t="s">
        <v>2130</v>
      </c>
    </row>
    <row r="31763" spans="1:5" x14ac:dyDescent="0.25">
      <c r="A31763">
        <v>40569</v>
      </c>
      <c r="C31763" t="s">
        <v>558</v>
      </c>
      <c r="D31763" t="s">
        <v>1241</v>
      </c>
      <c r="E31763" t="s">
        <v>2130</v>
      </c>
    </row>
    <row r="31764" spans="1:5" x14ac:dyDescent="0.25">
      <c r="A31764">
        <v>40570</v>
      </c>
      <c r="C31764" t="s">
        <v>558</v>
      </c>
      <c r="D31764" t="s">
        <v>1241</v>
      </c>
      <c r="E31764" t="s">
        <v>2130</v>
      </c>
    </row>
    <row r="31765" spans="1:5" x14ac:dyDescent="0.25">
      <c r="A31765">
        <v>14453</v>
      </c>
      <c r="C31765" t="s">
        <v>558</v>
      </c>
      <c r="D31765" t="s">
        <v>1241</v>
      </c>
      <c r="E31765" t="s">
        <v>2130</v>
      </c>
    </row>
    <row r="31766" spans="1:5" x14ac:dyDescent="0.25">
      <c r="A31766">
        <v>16955</v>
      </c>
      <c r="C31766" t="s">
        <v>558</v>
      </c>
      <c r="D31766" t="s">
        <v>1241</v>
      </c>
      <c r="E31766" t="s">
        <v>2130</v>
      </c>
    </row>
    <row r="31767" spans="1:5" x14ac:dyDescent="0.25">
      <c r="A31767">
        <v>20479</v>
      </c>
      <c r="C31767" t="s">
        <v>558</v>
      </c>
      <c r="D31767" t="s">
        <v>1241</v>
      </c>
      <c r="E31767" t="s">
        <v>2130</v>
      </c>
    </row>
    <row r="31768" spans="1:5" x14ac:dyDescent="0.25">
      <c r="A31768">
        <v>26233</v>
      </c>
      <c r="C31768" t="s">
        <v>558</v>
      </c>
      <c r="D31768" t="s">
        <v>1241</v>
      </c>
      <c r="E31768" t="s">
        <v>2130</v>
      </c>
    </row>
    <row r="31769" spans="1:5" x14ac:dyDescent="0.25">
      <c r="A31769">
        <v>40571</v>
      </c>
      <c r="C31769" t="s">
        <v>558</v>
      </c>
      <c r="D31769" t="s">
        <v>1241</v>
      </c>
      <c r="E31769" t="s">
        <v>2130</v>
      </c>
    </row>
    <row r="31770" spans="1:5" x14ac:dyDescent="0.25">
      <c r="A31770">
        <v>40572</v>
      </c>
      <c r="C31770" t="s">
        <v>558</v>
      </c>
      <c r="D31770" t="s">
        <v>1241</v>
      </c>
      <c r="E31770" t="s">
        <v>2130</v>
      </c>
    </row>
    <row r="31771" spans="1:5" x14ac:dyDescent="0.25">
      <c r="A31771">
        <v>40573</v>
      </c>
      <c r="C31771" t="s">
        <v>558</v>
      </c>
      <c r="D31771" t="s">
        <v>1241</v>
      </c>
      <c r="E31771" t="s">
        <v>2130</v>
      </c>
    </row>
    <row r="31772" spans="1:5" x14ac:dyDescent="0.25">
      <c r="A31772">
        <v>40574</v>
      </c>
      <c r="C31772" t="s">
        <v>558</v>
      </c>
      <c r="D31772" t="s">
        <v>1241</v>
      </c>
      <c r="E31772" t="s">
        <v>2130</v>
      </c>
    </row>
    <row r="31773" spans="1:5" x14ac:dyDescent="0.25">
      <c r="A31773">
        <v>13274</v>
      </c>
      <c r="C31773" t="s">
        <v>558</v>
      </c>
      <c r="D31773" t="s">
        <v>1241</v>
      </c>
      <c r="E31773" t="s">
        <v>2130</v>
      </c>
    </row>
    <row r="31774" spans="1:5" x14ac:dyDescent="0.25">
      <c r="A31774">
        <v>20486</v>
      </c>
      <c r="C31774" t="s">
        <v>558</v>
      </c>
      <c r="D31774" t="s">
        <v>1241</v>
      </c>
      <c r="E31774" t="s">
        <v>2130</v>
      </c>
    </row>
    <row r="31775" spans="1:5" x14ac:dyDescent="0.25">
      <c r="A31775">
        <v>22775</v>
      </c>
      <c r="C31775" t="s">
        <v>558</v>
      </c>
      <c r="D31775" t="s">
        <v>1241</v>
      </c>
      <c r="E31775" t="s">
        <v>2130</v>
      </c>
    </row>
    <row r="31776" spans="1:5" x14ac:dyDescent="0.25">
      <c r="A31776">
        <v>40575</v>
      </c>
      <c r="C31776" t="s">
        <v>558</v>
      </c>
      <c r="D31776" t="s">
        <v>1241</v>
      </c>
      <c r="E31776" t="s">
        <v>2130</v>
      </c>
    </row>
    <row r="31777" spans="1:5" x14ac:dyDescent="0.25">
      <c r="A31777">
        <v>40576</v>
      </c>
      <c r="C31777" t="s">
        <v>558</v>
      </c>
      <c r="D31777" t="s">
        <v>1241</v>
      </c>
      <c r="E31777" t="s">
        <v>2130</v>
      </c>
    </row>
    <row r="31778" spans="1:5" x14ac:dyDescent="0.25">
      <c r="A31778">
        <v>54435</v>
      </c>
      <c r="C31778" t="s">
        <v>558</v>
      </c>
      <c r="D31778" t="s">
        <v>1241</v>
      </c>
      <c r="E31778" t="s">
        <v>2130</v>
      </c>
    </row>
    <row r="31779" spans="1:5" x14ac:dyDescent="0.25">
      <c r="A31779">
        <v>20484</v>
      </c>
      <c r="C31779" t="s">
        <v>558</v>
      </c>
      <c r="D31779" t="s">
        <v>1241</v>
      </c>
      <c r="E31779" t="s">
        <v>2130</v>
      </c>
    </row>
    <row r="31780" spans="1:5" x14ac:dyDescent="0.25">
      <c r="A31780">
        <v>20485</v>
      </c>
      <c r="C31780" t="s">
        <v>558</v>
      </c>
      <c r="D31780" t="s">
        <v>1241</v>
      </c>
      <c r="E31780" t="s">
        <v>2130</v>
      </c>
    </row>
    <row r="31781" spans="1:5" x14ac:dyDescent="0.25">
      <c r="A31781">
        <v>40560</v>
      </c>
      <c r="C31781" t="s">
        <v>558</v>
      </c>
      <c r="D31781" t="s">
        <v>1241</v>
      </c>
      <c r="E31781" t="s">
        <v>2130</v>
      </c>
    </row>
    <row r="31782" spans="1:5" x14ac:dyDescent="0.25">
      <c r="A31782">
        <v>40577</v>
      </c>
      <c r="C31782" t="s">
        <v>558</v>
      </c>
      <c r="D31782" t="s">
        <v>1241</v>
      </c>
      <c r="E31782" t="s">
        <v>2130</v>
      </c>
    </row>
    <row r="31783" spans="1:5" x14ac:dyDescent="0.25">
      <c r="A31783">
        <v>40578</v>
      </c>
      <c r="C31783" t="s">
        <v>558</v>
      </c>
      <c r="D31783" t="s">
        <v>1241</v>
      </c>
      <c r="E31783" t="s">
        <v>2130</v>
      </c>
    </row>
    <row r="31784" spans="1:5" x14ac:dyDescent="0.25">
      <c r="A31784">
        <v>40579</v>
      </c>
      <c r="C31784" t="s">
        <v>558</v>
      </c>
      <c r="D31784" t="s">
        <v>1241</v>
      </c>
      <c r="E31784" t="s">
        <v>2130</v>
      </c>
    </row>
    <row r="31785" spans="1:5" x14ac:dyDescent="0.25">
      <c r="A31785">
        <v>40565</v>
      </c>
      <c r="C31785" t="s">
        <v>558</v>
      </c>
      <c r="D31785" t="s">
        <v>1241</v>
      </c>
      <c r="E31785" t="s">
        <v>2130</v>
      </c>
    </row>
    <row r="31786" spans="1:5" x14ac:dyDescent="0.25">
      <c r="A31786">
        <v>53349</v>
      </c>
      <c r="C31786" t="s">
        <v>558</v>
      </c>
      <c r="D31786" t="s">
        <v>1242</v>
      </c>
      <c r="E31786" t="s">
        <v>2131</v>
      </c>
    </row>
    <row r="31787" spans="1:5" x14ac:dyDescent="0.25">
      <c r="A31787">
        <v>57880</v>
      </c>
      <c r="C31787" t="s">
        <v>558</v>
      </c>
      <c r="D31787" t="s">
        <v>1242</v>
      </c>
      <c r="E31787" t="s">
        <v>2131</v>
      </c>
    </row>
    <row r="31788" spans="1:5" x14ac:dyDescent="0.25">
      <c r="A31788">
        <v>10917</v>
      </c>
      <c r="C31788" t="s">
        <v>558</v>
      </c>
      <c r="D31788" t="s">
        <v>1242</v>
      </c>
      <c r="E31788" t="s">
        <v>2131</v>
      </c>
    </row>
    <row r="31789" spans="1:5" x14ac:dyDescent="0.25">
      <c r="A31789">
        <v>281</v>
      </c>
      <c r="C31789" t="s">
        <v>558</v>
      </c>
      <c r="D31789" t="s">
        <v>1242</v>
      </c>
      <c r="E31789" t="s">
        <v>2131</v>
      </c>
    </row>
    <row r="31790" spans="1:5" x14ac:dyDescent="0.25">
      <c r="A31790">
        <v>20494</v>
      </c>
      <c r="C31790" t="s">
        <v>558</v>
      </c>
      <c r="D31790" t="s">
        <v>1242</v>
      </c>
      <c r="E31790" t="s">
        <v>2131</v>
      </c>
    </row>
    <row r="31791" spans="1:5" x14ac:dyDescent="0.25">
      <c r="A31791">
        <v>40661</v>
      </c>
      <c r="C31791" t="s">
        <v>558</v>
      </c>
      <c r="D31791" t="s">
        <v>1242</v>
      </c>
      <c r="E31791" t="s">
        <v>2131</v>
      </c>
    </row>
    <row r="31792" spans="1:5" x14ac:dyDescent="0.25">
      <c r="A31792">
        <v>40666</v>
      </c>
      <c r="C31792" t="s">
        <v>558</v>
      </c>
      <c r="D31792" t="s">
        <v>1242</v>
      </c>
      <c r="E31792" t="s">
        <v>2131</v>
      </c>
    </row>
    <row r="31793" spans="1:5" x14ac:dyDescent="0.25">
      <c r="A31793">
        <v>40673</v>
      </c>
      <c r="C31793" t="s">
        <v>558</v>
      </c>
      <c r="D31793" t="s">
        <v>1242</v>
      </c>
      <c r="E31793" t="s">
        <v>2131</v>
      </c>
    </row>
    <row r="31794" spans="1:5" x14ac:dyDescent="0.25">
      <c r="A31794">
        <v>8416</v>
      </c>
      <c r="C31794" t="s">
        <v>558</v>
      </c>
      <c r="D31794" t="s">
        <v>1242</v>
      </c>
      <c r="E31794" t="s">
        <v>2131</v>
      </c>
    </row>
    <row r="31795" spans="1:5" x14ac:dyDescent="0.25">
      <c r="A31795">
        <v>9274</v>
      </c>
      <c r="C31795" t="s">
        <v>558</v>
      </c>
      <c r="D31795" t="s">
        <v>1242</v>
      </c>
      <c r="E31795" t="s">
        <v>2131</v>
      </c>
    </row>
    <row r="31796" spans="1:5" x14ac:dyDescent="0.25">
      <c r="A31796">
        <v>20495</v>
      </c>
      <c r="C31796" t="s">
        <v>558</v>
      </c>
      <c r="D31796" t="s">
        <v>1242</v>
      </c>
      <c r="E31796" t="s">
        <v>2131</v>
      </c>
    </row>
    <row r="31797" spans="1:5" x14ac:dyDescent="0.25">
      <c r="A31797">
        <v>20496</v>
      </c>
      <c r="C31797" t="s">
        <v>558</v>
      </c>
      <c r="D31797" t="s">
        <v>1242</v>
      </c>
      <c r="E31797" t="s">
        <v>2131</v>
      </c>
    </row>
    <row r="31798" spans="1:5" x14ac:dyDescent="0.25">
      <c r="A31798">
        <v>40580</v>
      </c>
      <c r="C31798" t="s">
        <v>558</v>
      </c>
      <c r="D31798" t="s">
        <v>1242</v>
      </c>
      <c r="E31798" t="s">
        <v>2131</v>
      </c>
    </row>
    <row r="31799" spans="1:5" x14ac:dyDescent="0.25">
      <c r="A31799">
        <v>40601</v>
      </c>
      <c r="C31799" t="s">
        <v>558</v>
      </c>
      <c r="D31799" t="s">
        <v>1242</v>
      </c>
      <c r="E31799" t="s">
        <v>2131</v>
      </c>
    </row>
    <row r="31800" spans="1:5" x14ac:dyDescent="0.25">
      <c r="A31800">
        <v>40662</v>
      </c>
      <c r="C31800" t="s">
        <v>558</v>
      </c>
      <c r="D31800" t="s">
        <v>1242</v>
      </c>
      <c r="E31800" t="s">
        <v>2131</v>
      </c>
    </row>
    <row r="31801" spans="1:5" x14ac:dyDescent="0.25">
      <c r="A31801">
        <v>781</v>
      </c>
      <c r="C31801" t="s">
        <v>558</v>
      </c>
      <c r="D31801" t="s">
        <v>1242</v>
      </c>
      <c r="E31801" t="s">
        <v>2131</v>
      </c>
    </row>
    <row r="31802" spans="1:5" x14ac:dyDescent="0.25">
      <c r="A31802">
        <v>8238</v>
      </c>
      <c r="C31802" t="s">
        <v>558</v>
      </c>
      <c r="D31802" t="s">
        <v>1242</v>
      </c>
      <c r="E31802" t="s">
        <v>2131</v>
      </c>
    </row>
    <row r="31803" spans="1:5" x14ac:dyDescent="0.25">
      <c r="A31803">
        <v>14677</v>
      </c>
      <c r="C31803" t="s">
        <v>558</v>
      </c>
      <c r="D31803" t="s">
        <v>1242</v>
      </c>
      <c r="E31803" t="s">
        <v>2131</v>
      </c>
    </row>
    <row r="31804" spans="1:5" x14ac:dyDescent="0.25">
      <c r="A31804">
        <v>17739</v>
      </c>
      <c r="C31804" t="s">
        <v>558</v>
      </c>
      <c r="D31804" t="s">
        <v>1242</v>
      </c>
      <c r="E31804" t="s">
        <v>2131</v>
      </c>
    </row>
    <row r="31805" spans="1:5" x14ac:dyDescent="0.25">
      <c r="A31805">
        <v>40669</v>
      </c>
      <c r="C31805" t="s">
        <v>558</v>
      </c>
      <c r="D31805" t="s">
        <v>1242</v>
      </c>
      <c r="E31805" t="s">
        <v>2131</v>
      </c>
    </row>
    <row r="31806" spans="1:5" x14ac:dyDescent="0.25">
      <c r="A31806">
        <v>40670</v>
      </c>
      <c r="C31806" t="s">
        <v>558</v>
      </c>
      <c r="D31806" t="s">
        <v>1242</v>
      </c>
      <c r="E31806" t="s">
        <v>2131</v>
      </c>
    </row>
    <row r="31807" spans="1:5" x14ac:dyDescent="0.25">
      <c r="A31807">
        <v>40671</v>
      </c>
      <c r="C31807" t="s">
        <v>558</v>
      </c>
      <c r="D31807" t="s">
        <v>1242</v>
      </c>
      <c r="E31807" t="s">
        <v>2131</v>
      </c>
    </row>
    <row r="31808" spans="1:5" x14ac:dyDescent="0.25">
      <c r="A31808">
        <v>40674</v>
      </c>
      <c r="C31808" t="s">
        <v>558</v>
      </c>
      <c r="D31808" t="s">
        <v>1242</v>
      </c>
      <c r="E31808" t="s">
        <v>2131</v>
      </c>
    </row>
    <row r="31809" spans="1:5" x14ac:dyDescent="0.25">
      <c r="A31809">
        <v>40675</v>
      </c>
      <c r="C31809" t="s">
        <v>558</v>
      </c>
      <c r="D31809" t="s">
        <v>1242</v>
      </c>
      <c r="E31809" t="s">
        <v>2131</v>
      </c>
    </row>
    <row r="31810" spans="1:5" x14ac:dyDescent="0.25">
      <c r="A31810">
        <v>59825</v>
      </c>
      <c r="C31810" t="s">
        <v>558</v>
      </c>
      <c r="D31810" t="s">
        <v>1242</v>
      </c>
      <c r="E31810" t="s">
        <v>2131</v>
      </c>
    </row>
    <row r="31811" spans="1:5" x14ac:dyDescent="0.25">
      <c r="A31811">
        <v>7845</v>
      </c>
      <c r="C31811" t="s">
        <v>558</v>
      </c>
      <c r="D31811" t="s">
        <v>1242</v>
      </c>
      <c r="E31811" t="s">
        <v>2131</v>
      </c>
    </row>
    <row r="31812" spans="1:5" x14ac:dyDescent="0.25">
      <c r="A31812">
        <v>11156</v>
      </c>
      <c r="C31812" t="s">
        <v>558</v>
      </c>
      <c r="D31812" t="s">
        <v>1242</v>
      </c>
      <c r="E31812" t="s">
        <v>2131</v>
      </c>
    </row>
    <row r="31813" spans="1:5" x14ac:dyDescent="0.25">
      <c r="A31813">
        <v>20492</v>
      </c>
      <c r="C31813" t="s">
        <v>558</v>
      </c>
      <c r="D31813" t="s">
        <v>1242</v>
      </c>
      <c r="E31813" t="s">
        <v>2131</v>
      </c>
    </row>
    <row r="31814" spans="1:5" x14ac:dyDescent="0.25">
      <c r="A31814">
        <v>22777</v>
      </c>
      <c r="C31814" t="s">
        <v>558</v>
      </c>
      <c r="D31814" t="s">
        <v>1242</v>
      </c>
      <c r="E31814" t="s">
        <v>2131</v>
      </c>
    </row>
    <row r="31815" spans="1:5" x14ac:dyDescent="0.25">
      <c r="A31815">
        <v>40581</v>
      </c>
      <c r="C31815" t="s">
        <v>558</v>
      </c>
      <c r="D31815" t="s">
        <v>1242</v>
      </c>
      <c r="E31815" t="s">
        <v>2131</v>
      </c>
    </row>
    <row r="31816" spans="1:5" x14ac:dyDescent="0.25">
      <c r="A31816">
        <v>40582</v>
      </c>
      <c r="C31816" t="s">
        <v>558</v>
      </c>
      <c r="D31816" t="s">
        <v>1242</v>
      </c>
      <c r="E31816" t="s">
        <v>2131</v>
      </c>
    </row>
    <row r="31817" spans="1:5" x14ac:dyDescent="0.25">
      <c r="A31817">
        <v>40583</v>
      </c>
      <c r="C31817" t="s">
        <v>558</v>
      </c>
      <c r="D31817" t="s">
        <v>1242</v>
      </c>
      <c r="E31817" t="s">
        <v>2131</v>
      </c>
    </row>
    <row r="31818" spans="1:5" x14ac:dyDescent="0.25">
      <c r="A31818">
        <v>40602</v>
      </c>
      <c r="C31818" t="s">
        <v>558</v>
      </c>
      <c r="D31818" t="s">
        <v>1242</v>
      </c>
      <c r="E31818" t="s">
        <v>2131</v>
      </c>
    </row>
    <row r="31819" spans="1:5" x14ac:dyDescent="0.25">
      <c r="A31819">
        <v>40603</v>
      </c>
      <c r="C31819" t="s">
        <v>558</v>
      </c>
      <c r="D31819" t="s">
        <v>1242</v>
      </c>
      <c r="E31819" t="s">
        <v>2131</v>
      </c>
    </row>
    <row r="31820" spans="1:5" x14ac:dyDescent="0.25">
      <c r="A31820">
        <v>40604</v>
      </c>
      <c r="C31820" t="s">
        <v>558</v>
      </c>
      <c r="D31820" t="s">
        <v>1242</v>
      </c>
      <c r="E31820" t="s">
        <v>2131</v>
      </c>
    </row>
    <row r="31821" spans="1:5" x14ac:dyDescent="0.25">
      <c r="A31821">
        <v>40663</v>
      </c>
      <c r="C31821" t="s">
        <v>558</v>
      </c>
      <c r="D31821" t="s">
        <v>1242</v>
      </c>
      <c r="E31821" t="s">
        <v>2131</v>
      </c>
    </row>
    <row r="31822" spans="1:5" x14ac:dyDescent="0.25">
      <c r="A31822">
        <v>40667</v>
      </c>
      <c r="C31822" t="s">
        <v>558</v>
      </c>
      <c r="D31822" t="s">
        <v>1242</v>
      </c>
      <c r="E31822" t="s">
        <v>2131</v>
      </c>
    </row>
    <row r="31823" spans="1:5" x14ac:dyDescent="0.25">
      <c r="A31823">
        <v>59824</v>
      </c>
      <c r="C31823" t="s">
        <v>558</v>
      </c>
      <c r="D31823" t="s">
        <v>1242</v>
      </c>
      <c r="E31823" t="s">
        <v>2131</v>
      </c>
    </row>
    <row r="31824" spans="1:5" x14ac:dyDescent="0.25">
      <c r="A31824">
        <v>4439</v>
      </c>
      <c r="C31824" t="s">
        <v>558</v>
      </c>
      <c r="D31824" t="s">
        <v>1242</v>
      </c>
      <c r="E31824" t="s">
        <v>2131</v>
      </c>
    </row>
    <row r="31825" spans="1:5" x14ac:dyDescent="0.25">
      <c r="A31825">
        <v>12423</v>
      </c>
      <c r="C31825" t="s">
        <v>558</v>
      </c>
      <c r="D31825" t="s">
        <v>1242</v>
      </c>
      <c r="E31825" t="s">
        <v>2131</v>
      </c>
    </row>
    <row r="31826" spans="1:5" x14ac:dyDescent="0.25">
      <c r="A31826">
        <v>26238</v>
      </c>
      <c r="C31826" t="s">
        <v>558</v>
      </c>
      <c r="D31826" t="s">
        <v>1242</v>
      </c>
      <c r="E31826" t="s">
        <v>2131</v>
      </c>
    </row>
    <row r="31827" spans="1:5" x14ac:dyDescent="0.25">
      <c r="A31827">
        <v>26239</v>
      </c>
      <c r="C31827" t="s">
        <v>558</v>
      </c>
      <c r="D31827" t="s">
        <v>1242</v>
      </c>
      <c r="E31827" t="s">
        <v>2131</v>
      </c>
    </row>
    <row r="31828" spans="1:5" x14ac:dyDescent="0.25">
      <c r="A31828">
        <v>40584</v>
      </c>
      <c r="C31828" t="s">
        <v>558</v>
      </c>
      <c r="D31828" t="s">
        <v>1242</v>
      </c>
      <c r="E31828" t="s">
        <v>2131</v>
      </c>
    </row>
    <row r="31829" spans="1:5" x14ac:dyDescent="0.25">
      <c r="A31829">
        <v>40605</v>
      </c>
      <c r="C31829" t="s">
        <v>558</v>
      </c>
      <c r="D31829" t="s">
        <v>1242</v>
      </c>
      <c r="E31829" t="s">
        <v>2131</v>
      </c>
    </row>
    <row r="31830" spans="1:5" x14ac:dyDescent="0.25">
      <c r="A31830">
        <v>40606</v>
      </c>
      <c r="C31830" t="s">
        <v>558</v>
      </c>
      <c r="D31830" t="s">
        <v>1242</v>
      </c>
      <c r="E31830" t="s">
        <v>2131</v>
      </c>
    </row>
    <row r="31831" spans="1:5" x14ac:dyDescent="0.25">
      <c r="A31831">
        <v>40607</v>
      </c>
      <c r="C31831" t="s">
        <v>558</v>
      </c>
      <c r="D31831" t="s">
        <v>1242</v>
      </c>
      <c r="E31831" t="s">
        <v>2131</v>
      </c>
    </row>
    <row r="31832" spans="1:5" x14ac:dyDescent="0.25">
      <c r="A31832">
        <v>40608</v>
      </c>
      <c r="C31832" t="s">
        <v>558</v>
      </c>
      <c r="D31832" t="s">
        <v>1242</v>
      </c>
      <c r="E31832" t="s">
        <v>2131</v>
      </c>
    </row>
    <row r="31833" spans="1:5" x14ac:dyDescent="0.25">
      <c r="A31833">
        <v>40609</v>
      </c>
      <c r="C31833" t="s">
        <v>558</v>
      </c>
      <c r="D31833" t="s">
        <v>1242</v>
      </c>
      <c r="E31833" t="s">
        <v>2131</v>
      </c>
    </row>
    <row r="31834" spans="1:5" x14ac:dyDescent="0.25">
      <c r="A31834">
        <v>40610</v>
      </c>
      <c r="C31834" t="s">
        <v>558</v>
      </c>
      <c r="D31834" t="s">
        <v>1242</v>
      </c>
      <c r="E31834" t="s">
        <v>2131</v>
      </c>
    </row>
    <row r="31835" spans="1:5" x14ac:dyDescent="0.25">
      <c r="A31835">
        <v>40668</v>
      </c>
      <c r="C31835" t="s">
        <v>558</v>
      </c>
      <c r="D31835" t="s">
        <v>1242</v>
      </c>
      <c r="E31835" t="s">
        <v>2131</v>
      </c>
    </row>
    <row r="31836" spans="1:5" x14ac:dyDescent="0.25">
      <c r="A31836">
        <v>7692</v>
      </c>
      <c r="C31836" t="s">
        <v>558</v>
      </c>
      <c r="D31836" t="s">
        <v>1242</v>
      </c>
      <c r="E31836" t="s">
        <v>2131</v>
      </c>
    </row>
    <row r="31837" spans="1:5" x14ac:dyDescent="0.25">
      <c r="A31837">
        <v>17080</v>
      </c>
      <c r="C31837" t="s">
        <v>558</v>
      </c>
      <c r="D31837" t="s">
        <v>1242</v>
      </c>
      <c r="E31837" t="s">
        <v>2131</v>
      </c>
    </row>
    <row r="31838" spans="1:5" x14ac:dyDescent="0.25">
      <c r="A31838">
        <v>20497</v>
      </c>
      <c r="C31838" t="s">
        <v>558</v>
      </c>
      <c r="D31838" t="s">
        <v>1242</v>
      </c>
      <c r="E31838" t="s">
        <v>2131</v>
      </c>
    </row>
    <row r="31839" spans="1:5" x14ac:dyDescent="0.25">
      <c r="A31839">
        <v>40611</v>
      </c>
      <c r="C31839" t="s">
        <v>558</v>
      </c>
      <c r="D31839" t="s">
        <v>1242</v>
      </c>
      <c r="E31839" t="s">
        <v>2131</v>
      </c>
    </row>
    <row r="31840" spans="1:5" x14ac:dyDescent="0.25">
      <c r="A31840">
        <v>40612</v>
      </c>
      <c r="C31840" t="s">
        <v>558</v>
      </c>
      <c r="D31840" t="s">
        <v>1242</v>
      </c>
      <c r="E31840" t="s">
        <v>2131</v>
      </c>
    </row>
    <row r="31841" spans="1:5" x14ac:dyDescent="0.25">
      <c r="A31841">
        <v>40664</v>
      </c>
      <c r="C31841" t="s">
        <v>558</v>
      </c>
      <c r="D31841" t="s">
        <v>1242</v>
      </c>
      <c r="E31841" t="s">
        <v>2131</v>
      </c>
    </row>
    <row r="31842" spans="1:5" x14ac:dyDescent="0.25">
      <c r="A31842">
        <v>40665</v>
      </c>
      <c r="C31842" t="s">
        <v>558</v>
      </c>
      <c r="D31842" t="s">
        <v>1242</v>
      </c>
      <c r="E31842" t="s">
        <v>2131</v>
      </c>
    </row>
    <row r="31843" spans="1:5" x14ac:dyDescent="0.25">
      <c r="A31843">
        <v>3823</v>
      </c>
      <c r="C31843" t="s">
        <v>558</v>
      </c>
      <c r="D31843" t="s">
        <v>1242</v>
      </c>
      <c r="E31843" t="s">
        <v>2131</v>
      </c>
    </row>
    <row r="31844" spans="1:5" x14ac:dyDescent="0.25">
      <c r="A31844">
        <v>17737</v>
      </c>
      <c r="C31844" t="s">
        <v>558</v>
      </c>
      <c r="D31844" t="s">
        <v>1242</v>
      </c>
      <c r="E31844" t="s">
        <v>2131</v>
      </c>
    </row>
    <row r="31845" spans="1:5" x14ac:dyDescent="0.25">
      <c r="A31845">
        <v>22776</v>
      </c>
      <c r="C31845" t="s">
        <v>558</v>
      </c>
      <c r="D31845" t="s">
        <v>1242</v>
      </c>
      <c r="E31845" t="s">
        <v>2131</v>
      </c>
    </row>
    <row r="31846" spans="1:5" x14ac:dyDescent="0.25">
      <c r="A31846">
        <v>40585</v>
      </c>
      <c r="C31846" t="s">
        <v>558</v>
      </c>
      <c r="D31846" t="s">
        <v>1242</v>
      </c>
      <c r="E31846" t="s">
        <v>2131</v>
      </c>
    </row>
    <row r="31847" spans="1:5" x14ac:dyDescent="0.25">
      <c r="A31847">
        <v>40676</v>
      </c>
      <c r="C31847" t="s">
        <v>558</v>
      </c>
      <c r="D31847" t="s">
        <v>1242</v>
      </c>
      <c r="E31847" t="s">
        <v>2131</v>
      </c>
    </row>
    <row r="31848" spans="1:5" x14ac:dyDescent="0.25">
      <c r="A31848">
        <v>40677</v>
      </c>
      <c r="C31848" t="s">
        <v>558</v>
      </c>
      <c r="D31848" t="s">
        <v>1242</v>
      </c>
      <c r="E31848" t="s">
        <v>2131</v>
      </c>
    </row>
    <row r="31849" spans="1:5" x14ac:dyDescent="0.25">
      <c r="A31849">
        <v>40678</v>
      </c>
      <c r="C31849" t="s">
        <v>558</v>
      </c>
      <c r="D31849" t="s">
        <v>1242</v>
      </c>
      <c r="E31849" t="s">
        <v>2131</v>
      </c>
    </row>
    <row r="31850" spans="1:5" x14ac:dyDescent="0.25">
      <c r="A31850">
        <v>9035</v>
      </c>
      <c r="C31850" t="s">
        <v>558</v>
      </c>
      <c r="D31850" t="s">
        <v>1242</v>
      </c>
      <c r="E31850" t="s">
        <v>2131</v>
      </c>
    </row>
    <row r="31851" spans="1:5" x14ac:dyDescent="0.25">
      <c r="A31851">
        <v>17362</v>
      </c>
      <c r="C31851" t="s">
        <v>558</v>
      </c>
      <c r="D31851" t="s">
        <v>1242</v>
      </c>
      <c r="E31851" t="s">
        <v>2131</v>
      </c>
    </row>
    <row r="31852" spans="1:5" x14ac:dyDescent="0.25">
      <c r="A31852">
        <v>40613</v>
      </c>
      <c r="C31852" t="s">
        <v>558</v>
      </c>
      <c r="D31852" t="s">
        <v>1242</v>
      </c>
      <c r="E31852" t="s">
        <v>2131</v>
      </c>
    </row>
    <row r="31853" spans="1:5" x14ac:dyDescent="0.25">
      <c r="A31853">
        <v>40614</v>
      </c>
      <c r="C31853" t="s">
        <v>558</v>
      </c>
      <c r="D31853" t="s">
        <v>1242</v>
      </c>
      <c r="E31853" t="s">
        <v>2131</v>
      </c>
    </row>
    <row r="31854" spans="1:5" x14ac:dyDescent="0.25">
      <c r="A31854">
        <v>40615</v>
      </c>
      <c r="C31854" t="s">
        <v>558</v>
      </c>
      <c r="D31854" t="s">
        <v>1242</v>
      </c>
      <c r="E31854" t="s">
        <v>2131</v>
      </c>
    </row>
    <row r="31855" spans="1:5" x14ac:dyDescent="0.25">
      <c r="A31855">
        <v>40616</v>
      </c>
      <c r="C31855" t="s">
        <v>558</v>
      </c>
      <c r="D31855" t="s">
        <v>1242</v>
      </c>
      <c r="E31855" t="s">
        <v>2131</v>
      </c>
    </row>
    <row r="31856" spans="1:5" x14ac:dyDescent="0.25">
      <c r="A31856">
        <v>40617</v>
      </c>
      <c r="C31856" t="s">
        <v>558</v>
      </c>
      <c r="D31856" t="s">
        <v>1242</v>
      </c>
      <c r="E31856" t="s">
        <v>2131</v>
      </c>
    </row>
    <row r="31857" spans="1:5" x14ac:dyDescent="0.25">
      <c r="A31857">
        <v>40618</v>
      </c>
      <c r="C31857" t="s">
        <v>558</v>
      </c>
      <c r="D31857" t="s">
        <v>1242</v>
      </c>
      <c r="E31857" t="s">
        <v>2131</v>
      </c>
    </row>
    <row r="31858" spans="1:5" x14ac:dyDescent="0.25">
      <c r="A31858">
        <v>40619</v>
      </c>
      <c r="C31858" t="s">
        <v>558</v>
      </c>
      <c r="D31858" t="s">
        <v>1242</v>
      </c>
      <c r="E31858" t="s">
        <v>2131</v>
      </c>
    </row>
    <row r="31859" spans="1:5" x14ac:dyDescent="0.25">
      <c r="A31859">
        <v>40620</v>
      </c>
      <c r="C31859" t="s">
        <v>558</v>
      </c>
      <c r="D31859" t="s">
        <v>1242</v>
      </c>
      <c r="E31859" t="s">
        <v>2131</v>
      </c>
    </row>
    <row r="31860" spans="1:5" x14ac:dyDescent="0.25">
      <c r="A31860">
        <v>40621</v>
      </c>
      <c r="C31860" t="s">
        <v>558</v>
      </c>
      <c r="D31860" t="s">
        <v>1242</v>
      </c>
      <c r="E31860" t="s">
        <v>2131</v>
      </c>
    </row>
    <row r="31861" spans="1:5" x14ac:dyDescent="0.25">
      <c r="A31861">
        <v>4441</v>
      </c>
      <c r="C31861" t="s">
        <v>558</v>
      </c>
      <c r="D31861" t="s">
        <v>1242</v>
      </c>
      <c r="E31861" t="s">
        <v>2131</v>
      </c>
    </row>
    <row r="31862" spans="1:5" x14ac:dyDescent="0.25">
      <c r="A31862">
        <v>22778</v>
      </c>
      <c r="C31862" t="s">
        <v>558</v>
      </c>
      <c r="D31862" t="s">
        <v>1242</v>
      </c>
      <c r="E31862" t="s">
        <v>2131</v>
      </c>
    </row>
    <row r="31863" spans="1:5" x14ac:dyDescent="0.25">
      <c r="A31863">
        <v>40586</v>
      </c>
      <c r="C31863" t="s">
        <v>558</v>
      </c>
      <c r="D31863" t="s">
        <v>1242</v>
      </c>
      <c r="E31863" t="s">
        <v>2131</v>
      </c>
    </row>
    <row r="31864" spans="1:5" x14ac:dyDescent="0.25">
      <c r="A31864">
        <v>40622</v>
      </c>
      <c r="C31864" t="s">
        <v>558</v>
      </c>
      <c r="D31864" t="s">
        <v>1242</v>
      </c>
      <c r="E31864" t="s">
        <v>2131</v>
      </c>
    </row>
    <row r="31865" spans="1:5" x14ac:dyDescent="0.25">
      <c r="A31865">
        <v>40623</v>
      </c>
      <c r="C31865" t="s">
        <v>558</v>
      </c>
      <c r="D31865" t="s">
        <v>1242</v>
      </c>
      <c r="E31865" t="s">
        <v>2131</v>
      </c>
    </row>
    <row r="31866" spans="1:5" x14ac:dyDescent="0.25">
      <c r="A31866">
        <v>40624</v>
      </c>
      <c r="C31866" t="s">
        <v>558</v>
      </c>
      <c r="D31866" t="s">
        <v>1242</v>
      </c>
      <c r="E31866" t="s">
        <v>2131</v>
      </c>
    </row>
    <row r="31867" spans="1:5" x14ac:dyDescent="0.25">
      <c r="A31867">
        <v>40625</v>
      </c>
      <c r="C31867" t="s">
        <v>558</v>
      </c>
      <c r="D31867" t="s">
        <v>1242</v>
      </c>
      <c r="E31867" t="s">
        <v>2131</v>
      </c>
    </row>
    <row r="31868" spans="1:5" x14ac:dyDescent="0.25">
      <c r="A31868">
        <v>40626</v>
      </c>
      <c r="C31868" t="s">
        <v>558</v>
      </c>
      <c r="D31868" t="s">
        <v>1242</v>
      </c>
      <c r="E31868" t="s">
        <v>2131</v>
      </c>
    </row>
    <row r="31869" spans="1:5" x14ac:dyDescent="0.25">
      <c r="A31869">
        <v>40627</v>
      </c>
      <c r="C31869" t="s">
        <v>558</v>
      </c>
      <c r="D31869" t="s">
        <v>1242</v>
      </c>
      <c r="E31869" t="s">
        <v>2131</v>
      </c>
    </row>
    <row r="31870" spans="1:5" x14ac:dyDescent="0.25">
      <c r="A31870">
        <v>40628</v>
      </c>
      <c r="C31870" t="s">
        <v>558</v>
      </c>
      <c r="D31870" t="s">
        <v>1242</v>
      </c>
      <c r="E31870" t="s">
        <v>2131</v>
      </c>
    </row>
    <row r="31871" spans="1:5" x14ac:dyDescent="0.25">
      <c r="A31871">
        <v>55306</v>
      </c>
      <c r="C31871" t="s">
        <v>558</v>
      </c>
      <c r="D31871" t="s">
        <v>1242</v>
      </c>
      <c r="E31871" t="s">
        <v>2131</v>
      </c>
    </row>
    <row r="31872" spans="1:5" x14ac:dyDescent="0.25">
      <c r="A31872">
        <v>6073</v>
      </c>
      <c r="C31872" t="s">
        <v>558</v>
      </c>
      <c r="D31872" t="s">
        <v>1242</v>
      </c>
      <c r="E31872" t="s">
        <v>2131</v>
      </c>
    </row>
    <row r="31873" spans="1:5" x14ac:dyDescent="0.25">
      <c r="A31873">
        <v>9278</v>
      </c>
      <c r="C31873" t="s">
        <v>558</v>
      </c>
      <c r="D31873" t="s">
        <v>1242</v>
      </c>
      <c r="E31873" t="s">
        <v>2131</v>
      </c>
    </row>
    <row r="31874" spans="1:5" x14ac:dyDescent="0.25">
      <c r="A31874">
        <v>22779</v>
      </c>
      <c r="C31874" t="s">
        <v>558</v>
      </c>
      <c r="D31874" t="s">
        <v>1242</v>
      </c>
      <c r="E31874" t="s">
        <v>2131</v>
      </c>
    </row>
    <row r="31875" spans="1:5" x14ac:dyDescent="0.25">
      <c r="A31875">
        <v>40587</v>
      </c>
      <c r="C31875" t="s">
        <v>558</v>
      </c>
      <c r="D31875" t="s">
        <v>1242</v>
      </c>
      <c r="E31875" t="s">
        <v>2131</v>
      </c>
    </row>
    <row r="31876" spans="1:5" x14ac:dyDescent="0.25">
      <c r="A31876">
        <v>40629</v>
      </c>
      <c r="C31876" t="s">
        <v>558</v>
      </c>
      <c r="D31876" t="s">
        <v>1242</v>
      </c>
      <c r="E31876" t="s">
        <v>2131</v>
      </c>
    </row>
    <row r="31877" spans="1:5" x14ac:dyDescent="0.25">
      <c r="A31877">
        <v>40630</v>
      </c>
      <c r="C31877" t="s">
        <v>558</v>
      </c>
      <c r="D31877" t="s">
        <v>1242</v>
      </c>
      <c r="E31877" t="s">
        <v>2131</v>
      </c>
    </row>
    <row r="31878" spans="1:5" x14ac:dyDescent="0.25">
      <c r="A31878">
        <v>40631</v>
      </c>
      <c r="C31878" t="s">
        <v>558</v>
      </c>
      <c r="D31878" t="s">
        <v>1242</v>
      </c>
      <c r="E31878" t="s">
        <v>2131</v>
      </c>
    </row>
    <row r="31879" spans="1:5" x14ac:dyDescent="0.25">
      <c r="A31879">
        <v>40632</v>
      </c>
      <c r="C31879" t="s">
        <v>558</v>
      </c>
      <c r="D31879" t="s">
        <v>1242</v>
      </c>
      <c r="E31879" t="s">
        <v>2131</v>
      </c>
    </row>
    <row r="31880" spans="1:5" x14ac:dyDescent="0.25">
      <c r="A31880">
        <v>40633</v>
      </c>
      <c r="C31880" t="s">
        <v>558</v>
      </c>
      <c r="D31880" t="s">
        <v>1242</v>
      </c>
      <c r="E31880" t="s">
        <v>2131</v>
      </c>
    </row>
    <row r="31881" spans="1:5" x14ac:dyDescent="0.25">
      <c r="A31881">
        <v>55307</v>
      </c>
      <c r="C31881" t="s">
        <v>558</v>
      </c>
      <c r="D31881" t="s">
        <v>1242</v>
      </c>
      <c r="E31881" t="s">
        <v>2131</v>
      </c>
    </row>
    <row r="31882" spans="1:5" x14ac:dyDescent="0.25">
      <c r="A31882">
        <v>5304</v>
      </c>
      <c r="C31882" t="s">
        <v>558</v>
      </c>
      <c r="D31882" t="s">
        <v>1242</v>
      </c>
      <c r="E31882" t="s">
        <v>2131</v>
      </c>
    </row>
    <row r="31883" spans="1:5" x14ac:dyDescent="0.25">
      <c r="A31883">
        <v>17727</v>
      </c>
      <c r="C31883" t="s">
        <v>558</v>
      </c>
      <c r="D31883" t="s">
        <v>1242</v>
      </c>
      <c r="E31883" t="s">
        <v>2131</v>
      </c>
    </row>
    <row r="31884" spans="1:5" x14ac:dyDescent="0.25">
      <c r="A31884">
        <v>40634</v>
      </c>
      <c r="C31884" t="s">
        <v>558</v>
      </c>
      <c r="D31884" t="s">
        <v>1242</v>
      </c>
      <c r="E31884" t="s">
        <v>2131</v>
      </c>
    </row>
    <row r="31885" spans="1:5" x14ac:dyDescent="0.25">
      <c r="A31885">
        <v>40635</v>
      </c>
      <c r="C31885" t="s">
        <v>558</v>
      </c>
      <c r="D31885" t="s">
        <v>1242</v>
      </c>
      <c r="E31885" t="s">
        <v>2131</v>
      </c>
    </row>
    <row r="31886" spans="1:5" x14ac:dyDescent="0.25">
      <c r="A31886">
        <v>40636</v>
      </c>
      <c r="C31886" t="s">
        <v>558</v>
      </c>
      <c r="D31886" t="s">
        <v>1242</v>
      </c>
      <c r="E31886" t="s">
        <v>2131</v>
      </c>
    </row>
    <row r="31887" spans="1:5" x14ac:dyDescent="0.25">
      <c r="A31887">
        <v>40637</v>
      </c>
      <c r="C31887" t="s">
        <v>558</v>
      </c>
      <c r="D31887" t="s">
        <v>1242</v>
      </c>
      <c r="E31887" t="s">
        <v>2131</v>
      </c>
    </row>
    <row r="31888" spans="1:5" x14ac:dyDescent="0.25">
      <c r="A31888">
        <v>40638</v>
      </c>
      <c r="C31888" t="s">
        <v>558</v>
      </c>
      <c r="D31888" t="s">
        <v>1242</v>
      </c>
      <c r="E31888" t="s">
        <v>2131</v>
      </c>
    </row>
    <row r="31889" spans="1:5" x14ac:dyDescent="0.25">
      <c r="A31889">
        <v>4440</v>
      </c>
      <c r="C31889" t="s">
        <v>558</v>
      </c>
      <c r="D31889" t="s">
        <v>1242</v>
      </c>
      <c r="E31889" t="s">
        <v>2131</v>
      </c>
    </row>
    <row r="31890" spans="1:5" x14ac:dyDescent="0.25">
      <c r="A31890">
        <v>15012</v>
      </c>
      <c r="C31890" t="s">
        <v>558</v>
      </c>
      <c r="D31890" t="s">
        <v>1242</v>
      </c>
      <c r="E31890" t="s">
        <v>2131</v>
      </c>
    </row>
    <row r="31891" spans="1:5" x14ac:dyDescent="0.25">
      <c r="A31891">
        <v>40639</v>
      </c>
      <c r="C31891" t="s">
        <v>558</v>
      </c>
      <c r="D31891" t="s">
        <v>1242</v>
      </c>
      <c r="E31891" t="s">
        <v>2131</v>
      </c>
    </row>
    <row r="31892" spans="1:5" x14ac:dyDescent="0.25">
      <c r="A31892">
        <v>40640</v>
      </c>
      <c r="C31892" t="s">
        <v>558</v>
      </c>
      <c r="D31892" t="s">
        <v>1242</v>
      </c>
      <c r="E31892" t="s">
        <v>2131</v>
      </c>
    </row>
    <row r="31893" spans="1:5" x14ac:dyDescent="0.25">
      <c r="A31893">
        <v>40641</v>
      </c>
      <c r="C31893" t="s">
        <v>558</v>
      </c>
      <c r="D31893" t="s">
        <v>1242</v>
      </c>
      <c r="E31893" t="s">
        <v>2131</v>
      </c>
    </row>
    <row r="31894" spans="1:5" x14ac:dyDescent="0.25">
      <c r="A31894">
        <v>40642</v>
      </c>
      <c r="C31894" t="s">
        <v>558</v>
      </c>
      <c r="D31894" t="s">
        <v>1242</v>
      </c>
      <c r="E31894" t="s">
        <v>2131</v>
      </c>
    </row>
    <row r="31895" spans="1:5" x14ac:dyDescent="0.25">
      <c r="A31895">
        <v>17728</v>
      </c>
      <c r="C31895" t="s">
        <v>558</v>
      </c>
      <c r="D31895" t="s">
        <v>1242</v>
      </c>
      <c r="E31895" t="s">
        <v>2131</v>
      </c>
    </row>
    <row r="31896" spans="1:5" x14ac:dyDescent="0.25">
      <c r="A31896">
        <v>17738</v>
      </c>
      <c r="C31896" t="s">
        <v>558</v>
      </c>
      <c r="D31896" t="s">
        <v>1242</v>
      </c>
      <c r="E31896" t="s">
        <v>2131</v>
      </c>
    </row>
    <row r="31897" spans="1:5" x14ac:dyDescent="0.25">
      <c r="A31897">
        <v>20489</v>
      </c>
      <c r="C31897" t="s">
        <v>558</v>
      </c>
      <c r="D31897" t="s">
        <v>1242</v>
      </c>
      <c r="E31897" t="s">
        <v>2131</v>
      </c>
    </row>
    <row r="31898" spans="1:5" x14ac:dyDescent="0.25">
      <c r="A31898">
        <v>20490</v>
      </c>
      <c r="C31898" t="s">
        <v>558</v>
      </c>
      <c r="D31898" t="s">
        <v>1242</v>
      </c>
      <c r="E31898" t="s">
        <v>2131</v>
      </c>
    </row>
    <row r="31899" spans="1:5" x14ac:dyDescent="0.25">
      <c r="A31899">
        <v>40588</v>
      </c>
      <c r="C31899" t="s">
        <v>558</v>
      </c>
      <c r="D31899" t="s">
        <v>1242</v>
      </c>
      <c r="E31899" t="s">
        <v>2131</v>
      </c>
    </row>
    <row r="31900" spans="1:5" x14ac:dyDescent="0.25">
      <c r="A31900">
        <v>40589</v>
      </c>
      <c r="C31900" t="s">
        <v>558</v>
      </c>
      <c r="D31900" t="s">
        <v>1242</v>
      </c>
      <c r="E31900" t="s">
        <v>2131</v>
      </c>
    </row>
    <row r="31901" spans="1:5" x14ac:dyDescent="0.25">
      <c r="A31901">
        <v>40590</v>
      </c>
      <c r="C31901" t="s">
        <v>558</v>
      </c>
      <c r="D31901" t="s">
        <v>1242</v>
      </c>
      <c r="E31901" t="s">
        <v>2131</v>
      </c>
    </row>
    <row r="31902" spans="1:5" x14ac:dyDescent="0.25">
      <c r="A31902">
        <v>40591</v>
      </c>
      <c r="C31902" t="s">
        <v>558</v>
      </c>
      <c r="D31902" t="s">
        <v>1242</v>
      </c>
      <c r="E31902" t="s">
        <v>2131</v>
      </c>
    </row>
    <row r="31903" spans="1:5" x14ac:dyDescent="0.25">
      <c r="A31903">
        <v>40592</v>
      </c>
      <c r="C31903" t="s">
        <v>558</v>
      </c>
      <c r="D31903" t="s">
        <v>1242</v>
      </c>
      <c r="E31903" t="s">
        <v>2131</v>
      </c>
    </row>
    <row r="31904" spans="1:5" x14ac:dyDescent="0.25">
      <c r="A31904">
        <v>40593</v>
      </c>
      <c r="C31904" t="s">
        <v>558</v>
      </c>
      <c r="D31904" t="s">
        <v>1242</v>
      </c>
      <c r="E31904" t="s">
        <v>2131</v>
      </c>
    </row>
    <row r="31905" spans="1:5" x14ac:dyDescent="0.25">
      <c r="A31905">
        <v>40643</v>
      </c>
      <c r="C31905" t="s">
        <v>558</v>
      </c>
      <c r="D31905" t="s">
        <v>1242</v>
      </c>
      <c r="E31905" t="s">
        <v>2131</v>
      </c>
    </row>
    <row r="31906" spans="1:5" x14ac:dyDescent="0.25">
      <c r="A31906">
        <v>40644</v>
      </c>
      <c r="C31906" t="s">
        <v>558</v>
      </c>
      <c r="D31906" t="s">
        <v>1242</v>
      </c>
      <c r="E31906" t="s">
        <v>2131</v>
      </c>
    </row>
    <row r="31907" spans="1:5" x14ac:dyDescent="0.25">
      <c r="A31907">
        <v>40646</v>
      </c>
      <c r="C31907" t="s">
        <v>558</v>
      </c>
      <c r="D31907" t="s">
        <v>1242</v>
      </c>
      <c r="E31907" t="s">
        <v>2131</v>
      </c>
    </row>
    <row r="31908" spans="1:5" x14ac:dyDescent="0.25">
      <c r="A31908">
        <v>19793</v>
      </c>
      <c r="C31908" t="s">
        <v>558</v>
      </c>
      <c r="D31908" t="s">
        <v>1242</v>
      </c>
      <c r="E31908" t="s">
        <v>2131</v>
      </c>
    </row>
    <row r="31909" spans="1:5" x14ac:dyDescent="0.25">
      <c r="A31909">
        <v>19794</v>
      </c>
      <c r="C31909" t="s">
        <v>558</v>
      </c>
      <c r="D31909" t="s">
        <v>1242</v>
      </c>
      <c r="E31909" t="s">
        <v>2131</v>
      </c>
    </row>
    <row r="31910" spans="1:5" x14ac:dyDescent="0.25">
      <c r="A31910">
        <v>26237</v>
      </c>
      <c r="C31910" t="s">
        <v>558</v>
      </c>
      <c r="D31910" t="s">
        <v>1242</v>
      </c>
      <c r="E31910" t="s">
        <v>2131</v>
      </c>
    </row>
    <row r="31911" spans="1:5" x14ac:dyDescent="0.25">
      <c r="A31911">
        <v>40672</v>
      </c>
      <c r="C31911" t="s">
        <v>558</v>
      </c>
      <c r="D31911" t="s">
        <v>1242</v>
      </c>
      <c r="E31911" t="s">
        <v>2131</v>
      </c>
    </row>
    <row r="31912" spans="1:5" x14ac:dyDescent="0.25">
      <c r="A31912">
        <v>40679</v>
      </c>
      <c r="C31912" t="s">
        <v>558</v>
      </c>
      <c r="D31912" t="s">
        <v>1242</v>
      </c>
      <c r="E31912" t="s">
        <v>2131</v>
      </c>
    </row>
    <row r="31913" spans="1:5" x14ac:dyDescent="0.25">
      <c r="A31913">
        <v>40680</v>
      </c>
      <c r="C31913" t="s">
        <v>558</v>
      </c>
      <c r="D31913" t="s">
        <v>1242</v>
      </c>
      <c r="E31913" t="s">
        <v>2131</v>
      </c>
    </row>
    <row r="31914" spans="1:5" x14ac:dyDescent="0.25">
      <c r="A31914">
        <v>40681</v>
      </c>
      <c r="C31914" t="s">
        <v>558</v>
      </c>
      <c r="D31914" t="s">
        <v>1242</v>
      </c>
      <c r="E31914" t="s">
        <v>2131</v>
      </c>
    </row>
    <row r="31915" spans="1:5" x14ac:dyDescent="0.25">
      <c r="A31915">
        <v>40682</v>
      </c>
      <c r="C31915" t="s">
        <v>558</v>
      </c>
      <c r="D31915" t="s">
        <v>1242</v>
      </c>
      <c r="E31915" t="s">
        <v>2131</v>
      </c>
    </row>
    <row r="31916" spans="1:5" x14ac:dyDescent="0.25">
      <c r="A31916">
        <v>40683</v>
      </c>
      <c r="C31916" t="s">
        <v>558</v>
      </c>
      <c r="D31916" t="s">
        <v>1242</v>
      </c>
      <c r="E31916" t="s">
        <v>2131</v>
      </c>
    </row>
    <row r="31917" spans="1:5" x14ac:dyDescent="0.25">
      <c r="A31917">
        <v>55308</v>
      </c>
      <c r="C31917" t="s">
        <v>558</v>
      </c>
      <c r="D31917" t="s">
        <v>1242</v>
      </c>
      <c r="E31917" t="s">
        <v>2131</v>
      </c>
    </row>
    <row r="31918" spans="1:5" x14ac:dyDescent="0.25">
      <c r="A31918">
        <v>23719</v>
      </c>
      <c r="C31918" t="s">
        <v>558</v>
      </c>
      <c r="D31918" t="s">
        <v>1242</v>
      </c>
      <c r="E31918" t="s">
        <v>2131</v>
      </c>
    </row>
    <row r="31919" spans="1:5" x14ac:dyDescent="0.25">
      <c r="A31919">
        <v>26260</v>
      </c>
      <c r="C31919" t="s">
        <v>558</v>
      </c>
      <c r="D31919" t="s">
        <v>1242</v>
      </c>
      <c r="E31919" t="s">
        <v>2131</v>
      </c>
    </row>
    <row r="31920" spans="1:5" x14ac:dyDescent="0.25">
      <c r="A31920">
        <v>40645</v>
      </c>
      <c r="C31920" t="s">
        <v>558</v>
      </c>
      <c r="D31920" t="s">
        <v>1242</v>
      </c>
      <c r="E31920" t="s">
        <v>2131</v>
      </c>
    </row>
    <row r="31921" spans="1:5" x14ac:dyDescent="0.25">
      <c r="A31921">
        <v>59439</v>
      </c>
      <c r="C31921" t="s">
        <v>558</v>
      </c>
      <c r="D31921" t="s">
        <v>1242</v>
      </c>
      <c r="E31921" t="s">
        <v>2131</v>
      </c>
    </row>
    <row r="31922" spans="1:5" x14ac:dyDescent="0.25">
      <c r="A31922">
        <v>59440</v>
      </c>
      <c r="C31922" t="s">
        <v>558</v>
      </c>
      <c r="D31922" t="s">
        <v>1242</v>
      </c>
      <c r="E31922" t="s">
        <v>2131</v>
      </c>
    </row>
    <row r="31923" spans="1:5" x14ac:dyDescent="0.25">
      <c r="A31923">
        <v>6074</v>
      </c>
      <c r="C31923" t="s">
        <v>558</v>
      </c>
      <c r="D31923" t="s">
        <v>1242</v>
      </c>
      <c r="E31923" t="s">
        <v>2131</v>
      </c>
    </row>
    <row r="31924" spans="1:5" x14ac:dyDescent="0.25">
      <c r="A31924">
        <v>11374</v>
      </c>
      <c r="C31924" t="s">
        <v>558</v>
      </c>
      <c r="D31924" t="s">
        <v>1242</v>
      </c>
      <c r="E31924" t="s">
        <v>2131</v>
      </c>
    </row>
    <row r="31925" spans="1:5" x14ac:dyDescent="0.25">
      <c r="A31925">
        <v>13685</v>
      </c>
      <c r="C31925" t="s">
        <v>558</v>
      </c>
      <c r="D31925" t="s">
        <v>1242</v>
      </c>
      <c r="E31925" t="s">
        <v>2131</v>
      </c>
    </row>
    <row r="31926" spans="1:5" x14ac:dyDescent="0.25">
      <c r="A31926">
        <v>20498</v>
      </c>
      <c r="C31926" t="s">
        <v>558</v>
      </c>
      <c r="D31926" t="s">
        <v>1242</v>
      </c>
      <c r="E31926" t="s">
        <v>2131</v>
      </c>
    </row>
    <row r="31927" spans="1:5" x14ac:dyDescent="0.25">
      <c r="A31927">
        <v>20499</v>
      </c>
      <c r="C31927" t="s">
        <v>558</v>
      </c>
      <c r="D31927" t="s">
        <v>1242</v>
      </c>
      <c r="E31927" t="s">
        <v>2131</v>
      </c>
    </row>
    <row r="31928" spans="1:5" x14ac:dyDescent="0.25">
      <c r="A31928">
        <v>40594</v>
      </c>
      <c r="C31928" t="s">
        <v>558</v>
      </c>
      <c r="D31928" t="s">
        <v>1242</v>
      </c>
      <c r="E31928" t="s">
        <v>2131</v>
      </c>
    </row>
    <row r="31929" spans="1:5" x14ac:dyDescent="0.25">
      <c r="A31929">
        <v>40595</v>
      </c>
      <c r="C31929" t="s">
        <v>558</v>
      </c>
      <c r="D31929" t="s">
        <v>1242</v>
      </c>
      <c r="E31929" t="s">
        <v>2131</v>
      </c>
    </row>
    <row r="31930" spans="1:5" x14ac:dyDescent="0.25">
      <c r="A31930">
        <v>40596</v>
      </c>
      <c r="C31930" t="s">
        <v>558</v>
      </c>
      <c r="D31930" t="s">
        <v>1242</v>
      </c>
      <c r="E31930" t="s">
        <v>2131</v>
      </c>
    </row>
    <row r="31931" spans="1:5" x14ac:dyDescent="0.25">
      <c r="A31931">
        <v>40597</v>
      </c>
      <c r="C31931" t="s">
        <v>558</v>
      </c>
      <c r="D31931" t="s">
        <v>1242</v>
      </c>
      <c r="E31931" t="s">
        <v>2131</v>
      </c>
    </row>
    <row r="31932" spans="1:5" x14ac:dyDescent="0.25">
      <c r="A31932">
        <v>40598</v>
      </c>
      <c r="C31932" t="s">
        <v>558</v>
      </c>
      <c r="D31932" t="s">
        <v>1242</v>
      </c>
      <c r="E31932" t="s">
        <v>2131</v>
      </c>
    </row>
    <row r="31933" spans="1:5" x14ac:dyDescent="0.25">
      <c r="A31933">
        <v>40599</v>
      </c>
      <c r="C31933" t="s">
        <v>558</v>
      </c>
      <c r="D31933" t="s">
        <v>1242</v>
      </c>
      <c r="E31933" t="s">
        <v>2131</v>
      </c>
    </row>
    <row r="31934" spans="1:5" x14ac:dyDescent="0.25">
      <c r="A31934">
        <v>40600</v>
      </c>
      <c r="C31934" t="s">
        <v>558</v>
      </c>
      <c r="D31934" t="s">
        <v>1242</v>
      </c>
      <c r="E31934" t="s">
        <v>2131</v>
      </c>
    </row>
    <row r="31935" spans="1:5" x14ac:dyDescent="0.25">
      <c r="A31935">
        <v>40647</v>
      </c>
      <c r="C31935" t="s">
        <v>558</v>
      </c>
      <c r="D31935" t="s">
        <v>1242</v>
      </c>
      <c r="E31935" t="s">
        <v>2131</v>
      </c>
    </row>
    <row r="31936" spans="1:5" x14ac:dyDescent="0.25">
      <c r="A31936">
        <v>40648</v>
      </c>
      <c r="C31936" t="s">
        <v>558</v>
      </c>
      <c r="D31936" t="s">
        <v>1242</v>
      </c>
      <c r="E31936" t="s">
        <v>2131</v>
      </c>
    </row>
    <row r="31937" spans="1:5" x14ac:dyDescent="0.25">
      <c r="A31937">
        <v>40649</v>
      </c>
      <c r="C31937" t="s">
        <v>558</v>
      </c>
      <c r="D31937" t="s">
        <v>1242</v>
      </c>
      <c r="E31937" t="s">
        <v>2131</v>
      </c>
    </row>
    <row r="31938" spans="1:5" x14ac:dyDescent="0.25">
      <c r="A31938">
        <v>40650</v>
      </c>
      <c r="C31938" t="s">
        <v>558</v>
      </c>
      <c r="D31938" t="s">
        <v>1242</v>
      </c>
      <c r="E31938" t="s">
        <v>2131</v>
      </c>
    </row>
    <row r="31939" spans="1:5" x14ac:dyDescent="0.25">
      <c r="A31939">
        <v>40651</v>
      </c>
      <c r="C31939" t="s">
        <v>558</v>
      </c>
      <c r="D31939" t="s">
        <v>1242</v>
      </c>
      <c r="E31939" t="s">
        <v>2131</v>
      </c>
    </row>
    <row r="31940" spans="1:5" x14ac:dyDescent="0.25">
      <c r="A31940">
        <v>40652</v>
      </c>
      <c r="C31940" t="s">
        <v>558</v>
      </c>
      <c r="D31940" t="s">
        <v>1242</v>
      </c>
      <c r="E31940" t="s">
        <v>2131</v>
      </c>
    </row>
    <row r="31941" spans="1:5" x14ac:dyDescent="0.25">
      <c r="A31941">
        <v>40653</v>
      </c>
      <c r="C31941" t="s">
        <v>558</v>
      </c>
      <c r="D31941" t="s">
        <v>1242</v>
      </c>
      <c r="E31941" t="s">
        <v>2131</v>
      </c>
    </row>
    <row r="31942" spans="1:5" x14ac:dyDescent="0.25">
      <c r="A31942">
        <v>40654</v>
      </c>
      <c r="C31942" t="s">
        <v>558</v>
      </c>
      <c r="D31942" t="s">
        <v>1242</v>
      </c>
      <c r="E31942" t="s">
        <v>2131</v>
      </c>
    </row>
    <row r="31943" spans="1:5" x14ac:dyDescent="0.25">
      <c r="A31943">
        <v>40655</v>
      </c>
      <c r="C31943" t="s">
        <v>558</v>
      </c>
      <c r="D31943" t="s">
        <v>1242</v>
      </c>
      <c r="E31943" t="s">
        <v>2131</v>
      </c>
    </row>
    <row r="31944" spans="1:5" x14ac:dyDescent="0.25">
      <c r="A31944">
        <v>40656</v>
      </c>
      <c r="C31944" t="s">
        <v>558</v>
      </c>
      <c r="D31944" t="s">
        <v>1242</v>
      </c>
      <c r="E31944" t="s">
        <v>2131</v>
      </c>
    </row>
    <row r="31945" spans="1:5" x14ac:dyDescent="0.25">
      <c r="A31945">
        <v>40657</v>
      </c>
      <c r="C31945" t="s">
        <v>558</v>
      </c>
      <c r="D31945" t="s">
        <v>1242</v>
      </c>
      <c r="E31945" t="s">
        <v>2131</v>
      </c>
    </row>
    <row r="31946" spans="1:5" x14ac:dyDescent="0.25">
      <c r="A31946">
        <v>40658</v>
      </c>
      <c r="C31946" t="s">
        <v>558</v>
      </c>
      <c r="D31946" t="s">
        <v>1242</v>
      </c>
      <c r="E31946" t="s">
        <v>2131</v>
      </c>
    </row>
    <row r="31947" spans="1:5" x14ac:dyDescent="0.25">
      <c r="A31947">
        <v>40659</v>
      </c>
      <c r="C31947" t="s">
        <v>558</v>
      </c>
      <c r="D31947" t="s">
        <v>1242</v>
      </c>
      <c r="E31947" t="s">
        <v>2131</v>
      </c>
    </row>
    <row r="31948" spans="1:5" x14ac:dyDescent="0.25">
      <c r="A31948">
        <v>40660</v>
      </c>
      <c r="C31948" t="s">
        <v>558</v>
      </c>
      <c r="D31948" t="s">
        <v>1242</v>
      </c>
      <c r="E31948" t="s">
        <v>2131</v>
      </c>
    </row>
    <row r="31949" spans="1:5" x14ac:dyDescent="0.25">
      <c r="A31949">
        <v>55309</v>
      </c>
      <c r="C31949" t="s">
        <v>558</v>
      </c>
      <c r="D31949" t="s">
        <v>1242</v>
      </c>
      <c r="E31949" t="s">
        <v>2131</v>
      </c>
    </row>
    <row r="31950" spans="1:5" x14ac:dyDescent="0.25">
      <c r="A31950">
        <v>54060</v>
      </c>
      <c r="C31950" t="s">
        <v>558</v>
      </c>
      <c r="D31950" t="s">
        <v>1243</v>
      </c>
      <c r="E31950" t="s">
        <v>2132</v>
      </c>
    </row>
    <row r="31951" spans="1:5" x14ac:dyDescent="0.25">
      <c r="A31951">
        <v>57881</v>
      </c>
      <c r="C31951" t="s">
        <v>558</v>
      </c>
      <c r="D31951" t="s">
        <v>1243</v>
      </c>
      <c r="E31951" t="s">
        <v>2132</v>
      </c>
    </row>
    <row r="31952" spans="1:5" x14ac:dyDescent="0.25">
      <c r="A31952">
        <v>19897</v>
      </c>
      <c r="C31952" t="s">
        <v>558</v>
      </c>
      <c r="D31952" t="s">
        <v>1243</v>
      </c>
      <c r="E31952" t="s">
        <v>2132</v>
      </c>
    </row>
    <row r="31953" spans="1:5" x14ac:dyDescent="0.25">
      <c r="A31953">
        <v>3786</v>
      </c>
      <c r="C31953" t="s">
        <v>558</v>
      </c>
      <c r="D31953" t="s">
        <v>1243</v>
      </c>
      <c r="E31953" t="s">
        <v>2132</v>
      </c>
    </row>
    <row r="31954" spans="1:5" x14ac:dyDescent="0.25">
      <c r="A31954">
        <v>6075</v>
      </c>
      <c r="C31954" t="s">
        <v>558</v>
      </c>
      <c r="D31954" t="s">
        <v>1243</v>
      </c>
      <c r="E31954" t="s">
        <v>2132</v>
      </c>
    </row>
    <row r="31955" spans="1:5" x14ac:dyDescent="0.25">
      <c r="A31955">
        <v>6076</v>
      </c>
      <c r="C31955" t="s">
        <v>558</v>
      </c>
      <c r="D31955" t="s">
        <v>1243</v>
      </c>
      <c r="E31955" t="s">
        <v>2132</v>
      </c>
    </row>
    <row r="31956" spans="1:5" x14ac:dyDescent="0.25">
      <c r="A31956">
        <v>10546</v>
      </c>
      <c r="C31956" t="s">
        <v>558</v>
      </c>
      <c r="D31956" t="s">
        <v>1243</v>
      </c>
      <c r="E31956" t="s">
        <v>2132</v>
      </c>
    </row>
    <row r="31957" spans="1:5" x14ac:dyDescent="0.25">
      <c r="A31957">
        <v>14248</v>
      </c>
      <c r="C31957" t="s">
        <v>558</v>
      </c>
      <c r="D31957" t="s">
        <v>1243</v>
      </c>
      <c r="E31957" t="s">
        <v>2132</v>
      </c>
    </row>
    <row r="31958" spans="1:5" x14ac:dyDescent="0.25">
      <c r="A31958">
        <v>40695</v>
      </c>
      <c r="C31958" t="s">
        <v>558</v>
      </c>
      <c r="D31958" t="s">
        <v>1243</v>
      </c>
      <c r="E31958" t="s">
        <v>2132</v>
      </c>
    </row>
    <row r="31959" spans="1:5" x14ac:dyDescent="0.25">
      <c r="A31959">
        <v>26269</v>
      </c>
      <c r="C31959" t="s">
        <v>558</v>
      </c>
      <c r="D31959" t="s">
        <v>1243</v>
      </c>
      <c r="E31959" t="s">
        <v>2132</v>
      </c>
    </row>
    <row r="31960" spans="1:5" x14ac:dyDescent="0.25">
      <c r="A31960">
        <v>26270</v>
      </c>
      <c r="C31960" t="s">
        <v>558</v>
      </c>
      <c r="D31960" t="s">
        <v>1243</v>
      </c>
      <c r="E31960" t="s">
        <v>2132</v>
      </c>
    </row>
    <row r="31961" spans="1:5" x14ac:dyDescent="0.25">
      <c r="A31961">
        <v>10541</v>
      </c>
      <c r="C31961" t="s">
        <v>558</v>
      </c>
      <c r="D31961" t="s">
        <v>1243</v>
      </c>
      <c r="E31961" t="s">
        <v>2132</v>
      </c>
    </row>
    <row r="31962" spans="1:5" x14ac:dyDescent="0.25">
      <c r="A31962">
        <v>10544</v>
      </c>
      <c r="C31962" t="s">
        <v>558</v>
      </c>
      <c r="D31962" t="s">
        <v>1243</v>
      </c>
      <c r="E31962" t="s">
        <v>2132</v>
      </c>
    </row>
    <row r="31963" spans="1:5" x14ac:dyDescent="0.25">
      <c r="A31963">
        <v>19736</v>
      </c>
      <c r="C31963" t="s">
        <v>558</v>
      </c>
      <c r="D31963" t="s">
        <v>1243</v>
      </c>
      <c r="E31963" t="s">
        <v>2132</v>
      </c>
    </row>
    <row r="31964" spans="1:5" x14ac:dyDescent="0.25">
      <c r="A31964">
        <v>10540</v>
      </c>
      <c r="C31964" t="s">
        <v>558</v>
      </c>
      <c r="D31964" t="s">
        <v>1243</v>
      </c>
      <c r="E31964" t="s">
        <v>2132</v>
      </c>
    </row>
    <row r="31965" spans="1:5" x14ac:dyDescent="0.25">
      <c r="A31965">
        <v>10542</v>
      </c>
      <c r="C31965" t="s">
        <v>558</v>
      </c>
      <c r="D31965" t="s">
        <v>1243</v>
      </c>
      <c r="E31965" t="s">
        <v>2132</v>
      </c>
    </row>
    <row r="31966" spans="1:5" x14ac:dyDescent="0.25">
      <c r="A31966">
        <v>20503</v>
      </c>
      <c r="C31966" t="s">
        <v>558</v>
      </c>
      <c r="D31966" t="s">
        <v>1243</v>
      </c>
      <c r="E31966" t="s">
        <v>2132</v>
      </c>
    </row>
    <row r="31967" spans="1:5" x14ac:dyDescent="0.25">
      <c r="A31967">
        <v>20504</v>
      </c>
      <c r="C31967" t="s">
        <v>558</v>
      </c>
      <c r="D31967" t="s">
        <v>1243</v>
      </c>
      <c r="E31967" t="s">
        <v>2132</v>
      </c>
    </row>
    <row r="31968" spans="1:5" x14ac:dyDescent="0.25">
      <c r="A31968">
        <v>26255</v>
      </c>
      <c r="C31968" t="s">
        <v>558</v>
      </c>
      <c r="D31968" t="s">
        <v>1243</v>
      </c>
      <c r="E31968" t="s">
        <v>2132</v>
      </c>
    </row>
    <row r="31969" spans="1:5" x14ac:dyDescent="0.25">
      <c r="A31969">
        <v>40684</v>
      </c>
      <c r="C31969" t="s">
        <v>558</v>
      </c>
      <c r="D31969" t="s">
        <v>1243</v>
      </c>
      <c r="E31969" t="s">
        <v>2132</v>
      </c>
    </row>
    <row r="31970" spans="1:5" x14ac:dyDescent="0.25">
      <c r="A31970">
        <v>40685</v>
      </c>
      <c r="C31970" t="s">
        <v>558</v>
      </c>
      <c r="D31970" t="s">
        <v>1243</v>
      </c>
      <c r="E31970" t="s">
        <v>2132</v>
      </c>
    </row>
    <row r="31971" spans="1:5" x14ac:dyDescent="0.25">
      <c r="A31971">
        <v>40686</v>
      </c>
      <c r="C31971" t="s">
        <v>558</v>
      </c>
      <c r="D31971" t="s">
        <v>1243</v>
      </c>
      <c r="E31971" t="s">
        <v>2132</v>
      </c>
    </row>
    <row r="31972" spans="1:5" x14ac:dyDescent="0.25">
      <c r="A31972">
        <v>40687</v>
      </c>
      <c r="C31972" t="s">
        <v>558</v>
      </c>
      <c r="D31972" t="s">
        <v>1243</v>
      </c>
      <c r="E31972" t="s">
        <v>2132</v>
      </c>
    </row>
    <row r="31973" spans="1:5" x14ac:dyDescent="0.25">
      <c r="A31973">
        <v>40688</v>
      </c>
      <c r="C31973" t="s">
        <v>558</v>
      </c>
      <c r="D31973" t="s">
        <v>1243</v>
      </c>
      <c r="E31973" t="s">
        <v>2132</v>
      </c>
    </row>
    <row r="31974" spans="1:5" x14ac:dyDescent="0.25">
      <c r="A31974">
        <v>40689</v>
      </c>
      <c r="C31974" t="s">
        <v>558</v>
      </c>
      <c r="D31974" t="s">
        <v>1243</v>
      </c>
      <c r="E31974" t="s">
        <v>2132</v>
      </c>
    </row>
    <row r="31975" spans="1:5" x14ac:dyDescent="0.25">
      <c r="A31975">
        <v>40690</v>
      </c>
      <c r="C31975" t="s">
        <v>558</v>
      </c>
      <c r="D31975" t="s">
        <v>1243</v>
      </c>
      <c r="E31975" t="s">
        <v>2132</v>
      </c>
    </row>
    <row r="31976" spans="1:5" x14ac:dyDescent="0.25">
      <c r="A31976">
        <v>40691</v>
      </c>
      <c r="C31976" t="s">
        <v>558</v>
      </c>
      <c r="D31976" t="s">
        <v>1243</v>
      </c>
      <c r="E31976" t="s">
        <v>2132</v>
      </c>
    </row>
    <row r="31977" spans="1:5" x14ac:dyDescent="0.25">
      <c r="A31977">
        <v>40692</v>
      </c>
      <c r="C31977" t="s">
        <v>558</v>
      </c>
      <c r="D31977" t="s">
        <v>1243</v>
      </c>
      <c r="E31977" t="s">
        <v>2132</v>
      </c>
    </row>
    <row r="31978" spans="1:5" x14ac:dyDescent="0.25">
      <c r="A31978">
        <v>10543</v>
      </c>
      <c r="C31978" t="s">
        <v>558</v>
      </c>
      <c r="D31978" t="s">
        <v>1243</v>
      </c>
      <c r="E31978" t="s">
        <v>2132</v>
      </c>
    </row>
    <row r="31979" spans="1:5" x14ac:dyDescent="0.25">
      <c r="A31979">
        <v>11802</v>
      </c>
      <c r="C31979" t="s">
        <v>558</v>
      </c>
      <c r="D31979" t="s">
        <v>1243</v>
      </c>
      <c r="E31979" t="s">
        <v>2132</v>
      </c>
    </row>
    <row r="31980" spans="1:5" x14ac:dyDescent="0.25">
      <c r="A31980">
        <v>12560</v>
      </c>
      <c r="C31980" t="s">
        <v>558</v>
      </c>
      <c r="D31980" t="s">
        <v>1243</v>
      </c>
      <c r="E31980" t="s">
        <v>2132</v>
      </c>
    </row>
    <row r="31981" spans="1:5" x14ac:dyDescent="0.25">
      <c r="A31981">
        <v>20502</v>
      </c>
      <c r="C31981" t="s">
        <v>558</v>
      </c>
      <c r="D31981" t="s">
        <v>1243</v>
      </c>
      <c r="E31981" t="s">
        <v>2132</v>
      </c>
    </row>
    <row r="31982" spans="1:5" x14ac:dyDescent="0.25">
      <c r="A31982">
        <v>40693</v>
      </c>
      <c r="C31982" t="s">
        <v>558</v>
      </c>
      <c r="D31982" t="s">
        <v>1243</v>
      </c>
      <c r="E31982" t="s">
        <v>2132</v>
      </c>
    </row>
    <row r="31983" spans="1:5" x14ac:dyDescent="0.25">
      <c r="A31983">
        <v>40694</v>
      </c>
      <c r="C31983" t="s">
        <v>558</v>
      </c>
      <c r="D31983" t="s">
        <v>1243</v>
      </c>
      <c r="E31983" t="s">
        <v>2132</v>
      </c>
    </row>
    <row r="31984" spans="1:5" x14ac:dyDescent="0.25">
      <c r="A31984">
        <v>53350</v>
      </c>
      <c r="C31984" t="s">
        <v>558</v>
      </c>
      <c r="D31984" t="s">
        <v>1244</v>
      </c>
      <c r="E31984" t="s">
        <v>2133</v>
      </c>
    </row>
    <row r="31985" spans="1:5" x14ac:dyDescent="0.25">
      <c r="A31985">
        <v>57882</v>
      </c>
      <c r="C31985" t="s">
        <v>558</v>
      </c>
      <c r="D31985" t="s">
        <v>1244</v>
      </c>
      <c r="E31985" t="s">
        <v>2133</v>
      </c>
    </row>
    <row r="31986" spans="1:5" x14ac:dyDescent="0.25">
      <c r="A31986">
        <v>3825</v>
      </c>
      <c r="C31986" t="s">
        <v>558</v>
      </c>
      <c r="D31986" t="s">
        <v>1244</v>
      </c>
      <c r="E31986" t="s">
        <v>2133</v>
      </c>
    </row>
    <row r="31987" spans="1:5" x14ac:dyDescent="0.25">
      <c r="A31987">
        <v>18775</v>
      </c>
      <c r="C31987" t="s">
        <v>558</v>
      </c>
      <c r="D31987" t="s">
        <v>1244</v>
      </c>
      <c r="E31987" t="s">
        <v>2133</v>
      </c>
    </row>
    <row r="31988" spans="1:5" x14ac:dyDescent="0.25">
      <c r="A31988">
        <v>20505</v>
      </c>
      <c r="C31988" t="s">
        <v>558</v>
      </c>
      <c r="D31988" t="s">
        <v>1244</v>
      </c>
      <c r="E31988" t="s">
        <v>2133</v>
      </c>
    </row>
    <row r="31989" spans="1:5" x14ac:dyDescent="0.25">
      <c r="A31989">
        <v>20507</v>
      </c>
      <c r="C31989" t="s">
        <v>558</v>
      </c>
      <c r="D31989" t="s">
        <v>1244</v>
      </c>
      <c r="E31989" t="s">
        <v>2133</v>
      </c>
    </row>
    <row r="31990" spans="1:5" x14ac:dyDescent="0.25">
      <c r="A31990">
        <v>40696</v>
      </c>
      <c r="C31990" t="s">
        <v>558</v>
      </c>
      <c r="D31990" t="s">
        <v>1244</v>
      </c>
      <c r="E31990" t="s">
        <v>2133</v>
      </c>
    </row>
    <row r="31991" spans="1:5" x14ac:dyDescent="0.25">
      <c r="A31991">
        <v>40697</v>
      </c>
      <c r="C31991" t="s">
        <v>558</v>
      </c>
      <c r="D31991" t="s">
        <v>1244</v>
      </c>
      <c r="E31991" t="s">
        <v>2133</v>
      </c>
    </row>
    <row r="31992" spans="1:5" x14ac:dyDescent="0.25">
      <c r="A31992">
        <v>40699</v>
      </c>
      <c r="C31992" t="s">
        <v>558</v>
      </c>
      <c r="D31992" t="s">
        <v>1244</v>
      </c>
      <c r="E31992" t="s">
        <v>2133</v>
      </c>
    </row>
    <row r="31993" spans="1:5" x14ac:dyDescent="0.25">
      <c r="A31993">
        <v>40700</v>
      </c>
      <c r="C31993" t="s">
        <v>558</v>
      </c>
      <c r="D31993" t="s">
        <v>1244</v>
      </c>
      <c r="E31993" t="s">
        <v>2133</v>
      </c>
    </row>
    <row r="31994" spans="1:5" x14ac:dyDescent="0.25">
      <c r="A31994">
        <v>40701</v>
      </c>
      <c r="C31994" t="s">
        <v>558</v>
      </c>
      <c r="D31994" t="s">
        <v>1244</v>
      </c>
      <c r="E31994" t="s">
        <v>2133</v>
      </c>
    </row>
    <row r="31995" spans="1:5" x14ac:dyDescent="0.25">
      <c r="A31995">
        <v>40702</v>
      </c>
      <c r="C31995" t="s">
        <v>558</v>
      </c>
      <c r="D31995" t="s">
        <v>1244</v>
      </c>
      <c r="E31995" t="s">
        <v>2133</v>
      </c>
    </row>
    <row r="31996" spans="1:5" x14ac:dyDescent="0.25">
      <c r="A31996">
        <v>40703</v>
      </c>
      <c r="C31996" t="s">
        <v>558</v>
      </c>
      <c r="D31996" t="s">
        <v>1244</v>
      </c>
      <c r="E31996" t="s">
        <v>2133</v>
      </c>
    </row>
    <row r="31997" spans="1:5" x14ac:dyDescent="0.25">
      <c r="A31997">
        <v>40704</v>
      </c>
      <c r="C31997" t="s">
        <v>558</v>
      </c>
      <c r="D31997" t="s">
        <v>1244</v>
      </c>
      <c r="E31997" t="s">
        <v>2133</v>
      </c>
    </row>
    <row r="31998" spans="1:5" x14ac:dyDescent="0.25">
      <c r="A31998">
        <v>40705</v>
      </c>
      <c r="C31998" t="s">
        <v>558</v>
      </c>
      <c r="D31998" t="s">
        <v>1244</v>
      </c>
      <c r="E31998" t="s">
        <v>2133</v>
      </c>
    </row>
    <row r="31999" spans="1:5" x14ac:dyDescent="0.25">
      <c r="A31999">
        <v>40706</v>
      </c>
      <c r="C31999" t="s">
        <v>558</v>
      </c>
      <c r="D31999" t="s">
        <v>1244</v>
      </c>
      <c r="E31999" t="s">
        <v>2133</v>
      </c>
    </row>
    <row r="32000" spans="1:5" x14ac:dyDescent="0.25">
      <c r="A32000">
        <v>40707</v>
      </c>
      <c r="C32000" t="s">
        <v>558</v>
      </c>
      <c r="D32000" t="s">
        <v>1244</v>
      </c>
      <c r="E32000" t="s">
        <v>2133</v>
      </c>
    </row>
    <row r="32001" spans="1:5" x14ac:dyDescent="0.25">
      <c r="A32001">
        <v>40708</v>
      </c>
      <c r="C32001" t="s">
        <v>558</v>
      </c>
      <c r="D32001" t="s">
        <v>1244</v>
      </c>
      <c r="E32001" t="s">
        <v>2133</v>
      </c>
    </row>
    <row r="32002" spans="1:5" x14ac:dyDescent="0.25">
      <c r="A32002">
        <v>40725</v>
      </c>
      <c r="C32002" t="s">
        <v>558</v>
      </c>
      <c r="D32002" t="s">
        <v>1244</v>
      </c>
      <c r="E32002" t="s">
        <v>2133</v>
      </c>
    </row>
    <row r="32003" spans="1:5" x14ac:dyDescent="0.25">
      <c r="A32003">
        <v>3826</v>
      </c>
      <c r="C32003" t="s">
        <v>558</v>
      </c>
      <c r="D32003" t="s">
        <v>1244</v>
      </c>
      <c r="E32003" t="s">
        <v>2133</v>
      </c>
    </row>
    <row r="32004" spans="1:5" x14ac:dyDescent="0.25">
      <c r="A32004">
        <v>3827</v>
      </c>
      <c r="C32004" t="s">
        <v>558</v>
      </c>
      <c r="D32004" t="s">
        <v>1244</v>
      </c>
      <c r="E32004" t="s">
        <v>2133</v>
      </c>
    </row>
    <row r="32005" spans="1:5" x14ac:dyDescent="0.25">
      <c r="A32005">
        <v>8357</v>
      </c>
      <c r="C32005" t="s">
        <v>558</v>
      </c>
      <c r="D32005" t="s">
        <v>1244</v>
      </c>
      <c r="E32005" t="s">
        <v>2133</v>
      </c>
    </row>
    <row r="32006" spans="1:5" x14ac:dyDescent="0.25">
      <c r="A32006">
        <v>20509</v>
      </c>
      <c r="C32006" t="s">
        <v>558</v>
      </c>
      <c r="D32006" t="s">
        <v>1244</v>
      </c>
      <c r="E32006" t="s">
        <v>2133</v>
      </c>
    </row>
    <row r="32007" spans="1:5" x14ac:dyDescent="0.25">
      <c r="A32007">
        <v>20510</v>
      </c>
      <c r="C32007" t="s">
        <v>558</v>
      </c>
      <c r="D32007" t="s">
        <v>1244</v>
      </c>
      <c r="E32007" t="s">
        <v>2133</v>
      </c>
    </row>
    <row r="32008" spans="1:5" x14ac:dyDescent="0.25">
      <c r="A32008">
        <v>40698</v>
      </c>
      <c r="C32008" t="s">
        <v>558</v>
      </c>
      <c r="D32008" t="s">
        <v>1244</v>
      </c>
      <c r="E32008" t="s">
        <v>2133</v>
      </c>
    </row>
    <row r="32009" spans="1:5" x14ac:dyDescent="0.25">
      <c r="A32009">
        <v>40709</v>
      </c>
      <c r="C32009" t="s">
        <v>558</v>
      </c>
      <c r="D32009" t="s">
        <v>1244</v>
      </c>
      <c r="E32009" t="s">
        <v>2133</v>
      </c>
    </row>
    <row r="32010" spans="1:5" x14ac:dyDescent="0.25">
      <c r="A32010">
        <v>40710</v>
      </c>
      <c r="C32010" t="s">
        <v>558</v>
      </c>
      <c r="D32010" t="s">
        <v>1244</v>
      </c>
      <c r="E32010" t="s">
        <v>2133</v>
      </c>
    </row>
    <row r="32011" spans="1:5" x14ac:dyDescent="0.25">
      <c r="A32011">
        <v>40711</v>
      </c>
      <c r="C32011" t="s">
        <v>558</v>
      </c>
      <c r="D32011" t="s">
        <v>1244</v>
      </c>
      <c r="E32011" t="s">
        <v>2133</v>
      </c>
    </row>
    <row r="32012" spans="1:5" x14ac:dyDescent="0.25">
      <c r="A32012">
        <v>40712</v>
      </c>
      <c r="C32012" t="s">
        <v>558</v>
      </c>
      <c r="D32012" t="s">
        <v>1244</v>
      </c>
      <c r="E32012" t="s">
        <v>2133</v>
      </c>
    </row>
    <row r="32013" spans="1:5" x14ac:dyDescent="0.25">
      <c r="A32013">
        <v>40713</v>
      </c>
      <c r="C32013" t="s">
        <v>558</v>
      </c>
      <c r="D32013" t="s">
        <v>1244</v>
      </c>
      <c r="E32013" t="s">
        <v>2133</v>
      </c>
    </row>
    <row r="32014" spans="1:5" x14ac:dyDescent="0.25">
      <c r="A32014">
        <v>40714</v>
      </c>
      <c r="C32014" t="s">
        <v>558</v>
      </c>
      <c r="D32014" t="s">
        <v>1244</v>
      </c>
      <c r="E32014" t="s">
        <v>2133</v>
      </c>
    </row>
    <row r="32015" spans="1:5" x14ac:dyDescent="0.25">
      <c r="A32015">
        <v>40715</v>
      </c>
      <c r="C32015" t="s">
        <v>558</v>
      </c>
      <c r="D32015" t="s">
        <v>1244</v>
      </c>
      <c r="E32015" t="s">
        <v>2133</v>
      </c>
    </row>
    <row r="32016" spans="1:5" x14ac:dyDescent="0.25">
      <c r="A32016">
        <v>40716</v>
      </c>
      <c r="C32016" t="s">
        <v>558</v>
      </c>
      <c r="D32016" t="s">
        <v>1244</v>
      </c>
      <c r="E32016" t="s">
        <v>2133</v>
      </c>
    </row>
    <row r="32017" spans="1:5" x14ac:dyDescent="0.25">
      <c r="A32017">
        <v>40717</v>
      </c>
      <c r="C32017" t="s">
        <v>558</v>
      </c>
      <c r="D32017" t="s">
        <v>1244</v>
      </c>
      <c r="E32017" t="s">
        <v>2133</v>
      </c>
    </row>
    <row r="32018" spans="1:5" x14ac:dyDescent="0.25">
      <c r="A32018">
        <v>40718</v>
      </c>
      <c r="C32018" t="s">
        <v>558</v>
      </c>
      <c r="D32018" t="s">
        <v>1244</v>
      </c>
      <c r="E32018" t="s">
        <v>2133</v>
      </c>
    </row>
    <row r="32019" spans="1:5" x14ac:dyDescent="0.25">
      <c r="A32019">
        <v>40719</v>
      </c>
      <c r="C32019" t="s">
        <v>558</v>
      </c>
      <c r="D32019" t="s">
        <v>1244</v>
      </c>
      <c r="E32019" t="s">
        <v>2133</v>
      </c>
    </row>
    <row r="32020" spans="1:5" x14ac:dyDescent="0.25">
      <c r="A32020">
        <v>40720</v>
      </c>
      <c r="C32020" t="s">
        <v>558</v>
      </c>
      <c r="D32020" t="s">
        <v>1244</v>
      </c>
      <c r="E32020" t="s">
        <v>2133</v>
      </c>
    </row>
    <row r="32021" spans="1:5" x14ac:dyDescent="0.25">
      <c r="A32021">
        <v>40721</v>
      </c>
      <c r="C32021" t="s">
        <v>558</v>
      </c>
      <c r="D32021" t="s">
        <v>1244</v>
      </c>
      <c r="E32021" t="s">
        <v>2133</v>
      </c>
    </row>
    <row r="32022" spans="1:5" x14ac:dyDescent="0.25">
      <c r="A32022">
        <v>40722</v>
      </c>
      <c r="C32022" t="s">
        <v>558</v>
      </c>
      <c r="D32022" t="s">
        <v>1244</v>
      </c>
      <c r="E32022" t="s">
        <v>2133</v>
      </c>
    </row>
    <row r="32023" spans="1:5" x14ac:dyDescent="0.25">
      <c r="A32023">
        <v>40723</v>
      </c>
      <c r="C32023" t="s">
        <v>558</v>
      </c>
      <c r="D32023" t="s">
        <v>1244</v>
      </c>
      <c r="E32023" t="s">
        <v>2133</v>
      </c>
    </row>
    <row r="32024" spans="1:5" x14ac:dyDescent="0.25">
      <c r="A32024">
        <v>40724</v>
      </c>
      <c r="C32024" t="s">
        <v>558</v>
      </c>
      <c r="D32024" t="s">
        <v>1244</v>
      </c>
      <c r="E32024" t="s">
        <v>2133</v>
      </c>
    </row>
    <row r="32025" spans="1:5" x14ac:dyDescent="0.25">
      <c r="A32025">
        <v>40726</v>
      </c>
      <c r="C32025" t="s">
        <v>558</v>
      </c>
      <c r="D32025" t="s">
        <v>1244</v>
      </c>
      <c r="E32025" t="s">
        <v>2133</v>
      </c>
    </row>
    <row r="32026" spans="1:5" x14ac:dyDescent="0.25">
      <c r="A32026">
        <v>55793</v>
      </c>
      <c r="C32026" t="s">
        <v>558</v>
      </c>
      <c r="D32026" t="s">
        <v>1244</v>
      </c>
      <c r="E32026" t="s">
        <v>2133</v>
      </c>
    </row>
    <row r="32027" spans="1:5" x14ac:dyDescent="0.25">
      <c r="A32027">
        <v>53351</v>
      </c>
      <c r="C32027" t="s">
        <v>558</v>
      </c>
      <c r="D32027" t="s">
        <v>1245</v>
      </c>
      <c r="E32027" t="s">
        <v>2134</v>
      </c>
    </row>
    <row r="32028" spans="1:5" x14ac:dyDescent="0.25">
      <c r="A32028">
        <v>57883</v>
      </c>
      <c r="C32028" t="s">
        <v>558</v>
      </c>
      <c r="D32028" t="s">
        <v>1245</v>
      </c>
      <c r="E32028" t="s">
        <v>2134</v>
      </c>
    </row>
    <row r="32029" spans="1:5" x14ac:dyDescent="0.25">
      <c r="A32029">
        <v>3828</v>
      </c>
      <c r="C32029" t="s">
        <v>558</v>
      </c>
      <c r="D32029" t="s">
        <v>1245</v>
      </c>
      <c r="E32029" t="s">
        <v>2134</v>
      </c>
    </row>
    <row r="32030" spans="1:5" x14ac:dyDescent="0.25">
      <c r="A32030">
        <v>3833</v>
      </c>
      <c r="C32030" t="s">
        <v>558</v>
      </c>
      <c r="D32030" t="s">
        <v>1245</v>
      </c>
      <c r="E32030" t="s">
        <v>2134</v>
      </c>
    </row>
    <row r="32031" spans="1:5" x14ac:dyDescent="0.25">
      <c r="A32031">
        <v>3844</v>
      </c>
      <c r="C32031" t="s">
        <v>558</v>
      </c>
      <c r="D32031" t="s">
        <v>1245</v>
      </c>
      <c r="E32031" t="s">
        <v>2134</v>
      </c>
    </row>
    <row r="32032" spans="1:5" x14ac:dyDescent="0.25">
      <c r="A32032">
        <v>6774</v>
      </c>
      <c r="C32032" t="s">
        <v>558</v>
      </c>
      <c r="D32032" t="s">
        <v>1245</v>
      </c>
      <c r="E32032" t="s">
        <v>2134</v>
      </c>
    </row>
    <row r="32033" spans="1:5" x14ac:dyDescent="0.25">
      <c r="A32033">
        <v>14274</v>
      </c>
      <c r="C32033" t="s">
        <v>558</v>
      </c>
      <c r="D32033" t="s">
        <v>1245</v>
      </c>
      <c r="E32033" t="s">
        <v>2134</v>
      </c>
    </row>
    <row r="32034" spans="1:5" x14ac:dyDescent="0.25">
      <c r="A32034">
        <v>40727</v>
      </c>
      <c r="C32034" t="s">
        <v>558</v>
      </c>
      <c r="D32034" t="s">
        <v>1245</v>
      </c>
      <c r="E32034" t="s">
        <v>2134</v>
      </c>
    </row>
    <row r="32035" spans="1:5" x14ac:dyDescent="0.25">
      <c r="A32035">
        <v>40728</v>
      </c>
      <c r="C32035" t="s">
        <v>558</v>
      </c>
      <c r="D32035" t="s">
        <v>1245</v>
      </c>
      <c r="E32035" t="s">
        <v>2134</v>
      </c>
    </row>
    <row r="32036" spans="1:5" x14ac:dyDescent="0.25">
      <c r="A32036">
        <v>40729</v>
      </c>
      <c r="C32036" t="s">
        <v>558</v>
      </c>
      <c r="D32036" t="s">
        <v>1245</v>
      </c>
      <c r="E32036" t="s">
        <v>2134</v>
      </c>
    </row>
    <row r="32037" spans="1:5" x14ac:dyDescent="0.25">
      <c r="A32037">
        <v>3831</v>
      </c>
      <c r="C32037" t="s">
        <v>558</v>
      </c>
      <c r="D32037" t="s">
        <v>1245</v>
      </c>
      <c r="E32037" t="s">
        <v>2134</v>
      </c>
    </row>
    <row r="32038" spans="1:5" x14ac:dyDescent="0.25">
      <c r="A32038">
        <v>3834</v>
      </c>
      <c r="C32038" t="s">
        <v>558</v>
      </c>
      <c r="D32038" t="s">
        <v>1245</v>
      </c>
      <c r="E32038" t="s">
        <v>2134</v>
      </c>
    </row>
    <row r="32039" spans="1:5" x14ac:dyDescent="0.25">
      <c r="A32039">
        <v>3855</v>
      </c>
      <c r="C32039" t="s">
        <v>558</v>
      </c>
      <c r="D32039" t="s">
        <v>1245</v>
      </c>
      <c r="E32039" t="s">
        <v>2134</v>
      </c>
    </row>
    <row r="32040" spans="1:5" x14ac:dyDescent="0.25">
      <c r="A32040">
        <v>3887</v>
      </c>
      <c r="C32040" t="s">
        <v>558</v>
      </c>
      <c r="D32040" t="s">
        <v>1245</v>
      </c>
      <c r="E32040" t="s">
        <v>2134</v>
      </c>
    </row>
    <row r="32041" spans="1:5" x14ac:dyDescent="0.25">
      <c r="A32041">
        <v>3895</v>
      </c>
      <c r="C32041" t="s">
        <v>558</v>
      </c>
      <c r="D32041" t="s">
        <v>1245</v>
      </c>
      <c r="E32041" t="s">
        <v>2134</v>
      </c>
    </row>
    <row r="32042" spans="1:5" x14ac:dyDescent="0.25">
      <c r="A32042">
        <v>3906</v>
      </c>
      <c r="C32042" t="s">
        <v>558</v>
      </c>
      <c r="D32042" t="s">
        <v>1245</v>
      </c>
      <c r="E32042" t="s">
        <v>2134</v>
      </c>
    </row>
    <row r="32043" spans="1:5" x14ac:dyDescent="0.25">
      <c r="A32043">
        <v>40730</v>
      </c>
      <c r="C32043" t="s">
        <v>558</v>
      </c>
      <c r="D32043" t="s">
        <v>1245</v>
      </c>
      <c r="E32043" t="s">
        <v>2134</v>
      </c>
    </row>
    <row r="32044" spans="1:5" x14ac:dyDescent="0.25">
      <c r="A32044">
        <v>40731</v>
      </c>
      <c r="C32044" t="s">
        <v>558</v>
      </c>
      <c r="D32044" t="s">
        <v>1245</v>
      </c>
      <c r="E32044" t="s">
        <v>2134</v>
      </c>
    </row>
    <row r="32045" spans="1:5" x14ac:dyDescent="0.25">
      <c r="A32045">
        <v>40732</v>
      </c>
      <c r="C32045" t="s">
        <v>558</v>
      </c>
      <c r="D32045" t="s">
        <v>1245</v>
      </c>
      <c r="E32045" t="s">
        <v>2134</v>
      </c>
    </row>
    <row r="32046" spans="1:5" x14ac:dyDescent="0.25">
      <c r="A32046">
        <v>40733</v>
      </c>
      <c r="C32046" t="s">
        <v>558</v>
      </c>
      <c r="D32046" t="s">
        <v>1245</v>
      </c>
      <c r="E32046" t="s">
        <v>2134</v>
      </c>
    </row>
    <row r="32047" spans="1:5" x14ac:dyDescent="0.25">
      <c r="A32047">
        <v>40734</v>
      </c>
      <c r="C32047" t="s">
        <v>558</v>
      </c>
      <c r="D32047" t="s">
        <v>1245</v>
      </c>
      <c r="E32047" t="s">
        <v>2134</v>
      </c>
    </row>
    <row r="32048" spans="1:5" x14ac:dyDescent="0.25">
      <c r="A32048">
        <v>40735</v>
      </c>
      <c r="C32048" t="s">
        <v>558</v>
      </c>
      <c r="D32048" t="s">
        <v>1245</v>
      </c>
      <c r="E32048" t="s">
        <v>2134</v>
      </c>
    </row>
    <row r="32049" spans="1:5" x14ac:dyDescent="0.25">
      <c r="A32049">
        <v>40782</v>
      </c>
      <c r="C32049" t="s">
        <v>558</v>
      </c>
      <c r="D32049" t="s">
        <v>1245</v>
      </c>
      <c r="E32049" t="s">
        <v>2134</v>
      </c>
    </row>
    <row r="32050" spans="1:5" x14ac:dyDescent="0.25">
      <c r="A32050">
        <v>40741</v>
      </c>
      <c r="C32050" t="s">
        <v>558</v>
      </c>
      <c r="D32050" t="s">
        <v>1245</v>
      </c>
      <c r="E32050" t="s">
        <v>2134</v>
      </c>
    </row>
    <row r="32051" spans="1:5" x14ac:dyDescent="0.25">
      <c r="A32051">
        <v>3829</v>
      </c>
      <c r="C32051" t="s">
        <v>558</v>
      </c>
      <c r="D32051" t="s">
        <v>1245</v>
      </c>
      <c r="E32051" t="s">
        <v>2134</v>
      </c>
    </row>
    <row r="32052" spans="1:5" x14ac:dyDescent="0.25">
      <c r="A32052">
        <v>3873</v>
      </c>
      <c r="C32052" t="s">
        <v>558</v>
      </c>
      <c r="D32052" t="s">
        <v>1245</v>
      </c>
      <c r="E32052" t="s">
        <v>2134</v>
      </c>
    </row>
    <row r="32053" spans="1:5" x14ac:dyDescent="0.25">
      <c r="A32053">
        <v>3885</v>
      </c>
      <c r="C32053" t="s">
        <v>558</v>
      </c>
      <c r="D32053" t="s">
        <v>1245</v>
      </c>
      <c r="E32053" t="s">
        <v>2134</v>
      </c>
    </row>
    <row r="32054" spans="1:5" x14ac:dyDescent="0.25">
      <c r="A32054">
        <v>40742</v>
      </c>
      <c r="C32054" t="s">
        <v>558</v>
      </c>
      <c r="D32054" t="s">
        <v>1245</v>
      </c>
      <c r="E32054" t="s">
        <v>2134</v>
      </c>
    </row>
    <row r="32055" spans="1:5" x14ac:dyDescent="0.25">
      <c r="A32055">
        <v>40743</v>
      </c>
      <c r="C32055" t="s">
        <v>558</v>
      </c>
      <c r="D32055" t="s">
        <v>1245</v>
      </c>
      <c r="E32055" t="s">
        <v>2134</v>
      </c>
    </row>
    <row r="32056" spans="1:5" x14ac:dyDescent="0.25">
      <c r="A32056">
        <v>40744</v>
      </c>
      <c r="C32056" t="s">
        <v>558</v>
      </c>
      <c r="D32056" t="s">
        <v>1245</v>
      </c>
      <c r="E32056" t="s">
        <v>2134</v>
      </c>
    </row>
    <row r="32057" spans="1:5" x14ac:dyDescent="0.25">
      <c r="A32057">
        <v>40745</v>
      </c>
      <c r="C32057" t="s">
        <v>558</v>
      </c>
      <c r="D32057" t="s">
        <v>1245</v>
      </c>
      <c r="E32057" t="s">
        <v>2134</v>
      </c>
    </row>
    <row r="32058" spans="1:5" x14ac:dyDescent="0.25">
      <c r="A32058">
        <v>40746</v>
      </c>
      <c r="C32058" t="s">
        <v>558</v>
      </c>
      <c r="D32058" t="s">
        <v>1245</v>
      </c>
      <c r="E32058" t="s">
        <v>2134</v>
      </c>
    </row>
    <row r="32059" spans="1:5" x14ac:dyDescent="0.25">
      <c r="A32059">
        <v>3840</v>
      </c>
      <c r="C32059" t="s">
        <v>558</v>
      </c>
      <c r="D32059" t="s">
        <v>1245</v>
      </c>
      <c r="E32059" t="s">
        <v>2134</v>
      </c>
    </row>
    <row r="32060" spans="1:5" x14ac:dyDescent="0.25">
      <c r="A32060">
        <v>3847</v>
      </c>
      <c r="C32060" t="s">
        <v>558</v>
      </c>
      <c r="D32060" t="s">
        <v>1245</v>
      </c>
      <c r="E32060" t="s">
        <v>2134</v>
      </c>
    </row>
    <row r="32061" spans="1:5" x14ac:dyDescent="0.25">
      <c r="A32061">
        <v>3848</v>
      </c>
      <c r="C32061" t="s">
        <v>558</v>
      </c>
      <c r="D32061" t="s">
        <v>1245</v>
      </c>
      <c r="E32061" t="s">
        <v>2134</v>
      </c>
    </row>
    <row r="32062" spans="1:5" x14ac:dyDescent="0.25">
      <c r="A32062">
        <v>3880</v>
      </c>
      <c r="C32062" t="s">
        <v>558</v>
      </c>
      <c r="D32062" t="s">
        <v>1245</v>
      </c>
      <c r="E32062" t="s">
        <v>2134</v>
      </c>
    </row>
    <row r="32063" spans="1:5" x14ac:dyDescent="0.25">
      <c r="A32063">
        <v>40736</v>
      </c>
      <c r="C32063" t="s">
        <v>558</v>
      </c>
      <c r="D32063" t="s">
        <v>1245</v>
      </c>
      <c r="E32063" t="s">
        <v>2134</v>
      </c>
    </row>
    <row r="32064" spans="1:5" x14ac:dyDescent="0.25">
      <c r="A32064">
        <v>40737</v>
      </c>
      <c r="C32064" t="s">
        <v>558</v>
      </c>
      <c r="D32064" t="s">
        <v>1245</v>
      </c>
      <c r="E32064" t="s">
        <v>2134</v>
      </c>
    </row>
    <row r="32065" spans="1:5" x14ac:dyDescent="0.25">
      <c r="A32065">
        <v>40738</v>
      </c>
      <c r="C32065" t="s">
        <v>558</v>
      </c>
      <c r="D32065" t="s">
        <v>1245</v>
      </c>
      <c r="E32065" t="s">
        <v>2134</v>
      </c>
    </row>
    <row r="32066" spans="1:5" x14ac:dyDescent="0.25">
      <c r="A32066">
        <v>40739</v>
      </c>
      <c r="C32066" t="s">
        <v>558</v>
      </c>
      <c r="D32066" t="s">
        <v>1245</v>
      </c>
      <c r="E32066" t="s">
        <v>2134</v>
      </c>
    </row>
    <row r="32067" spans="1:5" x14ac:dyDescent="0.25">
      <c r="A32067">
        <v>40740</v>
      </c>
      <c r="C32067" t="s">
        <v>558</v>
      </c>
      <c r="D32067" t="s">
        <v>1245</v>
      </c>
      <c r="E32067" t="s">
        <v>2134</v>
      </c>
    </row>
    <row r="32068" spans="1:5" x14ac:dyDescent="0.25">
      <c r="A32068">
        <v>40747</v>
      </c>
      <c r="C32068" t="s">
        <v>558</v>
      </c>
      <c r="D32068" t="s">
        <v>1245</v>
      </c>
      <c r="E32068" t="s">
        <v>2134</v>
      </c>
    </row>
    <row r="32069" spans="1:5" x14ac:dyDescent="0.25">
      <c r="A32069">
        <v>40748</v>
      </c>
      <c r="C32069" t="s">
        <v>558</v>
      </c>
      <c r="D32069" t="s">
        <v>1245</v>
      </c>
      <c r="E32069" t="s">
        <v>2134</v>
      </c>
    </row>
    <row r="32070" spans="1:5" x14ac:dyDescent="0.25">
      <c r="A32070">
        <v>40749</v>
      </c>
      <c r="C32070" t="s">
        <v>558</v>
      </c>
      <c r="D32070" t="s">
        <v>1245</v>
      </c>
      <c r="E32070" t="s">
        <v>2134</v>
      </c>
    </row>
    <row r="32071" spans="1:5" x14ac:dyDescent="0.25">
      <c r="A32071">
        <v>40750</v>
      </c>
      <c r="C32071" t="s">
        <v>558</v>
      </c>
      <c r="D32071" t="s">
        <v>1245</v>
      </c>
      <c r="E32071" t="s">
        <v>2134</v>
      </c>
    </row>
    <row r="32072" spans="1:5" x14ac:dyDescent="0.25">
      <c r="A32072">
        <v>40751</v>
      </c>
      <c r="C32072" t="s">
        <v>558</v>
      </c>
      <c r="D32072" t="s">
        <v>1245</v>
      </c>
      <c r="E32072" t="s">
        <v>2134</v>
      </c>
    </row>
    <row r="32073" spans="1:5" x14ac:dyDescent="0.25">
      <c r="A32073">
        <v>40752</v>
      </c>
      <c r="C32073" t="s">
        <v>558</v>
      </c>
      <c r="D32073" t="s">
        <v>1245</v>
      </c>
      <c r="E32073" t="s">
        <v>2134</v>
      </c>
    </row>
    <row r="32074" spans="1:5" x14ac:dyDescent="0.25">
      <c r="A32074">
        <v>3846</v>
      </c>
      <c r="C32074" t="s">
        <v>558</v>
      </c>
      <c r="D32074" t="s">
        <v>1245</v>
      </c>
      <c r="E32074" t="s">
        <v>2134</v>
      </c>
    </row>
    <row r="32075" spans="1:5" x14ac:dyDescent="0.25">
      <c r="A32075">
        <v>3894</v>
      </c>
      <c r="C32075" t="s">
        <v>558</v>
      </c>
      <c r="D32075" t="s">
        <v>1245</v>
      </c>
      <c r="E32075" t="s">
        <v>2134</v>
      </c>
    </row>
    <row r="32076" spans="1:5" x14ac:dyDescent="0.25">
      <c r="A32076">
        <v>40753</v>
      </c>
      <c r="C32076" t="s">
        <v>558</v>
      </c>
      <c r="D32076" t="s">
        <v>1245</v>
      </c>
      <c r="E32076" t="s">
        <v>2134</v>
      </c>
    </row>
    <row r="32077" spans="1:5" x14ac:dyDescent="0.25">
      <c r="A32077">
        <v>40754</v>
      </c>
      <c r="C32077" t="s">
        <v>558</v>
      </c>
      <c r="D32077" t="s">
        <v>1245</v>
      </c>
      <c r="E32077" t="s">
        <v>2134</v>
      </c>
    </row>
    <row r="32078" spans="1:5" x14ac:dyDescent="0.25">
      <c r="A32078">
        <v>40755</v>
      </c>
      <c r="C32078" t="s">
        <v>558</v>
      </c>
      <c r="D32078" t="s">
        <v>1245</v>
      </c>
      <c r="E32078" t="s">
        <v>2134</v>
      </c>
    </row>
    <row r="32079" spans="1:5" x14ac:dyDescent="0.25">
      <c r="A32079">
        <v>40756</v>
      </c>
      <c r="C32079" t="s">
        <v>558</v>
      </c>
      <c r="D32079" t="s">
        <v>1245</v>
      </c>
      <c r="E32079" t="s">
        <v>2134</v>
      </c>
    </row>
    <row r="32080" spans="1:5" x14ac:dyDescent="0.25">
      <c r="A32080">
        <v>40757</v>
      </c>
      <c r="C32080" t="s">
        <v>558</v>
      </c>
      <c r="D32080" t="s">
        <v>1245</v>
      </c>
      <c r="E32080" t="s">
        <v>2134</v>
      </c>
    </row>
    <row r="32081" spans="1:5" x14ac:dyDescent="0.25">
      <c r="A32081">
        <v>40758</v>
      </c>
      <c r="C32081" t="s">
        <v>558</v>
      </c>
      <c r="D32081" t="s">
        <v>1245</v>
      </c>
      <c r="E32081" t="s">
        <v>2134</v>
      </c>
    </row>
    <row r="32082" spans="1:5" x14ac:dyDescent="0.25">
      <c r="A32082">
        <v>40759</v>
      </c>
      <c r="C32082" t="s">
        <v>558</v>
      </c>
      <c r="D32082" t="s">
        <v>1245</v>
      </c>
      <c r="E32082" t="s">
        <v>2134</v>
      </c>
    </row>
    <row r="32083" spans="1:5" x14ac:dyDescent="0.25">
      <c r="A32083">
        <v>40760</v>
      </c>
      <c r="C32083" t="s">
        <v>558</v>
      </c>
      <c r="D32083" t="s">
        <v>1245</v>
      </c>
      <c r="E32083" t="s">
        <v>2134</v>
      </c>
    </row>
    <row r="32084" spans="1:5" x14ac:dyDescent="0.25">
      <c r="A32084">
        <v>40761</v>
      </c>
      <c r="C32084" t="s">
        <v>558</v>
      </c>
      <c r="D32084" t="s">
        <v>1245</v>
      </c>
      <c r="E32084" t="s">
        <v>2134</v>
      </c>
    </row>
    <row r="32085" spans="1:5" x14ac:dyDescent="0.25">
      <c r="A32085">
        <v>40762</v>
      </c>
      <c r="C32085" t="s">
        <v>558</v>
      </c>
      <c r="D32085" t="s">
        <v>1245</v>
      </c>
      <c r="E32085" t="s">
        <v>2134</v>
      </c>
    </row>
    <row r="32086" spans="1:5" x14ac:dyDescent="0.25">
      <c r="A32086">
        <v>3838</v>
      </c>
      <c r="C32086" t="s">
        <v>558</v>
      </c>
      <c r="D32086" t="s">
        <v>1245</v>
      </c>
      <c r="E32086" t="s">
        <v>2134</v>
      </c>
    </row>
    <row r="32087" spans="1:5" x14ac:dyDescent="0.25">
      <c r="A32087">
        <v>3849</v>
      </c>
      <c r="C32087" t="s">
        <v>558</v>
      </c>
      <c r="D32087" t="s">
        <v>1245</v>
      </c>
      <c r="E32087" t="s">
        <v>2134</v>
      </c>
    </row>
    <row r="32088" spans="1:5" x14ac:dyDescent="0.25">
      <c r="A32088">
        <v>3902</v>
      </c>
      <c r="C32088" t="s">
        <v>558</v>
      </c>
      <c r="D32088" t="s">
        <v>1245</v>
      </c>
      <c r="E32088" t="s">
        <v>2134</v>
      </c>
    </row>
    <row r="32089" spans="1:5" x14ac:dyDescent="0.25">
      <c r="A32089">
        <v>3904</v>
      </c>
      <c r="C32089" t="s">
        <v>558</v>
      </c>
      <c r="D32089" t="s">
        <v>1245</v>
      </c>
      <c r="E32089" t="s">
        <v>2134</v>
      </c>
    </row>
    <row r="32090" spans="1:5" x14ac:dyDescent="0.25">
      <c r="A32090">
        <v>20511</v>
      </c>
      <c r="C32090" t="s">
        <v>558</v>
      </c>
      <c r="D32090" t="s">
        <v>1245</v>
      </c>
      <c r="E32090" t="s">
        <v>2134</v>
      </c>
    </row>
    <row r="32091" spans="1:5" x14ac:dyDescent="0.25">
      <c r="A32091">
        <v>40763</v>
      </c>
      <c r="C32091" t="s">
        <v>558</v>
      </c>
      <c r="D32091" t="s">
        <v>1245</v>
      </c>
      <c r="E32091" t="s">
        <v>2134</v>
      </c>
    </row>
    <row r="32092" spans="1:5" x14ac:dyDescent="0.25">
      <c r="A32092">
        <v>40764</v>
      </c>
      <c r="C32092" t="s">
        <v>558</v>
      </c>
      <c r="D32092" t="s">
        <v>1245</v>
      </c>
      <c r="E32092" t="s">
        <v>2134</v>
      </c>
    </row>
    <row r="32093" spans="1:5" x14ac:dyDescent="0.25">
      <c r="A32093">
        <v>40765</v>
      </c>
      <c r="C32093" t="s">
        <v>558</v>
      </c>
      <c r="D32093" t="s">
        <v>1245</v>
      </c>
      <c r="E32093" t="s">
        <v>2134</v>
      </c>
    </row>
    <row r="32094" spans="1:5" x14ac:dyDescent="0.25">
      <c r="A32094">
        <v>40766</v>
      </c>
      <c r="C32094" t="s">
        <v>558</v>
      </c>
      <c r="D32094" t="s">
        <v>1245</v>
      </c>
      <c r="E32094" t="s">
        <v>2134</v>
      </c>
    </row>
    <row r="32095" spans="1:5" x14ac:dyDescent="0.25">
      <c r="A32095">
        <v>40767</v>
      </c>
      <c r="C32095" t="s">
        <v>558</v>
      </c>
      <c r="D32095" t="s">
        <v>1245</v>
      </c>
      <c r="E32095" t="s">
        <v>2134</v>
      </c>
    </row>
    <row r="32096" spans="1:5" x14ac:dyDescent="0.25">
      <c r="A32096">
        <v>3854</v>
      </c>
      <c r="C32096" t="s">
        <v>558</v>
      </c>
      <c r="D32096" t="s">
        <v>1245</v>
      </c>
      <c r="E32096" t="s">
        <v>2134</v>
      </c>
    </row>
    <row r="32097" spans="1:5" x14ac:dyDescent="0.25">
      <c r="A32097">
        <v>3893</v>
      </c>
      <c r="C32097" t="s">
        <v>558</v>
      </c>
      <c r="D32097" t="s">
        <v>1245</v>
      </c>
      <c r="E32097" t="s">
        <v>2134</v>
      </c>
    </row>
    <row r="32098" spans="1:5" x14ac:dyDescent="0.25">
      <c r="A32098">
        <v>3898</v>
      </c>
      <c r="C32098" t="s">
        <v>558</v>
      </c>
      <c r="D32098" t="s">
        <v>1245</v>
      </c>
      <c r="E32098" t="s">
        <v>2134</v>
      </c>
    </row>
    <row r="32099" spans="1:5" x14ac:dyDescent="0.25">
      <c r="A32099">
        <v>3899</v>
      </c>
      <c r="C32099" t="s">
        <v>558</v>
      </c>
      <c r="D32099" t="s">
        <v>1245</v>
      </c>
      <c r="E32099" t="s">
        <v>2134</v>
      </c>
    </row>
    <row r="32100" spans="1:5" x14ac:dyDescent="0.25">
      <c r="A32100">
        <v>40768</v>
      </c>
      <c r="C32100" t="s">
        <v>558</v>
      </c>
      <c r="D32100" t="s">
        <v>1245</v>
      </c>
      <c r="E32100" t="s">
        <v>2134</v>
      </c>
    </row>
    <row r="32101" spans="1:5" x14ac:dyDescent="0.25">
      <c r="A32101">
        <v>40769</v>
      </c>
      <c r="C32101" t="s">
        <v>558</v>
      </c>
      <c r="D32101" t="s">
        <v>1245</v>
      </c>
      <c r="E32101" t="s">
        <v>2134</v>
      </c>
    </row>
    <row r="32102" spans="1:5" x14ac:dyDescent="0.25">
      <c r="A32102">
        <v>40770</v>
      </c>
      <c r="C32102" t="s">
        <v>558</v>
      </c>
      <c r="D32102" t="s">
        <v>1245</v>
      </c>
      <c r="E32102" t="s">
        <v>2134</v>
      </c>
    </row>
    <row r="32103" spans="1:5" x14ac:dyDescent="0.25">
      <c r="A32103">
        <v>40771</v>
      </c>
      <c r="C32103" t="s">
        <v>558</v>
      </c>
      <c r="D32103" t="s">
        <v>1245</v>
      </c>
      <c r="E32103" t="s">
        <v>2134</v>
      </c>
    </row>
    <row r="32104" spans="1:5" x14ac:dyDescent="0.25">
      <c r="A32104">
        <v>40772</v>
      </c>
      <c r="C32104" t="s">
        <v>558</v>
      </c>
      <c r="D32104" t="s">
        <v>1245</v>
      </c>
      <c r="E32104" t="s">
        <v>2134</v>
      </c>
    </row>
    <row r="32105" spans="1:5" x14ac:dyDescent="0.25">
      <c r="A32105">
        <v>40773</v>
      </c>
      <c r="C32105" t="s">
        <v>558</v>
      </c>
      <c r="D32105" t="s">
        <v>1245</v>
      </c>
      <c r="E32105" t="s">
        <v>2134</v>
      </c>
    </row>
    <row r="32106" spans="1:5" x14ac:dyDescent="0.25">
      <c r="A32106">
        <v>40774</v>
      </c>
      <c r="C32106" t="s">
        <v>558</v>
      </c>
      <c r="D32106" t="s">
        <v>1245</v>
      </c>
      <c r="E32106" t="s">
        <v>2134</v>
      </c>
    </row>
    <row r="32107" spans="1:5" x14ac:dyDescent="0.25">
      <c r="A32107">
        <v>40775</v>
      </c>
      <c r="C32107" t="s">
        <v>558</v>
      </c>
      <c r="D32107" t="s">
        <v>1245</v>
      </c>
      <c r="E32107" t="s">
        <v>2134</v>
      </c>
    </row>
    <row r="32108" spans="1:5" x14ac:dyDescent="0.25">
      <c r="A32108">
        <v>40776</v>
      </c>
      <c r="C32108" t="s">
        <v>558</v>
      </c>
      <c r="D32108" t="s">
        <v>1245</v>
      </c>
      <c r="E32108" t="s">
        <v>2134</v>
      </c>
    </row>
    <row r="32109" spans="1:5" x14ac:dyDescent="0.25">
      <c r="A32109">
        <v>40777</v>
      </c>
      <c r="C32109" t="s">
        <v>558</v>
      </c>
      <c r="D32109" t="s">
        <v>1245</v>
      </c>
      <c r="E32109" t="s">
        <v>2134</v>
      </c>
    </row>
    <row r="32110" spans="1:5" x14ac:dyDescent="0.25">
      <c r="A32110">
        <v>3843</v>
      </c>
      <c r="C32110" t="s">
        <v>558</v>
      </c>
      <c r="D32110" t="s">
        <v>1245</v>
      </c>
      <c r="E32110" t="s">
        <v>2134</v>
      </c>
    </row>
    <row r="32111" spans="1:5" x14ac:dyDescent="0.25">
      <c r="A32111">
        <v>3890</v>
      </c>
      <c r="C32111" t="s">
        <v>558</v>
      </c>
      <c r="D32111" t="s">
        <v>1245</v>
      </c>
      <c r="E32111" t="s">
        <v>2134</v>
      </c>
    </row>
    <row r="32112" spans="1:5" x14ac:dyDescent="0.25">
      <c r="A32112">
        <v>3896</v>
      </c>
      <c r="C32112" t="s">
        <v>558</v>
      </c>
      <c r="D32112" t="s">
        <v>1245</v>
      </c>
      <c r="E32112" t="s">
        <v>2134</v>
      </c>
    </row>
    <row r="32113" spans="1:5" x14ac:dyDescent="0.25">
      <c r="A32113">
        <v>22780</v>
      </c>
      <c r="C32113" t="s">
        <v>558</v>
      </c>
      <c r="D32113" t="s">
        <v>1245</v>
      </c>
      <c r="E32113" t="s">
        <v>2134</v>
      </c>
    </row>
    <row r="32114" spans="1:5" x14ac:dyDescent="0.25">
      <c r="A32114">
        <v>40778</v>
      </c>
      <c r="C32114" t="s">
        <v>558</v>
      </c>
      <c r="D32114" t="s">
        <v>1245</v>
      </c>
      <c r="E32114" t="s">
        <v>2134</v>
      </c>
    </row>
    <row r="32115" spans="1:5" x14ac:dyDescent="0.25">
      <c r="A32115">
        <v>40779</v>
      </c>
      <c r="C32115" t="s">
        <v>558</v>
      </c>
      <c r="D32115" t="s">
        <v>1245</v>
      </c>
      <c r="E32115" t="s">
        <v>2134</v>
      </c>
    </row>
    <row r="32116" spans="1:5" x14ac:dyDescent="0.25">
      <c r="A32116">
        <v>40780</v>
      </c>
      <c r="C32116" t="s">
        <v>558</v>
      </c>
      <c r="D32116" t="s">
        <v>1245</v>
      </c>
      <c r="E32116" t="s">
        <v>2134</v>
      </c>
    </row>
    <row r="32117" spans="1:5" x14ac:dyDescent="0.25">
      <c r="A32117">
        <v>40781</v>
      </c>
      <c r="C32117" t="s">
        <v>558</v>
      </c>
      <c r="D32117" t="s">
        <v>1245</v>
      </c>
      <c r="E32117" t="s">
        <v>2134</v>
      </c>
    </row>
    <row r="32118" spans="1:5" x14ac:dyDescent="0.25">
      <c r="A32118">
        <v>26274</v>
      </c>
      <c r="C32118" t="s">
        <v>558</v>
      </c>
      <c r="D32118" t="s">
        <v>1245</v>
      </c>
      <c r="E32118" t="s">
        <v>2134</v>
      </c>
    </row>
    <row r="32119" spans="1:5" x14ac:dyDescent="0.25">
      <c r="A32119">
        <v>59477</v>
      </c>
      <c r="C32119" t="s">
        <v>558</v>
      </c>
      <c r="D32119" t="s">
        <v>1245</v>
      </c>
      <c r="E32119" t="s">
        <v>2134</v>
      </c>
    </row>
    <row r="32120" spans="1:5" x14ac:dyDescent="0.25">
      <c r="A32120">
        <v>59478</v>
      </c>
      <c r="C32120" t="s">
        <v>558</v>
      </c>
      <c r="D32120" t="s">
        <v>1245</v>
      </c>
      <c r="E32120" t="s">
        <v>2134</v>
      </c>
    </row>
    <row r="32121" spans="1:5" x14ac:dyDescent="0.25">
      <c r="A32121">
        <v>54061</v>
      </c>
      <c r="C32121" t="s">
        <v>558</v>
      </c>
      <c r="D32121" t="s">
        <v>1246</v>
      </c>
      <c r="E32121" t="s">
        <v>1900</v>
      </c>
    </row>
    <row r="32122" spans="1:5" x14ac:dyDescent="0.25">
      <c r="A32122">
        <v>57884</v>
      </c>
      <c r="C32122" t="s">
        <v>558</v>
      </c>
      <c r="D32122" t="s">
        <v>1246</v>
      </c>
      <c r="E32122" t="s">
        <v>1900</v>
      </c>
    </row>
    <row r="32123" spans="1:5" x14ac:dyDescent="0.25">
      <c r="A32123">
        <v>17244</v>
      </c>
      <c r="C32123" t="s">
        <v>558</v>
      </c>
      <c r="D32123" t="s">
        <v>1246</v>
      </c>
      <c r="E32123" t="s">
        <v>1900</v>
      </c>
    </row>
    <row r="32124" spans="1:5" x14ac:dyDescent="0.25">
      <c r="A32124">
        <v>1448</v>
      </c>
      <c r="C32124" t="s">
        <v>558</v>
      </c>
      <c r="D32124" t="s">
        <v>1246</v>
      </c>
      <c r="E32124" t="s">
        <v>1900</v>
      </c>
    </row>
    <row r="32125" spans="1:5" x14ac:dyDescent="0.25">
      <c r="A32125">
        <v>20517</v>
      </c>
      <c r="C32125" t="s">
        <v>558</v>
      </c>
      <c r="D32125" t="s">
        <v>1246</v>
      </c>
      <c r="E32125" t="s">
        <v>1900</v>
      </c>
    </row>
    <row r="32126" spans="1:5" x14ac:dyDescent="0.25">
      <c r="A32126">
        <v>20518</v>
      </c>
      <c r="C32126" t="s">
        <v>558</v>
      </c>
      <c r="D32126" t="s">
        <v>1246</v>
      </c>
      <c r="E32126" t="s">
        <v>1900</v>
      </c>
    </row>
    <row r="32127" spans="1:5" x14ac:dyDescent="0.25">
      <c r="A32127">
        <v>40784</v>
      </c>
      <c r="C32127" t="s">
        <v>558</v>
      </c>
      <c r="D32127" t="s">
        <v>1246</v>
      </c>
      <c r="E32127" t="s">
        <v>1900</v>
      </c>
    </row>
    <row r="32128" spans="1:5" x14ac:dyDescent="0.25">
      <c r="A32128">
        <v>40785</v>
      </c>
      <c r="C32128" t="s">
        <v>558</v>
      </c>
      <c r="D32128" t="s">
        <v>1246</v>
      </c>
      <c r="E32128" t="s">
        <v>1900</v>
      </c>
    </row>
    <row r="32129" spans="1:5" x14ac:dyDescent="0.25">
      <c r="A32129">
        <v>40786</v>
      </c>
      <c r="C32129" t="s">
        <v>558</v>
      </c>
      <c r="D32129" t="s">
        <v>1246</v>
      </c>
      <c r="E32129" t="s">
        <v>1900</v>
      </c>
    </row>
    <row r="32130" spans="1:5" x14ac:dyDescent="0.25">
      <c r="A32130">
        <v>40787</v>
      </c>
      <c r="C32130" t="s">
        <v>558</v>
      </c>
      <c r="D32130" t="s">
        <v>1246</v>
      </c>
      <c r="E32130" t="s">
        <v>1900</v>
      </c>
    </row>
    <row r="32131" spans="1:5" x14ac:dyDescent="0.25">
      <c r="A32131">
        <v>40788</v>
      </c>
      <c r="C32131" t="s">
        <v>558</v>
      </c>
      <c r="D32131" t="s">
        <v>1246</v>
      </c>
      <c r="E32131" t="s">
        <v>1900</v>
      </c>
    </row>
    <row r="32132" spans="1:5" x14ac:dyDescent="0.25">
      <c r="A32132">
        <v>40803</v>
      </c>
      <c r="C32132" t="s">
        <v>558</v>
      </c>
      <c r="D32132" t="s">
        <v>1246</v>
      </c>
      <c r="E32132" t="s">
        <v>1900</v>
      </c>
    </row>
    <row r="32133" spans="1:5" x14ac:dyDescent="0.25">
      <c r="A32133">
        <v>1450</v>
      </c>
      <c r="C32133" t="s">
        <v>558</v>
      </c>
      <c r="D32133" t="s">
        <v>1246</v>
      </c>
      <c r="E32133" t="s">
        <v>1900</v>
      </c>
    </row>
    <row r="32134" spans="1:5" x14ac:dyDescent="0.25">
      <c r="A32134">
        <v>8243</v>
      </c>
      <c r="C32134" t="s">
        <v>558</v>
      </c>
      <c r="D32134" t="s">
        <v>1246</v>
      </c>
      <c r="E32134" t="s">
        <v>1900</v>
      </c>
    </row>
    <row r="32135" spans="1:5" x14ac:dyDescent="0.25">
      <c r="A32135">
        <v>20515</v>
      </c>
      <c r="C32135" t="s">
        <v>558</v>
      </c>
      <c r="D32135" t="s">
        <v>1246</v>
      </c>
      <c r="E32135" t="s">
        <v>1900</v>
      </c>
    </row>
    <row r="32136" spans="1:5" x14ac:dyDescent="0.25">
      <c r="A32136">
        <v>20516</v>
      </c>
      <c r="C32136" t="s">
        <v>558</v>
      </c>
      <c r="D32136" t="s">
        <v>1246</v>
      </c>
      <c r="E32136" t="s">
        <v>1900</v>
      </c>
    </row>
    <row r="32137" spans="1:5" x14ac:dyDescent="0.25">
      <c r="A32137">
        <v>6272</v>
      </c>
      <c r="C32137" t="s">
        <v>558</v>
      </c>
      <c r="D32137" t="s">
        <v>1246</v>
      </c>
      <c r="E32137" t="s">
        <v>1900</v>
      </c>
    </row>
    <row r="32138" spans="1:5" x14ac:dyDescent="0.25">
      <c r="A32138">
        <v>8241</v>
      </c>
      <c r="C32138" t="s">
        <v>558</v>
      </c>
      <c r="D32138" t="s">
        <v>1246</v>
      </c>
      <c r="E32138" t="s">
        <v>1900</v>
      </c>
    </row>
    <row r="32139" spans="1:5" x14ac:dyDescent="0.25">
      <c r="A32139">
        <v>20512</v>
      </c>
      <c r="C32139" t="s">
        <v>558</v>
      </c>
      <c r="D32139" t="s">
        <v>1246</v>
      </c>
      <c r="E32139" t="s">
        <v>1900</v>
      </c>
    </row>
    <row r="32140" spans="1:5" x14ac:dyDescent="0.25">
      <c r="A32140">
        <v>22479</v>
      </c>
      <c r="C32140" t="s">
        <v>558</v>
      </c>
      <c r="D32140" t="s">
        <v>1246</v>
      </c>
      <c r="E32140" t="s">
        <v>1900</v>
      </c>
    </row>
    <row r="32141" spans="1:5" x14ac:dyDescent="0.25">
      <c r="A32141">
        <v>40783</v>
      </c>
      <c r="C32141" t="s">
        <v>558</v>
      </c>
      <c r="D32141" t="s">
        <v>1246</v>
      </c>
      <c r="E32141" t="s">
        <v>1900</v>
      </c>
    </row>
    <row r="32142" spans="1:5" x14ac:dyDescent="0.25">
      <c r="A32142">
        <v>40789</v>
      </c>
      <c r="C32142" t="s">
        <v>558</v>
      </c>
      <c r="D32142" t="s">
        <v>1246</v>
      </c>
      <c r="E32142" t="s">
        <v>1900</v>
      </c>
    </row>
    <row r="32143" spans="1:5" x14ac:dyDescent="0.25">
      <c r="A32143">
        <v>40790</v>
      </c>
      <c r="C32143" t="s">
        <v>558</v>
      </c>
      <c r="D32143" t="s">
        <v>1246</v>
      </c>
      <c r="E32143" t="s">
        <v>1900</v>
      </c>
    </row>
    <row r="32144" spans="1:5" x14ac:dyDescent="0.25">
      <c r="A32144">
        <v>40791</v>
      </c>
      <c r="C32144" t="s">
        <v>558</v>
      </c>
      <c r="D32144" t="s">
        <v>1246</v>
      </c>
      <c r="E32144" t="s">
        <v>1900</v>
      </c>
    </row>
    <row r="32145" spans="1:5" x14ac:dyDescent="0.25">
      <c r="A32145">
        <v>1449</v>
      </c>
      <c r="C32145" t="s">
        <v>558</v>
      </c>
      <c r="D32145" t="s">
        <v>1246</v>
      </c>
      <c r="E32145" t="s">
        <v>1900</v>
      </c>
    </row>
    <row r="32146" spans="1:5" x14ac:dyDescent="0.25">
      <c r="A32146">
        <v>6273</v>
      </c>
      <c r="C32146" t="s">
        <v>558</v>
      </c>
      <c r="D32146" t="s">
        <v>1246</v>
      </c>
      <c r="E32146" t="s">
        <v>1900</v>
      </c>
    </row>
    <row r="32147" spans="1:5" x14ac:dyDescent="0.25">
      <c r="A32147">
        <v>8239</v>
      </c>
      <c r="C32147" t="s">
        <v>558</v>
      </c>
      <c r="D32147" t="s">
        <v>1246</v>
      </c>
      <c r="E32147" t="s">
        <v>1900</v>
      </c>
    </row>
    <row r="32148" spans="1:5" x14ac:dyDescent="0.25">
      <c r="A32148">
        <v>17357</v>
      </c>
      <c r="C32148" t="s">
        <v>558</v>
      </c>
      <c r="D32148" t="s">
        <v>1246</v>
      </c>
      <c r="E32148" t="s">
        <v>1900</v>
      </c>
    </row>
    <row r="32149" spans="1:5" x14ac:dyDescent="0.25">
      <c r="A32149">
        <v>19737</v>
      </c>
      <c r="C32149" t="s">
        <v>558</v>
      </c>
      <c r="D32149" t="s">
        <v>1246</v>
      </c>
      <c r="E32149" t="s">
        <v>1900</v>
      </c>
    </row>
    <row r="32150" spans="1:5" x14ac:dyDescent="0.25">
      <c r="A32150">
        <v>20513</v>
      </c>
      <c r="C32150" t="s">
        <v>558</v>
      </c>
      <c r="D32150" t="s">
        <v>1246</v>
      </c>
      <c r="E32150" t="s">
        <v>1900</v>
      </c>
    </row>
    <row r="32151" spans="1:5" x14ac:dyDescent="0.25">
      <c r="A32151">
        <v>20514</v>
      </c>
      <c r="C32151" t="s">
        <v>558</v>
      </c>
      <c r="D32151" t="s">
        <v>1246</v>
      </c>
      <c r="E32151" t="s">
        <v>1900</v>
      </c>
    </row>
    <row r="32152" spans="1:5" x14ac:dyDescent="0.25">
      <c r="A32152">
        <v>22781</v>
      </c>
      <c r="C32152" t="s">
        <v>558</v>
      </c>
      <c r="D32152" t="s">
        <v>1246</v>
      </c>
      <c r="E32152" t="s">
        <v>1900</v>
      </c>
    </row>
    <row r="32153" spans="1:5" x14ac:dyDescent="0.25">
      <c r="A32153">
        <v>40792</v>
      </c>
      <c r="C32153" t="s">
        <v>558</v>
      </c>
      <c r="D32153" t="s">
        <v>1246</v>
      </c>
      <c r="E32153" t="s">
        <v>1900</v>
      </c>
    </row>
    <row r="32154" spans="1:5" x14ac:dyDescent="0.25">
      <c r="A32154">
        <v>40793</v>
      </c>
      <c r="C32154" t="s">
        <v>558</v>
      </c>
      <c r="D32154" t="s">
        <v>1246</v>
      </c>
      <c r="E32154" t="s">
        <v>1900</v>
      </c>
    </row>
    <row r="32155" spans="1:5" x14ac:dyDescent="0.25">
      <c r="A32155">
        <v>40794</v>
      </c>
      <c r="C32155" t="s">
        <v>558</v>
      </c>
      <c r="D32155" t="s">
        <v>1246</v>
      </c>
      <c r="E32155" t="s">
        <v>1900</v>
      </c>
    </row>
    <row r="32156" spans="1:5" x14ac:dyDescent="0.25">
      <c r="A32156">
        <v>40795</v>
      </c>
      <c r="C32156" t="s">
        <v>558</v>
      </c>
      <c r="D32156" t="s">
        <v>1246</v>
      </c>
      <c r="E32156" t="s">
        <v>1900</v>
      </c>
    </row>
    <row r="32157" spans="1:5" x14ac:dyDescent="0.25">
      <c r="A32157">
        <v>40796</v>
      </c>
      <c r="C32157" t="s">
        <v>558</v>
      </c>
      <c r="D32157" t="s">
        <v>1246</v>
      </c>
      <c r="E32157" t="s">
        <v>1900</v>
      </c>
    </row>
    <row r="32158" spans="1:5" x14ac:dyDescent="0.25">
      <c r="A32158">
        <v>40797</v>
      </c>
      <c r="C32158" t="s">
        <v>558</v>
      </c>
      <c r="D32158" t="s">
        <v>1246</v>
      </c>
      <c r="E32158" t="s">
        <v>1900</v>
      </c>
    </row>
    <row r="32159" spans="1:5" x14ac:dyDescent="0.25">
      <c r="A32159">
        <v>40798</v>
      </c>
      <c r="C32159" t="s">
        <v>558</v>
      </c>
      <c r="D32159" t="s">
        <v>1246</v>
      </c>
      <c r="E32159" t="s">
        <v>1900</v>
      </c>
    </row>
    <row r="32160" spans="1:5" x14ac:dyDescent="0.25">
      <c r="A32160">
        <v>40799</v>
      </c>
      <c r="C32160" t="s">
        <v>558</v>
      </c>
      <c r="D32160" t="s">
        <v>1246</v>
      </c>
      <c r="E32160" t="s">
        <v>1900</v>
      </c>
    </row>
    <row r="32161" spans="1:5" x14ac:dyDescent="0.25">
      <c r="A32161">
        <v>40800</v>
      </c>
      <c r="C32161" t="s">
        <v>558</v>
      </c>
      <c r="D32161" t="s">
        <v>1246</v>
      </c>
      <c r="E32161" t="s">
        <v>1900</v>
      </c>
    </row>
    <row r="32162" spans="1:5" x14ac:dyDescent="0.25">
      <c r="A32162">
        <v>40801</v>
      </c>
      <c r="C32162" t="s">
        <v>558</v>
      </c>
      <c r="D32162" t="s">
        <v>1246</v>
      </c>
      <c r="E32162" t="s">
        <v>1900</v>
      </c>
    </row>
    <row r="32163" spans="1:5" x14ac:dyDescent="0.25">
      <c r="A32163">
        <v>40802</v>
      </c>
      <c r="C32163" t="s">
        <v>558</v>
      </c>
      <c r="D32163" t="s">
        <v>1246</v>
      </c>
      <c r="E32163" t="s">
        <v>1900</v>
      </c>
    </row>
    <row r="32164" spans="1:5" x14ac:dyDescent="0.25">
      <c r="A32164">
        <v>54062</v>
      </c>
      <c r="C32164" t="s">
        <v>558</v>
      </c>
      <c r="D32164" t="s">
        <v>1247</v>
      </c>
      <c r="E32164" t="s">
        <v>2135</v>
      </c>
    </row>
    <row r="32165" spans="1:5" x14ac:dyDescent="0.25">
      <c r="A32165">
        <v>57885</v>
      </c>
      <c r="C32165" t="s">
        <v>558</v>
      </c>
      <c r="D32165" t="s">
        <v>1247</v>
      </c>
      <c r="E32165" t="s">
        <v>2135</v>
      </c>
    </row>
    <row r="32166" spans="1:5" x14ac:dyDescent="0.25">
      <c r="A32166">
        <v>7850</v>
      </c>
      <c r="C32166" t="s">
        <v>558</v>
      </c>
      <c r="D32166" t="s">
        <v>1247</v>
      </c>
      <c r="E32166" t="s">
        <v>2135</v>
      </c>
    </row>
    <row r="32167" spans="1:5" x14ac:dyDescent="0.25">
      <c r="A32167">
        <v>9036</v>
      </c>
      <c r="C32167" t="s">
        <v>558</v>
      </c>
      <c r="D32167" t="s">
        <v>1247</v>
      </c>
      <c r="E32167" t="s">
        <v>2135</v>
      </c>
    </row>
    <row r="32168" spans="1:5" x14ac:dyDescent="0.25">
      <c r="A32168">
        <v>15501</v>
      </c>
      <c r="C32168" t="s">
        <v>558</v>
      </c>
      <c r="D32168" t="s">
        <v>1247</v>
      </c>
      <c r="E32168" t="s">
        <v>2135</v>
      </c>
    </row>
    <row r="32169" spans="1:5" x14ac:dyDescent="0.25">
      <c r="A32169">
        <v>20527</v>
      </c>
      <c r="C32169" t="s">
        <v>558</v>
      </c>
      <c r="D32169" t="s">
        <v>1247</v>
      </c>
      <c r="E32169" t="s">
        <v>2135</v>
      </c>
    </row>
    <row r="32170" spans="1:5" x14ac:dyDescent="0.25">
      <c r="A32170">
        <v>26264</v>
      </c>
      <c r="C32170" t="s">
        <v>558</v>
      </c>
      <c r="D32170" t="s">
        <v>1247</v>
      </c>
      <c r="E32170" t="s">
        <v>2135</v>
      </c>
    </row>
    <row r="32171" spans="1:5" x14ac:dyDescent="0.25">
      <c r="A32171">
        <v>40805</v>
      </c>
      <c r="C32171" t="s">
        <v>558</v>
      </c>
      <c r="D32171" t="s">
        <v>1247</v>
      </c>
      <c r="E32171" t="s">
        <v>2135</v>
      </c>
    </row>
    <row r="32172" spans="1:5" x14ac:dyDescent="0.25">
      <c r="A32172">
        <v>40806</v>
      </c>
      <c r="C32172" t="s">
        <v>558</v>
      </c>
      <c r="D32172" t="s">
        <v>1247</v>
      </c>
      <c r="E32172" t="s">
        <v>2135</v>
      </c>
    </row>
    <row r="32173" spans="1:5" x14ac:dyDescent="0.25">
      <c r="A32173">
        <v>40807</v>
      </c>
      <c r="C32173" t="s">
        <v>558</v>
      </c>
      <c r="D32173" t="s">
        <v>1247</v>
      </c>
      <c r="E32173" t="s">
        <v>2135</v>
      </c>
    </row>
    <row r="32174" spans="1:5" x14ac:dyDescent="0.25">
      <c r="A32174">
        <v>40830</v>
      </c>
      <c r="C32174" t="s">
        <v>558</v>
      </c>
      <c r="D32174" t="s">
        <v>1247</v>
      </c>
      <c r="E32174" t="s">
        <v>2135</v>
      </c>
    </row>
    <row r="32175" spans="1:5" x14ac:dyDescent="0.25">
      <c r="A32175">
        <v>7846</v>
      </c>
      <c r="C32175" t="s">
        <v>558</v>
      </c>
      <c r="D32175" t="s">
        <v>1247</v>
      </c>
      <c r="E32175" t="s">
        <v>2135</v>
      </c>
    </row>
    <row r="32176" spans="1:5" x14ac:dyDescent="0.25">
      <c r="A32176">
        <v>14252</v>
      </c>
      <c r="C32176" t="s">
        <v>558</v>
      </c>
      <c r="D32176" t="s">
        <v>1247</v>
      </c>
      <c r="E32176" t="s">
        <v>2135</v>
      </c>
    </row>
    <row r="32177" spans="1:5" x14ac:dyDescent="0.25">
      <c r="A32177">
        <v>20524</v>
      </c>
      <c r="C32177" t="s">
        <v>558</v>
      </c>
      <c r="D32177" t="s">
        <v>1247</v>
      </c>
      <c r="E32177" t="s">
        <v>2135</v>
      </c>
    </row>
    <row r="32178" spans="1:5" x14ac:dyDescent="0.25">
      <c r="A32178">
        <v>20525</v>
      </c>
      <c r="C32178" t="s">
        <v>558</v>
      </c>
      <c r="D32178" t="s">
        <v>1247</v>
      </c>
      <c r="E32178" t="s">
        <v>2135</v>
      </c>
    </row>
    <row r="32179" spans="1:5" x14ac:dyDescent="0.25">
      <c r="A32179">
        <v>26265</v>
      </c>
      <c r="C32179" t="s">
        <v>558</v>
      </c>
      <c r="D32179" t="s">
        <v>1247</v>
      </c>
      <c r="E32179" t="s">
        <v>2135</v>
      </c>
    </row>
    <row r="32180" spans="1:5" x14ac:dyDescent="0.25">
      <c r="A32180">
        <v>40808</v>
      </c>
      <c r="C32180" t="s">
        <v>558</v>
      </c>
      <c r="D32180" t="s">
        <v>1247</v>
      </c>
      <c r="E32180" t="s">
        <v>2135</v>
      </c>
    </row>
    <row r="32181" spans="1:5" x14ac:dyDescent="0.25">
      <c r="A32181">
        <v>40809</v>
      </c>
      <c r="C32181" t="s">
        <v>558</v>
      </c>
      <c r="D32181" t="s">
        <v>1247</v>
      </c>
      <c r="E32181" t="s">
        <v>2135</v>
      </c>
    </row>
    <row r="32182" spans="1:5" x14ac:dyDescent="0.25">
      <c r="A32182">
        <v>54717</v>
      </c>
      <c r="C32182" t="s">
        <v>558</v>
      </c>
      <c r="D32182" t="s">
        <v>1247</v>
      </c>
      <c r="E32182" t="s">
        <v>2135</v>
      </c>
    </row>
    <row r="32183" spans="1:5" x14ac:dyDescent="0.25">
      <c r="A32183">
        <v>54718</v>
      </c>
      <c r="C32183" t="s">
        <v>558</v>
      </c>
      <c r="D32183" t="s">
        <v>1247</v>
      </c>
      <c r="E32183" t="s">
        <v>2135</v>
      </c>
    </row>
    <row r="32184" spans="1:5" x14ac:dyDescent="0.25">
      <c r="A32184">
        <v>13684</v>
      </c>
      <c r="C32184" t="s">
        <v>558</v>
      </c>
      <c r="D32184" t="s">
        <v>1247</v>
      </c>
      <c r="E32184" t="s">
        <v>2135</v>
      </c>
    </row>
    <row r="32185" spans="1:5" x14ac:dyDescent="0.25">
      <c r="A32185">
        <v>17740</v>
      </c>
      <c r="C32185" t="s">
        <v>558</v>
      </c>
      <c r="D32185" t="s">
        <v>1247</v>
      </c>
      <c r="E32185" t="s">
        <v>2135</v>
      </c>
    </row>
    <row r="32186" spans="1:5" x14ac:dyDescent="0.25">
      <c r="A32186">
        <v>20526</v>
      </c>
      <c r="C32186" t="s">
        <v>558</v>
      </c>
      <c r="D32186" t="s">
        <v>1247</v>
      </c>
      <c r="E32186" t="s">
        <v>2135</v>
      </c>
    </row>
    <row r="32187" spans="1:5" x14ac:dyDescent="0.25">
      <c r="A32187">
        <v>40810</v>
      </c>
      <c r="C32187" t="s">
        <v>558</v>
      </c>
      <c r="D32187" t="s">
        <v>1247</v>
      </c>
      <c r="E32187" t="s">
        <v>2135</v>
      </c>
    </row>
    <row r="32188" spans="1:5" x14ac:dyDescent="0.25">
      <c r="A32188">
        <v>40811</v>
      </c>
      <c r="C32188" t="s">
        <v>558</v>
      </c>
      <c r="D32188" t="s">
        <v>1247</v>
      </c>
      <c r="E32188" t="s">
        <v>2135</v>
      </c>
    </row>
    <row r="32189" spans="1:5" x14ac:dyDescent="0.25">
      <c r="A32189">
        <v>40812</v>
      </c>
      <c r="C32189" t="s">
        <v>558</v>
      </c>
      <c r="D32189" t="s">
        <v>1247</v>
      </c>
      <c r="E32189" t="s">
        <v>2135</v>
      </c>
    </row>
    <row r="32190" spans="1:5" x14ac:dyDescent="0.25">
      <c r="A32190">
        <v>40813</v>
      </c>
      <c r="C32190" t="s">
        <v>558</v>
      </c>
      <c r="D32190" t="s">
        <v>1247</v>
      </c>
      <c r="E32190" t="s">
        <v>2135</v>
      </c>
    </row>
    <row r="32191" spans="1:5" x14ac:dyDescent="0.25">
      <c r="A32191">
        <v>13281</v>
      </c>
      <c r="C32191" t="s">
        <v>558</v>
      </c>
      <c r="D32191" t="s">
        <v>1247</v>
      </c>
      <c r="E32191" t="s">
        <v>2135</v>
      </c>
    </row>
    <row r="32192" spans="1:5" x14ac:dyDescent="0.25">
      <c r="A32192">
        <v>20519</v>
      </c>
      <c r="C32192" t="s">
        <v>558</v>
      </c>
      <c r="D32192" t="s">
        <v>1247</v>
      </c>
      <c r="E32192" t="s">
        <v>2135</v>
      </c>
    </row>
    <row r="32193" spans="1:5" x14ac:dyDescent="0.25">
      <c r="A32193">
        <v>22782</v>
      </c>
      <c r="C32193" t="s">
        <v>558</v>
      </c>
      <c r="D32193" t="s">
        <v>1247</v>
      </c>
      <c r="E32193" t="s">
        <v>2135</v>
      </c>
    </row>
    <row r="32194" spans="1:5" x14ac:dyDescent="0.25">
      <c r="A32194">
        <v>40814</v>
      </c>
      <c r="C32194" t="s">
        <v>558</v>
      </c>
      <c r="D32194" t="s">
        <v>1247</v>
      </c>
      <c r="E32194" t="s">
        <v>2135</v>
      </c>
    </row>
    <row r="32195" spans="1:5" x14ac:dyDescent="0.25">
      <c r="A32195">
        <v>40815</v>
      </c>
      <c r="C32195" t="s">
        <v>558</v>
      </c>
      <c r="D32195" t="s">
        <v>1247</v>
      </c>
      <c r="E32195" t="s">
        <v>2135</v>
      </c>
    </row>
    <row r="32196" spans="1:5" x14ac:dyDescent="0.25">
      <c r="A32196">
        <v>40816</v>
      </c>
      <c r="C32196" t="s">
        <v>558</v>
      </c>
      <c r="D32196" t="s">
        <v>1247</v>
      </c>
      <c r="E32196" t="s">
        <v>2135</v>
      </c>
    </row>
    <row r="32197" spans="1:5" x14ac:dyDescent="0.25">
      <c r="A32197">
        <v>7853</v>
      </c>
      <c r="C32197" t="s">
        <v>558</v>
      </c>
      <c r="D32197" t="s">
        <v>1247</v>
      </c>
      <c r="E32197" t="s">
        <v>2135</v>
      </c>
    </row>
    <row r="32198" spans="1:5" x14ac:dyDescent="0.25">
      <c r="A32198">
        <v>20523</v>
      </c>
      <c r="C32198" t="s">
        <v>558</v>
      </c>
      <c r="D32198" t="s">
        <v>1247</v>
      </c>
      <c r="E32198" t="s">
        <v>2135</v>
      </c>
    </row>
    <row r="32199" spans="1:5" x14ac:dyDescent="0.25">
      <c r="A32199">
        <v>40804</v>
      </c>
      <c r="C32199" t="s">
        <v>558</v>
      </c>
      <c r="D32199" t="s">
        <v>1247</v>
      </c>
      <c r="E32199" t="s">
        <v>2135</v>
      </c>
    </row>
    <row r="32200" spans="1:5" x14ac:dyDescent="0.25">
      <c r="A32200">
        <v>40817</v>
      </c>
      <c r="C32200" t="s">
        <v>558</v>
      </c>
      <c r="D32200" t="s">
        <v>1247</v>
      </c>
      <c r="E32200" t="s">
        <v>2135</v>
      </c>
    </row>
    <row r="32201" spans="1:5" x14ac:dyDescent="0.25">
      <c r="A32201">
        <v>40818</v>
      </c>
      <c r="C32201" t="s">
        <v>558</v>
      </c>
      <c r="D32201" t="s">
        <v>1247</v>
      </c>
      <c r="E32201" t="s">
        <v>2135</v>
      </c>
    </row>
    <row r="32202" spans="1:5" x14ac:dyDescent="0.25">
      <c r="A32202">
        <v>40819</v>
      </c>
      <c r="C32202" t="s">
        <v>558</v>
      </c>
      <c r="D32202" t="s">
        <v>1247</v>
      </c>
      <c r="E32202" t="s">
        <v>2135</v>
      </c>
    </row>
    <row r="32203" spans="1:5" x14ac:dyDescent="0.25">
      <c r="A32203">
        <v>40820</v>
      </c>
      <c r="C32203" t="s">
        <v>558</v>
      </c>
      <c r="D32203" t="s">
        <v>1247</v>
      </c>
      <c r="E32203" t="s">
        <v>2135</v>
      </c>
    </row>
    <row r="32204" spans="1:5" x14ac:dyDescent="0.25">
      <c r="A32204">
        <v>40821</v>
      </c>
      <c r="C32204" t="s">
        <v>558</v>
      </c>
      <c r="D32204" t="s">
        <v>1247</v>
      </c>
      <c r="E32204" t="s">
        <v>2135</v>
      </c>
    </row>
    <row r="32205" spans="1:5" x14ac:dyDescent="0.25">
      <c r="A32205">
        <v>13282</v>
      </c>
      <c r="C32205" t="s">
        <v>558</v>
      </c>
      <c r="D32205" t="s">
        <v>1247</v>
      </c>
      <c r="E32205" t="s">
        <v>2135</v>
      </c>
    </row>
    <row r="32206" spans="1:5" x14ac:dyDescent="0.25">
      <c r="A32206">
        <v>20520</v>
      </c>
      <c r="C32206" t="s">
        <v>558</v>
      </c>
      <c r="D32206" t="s">
        <v>1247</v>
      </c>
      <c r="E32206" t="s">
        <v>2135</v>
      </c>
    </row>
    <row r="32207" spans="1:5" x14ac:dyDescent="0.25">
      <c r="A32207">
        <v>20522</v>
      </c>
      <c r="C32207" t="s">
        <v>558</v>
      </c>
      <c r="D32207" t="s">
        <v>1247</v>
      </c>
      <c r="E32207" t="s">
        <v>2135</v>
      </c>
    </row>
    <row r="32208" spans="1:5" x14ac:dyDescent="0.25">
      <c r="A32208">
        <v>28614</v>
      </c>
      <c r="C32208" t="s">
        <v>558</v>
      </c>
      <c r="D32208" t="s">
        <v>1247</v>
      </c>
      <c r="E32208" t="s">
        <v>2135</v>
      </c>
    </row>
    <row r="32209" spans="1:5" x14ac:dyDescent="0.25">
      <c r="A32209">
        <v>40822</v>
      </c>
      <c r="C32209" t="s">
        <v>558</v>
      </c>
      <c r="D32209" t="s">
        <v>1247</v>
      </c>
      <c r="E32209" t="s">
        <v>2135</v>
      </c>
    </row>
    <row r="32210" spans="1:5" x14ac:dyDescent="0.25">
      <c r="A32210">
        <v>40823</v>
      </c>
      <c r="C32210" t="s">
        <v>558</v>
      </c>
      <c r="D32210" t="s">
        <v>1247</v>
      </c>
      <c r="E32210" t="s">
        <v>2135</v>
      </c>
    </row>
    <row r="32211" spans="1:5" x14ac:dyDescent="0.25">
      <c r="A32211">
        <v>40824</v>
      </c>
      <c r="C32211" t="s">
        <v>558</v>
      </c>
      <c r="D32211" t="s">
        <v>1247</v>
      </c>
      <c r="E32211" t="s">
        <v>2135</v>
      </c>
    </row>
    <row r="32212" spans="1:5" x14ac:dyDescent="0.25">
      <c r="A32212">
        <v>40825</v>
      </c>
      <c r="C32212" t="s">
        <v>558</v>
      </c>
      <c r="D32212" t="s">
        <v>1247</v>
      </c>
      <c r="E32212" t="s">
        <v>2135</v>
      </c>
    </row>
    <row r="32213" spans="1:5" x14ac:dyDescent="0.25">
      <c r="A32213">
        <v>40826</v>
      </c>
      <c r="C32213" t="s">
        <v>558</v>
      </c>
      <c r="D32213" t="s">
        <v>1247</v>
      </c>
      <c r="E32213" t="s">
        <v>2135</v>
      </c>
    </row>
    <row r="32214" spans="1:5" x14ac:dyDescent="0.25">
      <c r="A32214">
        <v>40827</v>
      </c>
      <c r="C32214" t="s">
        <v>558</v>
      </c>
      <c r="D32214" t="s">
        <v>1247</v>
      </c>
      <c r="E32214" t="s">
        <v>2135</v>
      </c>
    </row>
    <row r="32215" spans="1:5" x14ac:dyDescent="0.25">
      <c r="A32215">
        <v>2403</v>
      </c>
      <c r="C32215" t="s">
        <v>558</v>
      </c>
      <c r="D32215" t="s">
        <v>1247</v>
      </c>
      <c r="E32215" t="s">
        <v>2135</v>
      </c>
    </row>
    <row r="32216" spans="1:5" x14ac:dyDescent="0.25">
      <c r="A32216">
        <v>7847</v>
      </c>
      <c r="C32216" t="s">
        <v>558</v>
      </c>
      <c r="D32216" t="s">
        <v>1247</v>
      </c>
      <c r="E32216" t="s">
        <v>2135</v>
      </c>
    </row>
    <row r="32217" spans="1:5" x14ac:dyDescent="0.25">
      <c r="A32217">
        <v>7848</v>
      </c>
      <c r="C32217" t="s">
        <v>558</v>
      </c>
      <c r="D32217" t="s">
        <v>1247</v>
      </c>
      <c r="E32217" t="s">
        <v>2135</v>
      </c>
    </row>
    <row r="32218" spans="1:5" x14ac:dyDescent="0.25">
      <c r="A32218">
        <v>20529</v>
      </c>
      <c r="C32218" t="s">
        <v>558</v>
      </c>
      <c r="D32218" t="s">
        <v>1247</v>
      </c>
      <c r="E32218" t="s">
        <v>2135</v>
      </c>
    </row>
    <row r="32219" spans="1:5" x14ac:dyDescent="0.25">
      <c r="A32219">
        <v>40828</v>
      </c>
      <c r="C32219" t="s">
        <v>558</v>
      </c>
      <c r="D32219" t="s">
        <v>1247</v>
      </c>
      <c r="E32219" t="s">
        <v>2135</v>
      </c>
    </row>
    <row r="32220" spans="1:5" x14ac:dyDescent="0.25">
      <c r="A32220">
        <v>40829</v>
      </c>
      <c r="C32220" t="s">
        <v>558</v>
      </c>
      <c r="D32220" t="s">
        <v>1247</v>
      </c>
      <c r="E32220" t="s">
        <v>2135</v>
      </c>
    </row>
    <row r="32221" spans="1:5" x14ac:dyDescent="0.25">
      <c r="A32221">
        <v>55794</v>
      </c>
      <c r="C32221" t="s">
        <v>558</v>
      </c>
      <c r="D32221" t="s">
        <v>1247</v>
      </c>
      <c r="E32221" t="s">
        <v>2135</v>
      </c>
    </row>
    <row r="32222" spans="1:5" x14ac:dyDescent="0.25">
      <c r="A32222">
        <v>54063</v>
      </c>
      <c r="C32222" t="s">
        <v>558</v>
      </c>
      <c r="D32222" t="s">
        <v>1248</v>
      </c>
      <c r="E32222" t="s">
        <v>2136</v>
      </c>
    </row>
    <row r="32223" spans="1:5" x14ac:dyDescent="0.25">
      <c r="A32223">
        <v>57886</v>
      </c>
      <c r="C32223" t="s">
        <v>558</v>
      </c>
      <c r="D32223" t="s">
        <v>1248</v>
      </c>
      <c r="E32223" t="s">
        <v>2136</v>
      </c>
    </row>
    <row r="32224" spans="1:5" x14ac:dyDescent="0.25">
      <c r="A32224">
        <v>13184</v>
      </c>
      <c r="C32224" t="s">
        <v>558</v>
      </c>
      <c r="D32224" t="s">
        <v>1248</v>
      </c>
      <c r="E32224" t="s">
        <v>2136</v>
      </c>
    </row>
    <row r="32225" spans="1:5" x14ac:dyDescent="0.25">
      <c r="A32225">
        <v>53203</v>
      </c>
      <c r="C32225" t="s">
        <v>558</v>
      </c>
      <c r="D32225" t="s">
        <v>1248</v>
      </c>
      <c r="E32225" t="s">
        <v>2136</v>
      </c>
    </row>
    <row r="32226" spans="1:5" x14ac:dyDescent="0.25">
      <c r="A32226">
        <v>10012</v>
      </c>
      <c r="C32226" t="s">
        <v>558</v>
      </c>
      <c r="D32226" t="s">
        <v>1248</v>
      </c>
      <c r="E32226" t="s">
        <v>2136</v>
      </c>
    </row>
    <row r="32227" spans="1:5" x14ac:dyDescent="0.25">
      <c r="A32227">
        <v>20536</v>
      </c>
      <c r="C32227" t="s">
        <v>558</v>
      </c>
      <c r="D32227" t="s">
        <v>1248</v>
      </c>
      <c r="E32227" t="s">
        <v>2136</v>
      </c>
    </row>
    <row r="32228" spans="1:5" x14ac:dyDescent="0.25">
      <c r="A32228">
        <v>40831</v>
      </c>
      <c r="C32228" t="s">
        <v>558</v>
      </c>
      <c r="D32228" t="s">
        <v>1248</v>
      </c>
      <c r="E32228" t="s">
        <v>2136</v>
      </c>
    </row>
    <row r="32229" spans="1:5" x14ac:dyDescent="0.25">
      <c r="A32229">
        <v>40832</v>
      </c>
      <c r="C32229" t="s">
        <v>558</v>
      </c>
      <c r="D32229" t="s">
        <v>1248</v>
      </c>
      <c r="E32229" t="s">
        <v>2136</v>
      </c>
    </row>
    <row r="32230" spans="1:5" x14ac:dyDescent="0.25">
      <c r="A32230">
        <v>40833</v>
      </c>
      <c r="C32230" t="s">
        <v>558</v>
      </c>
      <c r="D32230" t="s">
        <v>1248</v>
      </c>
      <c r="E32230" t="s">
        <v>2136</v>
      </c>
    </row>
    <row r="32231" spans="1:5" x14ac:dyDescent="0.25">
      <c r="A32231">
        <v>40860</v>
      </c>
      <c r="C32231" t="s">
        <v>558</v>
      </c>
      <c r="D32231" t="s">
        <v>1248</v>
      </c>
      <c r="E32231" t="s">
        <v>2136</v>
      </c>
    </row>
    <row r="32232" spans="1:5" x14ac:dyDescent="0.25">
      <c r="A32232">
        <v>40861</v>
      </c>
      <c r="C32232" t="s">
        <v>558</v>
      </c>
      <c r="D32232" t="s">
        <v>1248</v>
      </c>
      <c r="E32232" t="s">
        <v>2136</v>
      </c>
    </row>
    <row r="32233" spans="1:5" x14ac:dyDescent="0.25">
      <c r="A32233">
        <v>12683</v>
      </c>
      <c r="C32233" t="s">
        <v>558</v>
      </c>
      <c r="D32233" t="s">
        <v>1248</v>
      </c>
      <c r="E32233" t="s">
        <v>2136</v>
      </c>
    </row>
    <row r="32234" spans="1:5" x14ac:dyDescent="0.25">
      <c r="A32234">
        <v>13747</v>
      </c>
      <c r="C32234" t="s">
        <v>558</v>
      </c>
      <c r="D32234" t="s">
        <v>1248</v>
      </c>
      <c r="E32234" t="s">
        <v>2136</v>
      </c>
    </row>
    <row r="32235" spans="1:5" x14ac:dyDescent="0.25">
      <c r="A32235">
        <v>17649</v>
      </c>
      <c r="C32235" t="s">
        <v>558</v>
      </c>
      <c r="D32235" t="s">
        <v>1248</v>
      </c>
      <c r="E32235" t="s">
        <v>2136</v>
      </c>
    </row>
    <row r="32236" spans="1:5" x14ac:dyDescent="0.25">
      <c r="A32236">
        <v>19806</v>
      </c>
      <c r="C32236" t="s">
        <v>558</v>
      </c>
      <c r="D32236" t="s">
        <v>1248</v>
      </c>
      <c r="E32236" t="s">
        <v>2136</v>
      </c>
    </row>
    <row r="32237" spans="1:5" x14ac:dyDescent="0.25">
      <c r="A32237">
        <v>20530</v>
      </c>
      <c r="C32237" t="s">
        <v>558</v>
      </c>
      <c r="D32237" t="s">
        <v>1248</v>
      </c>
      <c r="E32237" t="s">
        <v>2136</v>
      </c>
    </row>
    <row r="32238" spans="1:5" x14ac:dyDescent="0.25">
      <c r="A32238">
        <v>40834</v>
      </c>
      <c r="C32238" t="s">
        <v>558</v>
      </c>
      <c r="D32238" t="s">
        <v>1248</v>
      </c>
      <c r="E32238" t="s">
        <v>2136</v>
      </c>
    </row>
    <row r="32239" spans="1:5" x14ac:dyDescent="0.25">
      <c r="A32239">
        <v>40835</v>
      </c>
      <c r="C32239" t="s">
        <v>558</v>
      </c>
      <c r="D32239" t="s">
        <v>1248</v>
      </c>
      <c r="E32239" t="s">
        <v>2136</v>
      </c>
    </row>
    <row r="32240" spans="1:5" x14ac:dyDescent="0.25">
      <c r="A32240">
        <v>40836</v>
      </c>
      <c r="C32240" t="s">
        <v>558</v>
      </c>
      <c r="D32240" t="s">
        <v>1248</v>
      </c>
      <c r="E32240" t="s">
        <v>2136</v>
      </c>
    </row>
    <row r="32241" spans="1:5" x14ac:dyDescent="0.25">
      <c r="A32241">
        <v>40837</v>
      </c>
      <c r="C32241" t="s">
        <v>558</v>
      </c>
      <c r="D32241" t="s">
        <v>1248</v>
      </c>
      <c r="E32241" t="s">
        <v>2136</v>
      </c>
    </row>
    <row r="32242" spans="1:5" x14ac:dyDescent="0.25">
      <c r="A32242">
        <v>40838</v>
      </c>
      <c r="C32242" t="s">
        <v>558</v>
      </c>
      <c r="D32242" t="s">
        <v>1248</v>
      </c>
      <c r="E32242" t="s">
        <v>2136</v>
      </c>
    </row>
    <row r="32243" spans="1:5" x14ac:dyDescent="0.25">
      <c r="A32243">
        <v>13939</v>
      </c>
      <c r="C32243" t="s">
        <v>558</v>
      </c>
      <c r="D32243" t="s">
        <v>1248</v>
      </c>
      <c r="E32243" t="s">
        <v>2136</v>
      </c>
    </row>
    <row r="32244" spans="1:5" x14ac:dyDescent="0.25">
      <c r="A32244">
        <v>13941</v>
      </c>
      <c r="C32244" t="s">
        <v>558</v>
      </c>
      <c r="D32244" t="s">
        <v>1248</v>
      </c>
      <c r="E32244" t="s">
        <v>2136</v>
      </c>
    </row>
    <row r="32245" spans="1:5" x14ac:dyDescent="0.25">
      <c r="A32245">
        <v>20533</v>
      </c>
      <c r="C32245" t="s">
        <v>558</v>
      </c>
      <c r="D32245" t="s">
        <v>1248</v>
      </c>
      <c r="E32245" t="s">
        <v>2136</v>
      </c>
    </row>
    <row r="32246" spans="1:5" x14ac:dyDescent="0.25">
      <c r="A32246">
        <v>40839</v>
      </c>
      <c r="C32246" t="s">
        <v>558</v>
      </c>
      <c r="D32246" t="s">
        <v>1248</v>
      </c>
      <c r="E32246" t="s">
        <v>2136</v>
      </c>
    </row>
    <row r="32247" spans="1:5" x14ac:dyDescent="0.25">
      <c r="A32247">
        <v>40840</v>
      </c>
      <c r="C32247" t="s">
        <v>558</v>
      </c>
      <c r="D32247" t="s">
        <v>1248</v>
      </c>
      <c r="E32247" t="s">
        <v>2136</v>
      </c>
    </row>
    <row r="32248" spans="1:5" x14ac:dyDescent="0.25">
      <c r="A32248">
        <v>40841</v>
      </c>
      <c r="C32248" t="s">
        <v>558</v>
      </c>
      <c r="D32248" t="s">
        <v>1248</v>
      </c>
      <c r="E32248" t="s">
        <v>2136</v>
      </c>
    </row>
    <row r="32249" spans="1:5" x14ac:dyDescent="0.25">
      <c r="A32249">
        <v>40842</v>
      </c>
      <c r="C32249" t="s">
        <v>558</v>
      </c>
      <c r="D32249" t="s">
        <v>1248</v>
      </c>
      <c r="E32249" t="s">
        <v>2136</v>
      </c>
    </row>
    <row r="32250" spans="1:5" x14ac:dyDescent="0.25">
      <c r="A32250">
        <v>40843</v>
      </c>
      <c r="C32250" t="s">
        <v>558</v>
      </c>
      <c r="D32250" t="s">
        <v>1248</v>
      </c>
      <c r="E32250" t="s">
        <v>2136</v>
      </c>
    </row>
    <row r="32251" spans="1:5" x14ac:dyDescent="0.25">
      <c r="A32251">
        <v>40844</v>
      </c>
      <c r="C32251" t="s">
        <v>558</v>
      </c>
      <c r="D32251" t="s">
        <v>1248</v>
      </c>
      <c r="E32251" t="s">
        <v>2136</v>
      </c>
    </row>
    <row r="32252" spans="1:5" x14ac:dyDescent="0.25">
      <c r="A32252">
        <v>40845</v>
      </c>
      <c r="C32252" t="s">
        <v>558</v>
      </c>
      <c r="D32252" t="s">
        <v>1248</v>
      </c>
      <c r="E32252" t="s">
        <v>2136</v>
      </c>
    </row>
    <row r="32253" spans="1:5" x14ac:dyDescent="0.25">
      <c r="A32253">
        <v>6079</v>
      </c>
      <c r="C32253" t="s">
        <v>558</v>
      </c>
      <c r="D32253" t="s">
        <v>1248</v>
      </c>
      <c r="E32253" t="s">
        <v>2136</v>
      </c>
    </row>
    <row r="32254" spans="1:5" x14ac:dyDescent="0.25">
      <c r="A32254">
        <v>10013</v>
      </c>
      <c r="C32254" t="s">
        <v>558</v>
      </c>
      <c r="D32254" t="s">
        <v>1248</v>
      </c>
      <c r="E32254" t="s">
        <v>2136</v>
      </c>
    </row>
    <row r="32255" spans="1:5" x14ac:dyDescent="0.25">
      <c r="A32255">
        <v>17598</v>
      </c>
      <c r="C32255" t="s">
        <v>558</v>
      </c>
      <c r="D32255" t="s">
        <v>1248</v>
      </c>
      <c r="E32255" t="s">
        <v>2136</v>
      </c>
    </row>
    <row r="32256" spans="1:5" x14ac:dyDescent="0.25">
      <c r="A32256">
        <v>20534</v>
      </c>
      <c r="C32256" t="s">
        <v>558</v>
      </c>
      <c r="D32256" t="s">
        <v>1248</v>
      </c>
      <c r="E32256" t="s">
        <v>2136</v>
      </c>
    </row>
    <row r="32257" spans="1:5" x14ac:dyDescent="0.25">
      <c r="A32257">
        <v>40846</v>
      </c>
      <c r="C32257" t="s">
        <v>558</v>
      </c>
      <c r="D32257" t="s">
        <v>1248</v>
      </c>
      <c r="E32257" t="s">
        <v>2136</v>
      </c>
    </row>
    <row r="32258" spans="1:5" x14ac:dyDescent="0.25">
      <c r="A32258">
        <v>40847</v>
      </c>
      <c r="C32258" t="s">
        <v>558</v>
      </c>
      <c r="D32258" t="s">
        <v>1248</v>
      </c>
      <c r="E32258" t="s">
        <v>2136</v>
      </c>
    </row>
    <row r="32259" spans="1:5" x14ac:dyDescent="0.25">
      <c r="A32259">
        <v>40848</v>
      </c>
      <c r="C32259" t="s">
        <v>558</v>
      </c>
      <c r="D32259" t="s">
        <v>1248</v>
      </c>
      <c r="E32259" t="s">
        <v>2136</v>
      </c>
    </row>
    <row r="32260" spans="1:5" x14ac:dyDescent="0.25">
      <c r="A32260">
        <v>40849</v>
      </c>
      <c r="C32260" t="s">
        <v>558</v>
      </c>
      <c r="D32260" t="s">
        <v>1248</v>
      </c>
      <c r="E32260" t="s">
        <v>2136</v>
      </c>
    </row>
    <row r="32261" spans="1:5" x14ac:dyDescent="0.25">
      <c r="A32261">
        <v>40850</v>
      </c>
      <c r="C32261" t="s">
        <v>558</v>
      </c>
      <c r="D32261" t="s">
        <v>1248</v>
      </c>
      <c r="E32261" t="s">
        <v>2136</v>
      </c>
    </row>
    <row r="32262" spans="1:5" x14ac:dyDescent="0.25">
      <c r="A32262">
        <v>40851</v>
      </c>
      <c r="C32262" t="s">
        <v>558</v>
      </c>
      <c r="D32262" t="s">
        <v>1248</v>
      </c>
      <c r="E32262" t="s">
        <v>2136</v>
      </c>
    </row>
    <row r="32263" spans="1:5" x14ac:dyDescent="0.25">
      <c r="A32263">
        <v>40852</v>
      </c>
      <c r="C32263" t="s">
        <v>558</v>
      </c>
      <c r="D32263" t="s">
        <v>1248</v>
      </c>
      <c r="E32263" t="s">
        <v>2136</v>
      </c>
    </row>
    <row r="32264" spans="1:5" x14ac:dyDescent="0.25">
      <c r="A32264">
        <v>40853</v>
      </c>
      <c r="C32264" t="s">
        <v>558</v>
      </c>
      <c r="D32264" t="s">
        <v>1248</v>
      </c>
      <c r="E32264" t="s">
        <v>2136</v>
      </c>
    </row>
    <row r="32265" spans="1:5" x14ac:dyDescent="0.25">
      <c r="A32265">
        <v>754</v>
      </c>
      <c r="C32265" t="s">
        <v>558</v>
      </c>
      <c r="D32265" t="s">
        <v>1248</v>
      </c>
      <c r="E32265" t="s">
        <v>2136</v>
      </c>
    </row>
    <row r="32266" spans="1:5" x14ac:dyDescent="0.25">
      <c r="A32266">
        <v>10326</v>
      </c>
      <c r="C32266" t="s">
        <v>558</v>
      </c>
      <c r="D32266" t="s">
        <v>1248</v>
      </c>
      <c r="E32266" t="s">
        <v>2136</v>
      </c>
    </row>
    <row r="32267" spans="1:5" x14ac:dyDescent="0.25">
      <c r="A32267">
        <v>10327</v>
      </c>
      <c r="C32267" t="s">
        <v>558</v>
      </c>
      <c r="D32267" t="s">
        <v>1248</v>
      </c>
      <c r="E32267" t="s">
        <v>2136</v>
      </c>
    </row>
    <row r="32268" spans="1:5" x14ac:dyDescent="0.25">
      <c r="A32268">
        <v>13937</v>
      </c>
      <c r="C32268" t="s">
        <v>558</v>
      </c>
      <c r="D32268" t="s">
        <v>1248</v>
      </c>
      <c r="E32268" t="s">
        <v>2136</v>
      </c>
    </row>
    <row r="32269" spans="1:5" x14ac:dyDescent="0.25">
      <c r="A32269">
        <v>13938</v>
      </c>
      <c r="C32269" t="s">
        <v>558</v>
      </c>
      <c r="D32269" t="s">
        <v>1248</v>
      </c>
      <c r="E32269" t="s">
        <v>2136</v>
      </c>
    </row>
    <row r="32270" spans="1:5" x14ac:dyDescent="0.25">
      <c r="A32270">
        <v>40854</v>
      </c>
      <c r="C32270" t="s">
        <v>558</v>
      </c>
      <c r="D32270" t="s">
        <v>1248</v>
      </c>
      <c r="E32270" t="s">
        <v>2136</v>
      </c>
    </row>
    <row r="32271" spans="1:5" x14ac:dyDescent="0.25">
      <c r="A32271">
        <v>40855</v>
      </c>
      <c r="C32271" t="s">
        <v>558</v>
      </c>
      <c r="D32271" t="s">
        <v>1248</v>
      </c>
      <c r="E32271" t="s">
        <v>2136</v>
      </c>
    </row>
    <row r="32272" spans="1:5" x14ac:dyDescent="0.25">
      <c r="A32272">
        <v>10324</v>
      </c>
      <c r="C32272" t="s">
        <v>558</v>
      </c>
      <c r="D32272" t="s">
        <v>1248</v>
      </c>
      <c r="E32272" t="s">
        <v>2136</v>
      </c>
    </row>
    <row r="32273" spans="1:5" x14ac:dyDescent="0.25">
      <c r="A32273">
        <v>16956</v>
      </c>
      <c r="C32273" t="s">
        <v>558</v>
      </c>
      <c r="D32273" t="s">
        <v>1248</v>
      </c>
      <c r="E32273" t="s">
        <v>2136</v>
      </c>
    </row>
    <row r="32274" spans="1:5" x14ac:dyDescent="0.25">
      <c r="A32274">
        <v>40856</v>
      </c>
      <c r="C32274" t="s">
        <v>558</v>
      </c>
      <c r="D32274" t="s">
        <v>1248</v>
      </c>
      <c r="E32274" t="s">
        <v>2136</v>
      </c>
    </row>
    <row r="32275" spans="1:5" x14ac:dyDescent="0.25">
      <c r="A32275">
        <v>40857</v>
      </c>
      <c r="C32275" t="s">
        <v>558</v>
      </c>
      <c r="D32275" t="s">
        <v>1248</v>
      </c>
      <c r="E32275" t="s">
        <v>2136</v>
      </c>
    </row>
    <row r="32276" spans="1:5" x14ac:dyDescent="0.25">
      <c r="A32276">
        <v>40858</v>
      </c>
      <c r="C32276" t="s">
        <v>558</v>
      </c>
      <c r="D32276" t="s">
        <v>1248</v>
      </c>
      <c r="E32276" t="s">
        <v>2136</v>
      </c>
    </row>
    <row r="32277" spans="1:5" x14ac:dyDescent="0.25">
      <c r="A32277">
        <v>40859</v>
      </c>
      <c r="C32277" t="s">
        <v>558</v>
      </c>
      <c r="D32277" t="s">
        <v>1248</v>
      </c>
      <c r="E32277" t="s">
        <v>2136</v>
      </c>
    </row>
    <row r="32278" spans="1:5" x14ac:dyDescent="0.25">
      <c r="A32278">
        <v>40862</v>
      </c>
      <c r="C32278" t="s">
        <v>558</v>
      </c>
      <c r="D32278" t="s">
        <v>1248</v>
      </c>
      <c r="E32278" t="s">
        <v>2136</v>
      </c>
    </row>
    <row r="32279" spans="1:5" x14ac:dyDescent="0.25">
      <c r="A32279">
        <v>55838</v>
      </c>
      <c r="C32279" t="s">
        <v>558</v>
      </c>
      <c r="D32279" t="s">
        <v>1248</v>
      </c>
      <c r="E32279" t="s">
        <v>2136</v>
      </c>
    </row>
    <row r="32280" spans="1:5" x14ac:dyDescent="0.25">
      <c r="A32280">
        <v>57888</v>
      </c>
      <c r="C32280" t="s">
        <v>558</v>
      </c>
      <c r="D32280" t="s">
        <v>1249</v>
      </c>
      <c r="E32280" t="s">
        <v>2137</v>
      </c>
    </row>
    <row r="32281" spans="1:5" x14ac:dyDescent="0.25">
      <c r="A32281">
        <v>6010</v>
      </c>
      <c r="C32281" t="s">
        <v>558</v>
      </c>
      <c r="D32281" t="s">
        <v>1249</v>
      </c>
      <c r="E32281" t="s">
        <v>2137</v>
      </c>
    </row>
    <row r="32282" spans="1:5" x14ac:dyDescent="0.25">
      <c r="A32282">
        <v>6013</v>
      </c>
      <c r="C32282" t="s">
        <v>558</v>
      </c>
      <c r="D32282" t="s">
        <v>1249</v>
      </c>
      <c r="E32282" t="s">
        <v>2137</v>
      </c>
    </row>
    <row r="32283" spans="1:5" x14ac:dyDescent="0.25">
      <c r="A32283">
        <v>6014</v>
      </c>
      <c r="C32283" t="s">
        <v>558</v>
      </c>
      <c r="D32283" t="s">
        <v>1249</v>
      </c>
      <c r="E32283" t="s">
        <v>2137</v>
      </c>
    </row>
    <row r="32284" spans="1:5" x14ac:dyDescent="0.25">
      <c r="A32284">
        <v>40865</v>
      </c>
      <c r="C32284" t="s">
        <v>558</v>
      </c>
      <c r="D32284" t="s">
        <v>1249</v>
      </c>
      <c r="E32284" t="s">
        <v>2137</v>
      </c>
    </row>
    <row r="32285" spans="1:5" x14ac:dyDescent="0.25">
      <c r="A32285">
        <v>40866</v>
      </c>
      <c r="C32285" t="s">
        <v>558</v>
      </c>
      <c r="D32285" t="s">
        <v>1249</v>
      </c>
      <c r="E32285" t="s">
        <v>2137</v>
      </c>
    </row>
    <row r="32286" spans="1:5" x14ac:dyDescent="0.25">
      <c r="A32286">
        <v>40867</v>
      </c>
      <c r="C32286" t="s">
        <v>558</v>
      </c>
      <c r="D32286" t="s">
        <v>1249</v>
      </c>
      <c r="E32286" t="s">
        <v>2137</v>
      </c>
    </row>
    <row r="32287" spans="1:5" x14ac:dyDescent="0.25">
      <c r="A32287">
        <v>40868</v>
      </c>
      <c r="C32287" t="s">
        <v>558</v>
      </c>
      <c r="D32287" t="s">
        <v>1249</v>
      </c>
      <c r="E32287" t="s">
        <v>2137</v>
      </c>
    </row>
    <row r="32288" spans="1:5" x14ac:dyDescent="0.25">
      <c r="A32288">
        <v>5999</v>
      </c>
      <c r="C32288" t="s">
        <v>558</v>
      </c>
      <c r="D32288" t="s">
        <v>1249</v>
      </c>
      <c r="E32288" t="s">
        <v>2137</v>
      </c>
    </row>
    <row r="32289" spans="1:5" x14ac:dyDescent="0.25">
      <c r="A32289">
        <v>6003</v>
      </c>
      <c r="C32289" t="s">
        <v>558</v>
      </c>
      <c r="D32289" t="s">
        <v>1249</v>
      </c>
      <c r="E32289" t="s">
        <v>2137</v>
      </c>
    </row>
    <row r="32290" spans="1:5" x14ac:dyDescent="0.25">
      <c r="A32290">
        <v>6006</v>
      </c>
      <c r="C32290" t="s">
        <v>558</v>
      </c>
      <c r="D32290" t="s">
        <v>1249</v>
      </c>
      <c r="E32290" t="s">
        <v>2137</v>
      </c>
    </row>
    <row r="32291" spans="1:5" x14ac:dyDescent="0.25">
      <c r="A32291">
        <v>6009</v>
      </c>
      <c r="C32291" t="s">
        <v>558</v>
      </c>
      <c r="D32291" t="s">
        <v>1249</v>
      </c>
      <c r="E32291" t="s">
        <v>2137</v>
      </c>
    </row>
    <row r="32292" spans="1:5" x14ac:dyDescent="0.25">
      <c r="A32292">
        <v>40863</v>
      </c>
      <c r="C32292" t="s">
        <v>558</v>
      </c>
      <c r="D32292" t="s">
        <v>1249</v>
      </c>
      <c r="E32292" t="s">
        <v>2137</v>
      </c>
    </row>
    <row r="32293" spans="1:5" x14ac:dyDescent="0.25">
      <c r="A32293">
        <v>40869</v>
      </c>
      <c r="C32293" t="s">
        <v>558</v>
      </c>
      <c r="D32293" t="s">
        <v>1249</v>
      </c>
      <c r="E32293" t="s">
        <v>2137</v>
      </c>
    </row>
    <row r="32294" spans="1:5" x14ac:dyDescent="0.25">
      <c r="A32294">
        <v>40870</v>
      </c>
      <c r="C32294" t="s">
        <v>558</v>
      </c>
      <c r="D32294" t="s">
        <v>1249</v>
      </c>
      <c r="E32294" t="s">
        <v>2137</v>
      </c>
    </row>
    <row r="32295" spans="1:5" x14ac:dyDescent="0.25">
      <c r="A32295">
        <v>40871</v>
      </c>
      <c r="C32295" t="s">
        <v>558</v>
      </c>
      <c r="D32295" t="s">
        <v>1249</v>
      </c>
      <c r="E32295" t="s">
        <v>2137</v>
      </c>
    </row>
    <row r="32296" spans="1:5" x14ac:dyDescent="0.25">
      <c r="A32296">
        <v>40872</v>
      </c>
      <c r="C32296" t="s">
        <v>558</v>
      </c>
      <c r="D32296" t="s">
        <v>1249</v>
      </c>
      <c r="E32296" t="s">
        <v>2137</v>
      </c>
    </row>
    <row r="32297" spans="1:5" x14ac:dyDescent="0.25">
      <c r="A32297">
        <v>40873</v>
      </c>
      <c r="C32297" t="s">
        <v>558</v>
      </c>
      <c r="D32297" t="s">
        <v>1249</v>
      </c>
      <c r="E32297" t="s">
        <v>2137</v>
      </c>
    </row>
    <row r="32298" spans="1:5" x14ac:dyDescent="0.25">
      <c r="A32298">
        <v>54436</v>
      </c>
      <c r="C32298" t="s">
        <v>558</v>
      </c>
      <c r="D32298" t="s">
        <v>1249</v>
      </c>
      <c r="E32298" t="s">
        <v>2137</v>
      </c>
    </row>
    <row r="32299" spans="1:5" x14ac:dyDescent="0.25">
      <c r="A32299">
        <v>53204</v>
      </c>
      <c r="C32299" t="s">
        <v>558</v>
      </c>
      <c r="D32299" t="s">
        <v>1249</v>
      </c>
      <c r="E32299" t="s">
        <v>2137</v>
      </c>
    </row>
    <row r="32300" spans="1:5" x14ac:dyDescent="0.25">
      <c r="A32300">
        <v>5975</v>
      </c>
      <c r="C32300" t="s">
        <v>558</v>
      </c>
      <c r="D32300" t="s">
        <v>1249</v>
      </c>
      <c r="E32300" t="s">
        <v>2137</v>
      </c>
    </row>
    <row r="32301" spans="1:5" x14ac:dyDescent="0.25">
      <c r="A32301">
        <v>5980</v>
      </c>
      <c r="C32301" t="s">
        <v>558</v>
      </c>
      <c r="D32301" t="s">
        <v>1249</v>
      </c>
      <c r="E32301" t="s">
        <v>2137</v>
      </c>
    </row>
    <row r="32302" spans="1:5" x14ac:dyDescent="0.25">
      <c r="A32302">
        <v>6012</v>
      </c>
      <c r="C32302" t="s">
        <v>558</v>
      </c>
      <c r="D32302" t="s">
        <v>1249</v>
      </c>
      <c r="E32302" t="s">
        <v>2137</v>
      </c>
    </row>
    <row r="32303" spans="1:5" x14ac:dyDescent="0.25">
      <c r="A32303">
        <v>40864</v>
      </c>
      <c r="C32303" t="s">
        <v>558</v>
      </c>
      <c r="D32303" t="s">
        <v>1249</v>
      </c>
      <c r="E32303" t="s">
        <v>2137</v>
      </c>
    </row>
    <row r="32304" spans="1:5" x14ac:dyDescent="0.25">
      <c r="A32304">
        <v>40874</v>
      </c>
      <c r="C32304" t="s">
        <v>558</v>
      </c>
      <c r="D32304" t="s">
        <v>1249</v>
      </c>
      <c r="E32304" t="s">
        <v>2137</v>
      </c>
    </row>
    <row r="32305" spans="1:5" x14ac:dyDescent="0.25">
      <c r="A32305">
        <v>40875</v>
      </c>
      <c r="C32305" t="s">
        <v>558</v>
      </c>
      <c r="D32305" t="s">
        <v>1249</v>
      </c>
      <c r="E32305" t="s">
        <v>2137</v>
      </c>
    </row>
    <row r="32306" spans="1:5" x14ac:dyDescent="0.25">
      <c r="A32306">
        <v>40876</v>
      </c>
      <c r="C32306" t="s">
        <v>558</v>
      </c>
      <c r="D32306" t="s">
        <v>1249</v>
      </c>
      <c r="E32306" t="s">
        <v>2137</v>
      </c>
    </row>
    <row r="32307" spans="1:5" x14ac:dyDescent="0.25">
      <c r="A32307">
        <v>40877</v>
      </c>
      <c r="C32307" t="s">
        <v>558</v>
      </c>
      <c r="D32307" t="s">
        <v>1249</v>
      </c>
      <c r="E32307" t="s">
        <v>2137</v>
      </c>
    </row>
    <row r="32308" spans="1:5" x14ac:dyDescent="0.25">
      <c r="A32308">
        <v>40878</v>
      </c>
      <c r="C32308" t="s">
        <v>558</v>
      </c>
      <c r="D32308" t="s">
        <v>1249</v>
      </c>
      <c r="E32308" t="s">
        <v>2137</v>
      </c>
    </row>
    <row r="32309" spans="1:5" x14ac:dyDescent="0.25">
      <c r="A32309">
        <v>40879</v>
      </c>
      <c r="C32309" t="s">
        <v>558</v>
      </c>
      <c r="D32309" t="s">
        <v>1249</v>
      </c>
      <c r="E32309" t="s">
        <v>2137</v>
      </c>
    </row>
    <row r="32310" spans="1:5" x14ac:dyDescent="0.25">
      <c r="A32310">
        <v>40880</v>
      </c>
      <c r="C32310" t="s">
        <v>558</v>
      </c>
      <c r="D32310" t="s">
        <v>1249</v>
      </c>
      <c r="E32310" t="s">
        <v>2137</v>
      </c>
    </row>
    <row r="32311" spans="1:5" x14ac:dyDescent="0.25">
      <c r="A32311">
        <v>40881</v>
      </c>
      <c r="C32311" t="s">
        <v>558</v>
      </c>
      <c r="D32311" t="s">
        <v>1249</v>
      </c>
      <c r="E32311" t="s">
        <v>2137</v>
      </c>
    </row>
    <row r="32312" spans="1:5" x14ac:dyDescent="0.25">
      <c r="A32312">
        <v>40882</v>
      </c>
      <c r="C32312" t="s">
        <v>558</v>
      </c>
      <c r="D32312" t="s">
        <v>1249</v>
      </c>
      <c r="E32312" t="s">
        <v>2137</v>
      </c>
    </row>
    <row r="32313" spans="1:5" x14ac:dyDescent="0.25">
      <c r="A32313">
        <v>40883</v>
      </c>
      <c r="C32313" t="s">
        <v>558</v>
      </c>
      <c r="D32313" t="s">
        <v>1249</v>
      </c>
      <c r="E32313" t="s">
        <v>2137</v>
      </c>
    </row>
    <row r="32314" spans="1:5" x14ac:dyDescent="0.25">
      <c r="A32314">
        <v>40884</v>
      </c>
      <c r="C32314" t="s">
        <v>558</v>
      </c>
      <c r="D32314" t="s">
        <v>1249</v>
      </c>
      <c r="E32314" t="s">
        <v>2137</v>
      </c>
    </row>
    <row r="32315" spans="1:5" x14ac:dyDescent="0.25">
      <c r="A32315">
        <v>40885</v>
      </c>
      <c r="C32315" t="s">
        <v>558</v>
      </c>
      <c r="D32315" t="s">
        <v>1249</v>
      </c>
      <c r="E32315" t="s">
        <v>2137</v>
      </c>
    </row>
    <row r="32316" spans="1:5" x14ac:dyDescent="0.25">
      <c r="A32316">
        <v>40886</v>
      </c>
      <c r="C32316" t="s">
        <v>558</v>
      </c>
      <c r="D32316" t="s">
        <v>1249</v>
      </c>
      <c r="E32316" t="s">
        <v>2137</v>
      </c>
    </row>
    <row r="32317" spans="1:5" x14ac:dyDescent="0.25">
      <c r="A32317">
        <v>40887</v>
      </c>
      <c r="C32317" t="s">
        <v>558</v>
      </c>
      <c r="D32317" t="s">
        <v>1249</v>
      </c>
      <c r="E32317" t="s">
        <v>2137</v>
      </c>
    </row>
    <row r="32318" spans="1:5" x14ac:dyDescent="0.25">
      <c r="A32318">
        <v>40888</v>
      </c>
      <c r="C32318" t="s">
        <v>558</v>
      </c>
      <c r="D32318" t="s">
        <v>1249</v>
      </c>
      <c r="E32318" t="s">
        <v>2137</v>
      </c>
    </row>
    <row r="32319" spans="1:5" x14ac:dyDescent="0.25">
      <c r="A32319">
        <v>40889</v>
      </c>
      <c r="C32319" t="s">
        <v>558</v>
      </c>
      <c r="D32319" t="s">
        <v>1249</v>
      </c>
      <c r="E32319" t="s">
        <v>2137</v>
      </c>
    </row>
    <row r="32320" spans="1:5" x14ac:dyDescent="0.25">
      <c r="A32320">
        <v>40890</v>
      </c>
      <c r="C32320" t="s">
        <v>558</v>
      </c>
      <c r="D32320" t="s">
        <v>1249</v>
      </c>
      <c r="E32320" t="s">
        <v>2137</v>
      </c>
    </row>
    <row r="32321" spans="1:5" x14ac:dyDescent="0.25">
      <c r="A32321">
        <v>40891</v>
      </c>
      <c r="C32321" t="s">
        <v>558</v>
      </c>
      <c r="D32321" t="s">
        <v>1249</v>
      </c>
      <c r="E32321" t="s">
        <v>2137</v>
      </c>
    </row>
    <row r="32322" spans="1:5" x14ac:dyDescent="0.25">
      <c r="A32322">
        <v>40892</v>
      </c>
      <c r="C32322" t="s">
        <v>558</v>
      </c>
      <c r="D32322" t="s">
        <v>1249</v>
      </c>
      <c r="E32322" t="s">
        <v>2137</v>
      </c>
    </row>
    <row r="32323" spans="1:5" x14ac:dyDescent="0.25">
      <c r="A32323">
        <v>3915</v>
      </c>
      <c r="C32323" t="s">
        <v>558</v>
      </c>
      <c r="D32323" t="s">
        <v>1249</v>
      </c>
      <c r="E32323" t="s">
        <v>2137</v>
      </c>
    </row>
    <row r="32324" spans="1:5" x14ac:dyDescent="0.25">
      <c r="A32324">
        <v>5992</v>
      </c>
      <c r="C32324" t="s">
        <v>558</v>
      </c>
      <c r="D32324" t="s">
        <v>1249</v>
      </c>
      <c r="E32324" t="s">
        <v>2137</v>
      </c>
    </row>
    <row r="32325" spans="1:5" x14ac:dyDescent="0.25">
      <c r="A32325">
        <v>5994</v>
      </c>
      <c r="C32325" t="s">
        <v>558</v>
      </c>
      <c r="D32325" t="s">
        <v>1249</v>
      </c>
      <c r="E32325" t="s">
        <v>2137</v>
      </c>
    </row>
    <row r="32326" spans="1:5" x14ac:dyDescent="0.25">
      <c r="A32326">
        <v>5997</v>
      </c>
      <c r="C32326" t="s">
        <v>558</v>
      </c>
      <c r="D32326" t="s">
        <v>1249</v>
      </c>
      <c r="E32326" t="s">
        <v>2137</v>
      </c>
    </row>
    <row r="32327" spans="1:5" x14ac:dyDescent="0.25">
      <c r="A32327">
        <v>40893</v>
      </c>
      <c r="C32327" t="s">
        <v>558</v>
      </c>
      <c r="D32327" t="s">
        <v>1249</v>
      </c>
      <c r="E32327" t="s">
        <v>2137</v>
      </c>
    </row>
    <row r="32328" spans="1:5" x14ac:dyDescent="0.25">
      <c r="A32328">
        <v>40894</v>
      </c>
      <c r="C32328" t="s">
        <v>558</v>
      </c>
      <c r="D32328" t="s">
        <v>1249</v>
      </c>
      <c r="E32328" t="s">
        <v>2137</v>
      </c>
    </row>
    <row r="32329" spans="1:5" x14ac:dyDescent="0.25">
      <c r="A32329">
        <v>40895</v>
      </c>
      <c r="C32329" t="s">
        <v>558</v>
      </c>
      <c r="D32329" t="s">
        <v>1249</v>
      </c>
      <c r="E32329" t="s">
        <v>2137</v>
      </c>
    </row>
    <row r="32330" spans="1:5" x14ac:dyDescent="0.25">
      <c r="A32330">
        <v>40896</v>
      </c>
      <c r="C32330" t="s">
        <v>558</v>
      </c>
      <c r="D32330" t="s">
        <v>1249</v>
      </c>
      <c r="E32330" t="s">
        <v>2137</v>
      </c>
    </row>
    <row r="32331" spans="1:5" x14ac:dyDescent="0.25">
      <c r="A32331">
        <v>54064</v>
      </c>
      <c r="C32331" t="s">
        <v>558</v>
      </c>
      <c r="D32331" t="s">
        <v>1250</v>
      </c>
      <c r="E32331" t="s">
        <v>2138</v>
      </c>
    </row>
    <row r="32332" spans="1:5" x14ac:dyDescent="0.25">
      <c r="A32332">
        <v>57889</v>
      </c>
      <c r="C32332" t="s">
        <v>558</v>
      </c>
      <c r="D32332" t="s">
        <v>1250</v>
      </c>
      <c r="E32332" t="s">
        <v>2138</v>
      </c>
    </row>
    <row r="32333" spans="1:5" x14ac:dyDescent="0.25">
      <c r="A32333">
        <v>2405</v>
      </c>
      <c r="C32333" t="s">
        <v>558</v>
      </c>
      <c r="D32333" t="s">
        <v>1250</v>
      </c>
      <c r="E32333" t="s">
        <v>2138</v>
      </c>
    </row>
    <row r="32334" spans="1:5" x14ac:dyDescent="0.25">
      <c r="A32334">
        <v>2406</v>
      </c>
      <c r="C32334" t="s">
        <v>558</v>
      </c>
      <c r="D32334" t="s">
        <v>1250</v>
      </c>
      <c r="E32334" t="s">
        <v>2138</v>
      </c>
    </row>
    <row r="32335" spans="1:5" x14ac:dyDescent="0.25">
      <c r="A32335">
        <v>3920</v>
      </c>
      <c r="C32335" t="s">
        <v>558</v>
      </c>
      <c r="D32335" t="s">
        <v>1250</v>
      </c>
      <c r="E32335" t="s">
        <v>2138</v>
      </c>
    </row>
    <row r="32336" spans="1:5" x14ac:dyDescent="0.25">
      <c r="A32336">
        <v>40900</v>
      </c>
      <c r="C32336" t="s">
        <v>558</v>
      </c>
      <c r="D32336" t="s">
        <v>1250</v>
      </c>
      <c r="E32336" t="s">
        <v>2138</v>
      </c>
    </row>
    <row r="32337" spans="1:5" x14ac:dyDescent="0.25">
      <c r="A32337">
        <v>40901</v>
      </c>
      <c r="C32337" t="s">
        <v>558</v>
      </c>
      <c r="D32337" t="s">
        <v>1250</v>
      </c>
      <c r="E32337" t="s">
        <v>2138</v>
      </c>
    </row>
    <row r="32338" spans="1:5" x14ac:dyDescent="0.25">
      <c r="A32338">
        <v>3916</v>
      </c>
      <c r="C32338" t="s">
        <v>558</v>
      </c>
      <c r="D32338" t="s">
        <v>1250</v>
      </c>
      <c r="E32338" t="s">
        <v>2138</v>
      </c>
    </row>
    <row r="32339" spans="1:5" x14ac:dyDescent="0.25">
      <c r="A32339">
        <v>3924</v>
      </c>
      <c r="C32339" t="s">
        <v>558</v>
      </c>
      <c r="D32339" t="s">
        <v>1250</v>
      </c>
      <c r="E32339" t="s">
        <v>2138</v>
      </c>
    </row>
    <row r="32340" spans="1:5" x14ac:dyDescent="0.25">
      <c r="A32340">
        <v>3925</v>
      </c>
      <c r="C32340" t="s">
        <v>558</v>
      </c>
      <c r="D32340" t="s">
        <v>1250</v>
      </c>
      <c r="E32340" t="s">
        <v>2138</v>
      </c>
    </row>
    <row r="32341" spans="1:5" x14ac:dyDescent="0.25">
      <c r="A32341">
        <v>20538</v>
      </c>
      <c r="C32341" t="s">
        <v>558</v>
      </c>
      <c r="D32341" t="s">
        <v>1250</v>
      </c>
      <c r="E32341" t="s">
        <v>2138</v>
      </c>
    </row>
    <row r="32342" spans="1:5" x14ac:dyDescent="0.25">
      <c r="A32342">
        <v>20539</v>
      </c>
      <c r="C32342" t="s">
        <v>558</v>
      </c>
      <c r="D32342" t="s">
        <v>1250</v>
      </c>
      <c r="E32342" t="s">
        <v>2138</v>
      </c>
    </row>
    <row r="32343" spans="1:5" x14ac:dyDescent="0.25">
      <c r="A32343">
        <v>22783</v>
      </c>
      <c r="C32343" t="s">
        <v>558</v>
      </c>
      <c r="D32343" t="s">
        <v>1250</v>
      </c>
      <c r="E32343" t="s">
        <v>2138</v>
      </c>
    </row>
    <row r="32344" spans="1:5" x14ac:dyDescent="0.25">
      <c r="A32344">
        <v>22784</v>
      </c>
      <c r="C32344" t="s">
        <v>558</v>
      </c>
      <c r="D32344" t="s">
        <v>1250</v>
      </c>
      <c r="E32344" t="s">
        <v>2138</v>
      </c>
    </row>
    <row r="32345" spans="1:5" x14ac:dyDescent="0.25">
      <c r="A32345">
        <v>26268</v>
      </c>
      <c r="C32345" t="s">
        <v>558</v>
      </c>
      <c r="D32345" t="s">
        <v>1250</v>
      </c>
      <c r="E32345" t="s">
        <v>2138</v>
      </c>
    </row>
    <row r="32346" spans="1:5" x14ac:dyDescent="0.25">
      <c r="A32346">
        <v>40898</v>
      </c>
      <c r="C32346" t="s">
        <v>558</v>
      </c>
      <c r="D32346" t="s">
        <v>1250</v>
      </c>
      <c r="E32346" t="s">
        <v>2138</v>
      </c>
    </row>
    <row r="32347" spans="1:5" x14ac:dyDescent="0.25">
      <c r="A32347">
        <v>3922</v>
      </c>
      <c r="C32347" t="s">
        <v>558</v>
      </c>
      <c r="D32347" t="s">
        <v>1250</v>
      </c>
      <c r="E32347" t="s">
        <v>2138</v>
      </c>
    </row>
    <row r="32348" spans="1:5" x14ac:dyDescent="0.25">
      <c r="A32348">
        <v>3927</v>
      </c>
      <c r="C32348" t="s">
        <v>558</v>
      </c>
      <c r="D32348" t="s">
        <v>1250</v>
      </c>
      <c r="E32348" t="s">
        <v>2138</v>
      </c>
    </row>
    <row r="32349" spans="1:5" x14ac:dyDescent="0.25">
      <c r="A32349">
        <v>3929</v>
      </c>
      <c r="C32349" t="s">
        <v>558</v>
      </c>
      <c r="D32349" t="s">
        <v>1250</v>
      </c>
      <c r="E32349" t="s">
        <v>2138</v>
      </c>
    </row>
    <row r="32350" spans="1:5" x14ac:dyDescent="0.25">
      <c r="A32350">
        <v>20537</v>
      </c>
      <c r="C32350" t="s">
        <v>558</v>
      </c>
      <c r="D32350" t="s">
        <v>1250</v>
      </c>
      <c r="E32350" t="s">
        <v>2138</v>
      </c>
    </row>
    <row r="32351" spans="1:5" x14ac:dyDescent="0.25">
      <c r="A32351">
        <v>20540</v>
      </c>
      <c r="C32351" t="s">
        <v>558</v>
      </c>
      <c r="D32351" t="s">
        <v>1250</v>
      </c>
      <c r="E32351" t="s">
        <v>2138</v>
      </c>
    </row>
    <row r="32352" spans="1:5" x14ac:dyDescent="0.25">
      <c r="A32352">
        <v>20541</v>
      </c>
      <c r="C32352" t="s">
        <v>558</v>
      </c>
      <c r="D32352" t="s">
        <v>1250</v>
      </c>
      <c r="E32352" t="s">
        <v>2138</v>
      </c>
    </row>
    <row r="32353" spans="1:5" x14ac:dyDescent="0.25">
      <c r="A32353">
        <v>40897</v>
      </c>
      <c r="C32353" t="s">
        <v>558</v>
      </c>
      <c r="D32353" t="s">
        <v>1250</v>
      </c>
      <c r="E32353" t="s">
        <v>2138</v>
      </c>
    </row>
    <row r="32354" spans="1:5" x14ac:dyDescent="0.25">
      <c r="A32354">
        <v>40899</v>
      </c>
      <c r="C32354" t="s">
        <v>558</v>
      </c>
      <c r="D32354" t="s">
        <v>1250</v>
      </c>
      <c r="E32354" t="s">
        <v>2138</v>
      </c>
    </row>
    <row r="32355" spans="1:5" x14ac:dyDescent="0.25">
      <c r="A32355">
        <v>57887</v>
      </c>
      <c r="C32355" t="s">
        <v>558</v>
      </c>
      <c r="D32355" t="s">
        <v>1251</v>
      </c>
      <c r="E32355" t="s">
        <v>2139</v>
      </c>
    </row>
    <row r="32356" spans="1:5" x14ac:dyDescent="0.25">
      <c r="A32356">
        <v>20356</v>
      </c>
      <c r="C32356" t="s">
        <v>558</v>
      </c>
      <c r="D32356" t="s">
        <v>1251</v>
      </c>
      <c r="E32356" t="s">
        <v>2139</v>
      </c>
    </row>
    <row r="32357" spans="1:5" x14ac:dyDescent="0.25">
      <c r="A32357">
        <v>10328</v>
      </c>
      <c r="C32357" t="s">
        <v>558</v>
      </c>
      <c r="D32357" t="s">
        <v>1251</v>
      </c>
      <c r="E32357" t="s">
        <v>2139</v>
      </c>
    </row>
    <row r="32358" spans="1:5" x14ac:dyDescent="0.25">
      <c r="A32358">
        <v>17741</v>
      </c>
      <c r="C32358" t="s">
        <v>558</v>
      </c>
      <c r="D32358" t="s">
        <v>1251</v>
      </c>
      <c r="E32358" t="s">
        <v>2139</v>
      </c>
    </row>
    <row r="32359" spans="1:5" x14ac:dyDescent="0.25">
      <c r="A32359">
        <v>20545</v>
      </c>
      <c r="C32359" t="s">
        <v>558</v>
      </c>
      <c r="D32359" t="s">
        <v>1251</v>
      </c>
      <c r="E32359" t="s">
        <v>2139</v>
      </c>
    </row>
    <row r="32360" spans="1:5" x14ac:dyDescent="0.25">
      <c r="A32360">
        <v>40903</v>
      </c>
      <c r="C32360" t="s">
        <v>558</v>
      </c>
      <c r="D32360" t="s">
        <v>1251</v>
      </c>
      <c r="E32360" t="s">
        <v>2139</v>
      </c>
    </row>
    <row r="32361" spans="1:5" x14ac:dyDescent="0.25">
      <c r="A32361">
        <v>17742</v>
      </c>
      <c r="C32361" t="s">
        <v>558</v>
      </c>
      <c r="D32361" t="s">
        <v>1251</v>
      </c>
      <c r="E32361" t="s">
        <v>2139</v>
      </c>
    </row>
    <row r="32362" spans="1:5" x14ac:dyDescent="0.25">
      <c r="A32362">
        <v>20544</v>
      </c>
      <c r="C32362" t="s">
        <v>558</v>
      </c>
      <c r="D32362" t="s">
        <v>1251</v>
      </c>
      <c r="E32362" t="s">
        <v>2139</v>
      </c>
    </row>
    <row r="32363" spans="1:5" x14ac:dyDescent="0.25">
      <c r="A32363">
        <v>40902</v>
      </c>
      <c r="C32363" t="s">
        <v>558</v>
      </c>
      <c r="D32363" t="s">
        <v>1251</v>
      </c>
      <c r="E32363" t="s">
        <v>2139</v>
      </c>
    </row>
    <row r="32364" spans="1:5" x14ac:dyDescent="0.25">
      <c r="A32364">
        <v>40904</v>
      </c>
      <c r="C32364" t="s">
        <v>558</v>
      </c>
      <c r="D32364" t="s">
        <v>1251</v>
      </c>
      <c r="E32364" t="s">
        <v>2139</v>
      </c>
    </row>
    <row r="32365" spans="1:5" x14ac:dyDescent="0.25">
      <c r="A32365">
        <v>40905</v>
      </c>
      <c r="C32365" t="s">
        <v>558</v>
      </c>
      <c r="D32365" t="s">
        <v>1251</v>
      </c>
      <c r="E32365" t="s">
        <v>2139</v>
      </c>
    </row>
    <row r="32366" spans="1:5" x14ac:dyDescent="0.25">
      <c r="A32366">
        <v>18568</v>
      </c>
      <c r="C32366" t="s">
        <v>558</v>
      </c>
      <c r="D32366" t="s">
        <v>1251</v>
      </c>
      <c r="E32366" t="s">
        <v>2139</v>
      </c>
    </row>
    <row r="32367" spans="1:5" x14ac:dyDescent="0.25">
      <c r="A32367">
        <v>20542</v>
      </c>
      <c r="C32367" t="s">
        <v>558</v>
      </c>
      <c r="D32367" t="s">
        <v>1251</v>
      </c>
      <c r="E32367" t="s">
        <v>2139</v>
      </c>
    </row>
    <row r="32368" spans="1:5" x14ac:dyDescent="0.25">
      <c r="A32368">
        <v>20543</v>
      </c>
      <c r="C32368" t="s">
        <v>558</v>
      </c>
      <c r="D32368" t="s">
        <v>1251</v>
      </c>
      <c r="E32368" t="s">
        <v>2139</v>
      </c>
    </row>
    <row r="32369" spans="1:5" x14ac:dyDescent="0.25">
      <c r="A32369">
        <v>40906</v>
      </c>
      <c r="C32369" t="s">
        <v>558</v>
      </c>
      <c r="D32369" t="s">
        <v>1251</v>
      </c>
      <c r="E32369" t="s">
        <v>2139</v>
      </c>
    </row>
    <row r="32370" spans="1:5" x14ac:dyDescent="0.25">
      <c r="A32370">
        <v>40907</v>
      </c>
      <c r="C32370" t="s">
        <v>558</v>
      </c>
      <c r="D32370" t="s">
        <v>1251</v>
      </c>
      <c r="E32370" t="s">
        <v>2139</v>
      </c>
    </row>
    <row r="32371" spans="1:5" x14ac:dyDescent="0.25">
      <c r="A32371">
        <v>5</v>
      </c>
      <c r="C32371" t="s">
        <v>558</v>
      </c>
      <c r="D32371" t="s">
        <v>1251</v>
      </c>
      <c r="E32371" t="s">
        <v>2139</v>
      </c>
    </row>
    <row r="32372" spans="1:5" x14ac:dyDescent="0.25">
      <c r="A32372">
        <v>10637</v>
      </c>
      <c r="C32372" t="s">
        <v>558</v>
      </c>
      <c r="D32372" t="s">
        <v>1251</v>
      </c>
      <c r="E32372" t="s">
        <v>2139</v>
      </c>
    </row>
    <row r="32373" spans="1:5" x14ac:dyDescent="0.25">
      <c r="A32373">
        <v>13392</v>
      </c>
      <c r="C32373" t="s">
        <v>558</v>
      </c>
      <c r="D32373" t="s">
        <v>1251</v>
      </c>
      <c r="E32373" t="s">
        <v>2139</v>
      </c>
    </row>
    <row r="32374" spans="1:5" x14ac:dyDescent="0.25">
      <c r="A32374">
        <v>20547</v>
      </c>
      <c r="C32374" t="s">
        <v>558</v>
      </c>
      <c r="D32374" t="s">
        <v>1251</v>
      </c>
      <c r="E32374" t="s">
        <v>2139</v>
      </c>
    </row>
    <row r="32375" spans="1:5" x14ac:dyDescent="0.25">
      <c r="A32375">
        <v>40908</v>
      </c>
      <c r="C32375" t="s">
        <v>558</v>
      </c>
      <c r="D32375" t="s">
        <v>1251</v>
      </c>
      <c r="E32375" t="s">
        <v>2139</v>
      </c>
    </row>
    <row r="32376" spans="1:5" x14ac:dyDescent="0.25">
      <c r="A32376">
        <v>40909</v>
      </c>
      <c r="C32376" t="s">
        <v>558</v>
      </c>
      <c r="D32376" t="s">
        <v>1251</v>
      </c>
      <c r="E32376" t="s">
        <v>2139</v>
      </c>
    </row>
    <row r="32377" spans="1:5" x14ac:dyDescent="0.25">
      <c r="A32377">
        <v>57890</v>
      </c>
      <c r="C32377" t="s">
        <v>558</v>
      </c>
      <c r="D32377" t="s">
        <v>1252</v>
      </c>
      <c r="E32377" t="s">
        <v>2140</v>
      </c>
    </row>
    <row r="32378" spans="1:5" x14ac:dyDescent="0.25">
      <c r="A32378">
        <v>30181</v>
      </c>
      <c r="C32378" t="s">
        <v>558</v>
      </c>
      <c r="D32378" t="s">
        <v>1252</v>
      </c>
      <c r="E32378" t="s">
        <v>2140</v>
      </c>
    </row>
    <row r="32379" spans="1:5" x14ac:dyDescent="0.25">
      <c r="A32379">
        <v>2407</v>
      </c>
      <c r="C32379" t="s">
        <v>558</v>
      </c>
      <c r="D32379" t="s">
        <v>1252</v>
      </c>
      <c r="E32379" t="s">
        <v>2140</v>
      </c>
    </row>
    <row r="32380" spans="1:5" x14ac:dyDescent="0.25">
      <c r="A32380">
        <v>11640</v>
      </c>
      <c r="C32380" t="s">
        <v>558</v>
      </c>
      <c r="D32380" t="s">
        <v>1252</v>
      </c>
      <c r="E32380" t="s">
        <v>2140</v>
      </c>
    </row>
    <row r="32381" spans="1:5" x14ac:dyDescent="0.25">
      <c r="A32381">
        <v>11641</v>
      </c>
      <c r="C32381" t="s">
        <v>558</v>
      </c>
      <c r="D32381" t="s">
        <v>1252</v>
      </c>
      <c r="E32381" t="s">
        <v>2140</v>
      </c>
    </row>
    <row r="32382" spans="1:5" x14ac:dyDescent="0.25">
      <c r="A32382">
        <v>11642</v>
      </c>
      <c r="C32382" t="s">
        <v>558</v>
      </c>
      <c r="D32382" t="s">
        <v>1252</v>
      </c>
      <c r="E32382" t="s">
        <v>2140</v>
      </c>
    </row>
    <row r="32383" spans="1:5" x14ac:dyDescent="0.25">
      <c r="A32383">
        <v>11643</v>
      </c>
      <c r="C32383" t="s">
        <v>558</v>
      </c>
      <c r="D32383" t="s">
        <v>1252</v>
      </c>
      <c r="E32383" t="s">
        <v>2140</v>
      </c>
    </row>
    <row r="32384" spans="1:5" x14ac:dyDescent="0.25">
      <c r="A32384">
        <v>16413</v>
      </c>
      <c r="C32384" t="s">
        <v>558</v>
      </c>
      <c r="D32384" t="s">
        <v>1252</v>
      </c>
      <c r="E32384" t="s">
        <v>2140</v>
      </c>
    </row>
    <row r="32385" spans="1:5" x14ac:dyDescent="0.25">
      <c r="A32385">
        <v>17729</v>
      </c>
      <c r="C32385" t="s">
        <v>558</v>
      </c>
      <c r="D32385" t="s">
        <v>1252</v>
      </c>
      <c r="E32385" t="s">
        <v>2140</v>
      </c>
    </row>
    <row r="32386" spans="1:5" x14ac:dyDescent="0.25">
      <c r="A32386">
        <v>21962</v>
      </c>
      <c r="C32386" t="s">
        <v>558</v>
      </c>
      <c r="D32386" t="s">
        <v>1252</v>
      </c>
      <c r="E32386" t="s">
        <v>2140</v>
      </c>
    </row>
    <row r="32387" spans="1:5" x14ac:dyDescent="0.25">
      <c r="A32387">
        <v>40916</v>
      </c>
      <c r="C32387" t="s">
        <v>558</v>
      </c>
      <c r="D32387" t="s">
        <v>1252</v>
      </c>
      <c r="E32387" t="s">
        <v>2140</v>
      </c>
    </row>
    <row r="32388" spans="1:5" x14ac:dyDescent="0.25">
      <c r="A32388">
        <v>11637</v>
      </c>
      <c r="C32388" t="s">
        <v>558</v>
      </c>
      <c r="D32388" t="s">
        <v>1252</v>
      </c>
      <c r="E32388" t="s">
        <v>2140</v>
      </c>
    </row>
    <row r="32389" spans="1:5" x14ac:dyDescent="0.25">
      <c r="A32389">
        <v>11638</v>
      </c>
      <c r="C32389" t="s">
        <v>558</v>
      </c>
      <c r="D32389" t="s">
        <v>1252</v>
      </c>
      <c r="E32389" t="s">
        <v>2140</v>
      </c>
    </row>
    <row r="32390" spans="1:5" x14ac:dyDescent="0.25">
      <c r="A32390">
        <v>11639</v>
      </c>
      <c r="C32390" t="s">
        <v>558</v>
      </c>
      <c r="D32390" t="s">
        <v>1252</v>
      </c>
      <c r="E32390" t="s">
        <v>2140</v>
      </c>
    </row>
    <row r="32391" spans="1:5" x14ac:dyDescent="0.25">
      <c r="A32391">
        <v>18907</v>
      </c>
      <c r="C32391" t="s">
        <v>558</v>
      </c>
      <c r="D32391" t="s">
        <v>1252</v>
      </c>
      <c r="E32391" t="s">
        <v>2140</v>
      </c>
    </row>
    <row r="32392" spans="1:5" x14ac:dyDescent="0.25">
      <c r="A32392">
        <v>22787</v>
      </c>
      <c r="C32392" t="s">
        <v>558</v>
      </c>
      <c r="D32392" t="s">
        <v>1252</v>
      </c>
      <c r="E32392" t="s">
        <v>2140</v>
      </c>
    </row>
    <row r="32393" spans="1:5" x14ac:dyDescent="0.25">
      <c r="A32393">
        <v>40910</v>
      </c>
      <c r="C32393" t="s">
        <v>558</v>
      </c>
      <c r="D32393" t="s">
        <v>1252</v>
      </c>
      <c r="E32393" t="s">
        <v>2140</v>
      </c>
    </row>
    <row r="32394" spans="1:5" x14ac:dyDescent="0.25">
      <c r="A32394">
        <v>40911</v>
      </c>
      <c r="C32394" t="s">
        <v>558</v>
      </c>
      <c r="D32394" t="s">
        <v>1252</v>
      </c>
      <c r="E32394" t="s">
        <v>2140</v>
      </c>
    </row>
    <row r="32395" spans="1:5" x14ac:dyDescent="0.25">
      <c r="A32395">
        <v>739</v>
      </c>
      <c r="C32395" t="s">
        <v>558</v>
      </c>
      <c r="D32395" t="s">
        <v>1252</v>
      </c>
      <c r="E32395" t="s">
        <v>2140</v>
      </c>
    </row>
    <row r="32396" spans="1:5" x14ac:dyDescent="0.25">
      <c r="A32396">
        <v>740</v>
      </c>
      <c r="C32396" t="s">
        <v>558</v>
      </c>
      <c r="D32396" t="s">
        <v>1252</v>
      </c>
      <c r="E32396" t="s">
        <v>2140</v>
      </c>
    </row>
    <row r="32397" spans="1:5" x14ac:dyDescent="0.25">
      <c r="A32397">
        <v>8516</v>
      </c>
      <c r="C32397" t="s">
        <v>558</v>
      </c>
      <c r="D32397" t="s">
        <v>1252</v>
      </c>
      <c r="E32397" t="s">
        <v>2140</v>
      </c>
    </row>
    <row r="32398" spans="1:5" x14ac:dyDescent="0.25">
      <c r="A32398">
        <v>11635</v>
      </c>
      <c r="C32398" t="s">
        <v>558</v>
      </c>
      <c r="D32398" t="s">
        <v>1252</v>
      </c>
      <c r="E32398" t="s">
        <v>2140</v>
      </c>
    </row>
    <row r="32399" spans="1:5" x14ac:dyDescent="0.25">
      <c r="A32399">
        <v>16418</v>
      </c>
      <c r="C32399" t="s">
        <v>558</v>
      </c>
      <c r="D32399" t="s">
        <v>1252</v>
      </c>
      <c r="E32399" t="s">
        <v>2140</v>
      </c>
    </row>
    <row r="32400" spans="1:5" x14ac:dyDescent="0.25">
      <c r="A32400">
        <v>55304</v>
      </c>
      <c r="C32400" t="s">
        <v>558</v>
      </c>
      <c r="D32400" t="s">
        <v>1252</v>
      </c>
      <c r="E32400" t="s">
        <v>2140</v>
      </c>
    </row>
    <row r="32401" spans="1:5" x14ac:dyDescent="0.25">
      <c r="A32401">
        <v>59823</v>
      </c>
      <c r="C32401" t="s">
        <v>558</v>
      </c>
      <c r="D32401" t="s">
        <v>1252</v>
      </c>
      <c r="E32401" t="s">
        <v>2140</v>
      </c>
    </row>
    <row r="32402" spans="1:5" x14ac:dyDescent="0.25">
      <c r="A32402">
        <v>734</v>
      </c>
      <c r="C32402" t="s">
        <v>558</v>
      </c>
      <c r="D32402" t="s">
        <v>1252</v>
      </c>
      <c r="E32402" t="s">
        <v>2140</v>
      </c>
    </row>
    <row r="32403" spans="1:5" x14ac:dyDescent="0.25">
      <c r="A32403">
        <v>738</v>
      </c>
      <c r="C32403" t="s">
        <v>558</v>
      </c>
      <c r="D32403" t="s">
        <v>1252</v>
      </c>
      <c r="E32403" t="s">
        <v>2140</v>
      </c>
    </row>
    <row r="32404" spans="1:5" x14ac:dyDescent="0.25">
      <c r="A32404">
        <v>11636</v>
      </c>
      <c r="C32404" t="s">
        <v>558</v>
      </c>
      <c r="D32404" t="s">
        <v>1252</v>
      </c>
      <c r="E32404" t="s">
        <v>2140</v>
      </c>
    </row>
    <row r="32405" spans="1:5" x14ac:dyDescent="0.25">
      <c r="A32405">
        <v>40912</v>
      </c>
      <c r="C32405" t="s">
        <v>558</v>
      </c>
      <c r="D32405" t="s">
        <v>1252</v>
      </c>
      <c r="E32405" t="s">
        <v>2140</v>
      </c>
    </row>
    <row r="32406" spans="1:5" x14ac:dyDescent="0.25">
      <c r="A32406">
        <v>742</v>
      </c>
      <c r="C32406" t="s">
        <v>558</v>
      </c>
      <c r="D32406" t="s">
        <v>1252</v>
      </c>
      <c r="E32406" t="s">
        <v>2140</v>
      </c>
    </row>
    <row r="32407" spans="1:5" x14ac:dyDescent="0.25">
      <c r="A32407">
        <v>743</v>
      </c>
      <c r="C32407" t="s">
        <v>558</v>
      </c>
      <c r="D32407" t="s">
        <v>1252</v>
      </c>
      <c r="E32407" t="s">
        <v>2140</v>
      </c>
    </row>
    <row r="32408" spans="1:5" x14ac:dyDescent="0.25">
      <c r="A32408">
        <v>11631</v>
      </c>
      <c r="C32408" t="s">
        <v>558</v>
      </c>
      <c r="D32408" t="s">
        <v>1252</v>
      </c>
      <c r="E32408" t="s">
        <v>2140</v>
      </c>
    </row>
    <row r="32409" spans="1:5" x14ac:dyDescent="0.25">
      <c r="A32409">
        <v>11632</v>
      </c>
      <c r="C32409" t="s">
        <v>558</v>
      </c>
      <c r="D32409" t="s">
        <v>1252</v>
      </c>
      <c r="E32409" t="s">
        <v>2140</v>
      </c>
    </row>
    <row r="32410" spans="1:5" x14ac:dyDescent="0.25">
      <c r="A32410">
        <v>11633</v>
      </c>
      <c r="C32410" t="s">
        <v>558</v>
      </c>
      <c r="D32410" t="s">
        <v>1252</v>
      </c>
      <c r="E32410" t="s">
        <v>2140</v>
      </c>
    </row>
    <row r="32411" spans="1:5" x14ac:dyDescent="0.25">
      <c r="A32411">
        <v>11634</v>
      </c>
      <c r="C32411" t="s">
        <v>558</v>
      </c>
      <c r="D32411" t="s">
        <v>1252</v>
      </c>
      <c r="E32411" t="s">
        <v>2140</v>
      </c>
    </row>
    <row r="32412" spans="1:5" x14ac:dyDescent="0.25">
      <c r="A32412">
        <v>20548</v>
      </c>
      <c r="C32412" t="s">
        <v>558</v>
      </c>
      <c r="D32412" t="s">
        <v>1252</v>
      </c>
      <c r="E32412" t="s">
        <v>2140</v>
      </c>
    </row>
    <row r="32413" spans="1:5" x14ac:dyDescent="0.25">
      <c r="A32413">
        <v>40913</v>
      </c>
      <c r="C32413" t="s">
        <v>558</v>
      </c>
      <c r="D32413" t="s">
        <v>1252</v>
      </c>
      <c r="E32413" t="s">
        <v>2140</v>
      </c>
    </row>
    <row r="32414" spans="1:5" x14ac:dyDescent="0.25">
      <c r="A32414">
        <v>40914</v>
      </c>
      <c r="C32414" t="s">
        <v>558</v>
      </c>
      <c r="D32414" t="s">
        <v>1252</v>
      </c>
      <c r="E32414" t="s">
        <v>2140</v>
      </c>
    </row>
    <row r="32415" spans="1:5" x14ac:dyDescent="0.25">
      <c r="A32415">
        <v>11644</v>
      </c>
      <c r="C32415" t="s">
        <v>558</v>
      </c>
      <c r="D32415" t="s">
        <v>1252</v>
      </c>
      <c r="E32415" t="s">
        <v>2140</v>
      </c>
    </row>
    <row r="32416" spans="1:5" x14ac:dyDescent="0.25">
      <c r="A32416">
        <v>11645</v>
      </c>
      <c r="C32416" t="s">
        <v>558</v>
      </c>
      <c r="D32416" t="s">
        <v>1252</v>
      </c>
      <c r="E32416" t="s">
        <v>2140</v>
      </c>
    </row>
    <row r="32417" spans="1:5" x14ac:dyDescent="0.25">
      <c r="A32417">
        <v>20549</v>
      </c>
      <c r="C32417" t="s">
        <v>558</v>
      </c>
      <c r="D32417" t="s">
        <v>1252</v>
      </c>
      <c r="E32417" t="s">
        <v>2140</v>
      </c>
    </row>
    <row r="32418" spans="1:5" x14ac:dyDescent="0.25">
      <c r="A32418">
        <v>26267</v>
      </c>
      <c r="C32418" t="s">
        <v>558</v>
      </c>
      <c r="D32418" t="s">
        <v>1252</v>
      </c>
      <c r="E32418" t="s">
        <v>2140</v>
      </c>
    </row>
    <row r="32419" spans="1:5" x14ac:dyDescent="0.25">
      <c r="A32419">
        <v>40915</v>
      </c>
      <c r="C32419" t="s">
        <v>558</v>
      </c>
      <c r="D32419" t="s">
        <v>1252</v>
      </c>
      <c r="E32419" t="s">
        <v>2140</v>
      </c>
    </row>
    <row r="32420" spans="1:5" x14ac:dyDescent="0.25">
      <c r="A32420">
        <v>55795</v>
      </c>
      <c r="C32420" t="s">
        <v>558</v>
      </c>
      <c r="D32420" t="s">
        <v>1252</v>
      </c>
      <c r="E32420" t="s">
        <v>2140</v>
      </c>
    </row>
    <row r="32421" spans="1:5" x14ac:dyDescent="0.25">
      <c r="A32421">
        <v>57891</v>
      </c>
      <c r="C32421" t="s">
        <v>558</v>
      </c>
      <c r="D32421" t="s">
        <v>1253</v>
      </c>
      <c r="E32421" t="s">
        <v>2141</v>
      </c>
    </row>
    <row r="32422" spans="1:5" x14ac:dyDescent="0.25">
      <c r="A32422">
        <v>20357</v>
      </c>
      <c r="C32422" t="s">
        <v>558</v>
      </c>
      <c r="D32422" t="s">
        <v>1253</v>
      </c>
      <c r="E32422" t="s">
        <v>2141</v>
      </c>
    </row>
    <row r="32423" spans="1:5" x14ac:dyDescent="0.25">
      <c r="A32423">
        <v>8359</v>
      </c>
      <c r="C32423" t="s">
        <v>558</v>
      </c>
      <c r="D32423" t="s">
        <v>1253</v>
      </c>
      <c r="E32423" t="s">
        <v>2141</v>
      </c>
    </row>
    <row r="32424" spans="1:5" x14ac:dyDescent="0.25">
      <c r="A32424">
        <v>9007</v>
      </c>
      <c r="C32424" t="s">
        <v>558</v>
      </c>
      <c r="D32424" t="s">
        <v>1253</v>
      </c>
      <c r="E32424" t="s">
        <v>2141</v>
      </c>
    </row>
    <row r="32425" spans="1:5" x14ac:dyDescent="0.25">
      <c r="A32425">
        <v>20553</v>
      </c>
      <c r="C32425" t="s">
        <v>558</v>
      </c>
      <c r="D32425" t="s">
        <v>1253</v>
      </c>
      <c r="E32425" t="s">
        <v>2141</v>
      </c>
    </row>
    <row r="32426" spans="1:5" x14ac:dyDescent="0.25">
      <c r="A32426">
        <v>40917</v>
      </c>
      <c r="C32426" t="s">
        <v>558</v>
      </c>
      <c r="D32426" t="s">
        <v>1253</v>
      </c>
      <c r="E32426" t="s">
        <v>2141</v>
      </c>
    </row>
    <row r="32427" spans="1:5" x14ac:dyDescent="0.25">
      <c r="A32427">
        <v>40918</v>
      </c>
      <c r="C32427" t="s">
        <v>558</v>
      </c>
      <c r="D32427" t="s">
        <v>1253</v>
      </c>
      <c r="E32427" t="s">
        <v>2141</v>
      </c>
    </row>
    <row r="32428" spans="1:5" x14ac:dyDescent="0.25">
      <c r="A32428">
        <v>13283</v>
      </c>
      <c r="C32428" t="s">
        <v>558</v>
      </c>
      <c r="D32428" t="s">
        <v>1253</v>
      </c>
      <c r="E32428" t="s">
        <v>2141</v>
      </c>
    </row>
    <row r="32429" spans="1:5" x14ac:dyDescent="0.25">
      <c r="A32429">
        <v>20550</v>
      </c>
      <c r="C32429" t="s">
        <v>558</v>
      </c>
      <c r="D32429" t="s">
        <v>1253</v>
      </c>
      <c r="E32429" t="s">
        <v>2141</v>
      </c>
    </row>
    <row r="32430" spans="1:5" x14ac:dyDescent="0.25">
      <c r="A32430">
        <v>20551</v>
      </c>
      <c r="C32430" t="s">
        <v>558</v>
      </c>
      <c r="D32430" t="s">
        <v>1253</v>
      </c>
      <c r="E32430" t="s">
        <v>2141</v>
      </c>
    </row>
    <row r="32431" spans="1:5" x14ac:dyDescent="0.25">
      <c r="A32431">
        <v>40919</v>
      </c>
      <c r="C32431" t="s">
        <v>558</v>
      </c>
      <c r="D32431" t="s">
        <v>1253</v>
      </c>
      <c r="E32431" t="s">
        <v>2141</v>
      </c>
    </row>
    <row r="32432" spans="1:5" x14ac:dyDescent="0.25">
      <c r="A32432">
        <v>13284</v>
      </c>
      <c r="C32432" t="s">
        <v>558</v>
      </c>
      <c r="D32432" t="s">
        <v>1253</v>
      </c>
      <c r="E32432" t="s">
        <v>2141</v>
      </c>
    </row>
    <row r="32433" spans="1:5" x14ac:dyDescent="0.25">
      <c r="A32433">
        <v>13285</v>
      </c>
      <c r="C32433" t="s">
        <v>558</v>
      </c>
      <c r="D32433" t="s">
        <v>1253</v>
      </c>
      <c r="E32433" t="s">
        <v>2141</v>
      </c>
    </row>
    <row r="32434" spans="1:5" x14ac:dyDescent="0.25">
      <c r="A32434">
        <v>13439</v>
      </c>
      <c r="C32434" t="s">
        <v>558</v>
      </c>
      <c r="D32434" t="s">
        <v>1253</v>
      </c>
      <c r="E32434" t="s">
        <v>2141</v>
      </c>
    </row>
    <row r="32435" spans="1:5" x14ac:dyDescent="0.25">
      <c r="A32435">
        <v>20552</v>
      </c>
      <c r="C32435" t="s">
        <v>558</v>
      </c>
      <c r="D32435" t="s">
        <v>1253</v>
      </c>
      <c r="E32435" t="s">
        <v>2141</v>
      </c>
    </row>
    <row r="32436" spans="1:5" x14ac:dyDescent="0.25">
      <c r="A32436">
        <v>40920</v>
      </c>
      <c r="C32436" t="s">
        <v>558</v>
      </c>
      <c r="D32436" t="s">
        <v>1253</v>
      </c>
      <c r="E32436" t="s">
        <v>2141</v>
      </c>
    </row>
    <row r="32437" spans="1:5" x14ac:dyDescent="0.25">
      <c r="A32437">
        <v>40921</v>
      </c>
      <c r="C32437" t="s">
        <v>558</v>
      </c>
      <c r="D32437" t="s">
        <v>1253</v>
      </c>
      <c r="E32437" t="s">
        <v>2141</v>
      </c>
    </row>
    <row r="32438" spans="1:5" x14ac:dyDescent="0.25">
      <c r="A32438">
        <v>53206</v>
      </c>
      <c r="C32438" t="s">
        <v>558</v>
      </c>
      <c r="D32438" t="s">
        <v>1253</v>
      </c>
      <c r="E32438" t="s">
        <v>2141</v>
      </c>
    </row>
    <row r="32439" spans="1:5" x14ac:dyDescent="0.25">
      <c r="A32439">
        <v>54065</v>
      </c>
      <c r="C32439" t="s">
        <v>558</v>
      </c>
      <c r="D32439" t="s">
        <v>1254</v>
      </c>
      <c r="E32439" t="s">
        <v>2142</v>
      </c>
    </row>
    <row r="32440" spans="1:5" x14ac:dyDescent="0.25">
      <c r="A32440">
        <v>57892</v>
      </c>
      <c r="C32440" t="s">
        <v>558</v>
      </c>
      <c r="D32440" t="s">
        <v>1254</v>
      </c>
      <c r="E32440" t="s">
        <v>2142</v>
      </c>
    </row>
    <row r="32441" spans="1:5" x14ac:dyDescent="0.25">
      <c r="A32441">
        <v>975</v>
      </c>
      <c r="C32441" t="s">
        <v>558</v>
      </c>
      <c r="D32441" t="s">
        <v>1254</v>
      </c>
      <c r="E32441" t="s">
        <v>2142</v>
      </c>
    </row>
    <row r="32442" spans="1:5" x14ac:dyDescent="0.25">
      <c r="A32442">
        <v>17722</v>
      </c>
      <c r="C32442" t="s">
        <v>558</v>
      </c>
      <c r="D32442" t="s">
        <v>1254</v>
      </c>
      <c r="E32442" t="s">
        <v>2142</v>
      </c>
    </row>
    <row r="32443" spans="1:5" x14ac:dyDescent="0.25">
      <c r="A32443">
        <v>20554</v>
      </c>
      <c r="C32443" t="s">
        <v>558</v>
      </c>
      <c r="D32443" t="s">
        <v>1254</v>
      </c>
      <c r="E32443" t="s">
        <v>2142</v>
      </c>
    </row>
    <row r="32444" spans="1:5" x14ac:dyDescent="0.25">
      <c r="A32444">
        <v>20555</v>
      </c>
      <c r="C32444" t="s">
        <v>558</v>
      </c>
      <c r="D32444" t="s">
        <v>1254</v>
      </c>
      <c r="E32444" t="s">
        <v>2142</v>
      </c>
    </row>
    <row r="32445" spans="1:5" x14ac:dyDescent="0.25">
      <c r="A32445">
        <v>20559</v>
      </c>
      <c r="C32445" t="s">
        <v>558</v>
      </c>
      <c r="D32445" t="s">
        <v>1254</v>
      </c>
      <c r="E32445" t="s">
        <v>2142</v>
      </c>
    </row>
    <row r="32446" spans="1:5" x14ac:dyDescent="0.25">
      <c r="A32446">
        <v>22788</v>
      </c>
      <c r="C32446" t="s">
        <v>558</v>
      </c>
      <c r="D32446" t="s">
        <v>1254</v>
      </c>
      <c r="E32446" t="s">
        <v>2142</v>
      </c>
    </row>
    <row r="32447" spans="1:5" x14ac:dyDescent="0.25">
      <c r="A32447">
        <v>22789</v>
      </c>
      <c r="C32447" t="s">
        <v>558</v>
      </c>
      <c r="D32447" t="s">
        <v>1254</v>
      </c>
      <c r="E32447" t="s">
        <v>2142</v>
      </c>
    </row>
    <row r="32448" spans="1:5" x14ac:dyDescent="0.25">
      <c r="A32448">
        <v>22790</v>
      </c>
      <c r="C32448" t="s">
        <v>558</v>
      </c>
      <c r="D32448" t="s">
        <v>1254</v>
      </c>
      <c r="E32448" t="s">
        <v>2142</v>
      </c>
    </row>
    <row r="32449" spans="1:5" x14ac:dyDescent="0.25">
      <c r="A32449">
        <v>26266</v>
      </c>
      <c r="C32449" t="s">
        <v>558</v>
      </c>
      <c r="D32449" t="s">
        <v>1254</v>
      </c>
      <c r="E32449" t="s">
        <v>2142</v>
      </c>
    </row>
    <row r="32450" spans="1:5" x14ac:dyDescent="0.25">
      <c r="A32450">
        <v>40922</v>
      </c>
      <c r="C32450" t="s">
        <v>558</v>
      </c>
      <c r="D32450" t="s">
        <v>1254</v>
      </c>
      <c r="E32450" t="s">
        <v>2142</v>
      </c>
    </row>
    <row r="32451" spans="1:5" x14ac:dyDescent="0.25">
      <c r="A32451">
        <v>54066</v>
      </c>
      <c r="C32451" t="s">
        <v>154</v>
      </c>
      <c r="D32451" t="s">
        <v>1255</v>
      </c>
      <c r="E32451" t="s">
        <v>479</v>
      </c>
    </row>
    <row r="32452" spans="1:5" x14ac:dyDescent="0.25">
      <c r="A32452">
        <v>57894</v>
      </c>
      <c r="C32452" t="s">
        <v>154</v>
      </c>
      <c r="D32452" t="s">
        <v>1255</v>
      </c>
      <c r="E32452" t="s">
        <v>479</v>
      </c>
    </row>
    <row r="32453" spans="1:5" x14ac:dyDescent="0.25">
      <c r="A32453">
        <v>55286</v>
      </c>
      <c r="C32453" t="s">
        <v>154</v>
      </c>
      <c r="D32453" t="s">
        <v>1255</v>
      </c>
      <c r="E32453" t="s">
        <v>479</v>
      </c>
    </row>
    <row r="32454" spans="1:5" x14ac:dyDescent="0.25">
      <c r="A32454">
        <v>59476</v>
      </c>
      <c r="C32454" t="s">
        <v>154</v>
      </c>
      <c r="D32454" t="s">
        <v>1255</v>
      </c>
      <c r="E32454" t="s">
        <v>479</v>
      </c>
    </row>
    <row r="32455" spans="1:5" x14ac:dyDescent="0.25">
      <c r="A32455">
        <v>55506</v>
      </c>
      <c r="C32455" t="s">
        <v>154</v>
      </c>
      <c r="D32455" t="s">
        <v>1255</v>
      </c>
      <c r="E32455" t="s">
        <v>479</v>
      </c>
    </row>
    <row r="32456" spans="1:5" x14ac:dyDescent="0.25">
      <c r="A32456">
        <v>54067</v>
      </c>
      <c r="C32456" t="s">
        <v>154</v>
      </c>
      <c r="D32456" t="s">
        <v>1256</v>
      </c>
      <c r="E32456" t="s">
        <v>504</v>
      </c>
    </row>
    <row r="32457" spans="1:5" x14ac:dyDescent="0.25">
      <c r="A32457">
        <v>57895</v>
      </c>
      <c r="C32457" t="s">
        <v>154</v>
      </c>
      <c r="D32457" t="s">
        <v>1256</v>
      </c>
      <c r="E32457" t="s">
        <v>504</v>
      </c>
    </row>
    <row r="32458" spans="1:5" x14ac:dyDescent="0.25">
      <c r="A32458">
        <v>5049</v>
      </c>
      <c r="C32458" t="s">
        <v>154</v>
      </c>
      <c r="D32458" t="s">
        <v>1256</v>
      </c>
      <c r="E32458" t="s">
        <v>504</v>
      </c>
    </row>
    <row r="32459" spans="1:5" x14ac:dyDescent="0.25">
      <c r="A32459">
        <v>5050</v>
      </c>
      <c r="C32459" t="s">
        <v>154</v>
      </c>
      <c r="D32459" t="s">
        <v>1256</v>
      </c>
      <c r="E32459" t="s">
        <v>504</v>
      </c>
    </row>
    <row r="32460" spans="1:5" x14ac:dyDescent="0.25">
      <c r="A32460">
        <v>5051</v>
      </c>
      <c r="C32460" t="s">
        <v>154</v>
      </c>
      <c r="D32460" t="s">
        <v>1256</v>
      </c>
      <c r="E32460" t="s">
        <v>504</v>
      </c>
    </row>
    <row r="32461" spans="1:5" x14ac:dyDescent="0.25">
      <c r="A32461">
        <v>14491</v>
      </c>
      <c r="C32461" t="s">
        <v>154</v>
      </c>
      <c r="D32461" t="s">
        <v>1256</v>
      </c>
      <c r="E32461" t="s">
        <v>504</v>
      </c>
    </row>
    <row r="32462" spans="1:5" x14ac:dyDescent="0.25">
      <c r="A32462">
        <v>18291</v>
      </c>
      <c r="C32462" t="s">
        <v>154</v>
      </c>
      <c r="D32462" t="s">
        <v>1256</v>
      </c>
      <c r="E32462" t="s">
        <v>504</v>
      </c>
    </row>
    <row r="32463" spans="1:5" x14ac:dyDescent="0.25">
      <c r="A32463">
        <v>5052</v>
      </c>
      <c r="C32463" t="s">
        <v>154</v>
      </c>
      <c r="D32463" t="s">
        <v>1256</v>
      </c>
      <c r="E32463" t="s">
        <v>504</v>
      </c>
    </row>
    <row r="32464" spans="1:5" x14ac:dyDescent="0.25">
      <c r="A32464">
        <v>5053</v>
      </c>
      <c r="C32464" t="s">
        <v>154</v>
      </c>
      <c r="D32464" t="s">
        <v>1256</v>
      </c>
      <c r="E32464" t="s">
        <v>504</v>
      </c>
    </row>
    <row r="32465" spans="1:5" x14ac:dyDescent="0.25">
      <c r="A32465">
        <v>5054</v>
      </c>
      <c r="C32465" t="s">
        <v>154</v>
      </c>
      <c r="D32465" t="s">
        <v>1256</v>
      </c>
      <c r="E32465" t="s">
        <v>504</v>
      </c>
    </row>
    <row r="32466" spans="1:5" x14ac:dyDescent="0.25">
      <c r="A32466">
        <v>7772</v>
      </c>
      <c r="C32466" t="s">
        <v>154</v>
      </c>
      <c r="D32466" t="s">
        <v>1256</v>
      </c>
      <c r="E32466" t="s">
        <v>504</v>
      </c>
    </row>
    <row r="32467" spans="1:5" x14ac:dyDescent="0.25">
      <c r="A32467">
        <v>40931</v>
      </c>
      <c r="C32467" t="s">
        <v>154</v>
      </c>
      <c r="D32467" t="s">
        <v>1256</v>
      </c>
      <c r="E32467" t="s">
        <v>504</v>
      </c>
    </row>
    <row r="32468" spans="1:5" x14ac:dyDescent="0.25">
      <c r="A32468">
        <v>5045</v>
      </c>
      <c r="C32468" t="s">
        <v>154</v>
      </c>
      <c r="D32468" t="s">
        <v>1256</v>
      </c>
      <c r="E32468" t="s">
        <v>504</v>
      </c>
    </row>
    <row r="32469" spans="1:5" x14ac:dyDescent="0.25">
      <c r="A32469">
        <v>5048</v>
      </c>
      <c r="C32469" t="s">
        <v>154</v>
      </c>
      <c r="D32469" t="s">
        <v>1256</v>
      </c>
      <c r="E32469" t="s">
        <v>504</v>
      </c>
    </row>
    <row r="32470" spans="1:5" x14ac:dyDescent="0.25">
      <c r="A32470">
        <v>15257</v>
      </c>
      <c r="C32470" t="s">
        <v>154</v>
      </c>
      <c r="D32470" t="s">
        <v>1256</v>
      </c>
      <c r="E32470" t="s">
        <v>504</v>
      </c>
    </row>
    <row r="32471" spans="1:5" x14ac:dyDescent="0.25">
      <c r="A32471">
        <v>40929</v>
      </c>
      <c r="C32471" t="s">
        <v>154</v>
      </c>
      <c r="D32471" t="s">
        <v>1256</v>
      </c>
      <c r="E32471" t="s">
        <v>504</v>
      </c>
    </row>
    <row r="32472" spans="1:5" x14ac:dyDescent="0.25">
      <c r="A32472">
        <v>11295</v>
      </c>
      <c r="C32472" t="s">
        <v>154</v>
      </c>
      <c r="D32472" t="s">
        <v>1256</v>
      </c>
      <c r="E32472" t="s">
        <v>504</v>
      </c>
    </row>
    <row r="32473" spans="1:5" x14ac:dyDescent="0.25">
      <c r="A32473">
        <v>12729</v>
      </c>
      <c r="C32473" t="s">
        <v>154</v>
      </c>
      <c r="D32473" t="s">
        <v>1256</v>
      </c>
      <c r="E32473" t="s">
        <v>504</v>
      </c>
    </row>
    <row r="32474" spans="1:5" x14ac:dyDescent="0.25">
      <c r="A32474">
        <v>5056</v>
      </c>
      <c r="C32474" t="s">
        <v>154</v>
      </c>
      <c r="D32474" t="s">
        <v>1256</v>
      </c>
      <c r="E32474" t="s">
        <v>504</v>
      </c>
    </row>
    <row r="32475" spans="1:5" x14ac:dyDescent="0.25">
      <c r="A32475">
        <v>16412</v>
      </c>
      <c r="C32475" t="s">
        <v>154</v>
      </c>
      <c r="D32475" t="s">
        <v>1256</v>
      </c>
      <c r="E32475" t="s">
        <v>504</v>
      </c>
    </row>
    <row r="32476" spans="1:5" x14ac:dyDescent="0.25">
      <c r="A32476">
        <v>5055</v>
      </c>
      <c r="C32476" t="s">
        <v>154</v>
      </c>
      <c r="D32476" t="s">
        <v>1256</v>
      </c>
      <c r="E32476" t="s">
        <v>504</v>
      </c>
    </row>
    <row r="32477" spans="1:5" x14ac:dyDescent="0.25">
      <c r="A32477">
        <v>40923</v>
      </c>
      <c r="C32477" t="s">
        <v>154</v>
      </c>
      <c r="D32477" t="s">
        <v>1256</v>
      </c>
      <c r="E32477" t="s">
        <v>504</v>
      </c>
    </row>
    <row r="32478" spans="1:5" x14ac:dyDescent="0.25">
      <c r="A32478">
        <v>40924</v>
      </c>
      <c r="C32478" t="s">
        <v>154</v>
      </c>
      <c r="D32478" t="s">
        <v>1256</v>
      </c>
      <c r="E32478" t="s">
        <v>504</v>
      </c>
    </row>
    <row r="32479" spans="1:5" x14ac:dyDescent="0.25">
      <c r="A32479">
        <v>40925</v>
      </c>
      <c r="C32479" t="s">
        <v>154</v>
      </c>
      <c r="D32479" t="s">
        <v>1256</v>
      </c>
      <c r="E32479" t="s">
        <v>504</v>
      </c>
    </row>
    <row r="32480" spans="1:5" x14ac:dyDescent="0.25">
      <c r="A32480">
        <v>55507</v>
      </c>
      <c r="C32480" t="s">
        <v>154</v>
      </c>
      <c r="D32480" t="s">
        <v>1256</v>
      </c>
      <c r="E32480" t="s">
        <v>504</v>
      </c>
    </row>
    <row r="32481" spans="1:5" x14ac:dyDescent="0.25">
      <c r="A32481">
        <v>54068</v>
      </c>
      <c r="C32481" t="s">
        <v>154</v>
      </c>
      <c r="D32481" t="s">
        <v>1257</v>
      </c>
      <c r="E32481" t="s">
        <v>505</v>
      </c>
    </row>
    <row r="32482" spans="1:5" x14ac:dyDescent="0.25">
      <c r="A32482">
        <v>57896</v>
      </c>
      <c r="C32482" t="s">
        <v>154</v>
      </c>
      <c r="D32482" t="s">
        <v>1257</v>
      </c>
      <c r="E32482" t="s">
        <v>505</v>
      </c>
    </row>
    <row r="32483" spans="1:5" x14ac:dyDescent="0.25">
      <c r="A32483">
        <v>10216</v>
      </c>
      <c r="C32483" t="s">
        <v>154</v>
      </c>
      <c r="D32483" t="s">
        <v>1257</v>
      </c>
      <c r="E32483" t="s">
        <v>505</v>
      </c>
    </row>
    <row r="32484" spans="1:5" x14ac:dyDescent="0.25">
      <c r="A32484">
        <v>55292</v>
      </c>
      <c r="C32484" t="s">
        <v>154</v>
      </c>
      <c r="D32484" t="s">
        <v>1257</v>
      </c>
      <c r="E32484" t="s">
        <v>505</v>
      </c>
    </row>
    <row r="32485" spans="1:5" x14ac:dyDescent="0.25">
      <c r="A32485">
        <v>9529</v>
      </c>
      <c r="C32485" t="s">
        <v>154</v>
      </c>
      <c r="D32485" t="s">
        <v>1257</v>
      </c>
      <c r="E32485" t="s">
        <v>505</v>
      </c>
    </row>
    <row r="32486" spans="1:5" x14ac:dyDescent="0.25">
      <c r="A32486">
        <v>54631</v>
      </c>
      <c r="C32486" t="s">
        <v>154</v>
      </c>
      <c r="D32486" t="s">
        <v>1257</v>
      </c>
      <c r="E32486" t="s">
        <v>505</v>
      </c>
    </row>
    <row r="32487" spans="1:5" x14ac:dyDescent="0.25">
      <c r="A32487">
        <v>55824</v>
      </c>
      <c r="C32487" t="s">
        <v>154</v>
      </c>
      <c r="D32487" t="s">
        <v>1257</v>
      </c>
      <c r="E32487" t="s">
        <v>505</v>
      </c>
    </row>
    <row r="32488" spans="1:5" x14ac:dyDescent="0.25">
      <c r="A32488">
        <v>54069</v>
      </c>
      <c r="C32488" t="s">
        <v>154</v>
      </c>
      <c r="D32488" t="s">
        <v>1258</v>
      </c>
      <c r="E32488" t="s">
        <v>2143</v>
      </c>
    </row>
    <row r="32489" spans="1:5" x14ac:dyDescent="0.25">
      <c r="A32489">
        <v>57897</v>
      </c>
      <c r="C32489" t="s">
        <v>154</v>
      </c>
      <c r="D32489" t="s">
        <v>1258</v>
      </c>
      <c r="E32489" t="s">
        <v>2143</v>
      </c>
    </row>
    <row r="32490" spans="1:5" x14ac:dyDescent="0.25">
      <c r="A32490">
        <v>7857</v>
      </c>
      <c r="C32490" t="s">
        <v>154</v>
      </c>
      <c r="D32490" t="s">
        <v>1258</v>
      </c>
      <c r="E32490" t="s">
        <v>2143</v>
      </c>
    </row>
    <row r="32491" spans="1:5" x14ac:dyDescent="0.25">
      <c r="A32491">
        <v>8761</v>
      </c>
      <c r="C32491" t="s">
        <v>154</v>
      </c>
      <c r="D32491" t="s">
        <v>1258</v>
      </c>
      <c r="E32491" t="s">
        <v>2143</v>
      </c>
    </row>
    <row r="32492" spans="1:5" x14ac:dyDescent="0.25">
      <c r="A32492">
        <v>770</v>
      </c>
      <c r="C32492" t="s">
        <v>154</v>
      </c>
      <c r="D32492" t="s">
        <v>1258</v>
      </c>
      <c r="E32492" t="s">
        <v>2143</v>
      </c>
    </row>
    <row r="32493" spans="1:5" x14ac:dyDescent="0.25">
      <c r="A32493">
        <v>55720</v>
      </c>
      <c r="C32493" t="s">
        <v>154</v>
      </c>
      <c r="D32493" t="s">
        <v>1258</v>
      </c>
      <c r="E32493" t="s">
        <v>2143</v>
      </c>
    </row>
    <row r="32494" spans="1:5" x14ac:dyDescent="0.25">
      <c r="A32494">
        <v>55853</v>
      </c>
      <c r="C32494" t="s">
        <v>154</v>
      </c>
      <c r="D32494" t="s">
        <v>1258</v>
      </c>
      <c r="E32494" t="s">
        <v>2143</v>
      </c>
    </row>
    <row r="32495" spans="1:5" x14ac:dyDescent="0.25">
      <c r="A32495">
        <v>54070</v>
      </c>
      <c r="C32495" t="s">
        <v>154</v>
      </c>
      <c r="D32495" t="s">
        <v>1259</v>
      </c>
      <c r="E32495" t="s">
        <v>2144</v>
      </c>
    </row>
    <row r="32496" spans="1:5" x14ac:dyDescent="0.25">
      <c r="A32496">
        <v>57898</v>
      </c>
      <c r="C32496" t="s">
        <v>154</v>
      </c>
      <c r="D32496" t="s">
        <v>1259</v>
      </c>
      <c r="E32496" t="s">
        <v>2144</v>
      </c>
    </row>
    <row r="32497" spans="1:5" x14ac:dyDescent="0.25">
      <c r="A32497">
        <v>14297</v>
      </c>
      <c r="C32497" t="s">
        <v>154</v>
      </c>
      <c r="D32497" t="s">
        <v>1259</v>
      </c>
      <c r="E32497" t="s">
        <v>2144</v>
      </c>
    </row>
    <row r="32498" spans="1:5" x14ac:dyDescent="0.25">
      <c r="A32498">
        <v>14512</v>
      </c>
      <c r="C32498" t="s">
        <v>154</v>
      </c>
      <c r="D32498" t="s">
        <v>1259</v>
      </c>
      <c r="E32498" t="s">
        <v>2144</v>
      </c>
    </row>
    <row r="32499" spans="1:5" x14ac:dyDescent="0.25">
      <c r="A32499">
        <v>15242</v>
      </c>
      <c r="C32499" t="s">
        <v>154</v>
      </c>
      <c r="D32499" t="s">
        <v>1259</v>
      </c>
      <c r="E32499" t="s">
        <v>2144</v>
      </c>
    </row>
    <row r="32500" spans="1:5" x14ac:dyDescent="0.25">
      <c r="A32500">
        <v>24549</v>
      </c>
      <c r="C32500" t="s">
        <v>154</v>
      </c>
      <c r="D32500" t="s">
        <v>1259</v>
      </c>
      <c r="E32500" t="s">
        <v>2144</v>
      </c>
    </row>
    <row r="32501" spans="1:5" x14ac:dyDescent="0.25">
      <c r="A32501">
        <v>40934</v>
      </c>
      <c r="C32501" t="s">
        <v>154</v>
      </c>
      <c r="D32501" t="s">
        <v>1259</v>
      </c>
      <c r="E32501" t="s">
        <v>2144</v>
      </c>
    </row>
    <row r="32502" spans="1:5" x14ac:dyDescent="0.25">
      <c r="A32502">
        <v>56137</v>
      </c>
      <c r="C32502" t="s">
        <v>154</v>
      </c>
      <c r="D32502" t="s">
        <v>1259</v>
      </c>
      <c r="E32502" t="s">
        <v>2144</v>
      </c>
    </row>
    <row r="32503" spans="1:5" x14ac:dyDescent="0.25">
      <c r="A32503">
        <v>53353</v>
      </c>
      <c r="C32503" t="s">
        <v>154</v>
      </c>
      <c r="D32503" t="s">
        <v>1260</v>
      </c>
      <c r="E32503" t="s">
        <v>155</v>
      </c>
    </row>
    <row r="32504" spans="1:5" x14ac:dyDescent="0.25">
      <c r="A32504">
        <v>57899</v>
      </c>
      <c r="C32504" t="s">
        <v>154</v>
      </c>
      <c r="D32504" t="s">
        <v>1260</v>
      </c>
      <c r="E32504" t="s">
        <v>155</v>
      </c>
    </row>
    <row r="32505" spans="1:5" x14ac:dyDescent="0.25">
      <c r="A32505">
        <v>2408</v>
      </c>
      <c r="C32505" t="s">
        <v>154</v>
      </c>
      <c r="D32505" t="s">
        <v>1260</v>
      </c>
      <c r="E32505" t="s">
        <v>155</v>
      </c>
    </row>
    <row r="32506" spans="1:5" x14ac:dyDescent="0.25">
      <c r="A32506">
        <v>10318</v>
      </c>
      <c r="C32506" t="s">
        <v>154</v>
      </c>
      <c r="D32506" t="s">
        <v>1260</v>
      </c>
      <c r="E32506" t="s">
        <v>155</v>
      </c>
    </row>
    <row r="32507" spans="1:5" x14ac:dyDescent="0.25">
      <c r="A32507">
        <v>10316</v>
      </c>
      <c r="C32507" t="s">
        <v>154</v>
      </c>
      <c r="D32507" t="s">
        <v>1260</v>
      </c>
      <c r="E32507" t="s">
        <v>155</v>
      </c>
    </row>
    <row r="32508" spans="1:5" x14ac:dyDescent="0.25">
      <c r="A32508">
        <v>12233</v>
      </c>
      <c r="C32508" t="s">
        <v>154</v>
      </c>
      <c r="D32508" t="s">
        <v>1260</v>
      </c>
      <c r="E32508" t="s">
        <v>155</v>
      </c>
    </row>
    <row r="32509" spans="1:5" x14ac:dyDescent="0.25">
      <c r="A32509">
        <v>55899</v>
      </c>
      <c r="C32509" t="s">
        <v>154</v>
      </c>
      <c r="D32509" t="s">
        <v>1260</v>
      </c>
      <c r="E32509" t="s">
        <v>155</v>
      </c>
    </row>
    <row r="32510" spans="1:5" x14ac:dyDescent="0.25">
      <c r="A32510">
        <v>10319</v>
      </c>
      <c r="C32510" t="s">
        <v>154</v>
      </c>
      <c r="D32510" t="s">
        <v>1260</v>
      </c>
      <c r="E32510" t="s">
        <v>155</v>
      </c>
    </row>
    <row r="32511" spans="1:5" x14ac:dyDescent="0.25">
      <c r="A32511">
        <v>18569</v>
      </c>
      <c r="C32511" t="s">
        <v>154</v>
      </c>
      <c r="D32511" t="s">
        <v>1260</v>
      </c>
      <c r="E32511" t="s">
        <v>155</v>
      </c>
    </row>
    <row r="32512" spans="1:5" x14ac:dyDescent="0.25">
      <c r="A32512">
        <v>54071</v>
      </c>
      <c r="C32512" t="s">
        <v>154</v>
      </c>
      <c r="D32512" t="s">
        <v>1261</v>
      </c>
      <c r="E32512" t="s">
        <v>156</v>
      </c>
    </row>
    <row r="32513" spans="1:5" x14ac:dyDescent="0.25">
      <c r="A32513">
        <v>57900</v>
      </c>
      <c r="C32513" t="s">
        <v>154</v>
      </c>
      <c r="D32513" t="s">
        <v>1261</v>
      </c>
      <c r="E32513" t="s">
        <v>156</v>
      </c>
    </row>
    <row r="32514" spans="1:5" x14ac:dyDescent="0.25">
      <c r="A32514">
        <v>11369</v>
      </c>
      <c r="C32514" t="s">
        <v>154</v>
      </c>
      <c r="D32514" t="s">
        <v>1261</v>
      </c>
      <c r="E32514" t="s">
        <v>156</v>
      </c>
    </row>
    <row r="32515" spans="1:5" x14ac:dyDescent="0.25">
      <c r="A32515">
        <v>59830</v>
      </c>
      <c r="C32515" t="s">
        <v>154</v>
      </c>
      <c r="D32515" t="s">
        <v>1261</v>
      </c>
      <c r="E32515" t="s">
        <v>156</v>
      </c>
    </row>
    <row r="32516" spans="1:5" x14ac:dyDescent="0.25">
      <c r="A32516">
        <v>18064</v>
      </c>
      <c r="C32516" t="s">
        <v>154</v>
      </c>
      <c r="D32516" t="s">
        <v>1261</v>
      </c>
      <c r="E32516" t="s">
        <v>156</v>
      </c>
    </row>
    <row r="32517" spans="1:5" x14ac:dyDescent="0.25">
      <c r="A32517">
        <v>18065</v>
      </c>
      <c r="C32517" t="s">
        <v>154</v>
      </c>
      <c r="D32517" t="s">
        <v>1261</v>
      </c>
      <c r="E32517" t="s">
        <v>156</v>
      </c>
    </row>
    <row r="32518" spans="1:5" x14ac:dyDescent="0.25">
      <c r="A32518">
        <v>55854</v>
      </c>
      <c r="C32518" t="s">
        <v>154</v>
      </c>
      <c r="D32518" t="s">
        <v>1261</v>
      </c>
      <c r="E32518" t="s">
        <v>156</v>
      </c>
    </row>
    <row r="32519" spans="1:5" x14ac:dyDescent="0.25">
      <c r="A32519">
        <v>54072</v>
      </c>
      <c r="C32519" t="s">
        <v>154</v>
      </c>
      <c r="D32519" t="s">
        <v>1262</v>
      </c>
      <c r="E32519" t="s">
        <v>2145</v>
      </c>
    </row>
    <row r="32520" spans="1:5" x14ac:dyDescent="0.25">
      <c r="A32520">
        <v>57901</v>
      </c>
      <c r="C32520" t="s">
        <v>154</v>
      </c>
      <c r="D32520" t="s">
        <v>1262</v>
      </c>
      <c r="E32520" t="s">
        <v>2145</v>
      </c>
    </row>
    <row r="32521" spans="1:5" x14ac:dyDescent="0.25">
      <c r="A32521">
        <v>15223</v>
      </c>
      <c r="C32521" t="s">
        <v>154</v>
      </c>
      <c r="D32521" t="s">
        <v>1262</v>
      </c>
      <c r="E32521" t="s">
        <v>2145</v>
      </c>
    </row>
    <row r="32522" spans="1:5" x14ac:dyDescent="0.25">
      <c r="A32522">
        <v>16414</v>
      </c>
      <c r="C32522" t="s">
        <v>154</v>
      </c>
      <c r="D32522" t="s">
        <v>1262</v>
      </c>
      <c r="E32522" t="s">
        <v>2145</v>
      </c>
    </row>
    <row r="32523" spans="1:5" x14ac:dyDescent="0.25">
      <c r="A32523">
        <v>55825</v>
      </c>
      <c r="C32523" t="s">
        <v>154</v>
      </c>
      <c r="D32523" t="s">
        <v>1262</v>
      </c>
      <c r="E32523" t="s">
        <v>2145</v>
      </c>
    </row>
    <row r="32524" spans="1:5" x14ac:dyDescent="0.25">
      <c r="A32524">
        <v>54073</v>
      </c>
      <c r="C32524" t="s">
        <v>154</v>
      </c>
      <c r="D32524" t="s">
        <v>1263</v>
      </c>
      <c r="E32524" t="s">
        <v>507</v>
      </c>
    </row>
    <row r="32525" spans="1:5" x14ac:dyDescent="0.25">
      <c r="A32525">
        <v>54074</v>
      </c>
      <c r="C32525" t="s">
        <v>154</v>
      </c>
      <c r="D32525" t="s">
        <v>1263</v>
      </c>
      <c r="E32525" t="s">
        <v>507</v>
      </c>
    </row>
    <row r="32526" spans="1:5" x14ac:dyDescent="0.25">
      <c r="A32526">
        <v>57902</v>
      </c>
      <c r="C32526" t="s">
        <v>154</v>
      </c>
      <c r="D32526" t="s">
        <v>1263</v>
      </c>
      <c r="E32526" t="s">
        <v>507</v>
      </c>
    </row>
    <row r="32527" spans="1:5" x14ac:dyDescent="0.25">
      <c r="A32527">
        <v>40955</v>
      </c>
      <c r="C32527" t="s">
        <v>154</v>
      </c>
      <c r="D32527" t="s">
        <v>1263</v>
      </c>
      <c r="E32527" t="s">
        <v>507</v>
      </c>
    </row>
    <row r="32528" spans="1:5" x14ac:dyDescent="0.25">
      <c r="A32528">
        <v>21132</v>
      </c>
      <c r="C32528" t="s">
        <v>154</v>
      </c>
      <c r="D32528" t="s">
        <v>1263</v>
      </c>
      <c r="E32528" t="s">
        <v>507</v>
      </c>
    </row>
    <row r="32529" spans="1:5" x14ac:dyDescent="0.25">
      <c r="A32529">
        <v>12371</v>
      </c>
      <c r="C32529" t="s">
        <v>154</v>
      </c>
      <c r="D32529" t="s">
        <v>1263</v>
      </c>
      <c r="E32529" t="s">
        <v>507</v>
      </c>
    </row>
    <row r="32530" spans="1:5" x14ac:dyDescent="0.25">
      <c r="A32530">
        <v>14571</v>
      </c>
      <c r="C32530" t="s">
        <v>154</v>
      </c>
      <c r="D32530" t="s">
        <v>1263</v>
      </c>
      <c r="E32530" t="s">
        <v>507</v>
      </c>
    </row>
    <row r="32531" spans="1:5" x14ac:dyDescent="0.25">
      <c r="A32531">
        <v>19400</v>
      </c>
      <c r="C32531" t="s">
        <v>154</v>
      </c>
      <c r="D32531" t="s">
        <v>1263</v>
      </c>
      <c r="E32531" t="s">
        <v>507</v>
      </c>
    </row>
    <row r="32532" spans="1:5" x14ac:dyDescent="0.25">
      <c r="A32532">
        <v>6325</v>
      </c>
      <c r="C32532" t="s">
        <v>154</v>
      </c>
      <c r="D32532" t="s">
        <v>1263</v>
      </c>
      <c r="E32532" t="s">
        <v>507</v>
      </c>
    </row>
    <row r="32533" spans="1:5" x14ac:dyDescent="0.25">
      <c r="A32533">
        <v>22311</v>
      </c>
      <c r="C32533" t="s">
        <v>154</v>
      </c>
      <c r="D32533" t="s">
        <v>1263</v>
      </c>
      <c r="E32533" t="s">
        <v>507</v>
      </c>
    </row>
    <row r="32534" spans="1:5" x14ac:dyDescent="0.25">
      <c r="A32534">
        <v>2409</v>
      </c>
      <c r="C32534" t="s">
        <v>154</v>
      </c>
      <c r="D32534" t="s">
        <v>1263</v>
      </c>
      <c r="E32534" t="s">
        <v>507</v>
      </c>
    </row>
    <row r="32535" spans="1:5" x14ac:dyDescent="0.25">
      <c r="A32535">
        <v>9531</v>
      </c>
      <c r="C32535" t="s">
        <v>154</v>
      </c>
      <c r="D32535" t="s">
        <v>1263</v>
      </c>
      <c r="E32535" t="s">
        <v>507</v>
      </c>
    </row>
    <row r="32536" spans="1:5" x14ac:dyDescent="0.25">
      <c r="A32536">
        <v>9534</v>
      </c>
      <c r="C32536" t="s">
        <v>154</v>
      </c>
      <c r="D32536" t="s">
        <v>1263</v>
      </c>
      <c r="E32536" t="s">
        <v>507</v>
      </c>
    </row>
    <row r="32537" spans="1:5" x14ac:dyDescent="0.25">
      <c r="A32537">
        <v>10459</v>
      </c>
      <c r="C32537" t="s">
        <v>154</v>
      </c>
      <c r="D32537" t="s">
        <v>1263</v>
      </c>
      <c r="E32537" t="s">
        <v>507</v>
      </c>
    </row>
    <row r="32538" spans="1:5" x14ac:dyDescent="0.25">
      <c r="A32538">
        <v>10460</v>
      </c>
      <c r="C32538" t="s">
        <v>154</v>
      </c>
      <c r="D32538" t="s">
        <v>1263</v>
      </c>
      <c r="E32538" t="s">
        <v>507</v>
      </c>
    </row>
    <row r="32539" spans="1:5" x14ac:dyDescent="0.25">
      <c r="A32539">
        <v>20959</v>
      </c>
      <c r="C32539" t="s">
        <v>154</v>
      </c>
      <c r="D32539" t="s">
        <v>1263</v>
      </c>
      <c r="E32539" t="s">
        <v>507</v>
      </c>
    </row>
    <row r="32540" spans="1:5" x14ac:dyDescent="0.25">
      <c r="A32540">
        <v>20961</v>
      </c>
      <c r="C32540" t="s">
        <v>154</v>
      </c>
      <c r="D32540" t="s">
        <v>1263</v>
      </c>
      <c r="E32540" t="s">
        <v>507</v>
      </c>
    </row>
    <row r="32541" spans="1:5" x14ac:dyDescent="0.25">
      <c r="A32541">
        <v>10461</v>
      </c>
      <c r="C32541" t="s">
        <v>154</v>
      </c>
      <c r="D32541" t="s">
        <v>1263</v>
      </c>
      <c r="E32541" t="s">
        <v>507</v>
      </c>
    </row>
    <row r="32542" spans="1:5" x14ac:dyDescent="0.25">
      <c r="A32542">
        <v>22312</v>
      </c>
      <c r="C32542" t="s">
        <v>154</v>
      </c>
      <c r="D32542" t="s">
        <v>1263</v>
      </c>
      <c r="E32542" t="s">
        <v>507</v>
      </c>
    </row>
    <row r="32543" spans="1:5" x14ac:dyDescent="0.25">
      <c r="A32543">
        <v>9532</v>
      </c>
      <c r="C32543" t="s">
        <v>154</v>
      </c>
      <c r="D32543" t="s">
        <v>1263</v>
      </c>
      <c r="E32543" t="s">
        <v>507</v>
      </c>
    </row>
    <row r="32544" spans="1:5" x14ac:dyDescent="0.25">
      <c r="A32544">
        <v>18570</v>
      </c>
      <c r="C32544" t="s">
        <v>154</v>
      </c>
      <c r="D32544" t="s">
        <v>1263</v>
      </c>
      <c r="E32544" t="s">
        <v>507</v>
      </c>
    </row>
    <row r="32545" spans="1:5" x14ac:dyDescent="0.25">
      <c r="A32545">
        <v>9530</v>
      </c>
      <c r="C32545" t="s">
        <v>154</v>
      </c>
      <c r="D32545" t="s">
        <v>1263</v>
      </c>
      <c r="E32545" t="s">
        <v>507</v>
      </c>
    </row>
    <row r="32546" spans="1:5" x14ac:dyDescent="0.25">
      <c r="A32546">
        <v>19766</v>
      </c>
      <c r="C32546" t="s">
        <v>154</v>
      </c>
      <c r="D32546" t="s">
        <v>1263</v>
      </c>
      <c r="E32546" t="s">
        <v>507</v>
      </c>
    </row>
    <row r="32547" spans="1:5" x14ac:dyDescent="0.25">
      <c r="A32547">
        <v>40987</v>
      </c>
      <c r="C32547" t="s">
        <v>154</v>
      </c>
      <c r="D32547" t="s">
        <v>1263</v>
      </c>
      <c r="E32547" t="s">
        <v>507</v>
      </c>
    </row>
    <row r="32548" spans="1:5" x14ac:dyDescent="0.25">
      <c r="A32548">
        <v>15338</v>
      </c>
      <c r="C32548" t="s">
        <v>154</v>
      </c>
      <c r="D32548" t="s">
        <v>1263</v>
      </c>
      <c r="E32548" t="s">
        <v>507</v>
      </c>
    </row>
    <row r="32549" spans="1:5" x14ac:dyDescent="0.25">
      <c r="A32549">
        <v>20743</v>
      </c>
      <c r="C32549" t="s">
        <v>154</v>
      </c>
      <c r="D32549" t="s">
        <v>1263</v>
      </c>
      <c r="E32549" t="s">
        <v>507</v>
      </c>
    </row>
    <row r="32550" spans="1:5" x14ac:dyDescent="0.25">
      <c r="A32550">
        <v>40943</v>
      </c>
      <c r="C32550" t="s">
        <v>154</v>
      </c>
      <c r="D32550" t="s">
        <v>1263</v>
      </c>
      <c r="E32550" t="s">
        <v>507</v>
      </c>
    </row>
    <row r="32551" spans="1:5" x14ac:dyDescent="0.25">
      <c r="A32551">
        <v>25398</v>
      </c>
      <c r="C32551" t="s">
        <v>154</v>
      </c>
      <c r="D32551" t="s">
        <v>1263</v>
      </c>
      <c r="E32551" t="s">
        <v>507</v>
      </c>
    </row>
    <row r="32552" spans="1:5" x14ac:dyDescent="0.25">
      <c r="A32552">
        <v>25399</v>
      </c>
      <c r="C32552" t="s">
        <v>154</v>
      </c>
      <c r="D32552" t="s">
        <v>1263</v>
      </c>
      <c r="E32552" t="s">
        <v>507</v>
      </c>
    </row>
    <row r="32553" spans="1:5" x14ac:dyDescent="0.25">
      <c r="A32553">
        <v>25413</v>
      </c>
      <c r="C32553" t="s">
        <v>154</v>
      </c>
      <c r="D32553" t="s">
        <v>1263</v>
      </c>
      <c r="E32553" t="s">
        <v>507</v>
      </c>
    </row>
    <row r="32554" spans="1:5" x14ac:dyDescent="0.25">
      <c r="A32554">
        <v>25414</v>
      </c>
      <c r="C32554" t="s">
        <v>154</v>
      </c>
      <c r="D32554" t="s">
        <v>1263</v>
      </c>
      <c r="E32554" t="s">
        <v>507</v>
      </c>
    </row>
    <row r="32555" spans="1:5" x14ac:dyDescent="0.25">
      <c r="A32555">
        <v>25415</v>
      </c>
      <c r="C32555" t="s">
        <v>154</v>
      </c>
      <c r="D32555" t="s">
        <v>1263</v>
      </c>
      <c r="E32555" t="s">
        <v>507</v>
      </c>
    </row>
    <row r="32556" spans="1:5" x14ac:dyDescent="0.25">
      <c r="A32556">
        <v>40945</v>
      </c>
      <c r="C32556" t="s">
        <v>154</v>
      </c>
      <c r="D32556" t="s">
        <v>1263</v>
      </c>
      <c r="E32556" t="s">
        <v>507</v>
      </c>
    </row>
    <row r="32557" spans="1:5" x14ac:dyDescent="0.25">
      <c r="A32557">
        <v>40946</v>
      </c>
      <c r="C32557" t="s">
        <v>154</v>
      </c>
      <c r="D32557" t="s">
        <v>1263</v>
      </c>
      <c r="E32557" t="s">
        <v>507</v>
      </c>
    </row>
    <row r="32558" spans="1:5" x14ac:dyDescent="0.25">
      <c r="A32558">
        <v>40947</v>
      </c>
      <c r="C32558" t="s">
        <v>154</v>
      </c>
      <c r="D32558" t="s">
        <v>1263</v>
      </c>
      <c r="E32558" t="s">
        <v>507</v>
      </c>
    </row>
    <row r="32559" spans="1:5" x14ac:dyDescent="0.25">
      <c r="A32559">
        <v>40960</v>
      </c>
      <c r="C32559" t="s">
        <v>154</v>
      </c>
      <c r="D32559" t="s">
        <v>1263</v>
      </c>
      <c r="E32559" t="s">
        <v>507</v>
      </c>
    </row>
    <row r="32560" spans="1:5" x14ac:dyDescent="0.25">
      <c r="A32560">
        <v>40961</v>
      </c>
      <c r="C32560" t="s">
        <v>154</v>
      </c>
      <c r="D32560" t="s">
        <v>1263</v>
      </c>
      <c r="E32560" t="s">
        <v>507</v>
      </c>
    </row>
    <row r="32561" spans="1:5" x14ac:dyDescent="0.25">
      <c r="A32561">
        <v>40962</v>
      </c>
      <c r="C32561" t="s">
        <v>154</v>
      </c>
      <c r="D32561" t="s">
        <v>1263</v>
      </c>
      <c r="E32561" t="s">
        <v>507</v>
      </c>
    </row>
    <row r="32562" spans="1:5" x14ac:dyDescent="0.25">
      <c r="A32562">
        <v>40963</v>
      </c>
      <c r="C32562" t="s">
        <v>154</v>
      </c>
      <c r="D32562" t="s">
        <v>1263</v>
      </c>
      <c r="E32562" t="s">
        <v>507</v>
      </c>
    </row>
    <row r="32563" spans="1:5" x14ac:dyDescent="0.25">
      <c r="A32563">
        <v>40964</v>
      </c>
      <c r="C32563" t="s">
        <v>154</v>
      </c>
      <c r="D32563" t="s">
        <v>1263</v>
      </c>
      <c r="E32563" t="s">
        <v>507</v>
      </c>
    </row>
    <row r="32564" spans="1:5" x14ac:dyDescent="0.25">
      <c r="A32564">
        <v>40965</v>
      </c>
      <c r="C32564" t="s">
        <v>154</v>
      </c>
      <c r="D32564" t="s">
        <v>1263</v>
      </c>
      <c r="E32564" t="s">
        <v>507</v>
      </c>
    </row>
    <row r="32565" spans="1:5" x14ac:dyDescent="0.25">
      <c r="A32565">
        <v>40982</v>
      </c>
      <c r="C32565" t="s">
        <v>154</v>
      </c>
      <c r="D32565" t="s">
        <v>1263</v>
      </c>
      <c r="E32565" t="s">
        <v>507</v>
      </c>
    </row>
    <row r="32566" spans="1:5" x14ac:dyDescent="0.25">
      <c r="A32566">
        <v>41001</v>
      </c>
      <c r="C32566" t="s">
        <v>154</v>
      </c>
      <c r="D32566" t="s">
        <v>1263</v>
      </c>
      <c r="E32566" t="s">
        <v>507</v>
      </c>
    </row>
    <row r="32567" spans="1:5" x14ac:dyDescent="0.25">
      <c r="A32567">
        <v>41002</v>
      </c>
      <c r="C32567" t="s">
        <v>154</v>
      </c>
      <c r="D32567" t="s">
        <v>1263</v>
      </c>
      <c r="E32567" t="s">
        <v>507</v>
      </c>
    </row>
    <row r="32568" spans="1:5" x14ac:dyDescent="0.25">
      <c r="A32568">
        <v>59416</v>
      </c>
      <c r="C32568" t="s">
        <v>154</v>
      </c>
      <c r="D32568" t="s">
        <v>1263</v>
      </c>
      <c r="E32568" t="s">
        <v>507</v>
      </c>
    </row>
    <row r="32569" spans="1:5" x14ac:dyDescent="0.25">
      <c r="A32569">
        <v>59417</v>
      </c>
      <c r="C32569" t="s">
        <v>154</v>
      </c>
      <c r="D32569" t="s">
        <v>1263</v>
      </c>
      <c r="E32569" t="s">
        <v>507</v>
      </c>
    </row>
    <row r="32570" spans="1:5" x14ac:dyDescent="0.25">
      <c r="A32570">
        <v>59812</v>
      </c>
      <c r="C32570" t="s">
        <v>154</v>
      </c>
      <c r="D32570" t="s">
        <v>1263</v>
      </c>
      <c r="E32570" t="s">
        <v>507</v>
      </c>
    </row>
    <row r="32571" spans="1:5" x14ac:dyDescent="0.25">
      <c r="A32571">
        <v>59813</v>
      </c>
      <c r="C32571" t="s">
        <v>154</v>
      </c>
      <c r="D32571" t="s">
        <v>1263</v>
      </c>
      <c r="E32571" t="s">
        <v>507</v>
      </c>
    </row>
    <row r="32572" spans="1:5" x14ac:dyDescent="0.25">
      <c r="A32572">
        <v>59814</v>
      </c>
      <c r="C32572" t="s">
        <v>154</v>
      </c>
      <c r="D32572" t="s">
        <v>1263</v>
      </c>
      <c r="E32572" t="s">
        <v>507</v>
      </c>
    </row>
    <row r="32573" spans="1:5" x14ac:dyDescent="0.25">
      <c r="A32573">
        <v>12424</v>
      </c>
      <c r="C32573" t="s">
        <v>154</v>
      </c>
      <c r="D32573" t="s">
        <v>1263</v>
      </c>
      <c r="E32573" t="s">
        <v>507</v>
      </c>
    </row>
    <row r="32574" spans="1:5" x14ac:dyDescent="0.25">
      <c r="A32574">
        <v>19852</v>
      </c>
      <c r="C32574" t="s">
        <v>154</v>
      </c>
      <c r="D32574" t="s">
        <v>1263</v>
      </c>
      <c r="E32574" t="s">
        <v>507</v>
      </c>
    </row>
    <row r="32575" spans="1:5" x14ac:dyDescent="0.25">
      <c r="A32575">
        <v>40984</v>
      </c>
      <c r="C32575" t="s">
        <v>154</v>
      </c>
      <c r="D32575" t="s">
        <v>1263</v>
      </c>
      <c r="E32575" t="s">
        <v>507</v>
      </c>
    </row>
    <row r="32576" spans="1:5" x14ac:dyDescent="0.25">
      <c r="A32576">
        <v>25420</v>
      </c>
      <c r="C32576" t="s">
        <v>154</v>
      </c>
      <c r="D32576" t="s">
        <v>1263</v>
      </c>
      <c r="E32576" t="s">
        <v>507</v>
      </c>
    </row>
    <row r="32577" spans="1:5" x14ac:dyDescent="0.25">
      <c r="A32577">
        <v>40940</v>
      </c>
      <c r="C32577" t="s">
        <v>154</v>
      </c>
      <c r="D32577" t="s">
        <v>1263</v>
      </c>
      <c r="E32577" t="s">
        <v>507</v>
      </c>
    </row>
    <row r="32578" spans="1:5" x14ac:dyDescent="0.25">
      <c r="A32578">
        <v>40954</v>
      </c>
      <c r="C32578" t="s">
        <v>154</v>
      </c>
      <c r="D32578" t="s">
        <v>1263</v>
      </c>
      <c r="E32578" t="s">
        <v>507</v>
      </c>
    </row>
    <row r="32579" spans="1:5" x14ac:dyDescent="0.25">
      <c r="A32579">
        <v>40973</v>
      </c>
      <c r="C32579" t="s">
        <v>154</v>
      </c>
      <c r="D32579" t="s">
        <v>1263</v>
      </c>
      <c r="E32579" t="s">
        <v>507</v>
      </c>
    </row>
    <row r="32580" spans="1:5" x14ac:dyDescent="0.25">
      <c r="A32580">
        <v>40992</v>
      </c>
      <c r="C32580" t="s">
        <v>154</v>
      </c>
      <c r="D32580" t="s">
        <v>1263</v>
      </c>
      <c r="E32580" t="s">
        <v>507</v>
      </c>
    </row>
    <row r="32581" spans="1:5" x14ac:dyDescent="0.25">
      <c r="A32581">
        <v>40994</v>
      </c>
      <c r="C32581" t="s">
        <v>154</v>
      </c>
      <c r="D32581" t="s">
        <v>1263</v>
      </c>
      <c r="E32581" t="s">
        <v>507</v>
      </c>
    </row>
    <row r="32582" spans="1:5" x14ac:dyDescent="0.25">
      <c r="A32582">
        <v>40995</v>
      </c>
      <c r="C32582" t="s">
        <v>154</v>
      </c>
      <c r="D32582" t="s">
        <v>1263</v>
      </c>
      <c r="E32582" t="s">
        <v>507</v>
      </c>
    </row>
    <row r="32583" spans="1:5" x14ac:dyDescent="0.25">
      <c r="A32583">
        <v>40996</v>
      </c>
      <c r="C32583" t="s">
        <v>154</v>
      </c>
      <c r="D32583" t="s">
        <v>1263</v>
      </c>
      <c r="E32583" t="s">
        <v>507</v>
      </c>
    </row>
    <row r="32584" spans="1:5" x14ac:dyDescent="0.25">
      <c r="A32584">
        <v>41009</v>
      </c>
      <c r="C32584" t="s">
        <v>154</v>
      </c>
      <c r="D32584" t="s">
        <v>1263</v>
      </c>
      <c r="E32584" t="s">
        <v>507</v>
      </c>
    </row>
    <row r="32585" spans="1:5" x14ac:dyDescent="0.25">
      <c r="A32585">
        <v>41010</v>
      </c>
      <c r="C32585" t="s">
        <v>154</v>
      </c>
      <c r="D32585" t="s">
        <v>1263</v>
      </c>
      <c r="E32585" t="s">
        <v>507</v>
      </c>
    </row>
    <row r="32586" spans="1:5" x14ac:dyDescent="0.25">
      <c r="A32586">
        <v>59467</v>
      </c>
      <c r="C32586" t="s">
        <v>154</v>
      </c>
      <c r="D32586" t="s">
        <v>1263</v>
      </c>
      <c r="E32586" t="s">
        <v>507</v>
      </c>
    </row>
    <row r="32587" spans="1:5" x14ac:dyDescent="0.25">
      <c r="A32587">
        <v>59473</v>
      </c>
      <c r="C32587" t="s">
        <v>154</v>
      </c>
      <c r="D32587" t="s">
        <v>1263</v>
      </c>
      <c r="E32587" t="s">
        <v>507</v>
      </c>
    </row>
    <row r="32588" spans="1:5" x14ac:dyDescent="0.25">
      <c r="A32588">
        <v>25408</v>
      </c>
      <c r="C32588" t="s">
        <v>154</v>
      </c>
      <c r="D32588" t="s">
        <v>1263</v>
      </c>
      <c r="E32588" t="s">
        <v>507</v>
      </c>
    </row>
    <row r="32589" spans="1:5" x14ac:dyDescent="0.25">
      <c r="A32589">
        <v>25409</v>
      </c>
      <c r="C32589" t="s">
        <v>154</v>
      </c>
      <c r="D32589" t="s">
        <v>1263</v>
      </c>
      <c r="E32589" t="s">
        <v>507</v>
      </c>
    </row>
    <row r="32590" spans="1:5" x14ac:dyDescent="0.25">
      <c r="A32590">
        <v>25410</v>
      </c>
      <c r="C32590" t="s">
        <v>154</v>
      </c>
      <c r="D32590" t="s">
        <v>1263</v>
      </c>
      <c r="E32590" t="s">
        <v>507</v>
      </c>
    </row>
    <row r="32591" spans="1:5" x14ac:dyDescent="0.25">
      <c r="A32591">
        <v>40939</v>
      </c>
      <c r="C32591" t="s">
        <v>154</v>
      </c>
      <c r="D32591" t="s">
        <v>1263</v>
      </c>
      <c r="E32591" t="s">
        <v>507</v>
      </c>
    </row>
    <row r="32592" spans="1:5" x14ac:dyDescent="0.25">
      <c r="A32592">
        <v>40953</v>
      </c>
      <c r="C32592" t="s">
        <v>154</v>
      </c>
      <c r="D32592" t="s">
        <v>1263</v>
      </c>
      <c r="E32592" t="s">
        <v>507</v>
      </c>
    </row>
    <row r="32593" spans="1:5" x14ac:dyDescent="0.25">
      <c r="A32593">
        <v>40972</v>
      </c>
      <c r="C32593" t="s">
        <v>154</v>
      </c>
      <c r="D32593" t="s">
        <v>1263</v>
      </c>
      <c r="E32593" t="s">
        <v>507</v>
      </c>
    </row>
    <row r="32594" spans="1:5" x14ac:dyDescent="0.25">
      <c r="A32594">
        <v>59414</v>
      </c>
      <c r="C32594" t="s">
        <v>154</v>
      </c>
      <c r="D32594" t="s">
        <v>1263</v>
      </c>
      <c r="E32594" t="s">
        <v>507</v>
      </c>
    </row>
    <row r="32595" spans="1:5" x14ac:dyDescent="0.25">
      <c r="A32595">
        <v>59415</v>
      </c>
      <c r="C32595" t="s">
        <v>154</v>
      </c>
      <c r="D32595" t="s">
        <v>1263</v>
      </c>
      <c r="E32595" t="s">
        <v>507</v>
      </c>
    </row>
    <row r="32596" spans="1:5" x14ac:dyDescent="0.25">
      <c r="A32596">
        <v>13896</v>
      </c>
      <c r="C32596" t="s">
        <v>154</v>
      </c>
      <c r="D32596" t="s">
        <v>1263</v>
      </c>
      <c r="E32596" t="s">
        <v>507</v>
      </c>
    </row>
    <row r="32597" spans="1:5" x14ac:dyDescent="0.25">
      <c r="A32597">
        <v>18060</v>
      </c>
      <c r="C32597" t="s">
        <v>154</v>
      </c>
      <c r="D32597" t="s">
        <v>1263</v>
      </c>
      <c r="E32597" t="s">
        <v>507</v>
      </c>
    </row>
    <row r="32598" spans="1:5" x14ac:dyDescent="0.25">
      <c r="A32598">
        <v>19401</v>
      </c>
      <c r="C32598" t="s">
        <v>154</v>
      </c>
      <c r="D32598" t="s">
        <v>1263</v>
      </c>
      <c r="E32598" t="s">
        <v>507</v>
      </c>
    </row>
    <row r="32599" spans="1:5" x14ac:dyDescent="0.25">
      <c r="A32599">
        <v>22385</v>
      </c>
      <c r="C32599" t="s">
        <v>154</v>
      </c>
      <c r="D32599" t="s">
        <v>1263</v>
      </c>
      <c r="E32599" t="s">
        <v>507</v>
      </c>
    </row>
    <row r="32600" spans="1:5" x14ac:dyDescent="0.25">
      <c r="A32600">
        <v>59466</v>
      </c>
      <c r="C32600" t="s">
        <v>154</v>
      </c>
      <c r="D32600" t="s">
        <v>1263</v>
      </c>
      <c r="E32600" t="s">
        <v>507</v>
      </c>
    </row>
    <row r="32601" spans="1:5" x14ac:dyDescent="0.25">
      <c r="A32601">
        <v>18061</v>
      </c>
      <c r="C32601" t="s">
        <v>154</v>
      </c>
      <c r="D32601" t="s">
        <v>1263</v>
      </c>
      <c r="E32601" t="s">
        <v>507</v>
      </c>
    </row>
    <row r="32602" spans="1:5" x14ac:dyDescent="0.25">
      <c r="A32602">
        <v>25417</v>
      </c>
      <c r="C32602" t="s">
        <v>154</v>
      </c>
      <c r="D32602" t="s">
        <v>1263</v>
      </c>
      <c r="E32602" t="s">
        <v>507</v>
      </c>
    </row>
    <row r="32603" spans="1:5" x14ac:dyDescent="0.25">
      <c r="A32603">
        <v>29530</v>
      </c>
      <c r="C32603" t="s">
        <v>154</v>
      </c>
      <c r="D32603" t="s">
        <v>1263</v>
      </c>
      <c r="E32603" t="s">
        <v>507</v>
      </c>
    </row>
    <row r="32604" spans="1:5" x14ac:dyDescent="0.25">
      <c r="A32604">
        <v>59413</v>
      </c>
      <c r="C32604" t="s">
        <v>154</v>
      </c>
      <c r="D32604" t="s">
        <v>1263</v>
      </c>
      <c r="E32604" t="s">
        <v>507</v>
      </c>
    </row>
    <row r="32605" spans="1:5" x14ac:dyDescent="0.25">
      <c r="A32605">
        <v>18063</v>
      </c>
      <c r="C32605" t="s">
        <v>154</v>
      </c>
      <c r="D32605" t="s">
        <v>1263</v>
      </c>
      <c r="E32605" t="s">
        <v>507</v>
      </c>
    </row>
    <row r="32606" spans="1:5" x14ac:dyDescent="0.25">
      <c r="A32606">
        <v>40968</v>
      </c>
      <c r="C32606" t="s">
        <v>154</v>
      </c>
      <c r="D32606" t="s">
        <v>1263</v>
      </c>
      <c r="E32606" t="s">
        <v>507</v>
      </c>
    </row>
    <row r="32607" spans="1:5" x14ac:dyDescent="0.25">
      <c r="A32607">
        <v>41006</v>
      </c>
      <c r="C32607" t="s">
        <v>154</v>
      </c>
      <c r="D32607" t="s">
        <v>1263</v>
      </c>
      <c r="E32607" t="s">
        <v>507</v>
      </c>
    </row>
    <row r="32608" spans="1:5" x14ac:dyDescent="0.25">
      <c r="A32608">
        <v>40952</v>
      </c>
      <c r="C32608" t="s">
        <v>154</v>
      </c>
      <c r="D32608" t="s">
        <v>1263</v>
      </c>
      <c r="E32608" t="s">
        <v>507</v>
      </c>
    </row>
    <row r="32609" spans="1:5" x14ac:dyDescent="0.25">
      <c r="A32609">
        <v>40967</v>
      </c>
      <c r="C32609" t="s">
        <v>154</v>
      </c>
      <c r="D32609" t="s">
        <v>1263</v>
      </c>
      <c r="E32609" t="s">
        <v>507</v>
      </c>
    </row>
    <row r="32610" spans="1:5" x14ac:dyDescent="0.25">
      <c r="A32610">
        <v>41003</v>
      </c>
      <c r="C32610" t="s">
        <v>154</v>
      </c>
      <c r="D32610" t="s">
        <v>1263</v>
      </c>
      <c r="E32610" t="s">
        <v>507</v>
      </c>
    </row>
    <row r="32611" spans="1:5" x14ac:dyDescent="0.25">
      <c r="A32611">
        <v>41004</v>
      </c>
      <c r="C32611" t="s">
        <v>154</v>
      </c>
      <c r="D32611" t="s">
        <v>1263</v>
      </c>
      <c r="E32611" t="s">
        <v>507</v>
      </c>
    </row>
    <row r="32612" spans="1:5" x14ac:dyDescent="0.25">
      <c r="A32612">
        <v>41005</v>
      </c>
      <c r="C32612" t="s">
        <v>154</v>
      </c>
      <c r="D32612" t="s">
        <v>1263</v>
      </c>
      <c r="E32612" t="s">
        <v>507</v>
      </c>
    </row>
    <row r="32613" spans="1:5" x14ac:dyDescent="0.25">
      <c r="A32613">
        <v>59459</v>
      </c>
      <c r="C32613" t="s">
        <v>154</v>
      </c>
      <c r="D32613" t="s">
        <v>1263</v>
      </c>
      <c r="E32613" t="s">
        <v>507</v>
      </c>
    </row>
    <row r="32614" spans="1:5" x14ac:dyDescent="0.25">
      <c r="A32614">
        <v>59460</v>
      </c>
      <c r="C32614" t="s">
        <v>154</v>
      </c>
      <c r="D32614" t="s">
        <v>1263</v>
      </c>
      <c r="E32614" t="s">
        <v>507</v>
      </c>
    </row>
    <row r="32615" spans="1:5" x14ac:dyDescent="0.25">
      <c r="A32615">
        <v>59461</v>
      </c>
      <c r="C32615" t="s">
        <v>154</v>
      </c>
      <c r="D32615" t="s">
        <v>1263</v>
      </c>
      <c r="E32615" t="s">
        <v>507</v>
      </c>
    </row>
    <row r="32616" spans="1:5" x14ac:dyDescent="0.25">
      <c r="A32616">
        <v>59462</v>
      </c>
      <c r="C32616" t="s">
        <v>154</v>
      </c>
      <c r="D32616" t="s">
        <v>1263</v>
      </c>
      <c r="E32616" t="s">
        <v>507</v>
      </c>
    </row>
    <row r="32617" spans="1:5" x14ac:dyDescent="0.25">
      <c r="A32617">
        <v>59463</v>
      </c>
      <c r="C32617" t="s">
        <v>154</v>
      </c>
      <c r="D32617" t="s">
        <v>1263</v>
      </c>
      <c r="E32617" t="s">
        <v>507</v>
      </c>
    </row>
    <row r="32618" spans="1:5" x14ac:dyDescent="0.25">
      <c r="A32618">
        <v>59464</v>
      </c>
      <c r="C32618" t="s">
        <v>154</v>
      </c>
      <c r="D32618" t="s">
        <v>1263</v>
      </c>
      <c r="E32618" t="s">
        <v>507</v>
      </c>
    </row>
    <row r="32619" spans="1:5" x14ac:dyDescent="0.25">
      <c r="A32619">
        <v>59465</v>
      </c>
      <c r="C32619" t="s">
        <v>154</v>
      </c>
      <c r="D32619" t="s">
        <v>1263</v>
      </c>
      <c r="E32619" t="s">
        <v>507</v>
      </c>
    </row>
    <row r="32620" spans="1:5" x14ac:dyDescent="0.25">
      <c r="A32620">
        <v>59469</v>
      </c>
      <c r="C32620" t="s">
        <v>154</v>
      </c>
      <c r="D32620" t="s">
        <v>1263</v>
      </c>
      <c r="E32620" t="s">
        <v>507</v>
      </c>
    </row>
    <row r="32621" spans="1:5" x14ac:dyDescent="0.25">
      <c r="A32621">
        <v>25395</v>
      </c>
      <c r="C32621" t="s">
        <v>154</v>
      </c>
      <c r="D32621" t="s">
        <v>1263</v>
      </c>
      <c r="E32621" t="s">
        <v>507</v>
      </c>
    </row>
    <row r="32622" spans="1:5" x14ac:dyDescent="0.25">
      <c r="A32622">
        <v>25418</v>
      </c>
      <c r="C32622" t="s">
        <v>154</v>
      </c>
      <c r="D32622" t="s">
        <v>1263</v>
      </c>
      <c r="E32622" t="s">
        <v>507</v>
      </c>
    </row>
    <row r="32623" spans="1:5" x14ac:dyDescent="0.25">
      <c r="A32623">
        <v>25419</v>
      </c>
      <c r="C32623" t="s">
        <v>154</v>
      </c>
      <c r="D32623" t="s">
        <v>1263</v>
      </c>
      <c r="E32623" t="s">
        <v>507</v>
      </c>
    </row>
    <row r="32624" spans="1:5" x14ac:dyDescent="0.25">
      <c r="A32624">
        <v>40938</v>
      </c>
      <c r="C32624" t="s">
        <v>154</v>
      </c>
      <c r="D32624" t="s">
        <v>1263</v>
      </c>
      <c r="E32624" t="s">
        <v>507</v>
      </c>
    </row>
    <row r="32625" spans="1:5" x14ac:dyDescent="0.25">
      <c r="A32625">
        <v>40969</v>
      </c>
      <c r="C32625" t="s">
        <v>154</v>
      </c>
      <c r="D32625" t="s">
        <v>1263</v>
      </c>
      <c r="E32625" t="s">
        <v>507</v>
      </c>
    </row>
    <row r="32626" spans="1:5" x14ac:dyDescent="0.25">
      <c r="A32626">
        <v>40970</v>
      </c>
      <c r="C32626" t="s">
        <v>154</v>
      </c>
      <c r="D32626" t="s">
        <v>1263</v>
      </c>
      <c r="E32626" t="s">
        <v>507</v>
      </c>
    </row>
    <row r="32627" spans="1:5" x14ac:dyDescent="0.25">
      <c r="A32627">
        <v>40971</v>
      </c>
      <c r="C32627" t="s">
        <v>154</v>
      </c>
      <c r="D32627" t="s">
        <v>1263</v>
      </c>
      <c r="E32627" t="s">
        <v>507</v>
      </c>
    </row>
    <row r="32628" spans="1:5" x14ac:dyDescent="0.25">
      <c r="A32628">
        <v>40988</v>
      </c>
      <c r="C32628" t="s">
        <v>154</v>
      </c>
      <c r="D32628" t="s">
        <v>1263</v>
      </c>
      <c r="E32628" t="s">
        <v>507</v>
      </c>
    </row>
    <row r="32629" spans="1:5" x14ac:dyDescent="0.25">
      <c r="A32629">
        <v>40989</v>
      </c>
      <c r="C32629" t="s">
        <v>154</v>
      </c>
      <c r="D32629" t="s">
        <v>1263</v>
      </c>
      <c r="E32629" t="s">
        <v>507</v>
      </c>
    </row>
    <row r="32630" spans="1:5" x14ac:dyDescent="0.25">
      <c r="A32630">
        <v>41007</v>
      </c>
      <c r="C32630" t="s">
        <v>154</v>
      </c>
      <c r="D32630" t="s">
        <v>1263</v>
      </c>
      <c r="E32630" t="s">
        <v>507</v>
      </c>
    </row>
    <row r="32631" spans="1:5" x14ac:dyDescent="0.25">
      <c r="A32631">
        <v>41008</v>
      </c>
      <c r="C32631" t="s">
        <v>154</v>
      </c>
      <c r="D32631" t="s">
        <v>1263</v>
      </c>
      <c r="E32631" t="s">
        <v>507</v>
      </c>
    </row>
    <row r="32632" spans="1:5" x14ac:dyDescent="0.25">
      <c r="A32632">
        <v>54437</v>
      </c>
      <c r="C32632" t="s">
        <v>154</v>
      </c>
      <c r="D32632" t="s">
        <v>1263</v>
      </c>
      <c r="E32632" t="s">
        <v>507</v>
      </c>
    </row>
    <row r="32633" spans="1:5" x14ac:dyDescent="0.25">
      <c r="A32633">
        <v>40985</v>
      </c>
      <c r="C32633" t="s">
        <v>154</v>
      </c>
      <c r="D32633" t="s">
        <v>1263</v>
      </c>
      <c r="E32633" t="s">
        <v>507</v>
      </c>
    </row>
    <row r="32634" spans="1:5" x14ac:dyDescent="0.25">
      <c r="A32634">
        <v>22382</v>
      </c>
      <c r="C32634" t="s">
        <v>154</v>
      </c>
      <c r="D32634" t="s">
        <v>1263</v>
      </c>
      <c r="E32634" t="s">
        <v>507</v>
      </c>
    </row>
    <row r="32635" spans="1:5" x14ac:dyDescent="0.25">
      <c r="A32635">
        <v>22386</v>
      </c>
      <c r="C32635" t="s">
        <v>154</v>
      </c>
      <c r="D32635" t="s">
        <v>1263</v>
      </c>
      <c r="E32635" t="s">
        <v>507</v>
      </c>
    </row>
    <row r="32636" spans="1:5" x14ac:dyDescent="0.25">
      <c r="A32636">
        <v>25402</v>
      </c>
      <c r="C32636" t="s">
        <v>154</v>
      </c>
      <c r="D32636" t="s">
        <v>1263</v>
      </c>
      <c r="E32636" t="s">
        <v>507</v>
      </c>
    </row>
    <row r="32637" spans="1:5" x14ac:dyDescent="0.25">
      <c r="A32637">
        <v>25403</v>
      </c>
      <c r="C32637" t="s">
        <v>154</v>
      </c>
      <c r="D32637" t="s">
        <v>1263</v>
      </c>
      <c r="E32637" t="s">
        <v>507</v>
      </c>
    </row>
    <row r="32638" spans="1:5" x14ac:dyDescent="0.25">
      <c r="A32638">
        <v>25405</v>
      </c>
      <c r="C32638" t="s">
        <v>154</v>
      </c>
      <c r="D32638" t="s">
        <v>1263</v>
      </c>
      <c r="E32638" t="s">
        <v>507</v>
      </c>
    </row>
    <row r="32639" spans="1:5" x14ac:dyDescent="0.25">
      <c r="A32639">
        <v>25416</v>
      </c>
      <c r="C32639" t="s">
        <v>154</v>
      </c>
      <c r="D32639" t="s">
        <v>1263</v>
      </c>
      <c r="E32639" t="s">
        <v>507</v>
      </c>
    </row>
    <row r="32640" spans="1:5" x14ac:dyDescent="0.25">
      <c r="A32640">
        <v>40949</v>
      </c>
      <c r="C32640" t="s">
        <v>154</v>
      </c>
      <c r="D32640" t="s">
        <v>1263</v>
      </c>
      <c r="E32640" t="s">
        <v>507</v>
      </c>
    </row>
    <row r="32641" spans="1:5" x14ac:dyDescent="0.25">
      <c r="A32641">
        <v>40950</v>
      </c>
      <c r="C32641" t="s">
        <v>154</v>
      </c>
      <c r="D32641" t="s">
        <v>1263</v>
      </c>
      <c r="E32641" t="s">
        <v>507</v>
      </c>
    </row>
    <row r="32642" spans="1:5" x14ac:dyDescent="0.25">
      <c r="A32642">
        <v>40966</v>
      </c>
      <c r="C32642" t="s">
        <v>154</v>
      </c>
      <c r="D32642" t="s">
        <v>1263</v>
      </c>
      <c r="E32642" t="s">
        <v>507</v>
      </c>
    </row>
    <row r="32643" spans="1:5" x14ac:dyDescent="0.25">
      <c r="A32643">
        <v>56044</v>
      </c>
      <c r="C32643" t="s">
        <v>154</v>
      </c>
      <c r="D32643" t="s">
        <v>1263</v>
      </c>
      <c r="E32643" t="s">
        <v>507</v>
      </c>
    </row>
    <row r="32644" spans="1:5" x14ac:dyDescent="0.25">
      <c r="A32644">
        <v>40990</v>
      </c>
      <c r="C32644" t="s">
        <v>154</v>
      </c>
      <c r="D32644" t="s">
        <v>1263</v>
      </c>
      <c r="E32644" t="s">
        <v>507</v>
      </c>
    </row>
    <row r="32645" spans="1:5" x14ac:dyDescent="0.25">
      <c r="A32645">
        <v>40991</v>
      </c>
      <c r="C32645" t="s">
        <v>154</v>
      </c>
      <c r="D32645" t="s">
        <v>1263</v>
      </c>
      <c r="E32645" t="s">
        <v>507</v>
      </c>
    </row>
    <row r="32646" spans="1:5" x14ac:dyDescent="0.25">
      <c r="A32646">
        <v>9533</v>
      </c>
      <c r="C32646" t="s">
        <v>154</v>
      </c>
      <c r="D32646" t="s">
        <v>1263</v>
      </c>
      <c r="E32646" t="s">
        <v>507</v>
      </c>
    </row>
    <row r="32647" spans="1:5" x14ac:dyDescent="0.25">
      <c r="A32647">
        <v>20771</v>
      </c>
      <c r="C32647" t="s">
        <v>154</v>
      </c>
      <c r="D32647" t="s">
        <v>1263</v>
      </c>
      <c r="E32647" t="s">
        <v>507</v>
      </c>
    </row>
    <row r="32648" spans="1:5" x14ac:dyDescent="0.25">
      <c r="A32648">
        <v>25396</v>
      </c>
      <c r="C32648" t="s">
        <v>154</v>
      </c>
      <c r="D32648" t="s">
        <v>1263</v>
      </c>
      <c r="E32648" t="s">
        <v>507</v>
      </c>
    </row>
    <row r="32649" spans="1:5" x14ac:dyDescent="0.25">
      <c r="A32649">
        <v>25412</v>
      </c>
      <c r="C32649" t="s">
        <v>154</v>
      </c>
      <c r="D32649" t="s">
        <v>1263</v>
      </c>
      <c r="E32649" t="s">
        <v>507</v>
      </c>
    </row>
    <row r="32650" spans="1:5" x14ac:dyDescent="0.25">
      <c r="A32650">
        <v>25421</v>
      </c>
      <c r="C32650" t="s">
        <v>154</v>
      </c>
      <c r="D32650" t="s">
        <v>1263</v>
      </c>
      <c r="E32650" t="s">
        <v>507</v>
      </c>
    </row>
    <row r="32651" spans="1:5" x14ac:dyDescent="0.25">
      <c r="A32651">
        <v>25422</v>
      </c>
      <c r="C32651" t="s">
        <v>154</v>
      </c>
      <c r="D32651" t="s">
        <v>1263</v>
      </c>
      <c r="E32651" t="s">
        <v>507</v>
      </c>
    </row>
    <row r="32652" spans="1:5" x14ac:dyDescent="0.25">
      <c r="A32652">
        <v>40956</v>
      </c>
      <c r="C32652" t="s">
        <v>154</v>
      </c>
      <c r="D32652" t="s">
        <v>1263</v>
      </c>
      <c r="E32652" t="s">
        <v>507</v>
      </c>
    </row>
    <row r="32653" spans="1:5" x14ac:dyDescent="0.25">
      <c r="A32653">
        <v>40974</v>
      </c>
      <c r="C32653" t="s">
        <v>154</v>
      </c>
      <c r="D32653" t="s">
        <v>1263</v>
      </c>
      <c r="E32653" t="s">
        <v>507</v>
      </c>
    </row>
    <row r="32654" spans="1:5" x14ac:dyDescent="0.25">
      <c r="A32654">
        <v>40975</v>
      </c>
      <c r="C32654" t="s">
        <v>154</v>
      </c>
      <c r="D32654" t="s">
        <v>1263</v>
      </c>
      <c r="E32654" t="s">
        <v>507</v>
      </c>
    </row>
    <row r="32655" spans="1:5" x14ac:dyDescent="0.25">
      <c r="A32655">
        <v>40976</v>
      </c>
      <c r="C32655" t="s">
        <v>154</v>
      </c>
      <c r="D32655" t="s">
        <v>1263</v>
      </c>
      <c r="E32655" t="s">
        <v>507</v>
      </c>
    </row>
    <row r="32656" spans="1:5" x14ac:dyDescent="0.25">
      <c r="A32656">
        <v>40997</v>
      </c>
      <c r="C32656" t="s">
        <v>154</v>
      </c>
      <c r="D32656" t="s">
        <v>1263</v>
      </c>
      <c r="E32656" t="s">
        <v>507</v>
      </c>
    </row>
    <row r="32657" spans="1:5" x14ac:dyDescent="0.25">
      <c r="A32657">
        <v>41011</v>
      </c>
      <c r="C32657" t="s">
        <v>154</v>
      </c>
      <c r="D32657" t="s">
        <v>1263</v>
      </c>
      <c r="E32657" t="s">
        <v>507</v>
      </c>
    </row>
    <row r="32658" spans="1:5" x14ac:dyDescent="0.25">
      <c r="A32658">
        <v>41012</v>
      </c>
      <c r="C32658" t="s">
        <v>154</v>
      </c>
      <c r="D32658" t="s">
        <v>1263</v>
      </c>
      <c r="E32658" t="s">
        <v>507</v>
      </c>
    </row>
    <row r="32659" spans="1:5" x14ac:dyDescent="0.25">
      <c r="A32659">
        <v>41013</v>
      </c>
      <c r="C32659" t="s">
        <v>154</v>
      </c>
      <c r="D32659" t="s">
        <v>1263</v>
      </c>
      <c r="E32659" t="s">
        <v>507</v>
      </c>
    </row>
    <row r="32660" spans="1:5" x14ac:dyDescent="0.25">
      <c r="A32660">
        <v>41014</v>
      </c>
      <c r="C32660" t="s">
        <v>154</v>
      </c>
      <c r="D32660" t="s">
        <v>1263</v>
      </c>
      <c r="E32660" t="s">
        <v>507</v>
      </c>
    </row>
    <row r="32661" spans="1:5" x14ac:dyDescent="0.25">
      <c r="A32661">
        <v>25423</v>
      </c>
      <c r="C32661" t="s">
        <v>154</v>
      </c>
      <c r="D32661" t="s">
        <v>1263</v>
      </c>
      <c r="E32661" t="s">
        <v>507</v>
      </c>
    </row>
    <row r="32662" spans="1:5" x14ac:dyDescent="0.25">
      <c r="A32662">
        <v>25424</v>
      </c>
      <c r="C32662" t="s">
        <v>154</v>
      </c>
      <c r="D32662" t="s">
        <v>1263</v>
      </c>
      <c r="E32662" t="s">
        <v>507</v>
      </c>
    </row>
    <row r="32663" spans="1:5" x14ac:dyDescent="0.25">
      <c r="A32663">
        <v>40944</v>
      </c>
      <c r="C32663" t="s">
        <v>154</v>
      </c>
      <c r="D32663" t="s">
        <v>1263</v>
      </c>
      <c r="E32663" t="s">
        <v>507</v>
      </c>
    </row>
    <row r="32664" spans="1:5" x14ac:dyDescent="0.25">
      <c r="A32664">
        <v>40957</v>
      </c>
      <c r="C32664" t="s">
        <v>154</v>
      </c>
      <c r="D32664" t="s">
        <v>1263</v>
      </c>
      <c r="E32664" t="s">
        <v>507</v>
      </c>
    </row>
    <row r="32665" spans="1:5" x14ac:dyDescent="0.25">
      <c r="A32665">
        <v>40958</v>
      </c>
      <c r="C32665" t="s">
        <v>154</v>
      </c>
      <c r="D32665" t="s">
        <v>1263</v>
      </c>
      <c r="E32665" t="s">
        <v>507</v>
      </c>
    </row>
    <row r="32666" spans="1:5" x14ac:dyDescent="0.25">
      <c r="A32666">
        <v>40977</v>
      </c>
      <c r="C32666" t="s">
        <v>154</v>
      </c>
      <c r="D32666" t="s">
        <v>1263</v>
      </c>
      <c r="E32666" t="s">
        <v>507</v>
      </c>
    </row>
    <row r="32667" spans="1:5" x14ac:dyDescent="0.25">
      <c r="A32667">
        <v>40978</v>
      </c>
      <c r="C32667" t="s">
        <v>154</v>
      </c>
      <c r="D32667" t="s">
        <v>1263</v>
      </c>
      <c r="E32667" t="s">
        <v>507</v>
      </c>
    </row>
    <row r="32668" spans="1:5" x14ac:dyDescent="0.25">
      <c r="A32668">
        <v>40979</v>
      </c>
      <c r="C32668" t="s">
        <v>154</v>
      </c>
      <c r="D32668" t="s">
        <v>1263</v>
      </c>
      <c r="E32668" t="s">
        <v>507</v>
      </c>
    </row>
    <row r="32669" spans="1:5" x14ac:dyDescent="0.25">
      <c r="A32669">
        <v>40980</v>
      </c>
      <c r="C32669" t="s">
        <v>154</v>
      </c>
      <c r="D32669" t="s">
        <v>1263</v>
      </c>
      <c r="E32669" t="s">
        <v>507</v>
      </c>
    </row>
    <row r="32670" spans="1:5" x14ac:dyDescent="0.25">
      <c r="A32670">
        <v>40981</v>
      </c>
      <c r="C32670" t="s">
        <v>154</v>
      </c>
      <c r="D32670" t="s">
        <v>1263</v>
      </c>
      <c r="E32670" t="s">
        <v>507</v>
      </c>
    </row>
    <row r="32671" spans="1:5" x14ac:dyDescent="0.25">
      <c r="A32671">
        <v>40998</v>
      </c>
      <c r="C32671" t="s">
        <v>154</v>
      </c>
      <c r="D32671" t="s">
        <v>1263</v>
      </c>
      <c r="E32671" t="s">
        <v>507</v>
      </c>
    </row>
    <row r="32672" spans="1:5" x14ac:dyDescent="0.25">
      <c r="A32672">
        <v>41015</v>
      </c>
      <c r="C32672" t="s">
        <v>154</v>
      </c>
      <c r="D32672" t="s">
        <v>1263</v>
      </c>
      <c r="E32672" t="s">
        <v>507</v>
      </c>
    </row>
    <row r="32673" spans="1:5" x14ac:dyDescent="0.25">
      <c r="A32673">
        <v>41016</v>
      </c>
      <c r="C32673" t="s">
        <v>154</v>
      </c>
      <c r="D32673" t="s">
        <v>1263</v>
      </c>
      <c r="E32673" t="s">
        <v>507</v>
      </c>
    </row>
    <row r="32674" spans="1:5" x14ac:dyDescent="0.25">
      <c r="A32674">
        <v>41017</v>
      </c>
      <c r="C32674" t="s">
        <v>154</v>
      </c>
      <c r="D32674" t="s">
        <v>1263</v>
      </c>
      <c r="E32674" t="s">
        <v>507</v>
      </c>
    </row>
    <row r="32675" spans="1:5" x14ac:dyDescent="0.25">
      <c r="A32675">
        <v>59815</v>
      </c>
      <c r="C32675" t="s">
        <v>154</v>
      </c>
      <c r="D32675" t="s">
        <v>1263</v>
      </c>
      <c r="E32675" t="s">
        <v>507</v>
      </c>
    </row>
    <row r="32676" spans="1:5" x14ac:dyDescent="0.25">
      <c r="A32676">
        <v>59816</v>
      </c>
      <c r="C32676" t="s">
        <v>154</v>
      </c>
      <c r="D32676" t="s">
        <v>1263</v>
      </c>
      <c r="E32676" t="s">
        <v>507</v>
      </c>
    </row>
    <row r="32677" spans="1:5" x14ac:dyDescent="0.25">
      <c r="A32677">
        <v>25429</v>
      </c>
      <c r="C32677" t="s">
        <v>154</v>
      </c>
      <c r="D32677" t="s">
        <v>1263</v>
      </c>
      <c r="E32677" t="s">
        <v>507</v>
      </c>
    </row>
    <row r="32678" spans="1:5" x14ac:dyDescent="0.25">
      <c r="A32678">
        <v>40942</v>
      </c>
      <c r="C32678" t="s">
        <v>154</v>
      </c>
      <c r="D32678" t="s">
        <v>1263</v>
      </c>
      <c r="E32678" t="s">
        <v>507</v>
      </c>
    </row>
    <row r="32679" spans="1:5" x14ac:dyDescent="0.25">
      <c r="A32679">
        <v>40959</v>
      </c>
      <c r="C32679" t="s">
        <v>154</v>
      </c>
      <c r="D32679" t="s">
        <v>1263</v>
      </c>
      <c r="E32679" t="s">
        <v>507</v>
      </c>
    </row>
    <row r="32680" spans="1:5" x14ac:dyDescent="0.25">
      <c r="A32680">
        <v>40983</v>
      </c>
      <c r="C32680" t="s">
        <v>154</v>
      </c>
      <c r="D32680" t="s">
        <v>1263</v>
      </c>
      <c r="E32680" t="s">
        <v>507</v>
      </c>
    </row>
    <row r="32681" spans="1:5" x14ac:dyDescent="0.25">
      <c r="A32681">
        <v>40999</v>
      </c>
      <c r="C32681" t="s">
        <v>154</v>
      </c>
      <c r="D32681" t="s">
        <v>1263</v>
      </c>
      <c r="E32681" t="s">
        <v>507</v>
      </c>
    </row>
    <row r="32682" spans="1:5" x14ac:dyDescent="0.25">
      <c r="A32682">
        <v>41000</v>
      </c>
      <c r="C32682" t="s">
        <v>154</v>
      </c>
      <c r="D32682" t="s">
        <v>1263</v>
      </c>
      <c r="E32682" t="s">
        <v>507</v>
      </c>
    </row>
    <row r="32683" spans="1:5" x14ac:dyDescent="0.25">
      <c r="A32683">
        <v>41018</v>
      </c>
      <c r="C32683" t="s">
        <v>154</v>
      </c>
      <c r="D32683" t="s">
        <v>1263</v>
      </c>
      <c r="E32683" t="s">
        <v>507</v>
      </c>
    </row>
    <row r="32684" spans="1:5" x14ac:dyDescent="0.25">
      <c r="A32684">
        <v>41019</v>
      </c>
      <c r="C32684" t="s">
        <v>154</v>
      </c>
      <c r="D32684" t="s">
        <v>1263</v>
      </c>
      <c r="E32684" t="s">
        <v>507</v>
      </c>
    </row>
    <row r="32685" spans="1:5" x14ac:dyDescent="0.25">
      <c r="A32685">
        <v>41020</v>
      </c>
      <c r="C32685" t="s">
        <v>154</v>
      </c>
      <c r="D32685" t="s">
        <v>1263</v>
      </c>
      <c r="E32685" t="s">
        <v>507</v>
      </c>
    </row>
    <row r="32686" spans="1:5" x14ac:dyDescent="0.25">
      <c r="A32686">
        <v>41021</v>
      </c>
      <c r="C32686" t="s">
        <v>154</v>
      </c>
      <c r="D32686" t="s">
        <v>1263</v>
      </c>
      <c r="E32686" t="s">
        <v>507</v>
      </c>
    </row>
    <row r="32687" spans="1:5" x14ac:dyDescent="0.25">
      <c r="A32687">
        <v>41022</v>
      </c>
      <c r="C32687" t="s">
        <v>154</v>
      </c>
      <c r="D32687" t="s">
        <v>1263</v>
      </c>
      <c r="E32687" t="s">
        <v>507</v>
      </c>
    </row>
    <row r="32688" spans="1:5" x14ac:dyDescent="0.25">
      <c r="A32688">
        <v>40941</v>
      </c>
      <c r="C32688" t="s">
        <v>154</v>
      </c>
      <c r="D32688" t="s">
        <v>1263</v>
      </c>
      <c r="E32688" t="s">
        <v>507</v>
      </c>
    </row>
    <row r="32689" spans="1:5" x14ac:dyDescent="0.25">
      <c r="A32689">
        <v>40993</v>
      </c>
      <c r="C32689" t="s">
        <v>154</v>
      </c>
      <c r="D32689" t="s">
        <v>1263</v>
      </c>
      <c r="E32689" t="s">
        <v>507</v>
      </c>
    </row>
    <row r="32690" spans="1:5" x14ac:dyDescent="0.25">
      <c r="A32690">
        <v>26</v>
      </c>
      <c r="C32690" t="s">
        <v>154</v>
      </c>
      <c r="D32690" t="s">
        <v>1263</v>
      </c>
      <c r="E32690" t="s">
        <v>507</v>
      </c>
    </row>
    <row r="32691" spans="1:5" x14ac:dyDescent="0.25">
      <c r="A32691">
        <v>768</v>
      </c>
      <c r="C32691" t="s">
        <v>154</v>
      </c>
      <c r="D32691" t="s">
        <v>1263</v>
      </c>
      <c r="E32691" t="s">
        <v>507</v>
      </c>
    </row>
    <row r="32692" spans="1:5" x14ac:dyDescent="0.25">
      <c r="A32692">
        <v>59844</v>
      </c>
      <c r="C32692" t="s">
        <v>154</v>
      </c>
      <c r="D32692" t="s">
        <v>1263</v>
      </c>
      <c r="E32692" t="s">
        <v>507</v>
      </c>
    </row>
    <row r="32693" spans="1:5" x14ac:dyDescent="0.25">
      <c r="A32693">
        <v>54963</v>
      </c>
      <c r="C32693" t="s">
        <v>154</v>
      </c>
      <c r="D32693" t="s">
        <v>1263</v>
      </c>
      <c r="E32693" t="s">
        <v>507</v>
      </c>
    </row>
    <row r="32694" spans="1:5" x14ac:dyDescent="0.25">
      <c r="A32694">
        <v>21133</v>
      </c>
      <c r="C32694" t="s">
        <v>154</v>
      </c>
      <c r="D32694" t="s">
        <v>1263</v>
      </c>
      <c r="E32694" t="s">
        <v>507</v>
      </c>
    </row>
    <row r="32695" spans="1:5" x14ac:dyDescent="0.25">
      <c r="A32695">
        <v>55531</v>
      </c>
      <c r="C32695" t="s">
        <v>154</v>
      </c>
      <c r="D32695" t="s">
        <v>1263</v>
      </c>
      <c r="E32695" t="s">
        <v>507</v>
      </c>
    </row>
    <row r="32696" spans="1:5" x14ac:dyDescent="0.25">
      <c r="A32696">
        <v>54075</v>
      </c>
      <c r="C32696" t="s">
        <v>154</v>
      </c>
      <c r="D32696" t="s">
        <v>1264</v>
      </c>
      <c r="E32696" t="s">
        <v>508</v>
      </c>
    </row>
    <row r="32697" spans="1:5" x14ac:dyDescent="0.25">
      <c r="A32697">
        <v>57903</v>
      </c>
      <c r="C32697" t="s">
        <v>154</v>
      </c>
      <c r="D32697" t="s">
        <v>1264</v>
      </c>
      <c r="E32697" t="s">
        <v>508</v>
      </c>
    </row>
    <row r="32698" spans="1:5" x14ac:dyDescent="0.25">
      <c r="A32698">
        <v>10914</v>
      </c>
      <c r="C32698" t="s">
        <v>154</v>
      </c>
      <c r="D32698" t="s">
        <v>1264</v>
      </c>
      <c r="E32698" t="s">
        <v>508</v>
      </c>
    </row>
    <row r="32699" spans="1:5" x14ac:dyDescent="0.25">
      <c r="A32699">
        <v>16119</v>
      </c>
      <c r="C32699" t="s">
        <v>154</v>
      </c>
      <c r="D32699" t="s">
        <v>1264</v>
      </c>
      <c r="E32699" t="s">
        <v>508</v>
      </c>
    </row>
    <row r="32700" spans="1:5" x14ac:dyDescent="0.25">
      <c r="A32700">
        <v>13717</v>
      </c>
      <c r="C32700" t="s">
        <v>154</v>
      </c>
      <c r="D32700" t="s">
        <v>1264</v>
      </c>
      <c r="E32700" t="s">
        <v>508</v>
      </c>
    </row>
    <row r="32701" spans="1:5" x14ac:dyDescent="0.25">
      <c r="A32701">
        <v>13714</v>
      </c>
      <c r="C32701" t="s">
        <v>154</v>
      </c>
      <c r="D32701" t="s">
        <v>1264</v>
      </c>
      <c r="E32701" t="s">
        <v>508</v>
      </c>
    </row>
    <row r="32702" spans="1:5" x14ac:dyDescent="0.25">
      <c r="A32702">
        <v>55294</v>
      </c>
      <c r="C32702" t="s">
        <v>154</v>
      </c>
      <c r="D32702" t="s">
        <v>1264</v>
      </c>
      <c r="E32702" t="s">
        <v>508</v>
      </c>
    </row>
    <row r="32703" spans="1:5" x14ac:dyDescent="0.25">
      <c r="A32703">
        <v>55295</v>
      </c>
      <c r="C32703" t="s">
        <v>154</v>
      </c>
      <c r="D32703" t="s">
        <v>1264</v>
      </c>
      <c r="E32703" t="s">
        <v>508</v>
      </c>
    </row>
    <row r="32704" spans="1:5" x14ac:dyDescent="0.25">
      <c r="A32704">
        <v>55296</v>
      </c>
      <c r="C32704" t="s">
        <v>154</v>
      </c>
      <c r="D32704" t="s">
        <v>1264</v>
      </c>
      <c r="E32704" t="s">
        <v>508</v>
      </c>
    </row>
    <row r="32705" spans="1:5" x14ac:dyDescent="0.25">
      <c r="A32705">
        <v>11664</v>
      </c>
      <c r="C32705" t="s">
        <v>154</v>
      </c>
      <c r="D32705" t="s">
        <v>1264</v>
      </c>
      <c r="E32705" t="s">
        <v>508</v>
      </c>
    </row>
    <row r="32706" spans="1:5" x14ac:dyDescent="0.25">
      <c r="A32706">
        <v>13712</v>
      </c>
      <c r="C32706" t="s">
        <v>154</v>
      </c>
      <c r="D32706" t="s">
        <v>1264</v>
      </c>
      <c r="E32706" t="s">
        <v>508</v>
      </c>
    </row>
    <row r="32707" spans="1:5" x14ac:dyDescent="0.25">
      <c r="A32707">
        <v>13715</v>
      </c>
      <c r="C32707" t="s">
        <v>154</v>
      </c>
      <c r="D32707" t="s">
        <v>1264</v>
      </c>
      <c r="E32707" t="s">
        <v>508</v>
      </c>
    </row>
    <row r="32708" spans="1:5" x14ac:dyDescent="0.25">
      <c r="A32708">
        <v>59401</v>
      </c>
      <c r="C32708" t="s">
        <v>154</v>
      </c>
      <c r="D32708" t="s">
        <v>1264</v>
      </c>
      <c r="E32708" t="s">
        <v>508</v>
      </c>
    </row>
    <row r="32709" spans="1:5" x14ac:dyDescent="0.25">
      <c r="A32709">
        <v>59410</v>
      </c>
      <c r="C32709" t="s">
        <v>154</v>
      </c>
      <c r="D32709" t="s">
        <v>1264</v>
      </c>
      <c r="E32709" t="s">
        <v>508</v>
      </c>
    </row>
    <row r="32710" spans="1:5" x14ac:dyDescent="0.25">
      <c r="A32710">
        <v>55297</v>
      </c>
      <c r="C32710" t="s">
        <v>154</v>
      </c>
      <c r="D32710" t="s">
        <v>1264</v>
      </c>
      <c r="E32710" t="s">
        <v>508</v>
      </c>
    </row>
    <row r="32711" spans="1:5" x14ac:dyDescent="0.25">
      <c r="A32711">
        <v>56029</v>
      </c>
      <c r="C32711" t="s">
        <v>154</v>
      </c>
      <c r="D32711" t="s">
        <v>1264</v>
      </c>
      <c r="E32711" t="s">
        <v>508</v>
      </c>
    </row>
    <row r="32712" spans="1:5" x14ac:dyDescent="0.25">
      <c r="A32712">
        <v>56179</v>
      </c>
      <c r="C32712" t="s">
        <v>154</v>
      </c>
      <c r="D32712" t="s">
        <v>1264</v>
      </c>
      <c r="E32712" t="s">
        <v>508</v>
      </c>
    </row>
    <row r="32713" spans="1:5" x14ac:dyDescent="0.25">
      <c r="A32713">
        <v>59400</v>
      </c>
      <c r="C32713" t="s">
        <v>154</v>
      </c>
      <c r="D32713" t="s">
        <v>1264</v>
      </c>
      <c r="E32713" t="s">
        <v>508</v>
      </c>
    </row>
    <row r="32714" spans="1:5" x14ac:dyDescent="0.25">
      <c r="A32714">
        <v>53352</v>
      </c>
      <c r="C32714" t="s">
        <v>154</v>
      </c>
      <c r="D32714" t="s">
        <v>1265</v>
      </c>
      <c r="E32714" t="s">
        <v>509</v>
      </c>
    </row>
    <row r="32715" spans="1:5" x14ac:dyDescent="0.25">
      <c r="A32715">
        <v>57893</v>
      </c>
      <c r="C32715" t="s">
        <v>154</v>
      </c>
      <c r="D32715" t="s">
        <v>1265</v>
      </c>
      <c r="E32715" t="s">
        <v>509</v>
      </c>
    </row>
    <row r="32716" spans="1:5" x14ac:dyDescent="0.25">
      <c r="A32716">
        <v>53145</v>
      </c>
      <c r="C32716" t="s">
        <v>154</v>
      </c>
      <c r="D32716" t="s">
        <v>1265</v>
      </c>
      <c r="E32716" t="s">
        <v>509</v>
      </c>
    </row>
    <row r="32717" spans="1:5" x14ac:dyDescent="0.25">
      <c r="A32717">
        <v>10751</v>
      </c>
      <c r="C32717" t="s">
        <v>154</v>
      </c>
      <c r="D32717" t="s">
        <v>1265</v>
      </c>
      <c r="E32717" t="s">
        <v>509</v>
      </c>
    </row>
    <row r="32718" spans="1:5" x14ac:dyDescent="0.25">
      <c r="A32718">
        <v>18572</v>
      </c>
      <c r="C32718" t="s">
        <v>154</v>
      </c>
      <c r="D32718" t="s">
        <v>1265</v>
      </c>
      <c r="E32718" t="s">
        <v>509</v>
      </c>
    </row>
    <row r="32719" spans="1:5" x14ac:dyDescent="0.25">
      <c r="A32719">
        <v>13660</v>
      </c>
      <c r="C32719" t="s">
        <v>154</v>
      </c>
      <c r="D32719" t="s">
        <v>1265</v>
      </c>
      <c r="E32719" t="s">
        <v>509</v>
      </c>
    </row>
    <row r="32720" spans="1:5" x14ac:dyDescent="0.25">
      <c r="A32720">
        <v>41040</v>
      </c>
      <c r="C32720" t="s">
        <v>154</v>
      </c>
      <c r="D32720" t="s">
        <v>1265</v>
      </c>
      <c r="E32720" t="s">
        <v>509</v>
      </c>
    </row>
    <row r="32721" spans="1:5" x14ac:dyDescent="0.25">
      <c r="A32721">
        <v>41041</v>
      </c>
      <c r="C32721" t="s">
        <v>154</v>
      </c>
      <c r="D32721" t="s">
        <v>1265</v>
      </c>
      <c r="E32721" t="s">
        <v>509</v>
      </c>
    </row>
    <row r="32722" spans="1:5" x14ac:dyDescent="0.25">
      <c r="A32722">
        <v>17474</v>
      </c>
      <c r="C32722" t="s">
        <v>154</v>
      </c>
      <c r="D32722" t="s">
        <v>1265</v>
      </c>
      <c r="E32722" t="s">
        <v>509</v>
      </c>
    </row>
    <row r="32723" spans="1:5" x14ac:dyDescent="0.25">
      <c r="A32723">
        <v>19403</v>
      </c>
      <c r="C32723" t="s">
        <v>154</v>
      </c>
      <c r="D32723" t="s">
        <v>1265</v>
      </c>
      <c r="E32723" t="s">
        <v>509</v>
      </c>
    </row>
    <row r="32724" spans="1:5" x14ac:dyDescent="0.25">
      <c r="A32724">
        <v>19941</v>
      </c>
      <c r="C32724" t="s">
        <v>154</v>
      </c>
      <c r="D32724" t="s">
        <v>1265</v>
      </c>
      <c r="E32724" t="s">
        <v>509</v>
      </c>
    </row>
    <row r="32725" spans="1:5" x14ac:dyDescent="0.25">
      <c r="A32725">
        <v>41036</v>
      </c>
      <c r="C32725" t="s">
        <v>154</v>
      </c>
      <c r="D32725" t="s">
        <v>1265</v>
      </c>
      <c r="E32725" t="s">
        <v>509</v>
      </c>
    </row>
    <row r="32726" spans="1:5" x14ac:dyDescent="0.25">
      <c r="A32726">
        <v>41037</v>
      </c>
      <c r="C32726" t="s">
        <v>154</v>
      </c>
      <c r="D32726" t="s">
        <v>1265</v>
      </c>
      <c r="E32726" t="s">
        <v>509</v>
      </c>
    </row>
    <row r="32727" spans="1:5" x14ac:dyDescent="0.25">
      <c r="A32727">
        <v>12237</v>
      </c>
      <c r="C32727" t="s">
        <v>154</v>
      </c>
      <c r="D32727" t="s">
        <v>1265</v>
      </c>
      <c r="E32727" t="s">
        <v>509</v>
      </c>
    </row>
    <row r="32728" spans="1:5" x14ac:dyDescent="0.25">
      <c r="A32728">
        <v>14615</v>
      </c>
      <c r="C32728" t="s">
        <v>154</v>
      </c>
      <c r="D32728" t="s">
        <v>1265</v>
      </c>
      <c r="E32728" t="s">
        <v>509</v>
      </c>
    </row>
    <row r="32729" spans="1:5" x14ac:dyDescent="0.25">
      <c r="A32729">
        <v>14219</v>
      </c>
      <c r="C32729" t="s">
        <v>154</v>
      </c>
      <c r="D32729" t="s">
        <v>1265</v>
      </c>
      <c r="E32729" t="s">
        <v>509</v>
      </c>
    </row>
    <row r="32730" spans="1:5" x14ac:dyDescent="0.25">
      <c r="A32730">
        <v>19387</v>
      </c>
      <c r="C32730" t="s">
        <v>154</v>
      </c>
      <c r="D32730" t="s">
        <v>1265</v>
      </c>
      <c r="E32730" t="s">
        <v>509</v>
      </c>
    </row>
    <row r="32731" spans="1:5" x14ac:dyDescent="0.25">
      <c r="A32731">
        <v>55142</v>
      </c>
      <c r="C32731" t="s">
        <v>154</v>
      </c>
      <c r="D32731" t="s">
        <v>1265</v>
      </c>
      <c r="E32731" t="s">
        <v>509</v>
      </c>
    </row>
    <row r="32732" spans="1:5" x14ac:dyDescent="0.25">
      <c r="A32732">
        <v>55143</v>
      </c>
      <c r="C32732" t="s">
        <v>154</v>
      </c>
      <c r="D32732" t="s">
        <v>1265</v>
      </c>
      <c r="E32732" t="s">
        <v>509</v>
      </c>
    </row>
    <row r="32733" spans="1:5" x14ac:dyDescent="0.25">
      <c r="A32733">
        <v>55144</v>
      </c>
      <c r="C32733" t="s">
        <v>154</v>
      </c>
      <c r="D32733" t="s">
        <v>1265</v>
      </c>
      <c r="E32733" t="s">
        <v>509</v>
      </c>
    </row>
    <row r="32734" spans="1:5" x14ac:dyDescent="0.25">
      <c r="A32734">
        <v>12234</v>
      </c>
      <c r="C32734" t="s">
        <v>154</v>
      </c>
      <c r="D32734" t="s">
        <v>1265</v>
      </c>
      <c r="E32734" t="s">
        <v>509</v>
      </c>
    </row>
    <row r="32735" spans="1:5" x14ac:dyDescent="0.25">
      <c r="A32735">
        <v>41027</v>
      </c>
      <c r="C32735" t="s">
        <v>154</v>
      </c>
      <c r="D32735" t="s">
        <v>1265</v>
      </c>
      <c r="E32735" t="s">
        <v>509</v>
      </c>
    </row>
    <row r="32736" spans="1:5" x14ac:dyDescent="0.25">
      <c r="A32736">
        <v>11835</v>
      </c>
      <c r="C32736" t="s">
        <v>154</v>
      </c>
      <c r="D32736" t="s">
        <v>1265</v>
      </c>
      <c r="E32736" t="s">
        <v>509</v>
      </c>
    </row>
    <row r="32737" spans="1:5" x14ac:dyDescent="0.25">
      <c r="A32737">
        <v>24015</v>
      </c>
      <c r="C32737" t="s">
        <v>154</v>
      </c>
      <c r="D32737" t="s">
        <v>1265</v>
      </c>
      <c r="E32737" t="s">
        <v>509</v>
      </c>
    </row>
    <row r="32738" spans="1:5" x14ac:dyDescent="0.25">
      <c r="A32738">
        <v>10750</v>
      </c>
      <c r="C32738" t="s">
        <v>154</v>
      </c>
      <c r="D32738" t="s">
        <v>1265</v>
      </c>
      <c r="E32738" t="s">
        <v>509</v>
      </c>
    </row>
    <row r="32739" spans="1:5" x14ac:dyDescent="0.25">
      <c r="A32739">
        <v>10846</v>
      </c>
      <c r="C32739" t="s">
        <v>154</v>
      </c>
      <c r="D32739" t="s">
        <v>1265</v>
      </c>
      <c r="E32739" t="s">
        <v>509</v>
      </c>
    </row>
    <row r="32740" spans="1:5" x14ac:dyDescent="0.25">
      <c r="A32740">
        <v>54962</v>
      </c>
      <c r="C32740" t="s">
        <v>154</v>
      </c>
      <c r="D32740" t="s">
        <v>1265</v>
      </c>
      <c r="E32740" t="s">
        <v>509</v>
      </c>
    </row>
    <row r="32741" spans="1:5" x14ac:dyDescent="0.25">
      <c r="A32741">
        <v>54964</v>
      </c>
      <c r="C32741" t="s">
        <v>154</v>
      </c>
      <c r="D32741" t="s">
        <v>1265</v>
      </c>
      <c r="E32741" t="s">
        <v>509</v>
      </c>
    </row>
    <row r="32742" spans="1:5" x14ac:dyDescent="0.25">
      <c r="A32742">
        <v>54965</v>
      </c>
      <c r="C32742" t="s">
        <v>154</v>
      </c>
      <c r="D32742" t="s">
        <v>1265</v>
      </c>
      <c r="E32742" t="s">
        <v>509</v>
      </c>
    </row>
    <row r="32743" spans="1:5" x14ac:dyDescent="0.25">
      <c r="A32743">
        <v>54967</v>
      </c>
      <c r="C32743" t="s">
        <v>154</v>
      </c>
      <c r="D32743" t="s">
        <v>1265</v>
      </c>
      <c r="E32743" t="s">
        <v>509</v>
      </c>
    </row>
    <row r="32744" spans="1:5" x14ac:dyDescent="0.25">
      <c r="A32744">
        <v>54968</v>
      </c>
      <c r="C32744" t="s">
        <v>154</v>
      </c>
      <c r="D32744" t="s">
        <v>1265</v>
      </c>
      <c r="E32744" t="s">
        <v>509</v>
      </c>
    </row>
    <row r="32745" spans="1:5" x14ac:dyDescent="0.25">
      <c r="A32745">
        <v>54973</v>
      </c>
      <c r="C32745" t="s">
        <v>154</v>
      </c>
      <c r="D32745" t="s">
        <v>1265</v>
      </c>
      <c r="E32745" t="s">
        <v>509</v>
      </c>
    </row>
    <row r="32746" spans="1:5" x14ac:dyDescent="0.25">
      <c r="A32746">
        <v>54986</v>
      </c>
      <c r="C32746" t="s">
        <v>154</v>
      </c>
      <c r="D32746" t="s">
        <v>1265</v>
      </c>
      <c r="E32746" t="s">
        <v>509</v>
      </c>
    </row>
    <row r="32747" spans="1:5" x14ac:dyDescent="0.25">
      <c r="A32747">
        <v>54987</v>
      </c>
      <c r="C32747" t="s">
        <v>154</v>
      </c>
      <c r="D32747" t="s">
        <v>1265</v>
      </c>
      <c r="E32747" t="s">
        <v>509</v>
      </c>
    </row>
    <row r="32748" spans="1:5" x14ac:dyDescent="0.25">
      <c r="A32748">
        <v>55145</v>
      </c>
      <c r="C32748" t="s">
        <v>154</v>
      </c>
      <c r="D32748" t="s">
        <v>1265</v>
      </c>
      <c r="E32748" t="s">
        <v>509</v>
      </c>
    </row>
    <row r="32749" spans="1:5" x14ac:dyDescent="0.25">
      <c r="A32749">
        <v>9154</v>
      </c>
      <c r="C32749" t="s">
        <v>154</v>
      </c>
      <c r="D32749" t="s">
        <v>1265</v>
      </c>
      <c r="E32749" t="s">
        <v>509</v>
      </c>
    </row>
    <row r="32750" spans="1:5" x14ac:dyDescent="0.25">
      <c r="A32750">
        <v>41034</v>
      </c>
      <c r="C32750" t="s">
        <v>154</v>
      </c>
      <c r="D32750" t="s">
        <v>1265</v>
      </c>
      <c r="E32750" t="s">
        <v>509</v>
      </c>
    </row>
    <row r="32751" spans="1:5" x14ac:dyDescent="0.25">
      <c r="A32751">
        <v>13659</v>
      </c>
      <c r="C32751" t="s">
        <v>154</v>
      </c>
      <c r="D32751" t="s">
        <v>1265</v>
      </c>
      <c r="E32751" t="s">
        <v>509</v>
      </c>
    </row>
    <row r="32752" spans="1:5" x14ac:dyDescent="0.25">
      <c r="A32752">
        <v>18056</v>
      </c>
      <c r="C32752" t="s">
        <v>154</v>
      </c>
      <c r="D32752" t="s">
        <v>1265</v>
      </c>
      <c r="E32752" t="s">
        <v>509</v>
      </c>
    </row>
    <row r="32753" spans="1:5" x14ac:dyDescent="0.25">
      <c r="A32753">
        <v>41024</v>
      </c>
      <c r="C32753" t="s">
        <v>154</v>
      </c>
      <c r="D32753" t="s">
        <v>1265</v>
      </c>
      <c r="E32753" t="s">
        <v>509</v>
      </c>
    </row>
    <row r="32754" spans="1:5" x14ac:dyDescent="0.25">
      <c r="A32754">
        <v>41028</v>
      </c>
      <c r="C32754" t="s">
        <v>154</v>
      </c>
      <c r="D32754" t="s">
        <v>1265</v>
      </c>
      <c r="E32754" t="s">
        <v>509</v>
      </c>
    </row>
    <row r="32755" spans="1:5" x14ac:dyDescent="0.25">
      <c r="A32755">
        <v>41029</v>
      </c>
      <c r="C32755" t="s">
        <v>154</v>
      </c>
      <c r="D32755" t="s">
        <v>1265</v>
      </c>
      <c r="E32755" t="s">
        <v>509</v>
      </c>
    </row>
    <row r="32756" spans="1:5" x14ac:dyDescent="0.25">
      <c r="A32756">
        <v>41035</v>
      </c>
      <c r="C32756" t="s">
        <v>154</v>
      </c>
      <c r="D32756" t="s">
        <v>1265</v>
      </c>
      <c r="E32756" t="s">
        <v>509</v>
      </c>
    </row>
    <row r="32757" spans="1:5" x14ac:dyDescent="0.25">
      <c r="A32757">
        <v>54966</v>
      </c>
      <c r="C32757" t="s">
        <v>154</v>
      </c>
      <c r="D32757" t="s">
        <v>1265</v>
      </c>
      <c r="E32757" t="s">
        <v>509</v>
      </c>
    </row>
    <row r="32758" spans="1:5" x14ac:dyDescent="0.25">
      <c r="A32758">
        <v>54988</v>
      </c>
      <c r="C32758" t="s">
        <v>154</v>
      </c>
      <c r="D32758" t="s">
        <v>1265</v>
      </c>
      <c r="E32758" t="s">
        <v>509</v>
      </c>
    </row>
    <row r="32759" spans="1:5" x14ac:dyDescent="0.25">
      <c r="A32759">
        <v>29008</v>
      </c>
      <c r="C32759" t="s">
        <v>154</v>
      </c>
      <c r="D32759" t="s">
        <v>1265</v>
      </c>
      <c r="E32759" t="s">
        <v>509</v>
      </c>
    </row>
    <row r="32760" spans="1:5" x14ac:dyDescent="0.25">
      <c r="A32760">
        <v>18573</v>
      </c>
      <c r="C32760" t="s">
        <v>154</v>
      </c>
      <c r="D32760" t="s">
        <v>1265</v>
      </c>
      <c r="E32760" t="s">
        <v>509</v>
      </c>
    </row>
    <row r="32761" spans="1:5" x14ac:dyDescent="0.25">
      <c r="A32761">
        <v>19402</v>
      </c>
      <c r="C32761" t="s">
        <v>154</v>
      </c>
      <c r="D32761" t="s">
        <v>1265</v>
      </c>
      <c r="E32761" t="s">
        <v>509</v>
      </c>
    </row>
    <row r="32762" spans="1:5" x14ac:dyDescent="0.25">
      <c r="A32762">
        <v>13657</v>
      </c>
      <c r="C32762" t="s">
        <v>154</v>
      </c>
      <c r="D32762" t="s">
        <v>1265</v>
      </c>
      <c r="E32762" t="s">
        <v>509</v>
      </c>
    </row>
    <row r="32763" spans="1:5" x14ac:dyDescent="0.25">
      <c r="A32763">
        <v>54997</v>
      </c>
      <c r="C32763" t="s">
        <v>154</v>
      </c>
      <c r="D32763" t="s">
        <v>1265</v>
      </c>
      <c r="E32763" t="s">
        <v>509</v>
      </c>
    </row>
    <row r="32764" spans="1:5" x14ac:dyDescent="0.25">
      <c r="A32764">
        <v>54998</v>
      </c>
      <c r="C32764" t="s">
        <v>154</v>
      </c>
      <c r="D32764" t="s">
        <v>1265</v>
      </c>
      <c r="E32764" t="s">
        <v>509</v>
      </c>
    </row>
    <row r="32765" spans="1:5" x14ac:dyDescent="0.25">
      <c r="A32765">
        <v>54999</v>
      </c>
      <c r="C32765" t="s">
        <v>154</v>
      </c>
      <c r="D32765" t="s">
        <v>1265</v>
      </c>
      <c r="E32765" t="s">
        <v>509</v>
      </c>
    </row>
    <row r="32766" spans="1:5" x14ac:dyDescent="0.25">
      <c r="A32766">
        <v>55000</v>
      </c>
      <c r="C32766" t="s">
        <v>154</v>
      </c>
      <c r="D32766" t="s">
        <v>1265</v>
      </c>
      <c r="E32766" t="s">
        <v>509</v>
      </c>
    </row>
    <row r="32767" spans="1:5" x14ac:dyDescent="0.25">
      <c r="A32767">
        <v>55004</v>
      </c>
      <c r="C32767" t="s">
        <v>154</v>
      </c>
      <c r="D32767" t="s">
        <v>1265</v>
      </c>
      <c r="E32767" t="s">
        <v>509</v>
      </c>
    </row>
    <row r="32768" spans="1:5" x14ac:dyDescent="0.25">
      <c r="A32768">
        <v>55005</v>
      </c>
      <c r="C32768" t="s">
        <v>154</v>
      </c>
      <c r="D32768" t="s">
        <v>1265</v>
      </c>
      <c r="E32768" t="s">
        <v>509</v>
      </c>
    </row>
    <row r="32769" spans="1:5" x14ac:dyDescent="0.25">
      <c r="A32769">
        <v>55020</v>
      </c>
      <c r="C32769" t="s">
        <v>154</v>
      </c>
      <c r="D32769" t="s">
        <v>1265</v>
      </c>
      <c r="E32769" t="s">
        <v>509</v>
      </c>
    </row>
    <row r="32770" spans="1:5" x14ac:dyDescent="0.25">
      <c r="A32770">
        <v>55146</v>
      </c>
      <c r="C32770" t="s">
        <v>154</v>
      </c>
      <c r="D32770" t="s">
        <v>1265</v>
      </c>
      <c r="E32770" t="s">
        <v>509</v>
      </c>
    </row>
    <row r="32771" spans="1:5" x14ac:dyDescent="0.25">
      <c r="A32771">
        <v>12235</v>
      </c>
      <c r="C32771" t="s">
        <v>154</v>
      </c>
      <c r="D32771" t="s">
        <v>1265</v>
      </c>
      <c r="E32771" t="s">
        <v>509</v>
      </c>
    </row>
    <row r="32772" spans="1:5" x14ac:dyDescent="0.25">
      <c r="A32772">
        <v>41031</v>
      </c>
      <c r="C32772" t="s">
        <v>154</v>
      </c>
      <c r="D32772" t="s">
        <v>1265</v>
      </c>
      <c r="E32772" t="s">
        <v>509</v>
      </c>
    </row>
    <row r="32773" spans="1:5" x14ac:dyDescent="0.25">
      <c r="A32773">
        <v>13655</v>
      </c>
      <c r="C32773" t="s">
        <v>154</v>
      </c>
      <c r="D32773" t="s">
        <v>1265</v>
      </c>
      <c r="E32773" t="s">
        <v>509</v>
      </c>
    </row>
    <row r="32774" spans="1:5" x14ac:dyDescent="0.25">
      <c r="A32774">
        <v>12236</v>
      </c>
      <c r="C32774" t="s">
        <v>154</v>
      </c>
      <c r="D32774" t="s">
        <v>1265</v>
      </c>
      <c r="E32774" t="s">
        <v>509</v>
      </c>
    </row>
    <row r="32775" spans="1:5" x14ac:dyDescent="0.25">
      <c r="A32775">
        <v>16122</v>
      </c>
      <c r="C32775" t="s">
        <v>154</v>
      </c>
      <c r="D32775" t="s">
        <v>1265</v>
      </c>
      <c r="E32775" t="s">
        <v>509</v>
      </c>
    </row>
    <row r="32776" spans="1:5" x14ac:dyDescent="0.25">
      <c r="A32776">
        <v>41032</v>
      </c>
      <c r="C32776" t="s">
        <v>154</v>
      </c>
      <c r="D32776" t="s">
        <v>1265</v>
      </c>
      <c r="E32776" t="s">
        <v>509</v>
      </c>
    </row>
    <row r="32777" spans="1:5" x14ac:dyDescent="0.25">
      <c r="A32777">
        <v>41033</v>
      </c>
      <c r="C32777" t="s">
        <v>154</v>
      </c>
      <c r="D32777" t="s">
        <v>1265</v>
      </c>
      <c r="E32777" t="s">
        <v>509</v>
      </c>
    </row>
    <row r="32778" spans="1:5" x14ac:dyDescent="0.25">
      <c r="A32778">
        <v>54855</v>
      </c>
      <c r="C32778" t="s">
        <v>154</v>
      </c>
      <c r="D32778" t="s">
        <v>1265</v>
      </c>
      <c r="E32778" t="s">
        <v>509</v>
      </c>
    </row>
    <row r="32779" spans="1:5" x14ac:dyDescent="0.25">
      <c r="A32779">
        <v>54861</v>
      </c>
      <c r="C32779" t="s">
        <v>154</v>
      </c>
      <c r="D32779" t="s">
        <v>1265</v>
      </c>
      <c r="E32779" t="s">
        <v>509</v>
      </c>
    </row>
    <row r="32780" spans="1:5" x14ac:dyDescent="0.25">
      <c r="A32780">
        <v>54862</v>
      </c>
      <c r="C32780" t="s">
        <v>154</v>
      </c>
      <c r="D32780" t="s">
        <v>1265</v>
      </c>
      <c r="E32780" t="s">
        <v>509</v>
      </c>
    </row>
    <row r="32781" spans="1:5" x14ac:dyDescent="0.25">
      <c r="A32781">
        <v>54863</v>
      </c>
      <c r="C32781" t="s">
        <v>154</v>
      </c>
      <c r="D32781" t="s">
        <v>1265</v>
      </c>
      <c r="E32781" t="s">
        <v>509</v>
      </c>
    </row>
    <row r="32782" spans="1:5" x14ac:dyDescent="0.25">
      <c r="A32782">
        <v>55149</v>
      </c>
      <c r="C32782" t="s">
        <v>154</v>
      </c>
      <c r="D32782" t="s">
        <v>1265</v>
      </c>
      <c r="E32782" t="s">
        <v>509</v>
      </c>
    </row>
    <row r="32783" spans="1:5" x14ac:dyDescent="0.25">
      <c r="A32783">
        <v>54851</v>
      </c>
      <c r="C32783" t="s">
        <v>154</v>
      </c>
      <c r="D32783" t="s">
        <v>1265</v>
      </c>
      <c r="E32783" t="s">
        <v>509</v>
      </c>
    </row>
    <row r="32784" spans="1:5" x14ac:dyDescent="0.25">
      <c r="A32784">
        <v>54872</v>
      </c>
      <c r="C32784" t="s">
        <v>154</v>
      </c>
      <c r="D32784" t="s">
        <v>1265</v>
      </c>
      <c r="E32784" t="s">
        <v>509</v>
      </c>
    </row>
    <row r="32785" spans="1:5" x14ac:dyDescent="0.25">
      <c r="A32785">
        <v>54873</v>
      </c>
      <c r="C32785" t="s">
        <v>154</v>
      </c>
      <c r="D32785" t="s">
        <v>1265</v>
      </c>
      <c r="E32785" t="s">
        <v>509</v>
      </c>
    </row>
    <row r="32786" spans="1:5" x14ac:dyDescent="0.25">
      <c r="A32786">
        <v>54930</v>
      </c>
      <c r="C32786" t="s">
        <v>154</v>
      </c>
      <c r="D32786" t="s">
        <v>1265</v>
      </c>
      <c r="E32786" t="s">
        <v>509</v>
      </c>
    </row>
    <row r="32787" spans="1:5" x14ac:dyDescent="0.25">
      <c r="A32787">
        <v>54931</v>
      </c>
      <c r="C32787" t="s">
        <v>154</v>
      </c>
      <c r="D32787" t="s">
        <v>1265</v>
      </c>
      <c r="E32787" t="s">
        <v>509</v>
      </c>
    </row>
    <row r="32788" spans="1:5" x14ac:dyDescent="0.25">
      <c r="A32788">
        <v>54932</v>
      </c>
      <c r="C32788" t="s">
        <v>154</v>
      </c>
      <c r="D32788" t="s">
        <v>1265</v>
      </c>
      <c r="E32788" t="s">
        <v>509</v>
      </c>
    </row>
    <row r="32789" spans="1:5" x14ac:dyDescent="0.25">
      <c r="A32789">
        <v>55172</v>
      </c>
      <c r="C32789" t="s">
        <v>154</v>
      </c>
      <c r="D32789" t="s">
        <v>1265</v>
      </c>
      <c r="E32789" t="s">
        <v>509</v>
      </c>
    </row>
    <row r="32790" spans="1:5" x14ac:dyDescent="0.25">
      <c r="A32790">
        <v>55173</v>
      </c>
      <c r="C32790" t="s">
        <v>154</v>
      </c>
      <c r="D32790" t="s">
        <v>1265</v>
      </c>
      <c r="E32790" t="s">
        <v>509</v>
      </c>
    </row>
    <row r="32791" spans="1:5" x14ac:dyDescent="0.25">
      <c r="A32791">
        <v>55174</v>
      </c>
      <c r="C32791" t="s">
        <v>154</v>
      </c>
      <c r="D32791" t="s">
        <v>1265</v>
      </c>
      <c r="E32791" t="s">
        <v>509</v>
      </c>
    </row>
    <row r="32792" spans="1:5" x14ac:dyDescent="0.25">
      <c r="A32792">
        <v>55175</v>
      </c>
      <c r="C32792" t="s">
        <v>154</v>
      </c>
      <c r="D32792" t="s">
        <v>1265</v>
      </c>
      <c r="E32792" t="s">
        <v>509</v>
      </c>
    </row>
    <row r="32793" spans="1:5" x14ac:dyDescent="0.25">
      <c r="A32793">
        <v>54975</v>
      </c>
      <c r="C32793" t="s">
        <v>154</v>
      </c>
      <c r="D32793" t="s">
        <v>1265</v>
      </c>
      <c r="E32793" t="s">
        <v>509</v>
      </c>
    </row>
    <row r="32794" spans="1:5" x14ac:dyDescent="0.25">
      <c r="A32794">
        <v>55003</v>
      </c>
      <c r="C32794" t="s">
        <v>154</v>
      </c>
      <c r="D32794" t="s">
        <v>1265</v>
      </c>
      <c r="E32794" t="s">
        <v>509</v>
      </c>
    </row>
    <row r="32795" spans="1:5" x14ac:dyDescent="0.25">
      <c r="A32795">
        <v>55112</v>
      </c>
      <c r="C32795" t="s">
        <v>154</v>
      </c>
      <c r="D32795" t="s">
        <v>1265</v>
      </c>
      <c r="E32795" t="s">
        <v>509</v>
      </c>
    </row>
    <row r="32796" spans="1:5" x14ac:dyDescent="0.25">
      <c r="A32796">
        <v>55113</v>
      </c>
      <c r="C32796" t="s">
        <v>154</v>
      </c>
      <c r="D32796" t="s">
        <v>1265</v>
      </c>
      <c r="E32796" t="s">
        <v>509</v>
      </c>
    </row>
    <row r="32797" spans="1:5" x14ac:dyDescent="0.25">
      <c r="A32797">
        <v>55114</v>
      </c>
      <c r="C32797" t="s">
        <v>154</v>
      </c>
      <c r="D32797" t="s">
        <v>1265</v>
      </c>
      <c r="E32797" t="s">
        <v>509</v>
      </c>
    </row>
    <row r="32798" spans="1:5" x14ac:dyDescent="0.25">
      <c r="A32798">
        <v>55152</v>
      </c>
      <c r="C32798" t="s">
        <v>154</v>
      </c>
      <c r="D32798" t="s">
        <v>1265</v>
      </c>
      <c r="E32798" t="s">
        <v>509</v>
      </c>
    </row>
    <row r="32799" spans="1:5" x14ac:dyDescent="0.25">
      <c r="A32799">
        <v>55153</v>
      </c>
      <c r="C32799" t="s">
        <v>154</v>
      </c>
      <c r="D32799" t="s">
        <v>1265</v>
      </c>
      <c r="E32799" t="s">
        <v>509</v>
      </c>
    </row>
    <row r="32800" spans="1:5" x14ac:dyDescent="0.25">
      <c r="A32800">
        <v>54933</v>
      </c>
      <c r="C32800" t="s">
        <v>154</v>
      </c>
      <c r="D32800" t="s">
        <v>1265</v>
      </c>
      <c r="E32800" t="s">
        <v>509</v>
      </c>
    </row>
    <row r="32801" spans="1:5" x14ac:dyDescent="0.25">
      <c r="A32801">
        <v>54974</v>
      </c>
      <c r="C32801" t="s">
        <v>154</v>
      </c>
      <c r="D32801" t="s">
        <v>1265</v>
      </c>
      <c r="E32801" t="s">
        <v>509</v>
      </c>
    </row>
    <row r="32802" spans="1:5" x14ac:dyDescent="0.25">
      <c r="A32802">
        <v>55007</v>
      </c>
      <c r="C32802" t="s">
        <v>154</v>
      </c>
      <c r="D32802" t="s">
        <v>1265</v>
      </c>
      <c r="E32802" t="s">
        <v>509</v>
      </c>
    </row>
    <row r="32803" spans="1:5" x14ac:dyDescent="0.25">
      <c r="A32803">
        <v>55008</v>
      </c>
      <c r="C32803" t="s">
        <v>154</v>
      </c>
      <c r="D32803" t="s">
        <v>1265</v>
      </c>
      <c r="E32803" t="s">
        <v>509</v>
      </c>
    </row>
    <row r="32804" spans="1:5" x14ac:dyDescent="0.25">
      <c r="A32804">
        <v>55009</v>
      </c>
      <c r="C32804" t="s">
        <v>154</v>
      </c>
      <c r="D32804" t="s">
        <v>1265</v>
      </c>
      <c r="E32804" t="s">
        <v>509</v>
      </c>
    </row>
    <row r="32805" spans="1:5" x14ac:dyDescent="0.25">
      <c r="A32805">
        <v>55010</v>
      </c>
      <c r="C32805" t="s">
        <v>154</v>
      </c>
      <c r="D32805" t="s">
        <v>1265</v>
      </c>
      <c r="E32805" t="s">
        <v>509</v>
      </c>
    </row>
    <row r="32806" spans="1:5" x14ac:dyDescent="0.25">
      <c r="A32806">
        <v>55011</v>
      </c>
      <c r="C32806" t="s">
        <v>154</v>
      </c>
      <c r="D32806" t="s">
        <v>1265</v>
      </c>
      <c r="E32806" t="s">
        <v>509</v>
      </c>
    </row>
    <row r="32807" spans="1:5" x14ac:dyDescent="0.25">
      <c r="A32807">
        <v>41025</v>
      </c>
      <c r="C32807" t="s">
        <v>154</v>
      </c>
      <c r="D32807" t="s">
        <v>1265</v>
      </c>
      <c r="E32807" t="s">
        <v>509</v>
      </c>
    </row>
    <row r="32808" spans="1:5" x14ac:dyDescent="0.25">
      <c r="A32808">
        <v>54766</v>
      </c>
      <c r="C32808" t="s">
        <v>154</v>
      </c>
      <c r="D32808" t="s">
        <v>1265</v>
      </c>
      <c r="E32808" t="s">
        <v>509</v>
      </c>
    </row>
    <row r="32809" spans="1:5" x14ac:dyDescent="0.25">
      <c r="A32809">
        <v>54767</v>
      </c>
      <c r="C32809" t="s">
        <v>154</v>
      </c>
      <c r="D32809" t="s">
        <v>1265</v>
      </c>
      <c r="E32809" t="s">
        <v>509</v>
      </c>
    </row>
    <row r="32810" spans="1:5" x14ac:dyDescent="0.25">
      <c r="A32810">
        <v>54768</v>
      </c>
      <c r="C32810" t="s">
        <v>154</v>
      </c>
      <c r="D32810" t="s">
        <v>1265</v>
      </c>
      <c r="E32810" t="s">
        <v>509</v>
      </c>
    </row>
    <row r="32811" spans="1:5" x14ac:dyDescent="0.25">
      <c r="A32811">
        <v>54845</v>
      </c>
      <c r="C32811" t="s">
        <v>154</v>
      </c>
      <c r="D32811" t="s">
        <v>1265</v>
      </c>
      <c r="E32811" t="s">
        <v>509</v>
      </c>
    </row>
    <row r="32812" spans="1:5" x14ac:dyDescent="0.25">
      <c r="A32812">
        <v>54847</v>
      </c>
      <c r="C32812" t="s">
        <v>154</v>
      </c>
      <c r="D32812" t="s">
        <v>1265</v>
      </c>
      <c r="E32812" t="s">
        <v>509</v>
      </c>
    </row>
    <row r="32813" spans="1:5" x14ac:dyDescent="0.25">
      <c r="A32813">
        <v>54848</v>
      </c>
      <c r="C32813" t="s">
        <v>154</v>
      </c>
      <c r="D32813" t="s">
        <v>1265</v>
      </c>
      <c r="E32813" t="s">
        <v>509</v>
      </c>
    </row>
    <row r="32814" spans="1:5" x14ac:dyDescent="0.25">
      <c r="A32814">
        <v>54849</v>
      </c>
      <c r="C32814" t="s">
        <v>154</v>
      </c>
      <c r="D32814" t="s">
        <v>1265</v>
      </c>
      <c r="E32814" t="s">
        <v>509</v>
      </c>
    </row>
    <row r="32815" spans="1:5" x14ac:dyDescent="0.25">
      <c r="A32815">
        <v>54853</v>
      </c>
      <c r="C32815" t="s">
        <v>154</v>
      </c>
      <c r="D32815" t="s">
        <v>1265</v>
      </c>
      <c r="E32815" t="s">
        <v>509</v>
      </c>
    </row>
    <row r="32816" spans="1:5" x14ac:dyDescent="0.25">
      <c r="A32816">
        <v>54868</v>
      </c>
      <c r="C32816" t="s">
        <v>154</v>
      </c>
      <c r="D32816" t="s">
        <v>1265</v>
      </c>
      <c r="E32816" t="s">
        <v>509</v>
      </c>
    </row>
    <row r="32817" spans="1:5" x14ac:dyDescent="0.25">
      <c r="A32817">
        <v>55022</v>
      </c>
      <c r="C32817" t="s">
        <v>154</v>
      </c>
      <c r="D32817" t="s">
        <v>1265</v>
      </c>
      <c r="E32817" t="s">
        <v>509</v>
      </c>
    </row>
    <row r="32818" spans="1:5" x14ac:dyDescent="0.25">
      <c r="A32818">
        <v>41026</v>
      </c>
      <c r="C32818" t="s">
        <v>154</v>
      </c>
      <c r="D32818" t="s">
        <v>1265</v>
      </c>
      <c r="E32818" t="s">
        <v>509</v>
      </c>
    </row>
    <row r="32819" spans="1:5" x14ac:dyDescent="0.25">
      <c r="A32819">
        <v>54991</v>
      </c>
      <c r="C32819" t="s">
        <v>154</v>
      </c>
      <c r="D32819" t="s">
        <v>1265</v>
      </c>
      <c r="E32819" t="s">
        <v>509</v>
      </c>
    </row>
    <row r="32820" spans="1:5" x14ac:dyDescent="0.25">
      <c r="A32820">
        <v>54992</v>
      </c>
      <c r="C32820" t="s">
        <v>154</v>
      </c>
      <c r="D32820" t="s">
        <v>1265</v>
      </c>
      <c r="E32820" t="s">
        <v>509</v>
      </c>
    </row>
    <row r="32821" spans="1:5" x14ac:dyDescent="0.25">
      <c r="A32821">
        <v>54993</v>
      </c>
      <c r="C32821" t="s">
        <v>154</v>
      </c>
      <c r="D32821" t="s">
        <v>1265</v>
      </c>
      <c r="E32821" t="s">
        <v>509</v>
      </c>
    </row>
    <row r="32822" spans="1:5" x14ac:dyDescent="0.25">
      <c r="A32822">
        <v>55006</v>
      </c>
      <c r="C32822" t="s">
        <v>154</v>
      </c>
      <c r="D32822" t="s">
        <v>1265</v>
      </c>
      <c r="E32822" t="s">
        <v>509</v>
      </c>
    </row>
    <row r="32823" spans="1:5" x14ac:dyDescent="0.25">
      <c r="A32823">
        <v>55021</v>
      </c>
      <c r="C32823" t="s">
        <v>154</v>
      </c>
      <c r="D32823" t="s">
        <v>1265</v>
      </c>
      <c r="E32823" t="s">
        <v>509</v>
      </c>
    </row>
    <row r="32824" spans="1:5" x14ac:dyDescent="0.25">
      <c r="A32824">
        <v>55189</v>
      </c>
      <c r="C32824" t="s">
        <v>154</v>
      </c>
      <c r="D32824" t="s">
        <v>1265</v>
      </c>
      <c r="E32824" t="s">
        <v>509</v>
      </c>
    </row>
    <row r="32825" spans="1:5" x14ac:dyDescent="0.25">
      <c r="A32825">
        <v>55190</v>
      </c>
      <c r="C32825" t="s">
        <v>154</v>
      </c>
      <c r="D32825" t="s">
        <v>1265</v>
      </c>
      <c r="E32825" t="s">
        <v>509</v>
      </c>
    </row>
    <row r="32826" spans="1:5" x14ac:dyDescent="0.25">
      <c r="A32826">
        <v>55001</v>
      </c>
      <c r="C32826" t="s">
        <v>154</v>
      </c>
      <c r="D32826" t="s">
        <v>1265</v>
      </c>
      <c r="E32826" t="s">
        <v>509</v>
      </c>
    </row>
    <row r="32827" spans="1:5" x14ac:dyDescent="0.25">
      <c r="A32827">
        <v>55154</v>
      </c>
      <c r="C32827" t="s">
        <v>154</v>
      </c>
      <c r="D32827" t="s">
        <v>1265</v>
      </c>
      <c r="E32827" t="s">
        <v>509</v>
      </c>
    </row>
    <row r="32828" spans="1:5" x14ac:dyDescent="0.25">
      <c r="A32828">
        <v>55155</v>
      </c>
      <c r="C32828" t="s">
        <v>154</v>
      </c>
      <c r="D32828" t="s">
        <v>1265</v>
      </c>
      <c r="E32828" t="s">
        <v>509</v>
      </c>
    </row>
    <row r="32829" spans="1:5" x14ac:dyDescent="0.25">
      <c r="A32829">
        <v>55156</v>
      </c>
      <c r="C32829" t="s">
        <v>154</v>
      </c>
      <c r="D32829" t="s">
        <v>1265</v>
      </c>
      <c r="E32829" t="s">
        <v>509</v>
      </c>
    </row>
    <row r="32830" spans="1:5" x14ac:dyDescent="0.25">
      <c r="A32830">
        <v>55157</v>
      </c>
      <c r="C32830" t="s">
        <v>154</v>
      </c>
      <c r="D32830" t="s">
        <v>1265</v>
      </c>
      <c r="E32830" t="s">
        <v>509</v>
      </c>
    </row>
    <row r="32831" spans="1:5" x14ac:dyDescent="0.25">
      <c r="A32831">
        <v>55158</v>
      </c>
      <c r="C32831" t="s">
        <v>154</v>
      </c>
      <c r="D32831" t="s">
        <v>1265</v>
      </c>
      <c r="E32831" t="s">
        <v>509</v>
      </c>
    </row>
    <row r="32832" spans="1:5" x14ac:dyDescent="0.25">
      <c r="A32832">
        <v>55159</v>
      </c>
      <c r="C32832" t="s">
        <v>154</v>
      </c>
      <c r="D32832" t="s">
        <v>1265</v>
      </c>
      <c r="E32832" t="s">
        <v>509</v>
      </c>
    </row>
    <row r="32833" spans="1:5" x14ac:dyDescent="0.25">
      <c r="A32833">
        <v>55160</v>
      </c>
      <c r="C32833" t="s">
        <v>154</v>
      </c>
      <c r="D32833" t="s">
        <v>1265</v>
      </c>
      <c r="E32833" t="s">
        <v>509</v>
      </c>
    </row>
    <row r="32834" spans="1:5" x14ac:dyDescent="0.25">
      <c r="A32834">
        <v>17475</v>
      </c>
      <c r="C32834" t="s">
        <v>154</v>
      </c>
      <c r="D32834" t="s">
        <v>1265</v>
      </c>
      <c r="E32834" t="s">
        <v>509</v>
      </c>
    </row>
    <row r="32835" spans="1:5" x14ac:dyDescent="0.25">
      <c r="A32835">
        <v>55161</v>
      </c>
      <c r="C32835" t="s">
        <v>154</v>
      </c>
      <c r="D32835" t="s">
        <v>1265</v>
      </c>
      <c r="E32835" t="s">
        <v>509</v>
      </c>
    </row>
    <row r="32836" spans="1:5" x14ac:dyDescent="0.25">
      <c r="A32836">
        <v>55171</v>
      </c>
      <c r="C32836" t="s">
        <v>154</v>
      </c>
      <c r="D32836" t="s">
        <v>1265</v>
      </c>
      <c r="E32836" t="s">
        <v>509</v>
      </c>
    </row>
    <row r="32837" spans="1:5" x14ac:dyDescent="0.25">
      <c r="A32837">
        <v>55299</v>
      </c>
      <c r="C32837" t="s">
        <v>154</v>
      </c>
      <c r="D32837" t="s">
        <v>1265</v>
      </c>
      <c r="E32837" t="s">
        <v>509</v>
      </c>
    </row>
    <row r="32838" spans="1:5" x14ac:dyDescent="0.25">
      <c r="A32838">
        <v>55300</v>
      </c>
      <c r="C32838" t="s">
        <v>154</v>
      </c>
      <c r="D32838" t="s">
        <v>1265</v>
      </c>
      <c r="E32838" t="s">
        <v>509</v>
      </c>
    </row>
    <row r="32839" spans="1:5" x14ac:dyDescent="0.25">
      <c r="A32839">
        <v>55301</v>
      </c>
      <c r="C32839" t="s">
        <v>154</v>
      </c>
      <c r="D32839" t="s">
        <v>1265</v>
      </c>
      <c r="E32839" t="s">
        <v>509</v>
      </c>
    </row>
    <row r="32840" spans="1:5" x14ac:dyDescent="0.25">
      <c r="A32840">
        <v>55032</v>
      </c>
      <c r="C32840" t="s">
        <v>154</v>
      </c>
      <c r="D32840" t="s">
        <v>1265</v>
      </c>
      <c r="E32840" t="s">
        <v>509</v>
      </c>
    </row>
    <row r="32841" spans="1:5" x14ac:dyDescent="0.25">
      <c r="A32841">
        <v>55040</v>
      </c>
      <c r="C32841" t="s">
        <v>154</v>
      </c>
      <c r="D32841" t="s">
        <v>1265</v>
      </c>
      <c r="E32841" t="s">
        <v>509</v>
      </c>
    </row>
    <row r="32842" spans="1:5" x14ac:dyDescent="0.25">
      <c r="A32842">
        <v>55176</v>
      </c>
      <c r="C32842" t="s">
        <v>154</v>
      </c>
      <c r="D32842" t="s">
        <v>1265</v>
      </c>
      <c r="E32842" t="s">
        <v>509</v>
      </c>
    </row>
    <row r="32843" spans="1:5" x14ac:dyDescent="0.25">
      <c r="A32843">
        <v>55177</v>
      </c>
      <c r="C32843" t="s">
        <v>154</v>
      </c>
      <c r="D32843" t="s">
        <v>1265</v>
      </c>
      <c r="E32843" t="s">
        <v>509</v>
      </c>
    </row>
    <row r="32844" spans="1:5" x14ac:dyDescent="0.25">
      <c r="A32844">
        <v>55178</v>
      </c>
      <c r="C32844" t="s">
        <v>154</v>
      </c>
      <c r="D32844" t="s">
        <v>1265</v>
      </c>
      <c r="E32844" t="s">
        <v>509</v>
      </c>
    </row>
    <row r="32845" spans="1:5" x14ac:dyDescent="0.25">
      <c r="A32845">
        <v>55024</v>
      </c>
      <c r="C32845" t="s">
        <v>154</v>
      </c>
      <c r="D32845" t="s">
        <v>1265</v>
      </c>
      <c r="E32845" t="s">
        <v>509</v>
      </c>
    </row>
    <row r="32846" spans="1:5" x14ac:dyDescent="0.25">
      <c r="A32846">
        <v>55025</v>
      </c>
      <c r="C32846" t="s">
        <v>154</v>
      </c>
      <c r="D32846" t="s">
        <v>1265</v>
      </c>
      <c r="E32846" t="s">
        <v>509</v>
      </c>
    </row>
    <row r="32847" spans="1:5" x14ac:dyDescent="0.25">
      <c r="A32847">
        <v>55026</v>
      </c>
      <c r="C32847" t="s">
        <v>154</v>
      </c>
      <c r="D32847" t="s">
        <v>1265</v>
      </c>
      <c r="E32847" t="s">
        <v>509</v>
      </c>
    </row>
    <row r="32848" spans="1:5" x14ac:dyDescent="0.25">
      <c r="A32848">
        <v>55027</v>
      </c>
      <c r="C32848" t="s">
        <v>154</v>
      </c>
      <c r="D32848" t="s">
        <v>1265</v>
      </c>
      <c r="E32848" t="s">
        <v>509</v>
      </c>
    </row>
    <row r="32849" spans="1:5" x14ac:dyDescent="0.25">
      <c r="A32849">
        <v>55028</v>
      </c>
      <c r="C32849" t="s">
        <v>154</v>
      </c>
      <c r="D32849" t="s">
        <v>1265</v>
      </c>
      <c r="E32849" t="s">
        <v>509</v>
      </c>
    </row>
    <row r="32850" spans="1:5" x14ac:dyDescent="0.25">
      <c r="A32850">
        <v>55029</v>
      </c>
      <c r="C32850" t="s">
        <v>154</v>
      </c>
      <c r="D32850" t="s">
        <v>1265</v>
      </c>
      <c r="E32850" t="s">
        <v>509</v>
      </c>
    </row>
    <row r="32851" spans="1:5" x14ac:dyDescent="0.25">
      <c r="A32851">
        <v>55030</v>
      </c>
      <c r="C32851" t="s">
        <v>154</v>
      </c>
      <c r="D32851" t="s">
        <v>1265</v>
      </c>
      <c r="E32851" t="s">
        <v>509</v>
      </c>
    </row>
    <row r="32852" spans="1:5" x14ac:dyDescent="0.25">
      <c r="A32852">
        <v>55033</v>
      </c>
      <c r="C32852" t="s">
        <v>154</v>
      </c>
      <c r="D32852" t="s">
        <v>1265</v>
      </c>
      <c r="E32852" t="s">
        <v>509</v>
      </c>
    </row>
    <row r="32853" spans="1:5" x14ac:dyDescent="0.25">
      <c r="A32853">
        <v>55034</v>
      </c>
      <c r="C32853" t="s">
        <v>154</v>
      </c>
      <c r="D32853" t="s">
        <v>1265</v>
      </c>
      <c r="E32853" t="s">
        <v>509</v>
      </c>
    </row>
    <row r="32854" spans="1:5" x14ac:dyDescent="0.25">
      <c r="A32854">
        <v>55035</v>
      </c>
      <c r="C32854" t="s">
        <v>154</v>
      </c>
      <c r="D32854" t="s">
        <v>1265</v>
      </c>
      <c r="E32854" t="s">
        <v>509</v>
      </c>
    </row>
    <row r="32855" spans="1:5" x14ac:dyDescent="0.25">
      <c r="A32855">
        <v>55179</v>
      </c>
      <c r="C32855" t="s">
        <v>154</v>
      </c>
      <c r="D32855" t="s">
        <v>1265</v>
      </c>
      <c r="E32855" t="s">
        <v>509</v>
      </c>
    </row>
    <row r="32856" spans="1:5" x14ac:dyDescent="0.25">
      <c r="A32856">
        <v>55181</v>
      </c>
      <c r="C32856" t="s">
        <v>154</v>
      </c>
      <c r="D32856" t="s">
        <v>1265</v>
      </c>
      <c r="E32856" t="s">
        <v>509</v>
      </c>
    </row>
    <row r="32857" spans="1:5" x14ac:dyDescent="0.25">
      <c r="A32857">
        <v>55182</v>
      </c>
      <c r="C32857" t="s">
        <v>154</v>
      </c>
      <c r="D32857" t="s">
        <v>1265</v>
      </c>
      <c r="E32857" t="s">
        <v>509</v>
      </c>
    </row>
    <row r="32858" spans="1:5" x14ac:dyDescent="0.25">
      <c r="A32858">
        <v>55183</v>
      </c>
      <c r="C32858" t="s">
        <v>154</v>
      </c>
      <c r="D32858" t="s">
        <v>1265</v>
      </c>
      <c r="E32858" t="s">
        <v>509</v>
      </c>
    </row>
    <row r="32859" spans="1:5" x14ac:dyDescent="0.25">
      <c r="A32859">
        <v>55184</v>
      </c>
      <c r="C32859" t="s">
        <v>154</v>
      </c>
      <c r="D32859" t="s">
        <v>1265</v>
      </c>
      <c r="E32859" t="s">
        <v>509</v>
      </c>
    </row>
    <row r="32860" spans="1:5" x14ac:dyDescent="0.25">
      <c r="A32860">
        <v>55185</v>
      </c>
      <c r="C32860" t="s">
        <v>154</v>
      </c>
      <c r="D32860" t="s">
        <v>1265</v>
      </c>
      <c r="E32860" t="s">
        <v>509</v>
      </c>
    </row>
    <row r="32861" spans="1:5" x14ac:dyDescent="0.25">
      <c r="A32861">
        <v>55186</v>
      </c>
      <c r="C32861" t="s">
        <v>154</v>
      </c>
      <c r="D32861" t="s">
        <v>1265</v>
      </c>
      <c r="E32861" t="s">
        <v>509</v>
      </c>
    </row>
    <row r="32862" spans="1:5" x14ac:dyDescent="0.25">
      <c r="A32862">
        <v>55188</v>
      </c>
      <c r="C32862" t="s">
        <v>154</v>
      </c>
      <c r="D32862" t="s">
        <v>1265</v>
      </c>
      <c r="E32862" t="s">
        <v>509</v>
      </c>
    </row>
    <row r="32863" spans="1:5" x14ac:dyDescent="0.25">
      <c r="A32863">
        <v>54957</v>
      </c>
      <c r="C32863" t="s">
        <v>154</v>
      </c>
      <c r="D32863" t="s">
        <v>1265</v>
      </c>
      <c r="E32863" t="s">
        <v>509</v>
      </c>
    </row>
    <row r="32864" spans="1:5" x14ac:dyDescent="0.25">
      <c r="A32864">
        <v>54958</v>
      </c>
      <c r="C32864" t="s">
        <v>154</v>
      </c>
      <c r="D32864" t="s">
        <v>1265</v>
      </c>
      <c r="E32864" t="s">
        <v>509</v>
      </c>
    </row>
    <row r="32865" spans="1:5" x14ac:dyDescent="0.25">
      <c r="A32865">
        <v>54959</v>
      </c>
      <c r="C32865" t="s">
        <v>154</v>
      </c>
      <c r="D32865" t="s">
        <v>1265</v>
      </c>
      <c r="E32865" t="s">
        <v>509</v>
      </c>
    </row>
    <row r="32866" spans="1:5" x14ac:dyDescent="0.25">
      <c r="A32866">
        <v>54960</v>
      </c>
      <c r="C32866" t="s">
        <v>154</v>
      </c>
      <c r="D32866" t="s">
        <v>1265</v>
      </c>
      <c r="E32866" t="s">
        <v>509</v>
      </c>
    </row>
    <row r="32867" spans="1:5" x14ac:dyDescent="0.25">
      <c r="A32867">
        <v>54961</v>
      </c>
      <c r="C32867" t="s">
        <v>154</v>
      </c>
      <c r="D32867" t="s">
        <v>1265</v>
      </c>
      <c r="E32867" t="s">
        <v>509</v>
      </c>
    </row>
    <row r="32868" spans="1:5" x14ac:dyDescent="0.25">
      <c r="A32868">
        <v>55147</v>
      </c>
      <c r="C32868" t="s">
        <v>154</v>
      </c>
      <c r="D32868" t="s">
        <v>1265</v>
      </c>
      <c r="E32868" t="s">
        <v>509</v>
      </c>
    </row>
    <row r="32869" spans="1:5" x14ac:dyDescent="0.25">
      <c r="A32869">
        <v>55148</v>
      </c>
      <c r="C32869" t="s">
        <v>154</v>
      </c>
      <c r="D32869" t="s">
        <v>1265</v>
      </c>
      <c r="E32869" t="s">
        <v>509</v>
      </c>
    </row>
    <row r="32870" spans="1:5" x14ac:dyDescent="0.25">
      <c r="A32870">
        <v>59811</v>
      </c>
      <c r="C32870" t="s">
        <v>154</v>
      </c>
      <c r="D32870" t="s">
        <v>1265</v>
      </c>
      <c r="E32870" t="s">
        <v>509</v>
      </c>
    </row>
    <row r="32871" spans="1:5" x14ac:dyDescent="0.25">
      <c r="A32871">
        <v>18574</v>
      </c>
      <c r="C32871" t="s">
        <v>154</v>
      </c>
      <c r="D32871" t="s">
        <v>1265</v>
      </c>
      <c r="E32871" t="s">
        <v>509</v>
      </c>
    </row>
    <row r="32872" spans="1:5" x14ac:dyDescent="0.25">
      <c r="A32872">
        <v>41038</v>
      </c>
      <c r="C32872" t="s">
        <v>154</v>
      </c>
      <c r="D32872" t="s">
        <v>1265</v>
      </c>
      <c r="E32872" t="s">
        <v>509</v>
      </c>
    </row>
    <row r="32873" spans="1:5" x14ac:dyDescent="0.25">
      <c r="A32873">
        <v>41039</v>
      </c>
      <c r="C32873" t="s">
        <v>154</v>
      </c>
      <c r="D32873" t="s">
        <v>1265</v>
      </c>
      <c r="E32873" t="s">
        <v>509</v>
      </c>
    </row>
    <row r="32874" spans="1:5" x14ac:dyDescent="0.25">
      <c r="A32874">
        <v>55655</v>
      </c>
      <c r="C32874" t="s">
        <v>154</v>
      </c>
      <c r="D32874" t="s">
        <v>1265</v>
      </c>
      <c r="E32874" t="s">
        <v>509</v>
      </c>
    </row>
    <row r="32875" spans="1:5" x14ac:dyDescent="0.25">
      <c r="A32875">
        <v>56136</v>
      </c>
      <c r="C32875" t="s">
        <v>154</v>
      </c>
      <c r="D32875" t="s">
        <v>1265</v>
      </c>
      <c r="E32875" t="s">
        <v>509</v>
      </c>
    </row>
    <row r="32876" spans="1:5" x14ac:dyDescent="0.25">
      <c r="A32876">
        <v>54864</v>
      </c>
      <c r="C32876" t="s">
        <v>154</v>
      </c>
      <c r="D32876" t="s">
        <v>1265</v>
      </c>
      <c r="E32876" t="s">
        <v>509</v>
      </c>
    </row>
    <row r="32877" spans="1:5" x14ac:dyDescent="0.25">
      <c r="A32877">
        <v>54866</v>
      </c>
      <c r="C32877" t="s">
        <v>154</v>
      </c>
      <c r="D32877" t="s">
        <v>1265</v>
      </c>
      <c r="E32877" t="s">
        <v>509</v>
      </c>
    </row>
    <row r="32878" spans="1:5" x14ac:dyDescent="0.25">
      <c r="A32878">
        <v>54996</v>
      </c>
      <c r="C32878" t="s">
        <v>154</v>
      </c>
      <c r="D32878" t="s">
        <v>1265</v>
      </c>
      <c r="E32878" t="s">
        <v>509</v>
      </c>
    </row>
    <row r="32879" spans="1:5" x14ac:dyDescent="0.25">
      <c r="A32879">
        <v>54076</v>
      </c>
      <c r="C32879" t="s">
        <v>154</v>
      </c>
      <c r="D32879" t="s">
        <v>1266</v>
      </c>
      <c r="E32879" t="s">
        <v>157</v>
      </c>
    </row>
    <row r="32880" spans="1:5" x14ac:dyDescent="0.25">
      <c r="A32880">
        <v>57904</v>
      </c>
      <c r="C32880" t="s">
        <v>154</v>
      </c>
      <c r="D32880" t="s">
        <v>1266</v>
      </c>
      <c r="E32880" t="s">
        <v>157</v>
      </c>
    </row>
    <row r="32881" spans="1:5" x14ac:dyDescent="0.25">
      <c r="A32881">
        <v>10915</v>
      </c>
      <c r="C32881" t="s">
        <v>154</v>
      </c>
      <c r="D32881" t="s">
        <v>1266</v>
      </c>
      <c r="E32881" t="s">
        <v>157</v>
      </c>
    </row>
    <row r="32882" spans="1:5" x14ac:dyDescent="0.25">
      <c r="A32882">
        <v>14351</v>
      </c>
      <c r="C32882" t="s">
        <v>154</v>
      </c>
      <c r="D32882" t="s">
        <v>1266</v>
      </c>
      <c r="E32882" t="s">
        <v>157</v>
      </c>
    </row>
    <row r="32883" spans="1:5" x14ac:dyDescent="0.25">
      <c r="A32883">
        <v>16410</v>
      </c>
      <c r="C32883" t="s">
        <v>154</v>
      </c>
      <c r="D32883" t="s">
        <v>1266</v>
      </c>
      <c r="E32883" t="s">
        <v>157</v>
      </c>
    </row>
    <row r="32884" spans="1:5" x14ac:dyDescent="0.25">
      <c r="A32884">
        <v>41050</v>
      </c>
      <c r="C32884" t="s">
        <v>154</v>
      </c>
      <c r="D32884" t="s">
        <v>1266</v>
      </c>
      <c r="E32884" t="s">
        <v>157</v>
      </c>
    </row>
    <row r="32885" spans="1:5" x14ac:dyDescent="0.25">
      <c r="A32885">
        <v>16123</v>
      </c>
      <c r="C32885" t="s">
        <v>154</v>
      </c>
      <c r="D32885" t="s">
        <v>1266</v>
      </c>
      <c r="E32885" t="s">
        <v>157</v>
      </c>
    </row>
    <row r="32886" spans="1:5" x14ac:dyDescent="0.25">
      <c r="A32886">
        <v>20881</v>
      </c>
      <c r="C32886" t="s">
        <v>154</v>
      </c>
      <c r="D32886" t="s">
        <v>1266</v>
      </c>
      <c r="E32886" t="s">
        <v>157</v>
      </c>
    </row>
    <row r="32887" spans="1:5" x14ac:dyDescent="0.25">
      <c r="A32887">
        <v>18070</v>
      </c>
      <c r="C32887" t="s">
        <v>154</v>
      </c>
      <c r="D32887" t="s">
        <v>1266</v>
      </c>
      <c r="E32887" t="s">
        <v>157</v>
      </c>
    </row>
    <row r="32888" spans="1:5" x14ac:dyDescent="0.25">
      <c r="A32888">
        <v>20943</v>
      </c>
      <c r="C32888" t="s">
        <v>154</v>
      </c>
      <c r="D32888" t="s">
        <v>1266</v>
      </c>
      <c r="E32888" t="s">
        <v>157</v>
      </c>
    </row>
    <row r="32889" spans="1:5" x14ac:dyDescent="0.25">
      <c r="A32889">
        <v>9299</v>
      </c>
      <c r="C32889" t="s">
        <v>154</v>
      </c>
      <c r="D32889" t="s">
        <v>1266</v>
      </c>
      <c r="E32889" t="s">
        <v>157</v>
      </c>
    </row>
    <row r="32890" spans="1:5" x14ac:dyDescent="0.25">
      <c r="A32890">
        <v>16059</v>
      </c>
      <c r="C32890" t="s">
        <v>154</v>
      </c>
      <c r="D32890" t="s">
        <v>1266</v>
      </c>
      <c r="E32890" t="s">
        <v>157</v>
      </c>
    </row>
    <row r="32891" spans="1:5" x14ac:dyDescent="0.25">
      <c r="A32891">
        <v>18069</v>
      </c>
      <c r="C32891" t="s">
        <v>154</v>
      </c>
      <c r="D32891" t="s">
        <v>1266</v>
      </c>
      <c r="E32891" t="s">
        <v>157</v>
      </c>
    </row>
    <row r="32892" spans="1:5" x14ac:dyDescent="0.25">
      <c r="A32892">
        <v>9298</v>
      </c>
      <c r="C32892" t="s">
        <v>154</v>
      </c>
      <c r="D32892" t="s">
        <v>1266</v>
      </c>
      <c r="E32892" t="s">
        <v>157</v>
      </c>
    </row>
    <row r="32893" spans="1:5" x14ac:dyDescent="0.25">
      <c r="A32893">
        <v>9297</v>
      </c>
      <c r="C32893" t="s">
        <v>154</v>
      </c>
      <c r="D32893" t="s">
        <v>1266</v>
      </c>
      <c r="E32893" t="s">
        <v>157</v>
      </c>
    </row>
    <row r="32894" spans="1:5" x14ac:dyDescent="0.25">
      <c r="A32894">
        <v>25425</v>
      </c>
      <c r="C32894" t="s">
        <v>154</v>
      </c>
      <c r="D32894" t="s">
        <v>1266</v>
      </c>
      <c r="E32894" t="s">
        <v>157</v>
      </c>
    </row>
    <row r="32895" spans="1:5" x14ac:dyDescent="0.25">
      <c r="A32895">
        <v>41047</v>
      </c>
      <c r="C32895" t="s">
        <v>154</v>
      </c>
      <c r="D32895" t="s">
        <v>1266</v>
      </c>
      <c r="E32895" t="s">
        <v>157</v>
      </c>
    </row>
    <row r="32896" spans="1:5" x14ac:dyDescent="0.25">
      <c r="A32896">
        <v>41051</v>
      </c>
      <c r="C32896" t="s">
        <v>154</v>
      </c>
      <c r="D32896" t="s">
        <v>1266</v>
      </c>
      <c r="E32896" t="s">
        <v>157</v>
      </c>
    </row>
    <row r="32897" spans="1:5" x14ac:dyDescent="0.25">
      <c r="A32897">
        <v>21967</v>
      </c>
      <c r="C32897" t="s">
        <v>154</v>
      </c>
      <c r="D32897" t="s">
        <v>1266</v>
      </c>
      <c r="E32897" t="s">
        <v>157</v>
      </c>
    </row>
    <row r="32898" spans="1:5" x14ac:dyDescent="0.25">
      <c r="A32898">
        <v>41044</v>
      </c>
      <c r="C32898" t="s">
        <v>154</v>
      </c>
      <c r="D32898" t="s">
        <v>1266</v>
      </c>
      <c r="E32898" t="s">
        <v>157</v>
      </c>
    </row>
    <row r="32899" spans="1:5" x14ac:dyDescent="0.25">
      <c r="A32899">
        <v>41045</v>
      </c>
      <c r="C32899" t="s">
        <v>154</v>
      </c>
      <c r="D32899" t="s">
        <v>1266</v>
      </c>
      <c r="E32899" t="s">
        <v>157</v>
      </c>
    </row>
    <row r="32900" spans="1:5" x14ac:dyDescent="0.25">
      <c r="A32900">
        <v>41048</v>
      </c>
      <c r="C32900" t="s">
        <v>154</v>
      </c>
      <c r="D32900" t="s">
        <v>1266</v>
      </c>
      <c r="E32900" t="s">
        <v>157</v>
      </c>
    </row>
    <row r="32901" spans="1:5" x14ac:dyDescent="0.25">
      <c r="A32901">
        <v>9295</v>
      </c>
      <c r="C32901" t="s">
        <v>154</v>
      </c>
      <c r="D32901" t="s">
        <v>1266</v>
      </c>
      <c r="E32901" t="s">
        <v>157</v>
      </c>
    </row>
    <row r="32902" spans="1:5" x14ac:dyDescent="0.25">
      <c r="A32902">
        <v>56138</v>
      </c>
      <c r="C32902" t="s">
        <v>154</v>
      </c>
      <c r="D32902" t="s">
        <v>1266</v>
      </c>
      <c r="E32902" t="s">
        <v>157</v>
      </c>
    </row>
    <row r="32903" spans="1:5" x14ac:dyDescent="0.25">
      <c r="A32903">
        <v>54077</v>
      </c>
      <c r="C32903" t="s">
        <v>154</v>
      </c>
      <c r="D32903" t="s">
        <v>1267</v>
      </c>
      <c r="E32903" t="s">
        <v>510</v>
      </c>
    </row>
    <row r="32904" spans="1:5" x14ac:dyDescent="0.25">
      <c r="A32904">
        <v>54078</v>
      </c>
      <c r="C32904" t="s">
        <v>154</v>
      </c>
      <c r="D32904" t="s">
        <v>1267</v>
      </c>
      <c r="E32904" t="s">
        <v>510</v>
      </c>
    </row>
    <row r="32905" spans="1:5" x14ac:dyDescent="0.25">
      <c r="A32905">
        <v>57905</v>
      </c>
      <c r="C32905" t="s">
        <v>154</v>
      </c>
      <c r="D32905" t="s">
        <v>1267</v>
      </c>
      <c r="E32905" t="s">
        <v>510</v>
      </c>
    </row>
    <row r="32906" spans="1:5" x14ac:dyDescent="0.25">
      <c r="A32906">
        <v>23727</v>
      </c>
      <c r="C32906" t="s">
        <v>154</v>
      </c>
      <c r="D32906" t="s">
        <v>1267</v>
      </c>
      <c r="E32906" t="s">
        <v>510</v>
      </c>
    </row>
    <row r="32907" spans="1:5" x14ac:dyDescent="0.25">
      <c r="A32907">
        <v>18057</v>
      </c>
      <c r="C32907" t="s">
        <v>154</v>
      </c>
      <c r="D32907" t="s">
        <v>1267</v>
      </c>
      <c r="E32907" t="s">
        <v>510</v>
      </c>
    </row>
    <row r="32908" spans="1:5" x14ac:dyDescent="0.25">
      <c r="A32908">
        <v>18058</v>
      </c>
      <c r="C32908" t="s">
        <v>154</v>
      </c>
      <c r="D32908" t="s">
        <v>1267</v>
      </c>
      <c r="E32908" t="s">
        <v>510</v>
      </c>
    </row>
    <row r="32909" spans="1:5" x14ac:dyDescent="0.25">
      <c r="A32909">
        <v>18059</v>
      </c>
      <c r="C32909" t="s">
        <v>154</v>
      </c>
      <c r="D32909" t="s">
        <v>1267</v>
      </c>
      <c r="E32909" t="s">
        <v>510</v>
      </c>
    </row>
    <row r="32910" spans="1:5" x14ac:dyDescent="0.25">
      <c r="A32910">
        <v>21968</v>
      </c>
      <c r="C32910" t="s">
        <v>154</v>
      </c>
      <c r="D32910" t="s">
        <v>1267</v>
      </c>
      <c r="E32910" t="s">
        <v>510</v>
      </c>
    </row>
    <row r="32911" spans="1:5" x14ac:dyDescent="0.25">
      <c r="A32911">
        <v>18576</v>
      </c>
      <c r="C32911" t="s">
        <v>154</v>
      </c>
      <c r="D32911" t="s">
        <v>1267</v>
      </c>
      <c r="E32911" t="s">
        <v>510</v>
      </c>
    </row>
    <row r="32912" spans="1:5" x14ac:dyDescent="0.25">
      <c r="A32912">
        <v>16959</v>
      </c>
      <c r="C32912" t="s">
        <v>154</v>
      </c>
      <c r="D32912" t="s">
        <v>1267</v>
      </c>
      <c r="E32912" t="s">
        <v>510</v>
      </c>
    </row>
    <row r="32913" spans="1:5" x14ac:dyDescent="0.25">
      <c r="A32913">
        <v>25431</v>
      </c>
      <c r="C32913" t="s">
        <v>154</v>
      </c>
      <c r="D32913" t="s">
        <v>1267</v>
      </c>
      <c r="E32913" t="s">
        <v>510</v>
      </c>
    </row>
    <row r="32914" spans="1:5" x14ac:dyDescent="0.25">
      <c r="A32914">
        <v>41054</v>
      </c>
      <c r="C32914" t="s">
        <v>154</v>
      </c>
      <c r="D32914" t="s">
        <v>1267</v>
      </c>
      <c r="E32914" t="s">
        <v>510</v>
      </c>
    </row>
    <row r="32915" spans="1:5" x14ac:dyDescent="0.25">
      <c r="A32915">
        <v>13619</v>
      </c>
      <c r="C32915" t="s">
        <v>154</v>
      </c>
      <c r="D32915" t="s">
        <v>1267</v>
      </c>
      <c r="E32915" t="s">
        <v>510</v>
      </c>
    </row>
    <row r="32916" spans="1:5" x14ac:dyDescent="0.25">
      <c r="A32916">
        <v>15444</v>
      </c>
      <c r="C32916" t="s">
        <v>154</v>
      </c>
      <c r="D32916" t="s">
        <v>1267</v>
      </c>
      <c r="E32916" t="s">
        <v>510</v>
      </c>
    </row>
    <row r="32917" spans="1:5" x14ac:dyDescent="0.25">
      <c r="A32917">
        <v>16761</v>
      </c>
      <c r="C32917" t="s">
        <v>154</v>
      </c>
      <c r="D32917" t="s">
        <v>1267</v>
      </c>
      <c r="E32917" t="s">
        <v>510</v>
      </c>
    </row>
    <row r="32918" spans="1:5" x14ac:dyDescent="0.25">
      <c r="A32918">
        <v>25430</v>
      </c>
      <c r="C32918" t="s">
        <v>154</v>
      </c>
      <c r="D32918" t="s">
        <v>1267</v>
      </c>
      <c r="E32918" t="s">
        <v>510</v>
      </c>
    </row>
    <row r="32919" spans="1:5" x14ac:dyDescent="0.25">
      <c r="A32919">
        <v>54943</v>
      </c>
      <c r="C32919" t="s">
        <v>154</v>
      </c>
      <c r="D32919" t="s">
        <v>1267</v>
      </c>
      <c r="E32919" t="s">
        <v>510</v>
      </c>
    </row>
    <row r="32920" spans="1:5" x14ac:dyDescent="0.25">
      <c r="A32920">
        <v>41052</v>
      </c>
      <c r="C32920" t="s">
        <v>154</v>
      </c>
      <c r="D32920" t="s">
        <v>1267</v>
      </c>
      <c r="E32920" t="s">
        <v>510</v>
      </c>
    </row>
    <row r="32921" spans="1:5" x14ac:dyDescent="0.25">
      <c r="A32921">
        <v>16125</v>
      </c>
      <c r="C32921" t="s">
        <v>154</v>
      </c>
      <c r="D32921" t="s">
        <v>1267</v>
      </c>
      <c r="E32921" t="s">
        <v>510</v>
      </c>
    </row>
    <row r="32922" spans="1:5" x14ac:dyDescent="0.25">
      <c r="A32922">
        <v>16411</v>
      </c>
      <c r="C32922" t="s">
        <v>154</v>
      </c>
      <c r="D32922" t="s">
        <v>1267</v>
      </c>
      <c r="E32922" t="s">
        <v>510</v>
      </c>
    </row>
    <row r="32923" spans="1:5" x14ac:dyDescent="0.25">
      <c r="A32923">
        <v>54942</v>
      </c>
      <c r="C32923" t="s">
        <v>154</v>
      </c>
      <c r="D32923" t="s">
        <v>1267</v>
      </c>
      <c r="E32923" t="s">
        <v>510</v>
      </c>
    </row>
    <row r="32924" spans="1:5" x14ac:dyDescent="0.25">
      <c r="A32924">
        <v>25432</v>
      </c>
      <c r="C32924" t="s">
        <v>154</v>
      </c>
      <c r="D32924" t="s">
        <v>1267</v>
      </c>
      <c r="E32924" t="s">
        <v>510</v>
      </c>
    </row>
    <row r="32925" spans="1:5" x14ac:dyDescent="0.25">
      <c r="A32925">
        <v>25434</v>
      </c>
      <c r="C32925" t="s">
        <v>154</v>
      </c>
      <c r="D32925" t="s">
        <v>1267</v>
      </c>
      <c r="E32925" t="s">
        <v>510</v>
      </c>
    </row>
    <row r="32926" spans="1:5" x14ac:dyDescent="0.25">
      <c r="A32926">
        <v>55078</v>
      </c>
      <c r="C32926" t="s">
        <v>154</v>
      </c>
      <c r="D32926" t="s">
        <v>1267</v>
      </c>
      <c r="E32926" t="s">
        <v>510</v>
      </c>
    </row>
    <row r="32927" spans="1:5" x14ac:dyDescent="0.25">
      <c r="A32927">
        <v>55076</v>
      </c>
      <c r="C32927" t="s">
        <v>154</v>
      </c>
      <c r="D32927" t="s">
        <v>1267</v>
      </c>
      <c r="E32927" t="s">
        <v>510</v>
      </c>
    </row>
    <row r="32928" spans="1:5" x14ac:dyDescent="0.25">
      <c r="A32928">
        <v>10465</v>
      </c>
      <c r="C32928" t="s">
        <v>154</v>
      </c>
      <c r="D32928" t="s">
        <v>1267</v>
      </c>
      <c r="E32928" t="s">
        <v>510</v>
      </c>
    </row>
    <row r="32929" spans="1:5" x14ac:dyDescent="0.25">
      <c r="A32929">
        <v>53354</v>
      </c>
      <c r="C32929" t="s">
        <v>154</v>
      </c>
      <c r="D32929" t="s">
        <v>1268</v>
      </c>
      <c r="E32929" t="s">
        <v>511</v>
      </c>
    </row>
    <row r="32930" spans="1:5" x14ac:dyDescent="0.25">
      <c r="A32930">
        <v>57906</v>
      </c>
      <c r="C32930" t="s">
        <v>154</v>
      </c>
      <c r="D32930" t="s">
        <v>1268</v>
      </c>
      <c r="E32930" t="s">
        <v>511</v>
      </c>
    </row>
    <row r="32931" spans="1:5" x14ac:dyDescent="0.25">
      <c r="A32931">
        <v>5058</v>
      </c>
      <c r="C32931" t="s">
        <v>154</v>
      </c>
      <c r="D32931" t="s">
        <v>1268</v>
      </c>
      <c r="E32931" t="s">
        <v>511</v>
      </c>
    </row>
    <row r="32932" spans="1:5" x14ac:dyDescent="0.25">
      <c r="A32932">
        <v>20941</v>
      </c>
      <c r="C32932" t="s">
        <v>154</v>
      </c>
      <c r="D32932" t="s">
        <v>1268</v>
      </c>
      <c r="E32932" t="s">
        <v>511</v>
      </c>
    </row>
    <row r="32933" spans="1:5" x14ac:dyDescent="0.25">
      <c r="A32933">
        <v>12678</v>
      </c>
      <c r="C32933" t="s">
        <v>154</v>
      </c>
      <c r="D32933" t="s">
        <v>1268</v>
      </c>
      <c r="E32933" t="s">
        <v>511</v>
      </c>
    </row>
    <row r="32934" spans="1:5" x14ac:dyDescent="0.25">
      <c r="A32934">
        <v>19930</v>
      </c>
      <c r="C32934" t="s">
        <v>154</v>
      </c>
      <c r="D32934" t="s">
        <v>1268</v>
      </c>
      <c r="E32934" t="s">
        <v>511</v>
      </c>
    </row>
    <row r="32935" spans="1:5" x14ac:dyDescent="0.25">
      <c r="A32935">
        <v>53355</v>
      </c>
      <c r="C32935" t="s">
        <v>154</v>
      </c>
      <c r="D32935" t="s">
        <v>1269</v>
      </c>
      <c r="E32935" t="s">
        <v>448</v>
      </c>
    </row>
    <row r="32936" spans="1:5" x14ac:dyDescent="0.25">
      <c r="A32936">
        <v>57907</v>
      </c>
      <c r="C32936" t="s">
        <v>154</v>
      </c>
      <c r="D32936" t="s">
        <v>1269</v>
      </c>
      <c r="E32936" t="s">
        <v>448</v>
      </c>
    </row>
    <row r="32937" spans="1:5" x14ac:dyDescent="0.25">
      <c r="A32937">
        <v>13782</v>
      </c>
      <c r="C32937" t="s">
        <v>154</v>
      </c>
      <c r="D32937" t="s">
        <v>1269</v>
      </c>
      <c r="E32937" t="s">
        <v>448</v>
      </c>
    </row>
    <row r="32938" spans="1:5" x14ac:dyDescent="0.25">
      <c r="A32938">
        <v>16184</v>
      </c>
      <c r="C32938" t="s">
        <v>154</v>
      </c>
      <c r="D32938" t="s">
        <v>1269</v>
      </c>
      <c r="E32938" t="s">
        <v>448</v>
      </c>
    </row>
    <row r="32939" spans="1:5" x14ac:dyDescent="0.25">
      <c r="A32939">
        <v>14756</v>
      </c>
      <c r="C32939" t="s">
        <v>154</v>
      </c>
      <c r="D32939" t="s">
        <v>1269</v>
      </c>
      <c r="E32939" t="s">
        <v>448</v>
      </c>
    </row>
    <row r="32940" spans="1:5" x14ac:dyDescent="0.25">
      <c r="A32940">
        <v>19952</v>
      </c>
      <c r="C32940" t="s">
        <v>154</v>
      </c>
      <c r="D32940" t="s">
        <v>1269</v>
      </c>
      <c r="E32940" t="s">
        <v>448</v>
      </c>
    </row>
    <row r="32941" spans="1:5" x14ac:dyDescent="0.25">
      <c r="A32941">
        <v>16762</v>
      </c>
      <c r="C32941" t="s">
        <v>154</v>
      </c>
      <c r="D32941" t="s">
        <v>1269</v>
      </c>
      <c r="E32941" t="s">
        <v>448</v>
      </c>
    </row>
    <row r="32942" spans="1:5" x14ac:dyDescent="0.25">
      <c r="A32942">
        <v>18072</v>
      </c>
      <c r="C32942" t="s">
        <v>154</v>
      </c>
      <c r="D32942" t="s">
        <v>1269</v>
      </c>
      <c r="E32942" t="s">
        <v>448</v>
      </c>
    </row>
    <row r="32943" spans="1:5" x14ac:dyDescent="0.25">
      <c r="A32943">
        <v>20163</v>
      </c>
      <c r="C32943" t="s">
        <v>154</v>
      </c>
      <c r="D32943" t="s">
        <v>1269</v>
      </c>
      <c r="E32943" t="s">
        <v>448</v>
      </c>
    </row>
    <row r="32944" spans="1:5" x14ac:dyDescent="0.25">
      <c r="A32944">
        <v>2410</v>
      </c>
      <c r="C32944" t="s">
        <v>154</v>
      </c>
      <c r="D32944" t="s">
        <v>1269</v>
      </c>
      <c r="E32944" t="s">
        <v>448</v>
      </c>
    </row>
    <row r="32945" spans="1:5" x14ac:dyDescent="0.25">
      <c r="A32945">
        <v>18073</v>
      </c>
      <c r="C32945" t="s">
        <v>154</v>
      </c>
      <c r="D32945" t="s">
        <v>1269</v>
      </c>
      <c r="E32945" t="s">
        <v>448</v>
      </c>
    </row>
    <row r="32946" spans="1:5" x14ac:dyDescent="0.25">
      <c r="A32946">
        <v>7982</v>
      </c>
      <c r="C32946" t="s">
        <v>154</v>
      </c>
      <c r="D32946" t="s">
        <v>1269</v>
      </c>
      <c r="E32946" t="s">
        <v>448</v>
      </c>
    </row>
    <row r="32947" spans="1:5" x14ac:dyDescent="0.25">
      <c r="A32947">
        <v>18578</v>
      </c>
      <c r="C32947" t="s">
        <v>154</v>
      </c>
      <c r="D32947" t="s">
        <v>1269</v>
      </c>
      <c r="E32947" t="s">
        <v>448</v>
      </c>
    </row>
    <row r="32948" spans="1:5" x14ac:dyDescent="0.25">
      <c r="A32948">
        <v>7773</v>
      </c>
      <c r="C32948" t="s">
        <v>154</v>
      </c>
      <c r="D32948" t="s">
        <v>1269</v>
      </c>
      <c r="E32948" t="s">
        <v>448</v>
      </c>
    </row>
    <row r="32949" spans="1:5" x14ac:dyDescent="0.25">
      <c r="A32949">
        <v>19388</v>
      </c>
      <c r="C32949" t="s">
        <v>154</v>
      </c>
      <c r="D32949" t="s">
        <v>1269</v>
      </c>
      <c r="E32949" t="s">
        <v>448</v>
      </c>
    </row>
    <row r="32950" spans="1:5" x14ac:dyDescent="0.25">
      <c r="A32950">
        <v>20164</v>
      </c>
      <c r="C32950" t="s">
        <v>154</v>
      </c>
      <c r="D32950" t="s">
        <v>1269</v>
      </c>
      <c r="E32950" t="s">
        <v>448</v>
      </c>
    </row>
    <row r="32951" spans="1:5" x14ac:dyDescent="0.25">
      <c r="A32951">
        <v>55298</v>
      </c>
      <c r="C32951" t="s">
        <v>154</v>
      </c>
      <c r="D32951" t="s">
        <v>1269</v>
      </c>
      <c r="E32951" t="s">
        <v>448</v>
      </c>
    </row>
    <row r="32952" spans="1:5" x14ac:dyDescent="0.25">
      <c r="A32952">
        <v>55657</v>
      </c>
      <c r="C32952" t="s">
        <v>154</v>
      </c>
      <c r="D32952" t="s">
        <v>1269</v>
      </c>
      <c r="E32952" t="s">
        <v>448</v>
      </c>
    </row>
    <row r="32953" spans="1:5" x14ac:dyDescent="0.25">
      <c r="A32953">
        <v>54083</v>
      </c>
      <c r="C32953" t="s">
        <v>158</v>
      </c>
      <c r="D32953" t="s">
        <v>1270</v>
      </c>
      <c r="E32953" t="s">
        <v>2146</v>
      </c>
    </row>
    <row r="32954" spans="1:5" x14ac:dyDescent="0.25">
      <c r="A32954">
        <v>57909</v>
      </c>
      <c r="C32954" t="s">
        <v>158</v>
      </c>
      <c r="D32954" t="s">
        <v>1270</v>
      </c>
      <c r="E32954" t="s">
        <v>2146</v>
      </c>
    </row>
    <row r="32955" spans="1:5" x14ac:dyDescent="0.25">
      <c r="A32955">
        <v>12209</v>
      </c>
      <c r="C32955" t="s">
        <v>158</v>
      </c>
      <c r="D32955" t="s">
        <v>1270</v>
      </c>
      <c r="E32955" t="s">
        <v>2146</v>
      </c>
    </row>
    <row r="32956" spans="1:5" x14ac:dyDescent="0.25">
      <c r="A32956">
        <v>12210</v>
      </c>
      <c r="C32956" t="s">
        <v>158</v>
      </c>
      <c r="D32956" t="s">
        <v>1270</v>
      </c>
      <c r="E32956" t="s">
        <v>2146</v>
      </c>
    </row>
    <row r="32957" spans="1:5" x14ac:dyDescent="0.25">
      <c r="A32957">
        <v>21153</v>
      </c>
      <c r="C32957" t="s">
        <v>158</v>
      </c>
      <c r="D32957" t="s">
        <v>1270</v>
      </c>
      <c r="E32957" t="s">
        <v>2146</v>
      </c>
    </row>
    <row r="32958" spans="1:5" x14ac:dyDescent="0.25">
      <c r="A32958">
        <v>12563</v>
      </c>
      <c r="C32958" t="s">
        <v>158</v>
      </c>
      <c r="D32958" t="s">
        <v>1270</v>
      </c>
      <c r="E32958" t="s">
        <v>2146</v>
      </c>
    </row>
    <row r="32959" spans="1:5" x14ac:dyDescent="0.25">
      <c r="A32959">
        <v>12564</v>
      </c>
      <c r="C32959" t="s">
        <v>158</v>
      </c>
      <c r="D32959" t="s">
        <v>1270</v>
      </c>
      <c r="E32959" t="s">
        <v>2146</v>
      </c>
    </row>
    <row r="32960" spans="1:5" x14ac:dyDescent="0.25">
      <c r="A32960">
        <v>41055</v>
      </c>
      <c r="C32960" t="s">
        <v>158</v>
      </c>
      <c r="D32960" t="s">
        <v>1270</v>
      </c>
      <c r="E32960" t="s">
        <v>2146</v>
      </c>
    </row>
    <row r="32961" spans="1:5" x14ac:dyDescent="0.25">
      <c r="A32961">
        <v>5059</v>
      </c>
      <c r="C32961" t="s">
        <v>158</v>
      </c>
      <c r="D32961" t="s">
        <v>1270</v>
      </c>
      <c r="E32961" t="s">
        <v>2146</v>
      </c>
    </row>
    <row r="32962" spans="1:5" x14ac:dyDescent="0.25">
      <c r="A32962">
        <v>12211</v>
      </c>
      <c r="C32962" t="s">
        <v>158</v>
      </c>
      <c r="D32962" t="s">
        <v>1270</v>
      </c>
      <c r="E32962" t="s">
        <v>2146</v>
      </c>
    </row>
    <row r="32963" spans="1:5" x14ac:dyDescent="0.25">
      <c r="A32963">
        <v>59392</v>
      </c>
      <c r="C32963" t="s">
        <v>158</v>
      </c>
      <c r="D32963" t="s">
        <v>1270</v>
      </c>
      <c r="E32963" t="s">
        <v>2146</v>
      </c>
    </row>
    <row r="32964" spans="1:5" x14ac:dyDescent="0.25">
      <c r="A32964">
        <v>12208</v>
      </c>
      <c r="C32964" t="s">
        <v>158</v>
      </c>
      <c r="D32964" t="s">
        <v>1270</v>
      </c>
      <c r="E32964" t="s">
        <v>2146</v>
      </c>
    </row>
    <row r="32965" spans="1:5" x14ac:dyDescent="0.25">
      <c r="A32965">
        <v>59391</v>
      </c>
      <c r="C32965" t="s">
        <v>158</v>
      </c>
      <c r="D32965" t="s">
        <v>1270</v>
      </c>
      <c r="E32965" t="s">
        <v>2146</v>
      </c>
    </row>
    <row r="32966" spans="1:5" x14ac:dyDescent="0.25">
      <c r="A32966">
        <v>55312</v>
      </c>
      <c r="C32966" t="s">
        <v>158</v>
      </c>
      <c r="D32966" t="s">
        <v>1270</v>
      </c>
      <c r="E32966" t="s">
        <v>2146</v>
      </c>
    </row>
    <row r="32967" spans="1:5" x14ac:dyDescent="0.25">
      <c r="A32967">
        <v>55338</v>
      </c>
      <c r="C32967" t="s">
        <v>158</v>
      </c>
      <c r="D32967" t="s">
        <v>1270</v>
      </c>
      <c r="E32967" t="s">
        <v>2146</v>
      </c>
    </row>
    <row r="32968" spans="1:5" x14ac:dyDescent="0.25">
      <c r="A32968">
        <v>55087</v>
      </c>
      <c r="C32968" t="s">
        <v>158</v>
      </c>
      <c r="D32968" t="s">
        <v>1270</v>
      </c>
      <c r="E32968" t="s">
        <v>2146</v>
      </c>
    </row>
    <row r="32969" spans="1:5" x14ac:dyDescent="0.25">
      <c r="A32969">
        <v>57910</v>
      </c>
      <c r="C32969" t="s">
        <v>158</v>
      </c>
      <c r="D32969" t="s">
        <v>1271</v>
      </c>
      <c r="E32969" t="s">
        <v>414</v>
      </c>
    </row>
    <row r="32970" spans="1:5" x14ac:dyDescent="0.25">
      <c r="A32970">
        <v>5060</v>
      </c>
      <c r="C32970" t="s">
        <v>158</v>
      </c>
      <c r="D32970" t="s">
        <v>1271</v>
      </c>
      <c r="E32970" t="s">
        <v>414</v>
      </c>
    </row>
    <row r="32971" spans="1:5" x14ac:dyDescent="0.25">
      <c r="A32971">
        <v>6693</v>
      </c>
      <c r="C32971" t="s">
        <v>158</v>
      </c>
      <c r="D32971" t="s">
        <v>1271</v>
      </c>
      <c r="E32971" t="s">
        <v>414</v>
      </c>
    </row>
    <row r="32972" spans="1:5" x14ac:dyDescent="0.25">
      <c r="A32972">
        <v>27305</v>
      </c>
      <c r="C32972" t="s">
        <v>158</v>
      </c>
      <c r="D32972" t="s">
        <v>1271</v>
      </c>
      <c r="E32972" t="s">
        <v>414</v>
      </c>
    </row>
    <row r="32973" spans="1:5" x14ac:dyDescent="0.25">
      <c r="A32973">
        <v>41056</v>
      </c>
      <c r="C32973" t="s">
        <v>158</v>
      </c>
      <c r="D32973" t="s">
        <v>1271</v>
      </c>
      <c r="E32973" t="s">
        <v>414</v>
      </c>
    </row>
    <row r="32974" spans="1:5" x14ac:dyDescent="0.25">
      <c r="A32974">
        <v>41057</v>
      </c>
      <c r="C32974" t="s">
        <v>158</v>
      </c>
      <c r="D32974" t="s">
        <v>1271</v>
      </c>
      <c r="E32974" t="s">
        <v>414</v>
      </c>
    </row>
    <row r="32975" spans="1:5" x14ac:dyDescent="0.25">
      <c r="A32975">
        <v>41058</v>
      </c>
      <c r="C32975" t="s">
        <v>158</v>
      </c>
      <c r="D32975" t="s">
        <v>1271</v>
      </c>
      <c r="E32975" t="s">
        <v>414</v>
      </c>
    </row>
    <row r="32976" spans="1:5" x14ac:dyDescent="0.25">
      <c r="A32976">
        <v>41059</v>
      </c>
      <c r="C32976" t="s">
        <v>158</v>
      </c>
      <c r="D32976" t="s">
        <v>1271</v>
      </c>
      <c r="E32976" t="s">
        <v>414</v>
      </c>
    </row>
    <row r="32977" spans="1:5" x14ac:dyDescent="0.25">
      <c r="A32977">
        <v>41065</v>
      </c>
      <c r="C32977" t="s">
        <v>158</v>
      </c>
      <c r="D32977" t="s">
        <v>1271</v>
      </c>
      <c r="E32977" t="s">
        <v>414</v>
      </c>
    </row>
    <row r="32978" spans="1:5" x14ac:dyDescent="0.25">
      <c r="A32978">
        <v>41066</v>
      </c>
      <c r="C32978" t="s">
        <v>158</v>
      </c>
      <c r="D32978" t="s">
        <v>1271</v>
      </c>
      <c r="E32978" t="s">
        <v>414</v>
      </c>
    </row>
    <row r="32979" spans="1:5" x14ac:dyDescent="0.25">
      <c r="A32979">
        <v>41068</v>
      </c>
      <c r="C32979" t="s">
        <v>158</v>
      </c>
      <c r="D32979" t="s">
        <v>1271</v>
      </c>
      <c r="E32979" t="s">
        <v>414</v>
      </c>
    </row>
    <row r="32980" spans="1:5" x14ac:dyDescent="0.25">
      <c r="A32980">
        <v>41070</v>
      </c>
      <c r="C32980" t="s">
        <v>158</v>
      </c>
      <c r="D32980" t="s">
        <v>1271</v>
      </c>
      <c r="E32980" t="s">
        <v>414</v>
      </c>
    </row>
    <row r="32981" spans="1:5" x14ac:dyDescent="0.25">
      <c r="A32981">
        <v>41071</v>
      </c>
      <c r="C32981" t="s">
        <v>158</v>
      </c>
      <c r="D32981" t="s">
        <v>1271</v>
      </c>
      <c r="E32981" t="s">
        <v>414</v>
      </c>
    </row>
    <row r="32982" spans="1:5" x14ac:dyDescent="0.25">
      <c r="A32982">
        <v>41072</v>
      </c>
      <c r="C32982" t="s">
        <v>158</v>
      </c>
      <c r="D32982" t="s">
        <v>1271</v>
      </c>
      <c r="E32982" t="s">
        <v>414</v>
      </c>
    </row>
    <row r="32983" spans="1:5" x14ac:dyDescent="0.25">
      <c r="A32983">
        <v>41073</v>
      </c>
      <c r="C32983" t="s">
        <v>158</v>
      </c>
      <c r="D32983" t="s">
        <v>1271</v>
      </c>
      <c r="E32983" t="s">
        <v>414</v>
      </c>
    </row>
    <row r="32984" spans="1:5" x14ac:dyDescent="0.25">
      <c r="A32984">
        <v>41074</v>
      </c>
      <c r="C32984" t="s">
        <v>158</v>
      </c>
      <c r="D32984" t="s">
        <v>1271</v>
      </c>
      <c r="E32984" t="s">
        <v>414</v>
      </c>
    </row>
    <row r="32985" spans="1:5" x14ac:dyDescent="0.25">
      <c r="A32985">
        <v>41075</v>
      </c>
      <c r="C32985" t="s">
        <v>158</v>
      </c>
      <c r="D32985" t="s">
        <v>1271</v>
      </c>
      <c r="E32985" t="s">
        <v>414</v>
      </c>
    </row>
    <row r="32986" spans="1:5" x14ac:dyDescent="0.25">
      <c r="A32986">
        <v>41076</v>
      </c>
      <c r="C32986" t="s">
        <v>158</v>
      </c>
      <c r="D32986" t="s">
        <v>1271</v>
      </c>
      <c r="E32986" t="s">
        <v>414</v>
      </c>
    </row>
    <row r="32987" spans="1:5" x14ac:dyDescent="0.25">
      <c r="A32987">
        <v>41077</v>
      </c>
      <c r="C32987" t="s">
        <v>158</v>
      </c>
      <c r="D32987" t="s">
        <v>1271</v>
      </c>
      <c r="E32987" t="s">
        <v>414</v>
      </c>
    </row>
    <row r="32988" spans="1:5" x14ac:dyDescent="0.25">
      <c r="A32988">
        <v>41078</v>
      </c>
      <c r="C32988" t="s">
        <v>158</v>
      </c>
      <c r="D32988" t="s">
        <v>1271</v>
      </c>
      <c r="E32988" t="s">
        <v>414</v>
      </c>
    </row>
    <row r="32989" spans="1:5" x14ac:dyDescent="0.25">
      <c r="A32989">
        <v>41079</v>
      </c>
      <c r="C32989" t="s">
        <v>158</v>
      </c>
      <c r="D32989" t="s">
        <v>1271</v>
      </c>
      <c r="E32989" t="s">
        <v>414</v>
      </c>
    </row>
    <row r="32990" spans="1:5" x14ac:dyDescent="0.25">
      <c r="A32990">
        <v>41087</v>
      </c>
      <c r="C32990" t="s">
        <v>158</v>
      </c>
      <c r="D32990" t="s">
        <v>1271</v>
      </c>
      <c r="E32990" t="s">
        <v>414</v>
      </c>
    </row>
    <row r="32991" spans="1:5" x14ac:dyDescent="0.25">
      <c r="A32991">
        <v>41095</v>
      </c>
      <c r="C32991" t="s">
        <v>158</v>
      </c>
      <c r="D32991" t="s">
        <v>1271</v>
      </c>
      <c r="E32991" t="s">
        <v>414</v>
      </c>
    </row>
    <row r="32992" spans="1:5" x14ac:dyDescent="0.25">
      <c r="A32992">
        <v>41096</v>
      </c>
      <c r="C32992" t="s">
        <v>158</v>
      </c>
      <c r="D32992" t="s">
        <v>1271</v>
      </c>
      <c r="E32992" t="s">
        <v>414</v>
      </c>
    </row>
    <row r="32993" spans="1:5" x14ac:dyDescent="0.25">
      <c r="A32993">
        <v>41097</v>
      </c>
      <c r="C32993" t="s">
        <v>158</v>
      </c>
      <c r="D32993" t="s">
        <v>1271</v>
      </c>
      <c r="E32993" t="s">
        <v>414</v>
      </c>
    </row>
    <row r="32994" spans="1:5" x14ac:dyDescent="0.25">
      <c r="A32994">
        <v>54438</v>
      </c>
      <c r="C32994" t="s">
        <v>158</v>
      </c>
      <c r="D32994" t="s">
        <v>1271</v>
      </c>
      <c r="E32994" t="s">
        <v>414</v>
      </c>
    </row>
    <row r="32995" spans="1:5" x14ac:dyDescent="0.25">
      <c r="A32995">
        <v>6694</v>
      </c>
      <c r="C32995" t="s">
        <v>158</v>
      </c>
      <c r="D32995" t="s">
        <v>1271</v>
      </c>
      <c r="E32995" t="s">
        <v>414</v>
      </c>
    </row>
    <row r="32996" spans="1:5" x14ac:dyDescent="0.25">
      <c r="A32996">
        <v>6696</v>
      </c>
      <c r="C32996" t="s">
        <v>158</v>
      </c>
      <c r="D32996" t="s">
        <v>1271</v>
      </c>
      <c r="E32996" t="s">
        <v>414</v>
      </c>
    </row>
    <row r="32997" spans="1:5" x14ac:dyDescent="0.25">
      <c r="A32997">
        <v>15642</v>
      </c>
      <c r="C32997" t="s">
        <v>158</v>
      </c>
      <c r="D32997" t="s">
        <v>1271</v>
      </c>
      <c r="E32997" t="s">
        <v>414</v>
      </c>
    </row>
    <row r="32998" spans="1:5" x14ac:dyDescent="0.25">
      <c r="A32998">
        <v>6692</v>
      </c>
      <c r="C32998" t="s">
        <v>158</v>
      </c>
      <c r="D32998" t="s">
        <v>1271</v>
      </c>
      <c r="E32998" t="s">
        <v>414</v>
      </c>
    </row>
    <row r="32999" spans="1:5" x14ac:dyDescent="0.25">
      <c r="A32999">
        <v>14830</v>
      </c>
      <c r="C32999" t="s">
        <v>158</v>
      </c>
      <c r="D32999" t="s">
        <v>1271</v>
      </c>
      <c r="E32999" t="s">
        <v>414</v>
      </c>
    </row>
    <row r="33000" spans="1:5" x14ac:dyDescent="0.25">
      <c r="A33000">
        <v>14831</v>
      </c>
      <c r="C33000" t="s">
        <v>158</v>
      </c>
      <c r="D33000" t="s">
        <v>1271</v>
      </c>
      <c r="E33000" t="s">
        <v>414</v>
      </c>
    </row>
    <row r="33001" spans="1:5" x14ac:dyDescent="0.25">
      <c r="A33001">
        <v>14832</v>
      </c>
      <c r="C33001" t="s">
        <v>158</v>
      </c>
      <c r="D33001" t="s">
        <v>1271</v>
      </c>
      <c r="E33001" t="s">
        <v>414</v>
      </c>
    </row>
    <row r="33002" spans="1:5" x14ac:dyDescent="0.25">
      <c r="A33002">
        <v>22423</v>
      </c>
      <c r="C33002" t="s">
        <v>158</v>
      </c>
      <c r="D33002" t="s">
        <v>1271</v>
      </c>
      <c r="E33002" t="s">
        <v>414</v>
      </c>
    </row>
    <row r="33003" spans="1:5" x14ac:dyDescent="0.25">
      <c r="A33003">
        <v>27165</v>
      </c>
      <c r="C33003" t="s">
        <v>158</v>
      </c>
      <c r="D33003" t="s">
        <v>1271</v>
      </c>
      <c r="E33003" t="s">
        <v>414</v>
      </c>
    </row>
    <row r="33004" spans="1:5" x14ac:dyDescent="0.25">
      <c r="A33004">
        <v>27166</v>
      </c>
      <c r="C33004" t="s">
        <v>158</v>
      </c>
      <c r="D33004" t="s">
        <v>1271</v>
      </c>
      <c r="E33004" t="s">
        <v>414</v>
      </c>
    </row>
    <row r="33005" spans="1:5" x14ac:dyDescent="0.25">
      <c r="A33005">
        <v>27167</v>
      </c>
      <c r="C33005" t="s">
        <v>158</v>
      </c>
      <c r="D33005" t="s">
        <v>1271</v>
      </c>
      <c r="E33005" t="s">
        <v>414</v>
      </c>
    </row>
    <row r="33006" spans="1:5" x14ac:dyDescent="0.25">
      <c r="A33006">
        <v>27168</v>
      </c>
      <c r="C33006" t="s">
        <v>158</v>
      </c>
      <c r="D33006" t="s">
        <v>1271</v>
      </c>
      <c r="E33006" t="s">
        <v>414</v>
      </c>
    </row>
    <row r="33007" spans="1:5" x14ac:dyDescent="0.25">
      <c r="A33007">
        <v>27172</v>
      </c>
      <c r="C33007" t="s">
        <v>158</v>
      </c>
      <c r="D33007" t="s">
        <v>1271</v>
      </c>
      <c r="E33007" t="s">
        <v>414</v>
      </c>
    </row>
    <row r="33008" spans="1:5" x14ac:dyDescent="0.25">
      <c r="A33008">
        <v>27312</v>
      </c>
      <c r="C33008" t="s">
        <v>158</v>
      </c>
      <c r="D33008" t="s">
        <v>1271</v>
      </c>
      <c r="E33008" t="s">
        <v>414</v>
      </c>
    </row>
    <row r="33009" spans="1:5" x14ac:dyDescent="0.25">
      <c r="A33009">
        <v>41060</v>
      </c>
      <c r="C33009" t="s">
        <v>158</v>
      </c>
      <c r="D33009" t="s">
        <v>1271</v>
      </c>
      <c r="E33009" t="s">
        <v>414</v>
      </c>
    </row>
    <row r="33010" spans="1:5" x14ac:dyDescent="0.25">
      <c r="A33010">
        <v>41064</v>
      </c>
      <c r="C33010" t="s">
        <v>158</v>
      </c>
      <c r="D33010" t="s">
        <v>1271</v>
      </c>
      <c r="E33010" t="s">
        <v>414</v>
      </c>
    </row>
    <row r="33011" spans="1:5" x14ac:dyDescent="0.25">
      <c r="A33011">
        <v>41080</v>
      </c>
      <c r="C33011" t="s">
        <v>158</v>
      </c>
      <c r="D33011" t="s">
        <v>1271</v>
      </c>
      <c r="E33011" t="s">
        <v>414</v>
      </c>
    </row>
    <row r="33012" spans="1:5" x14ac:dyDescent="0.25">
      <c r="A33012">
        <v>41081</v>
      </c>
      <c r="C33012" t="s">
        <v>158</v>
      </c>
      <c r="D33012" t="s">
        <v>1271</v>
      </c>
      <c r="E33012" t="s">
        <v>414</v>
      </c>
    </row>
    <row r="33013" spans="1:5" x14ac:dyDescent="0.25">
      <c r="A33013">
        <v>41083</v>
      </c>
      <c r="C33013" t="s">
        <v>158</v>
      </c>
      <c r="D33013" t="s">
        <v>1271</v>
      </c>
      <c r="E33013" t="s">
        <v>414</v>
      </c>
    </row>
    <row r="33014" spans="1:5" x14ac:dyDescent="0.25">
      <c r="A33014">
        <v>41084</v>
      </c>
      <c r="C33014" t="s">
        <v>158</v>
      </c>
      <c r="D33014" t="s">
        <v>1271</v>
      </c>
      <c r="E33014" t="s">
        <v>414</v>
      </c>
    </row>
    <row r="33015" spans="1:5" x14ac:dyDescent="0.25">
      <c r="A33015">
        <v>41085</v>
      </c>
      <c r="C33015" t="s">
        <v>158</v>
      </c>
      <c r="D33015" t="s">
        <v>1271</v>
      </c>
      <c r="E33015" t="s">
        <v>414</v>
      </c>
    </row>
    <row r="33016" spans="1:5" x14ac:dyDescent="0.25">
      <c r="A33016">
        <v>41088</v>
      </c>
      <c r="C33016" t="s">
        <v>158</v>
      </c>
      <c r="D33016" t="s">
        <v>1271</v>
      </c>
      <c r="E33016" t="s">
        <v>414</v>
      </c>
    </row>
    <row r="33017" spans="1:5" x14ac:dyDescent="0.25">
      <c r="A33017">
        <v>41090</v>
      </c>
      <c r="C33017" t="s">
        <v>158</v>
      </c>
      <c r="D33017" t="s">
        <v>1271</v>
      </c>
      <c r="E33017" t="s">
        <v>414</v>
      </c>
    </row>
    <row r="33018" spans="1:5" x14ac:dyDescent="0.25">
      <c r="A33018">
        <v>41091</v>
      </c>
      <c r="C33018" t="s">
        <v>158</v>
      </c>
      <c r="D33018" t="s">
        <v>1271</v>
      </c>
      <c r="E33018" t="s">
        <v>414</v>
      </c>
    </row>
    <row r="33019" spans="1:5" x14ac:dyDescent="0.25">
      <c r="A33019">
        <v>41092</v>
      </c>
      <c r="C33019" t="s">
        <v>158</v>
      </c>
      <c r="D33019" t="s">
        <v>1271</v>
      </c>
      <c r="E33019" t="s">
        <v>414</v>
      </c>
    </row>
    <row r="33020" spans="1:5" x14ac:dyDescent="0.25">
      <c r="A33020">
        <v>41093</v>
      </c>
      <c r="C33020" t="s">
        <v>158</v>
      </c>
      <c r="D33020" t="s">
        <v>1271</v>
      </c>
      <c r="E33020" t="s">
        <v>414</v>
      </c>
    </row>
    <row r="33021" spans="1:5" x14ac:dyDescent="0.25">
      <c r="A33021">
        <v>41094</v>
      </c>
      <c r="C33021" t="s">
        <v>158</v>
      </c>
      <c r="D33021" t="s">
        <v>1271</v>
      </c>
      <c r="E33021" t="s">
        <v>414</v>
      </c>
    </row>
    <row r="33022" spans="1:5" x14ac:dyDescent="0.25">
      <c r="A33022">
        <v>55313</v>
      </c>
      <c r="C33022" t="s">
        <v>158</v>
      </c>
      <c r="D33022" t="s">
        <v>1271</v>
      </c>
      <c r="E33022" t="s">
        <v>414</v>
      </c>
    </row>
    <row r="33023" spans="1:5" x14ac:dyDescent="0.25">
      <c r="A33023">
        <v>15599</v>
      </c>
      <c r="C33023" t="s">
        <v>158</v>
      </c>
      <c r="D33023" t="s">
        <v>1271</v>
      </c>
      <c r="E33023" t="s">
        <v>414</v>
      </c>
    </row>
    <row r="33024" spans="1:5" x14ac:dyDescent="0.25">
      <c r="A33024">
        <v>18289</v>
      </c>
      <c r="C33024" t="s">
        <v>158</v>
      </c>
      <c r="D33024" t="s">
        <v>1271</v>
      </c>
      <c r="E33024" t="s">
        <v>414</v>
      </c>
    </row>
    <row r="33025" spans="1:5" x14ac:dyDescent="0.25">
      <c r="A33025">
        <v>18290</v>
      </c>
      <c r="C33025" t="s">
        <v>158</v>
      </c>
      <c r="D33025" t="s">
        <v>1271</v>
      </c>
      <c r="E33025" t="s">
        <v>414</v>
      </c>
    </row>
    <row r="33026" spans="1:5" x14ac:dyDescent="0.25">
      <c r="A33026">
        <v>18306</v>
      </c>
      <c r="C33026" t="s">
        <v>158</v>
      </c>
      <c r="D33026" t="s">
        <v>1271</v>
      </c>
      <c r="E33026" t="s">
        <v>414</v>
      </c>
    </row>
    <row r="33027" spans="1:5" x14ac:dyDescent="0.25">
      <c r="A33027">
        <v>41098</v>
      </c>
      <c r="C33027" t="s">
        <v>158</v>
      </c>
      <c r="D33027" t="s">
        <v>1271</v>
      </c>
      <c r="E33027" t="s">
        <v>414</v>
      </c>
    </row>
    <row r="33028" spans="1:5" x14ac:dyDescent="0.25">
      <c r="A33028">
        <v>6695</v>
      </c>
      <c r="C33028" t="s">
        <v>158</v>
      </c>
      <c r="D33028" t="s">
        <v>1271</v>
      </c>
      <c r="E33028" t="s">
        <v>414</v>
      </c>
    </row>
    <row r="33029" spans="1:5" x14ac:dyDescent="0.25">
      <c r="A33029">
        <v>14822</v>
      </c>
      <c r="C33029" t="s">
        <v>158</v>
      </c>
      <c r="D33029" t="s">
        <v>1271</v>
      </c>
      <c r="E33029" t="s">
        <v>414</v>
      </c>
    </row>
    <row r="33030" spans="1:5" x14ac:dyDescent="0.25">
      <c r="A33030">
        <v>18288</v>
      </c>
      <c r="C33030" t="s">
        <v>158</v>
      </c>
      <c r="D33030" t="s">
        <v>1271</v>
      </c>
      <c r="E33030" t="s">
        <v>414</v>
      </c>
    </row>
    <row r="33031" spans="1:5" x14ac:dyDescent="0.25">
      <c r="A33031">
        <v>41061</v>
      </c>
      <c r="C33031" t="s">
        <v>158</v>
      </c>
      <c r="D33031" t="s">
        <v>1271</v>
      </c>
      <c r="E33031" t="s">
        <v>414</v>
      </c>
    </row>
    <row r="33032" spans="1:5" x14ac:dyDescent="0.25">
      <c r="A33032">
        <v>41062</v>
      </c>
      <c r="C33032" t="s">
        <v>158</v>
      </c>
      <c r="D33032" t="s">
        <v>1271</v>
      </c>
      <c r="E33032" t="s">
        <v>414</v>
      </c>
    </row>
    <row r="33033" spans="1:5" x14ac:dyDescent="0.25">
      <c r="A33033">
        <v>41082</v>
      </c>
      <c r="C33033" t="s">
        <v>158</v>
      </c>
      <c r="D33033" t="s">
        <v>1271</v>
      </c>
      <c r="E33033" t="s">
        <v>414</v>
      </c>
    </row>
    <row r="33034" spans="1:5" x14ac:dyDescent="0.25">
      <c r="A33034">
        <v>41086</v>
      </c>
      <c r="C33034" t="s">
        <v>158</v>
      </c>
      <c r="D33034" t="s">
        <v>1271</v>
      </c>
      <c r="E33034" t="s">
        <v>414</v>
      </c>
    </row>
    <row r="33035" spans="1:5" x14ac:dyDescent="0.25">
      <c r="A33035">
        <v>41089</v>
      </c>
      <c r="C33035" t="s">
        <v>158</v>
      </c>
      <c r="D33035" t="s">
        <v>1271</v>
      </c>
      <c r="E33035" t="s">
        <v>414</v>
      </c>
    </row>
    <row r="33036" spans="1:5" x14ac:dyDescent="0.25">
      <c r="A33036">
        <v>27315</v>
      </c>
      <c r="C33036" t="s">
        <v>158</v>
      </c>
      <c r="D33036" t="s">
        <v>1271</v>
      </c>
      <c r="E33036" t="s">
        <v>414</v>
      </c>
    </row>
    <row r="33037" spans="1:5" x14ac:dyDescent="0.25">
      <c r="A33037">
        <v>41063</v>
      </c>
      <c r="C33037" t="s">
        <v>158</v>
      </c>
      <c r="D33037" t="s">
        <v>1271</v>
      </c>
      <c r="E33037" t="s">
        <v>414</v>
      </c>
    </row>
    <row r="33038" spans="1:5" x14ac:dyDescent="0.25">
      <c r="A33038">
        <v>41069</v>
      </c>
      <c r="C33038" t="s">
        <v>158</v>
      </c>
      <c r="D33038" t="s">
        <v>1271</v>
      </c>
      <c r="E33038" t="s">
        <v>414</v>
      </c>
    </row>
    <row r="33039" spans="1:5" x14ac:dyDescent="0.25">
      <c r="A33039">
        <v>53207</v>
      </c>
      <c r="C33039" t="s">
        <v>158</v>
      </c>
      <c r="D33039" t="s">
        <v>1271</v>
      </c>
      <c r="E33039" t="s">
        <v>414</v>
      </c>
    </row>
    <row r="33040" spans="1:5" x14ac:dyDescent="0.25">
      <c r="A33040">
        <v>54715</v>
      </c>
      <c r="C33040" t="s">
        <v>158</v>
      </c>
      <c r="D33040" t="s">
        <v>1271</v>
      </c>
      <c r="E33040" t="s">
        <v>414</v>
      </c>
    </row>
    <row r="33041" spans="1:5" x14ac:dyDescent="0.25">
      <c r="A33041">
        <v>54926</v>
      </c>
      <c r="C33041" t="s">
        <v>158</v>
      </c>
      <c r="D33041" t="s">
        <v>1271</v>
      </c>
      <c r="E33041" t="s">
        <v>414</v>
      </c>
    </row>
    <row r="33042" spans="1:5" x14ac:dyDescent="0.25">
      <c r="A33042">
        <v>54084</v>
      </c>
      <c r="C33042" t="s">
        <v>158</v>
      </c>
      <c r="D33042" t="s">
        <v>1272</v>
      </c>
      <c r="E33042" t="s">
        <v>2147</v>
      </c>
    </row>
    <row r="33043" spans="1:5" x14ac:dyDescent="0.25">
      <c r="A33043">
        <v>57911</v>
      </c>
      <c r="C33043" t="s">
        <v>158</v>
      </c>
      <c r="D33043" t="s">
        <v>1272</v>
      </c>
      <c r="E33043" t="s">
        <v>2147</v>
      </c>
    </row>
    <row r="33044" spans="1:5" x14ac:dyDescent="0.25">
      <c r="A33044">
        <v>5061</v>
      </c>
      <c r="C33044" t="s">
        <v>158</v>
      </c>
      <c r="D33044" t="s">
        <v>1272</v>
      </c>
      <c r="E33044" t="s">
        <v>2147</v>
      </c>
    </row>
    <row r="33045" spans="1:5" x14ac:dyDescent="0.25">
      <c r="A33045">
        <v>15923</v>
      </c>
      <c r="C33045" t="s">
        <v>158</v>
      </c>
      <c r="D33045" t="s">
        <v>1272</v>
      </c>
      <c r="E33045" t="s">
        <v>2147</v>
      </c>
    </row>
    <row r="33046" spans="1:5" x14ac:dyDescent="0.25">
      <c r="A33046">
        <v>27245</v>
      </c>
      <c r="C33046" t="s">
        <v>158</v>
      </c>
      <c r="D33046" t="s">
        <v>1272</v>
      </c>
      <c r="E33046" t="s">
        <v>2147</v>
      </c>
    </row>
    <row r="33047" spans="1:5" x14ac:dyDescent="0.25">
      <c r="A33047">
        <v>27246</v>
      </c>
      <c r="C33047" t="s">
        <v>158</v>
      </c>
      <c r="D33047" t="s">
        <v>1272</v>
      </c>
      <c r="E33047" t="s">
        <v>2147</v>
      </c>
    </row>
    <row r="33048" spans="1:5" x14ac:dyDescent="0.25">
      <c r="A33048">
        <v>27317</v>
      </c>
      <c r="C33048" t="s">
        <v>158</v>
      </c>
      <c r="D33048" t="s">
        <v>1272</v>
      </c>
      <c r="E33048" t="s">
        <v>2147</v>
      </c>
    </row>
    <row r="33049" spans="1:5" x14ac:dyDescent="0.25">
      <c r="A33049">
        <v>41099</v>
      </c>
      <c r="C33049" t="s">
        <v>158</v>
      </c>
      <c r="D33049" t="s">
        <v>1272</v>
      </c>
      <c r="E33049" t="s">
        <v>2147</v>
      </c>
    </row>
    <row r="33050" spans="1:5" x14ac:dyDescent="0.25">
      <c r="A33050">
        <v>41100</v>
      </c>
      <c r="C33050" t="s">
        <v>158</v>
      </c>
      <c r="D33050" t="s">
        <v>1272</v>
      </c>
      <c r="E33050" t="s">
        <v>2147</v>
      </c>
    </row>
    <row r="33051" spans="1:5" x14ac:dyDescent="0.25">
      <c r="A33051">
        <v>41114</v>
      </c>
      <c r="C33051" t="s">
        <v>158</v>
      </c>
      <c r="D33051" t="s">
        <v>1272</v>
      </c>
      <c r="E33051" t="s">
        <v>2147</v>
      </c>
    </row>
    <row r="33052" spans="1:5" x14ac:dyDescent="0.25">
      <c r="A33052">
        <v>41115</v>
      </c>
      <c r="C33052" t="s">
        <v>158</v>
      </c>
      <c r="D33052" t="s">
        <v>1272</v>
      </c>
      <c r="E33052" t="s">
        <v>2147</v>
      </c>
    </row>
    <row r="33053" spans="1:5" x14ac:dyDescent="0.25">
      <c r="A33053">
        <v>13785</v>
      </c>
      <c r="C33053" t="s">
        <v>158</v>
      </c>
      <c r="D33053" t="s">
        <v>1272</v>
      </c>
      <c r="E33053" t="s">
        <v>2147</v>
      </c>
    </row>
    <row r="33054" spans="1:5" x14ac:dyDescent="0.25">
      <c r="A33054">
        <v>41101</v>
      </c>
      <c r="C33054" t="s">
        <v>158</v>
      </c>
      <c r="D33054" t="s">
        <v>1272</v>
      </c>
      <c r="E33054" t="s">
        <v>2147</v>
      </c>
    </row>
    <row r="33055" spans="1:5" x14ac:dyDescent="0.25">
      <c r="A33055">
        <v>41105</v>
      </c>
      <c r="C33055" t="s">
        <v>158</v>
      </c>
      <c r="D33055" t="s">
        <v>1272</v>
      </c>
      <c r="E33055" t="s">
        <v>2147</v>
      </c>
    </row>
    <row r="33056" spans="1:5" x14ac:dyDescent="0.25">
      <c r="A33056">
        <v>41106</v>
      </c>
      <c r="C33056" t="s">
        <v>158</v>
      </c>
      <c r="D33056" t="s">
        <v>1272</v>
      </c>
      <c r="E33056" t="s">
        <v>2147</v>
      </c>
    </row>
    <row r="33057" spans="1:5" x14ac:dyDescent="0.25">
      <c r="A33057">
        <v>41107</v>
      </c>
      <c r="C33057" t="s">
        <v>158</v>
      </c>
      <c r="D33057" t="s">
        <v>1272</v>
      </c>
      <c r="E33057" t="s">
        <v>2147</v>
      </c>
    </row>
    <row r="33058" spans="1:5" x14ac:dyDescent="0.25">
      <c r="A33058">
        <v>41116</v>
      </c>
      <c r="C33058" t="s">
        <v>158</v>
      </c>
      <c r="D33058" t="s">
        <v>1272</v>
      </c>
      <c r="E33058" t="s">
        <v>2147</v>
      </c>
    </row>
    <row r="33059" spans="1:5" x14ac:dyDescent="0.25">
      <c r="A33059">
        <v>11713</v>
      </c>
      <c r="C33059" t="s">
        <v>158</v>
      </c>
      <c r="D33059" t="s">
        <v>1272</v>
      </c>
      <c r="E33059" t="s">
        <v>2147</v>
      </c>
    </row>
    <row r="33060" spans="1:5" x14ac:dyDescent="0.25">
      <c r="A33060">
        <v>27242</v>
      </c>
      <c r="C33060" t="s">
        <v>158</v>
      </c>
      <c r="D33060" t="s">
        <v>1272</v>
      </c>
      <c r="E33060" t="s">
        <v>2147</v>
      </c>
    </row>
    <row r="33061" spans="1:5" x14ac:dyDescent="0.25">
      <c r="A33061">
        <v>27243</v>
      </c>
      <c r="C33061" t="s">
        <v>158</v>
      </c>
      <c r="D33061" t="s">
        <v>1272</v>
      </c>
      <c r="E33061" t="s">
        <v>2147</v>
      </c>
    </row>
    <row r="33062" spans="1:5" x14ac:dyDescent="0.25">
      <c r="A33062">
        <v>27244</v>
      </c>
      <c r="C33062" t="s">
        <v>158</v>
      </c>
      <c r="D33062" t="s">
        <v>1272</v>
      </c>
      <c r="E33062" t="s">
        <v>2147</v>
      </c>
    </row>
    <row r="33063" spans="1:5" x14ac:dyDescent="0.25">
      <c r="A33063">
        <v>41102</v>
      </c>
      <c r="C33063" t="s">
        <v>158</v>
      </c>
      <c r="D33063" t="s">
        <v>1272</v>
      </c>
      <c r="E33063" t="s">
        <v>2147</v>
      </c>
    </row>
    <row r="33064" spans="1:5" x14ac:dyDescent="0.25">
      <c r="A33064">
        <v>41103</v>
      </c>
      <c r="C33064" t="s">
        <v>158</v>
      </c>
      <c r="D33064" t="s">
        <v>1272</v>
      </c>
      <c r="E33064" t="s">
        <v>2147</v>
      </c>
    </row>
    <row r="33065" spans="1:5" x14ac:dyDescent="0.25">
      <c r="A33065">
        <v>41108</v>
      </c>
      <c r="C33065" t="s">
        <v>158</v>
      </c>
      <c r="D33065" t="s">
        <v>1272</v>
      </c>
      <c r="E33065" t="s">
        <v>2147</v>
      </c>
    </row>
    <row r="33066" spans="1:5" x14ac:dyDescent="0.25">
      <c r="A33066">
        <v>41109</v>
      </c>
      <c r="C33066" t="s">
        <v>158</v>
      </c>
      <c r="D33066" t="s">
        <v>1272</v>
      </c>
      <c r="E33066" t="s">
        <v>2147</v>
      </c>
    </row>
    <row r="33067" spans="1:5" x14ac:dyDescent="0.25">
      <c r="A33067">
        <v>41110</v>
      </c>
      <c r="C33067" t="s">
        <v>158</v>
      </c>
      <c r="D33067" t="s">
        <v>1272</v>
      </c>
      <c r="E33067" t="s">
        <v>2147</v>
      </c>
    </row>
    <row r="33068" spans="1:5" x14ac:dyDescent="0.25">
      <c r="A33068">
        <v>41111</v>
      </c>
      <c r="C33068" t="s">
        <v>158</v>
      </c>
      <c r="D33068" t="s">
        <v>1272</v>
      </c>
      <c r="E33068" t="s">
        <v>2147</v>
      </c>
    </row>
    <row r="33069" spans="1:5" x14ac:dyDescent="0.25">
      <c r="A33069">
        <v>41112</v>
      </c>
      <c r="C33069" t="s">
        <v>158</v>
      </c>
      <c r="D33069" t="s">
        <v>1272</v>
      </c>
      <c r="E33069" t="s">
        <v>2147</v>
      </c>
    </row>
    <row r="33070" spans="1:5" x14ac:dyDescent="0.25">
      <c r="A33070">
        <v>41113</v>
      </c>
      <c r="C33070" t="s">
        <v>158</v>
      </c>
      <c r="D33070" t="s">
        <v>1272</v>
      </c>
      <c r="E33070" t="s">
        <v>2147</v>
      </c>
    </row>
    <row r="33071" spans="1:5" x14ac:dyDescent="0.25">
      <c r="A33071">
        <v>2417</v>
      </c>
      <c r="C33071" t="s">
        <v>158</v>
      </c>
      <c r="D33071" t="s">
        <v>1272</v>
      </c>
      <c r="E33071" t="s">
        <v>2147</v>
      </c>
    </row>
    <row r="33072" spans="1:5" x14ac:dyDescent="0.25">
      <c r="A33072">
        <v>2418</v>
      </c>
      <c r="C33072" t="s">
        <v>158</v>
      </c>
      <c r="D33072" t="s">
        <v>1272</v>
      </c>
      <c r="E33072" t="s">
        <v>2147</v>
      </c>
    </row>
    <row r="33073" spans="1:5" x14ac:dyDescent="0.25">
      <c r="A33073">
        <v>3104</v>
      </c>
      <c r="C33073" t="s">
        <v>158</v>
      </c>
      <c r="D33073" t="s">
        <v>1272</v>
      </c>
      <c r="E33073" t="s">
        <v>2147</v>
      </c>
    </row>
    <row r="33074" spans="1:5" x14ac:dyDescent="0.25">
      <c r="A33074">
        <v>11613</v>
      </c>
      <c r="C33074" t="s">
        <v>158</v>
      </c>
      <c r="D33074" t="s">
        <v>1272</v>
      </c>
      <c r="E33074" t="s">
        <v>2147</v>
      </c>
    </row>
    <row r="33075" spans="1:5" x14ac:dyDescent="0.25">
      <c r="A33075">
        <v>11759</v>
      </c>
      <c r="C33075" t="s">
        <v>158</v>
      </c>
      <c r="D33075" t="s">
        <v>1272</v>
      </c>
      <c r="E33075" t="s">
        <v>2147</v>
      </c>
    </row>
    <row r="33076" spans="1:5" x14ac:dyDescent="0.25">
      <c r="A33076">
        <v>41104</v>
      </c>
      <c r="C33076" t="s">
        <v>158</v>
      </c>
      <c r="D33076" t="s">
        <v>1272</v>
      </c>
      <c r="E33076" t="s">
        <v>2147</v>
      </c>
    </row>
    <row r="33077" spans="1:5" x14ac:dyDescent="0.25">
      <c r="A33077">
        <v>41117</v>
      </c>
      <c r="C33077" t="s">
        <v>158</v>
      </c>
      <c r="D33077" t="s">
        <v>1272</v>
      </c>
      <c r="E33077" t="s">
        <v>2147</v>
      </c>
    </row>
    <row r="33078" spans="1:5" x14ac:dyDescent="0.25">
      <c r="A33078">
        <v>41118</v>
      </c>
      <c r="C33078" t="s">
        <v>158</v>
      </c>
      <c r="D33078" t="s">
        <v>1272</v>
      </c>
      <c r="E33078" t="s">
        <v>2147</v>
      </c>
    </row>
    <row r="33079" spans="1:5" x14ac:dyDescent="0.25">
      <c r="A33079">
        <v>54928</v>
      </c>
      <c r="C33079" t="s">
        <v>158</v>
      </c>
      <c r="D33079" t="s">
        <v>1272</v>
      </c>
      <c r="E33079" t="s">
        <v>2147</v>
      </c>
    </row>
    <row r="33080" spans="1:5" x14ac:dyDescent="0.25">
      <c r="A33080">
        <v>55086</v>
      </c>
      <c r="C33080" t="s">
        <v>158</v>
      </c>
      <c r="D33080" t="s">
        <v>1272</v>
      </c>
      <c r="E33080" t="s">
        <v>2147</v>
      </c>
    </row>
    <row r="33081" spans="1:5" x14ac:dyDescent="0.25">
      <c r="A33081">
        <v>57912</v>
      </c>
      <c r="C33081" t="s">
        <v>158</v>
      </c>
      <c r="D33081" t="s">
        <v>1273</v>
      </c>
      <c r="E33081" t="s">
        <v>2148</v>
      </c>
    </row>
    <row r="33082" spans="1:5" x14ac:dyDescent="0.25">
      <c r="A33082">
        <v>16464</v>
      </c>
      <c r="C33082" t="s">
        <v>158</v>
      </c>
      <c r="D33082" t="s">
        <v>1273</v>
      </c>
      <c r="E33082" t="s">
        <v>2148</v>
      </c>
    </row>
    <row r="33083" spans="1:5" x14ac:dyDescent="0.25">
      <c r="A33083">
        <v>5063</v>
      </c>
      <c r="C33083" t="s">
        <v>158</v>
      </c>
      <c r="D33083" t="s">
        <v>1273</v>
      </c>
      <c r="E33083" t="s">
        <v>2148</v>
      </c>
    </row>
    <row r="33084" spans="1:5" x14ac:dyDescent="0.25">
      <c r="A33084">
        <v>7693</v>
      </c>
      <c r="C33084" t="s">
        <v>158</v>
      </c>
      <c r="D33084" t="s">
        <v>1273</v>
      </c>
      <c r="E33084" t="s">
        <v>2148</v>
      </c>
    </row>
    <row r="33085" spans="1:5" x14ac:dyDescent="0.25">
      <c r="A33085">
        <v>7695</v>
      </c>
      <c r="C33085" t="s">
        <v>158</v>
      </c>
      <c r="D33085" t="s">
        <v>1273</v>
      </c>
      <c r="E33085" t="s">
        <v>2148</v>
      </c>
    </row>
    <row r="33086" spans="1:5" x14ac:dyDescent="0.25">
      <c r="A33086">
        <v>7696</v>
      </c>
      <c r="C33086" t="s">
        <v>158</v>
      </c>
      <c r="D33086" t="s">
        <v>1273</v>
      </c>
      <c r="E33086" t="s">
        <v>2148</v>
      </c>
    </row>
    <row r="33087" spans="1:5" x14ac:dyDescent="0.25">
      <c r="A33087">
        <v>7699</v>
      </c>
      <c r="C33087" t="s">
        <v>158</v>
      </c>
      <c r="D33087" t="s">
        <v>1273</v>
      </c>
      <c r="E33087" t="s">
        <v>2148</v>
      </c>
    </row>
    <row r="33088" spans="1:5" x14ac:dyDescent="0.25">
      <c r="A33088">
        <v>21969</v>
      </c>
      <c r="C33088" t="s">
        <v>158</v>
      </c>
      <c r="D33088" t="s">
        <v>1273</v>
      </c>
      <c r="E33088" t="s">
        <v>2148</v>
      </c>
    </row>
    <row r="33089" spans="1:5" x14ac:dyDescent="0.25">
      <c r="A33089">
        <v>55137</v>
      </c>
      <c r="C33089" t="s">
        <v>158</v>
      </c>
      <c r="D33089" t="s">
        <v>1273</v>
      </c>
      <c r="E33089" t="s">
        <v>2148</v>
      </c>
    </row>
    <row r="33090" spans="1:5" x14ac:dyDescent="0.25">
      <c r="A33090">
        <v>5064</v>
      </c>
      <c r="C33090" t="s">
        <v>158</v>
      </c>
      <c r="D33090" t="s">
        <v>1273</v>
      </c>
      <c r="E33090" t="s">
        <v>2148</v>
      </c>
    </row>
    <row r="33091" spans="1:5" x14ac:dyDescent="0.25">
      <c r="A33091">
        <v>7694</v>
      </c>
      <c r="C33091" t="s">
        <v>158</v>
      </c>
      <c r="D33091" t="s">
        <v>1273</v>
      </c>
      <c r="E33091" t="s">
        <v>2148</v>
      </c>
    </row>
    <row r="33092" spans="1:5" x14ac:dyDescent="0.25">
      <c r="A33092">
        <v>7697</v>
      </c>
      <c r="C33092" t="s">
        <v>158</v>
      </c>
      <c r="D33092" t="s">
        <v>1273</v>
      </c>
      <c r="E33092" t="s">
        <v>2148</v>
      </c>
    </row>
    <row r="33093" spans="1:5" x14ac:dyDescent="0.25">
      <c r="A33093">
        <v>55447</v>
      </c>
      <c r="C33093" t="s">
        <v>158</v>
      </c>
      <c r="D33093" t="s">
        <v>1273</v>
      </c>
      <c r="E33093" t="s">
        <v>2148</v>
      </c>
    </row>
    <row r="33094" spans="1:5" x14ac:dyDescent="0.25">
      <c r="A33094">
        <v>53356</v>
      </c>
      <c r="C33094" t="s">
        <v>158</v>
      </c>
      <c r="D33094" t="s">
        <v>1274</v>
      </c>
      <c r="E33094" t="s">
        <v>2149</v>
      </c>
    </row>
    <row r="33095" spans="1:5" x14ac:dyDescent="0.25">
      <c r="A33095">
        <v>57913</v>
      </c>
      <c r="C33095" t="s">
        <v>158</v>
      </c>
      <c r="D33095" t="s">
        <v>1274</v>
      </c>
      <c r="E33095" t="s">
        <v>2149</v>
      </c>
    </row>
    <row r="33096" spans="1:5" x14ac:dyDescent="0.25">
      <c r="A33096">
        <v>10918</v>
      </c>
      <c r="C33096" t="s">
        <v>158</v>
      </c>
      <c r="D33096" t="s">
        <v>1274</v>
      </c>
      <c r="E33096" t="s">
        <v>2149</v>
      </c>
    </row>
    <row r="33097" spans="1:5" x14ac:dyDescent="0.25">
      <c r="A33097">
        <v>5067</v>
      </c>
      <c r="C33097" t="s">
        <v>158</v>
      </c>
      <c r="D33097" t="s">
        <v>1274</v>
      </c>
      <c r="E33097" t="s">
        <v>2149</v>
      </c>
    </row>
    <row r="33098" spans="1:5" x14ac:dyDescent="0.25">
      <c r="A33098">
        <v>5309</v>
      </c>
      <c r="C33098" t="s">
        <v>158</v>
      </c>
      <c r="D33098" t="s">
        <v>1274</v>
      </c>
      <c r="E33098" t="s">
        <v>2149</v>
      </c>
    </row>
    <row r="33099" spans="1:5" x14ac:dyDescent="0.25">
      <c r="A33099">
        <v>5310</v>
      </c>
      <c r="C33099" t="s">
        <v>158</v>
      </c>
      <c r="D33099" t="s">
        <v>1274</v>
      </c>
      <c r="E33099" t="s">
        <v>2149</v>
      </c>
    </row>
    <row r="33100" spans="1:5" x14ac:dyDescent="0.25">
      <c r="A33100">
        <v>41119</v>
      </c>
      <c r="C33100" t="s">
        <v>158</v>
      </c>
      <c r="D33100" t="s">
        <v>1274</v>
      </c>
      <c r="E33100" t="s">
        <v>2149</v>
      </c>
    </row>
    <row r="33101" spans="1:5" x14ac:dyDescent="0.25">
      <c r="A33101">
        <v>5066</v>
      </c>
      <c r="C33101" t="s">
        <v>158</v>
      </c>
      <c r="D33101" t="s">
        <v>1274</v>
      </c>
      <c r="E33101" t="s">
        <v>2149</v>
      </c>
    </row>
    <row r="33102" spans="1:5" x14ac:dyDescent="0.25">
      <c r="A33102">
        <v>20946</v>
      </c>
      <c r="C33102" t="s">
        <v>158</v>
      </c>
      <c r="D33102" t="s">
        <v>1274</v>
      </c>
      <c r="E33102" t="s">
        <v>2149</v>
      </c>
    </row>
    <row r="33103" spans="1:5" x14ac:dyDescent="0.25">
      <c r="A33103">
        <v>20947</v>
      </c>
      <c r="C33103" t="s">
        <v>158</v>
      </c>
      <c r="D33103" t="s">
        <v>1274</v>
      </c>
      <c r="E33103" t="s">
        <v>2149</v>
      </c>
    </row>
    <row r="33104" spans="1:5" x14ac:dyDescent="0.25">
      <c r="A33104">
        <v>27235</v>
      </c>
      <c r="C33104" t="s">
        <v>158</v>
      </c>
      <c r="D33104" t="s">
        <v>1274</v>
      </c>
      <c r="E33104" t="s">
        <v>2149</v>
      </c>
    </row>
    <row r="33105" spans="1:5" x14ac:dyDescent="0.25">
      <c r="A33105">
        <v>27237</v>
      </c>
      <c r="C33105" t="s">
        <v>158</v>
      </c>
      <c r="D33105" t="s">
        <v>1274</v>
      </c>
      <c r="E33105" t="s">
        <v>2149</v>
      </c>
    </row>
    <row r="33106" spans="1:5" x14ac:dyDescent="0.25">
      <c r="A33106">
        <v>41120</v>
      </c>
      <c r="C33106" t="s">
        <v>158</v>
      </c>
      <c r="D33106" t="s">
        <v>1274</v>
      </c>
      <c r="E33106" t="s">
        <v>2149</v>
      </c>
    </row>
    <row r="33107" spans="1:5" x14ac:dyDescent="0.25">
      <c r="A33107">
        <v>55314</v>
      </c>
      <c r="C33107" t="s">
        <v>158</v>
      </c>
      <c r="D33107" t="s">
        <v>1274</v>
      </c>
      <c r="E33107" t="s">
        <v>2149</v>
      </c>
    </row>
    <row r="33108" spans="1:5" x14ac:dyDescent="0.25">
      <c r="A33108">
        <v>5311</v>
      </c>
      <c r="C33108" t="s">
        <v>158</v>
      </c>
      <c r="D33108" t="s">
        <v>1274</v>
      </c>
      <c r="E33108" t="s">
        <v>2149</v>
      </c>
    </row>
    <row r="33109" spans="1:5" x14ac:dyDescent="0.25">
      <c r="A33109">
        <v>27236</v>
      </c>
      <c r="C33109" t="s">
        <v>158</v>
      </c>
      <c r="D33109" t="s">
        <v>1274</v>
      </c>
      <c r="E33109" t="s">
        <v>2149</v>
      </c>
    </row>
    <row r="33110" spans="1:5" x14ac:dyDescent="0.25">
      <c r="A33110">
        <v>5312</v>
      </c>
      <c r="C33110" t="s">
        <v>158</v>
      </c>
      <c r="D33110" t="s">
        <v>1274</v>
      </c>
      <c r="E33110" t="s">
        <v>2149</v>
      </c>
    </row>
    <row r="33111" spans="1:5" x14ac:dyDescent="0.25">
      <c r="A33111">
        <v>41129</v>
      </c>
      <c r="C33111" t="s">
        <v>158</v>
      </c>
      <c r="D33111" t="s">
        <v>1274</v>
      </c>
      <c r="E33111" t="s">
        <v>2149</v>
      </c>
    </row>
    <row r="33112" spans="1:5" x14ac:dyDescent="0.25">
      <c r="A33112">
        <v>27238</v>
      </c>
      <c r="C33112" t="s">
        <v>158</v>
      </c>
      <c r="D33112" t="s">
        <v>1274</v>
      </c>
      <c r="E33112" t="s">
        <v>2149</v>
      </c>
    </row>
    <row r="33113" spans="1:5" x14ac:dyDescent="0.25">
      <c r="A33113">
        <v>41121</v>
      </c>
      <c r="C33113" t="s">
        <v>158</v>
      </c>
      <c r="D33113" t="s">
        <v>1274</v>
      </c>
      <c r="E33113" t="s">
        <v>2149</v>
      </c>
    </row>
    <row r="33114" spans="1:5" x14ac:dyDescent="0.25">
      <c r="A33114">
        <v>41122</v>
      </c>
      <c r="C33114" t="s">
        <v>158</v>
      </c>
      <c r="D33114" t="s">
        <v>1274</v>
      </c>
      <c r="E33114" t="s">
        <v>2149</v>
      </c>
    </row>
    <row r="33115" spans="1:5" x14ac:dyDescent="0.25">
      <c r="A33115">
        <v>41123</v>
      </c>
      <c r="C33115" t="s">
        <v>158</v>
      </c>
      <c r="D33115" t="s">
        <v>1274</v>
      </c>
      <c r="E33115" t="s">
        <v>2149</v>
      </c>
    </row>
    <row r="33116" spans="1:5" x14ac:dyDescent="0.25">
      <c r="A33116">
        <v>41124</v>
      </c>
      <c r="C33116" t="s">
        <v>158</v>
      </c>
      <c r="D33116" t="s">
        <v>1274</v>
      </c>
      <c r="E33116" t="s">
        <v>2149</v>
      </c>
    </row>
    <row r="33117" spans="1:5" x14ac:dyDescent="0.25">
      <c r="A33117">
        <v>41125</v>
      </c>
      <c r="C33117" t="s">
        <v>158</v>
      </c>
      <c r="D33117" t="s">
        <v>1274</v>
      </c>
      <c r="E33117" t="s">
        <v>2149</v>
      </c>
    </row>
    <row r="33118" spans="1:5" x14ac:dyDescent="0.25">
      <c r="A33118">
        <v>41126</v>
      </c>
      <c r="C33118" t="s">
        <v>158</v>
      </c>
      <c r="D33118" t="s">
        <v>1274</v>
      </c>
      <c r="E33118" t="s">
        <v>2149</v>
      </c>
    </row>
    <row r="33119" spans="1:5" x14ac:dyDescent="0.25">
      <c r="A33119">
        <v>41127</v>
      </c>
      <c r="C33119" t="s">
        <v>158</v>
      </c>
      <c r="D33119" t="s">
        <v>1274</v>
      </c>
      <c r="E33119" t="s">
        <v>2149</v>
      </c>
    </row>
    <row r="33120" spans="1:5" x14ac:dyDescent="0.25">
      <c r="A33120">
        <v>41128</v>
      </c>
      <c r="C33120" t="s">
        <v>158</v>
      </c>
      <c r="D33120" t="s">
        <v>1274</v>
      </c>
      <c r="E33120" t="s">
        <v>2149</v>
      </c>
    </row>
    <row r="33121" spans="1:5" x14ac:dyDescent="0.25">
      <c r="A33121">
        <v>55663</v>
      </c>
      <c r="C33121" t="s">
        <v>158</v>
      </c>
      <c r="D33121" t="s">
        <v>1274</v>
      </c>
      <c r="E33121" t="s">
        <v>2149</v>
      </c>
    </row>
    <row r="33122" spans="1:5" x14ac:dyDescent="0.25">
      <c r="A33122">
        <v>53357</v>
      </c>
      <c r="C33122" t="s">
        <v>158</v>
      </c>
      <c r="D33122" t="s">
        <v>1275</v>
      </c>
      <c r="E33122" t="s">
        <v>2150</v>
      </c>
    </row>
    <row r="33123" spans="1:5" x14ac:dyDescent="0.25">
      <c r="A33123">
        <v>10919</v>
      </c>
      <c r="C33123" t="s">
        <v>158</v>
      </c>
      <c r="D33123" t="s">
        <v>1275</v>
      </c>
      <c r="E33123" t="s">
        <v>2150</v>
      </c>
    </row>
    <row r="33124" spans="1:5" x14ac:dyDescent="0.25">
      <c r="A33124">
        <v>5313</v>
      </c>
      <c r="C33124" t="s">
        <v>158</v>
      </c>
      <c r="D33124" t="s">
        <v>1275</v>
      </c>
      <c r="E33124" t="s">
        <v>2150</v>
      </c>
    </row>
    <row r="33125" spans="1:5" x14ac:dyDescent="0.25">
      <c r="A33125">
        <v>18908</v>
      </c>
      <c r="C33125" t="s">
        <v>158</v>
      </c>
      <c r="D33125" t="s">
        <v>1275</v>
      </c>
      <c r="E33125" t="s">
        <v>2150</v>
      </c>
    </row>
    <row r="33126" spans="1:5" x14ac:dyDescent="0.25">
      <c r="A33126">
        <v>19160</v>
      </c>
      <c r="C33126" t="s">
        <v>158</v>
      </c>
      <c r="D33126" t="s">
        <v>1275</v>
      </c>
      <c r="E33126" t="s">
        <v>2150</v>
      </c>
    </row>
    <row r="33127" spans="1:5" x14ac:dyDescent="0.25">
      <c r="A33127">
        <v>41188</v>
      </c>
      <c r="C33127" t="s">
        <v>158</v>
      </c>
      <c r="D33127" t="s">
        <v>1275</v>
      </c>
      <c r="E33127" t="s">
        <v>2150</v>
      </c>
    </row>
    <row r="33128" spans="1:5" x14ac:dyDescent="0.25">
      <c r="A33128">
        <v>18579</v>
      </c>
      <c r="C33128" t="s">
        <v>158</v>
      </c>
      <c r="D33128" t="s">
        <v>1275</v>
      </c>
      <c r="E33128" t="s">
        <v>2150</v>
      </c>
    </row>
    <row r="33129" spans="1:5" x14ac:dyDescent="0.25">
      <c r="A33129">
        <v>19389</v>
      </c>
      <c r="C33129" t="s">
        <v>158</v>
      </c>
      <c r="D33129" t="s">
        <v>1275</v>
      </c>
      <c r="E33129" t="s">
        <v>2150</v>
      </c>
    </row>
    <row r="33130" spans="1:5" x14ac:dyDescent="0.25">
      <c r="A33130">
        <v>41140</v>
      </c>
      <c r="C33130" t="s">
        <v>158</v>
      </c>
      <c r="D33130" t="s">
        <v>1275</v>
      </c>
      <c r="E33130" t="s">
        <v>2150</v>
      </c>
    </row>
    <row r="33131" spans="1:5" x14ac:dyDescent="0.25">
      <c r="A33131">
        <v>41141</v>
      </c>
      <c r="C33131" t="s">
        <v>158</v>
      </c>
      <c r="D33131" t="s">
        <v>1275</v>
      </c>
      <c r="E33131" t="s">
        <v>2150</v>
      </c>
    </row>
    <row r="33132" spans="1:5" x14ac:dyDescent="0.25">
      <c r="A33132">
        <v>3114</v>
      </c>
      <c r="C33132" t="s">
        <v>158</v>
      </c>
      <c r="D33132" t="s">
        <v>1275</v>
      </c>
      <c r="E33132" t="s">
        <v>2150</v>
      </c>
    </row>
    <row r="33133" spans="1:5" x14ac:dyDescent="0.25">
      <c r="A33133">
        <v>41142</v>
      </c>
      <c r="C33133" t="s">
        <v>158</v>
      </c>
      <c r="D33133" t="s">
        <v>1275</v>
      </c>
      <c r="E33133" t="s">
        <v>2150</v>
      </c>
    </row>
    <row r="33134" spans="1:5" x14ac:dyDescent="0.25">
      <c r="A33134">
        <v>5317</v>
      </c>
      <c r="C33134" t="s">
        <v>158</v>
      </c>
      <c r="D33134" t="s">
        <v>1275</v>
      </c>
      <c r="E33134" t="s">
        <v>2150</v>
      </c>
    </row>
    <row r="33135" spans="1:5" x14ac:dyDescent="0.25">
      <c r="A33135">
        <v>5321</v>
      </c>
      <c r="C33135" t="s">
        <v>158</v>
      </c>
      <c r="D33135" t="s">
        <v>1275</v>
      </c>
      <c r="E33135" t="s">
        <v>2150</v>
      </c>
    </row>
    <row r="33136" spans="1:5" x14ac:dyDescent="0.25">
      <c r="A33136">
        <v>5322</v>
      </c>
      <c r="C33136" t="s">
        <v>158</v>
      </c>
      <c r="D33136" t="s">
        <v>1275</v>
      </c>
      <c r="E33136" t="s">
        <v>2150</v>
      </c>
    </row>
    <row r="33137" spans="1:5" x14ac:dyDescent="0.25">
      <c r="A33137">
        <v>2419</v>
      </c>
      <c r="C33137" t="s">
        <v>158</v>
      </c>
      <c r="D33137" t="s">
        <v>1275</v>
      </c>
      <c r="E33137" t="s">
        <v>2150</v>
      </c>
    </row>
    <row r="33138" spans="1:5" x14ac:dyDescent="0.25">
      <c r="A33138">
        <v>5315</v>
      </c>
      <c r="C33138" t="s">
        <v>158</v>
      </c>
      <c r="D33138" t="s">
        <v>1275</v>
      </c>
      <c r="E33138" t="s">
        <v>2150</v>
      </c>
    </row>
    <row r="33139" spans="1:5" x14ac:dyDescent="0.25">
      <c r="A33139">
        <v>5319</v>
      </c>
      <c r="C33139" t="s">
        <v>158</v>
      </c>
      <c r="D33139" t="s">
        <v>1275</v>
      </c>
      <c r="E33139" t="s">
        <v>2150</v>
      </c>
    </row>
    <row r="33140" spans="1:5" x14ac:dyDescent="0.25">
      <c r="A33140">
        <v>27175</v>
      </c>
      <c r="C33140" t="s">
        <v>158</v>
      </c>
      <c r="D33140" t="s">
        <v>1275</v>
      </c>
      <c r="E33140" t="s">
        <v>2150</v>
      </c>
    </row>
    <row r="33141" spans="1:5" x14ac:dyDescent="0.25">
      <c r="A33141">
        <v>41187</v>
      </c>
      <c r="C33141" t="s">
        <v>158</v>
      </c>
      <c r="D33141" t="s">
        <v>1275</v>
      </c>
      <c r="E33141" t="s">
        <v>2150</v>
      </c>
    </row>
    <row r="33142" spans="1:5" x14ac:dyDescent="0.25">
      <c r="A33142">
        <v>5068</v>
      </c>
      <c r="C33142" t="s">
        <v>158</v>
      </c>
      <c r="D33142" t="s">
        <v>1275</v>
      </c>
      <c r="E33142" t="s">
        <v>2150</v>
      </c>
    </row>
    <row r="33143" spans="1:5" x14ac:dyDescent="0.25">
      <c r="A33143">
        <v>15341</v>
      </c>
      <c r="C33143" t="s">
        <v>158</v>
      </c>
      <c r="D33143" t="s">
        <v>1275</v>
      </c>
      <c r="E33143" t="s">
        <v>2150</v>
      </c>
    </row>
    <row r="33144" spans="1:5" x14ac:dyDescent="0.25">
      <c r="A33144">
        <v>12987</v>
      </c>
      <c r="C33144" t="s">
        <v>158</v>
      </c>
      <c r="D33144" t="s">
        <v>1275</v>
      </c>
      <c r="E33144" t="s">
        <v>2150</v>
      </c>
    </row>
    <row r="33145" spans="1:5" x14ac:dyDescent="0.25">
      <c r="A33145">
        <v>41134</v>
      </c>
      <c r="C33145" t="s">
        <v>158</v>
      </c>
      <c r="D33145" t="s">
        <v>1275</v>
      </c>
      <c r="E33145" t="s">
        <v>2150</v>
      </c>
    </row>
    <row r="33146" spans="1:5" x14ac:dyDescent="0.25">
      <c r="A33146">
        <v>41143</v>
      </c>
      <c r="C33146" t="s">
        <v>158</v>
      </c>
      <c r="D33146" t="s">
        <v>1275</v>
      </c>
      <c r="E33146" t="s">
        <v>2150</v>
      </c>
    </row>
    <row r="33147" spans="1:5" x14ac:dyDescent="0.25">
      <c r="A33147">
        <v>41148</v>
      </c>
      <c r="C33147" t="s">
        <v>158</v>
      </c>
      <c r="D33147" t="s">
        <v>1275</v>
      </c>
      <c r="E33147" t="s">
        <v>2150</v>
      </c>
    </row>
    <row r="33148" spans="1:5" x14ac:dyDescent="0.25">
      <c r="A33148">
        <v>3105</v>
      </c>
      <c r="C33148" t="s">
        <v>158</v>
      </c>
      <c r="D33148" t="s">
        <v>1275</v>
      </c>
      <c r="E33148" t="s">
        <v>2150</v>
      </c>
    </row>
    <row r="33149" spans="1:5" x14ac:dyDescent="0.25">
      <c r="A33149">
        <v>41135</v>
      </c>
      <c r="C33149" t="s">
        <v>158</v>
      </c>
      <c r="D33149" t="s">
        <v>1275</v>
      </c>
      <c r="E33149" t="s">
        <v>2150</v>
      </c>
    </row>
    <row r="33150" spans="1:5" x14ac:dyDescent="0.25">
      <c r="A33150">
        <v>41144</v>
      </c>
      <c r="C33150" t="s">
        <v>158</v>
      </c>
      <c r="D33150" t="s">
        <v>1275</v>
      </c>
      <c r="E33150" t="s">
        <v>2150</v>
      </c>
    </row>
    <row r="33151" spans="1:5" x14ac:dyDescent="0.25">
      <c r="A33151">
        <v>5069</v>
      </c>
      <c r="C33151" t="s">
        <v>158</v>
      </c>
      <c r="D33151" t="s">
        <v>1275</v>
      </c>
      <c r="E33151" t="s">
        <v>2150</v>
      </c>
    </row>
    <row r="33152" spans="1:5" x14ac:dyDescent="0.25">
      <c r="A33152">
        <v>5071</v>
      </c>
      <c r="C33152" t="s">
        <v>158</v>
      </c>
      <c r="D33152" t="s">
        <v>1275</v>
      </c>
      <c r="E33152" t="s">
        <v>2150</v>
      </c>
    </row>
    <row r="33153" spans="1:5" x14ac:dyDescent="0.25">
      <c r="A33153">
        <v>5072</v>
      </c>
      <c r="C33153" t="s">
        <v>158</v>
      </c>
      <c r="D33153" t="s">
        <v>1275</v>
      </c>
      <c r="E33153" t="s">
        <v>2150</v>
      </c>
    </row>
    <row r="33154" spans="1:5" x14ac:dyDescent="0.25">
      <c r="A33154">
        <v>5077</v>
      </c>
      <c r="C33154" t="s">
        <v>158</v>
      </c>
      <c r="D33154" t="s">
        <v>1275</v>
      </c>
      <c r="E33154" t="s">
        <v>2150</v>
      </c>
    </row>
    <row r="33155" spans="1:5" x14ac:dyDescent="0.25">
      <c r="A33155">
        <v>15251</v>
      </c>
      <c r="C33155" t="s">
        <v>158</v>
      </c>
      <c r="D33155" t="s">
        <v>1275</v>
      </c>
      <c r="E33155" t="s">
        <v>2150</v>
      </c>
    </row>
    <row r="33156" spans="1:5" x14ac:dyDescent="0.25">
      <c r="A33156">
        <v>27251</v>
      </c>
      <c r="C33156" t="s">
        <v>158</v>
      </c>
      <c r="D33156" t="s">
        <v>1275</v>
      </c>
      <c r="E33156" t="s">
        <v>2150</v>
      </c>
    </row>
    <row r="33157" spans="1:5" x14ac:dyDescent="0.25">
      <c r="A33157">
        <v>41145</v>
      </c>
      <c r="C33157" t="s">
        <v>158</v>
      </c>
      <c r="D33157" t="s">
        <v>1275</v>
      </c>
      <c r="E33157" t="s">
        <v>2150</v>
      </c>
    </row>
    <row r="33158" spans="1:5" x14ac:dyDescent="0.25">
      <c r="A33158">
        <v>722</v>
      </c>
      <c r="C33158" t="s">
        <v>158</v>
      </c>
      <c r="D33158" t="s">
        <v>1275</v>
      </c>
      <c r="E33158" t="s">
        <v>2150</v>
      </c>
    </row>
    <row r="33159" spans="1:5" x14ac:dyDescent="0.25">
      <c r="A33159">
        <v>27174</v>
      </c>
      <c r="C33159" t="s">
        <v>158</v>
      </c>
      <c r="D33159" t="s">
        <v>1275</v>
      </c>
      <c r="E33159" t="s">
        <v>2150</v>
      </c>
    </row>
    <row r="33160" spans="1:5" x14ac:dyDescent="0.25">
      <c r="A33160">
        <v>27232</v>
      </c>
      <c r="C33160" t="s">
        <v>158</v>
      </c>
      <c r="D33160" t="s">
        <v>1275</v>
      </c>
      <c r="E33160" t="s">
        <v>2150</v>
      </c>
    </row>
    <row r="33161" spans="1:5" x14ac:dyDescent="0.25">
      <c r="A33161">
        <v>27233</v>
      </c>
      <c r="C33161" t="s">
        <v>158</v>
      </c>
      <c r="D33161" t="s">
        <v>1275</v>
      </c>
      <c r="E33161" t="s">
        <v>2150</v>
      </c>
    </row>
    <row r="33162" spans="1:5" x14ac:dyDescent="0.25">
      <c r="A33162">
        <v>733</v>
      </c>
      <c r="C33162" t="s">
        <v>158</v>
      </c>
      <c r="D33162" t="s">
        <v>1275</v>
      </c>
      <c r="E33162" t="s">
        <v>2150</v>
      </c>
    </row>
    <row r="33163" spans="1:5" x14ac:dyDescent="0.25">
      <c r="A33163">
        <v>41151</v>
      </c>
      <c r="C33163" t="s">
        <v>158</v>
      </c>
      <c r="D33163" t="s">
        <v>1275</v>
      </c>
      <c r="E33163" t="s">
        <v>2150</v>
      </c>
    </row>
    <row r="33164" spans="1:5" x14ac:dyDescent="0.25">
      <c r="A33164">
        <v>41154</v>
      </c>
      <c r="C33164" t="s">
        <v>158</v>
      </c>
      <c r="D33164" t="s">
        <v>1275</v>
      </c>
      <c r="E33164" t="s">
        <v>2150</v>
      </c>
    </row>
    <row r="33165" spans="1:5" x14ac:dyDescent="0.25">
      <c r="A33165">
        <v>41160</v>
      </c>
      <c r="C33165" t="s">
        <v>158</v>
      </c>
      <c r="D33165" t="s">
        <v>1275</v>
      </c>
      <c r="E33165" t="s">
        <v>2150</v>
      </c>
    </row>
    <row r="33166" spans="1:5" x14ac:dyDescent="0.25">
      <c r="A33166">
        <v>41163</v>
      </c>
      <c r="C33166" t="s">
        <v>158</v>
      </c>
      <c r="D33166" t="s">
        <v>1275</v>
      </c>
      <c r="E33166" t="s">
        <v>2150</v>
      </c>
    </row>
    <row r="33167" spans="1:5" x14ac:dyDescent="0.25">
      <c r="A33167">
        <v>41164</v>
      </c>
      <c r="C33167" t="s">
        <v>158</v>
      </c>
      <c r="D33167" t="s">
        <v>1275</v>
      </c>
      <c r="E33167" t="s">
        <v>2150</v>
      </c>
    </row>
    <row r="33168" spans="1:5" x14ac:dyDescent="0.25">
      <c r="A33168">
        <v>41176</v>
      </c>
      <c r="C33168" t="s">
        <v>158</v>
      </c>
      <c r="D33168" t="s">
        <v>1275</v>
      </c>
      <c r="E33168" t="s">
        <v>2150</v>
      </c>
    </row>
    <row r="33169" spans="1:5" x14ac:dyDescent="0.25">
      <c r="A33169">
        <v>41182</v>
      </c>
      <c r="C33169" t="s">
        <v>158</v>
      </c>
      <c r="D33169" t="s">
        <v>1275</v>
      </c>
      <c r="E33169" t="s">
        <v>2150</v>
      </c>
    </row>
    <row r="33170" spans="1:5" x14ac:dyDescent="0.25">
      <c r="A33170">
        <v>59836</v>
      </c>
      <c r="C33170" t="s">
        <v>158</v>
      </c>
      <c r="D33170" t="s">
        <v>1275</v>
      </c>
      <c r="E33170" t="s">
        <v>2150</v>
      </c>
    </row>
    <row r="33171" spans="1:5" x14ac:dyDescent="0.25">
      <c r="A33171">
        <v>5316</v>
      </c>
      <c r="C33171" t="s">
        <v>158</v>
      </c>
      <c r="D33171" t="s">
        <v>1275</v>
      </c>
      <c r="E33171" t="s">
        <v>2150</v>
      </c>
    </row>
    <row r="33172" spans="1:5" x14ac:dyDescent="0.25">
      <c r="A33172">
        <v>27252</v>
      </c>
      <c r="C33172" t="s">
        <v>158</v>
      </c>
      <c r="D33172" t="s">
        <v>1275</v>
      </c>
      <c r="E33172" t="s">
        <v>2150</v>
      </c>
    </row>
    <row r="33173" spans="1:5" x14ac:dyDescent="0.25">
      <c r="A33173">
        <v>41137</v>
      </c>
      <c r="C33173" t="s">
        <v>158</v>
      </c>
      <c r="D33173" t="s">
        <v>1275</v>
      </c>
      <c r="E33173" t="s">
        <v>2150</v>
      </c>
    </row>
    <row r="33174" spans="1:5" x14ac:dyDescent="0.25">
      <c r="A33174">
        <v>5078</v>
      </c>
      <c r="C33174" t="s">
        <v>158</v>
      </c>
      <c r="D33174" t="s">
        <v>1275</v>
      </c>
      <c r="E33174" t="s">
        <v>2150</v>
      </c>
    </row>
    <row r="33175" spans="1:5" x14ac:dyDescent="0.25">
      <c r="A33175">
        <v>41166</v>
      </c>
      <c r="C33175" t="s">
        <v>158</v>
      </c>
      <c r="D33175" t="s">
        <v>1275</v>
      </c>
      <c r="E33175" t="s">
        <v>2150</v>
      </c>
    </row>
    <row r="33176" spans="1:5" x14ac:dyDescent="0.25">
      <c r="A33176">
        <v>41167</v>
      </c>
      <c r="C33176" t="s">
        <v>158</v>
      </c>
      <c r="D33176" t="s">
        <v>1275</v>
      </c>
      <c r="E33176" t="s">
        <v>2150</v>
      </c>
    </row>
    <row r="33177" spans="1:5" x14ac:dyDescent="0.25">
      <c r="A33177">
        <v>41170</v>
      </c>
      <c r="C33177" t="s">
        <v>158</v>
      </c>
      <c r="D33177" t="s">
        <v>1275</v>
      </c>
      <c r="E33177" t="s">
        <v>2150</v>
      </c>
    </row>
    <row r="33178" spans="1:5" x14ac:dyDescent="0.25">
      <c r="A33178">
        <v>55319</v>
      </c>
      <c r="C33178" t="s">
        <v>158</v>
      </c>
      <c r="D33178" t="s">
        <v>1275</v>
      </c>
      <c r="E33178" t="s">
        <v>2150</v>
      </c>
    </row>
    <row r="33179" spans="1:5" x14ac:dyDescent="0.25">
      <c r="A33179">
        <v>27178</v>
      </c>
      <c r="C33179" t="s">
        <v>158</v>
      </c>
      <c r="D33179" t="s">
        <v>1275</v>
      </c>
      <c r="E33179" t="s">
        <v>2150</v>
      </c>
    </row>
    <row r="33180" spans="1:5" x14ac:dyDescent="0.25">
      <c r="A33180">
        <v>27318</v>
      </c>
      <c r="C33180" t="s">
        <v>158</v>
      </c>
      <c r="D33180" t="s">
        <v>1275</v>
      </c>
      <c r="E33180" t="s">
        <v>2150</v>
      </c>
    </row>
    <row r="33181" spans="1:5" x14ac:dyDescent="0.25">
      <c r="A33181">
        <v>41153</v>
      </c>
      <c r="C33181" t="s">
        <v>158</v>
      </c>
      <c r="D33181" t="s">
        <v>1275</v>
      </c>
      <c r="E33181" t="s">
        <v>2150</v>
      </c>
    </row>
    <row r="33182" spans="1:5" x14ac:dyDescent="0.25">
      <c r="A33182">
        <v>41179</v>
      </c>
      <c r="C33182" t="s">
        <v>158</v>
      </c>
      <c r="D33182" t="s">
        <v>1275</v>
      </c>
      <c r="E33182" t="s">
        <v>2150</v>
      </c>
    </row>
    <row r="33183" spans="1:5" x14ac:dyDescent="0.25">
      <c r="A33183">
        <v>41181</v>
      </c>
      <c r="C33183" t="s">
        <v>158</v>
      </c>
      <c r="D33183" t="s">
        <v>1275</v>
      </c>
      <c r="E33183" t="s">
        <v>2150</v>
      </c>
    </row>
    <row r="33184" spans="1:5" x14ac:dyDescent="0.25">
      <c r="A33184">
        <v>27179</v>
      </c>
      <c r="C33184" t="s">
        <v>158</v>
      </c>
      <c r="D33184" t="s">
        <v>1275</v>
      </c>
      <c r="E33184" t="s">
        <v>2150</v>
      </c>
    </row>
    <row r="33185" spans="1:5" x14ac:dyDescent="0.25">
      <c r="A33185">
        <v>27182</v>
      </c>
      <c r="C33185" t="s">
        <v>158</v>
      </c>
      <c r="D33185" t="s">
        <v>1275</v>
      </c>
      <c r="E33185" t="s">
        <v>2150</v>
      </c>
    </row>
    <row r="33186" spans="1:5" x14ac:dyDescent="0.25">
      <c r="A33186">
        <v>41150</v>
      </c>
      <c r="C33186" t="s">
        <v>158</v>
      </c>
      <c r="D33186" t="s">
        <v>1275</v>
      </c>
      <c r="E33186" t="s">
        <v>2150</v>
      </c>
    </row>
    <row r="33187" spans="1:5" x14ac:dyDescent="0.25">
      <c r="A33187">
        <v>41152</v>
      </c>
      <c r="C33187" t="s">
        <v>158</v>
      </c>
      <c r="D33187" t="s">
        <v>1275</v>
      </c>
      <c r="E33187" t="s">
        <v>2150</v>
      </c>
    </row>
    <row r="33188" spans="1:5" x14ac:dyDescent="0.25">
      <c r="A33188">
        <v>41156</v>
      </c>
      <c r="C33188" t="s">
        <v>158</v>
      </c>
      <c r="D33188" t="s">
        <v>1275</v>
      </c>
      <c r="E33188" t="s">
        <v>2150</v>
      </c>
    </row>
    <row r="33189" spans="1:5" x14ac:dyDescent="0.25">
      <c r="A33189">
        <v>41157</v>
      </c>
      <c r="C33189" t="s">
        <v>158</v>
      </c>
      <c r="D33189" t="s">
        <v>1275</v>
      </c>
      <c r="E33189" t="s">
        <v>2150</v>
      </c>
    </row>
    <row r="33190" spans="1:5" x14ac:dyDescent="0.25">
      <c r="A33190">
        <v>41159</v>
      </c>
      <c r="C33190" t="s">
        <v>158</v>
      </c>
      <c r="D33190" t="s">
        <v>1275</v>
      </c>
      <c r="E33190" t="s">
        <v>2150</v>
      </c>
    </row>
    <row r="33191" spans="1:5" x14ac:dyDescent="0.25">
      <c r="A33191">
        <v>41161</v>
      </c>
      <c r="C33191" t="s">
        <v>158</v>
      </c>
      <c r="D33191" t="s">
        <v>1275</v>
      </c>
      <c r="E33191" t="s">
        <v>2150</v>
      </c>
    </row>
    <row r="33192" spans="1:5" x14ac:dyDescent="0.25">
      <c r="A33192">
        <v>41162</v>
      </c>
      <c r="C33192" t="s">
        <v>158</v>
      </c>
      <c r="D33192" t="s">
        <v>1275</v>
      </c>
      <c r="E33192" t="s">
        <v>2150</v>
      </c>
    </row>
    <row r="33193" spans="1:5" x14ac:dyDescent="0.25">
      <c r="A33193">
        <v>41165</v>
      </c>
      <c r="C33193" t="s">
        <v>158</v>
      </c>
      <c r="D33193" t="s">
        <v>1275</v>
      </c>
      <c r="E33193" t="s">
        <v>2150</v>
      </c>
    </row>
    <row r="33194" spans="1:5" x14ac:dyDescent="0.25">
      <c r="A33194">
        <v>41172</v>
      </c>
      <c r="C33194" t="s">
        <v>158</v>
      </c>
      <c r="D33194" t="s">
        <v>1275</v>
      </c>
      <c r="E33194" t="s">
        <v>2150</v>
      </c>
    </row>
    <row r="33195" spans="1:5" x14ac:dyDescent="0.25">
      <c r="A33195">
        <v>41173</v>
      </c>
      <c r="C33195" t="s">
        <v>158</v>
      </c>
      <c r="D33195" t="s">
        <v>1275</v>
      </c>
      <c r="E33195" t="s">
        <v>2150</v>
      </c>
    </row>
    <row r="33196" spans="1:5" x14ac:dyDescent="0.25">
      <c r="A33196">
        <v>41174</v>
      </c>
      <c r="C33196" t="s">
        <v>158</v>
      </c>
      <c r="D33196" t="s">
        <v>1275</v>
      </c>
      <c r="E33196" t="s">
        <v>2150</v>
      </c>
    </row>
    <row r="33197" spans="1:5" x14ac:dyDescent="0.25">
      <c r="A33197">
        <v>41175</v>
      </c>
      <c r="C33197" t="s">
        <v>158</v>
      </c>
      <c r="D33197" t="s">
        <v>1275</v>
      </c>
      <c r="E33197" t="s">
        <v>2150</v>
      </c>
    </row>
    <row r="33198" spans="1:5" x14ac:dyDescent="0.25">
      <c r="A33198">
        <v>41180</v>
      </c>
      <c r="C33198" t="s">
        <v>158</v>
      </c>
      <c r="D33198" t="s">
        <v>1275</v>
      </c>
      <c r="E33198" t="s">
        <v>2150</v>
      </c>
    </row>
    <row r="33199" spans="1:5" x14ac:dyDescent="0.25">
      <c r="A33199">
        <v>59488</v>
      </c>
      <c r="C33199" t="s">
        <v>158</v>
      </c>
      <c r="D33199" t="s">
        <v>1275</v>
      </c>
      <c r="E33199" t="s">
        <v>2150</v>
      </c>
    </row>
    <row r="33200" spans="1:5" x14ac:dyDescent="0.25">
      <c r="A33200">
        <v>8763</v>
      </c>
      <c r="C33200" t="s">
        <v>158</v>
      </c>
      <c r="D33200" t="s">
        <v>1275</v>
      </c>
      <c r="E33200" t="s">
        <v>2150</v>
      </c>
    </row>
    <row r="33201" spans="1:5" x14ac:dyDescent="0.25">
      <c r="A33201">
        <v>41146</v>
      </c>
      <c r="C33201" t="s">
        <v>158</v>
      </c>
      <c r="D33201" t="s">
        <v>1275</v>
      </c>
      <c r="E33201" t="s">
        <v>2150</v>
      </c>
    </row>
    <row r="33202" spans="1:5" x14ac:dyDescent="0.25">
      <c r="A33202">
        <v>5324</v>
      </c>
      <c r="C33202" t="s">
        <v>158</v>
      </c>
      <c r="D33202" t="s">
        <v>1275</v>
      </c>
      <c r="E33202" t="s">
        <v>2150</v>
      </c>
    </row>
    <row r="33203" spans="1:5" x14ac:dyDescent="0.25">
      <c r="A33203">
        <v>5328</v>
      </c>
      <c r="C33203" t="s">
        <v>158</v>
      </c>
      <c r="D33203" t="s">
        <v>1275</v>
      </c>
      <c r="E33203" t="s">
        <v>2150</v>
      </c>
    </row>
    <row r="33204" spans="1:5" x14ac:dyDescent="0.25">
      <c r="A33204">
        <v>5329</v>
      </c>
      <c r="C33204" t="s">
        <v>158</v>
      </c>
      <c r="D33204" t="s">
        <v>1275</v>
      </c>
      <c r="E33204" t="s">
        <v>2150</v>
      </c>
    </row>
    <row r="33205" spans="1:5" x14ac:dyDescent="0.25">
      <c r="A33205">
        <v>5330</v>
      </c>
      <c r="C33205" t="s">
        <v>158</v>
      </c>
      <c r="D33205" t="s">
        <v>1275</v>
      </c>
      <c r="E33205" t="s">
        <v>2150</v>
      </c>
    </row>
    <row r="33206" spans="1:5" x14ac:dyDescent="0.25">
      <c r="A33206">
        <v>27253</v>
      </c>
      <c r="C33206" t="s">
        <v>158</v>
      </c>
      <c r="D33206" t="s">
        <v>1275</v>
      </c>
      <c r="E33206" t="s">
        <v>2150</v>
      </c>
    </row>
    <row r="33207" spans="1:5" x14ac:dyDescent="0.25">
      <c r="A33207">
        <v>27254</v>
      </c>
      <c r="C33207" t="s">
        <v>158</v>
      </c>
      <c r="D33207" t="s">
        <v>1275</v>
      </c>
      <c r="E33207" t="s">
        <v>2150</v>
      </c>
    </row>
    <row r="33208" spans="1:5" x14ac:dyDescent="0.25">
      <c r="A33208">
        <v>5076</v>
      </c>
      <c r="C33208" t="s">
        <v>158</v>
      </c>
      <c r="D33208" t="s">
        <v>1275</v>
      </c>
      <c r="E33208" t="s">
        <v>2150</v>
      </c>
    </row>
    <row r="33209" spans="1:5" x14ac:dyDescent="0.25">
      <c r="A33209">
        <v>16335</v>
      </c>
      <c r="C33209" t="s">
        <v>158</v>
      </c>
      <c r="D33209" t="s">
        <v>1275</v>
      </c>
      <c r="E33209" t="s">
        <v>2150</v>
      </c>
    </row>
    <row r="33210" spans="1:5" x14ac:dyDescent="0.25">
      <c r="A33210">
        <v>41138</v>
      </c>
      <c r="C33210" t="s">
        <v>158</v>
      </c>
      <c r="D33210" t="s">
        <v>1275</v>
      </c>
      <c r="E33210" t="s">
        <v>2150</v>
      </c>
    </row>
    <row r="33211" spans="1:5" x14ac:dyDescent="0.25">
      <c r="A33211">
        <v>41139</v>
      </c>
      <c r="C33211" t="s">
        <v>158</v>
      </c>
      <c r="D33211" t="s">
        <v>1275</v>
      </c>
      <c r="E33211" t="s">
        <v>2150</v>
      </c>
    </row>
    <row r="33212" spans="1:5" x14ac:dyDescent="0.25">
      <c r="A33212">
        <v>41149</v>
      </c>
      <c r="C33212" t="s">
        <v>158</v>
      </c>
      <c r="D33212" t="s">
        <v>1275</v>
      </c>
      <c r="E33212" t="s">
        <v>2150</v>
      </c>
    </row>
    <row r="33213" spans="1:5" x14ac:dyDescent="0.25">
      <c r="A33213">
        <v>5325</v>
      </c>
      <c r="C33213" t="s">
        <v>158</v>
      </c>
      <c r="D33213" t="s">
        <v>1275</v>
      </c>
      <c r="E33213" t="s">
        <v>2150</v>
      </c>
    </row>
    <row r="33214" spans="1:5" x14ac:dyDescent="0.25">
      <c r="A33214">
        <v>5326</v>
      </c>
      <c r="C33214" t="s">
        <v>158</v>
      </c>
      <c r="D33214" t="s">
        <v>1275</v>
      </c>
      <c r="E33214" t="s">
        <v>2150</v>
      </c>
    </row>
    <row r="33215" spans="1:5" x14ac:dyDescent="0.25">
      <c r="A33215">
        <v>27247</v>
      </c>
      <c r="C33215" t="s">
        <v>158</v>
      </c>
      <c r="D33215" t="s">
        <v>1275</v>
      </c>
      <c r="E33215" t="s">
        <v>2150</v>
      </c>
    </row>
    <row r="33216" spans="1:5" x14ac:dyDescent="0.25">
      <c r="A33216">
        <v>27248</v>
      </c>
      <c r="C33216" t="s">
        <v>158</v>
      </c>
      <c r="D33216" t="s">
        <v>1275</v>
      </c>
      <c r="E33216" t="s">
        <v>2150</v>
      </c>
    </row>
    <row r="33217" spans="1:5" x14ac:dyDescent="0.25">
      <c r="A33217">
        <v>27249</v>
      </c>
      <c r="C33217" t="s">
        <v>158</v>
      </c>
      <c r="D33217" t="s">
        <v>1275</v>
      </c>
      <c r="E33217" t="s">
        <v>2150</v>
      </c>
    </row>
    <row r="33218" spans="1:5" x14ac:dyDescent="0.25">
      <c r="A33218">
        <v>41136</v>
      </c>
      <c r="C33218" t="s">
        <v>158</v>
      </c>
      <c r="D33218" t="s">
        <v>1275</v>
      </c>
      <c r="E33218" t="s">
        <v>2150</v>
      </c>
    </row>
    <row r="33219" spans="1:5" x14ac:dyDescent="0.25">
      <c r="A33219">
        <v>41158</v>
      </c>
      <c r="C33219" t="s">
        <v>158</v>
      </c>
      <c r="D33219" t="s">
        <v>1275</v>
      </c>
      <c r="E33219" t="s">
        <v>2150</v>
      </c>
    </row>
    <row r="33220" spans="1:5" x14ac:dyDescent="0.25">
      <c r="A33220">
        <v>27177</v>
      </c>
      <c r="C33220" t="s">
        <v>158</v>
      </c>
      <c r="D33220" t="s">
        <v>1275</v>
      </c>
      <c r="E33220" t="s">
        <v>2150</v>
      </c>
    </row>
    <row r="33221" spans="1:5" x14ac:dyDescent="0.25">
      <c r="A33221">
        <v>27250</v>
      </c>
      <c r="C33221" t="s">
        <v>158</v>
      </c>
      <c r="D33221" t="s">
        <v>1275</v>
      </c>
      <c r="E33221" t="s">
        <v>2150</v>
      </c>
    </row>
    <row r="33222" spans="1:5" x14ac:dyDescent="0.25">
      <c r="A33222">
        <v>41169</v>
      </c>
      <c r="C33222" t="s">
        <v>158</v>
      </c>
      <c r="D33222" t="s">
        <v>1275</v>
      </c>
      <c r="E33222" t="s">
        <v>2150</v>
      </c>
    </row>
    <row r="33223" spans="1:5" x14ac:dyDescent="0.25">
      <c r="A33223">
        <v>41171</v>
      </c>
      <c r="C33223" t="s">
        <v>158</v>
      </c>
      <c r="D33223" t="s">
        <v>1275</v>
      </c>
      <c r="E33223" t="s">
        <v>2150</v>
      </c>
    </row>
    <row r="33224" spans="1:5" x14ac:dyDescent="0.25">
      <c r="A33224">
        <v>55320</v>
      </c>
      <c r="C33224" t="s">
        <v>158</v>
      </c>
      <c r="D33224" t="s">
        <v>1275</v>
      </c>
      <c r="E33224" t="s">
        <v>2150</v>
      </c>
    </row>
    <row r="33225" spans="1:5" x14ac:dyDescent="0.25">
      <c r="A33225">
        <v>55321</v>
      </c>
      <c r="C33225" t="s">
        <v>158</v>
      </c>
      <c r="D33225" t="s">
        <v>1275</v>
      </c>
      <c r="E33225" t="s">
        <v>2150</v>
      </c>
    </row>
    <row r="33226" spans="1:5" x14ac:dyDescent="0.25">
      <c r="A33226">
        <v>55323</v>
      </c>
      <c r="C33226" t="s">
        <v>158</v>
      </c>
      <c r="D33226" t="s">
        <v>1275</v>
      </c>
      <c r="E33226" t="s">
        <v>2150</v>
      </c>
    </row>
    <row r="33227" spans="1:5" x14ac:dyDescent="0.25">
      <c r="A33227">
        <v>55324</v>
      </c>
      <c r="C33227" t="s">
        <v>158</v>
      </c>
      <c r="D33227" t="s">
        <v>1275</v>
      </c>
      <c r="E33227" t="s">
        <v>2150</v>
      </c>
    </row>
    <row r="33228" spans="1:5" x14ac:dyDescent="0.25">
      <c r="A33228">
        <v>27173</v>
      </c>
      <c r="C33228" t="s">
        <v>158</v>
      </c>
      <c r="D33228" t="s">
        <v>1275</v>
      </c>
      <c r="E33228" t="s">
        <v>2150</v>
      </c>
    </row>
    <row r="33229" spans="1:5" x14ac:dyDescent="0.25">
      <c r="A33229">
        <v>27176</v>
      </c>
      <c r="C33229" t="s">
        <v>158</v>
      </c>
      <c r="D33229" t="s">
        <v>1275</v>
      </c>
      <c r="E33229" t="s">
        <v>2150</v>
      </c>
    </row>
    <row r="33230" spans="1:5" x14ac:dyDescent="0.25">
      <c r="A33230">
        <v>29257</v>
      </c>
      <c r="C33230" t="s">
        <v>158</v>
      </c>
      <c r="D33230" t="s">
        <v>1275</v>
      </c>
      <c r="E33230" t="s">
        <v>2150</v>
      </c>
    </row>
    <row r="33231" spans="1:5" x14ac:dyDescent="0.25">
      <c r="A33231">
        <v>41130</v>
      </c>
      <c r="C33231" t="s">
        <v>158</v>
      </c>
      <c r="D33231" t="s">
        <v>1275</v>
      </c>
      <c r="E33231" t="s">
        <v>2150</v>
      </c>
    </row>
    <row r="33232" spans="1:5" x14ac:dyDescent="0.25">
      <c r="A33232">
        <v>41132</v>
      </c>
      <c r="C33232" t="s">
        <v>158</v>
      </c>
      <c r="D33232" t="s">
        <v>1275</v>
      </c>
      <c r="E33232" t="s">
        <v>2150</v>
      </c>
    </row>
    <row r="33233" spans="1:5" x14ac:dyDescent="0.25">
      <c r="A33233">
        <v>41133</v>
      </c>
      <c r="C33233" t="s">
        <v>158</v>
      </c>
      <c r="D33233" t="s">
        <v>1275</v>
      </c>
      <c r="E33233" t="s">
        <v>2150</v>
      </c>
    </row>
    <row r="33234" spans="1:5" x14ac:dyDescent="0.25">
      <c r="A33234">
        <v>41168</v>
      </c>
      <c r="C33234" t="s">
        <v>158</v>
      </c>
      <c r="D33234" t="s">
        <v>1275</v>
      </c>
      <c r="E33234" t="s">
        <v>2150</v>
      </c>
    </row>
    <row r="33235" spans="1:5" x14ac:dyDescent="0.25">
      <c r="A33235">
        <v>41177</v>
      </c>
      <c r="C33235" t="s">
        <v>158</v>
      </c>
      <c r="D33235" t="s">
        <v>1275</v>
      </c>
      <c r="E33235" t="s">
        <v>2150</v>
      </c>
    </row>
    <row r="33236" spans="1:5" x14ac:dyDescent="0.25">
      <c r="A33236">
        <v>41178</v>
      </c>
      <c r="C33236" t="s">
        <v>158</v>
      </c>
      <c r="D33236" t="s">
        <v>1275</v>
      </c>
      <c r="E33236" t="s">
        <v>2150</v>
      </c>
    </row>
    <row r="33237" spans="1:5" x14ac:dyDescent="0.25">
      <c r="A33237">
        <v>41183</v>
      </c>
      <c r="C33237" t="s">
        <v>158</v>
      </c>
      <c r="D33237" t="s">
        <v>1275</v>
      </c>
      <c r="E33237" t="s">
        <v>2150</v>
      </c>
    </row>
    <row r="33238" spans="1:5" x14ac:dyDescent="0.25">
      <c r="A33238">
        <v>41186</v>
      </c>
      <c r="C33238" t="s">
        <v>158</v>
      </c>
      <c r="D33238" t="s">
        <v>1275</v>
      </c>
      <c r="E33238" t="s">
        <v>2150</v>
      </c>
    </row>
    <row r="33239" spans="1:5" x14ac:dyDescent="0.25">
      <c r="A33239">
        <v>55318</v>
      </c>
      <c r="C33239" t="s">
        <v>158</v>
      </c>
      <c r="D33239" t="s">
        <v>1275</v>
      </c>
      <c r="E33239" t="s">
        <v>2150</v>
      </c>
    </row>
    <row r="33240" spans="1:5" x14ac:dyDescent="0.25">
      <c r="A33240">
        <v>55322</v>
      </c>
      <c r="C33240" t="s">
        <v>158</v>
      </c>
      <c r="D33240" t="s">
        <v>1275</v>
      </c>
      <c r="E33240" t="s">
        <v>2150</v>
      </c>
    </row>
    <row r="33241" spans="1:5" x14ac:dyDescent="0.25">
      <c r="A33241">
        <v>59527</v>
      </c>
      <c r="C33241" t="s">
        <v>158</v>
      </c>
      <c r="D33241" t="s">
        <v>1275</v>
      </c>
      <c r="E33241" t="s">
        <v>2150</v>
      </c>
    </row>
    <row r="33242" spans="1:5" x14ac:dyDescent="0.25">
      <c r="A33242">
        <v>59526</v>
      </c>
      <c r="C33242" t="s">
        <v>158</v>
      </c>
      <c r="D33242" t="s">
        <v>1275</v>
      </c>
      <c r="E33242" t="s">
        <v>2150</v>
      </c>
    </row>
    <row r="33243" spans="1:5" x14ac:dyDescent="0.25">
      <c r="A33243">
        <v>3108</v>
      </c>
      <c r="C33243" t="s">
        <v>158</v>
      </c>
      <c r="D33243" t="s">
        <v>1275</v>
      </c>
      <c r="E33243" t="s">
        <v>2150</v>
      </c>
    </row>
    <row r="33244" spans="1:5" x14ac:dyDescent="0.25">
      <c r="A33244">
        <v>41147</v>
      </c>
      <c r="C33244" t="s">
        <v>158</v>
      </c>
      <c r="D33244" t="s">
        <v>1275</v>
      </c>
      <c r="E33244" t="s">
        <v>2150</v>
      </c>
    </row>
    <row r="33245" spans="1:5" x14ac:dyDescent="0.25">
      <c r="A33245">
        <v>55539</v>
      </c>
      <c r="C33245" t="s">
        <v>158</v>
      </c>
      <c r="D33245" t="s">
        <v>1275</v>
      </c>
      <c r="E33245" t="s">
        <v>2150</v>
      </c>
    </row>
    <row r="33246" spans="1:5" x14ac:dyDescent="0.25">
      <c r="A33246">
        <v>27180</v>
      </c>
      <c r="C33246" t="s">
        <v>158</v>
      </c>
      <c r="D33246" t="s">
        <v>1275</v>
      </c>
      <c r="E33246" t="s">
        <v>2150</v>
      </c>
    </row>
    <row r="33247" spans="1:5" x14ac:dyDescent="0.25">
      <c r="A33247">
        <v>27181</v>
      </c>
      <c r="C33247" t="s">
        <v>158</v>
      </c>
      <c r="D33247" t="s">
        <v>1275</v>
      </c>
      <c r="E33247" t="s">
        <v>2150</v>
      </c>
    </row>
    <row r="33248" spans="1:5" x14ac:dyDescent="0.25">
      <c r="A33248">
        <v>27183</v>
      </c>
      <c r="C33248" t="s">
        <v>158</v>
      </c>
      <c r="D33248" t="s">
        <v>1275</v>
      </c>
      <c r="E33248" t="s">
        <v>2150</v>
      </c>
    </row>
    <row r="33249" spans="1:5" x14ac:dyDescent="0.25">
      <c r="A33249">
        <v>41131</v>
      </c>
      <c r="C33249" t="s">
        <v>158</v>
      </c>
      <c r="D33249" t="s">
        <v>1275</v>
      </c>
      <c r="E33249" t="s">
        <v>2150</v>
      </c>
    </row>
    <row r="33250" spans="1:5" x14ac:dyDescent="0.25">
      <c r="A33250">
        <v>41184</v>
      </c>
      <c r="C33250" t="s">
        <v>158</v>
      </c>
      <c r="D33250" t="s">
        <v>1275</v>
      </c>
      <c r="E33250" t="s">
        <v>2150</v>
      </c>
    </row>
    <row r="33251" spans="1:5" x14ac:dyDescent="0.25">
      <c r="A33251">
        <v>41185</v>
      </c>
      <c r="C33251" t="s">
        <v>158</v>
      </c>
      <c r="D33251" t="s">
        <v>1275</v>
      </c>
      <c r="E33251" t="s">
        <v>2150</v>
      </c>
    </row>
    <row r="33252" spans="1:5" x14ac:dyDescent="0.25">
      <c r="A33252">
        <v>54085</v>
      </c>
      <c r="C33252" t="s">
        <v>158</v>
      </c>
      <c r="D33252" t="s">
        <v>1276</v>
      </c>
      <c r="E33252" t="s">
        <v>160</v>
      </c>
    </row>
    <row r="33253" spans="1:5" x14ac:dyDescent="0.25">
      <c r="A33253">
        <v>12426</v>
      </c>
      <c r="C33253" t="s">
        <v>158</v>
      </c>
      <c r="D33253" t="s">
        <v>1276</v>
      </c>
      <c r="E33253" t="s">
        <v>160</v>
      </c>
    </row>
    <row r="33254" spans="1:5" x14ac:dyDescent="0.25">
      <c r="A33254">
        <v>12427</v>
      </c>
      <c r="C33254" t="s">
        <v>158</v>
      </c>
      <c r="D33254" t="s">
        <v>1276</v>
      </c>
      <c r="E33254" t="s">
        <v>160</v>
      </c>
    </row>
    <row r="33255" spans="1:5" x14ac:dyDescent="0.25">
      <c r="A33255">
        <v>17231</v>
      </c>
      <c r="C33255" t="s">
        <v>158</v>
      </c>
      <c r="D33255" t="s">
        <v>1276</v>
      </c>
      <c r="E33255" t="s">
        <v>160</v>
      </c>
    </row>
    <row r="33256" spans="1:5" x14ac:dyDescent="0.25">
      <c r="A33256">
        <v>7707</v>
      </c>
      <c r="C33256" t="s">
        <v>158</v>
      </c>
      <c r="D33256" t="s">
        <v>1276</v>
      </c>
      <c r="E33256" t="s">
        <v>160</v>
      </c>
    </row>
    <row r="33257" spans="1:5" x14ac:dyDescent="0.25">
      <c r="A33257">
        <v>41190</v>
      </c>
      <c r="C33257" t="s">
        <v>158</v>
      </c>
      <c r="D33257" t="s">
        <v>1276</v>
      </c>
      <c r="E33257" t="s">
        <v>160</v>
      </c>
    </row>
    <row r="33258" spans="1:5" x14ac:dyDescent="0.25">
      <c r="A33258">
        <v>4737</v>
      </c>
      <c r="C33258" t="s">
        <v>158</v>
      </c>
      <c r="D33258" t="s">
        <v>1276</v>
      </c>
      <c r="E33258" t="s">
        <v>160</v>
      </c>
    </row>
    <row r="33259" spans="1:5" x14ac:dyDescent="0.25">
      <c r="A33259">
        <v>16960</v>
      </c>
      <c r="C33259" t="s">
        <v>158</v>
      </c>
      <c r="D33259" t="s">
        <v>1276</v>
      </c>
      <c r="E33259" t="s">
        <v>160</v>
      </c>
    </row>
    <row r="33260" spans="1:5" x14ac:dyDescent="0.25">
      <c r="A33260">
        <v>12425</v>
      </c>
      <c r="C33260" t="s">
        <v>158</v>
      </c>
      <c r="D33260" t="s">
        <v>1276</v>
      </c>
      <c r="E33260" t="s">
        <v>160</v>
      </c>
    </row>
    <row r="33261" spans="1:5" x14ac:dyDescent="0.25">
      <c r="A33261">
        <v>41189</v>
      </c>
      <c r="C33261" t="s">
        <v>158</v>
      </c>
      <c r="D33261" t="s">
        <v>1276</v>
      </c>
      <c r="E33261" t="s">
        <v>160</v>
      </c>
    </row>
    <row r="33262" spans="1:5" x14ac:dyDescent="0.25">
      <c r="A33262">
        <v>41191</v>
      </c>
      <c r="C33262" t="s">
        <v>158</v>
      </c>
      <c r="D33262" t="s">
        <v>1276</v>
      </c>
      <c r="E33262" t="s">
        <v>160</v>
      </c>
    </row>
    <row r="33263" spans="1:5" x14ac:dyDescent="0.25">
      <c r="A33263">
        <v>55448</v>
      </c>
      <c r="C33263" t="s">
        <v>158</v>
      </c>
      <c r="D33263" t="s">
        <v>1276</v>
      </c>
      <c r="E33263" t="s">
        <v>160</v>
      </c>
    </row>
    <row r="33264" spans="1:5" x14ac:dyDescent="0.25">
      <c r="A33264">
        <v>53358</v>
      </c>
      <c r="C33264" t="s">
        <v>158</v>
      </c>
      <c r="D33264" t="s">
        <v>1277</v>
      </c>
      <c r="E33264" t="s">
        <v>415</v>
      </c>
    </row>
    <row r="33265" spans="1:5" x14ac:dyDescent="0.25">
      <c r="A33265">
        <v>57916</v>
      </c>
      <c r="C33265" t="s">
        <v>158</v>
      </c>
      <c r="D33265" t="s">
        <v>1277</v>
      </c>
      <c r="E33265" t="s">
        <v>415</v>
      </c>
    </row>
    <row r="33266" spans="1:5" x14ac:dyDescent="0.25">
      <c r="A33266">
        <v>2420</v>
      </c>
      <c r="C33266" t="s">
        <v>158</v>
      </c>
      <c r="D33266" t="s">
        <v>1277</v>
      </c>
      <c r="E33266" t="s">
        <v>415</v>
      </c>
    </row>
    <row r="33267" spans="1:5" x14ac:dyDescent="0.25">
      <c r="A33267">
        <v>2427</v>
      </c>
      <c r="C33267" t="s">
        <v>158</v>
      </c>
      <c r="D33267" t="s">
        <v>1277</v>
      </c>
      <c r="E33267" t="s">
        <v>415</v>
      </c>
    </row>
    <row r="33268" spans="1:5" x14ac:dyDescent="0.25">
      <c r="A33268">
        <v>2447</v>
      </c>
      <c r="C33268" t="s">
        <v>158</v>
      </c>
      <c r="D33268" t="s">
        <v>1277</v>
      </c>
      <c r="E33268" t="s">
        <v>415</v>
      </c>
    </row>
    <row r="33269" spans="1:5" x14ac:dyDescent="0.25">
      <c r="A33269">
        <v>2448</v>
      </c>
      <c r="C33269" t="s">
        <v>158</v>
      </c>
      <c r="D33269" t="s">
        <v>1277</v>
      </c>
      <c r="E33269" t="s">
        <v>415</v>
      </c>
    </row>
    <row r="33270" spans="1:5" x14ac:dyDescent="0.25">
      <c r="A33270">
        <v>5086</v>
      </c>
      <c r="C33270" t="s">
        <v>158</v>
      </c>
      <c r="D33270" t="s">
        <v>1277</v>
      </c>
      <c r="E33270" t="s">
        <v>415</v>
      </c>
    </row>
    <row r="33271" spans="1:5" x14ac:dyDescent="0.25">
      <c r="A33271">
        <v>13885</v>
      </c>
      <c r="C33271" t="s">
        <v>158</v>
      </c>
      <c r="D33271" t="s">
        <v>1277</v>
      </c>
      <c r="E33271" t="s">
        <v>415</v>
      </c>
    </row>
    <row r="33272" spans="1:5" x14ac:dyDescent="0.25">
      <c r="A33272">
        <v>41196</v>
      </c>
      <c r="C33272" t="s">
        <v>158</v>
      </c>
      <c r="D33272" t="s">
        <v>1277</v>
      </c>
      <c r="E33272" t="s">
        <v>415</v>
      </c>
    </row>
    <row r="33273" spans="1:5" x14ac:dyDescent="0.25">
      <c r="A33273">
        <v>41203</v>
      </c>
      <c r="C33273" t="s">
        <v>158</v>
      </c>
      <c r="D33273" t="s">
        <v>1277</v>
      </c>
      <c r="E33273" t="s">
        <v>415</v>
      </c>
    </row>
    <row r="33274" spans="1:5" x14ac:dyDescent="0.25">
      <c r="A33274">
        <v>41205</v>
      </c>
      <c r="C33274" t="s">
        <v>158</v>
      </c>
      <c r="D33274" t="s">
        <v>1277</v>
      </c>
      <c r="E33274" t="s">
        <v>415</v>
      </c>
    </row>
    <row r="33275" spans="1:5" x14ac:dyDescent="0.25">
      <c r="A33275">
        <v>2423</v>
      </c>
      <c r="C33275" t="s">
        <v>158</v>
      </c>
      <c r="D33275" t="s">
        <v>1277</v>
      </c>
      <c r="E33275" t="s">
        <v>415</v>
      </c>
    </row>
    <row r="33276" spans="1:5" x14ac:dyDescent="0.25">
      <c r="A33276">
        <v>2444</v>
      </c>
      <c r="C33276" t="s">
        <v>158</v>
      </c>
      <c r="D33276" t="s">
        <v>1277</v>
      </c>
      <c r="E33276" t="s">
        <v>415</v>
      </c>
    </row>
    <row r="33277" spans="1:5" x14ac:dyDescent="0.25">
      <c r="A33277">
        <v>5079</v>
      </c>
      <c r="C33277" t="s">
        <v>158</v>
      </c>
      <c r="D33277" t="s">
        <v>1277</v>
      </c>
      <c r="E33277" t="s">
        <v>415</v>
      </c>
    </row>
    <row r="33278" spans="1:5" x14ac:dyDescent="0.25">
      <c r="A33278">
        <v>41204</v>
      </c>
      <c r="C33278" t="s">
        <v>158</v>
      </c>
      <c r="D33278" t="s">
        <v>1277</v>
      </c>
      <c r="E33278" t="s">
        <v>415</v>
      </c>
    </row>
    <row r="33279" spans="1:5" x14ac:dyDescent="0.25">
      <c r="A33279">
        <v>41206</v>
      </c>
      <c r="C33279" t="s">
        <v>158</v>
      </c>
      <c r="D33279" t="s">
        <v>1277</v>
      </c>
      <c r="E33279" t="s">
        <v>415</v>
      </c>
    </row>
    <row r="33280" spans="1:5" x14ac:dyDescent="0.25">
      <c r="A33280">
        <v>2422</v>
      </c>
      <c r="C33280" t="s">
        <v>158</v>
      </c>
      <c r="D33280" t="s">
        <v>1277</v>
      </c>
      <c r="E33280" t="s">
        <v>415</v>
      </c>
    </row>
    <row r="33281" spans="1:5" x14ac:dyDescent="0.25">
      <c r="A33281">
        <v>2426</v>
      </c>
      <c r="C33281" t="s">
        <v>158</v>
      </c>
      <c r="D33281" t="s">
        <v>1277</v>
      </c>
      <c r="E33281" t="s">
        <v>415</v>
      </c>
    </row>
    <row r="33282" spans="1:5" x14ac:dyDescent="0.25">
      <c r="A33282">
        <v>2445</v>
      </c>
      <c r="C33282" t="s">
        <v>158</v>
      </c>
      <c r="D33282" t="s">
        <v>1277</v>
      </c>
      <c r="E33282" t="s">
        <v>415</v>
      </c>
    </row>
    <row r="33283" spans="1:5" x14ac:dyDescent="0.25">
      <c r="A33283">
        <v>2497</v>
      </c>
      <c r="C33283" t="s">
        <v>158</v>
      </c>
      <c r="D33283" t="s">
        <v>1277</v>
      </c>
      <c r="E33283" t="s">
        <v>415</v>
      </c>
    </row>
    <row r="33284" spans="1:5" x14ac:dyDescent="0.25">
      <c r="A33284">
        <v>2500</v>
      </c>
      <c r="C33284" t="s">
        <v>158</v>
      </c>
      <c r="D33284" t="s">
        <v>1277</v>
      </c>
      <c r="E33284" t="s">
        <v>415</v>
      </c>
    </row>
    <row r="33285" spans="1:5" x14ac:dyDescent="0.25">
      <c r="A33285">
        <v>41215</v>
      </c>
      <c r="C33285" t="s">
        <v>158</v>
      </c>
      <c r="D33285" t="s">
        <v>1277</v>
      </c>
      <c r="E33285" t="s">
        <v>415</v>
      </c>
    </row>
    <row r="33286" spans="1:5" x14ac:dyDescent="0.25">
      <c r="A33286">
        <v>2428</v>
      </c>
      <c r="C33286" t="s">
        <v>158</v>
      </c>
      <c r="D33286" t="s">
        <v>1277</v>
      </c>
      <c r="E33286" t="s">
        <v>415</v>
      </c>
    </row>
    <row r="33287" spans="1:5" x14ac:dyDescent="0.25">
      <c r="A33287">
        <v>2494</v>
      </c>
      <c r="C33287" t="s">
        <v>158</v>
      </c>
      <c r="D33287" t="s">
        <v>1277</v>
      </c>
      <c r="E33287" t="s">
        <v>415</v>
      </c>
    </row>
    <row r="33288" spans="1:5" x14ac:dyDescent="0.25">
      <c r="A33288">
        <v>27313</v>
      </c>
      <c r="C33288" t="s">
        <v>158</v>
      </c>
      <c r="D33288" t="s">
        <v>1277</v>
      </c>
      <c r="E33288" t="s">
        <v>415</v>
      </c>
    </row>
    <row r="33289" spans="1:5" x14ac:dyDescent="0.25">
      <c r="A33289">
        <v>41201</v>
      </c>
      <c r="C33289" t="s">
        <v>158</v>
      </c>
      <c r="D33289" t="s">
        <v>1277</v>
      </c>
      <c r="E33289" t="s">
        <v>415</v>
      </c>
    </row>
    <row r="33290" spans="1:5" x14ac:dyDescent="0.25">
      <c r="A33290">
        <v>3127</v>
      </c>
      <c r="C33290" t="s">
        <v>158</v>
      </c>
      <c r="D33290" t="s">
        <v>1277</v>
      </c>
      <c r="E33290" t="s">
        <v>415</v>
      </c>
    </row>
    <row r="33291" spans="1:5" x14ac:dyDescent="0.25">
      <c r="A33291">
        <v>3128</v>
      </c>
      <c r="C33291" t="s">
        <v>158</v>
      </c>
      <c r="D33291" t="s">
        <v>1277</v>
      </c>
      <c r="E33291" t="s">
        <v>415</v>
      </c>
    </row>
    <row r="33292" spans="1:5" x14ac:dyDescent="0.25">
      <c r="A33292">
        <v>19910</v>
      </c>
      <c r="C33292" t="s">
        <v>158</v>
      </c>
      <c r="D33292" t="s">
        <v>1277</v>
      </c>
      <c r="E33292" t="s">
        <v>415</v>
      </c>
    </row>
    <row r="33293" spans="1:5" x14ac:dyDescent="0.25">
      <c r="A33293">
        <v>27184</v>
      </c>
      <c r="C33293" t="s">
        <v>158</v>
      </c>
      <c r="D33293" t="s">
        <v>1277</v>
      </c>
      <c r="E33293" t="s">
        <v>415</v>
      </c>
    </row>
    <row r="33294" spans="1:5" x14ac:dyDescent="0.25">
      <c r="A33294">
        <v>3122</v>
      </c>
      <c r="C33294" t="s">
        <v>158</v>
      </c>
      <c r="D33294" t="s">
        <v>1277</v>
      </c>
      <c r="E33294" t="s">
        <v>415</v>
      </c>
    </row>
    <row r="33295" spans="1:5" x14ac:dyDescent="0.25">
      <c r="A33295">
        <v>41192</v>
      </c>
      <c r="C33295" t="s">
        <v>158</v>
      </c>
      <c r="D33295" t="s">
        <v>1277</v>
      </c>
      <c r="E33295" t="s">
        <v>415</v>
      </c>
    </row>
    <row r="33296" spans="1:5" x14ac:dyDescent="0.25">
      <c r="A33296">
        <v>2435</v>
      </c>
      <c r="C33296" t="s">
        <v>158</v>
      </c>
      <c r="D33296" t="s">
        <v>1277</v>
      </c>
      <c r="E33296" t="s">
        <v>415</v>
      </c>
    </row>
    <row r="33297" spans="1:5" x14ac:dyDescent="0.25">
      <c r="A33297">
        <v>2441</v>
      </c>
      <c r="C33297" t="s">
        <v>158</v>
      </c>
      <c r="D33297" t="s">
        <v>1277</v>
      </c>
      <c r="E33297" t="s">
        <v>415</v>
      </c>
    </row>
    <row r="33298" spans="1:5" x14ac:dyDescent="0.25">
      <c r="A33298">
        <v>3134</v>
      </c>
      <c r="C33298" t="s">
        <v>158</v>
      </c>
      <c r="D33298" t="s">
        <v>1277</v>
      </c>
      <c r="E33298" t="s">
        <v>415</v>
      </c>
    </row>
    <row r="33299" spans="1:5" x14ac:dyDescent="0.25">
      <c r="A33299">
        <v>3126</v>
      </c>
      <c r="C33299" t="s">
        <v>158</v>
      </c>
      <c r="D33299" t="s">
        <v>1277</v>
      </c>
      <c r="E33299" t="s">
        <v>415</v>
      </c>
    </row>
    <row r="33300" spans="1:5" x14ac:dyDescent="0.25">
      <c r="A33300">
        <v>41193</v>
      </c>
      <c r="C33300" t="s">
        <v>158</v>
      </c>
      <c r="D33300" t="s">
        <v>1277</v>
      </c>
      <c r="E33300" t="s">
        <v>415</v>
      </c>
    </row>
    <row r="33301" spans="1:5" x14ac:dyDescent="0.25">
      <c r="A33301">
        <v>41202</v>
      </c>
      <c r="C33301" t="s">
        <v>158</v>
      </c>
      <c r="D33301" t="s">
        <v>1277</v>
      </c>
      <c r="E33301" t="s">
        <v>415</v>
      </c>
    </row>
    <row r="33302" spans="1:5" x14ac:dyDescent="0.25">
      <c r="A33302">
        <v>41209</v>
      </c>
      <c r="C33302" t="s">
        <v>158</v>
      </c>
      <c r="D33302" t="s">
        <v>1277</v>
      </c>
      <c r="E33302" t="s">
        <v>415</v>
      </c>
    </row>
    <row r="33303" spans="1:5" x14ac:dyDescent="0.25">
      <c r="A33303">
        <v>3124</v>
      </c>
      <c r="C33303" t="s">
        <v>158</v>
      </c>
      <c r="D33303" t="s">
        <v>1277</v>
      </c>
      <c r="E33303" t="s">
        <v>415</v>
      </c>
    </row>
    <row r="33304" spans="1:5" x14ac:dyDescent="0.25">
      <c r="A33304">
        <v>27185</v>
      </c>
      <c r="C33304" t="s">
        <v>158</v>
      </c>
      <c r="D33304" t="s">
        <v>1277</v>
      </c>
      <c r="E33304" t="s">
        <v>415</v>
      </c>
    </row>
    <row r="33305" spans="1:5" x14ac:dyDescent="0.25">
      <c r="A33305">
        <v>41194</v>
      </c>
      <c r="C33305" t="s">
        <v>158</v>
      </c>
      <c r="D33305" t="s">
        <v>1277</v>
      </c>
      <c r="E33305" t="s">
        <v>415</v>
      </c>
    </row>
    <row r="33306" spans="1:5" x14ac:dyDescent="0.25">
      <c r="A33306">
        <v>3118</v>
      </c>
      <c r="C33306" t="s">
        <v>158</v>
      </c>
      <c r="D33306" t="s">
        <v>1277</v>
      </c>
      <c r="E33306" t="s">
        <v>415</v>
      </c>
    </row>
    <row r="33307" spans="1:5" x14ac:dyDescent="0.25">
      <c r="A33307">
        <v>41210</v>
      </c>
      <c r="C33307" t="s">
        <v>158</v>
      </c>
      <c r="D33307" t="s">
        <v>1277</v>
      </c>
      <c r="E33307" t="s">
        <v>415</v>
      </c>
    </row>
    <row r="33308" spans="1:5" x14ac:dyDescent="0.25">
      <c r="A33308">
        <v>41211</v>
      </c>
      <c r="C33308" t="s">
        <v>158</v>
      </c>
      <c r="D33308" t="s">
        <v>1277</v>
      </c>
      <c r="E33308" t="s">
        <v>415</v>
      </c>
    </row>
    <row r="33309" spans="1:5" x14ac:dyDescent="0.25">
      <c r="A33309">
        <v>41212</v>
      </c>
      <c r="C33309" t="s">
        <v>158</v>
      </c>
      <c r="D33309" t="s">
        <v>1277</v>
      </c>
      <c r="E33309" t="s">
        <v>415</v>
      </c>
    </row>
    <row r="33310" spans="1:5" x14ac:dyDescent="0.25">
      <c r="A33310">
        <v>41213</v>
      </c>
      <c r="C33310" t="s">
        <v>158</v>
      </c>
      <c r="D33310" t="s">
        <v>1277</v>
      </c>
      <c r="E33310" t="s">
        <v>415</v>
      </c>
    </row>
    <row r="33311" spans="1:5" x14ac:dyDescent="0.25">
      <c r="A33311">
        <v>3130</v>
      </c>
      <c r="C33311" t="s">
        <v>158</v>
      </c>
      <c r="D33311" t="s">
        <v>1277</v>
      </c>
      <c r="E33311" t="s">
        <v>415</v>
      </c>
    </row>
    <row r="33312" spans="1:5" x14ac:dyDescent="0.25">
      <c r="A33312">
        <v>3131</v>
      </c>
      <c r="C33312" t="s">
        <v>158</v>
      </c>
      <c r="D33312" t="s">
        <v>1277</v>
      </c>
      <c r="E33312" t="s">
        <v>415</v>
      </c>
    </row>
    <row r="33313" spans="1:5" x14ac:dyDescent="0.25">
      <c r="A33313">
        <v>3132</v>
      </c>
      <c r="C33313" t="s">
        <v>158</v>
      </c>
      <c r="D33313" t="s">
        <v>1277</v>
      </c>
      <c r="E33313" t="s">
        <v>415</v>
      </c>
    </row>
    <row r="33314" spans="1:5" x14ac:dyDescent="0.25">
      <c r="A33314">
        <v>3133</v>
      </c>
      <c r="C33314" t="s">
        <v>158</v>
      </c>
      <c r="D33314" t="s">
        <v>1277</v>
      </c>
      <c r="E33314" t="s">
        <v>415</v>
      </c>
    </row>
    <row r="33315" spans="1:5" x14ac:dyDescent="0.25">
      <c r="A33315">
        <v>2436</v>
      </c>
      <c r="C33315" t="s">
        <v>158</v>
      </c>
      <c r="D33315" t="s">
        <v>1277</v>
      </c>
      <c r="E33315" t="s">
        <v>415</v>
      </c>
    </row>
    <row r="33316" spans="1:5" x14ac:dyDescent="0.25">
      <c r="A33316">
        <v>2437</v>
      </c>
      <c r="C33316" t="s">
        <v>158</v>
      </c>
      <c r="D33316" t="s">
        <v>1277</v>
      </c>
      <c r="E33316" t="s">
        <v>415</v>
      </c>
    </row>
    <row r="33317" spans="1:5" x14ac:dyDescent="0.25">
      <c r="A33317">
        <v>2440</v>
      </c>
      <c r="C33317" t="s">
        <v>158</v>
      </c>
      <c r="D33317" t="s">
        <v>1277</v>
      </c>
      <c r="E33317" t="s">
        <v>415</v>
      </c>
    </row>
    <row r="33318" spans="1:5" x14ac:dyDescent="0.25">
      <c r="A33318">
        <v>2498</v>
      </c>
      <c r="C33318" t="s">
        <v>158</v>
      </c>
      <c r="D33318" t="s">
        <v>1277</v>
      </c>
      <c r="E33318" t="s">
        <v>415</v>
      </c>
    </row>
    <row r="33319" spans="1:5" x14ac:dyDescent="0.25">
      <c r="A33319">
        <v>13884</v>
      </c>
      <c r="C33319" t="s">
        <v>158</v>
      </c>
      <c r="D33319" t="s">
        <v>1277</v>
      </c>
      <c r="E33319" t="s">
        <v>415</v>
      </c>
    </row>
    <row r="33320" spans="1:5" x14ac:dyDescent="0.25">
      <c r="A33320">
        <v>15620</v>
      </c>
      <c r="C33320" t="s">
        <v>158</v>
      </c>
      <c r="D33320" t="s">
        <v>1277</v>
      </c>
      <c r="E33320" t="s">
        <v>415</v>
      </c>
    </row>
    <row r="33321" spans="1:5" x14ac:dyDescent="0.25">
      <c r="A33321">
        <v>41198</v>
      </c>
      <c r="C33321" t="s">
        <v>158</v>
      </c>
      <c r="D33321" t="s">
        <v>1277</v>
      </c>
      <c r="E33321" t="s">
        <v>415</v>
      </c>
    </row>
    <row r="33322" spans="1:5" x14ac:dyDescent="0.25">
      <c r="A33322">
        <v>41199</v>
      </c>
      <c r="C33322" t="s">
        <v>158</v>
      </c>
      <c r="D33322" t="s">
        <v>1277</v>
      </c>
      <c r="E33322" t="s">
        <v>415</v>
      </c>
    </row>
    <row r="33323" spans="1:5" x14ac:dyDescent="0.25">
      <c r="A33323">
        <v>5084</v>
      </c>
      <c r="C33323" t="s">
        <v>158</v>
      </c>
      <c r="D33323" t="s">
        <v>1277</v>
      </c>
      <c r="E33323" t="s">
        <v>415</v>
      </c>
    </row>
    <row r="33324" spans="1:5" x14ac:dyDescent="0.25">
      <c r="A33324">
        <v>41200</v>
      </c>
      <c r="C33324" t="s">
        <v>158</v>
      </c>
      <c r="D33324" t="s">
        <v>1277</v>
      </c>
      <c r="E33324" t="s">
        <v>415</v>
      </c>
    </row>
    <row r="33325" spans="1:5" x14ac:dyDescent="0.25">
      <c r="A33325">
        <v>41214</v>
      </c>
      <c r="C33325" t="s">
        <v>158</v>
      </c>
      <c r="D33325" t="s">
        <v>1277</v>
      </c>
      <c r="E33325" t="s">
        <v>415</v>
      </c>
    </row>
    <row r="33326" spans="1:5" x14ac:dyDescent="0.25">
      <c r="A33326">
        <v>2449</v>
      </c>
      <c r="C33326" t="s">
        <v>158</v>
      </c>
      <c r="D33326" t="s">
        <v>1277</v>
      </c>
      <c r="E33326" t="s">
        <v>415</v>
      </c>
    </row>
    <row r="33327" spans="1:5" x14ac:dyDescent="0.25">
      <c r="A33327">
        <v>2450</v>
      </c>
      <c r="C33327" t="s">
        <v>158</v>
      </c>
      <c r="D33327" t="s">
        <v>1277</v>
      </c>
      <c r="E33327" t="s">
        <v>415</v>
      </c>
    </row>
    <row r="33328" spans="1:5" x14ac:dyDescent="0.25">
      <c r="A33328">
        <v>41195</v>
      </c>
      <c r="C33328" t="s">
        <v>158</v>
      </c>
      <c r="D33328" t="s">
        <v>1277</v>
      </c>
      <c r="E33328" t="s">
        <v>415</v>
      </c>
    </row>
    <row r="33329" spans="1:5" x14ac:dyDescent="0.25">
      <c r="A33329">
        <v>2433</v>
      </c>
      <c r="C33329" t="s">
        <v>158</v>
      </c>
      <c r="D33329" t="s">
        <v>1277</v>
      </c>
      <c r="E33329" t="s">
        <v>415</v>
      </c>
    </row>
    <row r="33330" spans="1:5" x14ac:dyDescent="0.25">
      <c r="A33330">
        <v>5088</v>
      </c>
      <c r="C33330" t="s">
        <v>158</v>
      </c>
      <c r="D33330" t="s">
        <v>1277</v>
      </c>
      <c r="E33330" t="s">
        <v>415</v>
      </c>
    </row>
    <row r="33331" spans="1:5" x14ac:dyDescent="0.25">
      <c r="A33331">
        <v>41207</v>
      </c>
      <c r="C33331" t="s">
        <v>158</v>
      </c>
      <c r="D33331" t="s">
        <v>1277</v>
      </c>
      <c r="E33331" t="s">
        <v>415</v>
      </c>
    </row>
    <row r="33332" spans="1:5" x14ac:dyDescent="0.25">
      <c r="A33332">
        <v>54086</v>
      </c>
      <c r="C33332" t="s">
        <v>158</v>
      </c>
      <c r="D33332" t="s">
        <v>1278</v>
      </c>
      <c r="E33332" t="s">
        <v>480</v>
      </c>
    </row>
    <row r="33333" spans="1:5" x14ac:dyDescent="0.25">
      <c r="A33333">
        <v>57917</v>
      </c>
      <c r="C33333" t="s">
        <v>158</v>
      </c>
      <c r="D33333" t="s">
        <v>1278</v>
      </c>
      <c r="E33333" t="s">
        <v>480</v>
      </c>
    </row>
    <row r="33334" spans="1:5" x14ac:dyDescent="0.25">
      <c r="A33334">
        <v>6702</v>
      </c>
      <c r="C33334" t="s">
        <v>158</v>
      </c>
      <c r="D33334" t="s">
        <v>1278</v>
      </c>
      <c r="E33334" t="s">
        <v>480</v>
      </c>
    </row>
    <row r="33335" spans="1:5" x14ac:dyDescent="0.25">
      <c r="A33335">
        <v>6704</v>
      </c>
      <c r="C33335" t="s">
        <v>158</v>
      </c>
      <c r="D33335" t="s">
        <v>1278</v>
      </c>
      <c r="E33335" t="s">
        <v>480</v>
      </c>
    </row>
    <row r="33336" spans="1:5" x14ac:dyDescent="0.25">
      <c r="A33336">
        <v>15276</v>
      </c>
      <c r="C33336" t="s">
        <v>158</v>
      </c>
      <c r="D33336" t="s">
        <v>1278</v>
      </c>
      <c r="E33336" t="s">
        <v>480</v>
      </c>
    </row>
    <row r="33337" spans="1:5" x14ac:dyDescent="0.25">
      <c r="A33337">
        <v>16392</v>
      </c>
      <c r="C33337" t="s">
        <v>158</v>
      </c>
      <c r="D33337" t="s">
        <v>1278</v>
      </c>
      <c r="E33337" t="s">
        <v>480</v>
      </c>
    </row>
    <row r="33338" spans="1:5" x14ac:dyDescent="0.25">
      <c r="A33338">
        <v>17283</v>
      </c>
      <c r="C33338" t="s">
        <v>158</v>
      </c>
      <c r="D33338" t="s">
        <v>1278</v>
      </c>
      <c r="E33338" t="s">
        <v>480</v>
      </c>
    </row>
    <row r="33339" spans="1:5" x14ac:dyDescent="0.25">
      <c r="A33339">
        <v>20707</v>
      </c>
      <c r="C33339" t="s">
        <v>158</v>
      </c>
      <c r="D33339" t="s">
        <v>1278</v>
      </c>
      <c r="E33339" t="s">
        <v>480</v>
      </c>
    </row>
    <row r="33340" spans="1:5" x14ac:dyDescent="0.25">
      <c r="A33340">
        <v>6707</v>
      </c>
      <c r="C33340" t="s">
        <v>158</v>
      </c>
      <c r="D33340" t="s">
        <v>1278</v>
      </c>
      <c r="E33340" t="s">
        <v>480</v>
      </c>
    </row>
    <row r="33341" spans="1:5" x14ac:dyDescent="0.25">
      <c r="A33341">
        <v>6708</v>
      </c>
      <c r="C33341" t="s">
        <v>158</v>
      </c>
      <c r="D33341" t="s">
        <v>1278</v>
      </c>
      <c r="E33341" t="s">
        <v>480</v>
      </c>
    </row>
    <row r="33342" spans="1:5" x14ac:dyDescent="0.25">
      <c r="A33342">
        <v>20706</v>
      </c>
      <c r="C33342" t="s">
        <v>158</v>
      </c>
      <c r="D33342" t="s">
        <v>1278</v>
      </c>
      <c r="E33342" t="s">
        <v>480</v>
      </c>
    </row>
    <row r="33343" spans="1:5" x14ac:dyDescent="0.25">
      <c r="A33343">
        <v>23921</v>
      </c>
      <c r="C33343" t="s">
        <v>158</v>
      </c>
      <c r="D33343" t="s">
        <v>1278</v>
      </c>
      <c r="E33343" t="s">
        <v>480</v>
      </c>
    </row>
    <row r="33344" spans="1:5" x14ac:dyDescent="0.25">
      <c r="A33344">
        <v>41216</v>
      </c>
      <c r="C33344" t="s">
        <v>158</v>
      </c>
      <c r="D33344" t="s">
        <v>1278</v>
      </c>
      <c r="E33344" t="s">
        <v>480</v>
      </c>
    </row>
    <row r="33345" spans="1:5" x14ac:dyDescent="0.25">
      <c r="A33345">
        <v>12372</v>
      </c>
      <c r="C33345" t="s">
        <v>158</v>
      </c>
      <c r="D33345" t="s">
        <v>1278</v>
      </c>
      <c r="E33345" t="s">
        <v>480</v>
      </c>
    </row>
    <row r="33346" spans="1:5" x14ac:dyDescent="0.25">
      <c r="A33346">
        <v>16763</v>
      </c>
      <c r="C33346" t="s">
        <v>158</v>
      </c>
      <c r="D33346" t="s">
        <v>1278</v>
      </c>
      <c r="E33346" t="s">
        <v>480</v>
      </c>
    </row>
    <row r="33347" spans="1:5" x14ac:dyDescent="0.25">
      <c r="A33347">
        <v>27296</v>
      </c>
      <c r="C33347" t="s">
        <v>158</v>
      </c>
      <c r="D33347" t="s">
        <v>1278</v>
      </c>
      <c r="E33347" t="s">
        <v>480</v>
      </c>
    </row>
    <row r="33348" spans="1:5" x14ac:dyDescent="0.25">
      <c r="A33348">
        <v>6705</v>
      </c>
      <c r="C33348" t="s">
        <v>158</v>
      </c>
      <c r="D33348" t="s">
        <v>1278</v>
      </c>
      <c r="E33348" t="s">
        <v>480</v>
      </c>
    </row>
    <row r="33349" spans="1:5" x14ac:dyDescent="0.25">
      <c r="A33349">
        <v>6709</v>
      </c>
      <c r="C33349" t="s">
        <v>158</v>
      </c>
      <c r="D33349" t="s">
        <v>1278</v>
      </c>
      <c r="E33349" t="s">
        <v>480</v>
      </c>
    </row>
    <row r="33350" spans="1:5" x14ac:dyDescent="0.25">
      <c r="A33350">
        <v>7706</v>
      </c>
      <c r="C33350" t="s">
        <v>158</v>
      </c>
      <c r="D33350" t="s">
        <v>1278</v>
      </c>
      <c r="E33350" t="s">
        <v>480</v>
      </c>
    </row>
    <row r="33351" spans="1:5" x14ac:dyDescent="0.25">
      <c r="A33351">
        <v>16393</v>
      </c>
      <c r="C33351" t="s">
        <v>158</v>
      </c>
      <c r="D33351" t="s">
        <v>1278</v>
      </c>
      <c r="E33351" t="s">
        <v>480</v>
      </c>
    </row>
    <row r="33352" spans="1:5" x14ac:dyDescent="0.25">
      <c r="A33352">
        <v>55832</v>
      </c>
      <c r="C33352" t="s">
        <v>158</v>
      </c>
      <c r="D33352" t="s">
        <v>1278</v>
      </c>
      <c r="E33352" t="s">
        <v>480</v>
      </c>
    </row>
    <row r="33353" spans="1:5" x14ac:dyDescent="0.25">
      <c r="A33353">
        <v>54087</v>
      </c>
      <c r="C33353" t="s">
        <v>158</v>
      </c>
      <c r="D33353" t="s">
        <v>1279</v>
      </c>
      <c r="E33353" t="s">
        <v>2151</v>
      </c>
    </row>
    <row r="33354" spans="1:5" x14ac:dyDescent="0.25">
      <c r="A33354">
        <v>57918</v>
      </c>
      <c r="C33354" t="s">
        <v>158</v>
      </c>
      <c r="D33354" t="s">
        <v>1279</v>
      </c>
      <c r="E33354" t="s">
        <v>2151</v>
      </c>
    </row>
    <row r="33355" spans="1:5" x14ac:dyDescent="0.25">
      <c r="A33355">
        <v>11744</v>
      </c>
      <c r="C33355" t="s">
        <v>158</v>
      </c>
      <c r="D33355" t="s">
        <v>1279</v>
      </c>
      <c r="E33355" t="s">
        <v>2151</v>
      </c>
    </row>
    <row r="33356" spans="1:5" x14ac:dyDescent="0.25">
      <c r="A33356">
        <v>27169</v>
      </c>
      <c r="C33356" t="s">
        <v>158</v>
      </c>
      <c r="D33356" t="s">
        <v>1279</v>
      </c>
      <c r="E33356" t="s">
        <v>2151</v>
      </c>
    </row>
    <row r="33357" spans="1:5" x14ac:dyDescent="0.25">
      <c r="A33357">
        <v>41219</v>
      </c>
      <c r="C33357" t="s">
        <v>158</v>
      </c>
      <c r="D33357" t="s">
        <v>1279</v>
      </c>
      <c r="E33357" t="s">
        <v>2151</v>
      </c>
    </row>
    <row r="33358" spans="1:5" x14ac:dyDescent="0.25">
      <c r="A33358">
        <v>41220</v>
      </c>
      <c r="C33358" t="s">
        <v>158</v>
      </c>
      <c r="D33358" t="s">
        <v>1279</v>
      </c>
      <c r="E33358" t="s">
        <v>2151</v>
      </c>
    </row>
    <row r="33359" spans="1:5" x14ac:dyDescent="0.25">
      <c r="A33359">
        <v>41221</v>
      </c>
      <c r="C33359" t="s">
        <v>158</v>
      </c>
      <c r="D33359" t="s">
        <v>1279</v>
      </c>
      <c r="E33359" t="s">
        <v>2151</v>
      </c>
    </row>
    <row r="33360" spans="1:5" x14ac:dyDescent="0.25">
      <c r="A33360">
        <v>41222</v>
      </c>
      <c r="C33360" t="s">
        <v>158</v>
      </c>
      <c r="D33360" t="s">
        <v>1279</v>
      </c>
      <c r="E33360" t="s">
        <v>2151</v>
      </c>
    </row>
    <row r="33361" spans="1:5" x14ac:dyDescent="0.25">
      <c r="A33361">
        <v>41227</v>
      </c>
      <c r="C33361" t="s">
        <v>158</v>
      </c>
      <c r="D33361" t="s">
        <v>1279</v>
      </c>
      <c r="E33361" t="s">
        <v>2151</v>
      </c>
    </row>
    <row r="33362" spans="1:5" x14ac:dyDescent="0.25">
      <c r="A33362">
        <v>11747</v>
      </c>
      <c r="C33362" t="s">
        <v>158</v>
      </c>
      <c r="D33362" t="s">
        <v>1279</v>
      </c>
      <c r="E33362" t="s">
        <v>2151</v>
      </c>
    </row>
    <row r="33363" spans="1:5" x14ac:dyDescent="0.25">
      <c r="A33363">
        <v>11768</v>
      </c>
      <c r="C33363" t="s">
        <v>158</v>
      </c>
      <c r="D33363" t="s">
        <v>1279</v>
      </c>
      <c r="E33363" t="s">
        <v>2151</v>
      </c>
    </row>
    <row r="33364" spans="1:5" x14ac:dyDescent="0.25">
      <c r="A33364">
        <v>14482</v>
      </c>
      <c r="C33364" t="s">
        <v>158</v>
      </c>
      <c r="D33364" t="s">
        <v>1279</v>
      </c>
      <c r="E33364" t="s">
        <v>2151</v>
      </c>
    </row>
    <row r="33365" spans="1:5" x14ac:dyDescent="0.25">
      <c r="A33365">
        <v>27170</v>
      </c>
      <c r="C33365" t="s">
        <v>158</v>
      </c>
      <c r="D33365" t="s">
        <v>1279</v>
      </c>
      <c r="E33365" t="s">
        <v>2151</v>
      </c>
    </row>
    <row r="33366" spans="1:5" x14ac:dyDescent="0.25">
      <c r="A33366">
        <v>41223</v>
      </c>
      <c r="C33366" t="s">
        <v>158</v>
      </c>
      <c r="D33366" t="s">
        <v>1279</v>
      </c>
      <c r="E33366" t="s">
        <v>2151</v>
      </c>
    </row>
    <row r="33367" spans="1:5" x14ac:dyDescent="0.25">
      <c r="A33367">
        <v>41224</v>
      </c>
      <c r="C33367" t="s">
        <v>158</v>
      </c>
      <c r="D33367" t="s">
        <v>1279</v>
      </c>
      <c r="E33367" t="s">
        <v>2151</v>
      </c>
    </row>
    <row r="33368" spans="1:5" x14ac:dyDescent="0.25">
      <c r="A33368">
        <v>41226</v>
      </c>
      <c r="C33368" t="s">
        <v>158</v>
      </c>
      <c r="D33368" t="s">
        <v>1279</v>
      </c>
      <c r="E33368" t="s">
        <v>2151</v>
      </c>
    </row>
    <row r="33369" spans="1:5" x14ac:dyDescent="0.25">
      <c r="A33369">
        <v>11746</v>
      </c>
      <c r="C33369" t="s">
        <v>158</v>
      </c>
      <c r="D33369" t="s">
        <v>1279</v>
      </c>
      <c r="E33369" t="s">
        <v>2151</v>
      </c>
    </row>
    <row r="33370" spans="1:5" x14ac:dyDescent="0.25">
      <c r="A33370">
        <v>11748</v>
      </c>
      <c r="C33370" t="s">
        <v>158</v>
      </c>
      <c r="D33370" t="s">
        <v>1279</v>
      </c>
      <c r="E33370" t="s">
        <v>2151</v>
      </c>
    </row>
    <row r="33371" spans="1:5" x14ac:dyDescent="0.25">
      <c r="A33371">
        <v>11750</v>
      </c>
      <c r="C33371" t="s">
        <v>158</v>
      </c>
      <c r="D33371" t="s">
        <v>1279</v>
      </c>
      <c r="E33371" t="s">
        <v>2151</v>
      </c>
    </row>
    <row r="33372" spans="1:5" x14ac:dyDescent="0.25">
      <c r="A33372">
        <v>11752</v>
      </c>
      <c r="C33372" t="s">
        <v>158</v>
      </c>
      <c r="D33372" t="s">
        <v>1279</v>
      </c>
      <c r="E33372" t="s">
        <v>2151</v>
      </c>
    </row>
    <row r="33373" spans="1:5" x14ac:dyDescent="0.25">
      <c r="A33373">
        <v>41218</v>
      </c>
      <c r="C33373" t="s">
        <v>158</v>
      </c>
      <c r="D33373" t="s">
        <v>1279</v>
      </c>
      <c r="E33373" t="s">
        <v>2151</v>
      </c>
    </row>
    <row r="33374" spans="1:5" x14ac:dyDescent="0.25">
      <c r="A33374">
        <v>41225</v>
      </c>
      <c r="C33374" t="s">
        <v>158</v>
      </c>
      <c r="D33374" t="s">
        <v>1279</v>
      </c>
      <c r="E33374" t="s">
        <v>2151</v>
      </c>
    </row>
    <row r="33375" spans="1:5" x14ac:dyDescent="0.25">
      <c r="A33375">
        <v>55664</v>
      </c>
      <c r="C33375" t="s">
        <v>158</v>
      </c>
      <c r="D33375" t="s">
        <v>1279</v>
      </c>
      <c r="E33375" t="s">
        <v>2151</v>
      </c>
    </row>
    <row r="33376" spans="1:5" x14ac:dyDescent="0.25">
      <c r="A33376">
        <v>53359</v>
      </c>
      <c r="C33376" t="s">
        <v>158</v>
      </c>
      <c r="D33376" t="s">
        <v>1280</v>
      </c>
      <c r="E33376" t="s">
        <v>2152</v>
      </c>
    </row>
    <row r="33377" spans="1:5" x14ac:dyDescent="0.25">
      <c r="A33377">
        <v>9777</v>
      </c>
      <c r="C33377" t="s">
        <v>158</v>
      </c>
      <c r="D33377" t="s">
        <v>1280</v>
      </c>
      <c r="E33377" t="s">
        <v>2152</v>
      </c>
    </row>
    <row r="33378" spans="1:5" x14ac:dyDescent="0.25">
      <c r="A33378">
        <v>15280</v>
      </c>
      <c r="C33378" t="s">
        <v>158</v>
      </c>
      <c r="D33378" t="s">
        <v>1280</v>
      </c>
      <c r="E33378" t="s">
        <v>2152</v>
      </c>
    </row>
    <row r="33379" spans="1:5" x14ac:dyDescent="0.25">
      <c r="A33379">
        <v>41238</v>
      </c>
      <c r="C33379" t="s">
        <v>158</v>
      </c>
      <c r="D33379" t="s">
        <v>1280</v>
      </c>
      <c r="E33379" t="s">
        <v>2152</v>
      </c>
    </row>
    <row r="33380" spans="1:5" x14ac:dyDescent="0.25">
      <c r="A33380">
        <v>3109</v>
      </c>
      <c r="C33380" t="s">
        <v>158</v>
      </c>
      <c r="D33380" t="s">
        <v>1280</v>
      </c>
      <c r="E33380" t="s">
        <v>2152</v>
      </c>
    </row>
    <row r="33381" spans="1:5" x14ac:dyDescent="0.25">
      <c r="A33381">
        <v>6699</v>
      </c>
      <c r="C33381" t="s">
        <v>158</v>
      </c>
      <c r="D33381" t="s">
        <v>1280</v>
      </c>
      <c r="E33381" t="s">
        <v>2152</v>
      </c>
    </row>
    <row r="33382" spans="1:5" x14ac:dyDescent="0.25">
      <c r="A33382">
        <v>6701</v>
      </c>
      <c r="C33382" t="s">
        <v>158</v>
      </c>
      <c r="D33382" t="s">
        <v>1280</v>
      </c>
      <c r="E33382" t="s">
        <v>2152</v>
      </c>
    </row>
    <row r="33383" spans="1:5" x14ac:dyDescent="0.25">
      <c r="A33383">
        <v>6710</v>
      </c>
      <c r="C33383" t="s">
        <v>158</v>
      </c>
      <c r="D33383" t="s">
        <v>1280</v>
      </c>
      <c r="E33383" t="s">
        <v>2152</v>
      </c>
    </row>
    <row r="33384" spans="1:5" x14ac:dyDescent="0.25">
      <c r="A33384">
        <v>18286</v>
      </c>
      <c r="C33384" t="s">
        <v>158</v>
      </c>
      <c r="D33384" t="s">
        <v>1280</v>
      </c>
      <c r="E33384" t="s">
        <v>2152</v>
      </c>
    </row>
    <row r="33385" spans="1:5" x14ac:dyDescent="0.25">
      <c r="A33385">
        <v>6698</v>
      </c>
      <c r="C33385" t="s">
        <v>158</v>
      </c>
      <c r="D33385" t="s">
        <v>1280</v>
      </c>
      <c r="E33385" t="s">
        <v>2152</v>
      </c>
    </row>
    <row r="33386" spans="1:5" x14ac:dyDescent="0.25">
      <c r="A33386">
        <v>6700</v>
      </c>
      <c r="C33386" t="s">
        <v>158</v>
      </c>
      <c r="D33386" t="s">
        <v>1280</v>
      </c>
      <c r="E33386" t="s">
        <v>2152</v>
      </c>
    </row>
    <row r="33387" spans="1:5" x14ac:dyDescent="0.25">
      <c r="A33387">
        <v>18284</v>
      </c>
      <c r="C33387" t="s">
        <v>158</v>
      </c>
      <c r="D33387" t="s">
        <v>1280</v>
      </c>
      <c r="E33387" t="s">
        <v>2152</v>
      </c>
    </row>
    <row r="33388" spans="1:5" x14ac:dyDescent="0.25">
      <c r="A33388">
        <v>41236</v>
      </c>
      <c r="C33388" t="s">
        <v>158</v>
      </c>
      <c r="D33388" t="s">
        <v>1280</v>
      </c>
      <c r="E33388" t="s">
        <v>2152</v>
      </c>
    </row>
    <row r="33389" spans="1:5" x14ac:dyDescent="0.25">
      <c r="A33389">
        <v>816</v>
      </c>
      <c r="C33389" t="s">
        <v>158</v>
      </c>
      <c r="D33389" t="s">
        <v>1280</v>
      </c>
      <c r="E33389" t="s">
        <v>2152</v>
      </c>
    </row>
    <row r="33390" spans="1:5" x14ac:dyDescent="0.25">
      <c r="A33390">
        <v>27203</v>
      </c>
      <c r="C33390" t="s">
        <v>158</v>
      </c>
      <c r="D33390" t="s">
        <v>1280</v>
      </c>
      <c r="E33390" t="s">
        <v>2152</v>
      </c>
    </row>
    <row r="33391" spans="1:5" x14ac:dyDescent="0.25">
      <c r="A33391">
        <v>815</v>
      </c>
      <c r="C33391" t="s">
        <v>158</v>
      </c>
      <c r="D33391" t="s">
        <v>1280</v>
      </c>
      <c r="E33391" t="s">
        <v>2152</v>
      </c>
    </row>
    <row r="33392" spans="1:5" x14ac:dyDescent="0.25">
      <c r="A33392">
        <v>2504</v>
      </c>
      <c r="C33392" t="s">
        <v>158</v>
      </c>
      <c r="D33392" t="s">
        <v>1280</v>
      </c>
      <c r="E33392" t="s">
        <v>2152</v>
      </c>
    </row>
    <row r="33393" spans="1:5" x14ac:dyDescent="0.25">
      <c r="A33393">
        <v>3111</v>
      </c>
      <c r="C33393" t="s">
        <v>158</v>
      </c>
      <c r="D33393" t="s">
        <v>1280</v>
      </c>
      <c r="E33393" t="s">
        <v>2152</v>
      </c>
    </row>
    <row r="33394" spans="1:5" x14ac:dyDescent="0.25">
      <c r="A33394">
        <v>18292</v>
      </c>
      <c r="C33394" t="s">
        <v>158</v>
      </c>
      <c r="D33394" t="s">
        <v>1280</v>
      </c>
      <c r="E33394" t="s">
        <v>2152</v>
      </c>
    </row>
    <row r="33395" spans="1:5" x14ac:dyDescent="0.25">
      <c r="A33395">
        <v>2501</v>
      </c>
      <c r="C33395" t="s">
        <v>158</v>
      </c>
      <c r="D33395" t="s">
        <v>1280</v>
      </c>
      <c r="E33395" t="s">
        <v>2152</v>
      </c>
    </row>
    <row r="33396" spans="1:5" x14ac:dyDescent="0.25">
      <c r="A33396">
        <v>2503</v>
      </c>
      <c r="C33396" t="s">
        <v>158</v>
      </c>
      <c r="D33396" t="s">
        <v>1280</v>
      </c>
      <c r="E33396" t="s">
        <v>2152</v>
      </c>
    </row>
    <row r="33397" spans="1:5" x14ac:dyDescent="0.25">
      <c r="A33397">
        <v>27186</v>
      </c>
      <c r="C33397" t="s">
        <v>158</v>
      </c>
      <c r="D33397" t="s">
        <v>1280</v>
      </c>
      <c r="E33397" t="s">
        <v>2152</v>
      </c>
    </row>
    <row r="33398" spans="1:5" x14ac:dyDescent="0.25">
      <c r="A33398">
        <v>27188</v>
      </c>
      <c r="C33398" t="s">
        <v>158</v>
      </c>
      <c r="D33398" t="s">
        <v>1280</v>
      </c>
      <c r="E33398" t="s">
        <v>2152</v>
      </c>
    </row>
    <row r="33399" spans="1:5" x14ac:dyDescent="0.25">
      <c r="A33399">
        <v>27197</v>
      </c>
      <c r="C33399" t="s">
        <v>158</v>
      </c>
      <c r="D33399" t="s">
        <v>1280</v>
      </c>
      <c r="E33399" t="s">
        <v>2152</v>
      </c>
    </row>
    <row r="33400" spans="1:5" x14ac:dyDescent="0.25">
      <c r="A33400">
        <v>55855</v>
      </c>
      <c r="C33400" t="s">
        <v>158</v>
      </c>
      <c r="D33400" t="s">
        <v>1280</v>
      </c>
      <c r="E33400" t="s">
        <v>2152</v>
      </c>
    </row>
    <row r="33401" spans="1:5" x14ac:dyDescent="0.25">
      <c r="A33401">
        <v>10244</v>
      </c>
      <c r="C33401" t="s">
        <v>158</v>
      </c>
      <c r="D33401" t="s">
        <v>1280</v>
      </c>
      <c r="E33401" t="s">
        <v>2152</v>
      </c>
    </row>
    <row r="33402" spans="1:5" x14ac:dyDescent="0.25">
      <c r="A33402">
        <v>27189</v>
      </c>
      <c r="C33402" t="s">
        <v>158</v>
      </c>
      <c r="D33402" t="s">
        <v>1280</v>
      </c>
      <c r="E33402" t="s">
        <v>2152</v>
      </c>
    </row>
    <row r="33403" spans="1:5" x14ac:dyDescent="0.25">
      <c r="A33403">
        <v>27193</v>
      </c>
      <c r="C33403" t="s">
        <v>158</v>
      </c>
      <c r="D33403" t="s">
        <v>1280</v>
      </c>
      <c r="E33403" t="s">
        <v>2152</v>
      </c>
    </row>
    <row r="33404" spans="1:5" x14ac:dyDescent="0.25">
      <c r="A33404">
        <v>27194</v>
      </c>
      <c r="C33404" t="s">
        <v>158</v>
      </c>
      <c r="D33404" t="s">
        <v>1280</v>
      </c>
      <c r="E33404" t="s">
        <v>2152</v>
      </c>
    </row>
    <row r="33405" spans="1:5" x14ac:dyDescent="0.25">
      <c r="A33405">
        <v>27195</v>
      </c>
      <c r="C33405" t="s">
        <v>158</v>
      </c>
      <c r="D33405" t="s">
        <v>1280</v>
      </c>
      <c r="E33405" t="s">
        <v>2152</v>
      </c>
    </row>
    <row r="33406" spans="1:5" x14ac:dyDescent="0.25">
      <c r="A33406">
        <v>27196</v>
      </c>
      <c r="C33406" t="s">
        <v>158</v>
      </c>
      <c r="D33406" t="s">
        <v>1280</v>
      </c>
      <c r="E33406" t="s">
        <v>2152</v>
      </c>
    </row>
    <row r="33407" spans="1:5" x14ac:dyDescent="0.25">
      <c r="A33407">
        <v>27199</v>
      </c>
      <c r="C33407" t="s">
        <v>158</v>
      </c>
      <c r="D33407" t="s">
        <v>1280</v>
      </c>
      <c r="E33407" t="s">
        <v>2152</v>
      </c>
    </row>
    <row r="33408" spans="1:5" x14ac:dyDescent="0.25">
      <c r="A33408">
        <v>27316</v>
      </c>
      <c r="C33408" t="s">
        <v>158</v>
      </c>
      <c r="D33408" t="s">
        <v>1280</v>
      </c>
      <c r="E33408" t="s">
        <v>2152</v>
      </c>
    </row>
    <row r="33409" spans="1:5" x14ac:dyDescent="0.25">
      <c r="A33409">
        <v>29058</v>
      </c>
      <c r="C33409" t="s">
        <v>158</v>
      </c>
      <c r="D33409" t="s">
        <v>1280</v>
      </c>
      <c r="E33409" t="s">
        <v>2152</v>
      </c>
    </row>
    <row r="33410" spans="1:5" x14ac:dyDescent="0.25">
      <c r="A33410">
        <v>29531</v>
      </c>
      <c r="C33410" t="s">
        <v>158</v>
      </c>
      <c r="D33410" t="s">
        <v>1280</v>
      </c>
      <c r="E33410" t="s">
        <v>2152</v>
      </c>
    </row>
    <row r="33411" spans="1:5" x14ac:dyDescent="0.25">
      <c r="A33411">
        <v>41234</v>
      </c>
      <c r="C33411" t="s">
        <v>158</v>
      </c>
      <c r="D33411" t="s">
        <v>1280</v>
      </c>
      <c r="E33411" t="s">
        <v>2152</v>
      </c>
    </row>
    <row r="33412" spans="1:5" x14ac:dyDescent="0.25">
      <c r="A33412">
        <v>41241</v>
      </c>
      <c r="C33412" t="s">
        <v>158</v>
      </c>
      <c r="D33412" t="s">
        <v>1280</v>
      </c>
      <c r="E33412" t="s">
        <v>2152</v>
      </c>
    </row>
    <row r="33413" spans="1:5" x14ac:dyDescent="0.25">
      <c r="A33413">
        <v>41242</v>
      </c>
      <c r="C33413" t="s">
        <v>158</v>
      </c>
      <c r="D33413" t="s">
        <v>1280</v>
      </c>
      <c r="E33413" t="s">
        <v>2152</v>
      </c>
    </row>
    <row r="33414" spans="1:5" x14ac:dyDescent="0.25">
      <c r="A33414">
        <v>41228</v>
      </c>
      <c r="C33414" t="s">
        <v>158</v>
      </c>
      <c r="D33414" t="s">
        <v>1280</v>
      </c>
      <c r="E33414" t="s">
        <v>2152</v>
      </c>
    </row>
    <row r="33415" spans="1:5" x14ac:dyDescent="0.25">
      <c r="A33415">
        <v>41229</v>
      </c>
      <c r="C33415" t="s">
        <v>158</v>
      </c>
      <c r="D33415" t="s">
        <v>1280</v>
      </c>
      <c r="E33415" t="s">
        <v>2152</v>
      </c>
    </row>
    <row r="33416" spans="1:5" x14ac:dyDescent="0.25">
      <c r="A33416">
        <v>41232</v>
      </c>
      <c r="C33416" t="s">
        <v>158</v>
      </c>
      <c r="D33416" t="s">
        <v>1280</v>
      </c>
      <c r="E33416" t="s">
        <v>2152</v>
      </c>
    </row>
    <row r="33417" spans="1:5" x14ac:dyDescent="0.25">
      <c r="A33417">
        <v>41233</v>
      </c>
      <c r="C33417" t="s">
        <v>158</v>
      </c>
      <c r="D33417" t="s">
        <v>1280</v>
      </c>
      <c r="E33417" t="s">
        <v>2152</v>
      </c>
    </row>
    <row r="33418" spans="1:5" x14ac:dyDescent="0.25">
      <c r="A33418">
        <v>41244</v>
      </c>
      <c r="C33418" t="s">
        <v>158</v>
      </c>
      <c r="D33418" t="s">
        <v>1280</v>
      </c>
      <c r="E33418" t="s">
        <v>2152</v>
      </c>
    </row>
    <row r="33419" spans="1:5" x14ac:dyDescent="0.25">
      <c r="A33419">
        <v>41247</v>
      </c>
      <c r="C33419" t="s">
        <v>158</v>
      </c>
      <c r="D33419" t="s">
        <v>1280</v>
      </c>
      <c r="E33419" t="s">
        <v>2152</v>
      </c>
    </row>
    <row r="33420" spans="1:5" x14ac:dyDescent="0.25">
      <c r="A33420">
        <v>6713</v>
      </c>
      <c r="C33420" t="s">
        <v>158</v>
      </c>
      <c r="D33420" t="s">
        <v>1280</v>
      </c>
      <c r="E33420" t="s">
        <v>2152</v>
      </c>
    </row>
    <row r="33421" spans="1:5" x14ac:dyDescent="0.25">
      <c r="A33421">
        <v>21971</v>
      </c>
      <c r="C33421" t="s">
        <v>158</v>
      </c>
      <c r="D33421" t="s">
        <v>1280</v>
      </c>
      <c r="E33421" t="s">
        <v>2152</v>
      </c>
    </row>
    <row r="33422" spans="1:5" x14ac:dyDescent="0.25">
      <c r="A33422">
        <v>41237</v>
      </c>
      <c r="C33422" t="s">
        <v>158</v>
      </c>
      <c r="D33422" t="s">
        <v>1280</v>
      </c>
      <c r="E33422" t="s">
        <v>2152</v>
      </c>
    </row>
    <row r="33423" spans="1:5" x14ac:dyDescent="0.25">
      <c r="A33423">
        <v>41249</v>
      </c>
      <c r="C33423" t="s">
        <v>158</v>
      </c>
      <c r="D33423" t="s">
        <v>1280</v>
      </c>
      <c r="E33423" t="s">
        <v>2152</v>
      </c>
    </row>
    <row r="33424" spans="1:5" x14ac:dyDescent="0.25">
      <c r="A33424">
        <v>55118</v>
      </c>
      <c r="C33424" t="s">
        <v>158</v>
      </c>
      <c r="D33424" t="s">
        <v>1280</v>
      </c>
      <c r="E33424" t="s">
        <v>2152</v>
      </c>
    </row>
    <row r="33425" spans="1:5" x14ac:dyDescent="0.25">
      <c r="A33425">
        <v>54088</v>
      </c>
      <c r="C33425" t="s">
        <v>158</v>
      </c>
      <c r="D33425" t="s">
        <v>1281</v>
      </c>
      <c r="E33425" t="s">
        <v>2153</v>
      </c>
    </row>
    <row r="33426" spans="1:5" x14ac:dyDescent="0.25">
      <c r="A33426">
        <v>57920</v>
      </c>
      <c r="C33426" t="s">
        <v>158</v>
      </c>
      <c r="D33426" t="s">
        <v>1281</v>
      </c>
      <c r="E33426" t="s">
        <v>2153</v>
      </c>
    </row>
    <row r="33427" spans="1:5" x14ac:dyDescent="0.25">
      <c r="A33427">
        <v>6602</v>
      </c>
      <c r="C33427" t="s">
        <v>158</v>
      </c>
      <c r="D33427" t="s">
        <v>1281</v>
      </c>
      <c r="E33427" t="s">
        <v>2153</v>
      </c>
    </row>
    <row r="33428" spans="1:5" x14ac:dyDescent="0.25">
      <c r="A33428">
        <v>6604</v>
      </c>
      <c r="C33428" t="s">
        <v>158</v>
      </c>
      <c r="D33428" t="s">
        <v>1281</v>
      </c>
      <c r="E33428" t="s">
        <v>2153</v>
      </c>
    </row>
    <row r="33429" spans="1:5" x14ac:dyDescent="0.25">
      <c r="A33429">
        <v>27208</v>
      </c>
      <c r="C33429" t="s">
        <v>158</v>
      </c>
      <c r="D33429" t="s">
        <v>1281</v>
      </c>
      <c r="E33429" t="s">
        <v>2153</v>
      </c>
    </row>
    <row r="33430" spans="1:5" x14ac:dyDescent="0.25">
      <c r="A33430">
        <v>27209</v>
      </c>
      <c r="C33430" t="s">
        <v>158</v>
      </c>
      <c r="D33430" t="s">
        <v>1281</v>
      </c>
      <c r="E33430" t="s">
        <v>2153</v>
      </c>
    </row>
    <row r="33431" spans="1:5" x14ac:dyDescent="0.25">
      <c r="A33431">
        <v>27210</v>
      </c>
      <c r="C33431" t="s">
        <v>158</v>
      </c>
      <c r="D33431" t="s">
        <v>1281</v>
      </c>
      <c r="E33431" t="s">
        <v>2153</v>
      </c>
    </row>
    <row r="33432" spans="1:5" x14ac:dyDescent="0.25">
      <c r="A33432">
        <v>3142</v>
      </c>
      <c r="C33432" t="s">
        <v>158</v>
      </c>
      <c r="D33432" t="s">
        <v>1281</v>
      </c>
      <c r="E33432" t="s">
        <v>2153</v>
      </c>
    </row>
    <row r="33433" spans="1:5" x14ac:dyDescent="0.25">
      <c r="A33433">
        <v>11935</v>
      </c>
      <c r="C33433" t="s">
        <v>158</v>
      </c>
      <c r="D33433" t="s">
        <v>1281</v>
      </c>
      <c r="E33433" t="s">
        <v>2153</v>
      </c>
    </row>
    <row r="33434" spans="1:5" x14ac:dyDescent="0.25">
      <c r="A33434">
        <v>18041</v>
      </c>
      <c r="C33434" t="s">
        <v>158</v>
      </c>
      <c r="D33434" t="s">
        <v>1281</v>
      </c>
      <c r="E33434" t="s">
        <v>2153</v>
      </c>
    </row>
    <row r="33435" spans="1:5" x14ac:dyDescent="0.25">
      <c r="A33435">
        <v>27204</v>
      </c>
      <c r="C33435" t="s">
        <v>158</v>
      </c>
      <c r="D33435" t="s">
        <v>1281</v>
      </c>
      <c r="E33435" t="s">
        <v>2153</v>
      </c>
    </row>
    <row r="33436" spans="1:5" x14ac:dyDescent="0.25">
      <c r="A33436">
        <v>27205</v>
      </c>
      <c r="C33436" t="s">
        <v>158</v>
      </c>
      <c r="D33436" t="s">
        <v>1281</v>
      </c>
      <c r="E33436" t="s">
        <v>2153</v>
      </c>
    </row>
    <row r="33437" spans="1:5" x14ac:dyDescent="0.25">
      <c r="A33437">
        <v>14056</v>
      </c>
      <c r="C33437" t="s">
        <v>158</v>
      </c>
      <c r="D33437" t="s">
        <v>1281</v>
      </c>
      <c r="E33437" t="s">
        <v>2153</v>
      </c>
    </row>
    <row r="33438" spans="1:5" x14ac:dyDescent="0.25">
      <c r="A33438">
        <v>55315</v>
      </c>
      <c r="C33438" t="s">
        <v>158</v>
      </c>
      <c r="D33438" t="s">
        <v>1281</v>
      </c>
      <c r="E33438" t="s">
        <v>2153</v>
      </c>
    </row>
    <row r="33439" spans="1:5" x14ac:dyDescent="0.25">
      <c r="A33439">
        <v>59393</v>
      </c>
      <c r="C33439" t="s">
        <v>158</v>
      </c>
      <c r="D33439" t="s">
        <v>1281</v>
      </c>
      <c r="E33439" t="s">
        <v>2153</v>
      </c>
    </row>
    <row r="33440" spans="1:5" x14ac:dyDescent="0.25">
      <c r="A33440">
        <v>11933</v>
      </c>
      <c r="C33440" t="s">
        <v>158</v>
      </c>
      <c r="D33440" t="s">
        <v>1281</v>
      </c>
      <c r="E33440" t="s">
        <v>2153</v>
      </c>
    </row>
    <row r="33441" spans="1:5" x14ac:dyDescent="0.25">
      <c r="A33441">
        <v>3143</v>
      </c>
      <c r="C33441" t="s">
        <v>158</v>
      </c>
      <c r="D33441" t="s">
        <v>1281</v>
      </c>
      <c r="E33441" t="s">
        <v>2153</v>
      </c>
    </row>
    <row r="33442" spans="1:5" x14ac:dyDescent="0.25">
      <c r="A33442">
        <v>3144</v>
      </c>
      <c r="C33442" t="s">
        <v>158</v>
      </c>
      <c r="D33442" t="s">
        <v>1281</v>
      </c>
      <c r="E33442" t="s">
        <v>2153</v>
      </c>
    </row>
    <row r="33443" spans="1:5" x14ac:dyDescent="0.25">
      <c r="A33443">
        <v>6600</v>
      </c>
      <c r="C33443" t="s">
        <v>158</v>
      </c>
      <c r="D33443" t="s">
        <v>1281</v>
      </c>
      <c r="E33443" t="s">
        <v>2153</v>
      </c>
    </row>
    <row r="33444" spans="1:5" x14ac:dyDescent="0.25">
      <c r="A33444">
        <v>6605</v>
      </c>
      <c r="C33444" t="s">
        <v>158</v>
      </c>
      <c r="D33444" t="s">
        <v>1281</v>
      </c>
      <c r="E33444" t="s">
        <v>2153</v>
      </c>
    </row>
    <row r="33445" spans="1:5" x14ac:dyDescent="0.25">
      <c r="A33445">
        <v>27206</v>
      </c>
      <c r="C33445" t="s">
        <v>158</v>
      </c>
      <c r="D33445" t="s">
        <v>1281</v>
      </c>
      <c r="E33445" t="s">
        <v>2153</v>
      </c>
    </row>
    <row r="33446" spans="1:5" x14ac:dyDescent="0.25">
      <c r="A33446">
        <v>41251</v>
      </c>
      <c r="C33446" t="s">
        <v>158</v>
      </c>
      <c r="D33446" t="s">
        <v>1281</v>
      </c>
      <c r="E33446" t="s">
        <v>2153</v>
      </c>
    </row>
    <row r="33447" spans="1:5" x14ac:dyDescent="0.25">
      <c r="A33447">
        <v>11934</v>
      </c>
      <c r="C33447" t="s">
        <v>158</v>
      </c>
      <c r="D33447" t="s">
        <v>1281</v>
      </c>
      <c r="E33447" t="s">
        <v>2153</v>
      </c>
    </row>
    <row r="33448" spans="1:5" x14ac:dyDescent="0.25">
      <c r="A33448">
        <v>41250</v>
      </c>
      <c r="C33448" t="s">
        <v>158</v>
      </c>
      <c r="D33448" t="s">
        <v>1281</v>
      </c>
      <c r="E33448" t="s">
        <v>2153</v>
      </c>
    </row>
    <row r="33449" spans="1:5" x14ac:dyDescent="0.25">
      <c r="A33449">
        <v>41252</v>
      </c>
      <c r="C33449" t="s">
        <v>158</v>
      </c>
      <c r="D33449" t="s">
        <v>1281</v>
      </c>
      <c r="E33449" t="s">
        <v>2153</v>
      </c>
    </row>
    <row r="33450" spans="1:5" x14ac:dyDescent="0.25">
      <c r="A33450">
        <v>41253</v>
      </c>
      <c r="C33450" t="s">
        <v>158</v>
      </c>
      <c r="D33450" t="s">
        <v>1281</v>
      </c>
      <c r="E33450" t="s">
        <v>2153</v>
      </c>
    </row>
    <row r="33451" spans="1:5" x14ac:dyDescent="0.25">
      <c r="A33451">
        <v>41257</v>
      </c>
      <c r="C33451" t="s">
        <v>158</v>
      </c>
      <c r="D33451" t="s">
        <v>1281</v>
      </c>
      <c r="E33451" t="s">
        <v>2153</v>
      </c>
    </row>
    <row r="33452" spans="1:5" x14ac:dyDescent="0.25">
      <c r="A33452">
        <v>41258</v>
      </c>
      <c r="C33452" t="s">
        <v>158</v>
      </c>
      <c r="D33452" t="s">
        <v>1281</v>
      </c>
      <c r="E33452" t="s">
        <v>2153</v>
      </c>
    </row>
    <row r="33453" spans="1:5" x14ac:dyDescent="0.25">
      <c r="A33453">
        <v>41259</v>
      </c>
      <c r="C33453" t="s">
        <v>158</v>
      </c>
      <c r="D33453" t="s">
        <v>1281</v>
      </c>
      <c r="E33453" t="s">
        <v>2153</v>
      </c>
    </row>
    <row r="33454" spans="1:5" x14ac:dyDescent="0.25">
      <c r="A33454">
        <v>41260</v>
      </c>
      <c r="C33454" t="s">
        <v>158</v>
      </c>
      <c r="D33454" t="s">
        <v>1281</v>
      </c>
      <c r="E33454" t="s">
        <v>2153</v>
      </c>
    </row>
    <row r="33455" spans="1:5" x14ac:dyDescent="0.25">
      <c r="A33455">
        <v>41261</v>
      </c>
      <c r="C33455" t="s">
        <v>158</v>
      </c>
      <c r="D33455" t="s">
        <v>1281</v>
      </c>
      <c r="E33455" t="s">
        <v>2153</v>
      </c>
    </row>
    <row r="33456" spans="1:5" x14ac:dyDescent="0.25">
      <c r="A33456">
        <v>13287</v>
      </c>
      <c r="C33456" t="s">
        <v>158</v>
      </c>
      <c r="D33456" t="s">
        <v>1281</v>
      </c>
      <c r="E33456" t="s">
        <v>2153</v>
      </c>
    </row>
    <row r="33457" spans="1:5" x14ac:dyDescent="0.25">
      <c r="A33457">
        <v>18169</v>
      </c>
      <c r="C33457" t="s">
        <v>158</v>
      </c>
      <c r="D33457" t="s">
        <v>1281</v>
      </c>
      <c r="E33457" t="s">
        <v>2153</v>
      </c>
    </row>
    <row r="33458" spans="1:5" x14ac:dyDescent="0.25">
      <c r="A33458">
        <v>27211</v>
      </c>
      <c r="C33458" t="s">
        <v>158</v>
      </c>
      <c r="D33458" t="s">
        <v>1281</v>
      </c>
      <c r="E33458" t="s">
        <v>2153</v>
      </c>
    </row>
    <row r="33459" spans="1:5" x14ac:dyDescent="0.25">
      <c r="A33459">
        <v>41262</v>
      </c>
      <c r="C33459" t="s">
        <v>158</v>
      </c>
      <c r="D33459" t="s">
        <v>1281</v>
      </c>
      <c r="E33459" t="s">
        <v>2153</v>
      </c>
    </row>
    <row r="33460" spans="1:5" x14ac:dyDescent="0.25">
      <c r="A33460">
        <v>41263</v>
      </c>
      <c r="C33460" t="s">
        <v>158</v>
      </c>
      <c r="D33460" t="s">
        <v>1281</v>
      </c>
      <c r="E33460" t="s">
        <v>2153</v>
      </c>
    </row>
    <row r="33461" spans="1:5" x14ac:dyDescent="0.25">
      <c r="A33461">
        <v>41264</v>
      </c>
      <c r="C33461" t="s">
        <v>158</v>
      </c>
      <c r="D33461" t="s">
        <v>1281</v>
      </c>
      <c r="E33461" t="s">
        <v>2153</v>
      </c>
    </row>
    <row r="33462" spans="1:5" x14ac:dyDescent="0.25">
      <c r="A33462">
        <v>41265</v>
      </c>
      <c r="C33462" t="s">
        <v>158</v>
      </c>
      <c r="D33462" t="s">
        <v>1281</v>
      </c>
      <c r="E33462" t="s">
        <v>2153</v>
      </c>
    </row>
    <row r="33463" spans="1:5" x14ac:dyDescent="0.25">
      <c r="A33463">
        <v>41266</v>
      </c>
      <c r="C33463" t="s">
        <v>158</v>
      </c>
      <c r="D33463" t="s">
        <v>1281</v>
      </c>
      <c r="E33463" t="s">
        <v>2153</v>
      </c>
    </row>
    <row r="33464" spans="1:5" x14ac:dyDescent="0.25">
      <c r="A33464">
        <v>12428</v>
      </c>
      <c r="C33464" t="s">
        <v>158</v>
      </c>
      <c r="D33464" t="s">
        <v>1281</v>
      </c>
      <c r="E33464" t="s">
        <v>2153</v>
      </c>
    </row>
    <row r="33465" spans="1:5" x14ac:dyDescent="0.25">
      <c r="A33465">
        <v>27212</v>
      </c>
      <c r="C33465" t="s">
        <v>158</v>
      </c>
      <c r="D33465" t="s">
        <v>1281</v>
      </c>
      <c r="E33465" t="s">
        <v>2153</v>
      </c>
    </row>
    <row r="33466" spans="1:5" x14ac:dyDescent="0.25">
      <c r="A33466">
        <v>2505</v>
      </c>
      <c r="C33466" t="s">
        <v>158</v>
      </c>
      <c r="D33466" t="s">
        <v>1281</v>
      </c>
      <c r="E33466" t="s">
        <v>2153</v>
      </c>
    </row>
    <row r="33467" spans="1:5" x14ac:dyDescent="0.25">
      <c r="A33467">
        <v>27207</v>
      </c>
      <c r="C33467" t="s">
        <v>158</v>
      </c>
      <c r="D33467" t="s">
        <v>1281</v>
      </c>
      <c r="E33467" t="s">
        <v>2153</v>
      </c>
    </row>
    <row r="33468" spans="1:5" x14ac:dyDescent="0.25">
      <c r="A33468">
        <v>41254</v>
      </c>
      <c r="C33468" t="s">
        <v>158</v>
      </c>
      <c r="D33468" t="s">
        <v>1281</v>
      </c>
      <c r="E33468" t="s">
        <v>2153</v>
      </c>
    </row>
    <row r="33469" spans="1:5" x14ac:dyDescent="0.25">
      <c r="A33469">
        <v>41255</v>
      </c>
      <c r="C33469" t="s">
        <v>158</v>
      </c>
      <c r="D33469" t="s">
        <v>1281</v>
      </c>
      <c r="E33469" t="s">
        <v>2153</v>
      </c>
    </row>
    <row r="33470" spans="1:5" x14ac:dyDescent="0.25">
      <c r="A33470">
        <v>41256</v>
      </c>
      <c r="C33470" t="s">
        <v>158</v>
      </c>
      <c r="D33470" t="s">
        <v>1281</v>
      </c>
      <c r="E33470" t="s">
        <v>2153</v>
      </c>
    </row>
    <row r="33471" spans="1:5" x14ac:dyDescent="0.25">
      <c r="A33471">
        <v>41267</v>
      </c>
      <c r="C33471" t="s">
        <v>158</v>
      </c>
      <c r="D33471" t="s">
        <v>1281</v>
      </c>
      <c r="E33471" t="s">
        <v>2153</v>
      </c>
    </row>
    <row r="33472" spans="1:5" x14ac:dyDescent="0.25">
      <c r="A33472">
        <v>41268</v>
      </c>
      <c r="C33472" t="s">
        <v>158</v>
      </c>
      <c r="D33472" t="s">
        <v>1281</v>
      </c>
      <c r="E33472" t="s">
        <v>2153</v>
      </c>
    </row>
    <row r="33473" spans="1:5" x14ac:dyDescent="0.25">
      <c r="A33473">
        <v>54089</v>
      </c>
      <c r="C33473" t="s">
        <v>158</v>
      </c>
      <c r="D33473" t="s">
        <v>1282</v>
      </c>
      <c r="E33473" t="s">
        <v>2154</v>
      </c>
    </row>
    <row r="33474" spans="1:5" x14ac:dyDescent="0.25">
      <c r="A33474">
        <v>54090</v>
      </c>
      <c r="C33474" t="s">
        <v>158</v>
      </c>
      <c r="D33474" t="s">
        <v>1282</v>
      </c>
      <c r="E33474" t="s">
        <v>2154</v>
      </c>
    </row>
    <row r="33475" spans="1:5" x14ac:dyDescent="0.25">
      <c r="A33475">
        <v>57921</v>
      </c>
      <c r="C33475" t="s">
        <v>158</v>
      </c>
      <c r="D33475" t="s">
        <v>1282</v>
      </c>
      <c r="E33475" t="s">
        <v>2154</v>
      </c>
    </row>
    <row r="33476" spans="1:5" x14ac:dyDescent="0.25">
      <c r="A33476">
        <v>13367</v>
      </c>
      <c r="C33476" t="s">
        <v>158</v>
      </c>
      <c r="D33476" t="s">
        <v>1282</v>
      </c>
      <c r="E33476" t="s">
        <v>2154</v>
      </c>
    </row>
    <row r="33477" spans="1:5" x14ac:dyDescent="0.25">
      <c r="A33477">
        <v>13887</v>
      </c>
      <c r="C33477" t="s">
        <v>158</v>
      </c>
      <c r="D33477" t="s">
        <v>1282</v>
      </c>
      <c r="E33477" t="s">
        <v>2154</v>
      </c>
    </row>
    <row r="33478" spans="1:5" x14ac:dyDescent="0.25">
      <c r="A33478">
        <v>41277</v>
      </c>
      <c r="C33478" t="s">
        <v>158</v>
      </c>
      <c r="D33478" t="s">
        <v>1282</v>
      </c>
      <c r="E33478" t="s">
        <v>2154</v>
      </c>
    </row>
    <row r="33479" spans="1:5" x14ac:dyDescent="0.25">
      <c r="A33479">
        <v>41280</v>
      </c>
      <c r="C33479" t="s">
        <v>158</v>
      </c>
      <c r="D33479" t="s">
        <v>1282</v>
      </c>
      <c r="E33479" t="s">
        <v>2154</v>
      </c>
    </row>
    <row r="33480" spans="1:5" x14ac:dyDescent="0.25">
      <c r="A33480">
        <v>41281</v>
      </c>
      <c r="C33480" t="s">
        <v>158</v>
      </c>
      <c r="D33480" t="s">
        <v>1282</v>
      </c>
      <c r="E33480" t="s">
        <v>2154</v>
      </c>
    </row>
    <row r="33481" spans="1:5" x14ac:dyDescent="0.25">
      <c r="A33481">
        <v>41282</v>
      </c>
      <c r="C33481" t="s">
        <v>158</v>
      </c>
      <c r="D33481" t="s">
        <v>1282</v>
      </c>
      <c r="E33481" t="s">
        <v>2154</v>
      </c>
    </row>
    <row r="33482" spans="1:5" x14ac:dyDescent="0.25">
      <c r="A33482">
        <v>41283</v>
      </c>
      <c r="C33482" t="s">
        <v>158</v>
      </c>
      <c r="D33482" t="s">
        <v>1282</v>
      </c>
      <c r="E33482" t="s">
        <v>2154</v>
      </c>
    </row>
    <row r="33483" spans="1:5" x14ac:dyDescent="0.25">
      <c r="A33483">
        <v>13888</v>
      </c>
      <c r="C33483" t="s">
        <v>158</v>
      </c>
      <c r="D33483" t="s">
        <v>1282</v>
      </c>
      <c r="E33483" t="s">
        <v>2154</v>
      </c>
    </row>
    <row r="33484" spans="1:5" x14ac:dyDescent="0.25">
      <c r="A33484">
        <v>41273</v>
      </c>
      <c r="C33484" t="s">
        <v>158</v>
      </c>
      <c r="D33484" t="s">
        <v>1282</v>
      </c>
      <c r="E33484" t="s">
        <v>2154</v>
      </c>
    </row>
    <row r="33485" spans="1:5" x14ac:dyDescent="0.25">
      <c r="A33485">
        <v>41288</v>
      </c>
      <c r="C33485" t="s">
        <v>158</v>
      </c>
      <c r="D33485" t="s">
        <v>1282</v>
      </c>
      <c r="E33485" t="s">
        <v>2154</v>
      </c>
    </row>
    <row r="33486" spans="1:5" x14ac:dyDescent="0.25">
      <c r="A33486">
        <v>41289</v>
      </c>
      <c r="C33486" t="s">
        <v>158</v>
      </c>
      <c r="D33486" t="s">
        <v>1282</v>
      </c>
      <c r="E33486" t="s">
        <v>2154</v>
      </c>
    </row>
    <row r="33487" spans="1:5" x14ac:dyDescent="0.25">
      <c r="A33487">
        <v>41297</v>
      </c>
      <c r="C33487" t="s">
        <v>158</v>
      </c>
      <c r="D33487" t="s">
        <v>1282</v>
      </c>
      <c r="E33487" t="s">
        <v>2154</v>
      </c>
    </row>
    <row r="33488" spans="1:5" x14ac:dyDescent="0.25">
      <c r="A33488">
        <v>41298</v>
      </c>
      <c r="C33488" t="s">
        <v>158</v>
      </c>
      <c r="D33488" t="s">
        <v>1282</v>
      </c>
      <c r="E33488" t="s">
        <v>2154</v>
      </c>
    </row>
    <row r="33489" spans="1:5" x14ac:dyDescent="0.25">
      <c r="A33489">
        <v>3149</v>
      </c>
      <c r="C33489" t="s">
        <v>158</v>
      </c>
      <c r="D33489" t="s">
        <v>1282</v>
      </c>
      <c r="E33489" t="s">
        <v>2154</v>
      </c>
    </row>
    <row r="33490" spans="1:5" x14ac:dyDescent="0.25">
      <c r="A33490">
        <v>27256</v>
      </c>
      <c r="C33490" t="s">
        <v>158</v>
      </c>
      <c r="D33490" t="s">
        <v>1282</v>
      </c>
      <c r="E33490" t="s">
        <v>2154</v>
      </c>
    </row>
    <row r="33491" spans="1:5" x14ac:dyDescent="0.25">
      <c r="A33491">
        <v>41279</v>
      </c>
      <c r="C33491" t="s">
        <v>158</v>
      </c>
      <c r="D33491" t="s">
        <v>1282</v>
      </c>
      <c r="E33491" t="s">
        <v>2154</v>
      </c>
    </row>
    <row r="33492" spans="1:5" x14ac:dyDescent="0.25">
      <c r="A33492">
        <v>41301</v>
      </c>
      <c r="C33492" t="s">
        <v>158</v>
      </c>
      <c r="D33492" t="s">
        <v>1282</v>
      </c>
      <c r="E33492" t="s">
        <v>2154</v>
      </c>
    </row>
    <row r="33493" spans="1:5" x14ac:dyDescent="0.25">
      <c r="A33493">
        <v>41306</v>
      </c>
      <c r="C33493" t="s">
        <v>158</v>
      </c>
      <c r="D33493" t="s">
        <v>1282</v>
      </c>
      <c r="E33493" t="s">
        <v>2154</v>
      </c>
    </row>
    <row r="33494" spans="1:5" x14ac:dyDescent="0.25">
      <c r="A33494">
        <v>27255</v>
      </c>
      <c r="C33494" t="s">
        <v>158</v>
      </c>
      <c r="D33494" t="s">
        <v>1282</v>
      </c>
      <c r="E33494" t="s">
        <v>2154</v>
      </c>
    </row>
    <row r="33495" spans="1:5" x14ac:dyDescent="0.25">
      <c r="A33495">
        <v>41269</v>
      </c>
      <c r="C33495" t="s">
        <v>158</v>
      </c>
      <c r="D33495" t="s">
        <v>1282</v>
      </c>
      <c r="E33495" t="s">
        <v>2154</v>
      </c>
    </row>
    <row r="33496" spans="1:5" x14ac:dyDescent="0.25">
      <c r="A33496">
        <v>41270</v>
      </c>
      <c r="C33496" t="s">
        <v>158</v>
      </c>
      <c r="D33496" t="s">
        <v>1282</v>
      </c>
      <c r="E33496" t="s">
        <v>2154</v>
      </c>
    </row>
    <row r="33497" spans="1:5" x14ac:dyDescent="0.25">
      <c r="A33497">
        <v>41274</v>
      </c>
      <c r="C33497" t="s">
        <v>158</v>
      </c>
      <c r="D33497" t="s">
        <v>1282</v>
      </c>
      <c r="E33497" t="s">
        <v>2154</v>
      </c>
    </row>
    <row r="33498" spans="1:5" x14ac:dyDescent="0.25">
      <c r="A33498">
        <v>41275</v>
      </c>
      <c r="C33498" t="s">
        <v>158</v>
      </c>
      <c r="D33498" t="s">
        <v>1282</v>
      </c>
      <c r="E33498" t="s">
        <v>2154</v>
      </c>
    </row>
    <row r="33499" spans="1:5" x14ac:dyDescent="0.25">
      <c r="A33499">
        <v>41278</v>
      </c>
      <c r="C33499" t="s">
        <v>158</v>
      </c>
      <c r="D33499" t="s">
        <v>1282</v>
      </c>
      <c r="E33499" t="s">
        <v>2154</v>
      </c>
    </row>
    <row r="33500" spans="1:5" x14ac:dyDescent="0.25">
      <c r="A33500">
        <v>41284</v>
      </c>
      <c r="C33500" t="s">
        <v>158</v>
      </c>
      <c r="D33500" t="s">
        <v>1282</v>
      </c>
      <c r="E33500" t="s">
        <v>2154</v>
      </c>
    </row>
    <row r="33501" spans="1:5" x14ac:dyDescent="0.25">
      <c r="A33501">
        <v>41285</v>
      </c>
      <c r="C33501" t="s">
        <v>158</v>
      </c>
      <c r="D33501" t="s">
        <v>1282</v>
      </c>
      <c r="E33501" t="s">
        <v>2154</v>
      </c>
    </row>
    <row r="33502" spans="1:5" x14ac:dyDescent="0.25">
      <c r="A33502">
        <v>41286</v>
      </c>
      <c r="C33502" t="s">
        <v>158</v>
      </c>
      <c r="D33502" t="s">
        <v>1282</v>
      </c>
      <c r="E33502" t="s">
        <v>2154</v>
      </c>
    </row>
    <row r="33503" spans="1:5" x14ac:dyDescent="0.25">
      <c r="A33503">
        <v>41287</v>
      </c>
      <c r="C33503" t="s">
        <v>158</v>
      </c>
      <c r="D33503" t="s">
        <v>1282</v>
      </c>
      <c r="E33503" t="s">
        <v>2154</v>
      </c>
    </row>
    <row r="33504" spans="1:5" x14ac:dyDescent="0.25">
      <c r="A33504">
        <v>41290</v>
      </c>
      <c r="C33504" t="s">
        <v>158</v>
      </c>
      <c r="D33504" t="s">
        <v>1282</v>
      </c>
      <c r="E33504" t="s">
        <v>2154</v>
      </c>
    </row>
    <row r="33505" spans="1:5" x14ac:dyDescent="0.25">
      <c r="A33505">
        <v>41291</v>
      </c>
      <c r="C33505" t="s">
        <v>158</v>
      </c>
      <c r="D33505" t="s">
        <v>1282</v>
      </c>
      <c r="E33505" t="s">
        <v>2154</v>
      </c>
    </row>
    <row r="33506" spans="1:5" x14ac:dyDescent="0.25">
      <c r="A33506">
        <v>41292</v>
      </c>
      <c r="C33506" t="s">
        <v>158</v>
      </c>
      <c r="D33506" t="s">
        <v>1282</v>
      </c>
      <c r="E33506" t="s">
        <v>2154</v>
      </c>
    </row>
    <row r="33507" spans="1:5" x14ac:dyDescent="0.25">
      <c r="A33507">
        <v>41293</v>
      </c>
      <c r="C33507" t="s">
        <v>158</v>
      </c>
      <c r="D33507" t="s">
        <v>1282</v>
      </c>
      <c r="E33507" t="s">
        <v>2154</v>
      </c>
    </row>
    <row r="33508" spans="1:5" x14ac:dyDescent="0.25">
      <c r="A33508">
        <v>41294</v>
      </c>
      <c r="C33508" t="s">
        <v>158</v>
      </c>
      <c r="D33508" t="s">
        <v>1282</v>
      </c>
      <c r="E33508" t="s">
        <v>2154</v>
      </c>
    </row>
    <row r="33509" spans="1:5" x14ac:dyDescent="0.25">
      <c r="A33509">
        <v>41295</v>
      </c>
      <c r="C33509" t="s">
        <v>158</v>
      </c>
      <c r="D33509" t="s">
        <v>1282</v>
      </c>
      <c r="E33509" t="s">
        <v>2154</v>
      </c>
    </row>
    <row r="33510" spans="1:5" x14ac:dyDescent="0.25">
      <c r="A33510">
        <v>41296</v>
      </c>
      <c r="C33510" t="s">
        <v>158</v>
      </c>
      <c r="D33510" t="s">
        <v>1282</v>
      </c>
      <c r="E33510" t="s">
        <v>2154</v>
      </c>
    </row>
    <row r="33511" spans="1:5" x14ac:dyDescent="0.25">
      <c r="A33511">
        <v>41299</v>
      </c>
      <c r="C33511" t="s">
        <v>158</v>
      </c>
      <c r="D33511" t="s">
        <v>1282</v>
      </c>
      <c r="E33511" t="s">
        <v>2154</v>
      </c>
    </row>
    <row r="33512" spans="1:5" x14ac:dyDescent="0.25">
      <c r="A33512">
        <v>27309</v>
      </c>
      <c r="C33512" t="s">
        <v>158</v>
      </c>
      <c r="D33512" t="s">
        <v>1282</v>
      </c>
      <c r="E33512" t="s">
        <v>2154</v>
      </c>
    </row>
    <row r="33513" spans="1:5" x14ac:dyDescent="0.25">
      <c r="A33513">
        <v>41271</v>
      </c>
      <c r="C33513" t="s">
        <v>158</v>
      </c>
      <c r="D33513" t="s">
        <v>1282</v>
      </c>
      <c r="E33513" t="s">
        <v>2154</v>
      </c>
    </row>
    <row r="33514" spans="1:5" x14ac:dyDescent="0.25">
      <c r="A33514">
        <v>41276</v>
      </c>
      <c r="C33514" t="s">
        <v>158</v>
      </c>
      <c r="D33514" t="s">
        <v>1282</v>
      </c>
      <c r="E33514" t="s">
        <v>2154</v>
      </c>
    </row>
    <row r="33515" spans="1:5" x14ac:dyDescent="0.25">
      <c r="A33515">
        <v>41300</v>
      </c>
      <c r="C33515" t="s">
        <v>158</v>
      </c>
      <c r="D33515" t="s">
        <v>1282</v>
      </c>
      <c r="E33515" t="s">
        <v>2154</v>
      </c>
    </row>
    <row r="33516" spans="1:5" x14ac:dyDescent="0.25">
      <c r="A33516">
        <v>41302</v>
      </c>
      <c r="C33516" t="s">
        <v>158</v>
      </c>
      <c r="D33516" t="s">
        <v>1282</v>
      </c>
      <c r="E33516" t="s">
        <v>2154</v>
      </c>
    </row>
    <row r="33517" spans="1:5" x14ac:dyDescent="0.25">
      <c r="A33517">
        <v>41303</v>
      </c>
      <c r="C33517" t="s">
        <v>158</v>
      </c>
      <c r="D33517" t="s">
        <v>1282</v>
      </c>
      <c r="E33517" t="s">
        <v>2154</v>
      </c>
    </row>
    <row r="33518" spans="1:5" x14ac:dyDescent="0.25">
      <c r="A33518">
        <v>41304</v>
      </c>
      <c r="C33518" t="s">
        <v>158</v>
      </c>
      <c r="D33518" t="s">
        <v>1282</v>
      </c>
      <c r="E33518" t="s">
        <v>2154</v>
      </c>
    </row>
    <row r="33519" spans="1:5" x14ac:dyDescent="0.25">
      <c r="A33519">
        <v>41305</v>
      </c>
      <c r="C33519" t="s">
        <v>158</v>
      </c>
      <c r="D33519" t="s">
        <v>1282</v>
      </c>
      <c r="E33519" t="s">
        <v>2154</v>
      </c>
    </row>
    <row r="33520" spans="1:5" x14ac:dyDescent="0.25">
      <c r="A33520">
        <v>41272</v>
      </c>
      <c r="C33520" t="s">
        <v>158</v>
      </c>
      <c r="D33520" t="s">
        <v>1282</v>
      </c>
      <c r="E33520" t="s">
        <v>2154</v>
      </c>
    </row>
    <row r="33521" spans="1:5" x14ac:dyDescent="0.25">
      <c r="A33521">
        <v>41307</v>
      </c>
      <c r="C33521" t="s">
        <v>158</v>
      </c>
      <c r="D33521" t="s">
        <v>1282</v>
      </c>
      <c r="E33521" t="s">
        <v>2154</v>
      </c>
    </row>
    <row r="33522" spans="1:5" x14ac:dyDescent="0.25">
      <c r="A33522">
        <v>59845</v>
      </c>
      <c r="C33522" t="s">
        <v>158</v>
      </c>
      <c r="D33522" t="s">
        <v>1282</v>
      </c>
      <c r="E33522" t="s">
        <v>2154</v>
      </c>
    </row>
    <row r="33523" spans="1:5" x14ac:dyDescent="0.25">
      <c r="A33523">
        <v>54091</v>
      </c>
      <c r="C33523" t="s">
        <v>158</v>
      </c>
      <c r="D33523" t="s">
        <v>1283</v>
      </c>
      <c r="E33523" t="s">
        <v>416</v>
      </c>
    </row>
    <row r="33524" spans="1:5" x14ac:dyDescent="0.25">
      <c r="A33524">
        <v>57922</v>
      </c>
      <c r="C33524" t="s">
        <v>158</v>
      </c>
      <c r="D33524" t="s">
        <v>1283</v>
      </c>
      <c r="E33524" t="s">
        <v>416</v>
      </c>
    </row>
    <row r="33525" spans="1:5" x14ac:dyDescent="0.25">
      <c r="A33525">
        <v>10920</v>
      </c>
      <c r="C33525" t="s">
        <v>158</v>
      </c>
      <c r="D33525" t="s">
        <v>1283</v>
      </c>
      <c r="E33525" t="s">
        <v>416</v>
      </c>
    </row>
    <row r="33526" spans="1:5" x14ac:dyDescent="0.25">
      <c r="A33526">
        <v>10016</v>
      </c>
      <c r="C33526" t="s">
        <v>158</v>
      </c>
      <c r="D33526" t="s">
        <v>1283</v>
      </c>
      <c r="E33526" t="s">
        <v>416</v>
      </c>
    </row>
    <row r="33527" spans="1:5" x14ac:dyDescent="0.25">
      <c r="A33527">
        <v>41308</v>
      </c>
      <c r="C33527" t="s">
        <v>158</v>
      </c>
      <c r="D33527" t="s">
        <v>1283</v>
      </c>
      <c r="E33527" t="s">
        <v>416</v>
      </c>
    </row>
    <row r="33528" spans="1:5" x14ac:dyDescent="0.25">
      <c r="A33528">
        <v>10017</v>
      </c>
      <c r="C33528" t="s">
        <v>158</v>
      </c>
      <c r="D33528" t="s">
        <v>1283</v>
      </c>
      <c r="E33528" t="s">
        <v>416</v>
      </c>
    </row>
    <row r="33529" spans="1:5" x14ac:dyDescent="0.25">
      <c r="A33529">
        <v>10015</v>
      </c>
      <c r="C33529" t="s">
        <v>158</v>
      </c>
      <c r="D33529" t="s">
        <v>1283</v>
      </c>
      <c r="E33529" t="s">
        <v>416</v>
      </c>
    </row>
    <row r="33530" spans="1:5" x14ac:dyDescent="0.25">
      <c r="A33530">
        <v>27298</v>
      </c>
      <c r="C33530" t="s">
        <v>158</v>
      </c>
      <c r="D33530" t="s">
        <v>1283</v>
      </c>
      <c r="E33530" t="s">
        <v>416</v>
      </c>
    </row>
    <row r="33531" spans="1:5" x14ac:dyDescent="0.25">
      <c r="A33531">
        <v>27299</v>
      </c>
      <c r="C33531" t="s">
        <v>158</v>
      </c>
      <c r="D33531" t="s">
        <v>1283</v>
      </c>
      <c r="E33531" t="s">
        <v>416</v>
      </c>
    </row>
    <row r="33532" spans="1:5" x14ac:dyDescent="0.25">
      <c r="A33532">
        <v>18581</v>
      </c>
      <c r="C33532" t="s">
        <v>158</v>
      </c>
      <c r="D33532" t="s">
        <v>1283</v>
      </c>
      <c r="E33532" t="s">
        <v>416</v>
      </c>
    </row>
    <row r="33533" spans="1:5" x14ac:dyDescent="0.25">
      <c r="A33533">
        <v>27297</v>
      </c>
      <c r="C33533" t="s">
        <v>158</v>
      </c>
      <c r="D33533" t="s">
        <v>1283</v>
      </c>
      <c r="E33533" t="s">
        <v>416</v>
      </c>
    </row>
    <row r="33534" spans="1:5" x14ac:dyDescent="0.25">
      <c r="A33534">
        <v>41311</v>
      </c>
      <c r="C33534" t="s">
        <v>158</v>
      </c>
      <c r="D33534" t="s">
        <v>1283</v>
      </c>
      <c r="E33534" t="s">
        <v>416</v>
      </c>
    </row>
    <row r="33535" spans="1:5" x14ac:dyDescent="0.25">
      <c r="A33535">
        <v>41312</v>
      </c>
      <c r="C33535" t="s">
        <v>158</v>
      </c>
      <c r="D33535" t="s">
        <v>1283</v>
      </c>
      <c r="E33535" t="s">
        <v>416</v>
      </c>
    </row>
    <row r="33536" spans="1:5" x14ac:dyDescent="0.25">
      <c r="A33536">
        <v>12988</v>
      </c>
      <c r="C33536" t="s">
        <v>158</v>
      </c>
      <c r="D33536" t="s">
        <v>1283</v>
      </c>
      <c r="E33536" t="s">
        <v>416</v>
      </c>
    </row>
    <row r="33537" spans="1:5" x14ac:dyDescent="0.25">
      <c r="A33537">
        <v>27300</v>
      </c>
      <c r="C33537" t="s">
        <v>158</v>
      </c>
      <c r="D33537" t="s">
        <v>1283</v>
      </c>
      <c r="E33537" t="s">
        <v>416</v>
      </c>
    </row>
    <row r="33538" spans="1:5" x14ac:dyDescent="0.25">
      <c r="A33538">
        <v>41310</v>
      </c>
      <c r="C33538" t="s">
        <v>158</v>
      </c>
      <c r="D33538" t="s">
        <v>1283</v>
      </c>
      <c r="E33538" t="s">
        <v>416</v>
      </c>
    </row>
    <row r="33539" spans="1:5" x14ac:dyDescent="0.25">
      <c r="A33539">
        <v>55863</v>
      </c>
      <c r="C33539" t="s">
        <v>158</v>
      </c>
      <c r="D33539" t="s">
        <v>1283</v>
      </c>
      <c r="E33539" t="s">
        <v>416</v>
      </c>
    </row>
    <row r="33540" spans="1:5" x14ac:dyDescent="0.25">
      <c r="A33540">
        <v>54092</v>
      </c>
      <c r="C33540" t="s">
        <v>158</v>
      </c>
      <c r="D33540" t="s">
        <v>1284</v>
      </c>
      <c r="E33540" t="s">
        <v>162</v>
      </c>
    </row>
    <row r="33541" spans="1:5" x14ac:dyDescent="0.25">
      <c r="A33541">
        <v>41315</v>
      </c>
      <c r="C33541" t="s">
        <v>158</v>
      </c>
      <c r="D33541" t="s">
        <v>1284</v>
      </c>
      <c r="E33541" t="s">
        <v>162</v>
      </c>
    </row>
    <row r="33542" spans="1:5" x14ac:dyDescent="0.25">
      <c r="A33542">
        <v>13975</v>
      </c>
      <c r="C33542" t="s">
        <v>158</v>
      </c>
      <c r="D33542" t="s">
        <v>1284</v>
      </c>
      <c r="E33542" t="s">
        <v>162</v>
      </c>
    </row>
    <row r="33543" spans="1:5" x14ac:dyDescent="0.25">
      <c r="A33543">
        <v>41330</v>
      </c>
      <c r="C33543" t="s">
        <v>158</v>
      </c>
      <c r="D33543" t="s">
        <v>1284</v>
      </c>
      <c r="E33543" t="s">
        <v>162</v>
      </c>
    </row>
    <row r="33544" spans="1:5" x14ac:dyDescent="0.25">
      <c r="A33544">
        <v>41331</v>
      </c>
      <c r="C33544" t="s">
        <v>158</v>
      </c>
      <c r="D33544" t="s">
        <v>1284</v>
      </c>
      <c r="E33544" t="s">
        <v>162</v>
      </c>
    </row>
    <row r="33545" spans="1:5" x14ac:dyDescent="0.25">
      <c r="A33545">
        <v>41332</v>
      </c>
      <c r="C33545" t="s">
        <v>158</v>
      </c>
      <c r="D33545" t="s">
        <v>1284</v>
      </c>
      <c r="E33545" t="s">
        <v>162</v>
      </c>
    </row>
    <row r="33546" spans="1:5" x14ac:dyDescent="0.25">
      <c r="A33546">
        <v>41333</v>
      </c>
      <c r="C33546" t="s">
        <v>158</v>
      </c>
      <c r="D33546" t="s">
        <v>1284</v>
      </c>
      <c r="E33546" t="s">
        <v>162</v>
      </c>
    </row>
    <row r="33547" spans="1:5" x14ac:dyDescent="0.25">
      <c r="A33547">
        <v>41336</v>
      </c>
      <c r="C33547" t="s">
        <v>158</v>
      </c>
      <c r="D33547" t="s">
        <v>1284</v>
      </c>
      <c r="E33547" t="s">
        <v>162</v>
      </c>
    </row>
    <row r="33548" spans="1:5" x14ac:dyDescent="0.25">
      <c r="A33548">
        <v>41337</v>
      </c>
      <c r="C33548" t="s">
        <v>158</v>
      </c>
      <c r="D33548" t="s">
        <v>1284</v>
      </c>
      <c r="E33548" t="s">
        <v>162</v>
      </c>
    </row>
    <row r="33549" spans="1:5" x14ac:dyDescent="0.25">
      <c r="A33549">
        <v>41338</v>
      </c>
      <c r="C33549" t="s">
        <v>158</v>
      </c>
      <c r="D33549" t="s">
        <v>1284</v>
      </c>
      <c r="E33549" t="s">
        <v>162</v>
      </c>
    </row>
    <row r="33550" spans="1:5" x14ac:dyDescent="0.25">
      <c r="A33550">
        <v>6716</v>
      </c>
      <c r="C33550" t="s">
        <v>158</v>
      </c>
      <c r="D33550" t="s">
        <v>1284</v>
      </c>
      <c r="E33550" t="s">
        <v>162</v>
      </c>
    </row>
    <row r="33551" spans="1:5" x14ac:dyDescent="0.25">
      <c r="A33551">
        <v>12989</v>
      </c>
      <c r="C33551" t="s">
        <v>158</v>
      </c>
      <c r="D33551" t="s">
        <v>1284</v>
      </c>
      <c r="E33551" t="s">
        <v>162</v>
      </c>
    </row>
    <row r="33552" spans="1:5" x14ac:dyDescent="0.25">
      <c r="A33552">
        <v>41318</v>
      </c>
      <c r="C33552" t="s">
        <v>158</v>
      </c>
      <c r="D33552" t="s">
        <v>1284</v>
      </c>
      <c r="E33552" t="s">
        <v>162</v>
      </c>
    </row>
    <row r="33553" spans="1:5" x14ac:dyDescent="0.25">
      <c r="A33553">
        <v>41339</v>
      </c>
      <c r="C33553" t="s">
        <v>158</v>
      </c>
      <c r="D33553" t="s">
        <v>1284</v>
      </c>
      <c r="E33553" t="s">
        <v>162</v>
      </c>
    </row>
    <row r="33554" spans="1:5" x14ac:dyDescent="0.25">
      <c r="A33554">
        <v>41313</v>
      </c>
      <c r="C33554" t="s">
        <v>158</v>
      </c>
      <c r="D33554" t="s">
        <v>1284</v>
      </c>
      <c r="E33554" t="s">
        <v>162</v>
      </c>
    </row>
    <row r="33555" spans="1:5" x14ac:dyDescent="0.25">
      <c r="A33555">
        <v>41319</v>
      </c>
      <c r="C33555" t="s">
        <v>158</v>
      </c>
      <c r="D33555" t="s">
        <v>1284</v>
      </c>
      <c r="E33555" t="s">
        <v>162</v>
      </c>
    </row>
    <row r="33556" spans="1:5" x14ac:dyDescent="0.25">
      <c r="A33556">
        <v>41320</v>
      </c>
      <c r="C33556" t="s">
        <v>158</v>
      </c>
      <c r="D33556" t="s">
        <v>1284</v>
      </c>
      <c r="E33556" t="s">
        <v>162</v>
      </c>
    </row>
    <row r="33557" spans="1:5" x14ac:dyDescent="0.25">
      <c r="A33557">
        <v>41321</v>
      </c>
      <c r="C33557" t="s">
        <v>158</v>
      </c>
      <c r="D33557" t="s">
        <v>1284</v>
      </c>
      <c r="E33557" t="s">
        <v>162</v>
      </c>
    </row>
    <row r="33558" spans="1:5" x14ac:dyDescent="0.25">
      <c r="A33558">
        <v>41322</v>
      </c>
      <c r="C33558" t="s">
        <v>158</v>
      </c>
      <c r="D33558" t="s">
        <v>1284</v>
      </c>
      <c r="E33558" t="s">
        <v>162</v>
      </c>
    </row>
    <row r="33559" spans="1:5" x14ac:dyDescent="0.25">
      <c r="A33559">
        <v>41323</v>
      </c>
      <c r="C33559" t="s">
        <v>158</v>
      </c>
      <c r="D33559" t="s">
        <v>1284</v>
      </c>
      <c r="E33559" t="s">
        <v>162</v>
      </c>
    </row>
    <row r="33560" spans="1:5" x14ac:dyDescent="0.25">
      <c r="A33560">
        <v>41324</v>
      </c>
      <c r="C33560" t="s">
        <v>158</v>
      </c>
      <c r="D33560" t="s">
        <v>1284</v>
      </c>
      <c r="E33560" t="s">
        <v>162</v>
      </c>
    </row>
    <row r="33561" spans="1:5" x14ac:dyDescent="0.25">
      <c r="A33561">
        <v>41325</v>
      </c>
      <c r="C33561" t="s">
        <v>158</v>
      </c>
      <c r="D33561" t="s">
        <v>1284</v>
      </c>
      <c r="E33561" t="s">
        <v>162</v>
      </c>
    </row>
    <row r="33562" spans="1:5" x14ac:dyDescent="0.25">
      <c r="A33562">
        <v>41327</v>
      </c>
      <c r="C33562" t="s">
        <v>158</v>
      </c>
      <c r="D33562" t="s">
        <v>1284</v>
      </c>
      <c r="E33562" t="s">
        <v>162</v>
      </c>
    </row>
    <row r="33563" spans="1:5" x14ac:dyDescent="0.25">
      <c r="A33563">
        <v>41340</v>
      </c>
      <c r="C33563" t="s">
        <v>158</v>
      </c>
      <c r="D33563" t="s">
        <v>1284</v>
      </c>
      <c r="E33563" t="s">
        <v>162</v>
      </c>
    </row>
    <row r="33564" spans="1:5" x14ac:dyDescent="0.25">
      <c r="A33564">
        <v>41341</v>
      </c>
      <c r="C33564" t="s">
        <v>158</v>
      </c>
      <c r="D33564" t="s">
        <v>1284</v>
      </c>
      <c r="E33564" t="s">
        <v>162</v>
      </c>
    </row>
    <row r="33565" spans="1:5" x14ac:dyDescent="0.25">
      <c r="A33565">
        <v>41314</v>
      </c>
      <c r="C33565" t="s">
        <v>158</v>
      </c>
      <c r="D33565" t="s">
        <v>1284</v>
      </c>
      <c r="E33565" t="s">
        <v>162</v>
      </c>
    </row>
    <row r="33566" spans="1:5" x14ac:dyDescent="0.25">
      <c r="A33566">
        <v>41317</v>
      </c>
      <c r="C33566" t="s">
        <v>158</v>
      </c>
      <c r="D33566" t="s">
        <v>1284</v>
      </c>
      <c r="E33566" t="s">
        <v>162</v>
      </c>
    </row>
    <row r="33567" spans="1:5" x14ac:dyDescent="0.25">
      <c r="A33567">
        <v>41328</v>
      </c>
      <c r="C33567" t="s">
        <v>158</v>
      </c>
      <c r="D33567" t="s">
        <v>1284</v>
      </c>
      <c r="E33567" t="s">
        <v>162</v>
      </c>
    </row>
    <row r="33568" spans="1:5" x14ac:dyDescent="0.25">
      <c r="A33568">
        <v>41329</v>
      </c>
      <c r="C33568" t="s">
        <v>158</v>
      </c>
      <c r="D33568" t="s">
        <v>1284</v>
      </c>
      <c r="E33568" t="s">
        <v>162</v>
      </c>
    </row>
    <row r="33569" spans="1:5" x14ac:dyDescent="0.25">
      <c r="A33569">
        <v>41334</v>
      </c>
      <c r="C33569" t="s">
        <v>158</v>
      </c>
      <c r="D33569" t="s">
        <v>1284</v>
      </c>
      <c r="E33569" t="s">
        <v>162</v>
      </c>
    </row>
    <row r="33570" spans="1:5" x14ac:dyDescent="0.25">
      <c r="A33570">
        <v>41335</v>
      </c>
      <c r="C33570" t="s">
        <v>158</v>
      </c>
      <c r="D33570" t="s">
        <v>1284</v>
      </c>
      <c r="E33570" t="s">
        <v>162</v>
      </c>
    </row>
    <row r="33571" spans="1:5" x14ac:dyDescent="0.25">
      <c r="A33571">
        <v>41342</v>
      </c>
      <c r="C33571" t="s">
        <v>158</v>
      </c>
      <c r="D33571" t="s">
        <v>1284</v>
      </c>
      <c r="E33571" t="s">
        <v>162</v>
      </c>
    </row>
    <row r="33572" spans="1:5" x14ac:dyDescent="0.25">
      <c r="A33572">
        <v>41343</v>
      </c>
      <c r="C33572" t="s">
        <v>158</v>
      </c>
      <c r="D33572" t="s">
        <v>1284</v>
      </c>
      <c r="E33572" t="s">
        <v>162</v>
      </c>
    </row>
    <row r="33573" spans="1:5" x14ac:dyDescent="0.25">
      <c r="A33573">
        <v>41345</v>
      </c>
      <c r="C33573" t="s">
        <v>158</v>
      </c>
      <c r="D33573" t="s">
        <v>1284</v>
      </c>
      <c r="E33573" t="s">
        <v>162</v>
      </c>
    </row>
    <row r="33574" spans="1:5" x14ac:dyDescent="0.25">
      <c r="A33574">
        <v>41346</v>
      </c>
      <c r="C33574" t="s">
        <v>158</v>
      </c>
      <c r="D33574" t="s">
        <v>1284</v>
      </c>
      <c r="E33574" t="s">
        <v>162</v>
      </c>
    </row>
    <row r="33575" spans="1:5" x14ac:dyDescent="0.25">
      <c r="A33575">
        <v>41347</v>
      </c>
      <c r="C33575" t="s">
        <v>158</v>
      </c>
      <c r="D33575" t="s">
        <v>1284</v>
      </c>
      <c r="E33575" t="s">
        <v>162</v>
      </c>
    </row>
    <row r="33576" spans="1:5" x14ac:dyDescent="0.25">
      <c r="A33576">
        <v>41348</v>
      </c>
      <c r="C33576" t="s">
        <v>158</v>
      </c>
      <c r="D33576" t="s">
        <v>1284</v>
      </c>
      <c r="E33576" t="s">
        <v>162</v>
      </c>
    </row>
    <row r="33577" spans="1:5" x14ac:dyDescent="0.25">
      <c r="A33577">
        <v>41349</v>
      </c>
      <c r="C33577" t="s">
        <v>158</v>
      </c>
      <c r="D33577" t="s">
        <v>1284</v>
      </c>
      <c r="E33577" t="s">
        <v>162</v>
      </c>
    </row>
    <row r="33578" spans="1:5" x14ac:dyDescent="0.25">
      <c r="A33578">
        <v>41350</v>
      </c>
      <c r="C33578" t="s">
        <v>158</v>
      </c>
      <c r="D33578" t="s">
        <v>1284</v>
      </c>
      <c r="E33578" t="s">
        <v>162</v>
      </c>
    </row>
    <row r="33579" spans="1:5" x14ac:dyDescent="0.25">
      <c r="A33579">
        <v>41351</v>
      </c>
      <c r="C33579" t="s">
        <v>158</v>
      </c>
      <c r="D33579" t="s">
        <v>1284</v>
      </c>
      <c r="E33579" t="s">
        <v>162</v>
      </c>
    </row>
    <row r="33580" spans="1:5" x14ac:dyDescent="0.25">
      <c r="A33580">
        <v>41352</v>
      </c>
      <c r="C33580" t="s">
        <v>158</v>
      </c>
      <c r="D33580" t="s">
        <v>1284</v>
      </c>
      <c r="E33580" t="s">
        <v>162</v>
      </c>
    </row>
    <row r="33581" spans="1:5" x14ac:dyDescent="0.25">
      <c r="A33581">
        <v>41353</v>
      </c>
      <c r="C33581" t="s">
        <v>158</v>
      </c>
      <c r="D33581" t="s">
        <v>1284</v>
      </c>
      <c r="E33581" t="s">
        <v>162</v>
      </c>
    </row>
    <row r="33582" spans="1:5" x14ac:dyDescent="0.25">
      <c r="A33582">
        <v>41326</v>
      </c>
      <c r="C33582" t="s">
        <v>158</v>
      </c>
      <c r="D33582" t="s">
        <v>1284</v>
      </c>
      <c r="E33582" t="s">
        <v>162</v>
      </c>
    </row>
    <row r="33583" spans="1:5" x14ac:dyDescent="0.25">
      <c r="A33583">
        <v>53360</v>
      </c>
      <c r="C33583" t="s">
        <v>158</v>
      </c>
      <c r="D33583" t="s">
        <v>1285</v>
      </c>
      <c r="E33583" t="s">
        <v>163</v>
      </c>
    </row>
    <row r="33584" spans="1:5" x14ac:dyDescent="0.25">
      <c r="A33584">
        <v>15283</v>
      </c>
      <c r="C33584" t="s">
        <v>158</v>
      </c>
      <c r="D33584" t="s">
        <v>1285</v>
      </c>
      <c r="E33584" t="s">
        <v>163</v>
      </c>
    </row>
    <row r="33585" spans="1:5" x14ac:dyDescent="0.25">
      <c r="A33585">
        <v>2512</v>
      </c>
      <c r="C33585" t="s">
        <v>158</v>
      </c>
      <c r="D33585" t="s">
        <v>1285</v>
      </c>
      <c r="E33585" t="s">
        <v>163</v>
      </c>
    </row>
    <row r="33586" spans="1:5" x14ac:dyDescent="0.25">
      <c r="A33586">
        <v>2527</v>
      </c>
      <c r="C33586" t="s">
        <v>158</v>
      </c>
      <c r="D33586" t="s">
        <v>1285</v>
      </c>
      <c r="E33586" t="s">
        <v>163</v>
      </c>
    </row>
    <row r="33587" spans="1:5" x14ac:dyDescent="0.25">
      <c r="A33587">
        <v>41370</v>
      </c>
      <c r="C33587" t="s">
        <v>158</v>
      </c>
      <c r="D33587" t="s">
        <v>1285</v>
      </c>
      <c r="E33587" t="s">
        <v>163</v>
      </c>
    </row>
    <row r="33588" spans="1:5" x14ac:dyDescent="0.25">
      <c r="A33588">
        <v>2508</v>
      </c>
      <c r="C33588" t="s">
        <v>158</v>
      </c>
      <c r="D33588" t="s">
        <v>1285</v>
      </c>
      <c r="E33588" t="s">
        <v>163</v>
      </c>
    </row>
    <row r="33589" spans="1:5" x14ac:dyDescent="0.25">
      <c r="A33589">
        <v>2510</v>
      </c>
      <c r="C33589" t="s">
        <v>158</v>
      </c>
      <c r="D33589" t="s">
        <v>1285</v>
      </c>
      <c r="E33589" t="s">
        <v>163</v>
      </c>
    </row>
    <row r="33590" spans="1:5" x14ac:dyDescent="0.25">
      <c r="A33590">
        <v>2524</v>
      </c>
      <c r="C33590" t="s">
        <v>158</v>
      </c>
      <c r="D33590" t="s">
        <v>1285</v>
      </c>
      <c r="E33590" t="s">
        <v>163</v>
      </c>
    </row>
    <row r="33591" spans="1:5" x14ac:dyDescent="0.25">
      <c r="A33591">
        <v>2513</v>
      </c>
      <c r="C33591" t="s">
        <v>158</v>
      </c>
      <c r="D33591" t="s">
        <v>1285</v>
      </c>
      <c r="E33591" t="s">
        <v>163</v>
      </c>
    </row>
    <row r="33592" spans="1:5" x14ac:dyDescent="0.25">
      <c r="A33592">
        <v>2514</v>
      </c>
      <c r="C33592" t="s">
        <v>158</v>
      </c>
      <c r="D33592" t="s">
        <v>1285</v>
      </c>
      <c r="E33592" t="s">
        <v>163</v>
      </c>
    </row>
    <row r="33593" spans="1:5" x14ac:dyDescent="0.25">
      <c r="A33593">
        <v>18745</v>
      </c>
      <c r="C33593" t="s">
        <v>158</v>
      </c>
      <c r="D33593" t="s">
        <v>1285</v>
      </c>
      <c r="E33593" t="s">
        <v>163</v>
      </c>
    </row>
    <row r="33594" spans="1:5" x14ac:dyDescent="0.25">
      <c r="A33594">
        <v>41371</v>
      </c>
      <c r="C33594" t="s">
        <v>158</v>
      </c>
      <c r="D33594" t="s">
        <v>1285</v>
      </c>
      <c r="E33594" t="s">
        <v>163</v>
      </c>
    </row>
    <row r="33595" spans="1:5" x14ac:dyDescent="0.25">
      <c r="A33595">
        <v>41373</v>
      </c>
      <c r="C33595" t="s">
        <v>158</v>
      </c>
      <c r="D33595" t="s">
        <v>1285</v>
      </c>
      <c r="E33595" t="s">
        <v>163</v>
      </c>
    </row>
    <row r="33596" spans="1:5" x14ac:dyDescent="0.25">
      <c r="A33596">
        <v>2506</v>
      </c>
      <c r="C33596" t="s">
        <v>158</v>
      </c>
      <c r="D33596" t="s">
        <v>1285</v>
      </c>
      <c r="E33596" t="s">
        <v>163</v>
      </c>
    </row>
    <row r="33597" spans="1:5" x14ac:dyDescent="0.25">
      <c r="A33597">
        <v>2517</v>
      </c>
      <c r="C33597" t="s">
        <v>158</v>
      </c>
      <c r="D33597" t="s">
        <v>1285</v>
      </c>
      <c r="E33597" t="s">
        <v>163</v>
      </c>
    </row>
    <row r="33598" spans="1:5" x14ac:dyDescent="0.25">
      <c r="A33598">
        <v>2519</v>
      </c>
      <c r="C33598" t="s">
        <v>158</v>
      </c>
      <c r="D33598" t="s">
        <v>1285</v>
      </c>
      <c r="E33598" t="s">
        <v>163</v>
      </c>
    </row>
    <row r="33599" spans="1:5" x14ac:dyDescent="0.25">
      <c r="A33599">
        <v>22289</v>
      </c>
      <c r="C33599" t="s">
        <v>158</v>
      </c>
      <c r="D33599" t="s">
        <v>1285</v>
      </c>
      <c r="E33599" t="s">
        <v>163</v>
      </c>
    </row>
    <row r="33600" spans="1:5" x14ac:dyDescent="0.25">
      <c r="A33600">
        <v>41355</v>
      </c>
      <c r="C33600" t="s">
        <v>158</v>
      </c>
      <c r="D33600" t="s">
        <v>1285</v>
      </c>
      <c r="E33600" t="s">
        <v>163</v>
      </c>
    </row>
    <row r="33601" spans="1:5" x14ac:dyDescent="0.25">
      <c r="A33601">
        <v>41356</v>
      </c>
      <c r="C33601" t="s">
        <v>158</v>
      </c>
      <c r="D33601" t="s">
        <v>1285</v>
      </c>
      <c r="E33601" t="s">
        <v>163</v>
      </c>
    </row>
    <row r="33602" spans="1:5" x14ac:dyDescent="0.25">
      <c r="A33602">
        <v>41357</v>
      </c>
      <c r="C33602" t="s">
        <v>158</v>
      </c>
      <c r="D33602" t="s">
        <v>1285</v>
      </c>
      <c r="E33602" t="s">
        <v>163</v>
      </c>
    </row>
    <row r="33603" spans="1:5" x14ac:dyDescent="0.25">
      <c r="A33603">
        <v>41358</v>
      </c>
      <c r="C33603" t="s">
        <v>158</v>
      </c>
      <c r="D33603" t="s">
        <v>1285</v>
      </c>
      <c r="E33603" t="s">
        <v>163</v>
      </c>
    </row>
    <row r="33604" spans="1:5" x14ac:dyDescent="0.25">
      <c r="A33604">
        <v>41374</v>
      </c>
      <c r="C33604" t="s">
        <v>158</v>
      </c>
      <c r="D33604" t="s">
        <v>1285</v>
      </c>
      <c r="E33604" t="s">
        <v>163</v>
      </c>
    </row>
    <row r="33605" spans="1:5" x14ac:dyDescent="0.25">
      <c r="A33605">
        <v>41375</v>
      </c>
      <c r="C33605" t="s">
        <v>158</v>
      </c>
      <c r="D33605" t="s">
        <v>1285</v>
      </c>
      <c r="E33605" t="s">
        <v>163</v>
      </c>
    </row>
    <row r="33606" spans="1:5" x14ac:dyDescent="0.25">
      <c r="A33606">
        <v>41376</v>
      </c>
      <c r="C33606" t="s">
        <v>158</v>
      </c>
      <c r="D33606" t="s">
        <v>1285</v>
      </c>
      <c r="E33606" t="s">
        <v>163</v>
      </c>
    </row>
    <row r="33607" spans="1:5" x14ac:dyDescent="0.25">
      <c r="A33607">
        <v>41377</v>
      </c>
      <c r="C33607" t="s">
        <v>158</v>
      </c>
      <c r="D33607" t="s">
        <v>1285</v>
      </c>
      <c r="E33607" t="s">
        <v>163</v>
      </c>
    </row>
    <row r="33608" spans="1:5" x14ac:dyDescent="0.25">
      <c r="A33608">
        <v>59481</v>
      </c>
      <c r="C33608" t="s">
        <v>158</v>
      </c>
      <c r="D33608" t="s">
        <v>1285</v>
      </c>
      <c r="E33608" t="s">
        <v>163</v>
      </c>
    </row>
    <row r="33609" spans="1:5" x14ac:dyDescent="0.25">
      <c r="A33609">
        <v>2533</v>
      </c>
      <c r="C33609" t="s">
        <v>158</v>
      </c>
      <c r="D33609" t="s">
        <v>1285</v>
      </c>
      <c r="E33609" t="s">
        <v>163</v>
      </c>
    </row>
    <row r="33610" spans="1:5" x14ac:dyDescent="0.25">
      <c r="A33610">
        <v>2537</v>
      </c>
      <c r="C33610" t="s">
        <v>158</v>
      </c>
      <c r="D33610" t="s">
        <v>1285</v>
      </c>
      <c r="E33610" t="s">
        <v>163</v>
      </c>
    </row>
    <row r="33611" spans="1:5" x14ac:dyDescent="0.25">
      <c r="A33611">
        <v>18910</v>
      </c>
      <c r="C33611" t="s">
        <v>158</v>
      </c>
      <c r="D33611" t="s">
        <v>1285</v>
      </c>
      <c r="E33611" t="s">
        <v>163</v>
      </c>
    </row>
    <row r="33612" spans="1:5" x14ac:dyDescent="0.25">
      <c r="A33612">
        <v>19161</v>
      </c>
      <c r="C33612" t="s">
        <v>158</v>
      </c>
      <c r="D33612" t="s">
        <v>1285</v>
      </c>
      <c r="E33612" t="s">
        <v>163</v>
      </c>
    </row>
    <row r="33613" spans="1:5" x14ac:dyDescent="0.25">
      <c r="A33613">
        <v>41354</v>
      </c>
      <c r="C33613" t="s">
        <v>158</v>
      </c>
      <c r="D33613" t="s">
        <v>1285</v>
      </c>
      <c r="E33613" t="s">
        <v>163</v>
      </c>
    </row>
    <row r="33614" spans="1:5" x14ac:dyDescent="0.25">
      <c r="A33614">
        <v>41359</v>
      </c>
      <c r="C33614" t="s">
        <v>158</v>
      </c>
      <c r="D33614" t="s">
        <v>1285</v>
      </c>
      <c r="E33614" t="s">
        <v>163</v>
      </c>
    </row>
    <row r="33615" spans="1:5" x14ac:dyDescent="0.25">
      <c r="A33615">
        <v>41361</v>
      </c>
      <c r="C33615" t="s">
        <v>158</v>
      </c>
      <c r="D33615" t="s">
        <v>1285</v>
      </c>
      <c r="E33615" t="s">
        <v>163</v>
      </c>
    </row>
    <row r="33616" spans="1:5" x14ac:dyDescent="0.25">
      <c r="A33616">
        <v>41362</v>
      </c>
      <c r="C33616" t="s">
        <v>158</v>
      </c>
      <c r="D33616" t="s">
        <v>1285</v>
      </c>
      <c r="E33616" t="s">
        <v>163</v>
      </c>
    </row>
    <row r="33617" spans="1:5" x14ac:dyDescent="0.25">
      <c r="A33617">
        <v>41363</v>
      </c>
      <c r="C33617" t="s">
        <v>158</v>
      </c>
      <c r="D33617" t="s">
        <v>1285</v>
      </c>
      <c r="E33617" t="s">
        <v>163</v>
      </c>
    </row>
    <row r="33618" spans="1:5" x14ac:dyDescent="0.25">
      <c r="A33618">
        <v>41364</v>
      </c>
      <c r="C33618" t="s">
        <v>158</v>
      </c>
      <c r="D33618" t="s">
        <v>1285</v>
      </c>
      <c r="E33618" t="s">
        <v>163</v>
      </c>
    </row>
    <row r="33619" spans="1:5" x14ac:dyDescent="0.25">
      <c r="A33619">
        <v>41365</v>
      </c>
      <c r="C33619" t="s">
        <v>158</v>
      </c>
      <c r="D33619" t="s">
        <v>1285</v>
      </c>
      <c r="E33619" t="s">
        <v>163</v>
      </c>
    </row>
    <row r="33620" spans="1:5" x14ac:dyDescent="0.25">
      <c r="A33620">
        <v>41378</v>
      </c>
      <c r="C33620" t="s">
        <v>158</v>
      </c>
      <c r="D33620" t="s">
        <v>1285</v>
      </c>
      <c r="E33620" t="s">
        <v>163</v>
      </c>
    </row>
    <row r="33621" spans="1:5" x14ac:dyDescent="0.25">
      <c r="A33621">
        <v>2509</v>
      </c>
      <c r="C33621" t="s">
        <v>158</v>
      </c>
      <c r="D33621" t="s">
        <v>1285</v>
      </c>
      <c r="E33621" t="s">
        <v>163</v>
      </c>
    </row>
    <row r="33622" spans="1:5" x14ac:dyDescent="0.25">
      <c r="A33622">
        <v>2530</v>
      </c>
      <c r="C33622" t="s">
        <v>158</v>
      </c>
      <c r="D33622" t="s">
        <v>1285</v>
      </c>
      <c r="E33622" t="s">
        <v>163</v>
      </c>
    </row>
    <row r="33623" spans="1:5" x14ac:dyDescent="0.25">
      <c r="A33623">
        <v>41366</v>
      </c>
      <c r="C33623" t="s">
        <v>158</v>
      </c>
      <c r="D33623" t="s">
        <v>1285</v>
      </c>
      <c r="E33623" t="s">
        <v>163</v>
      </c>
    </row>
    <row r="33624" spans="1:5" x14ac:dyDescent="0.25">
      <c r="A33624">
        <v>41379</v>
      </c>
      <c r="C33624" t="s">
        <v>158</v>
      </c>
      <c r="D33624" t="s">
        <v>1285</v>
      </c>
      <c r="E33624" t="s">
        <v>163</v>
      </c>
    </row>
    <row r="33625" spans="1:5" x14ac:dyDescent="0.25">
      <c r="A33625">
        <v>2544</v>
      </c>
      <c r="C33625" t="s">
        <v>158</v>
      </c>
      <c r="D33625" t="s">
        <v>1285</v>
      </c>
      <c r="E33625" t="s">
        <v>163</v>
      </c>
    </row>
    <row r="33626" spans="1:5" x14ac:dyDescent="0.25">
      <c r="A33626">
        <v>19163</v>
      </c>
      <c r="C33626" t="s">
        <v>158</v>
      </c>
      <c r="D33626" t="s">
        <v>1285</v>
      </c>
      <c r="E33626" t="s">
        <v>163</v>
      </c>
    </row>
    <row r="33627" spans="1:5" x14ac:dyDescent="0.25">
      <c r="A33627">
        <v>19390</v>
      </c>
      <c r="C33627" t="s">
        <v>158</v>
      </c>
      <c r="D33627" t="s">
        <v>1285</v>
      </c>
      <c r="E33627" t="s">
        <v>163</v>
      </c>
    </row>
    <row r="33628" spans="1:5" x14ac:dyDescent="0.25">
      <c r="A33628">
        <v>41360</v>
      </c>
      <c r="C33628" t="s">
        <v>158</v>
      </c>
      <c r="D33628" t="s">
        <v>1285</v>
      </c>
      <c r="E33628" t="s">
        <v>163</v>
      </c>
    </row>
    <row r="33629" spans="1:5" x14ac:dyDescent="0.25">
      <c r="A33629">
        <v>41367</v>
      </c>
      <c r="C33629" t="s">
        <v>158</v>
      </c>
      <c r="D33629" t="s">
        <v>1285</v>
      </c>
      <c r="E33629" t="s">
        <v>163</v>
      </c>
    </row>
    <row r="33630" spans="1:5" x14ac:dyDescent="0.25">
      <c r="A33630">
        <v>41368</v>
      </c>
      <c r="C33630" t="s">
        <v>158</v>
      </c>
      <c r="D33630" t="s">
        <v>1285</v>
      </c>
      <c r="E33630" t="s">
        <v>163</v>
      </c>
    </row>
    <row r="33631" spans="1:5" x14ac:dyDescent="0.25">
      <c r="A33631">
        <v>41369</v>
      </c>
      <c r="C33631" t="s">
        <v>158</v>
      </c>
      <c r="D33631" t="s">
        <v>1285</v>
      </c>
      <c r="E33631" t="s">
        <v>163</v>
      </c>
    </row>
    <row r="33632" spans="1:5" x14ac:dyDescent="0.25">
      <c r="A33632">
        <v>41372</v>
      </c>
      <c r="C33632" t="s">
        <v>158</v>
      </c>
      <c r="D33632" t="s">
        <v>1285</v>
      </c>
      <c r="E33632" t="s">
        <v>163</v>
      </c>
    </row>
    <row r="33633" spans="1:5" x14ac:dyDescent="0.25">
      <c r="A33633">
        <v>2515</v>
      </c>
      <c r="C33633" t="s">
        <v>158</v>
      </c>
      <c r="D33633" t="s">
        <v>1285</v>
      </c>
      <c r="E33633" t="s">
        <v>163</v>
      </c>
    </row>
    <row r="33634" spans="1:5" x14ac:dyDescent="0.25">
      <c r="A33634">
        <v>2526</v>
      </c>
      <c r="C33634" t="s">
        <v>158</v>
      </c>
      <c r="D33634" t="s">
        <v>1285</v>
      </c>
      <c r="E33634" t="s">
        <v>163</v>
      </c>
    </row>
    <row r="33635" spans="1:5" x14ac:dyDescent="0.25">
      <c r="A33635">
        <v>41380</v>
      </c>
      <c r="C33635" t="s">
        <v>158</v>
      </c>
      <c r="D33635" t="s">
        <v>1285</v>
      </c>
      <c r="E33635" t="s">
        <v>163</v>
      </c>
    </row>
    <row r="33636" spans="1:5" x14ac:dyDescent="0.25">
      <c r="A33636">
        <v>54093</v>
      </c>
      <c r="C33636" t="s">
        <v>158</v>
      </c>
      <c r="D33636" t="s">
        <v>1286</v>
      </c>
      <c r="E33636" t="s">
        <v>2155</v>
      </c>
    </row>
    <row r="33637" spans="1:5" x14ac:dyDescent="0.25">
      <c r="A33637">
        <v>57925</v>
      </c>
      <c r="C33637" t="s">
        <v>158</v>
      </c>
      <c r="D33637" t="s">
        <v>1286</v>
      </c>
      <c r="E33637" t="s">
        <v>2155</v>
      </c>
    </row>
    <row r="33638" spans="1:5" x14ac:dyDescent="0.25">
      <c r="A33638">
        <v>13095</v>
      </c>
      <c r="C33638" t="s">
        <v>158</v>
      </c>
      <c r="D33638" t="s">
        <v>1286</v>
      </c>
      <c r="E33638" t="s">
        <v>2155</v>
      </c>
    </row>
    <row r="33639" spans="1:5" x14ac:dyDescent="0.25">
      <c r="A33639">
        <v>13096</v>
      </c>
      <c r="C33639" t="s">
        <v>158</v>
      </c>
      <c r="D33639" t="s">
        <v>1286</v>
      </c>
      <c r="E33639" t="s">
        <v>2155</v>
      </c>
    </row>
    <row r="33640" spans="1:5" x14ac:dyDescent="0.25">
      <c r="A33640">
        <v>18044</v>
      </c>
      <c r="C33640" t="s">
        <v>158</v>
      </c>
      <c r="D33640" t="s">
        <v>1286</v>
      </c>
      <c r="E33640" t="s">
        <v>2155</v>
      </c>
    </row>
    <row r="33641" spans="1:5" x14ac:dyDescent="0.25">
      <c r="A33641">
        <v>18045</v>
      </c>
      <c r="C33641" t="s">
        <v>158</v>
      </c>
      <c r="D33641" t="s">
        <v>1286</v>
      </c>
      <c r="E33641" t="s">
        <v>2155</v>
      </c>
    </row>
    <row r="33642" spans="1:5" x14ac:dyDescent="0.25">
      <c r="A33642">
        <v>41382</v>
      </c>
      <c r="C33642" t="s">
        <v>158</v>
      </c>
      <c r="D33642" t="s">
        <v>1286</v>
      </c>
      <c r="E33642" t="s">
        <v>2155</v>
      </c>
    </row>
    <row r="33643" spans="1:5" x14ac:dyDescent="0.25">
      <c r="A33643">
        <v>41407</v>
      </c>
      <c r="C33643" t="s">
        <v>158</v>
      </c>
      <c r="D33643" t="s">
        <v>1286</v>
      </c>
      <c r="E33643" t="s">
        <v>2155</v>
      </c>
    </row>
    <row r="33644" spans="1:5" x14ac:dyDescent="0.25">
      <c r="A33644">
        <v>817</v>
      </c>
      <c r="C33644" t="s">
        <v>158</v>
      </c>
      <c r="D33644" t="s">
        <v>1286</v>
      </c>
      <c r="E33644" t="s">
        <v>2155</v>
      </c>
    </row>
    <row r="33645" spans="1:5" x14ac:dyDescent="0.25">
      <c r="A33645">
        <v>813</v>
      </c>
      <c r="C33645" t="s">
        <v>158</v>
      </c>
      <c r="D33645" t="s">
        <v>1286</v>
      </c>
      <c r="E33645" t="s">
        <v>2155</v>
      </c>
    </row>
    <row r="33646" spans="1:5" x14ac:dyDescent="0.25">
      <c r="A33646">
        <v>18046</v>
      </c>
      <c r="C33646" t="s">
        <v>158</v>
      </c>
      <c r="D33646" t="s">
        <v>1286</v>
      </c>
      <c r="E33646" t="s">
        <v>2155</v>
      </c>
    </row>
    <row r="33647" spans="1:5" x14ac:dyDescent="0.25">
      <c r="A33647">
        <v>27213</v>
      </c>
      <c r="C33647" t="s">
        <v>158</v>
      </c>
      <c r="D33647" t="s">
        <v>1286</v>
      </c>
      <c r="E33647" t="s">
        <v>2155</v>
      </c>
    </row>
    <row r="33648" spans="1:5" x14ac:dyDescent="0.25">
      <c r="A33648">
        <v>41385</v>
      </c>
      <c r="C33648" t="s">
        <v>158</v>
      </c>
      <c r="D33648" t="s">
        <v>1286</v>
      </c>
      <c r="E33648" t="s">
        <v>2155</v>
      </c>
    </row>
    <row r="33649" spans="1:5" x14ac:dyDescent="0.25">
      <c r="A33649">
        <v>41386</v>
      </c>
      <c r="C33649" t="s">
        <v>158</v>
      </c>
      <c r="D33649" t="s">
        <v>1286</v>
      </c>
      <c r="E33649" t="s">
        <v>2155</v>
      </c>
    </row>
    <row r="33650" spans="1:5" x14ac:dyDescent="0.25">
      <c r="A33650">
        <v>41387</v>
      </c>
      <c r="C33650" t="s">
        <v>158</v>
      </c>
      <c r="D33650" t="s">
        <v>1286</v>
      </c>
      <c r="E33650" t="s">
        <v>2155</v>
      </c>
    </row>
    <row r="33651" spans="1:5" x14ac:dyDescent="0.25">
      <c r="A33651">
        <v>41388</v>
      </c>
      <c r="C33651" t="s">
        <v>158</v>
      </c>
      <c r="D33651" t="s">
        <v>1286</v>
      </c>
      <c r="E33651" t="s">
        <v>2155</v>
      </c>
    </row>
    <row r="33652" spans="1:5" x14ac:dyDescent="0.25">
      <c r="A33652">
        <v>41393</v>
      </c>
      <c r="C33652" t="s">
        <v>158</v>
      </c>
      <c r="D33652" t="s">
        <v>1286</v>
      </c>
      <c r="E33652" t="s">
        <v>2155</v>
      </c>
    </row>
    <row r="33653" spans="1:5" x14ac:dyDescent="0.25">
      <c r="A33653">
        <v>41398</v>
      </c>
      <c r="C33653" t="s">
        <v>158</v>
      </c>
      <c r="D33653" t="s">
        <v>1286</v>
      </c>
      <c r="E33653" t="s">
        <v>2155</v>
      </c>
    </row>
    <row r="33654" spans="1:5" x14ac:dyDescent="0.25">
      <c r="A33654">
        <v>41402</v>
      </c>
      <c r="C33654" t="s">
        <v>158</v>
      </c>
      <c r="D33654" t="s">
        <v>1286</v>
      </c>
      <c r="E33654" t="s">
        <v>2155</v>
      </c>
    </row>
    <row r="33655" spans="1:5" x14ac:dyDescent="0.25">
      <c r="A33655">
        <v>41403</v>
      </c>
      <c r="C33655" t="s">
        <v>158</v>
      </c>
      <c r="D33655" t="s">
        <v>1286</v>
      </c>
      <c r="E33655" t="s">
        <v>2155</v>
      </c>
    </row>
    <row r="33656" spans="1:5" x14ac:dyDescent="0.25">
      <c r="A33656">
        <v>41410</v>
      </c>
      <c r="C33656" t="s">
        <v>158</v>
      </c>
      <c r="D33656" t="s">
        <v>1286</v>
      </c>
      <c r="E33656" t="s">
        <v>2155</v>
      </c>
    </row>
    <row r="33657" spans="1:5" x14ac:dyDescent="0.25">
      <c r="A33657">
        <v>2546</v>
      </c>
      <c r="C33657" t="s">
        <v>158</v>
      </c>
      <c r="D33657" t="s">
        <v>1286</v>
      </c>
      <c r="E33657" t="s">
        <v>2155</v>
      </c>
    </row>
    <row r="33658" spans="1:5" x14ac:dyDescent="0.25">
      <c r="A33658">
        <v>15538</v>
      </c>
      <c r="C33658" t="s">
        <v>158</v>
      </c>
      <c r="D33658" t="s">
        <v>1286</v>
      </c>
      <c r="E33658" t="s">
        <v>2155</v>
      </c>
    </row>
    <row r="33659" spans="1:5" x14ac:dyDescent="0.25">
      <c r="A33659">
        <v>27215</v>
      </c>
      <c r="C33659" t="s">
        <v>158</v>
      </c>
      <c r="D33659" t="s">
        <v>1286</v>
      </c>
      <c r="E33659" t="s">
        <v>2155</v>
      </c>
    </row>
    <row r="33660" spans="1:5" x14ac:dyDescent="0.25">
      <c r="A33660">
        <v>41381</v>
      </c>
      <c r="C33660" t="s">
        <v>158</v>
      </c>
      <c r="D33660" t="s">
        <v>1286</v>
      </c>
      <c r="E33660" t="s">
        <v>2155</v>
      </c>
    </row>
    <row r="33661" spans="1:5" x14ac:dyDescent="0.25">
      <c r="A33661">
        <v>41389</v>
      </c>
      <c r="C33661" t="s">
        <v>158</v>
      </c>
      <c r="D33661" t="s">
        <v>1286</v>
      </c>
      <c r="E33661" t="s">
        <v>2155</v>
      </c>
    </row>
    <row r="33662" spans="1:5" x14ac:dyDescent="0.25">
      <c r="A33662">
        <v>41394</v>
      </c>
      <c r="C33662" t="s">
        <v>158</v>
      </c>
      <c r="D33662" t="s">
        <v>1286</v>
      </c>
      <c r="E33662" t="s">
        <v>2155</v>
      </c>
    </row>
    <row r="33663" spans="1:5" x14ac:dyDescent="0.25">
      <c r="A33663">
        <v>41399</v>
      </c>
      <c r="C33663" t="s">
        <v>158</v>
      </c>
      <c r="D33663" t="s">
        <v>1286</v>
      </c>
      <c r="E33663" t="s">
        <v>2155</v>
      </c>
    </row>
    <row r="33664" spans="1:5" x14ac:dyDescent="0.25">
      <c r="A33664">
        <v>41404</v>
      </c>
      <c r="C33664" t="s">
        <v>158</v>
      </c>
      <c r="D33664" t="s">
        <v>1286</v>
      </c>
      <c r="E33664" t="s">
        <v>2155</v>
      </c>
    </row>
    <row r="33665" spans="1:5" x14ac:dyDescent="0.25">
      <c r="A33665">
        <v>41420</v>
      </c>
      <c r="C33665" t="s">
        <v>158</v>
      </c>
      <c r="D33665" t="s">
        <v>1286</v>
      </c>
      <c r="E33665" t="s">
        <v>2155</v>
      </c>
    </row>
    <row r="33666" spans="1:5" x14ac:dyDescent="0.25">
      <c r="A33666">
        <v>3151</v>
      </c>
      <c r="C33666" t="s">
        <v>158</v>
      </c>
      <c r="D33666" t="s">
        <v>1286</v>
      </c>
      <c r="E33666" t="s">
        <v>2155</v>
      </c>
    </row>
    <row r="33667" spans="1:5" x14ac:dyDescent="0.25">
      <c r="A33667">
        <v>3152</v>
      </c>
      <c r="C33667" t="s">
        <v>158</v>
      </c>
      <c r="D33667" t="s">
        <v>1286</v>
      </c>
      <c r="E33667" t="s">
        <v>2155</v>
      </c>
    </row>
    <row r="33668" spans="1:5" x14ac:dyDescent="0.25">
      <c r="A33668">
        <v>3153</v>
      </c>
      <c r="C33668" t="s">
        <v>158</v>
      </c>
      <c r="D33668" t="s">
        <v>1286</v>
      </c>
      <c r="E33668" t="s">
        <v>2155</v>
      </c>
    </row>
    <row r="33669" spans="1:5" x14ac:dyDescent="0.25">
      <c r="A33669">
        <v>18047</v>
      </c>
      <c r="C33669" t="s">
        <v>158</v>
      </c>
      <c r="D33669" t="s">
        <v>1286</v>
      </c>
      <c r="E33669" t="s">
        <v>2155</v>
      </c>
    </row>
    <row r="33670" spans="1:5" x14ac:dyDescent="0.25">
      <c r="A33670">
        <v>18048</v>
      </c>
      <c r="C33670" t="s">
        <v>158</v>
      </c>
      <c r="D33670" t="s">
        <v>1286</v>
      </c>
      <c r="E33670" t="s">
        <v>2155</v>
      </c>
    </row>
    <row r="33671" spans="1:5" x14ac:dyDescent="0.25">
      <c r="A33671">
        <v>18049</v>
      </c>
      <c r="C33671" t="s">
        <v>158</v>
      </c>
      <c r="D33671" t="s">
        <v>1286</v>
      </c>
      <c r="E33671" t="s">
        <v>2155</v>
      </c>
    </row>
    <row r="33672" spans="1:5" x14ac:dyDescent="0.25">
      <c r="A33672">
        <v>18050</v>
      </c>
      <c r="C33672" t="s">
        <v>158</v>
      </c>
      <c r="D33672" t="s">
        <v>1286</v>
      </c>
      <c r="E33672" t="s">
        <v>2155</v>
      </c>
    </row>
    <row r="33673" spans="1:5" x14ac:dyDescent="0.25">
      <c r="A33673">
        <v>41390</v>
      </c>
      <c r="C33673" t="s">
        <v>158</v>
      </c>
      <c r="D33673" t="s">
        <v>1286</v>
      </c>
      <c r="E33673" t="s">
        <v>2155</v>
      </c>
    </row>
    <row r="33674" spans="1:5" x14ac:dyDescent="0.25">
      <c r="A33674">
        <v>41395</v>
      </c>
      <c r="C33674" t="s">
        <v>158</v>
      </c>
      <c r="D33674" t="s">
        <v>1286</v>
      </c>
      <c r="E33674" t="s">
        <v>2155</v>
      </c>
    </row>
    <row r="33675" spans="1:5" x14ac:dyDescent="0.25">
      <c r="A33675">
        <v>41400</v>
      </c>
      <c r="C33675" t="s">
        <v>158</v>
      </c>
      <c r="D33675" t="s">
        <v>1286</v>
      </c>
      <c r="E33675" t="s">
        <v>2155</v>
      </c>
    </row>
    <row r="33676" spans="1:5" x14ac:dyDescent="0.25">
      <c r="A33676">
        <v>41401</v>
      </c>
      <c r="C33676" t="s">
        <v>158</v>
      </c>
      <c r="D33676" t="s">
        <v>1286</v>
      </c>
      <c r="E33676" t="s">
        <v>2155</v>
      </c>
    </row>
    <row r="33677" spans="1:5" x14ac:dyDescent="0.25">
      <c r="A33677">
        <v>41405</v>
      </c>
      <c r="C33677" t="s">
        <v>158</v>
      </c>
      <c r="D33677" t="s">
        <v>1286</v>
      </c>
      <c r="E33677" t="s">
        <v>2155</v>
      </c>
    </row>
    <row r="33678" spans="1:5" x14ac:dyDescent="0.25">
      <c r="A33678">
        <v>41406</v>
      </c>
      <c r="C33678" t="s">
        <v>158</v>
      </c>
      <c r="D33678" t="s">
        <v>1286</v>
      </c>
      <c r="E33678" t="s">
        <v>2155</v>
      </c>
    </row>
    <row r="33679" spans="1:5" x14ac:dyDescent="0.25">
      <c r="A33679">
        <v>41411</v>
      </c>
      <c r="C33679" t="s">
        <v>158</v>
      </c>
      <c r="D33679" t="s">
        <v>1286</v>
      </c>
      <c r="E33679" t="s">
        <v>2155</v>
      </c>
    </row>
    <row r="33680" spans="1:5" x14ac:dyDescent="0.25">
      <c r="A33680">
        <v>55316</v>
      </c>
      <c r="C33680" t="s">
        <v>158</v>
      </c>
      <c r="D33680" t="s">
        <v>1286</v>
      </c>
      <c r="E33680" t="s">
        <v>2155</v>
      </c>
    </row>
    <row r="33681" spans="1:5" x14ac:dyDescent="0.25">
      <c r="A33681">
        <v>6718</v>
      </c>
      <c r="C33681" t="s">
        <v>158</v>
      </c>
      <c r="D33681" t="s">
        <v>1286</v>
      </c>
      <c r="E33681" t="s">
        <v>2155</v>
      </c>
    </row>
    <row r="33682" spans="1:5" x14ac:dyDescent="0.25">
      <c r="A33682">
        <v>9045</v>
      </c>
      <c r="C33682" t="s">
        <v>158</v>
      </c>
      <c r="D33682" t="s">
        <v>1286</v>
      </c>
      <c r="E33682" t="s">
        <v>2155</v>
      </c>
    </row>
    <row r="33683" spans="1:5" x14ac:dyDescent="0.25">
      <c r="A33683">
        <v>14471</v>
      </c>
      <c r="C33683" t="s">
        <v>158</v>
      </c>
      <c r="D33683" t="s">
        <v>1286</v>
      </c>
      <c r="E33683" t="s">
        <v>2155</v>
      </c>
    </row>
    <row r="33684" spans="1:5" x14ac:dyDescent="0.25">
      <c r="A33684">
        <v>20132</v>
      </c>
      <c r="C33684" t="s">
        <v>158</v>
      </c>
      <c r="D33684" t="s">
        <v>1286</v>
      </c>
      <c r="E33684" t="s">
        <v>2155</v>
      </c>
    </row>
    <row r="33685" spans="1:5" x14ac:dyDescent="0.25">
      <c r="A33685">
        <v>27214</v>
      </c>
      <c r="C33685" t="s">
        <v>158</v>
      </c>
      <c r="D33685" t="s">
        <v>1286</v>
      </c>
      <c r="E33685" t="s">
        <v>2155</v>
      </c>
    </row>
    <row r="33686" spans="1:5" x14ac:dyDescent="0.25">
      <c r="A33686">
        <v>27310</v>
      </c>
      <c r="C33686" t="s">
        <v>158</v>
      </c>
      <c r="D33686" t="s">
        <v>1286</v>
      </c>
      <c r="E33686" t="s">
        <v>2155</v>
      </c>
    </row>
    <row r="33687" spans="1:5" x14ac:dyDescent="0.25">
      <c r="A33687">
        <v>41383</v>
      </c>
      <c r="C33687" t="s">
        <v>158</v>
      </c>
      <c r="D33687" t="s">
        <v>1286</v>
      </c>
      <c r="E33687" t="s">
        <v>2155</v>
      </c>
    </row>
    <row r="33688" spans="1:5" x14ac:dyDescent="0.25">
      <c r="A33688">
        <v>41384</v>
      </c>
      <c r="C33688" t="s">
        <v>158</v>
      </c>
      <c r="D33688" t="s">
        <v>1286</v>
      </c>
      <c r="E33688" t="s">
        <v>2155</v>
      </c>
    </row>
    <row r="33689" spans="1:5" x14ac:dyDescent="0.25">
      <c r="A33689">
        <v>41391</v>
      </c>
      <c r="C33689" t="s">
        <v>158</v>
      </c>
      <c r="D33689" t="s">
        <v>1286</v>
      </c>
      <c r="E33689" t="s">
        <v>2155</v>
      </c>
    </row>
    <row r="33690" spans="1:5" x14ac:dyDescent="0.25">
      <c r="A33690">
        <v>41392</v>
      </c>
      <c r="C33690" t="s">
        <v>158</v>
      </c>
      <c r="D33690" t="s">
        <v>1286</v>
      </c>
      <c r="E33690" t="s">
        <v>2155</v>
      </c>
    </row>
    <row r="33691" spans="1:5" x14ac:dyDescent="0.25">
      <c r="A33691">
        <v>41396</v>
      </c>
      <c r="C33691" t="s">
        <v>158</v>
      </c>
      <c r="D33691" t="s">
        <v>1286</v>
      </c>
      <c r="E33691" t="s">
        <v>2155</v>
      </c>
    </row>
    <row r="33692" spans="1:5" x14ac:dyDescent="0.25">
      <c r="A33692">
        <v>41397</v>
      </c>
      <c r="C33692" t="s">
        <v>158</v>
      </c>
      <c r="D33692" t="s">
        <v>1286</v>
      </c>
      <c r="E33692" t="s">
        <v>2155</v>
      </c>
    </row>
    <row r="33693" spans="1:5" x14ac:dyDescent="0.25">
      <c r="A33693">
        <v>41408</v>
      </c>
      <c r="C33693" t="s">
        <v>158</v>
      </c>
      <c r="D33693" t="s">
        <v>1286</v>
      </c>
      <c r="E33693" t="s">
        <v>2155</v>
      </c>
    </row>
    <row r="33694" spans="1:5" x14ac:dyDescent="0.25">
      <c r="A33694">
        <v>41409</v>
      </c>
      <c r="C33694" t="s">
        <v>158</v>
      </c>
      <c r="D33694" t="s">
        <v>1286</v>
      </c>
      <c r="E33694" t="s">
        <v>2155</v>
      </c>
    </row>
    <row r="33695" spans="1:5" x14ac:dyDescent="0.25">
      <c r="A33695">
        <v>41412</v>
      </c>
      <c r="C33695" t="s">
        <v>158</v>
      </c>
      <c r="D33695" t="s">
        <v>1286</v>
      </c>
      <c r="E33695" t="s">
        <v>2155</v>
      </c>
    </row>
    <row r="33696" spans="1:5" x14ac:dyDescent="0.25">
      <c r="A33696">
        <v>41413</v>
      </c>
      <c r="C33696" t="s">
        <v>158</v>
      </c>
      <c r="D33696" t="s">
        <v>1286</v>
      </c>
      <c r="E33696" t="s">
        <v>2155</v>
      </c>
    </row>
    <row r="33697" spans="1:5" x14ac:dyDescent="0.25">
      <c r="A33697">
        <v>41414</v>
      </c>
      <c r="C33697" t="s">
        <v>158</v>
      </c>
      <c r="D33697" t="s">
        <v>1286</v>
      </c>
      <c r="E33697" t="s">
        <v>2155</v>
      </c>
    </row>
    <row r="33698" spans="1:5" x14ac:dyDescent="0.25">
      <c r="A33698">
        <v>41415</v>
      </c>
      <c r="C33698" t="s">
        <v>158</v>
      </c>
      <c r="D33698" t="s">
        <v>1286</v>
      </c>
      <c r="E33698" t="s">
        <v>2155</v>
      </c>
    </row>
    <row r="33699" spans="1:5" x14ac:dyDescent="0.25">
      <c r="A33699">
        <v>41416</v>
      </c>
      <c r="C33699" t="s">
        <v>158</v>
      </c>
      <c r="D33699" t="s">
        <v>1286</v>
      </c>
      <c r="E33699" t="s">
        <v>2155</v>
      </c>
    </row>
    <row r="33700" spans="1:5" x14ac:dyDescent="0.25">
      <c r="A33700">
        <v>41417</v>
      </c>
      <c r="C33700" t="s">
        <v>158</v>
      </c>
      <c r="D33700" t="s">
        <v>1286</v>
      </c>
      <c r="E33700" t="s">
        <v>2155</v>
      </c>
    </row>
    <row r="33701" spans="1:5" x14ac:dyDescent="0.25">
      <c r="A33701">
        <v>41418</v>
      </c>
      <c r="C33701" t="s">
        <v>158</v>
      </c>
      <c r="D33701" t="s">
        <v>1286</v>
      </c>
      <c r="E33701" t="s">
        <v>2155</v>
      </c>
    </row>
    <row r="33702" spans="1:5" x14ac:dyDescent="0.25">
      <c r="A33702">
        <v>41419</v>
      </c>
      <c r="C33702" t="s">
        <v>158</v>
      </c>
      <c r="D33702" t="s">
        <v>1286</v>
      </c>
      <c r="E33702" t="s">
        <v>2155</v>
      </c>
    </row>
    <row r="33703" spans="1:5" x14ac:dyDescent="0.25">
      <c r="A33703">
        <v>55864</v>
      </c>
      <c r="C33703" t="s">
        <v>158</v>
      </c>
      <c r="D33703" t="s">
        <v>1286</v>
      </c>
      <c r="E33703" t="s">
        <v>2155</v>
      </c>
    </row>
    <row r="33704" spans="1:5" x14ac:dyDescent="0.25">
      <c r="A33704">
        <v>54094</v>
      </c>
      <c r="C33704" t="s">
        <v>158</v>
      </c>
      <c r="D33704" t="s">
        <v>1287</v>
      </c>
      <c r="E33704" t="s">
        <v>2156</v>
      </c>
    </row>
    <row r="33705" spans="1:5" x14ac:dyDescent="0.25">
      <c r="A33705">
        <v>54095</v>
      </c>
      <c r="C33705" t="s">
        <v>158</v>
      </c>
      <c r="D33705" t="s">
        <v>1287</v>
      </c>
      <c r="E33705" t="s">
        <v>2156</v>
      </c>
    </row>
    <row r="33706" spans="1:5" x14ac:dyDescent="0.25">
      <c r="A33706">
        <v>57926</v>
      </c>
      <c r="C33706" t="s">
        <v>158</v>
      </c>
      <c r="D33706" t="s">
        <v>1287</v>
      </c>
      <c r="E33706" t="s">
        <v>2156</v>
      </c>
    </row>
    <row r="33707" spans="1:5" x14ac:dyDescent="0.25">
      <c r="A33707">
        <v>5092</v>
      </c>
      <c r="C33707" t="s">
        <v>158</v>
      </c>
      <c r="D33707" t="s">
        <v>1287</v>
      </c>
      <c r="E33707" t="s">
        <v>2156</v>
      </c>
    </row>
    <row r="33708" spans="1:5" x14ac:dyDescent="0.25">
      <c r="A33708">
        <v>5094</v>
      </c>
      <c r="C33708" t="s">
        <v>158</v>
      </c>
      <c r="D33708" t="s">
        <v>1287</v>
      </c>
      <c r="E33708" t="s">
        <v>2156</v>
      </c>
    </row>
    <row r="33709" spans="1:5" x14ac:dyDescent="0.25">
      <c r="A33709">
        <v>5095</v>
      </c>
      <c r="C33709" t="s">
        <v>158</v>
      </c>
      <c r="D33709" t="s">
        <v>1287</v>
      </c>
      <c r="E33709" t="s">
        <v>2156</v>
      </c>
    </row>
    <row r="33710" spans="1:5" x14ac:dyDescent="0.25">
      <c r="A33710">
        <v>5097</v>
      </c>
      <c r="C33710" t="s">
        <v>158</v>
      </c>
      <c r="D33710" t="s">
        <v>1287</v>
      </c>
      <c r="E33710" t="s">
        <v>2156</v>
      </c>
    </row>
    <row r="33711" spans="1:5" x14ac:dyDescent="0.25">
      <c r="A33711">
        <v>41422</v>
      </c>
      <c r="C33711" t="s">
        <v>158</v>
      </c>
      <c r="D33711" t="s">
        <v>1287</v>
      </c>
      <c r="E33711" t="s">
        <v>2156</v>
      </c>
    </row>
    <row r="33712" spans="1:5" x14ac:dyDescent="0.25">
      <c r="A33712">
        <v>41423</v>
      </c>
      <c r="C33712" t="s">
        <v>158</v>
      </c>
      <c r="D33712" t="s">
        <v>1287</v>
      </c>
      <c r="E33712" t="s">
        <v>2156</v>
      </c>
    </row>
    <row r="33713" spans="1:5" x14ac:dyDescent="0.25">
      <c r="A33713">
        <v>5093</v>
      </c>
      <c r="C33713" t="s">
        <v>158</v>
      </c>
      <c r="D33713" t="s">
        <v>1287</v>
      </c>
      <c r="E33713" t="s">
        <v>2156</v>
      </c>
    </row>
    <row r="33714" spans="1:5" x14ac:dyDescent="0.25">
      <c r="A33714">
        <v>5096</v>
      </c>
      <c r="C33714" t="s">
        <v>158</v>
      </c>
      <c r="D33714" t="s">
        <v>1287</v>
      </c>
      <c r="E33714" t="s">
        <v>2156</v>
      </c>
    </row>
    <row r="33715" spans="1:5" x14ac:dyDescent="0.25">
      <c r="A33715">
        <v>5098</v>
      </c>
      <c r="C33715" t="s">
        <v>158</v>
      </c>
      <c r="D33715" t="s">
        <v>1287</v>
      </c>
      <c r="E33715" t="s">
        <v>2156</v>
      </c>
    </row>
    <row r="33716" spans="1:5" x14ac:dyDescent="0.25">
      <c r="A33716">
        <v>5099</v>
      </c>
      <c r="C33716" t="s">
        <v>158</v>
      </c>
      <c r="D33716" t="s">
        <v>1287</v>
      </c>
      <c r="E33716" t="s">
        <v>2156</v>
      </c>
    </row>
    <row r="33717" spans="1:5" x14ac:dyDescent="0.25">
      <c r="A33717">
        <v>27311</v>
      </c>
      <c r="C33717" t="s">
        <v>158</v>
      </c>
      <c r="D33717" t="s">
        <v>1287</v>
      </c>
      <c r="E33717" t="s">
        <v>2156</v>
      </c>
    </row>
    <row r="33718" spans="1:5" x14ac:dyDescent="0.25">
      <c r="A33718">
        <v>41421</v>
      </c>
      <c r="C33718" t="s">
        <v>158</v>
      </c>
      <c r="D33718" t="s">
        <v>1287</v>
      </c>
      <c r="E33718" t="s">
        <v>2156</v>
      </c>
    </row>
    <row r="33719" spans="1:5" x14ac:dyDescent="0.25">
      <c r="A33719">
        <v>5090</v>
      </c>
      <c r="C33719" t="s">
        <v>158</v>
      </c>
      <c r="D33719" t="s">
        <v>1287</v>
      </c>
      <c r="E33719" t="s">
        <v>2156</v>
      </c>
    </row>
    <row r="33720" spans="1:5" x14ac:dyDescent="0.25">
      <c r="A33720">
        <v>5091</v>
      </c>
      <c r="C33720" t="s">
        <v>158</v>
      </c>
      <c r="D33720" t="s">
        <v>1287</v>
      </c>
      <c r="E33720" t="s">
        <v>2156</v>
      </c>
    </row>
    <row r="33721" spans="1:5" x14ac:dyDescent="0.25">
      <c r="A33721">
        <v>5100</v>
      </c>
      <c r="C33721" t="s">
        <v>158</v>
      </c>
      <c r="D33721" t="s">
        <v>1287</v>
      </c>
      <c r="E33721" t="s">
        <v>2156</v>
      </c>
    </row>
    <row r="33722" spans="1:5" x14ac:dyDescent="0.25">
      <c r="A33722">
        <v>10329</v>
      </c>
      <c r="C33722" t="s">
        <v>158</v>
      </c>
      <c r="D33722" t="s">
        <v>1287</v>
      </c>
      <c r="E33722" t="s">
        <v>2156</v>
      </c>
    </row>
    <row r="33723" spans="1:5" x14ac:dyDescent="0.25">
      <c r="A33723">
        <v>27216</v>
      </c>
      <c r="C33723" t="s">
        <v>158</v>
      </c>
      <c r="D33723" t="s">
        <v>1287</v>
      </c>
      <c r="E33723" t="s">
        <v>2156</v>
      </c>
    </row>
    <row r="33724" spans="1:5" x14ac:dyDescent="0.25">
      <c r="A33724">
        <v>27217</v>
      </c>
      <c r="C33724" t="s">
        <v>158</v>
      </c>
      <c r="D33724" t="s">
        <v>1287</v>
      </c>
      <c r="E33724" t="s">
        <v>2156</v>
      </c>
    </row>
    <row r="33725" spans="1:5" x14ac:dyDescent="0.25">
      <c r="A33725">
        <v>27257</v>
      </c>
      <c r="C33725" t="s">
        <v>158</v>
      </c>
      <c r="D33725" t="s">
        <v>1287</v>
      </c>
      <c r="E33725" t="s">
        <v>2156</v>
      </c>
    </row>
    <row r="33726" spans="1:5" x14ac:dyDescent="0.25">
      <c r="A33726">
        <v>27258</v>
      </c>
      <c r="C33726" t="s">
        <v>158</v>
      </c>
      <c r="D33726" t="s">
        <v>1287</v>
      </c>
      <c r="E33726" t="s">
        <v>2156</v>
      </c>
    </row>
    <row r="33727" spans="1:5" x14ac:dyDescent="0.25">
      <c r="A33727">
        <v>27259</v>
      </c>
      <c r="C33727" t="s">
        <v>158</v>
      </c>
      <c r="D33727" t="s">
        <v>1287</v>
      </c>
      <c r="E33727" t="s">
        <v>2156</v>
      </c>
    </row>
    <row r="33728" spans="1:5" x14ac:dyDescent="0.25">
      <c r="A33728">
        <v>29129</v>
      </c>
      <c r="C33728" t="s">
        <v>158</v>
      </c>
      <c r="D33728" t="s">
        <v>1287</v>
      </c>
      <c r="E33728" t="s">
        <v>2156</v>
      </c>
    </row>
    <row r="33729" spans="1:5" x14ac:dyDescent="0.25">
      <c r="A33729">
        <v>54096</v>
      </c>
      <c r="C33729" t="s">
        <v>158</v>
      </c>
      <c r="D33729" t="s">
        <v>1288</v>
      </c>
      <c r="E33729" t="s">
        <v>417</v>
      </c>
    </row>
    <row r="33730" spans="1:5" x14ac:dyDescent="0.25">
      <c r="A33730">
        <v>57927</v>
      </c>
      <c r="C33730" t="s">
        <v>158</v>
      </c>
      <c r="D33730" t="s">
        <v>1288</v>
      </c>
      <c r="E33730" t="s">
        <v>417</v>
      </c>
    </row>
    <row r="33731" spans="1:5" x14ac:dyDescent="0.25">
      <c r="A33731">
        <v>2547</v>
      </c>
      <c r="C33731" t="s">
        <v>158</v>
      </c>
      <c r="D33731" t="s">
        <v>1288</v>
      </c>
      <c r="E33731" t="s">
        <v>417</v>
      </c>
    </row>
    <row r="33732" spans="1:5" x14ac:dyDescent="0.25">
      <c r="A33732">
        <v>22543</v>
      </c>
      <c r="C33732" t="s">
        <v>158</v>
      </c>
      <c r="D33732" t="s">
        <v>1288</v>
      </c>
      <c r="E33732" t="s">
        <v>417</v>
      </c>
    </row>
    <row r="33733" spans="1:5" x14ac:dyDescent="0.25">
      <c r="A33733">
        <v>27218</v>
      </c>
      <c r="C33733" t="s">
        <v>158</v>
      </c>
      <c r="D33733" t="s">
        <v>1288</v>
      </c>
      <c r="E33733" t="s">
        <v>417</v>
      </c>
    </row>
    <row r="33734" spans="1:5" x14ac:dyDescent="0.25">
      <c r="A33734">
        <v>27219</v>
      </c>
      <c r="C33734" t="s">
        <v>158</v>
      </c>
      <c r="D33734" t="s">
        <v>1288</v>
      </c>
      <c r="E33734" t="s">
        <v>417</v>
      </c>
    </row>
    <row r="33735" spans="1:5" x14ac:dyDescent="0.25">
      <c r="A33735">
        <v>27223</v>
      </c>
      <c r="C33735" t="s">
        <v>158</v>
      </c>
      <c r="D33735" t="s">
        <v>1288</v>
      </c>
      <c r="E33735" t="s">
        <v>417</v>
      </c>
    </row>
    <row r="33736" spans="1:5" x14ac:dyDescent="0.25">
      <c r="A33736">
        <v>41424</v>
      </c>
      <c r="C33736" t="s">
        <v>158</v>
      </c>
      <c r="D33736" t="s">
        <v>1288</v>
      </c>
      <c r="E33736" t="s">
        <v>417</v>
      </c>
    </row>
    <row r="33737" spans="1:5" x14ac:dyDescent="0.25">
      <c r="A33737">
        <v>41428</v>
      </c>
      <c r="C33737" t="s">
        <v>158</v>
      </c>
      <c r="D33737" t="s">
        <v>1288</v>
      </c>
      <c r="E33737" t="s">
        <v>417</v>
      </c>
    </row>
    <row r="33738" spans="1:5" x14ac:dyDescent="0.25">
      <c r="A33738">
        <v>41429</v>
      </c>
      <c r="C33738" t="s">
        <v>158</v>
      </c>
      <c r="D33738" t="s">
        <v>1288</v>
      </c>
      <c r="E33738" t="s">
        <v>417</v>
      </c>
    </row>
    <row r="33739" spans="1:5" x14ac:dyDescent="0.25">
      <c r="A33739">
        <v>59480</v>
      </c>
      <c r="C33739" t="s">
        <v>158</v>
      </c>
      <c r="D33739" t="s">
        <v>1288</v>
      </c>
      <c r="E33739" t="s">
        <v>417</v>
      </c>
    </row>
    <row r="33740" spans="1:5" x14ac:dyDescent="0.25">
      <c r="A33740">
        <v>10547</v>
      </c>
      <c r="C33740" t="s">
        <v>158</v>
      </c>
      <c r="D33740" t="s">
        <v>1288</v>
      </c>
      <c r="E33740" t="s">
        <v>417</v>
      </c>
    </row>
    <row r="33741" spans="1:5" x14ac:dyDescent="0.25">
      <c r="A33741">
        <v>27221</v>
      </c>
      <c r="C33741" t="s">
        <v>158</v>
      </c>
      <c r="D33741" t="s">
        <v>1288</v>
      </c>
      <c r="E33741" t="s">
        <v>417</v>
      </c>
    </row>
    <row r="33742" spans="1:5" x14ac:dyDescent="0.25">
      <c r="A33742">
        <v>27222</v>
      </c>
      <c r="C33742" t="s">
        <v>158</v>
      </c>
      <c r="D33742" t="s">
        <v>1288</v>
      </c>
      <c r="E33742" t="s">
        <v>417</v>
      </c>
    </row>
    <row r="33743" spans="1:5" x14ac:dyDescent="0.25">
      <c r="A33743">
        <v>41425</v>
      </c>
      <c r="C33743" t="s">
        <v>158</v>
      </c>
      <c r="D33743" t="s">
        <v>1288</v>
      </c>
      <c r="E33743" t="s">
        <v>417</v>
      </c>
    </row>
    <row r="33744" spans="1:5" x14ac:dyDescent="0.25">
      <c r="A33744">
        <v>41426</v>
      </c>
      <c r="C33744" t="s">
        <v>158</v>
      </c>
      <c r="D33744" t="s">
        <v>1288</v>
      </c>
      <c r="E33744" t="s">
        <v>417</v>
      </c>
    </row>
    <row r="33745" spans="1:5" x14ac:dyDescent="0.25">
      <c r="A33745">
        <v>41427</v>
      </c>
      <c r="C33745" t="s">
        <v>158</v>
      </c>
      <c r="D33745" t="s">
        <v>1288</v>
      </c>
      <c r="E33745" t="s">
        <v>417</v>
      </c>
    </row>
    <row r="33746" spans="1:5" x14ac:dyDescent="0.25">
      <c r="A33746">
        <v>55858</v>
      </c>
      <c r="C33746" t="s">
        <v>158</v>
      </c>
      <c r="D33746" t="s">
        <v>1288</v>
      </c>
      <c r="E33746" t="s">
        <v>417</v>
      </c>
    </row>
    <row r="33747" spans="1:5" x14ac:dyDescent="0.25">
      <c r="A33747">
        <v>54097</v>
      </c>
      <c r="C33747" t="s">
        <v>158</v>
      </c>
      <c r="D33747" t="s">
        <v>1289</v>
      </c>
      <c r="E33747" t="s">
        <v>418</v>
      </c>
    </row>
    <row r="33748" spans="1:5" x14ac:dyDescent="0.25">
      <c r="A33748">
        <v>57928</v>
      </c>
      <c r="C33748" t="s">
        <v>158</v>
      </c>
      <c r="D33748" t="s">
        <v>1289</v>
      </c>
      <c r="E33748" t="s">
        <v>418</v>
      </c>
    </row>
    <row r="33749" spans="1:5" x14ac:dyDescent="0.25">
      <c r="A33749">
        <v>41440</v>
      </c>
      <c r="C33749" t="s">
        <v>158</v>
      </c>
      <c r="D33749" t="s">
        <v>1289</v>
      </c>
      <c r="E33749" t="s">
        <v>418</v>
      </c>
    </row>
    <row r="33750" spans="1:5" x14ac:dyDescent="0.25">
      <c r="A33750">
        <v>7712</v>
      </c>
      <c r="C33750" t="s">
        <v>158</v>
      </c>
      <c r="D33750" t="s">
        <v>1289</v>
      </c>
      <c r="E33750" t="s">
        <v>418</v>
      </c>
    </row>
    <row r="33751" spans="1:5" x14ac:dyDescent="0.25">
      <c r="A33751">
        <v>7716</v>
      </c>
      <c r="C33751" t="s">
        <v>158</v>
      </c>
      <c r="D33751" t="s">
        <v>1289</v>
      </c>
      <c r="E33751" t="s">
        <v>418</v>
      </c>
    </row>
    <row r="33752" spans="1:5" x14ac:dyDescent="0.25">
      <c r="A33752">
        <v>27260</v>
      </c>
      <c r="C33752" t="s">
        <v>158</v>
      </c>
      <c r="D33752" t="s">
        <v>1289</v>
      </c>
      <c r="E33752" t="s">
        <v>418</v>
      </c>
    </row>
    <row r="33753" spans="1:5" x14ac:dyDescent="0.25">
      <c r="A33753">
        <v>41430</v>
      </c>
      <c r="C33753" t="s">
        <v>158</v>
      </c>
      <c r="D33753" t="s">
        <v>1289</v>
      </c>
      <c r="E33753" t="s">
        <v>418</v>
      </c>
    </row>
    <row r="33754" spans="1:5" x14ac:dyDescent="0.25">
      <c r="A33754">
        <v>41431</v>
      </c>
      <c r="C33754" t="s">
        <v>158</v>
      </c>
      <c r="D33754" t="s">
        <v>1289</v>
      </c>
      <c r="E33754" t="s">
        <v>418</v>
      </c>
    </row>
    <row r="33755" spans="1:5" x14ac:dyDescent="0.25">
      <c r="A33755">
        <v>41433</v>
      </c>
      <c r="C33755" t="s">
        <v>158</v>
      </c>
      <c r="D33755" t="s">
        <v>1289</v>
      </c>
      <c r="E33755" t="s">
        <v>418</v>
      </c>
    </row>
    <row r="33756" spans="1:5" x14ac:dyDescent="0.25">
      <c r="A33756">
        <v>41434</v>
      </c>
      <c r="C33756" t="s">
        <v>158</v>
      </c>
      <c r="D33756" t="s">
        <v>1289</v>
      </c>
      <c r="E33756" t="s">
        <v>418</v>
      </c>
    </row>
    <row r="33757" spans="1:5" x14ac:dyDescent="0.25">
      <c r="A33757">
        <v>41435</v>
      </c>
      <c r="C33757" t="s">
        <v>158</v>
      </c>
      <c r="D33757" t="s">
        <v>1289</v>
      </c>
      <c r="E33757" t="s">
        <v>418</v>
      </c>
    </row>
    <row r="33758" spans="1:5" x14ac:dyDescent="0.25">
      <c r="A33758">
        <v>41442</v>
      </c>
      <c r="C33758" t="s">
        <v>158</v>
      </c>
      <c r="D33758" t="s">
        <v>1289</v>
      </c>
      <c r="E33758" t="s">
        <v>418</v>
      </c>
    </row>
    <row r="33759" spans="1:5" x14ac:dyDescent="0.25">
      <c r="A33759">
        <v>41443</v>
      </c>
      <c r="C33759" t="s">
        <v>158</v>
      </c>
      <c r="D33759" t="s">
        <v>1289</v>
      </c>
      <c r="E33759" t="s">
        <v>418</v>
      </c>
    </row>
    <row r="33760" spans="1:5" x14ac:dyDescent="0.25">
      <c r="A33760">
        <v>41445</v>
      </c>
      <c r="C33760" t="s">
        <v>158</v>
      </c>
      <c r="D33760" t="s">
        <v>1289</v>
      </c>
      <c r="E33760" t="s">
        <v>418</v>
      </c>
    </row>
    <row r="33761" spans="1:5" x14ac:dyDescent="0.25">
      <c r="A33761">
        <v>41447</v>
      </c>
      <c r="C33761" t="s">
        <v>158</v>
      </c>
      <c r="D33761" t="s">
        <v>1289</v>
      </c>
      <c r="E33761" t="s">
        <v>418</v>
      </c>
    </row>
    <row r="33762" spans="1:5" x14ac:dyDescent="0.25">
      <c r="A33762">
        <v>41448</v>
      </c>
      <c r="C33762" t="s">
        <v>158</v>
      </c>
      <c r="D33762" t="s">
        <v>1289</v>
      </c>
      <c r="E33762" t="s">
        <v>418</v>
      </c>
    </row>
    <row r="33763" spans="1:5" x14ac:dyDescent="0.25">
      <c r="A33763">
        <v>41449</v>
      </c>
      <c r="C33763" t="s">
        <v>158</v>
      </c>
      <c r="D33763" t="s">
        <v>1289</v>
      </c>
      <c r="E33763" t="s">
        <v>418</v>
      </c>
    </row>
    <row r="33764" spans="1:5" x14ac:dyDescent="0.25">
      <c r="A33764">
        <v>55138</v>
      </c>
      <c r="C33764" t="s">
        <v>158</v>
      </c>
      <c r="D33764" t="s">
        <v>1289</v>
      </c>
      <c r="E33764" t="s">
        <v>418</v>
      </c>
    </row>
    <row r="33765" spans="1:5" x14ac:dyDescent="0.25">
      <c r="A33765">
        <v>41444</v>
      </c>
      <c r="C33765" t="s">
        <v>158</v>
      </c>
      <c r="D33765" t="s">
        <v>1289</v>
      </c>
      <c r="E33765" t="s">
        <v>418</v>
      </c>
    </row>
    <row r="33766" spans="1:5" x14ac:dyDescent="0.25">
      <c r="A33766">
        <v>41436</v>
      </c>
      <c r="C33766" t="s">
        <v>158</v>
      </c>
      <c r="D33766" t="s">
        <v>1289</v>
      </c>
      <c r="E33766" t="s">
        <v>418</v>
      </c>
    </row>
    <row r="33767" spans="1:5" x14ac:dyDescent="0.25">
      <c r="A33767">
        <v>41455</v>
      </c>
      <c r="C33767" t="s">
        <v>158</v>
      </c>
      <c r="D33767" t="s">
        <v>1289</v>
      </c>
      <c r="E33767" t="s">
        <v>418</v>
      </c>
    </row>
    <row r="33768" spans="1:5" x14ac:dyDescent="0.25">
      <c r="A33768">
        <v>27261</v>
      </c>
      <c r="C33768" t="s">
        <v>158</v>
      </c>
      <c r="D33768" t="s">
        <v>1289</v>
      </c>
      <c r="E33768" t="s">
        <v>418</v>
      </c>
    </row>
    <row r="33769" spans="1:5" x14ac:dyDescent="0.25">
      <c r="A33769">
        <v>41438</v>
      </c>
      <c r="C33769" t="s">
        <v>158</v>
      </c>
      <c r="D33769" t="s">
        <v>1289</v>
      </c>
      <c r="E33769" t="s">
        <v>418</v>
      </c>
    </row>
    <row r="33770" spans="1:5" x14ac:dyDescent="0.25">
      <c r="A33770">
        <v>41439</v>
      </c>
      <c r="C33770" t="s">
        <v>158</v>
      </c>
      <c r="D33770" t="s">
        <v>1289</v>
      </c>
      <c r="E33770" t="s">
        <v>418</v>
      </c>
    </row>
    <row r="33771" spans="1:5" x14ac:dyDescent="0.25">
      <c r="A33771">
        <v>17082</v>
      </c>
      <c r="C33771" t="s">
        <v>158</v>
      </c>
      <c r="D33771" t="s">
        <v>1289</v>
      </c>
      <c r="E33771" t="s">
        <v>418</v>
      </c>
    </row>
    <row r="33772" spans="1:5" x14ac:dyDescent="0.25">
      <c r="A33772">
        <v>8419</v>
      </c>
      <c r="C33772" t="s">
        <v>158</v>
      </c>
      <c r="D33772" t="s">
        <v>1289</v>
      </c>
      <c r="E33772" t="s">
        <v>418</v>
      </c>
    </row>
    <row r="33773" spans="1:5" x14ac:dyDescent="0.25">
      <c r="A33773">
        <v>41432</v>
      </c>
      <c r="C33773" t="s">
        <v>158</v>
      </c>
      <c r="D33773" t="s">
        <v>1289</v>
      </c>
      <c r="E33773" t="s">
        <v>418</v>
      </c>
    </row>
    <row r="33774" spans="1:5" x14ac:dyDescent="0.25">
      <c r="A33774">
        <v>41446</v>
      </c>
      <c r="C33774" t="s">
        <v>158</v>
      </c>
      <c r="D33774" t="s">
        <v>1289</v>
      </c>
      <c r="E33774" t="s">
        <v>418</v>
      </c>
    </row>
    <row r="33775" spans="1:5" x14ac:dyDescent="0.25">
      <c r="A33775">
        <v>7718</v>
      </c>
      <c r="C33775" t="s">
        <v>158</v>
      </c>
      <c r="D33775" t="s">
        <v>1289</v>
      </c>
      <c r="E33775" t="s">
        <v>418</v>
      </c>
    </row>
    <row r="33776" spans="1:5" x14ac:dyDescent="0.25">
      <c r="A33776">
        <v>12239</v>
      </c>
      <c r="C33776" t="s">
        <v>158</v>
      </c>
      <c r="D33776" t="s">
        <v>1289</v>
      </c>
      <c r="E33776" t="s">
        <v>418</v>
      </c>
    </row>
    <row r="33777" spans="1:5" x14ac:dyDescent="0.25">
      <c r="A33777">
        <v>14829</v>
      </c>
      <c r="C33777" t="s">
        <v>158</v>
      </c>
      <c r="D33777" t="s">
        <v>1289</v>
      </c>
      <c r="E33777" t="s">
        <v>418</v>
      </c>
    </row>
    <row r="33778" spans="1:5" x14ac:dyDescent="0.25">
      <c r="A33778">
        <v>27262</v>
      </c>
      <c r="C33778" t="s">
        <v>158</v>
      </c>
      <c r="D33778" t="s">
        <v>1289</v>
      </c>
      <c r="E33778" t="s">
        <v>418</v>
      </c>
    </row>
    <row r="33779" spans="1:5" x14ac:dyDescent="0.25">
      <c r="A33779">
        <v>27263</v>
      </c>
      <c r="C33779" t="s">
        <v>158</v>
      </c>
      <c r="D33779" t="s">
        <v>1289</v>
      </c>
      <c r="E33779" t="s">
        <v>418</v>
      </c>
    </row>
    <row r="33780" spans="1:5" x14ac:dyDescent="0.25">
      <c r="A33780">
        <v>41437</v>
      </c>
      <c r="C33780" t="s">
        <v>158</v>
      </c>
      <c r="D33780" t="s">
        <v>1289</v>
      </c>
      <c r="E33780" t="s">
        <v>418</v>
      </c>
    </row>
    <row r="33781" spans="1:5" x14ac:dyDescent="0.25">
      <c r="A33781">
        <v>41450</v>
      </c>
      <c r="C33781" t="s">
        <v>158</v>
      </c>
      <c r="D33781" t="s">
        <v>1289</v>
      </c>
      <c r="E33781" t="s">
        <v>418</v>
      </c>
    </row>
    <row r="33782" spans="1:5" x14ac:dyDescent="0.25">
      <c r="A33782">
        <v>41453</v>
      </c>
      <c r="C33782" t="s">
        <v>158</v>
      </c>
      <c r="D33782" t="s">
        <v>1289</v>
      </c>
      <c r="E33782" t="s">
        <v>418</v>
      </c>
    </row>
    <row r="33783" spans="1:5" x14ac:dyDescent="0.25">
      <c r="A33783">
        <v>41454</v>
      </c>
      <c r="C33783" t="s">
        <v>158</v>
      </c>
      <c r="D33783" t="s">
        <v>1289</v>
      </c>
      <c r="E33783" t="s">
        <v>418</v>
      </c>
    </row>
    <row r="33784" spans="1:5" x14ac:dyDescent="0.25">
      <c r="A33784">
        <v>41456</v>
      </c>
      <c r="C33784" t="s">
        <v>158</v>
      </c>
      <c r="D33784" t="s">
        <v>1289</v>
      </c>
      <c r="E33784" t="s">
        <v>418</v>
      </c>
    </row>
    <row r="33785" spans="1:5" x14ac:dyDescent="0.25">
      <c r="A33785">
        <v>55878</v>
      </c>
      <c r="C33785" t="s">
        <v>158</v>
      </c>
      <c r="D33785" t="s">
        <v>1289</v>
      </c>
      <c r="E33785" t="s">
        <v>418</v>
      </c>
    </row>
    <row r="33786" spans="1:5" x14ac:dyDescent="0.25">
      <c r="A33786">
        <v>55042</v>
      </c>
      <c r="C33786" t="s">
        <v>158</v>
      </c>
      <c r="D33786" t="s">
        <v>1289</v>
      </c>
      <c r="E33786" t="s">
        <v>418</v>
      </c>
    </row>
    <row r="33787" spans="1:5" x14ac:dyDescent="0.25">
      <c r="A33787">
        <v>54098</v>
      </c>
      <c r="C33787" t="s">
        <v>158</v>
      </c>
      <c r="D33787" t="s">
        <v>1290</v>
      </c>
      <c r="E33787" t="s">
        <v>502</v>
      </c>
    </row>
    <row r="33788" spans="1:5" x14ac:dyDescent="0.25">
      <c r="A33788">
        <v>57929</v>
      </c>
      <c r="C33788" t="s">
        <v>158</v>
      </c>
      <c r="D33788" t="s">
        <v>1290</v>
      </c>
      <c r="E33788" t="s">
        <v>502</v>
      </c>
    </row>
    <row r="33789" spans="1:5" x14ac:dyDescent="0.25">
      <c r="A33789">
        <v>2548</v>
      </c>
      <c r="C33789" t="s">
        <v>158</v>
      </c>
      <c r="D33789" t="s">
        <v>1290</v>
      </c>
      <c r="E33789" t="s">
        <v>502</v>
      </c>
    </row>
    <row r="33790" spans="1:5" x14ac:dyDescent="0.25">
      <c r="A33790">
        <v>10711</v>
      </c>
      <c r="C33790" t="s">
        <v>158</v>
      </c>
      <c r="D33790" t="s">
        <v>1290</v>
      </c>
      <c r="E33790" t="s">
        <v>502</v>
      </c>
    </row>
    <row r="33791" spans="1:5" x14ac:dyDescent="0.25">
      <c r="A33791">
        <v>16834</v>
      </c>
      <c r="C33791" t="s">
        <v>158</v>
      </c>
      <c r="D33791" t="s">
        <v>1290</v>
      </c>
      <c r="E33791" t="s">
        <v>502</v>
      </c>
    </row>
    <row r="33792" spans="1:5" x14ac:dyDescent="0.25">
      <c r="A33792">
        <v>17284</v>
      </c>
      <c r="C33792" t="s">
        <v>158</v>
      </c>
      <c r="D33792" t="s">
        <v>1290</v>
      </c>
      <c r="E33792" t="s">
        <v>502</v>
      </c>
    </row>
    <row r="33793" spans="1:5" x14ac:dyDescent="0.25">
      <c r="A33793">
        <v>22357</v>
      </c>
      <c r="C33793" t="s">
        <v>158</v>
      </c>
      <c r="D33793" t="s">
        <v>1290</v>
      </c>
      <c r="E33793" t="s">
        <v>502</v>
      </c>
    </row>
    <row r="33794" spans="1:5" x14ac:dyDescent="0.25">
      <c r="A33794">
        <v>27301</v>
      </c>
      <c r="C33794" t="s">
        <v>158</v>
      </c>
      <c r="D33794" t="s">
        <v>1290</v>
      </c>
      <c r="E33794" t="s">
        <v>502</v>
      </c>
    </row>
    <row r="33795" spans="1:5" x14ac:dyDescent="0.25">
      <c r="A33795">
        <v>41458</v>
      </c>
      <c r="C33795" t="s">
        <v>158</v>
      </c>
      <c r="D33795" t="s">
        <v>1290</v>
      </c>
      <c r="E33795" t="s">
        <v>502</v>
      </c>
    </row>
    <row r="33796" spans="1:5" x14ac:dyDescent="0.25">
      <c r="A33796">
        <v>16108</v>
      </c>
      <c r="C33796" t="s">
        <v>158</v>
      </c>
      <c r="D33796" t="s">
        <v>1290</v>
      </c>
      <c r="E33796" t="s">
        <v>502</v>
      </c>
    </row>
    <row r="33797" spans="1:5" x14ac:dyDescent="0.25">
      <c r="A33797">
        <v>20561</v>
      </c>
      <c r="C33797" t="s">
        <v>158</v>
      </c>
      <c r="D33797" t="s">
        <v>1290</v>
      </c>
      <c r="E33797" t="s">
        <v>502</v>
      </c>
    </row>
    <row r="33798" spans="1:5" x14ac:dyDescent="0.25">
      <c r="A33798">
        <v>41457</v>
      </c>
      <c r="C33798" t="s">
        <v>158</v>
      </c>
      <c r="D33798" t="s">
        <v>1290</v>
      </c>
      <c r="E33798" t="s">
        <v>502</v>
      </c>
    </row>
    <row r="33799" spans="1:5" x14ac:dyDescent="0.25">
      <c r="A33799">
        <v>41459</v>
      </c>
      <c r="C33799" t="s">
        <v>158</v>
      </c>
      <c r="D33799" t="s">
        <v>1290</v>
      </c>
      <c r="E33799" t="s">
        <v>502</v>
      </c>
    </row>
    <row r="33800" spans="1:5" x14ac:dyDescent="0.25">
      <c r="A33800">
        <v>55865</v>
      </c>
      <c r="C33800" t="s">
        <v>158</v>
      </c>
      <c r="D33800" t="s">
        <v>1290</v>
      </c>
      <c r="E33800" t="s">
        <v>502</v>
      </c>
    </row>
    <row r="33801" spans="1:5" x14ac:dyDescent="0.25">
      <c r="A33801">
        <v>54099</v>
      </c>
      <c r="C33801" t="s">
        <v>158</v>
      </c>
      <c r="D33801" t="s">
        <v>1291</v>
      </c>
      <c r="E33801" t="s">
        <v>2157</v>
      </c>
    </row>
    <row r="33802" spans="1:5" x14ac:dyDescent="0.25">
      <c r="A33802">
        <v>57930</v>
      </c>
      <c r="C33802" t="s">
        <v>158</v>
      </c>
      <c r="D33802" t="s">
        <v>1291</v>
      </c>
      <c r="E33802" t="s">
        <v>2157</v>
      </c>
    </row>
    <row r="33803" spans="1:5" x14ac:dyDescent="0.25">
      <c r="A33803">
        <v>12695</v>
      </c>
      <c r="C33803" t="s">
        <v>158</v>
      </c>
      <c r="D33803" t="s">
        <v>1291</v>
      </c>
      <c r="E33803" t="s">
        <v>2157</v>
      </c>
    </row>
    <row r="33804" spans="1:5" x14ac:dyDescent="0.25">
      <c r="A33804">
        <v>12991</v>
      </c>
      <c r="C33804" t="s">
        <v>158</v>
      </c>
      <c r="D33804" t="s">
        <v>1291</v>
      </c>
      <c r="E33804" t="s">
        <v>2157</v>
      </c>
    </row>
    <row r="33805" spans="1:5" x14ac:dyDescent="0.25">
      <c r="A33805">
        <v>22858</v>
      </c>
      <c r="C33805" t="s">
        <v>158</v>
      </c>
      <c r="D33805" t="s">
        <v>1291</v>
      </c>
      <c r="E33805" t="s">
        <v>2157</v>
      </c>
    </row>
    <row r="33806" spans="1:5" x14ac:dyDescent="0.25">
      <c r="A33806">
        <v>27265</v>
      </c>
      <c r="C33806" t="s">
        <v>158</v>
      </c>
      <c r="D33806" t="s">
        <v>1291</v>
      </c>
      <c r="E33806" t="s">
        <v>2157</v>
      </c>
    </row>
    <row r="33807" spans="1:5" x14ac:dyDescent="0.25">
      <c r="A33807">
        <v>41462</v>
      </c>
      <c r="C33807" t="s">
        <v>158</v>
      </c>
      <c r="D33807" t="s">
        <v>1291</v>
      </c>
      <c r="E33807" t="s">
        <v>2157</v>
      </c>
    </row>
    <row r="33808" spans="1:5" x14ac:dyDescent="0.25">
      <c r="A33808">
        <v>6478</v>
      </c>
      <c r="C33808" t="s">
        <v>158</v>
      </c>
      <c r="D33808" t="s">
        <v>1291</v>
      </c>
      <c r="E33808" t="s">
        <v>2157</v>
      </c>
    </row>
    <row r="33809" spans="1:5" x14ac:dyDescent="0.25">
      <c r="A33809">
        <v>16766</v>
      </c>
      <c r="C33809" t="s">
        <v>158</v>
      </c>
      <c r="D33809" t="s">
        <v>1291</v>
      </c>
      <c r="E33809" t="s">
        <v>2157</v>
      </c>
    </row>
    <row r="33810" spans="1:5" x14ac:dyDescent="0.25">
      <c r="A33810">
        <v>22424</v>
      </c>
      <c r="C33810" t="s">
        <v>158</v>
      </c>
      <c r="D33810" t="s">
        <v>1291</v>
      </c>
      <c r="E33810" t="s">
        <v>2157</v>
      </c>
    </row>
    <row r="33811" spans="1:5" x14ac:dyDescent="0.25">
      <c r="A33811">
        <v>27268</v>
      </c>
      <c r="C33811" t="s">
        <v>158</v>
      </c>
      <c r="D33811" t="s">
        <v>1291</v>
      </c>
      <c r="E33811" t="s">
        <v>2157</v>
      </c>
    </row>
    <row r="33812" spans="1:5" x14ac:dyDescent="0.25">
      <c r="A33812">
        <v>41464</v>
      </c>
      <c r="C33812" t="s">
        <v>158</v>
      </c>
      <c r="D33812" t="s">
        <v>1291</v>
      </c>
      <c r="E33812" t="s">
        <v>2157</v>
      </c>
    </row>
    <row r="33813" spans="1:5" x14ac:dyDescent="0.25">
      <c r="A33813">
        <v>12697</v>
      </c>
      <c r="C33813" t="s">
        <v>158</v>
      </c>
      <c r="D33813" t="s">
        <v>1291</v>
      </c>
      <c r="E33813" t="s">
        <v>2157</v>
      </c>
    </row>
    <row r="33814" spans="1:5" x14ac:dyDescent="0.25">
      <c r="A33814">
        <v>27264</v>
      </c>
      <c r="C33814" t="s">
        <v>158</v>
      </c>
      <c r="D33814" t="s">
        <v>1291</v>
      </c>
      <c r="E33814" t="s">
        <v>2157</v>
      </c>
    </row>
    <row r="33815" spans="1:5" x14ac:dyDescent="0.25">
      <c r="A33815">
        <v>12699</v>
      </c>
      <c r="C33815" t="s">
        <v>158</v>
      </c>
      <c r="D33815" t="s">
        <v>1291</v>
      </c>
      <c r="E33815" t="s">
        <v>2157</v>
      </c>
    </row>
    <row r="33816" spans="1:5" x14ac:dyDescent="0.25">
      <c r="A33816">
        <v>41463</v>
      </c>
      <c r="C33816" t="s">
        <v>158</v>
      </c>
      <c r="D33816" t="s">
        <v>1291</v>
      </c>
      <c r="E33816" t="s">
        <v>2157</v>
      </c>
    </row>
    <row r="33817" spans="1:5" x14ac:dyDescent="0.25">
      <c r="A33817">
        <v>12696</v>
      </c>
      <c r="C33817" t="s">
        <v>158</v>
      </c>
      <c r="D33817" t="s">
        <v>1291</v>
      </c>
      <c r="E33817" t="s">
        <v>2157</v>
      </c>
    </row>
    <row r="33818" spans="1:5" x14ac:dyDescent="0.25">
      <c r="A33818">
        <v>27271</v>
      </c>
      <c r="C33818" t="s">
        <v>158</v>
      </c>
      <c r="D33818" t="s">
        <v>1291</v>
      </c>
      <c r="E33818" t="s">
        <v>2157</v>
      </c>
    </row>
    <row r="33819" spans="1:5" x14ac:dyDescent="0.25">
      <c r="A33819">
        <v>27272</v>
      </c>
      <c r="C33819" t="s">
        <v>158</v>
      </c>
      <c r="D33819" t="s">
        <v>1291</v>
      </c>
      <c r="E33819" t="s">
        <v>2157</v>
      </c>
    </row>
    <row r="33820" spans="1:5" x14ac:dyDescent="0.25">
      <c r="A33820">
        <v>27273</v>
      </c>
      <c r="C33820" t="s">
        <v>158</v>
      </c>
      <c r="D33820" t="s">
        <v>1291</v>
      </c>
      <c r="E33820" t="s">
        <v>2157</v>
      </c>
    </row>
    <row r="33821" spans="1:5" x14ac:dyDescent="0.25">
      <c r="A33821">
        <v>27274</v>
      </c>
      <c r="C33821" t="s">
        <v>158</v>
      </c>
      <c r="D33821" t="s">
        <v>1291</v>
      </c>
      <c r="E33821" t="s">
        <v>2157</v>
      </c>
    </row>
    <row r="33822" spans="1:5" x14ac:dyDescent="0.25">
      <c r="A33822">
        <v>27275</v>
      </c>
      <c r="C33822" t="s">
        <v>158</v>
      </c>
      <c r="D33822" t="s">
        <v>1291</v>
      </c>
      <c r="E33822" t="s">
        <v>2157</v>
      </c>
    </row>
    <row r="33823" spans="1:5" x14ac:dyDescent="0.25">
      <c r="A33823">
        <v>27276</v>
      </c>
      <c r="C33823" t="s">
        <v>158</v>
      </c>
      <c r="D33823" t="s">
        <v>1291</v>
      </c>
      <c r="E33823" t="s">
        <v>2157</v>
      </c>
    </row>
    <row r="33824" spans="1:5" x14ac:dyDescent="0.25">
      <c r="A33824">
        <v>41460</v>
      </c>
      <c r="C33824" t="s">
        <v>158</v>
      </c>
      <c r="D33824" t="s">
        <v>1291</v>
      </c>
      <c r="E33824" t="s">
        <v>2157</v>
      </c>
    </row>
    <row r="33825" spans="1:5" x14ac:dyDescent="0.25">
      <c r="A33825">
        <v>41461</v>
      </c>
      <c r="C33825" t="s">
        <v>158</v>
      </c>
      <c r="D33825" t="s">
        <v>1291</v>
      </c>
      <c r="E33825" t="s">
        <v>2157</v>
      </c>
    </row>
    <row r="33826" spans="1:5" x14ac:dyDescent="0.25">
      <c r="A33826">
        <v>41465</v>
      </c>
      <c r="C33826" t="s">
        <v>158</v>
      </c>
      <c r="D33826" t="s">
        <v>1291</v>
      </c>
      <c r="E33826" t="s">
        <v>2157</v>
      </c>
    </row>
    <row r="33827" spans="1:5" x14ac:dyDescent="0.25">
      <c r="A33827">
        <v>41466</v>
      </c>
      <c r="C33827" t="s">
        <v>158</v>
      </c>
      <c r="D33827" t="s">
        <v>1291</v>
      </c>
      <c r="E33827" t="s">
        <v>2157</v>
      </c>
    </row>
    <row r="33828" spans="1:5" x14ac:dyDescent="0.25">
      <c r="A33828">
        <v>41467</v>
      </c>
      <c r="C33828" t="s">
        <v>158</v>
      </c>
      <c r="D33828" t="s">
        <v>1291</v>
      </c>
      <c r="E33828" t="s">
        <v>2157</v>
      </c>
    </row>
    <row r="33829" spans="1:5" x14ac:dyDescent="0.25">
      <c r="A33829">
        <v>3165</v>
      </c>
      <c r="C33829" t="s">
        <v>158</v>
      </c>
      <c r="D33829" t="s">
        <v>1291</v>
      </c>
      <c r="E33829" t="s">
        <v>2157</v>
      </c>
    </row>
    <row r="33830" spans="1:5" x14ac:dyDescent="0.25">
      <c r="A33830">
        <v>5101</v>
      </c>
      <c r="C33830" t="s">
        <v>158</v>
      </c>
      <c r="D33830" t="s">
        <v>1291</v>
      </c>
      <c r="E33830" t="s">
        <v>2157</v>
      </c>
    </row>
    <row r="33831" spans="1:5" x14ac:dyDescent="0.25">
      <c r="A33831">
        <v>16961</v>
      </c>
      <c r="C33831" t="s">
        <v>158</v>
      </c>
      <c r="D33831" t="s">
        <v>1291</v>
      </c>
      <c r="E33831" t="s">
        <v>2157</v>
      </c>
    </row>
    <row r="33832" spans="1:5" x14ac:dyDescent="0.25">
      <c r="A33832">
        <v>23193</v>
      </c>
      <c r="C33832" t="s">
        <v>158</v>
      </c>
      <c r="D33832" t="s">
        <v>1291</v>
      </c>
      <c r="E33832" t="s">
        <v>2157</v>
      </c>
    </row>
    <row r="33833" spans="1:5" x14ac:dyDescent="0.25">
      <c r="A33833">
        <v>12700</v>
      </c>
      <c r="C33833" t="s">
        <v>158</v>
      </c>
      <c r="D33833" t="s">
        <v>1291</v>
      </c>
      <c r="E33833" t="s">
        <v>2157</v>
      </c>
    </row>
    <row r="33834" spans="1:5" x14ac:dyDescent="0.25">
      <c r="A33834">
        <v>16391</v>
      </c>
      <c r="C33834" t="s">
        <v>158</v>
      </c>
      <c r="D33834" t="s">
        <v>1291</v>
      </c>
      <c r="E33834" t="s">
        <v>2157</v>
      </c>
    </row>
    <row r="33835" spans="1:5" x14ac:dyDescent="0.25">
      <c r="A33835">
        <v>23194</v>
      </c>
      <c r="C33835" t="s">
        <v>158</v>
      </c>
      <c r="D33835" t="s">
        <v>1291</v>
      </c>
      <c r="E33835" t="s">
        <v>2157</v>
      </c>
    </row>
    <row r="33836" spans="1:5" x14ac:dyDescent="0.25">
      <c r="A33836">
        <v>27269</v>
      </c>
      <c r="C33836" t="s">
        <v>158</v>
      </c>
      <c r="D33836" t="s">
        <v>1291</v>
      </c>
      <c r="E33836" t="s">
        <v>2157</v>
      </c>
    </row>
    <row r="33837" spans="1:5" x14ac:dyDescent="0.25">
      <c r="A33837">
        <v>27270</v>
      </c>
      <c r="C33837" t="s">
        <v>158</v>
      </c>
      <c r="D33837" t="s">
        <v>1291</v>
      </c>
      <c r="E33837" t="s">
        <v>2157</v>
      </c>
    </row>
    <row r="33838" spans="1:5" x14ac:dyDescent="0.25">
      <c r="A33838">
        <v>41468</v>
      </c>
      <c r="C33838" t="s">
        <v>158</v>
      </c>
      <c r="D33838" t="s">
        <v>1291</v>
      </c>
      <c r="E33838" t="s">
        <v>2157</v>
      </c>
    </row>
    <row r="33839" spans="1:5" x14ac:dyDescent="0.25">
      <c r="A33839">
        <v>12698</v>
      </c>
      <c r="C33839" t="s">
        <v>158</v>
      </c>
      <c r="D33839" t="s">
        <v>1291</v>
      </c>
      <c r="E33839" t="s">
        <v>2157</v>
      </c>
    </row>
    <row r="33840" spans="1:5" x14ac:dyDescent="0.25">
      <c r="A33840">
        <v>18042</v>
      </c>
      <c r="C33840" t="s">
        <v>158</v>
      </c>
      <c r="D33840" t="s">
        <v>1291</v>
      </c>
      <c r="E33840" t="s">
        <v>2157</v>
      </c>
    </row>
    <row r="33841" spans="1:5" x14ac:dyDescent="0.25">
      <c r="A33841">
        <v>20562</v>
      </c>
      <c r="C33841" t="s">
        <v>158</v>
      </c>
      <c r="D33841" t="s">
        <v>1291</v>
      </c>
      <c r="E33841" t="s">
        <v>2157</v>
      </c>
    </row>
    <row r="33842" spans="1:5" x14ac:dyDescent="0.25">
      <c r="A33842">
        <v>27266</v>
      </c>
      <c r="C33842" t="s">
        <v>158</v>
      </c>
      <c r="D33842" t="s">
        <v>1291</v>
      </c>
      <c r="E33842" t="s">
        <v>2157</v>
      </c>
    </row>
    <row r="33843" spans="1:5" x14ac:dyDescent="0.25">
      <c r="A33843">
        <v>27267</v>
      </c>
      <c r="C33843" t="s">
        <v>158</v>
      </c>
      <c r="D33843" t="s">
        <v>1291</v>
      </c>
      <c r="E33843" t="s">
        <v>2157</v>
      </c>
    </row>
    <row r="33844" spans="1:5" x14ac:dyDescent="0.25">
      <c r="A33844">
        <v>56139</v>
      </c>
      <c r="C33844" t="s">
        <v>158</v>
      </c>
      <c r="D33844" t="s">
        <v>1291</v>
      </c>
      <c r="E33844" t="s">
        <v>2157</v>
      </c>
    </row>
    <row r="33845" spans="1:5" x14ac:dyDescent="0.25">
      <c r="A33845">
        <v>57931</v>
      </c>
      <c r="C33845" t="s">
        <v>158</v>
      </c>
      <c r="D33845" t="s">
        <v>1292</v>
      </c>
      <c r="E33845" t="s">
        <v>2158</v>
      </c>
    </row>
    <row r="33846" spans="1:5" x14ac:dyDescent="0.25">
      <c r="A33846">
        <v>30179</v>
      </c>
      <c r="C33846" t="s">
        <v>158</v>
      </c>
      <c r="D33846" t="s">
        <v>1292</v>
      </c>
      <c r="E33846" t="s">
        <v>2158</v>
      </c>
    </row>
    <row r="33847" spans="1:5" x14ac:dyDescent="0.25">
      <c r="A33847">
        <v>41472</v>
      </c>
      <c r="C33847" t="s">
        <v>158</v>
      </c>
      <c r="D33847" t="s">
        <v>1292</v>
      </c>
      <c r="E33847" t="s">
        <v>2158</v>
      </c>
    </row>
    <row r="33848" spans="1:5" x14ac:dyDescent="0.25">
      <c r="A33848">
        <v>14085</v>
      </c>
      <c r="C33848" t="s">
        <v>158</v>
      </c>
      <c r="D33848" t="s">
        <v>1292</v>
      </c>
      <c r="E33848" t="s">
        <v>2158</v>
      </c>
    </row>
    <row r="33849" spans="1:5" x14ac:dyDescent="0.25">
      <c r="A33849">
        <v>14087</v>
      </c>
      <c r="C33849" t="s">
        <v>158</v>
      </c>
      <c r="D33849" t="s">
        <v>1292</v>
      </c>
      <c r="E33849" t="s">
        <v>2158</v>
      </c>
    </row>
    <row r="33850" spans="1:5" x14ac:dyDescent="0.25">
      <c r="A33850">
        <v>14088</v>
      </c>
      <c r="C33850" t="s">
        <v>158</v>
      </c>
      <c r="D33850" t="s">
        <v>1292</v>
      </c>
      <c r="E33850" t="s">
        <v>2158</v>
      </c>
    </row>
    <row r="33851" spans="1:5" x14ac:dyDescent="0.25">
      <c r="A33851">
        <v>41469</v>
      </c>
      <c r="C33851" t="s">
        <v>158</v>
      </c>
      <c r="D33851" t="s">
        <v>1292</v>
      </c>
      <c r="E33851" t="s">
        <v>2158</v>
      </c>
    </row>
    <row r="33852" spans="1:5" x14ac:dyDescent="0.25">
      <c r="A33852">
        <v>41470</v>
      </c>
      <c r="C33852" t="s">
        <v>158</v>
      </c>
      <c r="D33852" t="s">
        <v>1292</v>
      </c>
      <c r="E33852" t="s">
        <v>2158</v>
      </c>
    </row>
    <row r="33853" spans="1:5" x14ac:dyDescent="0.25">
      <c r="A33853">
        <v>41473</v>
      </c>
      <c r="C33853" t="s">
        <v>158</v>
      </c>
      <c r="D33853" t="s">
        <v>1292</v>
      </c>
      <c r="E33853" t="s">
        <v>2158</v>
      </c>
    </row>
    <row r="33854" spans="1:5" x14ac:dyDescent="0.25">
      <c r="A33854">
        <v>6719</v>
      </c>
      <c r="C33854" t="s">
        <v>158</v>
      </c>
      <c r="D33854" t="s">
        <v>1292</v>
      </c>
      <c r="E33854" t="s">
        <v>2158</v>
      </c>
    </row>
    <row r="33855" spans="1:5" x14ac:dyDescent="0.25">
      <c r="A33855">
        <v>14086</v>
      </c>
      <c r="C33855" t="s">
        <v>158</v>
      </c>
      <c r="D33855" t="s">
        <v>1292</v>
      </c>
      <c r="E33855" t="s">
        <v>2158</v>
      </c>
    </row>
    <row r="33856" spans="1:5" x14ac:dyDescent="0.25">
      <c r="A33856">
        <v>14924</v>
      </c>
      <c r="C33856" t="s">
        <v>158</v>
      </c>
      <c r="D33856" t="s">
        <v>1292</v>
      </c>
      <c r="E33856" t="s">
        <v>2158</v>
      </c>
    </row>
    <row r="33857" spans="1:5" x14ac:dyDescent="0.25">
      <c r="A33857">
        <v>2151</v>
      </c>
      <c r="C33857" t="s">
        <v>158</v>
      </c>
      <c r="D33857" t="s">
        <v>1292</v>
      </c>
      <c r="E33857" t="s">
        <v>2158</v>
      </c>
    </row>
    <row r="33858" spans="1:5" x14ac:dyDescent="0.25">
      <c r="A33858">
        <v>14183</v>
      </c>
      <c r="C33858" t="s">
        <v>158</v>
      </c>
      <c r="D33858" t="s">
        <v>1292</v>
      </c>
      <c r="E33858" t="s">
        <v>2158</v>
      </c>
    </row>
    <row r="33859" spans="1:5" x14ac:dyDescent="0.25">
      <c r="A33859">
        <v>14083</v>
      </c>
      <c r="C33859" t="s">
        <v>158</v>
      </c>
      <c r="D33859" t="s">
        <v>1292</v>
      </c>
      <c r="E33859" t="s">
        <v>2158</v>
      </c>
    </row>
    <row r="33860" spans="1:5" x14ac:dyDescent="0.25">
      <c r="A33860">
        <v>14323</v>
      </c>
      <c r="C33860" t="s">
        <v>158</v>
      </c>
      <c r="D33860" t="s">
        <v>1292</v>
      </c>
      <c r="E33860" t="s">
        <v>2158</v>
      </c>
    </row>
    <row r="33861" spans="1:5" x14ac:dyDescent="0.25">
      <c r="A33861">
        <v>14923</v>
      </c>
      <c r="C33861" t="s">
        <v>158</v>
      </c>
      <c r="D33861" t="s">
        <v>1292</v>
      </c>
      <c r="E33861" t="s">
        <v>2158</v>
      </c>
    </row>
    <row r="33862" spans="1:5" x14ac:dyDescent="0.25">
      <c r="A33862">
        <v>41474</v>
      </c>
      <c r="C33862" t="s">
        <v>158</v>
      </c>
      <c r="D33862" t="s">
        <v>1292</v>
      </c>
      <c r="E33862" t="s">
        <v>2158</v>
      </c>
    </row>
    <row r="33863" spans="1:5" x14ac:dyDescent="0.25">
      <c r="A33863">
        <v>3167</v>
      </c>
      <c r="C33863" t="s">
        <v>158</v>
      </c>
      <c r="D33863" t="s">
        <v>1292</v>
      </c>
      <c r="E33863" t="s">
        <v>2158</v>
      </c>
    </row>
    <row r="33864" spans="1:5" x14ac:dyDescent="0.25">
      <c r="A33864">
        <v>5102</v>
      </c>
      <c r="C33864" t="s">
        <v>158</v>
      </c>
      <c r="D33864" t="s">
        <v>1292</v>
      </c>
      <c r="E33864" t="s">
        <v>2158</v>
      </c>
    </row>
    <row r="33865" spans="1:5" x14ac:dyDescent="0.25">
      <c r="A33865">
        <v>5630</v>
      </c>
      <c r="C33865" t="s">
        <v>158</v>
      </c>
      <c r="D33865" t="s">
        <v>1292</v>
      </c>
      <c r="E33865" t="s">
        <v>2158</v>
      </c>
    </row>
    <row r="33866" spans="1:5" x14ac:dyDescent="0.25">
      <c r="A33866">
        <v>41471</v>
      </c>
      <c r="C33866" t="s">
        <v>158</v>
      </c>
      <c r="D33866" t="s">
        <v>1292</v>
      </c>
      <c r="E33866" t="s">
        <v>2158</v>
      </c>
    </row>
    <row r="33867" spans="1:5" x14ac:dyDescent="0.25">
      <c r="A33867">
        <v>41475</v>
      </c>
      <c r="C33867" t="s">
        <v>158</v>
      </c>
      <c r="D33867" t="s">
        <v>1292</v>
      </c>
      <c r="E33867" t="s">
        <v>2158</v>
      </c>
    </row>
    <row r="33868" spans="1:5" x14ac:dyDescent="0.25">
      <c r="A33868">
        <v>54101</v>
      </c>
      <c r="C33868" t="s">
        <v>158</v>
      </c>
      <c r="D33868" t="s">
        <v>1293</v>
      </c>
      <c r="E33868" t="s">
        <v>419</v>
      </c>
    </row>
    <row r="33869" spans="1:5" x14ac:dyDescent="0.25">
      <c r="A33869">
        <v>57932</v>
      </c>
      <c r="C33869" t="s">
        <v>158</v>
      </c>
      <c r="D33869" t="s">
        <v>1293</v>
      </c>
      <c r="E33869" t="s">
        <v>419</v>
      </c>
    </row>
    <row r="33870" spans="1:5" x14ac:dyDescent="0.25">
      <c r="A33870">
        <v>54512</v>
      </c>
      <c r="C33870" t="s">
        <v>158</v>
      </c>
      <c r="D33870" t="s">
        <v>1293</v>
      </c>
      <c r="E33870" t="s">
        <v>419</v>
      </c>
    </row>
    <row r="33871" spans="1:5" x14ac:dyDescent="0.25">
      <c r="A33871">
        <v>6167</v>
      </c>
      <c r="C33871" t="s">
        <v>158</v>
      </c>
      <c r="D33871" t="s">
        <v>1293</v>
      </c>
      <c r="E33871" t="s">
        <v>419</v>
      </c>
    </row>
    <row r="33872" spans="1:5" x14ac:dyDescent="0.25">
      <c r="A33872">
        <v>27306</v>
      </c>
      <c r="C33872" t="s">
        <v>158</v>
      </c>
      <c r="D33872" t="s">
        <v>1293</v>
      </c>
      <c r="E33872" t="s">
        <v>419</v>
      </c>
    </row>
    <row r="33873" spans="1:5" x14ac:dyDescent="0.25">
      <c r="A33873">
        <v>27307</v>
      </c>
      <c r="C33873" t="s">
        <v>158</v>
      </c>
      <c r="D33873" t="s">
        <v>1293</v>
      </c>
      <c r="E33873" t="s">
        <v>419</v>
      </c>
    </row>
    <row r="33874" spans="1:5" x14ac:dyDescent="0.25">
      <c r="A33874">
        <v>27314</v>
      </c>
      <c r="C33874" t="s">
        <v>158</v>
      </c>
      <c r="D33874" t="s">
        <v>1293</v>
      </c>
      <c r="E33874" t="s">
        <v>419</v>
      </c>
    </row>
    <row r="33875" spans="1:5" x14ac:dyDescent="0.25">
      <c r="A33875">
        <v>41477</v>
      </c>
      <c r="C33875" t="s">
        <v>158</v>
      </c>
      <c r="D33875" t="s">
        <v>1293</v>
      </c>
      <c r="E33875" t="s">
        <v>419</v>
      </c>
    </row>
    <row r="33876" spans="1:5" x14ac:dyDescent="0.25">
      <c r="A33876">
        <v>41482</v>
      </c>
      <c r="C33876" t="s">
        <v>158</v>
      </c>
      <c r="D33876" t="s">
        <v>1293</v>
      </c>
      <c r="E33876" t="s">
        <v>419</v>
      </c>
    </row>
    <row r="33877" spans="1:5" x14ac:dyDescent="0.25">
      <c r="A33877">
        <v>41485</v>
      </c>
      <c r="C33877" t="s">
        <v>158</v>
      </c>
      <c r="D33877" t="s">
        <v>1293</v>
      </c>
      <c r="E33877" t="s">
        <v>419</v>
      </c>
    </row>
    <row r="33878" spans="1:5" x14ac:dyDescent="0.25">
      <c r="A33878">
        <v>41491</v>
      </c>
      <c r="C33878" t="s">
        <v>158</v>
      </c>
      <c r="D33878" t="s">
        <v>1293</v>
      </c>
      <c r="E33878" t="s">
        <v>419</v>
      </c>
    </row>
    <row r="33879" spans="1:5" x14ac:dyDescent="0.25">
      <c r="A33879">
        <v>41492</v>
      </c>
      <c r="C33879" t="s">
        <v>158</v>
      </c>
      <c r="D33879" t="s">
        <v>1293</v>
      </c>
      <c r="E33879" t="s">
        <v>419</v>
      </c>
    </row>
    <row r="33880" spans="1:5" x14ac:dyDescent="0.25">
      <c r="A33880">
        <v>41493</v>
      </c>
      <c r="C33880" t="s">
        <v>158</v>
      </c>
      <c r="D33880" t="s">
        <v>1293</v>
      </c>
      <c r="E33880" t="s">
        <v>419</v>
      </c>
    </row>
    <row r="33881" spans="1:5" x14ac:dyDescent="0.25">
      <c r="A33881">
        <v>6722</v>
      </c>
      <c r="C33881" t="s">
        <v>158</v>
      </c>
      <c r="D33881" t="s">
        <v>1293</v>
      </c>
      <c r="E33881" t="s">
        <v>419</v>
      </c>
    </row>
    <row r="33882" spans="1:5" x14ac:dyDescent="0.25">
      <c r="A33882">
        <v>27280</v>
      </c>
      <c r="C33882" t="s">
        <v>158</v>
      </c>
      <c r="D33882" t="s">
        <v>1293</v>
      </c>
      <c r="E33882" t="s">
        <v>419</v>
      </c>
    </row>
    <row r="33883" spans="1:5" x14ac:dyDescent="0.25">
      <c r="A33883">
        <v>41486</v>
      </c>
      <c r="C33883" t="s">
        <v>158</v>
      </c>
      <c r="D33883" t="s">
        <v>1293</v>
      </c>
      <c r="E33883" t="s">
        <v>419</v>
      </c>
    </row>
    <row r="33884" spans="1:5" x14ac:dyDescent="0.25">
      <c r="A33884">
        <v>41488</v>
      </c>
      <c r="C33884" t="s">
        <v>158</v>
      </c>
      <c r="D33884" t="s">
        <v>1293</v>
      </c>
      <c r="E33884" t="s">
        <v>419</v>
      </c>
    </row>
    <row r="33885" spans="1:5" x14ac:dyDescent="0.25">
      <c r="A33885">
        <v>6723</v>
      </c>
      <c r="C33885" t="s">
        <v>158</v>
      </c>
      <c r="D33885" t="s">
        <v>1293</v>
      </c>
      <c r="E33885" t="s">
        <v>419</v>
      </c>
    </row>
    <row r="33886" spans="1:5" x14ac:dyDescent="0.25">
      <c r="A33886">
        <v>18043</v>
      </c>
      <c r="C33886" t="s">
        <v>158</v>
      </c>
      <c r="D33886" t="s">
        <v>1293</v>
      </c>
      <c r="E33886" t="s">
        <v>419</v>
      </c>
    </row>
    <row r="33887" spans="1:5" x14ac:dyDescent="0.25">
      <c r="A33887">
        <v>20960</v>
      </c>
      <c r="C33887" t="s">
        <v>158</v>
      </c>
      <c r="D33887" t="s">
        <v>1293</v>
      </c>
      <c r="E33887" t="s">
        <v>419</v>
      </c>
    </row>
    <row r="33888" spans="1:5" x14ac:dyDescent="0.25">
      <c r="A33888">
        <v>27281</v>
      </c>
      <c r="C33888" t="s">
        <v>158</v>
      </c>
      <c r="D33888" t="s">
        <v>1293</v>
      </c>
      <c r="E33888" t="s">
        <v>419</v>
      </c>
    </row>
    <row r="33889" spans="1:5" x14ac:dyDescent="0.25">
      <c r="A33889">
        <v>41484</v>
      </c>
      <c r="C33889" t="s">
        <v>158</v>
      </c>
      <c r="D33889" t="s">
        <v>1293</v>
      </c>
      <c r="E33889" t="s">
        <v>419</v>
      </c>
    </row>
    <row r="33890" spans="1:5" x14ac:dyDescent="0.25">
      <c r="A33890">
        <v>41494</v>
      </c>
      <c r="C33890" t="s">
        <v>158</v>
      </c>
      <c r="D33890" t="s">
        <v>1293</v>
      </c>
      <c r="E33890" t="s">
        <v>419</v>
      </c>
    </row>
    <row r="33891" spans="1:5" x14ac:dyDescent="0.25">
      <c r="A33891">
        <v>15285</v>
      </c>
      <c r="C33891" t="s">
        <v>158</v>
      </c>
      <c r="D33891" t="s">
        <v>1293</v>
      </c>
      <c r="E33891" t="s">
        <v>419</v>
      </c>
    </row>
    <row r="33892" spans="1:5" x14ac:dyDescent="0.25">
      <c r="A33892">
        <v>41478</v>
      </c>
      <c r="C33892" t="s">
        <v>158</v>
      </c>
      <c r="D33892" t="s">
        <v>1293</v>
      </c>
      <c r="E33892" t="s">
        <v>419</v>
      </c>
    </row>
    <row r="33893" spans="1:5" x14ac:dyDescent="0.25">
      <c r="A33893">
        <v>41489</v>
      </c>
      <c r="C33893" t="s">
        <v>158</v>
      </c>
      <c r="D33893" t="s">
        <v>1293</v>
      </c>
      <c r="E33893" t="s">
        <v>419</v>
      </c>
    </row>
    <row r="33894" spans="1:5" x14ac:dyDescent="0.25">
      <c r="A33894">
        <v>41495</v>
      </c>
      <c r="C33894" t="s">
        <v>158</v>
      </c>
      <c r="D33894" t="s">
        <v>1293</v>
      </c>
      <c r="E33894" t="s">
        <v>419</v>
      </c>
    </row>
    <row r="33895" spans="1:5" x14ac:dyDescent="0.25">
      <c r="A33895">
        <v>6720</v>
      </c>
      <c r="C33895" t="s">
        <v>158</v>
      </c>
      <c r="D33895" t="s">
        <v>1293</v>
      </c>
      <c r="E33895" t="s">
        <v>419</v>
      </c>
    </row>
    <row r="33896" spans="1:5" x14ac:dyDescent="0.25">
      <c r="A33896">
        <v>27304</v>
      </c>
      <c r="C33896" t="s">
        <v>158</v>
      </c>
      <c r="D33896" t="s">
        <v>1293</v>
      </c>
      <c r="E33896" t="s">
        <v>419</v>
      </c>
    </row>
    <row r="33897" spans="1:5" x14ac:dyDescent="0.25">
      <c r="A33897">
        <v>41479</v>
      </c>
      <c r="C33897" t="s">
        <v>158</v>
      </c>
      <c r="D33897" t="s">
        <v>1293</v>
      </c>
      <c r="E33897" t="s">
        <v>419</v>
      </c>
    </row>
    <row r="33898" spans="1:5" x14ac:dyDescent="0.25">
      <c r="A33898">
        <v>27277</v>
      </c>
      <c r="C33898" t="s">
        <v>158</v>
      </c>
      <c r="D33898" t="s">
        <v>1293</v>
      </c>
      <c r="E33898" t="s">
        <v>419</v>
      </c>
    </row>
    <row r="33899" spans="1:5" x14ac:dyDescent="0.25">
      <c r="A33899">
        <v>27278</v>
      </c>
      <c r="C33899" t="s">
        <v>158</v>
      </c>
      <c r="D33899" t="s">
        <v>1293</v>
      </c>
      <c r="E33899" t="s">
        <v>419</v>
      </c>
    </row>
    <row r="33900" spans="1:5" x14ac:dyDescent="0.25">
      <c r="A33900">
        <v>41476</v>
      </c>
      <c r="C33900" t="s">
        <v>158</v>
      </c>
      <c r="D33900" t="s">
        <v>1293</v>
      </c>
      <c r="E33900" t="s">
        <v>419</v>
      </c>
    </row>
    <row r="33901" spans="1:5" x14ac:dyDescent="0.25">
      <c r="A33901">
        <v>41481</v>
      </c>
      <c r="C33901" t="s">
        <v>158</v>
      </c>
      <c r="D33901" t="s">
        <v>1293</v>
      </c>
      <c r="E33901" t="s">
        <v>419</v>
      </c>
    </row>
    <row r="33902" spans="1:5" x14ac:dyDescent="0.25">
      <c r="A33902">
        <v>41496</v>
      </c>
      <c r="C33902" t="s">
        <v>158</v>
      </c>
      <c r="D33902" t="s">
        <v>1293</v>
      </c>
      <c r="E33902" t="s">
        <v>419</v>
      </c>
    </row>
    <row r="33903" spans="1:5" x14ac:dyDescent="0.25">
      <c r="A33903">
        <v>41497</v>
      </c>
      <c r="C33903" t="s">
        <v>158</v>
      </c>
      <c r="D33903" t="s">
        <v>1293</v>
      </c>
      <c r="E33903" t="s">
        <v>419</v>
      </c>
    </row>
    <row r="33904" spans="1:5" x14ac:dyDescent="0.25">
      <c r="A33904">
        <v>41498</v>
      </c>
      <c r="C33904" t="s">
        <v>158</v>
      </c>
      <c r="D33904" t="s">
        <v>1293</v>
      </c>
      <c r="E33904" t="s">
        <v>419</v>
      </c>
    </row>
    <row r="33905" spans="1:5" x14ac:dyDescent="0.25">
      <c r="A33905">
        <v>41499</v>
      </c>
      <c r="C33905" t="s">
        <v>158</v>
      </c>
      <c r="D33905" t="s">
        <v>1293</v>
      </c>
      <c r="E33905" t="s">
        <v>419</v>
      </c>
    </row>
    <row r="33906" spans="1:5" x14ac:dyDescent="0.25">
      <c r="A33906">
        <v>41500</v>
      </c>
      <c r="C33906" t="s">
        <v>158</v>
      </c>
      <c r="D33906" t="s">
        <v>1293</v>
      </c>
      <c r="E33906" t="s">
        <v>419</v>
      </c>
    </row>
    <row r="33907" spans="1:5" x14ac:dyDescent="0.25">
      <c r="A33907">
        <v>41501</v>
      </c>
      <c r="C33907" t="s">
        <v>158</v>
      </c>
      <c r="D33907" t="s">
        <v>1293</v>
      </c>
      <c r="E33907" t="s">
        <v>419</v>
      </c>
    </row>
    <row r="33908" spans="1:5" x14ac:dyDescent="0.25">
      <c r="A33908">
        <v>41502</v>
      </c>
      <c r="C33908" t="s">
        <v>158</v>
      </c>
      <c r="D33908" t="s">
        <v>1293</v>
      </c>
      <c r="E33908" t="s">
        <v>419</v>
      </c>
    </row>
    <row r="33909" spans="1:5" x14ac:dyDescent="0.25">
      <c r="A33909">
        <v>41503</v>
      </c>
      <c r="C33909" t="s">
        <v>158</v>
      </c>
      <c r="D33909" t="s">
        <v>1293</v>
      </c>
      <c r="E33909" t="s">
        <v>419</v>
      </c>
    </row>
    <row r="33910" spans="1:5" x14ac:dyDescent="0.25">
      <c r="A33910">
        <v>54102</v>
      </c>
      <c r="C33910" t="s">
        <v>158</v>
      </c>
      <c r="D33910" t="s">
        <v>1294</v>
      </c>
      <c r="E33910" t="s">
        <v>2159</v>
      </c>
    </row>
    <row r="33911" spans="1:5" x14ac:dyDescent="0.25">
      <c r="A33911">
        <v>57933</v>
      </c>
      <c r="C33911" t="s">
        <v>158</v>
      </c>
      <c r="D33911" t="s">
        <v>1294</v>
      </c>
      <c r="E33911" t="s">
        <v>2159</v>
      </c>
    </row>
    <row r="33912" spans="1:5" x14ac:dyDescent="0.25">
      <c r="A33912">
        <v>41520</v>
      </c>
      <c r="C33912" t="s">
        <v>158</v>
      </c>
      <c r="D33912" t="s">
        <v>1294</v>
      </c>
      <c r="E33912" t="s">
        <v>2159</v>
      </c>
    </row>
    <row r="33913" spans="1:5" x14ac:dyDescent="0.25">
      <c r="A33913">
        <v>41521</v>
      </c>
      <c r="C33913" t="s">
        <v>158</v>
      </c>
      <c r="D33913" t="s">
        <v>1294</v>
      </c>
      <c r="E33913" t="s">
        <v>2159</v>
      </c>
    </row>
    <row r="33914" spans="1:5" x14ac:dyDescent="0.25">
      <c r="A33914">
        <v>41504</v>
      </c>
      <c r="C33914" t="s">
        <v>158</v>
      </c>
      <c r="D33914" t="s">
        <v>1294</v>
      </c>
      <c r="E33914" t="s">
        <v>2159</v>
      </c>
    </row>
    <row r="33915" spans="1:5" x14ac:dyDescent="0.25">
      <c r="A33915">
        <v>41505</v>
      </c>
      <c r="C33915" t="s">
        <v>158</v>
      </c>
      <c r="D33915" t="s">
        <v>1294</v>
      </c>
      <c r="E33915" t="s">
        <v>2159</v>
      </c>
    </row>
    <row r="33916" spans="1:5" x14ac:dyDescent="0.25">
      <c r="A33916">
        <v>41506</v>
      </c>
      <c r="C33916" t="s">
        <v>158</v>
      </c>
      <c r="D33916" t="s">
        <v>1294</v>
      </c>
      <c r="E33916" t="s">
        <v>2159</v>
      </c>
    </row>
    <row r="33917" spans="1:5" x14ac:dyDescent="0.25">
      <c r="A33917">
        <v>41513</v>
      </c>
      <c r="C33917" t="s">
        <v>158</v>
      </c>
      <c r="D33917" t="s">
        <v>1294</v>
      </c>
      <c r="E33917" t="s">
        <v>2159</v>
      </c>
    </row>
    <row r="33918" spans="1:5" x14ac:dyDescent="0.25">
      <c r="A33918">
        <v>41522</v>
      </c>
      <c r="C33918" t="s">
        <v>158</v>
      </c>
      <c r="D33918" t="s">
        <v>1294</v>
      </c>
      <c r="E33918" t="s">
        <v>2159</v>
      </c>
    </row>
    <row r="33919" spans="1:5" x14ac:dyDescent="0.25">
      <c r="A33919">
        <v>41523</v>
      </c>
      <c r="C33919" t="s">
        <v>158</v>
      </c>
      <c r="D33919" t="s">
        <v>1294</v>
      </c>
      <c r="E33919" t="s">
        <v>2159</v>
      </c>
    </row>
    <row r="33920" spans="1:5" x14ac:dyDescent="0.25">
      <c r="A33920">
        <v>41524</v>
      </c>
      <c r="C33920" t="s">
        <v>158</v>
      </c>
      <c r="D33920" t="s">
        <v>1294</v>
      </c>
      <c r="E33920" t="s">
        <v>2159</v>
      </c>
    </row>
    <row r="33921" spans="1:5" x14ac:dyDescent="0.25">
      <c r="A33921">
        <v>41525</v>
      </c>
      <c r="C33921" t="s">
        <v>158</v>
      </c>
      <c r="D33921" t="s">
        <v>1294</v>
      </c>
      <c r="E33921" t="s">
        <v>2159</v>
      </c>
    </row>
    <row r="33922" spans="1:5" x14ac:dyDescent="0.25">
      <c r="A33922">
        <v>41526</v>
      </c>
      <c r="C33922" t="s">
        <v>158</v>
      </c>
      <c r="D33922" t="s">
        <v>1294</v>
      </c>
      <c r="E33922" t="s">
        <v>2159</v>
      </c>
    </row>
    <row r="33923" spans="1:5" x14ac:dyDescent="0.25">
      <c r="A33923">
        <v>41509</v>
      </c>
      <c r="C33923" t="s">
        <v>158</v>
      </c>
      <c r="D33923" t="s">
        <v>1294</v>
      </c>
      <c r="E33923" t="s">
        <v>2159</v>
      </c>
    </row>
    <row r="33924" spans="1:5" x14ac:dyDescent="0.25">
      <c r="A33924">
        <v>41527</v>
      </c>
      <c r="C33924" t="s">
        <v>158</v>
      </c>
      <c r="D33924" t="s">
        <v>1294</v>
      </c>
      <c r="E33924" t="s">
        <v>2159</v>
      </c>
    </row>
    <row r="33925" spans="1:5" x14ac:dyDescent="0.25">
      <c r="A33925">
        <v>41510</v>
      </c>
      <c r="C33925" t="s">
        <v>158</v>
      </c>
      <c r="D33925" t="s">
        <v>1294</v>
      </c>
      <c r="E33925" t="s">
        <v>2159</v>
      </c>
    </row>
    <row r="33926" spans="1:5" x14ac:dyDescent="0.25">
      <c r="A33926">
        <v>41515</v>
      </c>
      <c r="C33926" t="s">
        <v>158</v>
      </c>
      <c r="D33926" t="s">
        <v>1294</v>
      </c>
      <c r="E33926" t="s">
        <v>2159</v>
      </c>
    </row>
    <row r="33927" spans="1:5" x14ac:dyDescent="0.25">
      <c r="A33927">
        <v>41516</v>
      </c>
      <c r="C33927" t="s">
        <v>158</v>
      </c>
      <c r="D33927" t="s">
        <v>1294</v>
      </c>
      <c r="E33927" t="s">
        <v>2159</v>
      </c>
    </row>
    <row r="33928" spans="1:5" x14ac:dyDescent="0.25">
      <c r="A33928">
        <v>41517</v>
      </c>
      <c r="C33928" t="s">
        <v>158</v>
      </c>
      <c r="D33928" t="s">
        <v>1294</v>
      </c>
      <c r="E33928" t="s">
        <v>2159</v>
      </c>
    </row>
    <row r="33929" spans="1:5" x14ac:dyDescent="0.25">
      <c r="A33929">
        <v>41518</v>
      </c>
      <c r="C33929" t="s">
        <v>158</v>
      </c>
      <c r="D33929" t="s">
        <v>1294</v>
      </c>
      <c r="E33929" t="s">
        <v>2159</v>
      </c>
    </row>
    <row r="33930" spans="1:5" x14ac:dyDescent="0.25">
      <c r="A33930">
        <v>41519</v>
      </c>
      <c r="C33930" t="s">
        <v>158</v>
      </c>
      <c r="D33930" t="s">
        <v>1294</v>
      </c>
      <c r="E33930" t="s">
        <v>2159</v>
      </c>
    </row>
    <row r="33931" spans="1:5" x14ac:dyDescent="0.25">
      <c r="A33931">
        <v>41507</v>
      </c>
      <c r="C33931" t="s">
        <v>158</v>
      </c>
      <c r="D33931" t="s">
        <v>1294</v>
      </c>
      <c r="E33931" t="s">
        <v>2159</v>
      </c>
    </row>
    <row r="33932" spans="1:5" x14ac:dyDescent="0.25">
      <c r="A33932">
        <v>41512</v>
      </c>
      <c r="C33932" t="s">
        <v>158</v>
      </c>
      <c r="D33932" t="s">
        <v>1294</v>
      </c>
      <c r="E33932" t="s">
        <v>2159</v>
      </c>
    </row>
    <row r="33933" spans="1:5" x14ac:dyDescent="0.25">
      <c r="A33933">
        <v>41508</v>
      </c>
      <c r="C33933" t="s">
        <v>158</v>
      </c>
      <c r="D33933" t="s">
        <v>1294</v>
      </c>
      <c r="E33933" t="s">
        <v>2159</v>
      </c>
    </row>
    <row r="33934" spans="1:5" x14ac:dyDescent="0.25">
      <c r="A33934">
        <v>41514</v>
      </c>
      <c r="C33934" t="s">
        <v>158</v>
      </c>
      <c r="D33934" t="s">
        <v>1294</v>
      </c>
      <c r="E33934" t="s">
        <v>2159</v>
      </c>
    </row>
    <row r="33935" spans="1:5" x14ac:dyDescent="0.25">
      <c r="A33935">
        <v>6725</v>
      </c>
      <c r="C33935" t="s">
        <v>158</v>
      </c>
      <c r="D33935" t="s">
        <v>1294</v>
      </c>
      <c r="E33935" t="s">
        <v>2159</v>
      </c>
    </row>
    <row r="33936" spans="1:5" x14ac:dyDescent="0.25">
      <c r="A33936">
        <v>41511</v>
      </c>
      <c r="C33936" t="s">
        <v>158</v>
      </c>
      <c r="D33936" t="s">
        <v>1294</v>
      </c>
      <c r="E33936" t="s">
        <v>2159</v>
      </c>
    </row>
    <row r="33937" spans="1:5" x14ac:dyDescent="0.25">
      <c r="A33937">
        <v>55427</v>
      </c>
      <c r="C33937" t="s">
        <v>158</v>
      </c>
      <c r="D33937" t="s">
        <v>1294</v>
      </c>
      <c r="E33937" t="s">
        <v>2159</v>
      </c>
    </row>
    <row r="33938" spans="1:5" x14ac:dyDescent="0.25">
      <c r="A33938">
        <v>54081</v>
      </c>
      <c r="C33938" t="s">
        <v>158</v>
      </c>
      <c r="D33938" t="s">
        <v>1295</v>
      </c>
      <c r="E33938" t="s">
        <v>437</v>
      </c>
    </row>
    <row r="33939" spans="1:5" x14ac:dyDescent="0.25">
      <c r="A33939">
        <v>54082</v>
      </c>
      <c r="C33939" t="s">
        <v>158</v>
      </c>
      <c r="D33939" t="s">
        <v>1295</v>
      </c>
      <c r="E33939" t="s">
        <v>437</v>
      </c>
    </row>
    <row r="33940" spans="1:5" x14ac:dyDescent="0.25">
      <c r="A33940">
        <v>57908</v>
      </c>
      <c r="C33940" t="s">
        <v>158</v>
      </c>
      <c r="D33940" t="s">
        <v>1295</v>
      </c>
      <c r="E33940" t="s">
        <v>437</v>
      </c>
    </row>
    <row r="33941" spans="1:5" x14ac:dyDescent="0.25">
      <c r="A33941">
        <v>53121</v>
      </c>
      <c r="C33941" t="s">
        <v>158</v>
      </c>
      <c r="D33941" t="s">
        <v>1295</v>
      </c>
      <c r="E33941" t="s">
        <v>437</v>
      </c>
    </row>
    <row r="33942" spans="1:5" x14ac:dyDescent="0.25">
      <c r="A33942">
        <v>10548</v>
      </c>
      <c r="C33942" t="s">
        <v>158</v>
      </c>
      <c r="D33942" t="s">
        <v>1295</v>
      </c>
      <c r="E33942" t="s">
        <v>437</v>
      </c>
    </row>
    <row r="33943" spans="1:5" x14ac:dyDescent="0.25">
      <c r="A33943">
        <v>41569</v>
      </c>
      <c r="C33943" t="s">
        <v>158</v>
      </c>
      <c r="D33943" t="s">
        <v>1295</v>
      </c>
      <c r="E33943" t="s">
        <v>437</v>
      </c>
    </row>
    <row r="33944" spans="1:5" x14ac:dyDescent="0.25">
      <c r="A33944">
        <v>41570</v>
      </c>
      <c r="C33944" t="s">
        <v>158</v>
      </c>
      <c r="D33944" t="s">
        <v>1295</v>
      </c>
      <c r="E33944" t="s">
        <v>437</v>
      </c>
    </row>
    <row r="33945" spans="1:5" x14ac:dyDescent="0.25">
      <c r="A33945">
        <v>41590</v>
      </c>
      <c r="C33945" t="s">
        <v>158</v>
      </c>
      <c r="D33945" t="s">
        <v>1295</v>
      </c>
      <c r="E33945" t="s">
        <v>437</v>
      </c>
    </row>
    <row r="33946" spans="1:5" x14ac:dyDescent="0.25">
      <c r="A33946">
        <v>41591</v>
      </c>
      <c r="C33946" t="s">
        <v>158</v>
      </c>
      <c r="D33946" t="s">
        <v>1295</v>
      </c>
      <c r="E33946" t="s">
        <v>437</v>
      </c>
    </row>
    <row r="33947" spans="1:5" x14ac:dyDescent="0.25">
      <c r="A33947">
        <v>5104</v>
      </c>
      <c r="C33947" t="s">
        <v>158</v>
      </c>
      <c r="D33947" t="s">
        <v>1295</v>
      </c>
      <c r="E33947" t="s">
        <v>437</v>
      </c>
    </row>
    <row r="33948" spans="1:5" x14ac:dyDescent="0.25">
      <c r="A33948">
        <v>41571</v>
      </c>
      <c r="C33948" t="s">
        <v>158</v>
      </c>
      <c r="D33948" t="s">
        <v>1295</v>
      </c>
      <c r="E33948" t="s">
        <v>437</v>
      </c>
    </row>
    <row r="33949" spans="1:5" x14ac:dyDescent="0.25">
      <c r="A33949">
        <v>15832</v>
      </c>
      <c r="C33949" t="s">
        <v>158</v>
      </c>
      <c r="D33949" t="s">
        <v>1295</v>
      </c>
      <c r="E33949" t="s">
        <v>437</v>
      </c>
    </row>
    <row r="33950" spans="1:5" x14ac:dyDescent="0.25">
      <c r="A33950">
        <v>8944</v>
      </c>
      <c r="C33950" t="s">
        <v>158</v>
      </c>
      <c r="D33950" t="s">
        <v>1295</v>
      </c>
      <c r="E33950" t="s">
        <v>437</v>
      </c>
    </row>
    <row r="33951" spans="1:5" x14ac:dyDescent="0.25">
      <c r="A33951">
        <v>27228</v>
      </c>
      <c r="C33951" t="s">
        <v>158</v>
      </c>
      <c r="D33951" t="s">
        <v>1295</v>
      </c>
      <c r="E33951" t="s">
        <v>437</v>
      </c>
    </row>
    <row r="33952" spans="1:5" x14ac:dyDescent="0.25">
      <c r="A33952">
        <v>17084</v>
      </c>
      <c r="C33952" t="s">
        <v>158</v>
      </c>
      <c r="D33952" t="s">
        <v>1295</v>
      </c>
      <c r="E33952" t="s">
        <v>437</v>
      </c>
    </row>
    <row r="33953" spans="1:5" x14ac:dyDescent="0.25">
      <c r="A33953">
        <v>24413</v>
      </c>
      <c r="C33953" t="s">
        <v>158</v>
      </c>
      <c r="D33953" t="s">
        <v>1295</v>
      </c>
      <c r="E33953" t="s">
        <v>437</v>
      </c>
    </row>
    <row r="33954" spans="1:5" x14ac:dyDescent="0.25">
      <c r="A33954">
        <v>14467</v>
      </c>
      <c r="C33954" t="s">
        <v>158</v>
      </c>
      <c r="D33954" t="s">
        <v>1295</v>
      </c>
      <c r="E33954" t="s">
        <v>437</v>
      </c>
    </row>
    <row r="33955" spans="1:5" x14ac:dyDescent="0.25">
      <c r="A33955">
        <v>14513</v>
      </c>
      <c r="C33955" t="s">
        <v>158</v>
      </c>
      <c r="D33955" t="s">
        <v>1295</v>
      </c>
      <c r="E33955" t="s">
        <v>437</v>
      </c>
    </row>
    <row r="33956" spans="1:5" x14ac:dyDescent="0.25">
      <c r="A33956">
        <v>41572</v>
      </c>
      <c r="C33956" t="s">
        <v>158</v>
      </c>
      <c r="D33956" t="s">
        <v>1295</v>
      </c>
      <c r="E33956" t="s">
        <v>437</v>
      </c>
    </row>
    <row r="33957" spans="1:5" x14ac:dyDescent="0.25">
      <c r="A33957">
        <v>41599</v>
      </c>
      <c r="C33957" t="s">
        <v>158</v>
      </c>
      <c r="D33957" t="s">
        <v>1295</v>
      </c>
      <c r="E33957" t="s">
        <v>437</v>
      </c>
    </row>
    <row r="33958" spans="1:5" x14ac:dyDescent="0.25">
      <c r="A33958">
        <v>14065</v>
      </c>
      <c r="C33958" t="s">
        <v>158</v>
      </c>
      <c r="D33958" t="s">
        <v>1295</v>
      </c>
      <c r="E33958" t="s">
        <v>437</v>
      </c>
    </row>
    <row r="33959" spans="1:5" x14ac:dyDescent="0.25">
      <c r="A33959">
        <v>41532</v>
      </c>
      <c r="C33959" t="s">
        <v>158</v>
      </c>
      <c r="D33959" t="s">
        <v>1295</v>
      </c>
      <c r="E33959" t="s">
        <v>437</v>
      </c>
    </row>
    <row r="33960" spans="1:5" x14ac:dyDescent="0.25">
      <c r="A33960">
        <v>41573</v>
      </c>
      <c r="C33960" t="s">
        <v>158</v>
      </c>
      <c r="D33960" t="s">
        <v>1295</v>
      </c>
      <c r="E33960" t="s">
        <v>437</v>
      </c>
    </row>
    <row r="33961" spans="1:5" x14ac:dyDescent="0.25">
      <c r="A33961">
        <v>7788</v>
      </c>
      <c r="C33961" t="s">
        <v>158</v>
      </c>
      <c r="D33961" t="s">
        <v>1295</v>
      </c>
      <c r="E33961" t="s">
        <v>437</v>
      </c>
    </row>
    <row r="33962" spans="1:5" x14ac:dyDescent="0.25">
      <c r="A33962">
        <v>41574</v>
      </c>
      <c r="C33962" t="s">
        <v>158</v>
      </c>
      <c r="D33962" t="s">
        <v>1295</v>
      </c>
      <c r="E33962" t="s">
        <v>437</v>
      </c>
    </row>
    <row r="33963" spans="1:5" x14ac:dyDescent="0.25">
      <c r="A33963">
        <v>41575</v>
      </c>
      <c r="C33963" t="s">
        <v>158</v>
      </c>
      <c r="D33963" t="s">
        <v>1295</v>
      </c>
      <c r="E33963" t="s">
        <v>437</v>
      </c>
    </row>
    <row r="33964" spans="1:5" x14ac:dyDescent="0.25">
      <c r="A33964">
        <v>3170</v>
      </c>
      <c r="C33964" t="s">
        <v>158</v>
      </c>
      <c r="D33964" t="s">
        <v>1295</v>
      </c>
      <c r="E33964" t="s">
        <v>437</v>
      </c>
    </row>
    <row r="33965" spans="1:5" x14ac:dyDescent="0.25">
      <c r="A33965">
        <v>7787</v>
      </c>
      <c r="C33965" t="s">
        <v>158</v>
      </c>
      <c r="D33965" t="s">
        <v>1295</v>
      </c>
      <c r="E33965" t="s">
        <v>437</v>
      </c>
    </row>
    <row r="33966" spans="1:5" x14ac:dyDescent="0.25">
      <c r="A33966">
        <v>14301</v>
      </c>
      <c r="C33966" t="s">
        <v>158</v>
      </c>
      <c r="D33966" t="s">
        <v>1295</v>
      </c>
      <c r="E33966" t="s">
        <v>437</v>
      </c>
    </row>
    <row r="33967" spans="1:5" x14ac:dyDescent="0.25">
      <c r="A33967">
        <v>41576</v>
      </c>
      <c r="C33967" t="s">
        <v>158</v>
      </c>
      <c r="D33967" t="s">
        <v>1295</v>
      </c>
      <c r="E33967" t="s">
        <v>437</v>
      </c>
    </row>
    <row r="33968" spans="1:5" x14ac:dyDescent="0.25">
      <c r="A33968">
        <v>12900</v>
      </c>
      <c r="C33968" t="s">
        <v>158</v>
      </c>
      <c r="D33968" t="s">
        <v>1295</v>
      </c>
      <c r="E33968" t="s">
        <v>437</v>
      </c>
    </row>
    <row r="33969" spans="1:5" x14ac:dyDescent="0.25">
      <c r="A33969">
        <v>41577</v>
      </c>
      <c r="C33969" t="s">
        <v>158</v>
      </c>
      <c r="D33969" t="s">
        <v>1295</v>
      </c>
      <c r="E33969" t="s">
        <v>437</v>
      </c>
    </row>
    <row r="33970" spans="1:5" x14ac:dyDescent="0.25">
      <c r="A33970">
        <v>24412</v>
      </c>
      <c r="C33970" t="s">
        <v>158</v>
      </c>
      <c r="D33970" t="s">
        <v>1295</v>
      </c>
      <c r="E33970" t="s">
        <v>437</v>
      </c>
    </row>
    <row r="33971" spans="1:5" x14ac:dyDescent="0.25">
      <c r="A33971">
        <v>10549</v>
      </c>
      <c r="C33971" t="s">
        <v>158</v>
      </c>
      <c r="D33971" t="s">
        <v>1295</v>
      </c>
      <c r="E33971" t="s">
        <v>437</v>
      </c>
    </row>
    <row r="33972" spans="1:5" x14ac:dyDescent="0.25">
      <c r="A33972">
        <v>41578</v>
      </c>
      <c r="C33972" t="s">
        <v>158</v>
      </c>
      <c r="D33972" t="s">
        <v>1295</v>
      </c>
      <c r="E33972" t="s">
        <v>437</v>
      </c>
    </row>
    <row r="33973" spans="1:5" x14ac:dyDescent="0.25">
      <c r="A33973">
        <v>41596</v>
      </c>
      <c r="C33973" t="s">
        <v>158</v>
      </c>
      <c r="D33973" t="s">
        <v>1295</v>
      </c>
      <c r="E33973" t="s">
        <v>437</v>
      </c>
    </row>
    <row r="33974" spans="1:5" x14ac:dyDescent="0.25">
      <c r="A33974">
        <v>13490</v>
      </c>
      <c r="C33974" t="s">
        <v>158</v>
      </c>
      <c r="D33974" t="s">
        <v>1295</v>
      </c>
      <c r="E33974" t="s">
        <v>437</v>
      </c>
    </row>
    <row r="33975" spans="1:5" x14ac:dyDescent="0.25">
      <c r="A33975">
        <v>41579</v>
      </c>
      <c r="C33975" t="s">
        <v>158</v>
      </c>
      <c r="D33975" t="s">
        <v>1295</v>
      </c>
      <c r="E33975" t="s">
        <v>437</v>
      </c>
    </row>
    <row r="33976" spans="1:5" x14ac:dyDescent="0.25">
      <c r="A33976">
        <v>41580</v>
      </c>
      <c r="C33976" t="s">
        <v>158</v>
      </c>
      <c r="D33976" t="s">
        <v>1295</v>
      </c>
      <c r="E33976" t="s">
        <v>437</v>
      </c>
    </row>
    <row r="33977" spans="1:5" x14ac:dyDescent="0.25">
      <c r="A33977">
        <v>18584</v>
      </c>
      <c r="C33977" t="s">
        <v>158</v>
      </c>
      <c r="D33977" t="s">
        <v>1295</v>
      </c>
      <c r="E33977" t="s">
        <v>437</v>
      </c>
    </row>
    <row r="33978" spans="1:5" x14ac:dyDescent="0.25">
      <c r="A33978">
        <v>22474</v>
      </c>
      <c r="C33978" t="s">
        <v>158</v>
      </c>
      <c r="D33978" t="s">
        <v>1295</v>
      </c>
      <c r="E33978" t="s">
        <v>437</v>
      </c>
    </row>
    <row r="33979" spans="1:5" x14ac:dyDescent="0.25">
      <c r="A33979">
        <v>41581</v>
      </c>
      <c r="C33979" t="s">
        <v>158</v>
      </c>
      <c r="D33979" t="s">
        <v>1295</v>
      </c>
      <c r="E33979" t="s">
        <v>437</v>
      </c>
    </row>
    <row r="33980" spans="1:5" x14ac:dyDescent="0.25">
      <c r="A33980">
        <v>6599</v>
      </c>
      <c r="C33980" t="s">
        <v>158</v>
      </c>
      <c r="D33980" t="s">
        <v>1295</v>
      </c>
      <c r="E33980" t="s">
        <v>437</v>
      </c>
    </row>
    <row r="33981" spans="1:5" x14ac:dyDescent="0.25">
      <c r="A33981">
        <v>24231</v>
      </c>
      <c r="C33981" t="s">
        <v>158</v>
      </c>
      <c r="D33981" t="s">
        <v>1295</v>
      </c>
      <c r="E33981" t="s">
        <v>437</v>
      </c>
    </row>
    <row r="33982" spans="1:5" x14ac:dyDescent="0.25">
      <c r="A33982">
        <v>10411</v>
      </c>
      <c r="C33982" t="s">
        <v>158</v>
      </c>
      <c r="D33982" t="s">
        <v>1295</v>
      </c>
      <c r="E33982" t="s">
        <v>437</v>
      </c>
    </row>
    <row r="33983" spans="1:5" x14ac:dyDescent="0.25">
      <c r="A33983">
        <v>27229</v>
      </c>
      <c r="C33983" t="s">
        <v>158</v>
      </c>
      <c r="D33983" t="s">
        <v>1295</v>
      </c>
      <c r="E33983" t="s">
        <v>437</v>
      </c>
    </row>
    <row r="33984" spans="1:5" x14ac:dyDescent="0.25">
      <c r="A33984">
        <v>22544</v>
      </c>
      <c r="C33984" t="s">
        <v>158</v>
      </c>
      <c r="D33984" t="s">
        <v>1295</v>
      </c>
      <c r="E33984" t="s">
        <v>437</v>
      </c>
    </row>
    <row r="33985" spans="1:5" x14ac:dyDescent="0.25">
      <c r="A33985">
        <v>41582</v>
      </c>
      <c r="C33985" t="s">
        <v>158</v>
      </c>
      <c r="D33985" t="s">
        <v>1295</v>
      </c>
      <c r="E33985" t="s">
        <v>437</v>
      </c>
    </row>
    <row r="33986" spans="1:5" x14ac:dyDescent="0.25">
      <c r="A33986">
        <v>27303</v>
      </c>
      <c r="C33986" t="s">
        <v>158</v>
      </c>
      <c r="D33986" t="s">
        <v>1295</v>
      </c>
      <c r="E33986" t="s">
        <v>437</v>
      </c>
    </row>
    <row r="33987" spans="1:5" x14ac:dyDescent="0.25">
      <c r="A33987">
        <v>15727</v>
      </c>
      <c r="C33987" t="s">
        <v>158</v>
      </c>
      <c r="D33987" t="s">
        <v>1295</v>
      </c>
      <c r="E33987" t="s">
        <v>437</v>
      </c>
    </row>
    <row r="33988" spans="1:5" x14ac:dyDescent="0.25">
      <c r="A33988">
        <v>19565</v>
      </c>
      <c r="C33988" t="s">
        <v>158</v>
      </c>
      <c r="D33988" t="s">
        <v>1295</v>
      </c>
      <c r="E33988" t="s">
        <v>437</v>
      </c>
    </row>
    <row r="33989" spans="1:5" x14ac:dyDescent="0.25">
      <c r="A33989">
        <v>21420</v>
      </c>
      <c r="C33989" t="s">
        <v>158</v>
      </c>
      <c r="D33989" t="s">
        <v>1295</v>
      </c>
      <c r="E33989" t="s">
        <v>437</v>
      </c>
    </row>
    <row r="33990" spans="1:5" x14ac:dyDescent="0.25">
      <c r="A33990">
        <v>23931</v>
      </c>
      <c r="C33990" t="s">
        <v>158</v>
      </c>
      <c r="D33990" t="s">
        <v>1295</v>
      </c>
      <c r="E33990" t="s">
        <v>437</v>
      </c>
    </row>
    <row r="33991" spans="1:5" x14ac:dyDescent="0.25">
      <c r="A33991">
        <v>23932</v>
      </c>
      <c r="C33991" t="s">
        <v>158</v>
      </c>
      <c r="D33991" t="s">
        <v>1295</v>
      </c>
      <c r="E33991" t="s">
        <v>437</v>
      </c>
    </row>
    <row r="33992" spans="1:5" x14ac:dyDescent="0.25">
      <c r="A33992">
        <v>24229</v>
      </c>
      <c r="C33992" t="s">
        <v>158</v>
      </c>
      <c r="D33992" t="s">
        <v>1295</v>
      </c>
      <c r="E33992" t="s">
        <v>437</v>
      </c>
    </row>
    <row r="33993" spans="1:5" x14ac:dyDescent="0.25">
      <c r="A33993">
        <v>12241</v>
      </c>
      <c r="C33993" t="s">
        <v>158</v>
      </c>
      <c r="D33993" t="s">
        <v>1295</v>
      </c>
      <c r="E33993" t="s">
        <v>437</v>
      </c>
    </row>
    <row r="33994" spans="1:5" x14ac:dyDescent="0.25">
      <c r="A33994">
        <v>12429</v>
      </c>
      <c r="C33994" t="s">
        <v>158</v>
      </c>
      <c r="D33994" t="s">
        <v>1295</v>
      </c>
      <c r="E33994" t="s">
        <v>437</v>
      </c>
    </row>
    <row r="33995" spans="1:5" x14ac:dyDescent="0.25">
      <c r="A33995">
        <v>41583</v>
      </c>
      <c r="C33995" t="s">
        <v>158</v>
      </c>
      <c r="D33995" t="s">
        <v>1295</v>
      </c>
      <c r="E33995" t="s">
        <v>437</v>
      </c>
    </row>
    <row r="33996" spans="1:5" x14ac:dyDescent="0.25">
      <c r="A33996">
        <v>20133</v>
      </c>
      <c r="C33996" t="s">
        <v>158</v>
      </c>
      <c r="D33996" t="s">
        <v>1295</v>
      </c>
      <c r="E33996" t="s">
        <v>437</v>
      </c>
    </row>
    <row r="33997" spans="1:5" x14ac:dyDescent="0.25">
      <c r="A33997">
        <v>41584</v>
      </c>
      <c r="C33997" t="s">
        <v>158</v>
      </c>
      <c r="D33997" t="s">
        <v>1295</v>
      </c>
      <c r="E33997" t="s">
        <v>437</v>
      </c>
    </row>
    <row r="33998" spans="1:5" x14ac:dyDescent="0.25">
      <c r="A33998">
        <v>41592</v>
      </c>
      <c r="C33998" t="s">
        <v>158</v>
      </c>
      <c r="D33998" t="s">
        <v>1295</v>
      </c>
      <c r="E33998" t="s">
        <v>437</v>
      </c>
    </row>
    <row r="33999" spans="1:5" x14ac:dyDescent="0.25">
      <c r="A33999">
        <v>24230</v>
      </c>
      <c r="C33999" t="s">
        <v>158</v>
      </c>
      <c r="D33999" t="s">
        <v>1295</v>
      </c>
      <c r="E33999" t="s">
        <v>437</v>
      </c>
    </row>
    <row r="34000" spans="1:5" x14ac:dyDescent="0.25">
      <c r="A34000">
        <v>41613</v>
      </c>
      <c r="C34000" t="s">
        <v>158</v>
      </c>
      <c r="D34000" t="s">
        <v>1295</v>
      </c>
      <c r="E34000" t="s">
        <v>437</v>
      </c>
    </row>
    <row r="34001" spans="1:5" x14ac:dyDescent="0.25">
      <c r="A34001">
        <v>55325</v>
      </c>
      <c r="C34001" t="s">
        <v>158</v>
      </c>
      <c r="D34001" t="s">
        <v>1295</v>
      </c>
      <c r="E34001" t="s">
        <v>437</v>
      </c>
    </row>
    <row r="34002" spans="1:5" x14ac:dyDescent="0.25">
      <c r="A34002">
        <v>7704</v>
      </c>
      <c r="C34002" t="s">
        <v>158</v>
      </c>
      <c r="D34002" t="s">
        <v>1295</v>
      </c>
      <c r="E34002" t="s">
        <v>437</v>
      </c>
    </row>
    <row r="34003" spans="1:5" x14ac:dyDescent="0.25">
      <c r="A34003">
        <v>14300</v>
      </c>
      <c r="C34003" t="s">
        <v>158</v>
      </c>
      <c r="D34003" t="s">
        <v>1295</v>
      </c>
      <c r="E34003" t="s">
        <v>437</v>
      </c>
    </row>
    <row r="34004" spans="1:5" x14ac:dyDescent="0.25">
      <c r="A34004">
        <v>15410</v>
      </c>
      <c r="C34004" t="s">
        <v>158</v>
      </c>
      <c r="D34004" t="s">
        <v>1295</v>
      </c>
      <c r="E34004" t="s">
        <v>437</v>
      </c>
    </row>
    <row r="34005" spans="1:5" x14ac:dyDescent="0.25">
      <c r="A34005">
        <v>18582</v>
      </c>
      <c r="C34005" t="s">
        <v>158</v>
      </c>
      <c r="D34005" t="s">
        <v>1295</v>
      </c>
      <c r="E34005" t="s">
        <v>437</v>
      </c>
    </row>
    <row r="34006" spans="1:5" x14ac:dyDescent="0.25">
      <c r="A34006">
        <v>41556</v>
      </c>
      <c r="C34006" t="s">
        <v>158</v>
      </c>
      <c r="D34006" t="s">
        <v>1295</v>
      </c>
      <c r="E34006" t="s">
        <v>437</v>
      </c>
    </row>
    <row r="34007" spans="1:5" x14ac:dyDescent="0.25">
      <c r="A34007">
        <v>10712</v>
      </c>
      <c r="C34007" t="s">
        <v>158</v>
      </c>
      <c r="D34007" t="s">
        <v>1295</v>
      </c>
      <c r="E34007" t="s">
        <v>437</v>
      </c>
    </row>
    <row r="34008" spans="1:5" x14ac:dyDescent="0.25">
      <c r="A34008">
        <v>27230</v>
      </c>
      <c r="C34008" t="s">
        <v>158</v>
      </c>
      <c r="D34008" t="s">
        <v>1295</v>
      </c>
      <c r="E34008" t="s">
        <v>437</v>
      </c>
    </row>
    <row r="34009" spans="1:5" x14ac:dyDescent="0.25">
      <c r="A34009">
        <v>23922</v>
      </c>
      <c r="C34009" t="s">
        <v>158</v>
      </c>
      <c r="D34009" t="s">
        <v>1295</v>
      </c>
      <c r="E34009" t="s">
        <v>437</v>
      </c>
    </row>
    <row r="34010" spans="1:5" x14ac:dyDescent="0.25">
      <c r="A34010">
        <v>41585</v>
      </c>
      <c r="C34010" t="s">
        <v>158</v>
      </c>
      <c r="D34010" t="s">
        <v>1295</v>
      </c>
      <c r="E34010" t="s">
        <v>437</v>
      </c>
    </row>
    <row r="34011" spans="1:5" x14ac:dyDescent="0.25">
      <c r="A34011">
        <v>15412</v>
      </c>
      <c r="C34011" t="s">
        <v>158</v>
      </c>
      <c r="D34011" t="s">
        <v>1295</v>
      </c>
      <c r="E34011" t="s">
        <v>437</v>
      </c>
    </row>
    <row r="34012" spans="1:5" x14ac:dyDescent="0.25">
      <c r="A34012">
        <v>23925</v>
      </c>
      <c r="C34012" t="s">
        <v>158</v>
      </c>
      <c r="D34012" t="s">
        <v>1295</v>
      </c>
      <c r="E34012" t="s">
        <v>437</v>
      </c>
    </row>
    <row r="34013" spans="1:5" x14ac:dyDescent="0.25">
      <c r="A34013">
        <v>23926</v>
      </c>
      <c r="C34013" t="s">
        <v>158</v>
      </c>
      <c r="D34013" t="s">
        <v>1295</v>
      </c>
      <c r="E34013" t="s">
        <v>437</v>
      </c>
    </row>
    <row r="34014" spans="1:5" x14ac:dyDescent="0.25">
      <c r="A34014">
        <v>23927</v>
      </c>
      <c r="C34014" t="s">
        <v>158</v>
      </c>
      <c r="D34014" t="s">
        <v>1295</v>
      </c>
      <c r="E34014" t="s">
        <v>437</v>
      </c>
    </row>
    <row r="34015" spans="1:5" x14ac:dyDescent="0.25">
      <c r="A34015">
        <v>23929</v>
      </c>
      <c r="C34015" t="s">
        <v>158</v>
      </c>
      <c r="D34015" t="s">
        <v>1295</v>
      </c>
      <c r="E34015" t="s">
        <v>437</v>
      </c>
    </row>
    <row r="34016" spans="1:5" x14ac:dyDescent="0.25">
      <c r="A34016">
        <v>23930</v>
      </c>
      <c r="C34016" t="s">
        <v>158</v>
      </c>
      <c r="D34016" t="s">
        <v>1295</v>
      </c>
      <c r="E34016" t="s">
        <v>437</v>
      </c>
    </row>
    <row r="34017" spans="1:5" x14ac:dyDescent="0.25">
      <c r="A34017">
        <v>41586</v>
      </c>
      <c r="C34017" t="s">
        <v>158</v>
      </c>
      <c r="D34017" t="s">
        <v>1295</v>
      </c>
      <c r="E34017" t="s">
        <v>437</v>
      </c>
    </row>
    <row r="34018" spans="1:5" x14ac:dyDescent="0.25">
      <c r="A34018">
        <v>5103</v>
      </c>
      <c r="C34018" t="s">
        <v>158</v>
      </c>
      <c r="D34018" t="s">
        <v>1295</v>
      </c>
      <c r="E34018" t="s">
        <v>437</v>
      </c>
    </row>
    <row r="34019" spans="1:5" x14ac:dyDescent="0.25">
      <c r="A34019">
        <v>13395</v>
      </c>
      <c r="C34019" t="s">
        <v>158</v>
      </c>
      <c r="D34019" t="s">
        <v>1295</v>
      </c>
      <c r="E34019" t="s">
        <v>437</v>
      </c>
    </row>
    <row r="34020" spans="1:5" x14ac:dyDescent="0.25">
      <c r="A34020">
        <v>10308</v>
      </c>
      <c r="C34020" t="s">
        <v>158</v>
      </c>
      <c r="D34020" t="s">
        <v>1295</v>
      </c>
      <c r="E34020" t="s">
        <v>437</v>
      </c>
    </row>
    <row r="34021" spans="1:5" x14ac:dyDescent="0.25">
      <c r="A34021">
        <v>21972</v>
      </c>
      <c r="C34021" t="s">
        <v>158</v>
      </c>
      <c r="D34021" t="s">
        <v>1295</v>
      </c>
      <c r="E34021" t="s">
        <v>437</v>
      </c>
    </row>
    <row r="34022" spans="1:5" x14ac:dyDescent="0.25">
      <c r="A34022">
        <v>55326</v>
      </c>
      <c r="C34022" t="s">
        <v>158</v>
      </c>
      <c r="D34022" t="s">
        <v>1295</v>
      </c>
      <c r="E34022" t="s">
        <v>437</v>
      </c>
    </row>
    <row r="34023" spans="1:5" x14ac:dyDescent="0.25">
      <c r="A34023">
        <v>41601</v>
      </c>
      <c r="C34023" t="s">
        <v>158</v>
      </c>
      <c r="D34023" t="s">
        <v>1295</v>
      </c>
      <c r="E34023" t="s">
        <v>437</v>
      </c>
    </row>
    <row r="34024" spans="1:5" x14ac:dyDescent="0.25">
      <c r="A34024">
        <v>29445</v>
      </c>
      <c r="C34024" t="s">
        <v>158</v>
      </c>
      <c r="D34024" t="s">
        <v>1295</v>
      </c>
      <c r="E34024" t="s">
        <v>437</v>
      </c>
    </row>
    <row r="34025" spans="1:5" x14ac:dyDescent="0.25">
      <c r="A34025">
        <v>59517</v>
      </c>
      <c r="C34025" t="s">
        <v>158</v>
      </c>
      <c r="D34025" t="s">
        <v>1295</v>
      </c>
      <c r="E34025" t="s">
        <v>437</v>
      </c>
    </row>
    <row r="34026" spans="1:5" x14ac:dyDescent="0.25">
      <c r="A34026">
        <v>7702</v>
      </c>
      <c r="C34026" t="s">
        <v>158</v>
      </c>
      <c r="D34026" t="s">
        <v>1295</v>
      </c>
      <c r="E34026" t="s">
        <v>437</v>
      </c>
    </row>
    <row r="34027" spans="1:5" x14ac:dyDescent="0.25">
      <c r="A34027">
        <v>17310</v>
      </c>
      <c r="C34027" t="s">
        <v>158</v>
      </c>
      <c r="D34027" t="s">
        <v>1295</v>
      </c>
      <c r="E34027" t="s">
        <v>437</v>
      </c>
    </row>
    <row r="34028" spans="1:5" x14ac:dyDescent="0.25">
      <c r="A34028">
        <v>17311</v>
      </c>
      <c r="C34028" t="s">
        <v>158</v>
      </c>
      <c r="D34028" t="s">
        <v>1295</v>
      </c>
      <c r="E34028" t="s">
        <v>437</v>
      </c>
    </row>
    <row r="34029" spans="1:5" x14ac:dyDescent="0.25">
      <c r="A34029">
        <v>27282</v>
      </c>
      <c r="C34029" t="s">
        <v>158</v>
      </c>
      <c r="D34029" t="s">
        <v>1295</v>
      </c>
      <c r="E34029" t="s">
        <v>437</v>
      </c>
    </row>
    <row r="34030" spans="1:5" x14ac:dyDescent="0.25">
      <c r="A34030">
        <v>41602</v>
      </c>
      <c r="C34030" t="s">
        <v>158</v>
      </c>
      <c r="D34030" t="s">
        <v>1295</v>
      </c>
      <c r="E34030" t="s">
        <v>437</v>
      </c>
    </row>
    <row r="34031" spans="1:5" x14ac:dyDescent="0.25">
      <c r="A34031">
        <v>41538</v>
      </c>
      <c r="C34031" t="s">
        <v>158</v>
      </c>
      <c r="D34031" t="s">
        <v>1295</v>
      </c>
      <c r="E34031" t="s">
        <v>437</v>
      </c>
    </row>
    <row r="34032" spans="1:5" x14ac:dyDescent="0.25">
      <c r="A34032">
        <v>41541</v>
      </c>
      <c r="C34032" t="s">
        <v>158</v>
      </c>
      <c r="D34032" t="s">
        <v>1295</v>
      </c>
      <c r="E34032" t="s">
        <v>437</v>
      </c>
    </row>
    <row r="34033" spans="1:5" x14ac:dyDescent="0.25">
      <c r="A34033">
        <v>41542</v>
      </c>
      <c r="C34033" t="s">
        <v>158</v>
      </c>
      <c r="D34033" t="s">
        <v>1295</v>
      </c>
      <c r="E34033" t="s">
        <v>437</v>
      </c>
    </row>
    <row r="34034" spans="1:5" x14ac:dyDescent="0.25">
      <c r="A34034">
        <v>41603</v>
      </c>
      <c r="C34034" t="s">
        <v>158</v>
      </c>
      <c r="D34034" t="s">
        <v>1295</v>
      </c>
      <c r="E34034" t="s">
        <v>437</v>
      </c>
    </row>
    <row r="34035" spans="1:5" x14ac:dyDescent="0.25">
      <c r="A34035">
        <v>23190</v>
      </c>
      <c r="C34035" t="s">
        <v>158</v>
      </c>
      <c r="D34035" t="s">
        <v>1295</v>
      </c>
      <c r="E34035" t="s">
        <v>437</v>
      </c>
    </row>
    <row r="34036" spans="1:5" x14ac:dyDescent="0.25">
      <c r="A34036">
        <v>24232</v>
      </c>
      <c r="C34036" t="s">
        <v>158</v>
      </c>
      <c r="D34036" t="s">
        <v>1295</v>
      </c>
      <c r="E34036" t="s">
        <v>437</v>
      </c>
    </row>
    <row r="34037" spans="1:5" x14ac:dyDescent="0.25">
      <c r="A34037">
        <v>11281</v>
      </c>
      <c r="C34037" t="s">
        <v>158</v>
      </c>
      <c r="D34037" t="s">
        <v>1295</v>
      </c>
      <c r="E34037" t="s">
        <v>437</v>
      </c>
    </row>
    <row r="34038" spans="1:5" x14ac:dyDescent="0.25">
      <c r="A34038">
        <v>23924</v>
      </c>
      <c r="C34038" t="s">
        <v>158</v>
      </c>
      <c r="D34038" t="s">
        <v>1295</v>
      </c>
      <c r="E34038" t="s">
        <v>437</v>
      </c>
    </row>
    <row r="34039" spans="1:5" x14ac:dyDescent="0.25">
      <c r="A34039">
        <v>23928</v>
      </c>
      <c r="C34039" t="s">
        <v>158</v>
      </c>
      <c r="D34039" t="s">
        <v>1295</v>
      </c>
      <c r="E34039" t="s">
        <v>437</v>
      </c>
    </row>
    <row r="34040" spans="1:5" x14ac:dyDescent="0.25">
      <c r="A34040">
        <v>29453</v>
      </c>
      <c r="C34040" t="s">
        <v>158</v>
      </c>
      <c r="D34040" t="s">
        <v>1295</v>
      </c>
      <c r="E34040" t="s">
        <v>437</v>
      </c>
    </row>
    <row r="34041" spans="1:5" x14ac:dyDescent="0.25">
      <c r="A34041">
        <v>41533</v>
      </c>
      <c r="C34041" t="s">
        <v>158</v>
      </c>
      <c r="D34041" t="s">
        <v>1295</v>
      </c>
      <c r="E34041" t="s">
        <v>437</v>
      </c>
    </row>
    <row r="34042" spans="1:5" x14ac:dyDescent="0.25">
      <c r="A34042">
        <v>12940</v>
      </c>
      <c r="C34042" t="s">
        <v>158</v>
      </c>
      <c r="D34042" t="s">
        <v>1295</v>
      </c>
      <c r="E34042" t="s">
        <v>437</v>
      </c>
    </row>
    <row r="34043" spans="1:5" x14ac:dyDescent="0.25">
      <c r="A34043">
        <v>22444</v>
      </c>
      <c r="C34043" t="s">
        <v>158</v>
      </c>
      <c r="D34043" t="s">
        <v>1295</v>
      </c>
      <c r="E34043" t="s">
        <v>437</v>
      </c>
    </row>
    <row r="34044" spans="1:5" x14ac:dyDescent="0.25">
      <c r="A34044">
        <v>27291</v>
      </c>
      <c r="C34044" t="s">
        <v>158</v>
      </c>
      <c r="D34044" t="s">
        <v>1295</v>
      </c>
      <c r="E34044" t="s">
        <v>437</v>
      </c>
    </row>
    <row r="34045" spans="1:5" x14ac:dyDescent="0.25">
      <c r="A34045">
        <v>41528</v>
      </c>
      <c r="C34045" t="s">
        <v>158</v>
      </c>
      <c r="D34045" t="s">
        <v>1295</v>
      </c>
      <c r="E34045" t="s">
        <v>437</v>
      </c>
    </row>
    <row r="34046" spans="1:5" x14ac:dyDescent="0.25">
      <c r="A34046">
        <v>41539</v>
      </c>
      <c r="C34046" t="s">
        <v>158</v>
      </c>
      <c r="D34046" t="s">
        <v>1295</v>
      </c>
      <c r="E34046" t="s">
        <v>437</v>
      </c>
    </row>
    <row r="34047" spans="1:5" x14ac:dyDescent="0.25">
      <c r="A34047">
        <v>41558</v>
      </c>
      <c r="C34047" t="s">
        <v>158</v>
      </c>
      <c r="D34047" t="s">
        <v>1295</v>
      </c>
      <c r="E34047" t="s">
        <v>437</v>
      </c>
    </row>
    <row r="34048" spans="1:5" x14ac:dyDescent="0.25">
      <c r="A34048">
        <v>41608</v>
      </c>
      <c r="C34048" t="s">
        <v>158</v>
      </c>
      <c r="D34048" t="s">
        <v>1295</v>
      </c>
      <c r="E34048" t="s">
        <v>437</v>
      </c>
    </row>
    <row r="34049" spans="1:5" x14ac:dyDescent="0.25">
      <c r="A34049">
        <v>16963</v>
      </c>
      <c r="C34049" t="s">
        <v>158</v>
      </c>
      <c r="D34049" t="s">
        <v>1295</v>
      </c>
      <c r="E34049" t="s">
        <v>437</v>
      </c>
    </row>
    <row r="34050" spans="1:5" x14ac:dyDescent="0.25">
      <c r="A34050">
        <v>17477</v>
      </c>
      <c r="C34050" t="s">
        <v>158</v>
      </c>
      <c r="D34050" t="s">
        <v>1295</v>
      </c>
      <c r="E34050" t="s">
        <v>437</v>
      </c>
    </row>
    <row r="34051" spans="1:5" x14ac:dyDescent="0.25">
      <c r="A34051">
        <v>41530</v>
      </c>
      <c r="C34051" t="s">
        <v>158</v>
      </c>
      <c r="D34051" t="s">
        <v>1295</v>
      </c>
      <c r="E34051" t="s">
        <v>437</v>
      </c>
    </row>
    <row r="34052" spans="1:5" x14ac:dyDescent="0.25">
      <c r="A34052">
        <v>41543</v>
      </c>
      <c r="C34052" t="s">
        <v>158</v>
      </c>
      <c r="D34052" t="s">
        <v>1295</v>
      </c>
      <c r="E34052" t="s">
        <v>437</v>
      </c>
    </row>
    <row r="34053" spans="1:5" x14ac:dyDescent="0.25">
      <c r="A34053">
        <v>41544</v>
      </c>
      <c r="C34053" t="s">
        <v>158</v>
      </c>
      <c r="D34053" t="s">
        <v>1295</v>
      </c>
      <c r="E34053" t="s">
        <v>437</v>
      </c>
    </row>
    <row r="34054" spans="1:5" x14ac:dyDescent="0.25">
      <c r="A34054">
        <v>41545</v>
      </c>
      <c r="C34054" t="s">
        <v>158</v>
      </c>
      <c r="D34054" t="s">
        <v>1295</v>
      </c>
      <c r="E34054" t="s">
        <v>437</v>
      </c>
    </row>
    <row r="34055" spans="1:5" x14ac:dyDescent="0.25">
      <c r="A34055">
        <v>41559</v>
      </c>
      <c r="C34055" t="s">
        <v>158</v>
      </c>
      <c r="D34055" t="s">
        <v>1295</v>
      </c>
      <c r="E34055" t="s">
        <v>437</v>
      </c>
    </row>
    <row r="34056" spans="1:5" x14ac:dyDescent="0.25">
      <c r="A34056">
        <v>41560</v>
      </c>
      <c r="C34056" t="s">
        <v>158</v>
      </c>
      <c r="D34056" t="s">
        <v>1295</v>
      </c>
      <c r="E34056" t="s">
        <v>437</v>
      </c>
    </row>
    <row r="34057" spans="1:5" x14ac:dyDescent="0.25">
      <c r="A34057">
        <v>41561</v>
      </c>
      <c r="C34057" t="s">
        <v>158</v>
      </c>
      <c r="D34057" t="s">
        <v>1295</v>
      </c>
      <c r="E34057" t="s">
        <v>437</v>
      </c>
    </row>
    <row r="34058" spans="1:5" x14ac:dyDescent="0.25">
      <c r="A34058">
        <v>22545</v>
      </c>
      <c r="C34058" t="s">
        <v>158</v>
      </c>
      <c r="D34058" t="s">
        <v>1295</v>
      </c>
      <c r="E34058" t="s">
        <v>437</v>
      </c>
    </row>
    <row r="34059" spans="1:5" x14ac:dyDescent="0.25">
      <c r="A34059">
        <v>41564</v>
      </c>
      <c r="C34059" t="s">
        <v>158</v>
      </c>
      <c r="D34059" t="s">
        <v>1295</v>
      </c>
      <c r="E34059" t="s">
        <v>437</v>
      </c>
    </row>
    <row r="34060" spans="1:5" x14ac:dyDescent="0.25">
      <c r="A34060">
        <v>16962</v>
      </c>
      <c r="C34060" t="s">
        <v>158</v>
      </c>
      <c r="D34060" t="s">
        <v>1295</v>
      </c>
      <c r="E34060" t="s">
        <v>437</v>
      </c>
    </row>
    <row r="34061" spans="1:5" x14ac:dyDescent="0.25">
      <c r="A34061">
        <v>17478</v>
      </c>
      <c r="C34061" t="s">
        <v>158</v>
      </c>
      <c r="D34061" t="s">
        <v>1295</v>
      </c>
      <c r="E34061" t="s">
        <v>437</v>
      </c>
    </row>
    <row r="34062" spans="1:5" x14ac:dyDescent="0.25">
      <c r="A34062">
        <v>27287</v>
      </c>
      <c r="C34062" t="s">
        <v>158</v>
      </c>
      <c r="D34062" t="s">
        <v>1295</v>
      </c>
      <c r="E34062" t="s">
        <v>437</v>
      </c>
    </row>
    <row r="34063" spans="1:5" x14ac:dyDescent="0.25">
      <c r="A34063">
        <v>27288</v>
      </c>
      <c r="C34063" t="s">
        <v>158</v>
      </c>
      <c r="D34063" t="s">
        <v>1295</v>
      </c>
      <c r="E34063" t="s">
        <v>437</v>
      </c>
    </row>
    <row r="34064" spans="1:5" x14ac:dyDescent="0.25">
      <c r="A34064">
        <v>41546</v>
      </c>
      <c r="C34064" t="s">
        <v>158</v>
      </c>
      <c r="D34064" t="s">
        <v>1295</v>
      </c>
      <c r="E34064" t="s">
        <v>437</v>
      </c>
    </row>
    <row r="34065" spans="1:5" x14ac:dyDescent="0.25">
      <c r="A34065">
        <v>41597</v>
      </c>
      <c r="C34065" t="s">
        <v>158</v>
      </c>
      <c r="D34065" t="s">
        <v>1295</v>
      </c>
      <c r="E34065" t="s">
        <v>437</v>
      </c>
    </row>
    <row r="34066" spans="1:5" x14ac:dyDescent="0.25">
      <c r="A34066">
        <v>41609</v>
      </c>
      <c r="C34066" t="s">
        <v>158</v>
      </c>
      <c r="D34066" t="s">
        <v>1295</v>
      </c>
      <c r="E34066" t="s">
        <v>437</v>
      </c>
    </row>
    <row r="34067" spans="1:5" x14ac:dyDescent="0.25">
      <c r="A34067">
        <v>13749</v>
      </c>
      <c r="C34067" t="s">
        <v>158</v>
      </c>
      <c r="D34067" t="s">
        <v>1295</v>
      </c>
      <c r="E34067" t="s">
        <v>437</v>
      </c>
    </row>
    <row r="34068" spans="1:5" x14ac:dyDescent="0.25">
      <c r="A34068">
        <v>11665</v>
      </c>
      <c r="C34068" t="s">
        <v>158</v>
      </c>
      <c r="D34068" t="s">
        <v>1295</v>
      </c>
      <c r="E34068" t="s">
        <v>437</v>
      </c>
    </row>
    <row r="34069" spans="1:5" x14ac:dyDescent="0.25">
      <c r="A34069">
        <v>41594</v>
      </c>
      <c r="C34069" t="s">
        <v>158</v>
      </c>
      <c r="D34069" t="s">
        <v>1295</v>
      </c>
      <c r="E34069" t="s">
        <v>437</v>
      </c>
    </row>
    <row r="34070" spans="1:5" x14ac:dyDescent="0.25">
      <c r="A34070">
        <v>41529</v>
      </c>
      <c r="C34070" t="s">
        <v>158</v>
      </c>
      <c r="D34070" t="s">
        <v>1295</v>
      </c>
      <c r="E34070" t="s">
        <v>437</v>
      </c>
    </row>
    <row r="34071" spans="1:5" x14ac:dyDescent="0.25">
      <c r="A34071">
        <v>22445</v>
      </c>
      <c r="C34071" t="s">
        <v>158</v>
      </c>
      <c r="D34071" t="s">
        <v>1295</v>
      </c>
      <c r="E34071" t="s">
        <v>437</v>
      </c>
    </row>
    <row r="34072" spans="1:5" x14ac:dyDescent="0.25">
      <c r="A34072">
        <v>12679</v>
      </c>
      <c r="C34072" t="s">
        <v>158</v>
      </c>
      <c r="D34072" t="s">
        <v>1295</v>
      </c>
      <c r="E34072" t="s">
        <v>437</v>
      </c>
    </row>
    <row r="34073" spans="1:5" x14ac:dyDescent="0.25">
      <c r="A34073">
        <v>27283</v>
      </c>
      <c r="C34073" t="s">
        <v>158</v>
      </c>
      <c r="D34073" t="s">
        <v>1295</v>
      </c>
      <c r="E34073" t="s">
        <v>437</v>
      </c>
    </row>
    <row r="34074" spans="1:5" x14ac:dyDescent="0.25">
      <c r="A34074">
        <v>27284</v>
      </c>
      <c r="C34074" t="s">
        <v>158</v>
      </c>
      <c r="D34074" t="s">
        <v>1295</v>
      </c>
      <c r="E34074" t="s">
        <v>437</v>
      </c>
    </row>
    <row r="34075" spans="1:5" x14ac:dyDescent="0.25">
      <c r="A34075">
        <v>27285</v>
      </c>
      <c r="C34075" t="s">
        <v>158</v>
      </c>
      <c r="D34075" t="s">
        <v>1295</v>
      </c>
      <c r="E34075" t="s">
        <v>437</v>
      </c>
    </row>
    <row r="34076" spans="1:5" x14ac:dyDescent="0.25">
      <c r="A34076">
        <v>27286</v>
      </c>
      <c r="C34076" t="s">
        <v>158</v>
      </c>
      <c r="D34076" t="s">
        <v>1295</v>
      </c>
      <c r="E34076" t="s">
        <v>437</v>
      </c>
    </row>
    <row r="34077" spans="1:5" x14ac:dyDescent="0.25">
      <c r="A34077">
        <v>1973</v>
      </c>
      <c r="C34077" t="s">
        <v>158</v>
      </c>
      <c r="D34077" t="s">
        <v>1295</v>
      </c>
      <c r="E34077" t="s">
        <v>437</v>
      </c>
    </row>
    <row r="34078" spans="1:5" x14ac:dyDescent="0.25">
      <c r="A34078">
        <v>7735</v>
      </c>
      <c r="C34078" t="s">
        <v>158</v>
      </c>
      <c r="D34078" t="s">
        <v>1295</v>
      </c>
      <c r="E34078" t="s">
        <v>437</v>
      </c>
    </row>
    <row r="34079" spans="1:5" x14ac:dyDescent="0.25">
      <c r="A34079">
        <v>17307</v>
      </c>
      <c r="C34079" t="s">
        <v>158</v>
      </c>
      <c r="D34079" t="s">
        <v>1295</v>
      </c>
      <c r="E34079" t="s">
        <v>437</v>
      </c>
    </row>
    <row r="34080" spans="1:5" x14ac:dyDescent="0.25">
      <c r="A34080">
        <v>17308</v>
      </c>
      <c r="C34080" t="s">
        <v>158</v>
      </c>
      <c r="D34080" t="s">
        <v>1295</v>
      </c>
      <c r="E34080" t="s">
        <v>437</v>
      </c>
    </row>
    <row r="34081" spans="1:5" x14ac:dyDescent="0.25">
      <c r="A34081">
        <v>23167</v>
      </c>
      <c r="C34081" t="s">
        <v>158</v>
      </c>
      <c r="D34081" t="s">
        <v>1295</v>
      </c>
      <c r="E34081" t="s">
        <v>437</v>
      </c>
    </row>
    <row r="34082" spans="1:5" x14ac:dyDescent="0.25">
      <c r="A34082">
        <v>27224</v>
      </c>
      <c r="C34082" t="s">
        <v>158</v>
      </c>
      <c r="D34082" t="s">
        <v>1295</v>
      </c>
      <c r="E34082" t="s">
        <v>437</v>
      </c>
    </row>
    <row r="34083" spans="1:5" x14ac:dyDescent="0.25">
      <c r="A34083">
        <v>27225</v>
      </c>
      <c r="C34083" t="s">
        <v>158</v>
      </c>
      <c r="D34083" t="s">
        <v>1295</v>
      </c>
      <c r="E34083" t="s">
        <v>437</v>
      </c>
    </row>
    <row r="34084" spans="1:5" x14ac:dyDescent="0.25">
      <c r="A34084">
        <v>27226</v>
      </c>
      <c r="C34084" t="s">
        <v>158</v>
      </c>
      <c r="D34084" t="s">
        <v>1295</v>
      </c>
      <c r="E34084" t="s">
        <v>437</v>
      </c>
    </row>
    <row r="34085" spans="1:5" x14ac:dyDescent="0.25">
      <c r="A34085">
        <v>27227</v>
      </c>
      <c r="C34085" t="s">
        <v>158</v>
      </c>
      <c r="D34085" t="s">
        <v>1295</v>
      </c>
      <c r="E34085" t="s">
        <v>437</v>
      </c>
    </row>
    <row r="34086" spans="1:5" x14ac:dyDescent="0.25">
      <c r="A34086">
        <v>27234</v>
      </c>
      <c r="C34086" t="s">
        <v>158</v>
      </c>
      <c r="D34086" t="s">
        <v>1295</v>
      </c>
      <c r="E34086" t="s">
        <v>437</v>
      </c>
    </row>
    <row r="34087" spans="1:5" x14ac:dyDescent="0.25">
      <c r="A34087">
        <v>41563</v>
      </c>
      <c r="C34087" t="s">
        <v>158</v>
      </c>
      <c r="D34087" t="s">
        <v>1295</v>
      </c>
      <c r="E34087" t="s">
        <v>437</v>
      </c>
    </row>
    <row r="34088" spans="1:5" x14ac:dyDescent="0.25">
      <c r="A34088">
        <v>41565</v>
      </c>
      <c r="C34088" t="s">
        <v>158</v>
      </c>
      <c r="D34088" t="s">
        <v>1295</v>
      </c>
      <c r="E34088" t="s">
        <v>437</v>
      </c>
    </row>
    <row r="34089" spans="1:5" x14ac:dyDescent="0.25">
      <c r="A34089">
        <v>3168</v>
      </c>
      <c r="C34089" t="s">
        <v>158</v>
      </c>
      <c r="D34089" t="s">
        <v>1295</v>
      </c>
      <c r="E34089" t="s">
        <v>437</v>
      </c>
    </row>
    <row r="34090" spans="1:5" x14ac:dyDescent="0.25">
      <c r="A34090">
        <v>23923</v>
      </c>
      <c r="C34090" t="s">
        <v>158</v>
      </c>
      <c r="D34090" t="s">
        <v>1295</v>
      </c>
      <c r="E34090" t="s">
        <v>437</v>
      </c>
    </row>
    <row r="34091" spans="1:5" x14ac:dyDescent="0.25">
      <c r="A34091">
        <v>41547</v>
      </c>
      <c r="C34091" t="s">
        <v>158</v>
      </c>
      <c r="D34091" t="s">
        <v>1295</v>
      </c>
      <c r="E34091" t="s">
        <v>437</v>
      </c>
    </row>
    <row r="34092" spans="1:5" x14ac:dyDescent="0.25">
      <c r="A34092">
        <v>23724</v>
      </c>
      <c r="C34092" t="s">
        <v>158</v>
      </c>
      <c r="D34092" t="s">
        <v>1295</v>
      </c>
      <c r="E34092" t="s">
        <v>437</v>
      </c>
    </row>
    <row r="34093" spans="1:5" x14ac:dyDescent="0.25">
      <c r="A34093">
        <v>27308</v>
      </c>
      <c r="C34093" t="s">
        <v>158</v>
      </c>
      <c r="D34093" t="s">
        <v>1295</v>
      </c>
      <c r="E34093" t="s">
        <v>437</v>
      </c>
    </row>
    <row r="34094" spans="1:5" x14ac:dyDescent="0.25">
      <c r="A34094">
        <v>30056</v>
      </c>
      <c r="C34094" t="s">
        <v>158</v>
      </c>
      <c r="D34094" t="s">
        <v>1295</v>
      </c>
      <c r="E34094" t="s">
        <v>437</v>
      </c>
    </row>
    <row r="34095" spans="1:5" x14ac:dyDescent="0.25">
      <c r="A34095">
        <v>41566</v>
      </c>
      <c r="C34095" t="s">
        <v>158</v>
      </c>
      <c r="D34095" t="s">
        <v>1295</v>
      </c>
      <c r="E34095" t="s">
        <v>437</v>
      </c>
    </row>
    <row r="34096" spans="1:5" x14ac:dyDescent="0.25">
      <c r="A34096">
        <v>11467</v>
      </c>
      <c r="C34096" t="s">
        <v>158</v>
      </c>
      <c r="D34096" t="s">
        <v>1295</v>
      </c>
      <c r="E34096" t="s">
        <v>437</v>
      </c>
    </row>
    <row r="34097" spans="1:5" x14ac:dyDescent="0.25">
      <c r="A34097">
        <v>41548</v>
      </c>
      <c r="C34097" t="s">
        <v>158</v>
      </c>
      <c r="D34097" t="s">
        <v>1295</v>
      </c>
      <c r="E34097" t="s">
        <v>437</v>
      </c>
    </row>
    <row r="34098" spans="1:5" x14ac:dyDescent="0.25">
      <c r="A34098">
        <v>41567</v>
      </c>
      <c r="C34098" t="s">
        <v>158</v>
      </c>
      <c r="D34098" t="s">
        <v>1295</v>
      </c>
      <c r="E34098" t="s">
        <v>437</v>
      </c>
    </row>
    <row r="34099" spans="1:5" x14ac:dyDescent="0.25">
      <c r="A34099">
        <v>41549</v>
      </c>
      <c r="C34099" t="s">
        <v>158</v>
      </c>
      <c r="D34099" t="s">
        <v>1295</v>
      </c>
      <c r="E34099" t="s">
        <v>437</v>
      </c>
    </row>
    <row r="34100" spans="1:5" x14ac:dyDescent="0.25">
      <c r="A34100">
        <v>41604</v>
      </c>
      <c r="C34100" t="s">
        <v>158</v>
      </c>
      <c r="D34100" t="s">
        <v>1295</v>
      </c>
      <c r="E34100" t="s">
        <v>437</v>
      </c>
    </row>
    <row r="34101" spans="1:5" x14ac:dyDescent="0.25">
      <c r="A34101">
        <v>41605</v>
      </c>
      <c r="C34101" t="s">
        <v>158</v>
      </c>
      <c r="D34101" t="s">
        <v>1295</v>
      </c>
      <c r="E34101" t="s">
        <v>437</v>
      </c>
    </row>
    <row r="34102" spans="1:5" x14ac:dyDescent="0.25">
      <c r="A34102">
        <v>41606</v>
      </c>
      <c r="C34102" t="s">
        <v>158</v>
      </c>
      <c r="D34102" t="s">
        <v>1295</v>
      </c>
      <c r="E34102" t="s">
        <v>437</v>
      </c>
    </row>
    <row r="34103" spans="1:5" x14ac:dyDescent="0.25">
      <c r="A34103">
        <v>41607</v>
      </c>
      <c r="C34103" t="s">
        <v>158</v>
      </c>
      <c r="D34103" t="s">
        <v>1295</v>
      </c>
      <c r="E34103" t="s">
        <v>437</v>
      </c>
    </row>
    <row r="34104" spans="1:5" x14ac:dyDescent="0.25">
      <c r="A34104">
        <v>41534</v>
      </c>
      <c r="C34104" t="s">
        <v>158</v>
      </c>
      <c r="D34104" t="s">
        <v>1295</v>
      </c>
      <c r="E34104" t="s">
        <v>437</v>
      </c>
    </row>
    <row r="34105" spans="1:5" x14ac:dyDescent="0.25">
      <c r="A34105">
        <v>41550</v>
      </c>
      <c r="C34105" t="s">
        <v>158</v>
      </c>
      <c r="D34105" t="s">
        <v>1295</v>
      </c>
      <c r="E34105" t="s">
        <v>437</v>
      </c>
    </row>
    <row r="34106" spans="1:5" x14ac:dyDescent="0.25">
      <c r="A34106">
        <v>41551</v>
      </c>
      <c r="C34106" t="s">
        <v>158</v>
      </c>
      <c r="D34106" t="s">
        <v>1295</v>
      </c>
      <c r="E34106" t="s">
        <v>437</v>
      </c>
    </row>
    <row r="34107" spans="1:5" x14ac:dyDescent="0.25">
      <c r="A34107">
        <v>41552</v>
      </c>
      <c r="C34107" t="s">
        <v>158</v>
      </c>
      <c r="D34107" t="s">
        <v>1295</v>
      </c>
      <c r="E34107" t="s">
        <v>437</v>
      </c>
    </row>
    <row r="34108" spans="1:5" x14ac:dyDescent="0.25">
      <c r="A34108">
        <v>41598</v>
      </c>
      <c r="C34108" t="s">
        <v>158</v>
      </c>
      <c r="D34108" t="s">
        <v>1295</v>
      </c>
      <c r="E34108" t="s">
        <v>437</v>
      </c>
    </row>
    <row r="34109" spans="1:5" x14ac:dyDescent="0.25">
      <c r="A34109">
        <v>41595</v>
      </c>
      <c r="C34109" t="s">
        <v>158</v>
      </c>
      <c r="D34109" t="s">
        <v>1295</v>
      </c>
      <c r="E34109" t="s">
        <v>437</v>
      </c>
    </row>
    <row r="34110" spans="1:5" x14ac:dyDescent="0.25">
      <c r="A34110">
        <v>41553</v>
      </c>
      <c r="C34110" t="s">
        <v>158</v>
      </c>
      <c r="D34110" t="s">
        <v>1295</v>
      </c>
      <c r="E34110" t="s">
        <v>437</v>
      </c>
    </row>
    <row r="34111" spans="1:5" x14ac:dyDescent="0.25">
      <c r="A34111">
        <v>55327</v>
      </c>
      <c r="C34111" t="s">
        <v>158</v>
      </c>
      <c r="D34111" t="s">
        <v>1295</v>
      </c>
      <c r="E34111" t="s">
        <v>437</v>
      </c>
    </row>
    <row r="34112" spans="1:5" x14ac:dyDescent="0.25">
      <c r="A34112">
        <v>24564</v>
      </c>
      <c r="C34112" t="s">
        <v>158</v>
      </c>
      <c r="D34112" t="s">
        <v>1295</v>
      </c>
      <c r="E34112" t="s">
        <v>437</v>
      </c>
    </row>
    <row r="34113" spans="1:5" x14ac:dyDescent="0.25">
      <c r="A34113">
        <v>41562</v>
      </c>
      <c r="C34113" t="s">
        <v>158</v>
      </c>
      <c r="D34113" t="s">
        <v>1295</v>
      </c>
      <c r="E34113" t="s">
        <v>437</v>
      </c>
    </row>
    <row r="34114" spans="1:5" x14ac:dyDescent="0.25">
      <c r="A34114">
        <v>55328</v>
      </c>
      <c r="C34114" t="s">
        <v>158</v>
      </c>
      <c r="D34114" t="s">
        <v>1295</v>
      </c>
      <c r="E34114" t="s">
        <v>437</v>
      </c>
    </row>
    <row r="34115" spans="1:5" x14ac:dyDescent="0.25">
      <c r="A34115">
        <v>55329</v>
      </c>
      <c r="C34115" t="s">
        <v>158</v>
      </c>
      <c r="D34115" t="s">
        <v>1295</v>
      </c>
      <c r="E34115" t="s">
        <v>437</v>
      </c>
    </row>
    <row r="34116" spans="1:5" x14ac:dyDescent="0.25">
      <c r="A34116">
        <v>6332</v>
      </c>
      <c r="C34116" t="s">
        <v>158</v>
      </c>
      <c r="D34116" t="s">
        <v>1295</v>
      </c>
      <c r="E34116" t="s">
        <v>437</v>
      </c>
    </row>
    <row r="34117" spans="1:5" x14ac:dyDescent="0.25">
      <c r="A34117">
        <v>17479</v>
      </c>
      <c r="C34117" t="s">
        <v>158</v>
      </c>
      <c r="D34117" t="s">
        <v>1295</v>
      </c>
      <c r="E34117" t="s">
        <v>437</v>
      </c>
    </row>
    <row r="34118" spans="1:5" x14ac:dyDescent="0.25">
      <c r="A34118">
        <v>41554</v>
      </c>
      <c r="C34118" t="s">
        <v>158</v>
      </c>
      <c r="D34118" t="s">
        <v>1295</v>
      </c>
      <c r="E34118" t="s">
        <v>437</v>
      </c>
    </row>
    <row r="34119" spans="1:5" x14ac:dyDescent="0.25">
      <c r="A34119">
        <v>41611</v>
      </c>
      <c r="C34119" t="s">
        <v>158</v>
      </c>
      <c r="D34119" t="s">
        <v>1295</v>
      </c>
      <c r="E34119" t="s">
        <v>437</v>
      </c>
    </row>
    <row r="34120" spans="1:5" x14ac:dyDescent="0.25">
      <c r="A34120">
        <v>41612</v>
      </c>
      <c r="C34120" t="s">
        <v>158</v>
      </c>
      <c r="D34120" t="s">
        <v>1295</v>
      </c>
      <c r="E34120" t="s">
        <v>437</v>
      </c>
    </row>
    <row r="34121" spans="1:5" x14ac:dyDescent="0.25">
      <c r="A34121">
        <v>41600</v>
      </c>
      <c r="C34121" t="s">
        <v>158</v>
      </c>
      <c r="D34121" t="s">
        <v>1295</v>
      </c>
      <c r="E34121" t="s">
        <v>437</v>
      </c>
    </row>
    <row r="34122" spans="1:5" x14ac:dyDescent="0.25">
      <c r="A34122">
        <v>10550</v>
      </c>
      <c r="C34122" t="s">
        <v>158</v>
      </c>
      <c r="D34122" t="s">
        <v>1295</v>
      </c>
      <c r="E34122" t="s">
        <v>437</v>
      </c>
    </row>
    <row r="34123" spans="1:5" x14ac:dyDescent="0.25">
      <c r="A34123">
        <v>41587</v>
      </c>
      <c r="C34123" t="s">
        <v>158</v>
      </c>
      <c r="D34123" t="s">
        <v>1295</v>
      </c>
      <c r="E34123" t="s">
        <v>437</v>
      </c>
    </row>
    <row r="34124" spans="1:5" x14ac:dyDescent="0.25">
      <c r="A34124">
        <v>21117</v>
      </c>
      <c r="C34124" t="s">
        <v>158</v>
      </c>
      <c r="D34124" t="s">
        <v>1295</v>
      </c>
      <c r="E34124" t="s">
        <v>437</v>
      </c>
    </row>
    <row r="34125" spans="1:5" x14ac:dyDescent="0.25">
      <c r="A34125">
        <v>41588</v>
      </c>
      <c r="C34125" t="s">
        <v>158</v>
      </c>
      <c r="D34125" t="s">
        <v>1295</v>
      </c>
      <c r="E34125" t="s">
        <v>437</v>
      </c>
    </row>
    <row r="34126" spans="1:5" x14ac:dyDescent="0.25">
      <c r="A34126">
        <v>59518</v>
      </c>
      <c r="C34126" t="s">
        <v>158</v>
      </c>
      <c r="D34126" t="s">
        <v>1295</v>
      </c>
      <c r="E34126" t="s">
        <v>437</v>
      </c>
    </row>
    <row r="34127" spans="1:5" x14ac:dyDescent="0.25">
      <c r="A34127">
        <v>12680</v>
      </c>
      <c r="C34127" t="s">
        <v>158</v>
      </c>
      <c r="D34127" t="s">
        <v>1295</v>
      </c>
      <c r="E34127" t="s">
        <v>437</v>
      </c>
    </row>
    <row r="34128" spans="1:5" x14ac:dyDescent="0.25">
      <c r="A34128">
        <v>27289</v>
      </c>
      <c r="C34128" t="s">
        <v>158</v>
      </c>
      <c r="D34128" t="s">
        <v>1295</v>
      </c>
      <c r="E34128" t="s">
        <v>437</v>
      </c>
    </row>
    <row r="34129" spans="1:5" x14ac:dyDescent="0.25">
      <c r="A34129">
        <v>27290</v>
      </c>
      <c r="C34129" t="s">
        <v>158</v>
      </c>
      <c r="D34129" t="s">
        <v>1295</v>
      </c>
      <c r="E34129" t="s">
        <v>437</v>
      </c>
    </row>
    <row r="34130" spans="1:5" x14ac:dyDescent="0.25">
      <c r="A34130">
        <v>41568</v>
      </c>
      <c r="C34130" t="s">
        <v>158</v>
      </c>
      <c r="D34130" t="s">
        <v>1295</v>
      </c>
      <c r="E34130" t="s">
        <v>437</v>
      </c>
    </row>
    <row r="34131" spans="1:5" x14ac:dyDescent="0.25">
      <c r="A34131">
        <v>41610</v>
      </c>
      <c r="C34131" t="s">
        <v>158</v>
      </c>
      <c r="D34131" t="s">
        <v>1295</v>
      </c>
      <c r="E34131" t="s">
        <v>437</v>
      </c>
    </row>
    <row r="34132" spans="1:5" x14ac:dyDescent="0.25">
      <c r="A34132">
        <v>14295</v>
      </c>
      <c r="C34132" t="s">
        <v>158</v>
      </c>
      <c r="D34132" t="s">
        <v>1295</v>
      </c>
      <c r="E34132" t="s">
        <v>437</v>
      </c>
    </row>
    <row r="34133" spans="1:5" x14ac:dyDescent="0.25">
      <c r="A34133">
        <v>41555</v>
      </c>
      <c r="C34133" t="s">
        <v>158</v>
      </c>
      <c r="D34133" t="s">
        <v>1295</v>
      </c>
      <c r="E34133" t="s">
        <v>437</v>
      </c>
    </row>
    <row r="34134" spans="1:5" x14ac:dyDescent="0.25">
      <c r="A34134">
        <v>54080</v>
      </c>
      <c r="C34134" t="s">
        <v>158</v>
      </c>
      <c r="D34134" t="s">
        <v>1295</v>
      </c>
      <c r="E34134" t="s">
        <v>437</v>
      </c>
    </row>
    <row r="34135" spans="1:5" x14ac:dyDescent="0.25">
      <c r="A34135">
        <v>17083</v>
      </c>
      <c r="C34135" t="s">
        <v>158</v>
      </c>
      <c r="D34135" t="s">
        <v>1295</v>
      </c>
      <c r="E34135" t="s">
        <v>437</v>
      </c>
    </row>
    <row r="34136" spans="1:5" x14ac:dyDescent="0.25">
      <c r="A34136">
        <v>20696</v>
      </c>
      <c r="C34136" t="s">
        <v>158</v>
      </c>
      <c r="D34136" t="s">
        <v>1295</v>
      </c>
      <c r="E34136" t="s">
        <v>437</v>
      </c>
    </row>
    <row r="34137" spans="1:5" x14ac:dyDescent="0.25">
      <c r="A34137">
        <v>41589</v>
      </c>
      <c r="C34137" t="s">
        <v>158</v>
      </c>
      <c r="D34137" t="s">
        <v>1295</v>
      </c>
      <c r="E34137" t="s">
        <v>437</v>
      </c>
    </row>
    <row r="34138" spans="1:5" x14ac:dyDescent="0.25">
      <c r="A34138">
        <v>27302</v>
      </c>
      <c r="C34138" t="s">
        <v>158</v>
      </c>
      <c r="D34138" t="s">
        <v>1295</v>
      </c>
      <c r="E34138" t="s">
        <v>437</v>
      </c>
    </row>
    <row r="34139" spans="1:5" x14ac:dyDescent="0.25">
      <c r="A34139">
        <v>41531</v>
      </c>
      <c r="C34139" t="s">
        <v>158</v>
      </c>
      <c r="D34139" t="s">
        <v>1295</v>
      </c>
      <c r="E34139" t="s">
        <v>437</v>
      </c>
    </row>
    <row r="34140" spans="1:5" x14ac:dyDescent="0.25">
      <c r="A34140">
        <v>15409</v>
      </c>
      <c r="C34140" t="s">
        <v>158</v>
      </c>
      <c r="D34140" t="s">
        <v>1295</v>
      </c>
      <c r="E34140" t="s">
        <v>437</v>
      </c>
    </row>
    <row r="34141" spans="1:5" x14ac:dyDescent="0.25">
      <c r="A34141">
        <v>41614</v>
      </c>
      <c r="C34141" t="s">
        <v>158</v>
      </c>
      <c r="D34141" t="s">
        <v>1295</v>
      </c>
      <c r="E34141" t="s">
        <v>437</v>
      </c>
    </row>
    <row r="34142" spans="1:5" x14ac:dyDescent="0.25">
      <c r="A34142">
        <v>54103</v>
      </c>
      <c r="C34142" t="s">
        <v>158</v>
      </c>
      <c r="D34142" t="s">
        <v>1296</v>
      </c>
      <c r="E34142" t="s">
        <v>420</v>
      </c>
    </row>
    <row r="34143" spans="1:5" x14ac:dyDescent="0.25">
      <c r="A34143">
        <v>57934</v>
      </c>
      <c r="C34143" t="s">
        <v>158</v>
      </c>
      <c r="D34143" t="s">
        <v>1296</v>
      </c>
      <c r="E34143" t="s">
        <v>420</v>
      </c>
    </row>
    <row r="34144" spans="1:5" x14ac:dyDescent="0.25">
      <c r="A34144">
        <v>2549</v>
      </c>
      <c r="C34144" t="s">
        <v>158</v>
      </c>
      <c r="D34144" t="s">
        <v>1296</v>
      </c>
      <c r="E34144" t="s">
        <v>420</v>
      </c>
    </row>
    <row r="34145" spans="1:5" x14ac:dyDescent="0.25">
      <c r="A34145">
        <v>9057</v>
      </c>
      <c r="C34145" t="s">
        <v>158</v>
      </c>
      <c r="D34145" t="s">
        <v>1296</v>
      </c>
      <c r="E34145" t="s">
        <v>420</v>
      </c>
    </row>
    <row r="34146" spans="1:5" x14ac:dyDescent="0.25">
      <c r="A34146">
        <v>16128</v>
      </c>
      <c r="C34146" t="s">
        <v>158</v>
      </c>
      <c r="D34146" t="s">
        <v>1296</v>
      </c>
      <c r="E34146" t="s">
        <v>420</v>
      </c>
    </row>
    <row r="34147" spans="1:5" x14ac:dyDescent="0.25">
      <c r="A34147">
        <v>27293</v>
      </c>
      <c r="C34147" t="s">
        <v>158</v>
      </c>
      <c r="D34147" t="s">
        <v>1296</v>
      </c>
      <c r="E34147" t="s">
        <v>420</v>
      </c>
    </row>
    <row r="34148" spans="1:5" x14ac:dyDescent="0.25">
      <c r="A34148">
        <v>41618</v>
      </c>
      <c r="C34148" t="s">
        <v>158</v>
      </c>
      <c r="D34148" t="s">
        <v>1296</v>
      </c>
      <c r="E34148" t="s">
        <v>420</v>
      </c>
    </row>
    <row r="34149" spans="1:5" x14ac:dyDescent="0.25">
      <c r="A34149">
        <v>41619</v>
      </c>
      <c r="C34149" t="s">
        <v>158</v>
      </c>
      <c r="D34149" t="s">
        <v>1296</v>
      </c>
      <c r="E34149" t="s">
        <v>420</v>
      </c>
    </row>
    <row r="34150" spans="1:5" x14ac:dyDescent="0.25">
      <c r="A34150">
        <v>41620</v>
      </c>
      <c r="C34150" t="s">
        <v>158</v>
      </c>
      <c r="D34150" t="s">
        <v>1296</v>
      </c>
      <c r="E34150" t="s">
        <v>420</v>
      </c>
    </row>
    <row r="34151" spans="1:5" x14ac:dyDescent="0.25">
      <c r="A34151">
        <v>41621</v>
      </c>
      <c r="C34151" t="s">
        <v>158</v>
      </c>
      <c r="D34151" t="s">
        <v>1296</v>
      </c>
      <c r="E34151" t="s">
        <v>420</v>
      </c>
    </row>
    <row r="34152" spans="1:5" x14ac:dyDescent="0.25">
      <c r="A34152">
        <v>41622</v>
      </c>
      <c r="C34152" t="s">
        <v>158</v>
      </c>
      <c r="D34152" t="s">
        <v>1296</v>
      </c>
      <c r="E34152" t="s">
        <v>420</v>
      </c>
    </row>
    <row r="34153" spans="1:5" x14ac:dyDescent="0.25">
      <c r="A34153">
        <v>3796</v>
      </c>
      <c r="C34153" t="s">
        <v>158</v>
      </c>
      <c r="D34153" t="s">
        <v>1296</v>
      </c>
      <c r="E34153" t="s">
        <v>420</v>
      </c>
    </row>
    <row r="34154" spans="1:5" x14ac:dyDescent="0.25">
      <c r="A34154">
        <v>27294</v>
      </c>
      <c r="C34154" t="s">
        <v>158</v>
      </c>
      <c r="D34154" t="s">
        <v>1296</v>
      </c>
      <c r="E34154" t="s">
        <v>420</v>
      </c>
    </row>
    <row r="34155" spans="1:5" x14ac:dyDescent="0.25">
      <c r="A34155">
        <v>27319</v>
      </c>
      <c r="C34155" t="s">
        <v>158</v>
      </c>
      <c r="D34155" t="s">
        <v>1296</v>
      </c>
      <c r="E34155" t="s">
        <v>420</v>
      </c>
    </row>
    <row r="34156" spans="1:5" x14ac:dyDescent="0.25">
      <c r="A34156">
        <v>41616</v>
      </c>
      <c r="C34156" t="s">
        <v>158</v>
      </c>
      <c r="D34156" t="s">
        <v>1296</v>
      </c>
      <c r="E34156" t="s">
        <v>420</v>
      </c>
    </row>
    <row r="34157" spans="1:5" x14ac:dyDescent="0.25">
      <c r="A34157">
        <v>41617</v>
      </c>
      <c r="C34157" t="s">
        <v>158</v>
      </c>
      <c r="D34157" t="s">
        <v>1296</v>
      </c>
      <c r="E34157" t="s">
        <v>420</v>
      </c>
    </row>
    <row r="34158" spans="1:5" x14ac:dyDescent="0.25">
      <c r="A34158">
        <v>41623</v>
      </c>
      <c r="C34158" t="s">
        <v>158</v>
      </c>
      <c r="D34158" t="s">
        <v>1296</v>
      </c>
      <c r="E34158" t="s">
        <v>420</v>
      </c>
    </row>
    <row r="34159" spans="1:5" x14ac:dyDescent="0.25">
      <c r="A34159">
        <v>41624</v>
      </c>
      <c r="C34159" t="s">
        <v>158</v>
      </c>
      <c r="D34159" t="s">
        <v>1296</v>
      </c>
      <c r="E34159" t="s">
        <v>420</v>
      </c>
    </row>
    <row r="34160" spans="1:5" x14ac:dyDescent="0.25">
      <c r="A34160">
        <v>41625</v>
      </c>
      <c r="C34160" t="s">
        <v>158</v>
      </c>
      <c r="D34160" t="s">
        <v>1296</v>
      </c>
      <c r="E34160" t="s">
        <v>420</v>
      </c>
    </row>
    <row r="34161" spans="1:5" x14ac:dyDescent="0.25">
      <c r="A34161">
        <v>41626</v>
      </c>
      <c r="C34161" t="s">
        <v>158</v>
      </c>
      <c r="D34161" t="s">
        <v>1296</v>
      </c>
      <c r="E34161" t="s">
        <v>420</v>
      </c>
    </row>
    <row r="34162" spans="1:5" x14ac:dyDescent="0.25">
      <c r="A34162">
        <v>41627</v>
      </c>
      <c r="C34162" t="s">
        <v>158</v>
      </c>
      <c r="D34162" t="s">
        <v>1296</v>
      </c>
      <c r="E34162" t="s">
        <v>420</v>
      </c>
    </row>
    <row r="34163" spans="1:5" x14ac:dyDescent="0.25">
      <c r="A34163">
        <v>54104</v>
      </c>
      <c r="C34163" t="s">
        <v>158</v>
      </c>
      <c r="D34163" t="s">
        <v>1297</v>
      </c>
      <c r="E34163" t="s">
        <v>164</v>
      </c>
    </row>
    <row r="34164" spans="1:5" x14ac:dyDescent="0.25">
      <c r="A34164">
        <v>6168</v>
      </c>
      <c r="C34164" t="s">
        <v>158</v>
      </c>
      <c r="D34164" t="s">
        <v>1297</v>
      </c>
      <c r="E34164" t="s">
        <v>164</v>
      </c>
    </row>
    <row r="34165" spans="1:5" x14ac:dyDescent="0.25">
      <c r="A34165">
        <v>7047</v>
      </c>
      <c r="C34165" t="s">
        <v>158</v>
      </c>
      <c r="D34165" t="s">
        <v>1297</v>
      </c>
      <c r="E34165" t="s">
        <v>164</v>
      </c>
    </row>
    <row r="34166" spans="1:5" x14ac:dyDescent="0.25">
      <c r="A34166">
        <v>8421</v>
      </c>
      <c r="C34166" t="s">
        <v>158</v>
      </c>
      <c r="D34166" t="s">
        <v>1297</v>
      </c>
      <c r="E34166" t="s">
        <v>164</v>
      </c>
    </row>
    <row r="34167" spans="1:5" x14ac:dyDescent="0.25">
      <c r="A34167">
        <v>7048</v>
      </c>
      <c r="C34167" t="s">
        <v>158</v>
      </c>
      <c r="D34167" t="s">
        <v>1297</v>
      </c>
      <c r="E34167" t="s">
        <v>164</v>
      </c>
    </row>
    <row r="34168" spans="1:5" x14ac:dyDescent="0.25">
      <c r="A34168">
        <v>8422</v>
      </c>
      <c r="C34168" t="s">
        <v>158</v>
      </c>
      <c r="D34168" t="s">
        <v>1297</v>
      </c>
      <c r="E34168" t="s">
        <v>164</v>
      </c>
    </row>
    <row r="34169" spans="1:5" x14ac:dyDescent="0.25">
      <c r="A34169">
        <v>41643</v>
      </c>
      <c r="C34169" t="s">
        <v>158</v>
      </c>
      <c r="D34169" t="s">
        <v>1297</v>
      </c>
      <c r="E34169" t="s">
        <v>164</v>
      </c>
    </row>
    <row r="34170" spans="1:5" x14ac:dyDescent="0.25">
      <c r="A34170">
        <v>18172</v>
      </c>
      <c r="C34170" t="s">
        <v>158</v>
      </c>
      <c r="D34170" t="s">
        <v>1297</v>
      </c>
      <c r="E34170" t="s">
        <v>164</v>
      </c>
    </row>
    <row r="34171" spans="1:5" x14ac:dyDescent="0.25">
      <c r="A34171">
        <v>41629</v>
      </c>
      <c r="C34171" t="s">
        <v>158</v>
      </c>
      <c r="D34171" t="s">
        <v>1297</v>
      </c>
      <c r="E34171" t="s">
        <v>164</v>
      </c>
    </row>
    <row r="34172" spans="1:5" x14ac:dyDescent="0.25">
      <c r="A34172">
        <v>41632</v>
      </c>
      <c r="C34172" t="s">
        <v>158</v>
      </c>
      <c r="D34172" t="s">
        <v>1297</v>
      </c>
      <c r="E34172" t="s">
        <v>164</v>
      </c>
    </row>
    <row r="34173" spans="1:5" x14ac:dyDescent="0.25">
      <c r="A34173">
        <v>11656</v>
      </c>
      <c r="C34173" t="s">
        <v>158</v>
      </c>
      <c r="D34173" t="s">
        <v>1297</v>
      </c>
      <c r="E34173" t="s">
        <v>164</v>
      </c>
    </row>
    <row r="34174" spans="1:5" x14ac:dyDescent="0.25">
      <c r="A34174">
        <v>41633</v>
      </c>
      <c r="C34174" t="s">
        <v>158</v>
      </c>
      <c r="D34174" t="s">
        <v>1297</v>
      </c>
      <c r="E34174" t="s">
        <v>164</v>
      </c>
    </row>
    <row r="34175" spans="1:5" x14ac:dyDescent="0.25">
      <c r="A34175">
        <v>41634</v>
      </c>
      <c r="C34175" t="s">
        <v>158</v>
      </c>
      <c r="D34175" t="s">
        <v>1297</v>
      </c>
      <c r="E34175" t="s">
        <v>164</v>
      </c>
    </row>
    <row r="34176" spans="1:5" x14ac:dyDescent="0.25">
      <c r="A34176">
        <v>41636</v>
      </c>
      <c r="C34176" t="s">
        <v>158</v>
      </c>
      <c r="D34176" t="s">
        <v>1297</v>
      </c>
      <c r="E34176" t="s">
        <v>164</v>
      </c>
    </row>
    <row r="34177" spans="1:5" x14ac:dyDescent="0.25">
      <c r="A34177">
        <v>41644</v>
      </c>
      <c r="C34177" t="s">
        <v>158</v>
      </c>
      <c r="D34177" t="s">
        <v>1297</v>
      </c>
      <c r="E34177" t="s">
        <v>164</v>
      </c>
    </row>
    <row r="34178" spans="1:5" x14ac:dyDescent="0.25">
      <c r="A34178">
        <v>27295</v>
      </c>
      <c r="C34178" t="s">
        <v>158</v>
      </c>
      <c r="D34178" t="s">
        <v>1297</v>
      </c>
      <c r="E34178" t="s">
        <v>164</v>
      </c>
    </row>
    <row r="34179" spans="1:5" x14ac:dyDescent="0.25">
      <c r="A34179">
        <v>41630</v>
      </c>
      <c r="C34179" t="s">
        <v>158</v>
      </c>
      <c r="D34179" t="s">
        <v>1297</v>
      </c>
      <c r="E34179" t="s">
        <v>164</v>
      </c>
    </row>
    <row r="34180" spans="1:5" x14ac:dyDescent="0.25">
      <c r="A34180">
        <v>41628</v>
      </c>
      <c r="C34180" t="s">
        <v>158</v>
      </c>
      <c r="D34180" t="s">
        <v>1297</v>
      </c>
      <c r="E34180" t="s">
        <v>164</v>
      </c>
    </row>
    <row r="34181" spans="1:5" x14ac:dyDescent="0.25">
      <c r="A34181">
        <v>41631</v>
      </c>
      <c r="C34181" t="s">
        <v>158</v>
      </c>
      <c r="D34181" t="s">
        <v>1297</v>
      </c>
      <c r="E34181" t="s">
        <v>164</v>
      </c>
    </row>
    <row r="34182" spans="1:5" x14ac:dyDescent="0.25">
      <c r="A34182">
        <v>41635</v>
      </c>
      <c r="C34182" t="s">
        <v>158</v>
      </c>
      <c r="D34182" t="s">
        <v>1297</v>
      </c>
      <c r="E34182" t="s">
        <v>164</v>
      </c>
    </row>
    <row r="34183" spans="1:5" x14ac:dyDescent="0.25">
      <c r="A34183">
        <v>41637</v>
      </c>
      <c r="C34183" t="s">
        <v>158</v>
      </c>
      <c r="D34183" t="s">
        <v>1297</v>
      </c>
      <c r="E34183" t="s">
        <v>164</v>
      </c>
    </row>
    <row r="34184" spans="1:5" x14ac:dyDescent="0.25">
      <c r="A34184">
        <v>41638</v>
      </c>
      <c r="C34184" t="s">
        <v>158</v>
      </c>
      <c r="D34184" t="s">
        <v>1297</v>
      </c>
      <c r="E34184" t="s">
        <v>164</v>
      </c>
    </row>
    <row r="34185" spans="1:5" x14ac:dyDescent="0.25">
      <c r="A34185">
        <v>41639</v>
      </c>
      <c r="C34185" t="s">
        <v>158</v>
      </c>
      <c r="D34185" t="s">
        <v>1297</v>
      </c>
      <c r="E34185" t="s">
        <v>164</v>
      </c>
    </row>
    <row r="34186" spans="1:5" x14ac:dyDescent="0.25">
      <c r="A34186">
        <v>41640</v>
      </c>
      <c r="C34186" t="s">
        <v>158</v>
      </c>
      <c r="D34186" t="s">
        <v>1297</v>
      </c>
      <c r="E34186" t="s">
        <v>164</v>
      </c>
    </row>
    <row r="34187" spans="1:5" x14ac:dyDescent="0.25">
      <c r="A34187">
        <v>41641</v>
      </c>
      <c r="C34187" t="s">
        <v>158</v>
      </c>
      <c r="D34187" t="s">
        <v>1297</v>
      </c>
      <c r="E34187" t="s">
        <v>164</v>
      </c>
    </row>
    <row r="34188" spans="1:5" x14ac:dyDescent="0.25">
      <c r="A34188">
        <v>41642</v>
      </c>
      <c r="C34188" t="s">
        <v>158</v>
      </c>
      <c r="D34188" t="s">
        <v>1297</v>
      </c>
      <c r="E34188" t="s">
        <v>164</v>
      </c>
    </row>
    <row r="34189" spans="1:5" x14ac:dyDescent="0.25">
      <c r="A34189">
        <v>54105</v>
      </c>
      <c r="C34189" t="s">
        <v>158</v>
      </c>
      <c r="D34189" t="s">
        <v>1298</v>
      </c>
      <c r="E34189" t="s">
        <v>2160</v>
      </c>
    </row>
    <row r="34190" spans="1:5" x14ac:dyDescent="0.25">
      <c r="A34190">
        <v>41648</v>
      </c>
      <c r="C34190" t="s">
        <v>158</v>
      </c>
      <c r="D34190" t="s">
        <v>1298</v>
      </c>
      <c r="E34190" t="s">
        <v>2160</v>
      </c>
    </row>
    <row r="34191" spans="1:5" x14ac:dyDescent="0.25">
      <c r="A34191">
        <v>41651</v>
      </c>
      <c r="C34191" t="s">
        <v>158</v>
      </c>
      <c r="D34191" t="s">
        <v>1298</v>
      </c>
      <c r="E34191" t="s">
        <v>2160</v>
      </c>
    </row>
    <row r="34192" spans="1:5" x14ac:dyDescent="0.25">
      <c r="A34192">
        <v>41653</v>
      </c>
      <c r="C34192" t="s">
        <v>158</v>
      </c>
      <c r="D34192" t="s">
        <v>1298</v>
      </c>
      <c r="E34192" t="s">
        <v>2160</v>
      </c>
    </row>
    <row r="34193" spans="1:5" x14ac:dyDescent="0.25">
      <c r="A34193">
        <v>27239</v>
      </c>
      <c r="C34193" t="s">
        <v>158</v>
      </c>
      <c r="D34193" t="s">
        <v>1298</v>
      </c>
      <c r="E34193" t="s">
        <v>2160</v>
      </c>
    </row>
    <row r="34194" spans="1:5" x14ac:dyDescent="0.25">
      <c r="A34194">
        <v>27241</v>
      </c>
      <c r="C34194" t="s">
        <v>158</v>
      </c>
      <c r="D34194" t="s">
        <v>1298</v>
      </c>
      <c r="E34194" t="s">
        <v>2160</v>
      </c>
    </row>
    <row r="34195" spans="1:5" x14ac:dyDescent="0.25">
      <c r="A34195">
        <v>41646</v>
      </c>
      <c r="C34195" t="s">
        <v>158</v>
      </c>
      <c r="D34195" t="s">
        <v>1298</v>
      </c>
      <c r="E34195" t="s">
        <v>2160</v>
      </c>
    </row>
    <row r="34196" spans="1:5" x14ac:dyDescent="0.25">
      <c r="A34196">
        <v>41647</v>
      </c>
      <c r="C34196" t="s">
        <v>158</v>
      </c>
      <c r="D34196" t="s">
        <v>1298</v>
      </c>
      <c r="E34196" t="s">
        <v>2160</v>
      </c>
    </row>
    <row r="34197" spans="1:5" x14ac:dyDescent="0.25">
      <c r="A34197">
        <v>6726</v>
      </c>
      <c r="C34197" t="s">
        <v>158</v>
      </c>
      <c r="D34197" t="s">
        <v>1298</v>
      </c>
      <c r="E34197" t="s">
        <v>2160</v>
      </c>
    </row>
    <row r="34198" spans="1:5" x14ac:dyDescent="0.25">
      <c r="A34198">
        <v>10019</v>
      </c>
      <c r="C34198" t="s">
        <v>158</v>
      </c>
      <c r="D34198" t="s">
        <v>1298</v>
      </c>
      <c r="E34198" t="s">
        <v>2160</v>
      </c>
    </row>
    <row r="34199" spans="1:5" x14ac:dyDescent="0.25">
      <c r="A34199">
        <v>27240</v>
      </c>
      <c r="C34199" t="s">
        <v>158</v>
      </c>
      <c r="D34199" t="s">
        <v>1298</v>
      </c>
      <c r="E34199" t="s">
        <v>2160</v>
      </c>
    </row>
    <row r="34200" spans="1:5" x14ac:dyDescent="0.25">
      <c r="A34200">
        <v>27320</v>
      </c>
      <c r="C34200" t="s">
        <v>158</v>
      </c>
      <c r="D34200" t="s">
        <v>1298</v>
      </c>
      <c r="E34200" t="s">
        <v>2160</v>
      </c>
    </row>
    <row r="34201" spans="1:5" x14ac:dyDescent="0.25">
      <c r="A34201">
        <v>41645</v>
      </c>
      <c r="C34201" t="s">
        <v>158</v>
      </c>
      <c r="D34201" t="s">
        <v>1298</v>
      </c>
      <c r="E34201" t="s">
        <v>2160</v>
      </c>
    </row>
    <row r="34202" spans="1:5" x14ac:dyDescent="0.25">
      <c r="A34202">
        <v>41649</v>
      </c>
      <c r="C34202" t="s">
        <v>158</v>
      </c>
      <c r="D34202" t="s">
        <v>1298</v>
      </c>
      <c r="E34202" t="s">
        <v>2160</v>
      </c>
    </row>
    <row r="34203" spans="1:5" x14ac:dyDescent="0.25">
      <c r="A34203">
        <v>41650</v>
      </c>
      <c r="C34203" t="s">
        <v>158</v>
      </c>
      <c r="D34203" t="s">
        <v>1298</v>
      </c>
      <c r="E34203" t="s">
        <v>2160</v>
      </c>
    </row>
    <row r="34204" spans="1:5" x14ac:dyDescent="0.25">
      <c r="A34204">
        <v>41652</v>
      </c>
      <c r="C34204" t="s">
        <v>158</v>
      </c>
      <c r="D34204" t="s">
        <v>1298</v>
      </c>
      <c r="E34204" t="s">
        <v>2160</v>
      </c>
    </row>
    <row r="34205" spans="1:5" x14ac:dyDescent="0.25">
      <c r="A34205">
        <v>15505</v>
      </c>
      <c r="C34205" t="s">
        <v>158</v>
      </c>
      <c r="D34205" t="s">
        <v>1298</v>
      </c>
      <c r="E34205" t="s">
        <v>2160</v>
      </c>
    </row>
    <row r="34206" spans="1:5" x14ac:dyDescent="0.25">
      <c r="A34206">
        <v>55665</v>
      </c>
      <c r="C34206" t="s">
        <v>158</v>
      </c>
      <c r="D34206" t="s">
        <v>1298</v>
      </c>
      <c r="E34206" t="s">
        <v>2160</v>
      </c>
    </row>
    <row r="34207" spans="1:5" x14ac:dyDescent="0.25">
      <c r="A34207">
        <v>54106</v>
      </c>
      <c r="C34207" t="s">
        <v>158</v>
      </c>
      <c r="D34207" t="s">
        <v>1299</v>
      </c>
      <c r="E34207" t="s">
        <v>421</v>
      </c>
    </row>
    <row r="34208" spans="1:5" x14ac:dyDescent="0.25">
      <c r="A34208">
        <v>54107</v>
      </c>
      <c r="C34208" t="s">
        <v>158</v>
      </c>
      <c r="D34208" t="s">
        <v>1299</v>
      </c>
      <c r="E34208" t="s">
        <v>421</v>
      </c>
    </row>
    <row r="34209" spans="1:5" x14ac:dyDescent="0.25">
      <c r="A34209">
        <v>54108</v>
      </c>
      <c r="C34209" t="s">
        <v>158</v>
      </c>
      <c r="D34209" t="s">
        <v>1299</v>
      </c>
      <c r="E34209" t="s">
        <v>421</v>
      </c>
    </row>
    <row r="34210" spans="1:5" x14ac:dyDescent="0.25">
      <c r="A34210">
        <v>57937</v>
      </c>
      <c r="C34210" t="s">
        <v>158</v>
      </c>
      <c r="D34210" t="s">
        <v>1299</v>
      </c>
      <c r="E34210" t="s">
        <v>421</v>
      </c>
    </row>
    <row r="34211" spans="1:5" x14ac:dyDescent="0.25">
      <c r="A34211">
        <v>22818</v>
      </c>
      <c r="C34211" t="s">
        <v>158</v>
      </c>
      <c r="D34211" t="s">
        <v>1299</v>
      </c>
      <c r="E34211" t="s">
        <v>421</v>
      </c>
    </row>
    <row r="34212" spans="1:5" x14ac:dyDescent="0.25">
      <c r="A34212">
        <v>27171</v>
      </c>
      <c r="C34212" t="s">
        <v>158</v>
      </c>
      <c r="D34212" t="s">
        <v>1299</v>
      </c>
      <c r="E34212" t="s">
        <v>421</v>
      </c>
    </row>
    <row r="34213" spans="1:5" x14ac:dyDescent="0.25">
      <c r="A34213">
        <v>41654</v>
      </c>
      <c r="C34213" t="s">
        <v>158</v>
      </c>
      <c r="D34213" t="s">
        <v>1299</v>
      </c>
      <c r="E34213" t="s">
        <v>421</v>
      </c>
    </row>
    <row r="34214" spans="1:5" x14ac:dyDescent="0.25">
      <c r="A34214">
        <v>41681</v>
      </c>
      <c r="C34214" t="s">
        <v>158</v>
      </c>
      <c r="D34214" t="s">
        <v>1299</v>
      </c>
      <c r="E34214" t="s">
        <v>421</v>
      </c>
    </row>
    <row r="34215" spans="1:5" x14ac:dyDescent="0.25">
      <c r="A34215">
        <v>18055</v>
      </c>
      <c r="C34215" t="s">
        <v>158</v>
      </c>
      <c r="D34215" t="s">
        <v>1299</v>
      </c>
      <c r="E34215" t="s">
        <v>421</v>
      </c>
    </row>
    <row r="34216" spans="1:5" x14ac:dyDescent="0.25">
      <c r="A34216">
        <v>41655</v>
      </c>
      <c r="C34216" t="s">
        <v>158</v>
      </c>
      <c r="D34216" t="s">
        <v>1299</v>
      </c>
      <c r="E34216" t="s">
        <v>421</v>
      </c>
    </row>
    <row r="34217" spans="1:5" x14ac:dyDescent="0.25">
      <c r="A34217">
        <v>41656</v>
      </c>
      <c r="C34217" t="s">
        <v>158</v>
      </c>
      <c r="D34217" t="s">
        <v>1299</v>
      </c>
      <c r="E34217" t="s">
        <v>421</v>
      </c>
    </row>
    <row r="34218" spans="1:5" x14ac:dyDescent="0.25">
      <c r="A34218">
        <v>41657</v>
      </c>
      <c r="C34218" t="s">
        <v>158</v>
      </c>
      <c r="D34218" t="s">
        <v>1299</v>
      </c>
      <c r="E34218" t="s">
        <v>421</v>
      </c>
    </row>
    <row r="34219" spans="1:5" x14ac:dyDescent="0.25">
      <c r="A34219">
        <v>22810</v>
      </c>
      <c r="C34219" t="s">
        <v>158</v>
      </c>
      <c r="D34219" t="s">
        <v>1299</v>
      </c>
      <c r="E34219" t="s">
        <v>421</v>
      </c>
    </row>
    <row r="34220" spans="1:5" x14ac:dyDescent="0.25">
      <c r="A34220">
        <v>41658</v>
      </c>
      <c r="C34220" t="s">
        <v>158</v>
      </c>
      <c r="D34220" t="s">
        <v>1299</v>
      </c>
      <c r="E34220" t="s">
        <v>421</v>
      </c>
    </row>
    <row r="34221" spans="1:5" x14ac:dyDescent="0.25">
      <c r="A34221">
        <v>22826</v>
      </c>
      <c r="C34221" t="s">
        <v>158</v>
      </c>
      <c r="D34221" t="s">
        <v>1299</v>
      </c>
      <c r="E34221" t="s">
        <v>421</v>
      </c>
    </row>
    <row r="34222" spans="1:5" x14ac:dyDescent="0.25">
      <c r="A34222">
        <v>41659</v>
      </c>
      <c r="C34222" t="s">
        <v>158</v>
      </c>
      <c r="D34222" t="s">
        <v>1299</v>
      </c>
      <c r="E34222" t="s">
        <v>421</v>
      </c>
    </row>
    <row r="34223" spans="1:5" x14ac:dyDescent="0.25">
      <c r="A34223">
        <v>41660</v>
      </c>
      <c r="C34223" t="s">
        <v>158</v>
      </c>
      <c r="D34223" t="s">
        <v>1299</v>
      </c>
      <c r="E34223" t="s">
        <v>421</v>
      </c>
    </row>
    <row r="34224" spans="1:5" x14ac:dyDescent="0.25">
      <c r="A34224">
        <v>22827</v>
      </c>
      <c r="C34224" t="s">
        <v>158</v>
      </c>
      <c r="D34224" t="s">
        <v>1299</v>
      </c>
      <c r="E34224" t="s">
        <v>421</v>
      </c>
    </row>
    <row r="34225" spans="1:5" x14ac:dyDescent="0.25">
      <c r="A34225">
        <v>22821</v>
      </c>
      <c r="C34225" t="s">
        <v>158</v>
      </c>
      <c r="D34225" t="s">
        <v>1299</v>
      </c>
      <c r="E34225" t="s">
        <v>421</v>
      </c>
    </row>
    <row r="34226" spans="1:5" x14ac:dyDescent="0.25">
      <c r="A34226">
        <v>22824</v>
      </c>
      <c r="C34226" t="s">
        <v>158</v>
      </c>
      <c r="D34226" t="s">
        <v>1299</v>
      </c>
      <c r="E34226" t="s">
        <v>421</v>
      </c>
    </row>
    <row r="34227" spans="1:5" x14ac:dyDescent="0.25">
      <c r="A34227">
        <v>22825</v>
      </c>
      <c r="C34227" t="s">
        <v>158</v>
      </c>
      <c r="D34227" t="s">
        <v>1299</v>
      </c>
      <c r="E34227" t="s">
        <v>421</v>
      </c>
    </row>
    <row r="34228" spans="1:5" x14ac:dyDescent="0.25">
      <c r="A34228">
        <v>41668</v>
      </c>
      <c r="C34228" t="s">
        <v>158</v>
      </c>
      <c r="D34228" t="s">
        <v>1299</v>
      </c>
      <c r="E34228" t="s">
        <v>421</v>
      </c>
    </row>
    <row r="34229" spans="1:5" x14ac:dyDescent="0.25">
      <c r="A34229">
        <v>18051</v>
      </c>
      <c r="C34229" t="s">
        <v>158</v>
      </c>
      <c r="D34229" t="s">
        <v>1299</v>
      </c>
      <c r="E34229" t="s">
        <v>421</v>
      </c>
    </row>
    <row r="34230" spans="1:5" x14ac:dyDescent="0.25">
      <c r="A34230">
        <v>18052</v>
      </c>
      <c r="C34230" t="s">
        <v>158</v>
      </c>
      <c r="D34230" t="s">
        <v>1299</v>
      </c>
      <c r="E34230" t="s">
        <v>421</v>
      </c>
    </row>
    <row r="34231" spans="1:5" x14ac:dyDescent="0.25">
      <c r="A34231">
        <v>22808</v>
      </c>
      <c r="C34231" t="s">
        <v>158</v>
      </c>
      <c r="D34231" t="s">
        <v>1299</v>
      </c>
      <c r="E34231" t="s">
        <v>421</v>
      </c>
    </row>
    <row r="34232" spans="1:5" x14ac:dyDescent="0.25">
      <c r="A34232">
        <v>41666</v>
      </c>
      <c r="C34232" t="s">
        <v>158</v>
      </c>
      <c r="D34232" t="s">
        <v>1299</v>
      </c>
      <c r="E34232" t="s">
        <v>421</v>
      </c>
    </row>
    <row r="34233" spans="1:5" x14ac:dyDescent="0.25">
      <c r="A34233">
        <v>41667</v>
      </c>
      <c r="C34233" t="s">
        <v>158</v>
      </c>
      <c r="D34233" t="s">
        <v>1299</v>
      </c>
      <c r="E34233" t="s">
        <v>421</v>
      </c>
    </row>
    <row r="34234" spans="1:5" x14ac:dyDescent="0.25">
      <c r="A34234">
        <v>41680</v>
      </c>
      <c r="C34234" t="s">
        <v>158</v>
      </c>
      <c r="D34234" t="s">
        <v>1299</v>
      </c>
      <c r="E34234" t="s">
        <v>421</v>
      </c>
    </row>
    <row r="34235" spans="1:5" x14ac:dyDescent="0.25">
      <c r="A34235">
        <v>13891</v>
      </c>
      <c r="C34235" t="s">
        <v>158</v>
      </c>
      <c r="D34235" t="s">
        <v>1299</v>
      </c>
      <c r="E34235" t="s">
        <v>421</v>
      </c>
    </row>
    <row r="34236" spans="1:5" x14ac:dyDescent="0.25">
      <c r="A34236">
        <v>22830</v>
      </c>
      <c r="C34236" t="s">
        <v>158</v>
      </c>
      <c r="D34236" t="s">
        <v>1299</v>
      </c>
      <c r="E34236" t="s">
        <v>421</v>
      </c>
    </row>
    <row r="34237" spans="1:5" x14ac:dyDescent="0.25">
      <c r="A34237">
        <v>22807</v>
      </c>
      <c r="C34237" t="s">
        <v>158</v>
      </c>
      <c r="D34237" t="s">
        <v>1299</v>
      </c>
      <c r="E34237" t="s">
        <v>421</v>
      </c>
    </row>
    <row r="34238" spans="1:5" x14ac:dyDescent="0.25">
      <c r="A34238">
        <v>22819</v>
      </c>
      <c r="C34238" t="s">
        <v>158</v>
      </c>
      <c r="D34238" t="s">
        <v>1299</v>
      </c>
      <c r="E34238" t="s">
        <v>421</v>
      </c>
    </row>
    <row r="34239" spans="1:5" x14ac:dyDescent="0.25">
      <c r="A34239">
        <v>22822</v>
      </c>
      <c r="C34239" t="s">
        <v>158</v>
      </c>
      <c r="D34239" t="s">
        <v>1299</v>
      </c>
      <c r="E34239" t="s">
        <v>421</v>
      </c>
    </row>
    <row r="34240" spans="1:5" x14ac:dyDescent="0.25">
      <c r="A34240">
        <v>22828</v>
      </c>
      <c r="C34240" t="s">
        <v>158</v>
      </c>
      <c r="D34240" t="s">
        <v>1299</v>
      </c>
      <c r="E34240" t="s">
        <v>421</v>
      </c>
    </row>
    <row r="34241" spans="1:5" x14ac:dyDescent="0.25">
      <c r="A34241">
        <v>41661</v>
      </c>
      <c r="C34241" t="s">
        <v>158</v>
      </c>
      <c r="D34241" t="s">
        <v>1299</v>
      </c>
      <c r="E34241" t="s">
        <v>421</v>
      </c>
    </row>
    <row r="34242" spans="1:5" x14ac:dyDescent="0.25">
      <c r="A34242">
        <v>41669</v>
      </c>
      <c r="C34242" t="s">
        <v>158</v>
      </c>
      <c r="D34242" t="s">
        <v>1299</v>
      </c>
      <c r="E34242" t="s">
        <v>421</v>
      </c>
    </row>
    <row r="34243" spans="1:5" x14ac:dyDescent="0.25">
      <c r="A34243">
        <v>55317</v>
      </c>
      <c r="C34243" t="s">
        <v>158</v>
      </c>
      <c r="D34243" t="s">
        <v>1299</v>
      </c>
      <c r="E34243" t="s">
        <v>421</v>
      </c>
    </row>
    <row r="34244" spans="1:5" x14ac:dyDescent="0.25">
      <c r="A34244">
        <v>22816</v>
      </c>
      <c r="C34244" t="s">
        <v>158</v>
      </c>
      <c r="D34244" t="s">
        <v>1299</v>
      </c>
      <c r="E34244" t="s">
        <v>421</v>
      </c>
    </row>
    <row r="34245" spans="1:5" x14ac:dyDescent="0.25">
      <c r="A34245">
        <v>22823</v>
      </c>
      <c r="C34245" t="s">
        <v>158</v>
      </c>
      <c r="D34245" t="s">
        <v>1299</v>
      </c>
      <c r="E34245" t="s">
        <v>421</v>
      </c>
    </row>
    <row r="34246" spans="1:5" x14ac:dyDescent="0.25">
      <c r="A34246">
        <v>41662</v>
      </c>
      <c r="C34246" t="s">
        <v>158</v>
      </c>
      <c r="D34246" t="s">
        <v>1299</v>
      </c>
      <c r="E34246" t="s">
        <v>421</v>
      </c>
    </row>
    <row r="34247" spans="1:5" x14ac:dyDescent="0.25">
      <c r="A34247">
        <v>41663</v>
      </c>
      <c r="C34247" t="s">
        <v>158</v>
      </c>
      <c r="D34247" t="s">
        <v>1299</v>
      </c>
      <c r="E34247" t="s">
        <v>421</v>
      </c>
    </row>
    <row r="34248" spans="1:5" x14ac:dyDescent="0.25">
      <c r="A34248">
        <v>41664</v>
      </c>
      <c r="C34248" t="s">
        <v>158</v>
      </c>
      <c r="D34248" t="s">
        <v>1299</v>
      </c>
      <c r="E34248" t="s">
        <v>421</v>
      </c>
    </row>
    <row r="34249" spans="1:5" x14ac:dyDescent="0.25">
      <c r="A34249">
        <v>10638</v>
      </c>
      <c r="C34249" t="s">
        <v>158</v>
      </c>
      <c r="D34249" t="s">
        <v>1299</v>
      </c>
      <c r="E34249" t="s">
        <v>421</v>
      </c>
    </row>
    <row r="34250" spans="1:5" x14ac:dyDescent="0.25">
      <c r="A34250">
        <v>22812</v>
      </c>
      <c r="C34250" t="s">
        <v>158</v>
      </c>
      <c r="D34250" t="s">
        <v>1299</v>
      </c>
      <c r="E34250" t="s">
        <v>421</v>
      </c>
    </row>
    <row r="34251" spans="1:5" x14ac:dyDescent="0.25">
      <c r="A34251">
        <v>41670</v>
      </c>
      <c r="C34251" t="s">
        <v>158</v>
      </c>
      <c r="D34251" t="s">
        <v>1299</v>
      </c>
      <c r="E34251" t="s">
        <v>421</v>
      </c>
    </row>
    <row r="34252" spans="1:5" x14ac:dyDescent="0.25">
      <c r="A34252">
        <v>41671</v>
      </c>
      <c r="C34252" t="s">
        <v>158</v>
      </c>
      <c r="D34252" t="s">
        <v>1299</v>
      </c>
      <c r="E34252" t="s">
        <v>421</v>
      </c>
    </row>
    <row r="34253" spans="1:5" x14ac:dyDescent="0.25">
      <c r="A34253">
        <v>41672</v>
      </c>
      <c r="C34253" t="s">
        <v>158</v>
      </c>
      <c r="D34253" t="s">
        <v>1299</v>
      </c>
      <c r="E34253" t="s">
        <v>421</v>
      </c>
    </row>
    <row r="34254" spans="1:5" x14ac:dyDescent="0.25">
      <c r="A34254">
        <v>41673</v>
      </c>
      <c r="C34254" t="s">
        <v>158</v>
      </c>
      <c r="D34254" t="s">
        <v>1299</v>
      </c>
      <c r="E34254" t="s">
        <v>421</v>
      </c>
    </row>
    <row r="34255" spans="1:5" x14ac:dyDescent="0.25">
      <c r="A34255">
        <v>41674</v>
      </c>
      <c r="C34255" t="s">
        <v>158</v>
      </c>
      <c r="D34255" t="s">
        <v>1299</v>
      </c>
      <c r="E34255" t="s">
        <v>421</v>
      </c>
    </row>
    <row r="34256" spans="1:5" x14ac:dyDescent="0.25">
      <c r="A34256">
        <v>41675</v>
      </c>
      <c r="C34256" t="s">
        <v>158</v>
      </c>
      <c r="D34256" t="s">
        <v>1299</v>
      </c>
      <c r="E34256" t="s">
        <v>421</v>
      </c>
    </row>
    <row r="34257" spans="1:5" x14ac:dyDescent="0.25">
      <c r="A34257">
        <v>41682</v>
      </c>
      <c r="C34257" t="s">
        <v>158</v>
      </c>
      <c r="D34257" t="s">
        <v>1299</v>
      </c>
      <c r="E34257" t="s">
        <v>421</v>
      </c>
    </row>
    <row r="34258" spans="1:5" x14ac:dyDescent="0.25">
      <c r="A34258">
        <v>41665</v>
      </c>
      <c r="C34258" t="s">
        <v>158</v>
      </c>
      <c r="D34258" t="s">
        <v>1299</v>
      </c>
      <c r="E34258" t="s">
        <v>421</v>
      </c>
    </row>
    <row r="34259" spans="1:5" x14ac:dyDescent="0.25">
      <c r="A34259">
        <v>22809</v>
      </c>
      <c r="C34259" t="s">
        <v>158</v>
      </c>
      <c r="D34259" t="s">
        <v>1299</v>
      </c>
      <c r="E34259" t="s">
        <v>421</v>
      </c>
    </row>
    <row r="34260" spans="1:5" x14ac:dyDescent="0.25">
      <c r="A34260">
        <v>22815</v>
      </c>
      <c r="C34260" t="s">
        <v>158</v>
      </c>
      <c r="D34260" t="s">
        <v>1299</v>
      </c>
      <c r="E34260" t="s">
        <v>421</v>
      </c>
    </row>
    <row r="34261" spans="1:5" x14ac:dyDescent="0.25">
      <c r="A34261">
        <v>41679</v>
      </c>
      <c r="C34261" t="s">
        <v>158</v>
      </c>
      <c r="D34261" t="s">
        <v>1299</v>
      </c>
      <c r="E34261" t="s">
        <v>421</v>
      </c>
    </row>
    <row r="34262" spans="1:5" x14ac:dyDescent="0.25">
      <c r="A34262">
        <v>13969</v>
      </c>
      <c r="C34262" t="s">
        <v>158</v>
      </c>
      <c r="D34262" t="s">
        <v>1299</v>
      </c>
      <c r="E34262" t="s">
        <v>421</v>
      </c>
    </row>
    <row r="34263" spans="1:5" x14ac:dyDescent="0.25">
      <c r="A34263">
        <v>22817</v>
      </c>
      <c r="C34263" t="s">
        <v>158</v>
      </c>
      <c r="D34263" t="s">
        <v>1299</v>
      </c>
      <c r="E34263" t="s">
        <v>421</v>
      </c>
    </row>
    <row r="34264" spans="1:5" x14ac:dyDescent="0.25">
      <c r="A34264">
        <v>22820</v>
      </c>
      <c r="C34264" t="s">
        <v>158</v>
      </c>
      <c r="D34264" t="s">
        <v>1299</v>
      </c>
      <c r="E34264" t="s">
        <v>421</v>
      </c>
    </row>
    <row r="34265" spans="1:5" x14ac:dyDescent="0.25">
      <c r="A34265">
        <v>41677</v>
      </c>
      <c r="C34265" t="s">
        <v>158</v>
      </c>
      <c r="D34265" t="s">
        <v>1299</v>
      </c>
      <c r="E34265" t="s">
        <v>421</v>
      </c>
    </row>
    <row r="34266" spans="1:5" x14ac:dyDescent="0.25">
      <c r="A34266">
        <v>41678</v>
      </c>
      <c r="C34266" t="s">
        <v>158</v>
      </c>
      <c r="D34266" t="s">
        <v>1299</v>
      </c>
      <c r="E34266" t="s">
        <v>421</v>
      </c>
    </row>
    <row r="34267" spans="1:5" x14ac:dyDescent="0.25">
      <c r="A34267">
        <v>55117</v>
      </c>
      <c r="C34267" t="s">
        <v>158</v>
      </c>
      <c r="D34267" t="s">
        <v>1299</v>
      </c>
      <c r="E34267" t="s">
        <v>421</v>
      </c>
    </row>
    <row r="34268" spans="1:5" x14ac:dyDescent="0.25">
      <c r="A34268">
        <v>54112</v>
      </c>
      <c r="C34268" t="s">
        <v>166</v>
      </c>
      <c r="D34268" t="s">
        <v>1300</v>
      </c>
      <c r="E34268" t="s">
        <v>2161</v>
      </c>
    </row>
    <row r="34269" spans="1:5" x14ac:dyDescent="0.25">
      <c r="A34269">
        <v>57939</v>
      </c>
      <c r="C34269" t="s">
        <v>166</v>
      </c>
      <c r="D34269" t="s">
        <v>1300</v>
      </c>
      <c r="E34269" t="s">
        <v>2161</v>
      </c>
    </row>
    <row r="34270" spans="1:5" x14ac:dyDescent="0.25">
      <c r="A34270">
        <v>9644</v>
      </c>
      <c r="C34270" t="s">
        <v>166</v>
      </c>
      <c r="D34270" t="s">
        <v>1300</v>
      </c>
      <c r="E34270" t="s">
        <v>2161</v>
      </c>
    </row>
    <row r="34271" spans="1:5" x14ac:dyDescent="0.25">
      <c r="A34271">
        <v>6472</v>
      </c>
      <c r="C34271" t="s">
        <v>166</v>
      </c>
      <c r="D34271" t="s">
        <v>1300</v>
      </c>
      <c r="E34271" t="s">
        <v>2161</v>
      </c>
    </row>
    <row r="34272" spans="1:5" x14ac:dyDescent="0.25">
      <c r="A34272">
        <v>27562</v>
      </c>
      <c r="C34272" t="s">
        <v>166</v>
      </c>
      <c r="D34272" t="s">
        <v>1300</v>
      </c>
      <c r="E34272" t="s">
        <v>2161</v>
      </c>
    </row>
    <row r="34273" spans="1:5" x14ac:dyDescent="0.25">
      <c r="A34273">
        <v>804</v>
      </c>
      <c r="C34273" t="s">
        <v>166</v>
      </c>
      <c r="D34273" t="s">
        <v>1300</v>
      </c>
      <c r="E34273" t="s">
        <v>2161</v>
      </c>
    </row>
    <row r="34274" spans="1:5" x14ac:dyDescent="0.25">
      <c r="A34274">
        <v>27561</v>
      </c>
      <c r="C34274" t="s">
        <v>166</v>
      </c>
      <c r="D34274" t="s">
        <v>1300</v>
      </c>
      <c r="E34274" t="s">
        <v>2161</v>
      </c>
    </row>
    <row r="34275" spans="1:5" x14ac:dyDescent="0.25">
      <c r="A34275">
        <v>41685</v>
      </c>
      <c r="C34275" t="s">
        <v>166</v>
      </c>
      <c r="D34275" t="s">
        <v>1300</v>
      </c>
      <c r="E34275" t="s">
        <v>2161</v>
      </c>
    </row>
    <row r="34276" spans="1:5" x14ac:dyDescent="0.25">
      <c r="A34276">
        <v>41697</v>
      </c>
      <c r="C34276" t="s">
        <v>166</v>
      </c>
      <c r="D34276" t="s">
        <v>1300</v>
      </c>
      <c r="E34276" t="s">
        <v>2161</v>
      </c>
    </row>
    <row r="34277" spans="1:5" x14ac:dyDescent="0.25">
      <c r="A34277">
        <v>1398</v>
      </c>
      <c r="C34277" t="s">
        <v>166</v>
      </c>
      <c r="D34277" t="s">
        <v>1300</v>
      </c>
      <c r="E34277" t="s">
        <v>2161</v>
      </c>
    </row>
    <row r="34278" spans="1:5" x14ac:dyDescent="0.25">
      <c r="A34278">
        <v>1402</v>
      </c>
      <c r="C34278" t="s">
        <v>166</v>
      </c>
      <c r="D34278" t="s">
        <v>1300</v>
      </c>
      <c r="E34278" t="s">
        <v>2161</v>
      </c>
    </row>
    <row r="34279" spans="1:5" x14ac:dyDescent="0.25">
      <c r="A34279">
        <v>41684</v>
      </c>
      <c r="C34279" t="s">
        <v>166</v>
      </c>
      <c r="D34279" t="s">
        <v>1300</v>
      </c>
      <c r="E34279" t="s">
        <v>2161</v>
      </c>
    </row>
    <row r="34280" spans="1:5" x14ac:dyDescent="0.25">
      <c r="A34280">
        <v>1404</v>
      </c>
      <c r="C34280" t="s">
        <v>166</v>
      </c>
      <c r="D34280" t="s">
        <v>1300</v>
      </c>
      <c r="E34280" t="s">
        <v>2161</v>
      </c>
    </row>
    <row r="34281" spans="1:5" x14ac:dyDescent="0.25">
      <c r="A34281">
        <v>8423</v>
      </c>
      <c r="C34281" t="s">
        <v>166</v>
      </c>
      <c r="D34281" t="s">
        <v>1300</v>
      </c>
      <c r="E34281" t="s">
        <v>2161</v>
      </c>
    </row>
    <row r="34282" spans="1:5" x14ac:dyDescent="0.25">
      <c r="A34282">
        <v>15003</v>
      </c>
      <c r="C34282" t="s">
        <v>166</v>
      </c>
      <c r="D34282" t="s">
        <v>1300</v>
      </c>
      <c r="E34282" t="s">
        <v>2161</v>
      </c>
    </row>
    <row r="34283" spans="1:5" x14ac:dyDescent="0.25">
      <c r="A34283">
        <v>16964</v>
      </c>
      <c r="C34283" t="s">
        <v>166</v>
      </c>
      <c r="D34283" t="s">
        <v>1300</v>
      </c>
      <c r="E34283" t="s">
        <v>2161</v>
      </c>
    </row>
    <row r="34284" spans="1:5" x14ac:dyDescent="0.25">
      <c r="A34284">
        <v>17232</v>
      </c>
      <c r="C34284" t="s">
        <v>166</v>
      </c>
      <c r="D34284" t="s">
        <v>1300</v>
      </c>
      <c r="E34284" t="s">
        <v>2161</v>
      </c>
    </row>
    <row r="34285" spans="1:5" x14ac:dyDescent="0.25">
      <c r="A34285">
        <v>1399</v>
      </c>
      <c r="C34285" t="s">
        <v>166</v>
      </c>
      <c r="D34285" t="s">
        <v>1300</v>
      </c>
      <c r="E34285" t="s">
        <v>2161</v>
      </c>
    </row>
    <row r="34286" spans="1:5" x14ac:dyDescent="0.25">
      <c r="A34286">
        <v>1401</v>
      </c>
      <c r="C34286" t="s">
        <v>166</v>
      </c>
      <c r="D34286" t="s">
        <v>1300</v>
      </c>
      <c r="E34286" t="s">
        <v>2161</v>
      </c>
    </row>
    <row r="34287" spans="1:5" x14ac:dyDescent="0.25">
      <c r="A34287">
        <v>41699</v>
      </c>
      <c r="C34287" t="s">
        <v>166</v>
      </c>
      <c r="D34287" t="s">
        <v>1300</v>
      </c>
      <c r="E34287" t="s">
        <v>2161</v>
      </c>
    </row>
    <row r="34288" spans="1:5" x14ac:dyDescent="0.25">
      <c r="A34288">
        <v>24199</v>
      </c>
      <c r="C34288" t="s">
        <v>166</v>
      </c>
      <c r="D34288" t="s">
        <v>1300</v>
      </c>
      <c r="E34288" t="s">
        <v>2161</v>
      </c>
    </row>
    <row r="34289" spans="1:5" x14ac:dyDescent="0.25">
      <c r="A34289">
        <v>15004</v>
      </c>
      <c r="C34289" t="s">
        <v>166</v>
      </c>
      <c r="D34289" t="s">
        <v>1300</v>
      </c>
      <c r="E34289" t="s">
        <v>2161</v>
      </c>
    </row>
    <row r="34290" spans="1:5" x14ac:dyDescent="0.25">
      <c r="A34290">
        <v>41686</v>
      </c>
      <c r="C34290" t="s">
        <v>166</v>
      </c>
      <c r="D34290" t="s">
        <v>1300</v>
      </c>
      <c r="E34290" t="s">
        <v>2161</v>
      </c>
    </row>
    <row r="34291" spans="1:5" x14ac:dyDescent="0.25">
      <c r="A34291">
        <v>41687</v>
      </c>
      <c r="C34291" t="s">
        <v>166</v>
      </c>
      <c r="D34291" t="s">
        <v>1300</v>
      </c>
      <c r="E34291" t="s">
        <v>2161</v>
      </c>
    </row>
    <row r="34292" spans="1:5" x14ac:dyDescent="0.25">
      <c r="A34292">
        <v>41688</v>
      </c>
      <c r="C34292" t="s">
        <v>166</v>
      </c>
      <c r="D34292" t="s">
        <v>1300</v>
      </c>
      <c r="E34292" t="s">
        <v>2161</v>
      </c>
    </row>
    <row r="34293" spans="1:5" x14ac:dyDescent="0.25">
      <c r="A34293">
        <v>41689</v>
      </c>
      <c r="C34293" t="s">
        <v>166</v>
      </c>
      <c r="D34293" t="s">
        <v>1300</v>
      </c>
      <c r="E34293" t="s">
        <v>2161</v>
      </c>
    </row>
    <row r="34294" spans="1:5" x14ac:dyDescent="0.25">
      <c r="A34294">
        <v>41690</v>
      </c>
      <c r="C34294" t="s">
        <v>166</v>
      </c>
      <c r="D34294" t="s">
        <v>1300</v>
      </c>
      <c r="E34294" t="s">
        <v>2161</v>
      </c>
    </row>
    <row r="34295" spans="1:5" x14ac:dyDescent="0.25">
      <c r="A34295">
        <v>41701</v>
      </c>
      <c r="C34295" t="s">
        <v>166</v>
      </c>
      <c r="D34295" t="s">
        <v>1300</v>
      </c>
      <c r="E34295" t="s">
        <v>2161</v>
      </c>
    </row>
    <row r="34296" spans="1:5" x14ac:dyDescent="0.25">
      <c r="A34296">
        <v>1403</v>
      </c>
      <c r="C34296" t="s">
        <v>166</v>
      </c>
      <c r="D34296" t="s">
        <v>1300</v>
      </c>
      <c r="E34296" t="s">
        <v>2161</v>
      </c>
    </row>
    <row r="34297" spans="1:5" x14ac:dyDescent="0.25">
      <c r="A34297">
        <v>27496</v>
      </c>
      <c r="C34297" t="s">
        <v>166</v>
      </c>
      <c r="D34297" t="s">
        <v>1300</v>
      </c>
      <c r="E34297" t="s">
        <v>2161</v>
      </c>
    </row>
    <row r="34298" spans="1:5" x14ac:dyDescent="0.25">
      <c r="A34298">
        <v>27497</v>
      </c>
      <c r="C34298" t="s">
        <v>166</v>
      </c>
      <c r="D34298" t="s">
        <v>1300</v>
      </c>
      <c r="E34298" t="s">
        <v>2161</v>
      </c>
    </row>
    <row r="34299" spans="1:5" x14ac:dyDescent="0.25">
      <c r="A34299">
        <v>27498</v>
      </c>
      <c r="C34299" t="s">
        <v>166</v>
      </c>
      <c r="D34299" t="s">
        <v>1300</v>
      </c>
      <c r="E34299" t="s">
        <v>2161</v>
      </c>
    </row>
    <row r="34300" spans="1:5" x14ac:dyDescent="0.25">
      <c r="A34300">
        <v>27499</v>
      </c>
      <c r="C34300" t="s">
        <v>166</v>
      </c>
      <c r="D34300" t="s">
        <v>1300</v>
      </c>
      <c r="E34300" t="s">
        <v>2161</v>
      </c>
    </row>
    <row r="34301" spans="1:5" x14ac:dyDescent="0.25">
      <c r="A34301">
        <v>41691</v>
      </c>
      <c r="C34301" t="s">
        <v>166</v>
      </c>
      <c r="D34301" t="s">
        <v>1300</v>
      </c>
      <c r="E34301" t="s">
        <v>2161</v>
      </c>
    </row>
    <row r="34302" spans="1:5" x14ac:dyDescent="0.25">
      <c r="A34302">
        <v>41692</v>
      </c>
      <c r="C34302" t="s">
        <v>166</v>
      </c>
      <c r="D34302" t="s">
        <v>1300</v>
      </c>
      <c r="E34302" t="s">
        <v>2161</v>
      </c>
    </row>
    <row r="34303" spans="1:5" x14ac:dyDescent="0.25">
      <c r="A34303">
        <v>19472</v>
      </c>
      <c r="C34303" t="s">
        <v>166</v>
      </c>
      <c r="D34303" t="s">
        <v>1300</v>
      </c>
      <c r="E34303" t="s">
        <v>2161</v>
      </c>
    </row>
    <row r="34304" spans="1:5" x14ac:dyDescent="0.25">
      <c r="A34304">
        <v>19473</v>
      </c>
      <c r="C34304" t="s">
        <v>166</v>
      </c>
      <c r="D34304" t="s">
        <v>1300</v>
      </c>
      <c r="E34304" t="s">
        <v>2161</v>
      </c>
    </row>
    <row r="34305" spans="1:5" x14ac:dyDescent="0.25">
      <c r="A34305">
        <v>24200</v>
      </c>
      <c r="C34305" t="s">
        <v>166</v>
      </c>
      <c r="D34305" t="s">
        <v>1300</v>
      </c>
      <c r="E34305" t="s">
        <v>2161</v>
      </c>
    </row>
    <row r="34306" spans="1:5" x14ac:dyDescent="0.25">
      <c r="A34306">
        <v>24201</v>
      </c>
      <c r="C34306" t="s">
        <v>166</v>
      </c>
      <c r="D34306" t="s">
        <v>1300</v>
      </c>
      <c r="E34306" t="s">
        <v>2161</v>
      </c>
    </row>
    <row r="34307" spans="1:5" x14ac:dyDescent="0.25">
      <c r="A34307">
        <v>24202</v>
      </c>
      <c r="C34307" t="s">
        <v>166</v>
      </c>
      <c r="D34307" t="s">
        <v>1300</v>
      </c>
      <c r="E34307" t="s">
        <v>2161</v>
      </c>
    </row>
    <row r="34308" spans="1:5" x14ac:dyDescent="0.25">
      <c r="A34308">
        <v>24203</v>
      </c>
      <c r="C34308" t="s">
        <v>166</v>
      </c>
      <c r="D34308" t="s">
        <v>1300</v>
      </c>
      <c r="E34308" t="s">
        <v>2161</v>
      </c>
    </row>
    <row r="34309" spans="1:5" x14ac:dyDescent="0.25">
      <c r="A34309">
        <v>24204</v>
      </c>
      <c r="C34309" t="s">
        <v>166</v>
      </c>
      <c r="D34309" t="s">
        <v>1300</v>
      </c>
      <c r="E34309" t="s">
        <v>2161</v>
      </c>
    </row>
    <row r="34310" spans="1:5" x14ac:dyDescent="0.25">
      <c r="A34310">
        <v>27500</v>
      </c>
      <c r="C34310" t="s">
        <v>166</v>
      </c>
      <c r="D34310" t="s">
        <v>1300</v>
      </c>
      <c r="E34310" t="s">
        <v>2161</v>
      </c>
    </row>
    <row r="34311" spans="1:5" x14ac:dyDescent="0.25">
      <c r="A34311">
        <v>27501</v>
      </c>
      <c r="C34311" t="s">
        <v>166</v>
      </c>
      <c r="D34311" t="s">
        <v>1300</v>
      </c>
      <c r="E34311" t="s">
        <v>2161</v>
      </c>
    </row>
    <row r="34312" spans="1:5" x14ac:dyDescent="0.25">
      <c r="A34312">
        <v>27502</v>
      </c>
      <c r="C34312" t="s">
        <v>166</v>
      </c>
      <c r="D34312" t="s">
        <v>1300</v>
      </c>
      <c r="E34312" t="s">
        <v>2161</v>
      </c>
    </row>
    <row r="34313" spans="1:5" x14ac:dyDescent="0.25">
      <c r="A34313">
        <v>27503</v>
      </c>
      <c r="C34313" t="s">
        <v>166</v>
      </c>
      <c r="D34313" t="s">
        <v>1300</v>
      </c>
      <c r="E34313" t="s">
        <v>2161</v>
      </c>
    </row>
    <row r="34314" spans="1:5" x14ac:dyDescent="0.25">
      <c r="A34314">
        <v>28640</v>
      </c>
      <c r="C34314" t="s">
        <v>166</v>
      </c>
      <c r="D34314" t="s">
        <v>1300</v>
      </c>
      <c r="E34314" t="s">
        <v>2161</v>
      </c>
    </row>
    <row r="34315" spans="1:5" x14ac:dyDescent="0.25">
      <c r="A34315">
        <v>24552</v>
      </c>
      <c r="C34315" t="s">
        <v>166</v>
      </c>
      <c r="D34315" t="s">
        <v>1300</v>
      </c>
      <c r="E34315" t="s">
        <v>2161</v>
      </c>
    </row>
    <row r="34316" spans="1:5" x14ac:dyDescent="0.25">
      <c r="A34316">
        <v>41683</v>
      </c>
      <c r="C34316" t="s">
        <v>166</v>
      </c>
      <c r="D34316" t="s">
        <v>1300</v>
      </c>
      <c r="E34316" t="s">
        <v>2161</v>
      </c>
    </row>
    <row r="34317" spans="1:5" x14ac:dyDescent="0.25">
      <c r="A34317">
        <v>41693</v>
      </c>
      <c r="C34317" t="s">
        <v>166</v>
      </c>
      <c r="D34317" t="s">
        <v>1300</v>
      </c>
      <c r="E34317" t="s">
        <v>2161</v>
      </c>
    </row>
    <row r="34318" spans="1:5" x14ac:dyDescent="0.25">
      <c r="A34318">
        <v>41694</v>
      </c>
      <c r="C34318" t="s">
        <v>166</v>
      </c>
      <c r="D34318" t="s">
        <v>1300</v>
      </c>
      <c r="E34318" t="s">
        <v>2161</v>
      </c>
    </row>
    <row r="34319" spans="1:5" x14ac:dyDescent="0.25">
      <c r="A34319">
        <v>41695</v>
      </c>
      <c r="C34319" t="s">
        <v>166</v>
      </c>
      <c r="D34319" t="s">
        <v>1300</v>
      </c>
      <c r="E34319" t="s">
        <v>2161</v>
      </c>
    </row>
    <row r="34320" spans="1:5" x14ac:dyDescent="0.25">
      <c r="A34320">
        <v>810</v>
      </c>
      <c r="C34320" t="s">
        <v>166</v>
      </c>
      <c r="D34320" t="s">
        <v>1300</v>
      </c>
      <c r="E34320" t="s">
        <v>2161</v>
      </c>
    </row>
    <row r="34321" spans="1:5" x14ac:dyDescent="0.25">
      <c r="A34321">
        <v>41696</v>
      </c>
      <c r="C34321" t="s">
        <v>166</v>
      </c>
      <c r="D34321" t="s">
        <v>1300</v>
      </c>
      <c r="E34321" t="s">
        <v>2161</v>
      </c>
    </row>
    <row r="34322" spans="1:5" x14ac:dyDescent="0.25">
      <c r="A34322">
        <v>41700</v>
      </c>
      <c r="C34322" t="s">
        <v>166</v>
      </c>
      <c r="D34322" t="s">
        <v>1300</v>
      </c>
      <c r="E34322" t="s">
        <v>2161</v>
      </c>
    </row>
    <row r="34323" spans="1:5" x14ac:dyDescent="0.25">
      <c r="A34323">
        <v>41702</v>
      </c>
      <c r="C34323" t="s">
        <v>166</v>
      </c>
      <c r="D34323" t="s">
        <v>1300</v>
      </c>
      <c r="E34323" t="s">
        <v>2161</v>
      </c>
    </row>
    <row r="34324" spans="1:5" x14ac:dyDescent="0.25">
      <c r="A34324">
        <v>1397</v>
      </c>
      <c r="C34324" t="s">
        <v>166</v>
      </c>
      <c r="D34324" t="s">
        <v>1300</v>
      </c>
      <c r="E34324" t="s">
        <v>2161</v>
      </c>
    </row>
    <row r="34325" spans="1:5" x14ac:dyDescent="0.25">
      <c r="A34325">
        <v>41698</v>
      </c>
      <c r="C34325" t="s">
        <v>166</v>
      </c>
      <c r="D34325" t="s">
        <v>1300</v>
      </c>
      <c r="E34325" t="s">
        <v>2161</v>
      </c>
    </row>
    <row r="34326" spans="1:5" x14ac:dyDescent="0.25">
      <c r="A34326">
        <v>19896</v>
      </c>
      <c r="C34326" t="s">
        <v>166</v>
      </c>
      <c r="D34326" t="s">
        <v>1301</v>
      </c>
      <c r="E34326" t="s">
        <v>2162</v>
      </c>
    </row>
    <row r="34327" spans="1:5" x14ac:dyDescent="0.25">
      <c r="A34327">
        <v>2551</v>
      </c>
      <c r="C34327" t="s">
        <v>166</v>
      </c>
      <c r="D34327" t="s">
        <v>1301</v>
      </c>
      <c r="E34327" t="s">
        <v>2162</v>
      </c>
    </row>
    <row r="34328" spans="1:5" x14ac:dyDescent="0.25">
      <c r="A34328">
        <v>6424</v>
      </c>
      <c r="C34328" t="s">
        <v>166</v>
      </c>
      <c r="D34328" t="s">
        <v>1301</v>
      </c>
      <c r="E34328" t="s">
        <v>2162</v>
      </c>
    </row>
    <row r="34329" spans="1:5" x14ac:dyDescent="0.25">
      <c r="A34329">
        <v>22880</v>
      </c>
      <c r="C34329" t="s">
        <v>166</v>
      </c>
      <c r="D34329" t="s">
        <v>1301</v>
      </c>
      <c r="E34329" t="s">
        <v>2162</v>
      </c>
    </row>
    <row r="34330" spans="1:5" x14ac:dyDescent="0.25">
      <c r="A34330">
        <v>22881</v>
      </c>
      <c r="C34330" t="s">
        <v>166</v>
      </c>
      <c r="D34330" t="s">
        <v>1301</v>
      </c>
      <c r="E34330" t="s">
        <v>2162</v>
      </c>
    </row>
    <row r="34331" spans="1:5" x14ac:dyDescent="0.25">
      <c r="A34331">
        <v>41703</v>
      </c>
      <c r="C34331" t="s">
        <v>166</v>
      </c>
      <c r="D34331" t="s">
        <v>1301</v>
      </c>
      <c r="E34331" t="s">
        <v>2162</v>
      </c>
    </row>
    <row r="34332" spans="1:5" x14ac:dyDescent="0.25">
      <c r="A34332">
        <v>41704</v>
      </c>
      <c r="C34332" t="s">
        <v>166</v>
      </c>
      <c r="D34332" t="s">
        <v>1301</v>
      </c>
      <c r="E34332" t="s">
        <v>2162</v>
      </c>
    </row>
    <row r="34333" spans="1:5" x14ac:dyDescent="0.25">
      <c r="A34333">
        <v>41705</v>
      </c>
      <c r="C34333" t="s">
        <v>166</v>
      </c>
      <c r="D34333" t="s">
        <v>1301</v>
      </c>
      <c r="E34333" t="s">
        <v>2162</v>
      </c>
    </row>
    <row r="34334" spans="1:5" x14ac:dyDescent="0.25">
      <c r="A34334">
        <v>41706</v>
      </c>
      <c r="C34334" t="s">
        <v>166</v>
      </c>
      <c r="D34334" t="s">
        <v>1301</v>
      </c>
      <c r="E34334" t="s">
        <v>2162</v>
      </c>
    </row>
    <row r="34335" spans="1:5" x14ac:dyDescent="0.25">
      <c r="A34335">
        <v>55875</v>
      </c>
      <c r="C34335" t="s">
        <v>166</v>
      </c>
      <c r="D34335" t="s">
        <v>1301</v>
      </c>
      <c r="E34335" t="s">
        <v>2162</v>
      </c>
    </row>
    <row r="34336" spans="1:5" x14ac:dyDescent="0.25">
      <c r="A34336">
        <v>57941</v>
      </c>
      <c r="C34336" t="s">
        <v>166</v>
      </c>
      <c r="D34336" t="s">
        <v>1302</v>
      </c>
      <c r="E34336" t="s">
        <v>2163</v>
      </c>
    </row>
    <row r="34337" spans="1:5" x14ac:dyDescent="0.25">
      <c r="A34337">
        <v>19932</v>
      </c>
      <c r="C34337" t="s">
        <v>166</v>
      </c>
      <c r="D34337" t="s">
        <v>1302</v>
      </c>
      <c r="E34337" t="s">
        <v>2163</v>
      </c>
    </row>
    <row r="34338" spans="1:5" x14ac:dyDescent="0.25">
      <c r="A34338">
        <v>18585</v>
      </c>
      <c r="C34338" t="s">
        <v>166</v>
      </c>
      <c r="D34338" t="s">
        <v>1302</v>
      </c>
      <c r="E34338" t="s">
        <v>2163</v>
      </c>
    </row>
    <row r="34339" spans="1:5" x14ac:dyDescent="0.25">
      <c r="A34339">
        <v>13892</v>
      </c>
      <c r="C34339" t="s">
        <v>166</v>
      </c>
      <c r="D34339" t="s">
        <v>1302</v>
      </c>
      <c r="E34339" t="s">
        <v>2163</v>
      </c>
    </row>
    <row r="34340" spans="1:5" x14ac:dyDescent="0.25">
      <c r="A34340">
        <v>27504</v>
      </c>
      <c r="C34340" t="s">
        <v>166</v>
      </c>
      <c r="D34340" t="s">
        <v>1302</v>
      </c>
      <c r="E34340" t="s">
        <v>2163</v>
      </c>
    </row>
    <row r="34341" spans="1:5" x14ac:dyDescent="0.25">
      <c r="A34341">
        <v>27505</v>
      </c>
      <c r="C34341" t="s">
        <v>166</v>
      </c>
      <c r="D34341" t="s">
        <v>1302</v>
      </c>
      <c r="E34341" t="s">
        <v>2163</v>
      </c>
    </row>
    <row r="34342" spans="1:5" x14ac:dyDescent="0.25">
      <c r="A34342">
        <v>41707</v>
      </c>
      <c r="C34342" t="s">
        <v>166</v>
      </c>
      <c r="D34342" t="s">
        <v>1302</v>
      </c>
      <c r="E34342" t="s">
        <v>2163</v>
      </c>
    </row>
    <row r="34343" spans="1:5" x14ac:dyDescent="0.25">
      <c r="A34343">
        <v>13893</v>
      </c>
      <c r="C34343" t="s">
        <v>166</v>
      </c>
      <c r="D34343" t="s">
        <v>1302</v>
      </c>
      <c r="E34343" t="s">
        <v>2163</v>
      </c>
    </row>
    <row r="34344" spans="1:5" x14ac:dyDescent="0.25">
      <c r="A34344">
        <v>13894</v>
      </c>
      <c r="C34344" t="s">
        <v>166</v>
      </c>
      <c r="D34344" t="s">
        <v>1302</v>
      </c>
      <c r="E34344" t="s">
        <v>2163</v>
      </c>
    </row>
    <row r="34345" spans="1:5" x14ac:dyDescent="0.25">
      <c r="A34345">
        <v>27506</v>
      </c>
      <c r="C34345" t="s">
        <v>166</v>
      </c>
      <c r="D34345" t="s">
        <v>1302</v>
      </c>
      <c r="E34345" t="s">
        <v>2163</v>
      </c>
    </row>
    <row r="34346" spans="1:5" x14ac:dyDescent="0.25">
      <c r="A34346">
        <v>29692</v>
      </c>
      <c r="C34346" t="s">
        <v>166</v>
      </c>
      <c r="D34346" t="s">
        <v>1302</v>
      </c>
      <c r="E34346" t="s">
        <v>2163</v>
      </c>
    </row>
    <row r="34347" spans="1:5" x14ac:dyDescent="0.25">
      <c r="A34347">
        <v>41708</v>
      </c>
      <c r="C34347" t="s">
        <v>166</v>
      </c>
      <c r="D34347" t="s">
        <v>1302</v>
      </c>
      <c r="E34347" t="s">
        <v>2163</v>
      </c>
    </row>
    <row r="34348" spans="1:5" x14ac:dyDescent="0.25">
      <c r="A34348">
        <v>55700</v>
      </c>
      <c r="C34348" t="s">
        <v>166</v>
      </c>
      <c r="D34348" t="s">
        <v>1302</v>
      </c>
      <c r="E34348" t="s">
        <v>2163</v>
      </c>
    </row>
    <row r="34349" spans="1:5" x14ac:dyDescent="0.25">
      <c r="A34349">
        <v>54113</v>
      </c>
      <c r="C34349" t="s">
        <v>166</v>
      </c>
      <c r="D34349" t="s">
        <v>1303</v>
      </c>
      <c r="E34349" t="s">
        <v>168</v>
      </c>
    </row>
    <row r="34350" spans="1:5" x14ac:dyDescent="0.25">
      <c r="A34350">
        <v>16400</v>
      </c>
      <c r="C34350" t="s">
        <v>166</v>
      </c>
      <c r="D34350" t="s">
        <v>1303</v>
      </c>
      <c r="E34350" t="s">
        <v>168</v>
      </c>
    </row>
    <row r="34351" spans="1:5" x14ac:dyDescent="0.25">
      <c r="A34351">
        <v>16398</v>
      </c>
      <c r="C34351" t="s">
        <v>166</v>
      </c>
      <c r="D34351" t="s">
        <v>1303</v>
      </c>
      <c r="E34351" t="s">
        <v>168</v>
      </c>
    </row>
    <row r="34352" spans="1:5" x14ac:dyDescent="0.25">
      <c r="A34352">
        <v>18121</v>
      </c>
      <c r="C34352" t="s">
        <v>166</v>
      </c>
      <c r="D34352" t="s">
        <v>1303</v>
      </c>
      <c r="E34352" t="s">
        <v>168</v>
      </c>
    </row>
    <row r="34353" spans="1:5" x14ac:dyDescent="0.25">
      <c r="A34353">
        <v>23349</v>
      </c>
      <c r="C34353" t="s">
        <v>166</v>
      </c>
      <c r="D34353" t="s">
        <v>1303</v>
      </c>
      <c r="E34353" t="s">
        <v>168</v>
      </c>
    </row>
    <row r="34354" spans="1:5" x14ac:dyDescent="0.25">
      <c r="A34354">
        <v>23350</v>
      </c>
      <c r="C34354" t="s">
        <v>166</v>
      </c>
      <c r="D34354" t="s">
        <v>1303</v>
      </c>
      <c r="E34354" t="s">
        <v>168</v>
      </c>
    </row>
    <row r="34355" spans="1:5" x14ac:dyDescent="0.25">
      <c r="A34355">
        <v>23351</v>
      </c>
      <c r="C34355" t="s">
        <v>166</v>
      </c>
      <c r="D34355" t="s">
        <v>1303</v>
      </c>
      <c r="E34355" t="s">
        <v>168</v>
      </c>
    </row>
    <row r="34356" spans="1:5" x14ac:dyDescent="0.25">
      <c r="A34356">
        <v>23352</v>
      </c>
      <c r="C34356" t="s">
        <v>166</v>
      </c>
      <c r="D34356" t="s">
        <v>1303</v>
      </c>
      <c r="E34356" t="s">
        <v>168</v>
      </c>
    </row>
    <row r="34357" spans="1:5" x14ac:dyDescent="0.25">
      <c r="A34357">
        <v>23353</v>
      </c>
      <c r="C34357" t="s">
        <v>166</v>
      </c>
      <c r="D34357" t="s">
        <v>1303</v>
      </c>
      <c r="E34357" t="s">
        <v>168</v>
      </c>
    </row>
    <row r="34358" spans="1:5" x14ac:dyDescent="0.25">
      <c r="A34358">
        <v>41710</v>
      </c>
      <c r="C34358" t="s">
        <v>166</v>
      </c>
      <c r="D34358" t="s">
        <v>1303</v>
      </c>
      <c r="E34358" t="s">
        <v>168</v>
      </c>
    </row>
    <row r="34359" spans="1:5" x14ac:dyDescent="0.25">
      <c r="A34359">
        <v>41711</v>
      </c>
      <c r="C34359" t="s">
        <v>166</v>
      </c>
      <c r="D34359" t="s">
        <v>1303</v>
      </c>
      <c r="E34359" t="s">
        <v>168</v>
      </c>
    </row>
    <row r="34360" spans="1:5" x14ac:dyDescent="0.25">
      <c r="A34360">
        <v>41709</v>
      </c>
      <c r="C34360" t="s">
        <v>166</v>
      </c>
      <c r="D34360" t="s">
        <v>1303</v>
      </c>
      <c r="E34360" t="s">
        <v>168</v>
      </c>
    </row>
    <row r="34361" spans="1:5" x14ac:dyDescent="0.25">
      <c r="A34361">
        <v>55438</v>
      </c>
      <c r="C34361" t="s">
        <v>166</v>
      </c>
      <c r="D34361" t="s">
        <v>1303</v>
      </c>
      <c r="E34361" t="s">
        <v>168</v>
      </c>
    </row>
    <row r="34362" spans="1:5" x14ac:dyDescent="0.25">
      <c r="A34362">
        <v>54114</v>
      </c>
      <c r="C34362" t="s">
        <v>166</v>
      </c>
      <c r="D34362" t="s">
        <v>1304</v>
      </c>
      <c r="E34362" t="s">
        <v>169</v>
      </c>
    </row>
    <row r="34363" spans="1:5" x14ac:dyDescent="0.25">
      <c r="A34363">
        <v>2552</v>
      </c>
      <c r="C34363" t="s">
        <v>166</v>
      </c>
      <c r="D34363" t="s">
        <v>1304</v>
      </c>
      <c r="E34363" t="s">
        <v>169</v>
      </c>
    </row>
    <row r="34364" spans="1:5" x14ac:dyDescent="0.25">
      <c r="A34364">
        <v>12992</v>
      </c>
      <c r="C34364" t="s">
        <v>166</v>
      </c>
      <c r="D34364" t="s">
        <v>1304</v>
      </c>
      <c r="E34364" t="s">
        <v>169</v>
      </c>
    </row>
    <row r="34365" spans="1:5" x14ac:dyDescent="0.25">
      <c r="A34365">
        <v>16025</v>
      </c>
      <c r="C34365" t="s">
        <v>166</v>
      </c>
      <c r="D34365" t="s">
        <v>1304</v>
      </c>
      <c r="E34365" t="s">
        <v>169</v>
      </c>
    </row>
    <row r="34366" spans="1:5" x14ac:dyDescent="0.25">
      <c r="A34366">
        <v>41712</v>
      </c>
      <c r="C34366" t="s">
        <v>166</v>
      </c>
      <c r="D34366" t="s">
        <v>1304</v>
      </c>
      <c r="E34366" t="s">
        <v>169</v>
      </c>
    </row>
    <row r="34367" spans="1:5" x14ac:dyDescent="0.25">
      <c r="A34367">
        <v>41713</v>
      </c>
      <c r="C34367" t="s">
        <v>166</v>
      </c>
      <c r="D34367" t="s">
        <v>1304</v>
      </c>
      <c r="E34367" t="s">
        <v>169</v>
      </c>
    </row>
    <row r="34368" spans="1:5" x14ac:dyDescent="0.25">
      <c r="A34368">
        <v>41714</v>
      </c>
      <c r="C34368" t="s">
        <v>166</v>
      </c>
      <c r="D34368" t="s">
        <v>1304</v>
      </c>
      <c r="E34368" t="s">
        <v>169</v>
      </c>
    </row>
    <row r="34369" spans="1:5" x14ac:dyDescent="0.25">
      <c r="A34369">
        <v>41715</v>
      </c>
      <c r="C34369" t="s">
        <v>166</v>
      </c>
      <c r="D34369" t="s">
        <v>1304</v>
      </c>
      <c r="E34369" t="s">
        <v>169</v>
      </c>
    </row>
    <row r="34370" spans="1:5" x14ac:dyDescent="0.25">
      <c r="A34370">
        <v>41716</v>
      </c>
      <c r="C34370" t="s">
        <v>166</v>
      </c>
      <c r="D34370" t="s">
        <v>1304</v>
      </c>
      <c r="E34370" t="s">
        <v>169</v>
      </c>
    </row>
    <row r="34371" spans="1:5" x14ac:dyDescent="0.25">
      <c r="A34371">
        <v>41717</v>
      </c>
      <c r="C34371" t="s">
        <v>166</v>
      </c>
      <c r="D34371" t="s">
        <v>1304</v>
      </c>
      <c r="E34371" t="s">
        <v>169</v>
      </c>
    </row>
    <row r="34372" spans="1:5" x14ac:dyDescent="0.25">
      <c r="A34372">
        <v>55443</v>
      </c>
      <c r="C34372" t="s">
        <v>166</v>
      </c>
      <c r="D34372" t="s">
        <v>1304</v>
      </c>
      <c r="E34372" t="s">
        <v>169</v>
      </c>
    </row>
    <row r="34373" spans="1:5" x14ac:dyDescent="0.25">
      <c r="A34373">
        <v>54115</v>
      </c>
      <c r="C34373" t="s">
        <v>166</v>
      </c>
      <c r="D34373" t="s">
        <v>1305</v>
      </c>
      <c r="E34373" t="s">
        <v>2164</v>
      </c>
    </row>
    <row r="34374" spans="1:5" x14ac:dyDescent="0.25">
      <c r="A34374">
        <v>57944</v>
      </c>
      <c r="C34374" t="s">
        <v>166</v>
      </c>
      <c r="D34374" t="s">
        <v>1305</v>
      </c>
      <c r="E34374" t="s">
        <v>2164</v>
      </c>
    </row>
    <row r="34375" spans="1:5" x14ac:dyDescent="0.25">
      <c r="A34375">
        <v>11721</v>
      </c>
      <c r="C34375" t="s">
        <v>166</v>
      </c>
      <c r="D34375" t="s">
        <v>1305</v>
      </c>
      <c r="E34375" t="s">
        <v>2164</v>
      </c>
    </row>
    <row r="34376" spans="1:5" x14ac:dyDescent="0.25">
      <c r="A34376">
        <v>8252</v>
      </c>
      <c r="C34376" t="s">
        <v>166</v>
      </c>
      <c r="D34376" t="s">
        <v>1305</v>
      </c>
      <c r="E34376" t="s">
        <v>2164</v>
      </c>
    </row>
    <row r="34377" spans="1:5" x14ac:dyDescent="0.25">
      <c r="A34377">
        <v>18119</v>
      </c>
      <c r="C34377" t="s">
        <v>166</v>
      </c>
      <c r="D34377" t="s">
        <v>1305</v>
      </c>
      <c r="E34377" t="s">
        <v>2164</v>
      </c>
    </row>
    <row r="34378" spans="1:5" x14ac:dyDescent="0.25">
      <c r="A34378">
        <v>41718</v>
      </c>
      <c r="C34378" t="s">
        <v>166</v>
      </c>
      <c r="D34378" t="s">
        <v>1305</v>
      </c>
      <c r="E34378" t="s">
        <v>2164</v>
      </c>
    </row>
    <row r="34379" spans="1:5" x14ac:dyDescent="0.25">
      <c r="A34379">
        <v>3095</v>
      </c>
      <c r="C34379" t="s">
        <v>166</v>
      </c>
      <c r="D34379" t="s">
        <v>1305</v>
      </c>
      <c r="E34379" t="s">
        <v>2164</v>
      </c>
    </row>
    <row r="34380" spans="1:5" x14ac:dyDescent="0.25">
      <c r="A34380">
        <v>8250</v>
      </c>
      <c r="C34380" t="s">
        <v>166</v>
      </c>
      <c r="D34380" t="s">
        <v>1305</v>
      </c>
      <c r="E34380" t="s">
        <v>2164</v>
      </c>
    </row>
    <row r="34381" spans="1:5" x14ac:dyDescent="0.25">
      <c r="A34381">
        <v>3937</v>
      </c>
      <c r="C34381" t="s">
        <v>166</v>
      </c>
      <c r="D34381" t="s">
        <v>1305</v>
      </c>
      <c r="E34381" t="s">
        <v>2164</v>
      </c>
    </row>
    <row r="34382" spans="1:5" x14ac:dyDescent="0.25">
      <c r="A34382">
        <v>14682</v>
      </c>
      <c r="C34382" t="s">
        <v>166</v>
      </c>
      <c r="D34382" t="s">
        <v>1305</v>
      </c>
      <c r="E34382" t="s">
        <v>2164</v>
      </c>
    </row>
    <row r="34383" spans="1:5" x14ac:dyDescent="0.25">
      <c r="A34383">
        <v>22872</v>
      </c>
      <c r="C34383" t="s">
        <v>166</v>
      </c>
      <c r="D34383" t="s">
        <v>1305</v>
      </c>
      <c r="E34383" t="s">
        <v>2164</v>
      </c>
    </row>
    <row r="34384" spans="1:5" x14ac:dyDescent="0.25">
      <c r="A34384">
        <v>22873</v>
      </c>
      <c r="C34384" t="s">
        <v>166</v>
      </c>
      <c r="D34384" t="s">
        <v>1305</v>
      </c>
      <c r="E34384" t="s">
        <v>2164</v>
      </c>
    </row>
    <row r="34385" spans="1:5" x14ac:dyDescent="0.25">
      <c r="A34385">
        <v>27509</v>
      </c>
      <c r="C34385" t="s">
        <v>166</v>
      </c>
      <c r="D34385" t="s">
        <v>1305</v>
      </c>
      <c r="E34385" t="s">
        <v>2164</v>
      </c>
    </row>
    <row r="34386" spans="1:5" x14ac:dyDescent="0.25">
      <c r="A34386">
        <v>41719</v>
      </c>
      <c r="C34386" t="s">
        <v>166</v>
      </c>
      <c r="D34386" t="s">
        <v>1305</v>
      </c>
      <c r="E34386" t="s">
        <v>2164</v>
      </c>
    </row>
    <row r="34387" spans="1:5" x14ac:dyDescent="0.25">
      <c r="A34387">
        <v>41720</v>
      </c>
      <c r="C34387" t="s">
        <v>166</v>
      </c>
      <c r="D34387" t="s">
        <v>1305</v>
      </c>
      <c r="E34387" t="s">
        <v>2164</v>
      </c>
    </row>
    <row r="34388" spans="1:5" x14ac:dyDescent="0.25">
      <c r="A34388">
        <v>9447</v>
      </c>
      <c r="C34388" t="s">
        <v>166</v>
      </c>
      <c r="D34388" t="s">
        <v>1305</v>
      </c>
      <c r="E34388" t="s">
        <v>2164</v>
      </c>
    </row>
    <row r="34389" spans="1:5" x14ac:dyDescent="0.25">
      <c r="A34389">
        <v>8251</v>
      </c>
      <c r="C34389" t="s">
        <v>166</v>
      </c>
      <c r="D34389" t="s">
        <v>1305</v>
      </c>
      <c r="E34389" t="s">
        <v>2164</v>
      </c>
    </row>
    <row r="34390" spans="1:5" x14ac:dyDescent="0.25">
      <c r="A34390">
        <v>22871</v>
      </c>
      <c r="C34390" t="s">
        <v>166</v>
      </c>
      <c r="D34390" t="s">
        <v>1305</v>
      </c>
      <c r="E34390" t="s">
        <v>2164</v>
      </c>
    </row>
    <row r="34391" spans="1:5" x14ac:dyDescent="0.25">
      <c r="A34391">
        <v>23354</v>
      </c>
      <c r="C34391" t="s">
        <v>166</v>
      </c>
      <c r="D34391" t="s">
        <v>1305</v>
      </c>
      <c r="E34391" t="s">
        <v>2164</v>
      </c>
    </row>
    <row r="34392" spans="1:5" x14ac:dyDescent="0.25">
      <c r="A34392">
        <v>41721</v>
      </c>
      <c r="C34392" t="s">
        <v>166</v>
      </c>
      <c r="D34392" t="s">
        <v>1305</v>
      </c>
      <c r="E34392" t="s">
        <v>2164</v>
      </c>
    </row>
    <row r="34393" spans="1:5" x14ac:dyDescent="0.25">
      <c r="A34393">
        <v>57945</v>
      </c>
      <c r="C34393" t="s">
        <v>166</v>
      </c>
      <c r="D34393" t="s">
        <v>1306</v>
      </c>
      <c r="E34393" t="s">
        <v>2165</v>
      </c>
    </row>
    <row r="34394" spans="1:5" x14ac:dyDescent="0.25">
      <c r="A34394">
        <v>20982</v>
      </c>
      <c r="C34394" t="s">
        <v>166</v>
      </c>
      <c r="D34394" t="s">
        <v>1306</v>
      </c>
      <c r="E34394" t="s">
        <v>2165</v>
      </c>
    </row>
    <row r="34395" spans="1:5" x14ac:dyDescent="0.25">
      <c r="A34395">
        <v>9645</v>
      </c>
      <c r="C34395" t="s">
        <v>166</v>
      </c>
      <c r="D34395" t="s">
        <v>1306</v>
      </c>
      <c r="E34395" t="s">
        <v>2165</v>
      </c>
    </row>
    <row r="34396" spans="1:5" x14ac:dyDescent="0.25">
      <c r="A34396">
        <v>9651</v>
      </c>
      <c r="C34396" t="s">
        <v>166</v>
      </c>
      <c r="D34396" t="s">
        <v>1306</v>
      </c>
      <c r="E34396" t="s">
        <v>2165</v>
      </c>
    </row>
    <row r="34397" spans="1:5" x14ac:dyDescent="0.25">
      <c r="A34397">
        <v>9652</v>
      </c>
      <c r="C34397" t="s">
        <v>166</v>
      </c>
      <c r="D34397" t="s">
        <v>1306</v>
      </c>
      <c r="E34397" t="s">
        <v>2165</v>
      </c>
    </row>
    <row r="34398" spans="1:5" x14ac:dyDescent="0.25">
      <c r="A34398">
        <v>10714</v>
      </c>
      <c r="C34398" t="s">
        <v>166</v>
      </c>
      <c r="D34398" t="s">
        <v>1306</v>
      </c>
      <c r="E34398" t="s">
        <v>2165</v>
      </c>
    </row>
    <row r="34399" spans="1:5" x14ac:dyDescent="0.25">
      <c r="A34399">
        <v>13104</v>
      </c>
      <c r="C34399" t="s">
        <v>166</v>
      </c>
      <c r="D34399" t="s">
        <v>1306</v>
      </c>
      <c r="E34399" t="s">
        <v>2165</v>
      </c>
    </row>
    <row r="34400" spans="1:5" x14ac:dyDescent="0.25">
      <c r="A34400">
        <v>13105</v>
      </c>
      <c r="C34400" t="s">
        <v>166</v>
      </c>
      <c r="D34400" t="s">
        <v>1306</v>
      </c>
      <c r="E34400" t="s">
        <v>2165</v>
      </c>
    </row>
    <row r="34401" spans="1:5" x14ac:dyDescent="0.25">
      <c r="A34401">
        <v>13106</v>
      </c>
      <c r="C34401" t="s">
        <v>166</v>
      </c>
      <c r="D34401" t="s">
        <v>1306</v>
      </c>
      <c r="E34401" t="s">
        <v>2165</v>
      </c>
    </row>
    <row r="34402" spans="1:5" x14ac:dyDescent="0.25">
      <c r="A34402">
        <v>27544</v>
      </c>
      <c r="C34402" t="s">
        <v>166</v>
      </c>
      <c r="D34402" t="s">
        <v>1306</v>
      </c>
      <c r="E34402" t="s">
        <v>2165</v>
      </c>
    </row>
    <row r="34403" spans="1:5" x14ac:dyDescent="0.25">
      <c r="A34403">
        <v>41722</v>
      </c>
      <c r="C34403" t="s">
        <v>166</v>
      </c>
      <c r="D34403" t="s">
        <v>1306</v>
      </c>
      <c r="E34403" t="s">
        <v>2165</v>
      </c>
    </row>
    <row r="34404" spans="1:5" x14ac:dyDescent="0.25">
      <c r="A34404">
        <v>41723</v>
      </c>
      <c r="C34404" t="s">
        <v>166</v>
      </c>
      <c r="D34404" t="s">
        <v>1306</v>
      </c>
      <c r="E34404" t="s">
        <v>2165</v>
      </c>
    </row>
    <row r="34405" spans="1:5" x14ac:dyDescent="0.25">
      <c r="A34405">
        <v>41724</v>
      </c>
      <c r="C34405" t="s">
        <v>166</v>
      </c>
      <c r="D34405" t="s">
        <v>1306</v>
      </c>
      <c r="E34405" t="s">
        <v>2165</v>
      </c>
    </row>
    <row r="34406" spans="1:5" x14ac:dyDescent="0.25">
      <c r="A34406">
        <v>41727</v>
      </c>
      <c r="C34406" t="s">
        <v>166</v>
      </c>
      <c r="D34406" t="s">
        <v>1306</v>
      </c>
      <c r="E34406" t="s">
        <v>2165</v>
      </c>
    </row>
    <row r="34407" spans="1:5" x14ac:dyDescent="0.25">
      <c r="A34407">
        <v>41729</v>
      </c>
      <c r="C34407" t="s">
        <v>166</v>
      </c>
      <c r="D34407" t="s">
        <v>1306</v>
      </c>
      <c r="E34407" t="s">
        <v>2165</v>
      </c>
    </row>
    <row r="34408" spans="1:5" x14ac:dyDescent="0.25">
      <c r="A34408">
        <v>41730</v>
      </c>
      <c r="C34408" t="s">
        <v>166</v>
      </c>
      <c r="D34408" t="s">
        <v>1306</v>
      </c>
      <c r="E34408" t="s">
        <v>2165</v>
      </c>
    </row>
    <row r="34409" spans="1:5" x14ac:dyDescent="0.25">
      <c r="A34409">
        <v>41731</v>
      </c>
      <c r="C34409" t="s">
        <v>166</v>
      </c>
      <c r="D34409" t="s">
        <v>1306</v>
      </c>
      <c r="E34409" t="s">
        <v>2165</v>
      </c>
    </row>
    <row r="34410" spans="1:5" x14ac:dyDescent="0.25">
      <c r="A34410">
        <v>9647</v>
      </c>
      <c r="C34410" t="s">
        <v>166</v>
      </c>
      <c r="D34410" t="s">
        <v>1306</v>
      </c>
      <c r="E34410" t="s">
        <v>2165</v>
      </c>
    </row>
    <row r="34411" spans="1:5" x14ac:dyDescent="0.25">
      <c r="A34411">
        <v>9648</v>
      </c>
      <c r="C34411" t="s">
        <v>166</v>
      </c>
      <c r="D34411" t="s">
        <v>1306</v>
      </c>
      <c r="E34411" t="s">
        <v>2165</v>
      </c>
    </row>
    <row r="34412" spans="1:5" x14ac:dyDescent="0.25">
      <c r="A34412">
        <v>41725</v>
      </c>
      <c r="C34412" t="s">
        <v>166</v>
      </c>
      <c r="D34412" t="s">
        <v>1306</v>
      </c>
      <c r="E34412" t="s">
        <v>2165</v>
      </c>
    </row>
    <row r="34413" spans="1:5" x14ac:dyDescent="0.25">
      <c r="A34413">
        <v>41726</v>
      </c>
      <c r="C34413" t="s">
        <v>166</v>
      </c>
      <c r="D34413" t="s">
        <v>1306</v>
      </c>
      <c r="E34413" t="s">
        <v>2165</v>
      </c>
    </row>
    <row r="34414" spans="1:5" x14ac:dyDescent="0.25">
      <c r="A34414">
        <v>41728</v>
      </c>
      <c r="C34414" t="s">
        <v>166</v>
      </c>
      <c r="D34414" t="s">
        <v>1306</v>
      </c>
      <c r="E34414" t="s">
        <v>2165</v>
      </c>
    </row>
    <row r="34415" spans="1:5" x14ac:dyDescent="0.25">
      <c r="A34415">
        <v>6425</v>
      </c>
      <c r="C34415" t="s">
        <v>166</v>
      </c>
      <c r="D34415" t="s">
        <v>1306</v>
      </c>
      <c r="E34415" t="s">
        <v>2165</v>
      </c>
    </row>
    <row r="34416" spans="1:5" x14ac:dyDescent="0.25">
      <c r="A34416">
        <v>57946</v>
      </c>
      <c r="C34416" t="s">
        <v>166</v>
      </c>
      <c r="D34416" t="s">
        <v>1307</v>
      </c>
      <c r="E34416" t="s">
        <v>2166</v>
      </c>
    </row>
    <row r="34417" spans="1:5" x14ac:dyDescent="0.25">
      <c r="A34417">
        <v>28536</v>
      </c>
      <c r="C34417" t="s">
        <v>166</v>
      </c>
      <c r="D34417" t="s">
        <v>1307</v>
      </c>
      <c r="E34417" t="s">
        <v>2166</v>
      </c>
    </row>
    <row r="34418" spans="1:5" x14ac:dyDescent="0.25">
      <c r="A34418">
        <v>19347</v>
      </c>
      <c r="C34418" t="s">
        <v>166</v>
      </c>
      <c r="D34418" t="s">
        <v>1307</v>
      </c>
      <c r="E34418" t="s">
        <v>2166</v>
      </c>
    </row>
    <row r="34419" spans="1:5" x14ac:dyDescent="0.25">
      <c r="A34419">
        <v>41742</v>
      </c>
      <c r="C34419" t="s">
        <v>166</v>
      </c>
      <c r="D34419" t="s">
        <v>1307</v>
      </c>
      <c r="E34419" t="s">
        <v>2166</v>
      </c>
    </row>
    <row r="34420" spans="1:5" x14ac:dyDescent="0.25">
      <c r="A34420">
        <v>27546</v>
      </c>
      <c r="C34420" t="s">
        <v>166</v>
      </c>
      <c r="D34420" t="s">
        <v>1307</v>
      </c>
      <c r="E34420" t="s">
        <v>2166</v>
      </c>
    </row>
    <row r="34421" spans="1:5" x14ac:dyDescent="0.25">
      <c r="A34421">
        <v>27573</v>
      </c>
      <c r="C34421" t="s">
        <v>166</v>
      </c>
      <c r="D34421" t="s">
        <v>1307</v>
      </c>
      <c r="E34421" t="s">
        <v>2166</v>
      </c>
    </row>
    <row r="34422" spans="1:5" x14ac:dyDescent="0.25">
      <c r="A34422">
        <v>812</v>
      </c>
      <c r="C34422" t="s">
        <v>166</v>
      </c>
      <c r="D34422" t="s">
        <v>1307</v>
      </c>
      <c r="E34422" t="s">
        <v>2166</v>
      </c>
    </row>
    <row r="34423" spans="1:5" x14ac:dyDescent="0.25">
      <c r="A34423">
        <v>27510</v>
      </c>
      <c r="C34423" t="s">
        <v>166</v>
      </c>
      <c r="D34423" t="s">
        <v>1307</v>
      </c>
      <c r="E34423" t="s">
        <v>2166</v>
      </c>
    </row>
    <row r="34424" spans="1:5" x14ac:dyDescent="0.25">
      <c r="A34424">
        <v>27576</v>
      </c>
      <c r="C34424" t="s">
        <v>166</v>
      </c>
      <c r="D34424" t="s">
        <v>1307</v>
      </c>
      <c r="E34424" t="s">
        <v>2166</v>
      </c>
    </row>
    <row r="34425" spans="1:5" x14ac:dyDescent="0.25">
      <c r="A34425">
        <v>27578</v>
      </c>
      <c r="C34425" t="s">
        <v>166</v>
      </c>
      <c r="D34425" t="s">
        <v>1307</v>
      </c>
      <c r="E34425" t="s">
        <v>2166</v>
      </c>
    </row>
    <row r="34426" spans="1:5" x14ac:dyDescent="0.25">
      <c r="A34426">
        <v>27579</v>
      </c>
      <c r="C34426" t="s">
        <v>166</v>
      </c>
      <c r="D34426" t="s">
        <v>1307</v>
      </c>
      <c r="E34426" t="s">
        <v>2166</v>
      </c>
    </row>
    <row r="34427" spans="1:5" x14ac:dyDescent="0.25">
      <c r="A34427">
        <v>27580</v>
      </c>
      <c r="C34427" t="s">
        <v>166</v>
      </c>
      <c r="D34427" t="s">
        <v>1307</v>
      </c>
      <c r="E34427" t="s">
        <v>2166</v>
      </c>
    </row>
    <row r="34428" spans="1:5" x14ac:dyDescent="0.25">
      <c r="A34428">
        <v>27581</v>
      </c>
      <c r="C34428" t="s">
        <v>166</v>
      </c>
      <c r="D34428" t="s">
        <v>1307</v>
      </c>
      <c r="E34428" t="s">
        <v>2166</v>
      </c>
    </row>
    <row r="34429" spans="1:5" x14ac:dyDescent="0.25">
      <c r="A34429">
        <v>27582</v>
      </c>
      <c r="C34429" t="s">
        <v>166</v>
      </c>
      <c r="D34429" t="s">
        <v>1307</v>
      </c>
      <c r="E34429" t="s">
        <v>2166</v>
      </c>
    </row>
    <row r="34430" spans="1:5" x14ac:dyDescent="0.25">
      <c r="A34430">
        <v>27583</v>
      </c>
      <c r="C34430" t="s">
        <v>166</v>
      </c>
      <c r="D34430" t="s">
        <v>1307</v>
      </c>
      <c r="E34430" t="s">
        <v>2166</v>
      </c>
    </row>
    <row r="34431" spans="1:5" x14ac:dyDescent="0.25">
      <c r="A34431">
        <v>27630</v>
      </c>
      <c r="C34431" t="s">
        <v>166</v>
      </c>
      <c r="D34431" t="s">
        <v>1307</v>
      </c>
      <c r="E34431" t="s">
        <v>2166</v>
      </c>
    </row>
    <row r="34432" spans="1:5" x14ac:dyDescent="0.25">
      <c r="A34432">
        <v>41738</v>
      </c>
      <c r="C34432" t="s">
        <v>166</v>
      </c>
      <c r="D34432" t="s">
        <v>1307</v>
      </c>
      <c r="E34432" t="s">
        <v>2166</v>
      </c>
    </row>
    <row r="34433" spans="1:5" x14ac:dyDescent="0.25">
      <c r="A34433">
        <v>41739</v>
      </c>
      <c r="C34433" t="s">
        <v>166</v>
      </c>
      <c r="D34433" t="s">
        <v>1307</v>
      </c>
      <c r="E34433" t="s">
        <v>2166</v>
      </c>
    </row>
    <row r="34434" spans="1:5" x14ac:dyDescent="0.25">
      <c r="A34434">
        <v>41740</v>
      </c>
      <c r="C34434" t="s">
        <v>166</v>
      </c>
      <c r="D34434" t="s">
        <v>1307</v>
      </c>
      <c r="E34434" t="s">
        <v>2166</v>
      </c>
    </row>
    <row r="34435" spans="1:5" x14ac:dyDescent="0.25">
      <c r="A34435">
        <v>41741</v>
      </c>
      <c r="C34435" t="s">
        <v>166</v>
      </c>
      <c r="D34435" t="s">
        <v>1307</v>
      </c>
      <c r="E34435" t="s">
        <v>2166</v>
      </c>
    </row>
    <row r="34436" spans="1:5" x14ac:dyDescent="0.25">
      <c r="A34436">
        <v>59852</v>
      </c>
      <c r="C34436" t="s">
        <v>166</v>
      </c>
      <c r="D34436" t="s">
        <v>1307</v>
      </c>
      <c r="E34436" t="s">
        <v>2166</v>
      </c>
    </row>
    <row r="34437" spans="1:5" x14ac:dyDescent="0.25">
      <c r="A34437">
        <v>19475</v>
      </c>
      <c r="C34437" t="s">
        <v>166</v>
      </c>
      <c r="D34437" t="s">
        <v>1307</v>
      </c>
      <c r="E34437" t="s">
        <v>2166</v>
      </c>
    </row>
    <row r="34438" spans="1:5" x14ac:dyDescent="0.25">
      <c r="A34438">
        <v>21130</v>
      </c>
      <c r="C34438" t="s">
        <v>166</v>
      </c>
      <c r="D34438" t="s">
        <v>1307</v>
      </c>
      <c r="E34438" t="s">
        <v>2166</v>
      </c>
    </row>
    <row r="34439" spans="1:5" x14ac:dyDescent="0.25">
      <c r="A34439">
        <v>22900</v>
      </c>
      <c r="C34439" t="s">
        <v>166</v>
      </c>
      <c r="D34439" t="s">
        <v>1307</v>
      </c>
      <c r="E34439" t="s">
        <v>2166</v>
      </c>
    </row>
    <row r="34440" spans="1:5" x14ac:dyDescent="0.25">
      <c r="A34440">
        <v>27547</v>
      </c>
      <c r="C34440" t="s">
        <v>166</v>
      </c>
      <c r="D34440" t="s">
        <v>1307</v>
      </c>
      <c r="E34440" t="s">
        <v>2166</v>
      </c>
    </row>
    <row r="34441" spans="1:5" x14ac:dyDescent="0.25">
      <c r="A34441">
        <v>27572</v>
      </c>
      <c r="C34441" t="s">
        <v>166</v>
      </c>
      <c r="D34441" t="s">
        <v>1307</v>
      </c>
      <c r="E34441" t="s">
        <v>2166</v>
      </c>
    </row>
    <row r="34442" spans="1:5" x14ac:dyDescent="0.25">
      <c r="A34442">
        <v>27574</v>
      </c>
      <c r="C34442" t="s">
        <v>166</v>
      </c>
      <c r="D34442" t="s">
        <v>1307</v>
      </c>
      <c r="E34442" t="s">
        <v>2166</v>
      </c>
    </row>
    <row r="34443" spans="1:5" x14ac:dyDescent="0.25">
      <c r="A34443">
        <v>27575</v>
      </c>
      <c r="C34443" t="s">
        <v>166</v>
      </c>
      <c r="D34443" t="s">
        <v>1307</v>
      </c>
      <c r="E34443" t="s">
        <v>2166</v>
      </c>
    </row>
    <row r="34444" spans="1:5" x14ac:dyDescent="0.25">
      <c r="A34444">
        <v>27577</v>
      </c>
      <c r="C34444" t="s">
        <v>166</v>
      </c>
      <c r="D34444" t="s">
        <v>1307</v>
      </c>
      <c r="E34444" t="s">
        <v>2166</v>
      </c>
    </row>
    <row r="34445" spans="1:5" x14ac:dyDescent="0.25">
      <c r="A34445">
        <v>41732</v>
      </c>
      <c r="C34445" t="s">
        <v>166</v>
      </c>
      <c r="D34445" t="s">
        <v>1307</v>
      </c>
      <c r="E34445" t="s">
        <v>2166</v>
      </c>
    </row>
    <row r="34446" spans="1:5" x14ac:dyDescent="0.25">
      <c r="A34446">
        <v>41733</v>
      </c>
      <c r="C34446" t="s">
        <v>166</v>
      </c>
      <c r="D34446" t="s">
        <v>1307</v>
      </c>
      <c r="E34446" t="s">
        <v>2166</v>
      </c>
    </row>
    <row r="34447" spans="1:5" x14ac:dyDescent="0.25">
      <c r="A34447">
        <v>41734</v>
      </c>
      <c r="C34447" t="s">
        <v>166</v>
      </c>
      <c r="D34447" t="s">
        <v>1307</v>
      </c>
      <c r="E34447" t="s">
        <v>2166</v>
      </c>
    </row>
    <row r="34448" spans="1:5" x14ac:dyDescent="0.25">
      <c r="A34448">
        <v>41735</v>
      </c>
      <c r="C34448" t="s">
        <v>166</v>
      </c>
      <c r="D34448" t="s">
        <v>1307</v>
      </c>
      <c r="E34448" t="s">
        <v>2166</v>
      </c>
    </row>
    <row r="34449" spans="1:5" x14ac:dyDescent="0.25">
      <c r="A34449">
        <v>41736</v>
      </c>
      <c r="C34449" t="s">
        <v>166</v>
      </c>
      <c r="D34449" t="s">
        <v>1307</v>
      </c>
      <c r="E34449" t="s">
        <v>2166</v>
      </c>
    </row>
    <row r="34450" spans="1:5" x14ac:dyDescent="0.25">
      <c r="A34450">
        <v>41737</v>
      </c>
      <c r="C34450" t="s">
        <v>166</v>
      </c>
      <c r="D34450" t="s">
        <v>1307</v>
      </c>
      <c r="E34450" t="s">
        <v>2166</v>
      </c>
    </row>
    <row r="34451" spans="1:5" x14ac:dyDescent="0.25">
      <c r="A34451">
        <v>55440</v>
      </c>
      <c r="C34451" t="s">
        <v>166</v>
      </c>
      <c r="D34451" t="s">
        <v>1307</v>
      </c>
      <c r="E34451" t="s">
        <v>2166</v>
      </c>
    </row>
    <row r="34452" spans="1:5" x14ac:dyDescent="0.25">
      <c r="A34452">
        <v>57947</v>
      </c>
      <c r="C34452" t="s">
        <v>166</v>
      </c>
      <c r="D34452" t="s">
        <v>1308</v>
      </c>
      <c r="E34452" t="s">
        <v>2167</v>
      </c>
    </row>
    <row r="34453" spans="1:5" x14ac:dyDescent="0.25">
      <c r="A34453">
        <v>19931</v>
      </c>
      <c r="C34453" t="s">
        <v>166</v>
      </c>
      <c r="D34453" t="s">
        <v>1308</v>
      </c>
      <c r="E34453" t="s">
        <v>2167</v>
      </c>
    </row>
    <row r="34454" spans="1:5" x14ac:dyDescent="0.25">
      <c r="A34454">
        <v>10639</v>
      </c>
      <c r="C34454" t="s">
        <v>166</v>
      </c>
      <c r="D34454" t="s">
        <v>1308</v>
      </c>
      <c r="E34454" t="s">
        <v>2167</v>
      </c>
    </row>
    <row r="34455" spans="1:5" x14ac:dyDescent="0.25">
      <c r="A34455">
        <v>16455</v>
      </c>
      <c r="C34455" t="s">
        <v>166</v>
      </c>
      <c r="D34455" t="s">
        <v>1308</v>
      </c>
      <c r="E34455" t="s">
        <v>2167</v>
      </c>
    </row>
    <row r="34456" spans="1:5" x14ac:dyDescent="0.25">
      <c r="A34456">
        <v>16456</v>
      </c>
      <c r="C34456" t="s">
        <v>166</v>
      </c>
      <c r="D34456" t="s">
        <v>1308</v>
      </c>
      <c r="E34456" t="s">
        <v>2167</v>
      </c>
    </row>
    <row r="34457" spans="1:5" x14ac:dyDescent="0.25">
      <c r="A34457">
        <v>27462</v>
      </c>
      <c r="C34457" t="s">
        <v>166</v>
      </c>
      <c r="D34457" t="s">
        <v>1308</v>
      </c>
      <c r="E34457" t="s">
        <v>2167</v>
      </c>
    </row>
    <row r="34458" spans="1:5" x14ac:dyDescent="0.25">
      <c r="A34458">
        <v>27463</v>
      </c>
      <c r="C34458" t="s">
        <v>166</v>
      </c>
      <c r="D34458" t="s">
        <v>1308</v>
      </c>
      <c r="E34458" t="s">
        <v>2167</v>
      </c>
    </row>
    <row r="34459" spans="1:5" x14ac:dyDescent="0.25">
      <c r="A34459">
        <v>27507</v>
      </c>
      <c r="C34459" t="s">
        <v>166</v>
      </c>
      <c r="D34459" t="s">
        <v>1308</v>
      </c>
      <c r="E34459" t="s">
        <v>2167</v>
      </c>
    </row>
    <row r="34460" spans="1:5" x14ac:dyDescent="0.25">
      <c r="A34460">
        <v>27508</v>
      </c>
      <c r="C34460" t="s">
        <v>166</v>
      </c>
      <c r="D34460" t="s">
        <v>1308</v>
      </c>
      <c r="E34460" t="s">
        <v>2167</v>
      </c>
    </row>
    <row r="34461" spans="1:5" x14ac:dyDescent="0.25">
      <c r="A34461">
        <v>29014</v>
      </c>
      <c r="C34461" t="s">
        <v>166</v>
      </c>
      <c r="D34461" t="s">
        <v>1308</v>
      </c>
      <c r="E34461" t="s">
        <v>2167</v>
      </c>
    </row>
    <row r="34462" spans="1:5" x14ac:dyDescent="0.25">
      <c r="A34462">
        <v>41743</v>
      </c>
      <c r="C34462" t="s">
        <v>166</v>
      </c>
      <c r="D34462" t="s">
        <v>1308</v>
      </c>
      <c r="E34462" t="s">
        <v>2167</v>
      </c>
    </row>
    <row r="34463" spans="1:5" x14ac:dyDescent="0.25">
      <c r="A34463">
        <v>41744</v>
      </c>
      <c r="C34463" t="s">
        <v>166</v>
      </c>
      <c r="D34463" t="s">
        <v>1308</v>
      </c>
      <c r="E34463" t="s">
        <v>2167</v>
      </c>
    </row>
    <row r="34464" spans="1:5" x14ac:dyDescent="0.25">
      <c r="A34464">
        <v>41745</v>
      </c>
      <c r="C34464" t="s">
        <v>166</v>
      </c>
      <c r="D34464" t="s">
        <v>1308</v>
      </c>
      <c r="E34464" t="s">
        <v>2167</v>
      </c>
    </row>
    <row r="34465" spans="1:5" x14ac:dyDescent="0.25">
      <c r="A34465">
        <v>57948</v>
      </c>
      <c r="C34465" t="s">
        <v>166</v>
      </c>
      <c r="D34465" t="s">
        <v>1309</v>
      </c>
      <c r="E34465" t="s">
        <v>2168</v>
      </c>
    </row>
    <row r="34466" spans="1:5" x14ac:dyDescent="0.25">
      <c r="A34466">
        <v>3788</v>
      </c>
      <c r="C34466" t="s">
        <v>166</v>
      </c>
      <c r="D34466" t="s">
        <v>1309</v>
      </c>
      <c r="E34466" t="s">
        <v>2168</v>
      </c>
    </row>
    <row r="34467" spans="1:5" x14ac:dyDescent="0.25">
      <c r="A34467">
        <v>11438</v>
      </c>
      <c r="C34467" t="s">
        <v>166</v>
      </c>
      <c r="D34467" t="s">
        <v>1309</v>
      </c>
      <c r="E34467" t="s">
        <v>2168</v>
      </c>
    </row>
    <row r="34468" spans="1:5" x14ac:dyDescent="0.25">
      <c r="A34468">
        <v>15005</v>
      </c>
      <c r="C34468" t="s">
        <v>166</v>
      </c>
      <c r="D34468" t="s">
        <v>1309</v>
      </c>
      <c r="E34468" t="s">
        <v>2168</v>
      </c>
    </row>
    <row r="34469" spans="1:5" x14ac:dyDescent="0.25">
      <c r="A34469">
        <v>22847</v>
      </c>
      <c r="C34469" t="s">
        <v>166</v>
      </c>
      <c r="D34469" t="s">
        <v>1309</v>
      </c>
      <c r="E34469" t="s">
        <v>2168</v>
      </c>
    </row>
    <row r="34470" spans="1:5" x14ac:dyDescent="0.25">
      <c r="A34470">
        <v>27488</v>
      </c>
      <c r="C34470" t="s">
        <v>166</v>
      </c>
      <c r="D34470" t="s">
        <v>1309</v>
      </c>
      <c r="E34470" t="s">
        <v>2168</v>
      </c>
    </row>
    <row r="34471" spans="1:5" x14ac:dyDescent="0.25">
      <c r="A34471">
        <v>27489</v>
      </c>
      <c r="C34471" t="s">
        <v>166</v>
      </c>
      <c r="D34471" t="s">
        <v>1309</v>
      </c>
      <c r="E34471" t="s">
        <v>2168</v>
      </c>
    </row>
    <row r="34472" spans="1:5" x14ac:dyDescent="0.25">
      <c r="A34472">
        <v>29407</v>
      </c>
      <c r="C34472" t="s">
        <v>166</v>
      </c>
      <c r="D34472" t="s">
        <v>1309</v>
      </c>
      <c r="E34472" t="s">
        <v>2168</v>
      </c>
    </row>
    <row r="34473" spans="1:5" x14ac:dyDescent="0.25">
      <c r="A34473">
        <v>41746</v>
      </c>
      <c r="C34473" t="s">
        <v>166</v>
      </c>
      <c r="D34473" t="s">
        <v>1309</v>
      </c>
      <c r="E34473" t="s">
        <v>2168</v>
      </c>
    </row>
    <row r="34474" spans="1:5" x14ac:dyDescent="0.25">
      <c r="A34474">
        <v>41750</v>
      </c>
      <c r="C34474" t="s">
        <v>166</v>
      </c>
      <c r="D34474" t="s">
        <v>1309</v>
      </c>
      <c r="E34474" t="s">
        <v>2168</v>
      </c>
    </row>
    <row r="34475" spans="1:5" x14ac:dyDescent="0.25">
      <c r="A34475">
        <v>41751</v>
      </c>
      <c r="C34475" t="s">
        <v>166</v>
      </c>
      <c r="D34475" t="s">
        <v>1309</v>
      </c>
      <c r="E34475" t="s">
        <v>2168</v>
      </c>
    </row>
    <row r="34476" spans="1:5" x14ac:dyDescent="0.25">
      <c r="A34476">
        <v>15474</v>
      </c>
      <c r="C34476" t="s">
        <v>166</v>
      </c>
      <c r="D34476" t="s">
        <v>1309</v>
      </c>
      <c r="E34476" t="s">
        <v>2168</v>
      </c>
    </row>
    <row r="34477" spans="1:5" x14ac:dyDescent="0.25">
      <c r="A34477">
        <v>14052</v>
      </c>
      <c r="C34477" t="s">
        <v>166</v>
      </c>
      <c r="D34477" t="s">
        <v>1309</v>
      </c>
      <c r="E34477" t="s">
        <v>2168</v>
      </c>
    </row>
    <row r="34478" spans="1:5" x14ac:dyDescent="0.25">
      <c r="A34478">
        <v>15473</v>
      </c>
      <c r="C34478" t="s">
        <v>166</v>
      </c>
      <c r="D34478" t="s">
        <v>1309</v>
      </c>
      <c r="E34478" t="s">
        <v>2168</v>
      </c>
    </row>
    <row r="34479" spans="1:5" x14ac:dyDescent="0.25">
      <c r="A34479">
        <v>22580</v>
      </c>
      <c r="C34479" t="s">
        <v>166</v>
      </c>
      <c r="D34479" t="s">
        <v>1309</v>
      </c>
      <c r="E34479" t="s">
        <v>2168</v>
      </c>
    </row>
    <row r="34480" spans="1:5" x14ac:dyDescent="0.25">
      <c r="A34480">
        <v>22581</v>
      </c>
      <c r="C34480" t="s">
        <v>166</v>
      </c>
      <c r="D34480" t="s">
        <v>1309</v>
      </c>
      <c r="E34480" t="s">
        <v>2168</v>
      </c>
    </row>
    <row r="34481" spans="1:5" x14ac:dyDescent="0.25">
      <c r="A34481">
        <v>27511</v>
      </c>
      <c r="C34481" t="s">
        <v>166</v>
      </c>
      <c r="D34481" t="s">
        <v>1309</v>
      </c>
      <c r="E34481" t="s">
        <v>2168</v>
      </c>
    </row>
    <row r="34482" spans="1:5" x14ac:dyDescent="0.25">
      <c r="A34482">
        <v>9654</v>
      </c>
      <c r="C34482" t="s">
        <v>166</v>
      </c>
      <c r="D34482" t="s">
        <v>1309</v>
      </c>
      <c r="E34482" t="s">
        <v>2168</v>
      </c>
    </row>
    <row r="34483" spans="1:5" x14ac:dyDescent="0.25">
      <c r="A34483">
        <v>9655</v>
      </c>
      <c r="C34483" t="s">
        <v>166</v>
      </c>
      <c r="D34483" t="s">
        <v>1309</v>
      </c>
      <c r="E34483" t="s">
        <v>2168</v>
      </c>
    </row>
    <row r="34484" spans="1:5" x14ac:dyDescent="0.25">
      <c r="A34484">
        <v>16703</v>
      </c>
      <c r="C34484" t="s">
        <v>166</v>
      </c>
      <c r="D34484" t="s">
        <v>1309</v>
      </c>
      <c r="E34484" t="s">
        <v>2168</v>
      </c>
    </row>
    <row r="34485" spans="1:5" x14ac:dyDescent="0.25">
      <c r="A34485">
        <v>22846</v>
      </c>
      <c r="C34485" t="s">
        <v>166</v>
      </c>
      <c r="D34485" t="s">
        <v>1309</v>
      </c>
      <c r="E34485" t="s">
        <v>2168</v>
      </c>
    </row>
    <row r="34486" spans="1:5" x14ac:dyDescent="0.25">
      <c r="A34486">
        <v>27512</v>
      </c>
      <c r="C34486" t="s">
        <v>166</v>
      </c>
      <c r="D34486" t="s">
        <v>1309</v>
      </c>
      <c r="E34486" t="s">
        <v>2168</v>
      </c>
    </row>
    <row r="34487" spans="1:5" x14ac:dyDescent="0.25">
      <c r="A34487">
        <v>27513</v>
      </c>
      <c r="C34487" t="s">
        <v>166</v>
      </c>
      <c r="D34487" t="s">
        <v>1309</v>
      </c>
      <c r="E34487" t="s">
        <v>2168</v>
      </c>
    </row>
    <row r="34488" spans="1:5" x14ac:dyDescent="0.25">
      <c r="A34488">
        <v>27548</v>
      </c>
      <c r="C34488" t="s">
        <v>166</v>
      </c>
      <c r="D34488" t="s">
        <v>1309</v>
      </c>
      <c r="E34488" t="s">
        <v>2168</v>
      </c>
    </row>
    <row r="34489" spans="1:5" x14ac:dyDescent="0.25">
      <c r="A34489">
        <v>27549</v>
      </c>
      <c r="C34489" t="s">
        <v>166</v>
      </c>
      <c r="D34489" t="s">
        <v>1309</v>
      </c>
      <c r="E34489" t="s">
        <v>2168</v>
      </c>
    </row>
    <row r="34490" spans="1:5" x14ac:dyDescent="0.25">
      <c r="A34490">
        <v>27550</v>
      </c>
      <c r="C34490" t="s">
        <v>166</v>
      </c>
      <c r="D34490" t="s">
        <v>1309</v>
      </c>
      <c r="E34490" t="s">
        <v>2168</v>
      </c>
    </row>
    <row r="34491" spans="1:5" x14ac:dyDescent="0.25">
      <c r="A34491">
        <v>27551</v>
      </c>
      <c r="C34491" t="s">
        <v>166</v>
      </c>
      <c r="D34491" t="s">
        <v>1309</v>
      </c>
      <c r="E34491" t="s">
        <v>2168</v>
      </c>
    </row>
    <row r="34492" spans="1:5" x14ac:dyDescent="0.25">
      <c r="A34492">
        <v>27552</v>
      </c>
      <c r="C34492" t="s">
        <v>166</v>
      </c>
      <c r="D34492" t="s">
        <v>1309</v>
      </c>
      <c r="E34492" t="s">
        <v>2168</v>
      </c>
    </row>
    <row r="34493" spans="1:5" x14ac:dyDescent="0.25">
      <c r="A34493">
        <v>27553</v>
      </c>
      <c r="C34493" t="s">
        <v>166</v>
      </c>
      <c r="D34493" t="s">
        <v>1309</v>
      </c>
      <c r="E34493" t="s">
        <v>2168</v>
      </c>
    </row>
    <row r="34494" spans="1:5" x14ac:dyDescent="0.25">
      <c r="A34494">
        <v>27554</v>
      </c>
      <c r="C34494" t="s">
        <v>166</v>
      </c>
      <c r="D34494" t="s">
        <v>1309</v>
      </c>
      <c r="E34494" t="s">
        <v>2168</v>
      </c>
    </row>
    <row r="34495" spans="1:5" x14ac:dyDescent="0.25">
      <c r="A34495">
        <v>41747</v>
      </c>
      <c r="C34495" t="s">
        <v>166</v>
      </c>
      <c r="D34495" t="s">
        <v>1309</v>
      </c>
      <c r="E34495" t="s">
        <v>2168</v>
      </c>
    </row>
    <row r="34496" spans="1:5" x14ac:dyDescent="0.25">
      <c r="A34496">
        <v>41748</v>
      </c>
      <c r="C34496" t="s">
        <v>166</v>
      </c>
      <c r="D34496" t="s">
        <v>1309</v>
      </c>
      <c r="E34496" t="s">
        <v>2168</v>
      </c>
    </row>
    <row r="34497" spans="1:5" x14ac:dyDescent="0.25">
      <c r="A34497">
        <v>41749</v>
      </c>
      <c r="C34497" t="s">
        <v>166</v>
      </c>
      <c r="D34497" t="s">
        <v>1309</v>
      </c>
      <c r="E34497" t="s">
        <v>2168</v>
      </c>
    </row>
    <row r="34498" spans="1:5" x14ac:dyDescent="0.25">
      <c r="A34498">
        <v>41752</v>
      </c>
      <c r="C34498" t="s">
        <v>166</v>
      </c>
      <c r="D34498" t="s">
        <v>1309</v>
      </c>
      <c r="E34498" t="s">
        <v>2168</v>
      </c>
    </row>
    <row r="34499" spans="1:5" x14ac:dyDescent="0.25">
      <c r="A34499">
        <v>53208</v>
      </c>
      <c r="C34499" t="s">
        <v>166</v>
      </c>
      <c r="D34499" t="s">
        <v>1309</v>
      </c>
      <c r="E34499" t="s">
        <v>2168</v>
      </c>
    </row>
    <row r="34500" spans="1:5" x14ac:dyDescent="0.25">
      <c r="A34500">
        <v>55227</v>
      </c>
      <c r="C34500" t="s">
        <v>166</v>
      </c>
      <c r="D34500" t="s">
        <v>1309</v>
      </c>
      <c r="E34500" t="s">
        <v>2168</v>
      </c>
    </row>
    <row r="34501" spans="1:5" x14ac:dyDescent="0.25">
      <c r="A34501">
        <v>57949</v>
      </c>
      <c r="C34501" t="s">
        <v>166</v>
      </c>
      <c r="D34501" t="s">
        <v>1310</v>
      </c>
      <c r="E34501" t="s">
        <v>308</v>
      </c>
    </row>
    <row r="34502" spans="1:5" x14ac:dyDescent="0.25">
      <c r="A34502">
        <v>29856</v>
      </c>
      <c r="C34502" t="s">
        <v>166</v>
      </c>
      <c r="D34502" t="s">
        <v>1310</v>
      </c>
      <c r="E34502" t="s">
        <v>308</v>
      </c>
    </row>
    <row r="34503" spans="1:5" x14ac:dyDescent="0.25">
      <c r="A34503">
        <v>5631</v>
      </c>
      <c r="C34503" t="s">
        <v>166</v>
      </c>
      <c r="D34503" t="s">
        <v>1310</v>
      </c>
      <c r="E34503" t="s">
        <v>308</v>
      </c>
    </row>
    <row r="34504" spans="1:5" x14ac:dyDescent="0.25">
      <c r="A34504">
        <v>11375</v>
      </c>
      <c r="C34504" t="s">
        <v>166</v>
      </c>
      <c r="D34504" t="s">
        <v>1310</v>
      </c>
      <c r="E34504" t="s">
        <v>308</v>
      </c>
    </row>
    <row r="34505" spans="1:5" x14ac:dyDescent="0.25">
      <c r="A34505">
        <v>41765</v>
      </c>
      <c r="C34505" t="s">
        <v>166</v>
      </c>
      <c r="D34505" t="s">
        <v>1310</v>
      </c>
      <c r="E34505" t="s">
        <v>308</v>
      </c>
    </row>
    <row r="34506" spans="1:5" x14ac:dyDescent="0.25">
      <c r="A34506">
        <v>4472</v>
      </c>
      <c r="C34506" t="s">
        <v>166</v>
      </c>
      <c r="D34506" t="s">
        <v>1310</v>
      </c>
      <c r="E34506" t="s">
        <v>308</v>
      </c>
    </row>
    <row r="34507" spans="1:5" x14ac:dyDescent="0.25">
      <c r="A34507">
        <v>5632</v>
      </c>
      <c r="C34507" t="s">
        <v>166</v>
      </c>
      <c r="D34507" t="s">
        <v>1310</v>
      </c>
      <c r="E34507" t="s">
        <v>308</v>
      </c>
    </row>
    <row r="34508" spans="1:5" x14ac:dyDescent="0.25">
      <c r="A34508">
        <v>8311</v>
      </c>
      <c r="C34508" t="s">
        <v>166</v>
      </c>
      <c r="D34508" t="s">
        <v>1310</v>
      </c>
      <c r="E34508" t="s">
        <v>308</v>
      </c>
    </row>
    <row r="34509" spans="1:5" x14ac:dyDescent="0.25">
      <c r="A34509">
        <v>17198</v>
      </c>
      <c r="C34509" t="s">
        <v>166</v>
      </c>
      <c r="D34509" t="s">
        <v>1310</v>
      </c>
      <c r="E34509" t="s">
        <v>308</v>
      </c>
    </row>
    <row r="34510" spans="1:5" x14ac:dyDescent="0.25">
      <c r="A34510">
        <v>22097</v>
      </c>
      <c r="C34510" t="s">
        <v>166</v>
      </c>
      <c r="D34510" t="s">
        <v>1310</v>
      </c>
      <c r="E34510" t="s">
        <v>308</v>
      </c>
    </row>
    <row r="34511" spans="1:5" x14ac:dyDescent="0.25">
      <c r="A34511">
        <v>27565</v>
      </c>
      <c r="C34511" t="s">
        <v>166</v>
      </c>
      <c r="D34511" t="s">
        <v>1310</v>
      </c>
      <c r="E34511" t="s">
        <v>308</v>
      </c>
    </row>
    <row r="34512" spans="1:5" x14ac:dyDescent="0.25">
      <c r="A34512">
        <v>1308</v>
      </c>
      <c r="C34512" t="s">
        <v>166</v>
      </c>
      <c r="D34512" t="s">
        <v>1310</v>
      </c>
      <c r="E34512" t="s">
        <v>308</v>
      </c>
    </row>
    <row r="34513" spans="1:5" x14ac:dyDescent="0.25">
      <c r="A34513">
        <v>11376</v>
      </c>
      <c r="C34513" t="s">
        <v>166</v>
      </c>
      <c r="D34513" t="s">
        <v>1310</v>
      </c>
      <c r="E34513" t="s">
        <v>308</v>
      </c>
    </row>
    <row r="34514" spans="1:5" x14ac:dyDescent="0.25">
      <c r="A34514">
        <v>27468</v>
      </c>
      <c r="C34514" t="s">
        <v>166</v>
      </c>
      <c r="D34514" t="s">
        <v>1310</v>
      </c>
      <c r="E34514" t="s">
        <v>308</v>
      </c>
    </row>
    <row r="34515" spans="1:5" x14ac:dyDescent="0.25">
      <c r="A34515">
        <v>27469</v>
      </c>
      <c r="C34515" t="s">
        <v>166</v>
      </c>
      <c r="D34515" t="s">
        <v>1310</v>
      </c>
      <c r="E34515" t="s">
        <v>308</v>
      </c>
    </row>
    <row r="34516" spans="1:5" x14ac:dyDescent="0.25">
      <c r="A34516">
        <v>41754</v>
      </c>
      <c r="C34516" t="s">
        <v>166</v>
      </c>
      <c r="D34516" t="s">
        <v>1310</v>
      </c>
      <c r="E34516" t="s">
        <v>308</v>
      </c>
    </row>
    <row r="34517" spans="1:5" x14ac:dyDescent="0.25">
      <c r="A34517">
        <v>41755</v>
      </c>
      <c r="C34517" t="s">
        <v>166</v>
      </c>
      <c r="D34517" t="s">
        <v>1310</v>
      </c>
      <c r="E34517" t="s">
        <v>308</v>
      </c>
    </row>
    <row r="34518" spans="1:5" x14ac:dyDescent="0.25">
      <c r="A34518">
        <v>41756</v>
      </c>
      <c r="C34518" t="s">
        <v>166</v>
      </c>
      <c r="D34518" t="s">
        <v>1310</v>
      </c>
      <c r="E34518" t="s">
        <v>308</v>
      </c>
    </row>
    <row r="34519" spans="1:5" x14ac:dyDescent="0.25">
      <c r="A34519">
        <v>41762</v>
      </c>
      <c r="C34519" t="s">
        <v>166</v>
      </c>
      <c r="D34519" t="s">
        <v>1310</v>
      </c>
      <c r="E34519" t="s">
        <v>308</v>
      </c>
    </row>
    <row r="34520" spans="1:5" x14ac:dyDescent="0.25">
      <c r="A34520">
        <v>14</v>
      </c>
      <c r="C34520" t="s">
        <v>166</v>
      </c>
      <c r="D34520" t="s">
        <v>1310</v>
      </c>
      <c r="E34520" t="s">
        <v>308</v>
      </c>
    </row>
    <row r="34521" spans="1:5" x14ac:dyDescent="0.25">
      <c r="A34521">
        <v>3096</v>
      </c>
      <c r="C34521" t="s">
        <v>166</v>
      </c>
      <c r="D34521" t="s">
        <v>1310</v>
      </c>
      <c r="E34521" t="s">
        <v>308</v>
      </c>
    </row>
    <row r="34522" spans="1:5" x14ac:dyDescent="0.25">
      <c r="A34522">
        <v>16337</v>
      </c>
      <c r="C34522" t="s">
        <v>166</v>
      </c>
      <c r="D34522" t="s">
        <v>1310</v>
      </c>
      <c r="E34522" t="s">
        <v>308</v>
      </c>
    </row>
    <row r="34523" spans="1:5" x14ac:dyDescent="0.25">
      <c r="A34523">
        <v>19476</v>
      </c>
      <c r="C34523" t="s">
        <v>166</v>
      </c>
      <c r="D34523" t="s">
        <v>1310</v>
      </c>
      <c r="E34523" t="s">
        <v>308</v>
      </c>
    </row>
    <row r="34524" spans="1:5" x14ac:dyDescent="0.25">
      <c r="A34524">
        <v>7983</v>
      </c>
      <c r="C34524" t="s">
        <v>166</v>
      </c>
      <c r="D34524" t="s">
        <v>1310</v>
      </c>
      <c r="E34524" t="s">
        <v>308</v>
      </c>
    </row>
    <row r="34525" spans="1:5" x14ac:dyDescent="0.25">
      <c r="A34525">
        <v>27471</v>
      </c>
      <c r="C34525" t="s">
        <v>166</v>
      </c>
      <c r="D34525" t="s">
        <v>1310</v>
      </c>
      <c r="E34525" t="s">
        <v>308</v>
      </c>
    </row>
    <row r="34526" spans="1:5" x14ac:dyDescent="0.25">
      <c r="A34526">
        <v>27483</v>
      </c>
      <c r="C34526" t="s">
        <v>166</v>
      </c>
      <c r="D34526" t="s">
        <v>1310</v>
      </c>
      <c r="E34526" t="s">
        <v>308</v>
      </c>
    </row>
    <row r="34527" spans="1:5" x14ac:dyDescent="0.25">
      <c r="A34527">
        <v>41757</v>
      </c>
      <c r="C34527" t="s">
        <v>166</v>
      </c>
      <c r="D34527" t="s">
        <v>1310</v>
      </c>
      <c r="E34527" t="s">
        <v>308</v>
      </c>
    </row>
    <row r="34528" spans="1:5" x14ac:dyDescent="0.25">
      <c r="A34528">
        <v>41760</v>
      </c>
      <c r="C34528" t="s">
        <v>166</v>
      </c>
      <c r="D34528" t="s">
        <v>1310</v>
      </c>
      <c r="E34528" t="s">
        <v>308</v>
      </c>
    </row>
    <row r="34529" spans="1:5" x14ac:dyDescent="0.25">
      <c r="A34529">
        <v>14267</v>
      </c>
      <c r="C34529" t="s">
        <v>166</v>
      </c>
      <c r="D34529" t="s">
        <v>1310</v>
      </c>
      <c r="E34529" t="s">
        <v>308</v>
      </c>
    </row>
    <row r="34530" spans="1:5" x14ac:dyDescent="0.25">
      <c r="A34530">
        <v>18123</v>
      </c>
      <c r="C34530" t="s">
        <v>166</v>
      </c>
      <c r="D34530" t="s">
        <v>1310</v>
      </c>
      <c r="E34530" t="s">
        <v>308</v>
      </c>
    </row>
    <row r="34531" spans="1:5" x14ac:dyDescent="0.25">
      <c r="A34531">
        <v>22582</v>
      </c>
      <c r="C34531" t="s">
        <v>166</v>
      </c>
      <c r="D34531" t="s">
        <v>1310</v>
      </c>
      <c r="E34531" t="s">
        <v>308</v>
      </c>
    </row>
    <row r="34532" spans="1:5" x14ac:dyDescent="0.25">
      <c r="A34532">
        <v>22583</v>
      </c>
      <c r="C34532" t="s">
        <v>166</v>
      </c>
      <c r="D34532" t="s">
        <v>1310</v>
      </c>
      <c r="E34532" t="s">
        <v>308</v>
      </c>
    </row>
    <row r="34533" spans="1:5" x14ac:dyDescent="0.25">
      <c r="A34533">
        <v>27472</v>
      </c>
      <c r="C34533" t="s">
        <v>166</v>
      </c>
      <c r="D34533" t="s">
        <v>1310</v>
      </c>
      <c r="E34533" t="s">
        <v>308</v>
      </c>
    </row>
    <row r="34534" spans="1:5" x14ac:dyDescent="0.25">
      <c r="A34534">
        <v>27473</v>
      </c>
      <c r="C34534" t="s">
        <v>166</v>
      </c>
      <c r="D34534" t="s">
        <v>1310</v>
      </c>
      <c r="E34534" t="s">
        <v>308</v>
      </c>
    </row>
    <row r="34535" spans="1:5" x14ac:dyDescent="0.25">
      <c r="A34535">
        <v>41761</v>
      </c>
      <c r="C34535" t="s">
        <v>166</v>
      </c>
      <c r="D34535" t="s">
        <v>1310</v>
      </c>
      <c r="E34535" t="s">
        <v>308</v>
      </c>
    </row>
    <row r="34536" spans="1:5" x14ac:dyDescent="0.25">
      <c r="A34536">
        <v>41763</v>
      </c>
      <c r="C34536" t="s">
        <v>166</v>
      </c>
      <c r="D34536" t="s">
        <v>1310</v>
      </c>
      <c r="E34536" t="s">
        <v>308</v>
      </c>
    </row>
    <row r="34537" spans="1:5" x14ac:dyDescent="0.25">
      <c r="A34537">
        <v>41764</v>
      </c>
      <c r="C34537" t="s">
        <v>166</v>
      </c>
      <c r="D34537" t="s">
        <v>1310</v>
      </c>
      <c r="E34537" t="s">
        <v>308</v>
      </c>
    </row>
    <row r="34538" spans="1:5" x14ac:dyDescent="0.25">
      <c r="A34538">
        <v>18124</v>
      </c>
      <c r="C34538" t="s">
        <v>166</v>
      </c>
      <c r="D34538" t="s">
        <v>1310</v>
      </c>
      <c r="E34538" t="s">
        <v>308</v>
      </c>
    </row>
    <row r="34539" spans="1:5" x14ac:dyDescent="0.25">
      <c r="A34539">
        <v>27470</v>
      </c>
      <c r="C34539" t="s">
        <v>166</v>
      </c>
      <c r="D34539" t="s">
        <v>1310</v>
      </c>
      <c r="E34539" t="s">
        <v>308</v>
      </c>
    </row>
    <row r="34540" spans="1:5" x14ac:dyDescent="0.25">
      <c r="A34540">
        <v>27514</v>
      </c>
      <c r="C34540" t="s">
        <v>166</v>
      </c>
      <c r="D34540" t="s">
        <v>1310</v>
      </c>
      <c r="E34540" t="s">
        <v>308</v>
      </c>
    </row>
    <row r="34541" spans="1:5" x14ac:dyDescent="0.25">
      <c r="A34541">
        <v>29462</v>
      </c>
      <c r="C34541" t="s">
        <v>166</v>
      </c>
      <c r="D34541" t="s">
        <v>1310</v>
      </c>
      <c r="E34541" t="s">
        <v>308</v>
      </c>
    </row>
    <row r="34542" spans="1:5" x14ac:dyDescent="0.25">
      <c r="A34542">
        <v>41758</v>
      </c>
      <c r="C34542" t="s">
        <v>166</v>
      </c>
      <c r="D34542" t="s">
        <v>1310</v>
      </c>
      <c r="E34542" t="s">
        <v>308</v>
      </c>
    </row>
    <row r="34543" spans="1:5" x14ac:dyDescent="0.25">
      <c r="A34543">
        <v>41759</v>
      </c>
      <c r="C34543" t="s">
        <v>166</v>
      </c>
      <c r="D34543" t="s">
        <v>1310</v>
      </c>
      <c r="E34543" t="s">
        <v>308</v>
      </c>
    </row>
    <row r="34544" spans="1:5" x14ac:dyDescent="0.25">
      <c r="A34544">
        <v>18122</v>
      </c>
      <c r="C34544" t="s">
        <v>166</v>
      </c>
      <c r="D34544" t="s">
        <v>1310</v>
      </c>
      <c r="E34544" t="s">
        <v>308</v>
      </c>
    </row>
    <row r="34545" spans="1:5" x14ac:dyDescent="0.25">
      <c r="A34545">
        <v>41753</v>
      </c>
      <c r="C34545" t="s">
        <v>166</v>
      </c>
      <c r="D34545" t="s">
        <v>1310</v>
      </c>
      <c r="E34545" t="s">
        <v>308</v>
      </c>
    </row>
    <row r="34546" spans="1:5" x14ac:dyDescent="0.25">
      <c r="A34546">
        <v>16965</v>
      </c>
      <c r="C34546" t="s">
        <v>166</v>
      </c>
      <c r="D34546" t="s">
        <v>1310</v>
      </c>
      <c r="E34546" t="s">
        <v>308</v>
      </c>
    </row>
    <row r="34547" spans="1:5" x14ac:dyDescent="0.25">
      <c r="A34547">
        <v>55228</v>
      </c>
      <c r="C34547" t="s">
        <v>166</v>
      </c>
      <c r="D34547" t="s">
        <v>1310</v>
      </c>
      <c r="E34547" t="s">
        <v>308</v>
      </c>
    </row>
    <row r="34548" spans="1:5" x14ac:dyDescent="0.25">
      <c r="A34548">
        <v>57950</v>
      </c>
      <c r="C34548" t="s">
        <v>166</v>
      </c>
      <c r="D34548" t="s">
        <v>1311</v>
      </c>
      <c r="E34548" t="s">
        <v>2153</v>
      </c>
    </row>
    <row r="34549" spans="1:5" x14ac:dyDescent="0.25">
      <c r="A34549">
        <v>19895</v>
      </c>
      <c r="C34549" t="s">
        <v>166</v>
      </c>
      <c r="D34549" t="s">
        <v>1311</v>
      </c>
      <c r="E34549" t="s">
        <v>2153</v>
      </c>
    </row>
    <row r="34550" spans="1:5" x14ac:dyDescent="0.25">
      <c r="A34550">
        <v>15373</v>
      </c>
      <c r="C34550" t="s">
        <v>166</v>
      </c>
      <c r="D34550" t="s">
        <v>1311</v>
      </c>
      <c r="E34550" t="s">
        <v>2153</v>
      </c>
    </row>
    <row r="34551" spans="1:5" x14ac:dyDescent="0.25">
      <c r="A34551">
        <v>9656</v>
      </c>
      <c r="C34551" t="s">
        <v>166</v>
      </c>
      <c r="D34551" t="s">
        <v>1311</v>
      </c>
      <c r="E34551" t="s">
        <v>2153</v>
      </c>
    </row>
    <row r="34552" spans="1:5" x14ac:dyDescent="0.25">
      <c r="A34552">
        <v>15002</v>
      </c>
      <c r="C34552" t="s">
        <v>166</v>
      </c>
      <c r="D34552" t="s">
        <v>1311</v>
      </c>
      <c r="E34552" t="s">
        <v>2153</v>
      </c>
    </row>
    <row r="34553" spans="1:5" x14ac:dyDescent="0.25">
      <c r="A34553">
        <v>15342</v>
      </c>
      <c r="C34553" t="s">
        <v>166</v>
      </c>
      <c r="D34553" t="s">
        <v>1311</v>
      </c>
      <c r="E34553" t="s">
        <v>2153</v>
      </c>
    </row>
    <row r="34554" spans="1:5" x14ac:dyDescent="0.25">
      <c r="A34554">
        <v>21427</v>
      </c>
      <c r="C34554" t="s">
        <v>166</v>
      </c>
      <c r="D34554" t="s">
        <v>1311</v>
      </c>
      <c r="E34554" t="s">
        <v>2153</v>
      </c>
    </row>
    <row r="34555" spans="1:5" x14ac:dyDescent="0.25">
      <c r="A34555">
        <v>21428</v>
      </c>
      <c r="C34555" t="s">
        <v>166</v>
      </c>
      <c r="D34555" t="s">
        <v>1311</v>
      </c>
      <c r="E34555" t="s">
        <v>2153</v>
      </c>
    </row>
    <row r="34556" spans="1:5" x14ac:dyDescent="0.25">
      <c r="A34556">
        <v>23355</v>
      </c>
      <c r="C34556" t="s">
        <v>166</v>
      </c>
      <c r="D34556" t="s">
        <v>1311</v>
      </c>
      <c r="E34556" t="s">
        <v>2153</v>
      </c>
    </row>
    <row r="34557" spans="1:5" x14ac:dyDescent="0.25">
      <c r="A34557">
        <v>41766</v>
      </c>
      <c r="C34557" t="s">
        <v>166</v>
      </c>
      <c r="D34557" t="s">
        <v>1311</v>
      </c>
      <c r="E34557" t="s">
        <v>2153</v>
      </c>
    </row>
    <row r="34558" spans="1:5" x14ac:dyDescent="0.25">
      <c r="A34558">
        <v>41767</v>
      </c>
      <c r="C34558" t="s">
        <v>166</v>
      </c>
      <c r="D34558" t="s">
        <v>1311</v>
      </c>
      <c r="E34558" t="s">
        <v>2153</v>
      </c>
    </row>
    <row r="34559" spans="1:5" x14ac:dyDescent="0.25">
      <c r="A34559">
        <v>41768</v>
      </c>
      <c r="C34559" t="s">
        <v>166</v>
      </c>
      <c r="D34559" t="s">
        <v>1311</v>
      </c>
      <c r="E34559" t="s">
        <v>2153</v>
      </c>
    </row>
    <row r="34560" spans="1:5" x14ac:dyDescent="0.25">
      <c r="A34560">
        <v>41769</v>
      </c>
      <c r="C34560" t="s">
        <v>166</v>
      </c>
      <c r="D34560" t="s">
        <v>1311</v>
      </c>
      <c r="E34560" t="s">
        <v>2153</v>
      </c>
    </row>
    <row r="34561" spans="1:5" x14ac:dyDescent="0.25">
      <c r="A34561">
        <v>41770</v>
      </c>
      <c r="C34561" t="s">
        <v>166</v>
      </c>
      <c r="D34561" t="s">
        <v>1311</v>
      </c>
      <c r="E34561" t="s">
        <v>2153</v>
      </c>
    </row>
    <row r="34562" spans="1:5" x14ac:dyDescent="0.25">
      <c r="A34562">
        <v>41771</v>
      </c>
      <c r="C34562" t="s">
        <v>166</v>
      </c>
      <c r="D34562" t="s">
        <v>1311</v>
      </c>
      <c r="E34562" t="s">
        <v>2153</v>
      </c>
    </row>
    <row r="34563" spans="1:5" x14ac:dyDescent="0.25">
      <c r="A34563">
        <v>55194</v>
      </c>
      <c r="C34563" t="s">
        <v>166</v>
      </c>
      <c r="D34563" t="s">
        <v>1311</v>
      </c>
      <c r="E34563" t="s">
        <v>2153</v>
      </c>
    </row>
    <row r="34564" spans="1:5" x14ac:dyDescent="0.25">
      <c r="A34564">
        <v>57953</v>
      </c>
      <c r="C34564" t="s">
        <v>166</v>
      </c>
      <c r="D34564" t="s">
        <v>1312</v>
      </c>
      <c r="E34564" t="s">
        <v>2169</v>
      </c>
    </row>
    <row r="34565" spans="1:5" x14ac:dyDescent="0.25">
      <c r="A34565">
        <v>19886</v>
      </c>
      <c r="C34565" t="s">
        <v>166</v>
      </c>
      <c r="D34565" t="s">
        <v>1312</v>
      </c>
      <c r="E34565" t="s">
        <v>2169</v>
      </c>
    </row>
    <row r="34566" spans="1:5" x14ac:dyDescent="0.25">
      <c r="A34566">
        <v>803</v>
      </c>
      <c r="C34566" t="s">
        <v>166</v>
      </c>
      <c r="D34566" t="s">
        <v>1312</v>
      </c>
      <c r="E34566" t="s">
        <v>2169</v>
      </c>
    </row>
    <row r="34567" spans="1:5" x14ac:dyDescent="0.25">
      <c r="A34567">
        <v>14232</v>
      </c>
      <c r="C34567" t="s">
        <v>166</v>
      </c>
      <c r="D34567" t="s">
        <v>1312</v>
      </c>
      <c r="E34567" t="s">
        <v>2169</v>
      </c>
    </row>
    <row r="34568" spans="1:5" x14ac:dyDescent="0.25">
      <c r="A34568">
        <v>41792</v>
      </c>
      <c r="C34568" t="s">
        <v>166</v>
      </c>
      <c r="D34568" t="s">
        <v>1312</v>
      </c>
      <c r="E34568" t="s">
        <v>2169</v>
      </c>
    </row>
    <row r="34569" spans="1:5" x14ac:dyDescent="0.25">
      <c r="A34569">
        <v>41818</v>
      </c>
      <c r="C34569" t="s">
        <v>166</v>
      </c>
      <c r="D34569" t="s">
        <v>1312</v>
      </c>
      <c r="E34569" t="s">
        <v>2169</v>
      </c>
    </row>
    <row r="34570" spans="1:5" x14ac:dyDescent="0.25">
      <c r="A34570">
        <v>41819</v>
      </c>
      <c r="C34570" t="s">
        <v>166</v>
      </c>
      <c r="D34570" t="s">
        <v>1312</v>
      </c>
      <c r="E34570" t="s">
        <v>2169</v>
      </c>
    </row>
    <row r="34571" spans="1:5" x14ac:dyDescent="0.25">
      <c r="A34571">
        <v>41820</v>
      </c>
      <c r="C34571" t="s">
        <v>166</v>
      </c>
      <c r="D34571" t="s">
        <v>1312</v>
      </c>
      <c r="E34571" t="s">
        <v>2169</v>
      </c>
    </row>
    <row r="34572" spans="1:5" x14ac:dyDescent="0.25">
      <c r="A34572">
        <v>41821</v>
      </c>
      <c r="C34572" t="s">
        <v>166</v>
      </c>
      <c r="D34572" t="s">
        <v>1312</v>
      </c>
      <c r="E34572" t="s">
        <v>2169</v>
      </c>
    </row>
    <row r="34573" spans="1:5" x14ac:dyDescent="0.25">
      <c r="A34573">
        <v>41822</v>
      </c>
      <c r="C34573" t="s">
        <v>166</v>
      </c>
      <c r="D34573" t="s">
        <v>1312</v>
      </c>
      <c r="E34573" t="s">
        <v>2169</v>
      </c>
    </row>
    <row r="34574" spans="1:5" x14ac:dyDescent="0.25">
      <c r="A34574">
        <v>41824</v>
      </c>
      <c r="C34574" t="s">
        <v>166</v>
      </c>
      <c r="D34574" t="s">
        <v>1312</v>
      </c>
      <c r="E34574" t="s">
        <v>2169</v>
      </c>
    </row>
    <row r="34575" spans="1:5" x14ac:dyDescent="0.25">
      <c r="A34575">
        <v>19750</v>
      </c>
      <c r="C34575" t="s">
        <v>166</v>
      </c>
      <c r="D34575" t="s">
        <v>1312</v>
      </c>
      <c r="E34575" t="s">
        <v>2169</v>
      </c>
    </row>
    <row r="34576" spans="1:5" x14ac:dyDescent="0.25">
      <c r="A34576">
        <v>19751</v>
      </c>
      <c r="C34576" t="s">
        <v>166</v>
      </c>
      <c r="D34576" t="s">
        <v>1312</v>
      </c>
      <c r="E34576" t="s">
        <v>2169</v>
      </c>
    </row>
    <row r="34577" spans="1:5" x14ac:dyDescent="0.25">
      <c r="A34577">
        <v>27591</v>
      </c>
      <c r="C34577" t="s">
        <v>166</v>
      </c>
      <c r="D34577" t="s">
        <v>1312</v>
      </c>
      <c r="E34577" t="s">
        <v>2169</v>
      </c>
    </row>
    <row r="34578" spans="1:5" x14ac:dyDescent="0.25">
      <c r="A34578">
        <v>41772</v>
      </c>
      <c r="C34578" t="s">
        <v>166</v>
      </c>
      <c r="D34578" t="s">
        <v>1312</v>
      </c>
      <c r="E34578" t="s">
        <v>2169</v>
      </c>
    </row>
    <row r="34579" spans="1:5" x14ac:dyDescent="0.25">
      <c r="A34579">
        <v>41773</v>
      </c>
      <c r="C34579" t="s">
        <v>166</v>
      </c>
      <c r="D34579" t="s">
        <v>1312</v>
      </c>
      <c r="E34579" t="s">
        <v>2169</v>
      </c>
    </row>
    <row r="34580" spans="1:5" x14ac:dyDescent="0.25">
      <c r="A34580">
        <v>41793</v>
      </c>
      <c r="C34580" t="s">
        <v>166</v>
      </c>
      <c r="D34580" t="s">
        <v>1312</v>
      </c>
      <c r="E34580" t="s">
        <v>2169</v>
      </c>
    </row>
    <row r="34581" spans="1:5" x14ac:dyDescent="0.25">
      <c r="A34581">
        <v>41794</v>
      </c>
      <c r="C34581" t="s">
        <v>166</v>
      </c>
      <c r="D34581" t="s">
        <v>1312</v>
      </c>
      <c r="E34581" t="s">
        <v>2169</v>
      </c>
    </row>
    <row r="34582" spans="1:5" x14ac:dyDescent="0.25">
      <c r="A34582">
        <v>41795</v>
      </c>
      <c r="C34582" t="s">
        <v>166</v>
      </c>
      <c r="D34582" t="s">
        <v>1312</v>
      </c>
      <c r="E34582" t="s">
        <v>2169</v>
      </c>
    </row>
    <row r="34583" spans="1:5" x14ac:dyDescent="0.25">
      <c r="A34583">
        <v>41796</v>
      </c>
      <c r="C34583" t="s">
        <v>166</v>
      </c>
      <c r="D34583" t="s">
        <v>1312</v>
      </c>
      <c r="E34583" t="s">
        <v>2169</v>
      </c>
    </row>
    <row r="34584" spans="1:5" x14ac:dyDescent="0.25">
      <c r="A34584">
        <v>41797</v>
      </c>
      <c r="C34584" t="s">
        <v>166</v>
      </c>
      <c r="D34584" t="s">
        <v>1312</v>
      </c>
      <c r="E34584" t="s">
        <v>2169</v>
      </c>
    </row>
    <row r="34585" spans="1:5" x14ac:dyDescent="0.25">
      <c r="A34585">
        <v>41823</v>
      </c>
      <c r="C34585" t="s">
        <v>166</v>
      </c>
      <c r="D34585" t="s">
        <v>1312</v>
      </c>
      <c r="E34585" t="s">
        <v>2169</v>
      </c>
    </row>
    <row r="34586" spans="1:5" x14ac:dyDescent="0.25">
      <c r="A34586">
        <v>41825</v>
      </c>
      <c r="C34586" t="s">
        <v>166</v>
      </c>
      <c r="D34586" t="s">
        <v>1312</v>
      </c>
      <c r="E34586" t="s">
        <v>2169</v>
      </c>
    </row>
    <row r="34587" spans="1:5" x14ac:dyDescent="0.25">
      <c r="A34587">
        <v>41826</v>
      </c>
      <c r="C34587" t="s">
        <v>166</v>
      </c>
      <c r="D34587" t="s">
        <v>1312</v>
      </c>
      <c r="E34587" t="s">
        <v>2169</v>
      </c>
    </row>
    <row r="34588" spans="1:5" x14ac:dyDescent="0.25">
      <c r="A34588">
        <v>41827</v>
      </c>
      <c r="C34588" t="s">
        <v>166</v>
      </c>
      <c r="D34588" t="s">
        <v>1312</v>
      </c>
      <c r="E34588" t="s">
        <v>2169</v>
      </c>
    </row>
    <row r="34589" spans="1:5" x14ac:dyDescent="0.25">
      <c r="A34589">
        <v>41828</v>
      </c>
      <c r="C34589" t="s">
        <v>166</v>
      </c>
      <c r="D34589" t="s">
        <v>1312</v>
      </c>
      <c r="E34589" t="s">
        <v>2169</v>
      </c>
    </row>
    <row r="34590" spans="1:5" x14ac:dyDescent="0.25">
      <c r="A34590">
        <v>41829</v>
      </c>
      <c r="C34590" t="s">
        <v>166</v>
      </c>
      <c r="D34590" t="s">
        <v>1312</v>
      </c>
      <c r="E34590" t="s">
        <v>2169</v>
      </c>
    </row>
    <row r="34591" spans="1:5" x14ac:dyDescent="0.25">
      <c r="A34591">
        <v>41830</v>
      </c>
      <c r="C34591" t="s">
        <v>166</v>
      </c>
      <c r="D34591" t="s">
        <v>1312</v>
      </c>
      <c r="E34591" t="s">
        <v>2169</v>
      </c>
    </row>
    <row r="34592" spans="1:5" x14ac:dyDescent="0.25">
      <c r="A34592">
        <v>41831</v>
      </c>
      <c r="C34592" t="s">
        <v>166</v>
      </c>
      <c r="D34592" t="s">
        <v>1312</v>
      </c>
      <c r="E34592" t="s">
        <v>2169</v>
      </c>
    </row>
    <row r="34593" spans="1:5" x14ac:dyDescent="0.25">
      <c r="A34593">
        <v>41832</v>
      </c>
      <c r="C34593" t="s">
        <v>166</v>
      </c>
      <c r="D34593" t="s">
        <v>1312</v>
      </c>
      <c r="E34593" t="s">
        <v>2169</v>
      </c>
    </row>
    <row r="34594" spans="1:5" x14ac:dyDescent="0.25">
      <c r="A34594">
        <v>41874</v>
      </c>
      <c r="C34594" t="s">
        <v>166</v>
      </c>
      <c r="D34594" t="s">
        <v>1312</v>
      </c>
      <c r="E34594" t="s">
        <v>2169</v>
      </c>
    </row>
    <row r="34595" spans="1:5" x14ac:dyDescent="0.25">
      <c r="A34595">
        <v>14401</v>
      </c>
      <c r="C34595" t="s">
        <v>166</v>
      </c>
      <c r="D34595" t="s">
        <v>1312</v>
      </c>
      <c r="E34595" t="s">
        <v>2169</v>
      </c>
    </row>
    <row r="34596" spans="1:5" x14ac:dyDescent="0.25">
      <c r="A34596">
        <v>41775</v>
      </c>
      <c r="C34596" t="s">
        <v>166</v>
      </c>
      <c r="D34596" t="s">
        <v>1312</v>
      </c>
      <c r="E34596" t="s">
        <v>2169</v>
      </c>
    </row>
    <row r="34597" spans="1:5" x14ac:dyDescent="0.25">
      <c r="A34597">
        <v>41798</v>
      </c>
      <c r="C34597" t="s">
        <v>166</v>
      </c>
      <c r="D34597" t="s">
        <v>1312</v>
      </c>
      <c r="E34597" t="s">
        <v>2169</v>
      </c>
    </row>
    <row r="34598" spans="1:5" x14ac:dyDescent="0.25">
      <c r="A34598">
        <v>41799</v>
      </c>
      <c r="C34598" t="s">
        <v>166</v>
      </c>
      <c r="D34598" t="s">
        <v>1312</v>
      </c>
      <c r="E34598" t="s">
        <v>2169</v>
      </c>
    </row>
    <row r="34599" spans="1:5" x14ac:dyDescent="0.25">
      <c r="A34599">
        <v>41800</v>
      </c>
      <c r="C34599" t="s">
        <v>166</v>
      </c>
      <c r="D34599" t="s">
        <v>1312</v>
      </c>
      <c r="E34599" t="s">
        <v>2169</v>
      </c>
    </row>
    <row r="34600" spans="1:5" x14ac:dyDescent="0.25">
      <c r="A34600">
        <v>41801</v>
      </c>
      <c r="C34600" t="s">
        <v>166</v>
      </c>
      <c r="D34600" t="s">
        <v>1312</v>
      </c>
      <c r="E34600" t="s">
        <v>2169</v>
      </c>
    </row>
    <row r="34601" spans="1:5" x14ac:dyDescent="0.25">
      <c r="A34601">
        <v>41833</v>
      </c>
      <c r="C34601" t="s">
        <v>166</v>
      </c>
      <c r="D34601" t="s">
        <v>1312</v>
      </c>
      <c r="E34601" t="s">
        <v>2169</v>
      </c>
    </row>
    <row r="34602" spans="1:5" x14ac:dyDescent="0.25">
      <c r="A34602">
        <v>41834</v>
      </c>
      <c r="C34602" t="s">
        <v>166</v>
      </c>
      <c r="D34602" t="s">
        <v>1312</v>
      </c>
      <c r="E34602" t="s">
        <v>2169</v>
      </c>
    </row>
    <row r="34603" spans="1:5" x14ac:dyDescent="0.25">
      <c r="A34603">
        <v>41835</v>
      </c>
      <c r="C34603" t="s">
        <v>166</v>
      </c>
      <c r="D34603" t="s">
        <v>1312</v>
      </c>
      <c r="E34603" t="s">
        <v>2169</v>
      </c>
    </row>
    <row r="34604" spans="1:5" x14ac:dyDescent="0.25">
      <c r="A34604">
        <v>41836</v>
      </c>
      <c r="C34604" t="s">
        <v>166</v>
      </c>
      <c r="D34604" t="s">
        <v>1312</v>
      </c>
      <c r="E34604" t="s">
        <v>2169</v>
      </c>
    </row>
    <row r="34605" spans="1:5" x14ac:dyDescent="0.25">
      <c r="A34605">
        <v>41837</v>
      </c>
      <c r="C34605" t="s">
        <v>166</v>
      </c>
      <c r="D34605" t="s">
        <v>1312</v>
      </c>
      <c r="E34605" t="s">
        <v>2169</v>
      </c>
    </row>
    <row r="34606" spans="1:5" x14ac:dyDescent="0.25">
      <c r="A34606">
        <v>41838</v>
      </c>
      <c r="C34606" t="s">
        <v>166</v>
      </c>
      <c r="D34606" t="s">
        <v>1312</v>
      </c>
      <c r="E34606" t="s">
        <v>2169</v>
      </c>
    </row>
    <row r="34607" spans="1:5" x14ac:dyDescent="0.25">
      <c r="A34607">
        <v>41839</v>
      </c>
      <c r="C34607" t="s">
        <v>166</v>
      </c>
      <c r="D34607" t="s">
        <v>1312</v>
      </c>
      <c r="E34607" t="s">
        <v>2169</v>
      </c>
    </row>
    <row r="34608" spans="1:5" x14ac:dyDescent="0.25">
      <c r="A34608">
        <v>41840</v>
      </c>
      <c r="C34608" t="s">
        <v>166</v>
      </c>
      <c r="D34608" t="s">
        <v>1312</v>
      </c>
      <c r="E34608" t="s">
        <v>2169</v>
      </c>
    </row>
    <row r="34609" spans="1:5" x14ac:dyDescent="0.25">
      <c r="A34609">
        <v>41841</v>
      </c>
      <c r="C34609" t="s">
        <v>166</v>
      </c>
      <c r="D34609" t="s">
        <v>1312</v>
      </c>
      <c r="E34609" t="s">
        <v>2169</v>
      </c>
    </row>
    <row r="34610" spans="1:5" x14ac:dyDescent="0.25">
      <c r="A34610">
        <v>41842</v>
      </c>
      <c r="C34610" t="s">
        <v>166</v>
      </c>
      <c r="D34610" t="s">
        <v>1312</v>
      </c>
      <c r="E34610" t="s">
        <v>2169</v>
      </c>
    </row>
    <row r="34611" spans="1:5" x14ac:dyDescent="0.25">
      <c r="A34611">
        <v>41843</v>
      </c>
      <c r="C34611" t="s">
        <v>166</v>
      </c>
      <c r="D34611" t="s">
        <v>1312</v>
      </c>
      <c r="E34611" t="s">
        <v>2169</v>
      </c>
    </row>
    <row r="34612" spans="1:5" x14ac:dyDescent="0.25">
      <c r="A34612">
        <v>41875</v>
      </c>
      <c r="C34612" t="s">
        <v>166</v>
      </c>
      <c r="D34612" t="s">
        <v>1312</v>
      </c>
      <c r="E34612" t="s">
        <v>2169</v>
      </c>
    </row>
    <row r="34613" spans="1:5" x14ac:dyDescent="0.25">
      <c r="A34613">
        <v>41876</v>
      </c>
      <c r="C34613" t="s">
        <v>166</v>
      </c>
      <c r="D34613" t="s">
        <v>1312</v>
      </c>
      <c r="E34613" t="s">
        <v>2169</v>
      </c>
    </row>
    <row r="34614" spans="1:5" x14ac:dyDescent="0.25">
      <c r="A34614">
        <v>9657</v>
      </c>
      <c r="C34614" t="s">
        <v>166</v>
      </c>
      <c r="D34614" t="s">
        <v>1312</v>
      </c>
      <c r="E34614" t="s">
        <v>2169</v>
      </c>
    </row>
    <row r="34615" spans="1:5" x14ac:dyDescent="0.25">
      <c r="A34615">
        <v>27520</v>
      </c>
      <c r="C34615" t="s">
        <v>166</v>
      </c>
      <c r="D34615" t="s">
        <v>1312</v>
      </c>
      <c r="E34615" t="s">
        <v>2169</v>
      </c>
    </row>
    <row r="34616" spans="1:5" x14ac:dyDescent="0.25">
      <c r="A34616">
        <v>27592</v>
      </c>
      <c r="C34616" t="s">
        <v>166</v>
      </c>
      <c r="D34616" t="s">
        <v>1312</v>
      </c>
      <c r="E34616" t="s">
        <v>2169</v>
      </c>
    </row>
    <row r="34617" spans="1:5" x14ac:dyDescent="0.25">
      <c r="A34617">
        <v>27593</v>
      </c>
      <c r="C34617" t="s">
        <v>166</v>
      </c>
      <c r="D34617" t="s">
        <v>1312</v>
      </c>
      <c r="E34617" t="s">
        <v>2169</v>
      </c>
    </row>
    <row r="34618" spans="1:5" x14ac:dyDescent="0.25">
      <c r="A34618">
        <v>27610</v>
      </c>
      <c r="C34618" t="s">
        <v>166</v>
      </c>
      <c r="D34618" t="s">
        <v>1312</v>
      </c>
      <c r="E34618" t="s">
        <v>2169</v>
      </c>
    </row>
    <row r="34619" spans="1:5" x14ac:dyDescent="0.25">
      <c r="A34619">
        <v>41802</v>
      </c>
      <c r="C34619" t="s">
        <v>166</v>
      </c>
      <c r="D34619" t="s">
        <v>1312</v>
      </c>
      <c r="E34619" t="s">
        <v>2169</v>
      </c>
    </row>
    <row r="34620" spans="1:5" x14ac:dyDescent="0.25">
      <c r="A34620">
        <v>41803</v>
      </c>
      <c r="C34620" t="s">
        <v>166</v>
      </c>
      <c r="D34620" t="s">
        <v>1312</v>
      </c>
      <c r="E34620" t="s">
        <v>2169</v>
      </c>
    </row>
    <row r="34621" spans="1:5" x14ac:dyDescent="0.25">
      <c r="A34621">
        <v>41844</v>
      </c>
      <c r="C34621" t="s">
        <v>166</v>
      </c>
      <c r="D34621" t="s">
        <v>1312</v>
      </c>
      <c r="E34621" t="s">
        <v>2169</v>
      </c>
    </row>
    <row r="34622" spans="1:5" x14ac:dyDescent="0.25">
      <c r="A34622">
        <v>41845</v>
      </c>
      <c r="C34622" t="s">
        <v>166</v>
      </c>
      <c r="D34622" t="s">
        <v>1312</v>
      </c>
      <c r="E34622" t="s">
        <v>2169</v>
      </c>
    </row>
    <row r="34623" spans="1:5" x14ac:dyDescent="0.25">
      <c r="A34623">
        <v>41846</v>
      </c>
      <c r="C34623" t="s">
        <v>166</v>
      </c>
      <c r="D34623" t="s">
        <v>1312</v>
      </c>
      <c r="E34623" t="s">
        <v>2169</v>
      </c>
    </row>
    <row r="34624" spans="1:5" x14ac:dyDescent="0.25">
      <c r="A34624">
        <v>41847</v>
      </c>
      <c r="C34624" t="s">
        <v>166</v>
      </c>
      <c r="D34624" t="s">
        <v>1312</v>
      </c>
      <c r="E34624" t="s">
        <v>2169</v>
      </c>
    </row>
    <row r="34625" spans="1:5" x14ac:dyDescent="0.25">
      <c r="A34625">
        <v>41848</v>
      </c>
      <c r="C34625" t="s">
        <v>166</v>
      </c>
      <c r="D34625" t="s">
        <v>1312</v>
      </c>
      <c r="E34625" t="s">
        <v>2169</v>
      </c>
    </row>
    <row r="34626" spans="1:5" x14ac:dyDescent="0.25">
      <c r="A34626">
        <v>41849</v>
      </c>
      <c r="C34626" t="s">
        <v>166</v>
      </c>
      <c r="D34626" t="s">
        <v>1312</v>
      </c>
      <c r="E34626" t="s">
        <v>2169</v>
      </c>
    </row>
    <row r="34627" spans="1:5" x14ac:dyDescent="0.25">
      <c r="A34627">
        <v>41850</v>
      </c>
      <c r="C34627" t="s">
        <v>166</v>
      </c>
      <c r="D34627" t="s">
        <v>1312</v>
      </c>
      <c r="E34627" t="s">
        <v>2169</v>
      </c>
    </row>
    <row r="34628" spans="1:5" x14ac:dyDescent="0.25">
      <c r="A34628">
        <v>41851</v>
      </c>
      <c r="C34628" t="s">
        <v>166</v>
      </c>
      <c r="D34628" t="s">
        <v>1312</v>
      </c>
      <c r="E34628" t="s">
        <v>2169</v>
      </c>
    </row>
    <row r="34629" spans="1:5" x14ac:dyDescent="0.25">
      <c r="A34629">
        <v>41852</v>
      </c>
      <c r="C34629" t="s">
        <v>166</v>
      </c>
      <c r="D34629" t="s">
        <v>1312</v>
      </c>
      <c r="E34629" t="s">
        <v>2169</v>
      </c>
    </row>
    <row r="34630" spans="1:5" x14ac:dyDescent="0.25">
      <c r="A34630">
        <v>41877</v>
      </c>
      <c r="C34630" t="s">
        <v>166</v>
      </c>
      <c r="D34630" t="s">
        <v>1312</v>
      </c>
      <c r="E34630" t="s">
        <v>2169</v>
      </c>
    </row>
    <row r="34631" spans="1:5" x14ac:dyDescent="0.25">
      <c r="A34631">
        <v>27594</v>
      </c>
      <c r="C34631" t="s">
        <v>166</v>
      </c>
      <c r="D34631" t="s">
        <v>1312</v>
      </c>
      <c r="E34631" t="s">
        <v>2169</v>
      </c>
    </row>
    <row r="34632" spans="1:5" x14ac:dyDescent="0.25">
      <c r="A34632">
        <v>41774</v>
      </c>
      <c r="C34632" t="s">
        <v>166</v>
      </c>
      <c r="D34632" t="s">
        <v>1312</v>
      </c>
      <c r="E34632" t="s">
        <v>2169</v>
      </c>
    </row>
    <row r="34633" spans="1:5" x14ac:dyDescent="0.25">
      <c r="A34633">
        <v>41776</v>
      </c>
      <c r="C34633" t="s">
        <v>166</v>
      </c>
      <c r="D34633" t="s">
        <v>1312</v>
      </c>
      <c r="E34633" t="s">
        <v>2169</v>
      </c>
    </row>
    <row r="34634" spans="1:5" x14ac:dyDescent="0.25">
      <c r="A34634">
        <v>41777</v>
      </c>
      <c r="C34634" t="s">
        <v>166</v>
      </c>
      <c r="D34634" t="s">
        <v>1312</v>
      </c>
      <c r="E34634" t="s">
        <v>2169</v>
      </c>
    </row>
    <row r="34635" spans="1:5" x14ac:dyDescent="0.25">
      <c r="A34635">
        <v>41778</v>
      </c>
      <c r="C34635" t="s">
        <v>166</v>
      </c>
      <c r="D34635" t="s">
        <v>1312</v>
      </c>
      <c r="E34635" t="s">
        <v>2169</v>
      </c>
    </row>
    <row r="34636" spans="1:5" x14ac:dyDescent="0.25">
      <c r="A34636">
        <v>41787</v>
      </c>
      <c r="C34636" t="s">
        <v>166</v>
      </c>
      <c r="D34636" t="s">
        <v>1312</v>
      </c>
      <c r="E34636" t="s">
        <v>2169</v>
      </c>
    </row>
    <row r="34637" spans="1:5" x14ac:dyDescent="0.25">
      <c r="A34637">
        <v>41804</v>
      </c>
      <c r="C34637" t="s">
        <v>166</v>
      </c>
      <c r="D34637" t="s">
        <v>1312</v>
      </c>
      <c r="E34637" t="s">
        <v>2169</v>
      </c>
    </row>
    <row r="34638" spans="1:5" x14ac:dyDescent="0.25">
      <c r="A34638">
        <v>41805</v>
      </c>
      <c r="C34638" t="s">
        <v>166</v>
      </c>
      <c r="D34638" t="s">
        <v>1312</v>
      </c>
      <c r="E34638" t="s">
        <v>2169</v>
      </c>
    </row>
    <row r="34639" spans="1:5" x14ac:dyDescent="0.25">
      <c r="A34639">
        <v>41810</v>
      </c>
      <c r="C34639" t="s">
        <v>166</v>
      </c>
      <c r="D34639" t="s">
        <v>1312</v>
      </c>
      <c r="E34639" t="s">
        <v>2169</v>
      </c>
    </row>
    <row r="34640" spans="1:5" x14ac:dyDescent="0.25">
      <c r="A34640">
        <v>41853</v>
      </c>
      <c r="C34640" t="s">
        <v>166</v>
      </c>
      <c r="D34640" t="s">
        <v>1312</v>
      </c>
      <c r="E34640" t="s">
        <v>2169</v>
      </c>
    </row>
    <row r="34641" spans="1:5" x14ac:dyDescent="0.25">
      <c r="A34641">
        <v>41854</v>
      </c>
      <c r="C34641" t="s">
        <v>166</v>
      </c>
      <c r="D34641" t="s">
        <v>1312</v>
      </c>
      <c r="E34641" t="s">
        <v>2169</v>
      </c>
    </row>
    <row r="34642" spans="1:5" x14ac:dyDescent="0.25">
      <c r="A34642">
        <v>41878</v>
      </c>
      <c r="C34642" t="s">
        <v>166</v>
      </c>
      <c r="D34642" t="s">
        <v>1312</v>
      </c>
      <c r="E34642" t="s">
        <v>2169</v>
      </c>
    </row>
    <row r="34643" spans="1:5" x14ac:dyDescent="0.25">
      <c r="A34643">
        <v>41879</v>
      </c>
      <c r="C34643" t="s">
        <v>166</v>
      </c>
      <c r="D34643" t="s">
        <v>1312</v>
      </c>
      <c r="E34643" t="s">
        <v>2169</v>
      </c>
    </row>
    <row r="34644" spans="1:5" x14ac:dyDescent="0.25">
      <c r="A34644">
        <v>41880</v>
      </c>
      <c r="C34644" t="s">
        <v>166</v>
      </c>
      <c r="D34644" t="s">
        <v>1312</v>
      </c>
      <c r="E34644" t="s">
        <v>2169</v>
      </c>
    </row>
    <row r="34645" spans="1:5" x14ac:dyDescent="0.25">
      <c r="A34645">
        <v>41881</v>
      </c>
      <c r="C34645" t="s">
        <v>166</v>
      </c>
      <c r="D34645" t="s">
        <v>1312</v>
      </c>
      <c r="E34645" t="s">
        <v>2169</v>
      </c>
    </row>
    <row r="34646" spans="1:5" x14ac:dyDescent="0.25">
      <c r="A34646">
        <v>41788</v>
      </c>
      <c r="C34646" t="s">
        <v>166</v>
      </c>
      <c r="D34646" t="s">
        <v>1312</v>
      </c>
      <c r="E34646" t="s">
        <v>2169</v>
      </c>
    </row>
    <row r="34647" spans="1:5" x14ac:dyDescent="0.25">
      <c r="A34647">
        <v>41807</v>
      </c>
      <c r="C34647" t="s">
        <v>166</v>
      </c>
      <c r="D34647" t="s">
        <v>1312</v>
      </c>
      <c r="E34647" t="s">
        <v>2169</v>
      </c>
    </row>
    <row r="34648" spans="1:5" x14ac:dyDescent="0.25">
      <c r="A34648">
        <v>41808</v>
      </c>
      <c r="C34648" t="s">
        <v>166</v>
      </c>
      <c r="D34648" t="s">
        <v>1312</v>
      </c>
      <c r="E34648" t="s">
        <v>2169</v>
      </c>
    </row>
    <row r="34649" spans="1:5" x14ac:dyDescent="0.25">
      <c r="A34649">
        <v>41809</v>
      </c>
      <c r="C34649" t="s">
        <v>166</v>
      </c>
      <c r="D34649" t="s">
        <v>1312</v>
      </c>
      <c r="E34649" t="s">
        <v>2169</v>
      </c>
    </row>
    <row r="34650" spans="1:5" x14ac:dyDescent="0.25">
      <c r="A34650">
        <v>41856</v>
      </c>
      <c r="C34650" t="s">
        <v>166</v>
      </c>
      <c r="D34650" t="s">
        <v>1312</v>
      </c>
      <c r="E34650" t="s">
        <v>2169</v>
      </c>
    </row>
    <row r="34651" spans="1:5" x14ac:dyDescent="0.25">
      <c r="A34651">
        <v>41857</v>
      </c>
      <c r="C34651" t="s">
        <v>166</v>
      </c>
      <c r="D34651" t="s">
        <v>1312</v>
      </c>
      <c r="E34651" t="s">
        <v>2169</v>
      </c>
    </row>
    <row r="34652" spans="1:5" x14ac:dyDescent="0.25">
      <c r="A34652">
        <v>41858</v>
      </c>
      <c r="C34652" t="s">
        <v>166</v>
      </c>
      <c r="D34652" t="s">
        <v>1312</v>
      </c>
      <c r="E34652" t="s">
        <v>2169</v>
      </c>
    </row>
    <row r="34653" spans="1:5" x14ac:dyDescent="0.25">
      <c r="A34653">
        <v>41859</v>
      </c>
      <c r="C34653" t="s">
        <v>166</v>
      </c>
      <c r="D34653" t="s">
        <v>1312</v>
      </c>
      <c r="E34653" t="s">
        <v>2169</v>
      </c>
    </row>
    <row r="34654" spans="1:5" x14ac:dyDescent="0.25">
      <c r="A34654">
        <v>41860</v>
      </c>
      <c r="C34654" t="s">
        <v>166</v>
      </c>
      <c r="D34654" t="s">
        <v>1312</v>
      </c>
      <c r="E34654" t="s">
        <v>2169</v>
      </c>
    </row>
    <row r="34655" spans="1:5" x14ac:dyDescent="0.25">
      <c r="A34655">
        <v>41862</v>
      </c>
      <c r="C34655" t="s">
        <v>166</v>
      </c>
      <c r="D34655" t="s">
        <v>1312</v>
      </c>
      <c r="E34655" t="s">
        <v>2169</v>
      </c>
    </row>
    <row r="34656" spans="1:5" x14ac:dyDescent="0.25">
      <c r="A34656">
        <v>41863</v>
      </c>
      <c r="C34656" t="s">
        <v>166</v>
      </c>
      <c r="D34656" t="s">
        <v>1312</v>
      </c>
      <c r="E34656" t="s">
        <v>2169</v>
      </c>
    </row>
    <row r="34657" spans="1:5" x14ac:dyDescent="0.25">
      <c r="A34657">
        <v>41882</v>
      </c>
      <c r="C34657" t="s">
        <v>166</v>
      </c>
      <c r="D34657" t="s">
        <v>1312</v>
      </c>
      <c r="E34657" t="s">
        <v>2169</v>
      </c>
    </row>
    <row r="34658" spans="1:5" x14ac:dyDescent="0.25">
      <c r="A34658">
        <v>41883</v>
      </c>
      <c r="C34658" t="s">
        <v>166</v>
      </c>
      <c r="D34658" t="s">
        <v>1312</v>
      </c>
      <c r="E34658" t="s">
        <v>2169</v>
      </c>
    </row>
    <row r="34659" spans="1:5" x14ac:dyDescent="0.25">
      <c r="A34659">
        <v>41885</v>
      </c>
      <c r="C34659" t="s">
        <v>166</v>
      </c>
      <c r="D34659" t="s">
        <v>1312</v>
      </c>
      <c r="E34659" t="s">
        <v>2169</v>
      </c>
    </row>
    <row r="34660" spans="1:5" x14ac:dyDescent="0.25">
      <c r="A34660">
        <v>41784</v>
      </c>
      <c r="C34660" t="s">
        <v>166</v>
      </c>
      <c r="D34660" t="s">
        <v>1312</v>
      </c>
      <c r="E34660" t="s">
        <v>2169</v>
      </c>
    </row>
    <row r="34661" spans="1:5" x14ac:dyDescent="0.25">
      <c r="A34661">
        <v>19348</v>
      </c>
      <c r="C34661" t="s">
        <v>166</v>
      </c>
      <c r="D34661" t="s">
        <v>1312</v>
      </c>
      <c r="E34661" t="s">
        <v>2169</v>
      </c>
    </row>
    <row r="34662" spans="1:5" x14ac:dyDescent="0.25">
      <c r="A34662">
        <v>41785</v>
      </c>
      <c r="C34662" t="s">
        <v>166</v>
      </c>
      <c r="D34662" t="s">
        <v>1312</v>
      </c>
      <c r="E34662" t="s">
        <v>2169</v>
      </c>
    </row>
    <row r="34663" spans="1:5" x14ac:dyDescent="0.25">
      <c r="A34663">
        <v>41786</v>
      </c>
      <c r="C34663" t="s">
        <v>166</v>
      </c>
      <c r="D34663" t="s">
        <v>1312</v>
      </c>
      <c r="E34663" t="s">
        <v>2169</v>
      </c>
    </row>
    <row r="34664" spans="1:5" x14ac:dyDescent="0.25">
      <c r="A34664">
        <v>41814</v>
      </c>
      <c r="C34664" t="s">
        <v>166</v>
      </c>
      <c r="D34664" t="s">
        <v>1312</v>
      </c>
      <c r="E34664" t="s">
        <v>2169</v>
      </c>
    </row>
    <row r="34665" spans="1:5" x14ac:dyDescent="0.25">
      <c r="A34665">
        <v>41815</v>
      </c>
      <c r="C34665" t="s">
        <v>166</v>
      </c>
      <c r="D34665" t="s">
        <v>1312</v>
      </c>
      <c r="E34665" t="s">
        <v>2169</v>
      </c>
    </row>
    <row r="34666" spans="1:5" x14ac:dyDescent="0.25">
      <c r="A34666">
        <v>41816</v>
      </c>
      <c r="C34666" t="s">
        <v>166</v>
      </c>
      <c r="D34666" t="s">
        <v>1312</v>
      </c>
      <c r="E34666" t="s">
        <v>2169</v>
      </c>
    </row>
    <row r="34667" spans="1:5" x14ac:dyDescent="0.25">
      <c r="A34667">
        <v>41817</v>
      </c>
      <c r="C34667" t="s">
        <v>166</v>
      </c>
      <c r="D34667" t="s">
        <v>1312</v>
      </c>
      <c r="E34667" t="s">
        <v>2169</v>
      </c>
    </row>
    <row r="34668" spans="1:5" x14ac:dyDescent="0.25">
      <c r="A34668">
        <v>41868</v>
      </c>
      <c r="C34668" t="s">
        <v>166</v>
      </c>
      <c r="D34668" t="s">
        <v>1312</v>
      </c>
      <c r="E34668" t="s">
        <v>2169</v>
      </c>
    </row>
    <row r="34669" spans="1:5" x14ac:dyDescent="0.25">
      <c r="A34669">
        <v>41869</v>
      </c>
      <c r="C34669" t="s">
        <v>166</v>
      </c>
      <c r="D34669" t="s">
        <v>1312</v>
      </c>
      <c r="E34669" t="s">
        <v>2169</v>
      </c>
    </row>
    <row r="34670" spans="1:5" x14ac:dyDescent="0.25">
      <c r="A34670">
        <v>41870</v>
      </c>
      <c r="C34670" t="s">
        <v>166</v>
      </c>
      <c r="D34670" t="s">
        <v>1312</v>
      </c>
      <c r="E34670" t="s">
        <v>2169</v>
      </c>
    </row>
    <row r="34671" spans="1:5" x14ac:dyDescent="0.25">
      <c r="A34671">
        <v>41871</v>
      </c>
      <c r="C34671" t="s">
        <v>166</v>
      </c>
      <c r="D34671" t="s">
        <v>1312</v>
      </c>
      <c r="E34671" t="s">
        <v>2169</v>
      </c>
    </row>
    <row r="34672" spans="1:5" x14ac:dyDescent="0.25">
      <c r="A34672">
        <v>41872</v>
      </c>
      <c r="C34672" t="s">
        <v>166</v>
      </c>
      <c r="D34672" t="s">
        <v>1312</v>
      </c>
      <c r="E34672" t="s">
        <v>2169</v>
      </c>
    </row>
    <row r="34673" spans="1:5" x14ac:dyDescent="0.25">
      <c r="A34673">
        <v>41873</v>
      </c>
      <c r="C34673" t="s">
        <v>166</v>
      </c>
      <c r="D34673" t="s">
        <v>1312</v>
      </c>
      <c r="E34673" t="s">
        <v>2169</v>
      </c>
    </row>
    <row r="34674" spans="1:5" x14ac:dyDescent="0.25">
      <c r="A34674">
        <v>41887</v>
      </c>
      <c r="C34674" t="s">
        <v>166</v>
      </c>
      <c r="D34674" t="s">
        <v>1312</v>
      </c>
      <c r="E34674" t="s">
        <v>2169</v>
      </c>
    </row>
    <row r="34675" spans="1:5" x14ac:dyDescent="0.25">
      <c r="A34675">
        <v>27596</v>
      </c>
      <c r="C34675" t="s">
        <v>166</v>
      </c>
      <c r="D34675" t="s">
        <v>1312</v>
      </c>
      <c r="E34675" t="s">
        <v>2169</v>
      </c>
    </row>
    <row r="34676" spans="1:5" x14ac:dyDescent="0.25">
      <c r="A34676">
        <v>41781</v>
      </c>
      <c r="C34676" t="s">
        <v>166</v>
      </c>
      <c r="D34676" t="s">
        <v>1312</v>
      </c>
      <c r="E34676" t="s">
        <v>2169</v>
      </c>
    </row>
    <row r="34677" spans="1:5" x14ac:dyDescent="0.25">
      <c r="A34677">
        <v>41782</v>
      </c>
      <c r="C34677" t="s">
        <v>166</v>
      </c>
      <c r="D34677" t="s">
        <v>1312</v>
      </c>
      <c r="E34677" t="s">
        <v>2169</v>
      </c>
    </row>
    <row r="34678" spans="1:5" x14ac:dyDescent="0.25">
      <c r="A34678">
        <v>41783</v>
      </c>
      <c r="C34678" t="s">
        <v>166</v>
      </c>
      <c r="D34678" t="s">
        <v>1312</v>
      </c>
      <c r="E34678" t="s">
        <v>2169</v>
      </c>
    </row>
    <row r="34679" spans="1:5" x14ac:dyDescent="0.25">
      <c r="A34679">
        <v>41791</v>
      </c>
      <c r="C34679" t="s">
        <v>166</v>
      </c>
      <c r="D34679" t="s">
        <v>1312</v>
      </c>
      <c r="E34679" t="s">
        <v>2169</v>
      </c>
    </row>
    <row r="34680" spans="1:5" x14ac:dyDescent="0.25">
      <c r="A34680">
        <v>41811</v>
      </c>
      <c r="C34680" t="s">
        <v>166</v>
      </c>
      <c r="D34680" t="s">
        <v>1312</v>
      </c>
      <c r="E34680" t="s">
        <v>2169</v>
      </c>
    </row>
    <row r="34681" spans="1:5" x14ac:dyDescent="0.25">
      <c r="A34681">
        <v>41812</v>
      </c>
      <c r="C34681" t="s">
        <v>166</v>
      </c>
      <c r="D34681" t="s">
        <v>1312</v>
      </c>
      <c r="E34681" t="s">
        <v>2169</v>
      </c>
    </row>
    <row r="34682" spans="1:5" x14ac:dyDescent="0.25">
      <c r="A34682">
        <v>41813</v>
      </c>
      <c r="C34682" t="s">
        <v>166</v>
      </c>
      <c r="D34682" t="s">
        <v>1312</v>
      </c>
      <c r="E34682" t="s">
        <v>2169</v>
      </c>
    </row>
    <row r="34683" spans="1:5" x14ac:dyDescent="0.25">
      <c r="A34683">
        <v>41864</v>
      </c>
      <c r="C34683" t="s">
        <v>166</v>
      </c>
      <c r="D34683" t="s">
        <v>1312</v>
      </c>
      <c r="E34683" t="s">
        <v>2169</v>
      </c>
    </row>
    <row r="34684" spans="1:5" x14ac:dyDescent="0.25">
      <c r="A34684">
        <v>41865</v>
      </c>
      <c r="C34684" t="s">
        <v>166</v>
      </c>
      <c r="D34684" t="s">
        <v>1312</v>
      </c>
      <c r="E34684" t="s">
        <v>2169</v>
      </c>
    </row>
    <row r="34685" spans="1:5" x14ac:dyDescent="0.25">
      <c r="A34685">
        <v>41866</v>
      </c>
      <c r="C34685" t="s">
        <v>166</v>
      </c>
      <c r="D34685" t="s">
        <v>1312</v>
      </c>
      <c r="E34685" t="s">
        <v>2169</v>
      </c>
    </row>
    <row r="34686" spans="1:5" x14ac:dyDescent="0.25">
      <c r="A34686">
        <v>41867</v>
      </c>
      <c r="C34686" t="s">
        <v>166</v>
      </c>
      <c r="D34686" t="s">
        <v>1312</v>
      </c>
      <c r="E34686" t="s">
        <v>2169</v>
      </c>
    </row>
    <row r="34687" spans="1:5" x14ac:dyDescent="0.25">
      <c r="A34687">
        <v>27595</v>
      </c>
      <c r="C34687" t="s">
        <v>166</v>
      </c>
      <c r="D34687" t="s">
        <v>1312</v>
      </c>
      <c r="E34687" t="s">
        <v>2169</v>
      </c>
    </row>
    <row r="34688" spans="1:5" x14ac:dyDescent="0.25">
      <c r="A34688">
        <v>41779</v>
      </c>
      <c r="C34688" t="s">
        <v>166</v>
      </c>
      <c r="D34688" t="s">
        <v>1312</v>
      </c>
      <c r="E34688" t="s">
        <v>2169</v>
      </c>
    </row>
    <row r="34689" spans="1:5" x14ac:dyDescent="0.25">
      <c r="A34689">
        <v>41780</v>
      </c>
      <c r="C34689" t="s">
        <v>166</v>
      </c>
      <c r="D34689" t="s">
        <v>1312</v>
      </c>
      <c r="E34689" t="s">
        <v>2169</v>
      </c>
    </row>
    <row r="34690" spans="1:5" x14ac:dyDescent="0.25">
      <c r="A34690">
        <v>41789</v>
      </c>
      <c r="C34690" t="s">
        <v>166</v>
      </c>
      <c r="D34690" t="s">
        <v>1312</v>
      </c>
      <c r="E34690" t="s">
        <v>2169</v>
      </c>
    </row>
    <row r="34691" spans="1:5" x14ac:dyDescent="0.25">
      <c r="A34691">
        <v>41790</v>
      </c>
      <c r="C34691" t="s">
        <v>166</v>
      </c>
      <c r="D34691" t="s">
        <v>1312</v>
      </c>
      <c r="E34691" t="s">
        <v>2169</v>
      </c>
    </row>
    <row r="34692" spans="1:5" x14ac:dyDescent="0.25">
      <c r="A34692">
        <v>41806</v>
      </c>
      <c r="C34692" t="s">
        <v>166</v>
      </c>
      <c r="D34692" t="s">
        <v>1312</v>
      </c>
      <c r="E34692" t="s">
        <v>2169</v>
      </c>
    </row>
    <row r="34693" spans="1:5" x14ac:dyDescent="0.25">
      <c r="A34693">
        <v>41855</v>
      </c>
      <c r="C34693" t="s">
        <v>166</v>
      </c>
      <c r="D34693" t="s">
        <v>1312</v>
      </c>
      <c r="E34693" t="s">
        <v>2169</v>
      </c>
    </row>
    <row r="34694" spans="1:5" x14ac:dyDescent="0.25">
      <c r="A34694">
        <v>41861</v>
      </c>
      <c r="C34694" t="s">
        <v>166</v>
      </c>
      <c r="D34694" t="s">
        <v>1312</v>
      </c>
      <c r="E34694" t="s">
        <v>2169</v>
      </c>
    </row>
    <row r="34695" spans="1:5" x14ac:dyDescent="0.25">
      <c r="A34695">
        <v>41884</v>
      </c>
      <c r="C34695" t="s">
        <v>166</v>
      </c>
      <c r="D34695" t="s">
        <v>1312</v>
      </c>
      <c r="E34695" t="s">
        <v>2169</v>
      </c>
    </row>
    <row r="34696" spans="1:5" x14ac:dyDescent="0.25">
      <c r="A34696">
        <v>41886</v>
      </c>
      <c r="C34696" t="s">
        <v>166</v>
      </c>
      <c r="D34696" t="s">
        <v>1312</v>
      </c>
      <c r="E34696" t="s">
        <v>2169</v>
      </c>
    </row>
    <row r="34697" spans="1:5" x14ac:dyDescent="0.25">
      <c r="A34697">
        <v>54940</v>
      </c>
      <c r="C34697" t="s">
        <v>166</v>
      </c>
      <c r="D34697" t="s">
        <v>1312</v>
      </c>
      <c r="E34697" t="s">
        <v>2169</v>
      </c>
    </row>
    <row r="34698" spans="1:5" x14ac:dyDescent="0.25">
      <c r="A34698">
        <v>57955</v>
      </c>
      <c r="C34698" t="s">
        <v>166</v>
      </c>
      <c r="D34698" t="s">
        <v>1313</v>
      </c>
      <c r="E34698" t="s">
        <v>2170</v>
      </c>
    </row>
    <row r="34699" spans="1:5" x14ac:dyDescent="0.25">
      <c r="A34699">
        <v>7686</v>
      </c>
      <c r="C34699" t="s">
        <v>166</v>
      </c>
      <c r="D34699" t="s">
        <v>1313</v>
      </c>
      <c r="E34699" t="s">
        <v>2170</v>
      </c>
    </row>
    <row r="34700" spans="1:5" x14ac:dyDescent="0.25">
      <c r="A34700">
        <v>969</v>
      </c>
      <c r="C34700" t="s">
        <v>166</v>
      </c>
      <c r="D34700" t="s">
        <v>1313</v>
      </c>
      <c r="E34700" t="s">
        <v>2170</v>
      </c>
    </row>
    <row r="34701" spans="1:5" x14ac:dyDescent="0.25">
      <c r="A34701">
        <v>970</v>
      </c>
      <c r="C34701" t="s">
        <v>166</v>
      </c>
      <c r="D34701" t="s">
        <v>1313</v>
      </c>
      <c r="E34701" t="s">
        <v>2170</v>
      </c>
    </row>
    <row r="34702" spans="1:5" x14ac:dyDescent="0.25">
      <c r="A34702">
        <v>13895</v>
      </c>
      <c r="C34702" t="s">
        <v>166</v>
      </c>
      <c r="D34702" t="s">
        <v>1313</v>
      </c>
      <c r="E34702" t="s">
        <v>2170</v>
      </c>
    </row>
    <row r="34703" spans="1:5" x14ac:dyDescent="0.25">
      <c r="A34703">
        <v>16880</v>
      </c>
      <c r="C34703" t="s">
        <v>166</v>
      </c>
      <c r="D34703" t="s">
        <v>1313</v>
      </c>
      <c r="E34703" t="s">
        <v>2170</v>
      </c>
    </row>
    <row r="34704" spans="1:5" x14ac:dyDescent="0.25">
      <c r="A34704">
        <v>41889</v>
      </c>
      <c r="C34704" t="s">
        <v>166</v>
      </c>
      <c r="D34704" t="s">
        <v>1313</v>
      </c>
      <c r="E34704" t="s">
        <v>2170</v>
      </c>
    </row>
    <row r="34705" spans="1:5" x14ac:dyDescent="0.25">
      <c r="A34705">
        <v>41890</v>
      </c>
      <c r="C34705" t="s">
        <v>166</v>
      </c>
      <c r="D34705" t="s">
        <v>1313</v>
      </c>
      <c r="E34705" t="s">
        <v>2170</v>
      </c>
    </row>
    <row r="34706" spans="1:5" x14ac:dyDescent="0.25">
      <c r="A34706">
        <v>41891</v>
      </c>
      <c r="C34706" t="s">
        <v>166</v>
      </c>
      <c r="D34706" t="s">
        <v>1313</v>
      </c>
      <c r="E34706" t="s">
        <v>2170</v>
      </c>
    </row>
    <row r="34707" spans="1:5" x14ac:dyDescent="0.25">
      <c r="A34707">
        <v>41892</v>
      </c>
      <c r="C34707" t="s">
        <v>166</v>
      </c>
      <c r="D34707" t="s">
        <v>1313</v>
      </c>
      <c r="E34707" t="s">
        <v>2170</v>
      </c>
    </row>
    <row r="34708" spans="1:5" x14ac:dyDescent="0.25">
      <c r="A34708">
        <v>41893</v>
      </c>
      <c r="C34708" t="s">
        <v>166</v>
      </c>
      <c r="D34708" t="s">
        <v>1313</v>
      </c>
      <c r="E34708" t="s">
        <v>2170</v>
      </c>
    </row>
    <row r="34709" spans="1:5" x14ac:dyDescent="0.25">
      <c r="A34709">
        <v>971</v>
      </c>
      <c r="C34709" t="s">
        <v>166</v>
      </c>
      <c r="D34709" t="s">
        <v>1313</v>
      </c>
      <c r="E34709" t="s">
        <v>2170</v>
      </c>
    </row>
    <row r="34710" spans="1:5" x14ac:dyDescent="0.25">
      <c r="A34710">
        <v>16339</v>
      </c>
      <c r="C34710" t="s">
        <v>166</v>
      </c>
      <c r="D34710" t="s">
        <v>1313</v>
      </c>
      <c r="E34710" t="s">
        <v>2170</v>
      </c>
    </row>
    <row r="34711" spans="1:5" x14ac:dyDescent="0.25">
      <c r="A34711">
        <v>41888</v>
      </c>
      <c r="C34711" t="s">
        <v>166</v>
      </c>
      <c r="D34711" t="s">
        <v>1313</v>
      </c>
      <c r="E34711" t="s">
        <v>2170</v>
      </c>
    </row>
    <row r="34712" spans="1:5" x14ac:dyDescent="0.25">
      <c r="A34712">
        <v>41894</v>
      </c>
      <c r="C34712" t="s">
        <v>166</v>
      </c>
      <c r="D34712" t="s">
        <v>1313</v>
      </c>
      <c r="E34712" t="s">
        <v>2170</v>
      </c>
    </row>
    <row r="34713" spans="1:5" x14ac:dyDescent="0.25">
      <c r="A34713">
        <v>41895</v>
      </c>
      <c r="C34713" t="s">
        <v>166</v>
      </c>
      <c r="D34713" t="s">
        <v>1313</v>
      </c>
      <c r="E34713" t="s">
        <v>2170</v>
      </c>
    </row>
    <row r="34714" spans="1:5" x14ac:dyDescent="0.25">
      <c r="A34714">
        <v>41896</v>
      </c>
      <c r="C34714" t="s">
        <v>166</v>
      </c>
      <c r="D34714" t="s">
        <v>1313</v>
      </c>
      <c r="E34714" t="s">
        <v>2170</v>
      </c>
    </row>
    <row r="34715" spans="1:5" x14ac:dyDescent="0.25">
      <c r="A34715">
        <v>41897</v>
      </c>
      <c r="C34715" t="s">
        <v>166</v>
      </c>
      <c r="D34715" t="s">
        <v>1313</v>
      </c>
      <c r="E34715" t="s">
        <v>2170</v>
      </c>
    </row>
    <row r="34716" spans="1:5" x14ac:dyDescent="0.25">
      <c r="A34716">
        <v>41898</v>
      </c>
      <c r="C34716" t="s">
        <v>166</v>
      </c>
      <c r="D34716" t="s">
        <v>1313</v>
      </c>
      <c r="E34716" t="s">
        <v>2170</v>
      </c>
    </row>
    <row r="34717" spans="1:5" x14ac:dyDescent="0.25">
      <c r="A34717">
        <v>41899</v>
      </c>
      <c r="C34717" t="s">
        <v>166</v>
      </c>
      <c r="D34717" t="s">
        <v>1313</v>
      </c>
      <c r="E34717" t="s">
        <v>2170</v>
      </c>
    </row>
    <row r="34718" spans="1:5" x14ac:dyDescent="0.25">
      <c r="A34718">
        <v>41900</v>
      </c>
      <c r="C34718" t="s">
        <v>166</v>
      </c>
      <c r="D34718" t="s">
        <v>1313</v>
      </c>
      <c r="E34718" t="s">
        <v>2170</v>
      </c>
    </row>
    <row r="34719" spans="1:5" x14ac:dyDescent="0.25">
      <c r="A34719">
        <v>41901</v>
      </c>
      <c r="C34719" t="s">
        <v>166</v>
      </c>
      <c r="D34719" t="s">
        <v>1313</v>
      </c>
      <c r="E34719" t="s">
        <v>2170</v>
      </c>
    </row>
    <row r="34720" spans="1:5" x14ac:dyDescent="0.25">
      <c r="A34720">
        <v>41902</v>
      </c>
      <c r="C34720" t="s">
        <v>166</v>
      </c>
      <c r="D34720" t="s">
        <v>1313</v>
      </c>
      <c r="E34720" t="s">
        <v>2170</v>
      </c>
    </row>
    <row r="34721" spans="1:5" x14ac:dyDescent="0.25">
      <c r="A34721">
        <v>41903</v>
      </c>
      <c r="C34721" t="s">
        <v>166</v>
      </c>
      <c r="D34721" t="s">
        <v>1313</v>
      </c>
      <c r="E34721" t="s">
        <v>2170</v>
      </c>
    </row>
    <row r="34722" spans="1:5" x14ac:dyDescent="0.25">
      <c r="A34722">
        <v>41904</v>
      </c>
      <c r="C34722" t="s">
        <v>166</v>
      </c>
      <c r="D34722" t="s">
        <v>1313</v>
      </c>
      <c r="E34722" t="s">
        <v>2170</v>
      </c>
    </row>
    <row r="34723" spans="1:5" x14ac:dyDescent="0.25">
      <c r="A34723">
        <v>41905</v>
      </c>
      <c r="C34723" t="s">
        <v>166</v>
      </c>
      <c r="D34723" t="s">
        <v>1313</v>
      </c>
      <c r="E34723" t="s">
        <v>2170</v>
      </c>
    </row>
    <row r="34724" spans="1:5" x14ac:dyDescent="0.25">
      <c r="A34724">
        <v>41906</v>
      </c>
      <c r="C34724" t="s">
        <v>166</v>
      </c>
      <c r="D34724" t="s">
        <v>1313</v>
      </c>
      <c r="E34724" t="s">
        <v>2170</v>
      </c>
    </row>
    <row r="34725" spans="1:5" x14ac:dyDescent="0.25">
      <c r="A34725">
        <v>41907</v>
      </c>
      <c r="C34725" t="s">
        <v>166</v>
      </c>
      <c r="D34725" t="s">
        <v>1313</v>
      </c>
      <c r="E34725" t="s">
        <v>2170</v>
      </c>
    </row>
    <row r="34726" spans="1:5" x14ac:dyDescent="0.25">
      <c r="A34726">
        <v>41908</v>
      </c>
      <c r="C34726" t="s">
        <v>166</v>
      </c>
      <c r="D34726" t="s">
        <v>1313</v>
      </c>
      <c r="E34726" t="s">
        <v>2170</v>
      </c>
    </row>
    <row r="34727" spans="1:5" x14ac:dyDescent="0.25">
      <c r="A34727">
        <v>41909</v>
      </c>
      <c r="C34727" t="s">
        <v>166</v>
      </c>
      <c r="D34727" t="s">
        <v>1313</v>
      </c>
      <c r="E34727" t="s">
        <v>2170</v>
      </c>
    </row>
    <row r="34728" spans="1:5" x14ac:dyDescent="0.25">
      <c r="A34728">
        <v>41910</v>
      </c>
      <c r="C34728" t="s">
        <v>166</v>
      </c>
      <c r="D34728" t="s">
        <v>1313</v>
      </c>
      <c r="E34728" t="s">
        <v>2170</v>
      </c>
    </row>
    <row r="34729" spans="1:5" x14ac:dyDescent="0.25">
      <c r="A34729">
        <v>41911</v>
      </c>
      <c r="C34729" t="s">
        <v>166</v>
      </c>
      <c r="D34729" t="s">
        <v>1313</v>
      </c>
      <c r="E34729" t="s">
        <v>2170</v>
      </c>
    </row>
    <row r="34730" spans="1:5" x14ac:dyDescent="0.25">
      <c r="A34730">
        <v>53209</v>
      </c>
      <c r="C34730" t="s">
        <v>166</v>
      </c>
      <c r="D34730" t="s">
        <v>1313</v>
      </c>
      <c r="E34730" t="s">
        <v>2170</v>
      </c>
    </row>
    <row r="34731" spans="1:5" x14ac:dyDescent="0.25">
      <c r="A34731">
        <v>57951</v>
      </c>
      <c r="C34731" t="s">
        <v>166</v>
      </c>
      <c r="D34731" t="s">
        <v>1314</v>
      </c>
      <c r="E34731" t="s">
        <v>2171</v>
      </c>
    </row>
    <row r="34732" spans="1:5" x14ac:dyDescent="0.25">
      <c r="A34732">
        <v>19887</v>
      </c>
      <c r="C34732" t="s">
        <v>166</v>
      </c>
      <c r="D34732" t="s">
        <v>1314</v>
      </c>
      <c r="E34732" t="s">
        <v>2171</v>
      </c>
    </row>
    <row r="34733" spans="1:5" x14ac:dyDescent="0.25">
      <c r="A34733">
        <v>21601</v>
      </c>
      <c r="C34733" t="s">
        <v>166</v>
      </c>
      <c r="D34733" t="s">
        <v>1314</v>
      </c>
      <c r="E34733" t="s">
        <v>2171</v>
      </c>
    </row>
    <row r="34734" spans="1:5" x14ac:dyDescent="0.25">
      <c r="A34734">
        <v>27543</v>
      </c>
      <c r="C34734" t="s">
        <v>166</v>
      </c>
      <c r="D34734" t="s">
        <v>1314</v>
      </c>
      <c r="E34734" t="s">
        <v>2171</v>
      </c>
    </row>
    <row r="34735" spans="1:5" x14ac:dyDescent="0.25">
      <c r="A34735">
        <v>27545</v>
      </c>
      <c r="C34735" t="s">
        <v>166</v>
      </c>
      <c r="D34735" t="s">
        <v>1314</v>
      </c>
      <c r="E34735" t="s">
        <v>2171</v>
      </c>
    </row>
    <row r="34736" spans="1:5" x14ac:dyDescent="0.25">
      <c r="A34736">
        <v>29658</v>
      </c>
      <c r="C34736" t="s">
        <v>166</v>
      </c>
      <c r="D34736" t="s">
        <v>1314</v>
      </c>
      <c r="E34736" t="s">
        <v>2171</v>
      </c>
    </row>
    <row r="34737" spans="1:5" x14ac:dyDescent="0.25">
      <c r="A34737">
        <v>29659</v>
      </c>
      <c r="C34737" t="s">
        <v>166</v>
      </c>
      <c r="D34737" t="s">
        <v>1314</v>
      </c>
      <c r="E34737" t="s">
        <v>2171</v>
      </c>
    </row>
    <row r="34738" spans="1:5" x14ac:dyDescent="0.25">
      <c r="A34738">
        <v>29660</v>
      </c>
      <c r="C34738" t="s">
        <v>166</v>
      </c>
      <c r="D34738" t="s">
        <v>1314</v>
      </c>
      <c r="E34738" t="s">
        <v>2171</v>
      </c>
    </row>
    <row r="34739" spans="1:5" x14ac:dyDescent="0.25">
      <c r="A34739">
        <v>29661</v>
      </c>
      <c r="C34739" t="s">
        <v>166</v>
      </c>
      <c r="D34739" t="s">
        <v>1314</v>
      </c>
      <c r="E34739" t="s">
        <v>2171</v>
      </c>
    </row>
    <row r="34740" spans="1:5" x14ac:dyDescent="0.25">
      <c r="A34740">
        <v>41931</v>
      </c>
      <c r="C34740" t="s">
        <v>166</v>
      </c>
      <c r="D34740" t="s">
        <v>1314</v>
      </c>
      <c r="E34740" t="s">
        <v>2171</v>
      </c>
    </row>
    <row r="34741" spans="1:5" x14ac:dyDescent="0.25">
      <c r="A34741">
        <v>41936</v>
      </c>
      <c r="C34741" t="s">
        <v>166</v>
      </c>
      <c r="D34741" t="s">
        <v>1314</v>
      </c>
      <c r="E34741" t="s">
        <v>2171</v>
      </c>
    </row>
    <row r="34742" spans="1:5" x14ac:dyDescent="0.25">
      <c r="A34742">
        <v>41937</v>
      </c>
      <c r="C34742" t="s">
        <v>166</v>
      </c>
      <c r="D34742" t="s">
        <v>1314</v>
      </c>
      <c r="E34742" t="s">
        <v>2171</v>
      </c>
    </row>
    <row r="34743" spans="1:5" x14ac:dyDescent="0.25">
      <c r="A34743">
        <v>29653</v>
      </c>
      <c r="C34743" t="s">
        <v>166</v>
      </c>
      <c r="D34743" t="s">
        <v>1314</v>
      </c>
      <c r="E34743" t="s">
        <v>2171</v>
      </c>
    </row>
    <row r="34744" spans="1:5" x14ac:dyDescent="0.25">
      <c r="A34744">
        <v>29654</v>
      </c>
      <c r="C34744" t="s">
        <v>166</v>
      </c>
      <c r="D34744" t="s">
        <v>1314</v>
      </c>
      <c r="E34744" t="s">
        <v>2171</v>
      </c>
    </row>
    <row r="34745" spans="1:5" x14ac:dyDescent="0.25">
      <c r="A34745">
        <v>29655</v>
      </c>
      <c r="C34745" t="s">
        <v>166</v>
      </c>
      <c r="D34745" t="s">
        <v>1314</v>
      </c>
      <c r="E34745" t="s">
        <v>2171</v>
      </c>
    </row>
    <row r="34746" spans="1:5" x14ac:dyDescent="0.25">
      <c r="A34746">
        <v>29656</v>
      </c>
      <c r="C34746" t="s">
        <v>166</v>
      </c>
      <c r="D34746" t="s">
        <v>1314</v>
      </c>
      <c r="E34746" t="s">
        <v>2171</v>
      </c>
    </row>
    <row r="34747" spans="1:5" x14ac:dyDescent="0.25">
      <c r="A34747">
        <v>29657</v>
      </c>
      <c r="C34747" t="s">
        <v>166</v>
      </c>
      <c r="D34747" t="s">
        <v>1314</v>
      </c>
      <c r="E34747" t="s">
        <v>2171</v>
      </c>
    </row>
    <row r="34748" spans="1:5" x14ac:dyDescent="0.25">
      <c r="A34748">
        <v>41917</v>
      </c>
      <c r="C34748" t="s">
        <v>166</v>
      </c>
      <c r="D34748" t="s">
        <v>1314</v>
      </c>
      <c r="E34748" t="s">
        <v>2171</v>
      </c>
    </row>
    <row r="34749" spans="1:5" x14ac:dyDescent="0.25">
      <c r="A34749">
        <v>41918</v>
      </c>
      <c r="C34749" t="s">
        <v>166</v>
      </c>
      <c r="D34749" t="s">
        <v>1314</v>
      </c>
      <c r="E34749" t="s">
        <v>2171</v>
      </c>
    </row>
    <row r="34750" spans="1:5" x14ac:dyDescent="0.25">
      <c r="A34750">
        <v>41919</v>
      </c>
      <c r="C34750" t="s">
        <v>166</v>
      </c>
      <c r="D34750" t="s">
        <v>1314</v>
      </c>
      <c r="E34750" t="s">
        <v>2171</v>
      </c>
    </row>
    <row r="34751" spans="1:5" x14ac:dyDescent="0.25">
      <c r="A34751">
        <v>41920</v>
      </c>
      <c r="C34751" t="s">
        <v>166</v>
      </c>
      <c r="D34751" t="s">
        <v>1314</v>
      </c>
      <c r="E34751" t="s">
        <v>2171</v>
      </c>
    </row>
    <row r="34752" spans="1:5" x14ac:dyDescent="0.25">
      <c r="A34752">
        <v>41929</v>
      </c>
      <c r="C34752" t="s">
        <v>166</v>
      </c>
      <c r="D34752" t="s">
        <v>1314</v>
      </c>
      <c r="E34752" t="s">
        <v>2171</v>
      </c>
    </row>
    <row r="34753" spans="1:5" x14ac:dyDescent="0.25">
      <c r="A34753">
        <v>41930</v>
      </c>
      <c r="C34753" t="s">
        <v>166</v>
      </c>
      <c r="D34753" t="s">
        <v>1314</v>
      </c>
      <c r="E34753" t="s">
        <v>2171</v>
      </c>
    </row>
    <row r="34754" spans="1:5" x14ac:dyDescent="0.25">
      <c r="A34754">
        <v>41932</v>
      </c>
      <c r="C34754" t="s">
        <v>166</v>
      </c>
      <c r="D34754" t="s">
        <v>1314</v>
      </c>
      <c r="E34754" t="s">
        <v>2171</v>
      </c>
    </row>
    <row r="34755" spans="1:5" x14ac:dyDescent="0.25">
      <c r="A34755">
        <v>41934</v>
      </c>
      <c r="C34755" t="s">
        <v>166</v>
      </c>
      <c r="D34755" t="s">
        <v>1314</v>
      </c>
      <c r="E34755" t="s">
        <v>2171</v>
      </c>
    </row>
    <row r="34756" spans="1:5" x14ac:dyDescent="0.25">
      <c r="A34756">
        <v>41935</v>
      </c>
      <c r="C34756" t="s">
        <v>166</v>
      </c>
      <c r="D34756" t="s">
        <v>1314</v>
      </c>
      <c r="E34756" t="s">
        <v>2171</v>
      </c>
    </row>
    <row r="34757" spans="1:5" x14ac:dyDescent="0.25">
      <c r="A34757">
        <v>41912</v>
      </c>
      <c r="C34757" t="s">
        <v>166</v>
      </c>
      <c r="D34757" t="s">
        <v>1314</v>
      </c>
      <c r="E34757" t="s">
        <v>2171</v>
      </c>
    </row>
    <row r="34758" spans="1:5" x14ac:dyDescent="0.25">
      <c r="A34758">
        <v>41913</v>
      </c>
      <c r="C34758" t="s">
        <v>166</v>
      </c>
      <c r="D34758" t="s">
        <v>1314</v>
      </c>
      <c r="E34758" t="s">
        <v>2171</v>
      </c>
    </row>
    <row r="34759" spans="1:5" x14ac:dyDescent="0.25">
      <c r="A34759">
        <v>41915</v>
      </c>
      <c r="C34759" t="s">
        <v>166</v>
      </c>
      <c r="D34759" t="s">
        <v>1314</v>
      </c>
      <c r="E34759" t="s">
        <v>2171</v>
      </c>
    </row>
    <row r="34760" spans="1:5" x14ac:dyDescent="0.25">
      <c r="A34760">
        <v>41921</v>
      </c>
      <c r="C34760" t="s">
        <v>166</v>
      </c>
      <c r="D34760" t="s">
        <v>1314</v>
      </c>
      <c r="E34760" t="s">
        <v>2171</v>
      </c>
    </row>
    <row r="34761" spans="1:5" x14ac:dyDescent="0.25">
      <c r="A34761">
        <v>41922</v>
      </c>
      <c r="C34761" t="s">
        <v>166</v>
      </c>
      <c r="D34761" t="s">
        <v>1314</v>
      </c>
      <c r="E34761" t="s">
        <v>2171</v>
      </c>
    </row>
    <row r="34762" spans="1:5" x14ac:dyDescent="0.25">
      <c r="A34762">
        <v>41923</v>
      </c>
      <c r="C34762" t="s">
        <v>166</v>
      </c>
      <c r="D34762" t="s">
        <v>1314</v>
      </c>
      <c r="E34762" t="s">
        <v>2171</v>
      </c>
    </row>
    <row r="34763" spans="1:5" x14ac:dyDescent="0.25">
      <c r="A34763">
        <v>41924</v>
      </c>
      <c r="C34763" t="s">
        <v>166</v>
      </c>
      <c r="D34763" t="s">
        <v>1314</v>
      </c>
      <c r="E34763" t="s">
        <v>2171</v>
      </c>
    </row>
    <row r="34764" spans="1:5" x14ac:dyDescent="0.25">
      <c r="A34764">
        <v>41925</v>
      </c>
      <c r="C34764" t="s">
        <v>166</v>
      </c>
      <c r="D34764" t="s">
        <v>1314</v>
      </c>
      <c r="E34764" t="s">
        <v>2171</v>
      </c>
    </row>
    <row r="34765" spans="1:5" x14ac:dyDescent="0.25">
      <c r="A34765">
        <v>27584</v>
      </c>
      <c r="C34765" t="s">
        <v>166</v>
      </c>
      <c r="D34765" t="s">
        <v>1314</v>
      </c>
      <c r="E34765" t="s">
        <v>2171</v>
      </c>
    </row>
    <row r="34766" spans="1:5" x14ac:dyDescent="0.25">
      <c r="A34766">
        <v>41914</v>
      </c>
      <c r="C34766" t="s">
        <v>166</v>
      </c>
      <c r="D34766" t="s">
        <v>1314</v>
      </c>
      <c r="E34766" t="s">
        <v>2171</v>
      </c>
    </row>
    <row r="34767" spans="1:5" x14ac:dyDescent="0.25">
      <c r="A34767">
        <v>41916</v>
      </c>
      <c r="C34767" t="s">
        <v>166</v>
      </c>
      <c r="D34767" t="s">
        <v>1314</v>
      </c>
      <c r="E34767" t="s">
        <v>2171</v>
      </c>
    </row>
    <row r="34768" spans="1:5" x14ac:dyDescent="0.25">
      <c r="A34768">
        <v>41926</v>
      </c>
      <c r="C34768" t="s">
        <v>166</v>
      </c>
      <c r="D34768" t="s">
        <v>1314</v>
      </c>
      <c r="E34768" t="s">
        <v>2171</v>
      </c>
    </row>
    <row r="34769" spans="1:5" x14ac:dyDescent="0.25">
      <c r="A34769">
        <v>41927</v>
      </c>
      <c r="C34769" t="s">
        <v>166</v>
      </c>
      <c r="D34769" t="s">
        <v>1314</v>
      </c>
      <c r="E34769" t="s">
        <v>2171</v>
      </c>
    </row>
    <row r="34770" spans="1:5" x14ac:dyDescent="0.25">
      <c r="A34770">
        <v>41928</v>
      </c>
      <c r="C34770" t="s">
        <v>166</v>
      </c>
      <c r="D34770" t="s">
        <v>1314</v>
      </c>
      <c r="E34770" t="s">
        <v>2171</v>
      </c>
    </row>
    <row r="34771" spans="1:5" x14ac:dyDescent="0.25">
      <c r="A34771">
        <v>41933</v>
      </c>
      <c r="C34771" t="s">
        <v>166</v>
      </c>
      <c r="D34771" t="s">
        <v>1314</v>
      </c>
      <c r="E34771" t="s">
        <v>2171</v>
      </c>
    </row>
    <row r="34772" spans="1:5" x14ac:dyDescent="0.25">
      <c r="A34772">
        <v>41938</v>
      </c>
      <c r="C34772" t="s">
        <v>166</v>
      </c>
      <c r="D34772" t="s">
        <v>1314</v>
      </c>
      <c r="E34772" t="s">
        <v>2171</v>
      </c>
    </row>
    <row r="34773" spans="1:5" x14ac:dyDescent="0.25">
      <c r="A34773">
        <v>57952</v>
      </c>
      <c r="C34773" t="s">
        <v>166</v>
      </c>
      <c r="D34773" t="s">
        <v>1315</v>
      </c>
      <c r="E34773" t="s">
        <v>422</v>
      </c>
    </row>
    <row r="34774" spans="1:5" x14ac:dyDescent="0.25">
      <c r="A34774">
        <v>6066</v>
      </c>
      <c r="C34774" t="s">
        <v>166</v>
      </c>
      <c r="D34774" t="s">
        <v>1315</v>
      </c>
      <c r="E34774" t="s">
        <v>422</v>
      </c>
    </row>
    <row r="34775" spans="1:5" x14ac:dyDescent="0.25">
      <c r="A34775">
        <v>6065</v>
      </c>
      <c r="C34775" t="s">
        <v>166</v>
      </c>
      <c r="D34775" t="s">
        <v>1315</v>
      </c>
      <c r="E34775" t="s">
        <v>422</v>
      </c>
    </row>
    <row r="34776" spans="1:5" x14ac:dyDescent="0.25">
      <c r="A34776">
        <v>29587</v>
      </c>
      <c r="C34776" t="s">
        <v>166</v>
      </c>
      <c r="D34776" t="s">
        <v>1315</v>
      </c>
      <c r="E34776" t="s">
        <v>422</v>
      </c>
    </row>
    <row r="34777" spans="1:5" x14ac:dyDescent="0.25">
      <c r="A34777">
        <v>41943</v>
      </c>
      <c r="C34777" t="s">
        <v>166</v>
      </c>
      <c r="D34777" t="s">
        <v>1315</v>
      </c>
      <c r="E34777" t="s">
        <v>422</v>
      </c>
    </row>
    <row r="34778" spans="1:5" x14ac:dyDescent="0.25">
      <c r="A34778">
        <v>41944</v>
      </c>
      <c r="C34778" t="s">
        <v>166</v>
      </c>
      <c r="D34778" t="s">
        <v>1315</v>
      </c>
      <c r="E34778" t="s">
        <v>422</v>
      </c>
    </row>
    <row r="34779" spans="1:5" x14ac:dyDescent="0.25">
      <c r="A34779">
        <v>41945</v>
      </c>
      <c r="C34779" t="s">
        <v>166</v>
      </c>
      <c r="D34779" t="s">
        <v>1315</v>
      </c>
      <c r="E34779" t="s">
        <v>422</v>
      </c>
    </row>
    <row r="34780" spans="1:5" x14ac:dyDescent="0.25">
      <c r="A34780">
        <v>41960</v>
      </c>
      <c r="C34780" t="s">
        <v>166</v>
      </c>
      <c r="D34780" t="s">
        <v>1315</v>
      </c>
      <c r="E34780" t="s">
        <v>422</v>
      </c>
    </row>
    <row r="34781" spans="1:5" x14ac:dyDescent="0.25">
      <c r="A34781">
        <v>41961</v>
      </c>
      <c r="C34781" t="s">
        <v>166</v>
      </c>
      <c r="D34781" t="s">
        <v>1315</v>
      </c>
      <c r="E34781" t="s">
        <v>422</v>
      </c>
    </row>
    <row r="34782" spans="1:5" x14ac:dyDescent="0.25">
      <c r="A34782">
        <v>41962</v>
      </c>
      <c r="C34782" t="s">
        <v>166</v>
      </c>
      <c r="D34782" t="s">
        <v>1315</v>
      </c>
      <c r="E34782" t="s">
        <v>422</v>
      </c>
    </row>
    <row r="34783" spans="1:5" x14ac:dyDescent="0.25">
      <c r="A34783">
        <v>41963</v>
      </c>
      <c r="C34783" t="s">
        <v>166</v>
      </c>
      <c r="D34783" t="s">
        <v>1315</v>
      </c>
      <c r="E34783" t="s">
        <v>422</v>
      </c>
    </row>
    <row r="34784" spans="1:5" x14ac:dyDescent="0.25">
      <c r="A34784">
        <v>41964</v>
      </c>
      <c r="C34784" t="s">
        <v>166</v>
      </c>
      <c r="D34784" t="s">
        <v>1315</v>
      </c>
      <c r="E34784" t="s">
        <v>422</v>
      </c>
    </row>
    <row r="34785" spans="1:5" x14ac:dyDescent="0.25">
      <c r="A34785">
        <v>41965</v>
      </c>
      <c r="C34785" t="s">
        <v>166</v>
      </c>
      <c r="D34785" t="s">
        <v>1315</v>
      </c>
      <c r="E34785" t="s">
        <v>422</v>
      </c>
    </row>
    <row r="34786" spans="1:5" x14ac:dyDescent="0.25">
      <c r="A34786">
        <v>41966</v>
      </c>
      <c r="C34786" t="s">
        <v>166</v>
      </c>
      <c r="D34786" t="s">
        <v>1315</v>
      </c>
      <c r="E34786" t="s">
        <v>422</v>
      </c>
    </row>
    <row r="34787" spans="1:5" x14ac:dyDescent="0.25">
      <c r="A34787">
        <v>41967</v>
      </c>
      <c r="C34787" t="s">
        <v>166</v>
      </c>
      <c r="D34787" t="s">
        <v>1315</v>
      </c>
      <c r="E34787" t="s">
        <v>422</v>
      </c>
    </row>
    <row r="34788" spans="1:5" x14ac:dyDescent="0.25">
      <c r="A34788">
        <v>60890</v>
      </c>
      <c r="C34788" t="s">
        <v>166</v>
      </c>
      <c r="D34788" t="s">
        <v>1315</v>
      </c>
      <c r="E34788" t="s">
        <v>422</v>
      </c>
    </row>
    <row r="34789" spans="1:5" x14ac:dyDescent="0.25">
      <c r="A34789">
        <v>27515</v>
      </c>
      <c r="C34789" t="s">
        <v>166</v>
      </c>
      <c r="D34789" t="s">
        <v>1315</v>
      </c>
      <c r="E34789" t="s">
        <v>422</v>
      </c>
    </row>
    <row r="34790" spans="1:5" x14ac:dyDescent="0.25">
      <c r="A34790">
        <v>27517</v>
      </c>
      <c r="C34790" t="s">
        <v>166</v>
      </c>
      <c r="D34790" t="s">
        <v>1315</v>
      </c>
      <c r="E34790" t="s">
        <v>422</v>
      </c>
    </row>
    <row r="34791" spans="1:5" x14ac:dyDescent="0.25">
      <c r="A34791">
        <v>29580</v>
      </c>
      <c r="C34791" t="s">
        <v>166</v>
      </c>
      <c r="D34791" t="s">
        <v>1315</v>
      </c>
      <c r="E34791" t="s">
        <v>422</v>
      </c>
    </row>
    <row r="34792" spans="1:5" x14ac:dyDescent="0.25">
      <c r="A34792">
        <v>29586</v>
      </c>
      <c r="C34792" t="s">
        <v>166</v>
      </c>
      <c r="D34792" t="s">
        <v>1315</v>
      </c>
      <c r="E34792" t="s">
        <v>422</v>
      </c>
    </row>
    <row r="34793" spans="1:5" x14ac:dyDescent="0.25">
      <c r="A34793">
        <v>29588</v>
      </c>
      <c r="C34793" t="s">
        <v>166</v>
      </c>
      <c r="D34793" t="s">
        <v>1315</v>
      </c>
      <c r="E34793" t="s">
        <v>422</v>
      </c>
    </row>
    <row r="34794" spans="1:5" x14ac:dyDescent="0.25">
      <c r="A34794">
        <v>29641</v>
      </c>
      <c r="C34794" t="s">
        <v>166</v>
      </c>
      <c r="D34794" t="s">
        <v>1315</v>
      </c>
      <c r="E34794" t="s">
        <v>422</v>
      </c>
    </row>
    <row r="34795" spans="1:5" x14ac:dyDescent="0.25">
      <c r="A34795">
        <v>41939</v>
      </c>
      <c r="C34795" t="s">
        <v>166</v>
      </c>
      <c r="D34795" t="s">
        <v>1315</v>
      </c>
      <c r="E34795" t="s">
        <v>422</v>
      </c>
    </row>
    <row r="34796" spans="1:5" x14ac:dyDescent="0.25">
      <c r="A34796">
        <v>41940</v>
      </c>
      <c r="C34796" t="s">
        <v>166</v>
      </c>
      <c r="D34796" t="s">
        <v>1315</v>
      </c>
      <c r="E34796" t="s">
        <v>422</v>
      </c>
    </row>
    <row r="34797" spans="1:5" x14ac:dyDescent="0.25">
      <c r="A34797">
        <v>41941</v>
      </c>
      <c r="C34797" t="s">
        <v>166</v>
      </c>
      <c r="D34797" t="s">
        <v>1315</v>
      </c>
      <c r="E34797" t="s">
        <v>422</v>
      </c>
    </row>
    <row r="34798" spans="1:5" x14ac:dyDescent="0.25">
      <c r="A34798">
        <v>41946</v>
      </c>
      <c r="C34798" t="s">
        <v>166</v>
      </c>
      <c r="D34798" t="s">
        <v>1315</v>
      </c>
      <c r="E34798" t="s">
        <v>422</v>
      </c>
    </row>
    <row r="34799" spans="1:5" x14ac:dyDescent="0.25">
      <c r="A34799">
        <v>41947</v>
      </c>
      <c r="C34799" t="s">
        <v>166</v>
      </c>
      <c r="D34799" t="s">
        <v>1315</v>
      </c>
      <c r="E34799" t="s">
        <v>422</v>
      </c>
    </row>
    <row r="34800" spans="1:5" x14ac:dyDescent="0.25">
      <c r="A34800">
        <v>41950</v>
      </c>
      <c r="C34800" t="s">
        <v>166</v>
      </c>
      <c r="D34800" t="s">
        <v>1315</v>
      </c>
      <c r="E34800" t="s">
        <v>422</v>
      </c>
    </row>
    <row r="34801" spans="1:5" x14ac:dyDescent="0.25">
      <c r="A34801">
        <v>41951</v>
      </c>
      <c r="C34801" t="s">
        <v>166</v>
      </c>
      <c r="D34801" t="s">
        <v>1315</v>
      </c>
      <c r="E34801" t="s">
        <v>422</v>
      </c>
    </row>
    <row r="34802" spans="1:5" x14ac:dyDescent="0.25">
      <c r="A34802">
        <v>41952</v>
      </c>
      <c r="C34802" t="s">
        <v>166</v>
      </c>
      <c r="D34802" t="s">
        <v>1315</v>
      </c>
      <c r="E34802" t="s">
        <v>422</v>
      </c>
    </row>
    <row r="34803" spans="1:5" x14ac:dyDescent="0.25">
      <c r="A34803">
        <v>41955</v>
      </c>
      <c r="C34803" t="s">
        <v>166</v>
      </c>
      <c r="D34803" t="s">
        <v>1315</v>
      </c>
      <c r="E34803" t="s">
        <v>422</v>
      </c>
    </row>
    <row r="34804" spans="1:5" x14ac:dyDescent="0.25">
      <c r="A34804">
        <v>41954</v>
      </c>
      <c r="C34804" t="s">
        <v>166</v>
      </c>
      <c r="D34804" t="s">
        <v>1315</v>
      </c>
      <c r="E34804" t="s">
        <v>422</v>
      </c>
    </row>
    <row r="34805" spans="1:5" x14ac:dyDescent="0.25">
      <c r="A34805">
        <v>9659</v>
      </c>
      <c r="C34805" t="s">
        <v>166</v>
      </c>
      <c r="D34805" t="s">
        <v>1315</v>
      </c>
      <c r="E34805" t="s">
        <v>422</v>
      </c>
    </row>
    <row r="34806" spans="1:5" x14ac:dyDescent="0.25">
      <c r="A34806">
        <v>22584</v>
      </c>
      <c r="C34806" t="s">
        <v>166</v>
      </c>
      <c r="D34806" t="s">
        <v>1315</v>
      </c>
      <c r="E34806" t="s">
        <v>422</v>
      </c>
    </row>
    <row r="34807" spans="1:5" x14ac:dyDescent="0.25">
      <c r="A34807">
        <v>24554</v>
      </c>
      <c r="C34807" t="s">
        <v>166</v>
      </c>
      <c r="D34807" t="s">
        <v>1315</v>
      </c>
      <c r="E34807" t="s">
        <v>422</v>
      </c>
    </row>
    <row r="34808" spans="1:5" x14ac:dyDescent="0.25">
      <c r="A34808">
        <v>24555</v>
      </c>
      <c r="C34808" t="s">
        <v>166</v>
      </c>
      <c r="D34808" t="s">
        <v>1315</v>
      </c>
      <c r="E34808" t="s">
        <v>422</v>
      </c>
    </row>
    <row r="34809" spans="1:5" x14ac:dyDescent="0.25">
      <c r="A34809">
        <v>27518</v>
      </c>
      <c r="C34809" t="s">
        <v>166</v>
      </c>
      <c r="D34809" t="s">
        <v>1315</v>
      </c>
      <c r="E34809" t="s">
        <v>422</v>
      </c>
    </row>
    <row r="34810" spans="1:5" x14ac:dyDescent="0.25">
      <c r="A34810">
        <v>29581</v>
      </c>
      <c r="C34810" t="s">
        <v>166</v>
      </c>
      <c r="D34810" t="s">
        <v>1315</v>
      </c>
      <c r="E34810" t="s">
        <v>422</v>
      </c>
    </row>
    <row r="34811" spans="1:5" x14ac:dyDescent="0.25">
      <c r="A34811">
        <v>29582</v>
      </c>
      <c r="C34811" t="s">
        <v>166</v>
      </c>
      <c r="D34811" t="s">
        <v>1315</v>
      </c>
      <c r="E34811" t="s">
        <v>422</v>
      </c>
    </row>
    <row r="34812" spans="1:5" x14ac:dyDescent="0.25">
      <c r="A34812">
        <v>29583</v>
      </c>
      <c r="C34812" t="s">
        <v>166</v>
      </c>
      <c r="D34812" t="s">
        <v>1315</v>
      </c>
      <c r="E34812" t="s">
        <v>422</v>
      </c>
    </row>
    <row r="34813" spans="1:5" x14ac:dyDescent="0.25">
      <c r="A34813">
        <v>29584</v>
      </c>
      <c r="C34813" t="s">
        <v>166</v>
      </c>
      <c r="D34813" t="s">
        <v>1315</v>
      </c>
      <c r="E34813" t="s">
        <v>422</v>
      </c>
    </row>
    <row r="34814" spans="1:5" x14ac:dyDescent="0.25">
      <c r="A34814">
        <v>29585</v>
      </c>
      <c r="C34814" t="s">
        <v>166</v>
      </c>
      <c r="D34814" t="s">
        <v>1315</v>
      </c>
      <c r="E34814" t="s">
        <v>422</v>
      </c>
    </row>
    <row r="34815" spans="1:5" x14ac:dyDescent="0.25">
      <c r="A34815">
        <v>41948</v>
      </c>
      <c r="C34815" t="s">
        <v>166</v>
      </c>
      <c r="D34815" t="s">
        <v>1315</v>
      </c>
      <c r="E34815" t="s">
        <v>422</v>
      </c>
    </row>
    <row r="34816" spans="1:5" x14ac:dyDescent="0.25">
      <c r="A34816">
        <v>41949</v>
      </c>
      <c r="C34816" t="s">
        <v>166</v>
      </c>
      <c r="D34816" t="s">
        <v>1315</v>
      </c>
      <c r="E34816" t="s">
        <v>422</v>
      </c>
    </row>
    <row r="34817" spans="1:5" x14ac:dyDescent="0.25">
      <c r="A34817">
        <v>41953</v>
      </c>
      <c r="C34817" t="s">
        <v>166</v>
      </c>
      <c r="D34817" t="s">
        <v>1315</v>
      </c>
      <c r="E34817" t="s">
        <v>422</v>
      </c>
    </row>
    <row r="34818" spans="1:5" x14ac:dyDescent="0.25">
      <c r="A34818">
        <v>41956</v>
      </c>
      <c r="C34818" t="s">
        <v>166</v>
      </c>
      <c r="D34818" t="s">
        <v>1315</v>
      </c>
      <c r="E34818" t="s">
        <v>422</v>
      </c>
    </row>
    <row r="34819" spans="1:5" x14ac:dyDescent="0.25">
      <c r="A34819">
        <v>41957</v>
      </c>
      <c r="C34819" t="s">
        <v>166</v>
      </c>
      <c r="D34819" t="s">
        <v>1315</v>
      </c>
      <c r="E34819" t="s">
        <v>422</v>
      </c>
    </row>
    <row r="34820" spans="1:5" x14ac:dyDescent="0.25">
      <c r="A34820">
        <v>54439</v>
      </c>
      <c r="C34820" t="s">
        <v>166</v>
      </c>
      <c r="D34820" t="s">
        <v>1315</v>
      </c>
      <c r="E34820" t="s">
        <v>422</v>
      </c>
    </row>
    <row r="34821" spans="1:5" x14ac:dyDescent="0.25">
      <c r="A34821">
        <v>24553</v>
      </c>
      <c r="C34821" t="s">
        <v>166</v>
      </c>
      <c r="D34821" t="s">
        <v>1315</v>
      </c>
      <c r="E34821" t="s">
        <v>422</v>
      </c>
    </row>
    <row r="34822" spans="1:5" x14ac:dyDescent="0.25">
      <c r="A34822">
        <v>27519</v>
      </c>
      <c r="C34822" t="s">
        <v>166</v>
      </c>
      <c r="D34822" t="s">
        <v>1315</v>
      </c>
      <c r="E34822" t="s">
        <v>422</v>
      </c>
    </row>
    <row r="34823" spans="1:5" x14ac:dyDescent="0.25">
      <c r="A34823">
        <v>29701</v>
      </c>
      <c r="C34823" t="s">
        <v>166</v>
      </c>
      <c r="D34823" t="s">
        <v>1315</v>
      </c>
      <c r="E34823" t="s">
        <v>422</v>
      </c>
    </row>
    <row r="34824" spans="1:5" x14ac:dyDescent="0.25">
      <c r="A34824">
        <v>29702</v>
      </c>
      <c r="C34824" t="s">
        <v>166</v>
      </c>
      <c r="D34824" t="s">
        <v>1315</v>
      </c>
      <c r="E34824" t="s">
        <v>422</v>
      </c>
    </row>
    <row r="34825" spans="1:5" x14ac:dyDescent="0.25">
      <c r="A34825">
        <v>29703</v>
      </c>
      <c r="C34825" t="s">
        <v>166</v>
      </c>
      <c r="D34825" t="s">
        <v>1315</v>
      </c>
      <c r="E34825" t="s">
        <v>422</v>
      </c>
    </row>
    <row r="34826" spans="1:5" x14ac:dyDescent="0.25">
      <c r="A34826">
        <v>29704</v>
      </c>
      <c r="C34826" t="s">
        <v>166</v>
      </c>
      <c r="D34826" t="s">
        <v>1315</v>
      </c>
      <c r="E34826" t="s">
        <v>422</v>
      </c>
    </row>
    <row r="34827" spans="1:5" x14ac:dyDescent="0.25">
      <c r="A34827">
        <v>29705</v>
      </c>
      <c r="C34827" t="s">
        <v>166</v>
      </c>
      <c r="D34827" t="s">
        <v>1315</v>
      </c>
      <c r="E34827" t="s">
        <v>422</v>
      </c>
    </row>
    <row r="34828" spans="1:5" x14ac:dyDescent="0.25">
      <c r="A34828">
        <v>29706</v>
      </c>
      <c r="C34828" t="s">
        <v>166</v>
      </c>
      <c r="D34828" t="s">
        <v>1315</v>
      </c>
      <c r="E34828" t="s">
        <v>422</v>
      </c>
    </row>
    <row r="34829" spans="1:5" x14ac:dyDescent="0.25">
      <c r="A34829">
        <v>29707</v>
      </c>
      <c r="C34829" t="s">
        <v>166</v>
      </c>
      <c r="D34829" t="s">
        <v>1315</v>
      </c>
      <c r="E34829" t="s">
        <v>422</v>
      </c>
    </row>
    <row r="34830" spans="1:5" x14ac:dyDescent="0.25">
      <c r="A34830">
        <v>29708</v>
      </c>
      <c r="C34830" t="s">
        <v>166</v>
      </c>
      <c r="D34830" t="s">
        <v>1315</v>
      </c>
      <c r="E34830" t="s">
        <v>422</v>
      </c>
    </row>
    <row r="34831" spans="1:5" x14ac:dyDescent="0.25">
      <c r="A34831">
        <v>29709</v>
      </c>
      <c r="C34831" t="s">
        <v>166</v>
      </c>
      <c r="D34831" t="s">
        <v>1315</v>
      </c>
      <c r="E34831" t="s">
        <v>422</v>
      </c>
    </row>
    <row r="34832" spans="1:5" x14ac:dyDescent="0.25">
      <c r="A34832">
        <v>29710</v>
      </c>
      <c r="C34832" t="s">
        <v>166</v>
      </c>
      <c r="D34832" t="s">
        <v>1315</v>
      </c>
      <c r="E34832" t="s">
        <v>422</v>
      </c>
    </row>
    <row r="34833" spans="1:5" x14ac:dyDescent="0.25">
      <c r="A34833">
        <v>41958</v>
      </c>
      <c r="C34833" t="s">
        <v>166</v>
      </c>
      <c r="D34833" t="s">
        <v>1315</v>
      </c>
      <c r="E34833" t="s">
        <v>422</v>
      </c>
    </row>
    <row r="34834" spans="1:5" x14ac:dyDescent="0.25">
      <c r="A34834">
        <v>41959</v>
      </c>
      <c r="C34834" t="s">
        <v>166</v>
      </c>
      <c r="D34834" t="s">
        <v>1315</v>
      </c>
      <c r="E34834" t="s">
        <v>422</v>
      </c>
    </row>
    <row r="34835" spans="1:5" x14ac:dyDescent="0.25">
      <c r="A34835">
        <v>41968</v>
      </c>
      <c r="C34835" t="s">
        <v>166</v>
      </c>
      <c r="D34835" t="s">
        <v>1315</v>
      </c>
      <c r="E34835" t="s">
        <v>422</v>
      </c>
    </row>
    <row r="34836" spans="1:5" x14ac:dyDescent="0.25">
      <c r="A34836">
        <v>59846</v>
      </c>
      <c r="C34836" t="s">
        <v>166</v>
      </c>
      <c r="D34836" t="s">
        <v>1315</v>
      </c>
      <c r="E34836" t="s">
        <v>422</v>
      </c>
    </row>
    <row r="34837" spans="1:5" x14ac:dyDescent="0.25">
      <c r="A34837">
        <v>57956</v>
      </c>
      <c r="C34837" t="s">
        <v>166</v>
      </c>
      <c r="D34837" t="s">
        <v>1316</v>
      </c>
      <c r="E34837" t="s">
        <v>2172</v>
      </c>
    </row>
    <row r="34838" spans="1:5" x14ac:dyDescent="0.25">
      <c r="A34838">
        <v>7411</v>
      </c>
      <c r="C34838" t="s">
        <v>166</v>
      </c>
      <c r="D34838" t="s">
        <v>1316</v>
      </c>
      <c r="E34838" t="s">
        <v>2172</v>
      </c>
    </row>
    <row r="34839" spans="1:5" x14ac:dyDescent="0.25">
      <c r="A34839">
        <v>41975</v>
      </c>
      <c r="C34839" t="s">
        <v>166</v>
      </c>
      <c r="D34839" t="s">
        <v>1316</v>
      </c>
      <c r="E34839" t="s">
        <v>2172</v>
      </c>
    </row>
    <row r="34840" spans="1:5" x14ac:dyDescent="0.25">
      <c r="A34840">
        <v>41994</v>
      </c>
      <c r="C34840" t="s">
        <v>166</v>
      </c>
      <c r="D34840" t="s">
        <v>1316</v>
      </c>
      <c r="E34840" t="s">
        <v>2172</v>
      </c>
    </row>
    <row r="34841" spans="1:5" x14ac:dyDescent="0.25">
      <c r="A34841">
        <v>41969</v>
      </c>
      <c r="C34841" t="s">
        <v>166</v>
      </c>
      <c r="D34841" t="s">
        <v>1316</v>
      </c>
      <c r="E34841" t="s">
        <v>2172</v>
      </c>
    </row>
    <row r="34842" spans="1:5" x14ac:dyDescent="0.25">
      <c r="A34842">
        <v>41977</v>
      </c>
      <c r="C34842" t="s">
        <v>166</v>
      </c>
      <c r="D34842" t="s">
        <v>1316</v>
      </c>
      <c r="E34842" t="s">
        <v>2172</v>
      </c>
    </row>
    <row r="34843" spans="1:5" x14ac:dyDescent="0.25">
      <c r="A34843">
        <v>41978</v>
      </c>
      <c r="C34843" t="s">
        <v>166</v>
      </c>
      <c r="D34843" t="s">
        <v>1316</v>
      </c>
      <c r="E34843" t="s">
        <v>2172</v>
      </c>
    </row>
    <row r="34844" spans="1:5" x14ac:dyDescent="0.25">
      <c r="A34844">
        <v>41979</v>
      </c>
      <c r="C34844" t="s">
        <v>166</v>
      </c>
      <c r="D34844" t="s">
        <v>1316</v>
      </c>
      <c r="E34844" t="s">
        <v>2172</v>
      </c>
    </row>
    <row r="34845" spans="1:5" x14ac:dyDescent="0.25">
      <c r="A34845">
        <v>41980</v>
      </c>
      <c r="C34845" t="s">
        <v>166</v>
      </c>
      <c r="D34845" t="s">
        <v>1316</v>
      </c>
      <c r="E34845" t="s">
        <v>2172</v>
      </c>
    </row>
    <row r="34846" spans="1:5" x14ac:dyDescent="0.25">
      <c r="A34846">
        <v>41986</v>
      </c>
      <c r="C34846" t="s">
        <v>166</v>
      </c>
      <c r="D34846" t="s">
        <v>1316</v>
      </c>
      <c r="E34846" t="s">
        <v>2172</v>
      </c>
    </row>
    <row r="34847" spans="1:5" x14ac:dyDescent="0.25">
      <c r="A34847">
        <v>41990</v>
      </c>
      <c r="C34847" t="s">
        <v>166</v>
      </c>
      <c r="D34847" t="s">
        <v>1316</v>
      </c>
      <c r="E34847" t="s">
        <v>2172</v>
      </c>
    </row>
    <row r="34848" spans="1:5" x14ac:dyDescent="0.25">
      <c r="A34848">
        <v>18128</v>
      </c>
      <c r="C34848" t="s">
        <v>166</v>
      </c>
      <c r="D34848" t="s">
        <v>1316</v>
      </c>
      <c r="E34848" t="s">
        <v>2172</v>
      </c>
    </row>
    <row r="34849" spans="1:5" x14ac:dyDescent="0.25">
      <c r="A34849">
        <v>27524</v>
      </c>
      <c r="C34849" t="s">
        <v>166</v>
      </c>
      <c r="D34849" t="s">
        <v>1316</v>
      </c>
      <c r="E34849" t="s">
        <v>2172</v>
      </c>
    </row>
    <row r="34850" spans="1:5" x14ac:dyDescent="0.25">
      <c r="A34850">
        <v>27611</v>
      </c>
      <c r="C34850" t="s">
        <v>166</v>
      </c>
      <c r="D34850" t="s">
        <v>1316</v>
      </c>
      <c r="E34850" t="s">
        <v>2172</v>
      </c>
    </row>
    <row r="34851" spans="1:5" x14ac:dyDescent="0.25">
      <c r="A34851">
        <v>41974</v>
      </c>
      <c r="C34851" t="s">
        <v>166</v>
      </c>
      <c r="D34851" t="s">
        <v>1316</v>
      </c>
      <c r="E34851" t="s">
        <v>2172</v>
      </c>
    </row>
    <row r="34852" spans="1:5" x14ac:dyDescent="0.25">
      <c r="A34852">
        <v>41987</v>
      </c>
      <c r="C34852" t="s">
        <v>166</v>
      </c>
      <c r="D34852" t="s">
        <v>1316</v>
      </c>
      <c r="E34852" t="s">
        <v>2172</v>
      </c>
    </row>
    <row r="34853" spans="1:5" x14ac:dyDescent="0.25">
      <c r="A34853">
        <v>41988</v>
      </c>
      <c r="C34853" t="s">
        <v>166</v>
      </c>
      <c r="D34853" t="s">
        <v>1316</v>
      </c>
      <c r="E34853" t="s">
        <v>2172</v>
      </c>
    </row>
    <row r="34854" spans="1:5" x14ac:dyDescent="0.25">
      <c r="A34854">
        <v>41989</v>
      </c>
      <c r="C34854" t="s">
        <v>166</v>
      </c>
      <c r="D34854" t="s">
        <v>1316</v>
      </c>
      <c r="E34854" t="s">
        <v>2172</v>
      </c>
    </row>
    <row r="34855" spans="1:5" x14ac:dyDescent="0.25">
      <c r="A34855">
        <v>41970</v>
      </c>
      <c r="C34855" t="s">
        <v>166</v>
      </c>
      <c r="D34855" t="s">
        <v>1316</v>
      </c>
      <c r="E34855" t="s">
        <v>2172</v>
      </c>
    </row>
    <row r="34856" spans="1:5" x14ac:dyDescent="0.25">
      <c r="A34856">
        <v>41972</v>
      </c>
      <c r="C34856" t="s">
        <v>166</v>
      </c>
      <c r="D34856" t="s">
        <v>1316</v>
      </c>
      <c r="E34856" t="s">
        <v>2172</v>
      </c>
    </row>
    <row r="34857" spans="1:5" x14ac:dyDescent="0.25">
      <c r="A34857">
        <v>41973</v>
      </c>
      <c r="C34857" t="s">
        <v>166</v>
      </c>
      <c r="D34857" t="s">
        <v>1316</v>
      </c>
      <c r="E34857" t="s">
        <v>2172</v>
      </c>
    </row>
    <row r="34858" spans="1:5" x14ac:dyDescent="0.25">
      <c r="A34858">
        <v>41976</v>
      </c>
      <c r="C34858" t="s">
        <v>166</v>
      </c>
      <c r="D34858" t="s">
        <v>1316</v>
      </c>
      <c r="E34858" t="s">
        <v>2172</v>
      </c>
    </row>
    <row r="34859" spans="1:5" x14ac:dyDescent="0.25">
      <c r="A34859">
        <v>41981</v>
      </c>
      <c r="C34859" t="s">
        <v>166</v>
      </c>
      <c r="D34859" t="s">
        <v>1316</v>
      </c>
      <c r="E34859" t="s">
        <v>2172</v>
      </c>
    </row>
    <row r="34860" spans="1:5" x14ac:dyDescent="0.25">
      <c r="A34860">
        <v>41982</v>
      </c>
      <c r="C34860" t="s">
        <v>166</v>
      </c>
      <c r="D34860" t="s">
        <v>1316</v>
      </c>
      <c r="E34860" t="s">
        <v>2172</v>
      </c>
    </row>
    <row r="34861" spans="1:5" x14ac:dyDescent="0.25">
      <c r="A34861">
        <v>41983</v>
      </c>
      <c r="C34861" t="s">
        <v>166</v>
      </c>
      <c r="D34861" t="s">
        <v>1316</v>
      </c>
      <c r="E34861" t="s">
        <v>2172</v>
      </c>
    </row>
    <row r="34862" spans="1:5" x14ac:dyDescent="0.25">
      <c r="A34862">
        <v>41984</v>
      </c>
      <c r="C34862" t="s">
        <v>166</v>
      </c>
      <c r="D34862" t="s">
        <v>1316</v>
      </c>
      <c r="E34862" t="s">
        <v>2172</v>
      </c>
    </row>
    <row r="34863" spans="1:5" x14ac:dyDescent="0.25">
      <c r="A34863">
        <v>41985</v>
      </c>
      <c r="C34863" t="s">
        <v>166</v>
      </c>
      <c r="D34863" t="s">
        <v>1316</v>
      </c>
      <c r="E34863" t="s">
        <v>2172</v>
      </c>
    </row>
    <row r="34864" spans="1:5" x14ac:dyDescent="0.25">
      <c r="A34864">
        <v>41995</v>
      </c>
      <c r="C34864" t="s">
        <v>166</v>
      </c>
      <c r="D34864" t="s">
        <v>1316</v>
      </c>
      <c r="E34864" t="s">
        <v>2172</v>
      </c>
    </row>
    <row r="34865" spans="1:5" x14ac:dyDescent="0.25">
      <c r="A34865">
        <v>41996</v>
      </c>
      <c r="C34865" t="s">
        <v>166</v>
      </c>
      <c r="D34865" t="s">
        <v>1316</v>
      </c>
      <c r="E34865" t="s">
        <v>2172</v>
      </c>
    </row>
    <row r="34866" spans="1:5" x14ac:dyDescent="0.25">
      <c r="A34866">
        <v>41998</v>
      </c>
      <c r="C34866" t="s">
        <v>166</v>
      </c>
      <c r="D34866" t="s">
        <v>1316</v>
      </c>
      <c r="E34866" t="s">
        <v>2172</v>
      </c>
    </row>
    <row r="34867" spans="1:5" x14ac:dyDescent="0.25">
      <c r="A34867">
        <v>41999</v>
      </c>
      <c r="C34867" t="s">
        <v>166</v>
      </c>
      <c r="D34867" t="s">
        <v>1316</v>
      </c>
      <c r="E34867" t="s">
        <v>2172</v>
      </c>
    </row>
    <row r="34868" spans="1:5" x14ac:dyDescent="0.25">
      <c r="A34868">
        <v>7412</v>
      </c>
      <c r="C34868" t="s">
        <v>166</v>
      </c>
      <c r="D34868" t="s">
        <v>1316</v>
      </c>
      <c r="E34868" t="s">
        <v>2172</v>
      </c>
    </row>
    <row r="34869" spans="1:5" x14ac:dyDescent="0.25">
      <c r="A34869">
        <v>41971</v>
      </c>
      <c r="C34869" t="s">
        <v>166</v>
      </c>
      <c r="D34869" t="s">
        <v>1316</v>
      </c>
      <c r="E34869" t="s">
        <v>2172</v>
      </c>
    </row>
    <row r="34870" spans="1:5" x14ac:dyDescent="0.25">
      <c r="A34870">
        <v>41991</v>
      </c>
      <c r="C34870" t="s">
        <v>166</v>
      </c>
      <c r="D34870" t="s">
        <v>1316</v>
      </c>
      <c r="E34870" t="s">
        <v>2172</v>
      </c>
    </row>
    <row r="34871" spans="1:5" x14ac:dyDescent="0.25">
      <c r="A34871">
        <v>41992</v>
      </c>
      <c r="C34871" t="s">
        <v>166</v>
      </c>
      <c r="D34871" t="s">
        <v>1316</v>
      </c>
      <c r="E34871" t="s">
        <v>2172</v>
      </c>
    </row>
    <row r="34872" spans="1:5" x14ac:dyDescent="0.25">
      <c r="A34872">
        <v>41993</v>
      </c>
      <c r="C34872" t="s">
        <v>166</v>
      </c>
      <c r="D34872" t="s">
        <v>1316</v>
      </c>
      <c r="E34872" t="s">
        <v>2172</v>
      </c>
    </row>
    <row r="34873" spans="1:5" x14ac:dyDescent="0.25">
      <c r="A34873">
        <v>41997</v>
      </c>
      <c r="C34873" t="s">
        <v>166</v>
      </c>
      <c r="D34873" t="s">
        <v>1316</v>
      </c>
      <c r="E34873" t="s">
        <v>2172</v>
      </c>
    </row>
    <row r="34874" spans="1:5" x14ac:dyDescent="0.25">
      <c r="A34874">
        <v>53210</v>
      </c>
      <c r="C34874" t="s">
        <v>166</v>
      </c>
      <c r="D34874" t="s">
        <v>1316</v>
      </c>
      <c r="E34874" t="s">
        <v>2172</v>
      </c>
    </row>
    <row r="34875" spans="1:5" x14ac:dyDescent="0.25">
      <c r="A34875">
        <v>53361</v>
      </c>
      <c r="C34875" t="s">
        <v>166</v>
      </c>
      <c r="D34875" t="s">
        <v>1317</v>
      </c>
      <c r="E34875" t="s">
        <v>2173</v>
      </c>
    </row>
    <row r="34876" spans="1:5" x14ac:dyDescent="0.25">
      <c r="A34876">
        <v>57957</v>
      </c>
      <c r="C34876" t="s">
        <v>166</v>
      </c>
      <c r="D34876" t="s">
        <v>1317</v>
      </c>
      <c r="E34876" t="s">
        <v>2173</v>
      </c>
    </row>
    <row r="34877" spans="1:5" x14ac:dyDescent="0.25">
      <c r="A34877">
        <v>42017</v>
      </c>
      <c r="C34877" t="s">
        <v>166</v>
      </c>
      <c r="D34877" t="s">
        <v>1317</v>
      </c>
      <c r="E34877" t="s">
        <v>2173</v>
      </c>
    </row>
    <row r="34878" spans="1:5" x14ac:dyDescent="0.25">
      <c r="A34878">
        <v>42018</v>
      </c>
      <c r="C34878" t="s">
        <v>166</v>
      </c>
      <c r="D34878" t="s">
        <v>1317</v>
      </c>
      <c r="E34878" t="s">
        <v>2173</v>
      </c>
    </row>
    <row r="34879" spans="1:5" x14ac:dyDescent="0.25">
      <c r="A34879">
        <v>15198</v>
      </c>
      <c r="C34879" t="s">
        <v>166</v>
      </c>
      <c r="D34879" t="s">
        <v>1317</v>
      </c>
      <c r="E34879" t="s">
        <v>2173</v>
      </c>
    </row>
    <row r="34880" spans="1:5" x14ac:dyDescent="0.25">
      <c r="A34880">
        <v>24558</v>
      </c>
      <c r="C34880" t="s">
        <v>166</v>
      </c>
      <c r="D34880" t="s">
        <v>1317</v>
      </c>
      <c r="E34880" t="s">
        <v>2173</v>
      </c>
    </row>
    <row r="34881" spans="1:5" x14ac:dyDescent="0.25">
      <c r="A34881">
        <v>18279</v>
      </c>
      <c r="C34881" t="s">
        <v>166</v>
      </c>
      <c r="D34881" t="s">
        <v>1317</v>
      </c>
      <c r="E34881" t="s">
        <v>2173</v>
      </c>
    </row>
    <row r="34882" spans="1:5" x14ac:dyDescent="0.25">
      <c r="A34882">
        <v>24759</v>
      </c>
      <c r="C34882" t="s">
        <v>166</v>
      </c>
      <c r="D34882" t="s">
        <v>1317</v>
      </c>
      <c r="E34882" t="s">
        <v>2173</v>
      </c>
    </row>
    <row r="34883" spans="1:5" x14ac:dyDescent="0.25">
      <c r="A34883">
        <v>42011</v>
      </c>
      <c r="C34883" t="s">
        <v>166</v>
      </c>
      <c r="D34883" t="s">
        <v>1317</v>
      </c>
      <c r="E34883" t="s">
        <v>2173</v>
      </c>
    </row>
    <row r="34884" spans="1:5" x14ac:dyDescent="0.25">
      <c r="A34884">
        <v>42014</v>
      </c>
      <c r="C34884" t="s">
        <v>166</v>
      </c>
      <c r="D34884" t="s">
        <v>1317</v>
      </c>
      <c r="E34884" t="s">
        <v>2173</v>
      </c>
    </row>
    <row r="34885" spans="1:5" x14ac:dyDescent="0.25">
      <c r="A34885">
        <v>42004</v>
      </c>
      <c r="C34885" t="s">
        <v>166</v>
      </c>
      <c r="D34885" t="s">
        <v>1317</v>
      </c>
      <c r="E34885" t="s">
        <v>2173</v>
      </c>
    </row>
    <row r="34886" spans="1:5" x14ac:dyDescent="0.25">
      <c r="A34886">
        <v>42064</v>
      </c>
      <c r="C34886" t="s">
        <v>166</v>
      </c>
      <c r="D34886" t="s">
        <v>1317</v>
      </c>
      <c r="E34886" t="s">
        <v>2173</v>
      </c>
    </row>
    <row r="34887" spans="1:5" x14ac:dyDescent="0.25">
      <c r="A34887">
        <v>42065</v>
      </c>
      <c r="C34887" t="s">
        <v>166</v>
      </c>
      <c r="D34887" t="s">
        <v>1317</v>
      </c>
      <c r="E34887" t="s">
        <v>2173</v>
      </c>
    </row>
    <row r="34888" spans="1:5" x14ac:dyDescent="0.25">
      <c r="A34888">
        <v>42066</v>
      </c>
      <c r="C34888" t="s">
        <v>166</v>
      </c>
      <c r="D34888" t="s">
        <v>1317</v>
      </c>
      <c r="E34888" t="s">
        <v>2173</v>
      </c>
    </row>
    <row r="34889" spans="1:5" x14ac:dyDescent="0.25">
      <c r="A34889">
        <v>42071</v>
      </c>
      <c r="C34889" t="s">
        <v>166</v>
      </c>
      <c r="D34889" t="s">
        <v>1317</v>
      </c>
      <c r="E34889" t="s">
        <v>2173</v>
      </c>
    </row>
    <row r="34890" spans="1:5" x14ac:dyDescent="0.25">
      <c r="A34890">
        <v>42072</v>
      </c>
      <c r="C34890" t="s">
        <v>166</v>
      </c>
      <c r="D34890" t="s">
        <v>1317</v>
      </c>
      <c r="E34890" t="s">
        <v>2173</v>
      </c>
    </row>
    <row r="34891" spans="1:5" x14ac:dyDescent="0.25">
      <c r="A34891">
        <v>42073</v>
      </c>
      <c r="C34891" t="s">
        <v>166</v>
      </c>
      <c r="D34891" t="s">
        <v>1317</v>
      </c>
      <c r="E34891" t="s">
        <v>2173</v>
      </c>
    </row>
    <row r="34892" spans="1:5" x14ac:dyDescent="0.25">
      <c r="A34892">
        <v>42074</v>
      </c>
      <c r="C34892" t="s">
        <v>166</v>
      </c>
      <c r="D34892" t="s">
        <v>1317</v>
      </c>
      <c r="E34892" t="s">
        <v>2173</v>
      </c>
    </row>
    <row r="34893" spans="1:5" x14ac:dyDescent="0.25">
      <c r="A34893">
        <v>42075</v>
      </c>
      <c r="C34893" t="s">
        <v>166</v>
      </c>
      <c r="D34893" t="s">
        <v>1317</v>
      </c>
      <c r="E34893" t="s">
        <v>2173</v>
      </c>
    </row>
    <row r="34894" spans="1:5" x14ac:dyDescent="0.25">
      <c r="A34894">
        <v>42076</v>
      </c>
      <c r="C34894" t="s">
        <v>166</v>
      </c>
      <c r="D34894" t="s">
        <v>1317</v>
      </c>
      <c r="E34894" t="s">
        <v>2173</v>
      </c>
    </row>
    <row r="34895" spans="1:5" x14ac:dyDescent="0.25">
      <c r="A34895">
        <v>42077</v>
      </c>
      <c r="C34895" t="s">
        <v>166</v>
      </c>
      <c r="D34895" t="s">
        <v>1317</v>
      </c>
      <c r="E34895" t="s">
        <v>2173</v>
      </c>
    </row>
    <row r="34896" spans="1:5" x14ac:dyDescent="0.25">
      <c r="A34896">
        <v>42078</v>
      </c>
      <c r="C34896" t="s">
        <v>166</v>
      </c>
      <c r="D34896" t="s">
        <v>1317</v>
      </c>
      <c r="E34896" t="s">
        <v>2173</v>
      </c>
    </row>
    <row r="34897" spans="1:5" x14ac:dyDescent="0.25">
      <c r="A34897">
        <v>27555</v>
      </c>
      <c r="C34897" t="s">
        <v>166</v>
      </c>
      <c r="D34897" t="s">
        <v>1317</v>
      </c>
      <c r="E34897" t="s">
        <v>2173</v>
      </c>
    </row>
    <row r="34898" spans="1:5" x14ac:dyDescent="0.25">
      <c r="A34898">
        <v>27599</v>
      </c>
      <c r="C34898" t="s">
        <v>166</v>
      </c>
      <c r="D34898" t="s">
        <v>1317</v>
      </c>
      <c r="E34898" t="s">
        <v>2173</v>
      </c>
    </row>
    <row r="34899" spans="1:5" x14ac:dyDescent="0.25">
      <c r="A34899">
        <v>42000</v>
      </c>
      <c r="C34899" t="s">
        <v>166</v>
      </c>
      <c r="D34899" t="s">
        <v>1317</v>
      </c>
      <c r="E34899" t="s">
        <v>2173</v>
      </c>
    </row>
    <row r="34900" spans="1:5" x14ac:dyDescent="0.25">
      <c r="A34900">
        <v>42007</v>
      </c>
      <c r="C34900" t="s">
        <v>166</v>
      </c>
      <c r="D34900" t="s">
        <v>1317</v>
      </c>
      <c r="E34900" t="s">
        <v>2173</v>
      </c>
    </row>
    <row r="34901" spans="1:5" x14ac:dyDescent="0.25">
      <c r="A34901">
        <v>42009</v>
      </c>
      <c r="C34901" t="s">
        <v>166</v>
      </c>
      <c r="D34901" t="s">
        <v>1317</v>
      </c>
      <c r="E34901" t="s">
        <v>2173</v>
      </c>
    </row>
    <row r="34902" spans="1:5" x14ac:dyDescent="0.25">
      <c r="A34902">
        <v>42019</v>
      </c>
      <c r="C34902" t="s">
        <v>166</v>
      </c>
      <c r="D34902" t="s">
        <v>1317</v>
      </c>
      <c r="E34902" t="s">
        <v>2173</v>
      </c>
    </row>
    <row r="34903" spans="1:5" x14ac:dyDescent="0.25">
      <c r="A34903">
        <v>42023</v>
      </c>
      <c r="C34903" t="s">
        <v>166</v>
      </c>
      <c r="D34903" t="s">
        <v>1317</v>
      </c>
      <c r="E34903" t="s">
        <v>2173</v>
      </c>
    </row>
    <row r="34904" spans="1:5" x14ac:dyDescent="0.25">
      <c r="A34904">
        <v>42024</v>
      </c>
      <c r="C34904" t="s">
        <v>166</v>
      </c>
      <c r="D34904" t="s">
        <v>1317</v>
      </c>
      <c r="E34904" t="s">
        <v>2173</v>
      </c>
    </row>
    <row r="34905" spans="1:5" x14ac:dyDescent="0.25">
      <c r="A34905">
        <v>42033</v>
      </c>
      <c r="C34905" t="s">
        <v>166</v>
      </c>
      <c r="D34905" t="s">
        <v>1317</v>
      </c>
      <c r="E34905" t="s">
        <v>2173</v>
      </c>
    </row>
    <row r="34906" spans="1:5" x14ac:dyDescent="0.25">
      <c r="A34906">
        <v>42042</v>
      </c>
      <c r="C34906" t="s">
        <v>166</v>
      </c>
      <c r="D34906" t="s">
        <v>1317</v>
      </c>
      <c r="E34906" t="s">
        <v>2173</v>
      </c>
    </row>
    <row r="34907" spans="1:5" x14ac:dyDescent="0.25">
      <c r="A34907">
        <v>42043</v>
      </c>
      <c r="C34907" t="s">
        <v>166</v>
      </c>
      <c r="D34907" t="s">
        <v>1317</v>
      </c>
      <c r="E34907" t="s">
        <v>2173</v>
      </c>
    </row>
    <row r="34908" spans="1:5" x14ac:dyDescent="0.25">
      <c r="A34908">
        <v>42044</v>
      </c>
      <c r="C34908" t="s">
        <v>166</v>
      </c>
      <c r="D34908" t="s">
        <v>1317</v>
      </c>
      <c r="E34908" t="s">
        <v>2173</v>
      </c>
    </row>
    <row r="34909" spans="1:5" x14ac:dyDescent="0.25">
      <c r="A34909">
        <v>42045</v>
      </c>
      <c r="C34909" t="s">
        <v>166</v>
      </c>
      <c r="D34909" t="s">
        <v>1317</v>
      </c>
      <c r="E34909" t="s">
        <v>2173</v>
      </c>
    </row>
    <row r="34910" spans="1:5" x14ac:dyDescent="0.25">
      <c r="A34910">
        <v>42046</v>
      </c>
      <c r="C34910" t="s">
        <v>166</v>
      </c>
      <c r="D34910" t="s">
        <v>1317</v>
      </c>
      <c r="E34910" t="s">
        <v>2173</v>
      </c>
    </row>
    <row r="34911" spans="1:5" x14ac:dyDescent="0.25">
      <c r="A34911">
        <v>42050</v>
      </c>
      <c r="C34911" t="s">
        <v>166</v>
      </c>
      <c r="D34911" t="s">
        <v>1317</v>
      </c>
      <c r="E34911" t="s">
        <v>2173</v>
      </c>
    </row>
    <row r="34912" spans="1:5" x14ac:dyDescent="0.25">
      <c r="A34912">
        <v>42052</v>
      </c>
      <c r="C34912" t="s">
        <v>166</v>
      </c>
      <c r="D34912" t="s">
        <v>1317</v>
      </c>
      <c r="E34912" t="s">
        <v>2173</v>
      </c>
    </row>
    <row r="34913" spans="1:5" x14ac:dyDescent="0.25">
      <c r="A34913">
        <v>42053</v>
      </c>
      <c r="C34913" t="s">
        <v>166</v>
      </c>
      <c r="D34913" t="s">
        <v>1317</v>
      </c>
      <c r="E34913" t="s">
        <v>2173</v>
      </c>
    </row>
    <row r="34914" spans="1:5" x14ac:dyDescent="0.25">
      <c r="A34914">
        <v>42054</v>
      </c>
      <c r="C34914" t="s">
        <v>166</v>
      </c>
      <c r="D34914" t="s">
        <v>1317</v>
      </c>
      <c r="E34914" t="s">
        <v>2173</v>
      </c>
    </row>
    <row r="34915" spans="1:5" x14ac:dyDescent="0.25">
      <c r="A34915">
        <v>42069</v>
      </c>
      <c r="C34915" t="s">
        <v>166</v>
      </c>
      <c r="D34915" t="s">
        <v>1317</v>
      </c>
      <c r="E34915" t="s">
        <v>2173</v>
      </c>
    </row>
    <row r="34916" spans="1:5" x14ac:dyDescent="0.25">
      <c r="A34916">
        <v>24560</v>
      </c>
      <c r="C34916" t="s">
        <v>166</v>
      </c>
      <c r="D34916" t="s">
        <v>1317</v>
      </c>
      <c r="E34916" t="s">
        <v>2173</v>
      </c>
    </row>
    <row r="34917" spans="1:5" x14ac:dyDescent="0.25">
      <c r="A34917">
        <v>27557</v>
      </c>
      <c r="C34917" t="s">
        <v>166</v>
      </c>
      <c r="D34917" t="s">
        <v>1317</v>
      </c>
      <c r="E34917" t="s">
        <v>2173</v>
      </c>
    </row>
    <row r="34918" spans="1:5" x14ac:dyDescent="0.25">
      <c r="A34918">
        <v>27568</v>
      </c>
      <c r="C34918" t="s">
        <v>166</v>
      </c>
      <c r="D34918" t="s">
        <v>1317</v>
      </c>
      <c r="E34918" t="s">
        <v>2173</v>
      </c>
    </row>
    <row r="34919" spans="1:5" x14ac:dyDescent="0.25">
      <c r="A34919">
        <v>29663</v>
      </c>
      <c r="C34919" t="s">
        <v>166</v>
      </c>
      <c r="D34919" t="s">
        <v>1317</v>
      </c>
      <c r="E34919" t="s">
        <v>2173</v>
      </c>
    </row>
    <row r="34920" spans="1:5" x14ac:dyDescent="0.25">
      <c r="A34920">
        <v>42010</v>
      </c>
      <c r="C34920" t="s">
        <v>166</v>
      </c>
      <c r="D34920" t="s">
        <v>1317</v>
      </c>
      <c r="E34920" t="s">
        <v>2173</v>
      </c>
    </row>
    <row r="34921" spans="1:5" x14ac:dyDescent="0.25">
      <c r="A34921">
        <v>42013</v>
      </c>
      <c r="C34921" t="s">
        <v>166</v>
      </c>
      <c r="D34921" t="s">
        <v>1317</v>
      </c>
      <c r="E34921" t="s">
        <v>2173</v>
      </c>
    </row>
    <row r="34922" spans="1:5" x14ac:dyDescent="0.25">
      <c r="A34922">
        <v>42015</v>
      </c>
      <c r="C34922" t="s">
        <v>166</v>
      </c>
      <c r="D34922" t="s">
        <v>1317</v>
      </c>
      <c r="E34922" t="s">
        <v>2173</v>
      </c>
    </row>
    <row r="34923" spans="1:5" x14ac:dyDescent="0.25">
      <c r="A34923">
        <v>42016</v>
      </c>
      <c r="C34923" t="s">
        <v>166</v>
      </c>
      <c r="D34923" t="s">
        <v>1317</v>
      </c>
      <c r="E34923" t="s">
        <v>2173</v>
      </c>
    </row>
    <row r="34924" spans="1:5" x14ac:dyDescent="0.25">
      <c r="A34924">
        <v>42068</v>
      </c>
      <c r="C34924" t="s">
        <v>166</v>
      </c>
      <c r="D34924" t="s">
        <v>1317</v>
      </c>
      <c r="E34924" t="s">
        <v>2173</v>
      </c>
    </row>
    <row r="34925" spans="1:5" x14ac:dyDescent="0.25">
      <c r="A34925">
        <v>24557</v>
      </c>
      <c r="C34925" t="s">
        <v>166</v>
      </c>
      <c r="D34925" t="s">
        <v>1317</v>
      </c>
      <c r="E34925" t="s">
        <v>2173</v>
      </c>
    </row>
    <row r="34926" spans="1:5" x14ac:dyDescent="0.25">
      <c r="A34926">
        <v>27556</v>
      </c>
      <c r="C34926" t="s">
        <v>166</v>
      </c>
      <c r="D34926" t="s">
        <v>1317</v>
      </c>
      <c r="E34926" t="s">
        <v>2173</v>
      </c>
    </row>
    <row r="34927" spans="1:5" x14ac:dyDescent="0.25">
      <c r="A34927">
        <v>27566</v>
      </c>
      <c r="C34927" t="s">
        <v>166</v>
      </c>
      <c r="D34927" t="s">
        <v>1317</v>
      </c>
      <c r="E34927" t="s">
        <v>2173</v>
      </c>
    </row>
    <row r="34928" spans="1:5" x14ac:dyDescent="0.25">
      <c r="A34928">
        <v>27567</v>
      </c>
      <c r="C34928" t="s">
        <v>166</v>
      </c>
      <c r="D34928" t="s">
        <v>1317</v>
      </c>
      <c r="E34928" t="s">
        <v>2173</v>
      </c>
    </row>
    <row r="34929" spans="1:5" x14ac:dyDescent="0.25">
      <c r="A34929">
        <v>29662</v>
      </c>
      <c r="C34929" t="s">
        <v>166</v>
      </c>
      <c r="D34929" t="s">
        <v>1317</v>
      </c>
      <c r="E34929" t="s">
        <v>2173</v>
      </c>
    </row>
    <row r="34930" spans="1:5" x14ac:dyDescent="0.25">
      <c r="A34930">
        <v>29699</v>
      </c>
      <c r="C34930" t="s">
        <v>166</v>
      </c>
      <c r="D34930" t="s">
        <v>1317</v>
      </c>
      <c r="E34930" t="s">
        <v>2173</v>
      </c>
    </row>
    <row r="34931" spans="1:5" x14ac:dyDescent="0.25">
      <c r="A34931">
        <v>29700</v>
      </c>
      <c r="C34931" t="s">
        <v>166</v>
      </c>
      <c r="D34931" t="s">
        <v>1317</v>
      </c>
      <c r="E34931" t="s">
        <v>2173</v>
      </c>
    </row>
    <row r="34932" spans="1:5" x14ac:dyDescent="0.25">
      <c r="A34932">
        <v>42003</v>
      </c>
      <c r="C34932" t="s">
        <v>166</v>
      </c>
      <c r="D34932" t="s">
        <v>1317</v>
      </c>
      <c r="E34932" t="s">
        <v>2173</v>
      </c>
    </row>
    <row r="34933" spans="1:5" x14ac:dyDescent="0.25">
      <c r="A34933">
        <v>42061</v>
      </c>
      <c r="C34933" t="s">
        <v>166</v>
      </c>
      <c r="D34933" t="s">
        <v>1317</v>
      </c>
      <c r="E34933" t="s">
        <v>2173</v>
      </c>
    </row>
    <row r="34934" spans="1:5" x14ac:dyDescent="0.25">
      <c r="A34934">
        <v>42062</v>
      </c>
      <c r="C34934" t="s">
        <v>166</v>
      </c>
      <c r="D34934" t="s">
        <v>1317</v>
      </c>
      <c r="E34934" t="s">
        <v>2173</v>
      </c>
    </row>
    <row r="34935" spans="1:5" x14ac:dyDescent="0.25">
      <c r="A34935">
        <v>54466</v>
      </c>
      <c r="C34935" t="s">
        <v>166</v>
      </c>
      <c r="D34935" t="s">
        <v>1317</v>
      </c>
      <c r="E34935" t="s">
        <v>2173</v>
      </c>
    </row>
    <row r="34936" spans="1:5" x14ac:dyDescent="0.25">
      <c r="A34936">
        <v>27525</v>
      </c>
      <c r="C34936" t="s">
        <v>166</v>
      </c>
      <c r="D34936" t="s">
        <v>1317</v>
      </c>
      <c r="E34936" t="s">
        <v>2173</v>
      </c>
    </row>
    <row r="34937" spans="1:5" x14ac:dyDescent="0.25">
      <c r="A34937">
        <v>27598</v>
      </c>
      <c r="C34937" t="s">
        <v>166</v>
      </c>
      <c r="D34937" t="s">
        <v>1317</v>
      </c>
      <c r="E34937" t="s">
        <v>2173</v>
      </c>
    </row>
    <row r="34938" spans="1:5" x14ac:dyDescent="0.25">
      <c r="A34938">
        <v>42001</v>
      </c>
      <c r="C34938" t="s">
        <v>166</v>
      </c>
      <c r="D34938" t="s">
        <v>1317</v>
      </c>
      <c r="E34938" t="s">
        <v>2173</v>
      </c>
    </row>
    <row r="34939" spans="1:5" x14ac:dyDescent="0.25">
      <c r="A34939">
        <v>42002</v>
      </c>
      <c r="C34939" t="s">
        <v>166</v>
      </c>
      <c r="D34939" t="s">
        <v>1317</v>
      </c>
      <c r="E34939" t="s">
        <v>2173</v>
      </c>
    </row>
    <row r="34940" spans="1:5" x14ac:dyDescent="0.25">
      <c r="A34940">
        <v>42006</v>
      </c>
      <c r="C34940" t="s">
        <v>166</v>
      </c>
      <c r="D34940" t="s">
        <v>1317</v>
      </c>
      <c r="E34940" t="s">
        <v>2173</v>
      </c>
    </row>
    <row r="34941" spans="1:5" x14ac:dyDescent="0.25">
      <c r="A34941">
        <v>42022</v>
      </c>
      <c r="C34941" t="s">
        <v>166</v>
      </c>
      <c r="D34941" t="s">
        <v>1317</v>
      </c>
      <c r="E34941" t="s">
        <v>2173</v>
      </c>
    </row>
    <row r="34942" spans="1:5" x14ac:dyDescent="0.25">
      <c r="A34942">
        <v>42025</v>
      </c>
      <c r="C34942" t="s">
        <v>166</v>
      </c>
      <c r="D34942" t="s">
        <v>1317</v>
      </c>
      <c r="E34942" t="s">
        <v>2173</v>
      </c>
    </row>
    <row r="34943" spans="1:5" x14ac:dyDescent="0.25">
      <c r="A34943">
        <v>42029</v>
      </c>
      <c r="C34943" t="s">
        <v>166</v>
      </c>
      <c r="D34943" t="s">
        <v>1317</v>
      </c>
      <c r="E34943" t="s">
        <v>2173</v>
      </c>
    </row>
    <row r="34944" spans="1:5" x14ac:dyDescent="0.25">
      <c r="A34944">
        <v>42030</v>
      </c>
      <c r="C34944" t="s">
        <v>166</v>
      </c>
      <c r="D34944" t="s">
        <v>1317</v>
      </c>
      <c r="E34944" t="s">
        <v>2173</v>
      </c>
    </row>
    <row r="34945" spans="1:5" x14ac:dyDescent="0.25">
      <c r="A34945">
        <v>42032</v>
      </c>
      <c r="C34945" t="s">
        <v>166</v>
      </c>
      <c r="D34945" t="s">
        <v>1317</v>
      </c>
      <c r="E34945" t="s">
        <v>2173</v>
      </c>
    </row>
    <row r="34946" spans="1:5" x14ac:dyDescent="0.25">
      <c r="A34946">
        <v>42034</v>
      </c>
      <c r="C34946" t="s">
        <v>166</v>
      </c>
      <c r="D34946" t="s">
        <v>1317</v>
      </c>
      <c r="E34946" t="s">
        <v>2173</v>
      </c>
    </row>
    <row r="34947" spans="1:5" x14ac:dyDescent="0.25">
      <c r="A34947">
        <v>42036</v>
      </c>
      <c r="C34947" t="s">
        <v>166</v>
      </c>
      <c r="D34947" t="s">
        <v>1317</v>
      </c>
      <c r="E34947" t="s">
        <v>2173</v>
      </c>
    </row>
    <row r="34948" spans="1:5" x14ac:dyDescent="0.25">
      <c r="A34948">
        <v>42037</v>
      </c>
      <c r="C34948" t="s">
        <v>166</v>
      </c>
      <c r="D34948" t="s">
        <v>1317</v>
      </c>
      <c r="E34948" t="s">
        <v>2173</v>
      </c>
    </row>
    <row r="34949" spans="1:5" x14ac:dyDescent="0.25">
      <c r="A34949">
        <v>42038</v>
      </c>
      <c r="C34949" t="s">
        <v>166</v>
      </c>
      <c r="D34949" t="s">
        <v>1317</v>
      </c>
      <c r="E34949" t="s">
        <v>2173</v>
      </c>
    </row>
    <row r="34950" spans="1:5" x14ac:dyDescent="0.25">
      <c r="A34950">
        <v>42039</v>
      </c>
      <c r="C34950" t="s">
        <v>166</v>
      </c>
      <c r="D34950" t="s">
        <v>1317</v>
      </c>
      <c r="E34950" t="s">
        <v>2173</v>
      </c>
    </row>
    <row r="34951" spans="1:5" x14ac:dyDescent="0.25">
      <c r="A34951">
        <v>42040</v>
      </c>
      <c r="C34951" t="s">
        <v>166</v>
      </c>
      <c r="D34951" t="s">
        <v>1317</v>
      </c>
      <c r="E34951" t="s">
        <v>2173</v>
      </c>
    </row>
    <row r="34952" spans="1:5" x14ac:dyDescent="0.25">
      <c r="A34952">
        <v>42041</v>
      </c>
      <c r="C34952" t="s">
        <v>166</v>
      </c>
      <c r="D34952" t="s">
        <v>1317</v>
      </c>
      <c r="E34952" t="s">
        <v>2173</v>
      </c>
    </row>
    <row r="34953" spans="1:5" x14ac:dyDescent="0.25">
      <c r="A34953">
        <v>42051</v>
      </c>
      <c r="C34953" t="s">
        <v>166</v>
      </c>
      <c r="D34953" t="s">
        <v>1317</v>
      </c>
      <c r="E34953" t="s">
        <v>2173</v>
      </c>
    </row>
    <row r="34954" spans="1:5" x14ac:dyDescent="0.25">
      <c r="A34954">
        <v>42055</v>
      </c>
      <c r="C34954" t="s">
        <v>166</v>
      </c>
      <c r="D34954" t="s">
        <v>1317</v>
      </c>
      <c r="E34954" t="s">
        <v>2173</v>
      </c>
    </row>
    <row r="34955" spans="1:5" x14ac:dyDescent="0.25">
      <c r="A34955">
        <v>42058</v>
      </c>
      <c r="C34955" t="s">
        <v>166</v>
      </c>
      <c r="D34955" t="s">
        <v>1317</v>
      </c>
      <c r="E34955" t="s">
        <v>2173</v>
      </c>
    </row>
    <row r="34956" spans="1:5" x14ac:dyDescent="0.25">
      <c r="A34956">
        <v>42060</v>
      </c>
      <c r="C34956" t="s">
        <v>166</v>
      </c>
      <c r="D34956" t="s">
        <v>1317</v>
      </c>
      <c r="E34956" t="s">
        <v>2173</v>
      </c>
    </row>
    <row r="34957" spans="1:5" x14ac:dyDescent="0.25">
      <c r="A34957">
        <v>42063</v>
      </c>
      <c r="C34957" t="s">
        <v>166</v>
      </c>
      <c r="D34957" t="s">
        <v>1317</v>
      </c>
      <c r="E34957" t="s">
        <v>2173</v>
      </c>
    </row>
    <row r="34958" spans="1:5" x14ac:dyDescent="0.25">
      <c r="A34958">
        <v>42070</v>
      </c>
      <c r="C34958" t="s">
        <v>166</v>
      </c>
      <c r="D34958" t="s">
        <v>1317</v>
      </c>
      <c r="E34958" t="s">
        <v>2173</v>
      </c>
    </row>
    <row r="34959" spans="1:5" x14ac:dyDescent="0.25">
      <c r="A34959">
        <v>42012</v>
      </c>
      <c r="C34959" t="s">
        <v>166</v>
      </c>
      <c r="D34959" t="s">
        <v>1317</v>
      </c>
      <c r="E34959" t="s">
        <v>2173</v>
      </c>
    </row>
    <row r="34960" spans="1:5" x14ac:dyDescent="0.25">
      <c r="A34960">
        <v>42056</v>
      </c>
      <c r="C34960" t="s">
        <v>166</v>
      </c>
      <c r="D34960" t="s">
        <v>1317</v>
      </c>
      <c r="E34960" t="s">
        <v>2173</v>
      </c>
    </row>
    <row r="34961" spans="1:5" x14ac:dyDescent="0.25">
      <c r="A34961">
        <v>42057</v>
      </c>
      <c r="C34961" t="s">
        <v>166</v>
      </c>
      <c r="D34961" t="s">
        <v>1317</v>
      </c>
      <c r="E34961" t="s">
        <v>2173</v>
      </c>
    </row>
    <row r="34962" spans="1:5" x14ac:dyDescent="0.25">
      <c r="A34962">
        <v>42008</v>
      </c>
      <c r="C34962" t="s">
        <v>166</v>
      </c>
      <c r="D34962" t="s">
        <v>1317</v>
      </c>
      <c r="E34962" t="s">
        <v>2173</v>
      </c>
    </row>
    <row r="34963" spans="1:5" x14ac:dyDescent="0.25">
      <c r="A34963">
        <v>42035</v>
      </c>
      <c r="C34963" t="s">
        <v>166</v>
      </c>
      <c r="D34963" t="s">
        <v>1317</v>
      </c>
      <c r="E34963" t="s">
        <v>2173</v>
      </c>
    </row>
    <row r="34964" spans="1:5" x14ac:dyDescent="0.25">
      <c r="A34964">
        <v>42049</v>
      </c>
      <c r="C34964" t="s">
        <v>166</v>
      </c>
      <c r="D34964" t="s">
        <v>1317</v>
      </c>
      <c r="E34964" t="s">
        <v>2173</v>
      </c>
    </row>
    <row r="34965" spans="1:5" x14ac:dyDescent="0.25">
      <c r="A34965">
        <v>42059</v>
      </c>
      <c r="C34965" t="s">
        <v>166</v>
      </c>
      <c r="D34965" t="s">
        <v>1317</v>
      </c>
      <c r="E34965" t="s">
        <v>2173</v>
      </c>
    </row>
    <row r="34966" spans="1:5" x14ac:dyDescent="0.25">
      <c r="A34966">
        <v>42005</v>
      </c>
      <c r="C34966" t="s">
        <v>166</v>
      </c>
      <c r="D34966" t="s">
        <v>1317</v>
      </c>
      <c r="E34966" t="s">
        <v>2173</v>
      </c>
    </row>
    <row r="34967" spans="1:5" x14ac:dyDescent="0.25">
      <c r="A34967">
        <v>42020</v>
      </c>
      <c r="C34967" t="s">
        <v>166</v>
      </c>
      <c r="D34967" t="s">
        <v>1317</v>
      </c>
      <c r="E34967" t="s">
        <v>2173</v>
      </c>
    </row>
    <row r="34968" spans="1:5" x14ac:dyDescent="0.25">
      <c r="A34968">
        <v>42021</v>
      </c>
      <c r="C34968" t="s">
        <v>166</v>
      </c>
      <c r="D34968" t="s">
        <v>1317</v>
      </c>
      <c r="E34968" t="s">
        <v>2173</v>
      </c>
    </row>
    <row r="34969" spans="1:5" x14ac:dyDescent="0.25">
      <c r="A34969">
        <v>42026</v>
      </c>
      <c r="C34969" t="s">
        <v>166</v>
      </c>
      <c r="D34969" t="s">
        <v>1317</v>
      </c>
      <c r="E34969" t="s">
        <v>2173</v>
      </c>
    </row>
    <row r="34970" spans="1:5" x14ac:dyDescent="0.25">
      <c r="A34970">
        <v>42027</v>
      </c>
      <c r="C34970" t="s">
        <v>166</v>
      </c>
      <c r="D34970" t="s">
        <v>1317</v>
      </c>
      <c r="E34970" t="s">
        <v>2173</v>
      </c>
    </row>
    <row r="34971" spans="1:5" x14ac:dyDescent="0.25">
      <c r="A34971">
        <v>42028</v>
      </c>
      <c r="C34971" t="s">
        <v>166</v>
      </c>
      <c r="D34971" t="s">
        <v>1317</v>
      </c>
      <c r="E34971" t="s">
        <v>2173</v>
      </c>
    </row>
    <row r="34972" spans="1:5" x14ac:dyDescent="0.25">
      <c r="A34972">
        <v>42031</v>
      </c>
      <c r="C34972" t="s">
        <v>166</v>
      </c>
      <c r="D34972" t="s">
        <v>1317</v>
      </c>
      <c r="E34972" t="s">
        <v>2173</v>
      </c>
    </row>
    <row r="34973" spans="1:5" x14ac:dyDescent="0.25">
      <c r="A34973">
        <v>42047</v>
      </c>
      <c r="C34973" t="s">
        <v>166</v>
      </c>
      <c r="D34973" t="s">
        <v>1317</v>
      </c>
      <c r="E34973" t="s">
        <v>2173</v>
      </c>
    </row>
    <row r="34974" spans="1:5" x14ac:dyDescent="0.25">
      <c r="A34974">
        <v>42048</v>
      </c>
      <c r="C34974" t="s">
        <v>166</v>
      </c>
      <c r="D34974" t="s">
        <v>1317</v>
      </c>
      <c r="E34974" t="s">
        <v>2173</v>
      </c>
    </row>
    <row r="34975" spans="1:5" x14ac:dyDescent="0.25">
      <c r="A34975">
        <v>42067</v>
      </c>
      <c r="C34975" t="s">
        <v>166</v>
      </c>
      <c r="D34975" t="s">
        <v>1317</v>
      </c>
      <c r="E34975" t="s">
        <v>2173</v>
      </c>
    </row>
    <row r="34976" spans="1:5" x14ac:dyDescent="0.25">
      <c r="A34976">
        <v>57959</v>
      </c>
      <c r="C34976" t="s">
        <v>166</v>
      </c>
      <c r="D34976" t="s">
        <v>1318</v>
      </c>
      <c r="E34976" t="s">
        <v>2174</v>
      </c>
    </row>
    <row r="34977" spans="1:5" x14ac:dyDescent="0.25">
      <c r="A34977">
        <v>30180</v>
      </c>
      <c r="C34977" t="s">
        <v>166</v>
      </c>
      <c r="D34977" t="s">
        <v>1318</v>
      </c>
      <c r="E34977" t="s">
        <v>2174</v>
      </c>
    </row>
    <row r="34978" spans="1:5" x14ac:dyDescent="0.25">
      <c r="A34978">
        <v>283</v>
      </c>
      <c r="C34978" t="s">
        <v>166</v>
      </c>
      <c r="D34978" t="s">
        <v>1318</v>
      </c>
      <c r="E34978" t="s">
        <v>2174</v>
      </c>
    </row>
    <row r="34979" spans="1:5" x14ac:dyDescent="0.25">
      <c r="A34979">
        <v>3787</v>
      </c>
      <c r="C34979" t="s">
        <v>166</v>
      </c>
      <c r="D34979" t="s">
        <v>1318</v>
      </c>
      <c r="E34979" t="s">
        <v>2174</v>
      </c>
    </row>
    <row r="34980" spans="1:5" x14ac:dyDescent="0.25">
      <c r="A34980">
        <v>27563</v>
      </c>
      <c r="C34980" t="s">
        <v>166</v>
      </c>
      <c r="D34980" t="s">
        <v>1318</v>
      </c>
      <c r="E34980" t="s">
        <v>2174</v>
      </c>
    </row>
    <row r="34981" spans="1:5" x14ac:dyDescent="0.25">
      <c r="A34981">
        <v>42098</v>
      </c>
      <c r="C34981" t="s">
        <v>166</v>
      </c>
      <c r="D34981" t="s">
        <v>1318</v>
      </c>
      <c r="E34981" t="s">
        <v>2174</v>
      </c>
    </row>
    <row r="34982" spans="1:5" x14ac:dyDescent="0.25">
      <c r="A34982">
        <v>42080</v>
      </c>
      <c r="C34982" t="s">
        <v>166</v>
      </c>
      <c r="D34982" t="s">
        <v>1318</v>
      </c>
      <c r="E34982" t="s">
        <v>2174</v>
      </c>
    </row>
    <row r="34983" spans="1:5" x14ac:dyDescent="0.25">
      <c r="A34983">
        <v>42081</v>
      </c>
      <c r="C34983" t="s">
        <v>166</v>
      </c>
      <c r="D34983" t="s">
        <v>1318</v>
      </c>
      <c r="E34983" t="s">
        <v>2174</v>
      </c>
    </row>
    <row r="34984" spans="1:5" x14ac:dyDescent="0.25">
      <c r="A34984">
        <v>42082</v>
      </c>
      <c r="C34984" t="s">
        <v>166</v>
      </c>
      <c r="D34984" t="s">
        <v>1318</v>
      </c>
      <c r="E34984" t="s">
        <v>2174</v>
      </c>
    </row>
    <row r="34985" spans="1:5" x14ac:dyDescent="0.25">
      <c r="A34985">
        <v>42083</v>
      </c>
      <c r="C34985" t="s">
        <v>166</v>
      </c>
      <c r="D34985" t="s">
        <v>1318</v>
      </c>
      <c r="E34985" t="s">
        <v>2174</v>
      </c>
    </row>
    <row r="34986" spans="1:5" x14ac:dyDescent="0.25">
      <c r="A34986">
        <v>15203</v>
      </c>
      <c r="C34986" t="s">
        <v>166</v>
      </c>
      <c r="D34986" t="s">
        <v>1318</v>
      </c>
      <c r="E34986" t="s">
        <v>2174</v>
      </c>
    </row>
    <row r="34987" spans="1:5" x14ac:dyDescent="0.25">
      <c r="A34987">
        <v>42084</v>
      </c>
      <c r="C34987" t="s">
        <v>166</v>
      </c>
      <c r="D34987" t="s">
        <v>1318</v>
      </c>
      <c r="E34987" t="s">
        <v>2174</v>
      </c>
    </row>
    <row r="34988" spans="1:5" x14ac:dyDescent="0.25">
      <c r="A34988">
        <v>42085</v>
      </c>
      <c r="C34988" t="s">
        <v>166</v>
      </c>
      <c r="D34988" t="s">
        <v>1318</v>
      </c>
      <c r="E34988" t="s">
        <v>2174</v>
      </c>
    </row>
    <row r="34989" spans="1:5" x14ac:dyDescent="0.25">
      <c r="A34989">
        <v>42099</v>
      </c>
      <c r="C34989" t="s">
        <v>166</v>
      </c>
      <c r="D34989" t="s">
        <v>1318</v>
      </c>
      <c r="E34989" t="s">
        <v>2174</v>
      </c>
    </row>
    <row r="34990" spans="1:5" x14ac:dyDescent="0.25">
      <c r="A34990">
        <v>42100</v>
      </c>
      <c r="C34990" t="s">
        <v>166</v>
      </c>
      <c r="D34990" t="s">
        <v>1318</v>
      </c>
      <c r="E34990" t="s">
        <v>2174</v>
      </c>
    </row>
    <row r="34991" spans="1:5" x14ac:dyDescent="0.25">
      <c r="A34991">
        <v>7904</v>
      </c>
      <c r="C34991" t="s">
        <v>166</v>
      </c>
      <c r="D34991" t="s">
        <v>1318</v>
      </c>
      <c r="E34991" t="s">
        <v>2174</v>
      </c>
    </row>
    <row r="34992" spans="1:5" x14ac:dyDescent="0.25">
      <c r="A34992">
        <v>27529</v>
      </c>
      <c r="C34992" t="s">
        <v>166</v>
      </c>
      <c r="D34992" t="s">
        <v>1318</v>
      </c>
      <c r="E34992" t="s">
        <v>2174</v>
      </c>
    </row>
    <row r="34993" spans="1:5" x14ac:dyDescent="0.25">
      <c r="A34993">
        <v>42086</v>
      </c>
      <c r="C34993" t="s">
        <v>166</v>
      </c>
      <c r="D34993" t="s">
        <v>1318</v>
      </c>
      <c r="E34993" t="s">
        <v>2174</v>
      </c>
    </row>
    <row r="34994" spans="1:5" x14ac:dyDescent="0.25">
      <c r="A34994">
        <v>42087</v>
      </c>
      <c r="C34994" t="s">
        <v>166</v>
      </c>
      <c r="D34994" t="s">
        <v>1318</v>
      </c>
      <c r="E34994" t="s">
        <v>2174</v>
      </c>
    </row>
    <row r="34995" spans="1:5" x14ac:dyDescent="0.25">
      <c r="A34995">
        <v>42088</v>
      </c>
      <c r="C34995" t="s">
        <v>166</v>
      </c>
      <c r="D34995" t="s">
        <v>1318</v>
      </c>
      <c r="E34995" t="s">
        <v>2174</v>
      </c>
    </row>
    <row r="34996" spans="1:5" x14ac:dyDescent="0.25">
      <c r="A34996">
        <v>42089</v>
      </c>
      <c r="C34996" t="s">
        <v>166</v>
      </c>
      <c r="D34996" t="s">
        <v>1318</v>
      </c>
      <c r="E34996" t="s">
        <v>2174</v>
      </c>
    </row>
    <row r="34997" spans="1:5" x14ac:dyDescent="0.25">
      <c r="A34997">
        <v>42090</v>
      </c>
      <c r="C34997" t="s">
        <v>166</v>
      </c>
      <c r="D34997" t="s">
        <v>1318</v>
      </c>
      <c r="E34997" t="s">
        <v>2174</v>
      </c>
    </row>
    <row r="34998" spans="1:5" x14ac:dyDescent="0.25">
      <c r="A34998">
        <v>42091</v>
      </c>
      <c r="C34998" t="s">
        <v>166</v>
      </c>
      <c r="D34998" t="s">
        <v>1318</v>
      </c>
      <c r="E34998" t="s">
        <v>2174</v>
      </c>
    </row>
    <row r="34999" spans="1:5" x14ac:dyDescent="0.25">
      <c r="A34999">
        <v>42092</v>
      </c>
      <c r="C34999" t="s">
        <v>166</v>
      </c>
      <c r="D34999" t="s">
        <v>1318</v>
      </c>
      <c r="E34999" t="s">
        <v>2174</v>
      </c>
    </row>
    <row r="35000" spans="1:5" x14ac:dyDescent="0.25">
      <c r="A35000">
        <v>42079</v>
      </c>
      <c r="C35000" t="s">
        <v>166</v>
      </c>
      <c r="D35000" t="s">
        <v>1318</v>
      </c>
      <c r="E35000" t="s">
        <v>2174</v>
      </c>
    </row>
    <row r="35001" spans="1:5" x14ac:dyDescent="0.25">
      <c r="A35001">
        <v>42093</v>
      </c>
      <c r="C35001" t="s">
        <v>166</v>
      </c>
      <c r="D35001" t="s">
        <v>1318</v>
      </c>
      <c r="E35001" t="s">
        <v>2174</v>
      </c>
    </row>
    <row r="35002" spans="1:5" x14ac:dyDescent="0.25">
      <c r="A35002">
        <v>42094</v>
      </c>
      <c r="C35002" t="s">
        <v>166</v>
      </c>
      <c r="D35002" t="s">
        <v>1318</v>
      </c>
      <c r="E35002" t="s">
        <v>2174</v>
      </c>
    </row>
    <row r="35003" spans="1:5" x14ac:dyDescent="0.25">
      <c r="A35003">
        <v>42095</v>
      </c>
      <c r="C35003" t="s">
        <v>166</v>
      </c>
      <c r="D35003" t="s">
        <v>1318</v>
      </c>
      <c r="E35003" t="s">
        <v>2174</v>
      </c>
    </row>
    <row r="35004" spans="1:5" x14ac:dyDescent="0.25">
      <c r="A35004">
        <v>42096</v>
      </c>
      <c r="C35004" t="s">
        <v>166</v>
      </c>
      <c r="D35004" t="s">
        <v>1318</v>
      </c>
      <c r="E35004" t="s">
        <v>2174</v>
      </c>
    </row>
    <row r="35005" spans="1:5" x14ac:dyDescent="0.25">
      <c r="A35005">
        <v>42097</v>
      </c>
      <c r="C35005" t="s">
        <v>166</v>
      </c>
      <c r="D35005" t="s">
        <v>1318</v>
      </c>
      <c r="E35005" t="s">
        <v>2174</v>
      </c>
    </row>
    <row r="35006" spans="1:5" x14ac:dyDescent="0.25">
      <c r="A35006">
        <v>53211</v>
      </c>
      <c r="C35006" t="s">
        <v>166</v>
      </c>
      <c r="D35006" t="s">
        <v>1318</v>
      </c>
      <c r="E35006" t="s">
        <v>2174</v>
      </c>
    </row>
    <row r="35007" spans="1:5" x14ac:dyDescent="0.25">
      <c r="A35007">
        <v>57958</v>
      </c>
      <c r="C35007" t="s">
        <v>166</v>
      </c>
      <c r="D35007" t="s">
        <v>1319</v>
      </c>
      <c r="E35007" t="s">
        <v>2175</v>
      </c>
    </row>
    <row r="35008" spans="1:5" x14ac:dyDescent="0.25">
      <c r="A35008">
        <v>3098</v>
      </c>
      <c r="C35008" t="s">
        <v>166</v>
      </c>
      <c r="D35008" t="s">
        <v>1319</v>
      </c>
      <c r="E35008" t="s">
        <v>2175</v>
      </c>
    </row>
    <row r="35009" spans="1:5" x14ac:dyDescent="0.25">
      <c r="A35009">
        <v>18587</v>
      </c>
      <c r="C35009" t="s">
        <v>166</v>
      </c>
      <c r="D35009" t="s">
        <v>1319</v>
      </c>
      <c r="E35009" t="s">
        <v>2175</v>
      </c>
    </row>
    <row r="35010" spans="1:5" x14ac:dyDescent="0.25">
      <c r="A35010">
        <v>42103</v>
      </c>
      <c r="C35010" t="s">
        <v>166</v>
      </c>
      <c r="D35010" t="s">
        <v>1319</v>
      </c>
      <c r="E35010" t="s">
        <v>2175</v>
      </c>
    </row>
    <row r="35011" spans="1:5" x14ac:dyDescent="0.25">
      <c r="A35011">
        <v>18280</v>
      </c>
      <c r="C35011" t="s">
        <v>166</v>
      </c>
      <c r="D35011" t="s">
        <v>1319</v>
      </c>
      <c r="E35011" t="s">
        <v>2175</v>
      </c>
    </row>
    <row r="35012" spans="1:5" x14ac:dyDescent="0.25">
      <c r="A35012">
        <v>42120</v>
      </c>
      <c r="C35012" t="s">
        <v>166</v>
      </c>
      <c r="D35012" t="s">
        <v>1319</v>
      </c>
      <c r="E35012" t="s">
        <v>2175</v>
      </c>
    </row>
    <row r="35013" spans="1:5" x14ac:dyDescent="0.25">
      <c r="A35013">
        <v>42121</v>
      </c>
      <c r="C35013" t="s">
        <v>166</v>
      </c>
      <c r="D35013" t="s">
        <v>1319</v>
      </c>
      <c r="E35013" t="s">
        <v>2175</v>
      </c>
    </row>
    <row r="35014" spans="1:5" x14ac:dyDescent="0.25">
      <c r="A35014">
        <v>42122</v>
      </c>
      <c r="C35014" t="s">
        <v>166</v>
      </c>
      <c r="D35014" t="s">
        <v>1319</v>
      </c>
      <c r="E35014" t="s">
        <v>2175</v>
      </c>
    </row>
    <row r="35015" spans="1:5" x14ac:dyDescent="0.25">
      <c r="A35015">
        <v>42126</v>
      </c>
      <c r="C35015" t="s">
        <v>166</v>
      </c>
      <c r="D35015" t="s">
        <v>1319</v>
      </c>
      <c r="E35015" t="s">
        <v>2175</v>
      </c>
    </row>
    <row r="35016" spans="1:5" x14ac:dyDescent="0.25">
      <c r="A35016">
        <v>24572</v>
      </c>
      <c r="C35016" t="s">
        <v>166</v>
      </c>
      <c r="D35016" t="s">
        <v>1319</v>
      </c>
      <c r="E35016" t="s">
        <v>2175</v>
      </c>
    </row>
    <row r="35017" spans="1:5" x14ac:dyDescent="0.25">
      <c r="A35017">
        <v>42104</v>
      </c>
      <c r="C35017" t="s">
        <v>166</v>
      </c>
      <c r="D35017" t="s">
        <v>1319</v>
      </c>
      <c r="E35017" t="s">
        <v>2175</v>
      </c>
    </row>
    <row r="35018" spans="1:5" x14ac:dyDescent="0.25">
      <c r="A35018">
        <v>42110</v>
      </c>
      <c r="C35018" t="s">
        <v>166</v>
      </c>
      <c r="D35018" t="s">
        <v>1319</v>
      </c>
      <c r="E35018" t="s">
        <v>2175</v>
      </c>
    </row>
    <row r="35019" spans="1:5" x14ac:dyDescent="0.25">
      <c r="A35019">
        <v>42111</v>
      </c>
      <c r="C35019" t="s">
        <v>166</v>
      </c>
      <c r="D35019" t="s">
        <v>1319</v>
      </c>
      <c r="E35019" t="s">
        <v>2175</v>
      </c>
    </row>
    <row r="35020" spans="1:5" x14ac:dyDescent="0.25">
      <c r="A35020">
        <v>42112</v>
      </c>
      <c r="C35020" t="s">
        <v>166</v>
      </c>
      <c r="D35020" t="s">
        <v>1319</v>
      </c>
      <c r="E35020" t="s">
        <v>2175</v>
      </c>
    </row>
    <row r="35021" spans="1:5" x14ac:dyDescent="0.25">
      <c r="A35021">
        <v>13115</v>
      </c>
      <c r="C35021" t="s">
        <v>166</v>
      </c>
      <c r="D35021" t="s">
        <v>1319</v>
      </c>
      <c r="E35021" t="s">
        <v>2175</v>
      </c>
    </row>
    <row r="35022" spans="1:5" x14ac:dyDescent="0.25">
      <c r="A35022">
        <v>42116</v>
      </c>
      <c r="C35022" t="s">
        <v>166</v>
      </c>
      <c r="D35022" t="s">
        <v>1319</v>
      </c>
      <c r="E35022" t="s">
        <v>2175</v>
      </c>
    </row>
    <row r="35023" spans="1:5" x14ac:dyDescent="0.25">
      <c r="A35023">
        <v>12240</v>
      </c>
      <c r="C35023" t="s">
        <v>166</v>
      </c>
      <c r="D35023" t="s">
        <v>1319</v>
      </c>
      <c r="E35023" t="s">
        <v>2175</v>
      </c>
    </row>
    <row r="35024" spans="1:5" x14ac:dyDescent="0.25">
      <c r="A35024">
        <v>12545</v>
      </c>
      <c r="C35024" t="s">
        <v>166</v>
      </c>
      <c r="D35024" t="s">
        <v>1319</v>
      </c>
      <c r="E35024" t="s">
        <v>2175</v>
      </c>
    </row>
    <row r="35025" spans="1:5" x14ac:dyDescent="0.25">
      <c r="A35025">
        <v>27464</v>
      </c>
      <c r="C35025" t="s">
        <v>166</v>
      </c>
      <c r="D35025" t="s">
        <v>1319</v>
      </c>
      <c r="E35025" t="s">
        <v>2175</v>
      </c>
    </row>
    <row r="35026" spans="1:5" x14ac:dyDescent="0.25">
      <c r="A35026">
        <v>27465</v>
      </c>
      <c r="C35026" t="s">
        <v>166</v>
      </c>
      <c r="D35026" t="s">
        <v>1319</v>
      </c>
      <c r="E35026" t="s">
        <v>2175</v>
      </c>
    </row>
    <row r="35027" spans="1:5" x14ac:dyDescent="0.25">
      <c r="A35027">
        <v>27486</v>
      </c>
      <c r="C35027" t="s">
        <v>166</v>
      </c>
      <c r="D35027" t="s">
        <v>1319</v>
      </c>
      <c r="E35027" t="s">
        <v>2175</v>
      </c>
    </row>
    <row r="35028" spans="1:5" x14ac:dyDescent="0.25">
      <c r="A35028">
        <v>42101</v>
      </c>
      <c r="C35028" t="s">
        <v>166</v>
      </c>
      <c r="D35028" t="s">
        <v>1319</v>
      </c>
      <c r="E35028" t="s">
        <v>2175</v>
      </c>
    </row>
    <row r="35029" spans="1:5" x14ac:dyDescent="0.25">
      <c r="A35029">
        <v>42105</v>
      </c>
      <c r="C35029" t="s">
        <v>166</v>
      </c>
      <c r="D35029" t="s">
        <v>1319</v>
      </c>
      <c r="E35029" t="s">
        <v>2175</v>
      </c>
    </row>
    <row r="35030" spans="1:5" x14ac:dyDescent="0.25">
      <c r="A35030">
        <v>42113</v>
      </c>
      <c r="C35030" t="s">
        <v>166</v>
      </c>
      <c r="D35030" t="s">
        <v>1319</v>
      </c>
      <c r="E35030" t="s">
        <v>2175</v>
      </c>
    </row>
    <row r="35031" spans="1:5" x14ac:dyDescent="0.25">
      <c r="A35031">
        <v>42114</v>
      </c>
      <c r="C35031" t="s">
        <v>166</v>
      </c>
      <c r="D35031" t="s">
        <v>1319</v>
      </c>
      <c r="E35031" t="s">
        <v>2175</v>
      </c>
    </row>
    <row r="35032" spans="1:5" x14ac:dyDescent="0.25">
      <c r="A35032">
        <v>42117</v>
      </c>
      <c r="C35032" t="s">
        <v>166</v>
      </c>
      <c r="D35032" t="s">
        <v>1319</v>
      </c>
      <c r="E35032" t="s">
        <v>2175</v>
      </c>
    </row>
    <row r="35033" spans="1:5" x14ac:dyDescent="0.25">
      <c r="A35033">
        <v>42118</v>
      </c>
      <c r="C35033" t="s">
        <v>166</v>
      </c>
      <c r="D35033" t="s">
        <v>1319</v>
      </c>
      <c r="E35033" t="s">
        <v>2175</v>
      </c>
    </row>
    <row r="35034" spans="1:5" x14ac:dyDescent="0.25">
      <c r="A35034">
        <v>42124</v>
      </c>
      <c r="C35034" t="s">
        <v>166</v>
      </c>
      <c r="D35034" t="s">
        <v>1319</v>
      </c>
      <c r="E35034" t="s">
        <v>2175</v>
      </c>
    </row>
    <row r="35035" spans="1:5" x14ac:dyDescent="0.25">
      <c r="A35035">
        <v>27526</v>
      </c>
      <c r="C35035" t="s">
        <v>166</v>
      </c>
      <c r="D35035" t="s">
        <v>1319</v>
      </c>
      <c r="E35035" t="s">
        <v>2175</v>
      </c>
    </row>
    <row r="35036" spans="1:5" x14ac:dyDescent="0.25">
      <c r="A35036">
        <v>27527</v>
      </c>
      <c r="C35036" t="s">
        <v>166</v>
      </c>
      <c r="D35036" t="s">
        <v>1319</v>
      </c>
      <c r="E35036" t="s">
        <v>2175</v>
      </c>
    </row>
    <row r="35037" spans="1:5" x14ac:dyDescent="0.25">
      <c r="A35037">
        <v>42102</v>
      </c>
      <c r="C35037" t="s">
        <v>166</v>
      </c>
      <c r="D35037" t="s">
        <v>1319</v>
      </c>
      <c r="E35037" t="s">
        <v>2175</v>
      </c>
    </row>
    <row r="35038" spans="1:5" x14ac:dyDescent="0.25">
      <c r="A35038">
        <v>42106</v>
      </c>
      <c r="C35038" t="s">
        <v>166</v>
      </c>
      <c r="D35038" t="s">
        <v>1319</v>
      </c>
      <c r="E35038" t="s">
        <v>2175</v>
      </c>
    </row>
    <row r="35039" spans="1:5" x14ac:dyDescent="0.25">
      <c r="A35039">
        <v>42115</v>
      </c>
      <c r="C35039" t="s">
        <v>166</v>
      </c>
      <c r="D35039" t="s">
        <v>1319</v>
      </c>
      <c r="E35039" t="s">
        <v>2175</v>
      </c>
    </row>
    <row r="35040" spans="1:5" x14ac:dyDescent="0.25">
      <c r="A35040">
        <v>42123</v>
      </c>
      <c r="C35040" t="s">
        <v>166</v>
      </c>
      <c r="D35040" t="s">
        <v>1319</v>
      </c>
      <c r="E35040" t="s">
        <v>2175</v>
      </c>
    </row>
    <row r="35041" spans="1:5" x14ac:dyDescent="0.25">
      <c r="A35041">
        <v>18588</v>
      </c>
      <c r="C35041" t="s">
        <v>166</v>
      </c>
      <c r="D35041" t="s">
        <v>1319</v>
      </c>
      <c r="E35041" t="s">
        <v>2175</v>
      </c>
    </row>
    <row r="35042" spans="1:5" x14ac:dyDescent="0.25">
      <c r="A35042">
        <v>27466</v>
      </c>
      <c r="C35042" t="s">
        <v>166</v>
      </c>
      <c r="D35042" t="s">
        <v>1319</v>
      </c>
      <c r="E35042" t="s">
        <v>2175</v>
      </c>
    </row>
    <row r="35043" spans="1:5" x14ac:dyDescent="0.25">
      <c r="A35043">
        <v>27467</v>
      </c>
      <c r="C35043" t="s">
        <v>166</v>
      </c>
      <c r="D35043" t="s">
        <v>1319</v>
      </c>
      <c r="E35043" t="s">
        <v>2175</v>
      </c>
    </row>
    <row r="35044" spans="1:5" x14ac:dyDescent="0.25">
      <c r="A35044">
        <v>27528</v>
      </c>
      <c r="C35044" t="s">
        <v>166</v>
      </c>
      <c r="D35044" t="s">
        <v>1319</v>
      </c>
      <c r="E35044" t="s">
        <v>2175</v>
      </c>
    </row>
    <row r="35045" spans="1:5" x14ac:dyDescent="0.25">
      <c r="A35045">
        <v>42125</v>
      </c>
      <c r="C35045" t="s">
        <v>166</v>
      </c>
      <c r="D35045" t="s">
        <v>1319</v>
      </c>
      <c r="E35045" t="s">
        <v>2175</v>
      </c>
    </row>
    <row r="35046" spans="1:5" x14ac:dyDescent="0.25">
      <c r="A35046">
        <v>18120</v>
      </c>
      <c r="C35046" t="s">
        <v>166</v>
      </c>
      <c r="D35046" t="s">
        <v>1319</v>
      </c>
      <c r="E35046" t="s">
        <v>2175</v>
      </c>
    </row>
    <row r="35047" spans="1:5" x14ac:dyDescent="0.25">
      <c r="A35047">
        <v>42109</v>
      </c>
      <c r="C35047" t="s">
        <v>166</v>
      </c>
      <c r="D35047" t="s">
        <v>1319</v>
      </c>
      <c r="E35047" t="s">
        <v>2175</v>
      </c>
    </row>
    <row r="35048" spans="1:5" x14ac:dyDescent="0.25">
      <c r="A35048">
        <v>42107</v>
      </c>
      <c r="C35048" t="s">
        <v>166</v>
      </c>
      <c r="D35048" t="s">
        <v>1319</v>
      </c>
      <c r="E35048" t="s">
        <v>2175</v>
      </c>
    </row>
    <row r="35049" spans="1:5" x14ac:dyDescent="0.25">
      <c r="A35049">
        <v>42108</v>
      </c>
      <c r="C35049" t="s">
        <v>166</v>
      </c>
      <c r="D35049" t="s">
        <v>1319</v>
      </c>
      <c r="E35049" t="s">
        <v>2175</v>
      </c>
    </row>
    <row r="35050" spans="1:5" x14ac:dyDescent="0.25">
      <c r="A35050">
        <v>42119</v>
      </c>
      <c r="C35050" t="s">
        <v>166</v>
      </c>
      <c r="D35050" t="s">
        <v>1319</v>
      </c>
      <c r="E35050" t="s">
        <v>2175</v>
      </c>
    </row>
    <row r="35051" spans="1:5" x14ac:dyDescent="0.25">
      <c r="A35051">
        <v>53213</v>
      </c>
      <c r="C35051" t="s">
        <v>166</v>
      </c>
      <c r="D35051" t="s">
        <v>1319</v>
      </c>
      <c r="E35051" t="s">
        <v>2175</v>
      </c>
    </row>
    <row r="35052" spans="1:5" x14ac:dyDescent="0.25">
      <c r="A35052">
        <v>55202</v>
      </c>
      <c r="C35052" t="s">
        <v>166</v>
      </c>
      <c r="D35052" t="s">
        <v>1319</v>
      </c>
      <c r="E35052" t="s">
        <v>2175</v>
      </c>
    </row>
    <row r="35053" spans="1:5" x14ac:dyDescent="0.25">
      <c r="A35053">
        <v>57960</v>
      </c>
      <c r="C35053" t="s">
        <v>166</v>
      </c>
      <c r="D35053" t="s">
        <v>1320</v>
      </c>
      <c r="E35053" t="s">
        <v>398</v>
      </c>
    </row>
    <row r="35054" spans="1:5" x14ac:dyDescent="0.25">
      <c r="A35054">
        <v>2554</v>
      </c>
      <c r="C35054" t="s">
        <v>166</v>
      </c>
      <c r="D35054" t="s">
        <v>1320</v>
      </c>
      <c r="E35054" t="s">
        <v>398</v>
      </c>
    </row>
    <row r="35055" spans="1:5" x14ac:dyDescent="0.25">
      <c r="A35055">
        <v>29464</v>
      </c>
      <c r="C35055" t="s">
        <v>166</v>
      </c>
      <c r="D35055" t="s">
        <v>1320</v>
      </c>
      <c r="E35055" t="s">
        <v>398</v>
      </c>
    </row>
    <row r="35056" spans="1:5" x14ac:dyDescent="0.25">
      <c r="A35056">
        <v>42131</v>
      </c>
      <c r="C35056" t="s">
        <v>166</v>
      </c>
      <c r="D35056" t="s">
        <v>1320</v>
      </c>
      <c r="E35056" t="s">
        <v>398</v>
      </c>
    </row>
    <row r="35057" spans="1:5" x14ac:dyDescent="0.25">
      <c r="A35057">
        <v>5668</v>
      </c>
      <c r="C35057" t="s">
        <v>166</v>
      </c>
      <c r="D35057" t="s">
        <v>1320</v>
      </c>
      <c r="E35057" t="s">
        <v>398</v>
      </c>
    </row>
    <row r="35058" spans="1:5" x14ac:dyDescent="0.25">
      <c r="A35058">
        <v>5670</v>
      </c>
      <c r="C35058" t="s">
        <v>166</v>
      </c>
      <c r="D35058" t="s">
        <v>1320</v>
      </c>
      <c r="E35058" t="s">
        <v>398</v>
      </c>
    </row>
    <row r="35059" spans="1:5" x14ac:dyDescent="0.25">
      <c r="A35059">
        <v>29664</v>
      </c>
      <c r="C35059" t="s">
        <v>166</v>
      </c>
      <c r="D35059" t="s">
        <v>1320</v>
      </c>
      <c r="E35059" t="s">
        <v>398</v>
      </c>
    </row>
    <row r="35060" spans="1:5" x14ac:dyDescent="0.25">
      <c r="A35060">
        <v>29665</v>
      </c>
      <c r="C35060" t="s">
        <v>166</v>
      </c>
      <c r="D35060" t="s">
        <v>1320</v>
      </c>
      <c r="E35060" t="s">
        <v>398</v>
      </c>
    </row>
    <row r="35061" spans="1:5" x14ac:dyDescent="0.25">
      <c r="A35061">
        <v>42127</v>
      </c>
      <c r="C35061" t="s">
        <v>166</v>
      </c>
      <c r="D35061" t="s">
        <v>1320</v>
      </c>
      <c r="E35061" t="s">
        <v>398</v>
      </c>
    </row>
    <row r="35062" spans="1:5" x14ac:dyDescent="0.25">
      <c r="A35062">
        <v>42134</v>
      </c>
      <c r="C35062" t="s">
        <v>166</v>
      </c>
      <c r="D35062" t="s">
        <v>1320</v>
      </c>
      <c r="E35062" t="s">
        <v>398</v>
      </c>
    </row>
    <row r="35063" spans="1:5" x14ac:dyDescent="0.25">
      <c r="A35063">
        <v>42135</v>
      </c>
      <c r="C35063" t="s">
        <v>166</v>
      </c>
      <c r="D35063" t="s">
        <v>1320</v>
      </c>
      <c r="E35063" t="s">
        <v>398</v>
      </c>
    </row>
    <row r="35064" spans="1:5" x14ac:dyDescent="0.25">
      <c r="A35064">
        <v>42136</v>
      </c>
      <c r="C35064" t="s">
        <v>166</v>
      </c>
      <c r="D35064" t="s">
        <v>1320</v>
      </c>
      <c r="E35064" t="s">
        <v>398</v>
      </c>
    </row>
    <row r="35065" spans="1:5" x14ac:dyDescent="0.25">
      <c r="A35065">
        <v>42137</v>
      </c>
      <c r="C35065" t="s">
        <v>166</v>
      </c>
      <c r="D35065" t="s">
        <v>1320</v>
      </c>
      <c r="E35065" t="s">
        <v>398</v>
      </c>
    </row>
    <row r="35066" spans="1:5" x14ac:dyDescent="0.25">
      <c r="A35066">
        <v>42138</v>
      </c>
      <c r="C35066" t="s">
        <v>166</v>
      </c>
      <c r="D35066" t="s">
        <v>1320</v>
      </c>
      <c r="E35066" t="s">
        <v>398</v>
      </c>
    </row>
    <row r="35067" spans="1:5" x14ac:dyDescent="0.25">
      <c r="A35067">
        <v>42155</v>
      </c>
      <c r="C35067" t="s">
        <v>166</v>
      </c>
      <c r="D35067" t="s">
        <v>1320</v>
      </c>
      <c r="E35067" t="s">
        <v>398</v>
      </c>
    </row>
    <row r="35068" spans="1:5" x14ac:dyDescent="0.25">
      <c r="A35068">
        <v>20568</v>
      </c>
      <c r="C35068" t="s">
        <v>166</v>
      </c>
      <c r="D35068" t="s">
        <v>1320</v>
      </c>
      <c r="E35068" t="s">
        <v>398</v>
      </c>
    </row>
    <row r="35069" spans="1:5" x14ac:dyDescent="0.25">
      <c r="A35069">
        <v>22362</v>
      </c>
      <c r="C35069" t="s">
        <v>166</v>
      </c>
      <c r="D35069" t="s">
        <v>1320</v>
      </c>
      <c r="E35069" t="s">
        <v>398</v>
      </c>
    </row>
    <row r="35070" spans="1:5" x14ac:dyDescent="0.25">
      <c r="A35070">
        <v>29594</v>
      </c>
      <c r="C35070" t="s">
        <v>166</v>
      </c>
      <c r="D35070" t="s">
        <v>1320</v>
      </c>
      <c r="E35070" t="s">
        <v>398</v>
      </c>
    </row>
    <row r="35071" spans="1:5" x14ac:dyDescent="0.25">
      <c r="A35071">
        <v>29595</v>
      </c>
      <c r="C35071" t="s">
        <v>166</v>
      </c>
      <c r="D35071" t="s">
        <v>1320</v>
      </c>
      <c r="E35071" t="s">
        <v>398</v>
      </c>
    </row>
    <row r="35072" spans="1:5" x14ac:dyDescent="0.25">
      <c r="A35072">
        <v>29596</v>
      </c>
      <c r="C35072" t="s">
        <v>166</v>
      </c>
      <c r="D35072" t="s">
        <v>1320</v>
      </c>
      <c r="E35072" t="s">
        <v>398</v>
      </c>
    </row>
    <row r="35073" spans="1:5" x14ac:dyDescent="0.25">
      <c r="A35073">
        <v>29597</v>
      </c>
      <c r="C35073" t="s">
        <v>166</v>
      </c>
      <c r="D35073" t="s">
        <v>1320</v>
      </c>
      <c r="E35073" t="s">
        <v>398</v>
      </c>
    </row>
    <row r="35074" spans="1:5" x14ac:dyDescent="0.25">
      <c r="A35074">
        <v>29598</v>
      </c>
      <c r="C35074" t="s">
        <v>166</v>
      </c>
      <c r="D35074" t="s">
        <v>1320</v>
      </c>
      <c r="E35074" t="s">
        <v>398</v>
      </c>
    </row>
    <row r="35075" spans="1:5" x14ac:dyDescent="0.25">
      <c r="A35075">
        <v>42139</v>
      </c>
      <c r="C35075" t="s">
        <v>166</v>
      </c>
      <c r="D35075" t="s">
        <v>1320</v>
      </c>
      <c r="E35075" t="s">
        <v>398</v>
      </c>
    </row>
    <row r="35076" spans="1:5" x14ac:dyDescent="0.25">
      <c r="A35076">
        <v>42140</v>
      </c>
      <c r="C35076" t="s">
        <v>166</v>
      </c>
      <c r="D35076" t="s">
        <v>1320</v>
      </c>
      <c r="E35076" t="s">
        <v>398</v>
      </c>
    </row>
    <row r="35077" spans="1:5" x14ac:dyDescent="0.25">
      <c r="A35077">
        <v>42141</v>
      </c>
      <c r="C35077" t="s">
        <v>166</v>
      </c>
      <c r="D35077" t="s">
        <v>1320</v>
      </c>
      <c r="E35077" t="s">
        <v>398</v>
      </c>
    </row>
    <row r="35078" spans="1:5" x14ac:dyDescent="0.25">
      <c r="A35078">
        <v>29592</v>
      </c>
      <c r="C35078" t="s">
        <v>166</v>
      </c>
      <c r="D35078" t="s">
        <v>1320</v>
      </c>
      <c r="E35078" t="s">
        <v>398</v>
      </c>
    </row>
    <row r="35079" spans="1:5" x14ac:dyDescent="0.25">
      <c r="A35079">
        <v>29593</v>
      </c>
      <c r="C35079" t="s">
        <v>166</v>
      </c>
      <c r="D35079" t="s">
        <v>1320</v>
      </c>
      <c r="E35079" t="s">
        <v>398</v>
      </c>
    </row>
    <row r="35080" spans="1:5" x14ac:dyDescent="0.25">
      <c r="A35080">
        <v>42129</v>
      </c>
      <c r="C35080" t="s">
        <v>166</v>
      </c>
      <c r="D35080" t="s">
        <v>1320</v>
      </c>
      <c r="E35080" t="s">
        <v>398</v>
      </c>
    </row>
    <row r="35081" spans="1:5" x14ac:dyDescent="0.25">
      <c r="A35081">
        <v>42130</v>
      </c>
      <c r="C35081" t="s">
        <v>166</v>
      </c>
      <c r="D35081" t="s">
        <v>1320</v>
      </c>
      <c r="E35081" t="s">
        <v>398</v>
      </c>
    </row>
    <row r="35082" spans="1:5" x14ac:dyDescent="0.25">
      <c r="A35082">
        <v>42142</v>
      </c>
      <c r="C35082" t="s">
        <v>166</v>
      </c>
      <c r="D35082" t="s">
        <v>1320</v>
      </c>
      <c r="E35082" t="s">
        <v>398</v>
      </c>
    </row>
    <row r="35083" spans="1:5" x14ac:dyDescent="0.25">
      <c r="A35083">
        <v>42143</v>
      </c>
      <c r="C35083" t="s">
        <v>166</v>
      </c>
      <c r="D35083" t="s">
        <v>1320</v>
      </c>
      <c r="E35083" t="s">
        <v>398</v>
      </c>
    </row>
    <row r="35084" spans="1:5" x14ac:dyDescent="0.25">
      <c r="A35084">
        <v>42144</v>
      </c>
      <c r="C35084" t="s">
        <v>166</v>
      </c>
      <c r="D35084" t="s">
        <v>1320</v>
      </c>
      <c r="E35084" t="s">
        <v>398</v>
      </c>
    </row>
    <row r="35085" spans="1:5" x14ac:dyDescent="0.25">
      <c r="A35085">
        <v>42145</v>
      </c>
      <c r="C35085" t="s">
        <v>166</v>
      </c>
      <c r="D35085" t="s">
        <v>1320</v>
      </c>
      <c r="E35085" t="s">
        <v>398</v>
      </c>
    </row>
    <row r="35086" spans="1:5" x14ac:dyDescent="0.25">
      <c r="A35086">
        <v>42146</v>
      </c>
      <c r="C35086" t="s">
        <v>166</v>
      </c>
      <c r="D35086" t="s">
        <v>1320</v>
      </c>
      <c r="E35086" t="s">
        <v>398</v>
      </c>
    </row>
    <row r="35087" spans="1:5" x14ac:dyDescent="0.25">
      <c r="A35087">
        <v>42147</v>
      </c>
      <c r="C35087" t="s">
        <v>166</v>
      </c>
      <c r="D35087" t="s">
        <v>1320</v>
      </c>
      <c r="E35087" t="s">
        <v>398</v>
      </c>
    </row>
    <row r="35088" spans="1:5" x14ac:dyDescent="0.25">
      <c r="A35088">
        <v>42148</v>
      </c>
      <c r="C35088" t="s">
        <v>166</v>
      </c>
      <c r="D35088" t="s">
        <v>1320</v>
      </c>
      <c r="E35088" t="s">
        <v>398</v>
      </c>
    </row>
    <row r="35089" spans="1:5" x14ac:dyDescent="0.25">
      <c r="A35089">
        <v>42149</v>
      </c>
      <c r="C35089" t="s">
        <v>166</v>
      </c>
      <c r="D35089" t="s">
        <v>1320</v>
      </c>
      <c r="E35089" t="s">
        <v>398</v>
      </c>
    </row>
    <row r="35090" spans="1:5" x14ac:dyDescent="0.25">
      <c r="A35090">
        <v>42150</v>
      </c>
      <c r="C35090" t="s">
        <v>166</v>
      </c>
      <c r="D35090" t="s">
        <v>1320</v>
      </c>
      <c r="E35090" t="s">
        <v>398</v>
      </c>
    </row>
    <row r="35091" spans="1:5" x14ac:dyDescent="0.25">
      <c r="A35091">
        <v>42151</v>
      </c>
      <c r="C35091" t="s">
        <v>166</v>
      </c>
      <c r="D35091" t="s">
        <v>1320</v>
      </c>
      <c r="E35091" t="s">
        <v>398</v>
      </c>
    </row>
    <row r="35092" spans="1:5" x14ac:dyDescent="0.25">
      <c r="A35092">
        <v>42152</v>
      </c>
      <c r="C35092" t="s">
        <v>166</v>
      </c>
      <c r="D35092" t="s">
        <v>1320</v>
      </c>
      <c r="E35092" t="s">
        <v>398</v>
      </c>
    </row>
    <row r="35093" spans="1:5" x14ac:dyDescent="0.25">
      <c r="A35093">
        <v>42153</v>
      </c>
      <c r="C35093" t="s">
        <v>166</v>
      </c>
      <c r="D35093" t="s">
        <v>1320</v>
      </c>
      <c r="E35093" t="s">
        <v>398</v>
      </c>
    </row>
    <row r="35094" spans="1:5" x14ac:dyDescent="0.25">
      <c r="A35094">
        <v>42154</v>
      </c>
      <c r="C35094" t="s">
        <v>166</v>
      </c>
      <c r="D35094" t="s">
        <v>1320</v>
      </c>
      <c r="E35094" t="s">
        <v>398</v>
      </c>
    </row>
    <row r="35095" spans="1:5" x14ac:dyDescent="0.25">
      <c r="A35095">
        <v>22361</v>
      </c>
      <c r="C35095" t="s">
        <v>166</v>
      </c>
      <c r="D35095" t="s">
        <v>1320</v>
      </c>
      <c r="E35095" t="s">
        <v>398</v>
      </c>
    </row>
    <row r="35096" spans="1:5" x14ac:dyDescent="0.25">
      <c r="A35096">
        <v>22363</v>
      </c>
      <c r="C35096" t="s">
        <v>166</v>
      </c>
      <c r="D35096" t="s">
        <v>1320</v>
      </c>
      <c r="E35096" t="s">
        <v>398</v>
      </c>
    </row>
    <row r="35097" spans="1:5" x14ac:dyDescent="0.25">
      <c r="A35097">
        <v>22364</v>
      </c>
      <c r="C35097" t="s">
        <v>166</v>
      </c>
      <c r="D35097" t="s">
        <v>1320</v>
      </c>
      <c r="E35097" t="s">
        <v>398</v>
      </c>
    </row>
    <row r="35098" spans="1:5" x14ac:dyDescent="0.25">
      <c r="A35098">
        <v>22365</v>
      </c>
      <c r="C35098" t="s">
        <v>166</v>
      </c>
      <c r="D35098" t="s">
        <v>1320</v>
      </c>
      <c r="E35098" t="s">
        <v>398</v>
      </c>
    </row>
    <row r="35099" spans="1:5" x14ac:dyDescent="0.25">
      <c r="A35099">
        <v>27600</v>
      </c>
      <c r="C35099" t="s">
        <v>166</v>
      </c>
      <c r="D35099" t="s">
        <v>1320</v>
      </c>
      <c r="E35099" t="s">
        <v>398</v>
      </c>
    </row>
    <row r="35100" spans="1:5" x14ac:dyDescent="0.25">
      <c r="A35100">
        <v>29465</v>
      </c>
      <c r="C35100" t="s">
        <v>166</v>
      </c>
      <c r="D35100" t="s">
        <v>1320</v>
      </c>
      <c r="E35100" t="s">
        <v>398</v>
      </c>
    </row>
    <row r="35101" spans="1:5" x14ac:dyDescent="0.25">
      <c r="A35101">
        <v>42128</v>
      </c>
      <c r="C35101" t="s">
        <v>166</v>
      </c>
      <c r="D35101" t="s">
        <v>1320</v>
      </c>
      <c r="E35101" t="s">
        <v>398</v>
      </c>
    </row>
    <row r="35102" spans="1:5" x14ac:dyDescent="0.25">
      <c r="A35102">
        <v>42132</v>
      </c>
      <c r="C35102" t="s">
        <v>166</v>
      </c>
      <c r="D35102" t="s">
        <v>1320</v>
      </c>
      <c r="E35102" t="s">
        <v>398</v>
      </c>
    </row>
    <row r="35103" spans="1:5" x14ac:dyDescent="0.25">
      <c r="A35103">
        <v>42133</v>
      </c>
      <c r="C35103" t="s">
        <v>166</v>
      </c>
      <c r="D35103" t="s">
        <v>1320</v>
      </c>
      <c r="E35103" t="s">
        <v>398</v>
      </c>
    </row>
    <row r="35104" spans="1:5" x14ac:dyDescent="0.25">
      <c r="A35104">
        <v>53212</v>
      </c>
      <c r="C35104" t="s">
        <v>166</v>
      </c>
      <c r="D35104" t="s">
        <v>1320</v>
      </c>
      <c r="E35104" t="s">
        <v>398</v>
      </c>
    </row>
    <row r="35105" spans="1:5" x14ac:dyDescent="0.25">
      <c r="A35105">
        <v>55439</v>
      </c>
      <c r="C35105" t="s">
        <v>166</v>
      </c>
      <c r="D35105" t="s">
        <v>1320</v>
      </c>
      <c r="E35105" t="s">
        <v>398</v>
      </c>
    </row>
    <row r="35106" spans="1:5" x14ac:dyDescent="0.25">
      <c r="A35106">
        <v>54117</v>
      </c>
      <c r="C35106" t="s">
        <v>166</v>
      </c>
      <c r="D35106" t="s">
        <v>1321</v>
      </c>
      <c r="E35106" t="s">
        <v>93</v>
      </c>
    </row>
    <row r="35107" spans="1:5" x14ac:dyDescent="0.25">
      <c r="A35107">
        <v>10921</v>
      </c>
      <c r="C35107" t="s">
        <v>166</v>
      </c>
      <c r="D35107" t="s">
        <v>1321</v>
      </c>
      <c r="E35107" t="s">
        <v>93</v>
      </c>
    </row>
    <row r="35108" spans="1:5" x14ac:dyDescent="0.25">
      <c r="A35108">
        <v>1434</v>
      </c>
      <c r="C35108" t="s">
        <v>166</v>
      </c>
      <c r="D35108" t="s">
        <v>1321</v>
      </c>
      <c r="E35108" t="s">
        <v>93</v>
      </c>
    </row>
    <row r="35109" spans="1:5" x14ac:dyDescent="0.25">
      <c r="A35109">
        <v>8073</v>
      </c>
      <c r="C35109" t="s">
        <v>166</v>
      </c>
      <c r="D35109" t="s">
        <v>1321</v>
      </c>
      <c r="E35109" t="s">
        <v>93</v>
      </c>
    </row>
    <row r="35110" spans="1:5" x14ac:dyDescent="0.25">
      <c r="A35110">
        <v>8074</v>
      </c>
      <c r="C35110" t="s">
        <v>166</v>
      </c>
      <c r="D35110" t="s">
        <v>1321</v>
      </c>
      <c r="E35110" t="s">
        <v>93</v>
      </c>
    </row>
    <row r="35111" spans="1:5" x14ac:dyDescent="0.25">
      <c r="A35111">
        <v>14272</v>
      </c>
      <c r="C35111" t="s">
        <v>166</v>
      </c>
      <c r="D35111" t="s">
        <v>1321</v>
      </c>
      <c r="E35111" t="s">
        <v>93</v>
      </c>
    </row>
    <row r="35112" spans="1:5" x14ac:dyDescent="0.25">
      <c r="A35112">
        <v>22098</v>
      </c>
      <c r="C35112" t="s">
        <v>166</v>
      </c>
      <c r="D35112" t="s">
        <v>1321</v>
      </c>
      <c r="E35112" t="s">
        <v>93</v>
      </c>
    </row>
    <row r="35113" spans="1:5" x14ac:dyDescent="0.25">
      <c r="A35113">
        <v>15196</v>
      </c>
      <c r="C35113" t="s">
        <v>166</v>
      </c>
      <c r="D35113" t="s">
        <v>1321</v>
      </c>
      <c r="E35113" t="s">
        <v>93</v>
      </c>
    </row>
    <row r="35114" spans="1:5" x14ac:dyDescent="0.25">
      <c r="A35114">
        <v>8075</v>
      </c>
      <c r="C35114" t="s">
        <v>166</v>
      </c>
      <c r="D35114" t="s">
        <v>1321</v>
      </c>
      <c r="E35114" t="s">
        <v>93</v>
      </c>
    </row>
    <row r="35115" spans="1:5" x14ac:dyDescent="0.25">
      <c r="A35115">
        <v>8077</v>
      </c>
      <c r="C35115" t="s">
        <v>166</v>
      </c>
      <c r="D35115" t="s">
        <v>1321</v>
      </c>
      <c r="E35115" t="s">
        <v>93</v>
      </c>
    </row>
    <row r="35116" spans="1:5" x14ac:dyDescent="0.25">
      <c r="A35116">
        <v>8078</v>
      </c>
      <c r="C35116" t="s">
        <v>166</v>
      </c>
      <c r="D35116" t="s">
        <v>1321</v>
      </c>
      <c r="E35116" t="s">
        <v>93</v>
      </c>
    </row>
    <row r="35117" spans="1:5" x14ac:dyDescent="0.25">
      <c r="A35117">
        <v>8079</v>
      </c>
      <c r="C35117" t="s">
        <v>166</v>
      </c>
      <c r="D35117" t="s">
        <v>1321</v>
      </c>
      <c r="E35117" t="s">
        <v>93</v>
      </c>
    </row>
    <row r="35118" spans="1:5" x14ac:dyDescent="0.25">
      <c r="A35118">
        <v>8080</v>
      </c>
      <c r="C35118" t="s">
        <v>166</v>
      </c>
      <c r="D35118" t="s">
        <v>1321</v>
      </c>
      <c r="E35118" t="s">
        <v>93</v>
      </c>
    </row>
    <row r="35119" spans="1:5" x14ac:dyDescent="0.25">
      <c r="A35119">
        <v>8081</v>
      </c>
      <c r="C35119" t="s">
        <v>166</v>
      </c>
      <c r="D35119" t="s">
        <v>1321</v>
      </c>
      <c r="E35119" t="s">
        <v>93</v>
      </c>
    </row>
    <row r="35120" spans="1:5" x14ac:dyDescent="0.25">
      <c r="A35120">
        <v>8082</v>
      </c>
      <c r="C35120" t="s">
        <v>166</v>
      </c>
      <c r="D35120" t="s">
        <v>1321</v>
      </c>
      <c r="E35120" t="s">
        <v>93</v>
      </c>
    </row>
    <row r="35121" spans="1:5" x14ac:dyDescent="0.25">
      <c r="A35121">
        <v>8083</v>
      </c>
      <c r="C35121" t="s">
        <v>166</v>
      </c>
      <c r="D35121" t="s">
        <v>1321</v>
      </c>
      <c r="E35121" t="s">
        <v>93</v>
      </c>
    </row>
    <row r="35122" spans="1:5" x14ac:dyDescent="0.25">
      <c r="A35122">
        <v>8085</v>
      </c>
      <c r="C35122" t="s">
        <v>166</v>
      </c>
      <c r="D35122" t="s">
        <v>1321</v>
      </c>
      <c r="E35122" t="s">
        <v>93</v>
      </c>
    </row>
    <row r="35123" spans="1:5" x14ac:dyDescent="0.25">
      <c r="A35123">
        <v>8086</v>
      </c>
      <c r="C35123" t="s">
        <v>166</v>
      </c>
      <c r="D35123" t="s">
        <v>1321</v>
      </c>
      <c r="E35123" t="s">
        <v>93</v>
      </c>
    </row>
    <row r="35124" spans="1:5" x14ac:dyDescent="0.25">
      <c r="A35124">
        <v>8087</v>
      </c>
      <c r="C35124" t="s">
        <v>166</v>
      </c>
      <c r="D35124" t="s">
        <v>1321</v>
      </c>
      <c r="E35124" t="s">
        <v>93</v>
      </c>
    </row>
    <row r="35125" spans="1:5" x14ac:dyDescent="0.25">
      <c r="A35125">
        <v>42156</v>
      </c>
      <c r="C35125" t="s">
        <v>166</v>
      </c>
      <c r="D35125" t="s">
        <v>1321</v>
      </c>
      <c r="E35125" t="s">
        <v>93</v>
      </c>
    </row>
    <row r="35126" spans="1:5" x14ac:dyDescent="0.25">
      <c r="A35126">
        <v>42157</v>
      </c>
      <c r="C35126" t="s">
        <v>166</v>
      </c>
      <c r="D35126" t="s">
        <v>1321</v>
      </c>
      <c r="E35126" t="s">
        <v>93</v>
      </c>
    </row>
    <row r="35127" spans="1:5" x14ac:dyDescent="0.25">
      <c r="A35127">
        <v>42158</v>
      </c>
      <c r="C35127" t="s">
        <v>166</v>
      </c>
      <c r="D35127" t="s">
        <v>1321</v>
      </c>
      <c r="E35127" t="s">
        <v>93</v>
      </c>
    </row>
    <row r="35128" spans="1:5" x14ac:dyDescent="0.25">
      <c r="A35128">
        <v>1309</v>
      </c>
      <c r="C35128" t="s">
        <v>166</v>
      </c>
      <c r="D35128" t="s">
        <v>1321</v>
      </c>
      <c r="E35128" t="s">
        <v>93</v>
      </c>
    </row>
    <row r="35129" spans="1:5" x14ac:dyDescent="0.25">
      <c r="A35129">
        <v>57962</v>
      </c>
      <c r="C35129" t="s">
        <v>166</v>
      </c>
      <c r="D35129" t="s">
        <v>1322</v>
      </c>
      <c r="E35129" t="s">
        <v>2176</v>
      </c>
    </row>
    <row r="35130" spans="1:5" x14ac:dyDescent="0.25">
      <c r="A35130">
        <v>1104</v>
      </c>
      <c r="C35130" t="s">
        <v>166</v>
      </c>
      <c r="D35130" t="s">
        <v>1322</v>
      </c>
      <c r="E35130" t="s">
        <v>2176</v>
      </c>
    </row>
    <row r="35131" spans="1:5" x14ac:dyDescent="0.25">
      <c r="A35131">
        <v>29694</v>
      </c>
      <c r="C35131" t="s">
        <v>166</v>
      </c>
      <c r="D35131" t="s">
        <v>1322</v>
      </c>
      <c r="E35131" t="s">
        <v>2176</v>
      </c>
    </row>
    <row r="35132" spans="1:5" x14ac:dyDescent="0.25">
      <c r="A35132">
        <v>42160</v>
      </c>
      <c r="C35132" t="s">
        <v>166</v>
      </c>
      <c r="D35132" t="s">
        <v>1322</v>
      </c>
      <c r="E35132" t="s">
        <v>2176</v>
      </c>
    </row>
    <row r="35133" spans="1:5" x14ac:dyDescent="0.25">
      <c r="A35133">
        <v>42159</v>
      </c>
      <c r="C35133" t="s">
        <v>166</v>
      </c>
      <c r="D35133" t="s">
        <v>1322</v>
      </c>
      <c r="E35133" t="s">
        <v>2176</v>
      </c>
    </row>
    <row r="35134" spans="1:5" x14ac:dyDescent="0.25">
      <c r="A35134">
        <v>6656</v>
      </c>
      <c r="C35134" t="s">
        <v>166</v>
      </c>
      <c r="D35134" t="s">
        <v>1322</v>
      </c>
      <c r="E35134" t="s">
        <v>2176</v>
      </c>
    </row>
    <row r="35135" spans="1:5" x14ac:dyDescent="0.25">
      <c r="A35135">
        <v>27558</v>
      </c>
      <c r="C35135" t="s">
        <v>166</v>
      </c>
      <c r="D35135" t="s">
        <v>1322</v>
      </c>
      <c r="E35135" t="s">
        <v>2176</v>
      </c>
    </row>
    <row r="35136" spans="1:5" x14ac:dyDescent="0.25">
      <c r="A35136">
        <v>6654</v>
      </c>
      <c r="C35136" t="s">
        <v>166</v>
      </c>
      <c r="D35136" t="s">
        <v>1322</v>
      </c>
      <c r="E35136" t="s">
        <v>2176</v>
      </c>
    </row>
    <row r="35137" spans="1:5" x14ac:dyDescent="0.25">
      <c r="A35137">
        <v>6655</v>
      </c>
      <c r="C35137" t="s">
        <v>166</v>
      </c>
      <c r="D35137" t="s">
        <v>1322</v>
      </c>
      <c r="E35137" t="s">
        <v>2176</v>
      </c>
    </row>
    <row r="35138" spans="1:5" x14ac:dyDescent="0.25">
      <c r="A35138">
        <v>57963</v>
      </c>
      <c r="C35138" t="s">
        <v>166</v>
      </c>
      <c r="D35138" t="s">
        <v>1323</v>
      </c>
      <c r="E35138" t="s">
        <v>2177</v>
      </c>
    </row>
    <row r="35139" spans="1:5" x14ac:dyDescent="0.25">
      <c r="A35139">
        <v>19888</v>
      </c>
      <c r="C35139" t="s">
        <v>166</v>
      </c>
      <c r="D35139" t="s">
        <v>1323</v>
      </c>
      <c r="E35139" t="s">
        <v>2177</v>
      </c>
    </row>
    <row r="35140" spans="1:5" x14ac:dyDescent="0.25">
      <c r="A35140">
        <v>9663</v>
      </c>
      <c r="C35140" t="s">
        <v>166</v>
      </c>
      <c r="D35140" t="s">
        <v>1323</v>
      </c>
      <c r="E35140" t="s">
        <v>2177</v>
      </c>
    </row>
    <row r="35141" spans="1:5" x14ac:dyDescent="0.25">
      <c r="A35141">
        <v>9664</v>
      </c>
      <c r="C35141" t="s">
        <v>166</v>
      </c>
      <c r="D35141" t="s">
        <v>1323</v>
      </c>
      <c r="E35141" t="s">
        <v>2177</v>
      </c>
    </row>
    <row r="35142" spans="1:5" x14ac:dyDescent="0.25">
      <c r="A35142">
        <v>9667</v>
      </c>
      <c r="C35142" t="s">
        <v>166</v>
      </c>
      <c r="D35142" t="s">
        <v>1323</v>
      </c>
      <c r="E35142" t="s">
        <v>2177</v>
      </c>
    </row>
    <row r="35143" spans="1:5" x14ac:dyDescent="0.25">
      <c r="A35143">
        <v>9666</v>
      </c>
      <c r="C35143" t="s">
        <v>166</v>
      </c>
      <c r="D35143" t="s">
        <v>1323</v>
      </c>
      <c r="E35143" t="s">
        <v>2177</v>
      </c>
    </row>
    <row r="35144" spans="1:5" x14ac:dyDescent="0.25">
      <c r="A35144">
        <v>18589</v>
      </c>
      <c r="C35144" t="s">
        <v>166</v>
      </c>
      <c r="D35144" t="s">
        <v>1323</v>
      </c>
      <c r="E35144" t="s">
        <v>2177</v>
      </c>
    </row>
    <row r="35145" spans="1:5" x14ac:dyDescent="0.25">
      <c r="A35145">
        <v>27569</v>
      </c>
      <c r="C35145" t="s">
        <v>166</v>
      </c>
      <c r="D35145" t="s">
        <v>1323</v>
      </c>
      <c r="E35145" t="s">
        <v>2177</v>
      </c>
    </row>
    <row r="35146" spans="1:5" x14ac:dyDescent="0.25">
      <c r="A35146">
        <v>42167</v>
      </c>
      <c r="C35146" t="s">
        <v>166</v>
      </c>
      <c r="D35146" t="s">
        <v>1323</v>
      </c>
      <c r="E35146" t="s">
        <v>2177</v>
      </c>
    </row>
    <row r="35147" spans="1:5" x14ac:dyDescent="0.25">
      <c r="A35147">
        <v>42168</v>
      </c>
      <c r="C35147" t="s">
        <v>166</v>
      </c>
      <c r="D35147" t="s">
        <v>1323</v>
      </c>
      <c r="E35147" t="s">
        <v>2177</v>
      </c>
    </row>
    <row r="35148" spans="1:5" x14ac:dyDescent="0.25">
      <c r="A35148">
        <v>42174</v>
      </c>
      <c r="C35148" t="s">
        <v>166</v>
      </c>
      <c r="D35148" t="s">
        <v>1323</v>
      </c>
      <c r="E35148" t="s">
        <v>2177</v>
      </c>
    </row>
    <row r="35149" spans="1:5" x14ac:dyDescent="0.25">
      <c r="A35149">
        <v>9662</v>
      </c>
      <c r="C35149" t="s">
        <v>166</v>
      </c>
      <c r="D35149" t="s">
        <v>1323</v>
      </c>
      <c r="E35149" t="s">
        <v>2177</v>
      </c>
    </row>
    <row r="35150" spans="1:5" x14ac:dyDescent="0.25">
      <c r="A35150">
        <v>9665</v>
      </c>
      <c r="C35150" t="s">
        <v>166</v>
      </c>
      <c r="D35150" t="s">
        <v>1323</v>
      </c>
      <c r="E35150" t="s">
        <v>2177</v>
      </c>
    </row>
    <row r="35151" spans="1:5" x14ac:dyDescent="0.25">
      <c r="A35151">
        <v>18911</v>
      </c>
      <c r="C35151" t="s">
        <v>166</v>
      </c>
      <c r="D35151" t="s">
        <v>1323</v>
      </c>
      <c r="E35151" t="s">
        <v>2177</v>
      </c>
    </row>
    <row r="35152" spans="1:5" x14ac:dyDescent="0.25">
      <c r="A35152">
        <v>18912</v>
      </c>
      <c r="C35152" t="s">
        <v>166</v>
      </c>
      <c r="D35152" t="s">
        <v>1323</v>
      </c>
      <c r="E35152" t="s">
        <v>2177</v>
      </c>
    </row>
    <row r="35153" spans="1:5" x14ac:dyDescent="0.25">
      <c r="A35153">
        <v>27474</v>
      </c>
      <c r="C35153" t="s">
        <v>166</v>
      </c>
      <c r="D35153" t="s">
        <v>1323</v>
      </c>
      <c r="E35153" t="s">
        <v>2177</v>
      </c>
    </row>
    <row r="35154" spans="1:5" x14ac:dyDescent="0.25">
      <c r="A35154">
        <v>27475</v>
      </c>
      <c r="C35154" t="s">
        <v>166</v>
      </c>
      <c r="D35154" t="s">
        <v>1323</v>
      </c>
      <c r="E35154" t="s">
        <v>2177</v>
      </c>
    </row>
    <row r="35155" spans="1:5" x14ac:dyDescent="0.25">
      <c r="A35155">
        <v>27476</v>
      </c>
      <c r="C35155" t="s">
        <v>166</v>
      </c>
      <c r="D35155" t="s">
        <v>1323</v>
      </c>
      <c r="E35155" t="s">
        <v>2177</v>
      </c>
    </row>
    <row r="35156" spans="1:5" x14ac:dyDescent="0.25">
      <c r="A35156">
        <v>27484</v>
      </c>
      <c r="C35156" t="s">
        <v>166</v>
      </c>
      <c r="D35156" t="s">
        <v>1323</v>
      </c>
      <c r="E35156" t="s">
        <v>2177</v>
      </c>
    </row>
    <row r="35157" spans="1:5" x14ac:dyDescent="0.25">
      <c r="A35157">
        <v>27530</v>
      </c>
      <c r="C35157" t="s">
        <v>166</v>
      </c>
      <c r="D35157" t="s">
        <v>1323</v>
      </c>
      <c r="E35157" t="s">
        <v>2177</v>
      </c>
    </row>
    <row r="35158" spans="1:5" x14ac:dyDescent="0.25">
      <c r="A35158">
        <v>27531</v>
      </c>
      <c r="C35158" t="s">
        <v>166</v>
      </c>
      <c r="D35158" t="s">
        <v>1323</v>
      </c>
      <c r="E35158" t="s">
        <v>2177</v>
      </c>
    </row>
    <row r="35159" spans="1:5" x14ac:dyDescent="0.25">
      <c r="A35159">
        <v>27532</v>
      </c>
      <c r="C35159" t="s">
        <v>166</v>
      </c>
      <c r="D35159" t="s">
        <v>1323</v>
      </c>
      <c r="E35159" t="s">
        <v>2177</v>
      </c>
    </row>
    <row r="35160" spans="1:5" x14ac:dyDescent="0.25">
      <c r="A35160">
        <v>29666</v>
      </c>
      <c r="C35160" t="s">
        <v>166</v>
      </c>
      <c r="D35160" t="s">
        <v>1323</v>
      </c>
      <c r="E35160" t="s">
        <v>2177</v>
      </c>
    </row>
    <row r="35161" spans="1:5" x14ac:dyDescent="0.25">
      <c r="A35161">
        <v>42161</v>
      </c>
      <c r="C35161" t="s">
        <v>166</v>
      </c>
      <c r="D35161" t="s">
        <v>1323</v>
      </c>
      <c r="E35161" t="s">
        <v>2177</v>
      </c>
    </row>
    <row r="35162" spans="1:5" x14ac:dyDescent="0.25">
      <c r="A35162">
        <v>42162</v>
      </c>
      <c r="C35162" t="s">
        <v>166</v>
      </c>
      <c r="D35162" t="s">
        <v>1323</v>
      </c>
      <c r="E35162" t="s">
        <v>2177</v>
      </c>
    </row>
    <row r="35163" spans="1:5" x14ac:dyDescent="0.25">
      <c r="A35163">
        <v>42163</v>
      </c>
      <c r="C35163" t="s">
        <v>166</v>
      </c>
      <c r="D35163" t="s">
        <v>1323</v>
      </c>
      <c r="E35163" t="s">
        <v>2177</v>
      </c>
    </row>
    <row r="35164" spans="1:5" x14ac:dyDescent="0.25">
      <c r="A35164">
        <v>42164</v>
      </c>
      <c r="C35164" t="s">
        <v>166</v>
      </c>
      <c r="D35164" t="s">
        <v>1323</v>
      </c>
      <c r="E35164" t="s">
        <v>2177</v>
      </c>
    </row>
    <row r="35165" spans="1:5" x14ac:dyDescent="0.25">
      <c r="A35165">
        <v>42165</v>
      </c>
      <c r="C35165" t="s">
        <v>166</v>
      </c>
      <c r="D35165" t="s">
        <v>1323</v>
      </c>
      <c r="E35165" t="s">
        <v>2177</v>
      </c>
    </row>
    <row r="35166" spans="1:5" x14ac:dyDescent="0.25">
      <c r="A35166">
        <v>42166</v>
      </c>
      <c r="C35166" t="s">
        <v>166</v>
      </c>
      <c r="D35166" t="s">
        <v>1323</v>
      </c>
      <c r="E35166" t="s">
        <v>2177</v>
      </c>
    </row>
    <row r="35167" spans="1:5" x14ac:dyDescent="0.25">
      <c r="A35167">
        <v>42169</v>
      </c>
      <c r="C35167" t="s">
        <v>166</v>
      </c>
      <c r="D35167" t="s">
        <v>1323</v>
      </c>
      <c r="E35167" t="s">
        <v>2177</v>
      </c>
    </row>
    <row r="35168" spans="1:5" x14ac:dyDescent="0.25">
      <c r="A35168">
        <v>42170</v>
      </c>
      <c r="C35168" t="s">
        <v>166</v>
      </c>
      <c r="D35168" t="s">
        <v>1323</v>
      </c>
      <c r="E35168" t="s">
        <v>2177</v>
      </c>
    </row>
    <row r="35169" spans="1:5" x14ac:dyDescent="0.25">
      <c r="A35169">
        <v>42171</v>
      </c>
      <c r="C35169" t="s">
        <v>166</v>
      </c>
      <c r="D35169" t="s">
        <v>1323</v>
      </c>
      <c r="E35169" t="s">
        <v>2177</v>
      </c>
    </row>
    <row r="35170" spans="1:5" x14ac:dyDescent="0.25">
      <c r="A35170">
        <v>42172</v>
      </c>
      <c r="C35170" t="s">
        <v>166</v>
      </c>
      <c r="D35170" t="s">
        <v>1323</v>
      </c>
      <c r="E35170" t="s">
        <v>2177</v>
      </c>
    </row>
    <row r="35171" spans="1:5" x14ac:dyDescent="0.25">
      <c r="A35171">
        <v>42173</v>
      </c>
      <c r="C35171" t="s">
        <v>166</v>
      </c>
      <c r="D35171" t="s">
        <v>1323</v>
      </c>
      <c r="E35171" t="s">
        <v>2177</v>
      </c>
    </row>
    <row r="35172" spans="1:5" x14ac:dyDescent="0.25">
      <c r="A35172">
        <v>57964</v>
      </c>
      <c r="C35172" t="s">
        <v>166</v>
      </c>
      <c r="D35172" t="s">
        <v>1324</v>
      </c>
      <c r="E35172" t="s">
        <v>2178</v>
      </c>
    </row>
    <row r="35173" spans="1:5" x14ac:dyDescent="0.25">
      <c r="A35173">
        <v>16567</v>
      </c>
      <c r="C35173" t="s">
        <v>166</v>
      </c>
      <c r="D35173" t="s">
        <v>1324</v>
      </c>
      <c r="E35173" t="s">
        <v>2178</v>
      </c>
    </row>
    <row r="35174" spans="1:5" x14ac:dyDescent="0.25">
      <c r="A35174">
        <v>811</v>
      </c>
      <c r="C35174" t="s">
        <v>166</v>
      </c>
      <c r="D35174" t="s">
        <v>1324</v>
      </c>
      <c r="E35174" t="s">
        <v>2178</v>
      </c>
    </row>
    <row r="35175" spans="1:5" x14ac:dyDescent="0.25">
      <c r="A35175">
        <v>2556</v>
      </c>
      <c r="C35175" t="s">
        <v>166</v>
      </c>
      <c r="D35175" t="s">
        <v>1324</v>
      </c>
      <c r="E35175" t="s">
        <v>2178</v>
      </c>
    </row>
    <row r="35176" spans="1:5" x14ac:dyDescent="0.25">
      <c r="A35176">
        <v>2558</v>
      </c>
      <c r="C35176" t="s">
        <v>166</v>
      </c>
      <c r="D35176" t="s">
        <v>1324</v>
      </c>
      <c r="E35176" t="s">
        <v>2178</v>
      </c>
    </row>
    <row r="35177" spans="1:5" x14ac:dyDescent="0.25">
      <c r="A35177">
        <v>2559</v>
      </c>
      <c r="C35177" t="s">
        <v>166</v>
      </c>
      <c r="D35177" t="s">
        <v>1324</v>
      </c>
      <c r="E35177" t="s">
        <v>2178</v>
      </c>
    </row>
    <row r="35178" spans="1:5" x14ac:dyDescent="0.25">
      <c r="A35178">
        <v>16532</v>
      </c>
      <c r="C35178" t="s">
        <v>166</v>
      </c>
      <c r="D35178" t="s">
        <v>1324</v>
      </c>
      <c r="E35178" t="s">
        <v>2178</v>
      </c>
    </row>
    <row r="35179" spans="1:5" x14ac:dyDescent="0.25">
      <c r="A35179">
        <v>42175</v>
      </c>
      <c r="C35179" t="s">
        <v>166</v>
      </c>
      <c r="D35179" t="s">
        <v>1324</v>
      </c>
      <c r="E35179" t="s">
        <v>2178</v>
      </c>
    </row>
    <row r="35180" spans="1:5" x14ac:dyDescent="0.25">
      <c r="A35180">
        <v>42176</v>
      </c>
      <c r="C35180" t="s">
        <v>166</v>
      </c>
      <c r="D35180" t="s">
        <v>1324</v>
      </c>
      <c r="E35180" t="s">
        <v>2178</v>
      </c>
    </row>
    <row r="35181" spans="1:5" x14ac:dyDescent="0.25">
      <c r="A35181">
        <v>42177</v>
      </c>
      <c r="C35181" t="s">
        <v>166</v>
      </c>
      <c r="D35181" t="s">
        <v>1324</v>
      </c>
      <c r="E35181" t="s">
        <v>2178</v>
      </c>
    </row>
    <row r="35182" spans="1:5" x14ac:dyDescent="0.25">
      <c r="A35182">
        <v>42178</v>
      </c>
      <c r="C35182" t="s">
        <v>166</v>
      </c>
      <c r="D35182" t="s">
        <v>1324</v>
      </c>
      <c r="E35182" t="s">
        <v>2178</v>
      </c>
    </row>
    <row r="35183" spans="1:5" x14ac:dyDescent="0.25">
      <c r="A35183">
        <v>42179</v>
      </c>
      <c r="C35183" t="s">
        <v>166</v>
      </c>
      <c r="D35183" t="s">
        <v>1324</v>
      </c>
      <c r="E35183" t="s">
        <v>2178</v>
      </c>
    </row>
    <row r="35184" spans="1:5" x14ac:dyDescent="0.25">
      <c r="A35184">
        <v>57965</v>
      </c>
      <c r="C35184" t="s">
        <v>166</v>
      </c>
      <c r="D35184" t="s">
        <v>1325</v>
      </c>
      <c r="E35184" t="s">
        <v>2009</v>
      </c>
    </row>
    <row r="35185" spans="1:5" x14ac:dyDescent="0.25">
      <c r="A35185">
        <v>15712</v>
      </c>
      <c r="C35185" t="s">
        <v>166</v>
      </c>
      <c r="D35185" t="s">
        <v>1325</v>
      </c>
      <c r="E35185" t="s">
        <v>2009</v>
      </c>
    </row>
    <row r="35186" spans="1:5" x14ac:dyDescent="0.25">
      <c r="A35186">
        <v>806</v>
      </c>
      <c r="C35186" t="s">
        <v>166</v>
      </c>
      <c r="D35186" t="s">
        <v>1325</v>
      </c>
      <c r="E35186" t="s">
        <v>2009</v>
      </c>
    </row>
    <row r="35187" spans="1:5" x14ac:dyDescent="0.25">
      <c r="A35187">
        <v>5638</v>
      </c>
      <c r="C35187" t="s">
        <v>166</v>
      </c>
      <c r="D35187" t="s">
        <v>1325</v>
      </c>
      <c r="E35187" t="s">
        <v>2009</v>
      </c>
    </row>
    <row r="35188" spans="1:5" x14ac:dyDescent="0.25">
      <c r="A35188">
        <v>19914</v>
      </c>
      <c r="C35188" t="s">
        <v>166</v>
      </c>
      <c r="D35188" t="s">
        <v>1325</v>
      </c>
      <c r="E35188" t="s">
        <v>2009</v>
      </c>
    </row>
    <row r="35189" spans="1:5" x14ac:dyDescent="0.25">
      <c r="A35189">
        <v>42188</v>
      </c>
      <c r="C35189" t="s">
        <v>166</v>
      </c>
      <c r="D35189" t="s">
        <v>1325</v>
      </c>
      <c r="E35189" t="s">
        <v>2009</v>
      </c>
    </row>
    <row r="35190" spans="1:5" x14ac:dyDescent="0.25">
      <c r="A35190">
        <v>42189</v>
      </c>
      <c r="C35190" t="s">
        <v>166</v>
      </c>
      <c r="D35190" t="s">
        <v>1325</v>
      </c>
      <c r="E35190" t="s">
        <v>2009</v>
      </c>
    </row>
    <row r="35191" spans="1:5" x14ac:dyDescent="0.25">
      <c r="A35191">
        <v>42190</v>
      </c>
      <c r="C35191" t="s">
        <v>166</v>
      </c>
      <c r="D35191" t="s">
        <v>1325</v>
      </c>
      <c r="E35191" t="s">
        <v>2009</v>
      </c>
    </row>
    <row r="35192" spans="1:5" x14ac:dyDescent="0.25">
      <c r="A35192">
        <v>805</v>
      </c>
      <c r="C35192" t="s">
        <v>166</v>
      </c>
      <c r="D35192" t="s">
        <v>1325</v>
      </c>
      <c r="E35192" t="s">
        <v>2009</v>
      </c>
    </row>
    <row r="35193" spans="1:5" x14ac:dyDescent="0.25">
      <c r="A35193">
        <v>807</v>
      </c>
      <c r="C35193" t="s">
        <v>166</v>
      </c>
      <c r="D35193" t="s">
        <v>1325</v>
      </c>
      <c r="E35193" t="s">
        <v>2009</v>
      </c>
    </row>
    <row r="35194" spans="1:5" x14ac:dyDescent="0.25">
      <c r="A35194">
        <v>808</v>
      </c>
      <c r="C35194" t="s">
        <v>166</v>
      </c>
      <c r="D35194" t="s">
        <v>1325</v>
      </c>
      <c r="E35194" t="s">
        <v>2009</v>
      </c>
    </row>
    <row r="35195" spans="1:5" x14ac:dyDescent="0.25">
      <c r="A35195">
        <v>19477</v>
      </c>
      <c r="C35195" t="s">
        <v>166</v>
      </c>
      <c r="D35195" t="s">
        <v>1325</v>
      </c>
      <c r="E35195" t="s">
        <v>2009</v>
      </c>
    </row>
    <row r="35196" spans="1:5" x14ac:dyDescent="0.25">
      <c r="A35196">
        <v>5636</v>
      </c>
      <c r="C35196" t="s">
        <v>166</v>
      </c>
      <c r="D35196" t="s">
        <v>1325</v>
      </c>
      <c r="E35196" t="s">
        <v>2009</v>
      </c>
    </row>
    <row r="35197" spans="1:5" x14ac:dyDescent="0.25">
      <c r="A35197">
        <v>5639</v>
      </c>
      <c r="C35197" t="s">
        <v>166</v>
      </c>
      <c r="D35197" t="s">
        <v>1325</v>
      </c>
      <c r="E35197" t="s">
        <v>2009</v>
      </c>
    </row>
    <row r="35198" spans="1:5" x14ac:dyDescent="0.25">
      <c r="A35198">
        <v>27477</v>
      </c>
      <c r="C35198" t="s">
        <v>166</v>
      </c>
      <c r="D35198" t="s">
        <v>1325</v>
      </c>
      <c r="E35198" t="s">
        <v>2009</v>
      </c>
    </row>
    <row r="35199" spans="1:5" x14ac:dyDescent="0.25">
      <c r="A35199">
        <v>27478</v>
      </c>
      <c r="C35199" t="s">
        <v>166</v>
      </c>
      <c r="D35199" t="s">
        <v>1325</v>
      </c>
      <c r="E35199" t="s">
        <v>2009</v>
      </c>
    </row>
    <row r="35200" spans="1:5" x14ac:dyDescent="0.25">
      <c r="A35200">
        <v>27479</v>
      </c>
      <c r="C35200" t="s">
        <v>166</v>
      </c>
      <c r="D35200" t="s">
        <v>1325</v>
      </c>
      <c r="E35200" t="s">
        <v>2009</v>
      </c>
    </row>
    <row r="35201" spans="1:5" x14ac:dyDescent="0.25">
      <c r="A35201">
        <v>27480</v>
      </c>
      <c r="C35201" t="s">
        <v>166</v>
      </c>
      <c r="D35201" t="s">
        <v>1325</v>
      </c>
      <c r="E35201" t="s">
        <v>2009</v>
      </c>
    </row>
    <row r="35202" spans="1:5" x14ac:dyDescent="0.25">
      <c r="A35202">
        <v>27481</v>
      </c>
      <c r="C35202" t="s">
        <v>166</v>
      </c>
      <c r="D35202" t="s">
        <v>1325</v>
      </c>
      <c r="E35202" t="s">
        <v>2009</v>
      </c>
    </row>
    <row r="35203" spans="1:5" x14ac:dyDescent="0.25">
      <c r="A35203">
        <v>27482</v>
      </c>
      <c r="C35203" t="s">
        <v>166</v>
      </c>
      <c r="D35203" t="s">
        <v>1325</v>
      </c>
      <c r="E35203" t="s">
        <v>2009</v>
      </c>
    </row>
    <row r="35204" spans="1:5" x14ac:dyDescent="0.25">
      <c r="A35204">
        <v>27485</v>
      </c>
      <c r="C35204" t="s">
        <v>166</v>
      </c>
      <c r="D35204" t="s">
        <v>1325</v>
      </c>
      <c r="E35204" t="s">
        <v>2009</v>
      </c>
    </row>
    <row r="35205" spans="1:5" x14ac:dyDescent="0.25">
      <c r="A35205">
        <v>27533</v>
      </c>
      <c r="C35205" t="s">
        <v>166</v>
      </c>
      <c r="D35205" t="s">
        <v>1325</v>
      </c>
      <c r="E35205" t="s">
        <v>2009</v>
      </c>
    </row>
    <row r="35206" spans="1:5" x14ac:dyDescent="0.25">
      <c r="A35206">
        <v>27560</v>
      </c>
      <c r="C35206" t="s">
        <v>166</v>
      </c>
      <c r="D35206" t="s">
        <v>1325</v>
      </c>
      <c r="E35206" t="s">
        <v>2009</v>
      </c>
    </row>
    <row r="35207" spans="1:5" x14ac:dyDescent="0.25">
      <c r="A35207">
        <v>27602</v>
      </c>
      <c r="C35207" t="s">
        <v>166</v>
      </c>
      <c r="D35207" t="s">
        <v>1325</v>
      </c>
      <c r="E35207" t="s">
        <v>2009</v>
      </c>
    </row>
    <row r="35208" spans="1:5" x14ac:dyDescent="0.25">
      <c r="A35208">
        <v>42180</v>
      </c>
      <c r="C35208" t="s">
        <v>166</v>
      </c>
      <c r="D35208" t="s">
        <v>1325</v>
      </c>
      <c r="E35208" t="s">
        <v>2009</v>
      </c>
    </row>
    <row r="35209" spans="1:5" x14ac:dyDescent="0.25">
      <c r="A35209">
        <v>42181</v>
      </c>
      <c r="C35209" t="s">
        <v>166</v>
      </c>
      <c r="D35209" t="s">
        <v>1325</v>
      </c>
      <c r="E35209" t="s">
        <v>2009</v>
      </c>
    </row>
    <row r="35210" spans="1:5" x14ac:dyDescent="0.25">
      <c r="A35210">
        <v>42182</v>
      </c>
      <c r="C35210" t="s">
        <v>166</v>
      </c>
      <c r="D35210" t="s">
        <v>1325</v>
      </c>
      <c r="E35210" t="s">
        <v>2009</v>
      </c>
    </row>
    <row r="35211" spans="1:5" x14ac:dyDescent="0.25">
      <c r="A35211">
        <v>42185</v>
      </c>
      <c r="C35211" t="s">
        <v>166</v>
      </c>
      <c r="D35211" t="s">
        <v>1325</v>
      </c>
      <c r="E35211" t="s">
        <v>2009</v>
      </c>
    </row>
    <row r="35212" spans="1:5" x14ac:dyDescent="0.25">
      <c r="A35212">
        <v>42186</v>
      </c>
      <c r="C35212" t="s">
        <v>166</v>
      </c>
      <c r="D35212" t="s">
        <v>1325</v>
      </c>
      <c r="E35212" t="s">
        <v>2009</v>
      </c>
    </row>
    <row r="35213" spans="1:5" x14ac:dyDescent="0.25">
      <c r="A35213">
        <v>42187</v>
      </c>
      <c r="C35213" t="s">
        <v>166</v>
      </c>
      <c r="D35213" t="s">
        <v>1325</v>
      </c>
      <c r="E35213" t="s">
        <v>2009</v>
      </c>
    </row>
    <row r="35214" spans="1:5" x14ac:dyDescent="0.25">
      <c r="A35214">
        <v>42191</v>
      </c>
      <c r="C35214" t="s">
        <v>166</v>
      </c>
      <c r="D35214" t="s">
        <v>1325</v>
      </c>
      <c r="E35214" t="s">
        <v>2009</v>
      </c>
    </row>
    <row r="35215" spans="1:5" x14ac:dyDescent="0.25">
      <c r="A35215">
        <v>42193</v>
      </c>
      <c r="C35215" t="s">
        <v>166</v>
      </c>
      <c r="D35215" t="s">
        <v>1325</v>
      </c>
      <c r="E35215" t="s">
        <v>2009</v>
      </c>
    </row>
    <row r="35216" spans="1:5" x14ac:dyDescent="0.25">
      <c r="A35216">
        <v>5637</v>
      </c>
      <c r="C35216" t="s">
        <v>166</v>
      </c>
      <c r="D35216" t="s">
        <v>1325</v>
      </c>
      <c r="E35216" t="s">
        <v>2009</v>
      </c>
    </row>
    <row r="35217" spans="1:5" x14ac:dyDescent="0.25">
      <c r="A35217">
        <v>27559</v>
      </c>
      <c r="C35217" t="s">
        <v>166</v>
      </c>
      <c r="D35217" t="s">
        <v>1325</v>
      </c>
      <c r="E35217" t="s">
        <v>2009</v>
      </c>
    </row>
    <row r="35218" spans="1:5" x14ac:dyDescent="0.25">
      <c r="A35218">
        <v>27603</v>
      </c>
      <c r="C35218" t="s">
        <v>166</v>
      </c>
      <c r="D35218" t="s">
        <v>1325</v>
      </c>
      <c r="E35218" t="s">
        <v>2009</v>
      </c>
    </row>
    <row r="35219" spans="1:5" x14ac:dyDescent="0.25">
      <c r="A35219">
        <v>29463</v>
      </c>
      <c r="C35219" t="s">
        <v>166</v>
      </c>
      <c r="D35219" t="s">
        <v>1325</v>
      </c>
      <c r="E35219" t="s">
        <v>2009</v>
      </c>
    </row>
    <row r="35220" spans="1:5" x14ac:dyDescent="0.25">
      <c r="A35220">
        <v>29599</v>
      </c>
      <c r="C35220" t="s">
        <v>166</v>
      </c>
      <c r="D35220" t="s">
        <v>1325</v>
      </c>
      <c r="E35220" t="s">
        <v>2009</v>
      </c>
    </row>
    <row r="35221" spans="1:5" x14ac:dyDescent="0.25">
      <c r="A35221">
        <v>29600</v>
      </c>
      <c r="C35221" t="s">
        <v>166</v>
      </c>
      <c r="D35221" t="s">
        <v>1325</v>
      </c>
      <c r="E35221" t="s">
        <v>2009</v>
      </c>
    </row>
    <row r="35222" spans="1:5" x14ac:dyDescent="0.25">
      <c r="A35222">
        <v>42183</v>
      </c>
      <c r="C35222" t="s">
        <v>166</v>
      </c>
      <c r="D35222" t="s">
        <v>1325</v>
      </c>
      <c r="E35222" t="s">
        <v>2009</v>
      </c>
    </row>
    <row r="35223" spans="1:5" x14ac:dyDescent="0.25">
      <c r="A35223">
        <v>42184</v>
      </c>
      <c r="C35223" t="s">
        <v>166</v>
      </c>
      <c r="D35223" t="s">
        <v>1325</v>
      </c>
      <c r="E35223" t="s">
        <v>2009</v>
      </c>
    </row>
    <row r="35224" spans="1:5" x14ac:dyDescent="0.25">
      <c r="A35224">
        <v>42192</v>
      </c>
      <c r="C35224" t="s">
        <v>166</v>
      </c>
      <c r="D35224" t="s">
        <v>1325</v>
      </c>
      <c r="E35224" t="s">
        <v>2009</v>
      </c>
    </row>
    <row r="35225" spans="1:5" x14ac:dyDescent="0.25">
      <c r="A35225">
        <v>57954</v>
      </c>
      <c r="C35225" t="s">
        <v>166</v>
      </c>
      <c r="D35225" t="s">
        <v>1326</v>
      </c>
      <c r="E35225" t="s">
        <v>2179</v>
      </c>
    </row>
    <row r="35226" spans="1:5" x14ac:dyDescent="0.25">
      <c r="A35226">
        <v>16016</v>
      </c>
      <c r="C35226" t="s">
        <v>166</v>
      </c>
      <c r="D35226" t="s">
        <v>1326</v>
      </c>
      <c r="E35226" t="s">
        <v>2179</v>
      </c>
    </row>
    <row r="35227" spans="1:5" x14ac:dyDescent="0.25">
      <c r="A35227">
        <v>5633</v>
      </c>
      <c r="C35227" t="s">
        <v>166</v>
      </c>
      <c r="D35227" t="s">
        <v>1326</v>
      </c>
      <c r="E35227" t="s">
        <v>2179</v>
      </c>
    </row>
    <row r="35228" spans="1:5" x14ac:dyDescent="0.25">
      <c r="A35228">
        <v>17160</v>
      </c>
      <c r="C35228" t="s">
        <v>166</v>
      </c>
      <c r="D35228" t="s">
        <v>1326</v>
      </c>
      <c r="E35228" t="s">
        <v>2179</v>
      </c>
    </row>
    <row r="35229" spans="1:5" x14ac:dyDescent="0.25">
      <c r="A35229">
        <v>27571</v>
      </c>
      <c r="C35229" t="s">
        <v>166</v>
      </c>
      <c r="D35229" t="s">
        <v>1326</v>
      </c>
      <c r="E35229" t="s">
        <v>2179</v>
      </c>
    </row>
    <row r="35230" spans="1:5" x14ac:dyDescent="0.25">
      <c r="A35230">
        <v>42194</v>
      </c>
      <c r="C35230" t="s">
        <v>166</v>
      </c>
      <c r="D35230" t="s">
        <v>1326</v>
      </c>
      <c r="E35230" t="s">
        <v>2179</v>
      </c>
    </row>
    <row r="35231" spans="1:5" x14ac:dyDescent="0.25">
      <c r="A35231">
        <v>42195</v>
      </c>
      <c r="C35231" t="s">
        <v>166</v>
      </c>
      <c r="D35231" t="s">
        <v>1326</v>
      </c>
      <c r="E35231" t="s">
        <v>2179</v>
      </c>
    </row>
    <row r="35232" spans="1:5" x14ac:dyDescent="0.25">
      <c r="A35232">
        <v>42196</v>
      </c>
      <c r="C35232" t="s">
        <v>166</v>
      </c>
      <c r="D35232" t="s">
        <v>1326</v>
      </c>
      <c r="E35232" t="s">
        <v>2179</v>
      </c>
    </row>
    <row r="35233" spans="1:5" x14ac:dyDescent="0.25">
      <c r="A35233">
        <v>42197</v>
      </c>
      <c r="C35233" t="s">
        <v>166</v>
      </c>
      <c r="D35233" t="s">
        <v>1326</v>
      </c>
      <c r="E35233" t="s">
        <v>2179</v>
      </c>
    </row>
    <row r="35234" spans="1:5" x14ac:dyDescent="0.25">
      <c r="A35234">
        <v>42198</v>
      </c>
      <c r="C35234" t="s">
        <v>166</v>
      </c>
      <c r="D35234" t="s">
        <v>1326</v>
      </c>
      <c r="E35234" t="s">
        <v>2179</v>
      </c>
    </row>
    <row r="35235" spans="1:5" x14ac:dyDescent="0.25">
      <c r="A35235">
        <v>42205</v>
      </c>
      <c r="C35235" t="s">
        <v>166</v>
      </c>
      <c r="D35235" t="s">
        <v>1326</v>
      </c>
      <c r="E35235" t="s">
        <v>2179</v>
      </c>
    </row>
    <row r="35236" spans="1:5" x14ac:dyDescent="0.25">
      <c r="A35236">
        <v>42206</v>
      </c>
      <c r="C35236" t="s">
        <v>166</v>
      </c>
      <c r="D35236" t="s">
        <v>1326</v>
      </c>
      <c r="E35236" t="s">
        <v>2179</v>
      </c>
    </row>
    <row r="35237" spans="1:5" x14ac:dyDescent="0.25">
      <c r="A35237">
        <v>42224</v>
      </c>
      <c r="C35237" t="s">
        <v>166</v>
      </c>
      <c r="D35237" t="s">
        <v>1326</v>
      </c>
      <c r="E35237" t="s">
        <v>2179</v>
      </c>
    </row>
    <row r="35238" spans="1:5" x14ac:dyDescent="0.25">
      <c r="A35238">
        <v>42225</v>
      </c>
      <c r="C35238" t="s">
        <v>166</v>
      </c>
      <c r="D35238" t="s">
        <v>1326</v>
      </c>
      <c r="E35238" t="s">
        <v>2179</v>
      </c>
    </row>
    <row r="35239" spans="1:5" x14ac:dyDescent="0.25">
      <c r="A35239">
        <v>59851</v>
      </c>
      <c r="C35239" t="s">
        <v>166</v>
      </c>
      <c r="D35239" t="s">
        <v>1326</v>
      </c>
      <c r="E35239" t="s">
        <v>2179</v>
      </c>
    </row>
    <row r="35240" spans="1:5" x14ac:dyDescent="0.25">
      <c r="A35240">
        <v>6064</v>
      </c>
      <c r="C35240" t="s">
        <v>166</v>
      </c>
      <c r="D35240" t="s">
        <v>1326</v>
      </c>
      <c r="E35240" t="s">
        <v>2179</v>
      </c>
    </row>
    <row r="35241" spans="1:5" x14ac:dyDescent="0.25">
      <c r="A35241">
        <v>27516</v>
      </c>
      <c r="C35241" t="s">
        <v>166</v>
      </c>
      <c r="D35241" t="s">
        <v>1326</v>
      </c>
      <c r="E35241" t="s">
        <v>2179</v>
      </c>
    </row>
    <row r="35242" spans="1:5" x14ac:dyDescent="0.25">
      <c r="A35242">
        <v>27521</v>
      </c>
      <c r="C35242" t="s">
        <v>166</v>
      </c>
      <c r="D35242" t="s">
        <v>1326</v>
      </c>
      <c r="E35242" t="s">
        <v>2179</v>
      </c>
    </row>
    <row r="35243" spans="1:5" x14ac:dyDescent="0.25">
      <c r="A35243">
        <v>27522</v>
      </c>
      <c r="C35243" t="s">
        <v>166</v>
      </c>
      <c r="D35243" t="s">
        <v>1326</v>
      </c>
      <c r="E35243" t="s">
        <v>2179</v>
      </c>
    </row>
    <row r="35244" spans="1:5" x14ac:dyDescent="0.25">
      <c r="A35244">
        <v>27585</v>
      </c>
      <c r="C35244" t="s">
        <v>166</v>
      </c>
      <c r="D35244" t="s">
        <v>1326</v>
      </c>
      <c r="E35244" t="s">
        <v>2179</v>
      </c>
    </row>
    <row r="35245" spans="1:5" x14ac:dyDescent="0.25">
      <c r="A35245">
        <v>27597</v>
      </c>
      <c r="C35245" t="s">
        <v>166</v>
      </c>
      <c r="D35245" t="s">
        <v>1326</v>
      </c>
      <c r="E35245" t="s">
        <v>2179</v>
      </c>
    </row>
    <row r="35246" spans="1:5" x14ac:dyDescent="0.25">
      <c r="A35246">
        <v>42199</v>
      </c>
      <c r="C35246" t="s">
        <v>166</v>
      </c>
      <c r="D35246" t="s">
        <v>1326</v>
      </c>
      <c r="E35246" t="s">
        <v>2179</v>
      </c>
    </row>
    <row r="35247" spans="1:5" x14ac:dyDescent="0.25">
      <c r="A35247">
        <v>42200</v>
      </c>
      <c r="C35247" t="s">
        <v>166</v>
      </c>
      <c r="D35247" t="s">
        <v>1326</v>
      </c>
      <c r="E35247" t="s">
        <v>2179</v>
      </c>
    </row>
    <row r="35248" spans="1:5" x14ac:dyDescent="0.25">
      <c r="A35248">
        <v>42203</v>
      </c>
      <c r="C35248" t="s">
        <v>166</v>
      </c>
      <c r="D35248" t="s">
        <v>1326</v>
      </c>
      <c r="E35248" t="s">
        <v>2179</v>
      </c>
    </row>
    <row r="35249" spans="1:5" x14ac:dyDescent="0.25">
      <c r="A35249">
        <v>42207</v>
      </c>
      <c r="C35249" t="s">
        <v>166</v>
      </c>
      <c r="D35249" t="s">
        <v>1326</v>
      </c>
      <c r="E35249" t="s">
        <v>2179</v>
      </c>
    </row>
    <row r="35250" spans="1:5" x14ac:dyDescent="0.25">
      <c r="A35250">
        <v>42208</v>
      </c>
      <c r="C35250" t="s">
        <v>166</v>
      </c>
      <c r="D35250" t="s">
        <v>1326</v>
      </c>
      <c r="E35250" t="s">
        <v>2179</v>
      </c>
    </row>
    <row r="35251" spans="1:5" x14ac:dyDescent="0.25">
      <c r="A35251">
        <v>42217</v>
      </c>
      <c r="C35251" t="s">
        <v>166</v>
      </c>
      <c r="D35251" t="s">
        <v>1326</v>
      </c>
      <c r="E35251" t="s">
        <v>2179</v>
      </c>
    </row>
    <row r="35252" spans="1:5" x14ac:dyDescent="0.25">
      <c r="A35252">
        <v>42218</v>
      </c>
      <c r="C35252" t="s">
        <v>166</v>
      </c>
      <c r="D35252" t="s">
        <v>1326</v>
      </c>
      <c r="E35252" t="s">
        <v>2179</v>
      </c>
    </row>
    <row r="35253" spans="1:5" x14ac:dyDescent="0.25">
      <c r="A35253">
        <v>42219</v>
      </c>
      <c r="C35253" t="s">
        <v>166</v>
      </c>
      <c r="D35253" t="s">
        <v>1326</v>
      </c>
      <c r="E35253" t="s">
        <v>2179</v>
      </c>
    </row>
    <row r="35254" spans="1:5" x14ac:dyDescent="0.25">
      <c r="A35254">
        <v>1410</v>
      </c>
      <c r="C35254" t="s">
        <v>166</v>
      </c>
      <c r="D35254" t="s">
        <v>1326</v>
      </c>
      <c r="E35254" t="s">
        <v>2179</v>
      </c>
    </row>
    <row r="35255" spans="1:5" x14ac:dyDescent="0.25">
      <c r="A35255">
        <v>5634</v>
      </c>
      <c r="C35255" t="s">
        <v>166</v>
      </c>
      <c r="D35255" t="s">
        <v>1326</v>
      </c>
      <c r="E35255" t="s">
        <v>2179</v>
      </c>
    </row>
    <row r="35256" spans="1:5" x14ac:dyDescent="0.25">
      <c r="A35256">
        <v>27523</v>
      </c>
      <c r="C35256" t="s">
        <v>166</v>
      </c>
      <c r="D35256" t="s">
        <v>1326</v>
      </c>
      <c r="E35256" t="s">
        <v>2179</v>
      </c>
    </row>
    <row r="35257" spans="1:5" x14ac:dyDescent="0.25">
      <c r="A35257">
        <v>27586</v>
      </c>
      <c r="C35257" t="s">
        <v>166</v>
      </c>
      <c r="D35257" t="s">
        <v>1326</v>
      </c>
      <c r="E35257" t="s">
        <v>2179</v>
      </c>
    </row>
    <row r="35258" spans="1:5" x14ac:dyDescent="0.25">
      <c r="A35258">
        <v>27587</v>
      </c>
      <c r="C35258" t="s">
        <v>166</v>
      </c>
      <c r="D35258" t="s">
        <v>1326</v>
      </c>
      <c r="E35258" t="s">
        <v>2179</v>
      </c>
    </row>
    <row r="35259" spans="1:5" x14ac:dyDescent="0.25">
      <c r="A35259">
        <v>27588</v>
      </c>
      <c r="C35259" t="s">
        <v>166</v>
      </c>
      <c r="D35259" t="s">
        <v>1326</v>
      </c>
      <c r="E35259" t="s">
        <v>2179</v>
      </c>
    </row>
    <row r="35260" spans="1:5" x14ac:dyDescent="0.25">
      <c r="A35260">
        <v>27589</v>
      </c>
      <c r="C35260" t="s">
        <v>166</v>
      </c>
      <c r="D35260" t="s">
        <v>1326</v>
      </c>
      <c r="E35260" t="s">
        <v>2179</v>
      </c>
    </row>
    <row r="35261" spans="1:5" x14ac:dyDescent="0.25">
      <c r="A35261">
        <v>27590</v>
      </c>
      <c r="C35261" t="s">
        <v>166</v>
      </c>
      <c r="D35261" t="s">
        <v>1326</v>
      </c>
      <c r="E35261" t="s">
        <v>2179</v>
      </c>
    </row>
    <row r="35262" spans="1:5" x14ac:dyDescent="0.25">
      <c r="A35262">
        <v>42201</v>
      </c>
      <c r="C35262" t="s">
        <v>166</v>
      </c>
      <c r="D35262" t="s">
        <v>1326</v>
      </c>
      <c r="E35262" t="s">
        <v>2179</v>
      </c>
    </row>
    <row r="35263" spans="1:5" x14ac:dyDescent="0.25">
      <c r="A35263">
        <v>42202</v>
      </c>
      <c r="C35263" t="s">
        <v>166</v>
      </c>
      <c r="D35263" t="s">
        <v>1326</v>
      </c>
      <c r="E35263" t="s">
        <v>2179</v>
      </c>
    </row>
    <row r="35264" spans="1:5" x14ac:dyDescent="0.25">
      <c r="A35264">
        <v>42204</v>
      </c>
      <c r="C35264" t="s">
        <v>166</v>
      </c>
      <c r="D35264" t="s">
        <v>1326</v>
      </c>
      <c r="E35264" t="s">
        <v>2179</v>
      </c>
    </row>
    <row r="35265" spans="1:5" x14ac:dyDescent="0.25">
      <c r="A35265">
        <v>42209</v>
      </c>
      <c r="C35265" t="s">
        <v>166</v>
      </c>
      <c r="D35265" t="s">
        <v>1326</v>
      </c>
      <c r="E35265" t="s">
        <v>2179</v>
      </c>
    </row>
    <row r="35266" spans="1:5" x14ac:dyDescent="0.25">
      <c r="A35266">
        <v>42210</v>
      </c>
      <c r="C35266" t="s">
        <v>166</v>
      </c>
      <c r="D35266" t="s">
        <v>1326</v>
      </c>
      <c r="E35266" t="s">
        <v>2179</v>
      </c>
    </row>
    <row r="35267" spans="1:5" x14ac:dyDescent="0.25">
      <c r="A35267">
        <v>42211</v>
      </c>
      <c r="C35267" t="s">
        <v>166</v>
      </c>
      <c r="D35267" t="s">
        <v>1326</v>
      </c>
      <c r="E35267" t="s">
        <v>2179</v>
      </c>
    </row>
    <row r="35268" spans="1:5" x14ac:dyDescent="0.25">
      <c r="A35268">
        <v>42212</v>
      </c>
      <c r="C35268" t="s">
        <v>166</v>
      </c>
      <c r="D35268" t="s">
        <v>1326</v>
      </c>
      <c r="E35268" t="s">
        <v>2179</v>
      </c>
    </row>
    <row r="35269" spans="1:5" x14ac:dyDescent="0.25">
      <c r="A35269">
        <v>42213</v>
      </c>
      <c r="C35269" t="s">
        <v>166</v>
      </c>
      <c r="D35269" t="s">
        <v>1326</v>
      </c>
      <c r="E35269" t="s">
        <v>2179</v>
      </c>
    </row>
    <row r="35270" spans="1:5" x14ac:dyDescent="0.25">
      <c r="A35270">
        <v>42214</v>
      </c>
      <c r="C35270" t="s">
        <v>166</v>
      </c>
      <c r="D35270" t="s">
        <v>1326</v>
      </c>
      <c r="E35270" t="s">
        <v>2179</v>
      </c>
    </row>
    <row r="35271" spans="1:5" x14ac:dyDescent="0.25">
      <c r="A35271">
        <v>42215</v>
      </c>
      <c r="C35271" t="s">
        <v>166</v>
      </c>
      <c r="D35271" t="s">
        <v>1326</v>
      </c>
      <c r="E35271" t="s">
        <v>2179</v>
      </c>
    </row>
    <row r="35272" spans="1:5" x14ac:dyDescent="0.25">
      <c r="A35272">
        <v>42216</v>
      </c>
      <c r="C35272" t="s">
        <v>166</v>
      </c>
      <c r="D35272" t="s">
        <v>1326</v>
      </c>
      <c r="E35272" t="s">
        <v>2179</v>
      </c>
    </row>
    <row r="35273" spans="1:5" x14ac:dyDescent="0.25">
      <c r="A35273">
        <v>42220</v>
      </c>
      <c r="C35273" t="s">
        <v>166</v>
      </c>
      <c r="D35273" t="s">
        <v>1326</v>
      </c>
      <c r="E35273" t="s">
        <v>2179</v>
      </c>
    </row>
    <row r="35274" spans="1:5" x14ac:dyDescent="0.25">
      <c r="A35274">
        <v>42221</v>
      </c>
      <c r="C35274" t="s">
        <v>166</v>
      </c>
      <c r="D35274" t="s">
        <v>1326</v>
      </c>
      <c r="E35274" t="s">
        <v>2179</v>
      </c>
    </row>
    <row r="35275" spans="1:5" x14ac:dyDescent="0.25">
      <c r="A35275">
        <v>42222</v>
      </c>
      <c r="C35275" t="s">
        <v>166</v>
      </c>
      <c r="D35275" t="s">
        <v>1326</v>
      </c>
      <c r="E35275" t="s">
        <v>2179</v>
      </c>
    </row>
    <row r="35276" spans="1:5" x14ac:dyDescent="0.25">
      <c r="A35276">
        <v>42223</v>
      </c>
      <c r="C35276" t="s">
        <v>166</v>
      </c>
      <c r="D35276" t="s">
        <v>1326</v>
      </c>
      <c r="E35276" t="s">
        <v>2179</v>
      </c>
    </row>
    <row r="35277" spans="1:5" x14ac:dyDescent="0.25">
      <c r="A35277">
        <v>42226</v>
      </c>
      <c r="C35277" t="s">
        <v>166</v>
      </c>
      <c r="D35277" t="s">
        <v>1326</v>
      </c>
      <c r="E35277" t="s">
        <v>2179</v>
      </c>
    </row>
    <row r="35278" spans="1:5" x14ac:dyDescent="0.25">
      <c r="A35278">
        <v>42227</v>
      </c>
      <c r="C35278" t="s">
        <v>166</v>
      </c>
      <c r="D35278" t="s">
        <v>1326</v>
      </c>
      <c r="E35278" t="s">
        <v>2179</v>
      </c>
    </row>
    <row r="35279" spans="1:5" x14ac:dyDescent="0.25">
      <c r="A35279">
        <v>59850</v>
      </c>
      <c r="C35279" t="s">
        <v>166</v>
      </c>
      <c r="D35279" t="s">
        <v>1326</v>
      </c>
      <c r="E35279" t="s">
        <v>2179</v>
      </c>
    </row>
    <row r="35280" spans="1:5" x14ac:dyDescent="0.25">
      <c r="A35280">
        <v>59441</v>
      </c>
      <c r="C35280" t="s">
        <v>166</v>
      </c>
      <c r="D35280" t="s">
        <v>1326</v>
      </c>
      <c r="E35280" t="s">
        <v>2179</v>
      </c>
    </row>
    <row r="35281" spans="1:5" x14ac:dyDescent="0.25">
      <c r="A35281">
        <v>55830</v>
      </c>
      <c r="C35281" t="s">
        <v>166</v>
      </c>
      <c r="D35281" t="s">
        <v>1326</v>
      </c>
      <c r="E35281" t="s">
        <v>2179</v>
      </c>
    </row>
    <row r="35282" spans="1:5" x14ac:dyDescent="0.25">
      <c r="A35282">
        <v>54109</v>
      </c>
      <c r="C35282" t="s">
        <v>166</v>
      </c>
      <c r="D35282" t="s">
        <v>1327</v>
      </c>
      <c r="E35282" t="s">
        <v>2180</v>
      </c>
    </row>
    <row r="35283" spans="1:5" x14ac:dyDescent="0.25">
      <c r="A35283">
        <v>54110</v>
      </c>
      <c r="C35283" t="s">
        <v>166</v>
      </c>
      <c r="D35283" t="s">
        <v>1327</v>
      </c>
      <c r="E35283" t="s">
        <v>2180</v>
      </c>
    </row>
    <row r="35284" spans="1:5" x14ac:dyDescent="0.25">
      <c r="A35284">
        <v>54111</v>
      </c>
      <c r="C35284" t="s">
        <v>166</v>
      </c>
      <c r="D35284" t="s">
        <v>1327</v>
      </c>
      <c r="E35284" t="s">
        <v>2180</v>
      </c>
    </row>
    <row r="35285" spans="1:5" x14ac:dyDescent="0.25">
      <c r="A35285">
        <v>57938</v>
      </c>
      <c r="C35285" t="s">
        <v>166</v>
      </c>
      <c r="D35285" t="s">
        <v>1327</v>
      </c>
      <c r="E35285" t="s">
        <v>2180</v>
      </c>
    </row>
    <row r="35286" spans="1:5" x14ac:dyDescent="0.25">
      <c r="A35286">
        <v>19885</v>
      </c>
      <c r="C35286" t="s">
        <v>166</v>
      </c>
      <c r="D35286" t="s">
        <v>1327</v>
      </c>
      <c r="E35286" t="s">
        <v>2180</v>
      </c>
    </row>
    <row r="35287" spans="1:5" x14ac:dyDescent="0.25">
      <c r="A35287">
        <v>7908</v>
      </c>
      <c r="C35287" t="s">
        <v>166</v>
      </c>
      <c r="D35287" t="s">
        <v>1327</v>
      </c>
      <c r="E35287" t="s">
        <v>2180</v>
      </c>
    </row>
    <row r="35288" spans="1:5" x14ac:dyDescent="0.25">
      <c r="A35288">
        <v>42244</v>
      </c>
      <c r="C35288" t="s">
        <v>166</v>
      </c>
      <c r="D35288" t="s">
        <v>1327</v>
      </c>
      <c r="E35288" t="s">
        <v>2180</v>
      </c>
    </row>
    <row r="35289" spans="1:5" x14ac:dyDescent="0.25">
      <c r="A35289">
        <v>10106</v>
      </c>
      <c r="C35289" t="s">
        <v>166</v>
      </c>
      <c r="D35289" t="s">
        <v>1327</v>
      </c>
      <c r="E35289" t="s">
        <v>2180</v>
      </c>
    </row>
    <row r="35290" spans="1:5" x14ac:dyDescent="0.25">
      <c r="A35290">
        <v>42270</v>
      </c>
      <c r="C35290" t="s">
        <v>166</v>
      </c>
      <c r="D35290" t="s">
        <v>1327</v>
      </c>
      <c r="E35290" t="s">
        <v>2180</v>
      </c>
    </row>
    <row r="35291" spans="1:5" x14ac:dyDescent="0.25">
      <c r="A35291">
        <v>11630</v>
      </c>
      <c r="C35291" t="s">
        <v>166</v>
      </c>
      <c r="D35291" t="s">
        <v>1327</v>
      </c>
      <c r="E35291" t="s">
        <v>2180</v>
      </c>
    </row>
    <row r="35292" spans="1:5" x14ac:dyDescent="0.25">
      <c r="A35292">
        <v>18113</v>
      </c>
      <c r="C35292" t="s">
        <v>166</v>
      </c>
      <c r="D35292" t="s">
        <v>1327</v>
      </c>
      <c r="E35292" t="s">
        <v>2180</v>
      </c>
    </row>
    <row r="35293" spans="1:5" x14ac:dyDescent="0.25">
      <c r="A35293">
        <v>27624</v>
      </c>
      <c r="C35293" t="s">
        <v>166</v>
      </c>
      <c r="D35293" t="s">
        <v>1327</v>
      </c>
      <c r="E35293" t="s">
        <v>2180</v>
      </c>
    </row>
    <row r="35294" spans="1:5" x14ac:dyDescent="0.25">
      <c r="A35294">
        <v>42245</v>
      </c>
      <c r="C35294" t="s">
        <v>166</v>
      </c>
      <c r="D35294" t="s">
        <v>1327</v>
      </c>
      <c r="E35294" t="s">
        <v>2180</v>
      </c>
    </row>
    <row r="35295" spans="1:5" x14ac:dyDescent="0.25">
      <c r="A35295">
        <v>42250</v>
      </c>
      <c r="C35295" t="s">
        <v>166</v>
      </c>
      <c r="D35295" t="s">
        <v>1327</v>
      </c>
      <c r="E35295" t="s">
        <v>2180</v>
      </c>
    </row>
    <row r="35296" spans="1:5" x14ac:dyDescent="0.25">
      <c r="A35296">
        <v>1302</v>
      </c>
      <c r="C35296" t="s">
        <v>166</v>
      </c>
      <c r="D35296" t="s">
        <v>1327</v>
      </c>
      <c r="E35296" t="s">
        <v>2180</v>
      </c>
    </row>
    <row r="35297" spans="1:5" x14ac:dyDescent="0.25">
      <c r="A35297">
        <v>11377</v>
      </c>
      <c r="C35297" t="s">
        <v>166</v>
      </c>
      <c r="D35297" t="s">
        <v>1327</v>
      </c>
      <c r="E35297" t="s">
        <v>2180</v>
      </c>
    </row>
    <row r="35298" spans="1:5" x14ac:dyDescent="0.25">
      <c r="A35298">
        <v>42246</v>
      </c>
      <c r="C35298" t="s">
        <v>166</v>
      </c>
      <c r="D35298" t="s">
        <v>1327</v>
      </c>
      <c r="E35298" t="s">
        <v>2180</v>
      </c>
    </row>
    <row r="35299" spans="1:5" x14ac:dyDescent="0.25">
      <c r="A35299">
        <v>16288</v>
      </c>
      <c r="C35299" t="s">
        <v>166</v>
      </c>
      <c r="D35299" t="s">
        <v>1327</v>
      </c>
      <c r="E35299" t="s">
        <v>2180</v>
      </c>
    </row>
    <row r="35300" spans="1:5" x14ac:dyDescent="0.25">
      <c r="A35300">
        <v>42247</v>
      </c>
      <c r="C35300" t="s">
        <v>166</v>
      </c>
      <c r="D35300" t="s">
        <v>1327</v>
      </c>
      <c r="E35300" t="s">
        <v>2180</v>
      </c>
    </row>
    <row r="35301" spans="1:5" x14ac:dyDescent="0.25">
      <c r="A35301">
        <v>16688</v>
      </c>
      <c r="C35301" t="s">
        <v>166</v>
      </c>
      <c r="D35301" t="s">
        <v>1327</v>
      </c>
      <c r="E35301" t="s">
        <v>2180</v>
      </c>
    </row>
    <row r="35302" spans="1:5" x14ac:dyDescent="0.25">
      <c r="A35302">
        <v>42248</v>
      </c>
      <c r="C35302" t="s">
        <v>166</v>
      </c>
      <c r="D35302" t="s">
        <v>1327</v>
      </c>
      <c r="E35302" t="s">
        <v>2180</v>
      </c>
    </row>
    <row r="35303" spans="1:5" x14ac:dyDescent="0.25">
      <c r="A35303">
        <v>1301</v>
      </c>
      <c r="C35303" t="s">
        <v>166</v>
      </c>
      <c r="D35303" t="s">
        <v>1327</v>
      </c>
      <c r="E35303" t="s">
        <v>2180</v>
      </c>
    </row>
    <row r="35304" spans="1:5" x14ac:dyDescent="0.25">
      <c r="A35304">
        <v>27622</v>
      </c>
      <c r="C35304" t="s">
        <v>166</v>
      </c>
      <c r="D35304" t="s">
        <v>1327</v>
      </c>
      <c r="E35304" t="s">
        <v>2180</v>
      </c>
    </row>
    <row r="35305" spans="1:5" x14ac:dyDescent="0.25">
      <c r="A35305">
        <v>27612</v>
      </c>
      <c r="C35305" t="s">
        <v>166</v>
      </c>
      <c r="D35305" t="s">
        <v>1327</v>
      </c>
      <c r="E35305" t="s">
        <v>2180</v>
      </c>
    </row>
    <row r="35306" spans="1:5" x14ac:dyDescent="0.25">
      <c r="A35306">
        <v>27623</v>
      </c>
      <c r="C35306" t="s">
        <v>166</v>
      </c>
      <c r="D35306" t="s">
        <v>1327</v>
      </c>
      <c r="E35306" t="s">
        <v>2180</v>
      </c>
    </row>
    <row r="35307" spans="1:5" x14ac:dyDescent="0.25">
      <c r="A35307">
        <v>42249</v>
      </c>
      <c r="C35307" t="s">
        <v>166</v>
      </c>
      <c r="D35307" t="s">
        <v>1327</v>
      </c>
      <c r="E35307" t="s">
        <v>2180</v>
      </c>
    </row>
    <row r="35308" spans="1:5" x14ac:dyDescent="0.25">
      <c r="A35308">
        <v>22093</v>
      </c>
      <c r="C35308" t="s">
        <v>166</v>
      </c>
      <c r="D35308" t="s">
        <v>1327</v>
      </c>
      <c r="E35308" t="s">
        <v>2180</v>
      </c>
    </row>
    <row r="35309" spans="1:5" x14ac:dyDescent="0.25">
      <c r="A35309">
        <v>18592</v>
      </c>
      <c r="C35309" t="s">
        <v>166</v>
      </c>
      <c r="D35309" t="s">
        <v>1327</v>
      </c>
      <c r="E35309" t="s">
        <v>2180</v>
      </c>
    </row>
    <row r="35310" spans="1:5" x14ac:dyDescent="0.25">
      <c r="A35310">
        <v>42251</v>
      </c>
      <c r="C35310" t="s">
        <v>166</v>
      </c>
      <c r="D35310" t="s">
        <v>1327</v>
      </c>
      <c r="E35310" t="s">
        <v>2180</v>
      </c>
    </row>
    <row r="35311" spans="1:5" x14ac:dyDescent="0.25">
      <c r="A35311">
        <v>9097</v>
      </c>
      <c r="C35311" t="s">
        <v>166</v>
      </c>
      <c r="D35311" t="s">
        <v>1327</v>
      </c>
      <c r="E35311" t="s">
        <v>2180</v>
      </c>
    </row>
    <row r="35312" spans="1:5" x14ac:dyDescent="0.25">
      <c r="A35312">
        <v>15299</v>
      </c>
      <c r="C35312" t="s">
        <v>166</v>
      </c>
      <c r="D35312" t="s">
        <v>1327</v>
      </c>
      <c r="E35312" t="s">
        <v>2180</v>
      </c>
    </row>
    <row r="35313" spans="1:5" x14ac:dyDescent="0.25">
      <c r="A35313">
        <v>22096</v>
      </c>
      <c r="C35313" t="s">
        <v>166</v>
      </c>
      <c r="D35313" t="s">
        <v>1327</v>
      </c>
      <c r="E35313" t="s">
        <v>2180</v>
      </c>
    </row>
    <row r="35314" spans="1:5" x14ac:dyDescent="0.25">
      <c r="A35314">
        <v>42252</v>
      </c>
      <c r="C35314" t="s">
        <v>166</v>
      </c>
      <c r="D35314" t="s">
        <v>1327</v>
      </c>
      <c r="E35314" t="s">
        <v>2180</v>
      </c>
    </row>
    <row r="35315" spans="1:5" x14ac:dyDescent="0.25">
      <c r="A35315">
        <v>18594</v>
      </c>
      <c r="C35315" t="s">
        <v>166</v>
      </c>
      <c r="D35315" t="s">
        <v>1327</v>
      </c>
      <c r="E35315" t="s">
        <v>2180</v>
      </c>
    </row>
    <row r="35316" spans="1:5" x14ac:dyDescent="0.25">
      <c r="A35316">
        <v>27613</v>
      </c>
      <c r="C35316" t="s">
        <v>166</v>
      </c>
      <c r="D35316" t="s">
        <v>1327</v>
      </c>
      <c r="E35316" t="s">
        <v>2180</v>
      </c>
    </row>
    <row r="35317" spans="1:5" x14ac:dyDescent="0.25">
      <c r="A35317">
        <v>27614</v>
      </c>
      <c r="C35317" t="s">
        <v>166</v>
      </c>
      <c r="D35317" t="s">
        <v>1327</v>
      </c>
      <c r="E35317" t="s">
        <v>2180</v>
      </c>
    </row>
    <row r="35318" spans="1:5" x14ac:dyDescent="0.25">
      <c r="A35318">
        <v>10820</v>
      </c>
      <c r="C35318" t="s">
        <v>166</v>
      </c>
      <c r="D35318" t="s">
        <v>1327</v>
      </c>
      <c r="E35318" t="s">
        <v>2180</v>
      </c>
    </row>
    <row r="35319" spans="1:5" x14ac:dyDescent="0.25">
      <c r="A35319">
        <v>19479</v>
      </c>
      <c r="C35319" t="s">
        <v>166</v>
      </c>
      <c r="D35319" t="s">
        <v>1327</v>
      </c>
      <c r="E35319" t="s">
        <v>2180</v>
      </c>
    </row>
    <row r="35320" spans="1:5" x14ac:dyDescent="0.25">
      <c r="A35320">
        <v>42229</v>
      </c>
      <c r="C35320" t="s">
        <v>166</v>
      </c>
      <c r="D35320" t="s">
        <v>1327</v>
      </c>
      <c r="E35320" t="s">
        <v>2180</v>
      </c>
    </row>
    <row r="35321" spans="1:5" x14ac:dyDescent="0.25">
      <c r="A35321">
        <v>18595</v>
      </c>
      <c r="C35321" t="s">
        <v>166</v>
      </c>
      <c r="D35321" t="s">
        <v>1327</v>
      </c>
      <c r="E35321" t="s">
        <v>2180</v>
      </c>
    </row>
    <row r="35322" spans="1:5" x14ac:dyDescent="0.25">
      <c r="A35322">
        <v>27628</v>
      </c>
      <c r="C35322" t="s">
        <v>166</v>
      </c>
      <c r="D35322" t="s">
        <v>1327</v>
      </c>
      <c r="E35322" t="s">
        <v>2180</v>
      </c>
    </row>
    <row r="35323" spans="1:5" x14ac:dyDescent="0.25">
      <c r="A35323">
        <v>42253</v>
      </c>
      <c r="C35323" t="s">
        <v>166</v>
      </c>
      <c r="D35323" t="s">
        <v>1327</v>
      </c>
      <c r="E35323" t="s">
        <v>2180</v>
      </c>
    </row>
    <row r="35324" spans="1:5" x14ac:dyDescent="0.25">
      <c r="A35324">
        <v>7909</v>
      </c>
      <c r="C35324" t="s">
        <v>166</v>
      </c>
      <c r="D35324" t="s">
        <v>1327</v>
      </c>
      <c r="E35324" t="s">
        <v>2180</v>
      </c>
    </row>
    <row r="35325" spans="1:5" x14ac:dyDescent="0.25">
      <c r="A35325">
        <v>13433</v>
      </c>
      <c r="C35325" t="s">
        <v>166</v>
      </c>
      <c r="D35325" t="s">
        <v>1327</v>
      </c>
      <c r="E35325" t="s">
        <v>2180</v>
      </c>
    </row>
    <row r="35326" spans="1:5" x14ac:dyDescent="0.25">
      <c r="A35326">
        <v>42254</v>
      </c>
      <c r="C35326" t="s">
        <v>166</v>
      </c>
      <c r="D35326" t="s">
        <v>1327</v>
      </c>
      <c r="E35326" t="s">
        <v>2180</v>
      </c>
    </row>
    <row r="35327" spans="1:5" x14ac:dyDescent="0.25">
      <c r="A35327">
        <v>42255</v>
      </c>
      <c r="C35327" t="s">
        <v>166</v>
      </c>
      <c r="D35327" t="s">
        <v>1327</v>
      </c>
      <c r="E35327" t="s">
        <v>2180</v>
      </c>
    </row>
    <row r="35328" spans="1:5" x14ac:dyDescent="0.25">
      <c r="A35328">
        <v>42256</v>
      </c>
      <c r="C35328" t="s">
        <v>166</v>
      </c>
      <c r="D35328" t="s">
        <v>1327</v>
      </c>
      <c r="E35328" t="s">
        <v>2180</v>
      </c>
    </row>
    <row r="35329" spans="1:5" x14ac:dyDescent="0.25">
      <c r="A35329">
        <v>18593</v>
      </c>
      <c r="C35329" t="s">
        <v>166</v>
      </c>
      <c r="D35329" t="s">
        <v>1327</v>
      </c>
      <c r="E35329" t="s">
        <v>2180</v>
      </c>
    </row>
    <row r="35330" spans="1:5" x14ac:dyDescent="0.25">
      <c r="A35330">
        <v>42257</v>
      </c>
      <c r="C35330" t="s">
        <v>166</v>
      </c>
      <c r="D35330" t="s">
        <v>1327</v>
      </c>
      <c r="E35330" t="s">
        <v>2180</v>
      </c>
    </row>
    <row r="35331" spans="1:5" x14ac:dyDescent="0.25">
      <c r="A35331">
        <v>5642</v>
      </c>
      <c r="C35331" t="s">
        <v>166</v>
      </c>
      <c r="D35331" t="s">
        <v>1327</v>
      </c>
      <c r="E35331" t="s">
        <v>2180</v>
      </c>
    </row>
    <row r="35332" spans="1:5" x14ac:dyDescent="0.25">
      <c r="A35332">
        <v>16689</v>
      </c>
      <c r="C35332" t="s">
        <v>166</v>
      </c>
      <c r="D35332" t="s">
        <v>1327</v>
      </c>
      <c r="E35332" t="s">
        <v>2180</v>
      </c>
    </row>
    <row r="35333" spans="1:5" x14ac:dyDescent="0.25">
      <c r="A35333">
        <v>27625</v>
      </c>
      <c r="C35333" t="s">
        <v>166</v>
      </c>
      <c r="D35333" t="s">
        <v>1327</v>
      </c>
      <c r="E35333" t="s">
        <v>2180</v>
      </c>
    </row>
    <row r="35334" spans="1:5" x14ac:dyDescent="0.25">
      <c r="A35334">
        <v>42258</v>
      </c>
      <c r="C35334" t="s">
        <v>166</v>
      </c>
      <c r="D35334" t="s">
        <v>1327</v>
      </c>
      <c r="E35334" t="s">
        <v>2180</v>
      </c>
    </row>
    <row r="35335" spans="1:5" x14ac:dyDescent="0.25">
      <c r="A35335">
        <v>42259</v>
      </c>
      <c r="C35335" t="s">
        <v>166</v>
      </c>
      <c r="D35335" t="s">
        <v>1327</v>
      </c>
      <c r="E35335" t="s">
        <v>2180</v>
      </c>
    </row>
    <row r="35336" spans="1:5" x14ac:dyDescent="0.25">
      <c r="A35336">
        <v>3792</v>
      </c>
      <c r="C35336" t="s">
        <v>166</v>
      </c>
      <c r="D35336" t="s">
        <v>1327</v>
      </c>
      <c r="E35336" t="s">
        <v>2180</v>
      </c>
    </row>
    <row r="35337" spans="1:5" x14ac:dyDescent="0.25">
      <c r="A35337">
        <v>22882</v>
      </c>
      <c r="C35337" t="s">
        <v>166</v>
      </c>
      <c r="D35337" t="s">
        <v>1327</v>
      </c>
      <c r="E35337" t="s">
        <v>2180</v>
      </c>
    </row>
    <row r="35338" spans="1:5" x14ac:dyDescent="0.25">
      <c r="A35338">
        <v>54903</v>
      </c>
      <c r="C35338" t="s">
        <v>166</v>
      </c>
      <c r="D35338" t="s">
        <v>1327</v>
      </c>
      <c r="E35338" t="s">
        <v>2180</v>
      </c>
    </row>
    <row r="35339" spans="1:5" x14ac:dyDescent="0.25">
      <c r="A35339">
        <v>55039</v>
      </c>
      <c r="C35339" t="s">
        <v>166</v>
      </c>
      <c r="D35339" t="s">
        <v>1327</v>
      </c>
      <c r="E35339" t="s">
        <v>2180</v>
      </c>
    </row>
    <row r="35340" spans="1:5" x14ac:dyDescent="0.25">
      <c r="A35340">
        <v>3100</v>
      </c>
      <c r="C35340" t="s">
        <v>166</v>
      </c>
      <c r="D35340" t="s">
        <v>1327</v>
      </c>
      <c r="E35340" t="s">
        <v>2180</v>
      </c>
    </row>
    <row r="35341" spans="1:5" x14ac:dyDescent="0.25">
      <c r="A35341">
        <v>27615</v>
      </c>
      <c r="C35341" t="s">
        <v>166</v>
      </c>
      <c r="D35341" t="s">
        <v>1327</v>
      </c>
      <c r="E35341" t="s">
        <v>2180</v>
      </c>
    </row>
    <row r="35342" spans="1:5" x14ac:dyDescent="0.25">
      <c r="A35342">
        <v>27616</v>
      </c>
      <c r="C35342" t="s">
        <v>166</v>
      </c>
      <c r="D35342" t="s">
        <v>1327</v>
      </c>
      <c r="E35342" t="s">
        <v>2180</v>
      </c>
    </row>
    <row r="35343" spans="1:5" x14ac:dyDescent="0.25">
      <c r="A35343">
        <v>27617</v>
      </c>
      <c r="C35343" t="s">
        <v>166</v>
      </c>
      <c r="D35343" t="s">
        <v>1327</v>
      </c>
      <c r="E35343" t="s">
        <v>2180</v>
      </c>
    </row>
    <row r="35344" spans="1:5" x14ac:dyDescent="0.25">
      <c r="A35344">
        <v>54829</v>
      </c>
      <c r="C35344" t="s">
        <v>166</v>
      </c>
      <c r="D35344" t="s">
        <v>1327</v>
      </c>
      <c r="E35344" t="s">
        <v>2180</v>
      </c>
    </row>
    <row r="35345" spans="1:5" x14ac:dyDescent="0.25">
      <c r="A35345">
        <v>54830</v>
      </c>
      <c r="C35345" t="s">
        <v>166</v>
      </c>
      <c r="D35345" t="s">
        <v>1327</v>
      </c>
      <c r="E35345" t="s">
        <v>2180</v>
      </c>
    </row>
    <row r="35346" spans="1:5" x14ac:dyDescent="0.25">
      <c r="A35346">
        <v>54831</v>
      </c>
      <c r="C35346" t="s">
        <v>166</v>
      </c>
      <c r="D35346" t="s">
        <v>1327</v>
      </c>
      <c r="E35346" t="s">
        <v>2180</v>
      </c>
    </row>
    <row r="35347" spans="1:5" x14ac:dyDescent="0.25">
      <c r="A35347">
        <v>5641</v>
      </c>
      <c r="C35347" t="s">
        <v>166</v>
      </c>
      <c r="D35347" t="s">
        <v>1327</v>
      </c>
      <c r="E35347" t="s">
        <v>2180</v>
      </c>
    </row>
    <row r="35348" spans="1:5" x14ac:dyDescent="0.25">
      <c r="A35348">
        <v>42260</v>
      </c>
      <c r="C35348" t="s">
        <v>166</v>
      </c>
      <c r="D35348" t="s">
        <v>1327</v>
      </c>
      <c r="E35348" t="s">
        <v>2180</v>
      </c>
    </row>
    <row r="35349" spans="1:5" x14ac:dyDescent="0.25">
      <c r="A35349">
        <v>42261</v>
      </c>
      <c r="C35349" t="s">
        <v>166</v>
      </c>
      <c r="D35349" t="s">
        <v>1327</v>
      </c>
      <c r="E35349" t="s">
        <v>2180</v>
      </c>
    </row>
    <row r="35350" spans="1:5" x14ac:dyDescent="0.25">
      <c r="A35350">
        <v>1307</v>
      </c>
      <c r="C35350" t="s">
        <v>166</v>
      </c>
      <c r="D35350" t="s">
        <v>1327</v>
      </c>
      <c r="E35350" t="s">
        <v>2180</v>
      </c>
    </row>
    <row r="35351" spans="1:5" x14ac:dyDescent="0.25">
      <c r="A35351">
        <v>9098</v>
      </c>
      <c r="C35351" t="s">
        <v>166</v>
      </c>
      <c r="D35351" t="s">
        <v>1327</v>
      </c>
      <c r="E35351" t="s">
        <v>2180</v>
      </c>
    </row>
    <row r="35352" spans="1:5" x14ac:dyDescent="0.25">
      <c r="A35352">
        <v>27618</v>
      </c>
      <c r="C35352" t="s">
        <v>166</v>
      </c>
      <c r="D35352" t="s">
        <v>1327</v>
      </c>
      <c r="E35352" t="s">
        <v>2180</v>
      </c>
    </row>
    <row r="35353" spans="1:5" x14ac:dyDescent="0.25">
      <c r="A35353">
        <v>27619</v>
      </c>
      <c r="C35353" t="s">
        <v>166</v>
      </c>
      <c r="D35353" t="s">
        <v>1327</v>
      </c>
      <c r="E35353" t="s">
        <v>2180</v>
      </c>
    </row>
    <row r="35354" spans="1:5" x14ac:dyDescent="0.25">
      <c r="A35354">
        <v>55139</v>
      </c>
      <c r="C35354" t="s">
        <v>166</v>
      </c>
      <c r="D35354" t="s">
        <v>1327</v>
      </c>
      <c r="E35354" t="s">
        <v>2180</v>
      </c>
    </row>
    <row r="35355" spans="1:5" x14ac:dyDescent="0.25">
      <c r="A35355">
        <v>42262</v>
      </c>
      <c r="C35355" t="s">
        <v>166</v>
      </c>
      <c r="D35355" t="s">
        <v>1327</v>
      </c>
      <c r="E35355" t="s">
        <v>2180</v>
      </c>
    </row>
    <row r="35356" spans="1:5" x14ac:dyDescent="0.25">
      <c r="A35356">
        <v>42271</v>
      </c>
      <c r="C35356" t="s">
        <v>166</v>
      </c>
      <c r="D35356" t="s">
        <v>1327</v>
      </c>
      <c r="E35356" t="s">
        <v>2180</v>
      </c>
    </row>
    <row r="35357" spans="1:5" x14ac:dyDescent="0.25">
      <c r="A35357">
        <v>29667</v>
      </c>
      <c r="C35357" t="s">
        <v>166</v>
      </c>
      <c r="D35357" t="s">
        <v>1327</v>
      </c>
      <c r="E35357" t="s">
        <v>2180</v>
      </c>
    </row>
    <row r="35358" spans="1:5" x14ac:dyDescent="0.25">
      <c r="A35358">
        <v>42230</v>
      </c>
      <c r="C35358" t="s">
        <v>166</v>
      </c>
      <c r="D35358" t="s">
        <v>1327</v>
      </c>
      <c r="E35358" t="s">
        <v>2180</v>
      </c>
    </row>
    <row r="35359" spans="1:5" x14ac:dyDescent="0.25">
      <c r="A35359">
        <v>18590</v>
      </c>
      <c r="C35359" t="s">
        <v>166</v>
      </c>
      <c r="D35359" t="s">
        <v>1327</v>
      </c>
      <c r="E35359" t="s">
        <v>2180</v>
      </c>
    </row>
    <row r="35360" spans="1:5" x14ac:dyDescent="0.25">
      <c r="A35360">
        <v>42263</v>
      </c>
      <c r="C35360" t="s">
        <v>166</v>
      </c>
      <c r="D35360" t="s">
        <v>1327</v>
      </c>
      <c r="E35360" t="s">
        <v>2180</v>
      </c>
    </row>
    <row r="35361" spans="1:5" x14ac:dyDescent="0.25">
      <c r="A35361">
        <v>12994</v>
      </c>
      <c r="C35361" t="s">
        <v>166</v>
      </c>
      <c r="D35361" t="s">
        <v>1327</v>
      </c>
      <c r="E35361" t="s">
        <v>2180</v>
      </c>
    </row>
    <row r="35362" spans="1:5" x14ac:dyDescent="0.25">
      <c r="A35362">
        <v>18115</v>
      </c>
      <c r="C35362" t="s">
        <v>166</v>
      </c>
      <c r="D35362" t="s">
        <v>1327</v>
      </c>
      <c r="E35362" t="s">
        <v>2180</v>
      </c>
    </row>
    <row r="35363" spans="1:5" x14ac:dyDescent="0.25">
      <c r="A35363">
        <v>27487</v>
      </c>
      <c r="C35363" t="s">
        <v>166</v>
      </c>
      <c r="D35363" t="s">
        <v>1327</v>
      </c>
      <c r="E35363" t="s">
        <v>2180</v>
      </c>
    </row>
    <row r="35364" spans="1:5" x14ac:dyDescent="0.25">
      <c r="A35364">
        <v>42272</v>
      </c>
      <c r="C35364" t="s">
        <v>166</v>
      </c>
      <c r="D35364" t="s">
        <v>1327</v>
      </c>
      <c r="E35364" t="s">
        <v>2180</v>
      </c>
    </row>
    <row r="35365" spans="1:5" x14ac:dyDescent="0.25">
      <c r="A35365">
        <v>42231</v>
      </c>
      <c r="C35365" t="s">
        <v>166</v>
      </c>
      <c r="D35365" t="s">
        <v>1327</v>
      </c>
      <c r="E35365" t="s">
        <v>2180</v>
      </c>
    </row>
    <row r="35366" spans="1:5" x14ac:dyDescent="0.25">
      <c r="A35366">
        <v>7910</v>
      </c>
      <c r="C35366" t="s">
        <v>166</v>
      </c>
      <c r="D35366" t="s">
        <v>1327</v>
      </c>
      <c r="E35366" t="s">
        <v>2180</v>
      </c>
    </row>
    <row r="35367" spans="1:5" x14ac:dyDescent="0.25">
      <c r="A35367">
        <v>18591</v>
      </c>
      <c r="C35367" t="s">
        <v>166</v>
      </c>
      <c r="D35367" t="s">
        <v>1327</v>
      </c>
      <c r="E35367" t="s">
        <v>2180</v>
      </c>
    </row>
    <row r="35368" spans="1:5" x14ac:dyDescent="0.25">
      <c r="A35368">
        <v>22095</v>
      </c>
      <c r="C35368" t="s">
        <v>166</v>
      </c>
      <c r="D35368" t="s">
        <v>1327</v>
      </c>
      <c r="E35368" t="s">
        <v>2180</v>
      </c>
    </row>
    <row r="35369" spans="1:5" x14ac:dyDescent="0.25">
      <c r="A35369">
        <v>27626</v>
      </c>
      <c r="C35369" t="s">
        <v>166</v>
      </c>
      <c r="D35369" t="s">
        <v>1327</v>
      </c>
      <c r="E35369" t="s">
        <v>2180</v>
      </c>
    </row>
    <row r="35370" spans="1:5" x14ac:dyDescent="0.25">
      <c r="A35370">
        <v>42265</v>
      </c>
      <c r="C35370" t="s">
        <v>166</v>
      </c>
      <c r="D35370" t="s">
        <v>1327</v>
      </c>
      <c r="E35370" t="s">
        <v>2180</v>
      </c>
    </row>
    <row r="35371" spans="1:5" x14ac:dyDescent="0.25">
      <c r="A35371">
        <v>42273</v>
      </c>
      <c r="C35371" t="s">
        <v>166</v>
      </c>
      <c r="D35371" t="s">
        <v>1327</v>
      </c>
      <c r="E35371" t="s">
        <v>2180</v>
      </c>
    </row>
    <row r="35372" spans="1:5" x14ac:dyDescent="0.25">
      <c r="A35372">
        <v>27620</v>
      </c>
      <c r="C35372" t="s">
        <v>166</v>
      </c>
      <c r="D35372" t="s">
        <v>1327</v>
      </c>
      <c r="E35372" t="s">
        <v>2180</v>
      </c>
    </row>
    <row r="35373" spans="1:5" x14ac:dyDescent="0.25">
      <c r="A35373">
        <v>42266</v>
      </c>
      <c r="C35373" t="s">
        <v>166</v>
      </c>
      <c r="D35373" t="s">
        <v>1327</v>
      </c>
      <c r="E35373" t="s">
        <v>2180</v>
      </c>
    </row>
    <row r="35374" spans="1:5" x14ac:dyDescent="0.25">
      <c r="A35374">
        <v>2550</v>
      </c>
      <c r="C35374" t="s">
        <v>166</v>
      </c>
      <c r="D35374" t="s">
        <v>1327</v>
      </c>
      <c r="E35374" t="s">
        <v>2180</v>
      </c>
    </row>
    <row r="35375" spans="1:5" x14ac:dyDescent="0.25">
      <c r="A35375">
        <v>14588</v>
      </c>
      <c r="C35375" t="s">
        <v>166</v>
      </c>
      <c r="D35375" t="s">
        <v>1327</v>
      </c>
      <c r="E35375" t="s">
        <v>2180</v>
      </c>
    </row>
    <row r="35376" spans="1:5" x14ac:dyDescent="0.25">
      <c r="A35376">
        <v>24763</v>
      </c>
      <c r="C35376" t="s">
        <v>166</v>
      </c>
      <c r="D35376" t="s">
        <v>1327</v>
      </c>
      <c r="E35376" t="s">
        <v>2180</v>
      </c>
    </row>
    <row r="35377" spans="1:5" x14ac:dyDescent="0.25">
      <c r="A35377">
        <v>27629</v>
      </c>
      <c r="C35377" t="s">
        <v>166</v>
      </c>
      <c r="D35377" t="s">
        <v>1327</v>
      </c>
      <c r="E35377" t="s">
        <v>2180</v>
      </c>
    </row>
    <row r="35378" spans="1:5" x14ac:dyDescent="0.25">
      <c r="A35378">
        <v>29495</v>
      </c>
      <c r="C35378" t="s">
        <v>166</v>
      </c>
      <c r="D35378" t="s">
        <v>1327</v>
      </c>
      <c r="E35378" t="s">
        <v>2180</v>
      </c>
    </row>
    <row r="35379" spans="1:5" x14ac:dyDescent="0.25">
      <c r="A35379">
        <v>42274</v>
      </c>
      <c r="C35379" t="s">
        <v>166</v>
      </c>
      <c r="D35379" t="s">
        <v>1327</v>
      </c>
      <c r="E35379" t="s">
        <v>2180</v>
      </c>
    </row>
    <row r="35380" spans="1:5" x14ac:dyDescent="0.25">
      <c r="A35380">
        <v>42267</v>
      </c>
      <c r="C35380" t="s">
        <v>166</v>
      </c>
      <c r="D35380" t="s">
        <v>1327</v>
      </c>
      <c r="E35380" t="s">
        <v>2180</v>
      </c>
    </row>
    <row r="35381" spans="1:5" x14ac:dyDescent="0.25">
      <c r="A35381">
        <v>42268</v>
      </c>
      <c r="C35381" t="s">
        <v>166</v>
      </c>
      <c r="D35381" t="s">
        <v>1327</v>
      </c>
      <c r="E35381" t="s">
        <v>2180</v>
      </c>
    </row>
    <row r="35382" spans="1:5" x14ac:dyDescent="0.25">
      <c r="A35382">
        <v>42232</v>
      </c>
      <c r="C35382" t="s">
        <v>166</v>
      </c>
      <c r="D35382" t="s">
        <v>1327</v>
      </c>
      <c r="E35382" t="s">
        <v>2180</v>
      </c>
    </row>
    <row r="35383" spans="1:5" x14ac:dyDescent="0.25">
      <c r="A35383">
        <v>13290</v>
      </c>
      <c r="C35383" t="s">
        <v>166</v>
      </c>
      <c r="D35383" t="s">
        <v>1327</v>
      </c>
      <c r="E35383" t="s">
        <v>2180</v>
      </c>
    </row>
    <row r="35384" spans="1:5" x14ac:dyDescent="0.25">
      <c r="A35384">
        <v>24205</v>
      </c>
      <c r="C35384" t="s">
        <v>166</v>
      </c>
      <c r="D35384" t="s">
        <v>1327</v>
      </c>
      <c r="E35384" t="s">
        <v>2180</v>
      </c>
    </row>
    <row r="35385" spans="1:5" x14ac:dyDescent="0.25">
      <c r="A35385">
        <v>27621</v>
      </c>
      <c r="C35385" t="s">
        <v>166</v>
      </c>
      <c r="D35385" t="s">
        <v>1327</v>
      </c>
      <c r="E35385" t="s">
        <v>2180</v>
      </c>
    </row>
    <row r="35386" spans="1:5" x14ac:dyDescent="0.25">
      <c r="A35386">
        <v>55330</v>
      </c>
      <c r="C35386" t="s">
        <v>166</v>
      </c>
      <c r="D35386" t="s">
        <v>1327</v>
      </c>
      <c r="E35386" t="s">
        <v>2180</v>
      </c>
    </row>
    <row r="35387" spans="1:5" x14ac:dyDescent="0.25">
      <c r="A35387">
        <v>42233</v>
      </c>
      <c r="C35387" t="s">
        <v>166</v>
      </c>
      <c r="D35387" t="s">
        <v>1327</v>
      </c>
      <c r="E35387" t="s">
        <v>2180</v>
      </c>
    </row>
    <row r="35388" spans="1:5" x14ac:dyDescent="0.25">
      <c r="A35388">
        <v>42234</v>
      </c>
      <c r="C35388" t="s">
        <v>166</v>
      </c>
      <c r="D35388" t="s">
        <v>1327</v>
      </c>
      <c r="E35388" t="s">
        <v>2180</v>
      </c>
    </row>
    <row r="35389" spans="1:5" x14ac:dyDescent="0.25">
      <c r="A35389">
        <v>11157</v>
      </c>
      <c r="C35389" t="s">
        <v>166</v>
      </c>
      <c r="D35389" t="s">
        <v>1327</v>
      </c>
      <c r="E35389" t="s">
        <v>2180</v>
      </c>
    </row>
    <row r="35390" spans="1:5" x14ac:dyDescent="0.25">
      <c r="A35390">
        <v>42269</v>
      </c>
      <c r="C35390" t="s">
        <v>166</v>
      </c>
      <c r="D35390" t="s">
        <v>1327</v>
      </c>
      <c r="E35390" t="s">
        <v>2180</v>
      </c>
    </row>
    <row r="35391" spans="1:5" x14ac:dyDescent="0.25">
      <c r="A35391">
        <v>109</v>
      </c>
      <c r="C35391" t="s">
        <v>166</v>
      </c>
      <c r="D35391" t="s">
        <v>1327</v>
      </c>
      <c r="E35391" t="s">
        <v>2180</v>
      </c>
    </row>
    <row r="35392" spans="1:5" x14ac:dyDescent="0.25">
      <c r="A35392">
        <v>19478</v>
      </c>
      <c r="C35392" t="s">
        <v>166</v>
      </c>
      <c r="D35392" t="s">
        <v>1327</v>
      </c>
      <c r="E35392" t="s">
        <v>2180</v>
      </c>
    </row>
    <row r="35393" spans="1:5" x14ac:dyDescent="0.25">
      <c r="A35393">
        <v>56177</v>
      </c>
      <c r="C35393" t="s">
        <v>166</v>
      </c>
      <c r="D35393" t="s">
        <v>1327</v>
      </c>
      <c r="E35393" t="s">
        <v>2180</v>
      </c>
    </row>
    <row r="35394" spans="1:5" x14ac:dyDescent="0.25">
      <c r="A35394">
        <v>59516</v>
      </c>
      <c r="C35394" t="s">
        <v>166</v>
      </c>
      <c r="D35394" t="s">
        <v>1327</v>
      </c>
      <c r="E35394" t="s">
        <v>2180</v>
      </c>
    </row>
    <row r="35395" spans="1:5" x14ac:dyDescent="0.25">
      <c r="A35395">
        <v>18118</v>
      </c>
      <c r="C35395" t="s">
        <v>166</v>
      </c>
      <c r="D35395" t="s">
        <v>1327</v>
      </c>
      <c r="E35395" t="s">
        <v>2180</v>
      </c>
    </row>
    <row r="35396" spans="1:5" x14ac:dyDescent="0.25">
      <c r="A35396">
        <v>1306</v>
      </c>
      <c r="C35396" t="s">
        <v>166</v>
      </c>
      <c r="D35396" t="s">
        <v>1327</v>
      </c>
      <c r="E35396" t="s">
        <v>2180</v>
      </c>
    </row>
    <row r="35397" spans="1:5" x14ac:dyDescent="0.25">
      <c r="A35397">
        <v>27490</v>
      </c>
      <c r="C35397" t="s">
        <v>166</v>
      </c>
      <c r="D35397" t="s">
        <v>1327</v>
      </c>
      <c r="E35397" t="s">
        <v>2180</v>
      </c>
    </row>
    <row r="35398" spans="1:5" x14ac:dyDescent="0.25">
      <c r="A35398">
        <v>27491</v>
      </c>
      <c r="C35398" t="s">
        <v>166</v>
      </c>
      <c r="D35398" t="s">
        <v>1327</v>
      </c>
      <c r="E35398" t="s">
        <v>2180</v>
      </c>
    </row>
    <row r="35399" spans="1:5" x14ac:dyDescent="0.25">
      <c r="A35399">
        <v>42236</v>
      </c>
      <c r="C35399" t="s">
        <v>166</v>
      </c>
      <c r="D35399" t="s">
        <v>1327</v>
      </c>
      <c r="E35399" t="s">
        <v>2180</v>
      </c>
    </row>
    <row r="35400" spans="1:5" x14ac:dyDescent="0.25">
      <c r="A35400">
        <v>54581</v>
      </c>
      <c r="C35400" t="s">
        <v>166</v>
      </c>
      <c r="D35400" t="s">
        <v>1327</v>
      </c>
      <c r="E35400" t="s">
        <v>2180</v>
      </c>
    </row>
    <row r="35401" spans="1:5" x14ac:dyDescent="0.25">
      <c r="A35401">
        <v>42228</v>
      </c>
      <c r="C35401" t="s">
        <v>166</v>
      </c>
      <c r="D35401" t="s">
        <v>1327</v>
      </c>
      <c r="E35401" t="s">
        <v>2180</v>
      </c>
    </row>
    <row r="35402" spans="1:5" x14ac:dyDescent="0.25">
      <c r="A35402">
        <v>42237</v>
      </c>
      <c r="C35402" t="s">
        <v>166</v>
      </c>
      <c r="D35402" t="s">
        <v>1327</v>
      </c>
      <c r="E35402" t="s">
        <v>2180</v>
      </c>
    </row>
    <row r="35403" spans="1:5" x14ac:dyDescent="0.25">
      <c r="A35403">
        <v>1304</v>
      </c>
      <c r="C35403" t="s">
        <v>166</v>
      </c>
      <c r="D35403" t="s">
        <v>1327</v>
      </c>
      <c r="E35403" t="s">
        <v>2180</v>
      </c>
    </row>
    <row r="35404" spans="1:5" x14ac:dyDescent="0.25">
      <c r="A35404">
        <v>24573</v>
      </c>
      <c r="C35404" t="s">
        <v>166</v>
      </c>
      <c r="D35404" t="s">
        <v>1327</v>
      </c>
      <c r="E35404" t="s">
        <v>2180</v>
      </c>
    </row>
    <row r="35405" spans="1:5" x14ac:dyDescent="0.25">
      <c r="A35405">
        <v>24574</v>
      </c>
      <c r="C35405" t="s">
        <v>166</v>
      </c>
      <c r="D35405" t="s">
        <v>1327</v>
      </c>
      <c r="E35405" t="s">
        <v>2180</v>
      </c>
    </row>
    <row r="35406" spans="1:5" x14ac:dyDescent="0.25">
      <c r="A35406">
        <v>24575</v>
      </c>
      <c r="C35406" t="s">
        <v>166</v>
      </c>
      <c r="D35406" t="s">
        <v>1327</v>
      </c>
      <c r="E35406" t="s">
        <v>2180</v>
      </c>
    </row>
    <row r="35407" spans="1:5" x14ac:dyDescent="0.25">
      <c r="A35407">
        <v>24576</v>
      </c>
      <c r="C35407" t="s">
        <v>166</v>
      </c>
      <c r="D35407" t="s">
        <v>1327</v>
      </c>
      <c r="E35407" t="s">
        <v>2180</v>
      </c>
    </row>
    <row r="35408" spans="1:5" x14ac:dyDescent="0.25">
      <c r="A35408">
        <v>24760</v>
      </c>
      <c r="C35408" t="s">
        <v>166</v>
      </c>
      <c r="D35408" t="s">
        <v>1327</v>
      </c>
      <c r="E35408" t="s">
        <v>2180</v>
      </c>
    </row>
    <row r="35409" spans="1:5" x14ac:dyDescent="0.25">
      <c r="A35409">
        <v>24761</v>
      </c>
      <c r="C35409" t="s">
        <v>166</v>
      </c>
      <c r="D35409" t="s">
        <v>1327</v>
      </c>
      <c r="E35409" t="s">
        <v>2180</v>
      </c>
    </row>
    <row r="35410" spans="1:5" x14ac:dyDescent="0.25">
      <c r="A35410">
        <v>24762</v>
      </c>
      <c r="C35410" t="s">
        <v>166</v>
      </c>
      <c r="D35410" t="s">
        <v>1327</v>
      </c>
      <c r="E35410" t="s">
        <v>2180</v>
      </c>
    </row>
    <row r="35411" spans="1:5" x14ac:dyDescent="0.25">
      <c r="A35411">
        <v>27538</v>
      </c>
      <c r="C35411" t="s">
        <v>166</v>
      </c>
      <c r="D35411" t="s">
        <v>1327</v>
      </c>
      <c r="E35411" t="s">
        <v>2180</v>
      </c>
    </row>
    <row r="35412" spans="1:5" x14ac:dyDescent="0.25">
      <c r="A35412">
        <v>27539</v>
      </c>
      <c r="C35412" t="s">
        <v>166</v>
      </c>
      <c r="D35412" t="s">
        <v>1327</v>
      </c>
      <c r="E35412" t="s">
        <v>2180</v>
      </c>
    </row>
    <row r="35413" spans="1:5" x14ac:dyDescent="0.25">
      <c r="A35413">
        <v>27541</v>
      </c>
      <c r="C35413" t="s">
        <v>166</v>
      </c>
      <c r="D35413" t="s">
        <v>1327</v>
      </c>
      <c r="E35413" t="s">
        <v>2180</v>
      </c>
    </row>
    <row r="35414" spans="1:5" x14ac:dyDescent="0.25">
      <c r="A35414">
        <v>27570</v>
      </c>
      <c r="C35414" t="s">
        <v>166</v>
      </c>
      <c r="D35414" t="s">
        <v>1327</v>
      </c>
      <c r="E35414" t="s">
        <v>2180</v>
      </c>
    </row>
    <row r="35415" spans="1:5" x14ac:dyDescent="0.25">
      <c r="A35415">
        <v>29668</v>
      </c>
      <c r="C35415" t="s">
        <v>166</v>
      </c>
      <c r="D35415" t="s">
        <v>1327</v>
      </c>
      <c r="E35415" t="s">
        <v>2180</v>
      </c>
    </row>
    <row r="35416" spans="1:5" x14ac:dyDescent="0.25">
      <c r="A35416">
        <v>55125</v>
      </c>
      <c r="C35416" t="s">
        <v>166</v>
      </c>
      <c r="D35416" t="s">
        <v>1327</v>
      </c>
      <c r="E35416" t="s">
        <v>2180</v>
      </c>
    </row>
    <row r="35417" spans="1:5" x14ac:dyDescent="0.25">
      <c r="A35417">
        <v>23278</v>
      </c>
      <c r="C35417" t="s">
        <v>166</v>
      </c>
      <c r="D35417" t="s">
        <v>1327</v>
      </c>
      <c r="E35417" t="s">
        <v>2180</v>
      </c>
    </row>
    <row r="35418" spans="1:5" x14ac:dyDescent="0.25">
      <c r="A35418">
        <v>1305</v>
      </c>
      <c r="C35418" t="s">
        <v>166</v>
      </c>
      <c r="D35418" t="s">
        <v>1327</v>
      </c>
      <c r="E35418" t="s">
        <v>2180</v>
      </c>
    </row>
    <row r="35419" spans="1:5" x14ac:dyDescent="0.25">
      <c r="A35419">
        <v>27564</v>
      </c>
      <c r="C35419" t="s">
        <v>166</v>
      </c>
      <c r="D35419" t="s">
        <v>1327</v>
      </c>
      <c r="E35419" t="s">
        <v>2180</v>
      </c>
    </row>
    <row r="35420" spans="1:5" x14ac:dyDescent="0.25">
      <c r="A35420">
        <v>27627</v>
      </c>
      <c r="C35420" t="s">
        <v>166</v>
      </c>
      <c r="D35420" t="s">
        <v>1327</v>
      </c>
      <c r="E35420" t="s">
        <v>2180</v>
      </c>
    </row>
    <row r="35421" spans="1:5" x14ac:dyDescent="0.25">
      <c r="A35421">
        <v>18116</v>
      </c>
      <c r="C35421" t="s">
        <v>166</v>
      </c>
      <c r="D35421" t="s">
        <v>1327</v>
      </c>
      <c r="E35421" t="s">
        <v>2180</v>
      </c>
    </row>
    <row r="35422" spans="1:5" x14ac:dyDescent="0.25">
      <c r="A35422">
        <v>18117</v>
      </c>
      <c r="C35422" t="s">
        <v>166</v>
      </c>
      <c r="D35422" t="s">
        <v>1327</v>
      </c>
      <c r="E35422" t="s">
        <v>2180</v>
      </c>
    </row>
    <row r="35423" spans="1:5" x14ac:dyDescent="0.25">
      <c r="A35423">
        <v>10713</v>
      </c>
      <c r="C35423" t="s">
        <v>166</v>
      </c>
      <c r="D35423" t="s">
        <v>1327</v>
      </c>
      <c r="E35423" t="s">
        <v>2180</v>
      </c>
    </row>
    <row r="35424" spans="1:5" x14ac:dyDescent="0.25">
      <c r="A35424">
        <v>22902</v>
      </c>
      <c r="C35424" t="s">
        <v>166</v>
      </c>
      <c r="D35424" t="s">
        <v>1327</v>
      </c>
      <c r="E35424" t="s">
        <v>2180</v>
      </c>
    </row>
    <row r="35425" spans="1:5" x14ac:dyDescent="0.25">
      <c r="A35425">
        <v>13431</v>
      </c>
      <c r="C35425" t="s">
        <v>166</v>
      </c>
      <c r="D35425" t="s">
        <v>1327</v>
      </c>
      <c r="E35425" t="s">
        <v>2180</v>
      </c>
    </row>
    <row r="35426" spans="1:5" x14ac:dyDescent="0.25">
      <c r="A35426">
        <v>13432</v>
      </c>
      <c r="C35426" t="s">
        <v>166</v>
      </c>
      <c r="D35426" t="s">
        <v>1327</v>
      </c>
      <c r="E35426" t="s">
        <v>2180</v>
      </c>
    </row>
    <row r="35427" spans="1:5" x14ac:dyDescent="0.25">
      <c r="A35427">
        <v>42238</v>
      </c>
      <c r="C35427" t="s">
        <v>166</v>
      </c>
      <c r="D35427" t="s">
        <v>1327</v>
      </c>
      <c r="E35427" t="s">
        <v>2180</v>
      </c>
    </row>
    <row r="35428" spans="1:5" x14ac:dyDescent="0.25">
      <c r="A35428">
        <v>42239</v>
      </c>
      <c r="C35428" t="s">
        <v>166</v>
      </c>
      <c r="D35428" t="s">
        <v>1327</v>
      </c>
      <c r="E35428" t="s">
        <v>2180</v>
      </c>
    </row>
    <row r="35429" spans="1:5" x14ac:dyDescent="0.25">
      <c r="A35429">
        <v>42240</v>
      </c>
      <c r="C35429" t="s">
        <v>166</v>
      </c>
      <c r="D35429" t="s">
        <v>1327</v>
      </c>
      <c r="E35429" t="s">
        <v>2180</v>
      </c>
    </row>
    <row r="35430" spans="1:5" x14ac:dyDescent="0.25">
      <c r="A35430">
        <v>42241</v>
      </c>
      <c r="C35430" t="s">
        <v>166</v>
      </c>
      <c r="D35430" t="s">
        <v>1327</v>
      </c>
      <c r="E35430" t="s">
        <v>2180</v>
      </c>
    </row>
    <row r="35431" spans="1:5" x14ac:dyDescent="0.25">
      <c r="A35431">
        <v>13537</v>
      </c>
      <c r="C35431" t="s">
        <v>166</v>
      </c>
      <c r="D35431" t="s">
        <v>1327</v>
      </c>
      <c r="E35431" t="s">
        <v>2180</v>
      </c>
    </row>
    <row r="35432" spans="1:5" x14ac:dyDescent="0.25">
      <c r="A35432">
        <v>16818</v>
      </c>
      <c r="C35432" t="s">
        <v>166</v>
      </c>
      <c r="D35432" t="s">
        <v>1327</v>
      </c>
      <c r="E35432" t="s">
        <v>2180</v>
      </c>
    </row>
    <row r="35433" spans="1:5" x14ac:dyDescent="0.25">
      <c r="A35433">
        <v>22903</v>
      </c>
      <c r="C35433" t="s">
        <v>166</v>
      </c>
      <c r="D35433" t="s">
        <v>1327</v>
      </c>
      <c r="E35433" t="s">
        <v>2180</v>
      </c>
    </row>
    <row r="35434" spans="1:5" x14ac:dyDescent="0.25">
      <c r="A35434">
        <v>27492</v>
      </c>
      <c r="C35434" t="s">
        <v>166</v>
      </c>
      <c r="D35434" t="s">
        <v>1327</v>
      </c>
      <c r="E35434" t="s">
        <v>2180</v>
      </c>
    </row>
    <row r="35435" spans="1:5" x14ac:dyDescent="0.25">
      <c r="A35435">
        <v>27493</v>
      </c>
      <c r="C35435" t="s">
        <v>166</v>
      </c>
      <c r="D35435" t="s">
        <v>1327</v>
      </c>
      <c r="E35435" t="s">
        <v>2180</v>
      </c>
    </row>
    <row r="35436" spans="1:5" x14ac:dyDescent="0.25">
      <c r="A35436">
        <v>27494</v>
      </c>
      <c r="C35436" t="s">
        <v>166</v>
      </c>
      <c r="D35436" t="s">
        <v>1327</v>
      </c>
      <c r="E35436" t="s">
        <v>2180</v>
      </c>
    </row>
    <row r="35437" spans="1:5" x14ac:dyDescent="0.25">
      <c r="A35437">
        <v>42242</v>
      </c>
      <c r="C35437" t="s">
        <v>166</v>
      </c>
      <c r="D35437" t="s">
        <v>1327</v>
      </c>
      <c r="E35437" t="s">
        <v>2180</v>
      </c>
    </row>
    <row r="35438" spans="1:5" x14ac:dyDescent="0.25">
      <c r="A35438">
        <v>15013</v>
      </c>
      <c r="C35438" t="s">
        <v>166</v>
      </c>
      <c r="D35438" t="s">
        <v>1327</v>
      </c>
      <c r="E35438" t="s">
        <v>2180</v>
      </c>
    </row>
    <row r="35439" spans="1:5" x14ac:dyDescent="0.25">
      <c r="A35439">
        <v>18114</v>
      </c>
      <c r="C35439" t="s">
        <v>166</v>
      </c>
      <c r="D35439" t="s">
        <v>1327</v>
      </c>
      <c r="E35439" t="s">
        <v>2180</v>
      </c>
    </row>
    <row r="35440" spans="1:5" x14ac:dyDescent="0.25">
      <c r="A35440">
        <v>27495</v>
      </c>
      <c r="C35440" t="s">
        <v>166</v>
      </c>
      <c r="D35440" t="s">
        <v>1327</v>
      </c>
      <c r="E35440" t="s">
        <v>2180</v>
      </c>
    </row>
    <row r="35441" spans="1:5" x14ac:dyDescent="0.25">
      <c r="A35441">
        <v>6484</v>
      </c>
      <c r="C35441" t="s">
        <v>166</v>
      </c>
      <c r="D35441" t="s">
        <v>1327</v>
      </c>
      <c r="E35441" t="s">
        <v>2180</v>
      </c>
    </row>
    <row r="35442" spans="1:5" x14ac:dyDescent="0.25">
      <c r="A35442">
        <v>42235</v>
      </c>
      <c r="C35442" t="s">
        <v>166</v>
      </c>
      <c r="D35442" t="s">
        <v>1327</v>
      </c>
      <c r="E35442" t="s">
        <v>2180</v>
      </c>
    </row>
    <row r="35443" spans="1:5" x14ac:dyDescent="0.25">
      <c r="A35443">
        <v>9446</v>
      </c>
      <c r="C35443" t="s">
        <v>166</v>
      </c>
      <c r="D35443" t="s">
        <v>1327</v>
      </c>
      <c r="E35443" t="s">
        <v>2180</v>
      </c>
    </row>
    <row r="35444" spans="1:5" x14ac:dyDescent="0.25">
      <c r="A35444">
        <v>13536</v>
      </c>
      <c r="C35444" t="s">
        <v>166</v>
      </c>
      <c r="D35444" t="s">
        <v>1327</v>
      </c>
      <c r="E35444" t="s">
        <v>2180</v>
      </c>
    </row>
    <row r="35445" spans="1:5" x14ac:dyDescent="0.25">
      <c r="A35445">
        <v>27536</v>
      </c>
      <c r="C35445" t="s">
        <v>166</v>
      </c>
      <c r="D35445" t="s">
        <v>1327</v>
      </c>
      <c r="E35445" t="s">
        <v>2180</v>
      </c>
    </row>
    <row r="35446" spans="1:5" x14ac:dyDescent="0.25">
      <c r="A35446">
        <v>27537</v>
      </c>
      <c r="C35446" t="s">
        <v>166</v>
      </c>
      <c r="D35446" t="s">
        <v>1327</v>
      </c>
      <c r="E35446" t="s">
        <v>2180</v>
      </c>
    </row>
    <row r="35447" spans="1:5" x14ac:dyDescent="0.25">
      <c r="A35447">
        <v>27540</v>
      </c>
      <c r="C35447" t="s">
        <v>166</v>
      </c>
      <c r="D35447" t="s">
        <v>1327</v>
      </c>
      <c r="E35447" t="s">
        <v>2180</v>
      </c>
    </row>
    <row r="35448" spans="1:5" x14ac:dyDescent="0.25">
      <c r="A35448">
        <v>27542</v>
      </c>
      <c r="C35448" t="s">
        <v>166</v>
      </c>
      <c r="D35448" t="s">
        <v>1327</v>
      </c>
      <c r="E35448" t="s">
        <v>2180</v>
      </c>
    </row>
    <row r="35449" spans="1:5" x14ac:dyDescent="0.25">
      <c r="A35449">
        <v>42243</v>
      </c>
      <c r="C35449" t="s">
        <v>166</v>
      </c>
      <c r="D35449" t="s">
        <v>1327</v>
      </c>
      <c r="E35449" t="s">
        <v>2180</v>
      </c>
    </row>
    <row r="35450" spans="1:5" x14ac:dyDescent="0.25">
      <c r="A35450">
        <v>53362</v>
      </c>
      <c r="C35450" t="s">
        <v>166</v>
      </c>
      <c r="D35450" t="s">
        <v>1328</v>
      </c>
      <c r="E35450" t="s">
        <v>2181</v>
      </c>
    </row>
    <row r="35451" spans="1:5" x14ac:dyDescent="0.25">
      <c r="A35451">
        <v>57966</v>
      </c>
      <c r="C35451" t="s">
        <v>166</v>
      </c>
      <c r="D35451" t="s">
        <v>1328</v>
      </c>
      <c r="E35451" t="s">
        <v>2181</v>
      </c>
    </row>
    <row r="35452" spans="1:5" x14ac:dyDescent="0.25">
      <c r="A35452">
        <v>5671</v>
      </c>
      <c r="C35452" t="s">
        <v>166</v>
      </c>
      <c r="D35452" t="s">
        <v>1328</v>
      </c>
      <c r="E35452" t="s">
        <v>2181</v>
      </c>
    </row>
    <row r="35453" spans="1:5" x14ac:dyDescent="0.25">
      <c r="A35453">
        <v>42289</v>
      </c>
      <c r="C35453" t="s">
        <v>166</v>
      </c>
      <c r="D35453" t="s">
        <v>1328</v>
      </c>
      <c r="E35453" t="s">
        <v>2181</v>
      </c>
    </row>
    <row r="35454" spans="1:5" x14ac:dyDescent="0.25">
      <c r="A35454">
        <v>42324</v>
      </c>
      <c r="C35454" t="s">
        <v>166</v>
      </c>
      <c r="D35454" t="s">
        <v>1328</v>
      </c>
      <c r="E35454" t="s">
        <v>2181</v>
      </c>
    </row>
    <row r="35455" spans="1:5" x14ac:dyDescent="0.25">
      <c r="A35455">
        <v>42325</v>
      </c>
      <c r="C35455" t="s">
        <v>166</v>
      </c>
      <c r="D35455" t="s">
        <v>1328</v>
      </c>
      <c r="E35455" t="s">
        <v>2181</v>
      </c>
    </row>
    <row r="35456" spans="1:5" x14ac:dyDescent="0.25">
      <c r="A35456">
        <v>42326</v>
      </c>
      <c r="C35456" t="s">
        <v>166</v>
      </c>
      <c r="D35456" t="s">
        <v>1328</v>
      </c>
      <c r="E35456" t="s">
        <v>2181</v>
      </c>
    </row>
    <row r="35457" spans="1:5" x14ac:dyDescent="0.25">
      <c r="A35457">
        <v>27601</v>
      </c>
      <c r="C35457" t="s">
        <v>166</v>
      </c>
      <c r="D35457" t="s">
        <v>1328</v>
      </c>
      <c r="E35457" t="s">
        <v>2181</v>
      </c>
    </row>
    <row r="35458" spans="1:5" x14ac:dyDescent="0.25">
      <c r="A35458">
        <v>42275</v>
      </c>
      <c r="C35458" t="s">
        <v>166</v>
      </c>
      <c r="D35458" t="s">
        <v>1328</v>
      </c>
      <c r="E35458" t="s">
        <v>2181</v>
      </c>
    </row>
    <row r="35459" spans="1:5" x14ac:dyDescent="0.25">
      <c r="A35459">
        <v>42276</v>
      </c>
      <c r="C35459" t="s">
        <v>166</v>
      </c>
      <c r="D35459" t="s">
        <v>1328</v>
      </c>
      <c r="E35459" t="s">
        <v>2181</v>
      </c>
    </row>
    <row r="35460" spans="1:5" x14ac:dyDescent="0.25">
      <c r="A35460">
        <v>42284</v>
      </c>
      <c r="C35460" t="s">
        <v>166</v>
      </c>
      <c r="D35460" t="s">
        <v>1328</v>
      </c>
      <c r="E35460" t="s">
        <v>2181</v>
      </c>
    </row>
    <row r="35461" spans="1:5" x14ac:dyDescent="0.25">
      <c r="A35461">
        <v>42285</v>
      </c>
      <c r="C35461" t="s">
        <v>166</v>
      </c>
      <c r="D35461" t="s">
        <v>1328</v>
      </c>
      <c r="E35461" t="s">
        <v>2181</v>
      </c>
    </row>
    <row r="35462" spans="1:5" x14ac:dyDescent="0.25">
      <c r="A35462">
        <v>42291</v>
      </c>
      <c r="C35462" t="s">
        <v>166</v>
      </c>
      <c r="D35462" t="s">
        <v>1328</v>
      </c>
      <c r="E35462" t="s">
        <v>2181</v>
      </c>
    </row>
    <row r="35463" spans="1:5" x14ac:dyDescent="0.25">
      <c r="A35463">
        <v>42292</v>
      </c>
      <c r="C35463" t="s">
        <v>166</v>
      </c>
      <c r="D35463" t="s">
        <v>1328</v>
      </c>
      <c r="E35463" t="s">
        <v>2181</v>
      </c>
    </row>
    <row r="35464" spans="1:5" x14ac:dyDescent="0.25">
      <c r="A35464">
        <v>42293</v>
      </c>
      <c r="C35464" t="s">
        <v>166</v>
      </c>
      <c r="D35464" t="s">
        <v>1328</v>
      </c>
      <c r="E35464" t="s">
        <v>2181</v>
      </c>
    </row>
    <row r="35465" spans="1:5" x14ac:dyDescent="0.25">
      <c r="A35465">
        <v>42294</v>
      </c>
      <c r="C35465" t="s">
        <v>166</v>
      </c>
      <c r="D35465" t="s">
        <v>1328</v>
      </c>
      <c r="E35465" t="s">
        <v>2181</v>
      </c>
    </row>
    <row r="35466" spans="1:5" x14ac:dyDescent="0.25">
      <c r="A35466">
        <v>42295</v>
      </c>
      <c r="C35466" t="s">
        <v>166</v>
      </c>
      <c r="D35466" t="s">
        <v>1328</v>
      </c>
      <c r="E35466" t="s">
        <v>2181</v>
      </c>
    </row>
    <row r="35467" spans="1:5" x14ac:dyDescent="0.25">
      <c r="A35467">
        <v>42327</v>
      </c>
      <c r="C35467" t="s">
        <v>166</v>
      </c>
      <c r="D35467" t="s">
        <v>1328</v>
      </c>
      <c r="E35467" t="s">
        <v>2181</v>
      </c>
    </row>
    <row r="35468" spans="1:5" x14ac:dyDescent="0.25">
      <c r="A35468">
        <v>29715</v>
      </c>
      <c r="C35468" t="s">
        <v>166</v>
      </c>
      <c r="D35468" t="s">
        <v>1328</v>
      </c>
      <c r="E35468" t="s">
        <v>2181</v>
      </c>
    </row>
    <row r="35469" spans="1:5" x14ac:dyDescent="0.25">
      <c r="A35469">
        <v>29717</v>
      </c>
      <c r="C35469" t="s">
        <v>166</v>
      </c>
      <c r="D35469" t="s">
        <v>1328</v>
      </c>
      <c r="E35469" t="s">
        <v>2181</v>
      </c>
    </row>
    <row r="35470" spans="1:5" x14ac:dyDescent="0.25">
      <c r="A35470">
        <v>29718</v>
      </c>
      <c r="C35470" t="s">
        <v>166</v>
      </c>
      <c r="D35470" t="s">
        <v>1328</v>
      </c>
      <c r="E35470" t="s">
        <v>2181</v>
      </c>
    </row>
    <row r="35471" spans="1:5" x14ac:dyDescent="0.25">
      <c r="A35471">
        <v>42277</v>
      </c>
      <c r="C35471" t="s">
        <v>166</v>
      </c>
      <c r="D35471" t="s">
        <v>1328</v>
      </c>
      <c r="E35471" t="s">
        <v>2181</v>
      </c>
    </row>
    <row r="35472" spans="1:5" x14ac:dyDescent="0.25">
      <c r="A35472">
        <v>8774</v>
      </c>
      <c r="C35472" t="s">
        <v>166</v>
      </c>
      <c r="D35472" t="s">
        <v>1328</v>
      </c>
      <c r="E35472" t="s">
        <v>2181</v>
      </c>
    </row>
    <row r="35473" spans="1:5" x14ac:dyDescent="0.25">
      <c r="A35473">
        <v>27604</v>
      </c>
      <c r="C35473" t="s">
        <v>166</v>
      </c>
      <c r="D35473" t="s">
        <v>1328</v>
      </c>
      <c r="E35473" t="s">
        <v>2181</v>
      </c>
    </row>
    <row r="35474" spans="1:5" x14ac:dyDescent="0.25">
      <c r="A35474">
        <v>42278</v>
      </c>
      <c r="C35474" t="s">
        <v>166</v>
      </c>
      <c r="D35474" t="s">
        <v>1328</v>
      </c>
      <c r="E35474" t="s">
        <v>2181</v>
      </c>
    </row>
    <row r="35475" spans="1:5" x14ac:dyDescent="0.25">
      <c r="A35475">
        <v>42286</v>
      </c>
      <c r="C35475" t="s">
        <v>166</v>
      </c>
      <c r="D35475" t="s">
        <v>1328</v>
      </c>
      <c r="E35475" t="s">
        <v>2181</v>
      </c>
    </row>
    <row r="35476" spans="1:5" x14ac:dyDescent="0.25">
      <c r="A35476">
        <v>42303</v>
      </c>
      <c r="C35476" t="s">
        <v>166</v>
      </c>
      <c r="D35476" t="s">
        <v>1328</v>
      </c>
      <c r="E35476" t="s">
        <v>2181</v>
      </c>
    </row>
    <row r="35477" spans="1:5" x14ac:dyDescent="0.25">
      <c r="A35477">
        <v>42304</v>
      </c>
      <c r="C35477" t="s">
        <v>166</v>
      </c>
      <c r="D35477" t="s">
        <v>1328</v>
      </c>
      <c r="E35477" t="s">
        <v>2181</v>
      </c>
    </row>
    <row r="35478" spans="1:5" x14ac:dyDescent="0.25">
      <c r="A35478">
        <v>42305</v>
      </c>
      <c r="C35478" t="s">
        <v>166</v>
      </c>
      <c r="D35478" t="s">
        <v>1328</v>
      </c>
      <c r="E35478" t="s">
        <v>2181</v>
      </c>
    </row>
    <row r="35479" spans="1:5" x14ac:dyDescent="0.25">
      <c r="A35479">
        <v>42309</v>
      </c>
      <c r="C35479" t="s">
        <v>166</v>
      </c>
      <c r="D35479" t="s">
        <v>1328</v>
      </c>
      <c r="E35479" t="s">
        <v>2181</v>
      </c>
    </row>
    <row r="35480" spans="1:5" x14ac:dyDescent="0.25">
      <c r="A35480">
        <v>42330</v>
      </c>
      <c r="C35480" t="s">
        <v>166</v>
      </c>
      <c r="D35480" t="s">
        <v>1328</v>
      </c>
      <c r="E35480" t="s">
        <v>2181</v>
      </c>
    </row>
    <row r="35481" spans="1:5" x14ac:dyDescent="0.25">
      <c r="A35481">
        <v>27534</v>
      </c>
      <c r="C35481" t="s">
        <v>166</v>
      </c>
      <c r="D35481" t="s">
        <v>1328</v>
      </c>
      <c r="E35481" t="s">
        <v>2181</v>
      </c>
    </row>
    <row r="35482" spans="1:5" x14ac:dyDescent="0.25">
      <c r="A35482">
        <v>27605</v>
      </c>
      <c r="C35482" t="s">
        <v>166</v>
      </c>
      <c r="D35482" t="s">
        <v>1328</v>
      </c>
      <c r="E35482" t="s">
        <v>2181</v>
      </c>
    </row>
    <row r="35483" spans="1:5" x14ac:dyDescent="0.25">
      <c r="A35483">
        <v>27606</v>
      </c>
      <c r="C35483" t="s">
        <v>166</v>
      </c>
      <c r="D35483" t="s">
        <v>1328</v>
      </c>
      <c r="E35483" t="s">
        <v>2181</v>
      </c>
    </row>
    <row r="35484" spans="1:5" x14ac:dyDescent="0.25">
      <c r="A35484">
        <v>29714</v>
      </c>
      <c r="C35484" t="s">
        <v>166</v>
      </c>
      <c r="D35484" t="s">
        <v>1328</v>
      </c>
      <c r="E35484" t="s">
        <v>2181</v>
      </c>
    </row>
    <row r="35485" spans="1:5" x14ac:dyDescent="0.25">
      <c r="A35485">
        <v>29716</v>
      </c>
      <c r="C35485" t="s">
        <v>166</v>
      </c>
      <c r="D35485" t="s">
        <v>1328</v>
      </c>
      <c r="E35485" t="s">
        <v>2181</v>
      </c>
    </row>
    <row r="35486" spans="1:5" x14ac:dyDescent="0.25">
      <c r="A35486">
        <v>42287</v>
      </c>
      <c r="C35486" t="s">
        <v>166</v>
      </c>
      <c r="D35486" t="s">
        <v>1328</v>
      </c>
      <c r="E35486" t="s">
        <v>2181</v>
      </c>
    </row>
    <row r="35487" spans="1:5" x14ac:dyDescent="0.25">
      <c r="A35487">
        <v>42288</v>
      </c>
      <c r="C35487" t="s">
        <v>166</v>
      </c>
      <c r="D35487" t="s">
        <v>1328</v>
      </c>
      <c r="E35487" t="s">
        <v>2181</v>
      </c>
    </row>
    <row r="35488" spans="1:5" x14ac:dyDescent="0.25">
      <c r="A35488">
        <v>42290</v>
      </c>
      <c r="C35488" t="s">
        <v>166</v>
      </c>
      <c r="D35488" t="s">
        <v>1328</v>
      </c>
      <c r="E35488" t="s">
        <v>2181</v>
      </c>
    </row>
    <row r="35489" spans="1:5" x14ac:dyDescent="0.25">
      <c r="A35489">
        <v>42296</v>
      </c>
      <c r="C35489" t="s">
        <v>166</v>
      </c>
      <c r="D35489" t="s">
        <v>1328</v>
      </c>
      <c r="E35489" t="s">
        <v>2181</v>
      </c>
    </row>
    <row r="35490" spans="1:5" x14ac:dyDescent="0.25">
      <c r="A35490">
        <v>42306</v>
      </c>
      <c r="C35490" t="s">
        <v>166</v>
      </c>
      <c r="D35490" t="s">
        <v>1328</v>
      </c>
      <c r="E35490" t="s">
        <v>2181</v>
      </c>
    </row>
    <row r="35491" spans="1:5" x14ac:dyDescent="0.25">
      <c r="A35491">
        <v>42307</v>
      </c>
      <c r="C35491" t="s">
        <v>166</v>
      </c>
      <c r="D35491" t="s">
        <v>1328</v>
      </c>
      <c r="E35491" t="s">
        <v>2181</v>
      </c>
    </row>
    <row r="35492" spans="1:5" x14ac:dyDescent="0.25">
      <c r="A35492">
        <v>42308</v>
      </c>
      <c r="C35492" t="s">
        <v>166</v>
      </c>
      <c r="D35492" t="s">
        <v>1328</v>
      </c>
      <c r="E35492" t="s">
        <v>2181</v>
      </c>
    </row>
    <row r="35493" spans="1:5" x14ac:dyDescent="0.25">
      <c r="A35493">
        <v>42332</v>
      </c>
      <c r="C35493" t="s">
        <v>166</v>
      </c>
      <c r="D35493" t="s">
        <v>1328</v>
      </c>
      <c r="E35493" t="s">
        <v>2181</v>
      </c>
    </row>
    <row r="35494" spans="1:5" x14ac:dyDescent="0.25">
      <c r="A35494">
        <v>27607</v>
      </c>
      <c r="C35494" t="s">
        <v>166</v>
      </c>
      <c r="D35494" t="s">
        <v>1328</v>
      </c>
      <c r="E35494" t="s">
        <v>2181</v>
      </c>
    </row>
    <row r="35495" spans="1:5" x14ac:dyDescent="0.25">
      <c r="A35495">
        <v>29712</v>
      </c>
      <c r="C35495" t="s">
        <v>166</v>
      </c>
      <c r="D35495" t="s">
        <v>1328</v>
      </c>
      <c r="E35495" t="s">
        <v>2181</v>
      </c>
    </row>
    <row r="35496" spans="1:5" x14ac:dyDescent="0.25">
      <c r="A35496">
        <v>29713</v>
      </c>
      <c r="C35496" t="s">
        <v>166</v>
      </c>
      <c r="D35496" t="s">
        <v>1328</v>
      </c>
      <c r="E35496" t="s">
        <v>2181</v>
      </c>
    </row>
    <row r="35497" spans="1:5" x14ac:dyDescent="0.25">
      <c r="A35497">
        <v>42279</v>
      </c>
      <c r="C35497" t="s">
        <v>166</v>
      </c>
      <c r="D35497" t="s">
        <v>1328</v>
      </c>
      <c r="E35497" t="s">
        <v>2181</v>
      </c>
    </row>
    <row r="35498" spans="1:5" x14ac:dyDescent="0.25">
      <c r="A35498">
        <v>42280</v>
      </c>
      <c r="C35498" t="s">
        <v>166</v>
      </c>
      <c r="D35498" t="s">
        <v>1328</v>
      </c>
      <c r="E35498" t="s">
        <v>2181</v>
      </c>
    </row>
    <row r="35499" spans="1:5" x14ac:dyDescent="0.25">
      <c r="A35499">
        <v>42311</v>
      </c>
      <c r="C35499" t="s">
        <v>166</v>
      </c>
      <c r="D35499" t="s">
        <v>1328</v>
      </c>
      <c r="E35499" t="s">
        <v>2181</v>
      </c>
    </row>
    <row r="35500" spans="1:5" x14ac:dyDescent="0.25">
      <c r="A35500">
        <v>18125</v>
      </c>
      <c r="C35500" t="s">
        <v>166</v>
      </c>
      <c r="D35500" t="s">
        <v>1328</v>
      </c>
      <c r="E35500" t="s">
        <v>2181</v>
      </c>
    </row>
    <row r="35501" spans="1:5" x14ac:dyDescent="0.25">
      <c r="A35501">
        <v>18126</v>
      </c>
      <c r="C35501" t="s">
        <v>166</v>
      </c>
      <c r="D35501" t="s">
        <v>1328</v>
      </c>
      <c r="E35501" t="s">
        <v>2181</v>
      </c>
    </row>
    <row r="35502" spans="1:5" x14ac:dyDescent="0.25">
      <c r="A35502">
        <v>18127</v>
      </c>
      <c r="C35502" t="s">
        <v>166</v>
      </c>
      <c r="D35502" t="s">
        <v>1328</v>
      </c>
      <c r="E35502" t="s">
        <v>2181</v>
      </c>
    </row>
    <row r="35503" spans="1:5" x14ac:dyDescent="0.25">
      <c r="A35503">
        <v>18597</v>
      </c>
      <c r="C35503" t="s">
        <v>166</v>
      </c>
      <c r="D35503" t="s">
        <v>1328</v>
      </c>
      <c r="E35503" t="s">
        <v>2181</v>
      </c>
    </row>
    <row r="35504" spans="1:5" x14ac:dyDescent="0.25">
      <c r="A35504">
        <v>27535</v>
      </c>
      <c r="C35504" t="s">
        <v>166</v>
      </c>
      <c r="D35504" t="s">
        <v>1328</v>
      </c>
      <c r="E35504" t="s">
        <v>2181</v>
      </c>
    </row>
    <row r="35505" spans="1:5" x14ac:dyDescent="0.25">
      <c r="A35505">
        <v>27608</v>
      </c>
      <c r="C35505" t="s">
        <v>166</v>
      </c>
      <c r="D35505" t="s">
        <v>1328</v>
      </c>
      <c r="E35505" t="s">
        <v>2181</v>
      </c>
    </row>
    <row r="35506" spans="1:5" x14ac:dyDescent="0.25">
      <c r="A35506">
        <v>27609</v>
      </c>
      <c r="C35506" t="s">
        <v>166</v>
      </c>
      <c r="D35506" t="s">
        <v>1328</v>
      </c>
      <c r="E35506" t="s">
        <v>2181</v>
      </c>
    </row>
    <row r="35507" spans="1:5" x14ac:dyDescent="0.25">
      <c r="A35507">
        <v>29669</v>
      </c>
      <c r="C35507" t="s">
        <v>166</v>
      </c>
      <c r="D35507" t="s">
        <v>1328</v>
      </c>
      <c r="E35507" t="s">
        <v>2181</v>
      </c>
    </row>
    <row r="35508" spans="1:5" x14ac:dyDescent="0.25">
      <c r="A35508">
        <v>29711</v>
      </c>
      <c r="C35508" t="s">
        <v>166</v>
      </c>
      <c r="D35508" t="s">
        <v>1328</v>
      </c>
      <c r="E35508" t="s">
        <v>2181</v>
      </c>
    </row>
    <row r="35509" spans="1:5" x14ac:dyDescent="0.25">
      <c r="A35509">
        <v>42281</v>
      </c>
      <c r="C35509" t="s">
        <v>166</v>
      </c>
      <c r="D35509" t="s">
        <v>1328</v>
      </c>
      <c r="E35509" t="s">
        <v>2181</v>
      </c>
    </row>
    <row r="35510" spans="1:5" x14ac:dyDescent="0.25">
      <c r="A35510">
        <v>42282</v>
      </c>
      <c r="C35510" t="s">
        <v>166</v>
      </c>
      <c r="D35510" t="s">
        <v>1328</v>
      </c>
      <c r="E35510" t="s">
        <v>2181</v>
      </c>
    </row>
    <row r="35511" spans="1:5" x14ac:dyDescent="0.25">
      <c r="A35511">
        <v>42300</v>
      </c>
      <c r="C35511" t="s">
        <v>166</v>
      </c>
      <c r="D35511" t="s">
        <v>1328</v>
      </c>
      <c r="E35511" t="s">
        <v>2181</v>
      </c>
    </row>
    <row r="35512" spans="1:5" x14ac:dyDescent="0.25">
      <c r="A35512">
        <v>42301</v>
      </c>
      <c r="C35512" t="s">
        <v>166</v>
      </c>
      <c r="D35512" t="s">
        <v>1328</v>
      </c>
      <c r="E35512" t="s">
        <v>2181</v>
      </c>
    </row>
    <row r="35513" spans="1:5" x14ac:dyDescent="0.25">
      <c r="A35513">
        <v>42312</v>
      </c>
      <c r="C35513" t="s">
        <v>166</v>
      </c>
      <c r="D35513" t="s">
        <v>1328</v>
      </c>
      <c r="E35513" t="s">
        <v>2181</v>
      </c>
    </row>
    <row r="35514" spans="1:5" x14ac:dyDescent="0.25">
      <c r="A35514">
        <v>42313</v>
      </c>
      <c r="C35514" t="s">
        <v>166</v>
      </c>
      <c r="D35514" t="s">
        <v>1328</v>
      </c>
      <c r="E35514" t="s">
        <v>2181</v>
      </c>
    </row>
    <row r="35515" spans="1:5" x14ac:dyDescent="0.25">
      <c r="A35515">
        <v>42314</v>
      </c>
      <c r="C35515" t="s">
        <v>166</v>
      </c>
      <c r="D35515" t="s">
        <v>1328</v>
      </c>
      <c r="E35515" t="s">
        <v>2181</v>
      </c>
    </row>
    <row r="35516" spans="1:5" x14ac:dyDescent="0.25">
      <c r="A35516">
        <v>42316</v>
      </c>
      <c r="C35516" t="s">
        <v>166</v>
      </c>
      <c r="D35516" t="s">
        <v>1328</v>
      </c>
      <c r="E35516" t="s">
        <v>2181</v>
      </c>
    </row>
    <row r="35517" spans="1:5" x14ac:dyDescent="0.25">
      <c r="A35517">
        <v>42317</v>
      </c>
      <c r="C35517" t="s">
        <v>166</v>
      </c>
      <c r="D35517" t="s">
        <v>1328</v>
      </c>
      <c r="E35517" t="s">
        <v>2181</v>
      </c>
    </row>
    <row r="35518" spans="1:5" x14ac:dyDescent="0.25">
      <c r="A35518">
        <v>42328</v>
      </c>
      <c r="C35518" t="s">
        <v>166</v>
      </c>
      <c r="D35518" t="s">
        <v>1328</v>
      </c>
      <c r="E35518" t="s">
        <v>2181</v>
      </c>
    </row>
    <row r="35519" spans="1:5" x14ac:dyDescent="0.25">
      <c r="A35519">
        <v>42329</v>
      </c>
      <c r="C35519" t="s">
        <v>166</v>
      </c>
      <c r="D35519" t="s">
        <v>1328</v>
      </c>
      <c r="E35519" t="s">
        <v>2181</v>
      </c>
    </row>
    <row r="35520" spans="1:5" x14ac:dyDescent="0.25">
      <c r="A35520">
        <v>42331</v>
      </c>
      <c r="C35520" t="s">
        <v>166</v>
      </c>
      <c r="D35520" t="s">
        <v>1328</v>
      </c>
      <c r="E35520" t="s">
        <v>2181</v>
      </c>
    </row>
    <row r="35521" spans="1:5" x14ac:dyDescent="0.25">
      <c r="A35521">
        <v>42283</v>
      </c>
      <c r="C35521" t="s">
        <v>166</v>
      </c>
      <c r="D35521" t="s">
        <v>1328</v>
      </c>
      <c r="E35521" t="s">
        <v>2181</v>
      </c>
    </row>
    <row r="35522" spans="1:5" x14ac:dyDescent="0.25">
      <c r="A35522">
        <v>42297</v>
      </c>
      <c r="C35522" t="s">
        <v>166</v>
      </c>
      <c r="D35522" t="s">
        <v>1328</v>
      </c>
      <c r="E35522" t="s">
        <v>2181</v>
      </c>
    </row>
    <row r="35523" spans="1:5" x14ac:dyDescent="0.25">
      <c r="A35523">
        <v>42298</v>
      </c>
      <c r="C35523" t="s">
        <v>166</v>
      </c>
      <c r="D35523" t="s">
        <v>1328</v>
      </c>
      <c r="E35523" t="s">
        <v>2181</v>
      </c>
    </row>
    <row r="35524" spans="1:5" x14ac:dyDescent="0.25">
      <c r="A35524">
        <v>42299</v>
      </c>
      <c r="C35524" t="s">
        <v>166</v>
      </c>
      <c r="D35524" t="s">
        <v>1328</v>
      </c>
      <c r="E35524" t="s">
        <v>2181</v>
      </c>
    </row>
    <row r="35525" spans="1:5" x14ac:dyDescent="0.25">
      <c r="A35525">
        <v>42302</v>
      </c>
      <c r="C35525" t="s">
        <v>166</v>
      </c>
      <c r="D35525" t="s">
        <v>1328</v>
      </c>
      <c r="E35525" t="s">
        <v>2181</v>
      </c>
    </row>
    <row r="35526" spans="1:5" x14ac:dyDescent="0.25">
      <c r="A35526">
        <v>42310</v>
      </c>
      <c r="C35526" t="s">
        <v>166</v>
      </c>
      <c r="D35526" t="s">
        <v>1328</v>
      </c>
      <c r="E35526" t="s">
        <v>2181</v>
      </c>
    </row>
    <row r="35527" spans="1:5" x14ac:dyDescent="0.25">
      <c r="A35527">
        <v>42315</v>
      </c>
      <c r="C35527" t="s">
        <v>166</v>
      </c>
      <c r="D35527" t="s">
        <v>1328</v>
      </c>
      <c r="E35527" t="s">
        <v>2181</v>
      </c>
    </row>
    <row r="35528" spans="1:5" x14ac:dyDescent="0.25">
      <c r="A35528">
        <v>42318</v>
      </c>
      <c r="C35528" t="s">
        <v>166</v>
      </c>
      <c r="D35528" t="s">
        <v>1328</v>
      </c>
      <c r="E35528" t="s">
        <v>2181</v>
      </c>
    </row>
    <row r="35529" spans="1:5" x14ac:dyDescent="0.25">
      <c r="A35529">
        <v>42319</v>
      </c>
      <c r="C35529" t="s">
        <v>166</v>
      </c>
      <c r="D35529" t="s">
        <v>1328</v>
      </c>
      <c r="E35529" t="s">
        <v>2181</v>
      </c>
    </row>
    <row r="35530" spans="1:5" x14ac:dyDescent="0.25">
      <c r="A35530">
        <v>42320</v>
      </c>
      <c r="C35530" t="s">
        <v>166</v>
      </c>
      <c r="D35530" t="s">
        <v>1328</v>
      </c>
      <c r="E35530" t="s">
        <v>2181</v>
      </c>
    </row>
    <row r="35531" spans="1:5" x14ac:dyDescent="0.25">
      <c r="A35531">
        <v>42321</v>
      </c>
      <c r="C35531" t="s">
        <v>166</v>
      </c>
      <c r="D35531" t="s">
        <v>1328</v>
      </c>
      <c r="E35531" t="s">
        <v>2181</v>
      </c>
    </row>
    <row r="35532" spans="1:5" x14ac:dyDescent="0.25">
      <c r="A35532">
        <v>42322</v>
      </c>
      <c r="C35532" t="s">
        <v>166</v>
      </c>
      <c r="D35532" t="s">
        <v>1328</v>
      </c>
      <c r="E35532" t="s">
        <v>2181</v>
      </c>
    </row>
    <row r="35533" spans="1:5" x14ac:dyDescent="0.25">
      <c r="A35533">
        <v>42323</v>
      </c>
      <c r="C35533" t="s">
        <v>166</v>
      </c>
      <c r="D35533" t="s">
        <v>1328</v>
      </c>
      <c r="E35533" t="s">
        <v>2181</v>
      </c>
    </row>
    <row r="35534" spans="1:5" x14ac:dyDescent="0.25">
      <c r="A35534">
        <v>42333</v>
      </c>
      <c r="C35534" t="s">
        <v>166</v>
      </c>
      <c r="D35534" t="s">
        <v>1328</v>
      </c>
      <c r="E35534" t="s">
        <v>2181</v>
      </c>
    </row>
    <row r="35535" spans="1:5" x14ac:dyDescent="0.25">
      <c r="A35535">
        <v>59765</v>
      </c>
      <c r="C35535" t="s">
        <v>166</v>
      </c>
      <c r="D35535" t="s">
        <v>1328</v>
      </c>
      <c r="E35535" t="s">
        <v>2181</v>
      </c>
    </row>
    <row r="35536" spans="1:5" x14ac:dyDescent="0.25">
      <c r="A35536">
        <v>54911</v>
      </c>
      <c r="C35536" t="s">
        <v>166</v>
      </c>
      <c r="D35536" t="s">
        <v>1328</v>
      </c>
      <c r="E35536" t="s">
        <v>2181</v>
      </c>
    </row>
    <row r="35537" spans="1:5" x14ac:dyDescent="0.25">
      <c r="A35537">
        <v>53363</v>
      </c>
      <c r="C35537" t="s">
        <v>45</v>
      </c>
      <c r="D35537" t="s">
        <v>1329</v>
      </c>
      <c r="E35537" t="s">
        <v>2057</v>
      </c>
    </row>
    <row r="35538" spans="1:5" x14ac:dyDescent="0.25">
      <c r="A35538">
        <v>57968</v>
      </c>
      <c r="C35538" t="s">
        <v>45</v>
      </c>
      <c r="D35538" t="s">
        <v>1329</v>
      </c>
      <c r="E35538" t="s">
        <v>2057</v>
      </c>
    </row>
    <row r="35539" spans="1:5" x14ac:dyDescent="0.25">
      <c r="A35539">
        <v>2624</v>
      </c>
      <c r="C35539" t="s">
        <v>45</v>
      </c>
      <c r="D35539" t="s">
        <v>1329</v>
      </c>
      <c r="E35539" t="s">
        <v>2057</v>
      </c>
    </row>
    <row r="35540" spans="1:5" x14ac:dyDescent="0.25">
      <c r="A35540">
        <v>5673</v>
      </c>
      <c r="C35540" t="s">
        <v>45</v>
      </c>
      <c r="D35540" t="s">
        <v>1329</v>
      </c>
      <c r="E35540" t="s">
        <v>2057</v>
      </c>
    </row>
    <row r="35541" spans="1:5" x14ac:dyDescent="0.25">
      <c r="A35541">
        <v>7993</v>
      </c>
      <c r="C35541" t="s">
        <v>45</v>
      </c>
      <c r="D35541" t="s">
        <v>1329</v>
      </c>
      <c r="E35541" t="s">
        <v>2057</v>
      </c>
    </row>
    <row r="35542" spans="1:5" x14ac:dyDescent="0.25">
      <c r="A35542">
        <v>2617</v>
      </c>
      <c r="C35542" t="s">
        <v>45</v>
      </c>
      <c r="D35542" t="s">
        <v>1329</v>
      </c>
      <c r="E35542" t="s">
        <v>2057</v>
      </c>
    </row>
    <row r="35543" spans="1:5" x14ac:dyDescent="0.25">
      <c r="A35543">
        <v>11940</v>
      </c>
      <c r="C35543" t="s">
        <v>45</v>
      </c>
      <c r="D35543" t="s">
        <v>1329</v>
      </c>
      <c r="E35543" t="s">
        <v>2057</v>
      </c>
    </row>
    <row r="35544" spans="1:5" x14ac:dyDescent="0.25">
      <c r="A35544">
        <v>7992</v>
      </c>
      <c r="C35544" t="s">
        <v>45</v>
      </c>
      <c r="D35544" t="s">
        <v>1329</v>
      </c>
      <c r="E35544" t="s">
        <v>2057</v>
      </c>
    </row>
    <row r="35545" spans="1:5" x14ac:dyDescent="0.25">
      <c r="A35545">
        <v>2618</v>
      </c>
      <c r="C35545" t="s">
        <v>45</v>
      </c>
      <c r="D35545" t="s">
        <v>1329</v>
      </c>
      <c r="E35545" t="s">
        <v>2057</v>
      </c>
    </row>
    <row r="35546" spans="1:5" x14ac:dyDescent="0.25">
      <c r="A35546">
        <v>5672</v>
      </c>
      <c r="C35546" t="s">
        <v>45</v>
      </c>
      <c r="D35546" t="s">
        <v>1329</v>
      </c>
      <c r="E35546" t="s">
        <v>2057</v>
      </c>
    </row>
    <row r="35547" spans="1:5" x14ac:dyDescent="0.25">
      <c r="A35547">
        <v>2619</v>
      </c>
      <c r="C35547" t="s">
        <v>45</v>
      </c>
      <c r="D35547" t="s">
        <v>1329</v>
      </c>
      <c r="E35547" t="s">
        <v>2057</v>
      </c>
    </row>
    <row r="35548" spans="1:5" x14ac:dyDescent="0.25">
      <c r="A35548">
        <v>7994</v>
      </c>
      <c r="C35548" t="s">
        <v>45</v>
      </c>
      <c r="D35548" t="s">
        <v>1329</v>
      </c>
      <c r="E35548" t="s">
        <v>2057</v>
      </c>
    </row>
    <row r="35549" spans="1:5" x14ac:dyDescent="0.25">
      <c r="A35549">
        <v>2623</v>
      </c>
      <c r="C35549" t="s">
        <v>45</v>
      </c>
      <c r="D35549" t="s">
        <v>1329</v>
      </c>
      <c r="E35549" t="s">
        <v>2057</v>
      </c>
    </row>
    <row r="35550" spans="1:5" x14ac:dyDescent="0.25">
      <c r="A35550">
        <v>11941</v>
      </c>
      <c r="C35550" t="s">
        <v>45</v>
      </c>
      <c r="D35550" t="s">
        <v>1329</v>
      </c>
      <c r="E35550" t="s">
        <v>2057</v>
      </c>
    </row>
    <row r="35551" spans="1:5" x14ac:dyDescent="0.25">
      <c r="A35551">
        <v>2621</v>
      </c>
      <c r="C35551" t="s">
        <v>45</v>
      </c>
      <c r="D35551" t="s">
        <v>1329</v>
      </c>
      <c r="E35551" t="s">
        <v>2057</v>
      </c>
    </row>
    <row r="35552" spans="1:5" x14ac:dyDescent="0.25">
      <c r="A35552">
        <v>7998</v>
      </c>
      <c r="C35552" t="s">
        <v>45</v>
      </c>
      <c r="D35552" t="s">
        <v>1329</v>
      </c>
      <c r="E35552" t="s">
        <v>2057</v>
      </c>
    </row>
    <row r="35553" spans="1:5" x14ac:dyDescent="0.25">
      <c r="A35553">
        <v>2620</v>
      </c>
      <c r="C35553" t="s">
        <v>45</v>
      </c>
      <c r="D35553" t="s">
        <v>1329</v>
      </c>
      <c r="E35553" t="s">
        <v>2057</v>
      </c>
    </row>
    <row r="35554" spans="1:5" x14ac:dyDescent="0.25">
      <c r="A35554">
        <v>7997</v>
      </c>
      <c r="C35554" t="s">
        <v>45</v>
      </c>
      <c r="D35554" t="s">
        <v>1329</v>
      </c>
      <c r="E35554" t="s">
        <v>2057</v>
      </c>
    </row>
    <row r="35555" spans="1:5" x14ac:dyDescent="0.25">
      <c r="A35555">
        <v>2622</v>
      </c>
      <c r="C35555" t="s">
        <v>45</v>
      </c>
      <c r="D35555" t="s">
        <v>1329</v>
      </c>
      <c r="E35555" t="s">
        <v>2057</v>
      </c>
    </row>
    <row r="35556" spans="1:5" x14ac:dyDescent="0.25">
      <c r="A35556">
        <v>11939</v>
      </c>
      <c r="C35556" t="s">
        <v>45</v>
      </c>
      <c r="D35556" t="s">
        <v>1329</v>
      </c>
      <c r="E35556" t="s">
        <v>2057</v>
      </c>
    </row>
    <row r="35557" spans="1:5" x14ac:dyDescent="0.25">
      <c r="A35557">
        <v>7996</v>
      </c>
      <c r="C35557" t="s">
        <v>45</v>
      </c>
      <c r="D35557" t="s">
        <v>1329</v>
      </c>
      <c r="E35557" t="s">
        <v>2057</v>
      </c>
    </row>
    <row r="35558" spans="1:5" x14ac:dyDescent="0.25">
      <c r="A35558">
        <v>28914</v>
      </c>
      <c r="C35558" t="s">
        <v>45</v>
      </c>
      <c r="D35558" t="s">
        <v>1329</v>
      </c>
      <c r="E35558" t="s">
        <v>2057</v>
      </c>
    </row>
    <row r="35559" spans="1:5" x14ac:dyDescent="0.25">
      <c r="A35559">
        <v>55594</v>
      </c>
      <c r="C35559" t="s">
        <v>45</v>
      </c>
      <c r="D35559" t="s">
        <v>1329</v>
      </c>
      <c r="E35559" t="s">
        <v>2057</v>
      </c>
    </row>
    <row r="35560" spans="1:5" x14ac:dyDescent="0.25">
      <c r="A35560">
        <v>29405</v>
      </c>
      <c r="C35560" t="s">
        <v>45</v>
      </c>
      <c r="D35560" t="s">
        <v>1330</v>
      </c>
      <c r="E35560" t="s">
        <v>170</v>
      </c>
    </row>
    <row r="35561" spans="1:5" x14ac:dyDescent="0.25">
      <c r="A35561">
        <v>55</v>
      </c>
      <c r="C35561" t="s">
        <v>45</v>
      </c>
      <c r="D35561" t="s">
        <v>1330</v>
      </c>
      <c r="E35561" t="s">
        <v>170</v>
      </c>
    </row>
    <row r="35562" spans="1:5" x14ac:dyDescent="0.25">
      <c r="A35562">
        <v>56</v>
      </c>
      <c r="C35562" t="s">
        <v>45</v>
      </c>
      <c r="D35562" t="s">
        <v>1330</v>
      </c>
      <c r="E35562" t="s">
        <v>170</v>
      </c>
    </row>
    <row r="35563" spans="1:5" x14ac:dyDescent="0.25">
      <c r="A35563">
        <v>11845</v>
      </c>
      <c r="C35563" t="s">
        <v>45</v>
      </c>
      <c r="D35563" t="s">
        <v>1330</v>
      </c>
      <c r="E35563" t="s">
        <v>170</v>
      </c>
    </row>
    <row r="35564" spans="1:5" x14ac:dyDescent="0.25">
      <c r="A35564">
        <v>16267</v>
      </c>
      <c r="C35564" t="s">
        <v>45</v>
      </c>
      <c r="D35564" t="s">
        <v>1330</v>
      </c>
      <c r="E35564" t="s">
        <v>170</v>
      </c>
    </row>
    <row r="35565" spans="1:5" x14ac:dyDescent="0.25">
      <c r="A35565">
        <v>2626</v>
      </c>
      <c r="C35565" t="s">
        <v>45</v>
      </c>
      <c r="D35565" t="s">
        <v>1330</v>
      </c>
      <c r="E35565" t="s">
        <v>170</v>
      </c>
    </row>
    <row r="35566" spans="1:5" x14ac:dyDescent="0.25">
      <c r="A35566">
        <v>2625</v>
      </c>
      <c r="C35566" t="s">
        <v>45</v>
      </c>
      <c r="D35566" t="s">
        <v>1330</v>
      </c>
      <c r="E35566" t="s">
        <v>170</v>
      </c>
    </row>
    <row r="35567" spans="1:5" x14ac:dyDescent="0.25">
      <c r="A35567">
        <v>26354</v>
      </c>
      <c r="C35567" t="s">
        <v>45</v>
      </c>
      <c r="D35567" t="s">
        <v>1330</v>
      </c>
      <c r="E35567" t="s">
        <v>170</v>
      </c>
    </row>
    <row r="35568" spans="1:5" x14ac:dyDescent="0.25">
      <c r="A35568">
        <v>26356</v>
      </c>
      <c r="C35568" t="s">
        <v>45</v>
      </c>
      <c r="D35568" t="s">
        <v>1330</v>
      </c>
      <c r="E35568" t="s">
        <v>170</v>
      </c>
    </row>
    <row r="35569" spans="1:5" x14ac:dyDescent="0.25">
      <c r="A35569">
        <v>26355</v>
      </c>
      <c r="C35569" t="s">
        <v>45</v>
      </c>
      <c r="D35569" t="s">
        <v>1330</v>
      </c>
      <c r="E35569" t="s">
        <v>170</v>
      </c>
    </row>
    <row r="35570" spans="1:5" x14ac:dyDescent="0.25">
      <c r="A35570">
        <v>55135</v>
      </c>
      <c r="C35570" t="s">
        <v>45</v>
      </c>
      <c r="D35570" t="s">
        <v>1330</v>
      </c>
      <c r="E35570" t="s">
        <v>170</v>
      </c>
    </row>
    <row r="35571" spans="1:5" x14ac:dyDescent="0.25">
      <c r="A35571">
        <v>57</v>
      </c>
      <c r="C35571" t="s">
        <v>45</v>
      </c>
      <c r="D35571" t="s">
        <v>1330</v>
      </c>
      <c r="E35571" t="s">
        <v>170</v>
      </c>
    </row>
    <row r="35572" spans="1:5" x14ac:dyDescent="0.25">
      <c r="A35572">
        <v>18746</v>
      </c>
      <c r="C35572" t="s">
        <v>45</v>
      </c>
      <c r="D35572" t="s">
        <v>1330</v>
      </c>
      <c r="E35572" t="s">
        <v>170</v>
      </c>
    </row>
    <row r="35573" spans="1:5" x14ac:dyDescent="0.25">
      <c r="A35573">
        <v>8573</v>
      </c>
      <c r="C35573" t="s">
        <v>45</v>
      </c>
      <c r="D35573" t="s">
        <v>1331</v>
      </c>
      <c r="E35573" t="s">
        <v>2182</v>
      </c>
    </row>
    <row r="35574" spans="1:5" x14ac:dyDescent="0.25">
      <c r="A35574">
        <v>8560</v>
      </c>
      <c r="C35574" t="s">
        <v>45</v>
      </c>
      <c r="D35574" t="s">
        <v>1331</v>
      </c>
      <c r="E35574" t="s">
        <v>2182</v>
      </c>
    </row>
    <row r="35575" spans="1:5" x14ac:dyDescent="0.25">
      <c r="A35575">
        <v>8575</v>
      </c>
      <c r="C35575" t="s">
        <v>45</v>
      </c>
      <c r="D35575" t="s">
        <v>1331</v>
      </c>
      <c r="E35575" t="s">
        <v>2182</v>
      </c>
    </row>
    <row r="35576" spans="1:5" x14ac:dyDescent="0.25">
      <c r="A35576">
        <v>16966</v>
      </c>
      <c r="C35576" t="s">
        <v>45</v>
      </c>
      <c r="D35576" t="s">
        <v>1331</v>
      </c>
      <c r="E35576" t="s">
        <v>2182</v>
      </c>
    </row>
    <row r="35577" spans="1:5" x14ac:dyDescent="0.25">
      <c r="A35577">
        <v>42335</v>
      </c>
      <c r="C35577" t="s">
        <v>45</v>
      </c>
      <c r="D35577" t="s">
        <v>1331</v>
      </c>
      <c r="E35577" t="s">
        <v>2182</v>
      </c>
    </row>
    <row r="35578" spans="1:5" x14ac:dyDescent="0.25">
      <c r="A35578">
        <v>8576</v>
      </c>
      <c r="C35578" t="s">
        <v>45</v>
      </c>
      <c r="D35578" t="s">
        <v>1331</v>
      </c>
      <c r="E35578" t="s">
        <v>2182</v>
      </c>
    </row>
    <row r="35579" spans="1:5" x14ac:dyDescent="0.25">
      <c r="A35579">
        <v>29172</v>
      </c>
      <c r="C35579" t="s">
        <v>45</v>
      </c>
      <c r="D35579" t="s">
        <v>1331</v>
      </c>
      <c r="E35579" t="s">
        <v>2182</v>
      </c>
    </row>
    <row r="35580" spans="1:5" x14ac:dyDescent="0.25">
      <c r="A35580">
        <v>5674</v>
      </c>
      <c r="C35580" t="s">
        <v>45</v>
      </c>
      <c r="D35580" t="s">
        <v>1331</v>
      </c>
      <c r="E35580" t="s">
        <v>2182</v>
      </c>
    </row>
    <row r="35581" spans="1:5" x14ac:dyDescent="0.25">
      <c r="A35581">
        <v>42334</v>
      </c>
      <c r="C35581" t="s">
        <v>45</v>
      </c>
      <c r="D35581" t="s">
        <v>1331</v>
      </c>
      <c r="E35581" t="s">
        <v>2182</v>
      </c>
    </row>
    <row r="35582" spans="1:5" x14ac:dyDescent="0.25">
      <c r="A35582">
        <v>28681</v>
      </c>
      <c r="C35582" t="s">
        <v>45</v>
      </c>
      <c r="D35582" t="s">
        <v>1331</v>
      </c>
      <c r="E35582" t="s">
        <v>2182</v>
      </c>
    </row>
    <row r="35583" spans="1:5" x14ac:dyDescent="0.25">
      <c r="A35583">
        <v>15183</v>
      </c>
      <c r="C35583" t="s">
        <v>45</v>
      </c>
      <c r="D35583" t="s">
        <v>1331</v>
      </c>
      <c r="E35583" t="s">
        <v>2182</v>
      </c>
    </row>
    <row r="35584" spans="1:5" x14ac:dyDescent="0.25">
      <c r="A35584">
        <v>28687</v>
      </c>
      <c r="C35584" t="s">
        <v>45</v>
      </c>
      <c r="D35584" t="s">
        <v>1331</v>
      </c>
      <c r="E35584" t="s">
        <v>2182</v>
      </c>
    </row>
    <row r="35585" spans="1:5" x14ac:dyDescent="0.25">
      <c r="A35585">
        <v>28688</v>
      </c>
      <c r="C35585" t="s">
        <v>45</v>
      </c>
      <c r="D35585" t="s">
        <v>1331</v>
      </c>
      <c r="E35585" t="s">
        <v>2182</v>
      </c>
    </row>
    <row r="35586" spans="1:5" x14ac:dyDescent="0.25">
      <c r="A35586">
        <v>19415</v>
      </c>
      <c r="C35586" t="s">
        <v>45</v>
      </c>
      <c r="D35586" t="s">
        <v>1331</v>
      </c>
      <c r="E35586" t="s">
        <v>2182</v>
      </c>
    </row>
    <row r="35587" spans="1:5" x14ac:dyDescent="0.25">
      <c r="A35587">
        <v>28322</v>
      </c>
      <c r="C35587" t="s">
        <v>45</v>
      </c>
      <c r="D35587" t="s">
        <v>1331</v>
      </c>
      <c r="E35587" t="s">
        <v>2182</v>
      </c>
    </row>
    <row r="35588" spans="1:5" x14ac:dyDescent="0.25">
      <c r="A35588">
        <v>28689</v>
      </c>
      <c r="C35588" t="s">
        <v>45</v>
      </c>
      <c r="D35588" t="s">
        <v>1331</v>
      </c>
      <c r="E35588" t="s">
        <v>2182</v>
      </c>
    </row>
    <row r="35589" spans="1:5" x14ac:dyDescent="0.25">
      <c r="A35589">
        <v>28690</v>
      </c>
      <c r="C35589" t="s">
        <v>45</v>
      </c>
      <c r="D35589" t="s">
        <v>1331</v>
      </c>
      <c r="E35589" t="s">
        <v>2182</v>
      </c>
    </row>
    <row r="35590" spans="1:5" x14ac:dyDescent="0.25">
      <c r="A35590">
        <v>28683</v>
      </c>
      <c r="C35590" t="s">
        <v>45</v>
      </c>
      <c r="D35590" t="s">
        <v>1331</v>
      </c>
      <c r="E35590" t="s">
        <v>2182</v>
      </c>
    </row>
    <row r="35591" spans="1:5" x14ac:dyDescent="0.25">
      <c r="A35591">
        <v>28691</v>
      </c>
      <c r="C35591" t="s">
        <v>45</v>
      </c>
      <c r="D35591" t="s">
        <v>1331</v>
      </c>
      <c r="E35591" t="s">
        <v>2182</v>
      </c>
    </row>
    <row r="35592" spans="1:5" x14ac:dyDescent="0.25">
      <c r="A35592">
        <v>28692</v>
      </c>
      <c r="C35592" t="s">
        <v>45</v>
      </c>
      <c r="D35592" t="s">
        <v>1331</v>
      </c>
      <c r="E35592" t="s">
        <v>2182</v>
      </c>
    </row>
    <row r="35593" spans="1:5" x14ac:dyDescent="0.25">
      <c r="A35593">
        <v>28693</v>
      </c>
      <c r="C35593" t="s">
        <v>45</v>
      </c>
      <c r="D35593" t="s">
        <v>1331</v>
      </c>
      <c r="E35593" t="s">
        <v>2182</v>
      </c>
    </row>
    <row r="35594" spans="1:5" x14ac:dyDescent="0.25">
      <c r="A35594">
        <v>28682</v>
      </c>
      <c r="C35594" t="s">
        <v>45</v>
      </c>
      <c r="D35594" t="s">
        <v>1331</v>
      </c>
      <c r="E35594" t="s">
        <v>2182</v>
      </c>
    </row>
    <row r="35595" spans="1:5" x14ac:dyDescent="0.25">
      <c r="A35595">
        <v>28323</v>
      </c>
      <c r="C35595" t="s">
        <v>45</v>
      </c>
      <c r="D35595" t="s">
        <v>1331</v>
      </c>
      <c r="E35595" t="s">
        <v>2182</v>
      </c>
    </row>
    <row r="35596" spans="1:5" x14ac:dyDescent="0.25">
      <c r="A35596">
        <v>29178</v>
      </c>
      <c r="C35596" t="s">
        <v>45</v>
      </c>
      <c r="D35596" t="s">
        <v>1331</v>
      </c>
      <c r="E35596" t="s">
        <v>2182</v>
      </c>
    </row>
    <row r="35597" spans="1:5" x14ac:dyDescent="0.25">
      <c r="A35597">
        <v>28684</v>
      </c>
      <c r="C35597" t="s">
        <v>45</v>
      </c>
      <c r="D35597" t="s">
        <v>1331</v>
      </c>
      <c r="E35597" t="s">
        <v>2182</v>
      </c>
    </row>
    <row r="35598" spans="1:5" x14ac:dyDescent="0.25">
      <c r="A35598">
        <v>28685</v>
      </c>
      <c r="C35598" t="s">
        <v>45</v>
      </c>
      <c r="D35598" t="s">
        <v>1331</v>
      </c>
      <c r="E35598" t="s">
        <v>2182</v>
      </c>
    </row>
    <row r="35599" spans="1:5" x14ac:dyDescent="0.25">
      <c r="A35599">
        <v>28686</v>
      </c>
      <c r="C35599" t="s">
        <v>45</v>
      </c>
      <c r="D35599" t="s">
        <v>1331</v>
      </c>
      <c r="E35599" t="s">
        <v>2182</v>
      </c>
    </row>
    <row r="35600" spans="1:5" x14ac:dyDescent="0.25">
      <c r="A35600">
        <v>28325</v>
      </c>
      <c r="C35600" t="s">
        <v>45</v>
      </c>
      <c r="D35600" t="s">
        <v>1331</v>
      </c>
      <c r="E35600" t="s">
        <v>2182</v>
      </c>
    </row>
    <row r="35601" spans="1:5" x14ac:dyDescent="0.25">
      <c r="A35601">
        <v>28324</v>
      </c>
      <c r="C35601" t="s">
        <v>45</v>
      </c>
      <c r="D35601" t="s">
        <v>1331</v>
      </c>
      <c r="E35601" t="s">
        <v>2182</v>
      </c>
    </row>
    <row r="35602" spans="1:5" x14ac:dyDescent="0.25">
      <c r="A35602">
        <v>54118</v>
      </c>
      <c r="C35602" t="s">
        <v>45</v>
      </c>
      <c r="D35602" t="s">
        <v>1332</v>
      </c>
      <c r="E35602" t="s">
        <v>2183</v>
      </c>
    </row>
    <row r="35603" spans="1:5" x14ac:dyDescent="0.25">
      <c r="A35603">
        <v>57971</v>
      </c>
      <c r="C35603" t="s">
        <v>45</v>
      </c>
      <c r="D35603" t="s">
        <v>1332</v>
      </c>
      <c r="E35603" t="s">
        <v>2183</v>
      </c>
    </row>
    <row r="35604" spans="1:5" x14ac:dyDescent="0.25">
      <c r="A35604">
        <v>25</v>
      </c>
      <c r="C35604" t="s">
        <v>45</v>
      </c>
      <c r="D35604" t="s">
        <v>1332</v>
      </c>
      <c r="E35604" t="s">
        <v>2183</v>
      </c>
    </row>
    <row r="35605" spans="1:5" x14ac:dyDescent="0.25">
      <c r="A35605">
        <v>5675</v>
      </c>
      <c r="C35605" t="s">
        <v>45</v>
      </c>
      <c r="D35605" t="s">
        <v>1332</v>
      </c>
      <c r="E35605" t="s">
        <v>2183</v>
      </c>
    </row>
    <row r="35606" spans="1:5" x14ac:dyDescent="0.25">
      <c r="A35606">
        <v>9234</v>
      </c>
      <c r="C35606" t="s">
        <v>45</v>
      </c>
      <c r="D35606" t="s">
        <v>1332</v>
      </c>
      <c r="E35606" t="s">
        <v>2183</v>
      </c>
    </row>
    <row r="35607" spans="1:5" x14ac:dyDescent="0.25">
      <c r="A35607">
        <v>9236</v>
      </c>
      <c r="C35607" t="s">
        <v>45</v>
      </c>
      <c r="D35607" t="s">
        <v>1332</v>
      </c>
      <c r="E35607" t="s">
        <v>2183</v>
      </c>
    </row>
    <row r="35608" spans="1:5" x14ac:dyDescent="0.25">
      <c r="A35608">
        <v>28698</v>
      </c>
      <c r="C35608" t="s">
        <v>45</v>
      </c>
      <c r="D35608" t="s">
        <v>1332</v>
      </c>
      <c r="E35608" t="s">
        <v>2183</v>
      </c>
    </row>
    <row r="35609" spans="1:5" x14ac:dyDescent="0.25">
      <c r="A35609">
        <v>28853</v>
      </c>
      <c r="C35609" t="s">
        <v>45</v>
      </c>
      <c r="D35609" t="s">
        <v>1332</v>
      </c>
      <c r="E35609" t="s">
        <v>2183</v>
      </c>
    </row>
    <row r="35610" spans="1:5" x14ac:dyDescent="0.25">
      <c r="A35610">
        <v>42336</v>
      </c>
      <c r="C35610" t="s">
        <v>45</v>
      </c>
      <c r="D35610" t="s">
        <v>1332</v>
      </c>
      <c r="E35610" t="s">
        <v>2183</v>
      </c>
    </row>
    <row r="35611" spans="1:5" x14ac:dyDescent="0.25">
      <c r="A35611">
        <v>15925</v>
      </c>
      <c r="C35611" t="s">
        <v>45</v>
      </c>
      <c r="D35611" t="s">
        <v>1332</v>
      </c>
      <c r="E35611" t="s">
        <v>2183</v>
      </c>
    </row>
    <row r="35612" spans="1:5" x14ac:dyDescent="0.25">
      <c r="A35612">
        <v>5677</v>
      </c>
      <c r="C35612" t="s">
        <v>45</v>
      </c>
      <c r="D35612" t="s">
        <v>1332</v>
      </c>
      <c r="E35612" t="s">
        <v>2183</v>
      </c>
    </row>
    <row r="35613" spans="1:5" x14ac:dyDescent="0.25">
      <c r="A35613">
        <v>15924</v>
      </c>
      <c r="C35613" t="s">
        <v>45</v>
      </c>
      <c r="D35613" t="s">
        <v>1332</v>
      </c>
      <c r="E35613" t="s">
        <v>2183</v>
      </c>
    </row>
    <row r="35614" spans="1:5" x14ac:dyDescent="0.25">
      <c r="A35614">
        <v>28854</v>
      </c>
      <c r="C35614" t="s">
        <v>45</v>
      </c>
      <c r="D35614" t="s">
        <v>1332</v>
      </c>
      <c r="E35614" t="s">
        <v>2183</v>
      </c>
    </row>
    <row r="35615" spans="1:5" x14ac:dyDescent="0.25">
      <c r="A35615">
        <v>14844</v>
      </c>
      <c r="C35615" t="s">
        <v>45</v>
      </c>
      <c r="D35615" t="s">
        <v>1332</v>
      </c>
      <c r="E35615" t="s">
        <v>2183</v>
      </c>
    </row>
    <row r="35616" spans="1:5" x14ac:dyDescent="0.25">
      <c r="A35616">
        <v>15928</v>
      </c>
      <c r="C35616" t="s">
        <v>45</v>
      </c>
      <c r="D35616" t="s">
        <v>1332</v>
      </c>
      <c r="E35616" t="s">
        <v>2183</v>
      </c>
    </row>
    <row r="35617" spans="1:5" x14ac:dyDescent="0.25">
      <c r="A35617">
        <v>15927</v>
      </c>
      <c r="C35617" t="s">
        <v>45</v>
      </c>
      <c r="D35617" t="s">
        <v>1332</v>
      </c>
      <c r="E35617" t="s">
        <v>2183</v>
      </c>
    </row>
    <row r="35618" spans="1:5" x14ac:dyDescent="0.25">
      <c r="A35618">
        <v>28703</v>
      </c>
      <c r="C35618" t="s">
        <v>45</v>
      </c>
      <c r="D35618" t="s">
        <v>1332</v>
      </c>
      <c r="E35618" t="s">
        <v>2183</v>
      </c>
    </row>
    <row r="35619" spans="1:5" x14ac:dyDescent="0.25">
      <c r="A35619">
        <v>15926</v>
      </c>
      <c r="C35619" t="s">
        <v>45</v>
      </c>
      <c r="D35619" t="s">
        <v>1332</v>
      </c>
      <c r="E35619" t="s">
        <v>2183</v>
      </c>
    </row>
    <row r="35620" spans="1:5" x14ac:dyDescent="0.25">
      <c r="A35620">
        <v>5676</v>
      </c>
      <c r="C35620" t="s">
        <v>45</v>
      </c>
      <c r="D35620" t="s">
        <v>1332</v>
      </c>
      <c r="E35620" t="s">
        <v>2183</v>
      </c>
    </row>
    <row r="35621" spans="1:5" x14ac:dyDescent="0.25">
      <c r="A35621">
        <v>28697</v>
      </c>
      <c r="C35621" t="s">
        <v>45</v>
      </c>
      <c r="D35621" t="s">
        <v>1332</v>
      </c>
      <c r="E35621" t="s">
        <v>2183</v>
      </c>
    </row>
    <row r="35622" spans="1:5" x14ac:dyDescent="0.25">
      <c r="A35622">
        <v>18307</v>
      </c>
      <c r="C35622" t="s">
        <v>45</v>
      </c>
      <c r="D35622" t="s">
        <v>1332</v>
      </c>
      <c r="E35622" t="s">
        <v>2183</v>
      </c>
    </row>
    <row r="35623" spans="1:5" x14ac:dyDescent="0.25">
      <c r="A35623">
        <v>9235</v>
      </c>
      <c r="C35623" t="s">
        <v>45</v>
      </c>
      <c r="D35623" t="s">
        <v>1332</v>
      </c>
      <c r="E35623" t="s">
        <v>2183</v>
      </c>
    </row>
    <row r="35624" spans="1:5" x14ac:dyDescent="0.25">
      <c r="A35624">
        <v>42337</v>
      </c>
      <c r="C35624" t="s">
        <v>45</v>
      </c>
      <c r="D35624" t="s">
        <v>1332</v>
      </c>
      <c r="E35624" t="s">
        <v>2183</v>
      </c>
    </row>
    <row r="35625" spans="1:5" x14ac:dyDescent="0.25">
      <c r="A35625">
        <v>28701</v>
      </c>
      <c r="C35625" t="s">
        <v>45</v>
      </c>
      <c r="D35625" t="s">
        <v>1332</v>
      </c>
      <c r="E35625" t="s">
        <v>2183</v>
      </c>
    </row>
    <row r="35626" spans="1:5" x14ac:dyDescent="0.25">
      <c r="A35626">
        <v>28699</v>
      </c>
      <c r="C35626" t="s">
        <v>45</v>
      </c>
      <c r="D35626" t="s">
        <v>1332</v>
      </c>
      <c r="E35626" t="s">
        <v>2183</v>
      </c>
    </row>
    <row r="35627" spans="1:5" x14ac:dyDescent="0.25">
      <c r="A35627">
        <v>28700</v>
      </c>
      <c r="C35627" t="s">
        <v>45</v>
      </c>
      <c r="D35627" t="s">
        <v>1332</v>
      </c>
      <c r="E35627" t="s">
        <v>2183</v>
      </c>
    </row>
    <row r="35628" spans="1:5" x14ac:dyDescent="0.25">
      <c r="A35628">
        <v>28702</v>
      </c>
      <c r="C35628" t="s">
        <v>45</v>
      </c>
      <c r="D35628" t="s">
        <v>1332</v>
      </c>
      <c r="E35628" t="s">
        <v>2183</v>
      </c>
    </row>
    <row r="35629" spans="1:5" x14ac:dyDescent="0.25">
      <c r="A35629">
        <v>15588</v>
      </c>
      <c r="C35629" t="s">
        <v>45</v>
      </c>
      <c r="D35629" t="s">
        <v>1332</v>
      </c>
      <c r="E35629" t="s">
        <v>2183</v>
      </c>
    </row>
    <row r="35630" spans="1:5" x14ac:dyDescent="0.25">
      <c r="A35630">
        <v>19164</v>
      </c>
      <c r="C35630" t="s">
        <v>45</v>
      </c>
      <c r="D35630" t="s">
        <v>1332</v>
      </c>
      <c r="E35630" t="s">
        <v>2183</v>
      </c>
    </row>
    <row r="35631" spans="1:5" x14ac:dyDescent="0.25">
      <c r="A35631">
        <v>55639</v>
      </c>
      <c r="C35631" t="s">
        <v>45</v>
      </c>
      <c r="D35631" t="s">
        <v>1332</v>
      </c>
      <c r="E35631" t="s">
        <v>2183</v>
      </c>
    </row>
    <row r="35632" spans="1:5" x14ac:dyDescent="0.25">
      <c r="A35632">
        <v>29854</v>
      </c>
      <c r="C35632" t="s">
        <v>45</v>
      </c>
      <c r="D35632" t="s">
        <v>1333</v>
      </c>
      <c r="E35632" t="s">
        <v>172</v>
      </c>
    </row>
    <row r="35633" spans="1:5" x14ac:dyDescent="0.25">
      <c r="A35633">
        <v>2026</v>
      </c>
      <c r="C35633" t="s">
        <v>45</v>
      </c>
      <c r="D35633" t="s">
        <v>1333</v>
      </c>
      <c r="E35633" t="s">
        <v>172</v>
      </c>
    </row>
    <row r="35634" spans="1:5" x14ac:dyDescent="0.25">
      <c r="A35634">
        <v>2646</v>
      </c>
      <c r="C35634" t="s">
        <v>45</v>
      </c>
      <c r="D35634" t="s">
        <v>1333</v>
      </c>
      <c r="E35634" t="s">
        <v>172</v>
      </c>
    </row>
    <row r="35635" spans="1:5" x14ac:dyDescent="0.25">
      <c r="A35635">
        <v>2648</v>
      </c>
      <c r="C35635" t="s">
        <v>45</v>
      </c>
      <c r="D35635" t="s">
        <v>1333</v>
      </c>
      <c r="E35635" t="s">
        <v>172</v>
      </c>
    </row>
    <row r="35636" spans="1:5" x14ac:dyDescent="0.25">
      <c r="A35636">
        <v>30145</v>
      </c>
      <c r="C35636" t="s">
        <v>45</v>
      </c>
      <c r="D35636" t="s">
        <v>1333</v>
      </c>
      <c r="E35636" t="s">
        <v>172</v>
      </c>
    </row>
    <row r="35637" spans="1:5" x14ac:dyDescent="0.25">
      <c r="A35637">
        <v>42463</v>
      </c>
      <c r="C35637" t="s">
        <v>45</v>
      </c>
      <c r="D35637" t="s">
        <v>1333</v>
      </c>
      <c r="E35637" t="s">
        <v>172</v>
      </c>
    </row>
    <row r="35638" spans="1:5" x14ac:dyDescent="0.25">
      <c r="A35638">
        <v>2644</v>
      </c>
      <c r="C35638" t="s">
        <v>45</v>
      </c>
      <c r="D35638" t="s">
        <v>1333</v>
      </c>
      <c r="E35638" t="s">
        <v>172</v>
      </c>
    </row>
    <row r="35639" spans="1:5" x14ac:dyDescent="0.25">
      <c r="A35639">
        <v>2651</v>
      </c>
      <c r="C35639" t="s">
        <v>45</v>
      </c>
      <c r="D35639" t="s">
        <v>1333</v>
      </c>
      <c r="E35639" t="s">
        <v>172</v>
      </c>
    </row>
    <row r="35640" spans="1:5" x14ac:dyDescent="0.25">
      <c r="A35640">
        <v>2654</v>
      </c>
      <c r="C35640" t="s">
        <v>45</v>
      </c>
      <c r="D35640" t="s">
        <v>1333</v>
      </c>
      <c r="E35640" t="s">
        <v>172</v>
      </c>
    </row>
    <row r="35641" spans="1:5" x14ac:dyDescent="0.25">
      <c r="A35641">
        <v>42407</v>
      </c>
      <c r="C35641" t="s">
        <v>45</v>
      </c>
      <c r="D35641" t="s">
        <v>1333</v>
      </c>
      <c r="E35641" t="s">
        <v>172</v>
      </c>
    </row>
    <row r="35642" spans="1:5" x14ac:dyDescent="0.25">
      <c r="A35642">
        <v>42408</v>
      </c>
      <c r="C35642" t="s">
        <v>45</v>
      </c>
      <c r="D35642" t="s">
        <v>1333</v>
      </c>
      <c r="E35642" t="s">
        <v>172</v>
      </c>
    </row>
    <row r="35643" spans="1:5" x14ac:dyDescent="0.25">
      <c r="A35643">
        <v>42358</v>
      </c>
      <c r="C35643" t="s">
        <v>45</v>
      </c>
      <c r="D35643" t="s">
        <v>1333</v>
      </c>
      <c r="E35643" t="s">
        <v>172</v>
      </c>
    </row>
    <row r="35644" spans="1:5" x14ac:dyDescent="0.25">
      <c r="A35644">
        <v>42369</v>
      </c>
      <c r="C35644" t="s">
        <v>45</v>
      </c>
      <c r="D35644" t="s">
        <v>1333</v>
      </c>
      <c r="E35644" t="s">
        <v>172</v>
      </c>
    </row>
    <row r="35645" spans="1:5" x14ac:dyDescent="0.25">
      <c r="A35645">
        <v>42370</v>
      </c>
      <c r="C35645" t="s">
        <v>45</v>
      </c>
      <c r="D35645" t="s">
        <v>1333</v>
      </c>
      <c r="E35645" t="s">
        <v>172</v>
      </c>
    </row>
    <row r="35646" spans="1:5" x14ac:dyDescent="0.25">
      <c r="A35646">
        <v>42355</v>
      </c>
      <c r="C35646" t="s">
        <v>45</v>
      </c>
      <c r="D35646" t="s">
        <v>1333</v>
      </c>
      <c r="E35646" t="s">
        <v>172</v>
      </c>
    </row>
    <row r="35647" spans="1:5" x14ac:dyDescent="0.25">
      <c r="A35647">
        <v>42372</v>
      </c>
      <c r="C35647" t="s">
        <v>45</v>
      </c>
      <c r="D35647" t="s">
        <v>1333</v>
      </c>
      <c r="E35647" t="s">
        <v>172</v>
      </c>
    </row>
    <row r="35648" spans="1:5" x14ac:dyDescent="0.25">
      <c r="A35648">
        <v>42410</v>
      </c>
      <c r="C35648" t="s">
        <v>45</v>
      </c>
      <c r="D35648" t="s">
        <v>1333</v>
      </c>
      <c r="E35648" t="s">
        <v>172</v>
      </c>
    </row>
    <row r="35649" spans="1:5" x14ac:dyDescent="0.25">
      <c r="A35649">
        <v>42356</v>
      </c>
      <c r="C35649" t="s">
        <v>45</v>
      </c>
      <c r="D35649" t="s">
        <v>1333</v>
      </c>
      <c r="E35649" t="s">
        <v>172</v>
      </c>
    </row>
    <row r="35650" spans="1:5" x14ac:dyDescent="0.25">
      <c r="A35650">
        <v>42411</v>
      </c>
      <c r="C35650" t="s">
        <v>45</v>
      </c>
      <c r="D35650" t="s">
        <v>1333</v>
      </c>
      <c r="E35650" t="s">
        <v>172</v>
      </c>
    </row>
    <row r="35651" spans="1:5" x14ac:dyDescent="0.25">
      <c r="A35651">
        <v>42373</v>
      </c>
      <c r="C35651" t="s">
        <v>45</v>
      </c>
      <c r="D35651" t="s">
        <v>1333</v>
      </c>
      <c r="E35651" t="s">
        <v>172</v>
      </c>
    </row>
    <row r="35652" spans="1:5" x14ac:dyDescent="0.25">
      <c r="A35652">
        <v>42412</v>
      </c>
      <c r="C35652" t="s">
        <v>45</v>
      </c>
      <c r="D35652" t="s">
        <v>1333</v>
      </c>
      <c r="E35652" t="s">
        <v>172</v>
      </c>
    </row>
    <row r="35653" spans="1:5" x14ac:dyDescent="0.25">
      <c r="A35653">
        <v>42413</v>
      </c>
      <c r="C35653" t="s">
        <v>45</v>
      </c>
      <c r="D35653" t="s">
        <v>1333</v>
      </c>
      <c r="E35653" t="s">
        <v>172</v>
      </c>
    </row>
    <row r="35654" spans="1:5" x14ac:dyDescent="0.25">
      <c r="A35654">
        <v>42359</v>
      </c>
      <c r="C35654" t="s">
        <v>45</v>
      </c>
      <c r="D35654" t="s">
        <v>1333</v>
      </c>
      <c r="E35654" t="s">
        <v>172</v>
      </c>
    </row>
    <row r="35655" spans="1:5" x14ac:dyDescent="0.25">
      <c r="A35655">
        <v>42374</v>
      </c>
      <c r="C35655" t="s">
        <v>45</v>
      </c>
      <c r="D35655" t="s">
        <v>1333</v>
      </c>
      <c r="E35655" t="s">
        <v>172</v>
      </c>
    </row>
    <row r="35656" spans="1:5" x14ac:dyDescent="0.25">
      <c r="A35656">
        <v>42375</v>
      </c>
      <c r="C35656" t="s">
        <v>45</v>
      </c>
      <c r="D35656" t="s">
        <v>1333</v>
      </c>
      <c r="E35656" t="s">
        <v>172</v>
      </c>
    </row>
    <row r="35657" spans="1:5" x14ac:dyDescent="0.25">
      <c r="A35657">
        <v>42414</v>
      </c>
      <c r="C35657" t="s">
        <v>45</v>
      </c>
      <c r="D35657" t="s">
        <v>1333</v>
      </c>
      <c r="E35657" t="s">
        <v>172</v>
      </c>
    </row>
    <row r="35658" spans="1:5" x14ac:dyDescent="0.25">
      <c r="A35658">
        <v>42376</v>
      </c>
      <c r="C35658" t="s">
        <v>45</v>
      </c>
      <c r="D35658" t="s">
        <v>1333</v>
      </c>
      <c r="E35658" t="s">
        <v>172</v>
      </c>
    </row>
    <row r="35659" spans="1:5" x14ac:dyDescent="0.25">
      <c r="A35659">
        <v>42377</v>
      </c>
      <c r="C35659" t="s">
        <v>45</v>
      </c>
      <c r="D35659" t="s">
        <v>1333</v>
      </c>
      <c r="E35659" t="s">
        <v>172</v>
      </c>
    </row>
    <row r="35660" spans="1:5" x14ac:dyDescent="0.25">
      <c r="A35660">
        <v>5678</v>
      </c>
      <c r="C35660" t="s">
        <v>45</v>
      </c>
      <c r="D35660" t="s">
        <v>1333</v>
      </c>
      <c r="E35660" t="s">
        <v>172</v>
      </c>
    </row>
    <row r="35661" spans="1:5" x14ac:dyDescent="0.25">
      <c r="A35661">
        <v>42342</v>
      </c>
      <c r="C35661" t="s">
        <v>45</v>
      </c>
      <c r="D35661" t="s">
        <v>1333</v>
      </c>
      <c r="E35661" t="s">
        <v>172</v>
      </c>
    </row>
    <row r="35662" spans="1:5" x14ac:dyDescent="0.25">
      <c r="A35662">
        <v>42378</v>
      </c>
      <c r="C35662" t="s">
        <v>45</v>
      </c>
      <c r="D35662" t="s">
        <v>1333</v>
      </c>
      <c r="E35662" t="s">
        <v>172</v>
      </c>
    </row>
    <row r="35663" spans="1:5" x14ac:dyDescent="0.25">
      <c r="A35663">
        <v>42415</v>
      </c>
      <c r="C35663" t="s">
        <v>45</v>
      </c>
      <c r="D35663" t="s">
        <v>1333</v>
      </c>
      <c r="E35663" t="s">
        <v>172</v>
      </c>
    </row>
    <row r="35664" spans="1:5" x14ac:dyDescent="0.25">
      <c r="A35664">
        <v>42417</v>
      </c>
      <c r="C35664" t="s">
        <v>45</v>
      </c>
      <c r="D35664" t="s">
        <v>1333</v>
      </c>
      <c r="E35664" t="s">
        <v>172</v>
      </c>
    </row>
    <row r="35665" spans="1:5" x14ac:dyDescent="0.25">
      <c r="A35665">
        <v>42418</v>
      </c>
      <c r="C35665" t="s">
        <v>45</v>
      </c>
      <c r="D35665" t="s">
        <v>1333</v>
      </c>
      <c r="E35665" t="s">
        <v>172</v>
      </c>
    </row>
    <row r="35666" spans="1:5" x14ac:dyDescent="0.25">
      <c r="A35666">
        <v>42419</v>
      </c>
      <c r="C35666" t="s">
        <v>45</v>
      </c>
      <c r="D35666" t="s">
        <v>1333</v>
      </c>
      <c r="E35666" t="s">
        <v>172</v>
      </c>
    </row>
    <row r="35667" spans="1:5" x14ac:dyDescent="0.25">
      <c r="A35667">
        <v>42379</v>
      </c>
      <c r="C35667" t="s">
        <v>45</v>
      </c>
      <c r="D35667" t="s">
        <v>1333</v>
      </c>
      <c r="E35667" t="s">
        <v>172</v>
      </c>
    </row>
    <row r="35668" spans="1:5" x14ac:dyDescent="0.25">
      <c r="A35668">
        <v>16619</v>
      </c>
      <c r="C35668" t="s">
        <v>45</v>
      </c>
      <c r="D35668" t="s">
        <v>1333</v>
      </c>
      <c r="E35668" t="s">
        <v>172</v>
      </c>
    </row>
    <row r="35669" spans="1:5" x14ac:dyDescent="0.25">
      <c r="A35669">
        <v>42381</v>
      </c>
      <c r="C35669" t="s">
        <v>45</v>
      </c>
      <c r="D35669" t="s">
        <v>1333</v>
      </c>
      <c r="E35669" t="s">
        <v>172</v>
      </c>
    </row>
    <row r="35670" spans="1:5" x14ac:dyDescent="0.25">
      <c r="A35670">
        <v>42360</v>
      </c>
      <c r="C35670" t="s">
        <v>45</v>
      </c>
      <c r="D35670" t="s">
        <v>1333</v>
      </c>
      <c r="E35670" t="s">
        <v>172</v>
      </c>
    </row>
    <row r="35671" spans="1:5" x14ac:dyDescent="0.25">
      <c r="A35671">
        <v>28704</v>
      </c>
      <c r="C35671" t="s">
        <v>45</v>
      </c>
      <c r="D35671" t="s">
        <v>1333</v>
      </c>
      <c r="E35671" t="s">
        <v>172</v>
      </c>
    </row>
    <row r="35672" spans="1:5" x14ac:dyDescent="0.25">
      <c r="A35672">
        <v>42357</v>
      </c>
      <c r="C35672" t="s">
        <v>45</v>
      </c>
      <c r="D35672" t="s">
        <v>1333</v>
      </c>
      <c r="E35672" t="s">
        <v>172</v>
      </c>
    </row>
    <row r="35673" spans="1:5" x14ac:dyDescent="0.25">
      <c r="A35673">
        <v>6727</v>
      </c>
      <c r="C35673" t="s">
        <v>45</v>
      </c>
      <c r="D35673" t="s">
        <v>1333</v>
      </c>
      <c r="E35673" t="s">
        <v>172</v>
      </c>
    </row>
    <row r="35674" spans="1:5" x14ac:dyDescent="0.25">
      <c r="A35674">
        <v>42382</v>
      </c>
      <c r="C35674" t="s">
        <v>45</v>
      </c>
      <c r="D35674" t="s">
        <v>1333</v>
      </c>
      <c r="E35674" t="s">
        <v>172</v>
      </c>
    </row>
    <row r="35675" spans="1:5" x14ac:dyDescent="0.25">
      <c r="A35675">
        <v>42420</v>
      </c>
      <c r="C35675" t="s">
        <v>45</v>
      </c>
      <c r="D35675" t="s">
        <v>1333</v>
      </c>
      <c r="E35675" t="s">
        <v>172</v>
      </c>
    </row>
    <row r="35676" spans="1:5" x14ac:dyDescent="0.25">
      <c r="A35676">
        <v>42421</v>
      </c>
      <c r="C35676" t="s">
        <v>45</v>
      </c>
      <c r="D35676" t="s">
        <v>1333</v>
      </c>
      <c r="E35676" t="s">
        <v>172</v>
      </c>
    </row>
    <row r="35677" spans="1:5" x14ac:dyDescent="0.25">
      <c r="A35677">
        <v>42422</v>
      </c>
      <c r="C35677" t="s">
        <v>45</v>
      </c>
      <c r="D35677" t="s">
        <v>1333</v>
      </c>
      <c r="E35677" t="s">
        <v>172</v>
      </c>
    </row>
    <row r="35678" spans="1:5" x14ac:dyDescent="0.25">
      <c r="A35678">
        <v>42423</v>
      </c>
      <c r="C35678" t="s">
        <v>45</v>
      </c>
      <c r="D35678" t="s">
        <v>1333</v>
      </c>
      <c r="E35678" t="s">
        <v>172</v>
      </c>
    </row>
    <row r="35679" spans="1:5" x14ac:dyDescent="0.25">
      <c r="A35679">
        <v>42383</v>
      </c>
      <c r="C35679" t="s">
        <v>45</v>
      </c>
      <c r="D35679" t="s">
        <v>1333</v>
      </c>
      <c r="E35679" t="s">
        <v>172</v>
      </c>
    </row>
    <row r="35680" spans="1:5" x14ac:dyDescent="0.25">
      <c r="A35680">
        <v>42424</v>
      </c>
      <c r="C35680" t="s">
        <v>45</v>
      </c>
      <c r="D35680" t="s">
        <v>1333</v>
      </c>
      <c r="E35680" t="s">
        <v>172</v>
      </c>
    </row>
    <row r="35681" spans="1:5" x14ac:dyDescent="0.25">
      <c r="A35681">
        <v>42384</v>
      </c>
      <c r="C35681" t="s">
        <v>45</v>
      </c>
      <c r="D35681" t="s">
        <v>1333</v>
      </c>
      <c r="E35681" t="s">
        <v>172</v>
      </c>
    </row>
    <row r="35682" spans="1:5" x14ac:dyDescent="0.25">
      <c r="A35682">
        <v>42385</v>
      </c>
      <c r="C35682" t="s">
        <v>45</v>
      </c>
      <c r="D35682" t="s">
        <v>1333</v>
      </c>
      <c r="E35682" t="s">
        <v>172</v>
      </c>
    </row>
    <row r="35683" spans="1:5" x14ac:dyDescent="0.25">
      <c r="A35683">
        <v>42361</v>
      </c>
      <c r="C35683" t="s">
        <v>45</v>
      </c>
      <c r="D35683" t="s">
        <v>1333</v>
      </c>
      <c r="E35683" t="s">
        <v>172</v>
      </c>
    </row>
    <row r="35684" spans="1:5" x14ac:dyDescent="0.25">
      <c r="A35684">
        <v>42386</v>
      </c>
      <c r="C35684" t="s">
        <v>45</v>
      </c>
      <c r="D35684" t="s">
        <v>1333</v>
      </c>
      <c r="E35684" t="s">
        <v>172</v>
      </c>
    </row>
    <row r="35685" spans="1:5" x14ac:dyDescent="0.25">
      <c r="A35685">
        <v>42425</v>
      </c>
      <c r="C35685" t="s">
        <v>45</v>
      </c>
      <c r="D35685" t="s">
        <v>1333</v>
      </c>
      <c r="E35685" t="s">
        <v>172</v>
      </c>
    </row>
    <row r="35686" spans="1:5" x14ac:dyDescent="0.25">
      <c r="A35686">
        <v>42387</v>
      </c>
      <c r="C35686" t="s">
        <v>45</v>
      </c>
      <c r="D35686" t="s">
        <v>1333</v>
      </c>
      <c r="E35686" t="s">
        <v>172</v>
      </c>
    </row>
    <row r="35687" spans="1:5" x14ac:dyDescent="0.25">
      <c r="A35687">
        <v>42427</v>
      </c>
      <c r="C35687" t="s">
        <v>45</v>
      </c>
      <c r="D35687" t="s">
        <v>1333</v>
      </c>
      <c r="E35687" t="s">
        <v>172</v>
      </c>
    </row>
    <row r="35688" spans="1:5" x14ac:dyDescent="0.25">
      <c r="A35688">
        <v>42428</v>
      </c>
      <c r="C35688" t="s">
        <v>45</v>
      </c>
      <c r="D35688" t="s">
        <v>1333</v>
      </c>
      <c r="E35688" t="s">
        <v>172</v>
      </c>
    </row>
    <row r="35689" spans="1:5" x14ac:dyDescent="0.25">
      <c r="A35689">
        <v>42462</v>
      </c>
      <c r="C35689" t="s">
        <v>45</v>
      </c>
      <c r="D35689" t="s">
        <v>1333</v>
      </c>
      <c r="E35689" t="s">
        <v>172</v>
      </c>
    </row>
    <row r="35690" spans="1:5" x14ac:dyDescent="0.25">
      <c r="A35690">
        <v>42390</v>
      </c>
      <c r="C35690" t="s">
        <v>45</v>
      </c>
      <c r="D35690" t="s">
        <v>1333</v>
      </c>
      <c r="E35690" t="s">
        <v>172</v>
      </c>
    </row>
    <row r="35691" spans="1:5" x14ac:dyDescent="0.25">
      <c r="A35691">
        <v>42429</v>
      </c>
      <c r="C35691" t="s">
        <v>45</v>
      </c>
      <c r="D35691" t="s">
        <v>1333</v>
      </c>
      <c r="E35691" t="s">
        <v>172</v>
      </c>
    </row>
    <row r="35692" spans="1:5" x14ac:dyDescent="0.25">
      <c r="A35692">
        <v>42391</v>
      </c>
      <c r="C35692" t="s">
        <v>45</v>
      </c>
      <c r="D35692" t="s">
        <v>1333</v>
      </c>
      <c r="E35692" t="s">
        <v>172</v>
      </c>
    </row>
    <row r="35693" spans="1:5" x14ac:dyDescent="0.25">
      <c r="A35693">
        <v>42430</v>
      </c>
      <c r="C35693" t="s">
        <v>45</v>
      </c>
      <c r="D35693" t="s">
        <v>1333</v>
      </c>
      <c r="E35693" t="s">
        <v>172</v>
      </c>
    </row>
    <row r="35694" spans="1:5" x14ac:dyDescent="0.25">
      <c r="A35694">
        <v>42431</v>
      </c>
      <c r="C35694" t="s">
        <v>45</v>
      </c>
      <c r="D35694" t="s">
        <v>1333</v>
      </c>
      <c r="E35694" t="s">
        <v>172</v>
      </c>
    </row>
    <row r="35695" spans="1:5" x14ac:dyDescent="0.25">
      <c r="A35695">
        <v>42392</v>
      </c>
      <c r="C35695" t="s">
        <v>45</v>
      </c>
      <c r="D35695" t="s">
        <v>1333</v>
      </c>
      <c r="E35695" t="s">
        <v>172</v>
      </c>
    </row>
    <row r="35696" spans="1:5" x14ac:dyDescent="0.25">
      <c r="A35696">
        <v>42432</v>
      </c>
      <c r="C35696" t="s">
        <v>45</v>
      </c>
      <c r="D35696" t="s">
        <v>1333</v>
      </c>
      <c r="E35696" t="s">
        <v>172</v>
      </c>
    </row>
    <row r="35697" spans="1:5" x14ac:dyDescent="0.25">
      <c r="A35697">
        <v>42343</v>
      </c>
      <c r="C35697" t="s">
        <v>45</v>
      </c>
      <c r="D35697" t="s">
        <v>1333</v>
      </c>
      <c r="E35697" t="s">
        <v>172</v>
      </c>
    </row>
    <row r="35698" spans="1:5" x14ac:dyDescent="0.25">
      <c r="A35698">
        <v>42393</v>
      </c>
      <c r="C35698" t="s">
        <v>45</v>
      </c>
      <c r="D35698" t="s">
        <v>1333</v>
      </c>
      <c r="E35698" t="s">
        <v>172</v>
      </c>
    </row>
    <row r="35699" spans="1:5" x14ac:dyDescent="0.25">
      <c r="A35699">
        <v>42362</v>
      </c>
      <c r="C35699" t="s">
        <v>45</v>
      </c>
      <c r="D35699" t="s">
        <v>1333</v>
      </c>
      <c r="E35699" t="s">
        <v>172</v>
      </c>
    </row>
    <row r="35700" spans="1:5" x14ac:dyDescent="0.25">
      <c r="A35700">
        <v>42433</v>
      </c>
      <c r="C35700" t="s">
        <v>45</v>
      </c>
      <c r="D35700" t="s">
        <v>1333</v>
      </c>
      <c r="E35700" t="s">
        <v>172</v>
      </c>
    </row>
    <row r="35701" spans="1:5" x14ac:dyDescent="0.25">
      <c r="A35701">
        <v>42434</v>
      </c>
      <c r="C35701" t="s">
        <v>45</v>
      </c>
      <c r="D35701" t="s">
        <v>1333</v>
      </c>
      <c r="E35701" t="s">
        <v>172</v>
      </c>
    </row>
    <row r="35702" spans="1:5" x14ac:dyDescent="0.25">
      <c r="A35702">
        <v>42363</v>
      </c>
      <c r="C35702" t="s">
        <v>45</v>
      </c>
      <c r="D35702" t="s">
        <v>1333</v>
      </c>
      <c r="E35702" t="s">
        <v>172</v>
      </c>
    </row>
    <row r="35703" spans="1:5" x14ac:dyDescent="0.25">
      <c r="A35703">
        <v>42395</v>
      </c>
      <c r="C35703" t="s">
        <v>45</v>
      </c>
      <c r="D35703" t="s">
        <v>1333</v>
      </c>
      <c r="E35703" t="s">
        <v>172</v>
      </c>
    </row>
    <row r="35704" spans="1:5" x14ac:dyDescent="0.25">
      <c r="A35704">
        <v>42396</v>
      </c>
      <c r="C35704" t="s">
        <v>45</v>
      </c>
      <c r="D35704" t="s">
        <v>1333</v>
      </c>
      <c r="E35704" t="s">
        <v>172</v>
      </c>
    </row>
    <row r="35705" spans="1:5" x14ac:dyDescent="0.25">
      <c r="A35705">
        <v>42435</v>
      </c>
      <c r="C35705" t="s">
        <v>45</v>
      </c>
      <c r="D35705" t="s">
        <v>1333</v>
      </c>
      <c r="E35705" t="s">
        <v>172</v>
      </c>
    </row>
    <row r="35706" spans="1:5" x14ac:dyDescent="0.25">
      <c r="A35706">
        <v>42397</v>
      </c>
      <c r="C35706" t="s">
        <v>45</v>
      </c>
      <c r="D35706" t="s">
        <v>1333</v>
      </c>
      <c r="E35706" t="s">
        <v>172</v>
      </c>
    </row>
    <row r="35707" spans="1:5" x14ac:dyDescent="0.25">
      <c r="A35707">
        <v>42398</v>
      </c>
      <c r="C35707" t="s">
        <v>45</v>
      </c>
      <c r="D35707" t="s">
        <v>1333</v>
      </c>
      <c r="E35707" t="s">
        <v>172</v>
      </c>
    </row>
    <row r="35708" spans="1:5" x14ac:dyDescent="0.25">
      <c r="A35708">
        <v>42399</v>
      </c>
      <c r="C35708" t="s">
        <v>45</v>
      </c>
      <c r="D35708" t="s">
        <v>1333</v>
      </c>
      <c r="E35708" t="s">
        <v>172</v>
      </c>
    </row>
    <row r="35709" spans="1:5" x14ac:dyDescent="0.25">
      <c r="A35709">
        <v>42400</v>
      </c>
      <c r="C35709" t="s">
        <v>45</v>
      </c>
      <c r="D35709" t="s">
        <v>1333</v>
      </c>
      <c r="E35709" t="s">
        <v>172</v>
      </c>
    </row>
    <row r="35710" spans="1:5" x14ac:dyDescent="0.25">
      <c r="A35710">
        <v>42364</v>
      </c>
      <c r="C35710" t="s">
        <v>45</v>
      </c>
      <c r="D35710" t="s">
        <v>1333</v>
      </c>
      <c r="E35710" t="s">
        <v>172</v>
      </c>
    </row>
    <row r="35711" spans="1:5" x14ac:dyDescent="0.25">
      <c r="A35711">
        <v>42402</v>
      </c>
      <c r="C35711" t="s">
        <v>45</v>
      </c>
      <c r="D35711" t="s">
        <v>1333</v>
      </c>
      <c r="E35711" t="s">
        <v>172</v>
      </c>
    </row>
    <row r="35712" spans="1:5" x14ac:dyDescent="0.25">
      <c r="A35712">
        <v>42365</v>
      </c>
      <c r="C35712" t="s">
        <v>45</v>
      </c>
      <c r="D35712" t="s">
        <v>1333</v>
      </c>
      <c r="E35712" t="s">
        <v>172</v>
      </c>
    </row>
    <row r="35713" spans="1:5" x14ac:dyDescent="0.25">
      <c r="A35713">
        <v>42437</v>
      </c>
      <c r="C35713" t="s">
        <v>45</v>
      </c>
      <c r="D35713" t="s">
        <v>1333</v>
      </c>
      <c r="E35713" t="s">
        <v>172</v>
      </c>
    </row>
    <row r="35714" spans="1:5" x14ac:dyDescent="0.25">
      <c r="A35714">
        <v>42438</v>
      </c>
      <c r="C35714" t="s">
        <v>45</v>
      </c>
      <c r="D35714" t="s">
        <v>1333</v>
      </c>
      <c r="E35714" t="s">
        <v>172</v>
      </c>
    </row>
    <row r="35715" spans="1:5" x14ac:dyDescent="0.25">
      <c r="A35715">
        <v>42440</v>
      </c>
      <c r="C35715" t="s">
        <v>45</v>
      </c>
      <c r="D35715" t="s">
        <v>1333</v>
      </c>
      <c r="E35715" t="s">
        <v>172</v>
      </c>
    </row>
    <row r="35716" spans="1:5" x14ac:dyDescent="0.25">
      <c r="A35716">
        <v>42441</v>
      </c>
      <c r="C35716" t="s">
        <v>45</v>
      </c>
      <c r="D35716" t="s">
        <v>1333</v>
      </c>
      <c r="E35716" t="s">
        <v>172</v>
      </c>
    </row>
    <row r="35717" spans="1:5" x14ac:dyDescent="0.25">
      <c r="A35717">
        <v>42442</v>
      </c>
      <c r="C35717" t="s">
        <v>45</v>
      </c>
      <c r="D35717" t="s">
        <v>1333</v>
      </c>
      <c r="E35717" t="s">
        <v>172</v>
      </c>
    </row>
    <row r="35718" spans="1:5" x14ac:dyDescent="0.25">
      <c r="A35718">
        <v>42445</v>
      </c>
      <c r="C35718" t="s">
        <v>45</v>
      </c>
      <c r="D35718" t="s">
        <v>1333</v>
      </c>
      <c r="E35718" t="s">
        <v>172</v>
      </c>
    </row>
    <row r="35719" spans="1:5" x14ac:dyDescent="0.25">
      <c r="A35719">
        <v>42446</v>
      </c>
      <c r="C35719" t="s">
        <v>45</v>
      </c>
      <c r="D35719" t="s">
        <v>1333</v>
      </c>
      <c r="E35719" t="s">
        <v>172</v>
      </c>
    </row>
    <row r="35720" spans="1:5" x14ac:dyDescent="0.25">
      <c r="A35720">
        <v>42448</v>
      </c>
      <c r="C35720" t="s">
        <v>45</v>
      </c>
      <c r="D35720" t="s">
        <v>1333</v>
      </c>
      <c r="E35720" t="s">
        <v>172</v>
      </c>
    </row>
    <row r="35721" spans="1:5" x14ac:dyDescent="0.25">
      <c r="A35721">
        <v>42449</v>
      </c>
      <c r="C35721" t="s">
        <v>45</v>
      </c>
      <c r="D35721" t="s">
        <v>1333</v>
      </c>
      <c r="E35721" t="s">
        <v>172</v>
      </c>
    </row>
    <row r="35722" spans="1:5" x14ac:dyDescent="0.25">
      <c r="A35722">
        <v>42450</v>
      </c>
      <c r="C35722" t="s">
        <v>45</v>
      </c>
      <c r="D35722" t="s">
        <v>1333</v>
      </c>
      <c r="E35722" t="s">
        <v>172</v>
      </c>
    </row>
    <row r="35723" spans="1:5" x14ac:dyDescent="0.25">
      <c r="A35723">
        <v>42344</v>
      </c>
      <c r="C35723" t="s">
        <v>45</v>
      </c>
      <c r="D35723" t="s">
        <v>1333</v>
      </c>
      <c r="E35723" t="s">
        <v>172</v>
      </c>
    </row>
    <row r="35724" spans="1:5" x14ac:dyDescent="0.25">
      <c r="A35724">
        <v>42345</v>
      </c>
      <c r="C35724" t="s">
        <v>45</v>
      </c>
      <c r="D35724" t="s">
        <v>1333</v>
      </c>
      <c r="E35724" t="s">
        <v>172</v>
      </c>
    </row>
    <row r="35725" spans="1:5" x14ac:dyDescent="0.25">
      <c r="A35725">
        <v>42452</v>
      </c>
      <c r="C35725" t="s">
        <v>45</v>
      </c>
      <c r="D35725" t="s">
        <v>1333</v>
      </c>
      <c r="E35725" t="s">
        <v>172</v>
      </c>
    </row>
    <row r="35726" spans="1:5" x14ac:dyDescent="0.25">
      <c r="A35726">
        <v>42367</v>
      </c>
      <c r="C35726" t="s">
        <v>45</v>
      </c>
      <c r="D35726" t="s">
        <v>1333</v>
      </c>
      <c r="E35726" t="s">
        <v>172</v>
      </c>
    </row>
    <row r="35727" spans="1:5" x14ac:dyDescent="0.25">
      <c r="A35727">
        <v>42454</v>
      </c>
      <c r="C35727" t="s">
        <v>45</v>
      </c>
      <c r="D35727" t="s">
        <v>1333</v>
      </c>
      <c r="E35727" t="s">
        <v>172</v>
      </c>
    </row>
    <row r="35728" spans="1:5" x14ac:dyDescent="0.25">
      <c r="A35728">
        <v>42404</v>
      </c>
      <c r="C35728" t="s">
        <v>45</v>
      </c>
      <c r="D35728" t="s">
        <v>1333</v>
      </c>
      <c r="E35728" t="s">
        <v>172</v>
      </c>
    </row>
    <row r="35729" spans="1:5" x14ac:dyDescent="0.25">
      <c r="A35729">
        <v>2653</v>
      </c>
      <c r="C35729" t="s">
        <v>45</v>
      </c>
      <c r="D35729" t="s">
        <v>1333</v>
      </c>
      <c r="E35729" t="s">
        <v>172</v>
      </c>
    </row>
    <row r="35730" spans="1:5" x14ac:dyDescent="0.25">
      <c r="A35730">
        <v>42455</v>
      </c>
      <c r="C35730" t="s">
        <v>45</v>
      </c>
      <c r="D35730" t="s">
        <v>1333</v>
      </c>
      <c r="E35730" t="s">
        <v>172</v>
      </c>
    </row>
    <row r="35731" spans="1:5" x14ac:dyDescent="0.25">
      <c r="A35731">
        <v>42456</v>
      </c>
      <c r="C35731" t="s">
        <v>45</v>
      </c>
      <c r="D35731" t="s">
        <v>1333</v>
      </c>
      <c r="E35731" t="s">
        <v>172</v>
      </c>
    </row>
    <row r="35732" spans="1:5" x14ac:dyDescent="0.25">
      <c r="A35732">
        <v>42346</v>
      </c>
      <c r="C35732" t="s">
        <v>45</v>
      </c>
      <c r="D35732" t="s">
        <v>1333</v>
      </c>
      <c r="E35732" t="s">
        <v>172</v>
      </c>
    </row>
    <row r="35733" spans="1:5" x14ac:dyDescent="0.25">
      <c r="A35733">
        <v>42347</v>
      </c>
      <c r="C35733" t="s">
        <v>45</v>
      </c>
      <c r="D35733" t="s">
        <v>1333</v>
      </c>
      <c r="E35733" t="s">
        <v>172</v>
      </c>
    </row>
    <row r="35734" spans="1:5" x14ac:dyDescent="0.25">
      <c r="A35734">
        <v>42348</v>
      </c>
      <c r="C35734" t="s">
        <v>45</v>
      </c>
      <c r="D35734" t="s">
        <v>1333</v>
      </c>
      <c r="E35734" t="s">
        <v>172</v>
      </c>
    </row>
    <row r="35735" spans="1:5" x14ac:dyDescent="0.25">
      <c r="A35735">
        <v>42349</v>
      </c>
      <c r="C35735" t="s">
        <v>45</v>
      </c>
      <c r="D35735" t="s">
        <v>1333</v>
      </c>
      <c r="E35735" t="s">
        <v>172</v>
      </c>
    </row>
    <row r="35736" spans="1:5" x14ac:dyDescent="0.25">
      <c r="A35736">
        <v>42457</v>
      </c>
      <c r="C35736" t="s">
        <v>45</v>
      </c>
      <c r="D35736" t="s">
        <v>1333</v>
      </c>
      <c r="E35736" t="s">
        <v>172</v>
      </c>
    </row>
    <row r="35737" spans="1:5" x14ac:dyDescent="0.25">
      <c r="A35737">
        <v>42458</v>
      </c>
      <c r="C35737" t="s">
        <v>45</v>
      </c>
      <c r="D35737" t="s">
        <v>1333</v>
      </c>
      <c r="E35737" t="s">
        <v>172</v>
      </c>
    </row>
    <row r="35738" spans="1:5" x14ac:dyDescent="0.25">
      <c r="A35738">
        <v>42350</v>
      </c>
      <c r="C35738" t="s">
        <v>45</v>
      </c>
      <c r="D35738" t="s">
        <v>1333</v>
      </c>
      <c r="E35738" t="s">
        <v>172</v>
      </c>
    </row>
    <row r="35739" spans="1:5" x14ac:dyDescent="0.25">
      <c r="A35739">
        <v>42459</v>
      </c>
      <c r="C35739" t="s">
        <v>45</v>
      </c>
      <c r="D35739" t="s">
        <v>1333</v>
      </c>
      <c r="E35739" t="s">
        <v>172</v>
      </c>
    </row>
    <row r="35740" spans="1:5" x14ac:dyDescent="0.25">
      <c r="A35740">
        <v>42340</v>
      </c>
      <c r="C35740" t="s">
        <v>45</v>
      </c>
      <c r="D35740" t="s">
        <v>1333</v>
      </c>
      <c r="E35740" t="s">
        <v>172</v>
      </c>
    </row>
    <row r="35741" spans="1:5" x14ac:dyDescent="0.25">
      <c r="A35741">
        <v>42352</v>
      </c>
      <c r="C35741" t="s">
        <v>45</v>
      </c>
      <c r="D35741" t="s">
        <v>1333</v>
      </c>
      <c r="E35741" t="s">
        <v>172</v>
      </c>
    </row>
    <row r="35742" spans="1:5" x14ac:dyDescent="0.25">
      <c r="A35742">
        <v>42341</v>
      </c>
      <c r="C35742" t="s">
        <v>45</v>
      </c>
      <c r="D35742" t="s">
        <v>1333</v>
      </c>
      <c r="E35742" t="s">
        <v>172</v>
      </c>
    </row>
    <row r="35743" spans="1:5" x14ac:dyDescent="0.25">
      <c r="A35743">
        <v>54737</v>
      </c>
      <c r="C35743" t="s">
        <v>45</v>
      </c>
      <c r="D35743" t="s">
        <v>1333</v>
      </c>
      <c r="E35743" t="s">
        <v>172</v>
      </c>
    </row>
    <row r="35744" spans="1:5" x14ac:dyDescent="0.25">
      <c r="A35744">
        <v>42353</v>
      </c>
      <c r="C35744" t="s">
        <v>45</v>
      </c>
      <c r="D35744" t="s">
        <v>1333</v>
      </c>
      <c r="E35744" t="s">
        <v>172</v>
      </c>
    </row>
    <row r="35745" spans="1:5" x14ac:dyDescent="0.25">
      <c r="A35745">
        <v>54119</v>
      </c>
      <c r="C35745" t="s">
        <v>45</v>
      </c>
      <c r="D35745" t="s">
        <v>1333</v>
      </c>
      <c r="E35745" t="s">
        <v>172</v>
      </c>
    </row>
    <row r="35746" spans="1:5" x14ac:dyDescent="0.25">
      <c r="A35746">
        <v>54595</v>
      </c>
      <c r="C35746" t="s">
        <v>45</v>
      </c>
      <c r="D35746" t="s">
        <v>1333</v>
      </c>
      <c r="E35746" t="s">
        <v>172</v>
      </c>
    </row>
    <row r="35747" spans="1:5" x14ac:dyDescent="0.25">
      <c r="A35747">
        <v>13527</v>
      </c>
      <c r="C35747" t="s">
        <v>45</v>
      </c>
      <c r="D35747" t="s">
        <v>1333</v>
      </c>
      <c r="E35747" t="s">
        <v>172</v>
      </c>
    </row>
    <row r="35748" spans="1:5" x14ac:dyDescent="0.25">
      <c r="A35748">
        <v>42461</v>
      </c>
      <c r="C35748" t="s">
        <v>45</v>
      </c>
      <c r="D35748" t="s">
        <v>1333</v>
      </c>
      <c r="E35748" t="s">
        <v>172</v>
      </c>
    </row>
    <row r="35749" spans="1:5" x14ac:dyDescent="0.25">
      <c r="A35749">
        <v>42406</v>
      </c>
      <c r="C35749" t="s">
        <v>45</v>
      </c>
      <c r="D35749" t="s">
        <v>1333</v>
      </c>
      <c r="E35749" t="s">
        <v>172</v>
      </c>
    </row>
    <row r="35750" spans="1:5" x14ac:dyDescent="0.25">
      <c r="A35750">
        <v>42354</v>
      </c>
      <c r="C35750" t="s">
        <v>45</v>
      </c>
      <c r="D35750" t="s">
        <v>1333</v>
      </c>
      <c r="E35750" t="s">
        <v>172</v>
      </c>
    </row>
    <row r="35751" spans="1:5" x14ac:dyDescent="0.25">
      <c r="A35751">
        <v>54120</v>
      </c>
      <c r="C35751" t="s">
        <v>45</v>
      </c>
      <c r="D35751" t="s">
        <v>1334</v>
      </c>
      <c r="E35751" t="s">
        <v>1847</v>
      </c>
    </row>
    <row r="35752" spans="1:5" x14ac:dyDescent="0.25">
      <c r="A35752">
        <v>57973</v>
      </c>
      <c r="C35752" t="s">
        <v>45</v>
      </c>
      <c r="D35752" t="s">
        <v>1334</v>
      </c>
      <c r="E35752" t="s">
        <v>1847</v>
      </c>
    </row>
    <row r="35753" spans="1:5" x14ac:dyDescent="0.25">
      <c r="A35753">
        <v>2656</v>
      </c>
      <c r="C35753" t="s">
        <v>45</v>
      </c>
      <c r="D35753" t="s">
        <v>1334</v>
      </c>
      <c r="E35753" t="s">
        <v>1847</v>
      </c>
    </row>
    <row r="35754" spans="1:5" x14ac:dyDescent="0.25">
      <c r="A35754">
        <v>5679</v>
      </c>
      <c r="C35754" t="s">
        <v>45</v>
      </c>
      <c r="D35754" t="s">
        <v>1334</v>
      </c>
      <c r="E35754" t="s">
        <v>1847</v>
      </c>
    </row>
    <row r="35755" spans="1:5" x14ac:dyDescent="0.25">
      <c r="A35755">
        <v>42466</v>
      </c>
      <c r="C35755" t="s">
        <v>45</v>
      </c>
      <c r="D35755" t="s">
        <v>1334</v>
      </c>
      <c r="E35755" t="s">
        <v>1847</v>
      </c>
    </row>
    <row r="35756" spans="1:5" x14ac:dyDescent="0.25">
      <c r="A35756">
        <v>26450</v>
      </c>
      <c r="C35756" t="s">
        <v>45</v>
      </c>
      <c r="D35756" t="s">
        <v>1334</v>
      </c>
      <c r="E35756" t="s">
        <v>1847</v>
      </c>
    </row>
    <row r="35757" spans="1:5" x14ac:dyDescent="0.25">
      <c r="A35757">
        <v>42465</v>
      </c>
      <c r="C35757" t="s">
        <v>45</v>
      </c>
      <c r="D35757" t="s">
        <v>1334</v>
      </c>
      <c r="E35757" t="s">
        <v>1847</v>
      </c>
    </row>
    <row r="35758" spans="1:5" x14ac:dyDescent="0.25">
      <c r="A35758">
        <v>2657</v>
      </c>
      <c r="C35758" t="s">
        <v>45</v>
      </c>
      <c r="D35758" t="s">
        <v>1334</v>
      </c>
      <c r="E35758" t="s">
        <v>1847</v>
      </c>
    </row>
    <row r="35759" spans="1:5" x14ac:dyDescent="0.25">
      <c r="A35759">
        <v>42464</v>
      </c>
      <c r="C35759" t="s">
        <v>45</v>
      </c>
      <c r="D35759" t="s">
        <v>1334</v>
      </c>
      <c r="E35759" t="s">
        <v>1847</v>
      </c>
    </row>
    <row r="35760" spans="1:5" x14ac:dyDescent="0.25">
      <c r="A35760">
        <v>2658</v>
      </c>
      <c r="C35760" t="s">
        <v>45</v>
      </c>
      <c r="D35760" t="s">
        <v>1334</v>
      </c>
      <c r="E35760" t="s">
        <v>1847</v>
      </c>
    </row>
    <row r="35761" spans="1:5" x14ac:dyDescent="0.25">
      <c r="A35761">
        <v>22931</v>
      </c>
      <c r="C35761" t="s">
        <v>45</v>
      </c>
      <c r="D35761" t="s">
        <v>1334</v>
      </c>
      <c r="E35761" t="s">
        <v>1847</v>
      </c>
    </row>
    <row r="35762" spans="1:5" x14ac:dyDescent="0.25">
      <c r="A35762">
        <v>10970</v>
      </c>
      <c r="C35762" t="s">
        <v>45</v>
      </c>
      <c r="D35762" t="s">
        <v>1334</v>
      </c>
      <c r="E35762" t="s">
        <v>1847</v>
      </c>
    </row>
    <row r="35763" spans="1:5" x14ac:dyDescent="0.25">
      <c r="A35763">
        <v>9630</v>
      </c>
      <c r="C35763" t="s">
        <v>45</v>
      </c>
      <c r="D35763" t="s">
        <v>1334</v>
      </c>
      <c r="E35763" t="s">
        <v>1847</v>
      </c>
    </row>
    <row r="35764" spans="1:5" x14ac:dyDescent="0.25">
      <c r="A35764">
        <v>26451</v>
      </c>
      <c r="C35764" t="s">
        <v>45</v>
      </c>
      <c r="D35764" t="s">
        <v>1334</v>
      </c>
      <c r="E35764" t="s">
        <v>1847</v>
      </c>
    </row>
    <row r="35765" spans="1:5" x14ac:dyDescent="0.25">
      <c r="A35765">
        <v>22930</v>
      </c>
      <c r="C35765" t="s">
        <v>45</v>
      </c>
      <c r="D35765" t="s">
        <v>1334</v>
      </c>
      <c r="E35765" t="s">
        <v>1847</v>
      </c>
    </row>
    <row r="35766" spans="1:5" x14ac:dyDescent="0.25">
      <c r="A35766">
        <v>29738</v>
      </c>
      <c r="C35766" t="s">
        <v>45</v>
      </c>
      <c r="D35766" t="s">
        <v>1334</v>
      </c>
      <c r="E35766" t="s">
        <v>1847</v>
      </c>
    </row>
    <row r="35767" spans="1:5" x14ac:dyDescent="0.25">
      <c r="A35767">
        <v>53364</v>
      </c>
      <c r="C35767" t="s">
        <v>45</v>
      </c>
      <c r="D35767" t="s">
        <v>1335</v>
      </c>
      <c r="E35767" t="s">
        <v>2184</v>
      </c>
    </row>
    <row r="35768" spans="1:5" x14ac:dyDescent="0.25">
      <c r="A35768">
        <v>57974</v>
      </c>
      <c r="C35768" t="s">
        <v>45</v>
      </c>
      <c r="D35768" t="s">
        <v>1335</v>
      </c>
      <c r="E35768" t="s">
        <v>2184</v>
      </c>
    </row>
    <row r="35769" spans="1:5" x14ac:dyDescent="0.25">
      <c r="A35769">
        <v>2675</v>
      </c>
      <c r="C35769" t="s">
        <v>45</v>
      </c>
      <c r="D35769" t="s">
        <v>1335</v>
      </c>
      <c r="E35769" t="s">
        <v>2184</v>
      </c>
    </row>
    <row r="35770" spans="1:5" x14ac:dyDescent="0.25">
      <c r="A35770">
        <v>13137</v>
      </c>
      <c r="C35770" t="s">
        <v>45</v>
      </c>
      <c r="D35770" t="s">
        <v>1335</v>
      </c>
      <c r="E35770" t="s">
        <v>2184</v>
      </c>
    </row>
    <row r="35771" spans="1:5" x14ac:dyDescent="0.25">
      <c r="A35771">
        <v>13710</v>
      </c>
      <c r="C35771" t="s">
        <v>45</v>
      </c>
      <c r="D35771" t="s">
        <v>1335</v>
      </c>
      <c r="E35771" t="s">
        <v>2184</v>
      </c>
    </row>
    <row r="35772" spans="1:5" x14ac:dyDescent="0.25">
      <c r="A35772">
        <v>23384</v>
      </c>
      <c r="C35772" t="s">
        <v>45</v>
      </c>
      <c r="D35772" t="s">
        <v>1335</v>
      </c>
      <c r="E35772" t="s">
        <v>2184</v>
      </c>
    </row>
    <row r="35773" spans="1:5" x14ac:dyDescent="0.25">
      <c r="A35773">
        <v>2662</v>
      </c>
      <c r="C35773" t="s">
        <v>45</v>
      </c>
      <c r="D35773" t="s">
        <v>1335</v>
      </c>
      <c r="E35773" t="s">
        <v>2184</v>
      </c>
    </row>
    <row r="35774" spans="1:5" x14ac:dyDescent="0.25">
      <c r="A35774">
        <v>22431</v>
      </c>
      <c r="C35774" t="s">
        <v>45</v>
      </c>
      <c r="D35774" t="s">
        <v>1335</v>
      </c>
      <c r="E35774" t="s">
        <v>2184</v>
      </c>
    </row>
    <row r="35775" spans="1:5" x14ac:dyDescent="0.25">
      <c r="A35775">
        <v>2668</v>
      </c>
      <c r="C35775" t="s">
        <v>45</v>
      </c>
      <c r="D35775" t="s">
        <v>1335</v>
      </c>
      <c r="E35775" t="s">
        <v>2184</v>
      </c>
    </row>
    <row r="35776" spans="1:5" x14ac:dyDescent="0.25">
      <c r="A35776">
        <v>22665</v>
      </c>
      <c r="C35776" t="s">
        <v>45</v>
      </c>
      <c r="D35776" t="s">
        <v>1335</v>
      </c>
      <c r="E35776" t="s">
        <v>2184</v>
      </c>
    </row>
    <row r="35777" spans="1:5" x14ac:dyDescent="0.25">
      <c r="A35777">
        <v>28706</v>
      </c>
      <c r="C35777" t="s">
        <v>45</v>
      </c>
      <c r="D35777" t="s">
        <v>1335</v>
      </c>
      <c r="E35777" t="s">
        <v>2184</v>
      </c>
    </row>
    <row r="35778" spans="1:5" x14ac:dyDescent="0.25">
      <c r="A35778">
        <v>2678</v>
      </c>
      <c r="C35778" t="s">
        <v>45</v>
      </c>
      <c r="D35778" t="s">
        <v>1335</v>
      </c>
      <c r="E35778" t="s">
        <v>2184</v>
      </c>
    </row>
    <row r="35779" spans="1:5" x14ac:dyDescent="0.25">
      <c r="A35779">
        <v>14326</v>
      </c>
      <c r="C35779" t="s">
        <v>45</v>
      </c>
      <c r="D35779" t="s">
        <v>1335</v>
      </c>
      <c r="E35779" t="s">
        <v>2184</v>
      </c>
    </row>
    <row r="35780" spans="1:5" x14ac:dyDescent="0.25">
      <c r="A35780">
        <v>2665</v>
      </c>
      <c r="C35780" t="s">
        <v>45</v>
      </c>
      <c r="D35780" t="s">
        <v>1335</v>
      </c>
      <c r="E35780" t="s">
        <v>2184</v>
      </c>
    </row>
    <row r="35781" spans="1:5" x14ac:dyDescent="0.25">
      <c r="A35781">
        <v>23381</v>
      </c>
      <c r="C35781" t="s">
        <v>45</v>
      </c>
      <c r="D35781" t="s">
        <v>1335</v>
      </c>
      <c r="E35781" t="s">
        <v>2184</v>
      </c>
    </row>
    <row r="35782" spans="1:5" x14ac:dyDescent="0.25">
      <c r="A35782">
        <v>2663</v>
      </c>
      <c r="C35782" t="s">
        <v>45</v>
      </c>
      <c r="D35782" t="s">
        <v>1335</v>
      </c>
      <c r="E35782" t="s">
        <v>2184</v>
      </c>
    </row>
    <row r="35783" spans="1:5" x14ac:dyDescent="0.25">
      <c r="A35783">
        <v>23385</v>
      </c>
      <c r="C35783" t="s">
        <v>45</v>
      </c>
      <c r="D35783" t="s">
        <v>1335</v>
      </c>
      <c r="E35783" t="s">
        <v>2184</v>
      </c>
    </row>
    <row r="35784" spans="1:5" x14ac:dyDescent="0.25">
      <c r="A35784">
        <v>10191</v>
      </c>
      <c r="C35784" t="s">
        <v>45</v>
      </c>
      <c r="D35784" t="s">
        <v>1335</v>
      </c>
      <c r="E35784" t="s">
        <v>2184</v>
      </c>
    </row>
    <row r="35785" spans="1:5" x14ac:dyDescent="0.25">
      <c r="A35785">
        <v>22662</v>
      </c>
      <c r="C35785" t="s">
        <v>45</v>
      </c>
      <c r="D35785" t="s">
        <v>1335</v>
      </c>
      <c r="E35785" t="s">
        <v>2184</v>
      </c>
    </row>
    <row r="35786" spans="1:5" x14ac:dyDescent="0.25">
      <c r="A35786">
        <v>14317</v>
      </c>
      <c r="C35786" t="s">
        <v>45</v>
      </c>
      <c r="D35786" t="s">
        <v>1335</v>
      </c>
      <c r="E35786" t="s">
        <v>2184</v>
      </c>
    </row>
    <row r="35787" spans="1:5" x14ac:dyDescent="0.25">
      <c r="A35787">
        <v>2667</v>
      </c>
      <c r="C35787" t="s">
        <v>45</v>
      </c>
      <c r="D35787" t="s">
        <v>1335</v>
      </c>
      <c r="E35787" t="s">
        <v>2184</v>
      </c>
    </row>
    <row r="35788" spans="1:5" x14ac:dyDescent="0.25">
      <c r="A35788">
        <v>5683</v>
      </c>
      <c r="C35788" t="s">
        <v>45</v>
      </c>
      <c r="D35788" t="s">
        <v>1335</v>
      </c>
      <c r="E35788" t="s">
        <v>2184</v>
      </c>
    </row>
    <row r="35789" spans="1:5" x14ac:dyDescent="0.25">
      <c r="A35789">
        <v>13139</v>
      </c>
      <c r="C35789" t="s">
        <v>45</v>
      </c>
      <c r="D35789" t="s">
        <v>1335</v>
      </c>
      <c r="E35789" t="s">
        <v>2184</v>
      </c>
    </row>
    <row r="35790" spans="1:5" x14ac:dyDescent="0.25">
      <c r="A35790">
        <v>2666</v>
      </c>
      <c r="C35790" t="s">
        <v>45</v>
      </c>
      <c r="D35790" t="s">
        <v>1335</v>
      </c>
      <c r="E35790" t="s">
        <v>2184</v>
      </c>
    </row>
    <row r="35791" spans="1:5" x14ac:dyDescent="0.25">
      <c r="A35791">
        <v>28707</v>
      </c>
      <c r="C35791" t="s">
        <v>45</v>
      </c>
      <c r="D35791" t="s">
        <v>1335</v>
      </c>
      <c r="E35791" t="s">
        <v>2184</v>
      </c>
    </row>
    <row r="35792" spans="1:5" x14ac:dyDescent="0.25">
      <c r="A35792">
        <v>14316</v>
      </c>
      <c r="C35792" t="s">
        <v>45</v>
      </c>
      <c r="D35792" t="s">
        <v>1335</v>
      </c>
      <c r="E35792" t="s">
        <v>2184</v>
      </c>
    </row>
    <row r="35793" spans="1:5" x14ac:dyDescent="0.25">
      <c r="A35793">
        <v>13138</v>
      </c>
      <c r="C35793" t="s">
        <v>45</v>
      </c>
      <c r="D35793" t="s">
        <v>1335</v>
      </c>
      <c r="E35793" t="s">
        <v>2184</v>
      </c>
    </row>
    <row r="35794" spans="1:5" x14ac:dyDescent="0.25">
      <c r="A35794">
        <v>28336</v>
      </c>
      <c r="C35794" t="s">
        <v>45</v>
      </c>
      <c r="D35794" t="s">
        <v>1335</v>
      </c>
      <c r="E35794" t="s">
        <v>2184</v>
      </c>
    </row>
    <row r="35795" spans="1:5" x14ac:dyDescent="0.25">
      <c r="A35795">
        <v>2669</v>
      </c>
      <c r="C35795" t="s">
        <v>45</v>
      </c>
      <c r="D35795" t="s">
        <v>1335</v>
      </c>
      <c r="E35795" t="s">
        <v>2184</v>
      </c>
    </row>
    <row r="35796" spans="1:5" x14ac:dyDescent="0.25">
      <c r="A35796">
        <v>23379</v>
      </c>
      <c r="C35796" t="s">
        <v>45</v>
      </c>
      <c r="D35796" t="s">
        <v>1335</v>
      </c>
      <c r="E35796" t="s">
        <v>2184</v>
      </c>
    </row>
    <row r="35797" spans="1:5" x14ac:dyDescent="0.25">
      <c r="A35797">
        <v>23383</v>
      </c>
      <c r="C35797" t="s">
        <v>45</v>
      </c>
      <c r="D35797" t="s">
        <v>1335</v>
      </c>
      <c r="E35797" t="s">
        <v>2184</v>
      </c>
    </row>
    <row r="35798" spans="1:5" x14ac:dyDescent="0.25">
      <c r="A35798">
        <v>28337</v>
      </c>
      <c r="C35798" t="s">
        <v>45</v>
      </c>
      <c r="D35798" t="s">
        <v>1335</v>
      </c>
      <c r="E35798" t="s">
        <v>2184</v>
      </c>
    </row>
    <row r="35799" spans="1:5" x14ac:dyDescent="0.25">
      <c r="A35799">
        <v>42468</v>
      </c>
      <c r="C35799" t="s">
        <v>45</v>
      </c>
      <c r="D35799" t="s">
        <v>1335</v>
      </c>
      <c r="E35799" t="s">
        <v>2184</v>
      </c>
    </row>
    <row r="35800" spans="1:5" x14ac:dyDescent="0.25">
      <c r="A35800">
        <v>2670</v>
      </c>
      <c r="C35800" t="s">
        <v>45</v>
      </c>
      <c r="D35800" t="s">
        <v>1335</v>
      </c>
      <c r="E35800" t="s">
        <v>2184</v>
      </c>
    </row>
    <row r="35801" spans="1:5" x14ac:dyDescent="0.25">
      <c r="A35801">
        <v>42469</v>
      </c>
      <c r="C35801" t="s">
        <v>45</v>
      </c>
      <c r="D35801" t="s">
        <v>1335</v>
      </c>
      <c r="E35801" t="s">
        <v>2184</v>
      </c>
    </row>
    <row r="35802" spans="1:5" x14ac:dyDescent="0.25">
      <c r="A35802">
        <v>28338</v>
      </c>
      <c r="C35802" t="s">
        <v>45</v>
      </c>
      <c r="D35802" t="s">
        <v>1335</v>
      </c>
      <c r="E35802" t="s">
        <v>2184</v>
      </c>
    </row>
    <row r="35803" spans="1:5" x14ac:dyDescent="0.25">
      <c r="A35803">
        <v>13656</v>
      </c>
      <c r="C35803" t="s">
        <v>45</v>
      </c>
      <c r="D35803" t="s">
        <v>1335</v>
      </c>
      <c r="E35803" t="s">
        <v>2184</v>
      </c>
    </row>
    <row r="35804" spans="1:5" x14ac:dyDescent="0.25">
      <c r="A35804">
        <v>22434</v>
      </c>
      <c r="C35804" t="s">
        <v>45</v>
      </c>
      <c r="D35804" t="s">
        <v>1335</v>
      </c>
      <c r="E35804" t="s">
        <v>2184</v>
      </c>
    </row>
    <row r="35805" spans="1:5" x14ac:dyDescent="0.25">
      <c r="A35805">
        <v>42470</v>
      </c>
      <c r="C35805" t="s">
        <v>45</v>
      </c>
      <c r="D35805" t="s">
        <v>1335</v>
      </c>
      <c r="E35805" t="s">
        <v>2184</v>
      </c>
    </row>
    <row r="35806" spans="1:5" x14ac:dyDescent="0.25">
      <c r="A35806">
        <v>28339</v>
      </c>
      <c r="C35806" t="s">
        <v>45</v>
      </c>
      <c r="D35806" t="s">
        <v>1335</v>
      </c>
      <c r="E35806" t="s">
        <v>2184</v>
      </c>
    </row>
    <row r="35807" spans="1:5" x14ac:dyDescent="0.25">
      <c r="A35807">
        <v>22447</v>
      </c>
      <c r="C35807" t="s">
        <v>45</v>
      </c>
      <c r="D35807" t="s">
        <v>1335</v>
      </c>
      <c r="E35807" t="s">
        <v>2184</v>
      </c>
    </row>
    <row r="35808" spans="1:5" x14ac:dyDescent="0.25">
      <c r="A35808">
        <v>5682</v>
      </c>
      <c r="C35808" t="s">
        <v>45</v>
      </c>
      <c r="D35808" t="s">
        <v>1335</v>
      </c>
      <c r="E35808" t="s">
        <v>2184</v>
      </c>
    </row>
    <row r="35809" spans="1:5" x14ac:dyDescent="0.25">
      <c r="A35809">
        <v>2677</v>
      </c>
      <c r="C35809" t="s">
        <v>45</v>
      </c>
      <c r="D35809" t="s">
        <v>1335</v>
      </c>
      <c r="E35809" t="s">
        <v>2184</v>
      </c>
    </row>
    <row r="35810" spans="1:5" x14ac:dyDescent="0.25">
      <c r="A35810">
        <v>2676</v>
      </c>
      <c r="C35810" t="s">
        <v>45</v>
      </c>
      <c r="D35810" t="s">
        <v>1335</v>
      </c>
      <c r="E35810" t="s">
        <v>2184</v>
      </c>
    </row>
    <row r="35811" spans="1:5" x14ac:dyDescent="0.25">
      <c r="A35811">
        <v>5681</v>
      </c>
      <c r="C35811" t="s">
        <v>45</v>
      </c>
      <c r="D35811" t="s">
        <v>1335</v>
      </c>
      <c r="E35811" t="s">
        <v>2184</v>
      </c>
    </row>
    <row r="35812" spans="1:5" x14ac:dyDescent="0.25">
      <c r="A35812">
        <v>28333</v>
      </c>
      <c r="C35812" t="s">
        <v>45</v>
      </c>
      <c r="D35812" t="s">
        <v>1335</v>
      </c>
      <c r="E35812" t="s">
        <v>2184</v>
      </c>
    </row>
    <row r="35813" spans="1:5" x14ac:dyDescent="0.25">
      <c r="A35813">
        <v>2680</v>
      </c>
      <c r="C35813" t="s">
        <v>45</v>
      </c>
      <c r="D35813" t="s">
        <v>1335</v>
      </c>
      <c r="E35813" t="s">
        <v>2184</v>
      </c>
    </row>
    <row r="35814" spans="1:5" x14ac:dyDescent="0.25">
      <c r="A35814">
        <v>2674</v>
      </c>
      <c r="C35814" t="s">
        <v>45</v>
      </c>
      <c r="D35814" t="s">
        <v>1335</v>
      </c>
      <c r="E35814" t="s">
        <v>2184</v>
      </c>
    </row>
    <row r="35815" spans="1:5" x14ac:dyDescent="0.25">
      <c r="A35815">
        <v>5684</v>
      </c>
      <c r="C35815" t="s">
        <v>45</v>
      </c>
      <c r="D35815" t="s">
        <v>1335</v>
      </c>
      <c r="E35815" t="s">
        <v>2184</v>
      </c>
    </row>
    <row r="35816" spans="1:5" x14ac:dyDescent="0.25">
      <c r="A35816">
        <v>13711</v>
      </c>
      <c r="C35816" t="s">
        <v>45</v>
      </c>
      <c r="D35816" t="s">
        <v>1335</v>
      </c>
      <c r="E35816" t="s">
        <v>2184</v>
      </c>
    </row>
    <row r="35817" spans="1:5" x14ac:dyDescent="0.25">
      <c r="A35817">
        <v>22450</v>
      </c>
      <c r="C35817" t="s">
        <v>45</v>
      </c>
      <c r="D35817" t="s">
        <v>1335</v>
      </c>
      <c r="E35817" t="s">
        <v>2184</v>
      </c>
    </row>
    <row r="35818" spans="1:5" x14ac:dyDescent="0.25">
      <c r="A35818">
        <v>2687</v>
      </c>
      <c r="C35818" t="s">
        <v>45</v>
      </c>
      <c r="D35818" t="s">
        <v>1335</v>
      </c>
      <c r="E35818" t="s">
        <v>2184</v>
      </c>
    </row>
    <row r="35819" spans="1:5" x14ac:dyDescent="0.25">
      <c r="A35819">
        <v>2673</v>
      </c>
      <c r="C35819" t="s">
        <v>45</v>
      </c>
      <c r="D35819" t="s">
        <v>1335</v>
      </c>
      <c r="E35819" t="s">
        <v>2184</v>
      </c>
    </row>
    <row r="35820" spans="1:5" x14ac:dyDescent="0.25">
      <c r="A35820">
        <v>28708</v>
      </c>
      <c r="C35820" t="s">
        <v>45</v>
      </c>
      <c r="D35820" t="s">
        <v>1335</v>
      </c>
      <c r="E35820" t="s">
        <v>2184</v>
      </c>
    </row>
    <row r="35821" spans="1:5" x14ac:dyDescent="0.25">
      <c r="A35821">
        <v>23378</v>
      </c>
      <c r="C35821" t="s">
        <v>45</v>
      </c>
      <c r="D35821" t="s">
        <v>1335</v>
      </c>
      <c r="E35821" t="s">
        <v>2184</v>
      </c>
    </row>
    <row r="35822" spans="1:5" x14ac:dyDescent="0.25">
      <c r="A35822">
        <v>19480</v>
      </c>
      <c r="C35822" t="s">
        <v>45</v>
      </c>
      <c r="D35822" t="s">
        <v>1335</v>
      </c>
      <c r="E35822" t="s">
        <v>2184</v>
      </c>
    </row>
    <row r="35823" spans="1:5" x14ac:dyDescent="0.25">
      <c r="A35823">
        <v>22448</v>
      </c>
      <c r="C35823" t="s">
        <v>45</v>
      </c>
      <c r="D35823" t="s">
        <v>1335</v>
      </c>
      <c r="E35823" t="s">
        <v>2184</v>
      </c>
    </row>
    <row r="35824" spans="1:5" x14ac:dyDescent="0.25">
      <c r="A35824">
        <v>22446</v>
      </c>
      <c r="C35824" t="s">
        <v>45</v>
      </c>
      <c r="D35824" t="s">
        <v>1335</v>
      </c>
      <c r="E35824" t="s">
        <v>2184</v>
      </c>
    </row>
    <row r="35825" spans="1:5" x14ac:dyDescent="0.25">
      <c r="A35825">
        <v>22449</v>
      </c>
      <c r="C35825" t="s">
        <v>45</v>
      </c>
      <c r="D35825" t="s">
        <v>1335</v>
      </c>
      <c r="E35825" t="s">
        <v>2184</v>
      </c>
    </row>
    <row r="35826" spans="1:5" x14ac:dyDescent="0.25">
      <c r="A35826">
        <v>2661</v>
      </c>
      <c r="C35826" t="s">
        <v>45</v>
      </c>
      <c r="D35826" t="s">
        <v>1335</v>
      </c>
      <c r="E35826" t="s">
        <v>2184</v>
      </c>
    </row>
    <row r="35827" spans="1:5" x14ac:dyDescent="0.25">
      <c r="A35827">
        <v>2672</v>
      </c>
      <c r="C35827" t="s">
        <v>45</v>
      </c>
      <c r="D35827" t="s">
        <v>1335</v>
      </c>
      <c r="E35827" t="s">
        <v>2184</v>
      </c>
    </row>
    <row r="35828" spans="1:5" x14ac:dyDescent="0.25">
      <c r="A35828">
        <v>22433</v>
      </c>
      <c r="C35828" t="s">
        <v>45</v>
      </c>
      <c r="D35828" t="s">
        <v>1335</v>
      </c>
      <c r="E35828" t="s">
        <v>2184</v>
      </c>
    </row>
    <row r="35829" spans="1:5" x14ac:dyDescent="0.25">
      <c r="A35829">
        <v>23380</v>
      </c>
      <c r="C35829" t="s">
        <v>45</v>
      </c>
      <c r="D35829" t="s">
        <v>1335</v>
      </c>
      <c r="E35829" t="s">
        <v>2184</v>
      </c>
    </row>
    <row r="35830" spans="1:5" x14ac:dyDescent="0.25">
      <c r="A35830">
        <v>2664</v>
      </c>
      <c r="C35830" t="s">
        <v>45</v>
      </c>
      <c r="D35830" t="s">
        <v>1335</v>
      </c>
      <c r="E35830" t="s">
        <v>2184</v>
      </c>
    </row>
    <row r="35831" spans="1:5" x14ac:dyDescent="0.25">
      <c r="A35831">
        <v>2660</v>
      </c>
      <c r="C35831" t="s">
        <v>45</v>
      </c>
      <c r="D35831" t="s">
        <v>1335</v>
      </c>
      <c r="E35831" t="s">
        <v>2184</v>
      </c>
    </row>
    <row r="35832" spans="1:5" x14ac:dyDescent="0.25">
      <c r="A35832">
        <v>42467</v>
      </c>
      <c r="C35832" t="s">
        <v>45</v>
      </c>
      <c r="D35832" t="s">
        <v>1335</v>
      </c>
      <c r="E35832" t="s">
        <v>2184</v>
      </c>
    </row>
    <row r="35833" spans="1:5" x14ac:dyDescent="0.25">
      <c r="A35833">
        <v>28340</v>
      </c>
      <c r="C35833" t="s">
        <v>45</v>
      </c>
      <c r="D35833" t="s">
        <v>1335</v>
      </c>
      <c r="E35833" t="s">
        <v>2184</v>
      </c>
    </row>
    <row r="35834" spans="1:5" x14ac:dyDescent="0.25">
      <c r="A35834">
        <v>28334</v>
      </c>
      <c r="C35834" t="s">
        <v>45</v>
      </c>
      <c r="D35834" t="s">
        <v>1335</v>
      </c>
      <c r="E35834" t="s">
        <v>2184</v>
      </c>
    </row>
    <row r="35835" spans="1:5" x14ac:dyDescent="0.25">
      <c r="A35835">
        <v>22435</v>
      </c>
      <c r="C35835" t="s">
        <v>45</v>
      </c>
      <c r="D35835" t="s">
        <v>1335</v>
      </c>
      <c r="E35835" t="s">
        <v>2184</v>
      </c>
    </row>
    <row r="35836" spans="1:5" x14ac:dyDescent="0.25">
      <c r="A35836">
        <v>28341</v>
      </c>
      <c r="C35836" t="s">
        <v>45</v>
      </c>
      <c r="D35836" t="s">
        <v>1335</v>
      </c>
      <c r="E35836" t="s">
        <v>2184</v>
      </c>
    </row>
    <row r="35837" spans="1:5" x14ac:dyDescent="0.25">
      <c r="A35837">
        <v>28335</v>
      </c>
      <c r="C35837" t="s">
        <v>45</v>
      </c>
      <c r="D35837" t="s">
        <v>1335</v>
      </c>
      <c r="E35837" t="s">
        <v>2184</v>
      </c>
    </row>
    <row r="35838" spans="1:5" x14ac:dyDescent="0.25">
      <c r="A35838">
        <v>23382</v>
      </c>
      <c r="C35838" t="s">
        <v>45</v>
      </c>
      <c r="D35838" t="s">
        <v>1335</v>
      </c>
      <c r="E35838" t="s">
        <v>2184</v>
      </c>
    </row>
    <row r="35839" spans="1:5" x14ac:dyDescent="0.25">
      <c r="A35839">
        <v>2671</v>
      </c>
      <c r="C35839" t="s">
        <v>45</v>
      </c>
      <c r="D35839" t="s">
        <v>1335</v>
      </c>
      <c r="E35839" t="s">
        <v>2184</v>
      </c>
    </row>
    <row r="35840" spans="1:5" x14ac:dyDescent="0.25">
      <c r="A35840">
        <v>2679</v>
      </c>
      <c r="C35840" t="s">
        <v>45</v>
      </c>
      <c r="D35840" t="s">
        <v>1335</v>
      </c>
      <c r="E35840" t="s">
        <v>2184</v>
      </c>
    </row>
    <row r="35841" spans="1:5" x14ac:dyDescent="0.25">
      <c r="A35841">
        <v>55595</v>
      </c>
      <c r="C35841" t="s">
        <v>45</v>
      </c>
      <c r="D35841" t="s">
        <v>1335</v>
      </c>
      <c r="E35841" t="s">
        <v>2184</v>
      </c>
    </row>
    <row r="35842" spans="1:5" x14ac:dyDescent="0.25">
      <c r="A35842">
        <v>28342</v>
      </c>
      <c r="C35842" t="s">
        <v>45</v>
      </c>
      <c r="D35842" t="s">
        <v>1335</v>
      </c>
      <c r="E35842" t="s">
        <v>2184</v>
      </c>
    </row>
    <row r="35843" spans="1:5" x14ac:dyDescent="0.25">
      <c r="A35843">
        <v>57982</v>
      </c>
      <c r="C35843" t="s">
        <v>45</v>
      </c>
      <c r="D35843" t="s">
        <v>1336</v>
      </c>
      <c r="E35843" t="s">
        <v>2185</v>
      </c>
    </row>
    <row r="35844" spans="1:5" x14ac:dyDescent="0.25">
      <c r="A35844">
        <v>19063</v>
      </c>
      <c r="C35844" t="s">
        <v>45</v>
      </c>
      <c r="D35844" t="s">
        <v>1336</v>
      </c>
      <c r="E35844" t="s">
        <v>2185</v>
      </c>
    </row>
    <row r="35845" spans="1:5" x14ac:dyDescent="0.25">
      <c r="A35845">
        <v>5697</v>
      </c>
      <c r="C35845" t="s">
        <v>45</v>
      </c>
      <c r="D35845" t="s">
        <v>1336</v>
      </c>
      <c r="E35845" t="s">
        <v>2185</v>
      </c>
    </row>
    <row r="35846" spans="1:5" x14ac:dyDescent="0.25">
      <c r="A35846">
        <v>22359</v>
      </c>
      <c r="C35846" t="s">
        <v>45</v>
      </c>
      <c r="D35846" t="s">
        <v>1336</v>
      </c>
      <c r="E35846" t="s">
        <v>2185</v>
      </c>
    </row>
    <row r="35847" spans="1:5" x14ac:dyDescent="0.25">
      <c r="A35847">
        <v>5696</v>
      </c>
      <c r="C35847" t="s">
        <v>45</v>
      </c>
      <c r="D35847" t="s">
        <v>1336</v>
      </c>
      <c r="E35847" t="s">
        <v>2185</v>
      </c>
    </row>
    <row r="35848" spans="1:5" x14ac:dyDescent="0.25">
      <c r="A35848">
        <v>19282</v>
      </c>
      <c r="C35848" t="s">
        <v>45</v>
      </c>
      <c r="D35848" t="s">
        <v>1336</v>
      </c>
      <c r="E35848" t="s">
        <v>2185</v>
      </c>
    </row>
    <row r="35849" spans="1:5" x14ac:dyDescent="0.25">
      <c r="A35849">
        <v>5686</v>
      </c>
      <c r="C35849" t="s">
        <v>45</v>
      </c>
      <c r="D35849" t="s">
        <v>1336</v>
      </c>
      <c r="E35849" t="s">
        <v>2185</v>
      </c>
    </row>
    <row r="35850" spans="1:5" x14ac:dyDescent="0.25">
      <c r="A35850">
        <v>5691</v>
      </c>
      <c r="C35850" t="s">
        <v>45</v>
      </c>
      <c r="D35850" t="s">
        <v>1336</v>
      </c>
      <c r="E35850" t="s">
        <v>2185</v>
      </c>
    </row>
    <row r="35851" spans="1:5" x14ac:dyDescent="0.25">
      <c r="A35851">
        <v>58</v>
      </c>
      <c r="C35851" t="s">
        <v>45</v>
      </c>
      <c r="D35851" t="s">
        <v>1336</v>
      </c>
      <c r="E35851" t="s">
        <v>2185</v>
      </c>
    </row>
    <row r="35852" spans="1:5" x14ac:dyDescent="0.25">
      <c r="A35852">
        <v>1435</v>
      </c>
      <c r="C35852" t="s">
        <v>45</v>
      </c>
      <c r="D35852" t="s">
        <v>1336</v>
      </c>
      <c r="E35852" t="s">
        <v>2185</v>
      </c>
    </row>
    <row r="35853" spans="1:5" x14ac:dyDescent="0.25">
      <c r="A35853">
        <v>22358</v>
      </c>
      <c r="C35853" t="s">
        <v>45</v>
      </c>
      <c r="D35853" t="s">
        <v>1336</v>
      </c>
      <c r="E35853" t="s">
        <v>2185</v>
      </c>
    </row>
    <row r="35854" spans="1:5" x14ac:dyDescent="0.25">
      <c r="A35854">
        <v>5701</v>
      </c>
      <c r="C35854" t="s">
        <v>45</v>
      </c>
      <c r="D35854" t="s">
        <v>1336</v>
      </c>
      <c r="E35854" t="s">
        <v>2185</v>
      </c>
    </row>
    <row r="35855" spans="1:5" x14ac:dyDescent="0.25">
      <c r="A35855">
        <v>5698</v>
      </c>
      <c r="C35855" t="s">
        <v>45</v>
      </c>
      <c r="D35855" t="s">
        <v>1336</v>
      </c>
      <c r="E35855" t="s">
        <v>2185</v>
      </c>
    </row>
    <row r="35856" spans="1:5" x14ac:dyDescent="0.25">
      <c r="A35856">
        <v>5692</v>
      </c>
      <c r="C35856" t="s">
        <v>45</v>
      </c>
      <c r="D35856" t="s">
        <v>1336</v>
      </c>
      <c r="E35856" t="s">
        <v>2185</v>
      </c>
    </row>
    <row r="35857" spans="1:5" x14ac:dyDescent="0.25">
      <c r="A35857">
        <v>5695</v>
      </c>
      <c r="C35857" t="s">
        <v>45</v>
      </c>
      <c r="D35857" t="s">
        <v>1336</v>
      </c>
      <c r="E35857" t="s">
        <v>2185</v>
      </c>
    </row>
    <row r="35858" spans="1:5" x14ac:dyDescent="0.25">
      <c r="A35858">
        <v>5702</v>
      </c>
      <c r="C35858" t="s">
        <v>45</v>
      </c>
      <c r="D35858" t="s">
        <v>1336</v>
      </c>
      <c r="E35858" t="s">
        <v>2185</v>
      </c>
    </row>
    <row r="35859" spans="1:5" x14ac:dyDescent="0.25">
      <c r="A35859">
        <v>5687</v>
      </c>
      <c r="C35859" t="s">
        <v>45</v>
      </c>
      <c r="D35859" t="s">
        <v>1336</v>
      </c>
      <c r="E35859" t="s">
        <v>2185</v>
      </c>
    </row>
    <row r="35860" spans="1:5" x14ac:dyDescent="0.25">
      <c r="A35860">
        <v>5694</v>
      </c>
      <c r="C35860" t="s">
        <v>45</v>
      </c>
      <c r="D35860" t="s">
        <v>1336</v>
      </c>
      <c r="E35860" t="s">
        <v>2185</v>
      </c>
    </row>
    <row r="35861" spans="1:5" x14ac:dyDescent="0.25">
      <c r="A35861">
        <v>5699</v>
      </c>
      <c r="C35861" t="s">
        <v>45</v>
      </c>
      <c r="D35861" t="s">
        <v>1336</v>
      </c>
      <c r="E35861" t="s">
        <v>2185</v>
      </c>
    </row>
    <row r="35862" spans="1:5" x14ac:dyDescent="0.25">
      <c r="A35862">
        <v>21973</v>
      </c>
      <c r="C35862" t="s">
        <v>45</v>
      </c>
      <c r="D35862" t="s">
        <v>1336</v>
      </c>
      <c r="E35862" t="s">
        <v>2185</v>
      </c>
    </row>
    <row r="35863" spans="1:5" x14ac:dyDescent="0.25">
      <c r="A35863">
        <v>5700</v>
      </c>
      <c r="C35863" t="s">
        <v>45</v>
      </c>
      <c r="D35863" t="s">
        <v>1336</v>
      </c>
      <c r="E35863" t="s">
        <v>2185</v>
      </c>
    </row>
    <row r="35864" spans="1:5" x14ac:dyDescent="0.25">
      <c r="A35864">
        <v>5693</v>
      </c>
      <c r="C35864" t="s">
        <v>45</v>
      </c>
      <c r="D35864" t="s">
        <v>1336</v>
      </c>
      <c r="E35864" t="s">
        <v>2185</v>
      </c>
    </row>
    <row r="35865" spans="1:5" x14ac:dyDescent="0.25">
      <c r="A35865">
        <v>19285</v>
      </c>
      <c r="C35865" t="s">
        <v>45</v>
      </c>
      <c r="D35865" t="s">
        <v>1336</v>
      </c>
      <c r="E35865" t="s">
        <v>2185</v>
      </c>
    </row>
    <row r="35866" spans="1:5" x14ac:dyDescent="0.25">
      <c r="A35866">
        <v>5690</v>
      </c>
      <c r="C35866" t="s">
        <v>45</v>
      </c>
      <c r="D35866" t="s">
        <v>1336</v>
      </c>
      <c r="E35866" t="s">
        <v>2185</v>
      </c>
    </row>
    <row r="35867" spans="1:5" x14ac:dyDescent="0.25">
      <c r="A35867">
        <v>5685</v>
      </c>
      <c r="C35867" t="s">
        <v>45</v>
      </c>
      <c r="D35867" t="s">
        <v>1336</v>
      </c>
      <c r="E35867" t="s">
        <v>2185</v>
      </c>
    </row>
    <row r="35868" spans="1:5" x14ac:dyDescent="0.25">
      <c r="A35868">
        <v>5689</v>
      </c>
      <c r="C35868" t="s">
        <v>45</v>
      </c>
      <c r="D35868" t="s">
        <v>1336</v>
      </c>
      <c r="E35868" t="s">
        <v>2185</v>
      </c>
    </row>
    <row r="35869" spans="1:5" x14ac:dyDescent="0.25">
      <c r="A35869">
        <v>5688</v>
      </c>
      <c r="C35869" t="s">
        <v>45</v>
      </c>
      <c r="D35869" t="s">
        <v>1336</v>
      </c>
      <c r="E35869" t="s">
        <v>2185</v>
      </c>
    </row>
    <row r="35870" spans="1:5" x14ac:dyDescent="0.25">
      <c r="A35870">
        <v>54121</v>
      </c>
      <c r="C35870" t="s">
        <v>45</v>
      </c>
      <c r="D35870" t="s">
        <v>1337</v>
      </c>
      <c r="E35870" t="s">
        <v>2186</v>
      </c>
    </row>
    <row r="35871" spans="1:5" x14ac:dyDescent="0.25">
      <c r="A35871">
        <v>54122</v>
      </c>
      <c r="C35871" t="s">
        <v>45</v>
      </c>
      <c r="D35871" t="s">
        <v>1337</v>
      </c>
      <c r="E35871" t="s">
        <v>2186</v>
      </c>
    </row>
    <row r="35872" spans="1:5" x14ac:dyDescent="0.25">
      <c r="A35872">
        <v>57975</v>
      </c>
      <c r="C35872" t="s">
        <v>45</v>
      </c>
      <c r="D35872" t="s">
        <v>1337</v>
      </c>
      <c r="E35872" t="s">
        <v>2186</v>
      </c>
    </row>
    <row r="35873" spans="1:5" x14ac:dyDescent="0.25">
      <c r="A35873">
        <v>2685</v>
      </c>
      <c r="C35873" t="s">
        <v>45</v>
      </c>
      <c r="D35873" t="s">
        <v>1337</v>
      </c>
      <c r="E35873" t="s">
        <v>2186</v>
      </c>
    </row>
    <row r="35874" spans="1:5" x14ac:dyDescent="0.25">
      <c r="A35874">
        <v>2689</v>
      </c>
      <c r="C35874" t="s">
        <v>45</v>
      </c>
      <c r="D35874" t="s">
        <v>1337</v>
      </c>
      <c r="E35874" t="s">
        <v>2186</v>
      </c>
    </row>
    <row r="35875" spans="1:5" x14ac:dyDescent="0.25">
      <c r="A35875">
        <v>26455</v>
      </c>
      <c r="C35875" t="s">
        <v>45</v>
      </c>
      <c r="D35875" t="s">
        <v>1337</v>
      </c>
      <c r="E35875" t="s">
        <v>2186</v>
      </c>
    </row>
    <row r="35876" spans="1:5" x14ac:dyDescent="0.25">
      <c r="A35876">
        <v>15961</v>
      </c>
      <c r="C35876" t="s">
        <v>45</v>
      </c>
      <c r="D35876" t="s">
        <v>1337</v>
      </c>
      <c r="E35876" t="s">
        <v>2186</v>
      </c>
    </row>
    <row r="35877" spans="1:5" x14ac:dyDescent="0.25">
      <c r="A35877">
        <v>2690</v>
      </c>
      <c r="C35877" t="s">
        <v>45</v>
      </c>
      <c r="D35877" t="s">
        <v>1337</v>
      </c>
      <c r="E35877" t="s">
        <v>2186</v>
      </c>
    </row>
    <row r="35878" spans="1:5" x14ac:dyDescent="0.25">
      <c r="A35878">
        <v>26452</v>
      </c>
      <c r="C35878" t="s">
        <v>45</v>
      </c>
      <c r="D35878" t="s">
        <v>1337</v>
      </c>
      <c r="E35878" t="s">
        <v>2186</v>
      </c>
    </row>
    <row r="35879" spans="1:5" x14ac:dyDescent="0.25">
      <c r="A35879">
        <v>26456</v>
      </c>
      <c r="C35879" t="s">
        <v>45</v>
      </c>
      <c r="D35879" t="s">
        <v>1337</v>
      </c>
      <c r="E35879" t="s">
        <v>2186</v>
      </c>
    </row>
    <row r="35880" spans="1:5" x14ac:dyDescent="0.25">
      <c r="A35880">
        <v>26453</v>
      </c>
      <c r="C35880" t="s">
        <v>45</v>
      </c>
      <c r="D35880" t="s">
        <v>1337</v>
      </c>
      <c r="E35880" t="s">
        <v>2186</v>
      </c>
    </row>
    <row r="35881" spans="1:5" x14ac:dyDescent="0.25">
      <c r="A35881">
        <v>26457</v>
      </c>
      <c r="C35881" t="s">
        <v>45</v>
      </c>
      <c r="D35881" t="s">
        <v>1337</v>
      </c>
      <c r="E35881" t="s">
        <v>2186</v>
      </c>
    </row>
    <row r="35882" spans="1:5" x14ac:dyDescent="0.25">
      <c r="A35882">
        <v>28348</v>
      </c>
      <c r="C35882" t="s">
        <v>45</v>
      </c>
      <c r="D35882" t="s">
        <v>1337</v>
      </c>
      <c r="E35882" t="s">
        <v>2186</v>
      </c>
    </row>
    <row r="35883" spans="1:5" x14ac:dyDescent="0.25">
      <c r="A35883">
        <v>26458</v>
      </c>
      <c r="C35883" t="s">
        <v>45</v>
      </c>
      <c r="D35883" t="s">
        <v>1337</v>
      </c>
      <c r="E35883" t="s">
        <v>2186</v>
      </c>
    </row>
    <row r="35884" spans="1:5" x14ac:dyDescent="0.25">
      <c r="A35884">
        <v>2683</v>
      </c>
      <c r="C35884" t="s">
        <v>45</v>
      </c>
      <c r="D35884" t="s">
        <v>1337</v>
      </c>
      <c r="E35884" t="s">
        <v>2186</v>
      </c>
    </row>
    <row r="35885" spans="1:5" x14ac:dyDescent="0.25">
      <c r="A35885">
        <v>14841</v>
      </c>
      <c r="C35885" t="s">
        <v>45</v>
      </c>
      <c r="D35885" t="s">
        <v>1337</v>
      </c>
      <c r="E35885" t="s">
        <v>2186</v>
      </c>
    </row>
    <row r="35886" spans="1:5" x14ac:dyDescent="0.25">
      <c r="A35886">
        <v>17285</v>
      </c>
      <c r="C35886" t="s">
        <v>45</v>
      </c>
      <c r="D35886" t="s">
        <v>1337</v>
      </c>
      <c r="E35886" t="s">
        <v>2186</v>
      </c>
    </row>
    <row r="35887" spans="1:5" x14ac:dyDescent="0.25">
      <c r="A35887">
        <v>26454</v>
      </c>
      <c r="C35887" t="s">
        <v>45</v>
      </c>
      <c r="D35887" t="s">
        <v>1337</v>
      </c>
      <c r="E35887" t="s">
        <v>2186</v>
      </c>
    </row>
    <row r="35888" spans="1:5" x14ac:dyDescent="0.25">
      <c r="A35888">
        <v>24257</v>
      </c>
      <c r="C35888" t="s">
        <v>45</v>
      </c>
      <c r="D35888" t="s">
        <v>1337</v>
      </c>
      <c r="E35888" t="s">
        <v>2186</v>
      </c>
    </row>
    <row r="35889" spans="1:5" x14ac:dyDescent="0.25">
      <c r="A35889">
        <v>19759</v>
      </c>
      <c r="C35889" t="s">
        <v>45</v>
      </c>
      <c r="D35889" t="s">
        <v>1337</v>
      </c>
      <c r="E35889" t="s">
        <v>2186</v>
      </c>
    </row>
    <row r="35890" spans="1:5" x14ac:dyDescent="0.25">
      <c r="A35890">
        <v>24256</v>
      </c>
      <c r="C35890" t="s">
        <v>45</v>
      </c>
      <c r="D35890" t="s">
        <v>1337</v>
      </c>
      <c r="E35890" t="s">
        <v>2186</v>
      </c>
    </row>
    <row r="35891" spans="1:5" x14ac:dyDescent="0.25">
      <c r="A35891">
        <v>2682</v>
      </c>
      <c r="C35891" t="s">
        <v>45</v>
      </c>
      <c r="D35891" t="s">
        <v>1337</v>
      </c>
      <c r="E35891" t="s">
        <v>2186</v>
      </c>
    </row>
    <row r="35892" spans="1:5" x14ac:dyDescent="0.25">
      <c r="A35892">
        <v>2684</v>
      </c>
      <c r="C35892" t="s">
        <v>45</v>
      </c>
      <c r="D35892" t="s">
        <v>1337</v>
      </c>
      <c r="E35892" t="s">
        <v>2186</v>
      </c>
    </row>
    <row r="35893" spans="1:5" x14ac:dyDescent="0.25">
      <c r="A35893">
        <v>26459</v>
      </c>
      <c r="C35893" t="s">
        <v>45</v>
      </c>
      <c r="D35893" t="s">
        <v>1337</v>
      </c>
      <c r="E35893" t="s">
        <v>2186</v>
      </c>
    </row>
    <row r="35894" spans="1:5" x14ac:dyDescent="0.25">
      <c r="A35894">
        <v>2681</v>
      </c>
      <c r="C35894" t="s">
        <v>45</v>
      </c>
      <c r="D35894" t="s">
        <v>1337</v>
      </c>
      <c r="E35894" t="s">
        <v>2186</v>
      </c>
    </row>
    <row r="35895" spans="1:5" x14ac:dyDescent="0.25">
      <c r="A35895">
        <v>42471</v>
      </c>
      <c r="C35895" t="s">
        <v>45</v>
      </c>
      <c r="D35895" t="s">
        <v>1337</v>
      </c>
      <c r="E35895" t="s">
        <v>2186</v>
      </c>
    </row>
    <row r="35896" spans="1:5" x14ac:dyDescent="0.25">
      <c r="A35896">
        <v>22390</v>
      </c>
      <c r="C35896" t="s">
        <v>45</v>
      </c>
      <c r="D35896" t="s">
        <v>1337</v>
      </c>
      <c r="E35896" t="s">
        <v>2186</v>
      </c>
    </row>
    <row r="35897" spans="1:5" x14ac:dyDescent="0.25">
      <c r="A35897">
        <v>26460</v>
      </c>
      <c r="C35897" t="s">
        <v>45</v>
      </c>
      <c r="D35897" t="s">
        <v>1337</v>
      </c>
      <c r="E35897" t="s">
        <v>2186</v>
      </c>
    </row>
    <row r="35898" spans="1:5" x14ac:dyDescent="0.25">
      <c r="A35898">
        <v>2688</v>
      </c>
      <c r="C35898" t="s">
        <v>45</v>
      </c>
      <c r="D35898" t="s">
        <v>1337</v>
      </c>
      <c r="E35898" t="s">
        <v>2186</v>
      </c>
    </row>
    <row r="35899" spans="1:5" x14ac:dyDescent="0.25">
      <c r="A35899">
        <v>2694</v>
      </c>
      <c r="C35899" t="s">
        <v>45</v>
      </c>
      <c r="D35899" t="s">
        <v>1337</v>
      </c>
      <c r="E35899" t="s">
        <v>2186</v>
      </c>
    </row>
    <row r="35900" spans="1:5" x14ac:dyDescent="0.25">
      <c r="A35900">
        <v>28347</v>
      </c>
      <c r="C35900" t="s">
        <v>45</v>
      </c>
      <c r="D35900" t="s">
        <v>1337</v>
      </c>
      <c r="E35900" t="s">
        <v>2186</v>
      </c>
    </row>
    <row r="35901" spans="1:5" x14ac:dyDescent="0.25">
      <c r="A35901">
        <v>55630</v>
      </c>
      <c r="C35901" t="s">
        <v>45</v>
      </c>
      <c r="D35901" t="s">
        <v>1337</v>
      </c>
      <c r="E35901" t="s">
        <v>2186</v>
      </c>
    </row>
    <row r="35902" spans="1:5" x14ac:dyDescent="0.25">
      <c r="A35902">
        <v>54123</v>
      </c>
      <c r="C35902" t="s">
        <v>45</v>
      </c>
      <c r="D35902" t="s">
        <v>1338</v>
      </c>
      <c r="E35902" t="s">
        <v>2187</v>
      </c>
    </row>
    <row r="35903" spans="1:5" x14ac:dyDescent="0.25">
      <c r="A35903">
        <v>54124</v>
      </c>
      <c r="C35903" t="s">
        <v>45</v>
      </c>
      <c r="D35903" t="s">
        <v>1338</v>
      </c>
      <c r="E35903" t="s">
        <v>2187</v>
      </c>
    </row>
    <row r="35904" spans="1:5" x14ac:dyDescent="0.25">
      <c r="A35904">
        <v>57976</v>
      </c>
      <c r="C35904" t="s">
        <v>45</v>
      </c>
      <c r="D35904" t="s">
        <v>1338</v>
      </c>
      <c r="E35904" t="s">
        <v>2187</v>
      </c>
    </row>
    <row r="35905" spans="1:5" x14ac:dyDescent="0.25">
      <c r="A35905">
        <v>2703</v>
      </c>
      <c r="C35905" t="s">
        <v>45</v>
      </c>
      <c r="D35905" t="s">
        <v>1338</v>
      </c>
      <c r="E35905" t="s">
        <v>2187</v>
      </c>
    </row>
    <row r="35906" spans="1:5" x14ac:dyDescent="0.25">
      <c r="A35906">
        <v>16839</v>
      </c>
      <c r="C35906" t="s">
        <v>45</v>
      </c>
      <c r="D35906" t="s">
        <v>1338</v>
      </c>
      <c r="E35906" t="s">
        <v>2187</v>
      </c>
    </row>
    <row r="35907" spans="1:5" x14ac:dyDescent="0.25">
      <c r="A35907">
        <v>16840</v>
      </c>
      <c r="C35907" t="s">
        <v>45</v>
      </c>
      <c r="D35907" t="s">
        <v>1338</v>
      </c>
      <c r="E35907" t="s">
        <v>2187</v>
      </c>
    </row>
    <row r="35908" spans="1:5" x14ac:dyDescent="0.25">
      <c r="A35908">
        <v>2710</v>
      </c>
      <c r="C35908" t="s">
        <v>45</v>
      </c>
      <c r="D35908" t="s">
        <v>1338</v>
      </c>
      <c r="E35908" t="s">
        <v>2187</v>
      </c>
    </row>
    <row r="35909" spans="1:5" x14ac:dyDescent="0.25">
      <c r="A35909">
        <v>2706</v>
      </c>
      <c r="C35909" t="s">
        <v>45</v>
      </c>
      <c r="D35909" t="s">
        <v>1338</v>
      </c>
      <c r="E35909" t="s">
        <v>2187</v>
      </c>
    </row>
    <row r="35910" spans="1:5" x14ac:dyDescent="0.25">
      <c r="A35910">
        <v>2698</v>
      </c>
      <c r="C35910" t="s">
        <v>45</v>
      </c>
      <c r="D35910" t="s">
        <v>1338</v>
      </c>
      <c r="E35910" t="s">
        <v>2187</v>
      </c>
    </row>
    <row r="35911" spans="1:5" x14ac:dyDescent="0.25">
      <c r="A35911">
        <v>22401</v>
      </c>
      <c r="C35911" t="s">
        <v>45</v>
      </c>
      <c r="D35911" t="s">
        <v>1338</v>
      </c>
      <c r="E35911" t="s">
        <v>2187</v>
      </c>
    </row>
    <row r="35912" spans="1:5" x14ac:dyDescent="0.25">
      <c r="A35912">
        <v>2708</v>
      </c>
      <c r="C35912" t="s">
        <v>45</v>
      </c>
      <c r="D35912" t="s">
        <v>1338</v>
      </c>
      <c r="E35912" t="s">
        <v>2187</v>
      </c>
    </row>
    <row r="35913" spans="1:5" x14ac:dyDescent="0.25">
      <c r="A35913">
        <v>2704</v>
      </c>
      <c r="C35913" t="s">
        <v>45</v>
      </c>
      <c r="D35913" t="s">
        <v>1338</v>
      </c>
      <c r="E35913" t="s">
        <v>2187</v>
      </c>
    </row>
    <row r="35914" spans="1:5" x14ac:dyDescent="0.25">
      <c r="A35914">
        <v>16838</v>
      </c>
      <c r="C35914" t="s">
        <v>45</v>
      </c>
      <c r="D35914" t="s">
        <v>1338</v>
      </c>
      <c r="E35914" t="s">
        <v>2187</v>
      </c>
    </row>
    <row r="35915" spans="1:5" x14ac:dyDescent="0.25">
      <c r="A35915">
        <v>2700</v>
      </c>
      <c r="C35915" t="s">
        <v>45</v>
      </c>
      <c r="D35915" t="s">
        <v>1338</v>
      </c>
      <c r="E35915" t="s">
        <v>2187</v>
      </c>
    </row>
    <row r="35916" spans="1:5" x14ac:dyDescent="0.25">
      <c r="A35916">
        <v>2702</v>
      </c>
      <c r="C35916" t="s">
        <v>45</v>
      </c>
      <c r="D35916" t="s">
        <v>1338</v>
      </c>
      <c r="E35916" t="s">
        <v>2187</v>
      </c>
    </row>
    <row r="35917" spans="1:5" x14ac:dyDescent="0.25">
      <c r="A35917">
        <v>2705</v>
      </c>
      <c r="C35917" t="s">
        <v>45</v>
      </c>
      <c r="D35917" t="s">
        <v>1338</v>
      </c>
      <c r="E35917" t="s">
        <v>2187</v>
      </c>
    </row>
    <row r="35918" spans="1:5" x14ac:dyDescent="0.25">
      <c r="A35918">
        <v>2707</v>
      </c>
      <c r="C35918" t="s">
        <v>45</v>
      </c>
      <c r="D35918" t="s">
        <v>1338</v>
      </c>
      <c r="E35918" t="s">
        <v>2187</v>
      </c>
    </row>
    <row r="35919" spans="1:5" x14ac:dyDescent="0.25">
      <c r="A35919">
        <v>2699</v>
      </c>
      <c r="C35919" t="s">
        <v>45</v>
      </c>
      <c r="D35919" t="s">
        <v>1338</v>
      </c>
      <c r="E35919" t="s">
        <v>2187</v>
      </c>
    </row>
    <row r="35920" spans="1:5" x14ac:dyDescent="0.25">
      <c r="A35920">
        <v>2701</v>
      </c>
      <c r="C35920" t="s">
        <v>45</v>
      </c>
      <c r="D35920" t="s">
        <v>1338</v>
      </c>
      <c r="E35920" t="s">
        <v>2187</v>
      </c>
    </row>
    <row r="35921" spans="1:5" x14ac:dyDescent="0.25">
      <c r="A35921">
        <v>2696</v>
      </c>
      <c r="C35921" t="s">
        <v>45</v>
      </c>
      <c r="D35921" t="s">
        <v>1338</v>
      </c>
      <c r="E35921" t="s">
        <v>2187</v>
      </c>
    </row>
    <row r="35922" spans="1:5" x14ac:dyDescent="0.25">
      <c r="A35922">
        <v>2709</v>
      </c>
      <c r="C35922" t="s">
        <v>45</v>
      </c>
      <c r="D35922" t="s">
        <v>1338</v>
      </c>
      <c r="E35922" t="s">
        <v>2187</v>
      </c>
    </row>
    <row r="35923" spans="1:5" x14ac:dyDescent="0.25">
      <c r="A35923">
        <v>2697</v>
      </c>
      <c r="C35923" t="s">
        <v>45</v>
      </c>
      <c r="D35923" t="s">
        <v>1338</v>
      </c>
      <c r="E35923" t="s">
        <v>2187</v>
      </c>
    </row>
    <row r="35924" spans="1:5" x14ac:dyDescent="0.25">
      <c r="A35924">
        <v>2711</v>
      </c>
      <c r="C35924" t="s">
        <v>45</v>
      </c>
      <c r="D35924" t="s">
        <v>1338</v>
      </c>
      <c r="E35924" t="s">
        <v>2187</v>
      </c>
    </row>
    <row r="35925" spans="1:5" x14ac:dyDescent="0.25">
      <c r="A35925">
        <v>2695</v>
      </c>
      <c r="C35925" t="s">
        <v>45</v>
      </c>
      <c r="D35925" t="s">
        <v>1338</v>
      </c>
      <c r="E35925" t="s">
        <v>2187</v>
      </c>
    </row>
    <row r="35926" spans="1:5" x14ac:dyDescent="0.25">
      <c r="A35926">
        <v>2712</v>
      </c>
      <c r="C35926" t="s">
        <v>45</v>
      </c>
      <c r="D35926" t="s">
        <v>1338</v>
      </c>
      <c r="E35926" t="s">
        <v>2187</v>
      </c>
    </row>
    <row r="35927" spans="1:5" x14ac:dyDescent="0.25">
      <c r="A35927">
        <v>55545</v>
      </c>
      <c r="C35927" t="s">
        <v>45</v>
      </c>
      <c r="D35927" t="s">
        <v>1338</v>
      </c>
      <c r="E35927" t="s">
        <v>2187</v>
      </c>
    </row>
    <row r="35928" spans="1:5" x14ac:dyDescent="0.25">
      <c r="A35928">
        <v>53365</v>
      </c>
      <c r="C35928" t="s">
        <v>45</v>
      </c>
      <c r="D35928" t="s">
        <v>1339</v>
      </c>
      <c r="E35928" t="s">
        <v>173</v>
      </c>
    </row>
    <row r="35929" spans="1:5" x14ac:dyDescent="0.25">
      <c r="A35929">
        <v>64</v>
      </c>
      <c r="C35929" t="s">
        <v>45</v>
      </c>
      <c r="D35929" t="s">
        <v>1339</v>
      </c>
      <c r="E35929" t="s">
        <v>173</v>
      </c>
    </row>
    <row r="35930" spans="1:5" x14ac:dyDescent="0.25">
      <c r="A35930">
        <v>2713</v>
      </c>
      <c r="C35930" t="s">
        <v>45</v>
      </c>
      <c r="D35930" t="s">
        <v>1339</v>
      </c>
      <c r="E35930" t="s">
        <v>173</v>
      </c>
    </row>
    <row r="35931" spans="1:5" x14ac:dyDescent="0.25">
      <c r="A35931">
        <v>42472</v>
      </c>
      <c r="C35931" t="s">
        <v>45</v>
      </c>
      <c r="D35931" t="s">
        <v>1339</v>
      </c>
      <c r="E35931" t="s">
        <v>173</v>
      </c>
    </row>
    <row r="35932" spans="1:5" x14ac:dyDescent="0.25">
      <c r="A35932">
        <v>55136</v>
      </c>
      <c r="C35932" t="s">
        <v>45</v>
      </c>
      <c r="D35932" t="s">
        <v>1339</v>
      </c>
      <c r="E35932" t="s">
        <v>173</v>
      </c>
    </row>
    <row r="35933" spans="1:5" x14ac:dyDescent="0.25">
      <c r="A35933">
        <v>8927</v>
      </c>
      <c r="C35933" t="s">
        <v>45</v>
      </c>
      <c r="D35933" t="s">
        <v>1339</v>
      </c>
      <c r="E35933" t="s">
        <v>173</v>
      </c>
    </row>
    <row r="35934" spans="1:5" x14ac:dyDescent="0.25">
      <c r="A35934">
        <v>8928</v>
      </c>
      <c r="C35934" t="s">
        <v>45</v>
      </c>
      <c r="D35934" t="s">
        <v>1339</v>
      </c>
      <c r="E35934" t="s">
        <v>173</v>
      </c>
    </row>
    <row r="35935" spans="1:5" x14ac:dyDescent="0.25">
      <c r="A35935">
        <v>2714</v>
      </c>
      <c r="C35935" t="s">
        <v>45</v>
      </c>
      <c r="D35935" t="s">
        <v>1339</v>
      </c>
      <c r="E35935" t="s">
        <v>173</v>
      </c>
    </row>
    <row r="35936" spans="1:5" x14ac:dyDescent="0.25">
      <c r="A35936">
        <v>19481</v>
      </c>
      <c r="C35936" t="s">
        <v>45</v>
      </c>
      <c r="D35936" t="s">
        <v>1339</v>
      </c>
      <c r="E35936" t="s">
        <v>173</v>
      </c>
    </row>
    <row r="35937" spans="1:5" x14ac:dyDescent="0.25">
      <c r="A35937">
        <v>26424</v>
      </c>
      <c r="C35937" t="s">
        <v>45</v>
      </c>
      <c r="D35937" t="s">
        <v>1339</v>
      </c>
      <c r="E35937" t="s">
        <v>173</v>
      </c>
    </row>
    <row r="35938" spans="1:5" x14ac:dyDescent="0.25">
      <c r="A35938">
        <v>11755</v>
      </c>
      <c r="C35938" t="s">
        <v>45</v>
      </c>
      <c r="D35938" t="s">
        <v>1339</v>
      </c>
      <c r="E35938" t="s">
        <v>173</v>
      </c>
    </row>
    <row r="35939" spans="1:5" x14ac:dyDescent="0.25">
      <c r="A35939">
        <v>26428</v>
      </c>
      <c r="C35939" t="s">
        <v>45</v>
      </c>
      <c r="D35939" t="s">
        <v>1339</v>
      </c>
      <c r="E35939" t="s">
        <v>173</v>
      </c>
    </row>
    <row r="35940" spans="1:5" x14ac:dyDescent="0.25">
      <c r="A35940">
        <v>28352</v>
      </c>
      <c r="C35940" t="s">
        <v>45</v>
      </c>
      <c r="D35940" t="s">
        <v>1339</v>
      </c>
      <c r="E35940" t="s">
        <v>173</v>
      </c>
    </row>
    <row r="35941" spans="1:5" x14ac:dyDescent="0.25">
      <c r="A35941">
        <v>15190</v>
      </c>
      <c r="C35941" t="s">
        <v>45</v>
      </c>
      <c r="D35941" t="s">
        <v>1339</v>
      </c>
      <c r="E35941" t="s">
        <v>173</v>
      </c>
    </row>
    <row r="35942" spans="1:5" x14ac:dyDescent="0.25">
      <c r="A35942">
        <v>26429</v>
      </c>
      <c r="C35942" t="s">
        <v>45</v>
      </c>
      <c r="D35942" t="s">
        <v>1339</v>
      </c>
      <c r="E35942" t="s">
        <v>173</v>
      </c>
    </row>
    <row r="35943" spans="1:5" x14ac:dyDescent="0.25">
      <c r="A35943">
        <v>26427</v>
      </c>
      <c r="C35943" t="s">
        <v>45</v>
      </c>
      <c r="D35943" t="s">
        <v>1339</v>
      </c>
      <c r="E35943" t="s">
        <v>173</v>
      </c>
    </row>
    <row r="35944" spans="1:5" x14ac:dyDescent="0.25">
      <c r="A35944">
        <v>26431</v>
      </c>
      <c r="C35944" t="s">
        <v>45</v>
      </c>
      <c r="D35944" t="s">
        <v>1339</v>
      </c>
      <c r="E35944" t="s">
        <v>173</v>
      </c>
    </row>
    <row r="35945" spans="1:5" x14ac:dyDescent="0.25">
      <c r="A35945">
        <v>26426</v>
      </c>
      <c r="C35945" t="s">
        <v>45</v>
      </c>
      <c r="D35945" t="s">
        <v>1339</v>
      </c>
      <c r="E35945" t="s">
        <v>173</v>
      </c>
    </row>
    <row r="35946" spans="1:5" x14ac:dyDescent="0.25">
      <c r="A35946">
        <v>26425</v>
      </c>
      <c r="C35946" t="s">
        <v>45</v>
      </c>
      <c r="D35946" t="s">
        <v>1339</v>
      </c>
      <c r="E35946" t="s">
        <v>173</v>
      </c>
    </row>
    <row r="35947" spans="1:5" x14ac:dyDescent="0.25">
      <c r="A35947">
        <v>10368</v>
      </c>
      <c r="C35947" t="s">
        <v>45</v>
      </c>
      <c r="D35947" t="s">
        <v>1339</v>
      </c>
      <c r="E35947" t="s">
        <v>173</v>
      </c>
    </row>
    <row r="35948" spans="1:5" x14ac:dyDescent="0.25">
      <c r="A35948">
        <v>26430</v>
      </c>
      <c r="C35948" t="s">
        <v>45</v>
      </c>
      <c r="D35948" t="s">
        <v>1339</v>
      </c>
      <c r="E35948" t="s">
        <v>173</v>
      </c>
    </row>
    <row r="35949" spans="1:5" x14ac:dyDescent="0.25">
      <c r="A35949">
        <v>16256</v>
      </c>
      <c r="C35949" t="s">
        <v>45</v>
      </c>
      <c r="D35949" t="s">
        <v>1340</v>
      </c>
      <c r="E35949" t="s">
        <v>556</v>
      </c>
    </row>
    <row r="35950" spans="1:5" x14ac:dyDescent="0.25">
      <c r="A35950">
        <v>2729</v>
      </c>
      <c r="C35950" t="s">
        <v>45</v>
      </c>
      <c r="D35950" t="s">
        <v>1340</v>
      </c>
      <c r="E35950" t="s">
        <v>556</v>
      </c>
    </row>
    <row r="35951" spans="1:5" x14ac:dyDescent="0.25">
      <c r="A35951">
        <v>2730</v>
      </c>
      <c r="C35951" t="s">
        <v>45</v>
      </c>
      <c r="D35951" t="s">
        <v>1340</v>
      </c>
      <c r="E35951" t="s">
        <v>556</v>
      </c>
    </row>
    <row r="35952" spans="1:5" x14ac:dyDescent="0.25">
      <c r="A35952">
        <v>42476</v>
      </c>
      <c r="C35952" t="s">
        <v>45</v>
      </c>
      <c r="D35952" t="s">
        <v>1340</v>
      </c>
      <c r="E35952" t="s">
        <v>556</v>
      </c>
    </row>
    <row r="35953" spans="1:5" x14ac:dyDescent="0.25">
      <c r="A35953">
        <v>42481</v>
      </c>
      <c r="C35953" t="s">
        <v>45</v>
      </c>
      <c r="D35953" t="s">
        <v>1340</v>
      </c>
      <c r="E35953" t="s">
        <v>556</v>
      </c>
    </row>
    <row r="35954" spans="1:5" x14ac:dyDescent="0.25">
      <c r="A35954">
        <v>2735</v>
      </c>
      <c r="C35954" t="s">
        <v>45</v>
      </c>
      <c r="D35954" t="s">
        <v>1340</v>
      </c>
      <c r="E35954" t="s">
        <v>556</v>
      </c>
    </row>
    <row r="35955" spans="1:5" x14ac:dyDescent="0.25">
      <c r="A35955">
        <v>17505</v>
      </c>
      <c r="C35955" t="s">
        <v>45</v>
      </c>
      <c r="D35955" t="s">
        <v>1340</v>
      </c>
      <c r="E35955" t="s">
        <v>556</v>
      </c>
    </row>
    <row r="35956" spans="1:5" x14ac:dyDescent="0.25">
      <c r="A35956">
        <v>2722</v>
      </c>
      <c r="C35956" t="s">
        <v>45</v>
      </c>
      <c r="D35956" t="s">
        <v>1340</v>
      </c>
      <c r="E35956" t="s">
        <v>556</v>
      </c>
    </row>
    <row r="35957" spans="1:5" x14ac:dyDescent="0.25">
      <c r="A35957">
        <v>5707</v>
      </c>
      <c r="C35957" t="s">
        <v>45</v>
      </c>
      <c r="D35957" t="s">
        <v>1340</v>
      </c>
      <c r="E35957" t="s">
        <v>556</v>
      </c>
    </row>
    <row r="35958" spans="1:5" x14ac:dyDescent="0.25">
      <c r="A35958">
        <v>2718</v>
      </c>
      <c r="C35958" t="s">
        <v>45</v>
      </c>
      <c r="D35958" t="s">
        <v>1340</v>
      </c>
      <c r="E35958" t="s">
        <v>556</v>
      </c>
    </row>
    <row r="35959" spans="1:5" x14ac:dyDescent="0.25">
      <c r="A35959">
        <v>22264</v>
      </c>
      <c r="C35959" t="s">
        <v>45</v>
      </c>
      <c r="D35959" t="s">
        <v>1340</v>
      </c>
      <c r="E35959" t="s">
        <v>556</v>
      </c>
    </row>
    <row r="35960" spans="1:5" x14ac:dyDescent="0.25">
      <c r="A35960">
        <v>2732</v>
      </c>
      <c r="C35960" t="s">
        <v>45</v>
      </c>
      <c r="D35960" t="s">
        <v>1340</v>
      </c>
      <c r="E35960" t="s">
        <v>556</v>
      </c>
    </row>
    <row r="35961" spans="1:5" x14ac:dyDescent="0.25">
      <c r="A35961">
        <v>2740</v>
      </c>
      <c r="C35961" t="s">
        <v>45</v>
      </c>
      <c r="D35961" t="s">
        <v>1340</v>
      </c>
      <c r="E35961" t="s">
        <v>556</v>
      </c>
    </row>
    <row r="35962" spans="1:5" x14ac:dyDescent="0.25">
      <c r="A35962">
        <v>5704</v>
      </c>
      <c r="C35962" t="s">
        <v>45</v>
      </c>
      <c r="D35962" t="s">
        <v>1340</v>
      </c>
      <c r="E35962" t="s">
        <v>556</v>
      </c>
    </row>
    <row r="35963" spans="1:5" x14ac:dyDescent="0.25">
      <c r="A35963">
        <v>2726</v>
      </c>
      <c r="C35963" t="s">
        <v>45</v>
      </c>
      <c r="D35963" t="s">
        <v>1340</v>
      </c>
      <c r="E35963" t="s">
        <v>556</v>
      </c>
    </row>
    <row r="35964" spans="1:5" x14ac:dyDescent="0.25">
      <c r="A35964">
        <v>2716</v>
      </c>
      <c r="C35964" t="s">
        <v>45</v>
      </c>
      <c r="D35964" t="s">
        <v>1340</v>
      </c>
      <c r="E35964" t="s">
        <v>556</v>
      </c>
    </row>
    <row r="35965" spans="1:5" x14ac:dyDescent="0.25">
      <c r="A35965">
        <v>2717</v>
      </c>
      <c r="C35965" t="s">
        <v>45</v>
      </c>
      <c r="D35965" t="s">
        <v>1340</v>
      </c>
      <c r="E35965" t="s">
        <v>556</v>
      </c>
    </row>
    <row r="35966" spans="1:5" x14ac:dyDescent="0.25">
      <c r="A35966">
        <v>5706</v>
      </c>
      <c r="C35966" t="s">
        <v>45</v>
      </c>
      <c r="D35966" t="s">
        <v>1340</v>
      </c>
      <c r="E35966" t="s">
        <v>556</v>
      </c>
    </row>
    <row r="35967" spans="1:5" x14ac:dyDescent="0.25">
      <c r="A35967">
        <v>2734</v>
      </c>
      <c r="C35967" t="s">
        <v>45</v>
      </c>
      <c r="D35967" t="s">
        <v>1340</v>
      </c>
      <c r="E35967" t="s">
        <v>556</v>
      </c>
    </row>
    <row r="35968" spans="1:5" x14ac:dyDescent="0.25">
      <c r="A35968">
        <v>5705</v>
      </c>
      <c r="C35968" t="s">
        <v>45</v>
      </c>
      <c r="D35968" t="s">
        <v>1340</v>
      </c>
      <c r="E35968" t="s">
        <v>556</v>
      </c>
    </row>
    <row r="35969" spans="1:5" x14ac:dyDescent="0.25">
      <c r="A35969">
        <v>2731</v>
      </c>
      <c r="C35969" t="s">
        <v>45</v>
      </c>
      <c r="D35969" t="s">
        <v>1340</v>
      </c>
      <c r="E35969" t="s">
        <v>556</v>
      </c>
    </row>
    <row r="35970" spans="1:5" x14ac:dyDescent="0.25">
      <c r="A35970">
        <v>2723</v>
      </c>
      <c r="C35970" t="s">
        <v>45</v>
      </c>
      <c r="D35970" t="s">
        <v>1340</v>
      </c>
      <c r="E35970" t="s">
        <v>556</v>
      </c>
    </row>
    <row r="35971" spans="1:5" x14ac:dyDescent="0.25">
      <c r="A35971">
        <v>28350</v>
      </c>
      <c r="C35971" t="s">
        <v>45</v>
      </c>
      <c r="D35971" t="s">
        <v>1340</v>
      </c>
      <c r="E35971" t="s">
        <v>556</v>
      </c>
    </row>
    <row r="35972" spans="1:5" x14ac:dyDescent="0.25">
      <c r="A35972">
        <v>42477</v>
      </c>
      <c r="C35972" t="s">
        <v>45</v>
      </c>
      <c r="D35972" t="s">
        <v>1340</v>
      </c>
      <c r="E35972" t="s">
        <v>556</v>
      </c>
    </row>
    <row r="35973" spans="1:5" x14ac:dyDescent="0.25">
      <c r="A35973">
        <v>42473</v>
      </c>
      <c r="C35973" t="s">
        <v>45</v>
      </c>
      <c r="D35973" t="s">
        <v>1340</v>
      </c>
      <c r="E35973" t="s">
        <v>556</v>
      </c>
    </row>
    <row r="35974" spans="1:5" x14ac:dyDescent="0.25">
      <c r="A35974">
        <v>2737</v>
      </c>
      <c r="C35974" t="s">
        <v>45</v>
      </c>
      <c r="D35974" t="s">
        <v>1340</v>
      </c>
      <c r="E35974" t="s">
        <v>556</v>
      </c>
    </row>
    <row r="35975" spans="1:5" x14ac:dyDescent="0.25">
      <c r="A35975">
        <v>2719</v>
      </c>
      <c r="C35975" t="s">
        <v>45</v>
      </c>
      <c r="D35975" t="s">
        <v>1340</v>
      </c>
      <c r="E35975" t="s">
        <v>556</v>
      </c>
    </row>
    <row r="35976" spans="1:5" x14ac:dyDescent="0.25">
      <c r="A35976">
        <v>2736</v>
      </c>
      <c r="C35976" t="s">
        <v>45</v>
      </c>
      <c r="D35976" t="s">
        <v>1340</v>
      </c>
      <c r="E35976" t="s">
        <v>556</v>
      </c>
    </row>
    <row r="35977" spans="1:5" x14ac:dyDescent="0.25">
      <c r="A35977">
        <v>42474</v>
      </c>
      <c r="C35977" t="s">
        <v>45</v>
      </c>
      <c r="D35977" t="s">
        <v>1340</v>
      </c>
      <c r="E35977" t="s">
        <v>556</v>
      </c>
    </row>
    <row r="35978" spans="1:5" x14ac:dyDescent="0.25">
      <c r="A35978">
        <v>2741</v>
      </c>
      <c r="C35978" t="s">
        <v>45</v>
      </c>
      <c r="D35978" t="s">
        <v>1340</v>
      </c>
      <c r="E35978" t="s">
        <v>556</v>
      </c>
    </row>
    <row r="35979" spans="1:5" x14ac:dyDescent="0.25">
      <c r="A35979">
        <v>42478</v>
      </c>
      <c r="C35979" t="s">
        <v>45</v>
      </c>
      <c r="D35979" t="s">
        <v>1340</v>
      </c>
      <c r="E35979" t="s">
        <v>556</v>
      </c>
    </row>
    <row r="35980" spans="1:5" x14ac:dyDescent="0.25">
      <c r="A35980">
        <v>2739</v>
      </c>
      <c r="C35980" t="s">
        <v>45</v>
      </c>
      <c r="D35980" t="s">
        <v>1340</v>
      </c>
      <c r="E35980" t="s">
        <v>556</v>
      </c>
    </row>
    <row r="35981" spans="1:5" x14ac:dyDescent="0.25">
      <c r="A35981">
        <v>2725</v>
      </c>
      <c r="C35981" t="s">
        <v>45</v>
      </c>
      <c r="D35981" t="s">
        <v>1340</v>
      </c>
      <c r="E35981" t="s">
        <v>556</v>
      </c>
    </row>
    <row r="35982" spans="1:5" x14ac:dyDescent="0.25">
      <c r="A35982">
        <v>5703</v>
      </c>
      <c r="C35982" t="s">
        <v>45</v>
      </c>
      <c r="D35982" t="s">
        <v>1340</v>
      </c>
      <c r="E35982" t="s">
        <v>556</v>
      </c>
    </row>
    <row r="35983" spans="1:5" x14ac:dyDescent="0.25">
      <c r="A35983">
        <v>42480</v>
      </c>
      <c r="C35983" t="s">
        <v>45</v>
      </c>
      <c r="D35983" t="s">
        <v>1340</v>
      </c>
      <c r="E35983" t="s">
        <v>556</v>
      </c>
    </row>
    <row r="35984" spans="1:5" x14ac:dyDescent="0.25">
      <c r="A35984">
        <v>42475</v>
      </c>
      <c r="C35984" t="s">
        <v>45</v>
      </c>
      <c r="D35984" t="s">
        <v>1340</v>
      </c>
      <c r="E35984" t="s">
        <v>556</v>
      </c>
    </row>
    <row r="35985" spans="1:5" x14ac:dyDescent="0.25">
      <c r="A35985">
        <v>42479</v>
      </c>
      <c r="C35985" t="s">
        <v>45</v>
      </c>
      <c r="D35985" t="s">
        <v>1340</v>
      </c>
      <c r="E35985" t="s">
        <v>556</v>
      </c>
    </row>
    <row r="35986" spans="1:5" x14ac:dyDescent="0.25">
      <c r="A35986">
        <v>57979</v>
      </c>
      <c r="C35986" t="s">
        <v>45</v>
      </c>
      <c r="D35986" t="s">
        <v>1341</v>
      </c>
      <c r="E35986" t="s">
        <v>224</v>
      </c>
    </row>
    <row r="35987" spans="1:5" x14ac:dyDescent="0.25">
      <c r="A35987">
        <v>20978</v>
      </c>
      <c r="C35987" t="s">
        <v>45</v>
      </c>
      <c r="D35987" t="s">
        <v>1341</v>
      </c>
      <c r="E35987" t="s">
        <v>224</v>
      </c>
    </row>
    <row r="35988" spans="1:5" x14ac:dyDescent="0.25">
      <c r="A35988">
        <v>5710</v>
      </c>
      <c r="C35988" t="s">
        <v>45</v>
      </c>
      <c r="D35988" t="s">
        <v>1341</v>
      </c>
      <c r="E35988" t="s">
        <v>224</v>
      </c>
    </row>
    <row r="35989" spans="1:5" x14ac:dyDescent="0.25">
      <c r="A35989">
        <v>5716</v>
      </c>
      <c r="C35989" t="s">
        <v>45</v>
      </c>
      <c r="D35989" t="s">
        <v>1341</v>
      </c>
      <c r="E35989" t="s">
        <v>224</v>
      </c>
    </row>
    <row r="35990" spans="1:5" x14ac:dyDescent="0.25">
      <c r="A35990">
        <v>5711</v>
      </c>
      <c r="C35990" t="s">
        <v>45</v>
      </c>
      <c r="D35990" t="s">
        <v>1341</v>
      </c>
      <c r="E35990" t="s">
        <v>224</v>
      </c>
    </row>
    <row r="35991" spans="1:5" x14ac:dyDescent="0.25">
      <c r="A35991">
        <v>21317</v>
      </c>
      <c r="C35991" t="s">
        <v>45</v>
      </c>
      <c r="D35991" t="s">
        <v>1341</v>
      </c>
      <c r="E35991" t="s">
        <v>224</v>
      </c>
    </row>
    <row r="35992" spans="1:5" x14ac:dyDescent="0.25">
      <c r="A35992">
        <v>5712</v>
      </c>
      <c r="C35992" t="s">
        <v>45</v>
      </c>
      <c r="D35992" t="s">
        <v>1341</v>
      </c>
      <c r="E35992" t="s">
        <v>224</v>
      </c>
    </row>
    <row r="35993" spans="1:5" x14ac:dyDescent="0.25">
      <c r="A35993">
        <v>5718</v>
      </c>
      <c r="C35993" t="s">
        <v>45</v>
      </c>
      <c r="D35993" t="s">
        <v>1341</v>
      </c>
      <c r="E35993" t="s">
        <v>224</v>
      </c>
    </row>
    <row r="35994" spans="1:5" x14ac:dyDescent="0.25">
      <c r="A35994">
        <v>5708</v>
      </c>
      <c r="C35994" t="s">
        <v>45</v>
      </c>
      <c r="D35994" t="s">
        <v>1341</v>
      </c>
      <c r="E35994" t="s">
        <v>224</v>
      </c>
    </row>
    <row r="35995" spans="1:5" x14ac:dyDescent="0.25">
      <c r="A35995">
        <v>5717</v>
      </c>
      <c r="C35995" t="s">
        <v>45</v>
      </c>
      <c r="D35995" t="s">
        <v>1341</v>
      </c>
      <c r="E35995" t="s">
        <v>224</v>
      </c>
    </row>
    <row r="35996" spans="1:5" x14ac:dyDescent="0.25">
      <c r="A35996">
        <v>5714</v>
      </c>
      <c r="C35996" t="s">
        <v>45</v>
      </c>
      <c r="D35996" t="s">
        <v>1341</v>
      </c>
      <c r="E35996" t="s">
        <v>224</v>
      </c>
    </row>
    <row r="35997" spans="1:5" x14ac:dyDescent="0.25">
      <c r="A35997">
        <v>20165</v>
      </c>
      <c r="C35997" t="s">
        <v>45</v>
      </c>
      <c r="D35997" t="s">
        <v>1341</v>
      </c>
      <c r="E35997" t="s">
        <v>224</v>
      </c>
    </row>
    <row r="35998" spans="1:5" x14ac:dyDescent="0.25">
      <c r="A35998">
        <v>16276</v>
      </c>
      <c r="C35998" t="s">
        <v>45</v>
      </c>
      <c r="D35998" t="s">
        <v>1341</v>
      </c>
      <c r="E35998" t="s">
        <v>224</v>
      </c>
    </row>
    <row r="35999" spans="1:5" x14ac:dyDescent="0.25">
      <c r="A35999">
        <v>21318</v>
      </c>
      <c r="C35999" t="s">
        <v>45</v>
      </c>
      <c r="D35999" t="s">
        <v>1341</v>
      </c>
      <c r="E35999" t="s">
        <v>224</v>
      </c>
    </row>
    <row r="36000" spans="1:5" x14ac:dyDescent="0.25">
      <c r="A36000">
        <v>56155</v>
      </c>
      <c r="C36000" t="s">
        <v>45</v>
      </c>
      <c r="D36000" t="s">
        <v>1341</v>
      </c>
      <c r="E36000" t="s">
        <v>224</v>
      </c>
    </row>
    <row r="36001" spans="1:5" x14ac:dyDescent="0.25">
      <c r="A36001">
        <v>23636</v>
      </c>
      <c r="C36001" t="s">
        <v>45</v>
      </c>
      <c r="D36001" t="s">
        <v>1342</v>
      </c>
      <c r="E36001" t="s">
        <v>175</v>
      </c>
    </row>
    <row r="36002" spans="1:5" x14ac:dyDescent="0.25">
      <c r="A36002">
        <v>67</v>
      </c>
      <c r="C36002" t="s">
        <v>45</v>
      </c>
      <c r="D36002" t="s">
        <v>1342</v>
      </c>
      <c r="E36002" t="s">
        <v>175</v>
      </c>
    </row>
    <row r="36003" spans="1:5" x14ac:dyDescent="0.25">
      <c r="A36003">
        <v>15245</v>
      </c>
      <c r="C36003" t="s">
        <v>45</v>
      </c>
      <c r="D36003" t="s">
        <v>1342</v>
      </c>
      <c r="E36003" t="s">
        <v>175</v>
      </c>
    </row>
    <row r="36004" spans="1:5" x14ac:dyDescent="0.25">
      <c r="A36004">
        <v>42486</v>
      </c>
      <c r="C36004" t="s">
        <v>45</v>
      </c>
      <c r="D36004" t="s">
        <v>1342</v>
      </c>
      <c r="E36004" t="s">
        <v>175</v>
      </c>
    </row>
    <row r="36005" spans="1:5" x14ac:dyDescent="0.25">
      <c r="A36005">
        <v>14004</v>
      </c>
      <c r="C36005" t="s">
        <v>45</v>
      </c>
      <c r="D36005" t="s">
        <v>1342</v>
      </c>
      <c r="E36005" t="s">
        <v>175</v>
      </c>
    </row>
    <row r="36006" spans="1:5" x14ac:dyDescent="0.25">
      <c r="A36006">
        <v>42483</v>
      </c>
      <c r="C36006" t="s">
        <v>45</v>
      </c>
      <c r="D36006" t="s">
        <v>1342</v>
      </c>
      <c r="E36006" t="s">
        <v>175</v>
      </c>
    </row>
    <row r="36007" spans="1:5" x14ac:dyDescent="0.25">
      <c r="A36007">
        <v>2745</v>
      </c>
      <c r="C36007" t="s">
        <v>45</v>
      </c>
      <c r="D36007" t="s">
        <v>1342</v>
      </c>
      <c r="E36007" t="s">
        <v>175</v>
      </c>
    </row>
    <row r="36008" spans="1:5" x14ac:dyDescent="0.25">
      <c r="A36008">
        <v>26363</v>
      </c>
      <c r="C36008" t="s">
        <v>45</v>
      </c>
      <c r="D36008" t="s">
        <v>1342</v>
      </c>
      <c r="E36008" t="s">
        <v>175</v>
      </c>
    </row>
    <row r="36009" spans="1:5" x14ac:dyDescent="0.25">
      <c r="A36009">
        <v>86</v>
      </c>
      <c r="C36009" t="s">
        <v>45</v>
      </c>
      <c r="D36009" t="s">
        <v>1342</v>
      </c>
      <c r="E36009" t="s">
        <v>175</v>
      </c>
    </row>
    <row r="36010" spans="1:5" x14ac:dyDescent="0.25">
      <c r="A36010">
        <v>72</v>
      </c>
      <c r="C36010" t="s">
        <v>45</v>
      </c>
      <c r="D36010" t="s">
        <v>1342</v>
      </c>
      <c r="E36010" t="s">
        <v>175</v>
      </c>
    </row>
    <row r="36011" spans="1:5" x14ac:dyDescent="0.25">
      <c r="A36011">
        <v>69</v>
      </c>
      <c r="C36011" t="s">
        <v>45</v>
      </c>
      <c r="D36011" t="s">
        <v>1342</v>
      </c>
      <c r="E36011" t="s">
        <v>175</v>
      </c>
    </row>
    <row r="36012" spans="1:5" x14ac:dyDescent="0.25">
      <c r="A36012">
        <v>91</v>
      </c>
      <c r="C36012" t="s">
        <v>45</v>
      </c>
      <c r="D36012" t="s">
        <v>1342</v>
      </c>
      <c r="E36012" t="s">
        <v>175</v>
      </c>
    </row>
    <row r="36013" spans="1:5" x14ac:dyDescent="0.25">
      <c r="A36013">
        <v>73</v>
      </c>
      <c r="C36013" t="s">
        <v>45</v>
      </c>
      <c r="D36013" t="s">
        <v>1342</v>
      </c>
      <c r="E36013" t="s">
        <v>175</v>
      </c>
    </row>
    <row r="36014" spans="1:5" x14ac:dyDescent="0.25">
      <c r="A36014">
        <v>19756</v>
      </c>
      <c r="C36014" t="s">
        <v>45</v>
      </c>
      <c r="D36014" t="s">
        <v>1342</v>
      </c>
      <c r="E36014" t="s">
        <v>175</v>
      </c>
    </row>
    <row r="36015" spans="1:5" x14ac:dyDescent="0.25">
      <c r="A36015">
        <v>2743</v>
      </c>
      <c r="C36015" t="s">
        <v>45</v>
      </c>
      <c r="D36015" t="s">
        <v>1342</v>
      </c>
      <c r="E36015" t="s">
        <v>175</v>
      </c>
    </row>
    <row r="36016" spans="1:5" x14ac:dyDescent="0.25">
      <c r="A36016">
        <v>21279</v>
      </c>
      <c r="C36016" t="s">
        <v>45</v>
      </c>
      <c r="D36016" t="s">
        <v>1342</v>
      </c>
      <c r="E36016" t="s">
        <v>175</v>
      </c>
    </row>
    <row r="36017" spans="1:5" x14ac:dyDescent="0.25">
      <c r="A36017">
        <v>42487</v>
      </c>
      <c r="C36017" t="s">
        <v>45</v>
      </c>
      <c r="D36017" t="s">
        <v>1342</v>
      </c>
      <c r="E36017" t="s">
        <v>175</v>
      </c>
    </row>
    <row r="36018" spans="1:5" x14ac:dyDescent="0.25">
      <c r="A36018">
        <v>78</v>
      </c>
      <c r="C36018" t="s">
        <v>45</v>
      </c>
      <c r="D36018" t="s">
        <v>1342</v>
      </c>
      <c r="E36018" t="s">
        <v>175</v>
      </c>
    </row>
    <row r="36019" spans="1:5" x14ac:dyDescent="0.25">
      <c r="A36019">
        <v>5719</v>
      </c>
      <c r="C36019" t="s">
        <v>45</v>
      </c>
      <c r="D36019" t="s">
        <v>1342</v>
      </c>
      <c r="E36019" t="s">
        <v>175</v>
      </c>
    </row>
    <row r="36020" spans="1:5" x14ac:dyDescent="0.25">
      <c r="A36020">
        <v>90</v>
      </c>
      <c r="C36020" t="s">
        <v>45</v>
      </c>
      <c r="D36020" t="s">
        <v>1342</v>
      </c>
      <c r="E36020" t="s">
        <v>175</v>
      </c>
    </row>
    <row r="36021" spans="1:5" x14ac:dyDescent="0.25">
      <c r="A36021">
        <v>42488</v>
      </c>
      <c r="C36021" t="s">
        <v>45</v>
      </c>
      <c r="D36021" t="s">
        <v>1342</v>
      </c>
      <c r="E36021" t="s">
        <v>175</v>
      </c>
    </row>
    <row r="36022" spans="1:5" x14ac:dyDescent="0.25">
      <c r="A36022">
        <v>42489</v>
      </c>
      <c r="C36022" t="s">
        <v>45</v>
      </c>
      <c r="D36022" t="s">
        <v>1342</v>
      </c>
      <c r="E36022" t="s">
        <v>175</v>
      </c>
    </row>
    <row r="36023" spans="1:5" x14ac:dyDescent="0.25">
      <c r="A36023">
        <v>42490</v>
      </c>
      <c r="C36023" t="s">
        <v>45</v>
      </c>
      <c r="D36023" t="s">
        <v>1342</v>
      </c>
      <c r="E36023" t="s">
        <v>175</v>
      </c>
    </row>
    <row r="36024" spans="1:5" x14ac:dyDescent="0.25">
      <c r="A36024">
        <v>26358</v>
      </c>
      <c r="C36024" t="s">
        <v>45</v>
      </c>
      <c r="D36024" t="s">
        <v>1342</v>
      </c>
      <c r="E36024" t="s">
        <v>175</v>
      </c>
    </row>
    <row r="36025" spans="1:5" x14ac:dyDescent="0.25">
      <c r="A36025">
        <v>26359</v>
      </c>
      <c r="C36025" t="s">
        <v>45</v>
      </c>
      <c r="D36025" t="s">
        <v>1342</v>
      </c>
      <c r="E36025" t="s">
        <v>175</v>
      </c>
    </row>
    <row r="36026" spans="1:5" x14ac:dyDescent="0.25">
      <c r="A36026">
        <v>28430</v>
      </c>
      <c r="C36026" t="s">
        <v>45</v>
      </c>
      <c r="D36026" t="s">
        <v>1342</v>
      </c>
      <c r="E36026" t="s">
        <v>175</v>
      </c>
    </row>
    <row r="36027" spans="1:5" x14ac:dyDescent="0.25">
      <c r="A36027">
        <v>42504</v>
      </c>
      <c r="C36027" t="s">
        <v>45</v>
      </c>
      <c r="D36027" t="s">
        <v>1342</v>
      </c>
      <c r="E36027" t="s">
        <v>175</v>
      </c>
    </row>
    <row r="36028" spans="1:5" x14ac:dyDescent="0.25">
      <c r="A36028">
        <v>42491</v>
      </c>
      <c r="C36028" t="s">
        <v>45</v>
      </c>
      <c r="D36028" t="s">
        <v>1342</v>
      </c>
      <c r="E36028" t="s">
        <v>175</v>
      </c>
    </row>
    <row r="36029" spans="1:5" x14ac:dyDescent="0.25">
      <c r="A36029">
        <v>79</v>
      </c>
      <c r="C36029" t="s">
        <v>45</v>
      </c>
      <c r="D36029" t="s">
        <v>1342</v>
      </c>
      <c r="E36029" t="s">
        <v>175</v>
      </c>
    </row>
    <row r="36030" spans="1:5" x14ac:dyDescent="0.25">
      <c r="A36030">
        <v>42492</v>
      </c>
      <c r="C36030" t="s">
        <v>45</v>
      </c>
      <c r="D36030" t="s">
        <v>1342</v>
      </c>
      <c r="E36030" t="s">
        <v>175</v>
      </c>
    </row>
    <row r="36031" spans="1:5" x14ac:dyDescent="0.25">
      <c r="A36031">
        <v>42493</v>
      </c>
      <c r="C36031" t="s">
        <v>45</v>
      </c>
      <c r="D36031" t="s">
        <v>1342</v>
      </c>
      <c r="E36031" t="s">
        <v>175</v>
      </c>
    </row>
    <row r="36032" spans="1:5" x14ac:dyDescent="0.25">
      <c r="A36032">
        <v>45</v>
      </c>
      <c r="C36032" t="s">
        <v>45</v>
      </c>
      <c r="D36032" t="s">
        <v>1342</v>
      </c>
      <c r="E36032" t="s">
        <v>175</v>
      </c>
    </row>
    <row r="36033" spans="1:5" x14ac:dyDescent="0.25">
      <c r="A36033">
        <v>29222</v>
      </c>
      <c r="C36033" t="s">
        <v>45</v>
      </c>
      <c r="D36033" t="s">
        <v>1342</v>
      </c>
      <c r="E36033" t="s">
        <v>175</v>
      </c>
    </row>
    <row r="36034" spans="1:5" x14ac:dyDescent="0.25">
      <c r="A36034">
        <v>26361</v>
      </c>
      <c r="C36034" t="s">
        <v>45</v>
      </c>
      <c r="D36034" t="s">
        <v>1342</v>
      </c>
      <c r="E36034" t="s">
        <v>175</v>
      </c>
    </row>
    <row r="36035" spans="1:5" x14ac:dyDescent="0.25">
      <c r="A36035">
        <v>42494</v>
      </c>
      <c r="C36035" t="s">
        <v>45</v>
      </c>
      <c r="D36035" t="s">
        <v>1342</v>
      </c>
      <c r="E36035" t="s">
        <v>175</v>
      </c>
    </row>
    <row r="36036" spans="1:5" x14ac:dyDescent="0.25">
      <c r="A36036">
        <v>26360</v>
      </c>
      <c r="C36036" t="s">
        <v>45</v>
      </c>
      <c r="D36036" t="s">
        <v>1342</v>
      </c>
      <c r="E36036" t="s">
        <v>175</v>
      </c>
    </row>
    <row r="36037" spans="1:5" x14ac:dyDescent="0.25">
      <c r="A36037">
        <v>93</v>
      </c>
      <c r="C36037" t="s">
        <v>45</v>
      </c>
      <c r="D36037" t="s">
        <v>1342</v>
      </c>
      <c r="E36037" t="s">
        <v>175</v>
      </c>
    </row>
    <row r="36038" spans="1:5" x14ac:dyDescent="0.25">
      <c r="A36038">
        <v>47</v>
      </c>
      <c r="C36038" t="s">
        <v>45</v>
      </c>
      <c r="D36038" t="s">
        <v>1342</v>
      </c>
      <c r="E36038" t="s">
        <v>175</v>
      </c>
    </row>
    <row r="36039" spans="1:5" x14ac:dyDescent="0.25">
      <c r="A36039">
        <v>22366</v>
      </c>
      <c r="C36039" t="s">
        <v>45</v>
      </c>
      <c r="D36039" t="s">
        <v>1342</v>
      </c>
      <c r="E36039" t="s">
        <v>175</v>
      </c>
    </row>
    <row r="36040" spans="1:5" x14ac:dyDescent="0.25">
      <c r="A36040">
        <v>42495</v>
      </c>
      <c r="C36040" t="s">
        <v>45</v>
      </c>
      <c r="D36040" t="s">
        <v>1342</v>
      </c>
      <c r="E36040" t="s">
        <v>175</v>
      </c>
    </row>
    <row r="36041" spans="1:5" x14ac:dyDescent="0.25">
      <c r="A36041">
        <v>77</v>
      </c>
      <c r="C36041" t="s">
        <v>45</v>
      </c>
      <c r="D36041" t="s">
        <v>1342</v>
      </c>
      <c r="E36041" t="s">
        <v>175</v>
      </c>
    </row>
    <row r="36042" spans="1:5" x14ac:dyDescent="0.25">
      <c r="A36042">
        <v>85</v>
      </c>
      <c r="C36042" t="s">
        <v>45</v>
      </c>
      <c r="D36042" t="s">
        <v>1342</v>
      </c>
      <c r="E36042" t="s">
        <v>175</v>
      </c>
    </row>
    <row r="36043" spans="1:5" x14ac:dyDescent="0.25">
      <c r="A36043">
        <v>28353</v>
      </c>
      <c r="C36043" t="s">
        <v>45</v>
      </c>
      <c r="D36043" t="s">
        <v>1342</v>
      </c>
      <c r="E36043" t="s">
        <v>175</v>
      </c>
    </row>
    <row r="36044" spans="1:5" x14ac:dyDescent="0.25">
      <c r="A36044">
        <v>42482</v>
      </c>
      <c r="C36044" t="s">
        <v>45</v>
      </c>
      <c r="D36044" t="s">
        <v>1342</v>
      </c>
      <c r="E36044" t="s">
        <v>175</v>
      </c>
    </row>
    <row r="36045" spans="1:5" x14ac:dyDescent="0.25">
      <c r="A36045">
        <v>88</v>
      </c>
      <c r="C36045" t="s">
        <v>45</v>
      </c>
      <c r="D36045" t="s">
        <v>1342</v>
      </c>
      <c r="E36045" t="s">
        <v>175</v>
      </c>
    </row>
    <row r="36046" spans="1:5" x14ac:dyDescent="0.25">
      <c r="A36046">
        <v>81</v>
      </c>
      <c r="C36046" t="s">
        <v>45</v>
      </c>
      <c r="D36046" t="s">
        <v>1342</v>
      </c>
      <c r="E36046" t="s">
        <v>175</v>
      </c>
    </row>
    <row r="36047" spans="1:5" x14ac:dyDescent="0.25">
      <c r="A36047">
        <v>42505</v>
      </c>
      <c r="C36047" t="s">
        <v>45</v>
      </c>
      <c r="D36047" t="s">
        <v>1342</v>
      </c>
      <c r="E36047" t="s">
        <v>175</v>
      </c>
    </row>
    <row r="36048" spans="1:5" x14ac:dyDescent="0.25">
      <c r="A36048">
        <v>26357</v>
      </c>
      <c r="C36048" t="s">
        <v>45</v>
      </c>
      <c r="D36048" t="s">
        <v>1342</v>
      </c>
      <c r="E36048" t="s">
        <v>175</v>
      </c>
    </row>
    <row r="36049" spans="1:5" x14ac:dyDescent="0.25">
      <c r="A36049">
        <v>26362</v>
      </c>
      <c r="C36049" t="s">
        <v>45</v>
      </c>
      <c r="D36049" t="s">
        <v>1342</v>
      </c>
      <c r="E36049" t="s">
        <v>175</v>
      </c>
    </row>
    <row r="36050" spans="1:5" x14ac:dyDescent="0.25">
      <c r="A36050">
        <v>42496</v>
      </c>
      <c r="C36050" t="s">
        <v>45</v>
      </c>
      <c r="D36050" t="s">
        <v>1342</v>
      </c>
      <c r="E36050" t="s">
        <v>175</v>
      </c>
    </row>
    <row r="36051" spans="1:5" x14ac:dyDescent="0.25">
      <c r="A36051">
        <v>42497</v>
      </c>
      <c r="C36051" t="s">
        <v>45</v>
      </c>
      <c r="D36051" t="s">
        <v>1342</v>
      </c>
      <c r="E36051" t="s">
        <v>175</v>
      </c>
    </row>
    <row r="36052" spans="1:5" x14ac:dyDescent="0.25">
      <c r="A36052">
        <v>42498</v>
      </c>
      <c r="C36052" t="s">
        <v>45</v>
      </c>
      <c r="D36052" t="s">
        <v>1342</v>
      </c>
      <c r="E36052" t="s">
        <v>175</v>
      </c>
    </row>
    <row r="36053" spans="1:5" x14ac:dyDescent="0.25">
      <c r="A36053">
        <v>42499</v>
      </c>
      <c r="C36053" t="s">
        <v>45</v>
      </c>
      <c r="D36053" t="s">
        <v>1342</v>
      </c>
      <c r="E36053" t="s">
        <v>175</v>
      </c>
    </row>
    <row r="36054" spans="1:5" x14ac:dyDescent="0.25">
      <c r="A36054">
        <v>42484</v>
      </c>
      <c r="C36054" t="s">
        <v>45</v>
      </c>
      <c r="D36054" t="s">
        <v>1342</v>
      </c>
      <c r="E36054" t="s">
        <v>175</v>
      </c>
    </row>
    <row r="36055" spans="1:5" x14ac:dyDescent="0.25">
      <c r="A36055">
        <v>42500</v>
      </c>
      <c r="C36055" t="s">
        <v>45</v>
      </c>
      <c r="D36055" t="s">
        <v>1342</v>
      </c>
      <c r="E36055" t="s">
        <v>175</v>
      </c>
    </row>
    <row r="36056" spans="1:5" x14ac:dyDescent="0.25">
      <c r="A36056">
        <v>42501</v>
      </c>
      <c r="C36056" t="s">
        <v>45</v>
      </c>
      <c r="D36056" t="s">
        <v>1342</v>
      </c>
      <c r="E36056" t="s">
        <v>175</v>
      </c>
    </row>
    <row r="36057" spans="1:5" x14ac:dyDescent="0.25">
      <c r="A36057">
        <v>42485</v>
      </c>
      <c r="C36057" t="s">
        <v>45</v>
      </c>
      <c r="D36057" t="s">
        <v>1342</v>
      </c>
      <c r="E36057" t="s">
        <v>175</v>
      </c>
    </row>
    <row r="36058" spans="1:5" x14ac:dyDescent="0.25">
      <c r="A36058">
        <v>20963</v>
      </c>
      <c r="C36058" t="s">
        <v>45</v>
      </c>
      <c r="D36058" t="s">
        <v>1342</v>
      </c>
      <c r="E36058" t="s">
        <v>175</v>
      </c>
    </row>
    <row r="36059" spans="1:5" x14ac:dyDescent="0.25">
      <c r="A36059">
        <v>42502</v>
      </c>
      <c r="C36059" t="s">
        <v>45</v>
      </c>
      <c r="D36059" t="s">
        <v>1342</v>
      </c>
      <c r="E36059" t="s">
        <v>175</v>
      </c>
    </row>
    <row r="36060" spans="1:5" x14ac:dyDescent="0.25">
      <c r="A36060">
        <v>54632</v>
      </c>
      <c r="C36060" t="s">
        <v>45</v>
      </c>
      <c r="D36060" t="s">
        <v>1342</v>
      </c>
      <c r="E36060" t="s">
        <v>175</v>
      </c>
    </row>
    <row r="36061" spans="1:5" x14ac:dyDescent="0.25">
      <c r="A36061">
        <v>54599</v>
      </c>
      <c r="C36061" t="s">
        <v>45</v>
      </c>
      <c r="D36061" t="s">
        <v>1342</v>
      </c>
      <c r="E36061" t="s">
        <v>175</v>
      </c>
    </row>
    <row r="36062" spans="1:5" x14ac:dyDescent="0.25">
      <c r="A36062">
        <v>54596</v>
      </c>
      <c r="C36062" t="s">
        <v>45</v>
      </c>
      <c r="D36062" t="s">
        <v>1342</v>
      </c>
      <c r="E36062" t="s">
        <v>175</v>
      </c>
    </row>
    <row r="36063" spans="1:5" x14ac:dyDescent="0.25">
      <c r="A36063">
        <v>42503</v>
      </c>
      <c r="C36063" t="s">
        <v>45</v>
      </c>
      <c r="D36063" t="s">
        <v>1342</v>
      </c>
      <c r="E36063" t="s">
        <v>175</v>
      </c>
    </row>
    <row r="36064" spans="1:5" x14ac:dyDescent="0.25">
      <c r="A36064">
        <v>54125</v>
      </c>
      <c r="C36064" t="s">
        <v>45</v>
      </c>
      <c r="D36064" t="s">
        <v>1343</v>
      </c>
      <c r="E36064" t="s">
        <v>225</v>
      </c>
    </row>
    <row r="36065" spans="1:5" x14ac:dyDescent="0.25">
      <c r="A36065">
        <v>57981</v>
      </c>
      <c r="C36065" t="s">
        <v>45</v>
      </c>
      <c r="D36065" t="s">
        <v>1343</v>
      </c>
      <c r="E36065" t="s">
        <v>225</v>
      </c>
    </row>
    <row r="36066" spans="1:5" x14ac:dyDescent="0.25">
      <c r="A36066">
        <v>2772</v>
      </c>
      <c r="C36066" t="s">
        <v>45</v>
      </c>
      <c r="D36066" t="s">
        <v>1343</v>
      </c>
      <c r="E36066" t="s">
        <v>225</v>
      </c>
    </row>
    <row r="36067" spans="1:5" x14ac:dyDescent="0.25">
      <c r="A36067">
        <v>2775</v>
      </c>
      <c r="C36067" t="s">
        <v>45</v>
      </c>
      <c r="D36067" t="s">
        <v>1343</v>
      </c>
      <c r="E36067" t="s">
        <v>225</v>
      </c>
    </row>
    <row r="36068" spans="1:5" x14ac:dyDescent="0.25">
      <c r="A36068">
        <v>2777</v>
      </c>
      <c r="C36068" t="s">
        <v>45</v>
      </c>
      <c r="D36068" t="s">
        <v>1343</v>
      </c>
      <c r="E36068" t="s">
        <v>225</v>
      </c>
    </row>
    <row r="36069" spans="1:5" x14ac:dyDescent="0.25">
      <c r="A36069">
        <v>42520</v>
      </c>
      <c r="C36069" t="s">
        <v>45</v>
      </c>
      <c r="D36069" t="s">
        <v>1343</v>
      </c>
      <c r="E36069" t="s">
        <v>225</v>
      </c>
    </row>
    <row r="36070" spans="1:5" x14ac:dyDescent="0.25">
      <c r="A36070">
        <v>2765</v>
      </c>
      <c r="C36070" t="s">
        <v>45</v>
      </c>
      <c r="D36070" t="s">
        <v>1343</v>
      </c>
      <c r="E36070" t="s">
        <v>225</v>
      </c>
    </row>
    <row r="36071" spans="1:5" x14ac:dyDescent="0.25">
      <c r="A36071">
        <v>2766</v>
      </c>
      <c r="C36071" t="s">
        <v>45</v>
      </c>
      <c r="D36071" t="s">
        <v>1343</v>
      </c>
      <c r="E36071" t="s">
        <v>225</v>
      </c>
    </row>
    <row r="36072" spans="1:5" x14ac:dyDescent="0.25">
      <c r="A36072">
        <v>2769</v>
      </c>
      <c r="C36072" t="s">
        <v>45</v>
      </c>
      <c r="D36072" t="s">
        <v>1343</v>
      </c>
      <c r="E36072" t="s">
        <v>225</v>
      </c>
    </row>
    <row r="36073" spans="1:5" x14ac:dyDescent="0.25">
      <c r="A36073">
        <v>29223</v>
      </c>
      <c r="C36073" t="s">
        <v>45</v>
      </c>
      <c r="D36073" t="s">
        <v>1343</v>
      </c>
      <c r="E36073" t="s">
        <v>225</v>
      </c>
    </row>
    <row r="36074" spans="1:5" x14ac:dyDescent="0.25">
      <c r="A36074">
        <v>2770</v>
      </c>
      <c r="C36074" t="s">
        <v>45</v>
      </c>
      <c r="D36074" t="s">
        <v>1343</v>
      </c>
      <c r="E36074" t="s">
        <v>225</v>
      </c>
    </row>
    <row r="36075" spans="1:5" x14ac:dyDescent="0.25">
      <c r="A36075">
        <v>42521</v>
      </c>
      <c r="C36075" t="s">
        <v>45</v>
      </c>
      <c r="D36075" t="s">
        <v>1343</v>
      </c>
      <c r="E36075" t="s">
        <v>225</v>
      </c>
    </row>
    <row r="36076" spans="1:5" x14ac:dyDescent="0.25">
      <c r="A36076">
        <v>42516</v>
      </c>
      <c r="C36076" t="s">
        <v>45</v>
      </c>
      <c r="D36076" t="s">
        <v>1343</v>
      </c>
      <c r="E36076" t="s">
        <v>225</v>
      </c>
    </row>
    <row r="36077" spans="1:5" x14ac:dyDescent="0.25">
      <c r="A36077">
        <v>2776</v>
      </c>
      <c r="C36077" t="s">
        <v>45</v>
      </c>
      <c r="D36077" t="s">
        <v>1343</v>
      </c>
      <c r="E36077" t="s">
        <v>225</v>
      </c>
    </row>
    <row r="36078" spans="1:5" x14ac:dyDescent="0.25">
      <c r="A36078">
        <v>24336</v>
      </c>
      <c r="C36078" t="s">
        <v>45</v>
      </c>
      <c r="D36078" t="s">
        <v>1343</v>
      </c>
      <c r="E36078" t="s">
        <v>225</v>
      </c>
    </row>
    <row r="36079" spans="1:5" x14ac:dyDescent="0.25">
      <c r="A36079">
        <v>24335</v>
      </c>
      <c r="C36079" t="s">
        <v>45</v>
      </c>
      <c r="D36079" t="s">
        <v>1343</v>
      </c>
      <c r="E36079" t="s">
        <v>225</v>
      </c>
    </row>
    <row r="36080" spans="1:5" x14ac:dyDescent="0.25">
      <c r="A36080">
        <v>2773</v>
      </c>
      <c r="C36080" t="s">
        <v>45</v>
      </c>
      <c r="D36080" t="s">
        <v>1343</v>
      </c>
      <c r="E36080" t="s">
        <v>225</v>
      </c>
    </row>
    <row r="36081" spans="1:5" x14ac:dyDescent="0.25">
      <c r="A36081">
        <v>2764</v>
      </c>
      <c r="C36081" t="s">
        <v>45</v>
      </c>
      <c r="D36081" t="s">
        <v>1343</v>
      </c>
      <c r="E36081" t="s">
        <v>225</v>
      </c>
    </row>
    <row r="36082" spans="1:5" x14ac:dyDescent="0.25">
      <c r="A36082">
        <v>26390</v>
      </c>
      <c r="C36082" t="s">
        <v>45</v>
      </c>
      <c r="D36082" t="s">
        <v>1343</v>
      </c>
      <c r="E36082" t="s">
        <v>225</v>
      </c>
    </row>
    <row r="36083" spans="1:5" x14ac:dyDescent="0.25">
      <c r="A36083">
        <v>42522</v>
      </c>
      <c r="C36083" t="s">
        <v>45</v>
      </c>
      <c r="D36083" t="s">
        <v>1343</v>
      </c>
      <c r="E36083" t="s">
        <v>225</v>
      </c>
    </row>
    <row r="36084" spans="1:5" x14ac:dyDescent="0.25">
      <c r="A36084">
        <v>42523</v>
      </c>
      <c r="C36084" t="s">
        <v>45</v>
      </c>
      <c r="D36084" t="s">
        <v>1343</v>
      </c>
      <c r="E36084" t="s">
        <v>225</v>
      </c>
    </row>
    <row r="36085" spans="1:5" x14ac:dyDescent="0.25">
      <c r="A36085">
        <v>26391</v>
      </c>
      <c r="C36085" t="s">
        <v>45</v>
      </c>
      <c r="D36085" t="s">
        <v>1343</v>
      </c>
      <c r="E36085" t="s">
        <v>225</v>
      </c>
    </row>
    <row r="36086" spans="1:5" x14ac:dyDescent="0.25">
      <c r="A36086">
        <v>26392</v>
      </c>
      <c r="C36086" t="s">
        <v>45</v>
      </c>
      <c r="D36086" t="s">
        <v>1343</v>
      </c>
      <c r="E36086" t="s">
        <v>225</v>
      </c>
    </row>
    <row r="36087" spans="1:5" x14ac:dyDescent="0.25">
      <c r="A36087">
        <v>42508</v>
      </c>
      <c r="C36087" t="s">
        <v>45</v>
      </c>
      <c r="D36087" t="s">
        <v>1343</v>
      </c>
      <c r="E36087" t="s">
        <v>225</v>
      </c>
    </row>
    <row r="36088" spans="1:5" x14ac:dyDescent="0.25">
      <c r="A36088">
        <v>42524</v>
      </c>
      <c r="C36088" t="s">
        <v>45</v>
      </c>
      <c r="D36088" t="s">
        <v>1343</v>
      </c>
      <c r="E36088" t="s">
        <v>225</v>
      </c>
    </row>
    <row r="36089" spans="1:5" x14ac:dyDescent="0.25">
      <c r="A36089">
        <v>29224</v>
      </c>
      <c r="C36089" t="s">
        <v>45</v>
      </c>
      <c r="D36089" t="s">
        <v>1343</v>
      </c>
      <c r="E36089" t="s">
        <v>225</v>
      </c>
    </row>
    <row r="36090" spans="1:5" x14ac:dyDescent="0.25">
      <c r="A36090">
        <v>42509</v>
      </c>
      <c r="C36090" t="s">
        <v>45</v>
      </c>
      <c r="D36090" t="s">
        <v>1343</v>
      </c>
      <c r="E36090" t="s">
        <v>225</v>
      </c>
    </row>
    <row r="36091" spans="1:5" x14ac:dyDescent="0.25">
      <c r="A36091">
        <v>42531</v>
      </c>
      <c r="C36091" t="s">
        <v>45</v>
      </c>
      <c r="D36091" t="s">
        <v>1343</v>
      </c>
      <c r="E36091" t="s">
        <v>225</v>
      </c>
    </row>
    <row r="36092" spans="1:5" x14ac:dyDescent="0.25">
      <c r="A36092">
        <v>2767</v>
      </c>
      <c r="C36092" t="s">
        <v>45</v>
      </c>
      <c r="D36092" t="s">
        <v>1343</v>
      </c>
      <c r="E36092" t="s">
        <v>225</v>
      </c>
    </row>
    <row r="36093" spans="1:5" x14ac:dyDescent="0.25">
      <c r="A36093">
        <v>18599</v>
      </c>
      <c r="C36093" t="s">
        <v>45</v>
      </c>
      <c r="D36093" t="s">
        <v>1343</v>
      </c>
      <c r="E36093" t="s">
        <v>225</v>
      </c>
    </row>
    <row r="36094" spans="1:5" x14ac:dyDescent="0.25">
      <c r="A36094">
        <v>26397</v>
      </c>
      <c r="C36094" t="s">
        <v>45</v>
      </c>
      <c r="D36094" t="s">
        <v>1343</v>
      </c>
      <c r="E36094" t="s">
        <v>225</v>
      </c>
    </row>
    <row r="36095" spans="1:5" x14ac:dyDescent="0.25">
      <c r="A36095">
        <v>42525</v>
      </c>
      <c r="C36095" t="s">
        <v>45</v>
      </c>
      <c r="D36095" t="s">
        <v>1343</v>
      </c>
      <c r="E36095" t="s">
        <v>225</v>
      </c>
    </row>
    <row r="36096" spans="1:5" x14ac:dyDescent="0.25">
      <c r="A36096">
        <v>42517</v>
      </c>
      <c r="C36096" t="s">
        <v>45</v>
      </c>
      <c r="D36096" t="s">
        <v>1343</v>
      </c>
      <c r="E36096" t="s">
        <v>225</v>
      </c>
    </row>
    <row r="36097" spans="1:5" x14ac:dyDescent="0.25">
      <c r="A36097">
        <v>28319</v>
      </c>
      <c r="C36097" t="s">
        <v>45</v>
      </c>
      <c r="D36097" t="s">
        <v>1343</v>
      </c>
      <c r="E36097" t="s">
        <v>225</v>
      </c>
    </row>
    <row r="36098" spans="1:5" x14ac:dyDescent="0.25">
      <c r="A36098">
        <v>42510</v>
      </c>
      <c r="C36098" t="s">
        <v>45</v>
      </c>
      <c r="D36098" t="s">
        <v>1343</v>
      </c>
      <c r="E36098" t="s">
        <v>225</v>
      </c>
    </row>
    <row r="36099" spans="1:5" x14ac:dyDescent="0.25">
      <c r="A36099">
        <v>42511</v>
      </c>
      <c r="C36099" t="s">
        <v>45</v>
      </c>
      <c r="D36099" t="s">
        <v>1343</v>
      </c>
      <c r="E36099" t="s">
        <v>225</v>
      </c>
    </row>
    <row r="36100" spans="1:5" x14ac:dyDescent="0.25">
      <c r="A36100">
        <v>42512</v>
      </c>
      <c r="C36100" t="s">
        <v>45</v>
      </c>
      <c r="D36100" t="s">
        <v>1343</v>
      </c>
      <c r="E36100" t="s">
        <v>225</v>
      </c>
    </row>
    <row r="36101" spans="1:5" x14ac:dyDescent="0.25">
      <c r="A36101">
        <v>42513</v>
      </c>
      <c r="C36101" t="s">
        <v>45</v>
      </c>
      <c r="D36101" t="s">
        <v>1343</v>
      </c>
      <c r="E36101" t="s">
        <v>225</v>
      </c>
    </row>
    <row r="36102" spans="1:5" x14ac:dyDescent="0.25">
      <c r="A36102">
        <v>26393</v>
      </c>
      <c r="C36102" t="s">
        <v>45</v>
      </c>
      <c r="D36102" t="s">
        <v>1343</v>
      </c>
      <c r="E36102" t="s">
        <v>225</v>
      </c>
    </row>
    <row r="36103" spans="1:5" x14ac:dyDescent="0.25">
      <c r="A36103">
        <v>42526</v>
      </c>
      <c r="C36103" t="s">
        <v>45</v>
      </c>
      <c r="D36103" t="s">
        <v>1343</v>
      </c>
      <c r="E36103" t="s">
        <v>225</v>
      </c>
    </row>
    <row r="36104" spans="1:5" x14ac:dyDescent="0.25">
      <c r="A36104">
        <v>26394</v>
      </c>
      <c r="C36104" t="s">
        <v>45</v>
      </c>
      <c r="D36104" t="s">
        <v>1343</v>
      </c>
      <c r="E36104" t="s">
        <v>225</v>
      </c>
    </row>
    <row r="36105" spans="1:5" x14ac:dyDescent="0.25">
      <c r="A36105">
        <v>42514</v>
      </c>
      <c r="C36105" t="s">
        <v>45</v>
      </c>
      <c r="D36105" t="s">
        <v>1343</v>
      </c>
      <c r="E36105" t="s">
        <v>225</v>
      </c>
    </row>
    <row r="36106" spans="1:5" x14ac:dyDescent="0.25">
      <c r="A36106">
        <v>42527</v>
      </c>
      <c r="C36106" t="s">
        <v>45</v>
      </c>
      <c r="D36106" t="s">
        <v>1343</v>
      </c>
      <c r="E36106" t="s">
        <v>225</v>
      </c>
    </row>
    <row r="36107" spans="1:5" x14ac:dyDescent="0.25">
      <c r="A36107">
        <v>42506</v>
      </c>
      <c r="C36107" t="s">
        <v>45</v>
      </c>
      <c r="D36107" t="s">
        <v>1343</v>
      </c>
      <c r="E36107" t="s">
        <v>225</v>
      </c>
    </row>
    <row r="36108" spans="1:5" x14ac:dyDescent="0.25">
      <c r="A36108">
        <v>42518</v>
      </c>
      <c r="C36108" t="s">
        <v>45</v>
      </c>
      <c r="D36108" t="s">
        <v>1343</v>
      </c>
      <c r="E36108" t="s">
        <v>225</v>
      </c>
    </row>
    <row r="36109" spans="1:5" x14ac:dyDescent="0.25">
      <c r="A36109">
        <v>42528</v>
      </c>
      <c r="C36109" t="s">
        <v>45</v>
      </c>
      <c r="D36109" t="s">
        <v>1343</v>
      </c>
      <c r="E36109" t="s">
        <v>225</v>
      </c>
    </row>
    <row r="36110" spans="1:5" x14ac:dyDescent="0.25">
      <c r="A36110">
        <v>42507</v>
      </c>
      <c r="C36110" t="s">
        <v>45</v>
      </c>
      <c r="D36110" t="s">
        <v>1343</v>
      </c>
      <c r="E36110" t="s">
        <v>225</v>
      </c>
    </row>
    <row r="36111" spans="1:5" x14ac:dyDescent="0.25">
      <c r="A36111">
        <v>42515</v>
      </c>
      <c r="C36111" t="s">
        <v>45</v>
      </c>
      <c r="D36111" t="s">
        <v>1343</v>
      </c>
      <c r="E36111" t="s">
        <v>225</v>
      </c>
    </row>
    <row r="36112" spans="1:5" x14ac:dyDescent="0.25">
      <c r="A36112">
        <v>42529</v>
      </c>
      <c r="C36112" t="s">
        <v>45</v>
      </c>
      <c r="D36112" t="s">
        <v>1343</v>
      </c>
      <c r="E36112" t="s">
        <v>225</v>
      </c>
    </row>
    <row r="36113" spans="1:5" x14ac:dyDescent="0.25">
      <c r="A36113">
        <v>42530</v>
      </c>
      <c r="C36113" t="s">
        <v>45</v>
      </c>
      <c r="D36113" t="s">
        <v>1343</v>
      </c>
      <c r="E36113" t="s">
        <v>225</v>
      </c>
    </row>
    <row r="36114" spans="1:5" x14ac:dyDescent="0.25">
      <c r="A36114">
        <v>26395</v>
      </c>
      <c r="C36114" t="s">
        <v>45</v>
      </c>
      <c r="D36114" t="s">
        <v>1343</v>
      </c>
      <c r="E36114" t="s">
        <v>225</v>
      </c>
    </row>
    <row r="36115" spans="1:5" x14ac:dyDescent="0.25">
      <c r="A36115">
        <v>26396</v>
      </c>
      <c r="C36115" t="s">
        <v>45</v>
      </c>
      <c r="D36115" t="s">
        <v>1343</v>
      </c>
      <c r="E36115" t="s">
        <v>225</v>
      </c>
    </row>
    <row r="36116" spans="1:5" x14ac:dyDescent="0.25">
      <c r="A36116">
        <v>54127</v>
      </c>
      <c r="C36116" t="s">
        <v>45</v>
      </c>
      <c r="D36116" t="s">
        <v>1344</v>
      </c>
      <c r="E36116" t="s">
        <v>176</v>
      </c>
    </row>
    <row r="36117" spans="1:5" x14ac:dyDescent="0.25">
      <c r="A36117">
        <v>6404</v>
      </c>
      <c r="C36117" t="s">
        <v>45</v>
      </c>
      <c r="D36117" t="s">
        <v>1344</v>
      </c>
      <c r="E36117" t="s">
        <v>176</v>
      </c>
    </row>
    <row r="36118" spans="1:5" x14ac:dyDescent="0.25">
      <c r="A36118">
        <v>42582</v>
      </c>
      <c r="C36118" t="s">
        <v>45</v>
      </c>
      <c r="D36118" t="s">
        <v>1344</v>
      </c>
      <c r="E36118" t="s">
        <v>176</v>
      </c>
    </row>
    <row r="36119" spans="1:5" x14ac:dyDescent="0.25">
      <c r="A36119">
        <v>42583</v>
      </c>
      <c r="C36119" t="s">
        <v>45</v>
      </c>
      <c r="D36119" t="s">
        <v>1344</v>
      </c>
      <c r="E36119" t="s">
        <v>176</v>
      </c>
    </row>
    <row r="36120" spans="1:5" x14ac:dyDescent="0.25">
      <c r="A36120">
        <v>42584</v>
      </c>
      <c r="C36120" t="s">
        <v>45</v>
      </c>
      <c r="D36120" t="s">
        <v>1344</v>
      </c>
      <c r="E36120" t="s">
        <v>176</v>
      </c>
    </row>
    <row r="36121" spans="1:5" x14ac:dyDescent="0.25">
      <c r="A36121">
        <v>42585</v>
      </c>
      <c r="C36121" t="s">
        <v>45</v>
      </c>
      <c r="D36121" t="s">
        <v>1344</v>
      </c>
      <c r="E36121" t="s">
        <v>176</v>
      </c>
    </row>
    <row r="36122" spans="1:5" x14ac:dyDescent="0.25">
      <c r="A36122">
        <v>42586</v>
      </c>
      <c r="C36122" t="s">
        <v>45</v>
      </c>
      <c r="D36122" t="s">
        <v>1344</v>
      </c>
      <c r="E36122" t="s">
        <v>176</v>
      </c>
    </row>
    <row r="36123" spans="1:5" x14ac:dyDescent="0.25">
      <c r="A36123">
        <v>28402</v>
      </c>
      <c r="C36123" t="s">
        <v>45</v>
      </c>
      <c r="D36123" t="s">
        <v>1344</v>
      </c>
      <c r="E36123" t="s">
        <v>176</v>
      </c>
    </row>
    <row r="36124" spans="1:5" x14ac:dyDescent="0.25">
      <c r="A36124">
        <v>42537</v>
      </c>
      <c r="C36124" t="s">
        <v>45</v>
      </c>
      <c r="D36124" t="s">
        <v>1344</v>
      </c>
      <c r="E36124" t="s">
        <v>176</v>
      </c>
    </row>
    <row r="36125" spans="1:5" x14ac:dyDescent="0.25">
      <c r="A36125">
        <v>42570</v>
      </c>
      <c r="C36125" t="s">
        <v>45</v>
      </c>
      <c r="D36125" t="s">
        <v>1344</v>
      </c>
      <c r="E36125" t="s">
        <v>176</v>
      </c>
    </row>
    <row r="36126" spans="1:5" x14ac:dyDescent="0.25">
      <c r="A36126">
        <v>42540</v>
      </c>
      <c r="C36126" t="s">
        <v>45</v>
      </c>
      <c r="D36126" t="s">
        <v>1344</v>
      </c>
      <c r="E36126" t="s">
        <v>176</v>
      </c>
    </row>
    <row r="36127" spans="1:5" x14ac:dyDescent="0.25">
      <c r="A36127">
        <v>28392</v>
      </c>
      <c r="C36127" t="s">
        <v>45</v>
      </c>
      <c r="D36127" t="s">
        <v>1344</v>
      </c>
      <c r="E36127" t="s">
        <v>176</v>
      </c>
    </row>
    <row r="36128" spans="1:5" x14ac:dyDescent="0.25">
      <c r="A36128">
        <v>42571</v>
      </c>
      <c r="C36128" t="s">
        <v>45</v>
      </c>
      <c r="D36128" t="s">
        <v>1344</v>
      </c>
      <c r="E36128" t="s">
        <v>176</v>
      </c>
    </row>
    <row r="36129" spans="1:5" x14ac:dyDescent="0.25">
      <c r="A36129">
        <v>28393</v>
      </c>
      <c r="C36129" t="s">
        <v>45</v>
      </c>
      <c r="D36129" t="s">
        <v>1344</v>
      </c>
      <c r="E36129" t="s">
        <v>176</v>
      </c>
    </row>
    <row r="36130" spans="1:5" x14ac:dyDescent="0.25">
      <c r="A36130">
        <v>28394</v>
      </c>
      <c r="C36130" t="s">
        <v>45</v>
      </c>
      <c r="D36130" t="s">
        <v>1344</v>
      </c>
      <c r="E36130" t="s">
        <v>176</v>
      </c>
    </row>
    <row r="36131" spans="1:5" x14ac:dyDescent="0.25">
      <c r="A36131">
        <v>42547</v>
      </c>
      <c r="C36131" t="s">
        <v>45</v>
      </c>
      <c r="D36131" t="s">
        <v>1344</v>
      </c>
      <c r="E36131" t="s">
        <v>176</v>
      </c>
    </row>
    <row r="36132" spans="1:5" x14ac:dyDescent="0.25">
      <c r="A36132">
        <v>42572</v>
      </c>
      <c r="C36132" t="s">
        <v>45</v>
      </c>
      <c r="D36132" t="s">
        <v>1344</v>
      </c>
      <c r="E36132" t="s">
        <v>176</v>
      </c>
    </row>
    <row r="36133" spans="1:5" x14ac:dyDescent="0.25">
      <c r="A36133">
        <v>42567</v>
      </c>
      <c r="C36133" t="s">
        <v>45</v>
      </c>
      <c r="D36133" t="s">
        <v>1344</v>
      </c>
      <c r="E36133" t="s">
        <v>176</v>
      </c>
    </row>
    <row r="36134" spans="1:5" x14ac:dyDescent="0.25">
      <c r="A36134">
        <v>42568</v>
      </c>
      <c r="C36134" t="s">
        <v>45</v>
      </c>
      <c r="D36134" t="s">
        <v>1344</v>
      </c>
      <c r="E36134" t="s">
        <v>176</v>
      </c>
    </row>
    <row r="36135" spans="1:5" x14ac:dyDescent="0.25">
      <c r="A36135">
        <v>42573</v>
      </c>
      <c r="C36135" t="s">
        <v>45</v>
      </c>
      <c r="D36135" t="s">
        <v>1344</v>
      </c>
      <c r="E36135" t="s">
        <v>176</v>
      </c>
    </row>
    <row r="36136" spans="1:5" x14ac:dyDescent="0.25">
      <c r="A36136">
        <v>42546</v>
      </c>
      <c r="C36136" t="s">
        <v>45</v>
      </c>
      <c r="D36136" t="s">
        <v>1344</v>
      </c>
      <c r="E36136" t="s">
        <v>176</v>
      </c>
    </row>
    <row r="36137" spans="1:5" x14ac:dyDescent="0.25">
      <c r="A36137">
        <v>28395</v>
      </c>
      <c r="C36137" t="s">
        <v>45</v>
      </c>
      <c r="D36137" t="s">
        <v>1344</v>
      </c>
      <c r="E36137" t="s">
        <v>176</v>
      </c>
    </row>
    <row r="36138" spans="1:5" x14ac:dyDescent="0.25">
      <c r="A36138">
        <v>30057</v>
      </c>
      <c r="C36138" t="s">
        <v>45</v>
      </c>
      <c r="D36138" t="s">
        <v>1344</v>
      </c>
      <c r="E36138" t="s">
        <v>176</v>
      </c>
    </row>
    <row r="36139" spans="1:5" x14ac:dyDescent="0.25">
      <c r="A36139">
        <v>42574</v>
      </c>
      <c r="C36139" t="s">
        <v>45</v>
      </c>
      <c r="D36139" t="s">
        <v>1344</v>
      </c>
      <c r="E36139" t="s">
        <v>176</v>
      </c>
    </row>
    <row r="36140" spans="1:5" x14ac:dyDescent="0.25">
      <c r="A36140">
        <v>42575</v>
      </c>
      <c r="C36140" t="s">
        <v>45</v>
      </c>
      <c r="D36140" t="s">
        <v>1344</v>
      </c>
      <c r="E36140" t="s">
        <v>176</v>
      </c>
    </row>
    <row r="36141" spans="1:5" x14ac:dyDescent="0.25">
      <c r="A36141">
        <v>42569</v>
      </c>
      <c r="C36141" t="s">
        <v>45</v>
      </c>
      <c r="D36141" t="s">
        <v>1344</v>
      </c>
      <c r="E36141" t="s">
        <v>176</v>
      </c>
    </row>
    <row r="36142" spans="1:5" x14ac:dyDescent="0.25">
      <c r="A36142">
        <v>28396</v>
      </c>
      <c r="C36142" t="s">
        <v>45</v>
      </c>
      <c r="D36142" t="s">
        <v>1344</v>
      </c>
      <c r="E36142" t="s">
        <v>176</v>
      </c>
    </row>
    <row r="36143" spans="1:5" x14ac:dyDescent="0.25">
      <c r="A36143">
        <v>28398</v>
      </c>
      <c r="C36143" t="s">
        <v>45</v>
      </c>
      <c r="D36143" t="s">
        <v>1344</v>
      </c>
      <c r="E36143" t="s">
        <v>176</v>
      </c>
    </row>
    <row r="36144" spans="1:5" x14ac:dyDescent="0.25">
      <c r="A36144">
        <v>42576</v>
      </c>
      <c r="C36144" t="s">
        <v>45</v>
      </c>
      <c r="D36144" t="s">
        <v>1344</v>
      </c>
      <c r="E36144" t="s">
        <v>176</v>
      </c>
    </row>
    <row r="36145" spans="1:5" x14ac:dyDescent="0.25">
      <c r="A36145">
        <v>42548</v>
      </c>
      <c r="C36145" t="s">
        <v>45</v>
      </c>
      <c r="D36145" t="s">
        <v>1344</v>
      </c>
      <c r="E36145" t="s">
        <v>176</v>
      </c>
    </row>
    <row r="36146" spans="1:5" x14ac:dyDescent="0.25">
      <c r="A36146">
        <v>28399</v>
      </c>
      <c r="C36146" t="s">
        <v>45</v>
      </c>
      <c r="D36146" t="s">
        <v>1344</v>
      </c>
      <c r="E36146" t="s">
        <v>176</v>
      </c>
    </row>
    <row r="36147" spans="1:5" x14ac:dyDescent="0.25">
      <c r="A36147">
        <v>42578</v>
      </c>
      <c r="C36147" t="s">
        <v>45</v>
      </c>
      <c r="D36147" t="s">
        <v>1344</v>
      </c>
      <c r="E36147" t="s">
        <v>176</v>
      </c>
    </row>
    <row r="36148" spans="1:5" x14ac:dyDescent="0.25">
      <c r="A36148">
        <v>42553</v>
      </c>
      <c r="C36148" t="s">
        <v>45</v>
      </c>
      <c r="D36148" t="s">
        <v>1344</v>
      </c>
      <c r="E36148" t="s">
        <v>176</v>
      </c>
    </row>
    <row r="36149" spans="1:5" x14ac:dyDescent="0.25">
      <c r="A36149">
        <v>42551</v>
      </c>
      <c r="C36149" t="s">
        <v>45</v>
      </c>
      <c r="D36149" t="s">
        <v>1344</v>
      </c>
      <c r="E36149" t="s">
        <v>176</v>
      </c>
    </row>
    <row r="36150" spans="1:5" x14ac:dyDescent="0.25">
      <c r="A36150">
        <v>42542</v>
      </c>
      <c r="C36150" t="s">
        <v>45</v>
      </c>
      <c r="D36150" t="s">
        <v>1344</v>
      </c>
      <c r="E36150" t="s">
        <v>176</v>
      </c>
    </row>
    <row r="36151" spans="1:5" x14ac:dyDescent="0.25">
      <c r="A36151">
        <v>42541</v>
      </c>
      <c r="C36151" t="s">
        <v>45</v>
      </c>
      <c r="D36151" t="s">
        <v>1344</v>
      </c>
      <c r="E36151" t="s">
        <v>176</v>
      </c>
    </row>
    <row r="36152" spans="1:5" x14ac:dyDescent="0.25">
      <c r="A36152">
        <v>42555</v>
      </c>
      <c r="C36152" t="s">
        <v>45</v>
      </c>
      <c r="D36152" t="s">
        <v>1344</v>
      </c>
      <c r="E36152" t="s">
        <v>176</v>
      </c>
    </row>
    <row r="36153" spans="1:5" x14ac:dyDescent="0.25">
      <c r="A36153">
        <v>42556</v>
      </c>
      <c r="C36153" t="s">
        <v>45</v>
      </c>
      <c r="D36153" t="s">
        <v>1344</v>
      </c>
      <c r="E36153" t="s">
        <v>176</v>
      </c>
    </row>
    <row r="36154" spans="1:5" x14ac:dyDescent="0.25">
      <c r="A36154">
        <v>42557</v>
      </c>
      <c r="C36154" t="s">
        <v>45</v>
      </c>
      <c r="D36154" t="s">
        <v>1344</v>
      </c>
      <c r="E36154" t="s">
        <v>176</v>
      </c>
    </row>
    <row r="36155" spans="1:5" x14ac:dyDescent="0.25">
      <c r="A36155">
        <v>42558</v>
      </c>
      <c r="C36155" t="s">
        <v>45</v>
      </c>
      <c r="D36155" t="s">
        <v>1344</v>
      </c>
      <c r="E36155" t="s">
        <v>176</v>
      </c>
    </row>
    <row r="36156" spans="1:5" x14ac:dyDescent="0.25">
      <c r="A36156">
        <v>28379</v>
      </c>
      <c r="C36156" t="s">
        <v>45</v>
      </c>
      <c r="D36156" t="s">
        <v>1344</v>
      </c>
      <c r="E36156" t="s">
        <v>176</v>
      </c>
    </row>
    <row r="36157" spans="1:5" x14ac:dyDescent="0.25">
      <c r="A36157">
        <v>42559</v>
      </c>
      <c r="C36157" t="s">
        <v>45</v>
      </c>
      <c r="D36157" t="s">
        <v>1344</v>
      </c>
      <c r="E36157" t="s">
        <v>176</v>
      </c>
    </row>
    <row r="36158" spans="1:5" x14ac:dyDescent="0.25">
      <c r="A36158">
        <v>42562</v>
      </c>
      <c r="C36158" t="s">
        <v>45</v>
      </c>
      <c r="D36158" t="s">
        <v>1344</v>
      </c>
      <c r="E36158" t="s">
        <v>176</v>
      </c>
    </row>
    <row r="36159" spans="1:5" x14ac:dyDescent="0.25">
      <c r="A36159">
        <v>42563</v>
      </c>
      <c r="C36159" t="s">
        <v>45</v>
      </c>
      <c r="D36159" t="s">
        <v>1344</v>
      </c>
      <c r="E36159" t="s">
        <v>176</v>
      </c>
    </row>
    <row r="36160" spans="1:5" x14ac:dyDescent="0.25">
      <c r="A36160">
        <v>42535</v>
      </c>
      <c r="C36160" t="s">
        <v>45</v>
      </c>
      <c r="D36160" t="s">
        <v>1344</v>
      </c>
      <c r="E36160" t="s">
        <v>176</v>
      </c>
    </row>
    <row r="36161" spans="1:5" x14ac:dyDescent="0.25">
      <c r="A36161">
        <v>42536</v>
      </c>
      <c r="C36161" t="s">
        <v>45</v>
      </c>
      <c r="D36161" t="s">
        <v>1344</v>
      </c>
      <c r="E36161" t="s">
        <v>176</v>
      </c>
    </row>
    <row r="36162" spans="1:5" x14ac:dyDescent="0.25">
      <c r="A36162">
        <v>55596</v>
      </c>
      <c r="C36162" t="s">
        <v>45</v>
      </c>
      <c r="D36162" t="s">
        <v>1344</v>
      </c>
      <c r="E36162" t="s">
        <v>176</v>
      </c>
    </row>
    <row r="36163" spans="1:5" x14ac:dyDescent="0.25">
      <c r="A36163">
        <v>42564</v>
      </c>
      <c r="C36163" t="s">
        <v>45</v>
      </c>
      <c r="D36163" t="s">
        <v>1344</v>
      </c>
      <c r="E36163" t="s">
        <v>176</v>
      </c>
    </row>
    <row r="36164" spans="1:5" x14ac:dyDescent="0.25">
      <c r="A36164">
        <v>54128</v>
      </c>
      <c r="C36164" t="s">
        <v>45</v>
      </c>
      <c r="D36164" t="s">
        <v>1345</v>
      </c>
      <c r="E36164" t="s">
        <v>2188</v>
      </c>
    </row>
    <row r="36165" spans="1:5" x14ac:dyDescent="0.25">
      <c r="A36165">
        <v>57984</v>
      </c>
      <c r="C36165" t="s">
        <v>45</v>
      </c>
      <c r="D36165" t="s">
        <v>1345</v>
      </c>
      <c r="E36165" t="s">
        <v>2188</v>
      </c>
    </row>
    <row r="36166" spans="1:5" x14ac:dyDescent="0.25">
      <c r="A36166">
        <v>3271</v>
      </c>
      <c r="C36166" t="s">
        <v>45</v>
      </c>
      <c r="D36166" t="s">
        <v>1345</v>
      </c>
      <c r="E36166" t="s">
        <v>2188</v>
      </c>
    </row>
    <row r="36167" spans="1:5" x14ac:dyDescent="0.25">
      <c r="A36167">
        <v>3270</v>
      </c>
      <c r="C36167" t="s">
        <v>45</v>
      </c>
      <c r="D36167" t="s">
        <v>1345</v>
      </c>
      <c r="E36167" t="s">
        <v>2188</v>
      </c>
    </row>
    <row r="36168" spans="1:5" x14ac:dyDescent="0.25">
      <c r="A36168">
        <v>3264</v>
      </c>
      <c r="C36168" t="s">
        <v>45</v>
      </c>
      <c r="D36168" t="s">
        <v>1345</v>
      </c>
      <c r="E36168" t="s">
        <v>2188</v>
      </c>
    </row>
    <row r="36169" spans="1:5" x14ac:dyDescent="0.25">
      <c r="A36169">
        <v>3268</v>
      </c>
      <c r="C36169" t="s">
        <v>45</v>
      </c>
      <c r="D36169" t="s">
        <v>1345</v>
      </c>
      <c r="E36169" t="s">
        <v>2188</v>
      </c>
    </row>
    <row r="36170" spans="1:5" x14ac:dyDescent="0.25">
      <c r="A36170">
        <v>3262</v>
      </c>
      <c r="C36170" t="s">
        <v>45</v>
      </c>
      <c r="D36170" t="s">
        <v>1345</v>
      </c>
      <c r="E36170" t="s">
        <v>2188</v>
      </c>
    </row>
    <row r="36171" spans="1:5" x14ac:dyDescent="0.25">
      <c r="A36171">
        <v>42588</v>
      </c>
      <c r="C36171" t="s">
        <v>45</v>
      </c>
      <c r="D36171" t="s">
        <v>1345</v>
      </c>
      <c r="E36171" t="s">
        <v>2188</v>
      </c>
    </row>
    <row r="36172" spans="1:5" x14ac:dyDescent="0.25">
      <c r="A36172">
        <v>42587</v>
      </c>
      <c r="C36172" t="s">
        <v>45</v>
      </c>
      <c r="D36172" t="s">
        <v>1345</v>
      </c>
      <c r="E36172" t="s">
        <v>2188</v>
      </c>
    </row>
    <row r="36173" spans="1:5" x14ac:dyDescent="0.25">
      <c r="A36173">
        <v>26385</v>
      </c>
      <c r="C36173" t="s">
        <v>45</v>
      </c>
      <c r="D36173" t="s">
        <v>1345</v>
      </c>
      <c r="E36173" t="s">
        <v>2188</v>
      </c>
    </row>
    <row r="36174" spans="1:5" x14ac:dyDescent="0.25">
      <c r="A36174">
        <v>28426</v>
      </c>
      <c r="C36174" t="s">
        <v>45</v>
      </c>
      <c r="D36174" t="s">
        <v>1345</v>
      </c>
      <c r="E36174" t="s">
        <v>2188</v>
      </c>
    </row>
    <row r="36175" spans="1:5" x14ac:dyDescent="0.25">
      <c r="A36175">
        <v>3263</v>
      </c>
      <c r="C36175" t="s">
        <v>45</v>
      </c>
      <c r="D36175" t="s">
        <v>1345</v>
      </c>
      <c r="E36175" t="s">
        <v>2188</v>
      </c>
    </row>
    <row r="36176" spans="1:5" x14ac:dyDescent="0.25">
      <c r="A36176">
        <v>42589</v>
      </c>
      <c r="C36176" t="s">
        <v>45</v>
      </c>
      <c r="D36176" t="s">
        <v>1345</v>
      </c>
      <c r="E36176" t="s">
        <v>2188</v>
      </c>
    </row>
    <row r="36177" spans="1:5" x14ac:dyDescent="0.25">
      <c r="A36177">
        <v>29484</v>
      </c>
      <c r="C36177" t="s">
        <v>45</v>
      </c>
      <c r="D36177" t="s">
        <v>1345</v>
      </c>
      <c r="E36177" t="s">
        <v>2188</v>
      </c>
    </row>
    <row r="36178" spans="1:5" x14ac:dyDescent="0.25">
      <c r="A36178">
        <v>3267</v>
      </c>
      <c r="C36178" t="s">
        <v>45</v>
      </c>
      <c r="D36178" t="s">
        <v>1345</v>
      </c>
      <c r="E36178" t="s">
        <v>2188</v>
      </c>
    </row>
    <row r="36179" spans="1:5" x14ac:dyDescent="0.25">
      <c r="A36179">
        <v>28427</v>
      </c>
      <c r="C36179" t="s">
        <v>45</v>
      </c>
      <c r="D36179" t="s">
        <v>1345</v>
      </c>
      <c r="E36179" t="s">
        <v>2188</v>
      </c>
    </row>
    <row r="36180" spans="1:5" x14ac:dyDescent="0.25">
      <c r="A36180">
        <v>28428</v>
      </c>
      <c r="C36180" t="s">
        <v>45</v>
      </c>
      <c r="D36180" t="s">
        <v>1345</v>
      </c>
      <c r="E36180" t="s">
        <v>2188</v>
      </c>
    </row>
    <row r="36181" spans="1:5" x14ac:dyDescent="0.25">
      <c r="A36181">
        <v>28429</v>
      </c>
      <c r="C36181" t="s">
        <v>45</v>
      </c>
      <c r="D36181" t="s">
        <v>1345</v>
      </c>
      <c r="E36181" t="s">
        <v>2188</v>
      </c>
    </row>
    <row r="36182" spans="1:5" x14ac:dyDescent="0.25">
      <c r="A36182">
        <v>26386</v>
      </c>
      <c r="C36182" t="s">
        <v>45</v>
      </c>
      <c r="D36182" t="s">
        <v>1345</v>
      </c>
      <c r="E36182" t="s">
        <v>2188</v>
      </c>
    </row>
    <row r="36183" spans="1:5" x14ac:dyDescent="0.25">
      <c r="A36183">
        <v>54129</v>
      </c>
      <c r="C36183" t="s">
        <v>45</v>
      </c>
      <c r="D36183" t="s">
        <v>1346</v>
      </c>
      <c r="E36183" t="s">
        <v>512</v>
      </c>
    </row>
    <row r="36184" spans="1:5" x14ac:dyDescent="0.25">
      <c r="A36184">
        <v>57985</v>
      </c>
      <c r="C36184" t="s">
        <v>45</v>
      </c>
      <c r="D36184" t="s">
        <v>1346</v>
      </c>
      <c r="E36184" t="s">
        <v>512</v>
      </c>
    </row>
    <row r="36185" spans="1:5" x14ac:dyDescent="0.25">
      <c r="A36185">
        <v>18234</v>
      </c>
      <c r="C36185" t="s">
        <v>45</v>
      </c>
      <c r="D36185" t="s">
        <v>1346</v>
      </c>
      <c r="E36185" t="s">
        <v>512</v>
      </c>
    </row>
    <row r="36186" spans="1:5" x14ac:dyDescent="0.25">
      <c r="A36186">
        <v>28672</v>
      </c>
      <c r="C36186" t="s">
        <v>45</v>
      </c>
      <c r="D36186" t="s">
        <v>1346</v>
      </c>
      <c r="E36186" t="s">
        <v>512</v>
      </c>
    </row>
    <row r="36187" spans="1:5" x14ac:dyDescent="0.25">
      <c r="A36187">
        <v>28673</v>
      </c>
      <c r="C36187" t="s">
        <v>45</v>
      </c>
      <c r="D36187" t="s">
        <v>1346</v>
      </c>
      <c r="E36187" t="s">
        <v>512</v>
      </c>
    </row>
    <row r="36188" spans="1:5" x14ac:dyDescent="0.25">
      <c r="A36188">
        <v>28661</v>
      </c>
      <c r="C36188" t="s">
        <v>45</v>
      </c>
      <c r="D36188" t="s">
        <v>1346</v>
      </c>
      <c r="E36188" t="s">
        <v>512</v>
      </c>
    </row>
    <row r="36189" spans="1:5" x14ac:dyDescent="0.25">
      <c r="A36189">
        <v>16297</v>
      </c>
      <c r="C36189" t="s">
        <v>45</v>
      </c>
      <c r="D36189" t="s">
        <v>1346</v>
      </c>
      <c r="E36189" t="s">
        <v>512</v>
      </c>
    </row>
    <row r="36190" spans="1:5" x14ac:dyDescent="0.25">
      <c r="A36190">
        <v>28674</v>
      </c>
      <c r="C36190" t="s">
        <v>45</v>
      </c>
      <c r="D36190" t="s">
        <v>1346</v>
      </c>
      <c r="E36190" t="s">
        <v>512</v>
      </c>
    </row>
    <row r="36191" spans="1:5" x14ac:dyDescent="0.25">
      <c r="A36191">
        <v>28662</v>
      </c>
      <c r="C36191" t="s">
        <v>45</v>
      </c>
      <c r="D36191" t="s">
        <v>1346</v>
      </c>
      <c r="E36191" t="s">
        <v>512</v>
      </c>
    </row>
    <row r="36192" spans="1:5" x14ac:dyDescent="0.25">
      <c r="A36192">
        <v>28675</v>
      </c>
      <c r="C36192" t="s">
        <v>45</v>
      </c>
      <c r="D36192" t="s">
        <v>1346</v>
      </c>
      <c r="E36192" t="s">
        <v>512</v>
      </c>
    </row>
    <row r="36193" spans="1:5" x14ac:dyDescent="0.25">
      <c r="A36193">
        <v>22668</v>
      </c>
      <c r="C36193" t="s">
        <v>45</v>
      </c>
      <c r="D36193" t="s">
        <v>1346</v>
      </c>
      <c r="E36193" t="s">
        <v>512</v>
      </c>
    </row>
    <row r="36194" spans="1:5" x14ac:dyDescent="0.25">
      <c r="A36194">
        <v>28663</v>
      </c>
      <c r="C36194" t="s">
        <v>45</v>
      </c>
      <c r="D36194" t="s">
        <v>1346</v>
      </c>
      <c r="E36194" t="s">
        <v>512</v>
      </c>
    </row>
    <row r="36195" spans="1:5" x14ac:dyDescent="0.25">
      <c r="A36195">
        <v>18235</v>
      </c>
      <c r="C36195" t="s">
        <v>45</v>
      </c>
      <c r="D36195" t="s">
        <v>1346</v>
      </c>
      <c r="E36195" t="s">
        <v>512</v>
      </c>
    </row>
    <row r="36196" spans="1:5" x14ac:dyDescent="0.25">
      <c r="A36196">
        <v>22667</v>
      </c>
      <c r="C36196" t="s">
        <v>45</v>
      </c>
      <c r="D36196" t="s">
        <v>1346</v>
      </c>
      <c r="E36196" t="s">
        <v>512</v>
      </c>
    </row>
    <row r="36197" spans="1:5" x14ac:dyDescent="0.25">
      <c r="A36197">
        <v>28664</v>
      </c>
      <c r="C36197" t="s">
        <v>45</v>
      </c>
      <c r="D36197" t="s">
        <v>1346</v>
      </c>
      <c r="E36197" t="s">
        <v>512</v>
      </c>
    </row>
    <row r="36198" spans="1:5" x14ac:dyDescent="0.25">
      <c r="A36198">
        <v>22666</v>
      </c>
      <c r="C36198" t="s">
        <v>45</v>
      </c>
      <c r="D36198" t="s">
        <v>1346</v>
      </c>
      <c r="E36198" t="s">
        <v>512</v>
      </c>
    </row>
    <row r="36199" spans="1:5" x14ac:dyDescent="0.25">
      <c r="A36199">
        <v>28676</v>
      </c>
      <c r="C36199" t="s">
        <v>45</v>
      </c>
      <c r="D36199" t="s">
        <v>1346</v>
      </c>
      <c r="E36199" t="s">
        <v>512</v>
      </c>
    </row>
    <row r="36200" spans="1:5" x14ac:dyDescent="0.25">
      <c r="A36200">
        <v>28665</v>
      </c>
      <c r="C36200" t="s">
        <v>45</v>
      </c>
      <c r="D36200" t="s">
        <v>1346</v>
      </c>
      <c r="E36200" t="s">
        <v>512</v>
      </c>
    </row>
    <row r="36201" spans="1:5" x14ac:dyDescent="0.25">
      <c r="A36201">
        <v>28677</v>
      </c>
      <c r="C36201" t="s">
        <v>45</v>
      </c>
      <c r="D36201" t="s">
        <v>1346</v>
      </c>
      <c r="E36201" t="s">
        <v>512</v>
      </c>
    </row>
    <row r="36202" spans="1:5" x14ac:dyDescent="0.25">
      <c r="A36202">
        <v>28666</v>
      </c>
      <c r="C36202" t="s">
        <v>45</v>
      </c>
      <c r="D36202" t="s">
        <v>1346</v>
      </c>
      <c r="E36202" t="s">
        <v>512</v>
      </c>
    </row>
    <row r="36203" spans="1:5" x14ac:dyDescent="0.25">
      <c r="A36203">
        <v>28678</v>
      </c>
      <c r="C36203" t="s">
        <v>45</v>
      </c>
      <c r="D36203" t="s">
        <v>1346</v>
      </c>
      <c r="E36203" t="s">
        <v>512</v>
      </c>
    </row>
    <row r="36204" spans="1:5" x14ac:dyDescent="0.25">
      <c r="A36204">
        <v>28667</v>
      </c>
      <c r="C36204" t="s">
        <v>45</v>
      </c>
      <c r="D36204" t="s">
        <v>1346</v>
      </c>
      <c r="E36204" t="s">
        <v>512</v>
      </c>
    </row>
    <row r="36205" spans="1:5" x14ac:dyDescent="0.25">
      <c r="A36205">
        <v>3273</v>
      </c>
      <c r="C36205" t="s">
        <v>45</v>
      </c>
      <c r="D36205" t="s">
        <v>1346</v>
      </c>
      <c r="E36205" t="s">
        <v>512</v>
      </c>
    </row>
    <row r="36206" spans="1:5" x14ac:dyDescent="0.25">
      <c r="A36206">
        <v>42591</v>
      </c>
      <c r="C36206" t="s">
        <v>45</v>
      </c>
      <c r="D36206" t="s">
        <v>1346</v>
      </c>
      <c r="E36206" t="s">
        <v>512</v>
      </c>
    </row>
    <row r="36207" spans="1:5" x14ac:dyDescent="0.25">
      <c r="A36207">
        <v>42590</v>
      </c>
      <c r="C36207" t="s">
        <v>45</v>
      </c>
      <c r="D36207" t="s">
        <v>1346</v>
      </c>
      <c r="E36207" t="s">
        <v>512</v>
      </c>
    </row>
    <row r="36208" spans="1:5" x14ac:dyDescent="0.25">
      <c r="A36208">
        <v>28679</v>
      </c>
      <c r="C36208" t="s">
        <v>45</v>
      </c>
      <c r="D36208" t="s">
        <v>1346</v>
      </c>
      <c r="E36208" t="s">
        <v>512</v>
      </c>
    </row>
    <row r="36209" spans="1:5" x14ac:dyDescent="0.25">
      <c r="A36209">
        <v>28669</v>
      </c>
      <c r="C36209" t="s">
        <v>45</v>
      </c>
      <c r="D36209" t="s">
        <v>1346</v>
      </c>
      <c r="E36209" t="s">
        <v>512</v>
      </c>
    </row>
    <row r="36210" spans="1:5" x14ac:dyDescent="0.25">
      <c r="A36210">
        <v>28670</v>
      </c>
      <c r="C36210" t="s">
        <v>45</v>
      </c>
      <c r="D36210" t="s">
        <v>1346</v>
      </c>
      <c r="E36210" t="s">
        <v>512</v>
      </c>
    </row>
    <row r="36211" spans="1:5" x14ac:dyDescent="0.25">
      <c r="A36211">
        <v>28671</v>
      </c>
      <c r="C36211" t="s">
        <v>45</v>
      </c>
      <c r="D36211" t="s">
        <v>1346</v>
      </c>
      <c r="E36211" t="s">
        <v>512</v>
      </c>
    </row>
    <row r="36212" spans="1:5" x14ac:dyDescent="0.25">
      <c r="A36212">
        <v>28680</v>
      </c>
      <c r="C36212" t="s">
        <v>45</v>
      </c>
      <c r="D36212" t="s">
        <v>1346</v>
      </c>
      <c r="E36212" t="s">
        <v>512</v>
      </c>
    </row>
    <row r="36213" spans="1:5" x14ac:dyDescent="0.25">
      <c r="A36213">
        <v>54130</v>
      </c>
      <c r="C36213" t="s">
        <v>45</v>
      </c>
      <c r="D36213" t="s">
        <v>1347</v>
      </c>
      <c r="E36213" t="s">
        <v>2189</v>
      </c>
    </row>
    <row r="36214" spans="1:5" x14ac:dyDescent="0.25">
      <c r="A36214">
        <v>57986</v>
      </c>
      <c r="C36214" t="s">
        <v>45</v>
      </c>
      <c r="D36214" t="s">
        <v>1347</v>
      </c>
      <c r="E36214" t="s">
        <v>2189</v>
      </c>
    </row>
    <row r="36215" spans="1:5" x14ac:dyDescent="0.25">
      <c r="A36215">
        <v>94</v>
      </c>
      <c r="C36215" t="s">
        <v>45</v>
      </c>
      <c r="D36215" t="s">
        <v>1347</v>
      </c>
      <c r="E36215" t="s">
        <v>2189</v>
      </c>
    </row>
    <row r="36216" spans="1:5" x14ac:dyDescent="0.25">
      <c r="A36216">
        <v>3276</v>
      </c>
      <c r="C36216" t="s">
        <v>45</v>
      </c>
      <c r="D36216" t="s">
        <v>1347</v>
      </c>
      <c r="E36216" t="s">
        <v>2189</v>
      </c>
    </row>
    <row r="36217" spans="1:5" x14ac:dyDescent="0.25">
      <c r="A36217">
        <v>5733</v>
      </c>
      <c r="C36217" t="s">
        <v>45</v>
      </c>
      <c r="D36217" t="s">
        <v>1347</v>
      </c>
      <c r="E36217" t="s">
        <v>2189</v>
      </c>
    </row>
    <row r="36218" spans="1:5" x14ac:dyDescent="0.25">
      <c r="A36218">
        <v>5723</v>
      </c>
      <c r="C36218" t="s">
        <v>45</v>
      </c>
      <c r="D36218" t="s">
        <v>1347</v>
      </c>
      <c r="E36218" t="s">
        <v>2189</v>
      </c>
    </row>
    <row r="36219" spans="1:5" x14ac:dyDescent="0.25">
      <c r="A36219">
        <v>5734</v>
      </c>
      <c r="C36219" t="s">
        <v>45</v>
      </c>
      <c r="D36219" t="s">
        <v>1347</v>
      </c>
      <c r="E36219" t="s">
        <v>2189</v>
      </c>
    </row>
    <row r="36220" spans="1:5" x14ac:dyDescent="0.25">
      <c r="A36220">
        <v>5725</v>
      </c>
      <c r="C36220" t="s">
        <v>45</v>
      </c>
      <c r="D36220" t="s">
        <v>1347</v>
      </c>
      <c r="E36220" t="s">
        <v>2189</v>
      </c>
    </row>
    <row r="36221" spans="1:5" x14ac:dyDescent="0.25">
      <c r="A36221">
        <v>3275</v>
      </c>
      <c r="C36221" t="s">
        <v>45</v>
      </c>
      <c r="D36221" t="s">
        <v>1347</v>
      </c>
      <c r="E36221" t="s">
        <v>2189</v>
      </c>
    </row>
    <row r="36222" spans="1:5" x14ac:dyDescent="0.25">
      <c r="A36222">
        <v>22404</v>
      </c>
      <c r="C36222" t="s">
        <v>45</v>
      </c>
      <c r="D36222" t="s">
        <v>1347</v>
      </c>
      <c r="E36222" t="s">
        <v>2189</v>
      </c>
    </row>
    <row r="36223" spans="1:5" x14ac:dyDescent="0.25">
      <c r="A36223">
        <v>3280</v>
      </c>
      <c r="C36223" t="s">
        <v>45</v>
      </c>
      <c r="D36223" t="s">
        <v>1347</v>
      </c>
      <c r="E36223" t="s">
        <v>2189</v>
      </c>
    </row>
    <row r="36224" spans="1:5" x14ac:dyDescent="0.25">
      <c r="A36224">
        <v>3278</v>
      </c>
      <c r="C36224" t="s">
        <v>45</v>
      </c>
      <c r="D36224" t="s">
        <v>1347</v>
      </c>
      <c r="E36224" t="s">
        <v>2189</v>
      </c>
    </row>
    <row r="36225" spans="1:5" x14ac:dyDescent="0.25">
      <c r="A36225">
        <v>95</v>
      </c>
      <c r="C36225" t="s">
        <v>45</v>
      </c>
      <c r="D36225" t="s">
        <v>1347</v>
      </c>
      <c r="E36225" t="s">
        <v>2189</v>
      </c>
    </row>
    <row r="36226" spans="1:5" x14ac:dyDescent="0.25">
      <c r="A36226">
        <v>42594</v>
      </c>
      <c r="C36226" t="s">
        <v>45</v>
      </c>
      <c r="D36226" t="s">
        <v>1347</v>
      </c>
      <c r="E36226" t="s">
        <v>2189</v>
      </c>
    </row>
    <row r="36227" spans="1:5" x14ac:dyDescent="0.25">
      <c r="A36227">
        <v>5722</v>
      </c>
      <c r="C36227" t="s">
        <v>45</v>
      </c>
      <c r="D36227" t="s">
        <v>1347</v>
      </c>
      <c r="E36227" t="s">
        <v>2189</v>
      </c>
    </row>
    <row r="36228" spans="1:5" x14ac:dyDescent="0.25">
      <c r="A36228">
        <v>5720</v>
      </c>
      <c r="C36228" t="s">
        <v>45</v>
      </c>
      <c r="D36228" t="s">
        <v>1347</v>
      </c>
      <c r="E36228" t="s">
        <v>2189</v>
      </c>
    </row>
    <row r="36229" spans="1:5" x14ac:dyDescent="0.25">
      <c r="A36229">
        <v>5727</v>
      </c>
      <c r="C36229" t="s">
        <v>45</v>
      </c>
      <c r="D36229" t="s">
        <v>1347</v>
      </c>
      <c r="E36229" t="s">
        <v>2189</v>
      </c>
    </row>
    <row r="36230" spans="1:5" x14ac:dyDescent="0.25">
      <c r="A36230">
        <v>5729</v>
      </c>
      <c r="C36230" t="s">
        <v>45</v>
      </c>
      <c r="D36230" t="s">
        <v>1347</v>
      </c>
      <c r="E36230" t="s">
        <v>2189</v>
      </c>
    </row>
    <row r="36231" spans="1:5" x14ac:dyDescent="0.25">
      <c r="A36231">
        <v>5738</v>
      </c>
      <c r="C36231" t="s">
        <v>45</v>
      </c>
      <c r="D36231" t="s">
        <v>1347</v>
      </c>
      <c r="E36231" t="s">
        <v>2189</v>
      </c>
    </row>
    <row r="36232" spans="1:5" x14ac:dyDescent="0.25">
      <c r="A36232">
        <v>5739</v>
      </c>
      <c r="C36232" t="s">
        <v>45</v>
      </c>
      <c r="D36232" t="s">
        <v>1347</v>
      </c>
      <c r="E36232" t="s">
        <v>2189</v>
      </c>
    </row>
    <row r="36233" spans="1:5" x14ac:dyDescent="0.25">
      <c r="A36233">
        <v>5743</v>
      </c>
      <c r="C36233" t="s">
        <v>45</v>
      </c>
      <c r="D36233" t="s">
        <v>1347</v>
      </c>
      <c r="E36233" t="s">
        <v>2189</v>
      </c>
    </row>
    <row r="36234" spans="1:5" x14ac:dyDescent="0.25">
      <c r="A36234">
        <v>42595</v>
      </c>
      <c r="C36234" t="s">
        <v>45</v>
      </c>
      <c r="D36234" t="s">
        <v>1347</v>
      </c>
      <c r="E36234" t="s">
        <v>2189</v>
      </c>
    </row>
    <row r="36235" spans="1:5" x14ac:dyDescent="0.25">
      <c r="A36235">
        <v>5749</v>
      </c>
      <c r="C36235" t="s">
        <v>45</v>
      </c>
      <c r="D36235" t="s">
        <v>1347</v>
      </c>
      <c r="E36235" t="s">
        <v>2189</v>
      </c>
    </row>
    <row r="36236" spans="1:5" x14ac:dyDescent="0.25">
      <c r="A36236">
        <v>5747</v>
      </c>
      <c r="C36236" t="s">
        <v>45</v>
      </c>
      <c r="D36236" t="s">
        <v>1347</v>
      </c>
      <c r="E36236" t="s">
        <v>2189</v>
      </c>
    </row>
    <row r="36237" spans="1:5" x14ac:dyDescent="0.25">
      <c r="A36237">
        <v>5721</v>
      </c>
      <c r="C36237" t="s">
        <v>45</v>
      </c>
      <c r="D36237" t="s">
        <v>1347</v>
      </c>
      <c r="E36237" t="s">
        <v>2189</v>
      </c>
    </row>
    <row r="36238" spans="1:5" x14ac:dyDescent="0.25">
      <c r="A36238">
        <v>3283</v>
      </c>
      <c r="C36238" t="s">
        <v>45</v>
      </c>
      <c r="D36238" t="s">
        <v>1347</v>
      </c>
      <c r="E36238" t="s">
        <v>2189</v>
      </c>
    </row>
    <row r="36239" spans="1:5" x14ac:dyDescent="0.25">
      <c r="A36239">
        <v>3281</v>
      </c>
      <c r="C36239" t="s">
        <v>45</v>
      </c>
      <c r="D36239" t="s">
        <v>1347</v>
      </c>
      <c r="E36239" t="s">
        <v>2189</v>
      </c>
    </row>
    <row r="36240" spans="1:5" x14ac:dyDescent="0.25">
      <c r="A36240">
        <v>3285</v>
      </c>
      <c r="C36240" t="s">
        <v>45</v>
      </c>
      <c r="D36240" t="s">
        <v>1347</v>
      </c>
      <c r="E36240" t="s">
        <v>2189</v>
      </c>
    </row>
    <row r="36241" spans="1:5" x14ac:dyDescent="0.25">
      <c r="A36241">
        <v>5730</v>
      </c>
      <c r="C36241" t="s">
        <v>45</v>
      </c>
      <c r="D36241" t="s">
        <v>1347</v>
      </c>
      <c r="E36241" t="s">
        <v>2189</v>
      </c>
    </row>
    <row r="36242" spans="1:5" x14ac:dyDescent="0.25">
      <c r="A36242">
        <v>5748</v>
      </c>
      <c r="C36242" t="s">
        <v>45</v>
      </c>
      <c r="D36242" t="s">
        <v>1347</v>
      </c>
      <c r="E36242" t="s">
        <v>2189</v>
      </c>
    </row>
    <row r="36243" spans="1:5" x14ac:dyDescent="0.25">
      <c r="A36243">
        <v>5750</v>
      </c>
      <c r="C36243" t="s">
        <v>45</v>
      </c>
      <c r="D36243" t="s">
        <v>1347</v>
      </c>
      <c r="E36243" t="s">
        <v>2189</v>
      </c>
    </row>
    <row r="36244" spans="1:5" x14ac:dyDescent="0.25">
      <c r="A36244">
        <v>28860</v>
      </c>
      <c r="C36244" t="s">
        <v>45</v>
      </c>
      <c r="D36244" t="s">
        <v>1347</v>
      </c>
      <c r="E36244" t="s">
        <v>2189</v>
      </c>
    </row>
    <row r="36245" spans="1:5" x14ac:dyDescent="0.25">
      <c r="A36245">
        <v>42592</v>
      </c>
      <c r="C36245" t="s">
        <v>45</v>
      </c>
      <c r="D36245" t="s">
        <v>1347</v>
      </c>
      <c r="E36245" t="s">
        <v>2189</v>
      </c>
    </row>
    <row r="36246" spans="1:5" x14ac:dyDescent="0.25">
      <c r="A36246">
        <v>42596</v>
      </c>
      <c r="C36246" t="s">
        <v>45</v>
      </c>
      <c r="D36246" t="s">
        <v>1347</v>
      </c>
      <c r="E36246" t="s">
        <v>2189</v>
      </c>
    </row>
    <row r="36247" spans="1:5" x14ac:dyDescent="0.25">
      <c r="A36247">
        <v>5742</v>
      </c>
      <c r="C36247" t="s">
        <v>45</v>
      </c>
      <c r="D36247" t="s">
        <v>1347</v>
      </c>
      <c r="E36247" t="s">
        <v>2189</v>
      </c>
    </row>
    <row r="36248" spans="1:5" x14ac:dyDescent="0.25">
      <c r="A36248">
        <v>5741</v>
      </c>
      <c r="C36248" t="s">
        <v>45</v>
      </c>
      <c r="D36248" t="s">
        <v>1347</v>
      </c>
      <c r="E36248" t="s">
        <v>2189</v>
      </c>
    </row>
    <row r="36249" spans="1:5" x14ac:dyDescent="0.25">
      <c r="A36249">
        <v>5724</v>
      </c>
      <c r="C36249" t="s">
        <v>45</v>
      </c>
      <c r="D36249" t="s">
        <v>1347</v>
      </c>
      <c r="E36249" t="s">
        <v>2189</v>
      </c>
    </row>
    <row r="36250" spans="1:5" x14ac:dyDescent="0.25">
      <c r="A36250">
        <v>5731</v>
      </c>
      <c r="C36250" t="s">
        <v>45</v>
      </c>
      <c r="D36250" t="s">
        <v>1347</v>
      </c>
      <c r="E36250" t="s">
        <v>2189</v>
      </c>
    </row>
    <row r="36251" spans="1:5" x14ac:dyDescent="0.25">
      <c r="A36251">
        <v>5736</v>
      </c>
      <c r="C36251" t="s">
        <v>45</v>
      </c>
      <c r="D36251" t="s">
        <v>1347</v>
      </c>
      <c r="E36251" t="s">
        <v>2189</v>
      </c>
    </row>
    <row r="36252" spans="1:5" x14ac:dyDescent="0.25">
      <c r="A36252">
        <v>5726</v>
      </c>
      <c r="C36252" t="s">
        <v>45</v>
      </c>
      <c r="D36252" t="s">
        <v>1347</v>
      </c>
      <c r="E36252" t="s">
        <v>2189</v>
      </c>
    </row>
    <row r="36253" spans="1:5" x14ac:dyDescent="0.25">
      <c r="A36253">
        <v>5746</v>
      </c>
      <c r="C36253" t="s">
        <v>45</v>
      </c>
      <c r="D36253" t="s">
        <v>1347</v>
      </c>
      <c r="E36253" t="s">
        <v>2189</v>
      </c>
    </row>
    <row r="36254" spans="1:5" x14ac:dyDescent="0.25">
      <c r="A36254">
        <v>28859</v>
      </c>
      <c r="C36254" t="s">
        <v>45</v>
      </c>
      <c r="D36254" t="s">
        <v>1347</v>
      </c>
      <c r="E36254" t="s">
        <v>2189</v>
      </c>
    </row>
    <row r="36255" spans="1:5" x14ac:dyDescent="0.25">
      <c r="A36255">
        <v>5737</v>
      </c>
      <c r="C36255" t="s">
        <v>45</v>
      </c>
      <c r="D36255" t="s">
        <v>1347</v>
      </c>
      <c r="E36255" t="s">
        <v>2189</v>
      </c>
    </row>
    <row r="36256" spans="1:5" x14ac:dyDescent="0.25">
      <c r="A36256">
        <v>5735</v>
      </c>
      <c r="C36256" t="s">
        <v>45</v>
      </c>
      <c r="D36256" t="s">
        <v>1347</v>
      </c>
      <c r="E36256" t="s">
        <v>2189</v>
      </c>
    </row>
    <row r="36257" spans="1:5" x14ac:dyDescent="0.25">
      <c r="A36257">
        <v>3279</v>
      </c>
      <c r="C36257" t="s">
        <v>45</v>
      </c>
      <c r="D36257" t="s">
        <v>1347</v>
      </c>
      <c r="E36257" t="s">
        <v>2189</v>
      </c>
    </row>
    <row r="36258" spans="1:5" x14ac:dyDescent="0.25">
      <c r="A36258">
        <v>5740</v>
      </c>
      <c r="C36258" t="s">
        <v>45</v>
      </c>
      <c r="D36258" t="s">
        <v>1347</v>
      </c>
      <c r="E36258" t="s">
        <v>2189</v>
      </c>
    </row>
    <row r="36259" spans="1:5" x14ac:dyDescent="0.25">
      <c r="A36259">
        <v>55597</v>
      </c>
      <c r="C36259" t="s">
        <v>45</v>
      </c>
      <c r="D36259" t="s">
        <v>1347</v>
      </c>
      <c r="E36259" t="s">
        <v>2189</v>
      </c>
    </row>
    <row r="36260" spans="1:5" x14ac:dyDescent="0.25">
      <c r="A36260">
        <v>28913</v>
      </c>
      <c r="C36260" t="s">
        <v>45</v>
      </c>
      <c r="D36260" t="s">
        <v>1347</v>
      </c>
      <c r="E36260" t="s">
        <v>2189</v>
      </c>
    </row>
    <row r="36261" spans="1:5" x14ac:dyDescent="0.25">
      <c r="A36261">
        <v>42593</v>
      </c>
      <c r="C36261" t="s">
        <v>45</v>
      </c>
      <c r="D36261" t="s">
        <v>1347</v>
      </c>
      <c r="E36261" t="s">
        <v>2189</v>
      </c>
    </row>
    <row r="36262" spans="1:5" x14ac:dyDescent="0.25">
      <c r="A36262">
        <v>57987</v>
      </c>
      <c r="C36262" t="s">
        <v>45</v>
      </c>
      <c r="D36262" t="s">
        <v>1348</v>
      </c>
      <c r="E36262" t="s">
        <v>462</v>
      </c>
    </row>
    <row r="36263" spans="1:5" x14ac:dyDescent="0.25">
      <c r="A36263">
        <v>15453</v>
      </c>
      <c r="C36263" t="s">
        <v>45</v>
      </c>
      <c r="D36263" t="s">
        <v>1348</v>
      </c>
      <c r="E36263" t="s">
        <v>462</v>
      </c>
    </row>
    <row r="36264" spans="1:5" x14ac:dyDescent="0.25">
      <c r="A36264">
        <v>15618</v>
      </c>
      <c r="C36264" t="s">
        <v>45</v>
      </c>
      <c r="D36264" t="s">
        <v>1348</v>
      </c>
      <c r="E36264" t="s">
        <v>462</v>
      </c>
    </row>
    <row r="36265" spans="1:5" x14ac:dyDescent="0.25">
      <c r="A36265">
        <v>18600</v>
      </c>
      <c r="C36265" t="s">
        <v>45</v>
      </c>
      <c r="D36265" t="s">
        <v>1348</v>
      </c>
      <c r="E36265" t="s">
        <v>462</v>
      </c>
    </row>
    <row r="36266" spans="1:5" x14ac:dyDescent="0.25">
      <c r="A36266">
        <v>42599</v>
      </c>
      <c r="C36266" t="s">
        <v>45</v>
      </c>
      <c r="D36266" t="s">
        <v>1348</v>
      </c>
      <c r="E36266" t="s">
        <v>462</v>
      </c>
    </row>
    <row r="36267" spans="1:5" x14ac:dyDescent="0.25">
      <c r="A36267">
        <v>3293</v>
      </c>
      <c r="C36267" t="s">
        <v>45</v>
      </c>
      <c r="D36267" t="s">
        <v>1348</v>
      </c>
      <c r="E36267" t="s">
        <v>462</v>
      </c>
    </row>
    <row r="36268" spans="1:5" x14ac:dyDescent="0.25">
      <c r="A36268">
        <v>14006</v>
      </c>
      <c r="C36268" t="s">
        <v>45</v>
      </c>
      <c r="D36268" t="s">
        <v>1348</v>
      </c>
      <c r="E36268" t="s">
        <v>462</v>
      </c>
    </row>
    <row r="36269" spans="1:5" x14ac:dyDescent="0.25">
      <c r="A36269">
        <v>28711</v>
      </c>
      <c r="C36269" t="s">
        <v>45</v>
      </c>
      <c r="D36269" t="s">
        <v>1348</v>
      </c>
      <c r="E36269" t="s">
        <v>462</v>
      </c>
    </row>
    <row r="36270" spans="1:5" x14ac:dyDescent="0.25">
      <c r="A36270">
        <v>10818</v>
      </c>
      <c r="C36270" t="s">
        <v>45</v>
      </c>
      <c r="D36270" t="s">
        <v>1348</v>
      </c>
      <c r="E36270" t="s">
        <v>462</v>
      </c>
    </row>
    <row r="36271" spans="1:5" x14ac:dyDescent="0.25">
      <c r="A36271">
        <v>3292</v>
      </c>
      <c r="C36271" t="s">
        <v>45</v>
      </c>
      <c r="D36271" t="s">
        <v>1348</v>
      </c>
      <c r="E36271" t="s">
        <v>462</v>
      </c>
    </row>
    <row r="36272" spans="1:5" x14ac:dyDescent="0.25">
      <c r="A36272">
        <v>3287</v>
      </c>
      <c r="C36272" t="s">
        <v>45</v>
      </c>
      <c r="D36272" t="s">
        <v>1348</v>
      </c>
      <c r="E36272" t="s">
        <v>462</v>
      </c>
    </row>
    <row r="36273" spans="1:5" x14ac:dyDescent="0.25">
      <c r="A36273">
        <v>3289</v>
      </c>
      <c r="C36273" t="s">
        <v>45</v>
      </c>
      <c r="D36273" t="s">
        <v>1348</v>
      </c>
      <c r="E36273" t="s">
        <v>462</v>
      </c>
    </row>
    <row r="36274" spans="1:5" x14ac:dyDescent="0.25">
      <c r="A36274">
        <v>3290</v>
      </c>
      <c r="C36274" t="s">
        <v>45</v>
      </c>
      <c r="D36274" t="s">
        <v>1348</v>
      </c>
      <c r="E36274" t="s">
        <v>462</v>
      </c>
    </row>
    <row r="36275" spans="1:5" x14ac:dyDescent="0.25">
      <c r="A36275">
        <v>22368</v>
      </c>
      <c r="C36275" t="s">
        <v>45</v>
      </c>
      <c r="D36275" t="s">
        <v>1348</v>
      </c>
      <c r="E36275" t="s">
        <v>462</v>
      </c>
    </row>
    <row r="36276" spans="1:5" x14ac:dyDescent="0.25">
      <c r="A36276">
        <v>26326</v>
      </c>
      <c r="C36276" t="s">
        <v>45</v>
      </c>
      <c r="D36276" t="s">
        <v>1348</v>
      </c>
      <c r="E36276" t="s">
        <v>462</v>
      </c>
    </row>
    <row r="36277" spans="1:5" x14ac:dyDescent="0.25">
      <c r="A36277">
        <v>3291</v>
      </c>
      <c r="C36277" t="s">
        <v>45</v>
      </c>
      <c r="D36277" t="s">
        <v>1348</v>
      </c>
      <c r="E36277" t="s">
        <v>462</v>
      </c>
    </row>
    <row r="36278" spans="1:5" x14ac:dyDescent="0.25">
      <c r="A36278">
        <v>3286</v>
      </c>
      <c r="C36278" t="s">
        <v>45</v>
      </c>
      <c r="D36278" t="s">
        <v>1348</v>
      </c>
      <c r="E36278" t="s">
        <v>462</v>
      </c>
    </row>
    <row r="36279" spans="1:5" x14ac:dyDescent="0.25">
      <c r="A36279">
        <v>26323</v>
      </c>
      <c r="C36279" t="s">
        <v>45</v>
      </c>
      <c r="D36279" t="s">
        <v>1348</v>
      </c>
      <c r="E36279" t="s">
        <v>462</v>
      </c>
    </row>
    <row r="36280" spans="1:5" x14ac:dyDescent="0.25">
      <c r="A36280">
        <v>26324</v>
      </c>
      <c r="C36280" t="s">
        <v>45</v>
      </c>
      <c r="D36280" t="s">
        <v>1348</v>
      </c>
      <c r="E36280" t="s">
        <v>462</v>
      </c>
    </row>
    <row r="36281" spans="1:5" x14ac:dyDescent="0.25">
      <c r="A36281">
        <v>26325</v>
      </c>
      <c r="C36281" t="s">
        <v>45</v>
      </c>
      <c r="D36281" t="s">
        <v>1348</v>
      </c>
      <c r="E36281" t="s">
        <v>462</v>
      </c>
    </row>
    <row r="36282" spans="1:5" x14ac:dyDescent="0.25">
      <c r="A36282">
        <v>3294</v>
      </c>
      <c r="C36282" t="s">
        <v>45</v>
      </c>
      <c r="D36282" t="s">
        <v>1348</v>
      </c>
      <c r="E36282" t="s">
        <v>462</v>
      </c>
    </row>
    <row r="36283" spans="1:5" x14ac:dyDescent="0.25">
      <c r="A36283">
        <v>28417</v>
      </c>
      <c r="C36283" t="s">
        <v>45</v>
      </c>
      <c r="D36283" t="s">
        <v>1348</v>
      </c>
      <c r="E36283" t="s">
        <v>462</v>
      </c>
    </row>
    <row r="36284" spans="1:5" x14ac:dyDescent="0.25">
      <c r="A36284">
        <v>26320</v>
      </c>
      <c r="C36284" t="s">
        <v>45</v>
      </c>
      <c r="D36284" t="s">
        <v>1348</v>
      </c>
      <c r="E36284" t="s">
        <v>462</v>
      </c>
    </row>
    <row r="36285" spans="1:5" x14ac:dyDescent="0.25">
      <c r="A36285">
        <v>28418</v>
      </c>
      <c r="C36285" t="s">
        <v>45</v>
      </c>
      <c r="D36285" t="s">
        <v>1348</v>
      </c>
      <c r="E36285" t="s">
        <v>462</v>
      </c>
    </row>
    <row r="36286" spans="1:5" x14ac:dyDescent="0.25">
      <c r="A36286">
        <v>3288</v>
      </c>
      <c r="C36286" t="s">
        <v>45</v>
      </c>
      <c r="D36286" t="s">
        <v>1348</v>
      </c>
      <c r="E36286" t="s">
        <v>462</v>
      </c>
    </row>
    <row r="36287" spans="1:5" x14ac:dyDescent="0.25">
      <c r="A36287">
        <v>28419</v>
      </c>
      <c r="C36287" t="s">
        <v>45</v>
      </c>
      <c r="D36287" t="s">
        <v>1348</v>
      </c>
      <c r="E36287" t="s">
        <v>462</v>
      </c>
    </row>
    <row r="36288" spans="1:5" x14ac:dyDescent="0.25">
      <c r="A36288">
        <v>28420</v>
      </c>
      <c r="C36288" t="s">
        <v>45</v>
      </c>
      <c r="D36288" t="s">
        <v>1348</v>
      </c>
      <c r="E36288" t="s">
        <v>462</v>
      </c>
    </row>
    <row r="36289" spans="1:5" x14ac:dyDescent="0.25">
      <c r="A36289">
        <v>26322</v>
      </c>
      <c r="C36289" t="s">
        <v>45</v>
      </c>
      <c r="D36289" t="s">
        <v>1348</v>
      </c>
      <c r="E36289" t="s">
        <v>462</v>
      </c>
    </row>
    <row r="36290" spans="1:5" x14ac:dyDescent="0.25">
      <c r="A36290">
        <v>26319</v>
      </c>
      <c r="C36290" t="s">
        <v>45</v>
      </c>
      <c r="D36290" t="s">
        <v>1348</v>
      </c>
      <c r="E36290" t="s">
        <v>462</v>
      </c>
    </row>
    <row r="36291" spans="1:5" x14ac:dyDescent="0.25">
      <c r="A36291">
        <v>26321</v>
      </c>
      <c r="C36291" t="s">
        <v>45</v>
      </c>
      <c r="D36291" t="s">
        <v>1348</v>
      </c>
      <c r="E36291" t="s">
        <v>462</v>
      </c>
    </row>
    <row r="36292" spans="1:5" x14ac:dyDescent="0.25">
      <c r="A36292">
        <v>42597</v>
      </c>
      <c r="C36292" t="s">
        <v>45</v>
      </c>
      <c r="D36292" t="s">
        <v>1348</v>
      </c>
      <c r="E36292" t="s">
        <v>462</v>
      </c>
    </row>
    <row r="36293" spans="1:5" x14ac:dyDescent="0.25">
      <c r="A36293">
        <v>42598</v>
      </c>
      <c r="C36293" t="s">
        <v>45</v>
      </c>
      <c r="D36293" t="s">
        <v>1348</v>
      </c>
      <c r="E36293" t="s">
        <v>462</v>
      </c>
    </row>
    <row r="36294" spans="1:5" x14ac:dyDescent="0.25">
      <c r="A36294">
        <v>28421</v>
      </c>
      <c r="C36294" t="s">
        <v>45</v>
      </c>
      <c r="D36294" t="s">
        <v>1348</v>
      </c>
      <c r="E36294" t="s">
        <v>462</v>
      </c>
    </row>
    <row r="36295" spans="1:5" x14ac:dyDescent="0.25">
      <c r="A36295">
        <v>28422</v>
      </c>
      <c r="C36295" t="s">
        <v>45</v>
      </c>
      <c r="D36295" t="s">
        <v>1348</v>
      </c>
      <c r="E36295" t="s">
        <v>462</v>
      </c>
    </row>
    <row r="36296" spans="1:5" x14ac:dyDescent="0.25">
      <c r="A36296">
        <v>28423</v>
      </c>
      <c r="C36296" t="s">
        <v>45</v>
      </c>
      <c r="D36296" t="s">
        <v>1348</v>
      </c>
      <c r="E36296" t="s">
        <v>462</v>
      </c>
    </row>
    <row r="36297" spans="1:5" x14ac:dyDescent="0.25">
      <c r="A36297">
        <v>3295</v>
      </c>
      <c r="C36297" t="s">
        <v>45</v>
      </c>
      <c r="D36297" t="s">
        <v>1348</v>
      </c>
      <c r="E36297" t="s">
        <v>462</v>
      </c>
    </row>
    <row r="36298" spans="1:5" x14ac:dyDescent="0.25">
      <c r="A36298">
        <v>28424</v>
      </c>
      <c r="C36298" t="s">
        <v>45</v>
      </c>
      <c r="D36298" t="s">
        <v>1348</v>
      </c>
      <c r="E36298" t="s">
        <v>462</v>
      </c>
    </row>
    <row r="36299" spans="1:5" x14ac:dyDescent="0.25">
      <c r="A36299">
        <v>26318</v>
      </c>
      <c r="C36299" t="s">
        <v>45</v>
      </c>
      <c r="D36299" t="s">
        <v>1348</v>
      </c>
      <c r="E36299" t="s">
        <v>462</v>
      </c>
    </row>
    <row r="36300" spans="1:5" x14ac:dyDescent="0.25">
      <c r="A36300">
        <v>28425</v>
      </c>
      <c r="C36300" t="s">
        <v>45</v>
      </c>
      <c r="D36300" t="s">
        <v>1348</v>
      </c>
      <c r="E36300" t="s">
        <v>462</v>
      </c>
    </row>
    <row r="36301" spans="1:5" x14ac:dyDescent="0.25">
      <c r="A36301">
        <v>53214</v>
      </c>
      <c r="C36301" t="s">
        <v>45</v>
      </c>
      <c r="D36301" t="s">
        <v>1348</v>
      </c>
      <c r="E36301" t="s">
        <v>462</v>
      </c>
    </row>
    <row r="36302" spans="1:5" x14ac:dyDescent="0.25">
      <c r="A36302">
        <v>55598</v>
      </c>
      <c r="C36302" t="s">
        <v>45</v>
      </c>
      <c r="D36302" t="s">
        <v>1348</v>
      </c>
      <c r="E36302" t="s">
        <v>462</v>
      </c>
    </row>
    <row r="36303" spans="1:5" x14ac:dyDescent="0.25">
      <c r="A36303">
        <v>54140</v>
      </c>
      <c r="C36303" t="s">
        <v>45</v>
      </c>
      <c r="D36303" t="s">
        <v>1349</v>
      </c>
      <c r="E36303" t="s">
        <v>513</v>
      </c>
    </row>
    <row r="36304" spans="1:5" x14ac:dyDescent="0.25">
      <c r="A36304">
        <v>58009</v>
      </c>
      <c r="C36304" t="s">
        <v>45</v>
      </c>
      <c r="D36304" t="s">
        <v>1349</v>
      </c>
      <c r="E36304" t="s">
        <v>513</v>
      </c>
    </row>
    <row r="36305" spans="1:5" x14ac:dyDescent="0.25">
      <c r="A36305">
        <v>42601</v>
      </c>
      <c r="C36305" t="s">
        <v>45</v>
      </c>
      <c r="D36305" t="s">
        <v>1349</v>
      </c>
      <c r="E36305" t="s">
        <v>513</v>
      </c>
    </row>
    <row r="36306" spans="1:5" x14ac:dyDescent="0.25">
      <c r="A36306">
        <v>42603</v>
      </c>
      <c r="C36306" t="s">
        <v>45</v>
      </c>
      <c r="D36306" t="s">
        <v>1349</v>
      </c>
      <c r="E36306" t="s">
        <v>513</v>
      </c>
    </row>
    <row r="36307" spans="1:5" x14ac:dyDescent="0.25">
      <c r="A36307">
        <v>42608</v>
      </c>
      <c r="C36307" t="s">
        <v>45</v>
      </c>
      <c r="D36307" t="s">
        <v>1349</v>
      </c>
      <c r="E36307" t="s">
        <v>513</v>
      </c>
    </row>
    <row r="36308" spans="1:5" x14ac:dyDescent="0.25">
      <c r="A36308">
        <v>42607</v>
      </c>
      <c r="C36308" t="s">
        <v>45</v>
      </c>
      <c r="D36308" t="s">
        <v>1349</v>
      </c>
      <c r="E36308" t="s">
        <v>513</v>
      </c>
    </row>
    <row r="36309" spans="1:5" x14ac:dyDescent="0.25">
      <c r="A36309">
        <v>42609</v>
      </c>
      <c r="C36309" t="s">
        <v>45</v>
      </c>
      <c r="D36309" t="s">
        <v>1349</v>
      </c>
      <c r="E36309" t="s">
        <v>513</v>
      </c>
    </row>
    <row r="36310" spans="1:5" x14ac:dyDescent="0.25">
      <c r="A36310">
        <v>42600</v>
      </c>
      <c r="C36310" t="s">
        <v>45</v>
      </c>
      <c r="D36310" t="s">
        <v>1349</v>
      </c>
      <c r="E36310" t="s">
        <v>513</v>
      </c>
    </row>
    <row r="36311" spans="1:5" x14ac:dyDescent="0.25">
      <c r="A36311">
        <v>42610</v>
      </c>
      <c r="C36311" t="s">
        <v>45</v>
      </c>
      <c r="D36311" t="s">
        <v>1349</v>
      </c>
      <c r="E36311" t="s">
        <v>513</v>
      </c>
    </row>
    <row r="36312" spans="1:5" x14ac:dyDescent="0.25">
      <c r="A36312">
        <v>42611</v>
      </c>
      <c r="C36312" t="s">
        <v>45</v>
      </c>
      <c r="D36312" t="s">
        <v>1349</v>
      </c>
      <c r="E36312" t="s">
        <v>513</v>
      </c>
    </row>
    <row r="36313" spans="1:5" x14ac:dyDescent="0.25">
      <c r="A36313">
        <v>42613</v>
      </c>
      <c r="C36313" t="s">
        <v>45</v>
      </c>
      <c r="D36313" t="s">
        <v>1349</v>
      </c>
      <c r="E36313" t="s">
        <v>513</v>
      </c>
    </row>
    <row r="36314" spans="1:5" x14ac:dyDescent="0.25">
      <c r="A36314">
        <v>54131</v>
      </c>
      <c r="C36314" t="s">
        <v>45</v>
      </c>
      <c r="D36314" t="s">
        <v>1350</v>
      </c>
      <c r="E36314" t="s">
        <v>177</v>
      </c>
    </row>
    <row r="36315" spans="1:5" x14ac:dyDescent="0.25">
      <c r="A36315">
        <v>23568</v>
      </c>
      <c r="C36315" t="s">
        <v>45</v>
      </c>
      <c r="D36315" t="s">
        <v>1350</v>
      </c>
      <c r="E36315" t="s">
        <v>177</v>
      </c>
    </row>
    <row r="36316" spans="1:5" x14ac:dyDescent="0.25">
      <c r="A36316">
        <v>3305</v>
      </c>
      <c r="C36316" t="s">
        <v>45</v>
      </c>
      <c r="D36316" t="s">
        <v>1350</v>
      </c>
      <c r="E36316" t="s">
        <v>177</v>
      </c>
    </row>
    <row r="36317" spans="1:5" x14ac:dyDescent="0.25">
      <c r="A36317">
        <v>3304</v>
      </c>
      <c r="C36317" t="s">
        <v>45</v>
      </c>
      <c r="D36317" t="s">
        <v>1350</v>
      </c>
      <c r="E36317" t="s">
        <v>177</v>
      </c>
    </row>
    <row r="36318" spans="1:5" x14ac:dyDescent="0.25">
      <c r="A36318">
        <v>3311</v>
      </c>
      <c r="C36318" t="s">
        <v>45</v>
      </c>
      <c r="D36318" t="s">
        <v>1350</v>
      </c>
      <c r="E36318" t="s">
        <v>177</v>
      </c>
    </row>
    <row r="36319" spans="1:5" x14ac:dyDescent="0.25">
      <c r="A36319">
        <v>3296</v>
      </c>
      <c r="C36319" t="s">
        <v>45</v>
      </c>
      <c r="D36319" t="s">
        <v>1350</v>
      </c>
      <c r="E36319" t="s">
        <v>177</v>
      </c>
    </row>
    <row r="36320" spans="1:5" x14ac:dyDescent="0.25">
      <c r="A36320">
        <v>3302</v>
      </c>
      <c r="C36320" t="s">
        <v>45</v>
      </c>
      <c r="D36320" t="s">
        <v>1350</v>
      </c>
      <c r="E36320" t="s">
        <v>177</v>
      </c>
    </row>
    <row r="36321" spans="1:5" x14ac:dyDescent="0.25">
      <c r="A36321">
        <v>3310</v>
      </c>
      <c r="C36321" t="s">
        <v>45</v>
      </c>
      <c r="D36321" t="s">
        <v>1350</v>
      </c>
      <c r="E36321" t="s">
        <v>177</v>
      </c>
    </row>
    <row r="36322" spans="1:5" x14ac:dyDescent="0.25">
      <c r="A36322">
        <v>3303</v>
      </c>
      <c r="C36322" t="s">
        <v>45</v>
      </c>
      <c r="D36322" t="s">
        <v>1350</v>
      </c>
      <c r="E36322" t="s">
        <v>177</v>
      </c>
    </row>
    <row r="36323" spans="1:5" x14ac:dyDescent="0.25">
      <c r="A36323">
        <v>3297</v>
      </c>
      <c r="C36323" t="s">
        <v>45</v>
      </c>
      <c r="D36323" t="s">
        <v>1350</v>
      </c>
      <c r="E36323" t="s">
        <v>177</v>
      </c>
    </row>
    <row r="36324" spans="1:5" x14ac:dyDescent="0.25">
      <c r="A36324">
        <v>3307</v>
      </c>
      <c r="C36324" t="s">
        <v>45</v>
      </c>
      <c r="D36324" t="s">
        <v>1350</v>
      </c>
      <c r="E36324" t="s">
        <v>177</v>
      </c>
    </row>
    <row r="36325" spans="1:5" x14ac:dyDescent="0.25">
      <c r="A36325">
        <v>3306</v>
      </c>
      <c r="C36325" t="s">
        <v>45</v>
      </c>
      <c r="D36325" t="s">
        <v>1350</v>
      </c>
      <c r="E36325" t="s">
        <v>177</v>
      </c>
    </row>
    <row r="36326" spans="1:5" x14ac:dyDescent="0.25">
      <c r="A36326">
        <v>3301</v>
      </c>
      <c r="C36326" t="s">
        <v>45</v>
      </c>
      <c r="D36326" t="s">
        <v>1350</v>
      </c>
      <c r="E36326" t="s">
        <v>177</v>
      </c>
    </row>
    <row r="36327" spans="1:5" x14ac:dyDescent="0.25">
      <c r="A36327">
        <v>3299</v>
      </c>
      <c r="C36327" t="s">
        <v>45</v>
      </c>
      <c r="D36327" t="s">
        <v>1350</v>
      </c>
      <c r="E36327" t="s">
        <v>177</v>
      </c>
    </row>
    <row r="36328" spans="1:5" x14ac:dyDescent="0.25">
      <c r="A36328">
        <v>3312</v>
      </c>
      <c r="C36328" t="s">
        <v>45</v>
      </c>
      <c r="D36328" t="s">
        <v>1350</v>
      </c>
      <c r="E36328" t="s">
        <v>177</v>
      </c>
    </row>
    <row r="36329" spans="1:5" x14ac:dyDescent="0.25">
      <c r="A36329">
        <v>3309</v>
      </c>
      <c r="C36329" t="s">
        <v>45</v>
      </c>
      <c r="D36329" t="s">
        <v>1350</v>
      </c>
      <c r="E36329" t="s">
        <v>177</v>
      </c>
    </row>
    <row r="36330" spans="1:5" x14ac:dyDescent="0.25">
      <c r="A36330">
        <v>3308</v>
      </c>
      <c r="C36330" t="s">
        <v>45</v>
      </c>
      <c r="D36330" t="s">
        <v>1350</v>
      </c>
      <c r="E36330" t="s">
        <v>177</v>
      </c>
    </row>
    <row r="36331" spans="1:5" x14ac:dyDescent="0.25">
      <c r="A36331">
        <v>23569</v>
      </c>
      <c r="C36331" t="s">
        <v>45</v>
      </c>
      <c r="D36331" t="s">
        <v>1350</v>
      </c>
      <c r="E36331" t="s">
        <v>177</v>
      </c>
    </row>
    <row r="36332" spans="1:5" x14ac:dyDescent="0.25">
      <c r="A36332">
        <v>3300</v>
      </c>
      <c r="C36332" t="s">
        <v>45</v>
      </c>
      <c r="D36332" t="s">
        <v>1350</v>
      </c>
      <c r="E36332" t="s">
        <v>177</v>
      </c>
    </row>
    <row r="36333" spans="1:5" x14ac:dyDescent="0.25">
      <c r="A36333">
        <v>15184</v>
      </c>
      <c r="C36333" t="s">
        <v>45</v>
      </c>
      <c r="D36333" t="s">
        <v>1350</v>
      </c>
      <c r="E36333" t="s">
        <v>177</v>
      </c>
    </row>
    <row r="36334" spans="1:5" x14ac:dyDescent="0.25">
      <c r="A36334">
        <v>19482</v>
      </c>
      <c r="C36334" t="s">
        <v>45</v>
      </c>
      <c r="D36334" t="s">
        <v>1350</v>
      </c>
      <c r="E36334" t="s">
        <v>177</v>
      </c>
    </row>
    <row r="36335" spans="1:5" x14ac:dyDescent="0.25">
      <c r="A36335">
        <v>57989</v>
      </c>
      <c r="C36335" t="s">
        <v>45</v>
      </c>
      <c r="D36335" t="s">
        <v>1351</v>
      </c>
      <c r="E36335" t="s">
        <v>2190</v>
      </c>
    </row>
    <row r="36336" spans="1:5" x14ac:dyDescent="0.25">
      <c r="A36336">
        <v>23720</v>
      </c>
      <c r="C36336" t="s">
        <v>45</v>
      </c>
      <c r="D36336" t="s">
        <v>1351</v>
      </c>
      <c r="E36336" t="s">
        <v>2190</v>
      </c>
    </row>
    <row r="36337" spans="1:5" x14ac:dyDescent="0.25">
      <c r="A36337">
        <v>3317</v>
      </c>
      <c r="C36337" t="s">
        <v>45</v>
      </c>
      <c r="D36337" t="s">
        <v>1351</v>
      </c>
      <c r="E36337" t="s">
        <v>2190</v>
      </c>
    </row>
    <row r="36338" spans="1:5" x14ac:dyDescent="0.25">
      <c r="A36338">
        <v>3330</v>
      </c>
      <c r="C36338" t="s">
        <v>45</v>
      </c>
      <c r="D36338" t="s">
        <v>1351</v>
      </c>
      <c r="E36338" t="s">
        <v>2190</v>
      </c>
    </row>
    <row r="36339" spans="1:5" x14ac:dyDescent="0.25">
      <c r="A36339">
        <v>14843</v>
      </c>
      <c r="C36339" t="s">
        <v>45</v>
      </c>
      <c r="D36339" t="s">
        <v>1351</v>
      </c>
      <c r="E36339" t="s">
        <v>2190</v>
      </c>
    </row>
    <row r="36340" spans="1:5" x14ac:dyDescent="0.25">
      <c r="A36340">
        <v>3331</v>
      </c>
      <c r="C36340" t="s">
        <v>45</v>
      </c>
      <c r="D36340" t="s">
        <v>1351</v>
      </c>
      <c r="E36340" t="s">
        <v>2190</v>
      </c>
    </row>
    <row r="36341" spans="1:5" x14ac:dyDescent="0.25">
      <c r="A36341">
        <v>3319</v>
      </c>
      <c r="C36341" t="s">
        <v>45</v>
      </c>
      <c r="D36341" t="s">
        <v>1351</v>
      </c>
      <c r="E36341" t="s">
        <v>2190</v>
      </c>
    </row>
    <row r="36342" spans="1:5" x14ac:dyDescent="0.25">
      <c r="A36342">
        <v>3321</v>
      </c>
      <c r="C36342" t="s">
        <v>45</v>
      </c>
      <c r="D36342" t="s">
        <v>1351</v>
      </c>
      <c r="E36342" t="s">
        <v>2190</v>
      </c>
    </row>
    <row r="36343" spans="1:5" x14ac:dyDescent="0.25">
      <c r="A36343">
        <v>5755</v>
      </c>
      <c r="C36343" t="s">
        <v>45</v>
      </c>
      <c r="D36343" t="s">
        <v>1351</v>
      </c>
      <c r="E36343" t="s">
        <v>2190</v>
      </c>
    </row>
    <row r="36344" spans="1:5" x14ac:dyDescent="0.25">
      <c r="A36344">
        <v>5754</v>
      </c>
      <c r="C36344" t="s">
        <v>45</v>
      </c>
      <c r="D36344" t="s">
        <v>1351</v>
      </c>
      <c r="E36344" t="s">
        <v>2190</v>
      </c>
    </row>
    <row r="36345" spans="1:5" x14ac:dyDescent="0.25">
      <c r="A36345">
        <v>3329</v>
      </c>
      <c r="C36345" t="s">
        <v>45</v>
      </c>
      <c r="D36345" t="s">
        <v>1351</v>
      </c>
      <c r="E36345" t="s">
        <v>2190</v>
      </c>
    </row>
    <row r="36346" spans="1:5" x14ac:dyDescent="0.25">
      <c r="A36346">
        <v>3323</v>
      </c>
      <c r="C36346" t="s">
        <v>45</v>
      </c>
      <c r="D36346" t="s">
        <v>1351</v>
      </c>
      <c r="E36346" t="s">
        <v>2190</v>
      </c>
    </row>
    <row r="36347" spans="1:5" x14ac:dyDescent="0.25">
      <c r="A36347">
        <v>3318</v>
      </c>
      <c r="C36347" t="s">
        <v>45</v>
      </c>
      <c r="D36347" t="s">
        <v>1351</v>
      </c>
      <c r="E36347" t="s">
        <v>2190</v>
      </c>
    </row>
    <row r="36348" spans="1:5" x14ac:dyDescent="0.25">
      <c r="A36348">
        <v>3332</v>
      </c>
      <c r="C36348" t="s">
        <v>45</v>
      </c>
      <c r="D36348" t="s">
        <v>1351</v>
      </c>
      <c r="E36348" t="s">
        <v>2190</v>
      </c>
    </row>
    <row r="36349" spans="1:5" x14ac:dyDescent="0.25">
      <c r="A36349">
        <v>5757</v>
      </c>
      <c r="C36349" t="s">
        <v>45</v>
      </c>
      <c r="D36349" t="s">
        <v>1351</v>
      </c>
      <c r="E36349" t="s">
        <v>2190</v>
      </c>
    </row>
    <row r="36350" spans="1:5" x14ac:dyDescent="0.25">
      <c r="A36350">
        <v>3328</v>
      </c>
      <c r="C36350" t="s">
        <v>45</v>
      </c>
      <c r="D36350" t="s">
        <v>1351</v>
      </c>
      <c r="E36350" t="s">
        <v>2190</v>
      </c>
    </row>
    <row r="36351" spans="1:5" x14ac:dyDescent="0.25">
      <c r="A36351">
        <v>3322</v>
      </c>
      <c r="C36351" t="s">
        <v>45</v>
      </c>
      <c r="D36351" t="s">
        <v>1351</v>
      </c>
      <c r="E36351" t="s">
        <v>2190</v>
      </c>
    </row>
    <row r="36352" spans="1:5" x14ac:dyDescent="0.25">
      <c r="A36352">
        <v>3320</v>
      </c>
      <c r="C36352" t="s">
        <v>45</v>
      </c>
      <c r="D36352" t="s">
        <v>1351</v>
      </c>
      <c r="E36352" t="s">
        <v>2190</v>
      </c>
    </row>
    <row r="36353" spans="1:5" x14ac:dyDescent="0.25">
      <c r="A36353">
        <v>3314</v>
      </c>
      <c r="C36353" t="s">
        <v>45</v>
      </c>
      <c r="D36353" t="s">
        <v>1351</v>
      </c>
      <c r="E36353" t="s">
        <v>2190</v>
      </c>
    </row>
    <row r="36354" spans="1:5" x14ac:dyDescent="0.25">
      <c r="A36354">
        <v>3326</v>
      </c>
      <c r="C36354" t="s">
        <v>45</v>
      </c>
      <c r="D36354" t="s">
        <v>1351</v>
      </c>
      <c r="E36354" t="s">
        <v>2190</v>
      </c>
    </row>
    <row r="36355" spans="1:5" x14ac:dyDescent="0.25">
      <c r="A36355">
        <v>5752</v>
      </c>
      <c r="C36355" t="s">
        <v>45</v>
      </c>
      <c r="D36355" t="s">
        <v>1351</v>
      </c>
      <c r="E36355" t="s">
        <v>2190</v>
      </c>
    </row>
    <row r="36356" spans="1:5" x14ac:dyDescent="0.25">
      <c r="A36356">
        <v>3316</v>
      </c>
      <c r="C36356" t="s">
        <v>45</v>
      </c>
      <c r="D36356" t="s">
        <v>1351</v>
      </c>
      <c r="E36356" t="s">
        <v>2190</v>
      </c>
    </row>
    <row r="36357" spans="1:5" x14ac:dyDescent="0.25">
      <c r="A36357">
        <v>3324</v>
      </c>
      <c r="C36357" t="s">
        <v>45</v>
      </c>
      <c r="D36357" t="s">
        <v>1351</v>
      </c>
      <c r="E36357" t="s">
        <v>2190</v>
      </c>
    </row>
    <row r="36358" spans="1:5" x14ac:dyDescent="0.25">
      <c r="A36358">
        <v>3327</v>
      </c>
      <c r="C36358" t="s">
        <v>45</v>
      </c>
      <c r="D36358" t="s">
        <v>1351</v>
      </c>
      <c r="E36358" t="s">
        <v>2190</v>
      </c>
    </row>
    <row r="36359" spans="1:5" x14ac:dyDescent="0.25">
      <c r="A36359">
        <v>5751</v>
      </c>
      <c r="C36359" t="s">
        <v>45</v>
      </c>
      <c r="D36359" t="s">
        <v>1351</v>
      </c>
      <c r="E36359" t="s">
        <v>2190</v>
      </c>
    </row>
    <row r="36360" spans="1:5" x14ac:dyDescent="0.25">
      <c r="A36360">
        <v>5753</v>
      </c>
      <c r="C36360" t="s">
        <v>45</v>
      </c>
      <c r="D36360" t="s">
        <v>1351</v>
      </c>
      <c r="E36360" t="s">
        <v>2190</v>
      </c>
    </row>
    <row r="36361" spans="1:5" x14ac:dyDescent="0.25">
      <c r="A36361">
        <v>56077</v>
      </c>
      <c r="C36361" t="s">
        <v>45</v>
      </c>
      <c r="D36361" t="s">
        <v>1351</v>
      </c>
      <c r="E36361" t="s">
        <v>2190</v>
      </c>
    </row>
    <row r="36362" spans="1:5" x14ac:dyDescent="0.25">
      <c r="A36362">
        <v>16046</v>
      </c>
      <c r="C36362" t="s">
        <v>45</v>
      </c>
      <c r="D36362" t="s">
        <v>1352</v>
      </c>
      <c r="E36362" t="s">
        <v>178</v>
      </c>
    </row>
    <row r="36363" spans="1:5" x14ac:dyDescent="0.25">
      <c r="A36363">
        <v>13586</v>
      </c>
      <c r="C36363" t="s">
        <v>45</v>
      </c>
      <c r="D36363" t="s">
        <v>1352</v>
      </c>
      <c r="E36363" t="s">
        <v>178</v>
      </c>
    </row>
    <row r="36364" spans="1:5" x14ac:dyDescent="0.25">
      <c r="A36364">
        <v>21974</v>
      </c>
      <c r="C36364" t="s">
        <v>45</v>
      </c>
      <c r="D36364" t="s">
        <v>1352</v>
      </c>
      <c r="E36364" t="s">
        <v>178</v>
      </c>
    </row>
    <row r="36365" spans="1:5" x14ac:dyDescent="0.25">
      <c r="A36365">
        <v>42617</v>
      </c>
      <c r="C36365" t="s">
        <v>45</v>
      </c>
      <c r="D36365" t="s">
        <v>1352</v>
      </c>
      <c r="E36365" t="s">
        <v>178</v>
      </c>
    </row>
    <row r="36366" spans="1:5" x14ac:dyDescent="0.25">
      <c r="A36366">
        <v>59</v>
      </c>
      <c r="C36366" t="s">
        <v>45</v>
      </c>
      <c r="D36366" t="s">
        <v>1352</v>
      </c>
      <c r="E36366" t="s">
        <v>178</v>
      </c>
    </row>
    <row r="36367" spans="1:5" x14ac:dyDescent="0.25">
      <c r="A36367">
        <v>10369</v>
      </c>
      <c r="C36367" t="s">
        <v>45</v>
      </c>
      <c r="D36367" t="s">
        <v>1352</v>
      </c>
      <c r="E36367" t="s">
        <v>178</v>
      </c>
    </row>
    <row r="36368" spans="1:5" x14ac:dyDescent="0.25">
      <c r="A36368">
        <v>13585</v>
      </c>
      <c r="C36368" t="s">
        <v>45</v>
      </c>
      <c r="D36368" t="s">
        <v>1352</v>
      </c>
      <c r="E36368" t="s">
        <v>178</v>
      </c>
    </row>
    <row r="36369" spans="1:5" x14ac:dyDescent="0.25">
      <c r="A36369">
        <v>13582</v>
      </c>
      <c r="C36369" t="s">
        <v>45</v>
      </c>
      <c r="D36369" t="s">
        <v>1352</v>
      </c>
      <c r="E36369" t="s">
        <v>178</v>
      </c>
    </row>
    <row r="36370" spans="1:5" x14ac:dyDescent="0.25">
      <c r="A36370">
        <v>13579</v>
      </c>
      <c r="C36370" t="s">
        <v>45</v>
      </c>
      <c r="D36370" t="s">
        <v>1352</v>
      </c>
      <c r="E36370" t="s">
        <v>178</v>
      </c>
    </row>
    <row r="36371" spans="1:5" x14ac:dyDescent="0.25">
      <c r="A36371">
        <v>61</v>
      </c>
      <c r="C36371" t="s">
        <v>45</v>
      </c>
      <c r="D36371" t="s">
        <v>1352</v>
      </c>
      <c r="E36371" t="s">
        <v>178</v>
      </c>
    </row>
    <row r="36372" spans="1:5" x14ac:dyDescent="0.25">
      <c r="A36372">
        <v>23389</v>
      </c>
      <c r="C36372" t="s">
        <v>45</v>
      </c>
      <c r="D36372" t="s">
        <v>1352</v>
      </c>
      <c r="E36372" t="s">
        <v>178</v>
      </c>
    </row>
    <row r="36373" spans="1:5" x14ac:dyDescent="0.25">
      <c r="A36373">
        <v>13584</v>
      </c>
      <c r="C36373" t="s">
        <v>45</v>
      </c>
      <c r="D36373" t="s">
        <v>1352</v>
      </c>
      <c r="E36373" t="s">
        <v>178</v>
      </c>
    </row>
    <row r="36374" spans="1:5" x14ac:dyDescent="0.25">
      <c r="A36374">
        <v>13578</v>
      </c>
      <c r="C36374" t="s">
        <v>45</v>
      </c>
      <c r="D36374" t="s">
        <v>1352</v>
      </c>
      <c r="E36374" t="s">
        <v>178</v>
      </c>
    </row>
    <row r="36375" spans="1:5" x14ac:dyDescent="0.25">
      <c r="A36375">
        <v>13581</v>
      </c>
      <c r="C36375" t="s">
        <v>45</v>
      </c>
      <c r="D36375" t="s">
        <v>1352</v>
      </c>
      <c r="E36375" t="s">
        <v>178</v>
      </c>
    </row>
    <row r="36376" spans="1:5" x14ac:dyDescent="0.25">
      <c r="A36376">
        <v>13577</v>
      </c>
      <c r="C36376" t="s">
        <v>45</v>
      </c>
      <c r="D36376" t="s">
        <v>1352</v>
      </c>
      <c r="E36376" t="s">
        <v>178</v>
      </c>
    </row>
    <row r="36377" spans="1:5" x14ac:dyDescent="0.25">
      <c r="A36377">
        <v>23387</v>
      </c>
      <c r="C36377" t="s">
        <v>45</v>
      </c>
      <c r="D36377" t="s">
        <v>1352</v>
      </c>
      <c r="E36377" t="s">
        <v>178</v>
      </c>
    </row>
    <row r="36378" spans="1:5" x14ac:dyDescent="0.25">
      <c r="A36378">
        <v>23392</v>
      </c>
      <c r="C36378" t="s">
        <v>45</v>
      </c>
      <c r="D36378" t="s">
        <v>1352</v>
      </c>
      <c r="E36378" t="s">
        <v>178</v>
      </c>
    </row>
    <row r="36379" spans="1:5" x14ac:dyDescent="0.25">
      <c r="A36379">
        <v>28328</v>
      </c>
      <c r="C36379" t="s">
        <v>45</v>
      </c>
      <c r="D36379" t="s">
        <v>1352</v>
      </c>
      <c r="E36379" t="s">
        <v>178</v>
      </c>
    </row>
    <row r="36380" spans="1:5" x14ac:dyDescent="0.25">
      <c r="A36380">
        <v>62</v>
      </c>
      <c r="C36380" t="s">
        <v>45</v>
      </c>
      <c r="D36380" t="s">
        <v>1352</v>
      </c>
      <c r="E36380" t="s">
        <v>178</v>
      </c>
    </row>
    <row r="36381" spans="1:5" x14ac:dyDescent="0.25">
      <c r="A36381">
        <v>13576</v>
      </c>
      <c r="C36381" t="s">
        <v>45</v>
      </c>
      <c r="D36381" t="s">
        <v>1352</v>
      </c>
      <c r="E36381" t="s">
        <v>178</v>
      </c>
    </row>
    <row r="36382" spans="1:5" x14ac:dyDescent="0.25">
      <c r="A36382">
        <v>13583</v>
      </c>
      <c r="C36382" t="s">
        <v>45</v>
      </c>
      <c r="D36382" t="s">
        <v>1352</v>
      </c>
      <c r="E36382" t="s">
        <v>178</v>
      </c>
    </row>
    <row r="36383" spans="1:5" x14ac:dyDescent="0.25">
      <c r="A36383">
        <v>23393</v>
      </c>
      <c r="C36383" t="s">
        <v>45</v>
      </c>
      <c r="D36383" t="s">
        <v>1352</v>
      </c>
      <c r="E36383" t="s">
        <v>178</v>
      </c>
    </row>
    <row r="36384" spans="1:5" x14ac:dyDescent="0.25">
      <c r="A36384">
        <v>23390</v>
      </c>
      <c r="C36384" t="s">
        <v>45</v>
      </c>
      <c r="D36384" t="s">
        <v>1352</v>
      </c>
      <c r="E36384" t="s">
        <v>178</v>
      </c>
    </row>
    <row r="36385" spans="1:5" x14ac:dyDescent="0.25">
      <c r="A36385">
        <v>42615</v>
      </c>
      <c r="C36385" t="s">
        <v>45</v>
      </c>
      <c r="D36385" t="s">
        <v>1352</v>
      </c>
      <c r="E36385" t="s">
        <v>178</v>
      </c>
    </row>
    <row r="36386" spans="1:5" x14ac:dyDescent="0.25">
      <c r="A36386">
        <v>23388</v>
      </c>
      <c r="C36386" t="s">
        <v>45</v>
      </c>
      <c r="D36386" t="s">
        <v>1352</v>
      </c>
      <c r="E36386" t="s">
        <v>178</v>
      </c>
    </row>
    <row r="36387" spans="1:5" x14ac:dyDescent="0.25">
      <c r="A36387">
        <v>42616</v>
      </c>
      <c r="C36387" t="s">
        <v>45</v>
      </c>
      <c r="D36387" t="s">
        <v>1352</v>
      </c>
      <c r="E36387" t="s">
        <v>178</v>
      </c>
    </row>
    <row r="36388" spans="1:5" x14ac:dyDescent="0.25">
      <c r="A36388">
        <v>13580</v>
      </c>
      <c r="C36388" t="s">
        <v>45</v>
      </c>
      <c r="D36388" t="s">
        <v>1352</v>
      </c>
      <c r="E36388" t="s">
        <v>178</v>
      </c>
    </row>
    <row r="36389" spans="1:5" x14ac:dyDescent="0.25">
      <c r="A36389">
        <v>28329</v>
      </c>
      <c r="C36389" t="s">
        <v>45</v>
      </c>
      <c r="D36389" t="s">
        <v>1352</v>
      </c>
      <c r="E36389" t="s">
        <v>178</v>
      </c>
    </row>
    <row r="36390" spans="1:5" x14ac:dyDescent="0.25">
      <c r="A36390">
        <v>23394</v>
      </c>
      <c r="C36390" t="s">
        <v>45</v>
      </c>
      <c r="D36390" t="s">
        <v>1352</v>
      </c>
      <c r="E36390" t="s">
        <v>178</v>
      </c>
    </row>
    <row r="36391" spans="1:5" x14ac:dyDescent="0.25">
      <c r="A36391">
        <v>28330</v>
      </c>
      <c r="C36391" t="s">
        <v>45</v>
      </c>
      <c r="D36391" t="s">
        <v>1352</v>
      </c>
      <c r="E36391" t="s">
        <v>178</v>
      </c>
    </row>
    <row r="36392" spans="1:5" x14ac:dyDescent="0.25">
      <c r="A36392">
        <v>23391</v>
      </c>
      <c r="C36392" t="s">
        <v>45</v>
      </c>
      <c r="D36392" t="s">
        <v>1352</v>
      </c>
      <c r="E36392" t="s">
        <v>178</v>
      </c>
    </row>
    <row r="36393" spans="1:5" x14ac:dyDescent="0.25">
      <c r="A36393">
        <v>28331</v>
      </c>
      <c r="C36393" t="s">
        <v>45</v>
      </c>
      <c r="D36393" t="s">
        <v>1352</v>
      </c>
      <c r="E36393" t="s">
        <v>178</v>
      </c>
    </row>
    <row r="36394" spans="1:5" x14ac:dyDescent="0.25">
      <c r="A36394">
        <v>23386</v>
      </c>
      <c r="C36394" t="s">
        <v>45</v>
      </c>
      <c r="D36394" t="s">
        <v>1352</v>
      </c>
      <c r="E36394" t="s">
        <v>178</v>
      </c>
    </row>
    <row r="36395" spans="1:5" x14ac:dyDescent="0.25">
      <c r="A36395">
        <v>28332</v>
      </c>
      <c r="C36395" t="s">
        <v>45</v>
      </c>
      <c r="D36395" t="s">
        <v>1352</v>
      </c>
      <c r="E36395" t="s">
        <v>178</v>
      </c>
    </row>
    <row r="36396" spans="1:5" x14ac:dyDescent="0.25">
      <c r="A36396">
        <v>55511</v>
      </c>
      <c r="C36396" t="s">
        <v>45</v>
      </c>
      <c r="D36396" t="s">
        <v>1352</v>
      </c>
      <c r="E36396" t="s">
        <v>178</v>
      </c>
    </row>
    <row r="36397" spans="1:5" x14ac:dyDescent="0.25">
      <c r="A36397">
        <v>57991</v>
      </c>
      <c r="C36397" t="s">
        <v>45</v>
      </c>
      <c r="D36397" t="s">
        <v>1353</v>
      </c>
      <c r="E36397" t="s">
        <v>2191</v>
      </c>
    </row>
    <row r="36398" spans="1:5" x14ac:dyDescent="0.25">
      <c r="A36398">
        <v>22750</v>
      </c>
      <c r="C36398" t="s">
        <v>45</v>
      </c>
      <c r="D36398" t="s">
        <v>1353</v>
      </c>
      <c r="E36398" t="s">
        <v>2191</v>
      </c>
    </row>
    <row r="36399" spans="1:5" x14ac:dyDescent="0.25">
      <c r="A36399">
        <v>22751</v>
      </c>
      <c r="C36399" t="s">
        <v>45</v>
      </c>
      <c r="D36399" t="s">
        <v>1353</v>
      </c>
      <c r="E36399" t="s">
        <v>2191</v>
      </c>
    </row>
    <row r="36400" spans="1:5" x14ac:dyDescent="0.25">
      <c r="A36400">
        <v>3333</v>
      </c>
      <c r="C36400" t="s">
        <v>45</v>
      </c>
      <c r="D36400" t="s">
        <v>1353</v>
      </c>
      <c r="E36400" t="s">
        <v>2191</v>
      </c>
    </row>
    <row r="36401" spans="1:5" x14ac:dyDescent="0.25">
      <c r="A36401">
        <v>3336</v>
      </c>
      <c r="C36401" t="s">
        <v>45</v>
      </c>
      <c r="D36401" t="s">
        <v>1353</v>
      </c>
      <c r="E36401" t="s">
        <v>2191</v>
      </c>
    </row>
    <row r="36402" spans="1:5" x14ac:dyDescent="0.25">
      <c r="A36402">
        <v>1300</v>
      </c>
      <c r="C36402" t="s">
        <v>45</v>
      </c>
      <c r="D36402" t="s">
        <v>1353</v>
      </c>
      <c r="E36402" t="s">
        <v>2191</v>
      </c>
    </row>
    <row r="36403" spans="1:5" x14ac:dyDescent="0.25">
      <c r="A36403">
        <v>21975</v>
      </c>
      <c r="C36403" t="s">
        <v>45</v>
      </c>
      <c r="D36403" t="s">
        <v>1353</v>
      </c>
      <c r="E36403" t="s">
        <v>2191</v>
      </c>
    </row>
    <row r="36404" spans="1:5" x14ac:dyDescent="0.25">
      <c r="A36404">
        <v>3342</v>
      </c>
      <c r="C36404" t="s">
        <v>45</v>
      </c>
      <c r="D36404" t="s">
        <v>1353</v>
      </c>
      <c r="E36404" t="s">
        <v>2191</v>
      </c>
    </row>
    <row r="36405" spans="1:5" x14ac:dyDescent="0.25">
      <c r="A36405">
        <v>3335</v>
      </c>
      <c r="C36405" t="s">
        <v>45</v>
      </c>
      <c r="D36405" t="s">
        <v>1353</v>
      </c>
      <c r="E36405" t="s">
        <v>2191</v>
      </c>
    </row>
    <row r="36406" spans="1:5" x14ac:dyDescent="0.25">
      <c r="A36406">
        <v>3334</v>
      </c>
      <c r="C36406" t="s">
        <v>45</v>
      </c>
      <c r="D36406" t="s">
        <v>1353</v>
      </c>
      <c r="E36406" t="s">
        <v>2191</v>
      </c>
    </row>
    <row r="36407" spans="1:5" x14ac:dyDescent="0.25">
      <c r="A36407">
        <v>3339</v>
      </c>
      <c r="C36407" t="s">
        <v>45</v>
      </c>
      <c r="D36407" t="s">
        <v>1353</v>
      </c>
      <c r="E36407" t="s">
        <v>2191</v>
      </c>
    </row>
    <row r="36408" spans="1:5" x14ac:dyDescent="0.25">
      <c r="A36408">
        <v>3341</v>
      </c>
      <c r="C36408" t="s">
        <v>45</v>
      </c>
      <c r="D36408" t="s">
        <v>1353</v>
      </c>
      <c r="E36408" t="s">
        <v>2191</v>
      </c>
    </row>
    <row r="36409" spans="1:5" x14ac:dyDescent="0.25">
      <c r="A36409">
        <v>3340</v>
      </c>
      <c r="C36409" t="s">
        <v>45</v>
      </c>
      <c r="D36409" t="s">
        <v>1353</v>
      </c>
      <c r="E36409" t="s">
        <v>2191</v>
      </c>
    </row>
    <row r="36410" spans="1:5" x14ac:dyDescent="0.25">
      <c r="A36410">
        <v>3337</v>
      </c>
      <c r="C36410" t="s">
        <v>45</v>
      </c>
      <c r="D36410" t="s">
        <v>1353</v>
      </c>
      <c r="E36410" t="s">
        <v>2191</v>
      </c>
    </row>
    <row r="36411" spans="1:5" x14ac:dyDescent="0.25">
      <c r="A36411">
        <v>10025</v>
      </c>
      <c r="C36411" t="s">
        <v>45</v>
      </c>
      <c r="D36411" t="s">
        <v>1353</v>
      </c>
      <c r="E36411" t="s">
        <v>2191</v>
      </c>
    </row>
    <row r="36412" spans="1:5" x14ac:dyDescent="0.25">
      <c r="A36412">
        <v>22686</v>
      </c>
      <c r="C36412" t="s">
        <v>45</v>
      </c>
      <c r="D36412" t="s">
        <v>1353</v>
      </c>
      <c r="E36412" t="s">
        <v>2191</v>
      </c>
    </row>
    <row r="36413" spans="1:5" x14ac:dyDescent="0.25">
      <c r="A36413">
        <v>19933</v>
      </c>
      <c r="C36413" t="s">
        <v>45</v>
      </c>
      <c r="D36413" t="s">
        <v>1354</v>
      </c>
      <c r="E36413" t="s">
        <v>179</v>
      </c>
    </row>
    <row r="36414" spans="1:5" x14ac:dyDescent="0.25">
      <c r="A36414">
        <v>3351</v>
      </c>
      <c r="C36414" t="s">
        <v>45</v>
      </c>
      <c r="D36414" t="s">
        <v>1354</v>
      </c>
      <c r="E36414" t="s">
        <v>179</v>
      </c>
    </row>
    <row r="36415" spans="1:5" x14ac:dyDescent="0.25">
      <c r="A36415">
        <v>28410</v>
      </c>
      <c r="C36415" t="s">
        <v>45</v>
      </c>
      <c r="D36415" t="s">
        <v>1354</v>
      </c>
      <c r="E36415" t="s">
        <v>179</v>
      </c>
    </row>
    <row r="36416" spans="1:5" x14ac:dyDescent="0.25">
      <c r="A36416">
        <v>22669</v>
      </c>
      <c r="C36416" t="s">
        <v>45</v>
      </c>
      <c r="D36416" t="s">
        <v>1354</v>
      </c>
      <c r="E36416" t="s">
        <v>179</v>
      </c>
    </row>
    <row r="36417" spans="1:5" x14ac:dyDescent="0.25">
      <c r="A36417">
        <v>3348</v>
      </c>
      <c r="C36417" t="s">
        <v>45</v>
      </c>
      <c r="D36417" t="s">
        <v>1354</v>
      </c>
      <c r="E36417" t="s">
        <v>179</v>
      </c>
    </row>
    <row r="36418" spans="1:5" x14ac:dyDescent="0.25">
      <c r="A36418">
        <v>3352</v>
      </c>
      <c r="C36418" t="s">
        <v>45</v>
      </c>
      <c r="D36418" t="s">
        <v>1354</v>
      </c>
      <c r="E36418" t="s">
        <v>179</v>
      </c>
    </row>
    <row r="36419" spans="1:5" x14ac:dyDescent="0.25">
      <c r="A36419">
        <v>3345</v>
      </c>
      <c r="C36419" t="s">
        <v>45</v>
      </c>
      <c r="D36419" t="s">
        <v>1354</v>
      </c>
      <c r="E36419" t="s">
        <v>179</v>
      </c>
    </row>
    <row r="36420" spans="1:5" x14ac:dyDescent="0.25">
      <c r="A36420">
        <v>3354</v>
      </c>
      <c r="C36420" t="s">
        <v>45</v>
      </c>
      <c r="D36420" t="s">
        <v>1354</v>
      </c>
      <c r="E36420" t="s">
        <v>179</v>
      </c>
    </row>
    <row r="36421" spans="1:5" x14ac:dyDescent="0.25">
      <c r="A36421">
        <v>3350</v>
      </c>
      <c r="C36421" t="s">
        <v>45</v>
      </c>
      <c r="D36421" t="s">
        <v>1354</v>
      </c>
      <c r="E36421" t="s">
        <v>179</v>
      </c>
    </row>
    <row r="36422" spans="1:5" x14ac:dyDescent="0.25">
      <c r="A36422">
        <v>28415</v>
      </c>
      <c r="C36422" t="s">
        <v>45</v>
      </c>
      <c r="D36422" t="s">
        <v>1354</v>
      </c>
      <c r="E36422" t="s">
        <v>179</v>
      </c>
    </row>
    <row r="36423" spans="1:5" x14ac:dyDescent="0.25">
      <c r="A36423">
        <v>42619</v>
      </c>
      <c r="C36423" t="s">
        <v>45</v>
      </c>
      <c r="D36423" t="s">
        <v>1354</v>
      </c>
      <c r="E36423" t="s">
        <v>179</v>
      </c>
    </row>
    <row r="36424" spans="1:5" x14ac:dyDescent="0.25">
      <c r="A36424">
        <v>22687</v>
      </c>
      <c r="C36424" t="s">
        <v>45</v>
      </c>
      <c r="D36424" t="s">
        <v>1354</v>
      </c>
      <c r="E36424" t="s">
        <v>179</v>
      </c>
    </row>
    <row r="36425" spans="1:5" x14ac:dyDescent="0.25">
      <c r="A36425">
        <v>3344</v>
      </c>
      <c r="C36425" t="s">
        <v>45</v>
      </c>
      <c r="D36425" t="s">
        <v>1354</v>
      </c>
      <c r="E36425" t="s">
        <v>179</v>
      </c>
    </row>
    <row r="36426" spans="1:5" x14ac:dyDescent="0.25">
      <c r="A36426">
        <v>3346</v>
      </c>
      <c r="C36426" t="s">
        <v>45</v>
      </c>
      <c r="D36426" t="s">
        <v>1354</v>
      </c>
      <c r="E36426" t="s">
        <v>179</v>
      </c>
    </row>
    <row r="36427" spans="1:5" x14ac:dyDescent="0.25">
      <c r="A36427">
        <v>28411</v>
      </c>
      <c r="C36427" t="s">
        <v>45</v>
      </c>
      <c r="D36427" t="s">
        <v>1354</v>
      </c>
      <c r="E36427" t="s">
        <v>179</v>
      </c>
    </row>
    <row r="36428" spans="1:5" x14ac:dyDescent="0.25">
      <c r="A36428">
        <v>3343</v>
      </c>
      <c r="C36428" t="s">
        <v>45</v>
      </c>
      <c r="D36428" t="s">
        <v>1354</v>
      </c>
      <c r="E36428" t="s">
        <v>179</v>
      </c>
    </row>
    <row r="36429" spans="1:5" x14ac:dyDescent="0.25">
      <c r="A36429">
        <v>28412</v>
      </c>
      <c r="C36429" t="s">
        <v>45</v>
      </c>
      <c r="D36429" t="s">
        <v>1354</v>
      </c>
      <c r="E36429" t="s">
        <v>179</v>
      </c>
    </row>
    <row r="36430" spans="1:5" x14ac:dyDescent="0.25">
      <c r="A36430">
        <v>28413</v>
      </c>
      <c r="C36430" t="s">
        <v>45</v>
      </c>
      <c r="D36430" t="s">
        <v>1354</v>
      </c>
      <c r="E36430" t="s">
        <v>179</v>
      </c>
    </row>
    <row r="36431" spans="1:5" x14ac:dyDescent="0.25">
      <c r="A36431">
        <v>3353</v>
      </c>
      <c r="C36431" t="s">
        <v>45</v>
      </c>
      <c r="D36431" t="s">
        <v>1354</v>
      </c>
      <c r="E36431" t="s">
        <v>179</v>
      </c>
    </row>
    <row r="36432" spans="1:5" x14ac:dyDescent="0.25">
      <c r="A36432">
        <v>3349</v>
      </c>
      <c r="C36432" t="s">
        <v>45</v>
      </c>
      <c r="D36432" t="s">
        <v>1354</v>
      </c>
      <c r="E36432" t="s">
        <v>179</v>
      </c>
    </row>
    <row r="36433" spans="1:5" x14ac:dyDescent="0.25">
      <c r="A36433">
        <v>42618</v>
      </c>
      <c r="C36433" t="s">
        <v>45</v>
      </c>
      <c r="D36433" t="s">
        <v>1354</v>
      </c>
      <c r="E36433" t="s">
        <v>179</v>
      </c>
    </row>
    <row r="36434" spans="1:5" x14ac:dyDescent="0.25">
      <c r="A36434">
        <v>3347</v>
      </c>
      <c r="C36434" t="s">
        <v>45</v>
      </c>
      <c r="D36434" t="s">
        <v>1354</v>
      </c>
      <c r="E36434" t="s">
        <v>179</v>
      </c>
    </row>
    <row r="36435" spans="1:5" x14ac:dyDescent="0.25">
      <c r="A36435">
        <v>28414</v>
      </c>
      <c r="C36435" t="s">
        <v>45</v>
      </c>
      <c r="D36435" t="s">
        <v>1354</v>
      </c>
      <c r="E36435" t="s">
        <v>179</v>
      </c>
    </row>
    <row r="36436" spans="1:5" x14ac:dyDescent="0.25">
      <c r="A36436">
        <v>55631</v>
      </c>
      <c r="C36436" t="s">
        <v>45</v>
      </c>
      <c r="D36436" t="s">
        <v>1354</v>
      </c>
      <c r="E36436" t="s">
        <v>179</v>
      </c>
    </row>
    <row r="36437" spans="1:5" x14ac:dyDescent="0.25">
      <c r="A36437">
        <v>54132</v>
      </c>
      <c r="C36437" t="s">
        <v>45</v>
      </c>
      <c r="D36437" t="s">
        <v>1355</v>
      </c>
      <c r="E36437" t="s">
        <v>2192</v>
      </c>
    </row>
    <row r="36438" spans="1:5" x14ac:dyDescent="0.25">
      <c r="A36438">
        <v>57993</v>
      </c>
      <c r="C36438" t="s">
        <v>45</v>
      </c>
      <c r="D36438" t="s">
        <v>1355</v>
      </c>
      <c r="E36438" t="s">
        <v>2192</v>
      </c>
    </row>
    <row r="36439" spans="1:5" x14ac:dyDescent="0.25">
      <c r="A36439">
        <v>3356</v>
      </c>
      <c r="C36439" t="s">
        <v>45</v>
      </c>
      <c r="D36439" t="s">
        <v>1355</v>
      </c>
      <c r="E36439" t="s">
        <v>2192</v>
      </c>
    </row>
    <row r="36440" spans="1:5" x14ac:dyDescent="0.25">
      <c r="A36440">
        <v>42621</v>
      </c>
      <c r="C36440" t="s">
        <v>45</v>
      </c>
      <c r="D36440" t="s">
        <v>1355</v>
      </c>
      <c r="E36440" t="s">
        <v>2192</v>
      </c>
    </row>
    <row r="36441" spans="1:5" x14ac:dyDescent="0.25">
      <c r="A36441">
        <v>22263</v>
      </c>
      <c r="C36441" t="s">
        <v>45</v>
      </c>
      <c r="D36441" t="s">
        <v>1355</v>
      </c>
      <c r="E36441" t="s">
        <v>2192</v>
      </c>
    </row>
    <row r="36442" spans="1:5" x14ac:dyDescent="0.25">
      <c r="A36442">
        <v>6085</v>
      </c>
      <c r="C36442" t="s">
        <v>45</v>
      </c>
      <c r="D36442" t="s">
        <v>1355</v>
      </c>
      <c r="E36442" t="s">
        <v>2192</v>
      </c>
    </row>
    <row r="36443" spans="1:5" x14ac:dyDescent="0.25">
      <c r="A36443">
        <v>6083</v>
      </c>
      <c r="C36443" t="s">
        <v>45</v>
      </c>
      <c r="D36443" t="s">
        <v>1355</v>
      </c>
      <c r="E36443" t="s">
        <v>2192</v>
      </c>
    </row>
    <row r="36444" spans="1:5" x14ac:dyDescent="0.25">
      <c r="A36444">
        <v>22260</v>
      </c>
      <c r="C36444" t="s">
        <v>45</v>
      </c>
      <c r="D36444" t="s">
        <v>1355</v>
      </c>
      <c r="E36444" t="s">
        <v>2192</v>
      </c>
    </row>
    <row r="36445" spans="1:5" x14ac:dyDescent="0.25">
      <c r="A36445">
        <v>6088</v>
      </c>
      <c r="C36445" t="s">
        <v>45</v>
      </c>
      <c r="D36445" t="s">
        <v>1355</v>
      </c>
      <c r="E36445" t="s">
        <v>2192</v>
      </c>
    </row>
    <row r="36446" spans="1:5" x14ac:dyDescent="0.25">
      <c r="A36446">
        <v>6087</v>
      </c>
      <c r="C36446" t="s">
        <v>45</v>
      </c>
      <c r="D36446" t="s">
        <v>1355</v>
      </c>
      <c r="E36446" t="s">
        <v>2192</v>
      </c>
    </row>
    <row r="36447" spans="1:5" x14ac:dyDescent="0.25">
      <c r="A36447">
        <v>22262</v>
      </c>
      <c r="C36447" t="s">
        <v>45</v>
      </c>
      <c r="D36447" t="s">
        <v>1355</v>
      </c>
      <c r="E36447" t="s">
        <v>2192</v>
      </c>
    </row>
    <row r="36448" spans="1:5" x14ac:dyDescent="0.25">
      <c r="A36448">
        <v>6084</v>
      </c>
      <c r="C36448" t="s">
        <v>45</v>
      </c>
      <c r="D36448" t="s">
        <v>1355</v>
      </c>
      <c r="E36448" t="s">
        <v>2192</v>
      </c>
    </row>
    <row r="36449" spans="1:5" x14ac:dyDescent="0.25">
      <c r="A36449">
        <v>6086</v>
      </c>
      <c r="C36449" t="s">
        <v>45</v>
      </c>
      <c r="D36449" t="s">
        <v>1355</v>
      </c>
      <c r="E36449" t="s">
        <v>2192</v>
      </c>
    </row>
    <row r="36450" spans="1:5" x14ac:dyDescent="0.25">
      <c r="A36450">
        <v>6089</v>
      </c>
      <c r="C36450" t="s">
        <v>45</v>
      </c>
      <c r="D36450" t="s">
        <v>1355</v>
      </c>
      <c r="E36450" t="s">
        <v>2192</v>
      </c>
    </row>
    <row r="36451" spans="1:5" x14ac:dyDescent="0.25">
      <c r="A36451">
        <v>23395</v>
      </c>
      <c r="C36451" t="s">
        <v>45</v>
      </c>
      <c r="D36451" t="s">
        <v>1355</v>
      </c>
      <c r="E36451" t="s">
        <v>2192</v>
      </c>
    </row>
    <row r="36452" spans="1:5" x14ac:dyDescent="0.25">
      <c r="A36452">
        <v>23396</v>
      </c>
      <c r="C36452" t="s">
        <v>45</v>
      </c>
      <c r="D36452" t="s">
        <v>1355</v>
      </c>
      <c r="E36452" t="s">
        <v>2192</v>
      </c>
    </row>
    <row r="36453" spans="1:5" x14ac:dyDescent="0.25">
      <c r="A36453">
        <v>5760</v>
      </c>
      <c r="C36453" t="s">
        <v>45</v>
      </c>
      <c r="D36453" t="s">
        <v>1355</v>
      </c>
      <c r="E36453" t="s">
        <v>2192</v>
      </c>
    </row>
    <row r="36454" spans="1:5" x14ac:dyDescent="0.25">
      <c r="A36454">
        <v>6082</v>
      </c>
      <c r="C36454" t="s">
        <v>45</v>
      </c>
      <c r="D36454" t="s">
        <v>1355</v>
      </c>
      <c r="E36454" t="s">
        <v>2192</v>
      </c>
    </row>
    <row r="36455" spans="1:5" x14ac:dyDescent="0.25">
      <c r="A36455">
        <v>6090</v>
      </c>
      <c r="C36455" t="s">
        <v>45</v>
      </c>
      <c r="D36455" t="s">
        <v>1355</v>
      </c>
      <c r="E36455" t="s">
        <v>2192</v>
      </c>
    </row>
    <row r="36456" spans="1:5" x14ac:dyDescent="0.25">
      <c r="A36456">
        <v>42620</v>
      </c>
      <c r="C36456" t="s">
        <v>45</v>
      </c>
      <c r="D36456" t="s">
        <v>1355</v>
      </c>
      <c r="E36456" t="s">
        <v>2192</v>
      </c>
    </row>
    <row r="36457" spans="1:5" x14ac:dyDescent="0.25">
      <c r="A36457">
        <v>5762</v>
      </c>
      <c r="C36457" t="s">
        <v>45</v>
      </c>
      <c r="D36457" t="s">
        <v>1355</v>
      </c>
      <c r="E36457" t="s">
        <v>2192</v>
      </c>
    </row>
    <row r="36458" spans="1:5" x14ac:dyDescent="0.25">
      <c r="A36458">
        <v>10370</v>
      </c>
      <c r="C36458" t="s">
        <v>45</v>
      </c>
      <c r="D36458" t="s">
        <v>1355</v>
      </c>
      <c r="E36458" t="s">
        <v>2192</v>
      </c>
    </row>
    <row r="36459" spans="1:5" x14ac:dyDescent="0.25">
      <c r="A36459">
        <v>22261</v>
      </c>
      <c r="C36459" t="s">
        <v>45</v>
      </c>
      <c r="D36459" t="s">
        <v>1355</v>
      </c>
      <c r="E36459" t="s">
        <v>2192</v>
      </c>
    </row>
    <row r="36460" spans="1:5" x14ac:dyDescent="0.25">
      <c r="A36460">
        <v>5761</v>
      </c>
      <c r="C36460" t="s">
        <v>45</v>
      </c>
      <c r="D36460" t="s">
        <v>1355</v>
      </c>
      <c r="E36460" t="s">
        <v>2192</v>
      </c>
    </row>
    <row r="36461" spans="1:5" x14ac:dyDescent="0.25">
      <c r="A36461">
        <v>6080</v>
      </c>
      <c r="C36461" t="s">
        <v>45</v>
      </c>
      <c r="D36461" t="s">
        <v>1355</v>
      </c>
      <c r="E36461" t="s">
        <v>2192</v>
      </c>
    </row>
    <row r="36462" spans="1:5" x14ac:dyDescent="0.25">
      <c r="A36462">
        <v>28852</v>
      </c>
      <c r="C36462" t="s">
        <v>45</v>
      </c>
      <c r="D36462" t="s">
        <v>1355</v>
      </c>
      <c r="E36462" t="s">
        <v>2192</v>
      </c>
    </row>
    <row r="36463" spans="1:5" x14ac:dyDescent="0.25">
      <c r="A36463">
        <v>55632</v>
      </c>
      <c r="C36463" t="s">
        <v>45</v>
      </c>
      <c r="D36463" t="s">
        <v>1355</v>
      </c>
      <c r="E36463" t="s">
        <v>2192</v>
      </c>
    </row>
    <row r="36464" spans="1:5" x14ac:dyDescent="0.25">
      <c r="A36464">
        <v>54133</v>
      </c>
      <c r="C36464" t="s">
        <v>45</v>
      </c>
      <c r="D36464" t="s">
        <v>1356</v>
      </c>
      <c r="E36464" t="s">
        <v>180</v>
      </c>
    </row>
    <row r="36465" spans="1:5" x14ac:dyDescent="0.25">
      <c r="A36465">
        <v>54134</v>
      </c>
      <c r="C36465" t="s">
        <v>45</v>
      </c>
      <c r="D36465" t="s">
        <v>1356</v>
      </c>
      <c r="E36465" t="s">
        <v>180</v>
      </c>
    </row>
    <row r="36466" spans="1:5" x14ac:dyDescent="0.25">
      <c r="A36466">
        <v>20703</v>
      </c>
      <c r="C36466" t="s">
        <v>45</v>
      </c>
      <c r="D36466" t="s">
        <v>1356</v>
      </c>
      <c r="E36466" t="s">
        <v>180</v>
      </c>
    </row>
    <row r="36467" spans="1:5" x14ac:dyDescent="0.25">
      <c r="A36467">
        <v>20704</v>
      </c>
      <c r="C36467" t="s">
        <v>45</v>
      </c>
      <c r="D36467" t="s">
        <v>1356</v>
      </c>
      <c r="E36467" t="s">
        <v>180</v>
      </c>
    </row>
    <row r="36468" spans="1:5" x14ac:dyDescent="0.25">
      <c r="A36468">
        <v>29511</v>
      </c>
      <c r="C36468" t="s">
        <v>45</v>
      </c>
      <c r="D36468" t="s">
        <v>1356</v>
      </c>
      <c r="E36468" t="s">
        <v>180</v>
      </c>
    </row>
    <row r="36469" spans="1:5" x14ac:dyDescent="0.25">
      <c r="A36469">
        <v>53157</v>
      </c>
      <c r="C36469" t="s">
        <v>45</v>
      </c>
      <c r="D36469" t="s">
        <v>1356</v>
      </c>
      <c r="E36469" t="s">
        <v>180</v>
      </c>
    </row>
    <row r="36470" spans="1:5" x14ac:dyDescent="0.25">
      <c r="A36470">
        <v>53164</v>
      </c>
      <c r="C36470" t="s">
        <v>45</v>
      </c>
      <c r="D36470" t="s">
        <v>1356</v>
      </c>
      <c r="E36470" t="s">
        <v>180</v>
      </c>
    </row>
    <row r="36471" spans="1:5" x14ac:dyDescent="0.25">
      <c r="A36471">
        <v>53165</v>
      </c>
      <c r="C36471" t="s">
        <v>45</v>
      </c>
      <c r="D36471" t="s">
        <v>1356</v>
      </c>
      <c r="E36471" t="s">
        <v>180</v>
      </c>
    </row>
    <row r="36472" spans="1:5" x14ac:dyDescent="0.25">
      <c r="A36472">
        <v>18603</v>
      </c>
      <c r="C36472" t="s">
        <v>45</v>
      </c>
      <c r="D36472" t="s">
        <v>1356</v>
      </c>
      <c r="E36472" t="s">
        <v>180</v>
      </c>
    </row>
    <row r="36473" spans="1:5" x14ac:dyDescent="0.25">
      <c r="A36473">
        <v>20171</v>
      </c>
      <c r="C36473" t="s">
        <v>45</v>
      </c>
      <c r="D36473" t="s">
        <v>1356</v>
      </c>
      <c r="E36473" t="s">
        <v>180</v>
      </c>
    </row>
    <row r="36474" spans="1:5" x14ac:dyDescent="0.25">
      <c r="A36474">
        <v>18602</v>
      </c>
      <c r="C36474" t="s">
        <v>45</v>
      </c>
      <c r="D36474" t="s">
        <v>1356</v>
      </c>
      <c r="E36474" t="s">
        <v>180</v>
      </c>
    </row>
    <row r="36475" spans="1:5" x14ac:dyDescent="0.25">
      <c r="A36475">
        <v>16854</v>
      </c>
      <c r="C36475" t="s">
        <v>45</v>
      </c>
      <c r="D36475" t="s">
        <v>1356</v>
      </c>
      <c r="E36475" t="s">
        <v>180</v>
      </c>
    </row>
    <row r="36476" spans="1:5" x14ac:dyDescent="0.25">
      <c r="A36476">
        <v>26369</v>
      </c>
      <c r="C36476" t="s">
        <v>45</v>
      </c>
      <c r="D36476" t="s">
        <v>1356</v>
      </c>
      <c r="E36476" t="s">
        <v>180</v>
      </c>
    </row>
    <row r="36477" spans="1:5" x14ac:dyDescent="0.25">
      <c r="A36477">
        <v>5767</v>
      </c>
      <c r="C36477" t="s">
        <v>45</v>
      </c>
      <c r="D36477" t="s">
        <v>1356</v>
      </c>
      <c r="E36477" t="s">
        <v>180</v>
      </c>
    </row>
    <row r="36478" spans="1:5" x14ac:dyDescent="0.25">
      <c r="A36478">
        <v>97</v>
      </c>
      <c r="C36478" t="s">
        <v>45</v>
      </c>
      <c r="D36478" t="s">
        <v>1356</v>
      </c>
      <c r="E36478" t="s">
        <v>180</v>
      </c>
    </row>
    <row r="36479" spans="1:5" x14ac:dyDescent="0.25">
      <c r="A36479">
        <v>6336</v>
      </c>
      <c r="C36479" t="s">
        <v>45</v>
      </c>
      <c r="D36479" t="s">
        <v>1356</v>
      </c>
      <c r="E36479" t="s">
        <v>180</v>
      </c>
    </row>
    <row r="36480" spans="1:5" x14ac:dyDescent="0.25">
      <c r="A36480">
        <v>21586</v>
      </c>
      <c r="C36480" t="s">
        <v>45</v>
      </c>
      <c r="D36480" t="s">
        <v>1356</v>
      </c>
      <c r="E36480" t="s">
        <v>180</v>
      </c>
    </row>
    <row r="36481" spans="1:5" x14ac:dyDescent="0.25">
      <c r="A36481">
        <v>5766</v>
      </c>
      <c r="C36481" t="s">
        <v>45</v>
      </c>
      <c r="D36481" t="s">
        <v>1356</v>
      </c>
      <c r="E36481" t="s">
        <v>180</v>
      </c>
    </row>
    <row r="36482" spans="1:5" x14ac:dyDescent="0.25">
      <c r="A36482">
        <v>53122</v>
      </c>
      <c r="C36482" t="s">
        <v>45</v>
      </c>
      <c r="D36482" t="s">
        <v>1356</v>
      </c>
      <c r="E36482" t="s">
        <v>180</v>
      </c>
    </row>
    <row r="36483" spans="1:5" x14ac:dyDescent="0.25">
      <c r="A36483">
        <v>28705</v>
      </c>
      <c r="C36483" t="s">
        <v>45</v>
      </c>
      <c r="D36483" t="s">
        <v>1356</v>
      </c>
      <c r="E36483" t="s">
        <v>180</v>
      </c>
    </row>
    <row r="36484" spans="1:5" x14ac:dyDescent="0.25">
      <c r="A36484">
        <v>3358</v>
      </c>
      <c r="C36484" t="s">
        <v>45</v>
      </c>
      <c r="D36484" t="s">
        <v>1356</v>
      </c>
      <c r="E36484" t="s">
        <v>180</v>
      </c>
    </row>
    <row r="36485" spans="1:5" x14ac:dyDescent="0.25">
      <c r="A36485">
        <v>21578</v>
      </c>
      <c r="C36485" t="s">
        <v>45</v>
      </c>
      <c r="D36485" t="s">
        <v>1356</v>
      </c>
      <c r="E36485" t="s">
        <v>180</v>
      </c>
    </row>
    <row r="36486" spans="1:5" x14ac:dyDescent="0.25">
      <c r="A36486">
        <v>6340</v>
      </c>
      <c r="C36486" t="s">
        <v>45</v>
      </c>
      <c r="D36486" t="s">
        <v>1356</v>
      </c>
      <c r="E36486" t="s">
        <v>180</v>
      </c>
    </row>
    <row r="36487" spans="1:5" x14ac:dyDescent="0.25">
      <c r="A36487">
        <v>21566</v>
      </c>
      <c r="C36487" t="s">
        <v>45</v>
      </c>
      <c r="D36487" t="s">
        <v>1356</v>
      </c>
      <c r="E36487" t="s">
        <v>180</v>
      </c>
    </row>
    <row r="36488" spans="1:5" x14ac:dyDescent="0.25">
      <c r="A36488">
        <v>5765</v>
      </c>
      <c r="C36488" t="s">
        <v>45</v>
      </c>
      <c r="D36488" t="s">
        <v>1356</v>
      </c>
      <c r="E36488" t="s">
        <v>180</v>
      </c>
    </row>
    <row r="36489" spans="1:5" x14ac:dyDescent="0.25">
      <c r="A36489">
        <v>16275</v>
      </c>
      <c r="C36489" t="s">
        <v>45</v>
      </c>
      <c r="D36489" t="s">
        <v>1356</v>
      </c>
      <c r="E36489" t="s">
        <v>180</v>
      </c>
    </row>
    <row r="36490" spans="1:5" x14ac:dyDescent="0.25">
      <c r="A36490">
        <v>21577</v>
      </c>
      <c r="C36490" t="s">
        <v>45</v>
      </c>
      <c r="D36490" t="s">
        <v>1356</v>
      </c>
      <c r="E36490" t="s">
        <v>180</v>
      </c>
    </row>
    <row r="36491" spans="1:5" x14ac:dyDescent="0.25">
      <c r="A36491">
        <v>3361</v>
      </c>
      <c r="C36491" t="s">
        <v>45</v>
      </c>
      <c r="D36491" t="s">
        <v>1356</v>
      </c>
      <c r="E36491" t="s">
        <v>180</v>
      </c>
    </row>
    <row r="36492" spans="1:5" x14ac:dyDescent="0.25">
      <c r="A36492">
        <v>20325</v>
      </c>
      <c r="C36492" t="s">
        <v>45</v>
      </c>
      <c r="D36492" t="s">
        <v>1356</v>
      </c>
      <c r="E36492" t="s">
        <v>180</v>
      </c>
    </row>
    <row r="36493" spans="1:5" x14ac:dyDescent="0.25">
      <c r="A36493">
        <v>28300</v>
      </c>
      <c r="C36493" t="s">
        <v>45</v>
      </c>
      <c r="D36493" t="s">
        <v>1356</v>
      </c>
      <c r="E36493" t="s">
        <v>180</v>
      </c>
    </row>
    <row r="36494" spans="1:5" x14ac:dyDescent="0.25">
      <c r="A36494">
        <v>21584</v>
      </c>
      <c r="C36494" t="s">
        <v>45</v>
      </c>
      <c r="D36494" t="s">
        <v>1356</v>
      </c>
      <c r="E36494" t="s">
        <v>180</v>
      </c>
    </row>
    <row r="36495" spans="1:5" x14ac:dyDescent="0.25">
      <c r="A36495">
        <v>16272</v>
      </c>
      <c r="C36495" t="s">
        <v>45</v>
      </c>
      <c r="D36495" t="s">
        <v>1356</v>
      </c>
      <c r="E36495" t="s">
        <v>180</v>
      </c>
    </row>
    <row r="36496" spans="1:5" x14ac:dyDescent="0.25">
      <c r="A36496">
        <v>21579</v>
      </c>
      <c r="C36496" t="s">
        <v>45</v>
      </c>
      <c r="D36496" t="s">
        <v>1356</v>
      </c>
      <c r="E36496" t="s">
        <v>180</v>
      </c>
    </row>
    <row r="36497" spans="1:5" x14ac:dyDescent="0.25">
      <c r="A36497">
        <v>27</v>
      </c>
      <c r="C36497" t="s">
        <v>45</v>
      </c>
      <c r="D36497" t="s">
        <v>1356</v>
      </c>
      <c r="E36497" t="s">
        <v>180</v>
      </c>
    </row>
    <row r="36498" spans="1:5" x14ac:dyDescent="0.25">
      <c r="A36498">
        <v>8255</v>
      </c>
      <c r="C36498" t="s">
        <v>45</v>
      </c>
      <c r="D36498" t="s">
        <v>1356</v>
      </c>
      <c r="E36498" t="s">
        <v>180</v>
      </c>
    </row>
    <row r="36499" spans="1:5" x14ac:dyDescent="0.25">
      <c r="A36499">
        <v>16274</v>
      </c>
      <c r="C36499" t="s">
        <v>45</v>
      </c>
      <c r="D36499" t="s">
        <v>1356</v>
      </c>
      <c r="E36499" t="s">
        <v>180</v>
      </c>
    </row>
    <row r="36500" spans="1:5" x14ac:dyDescent="0.25">
      <c r="A36500">
        <v>6778</v>
      </c>
      <c r="C36500" t="s">
        <v>45</v>
      </c>
      <c r="D36500" t="s">
        <v>1356</v>
      </c>
      <c r="E36500" t="s">
        <v>180</v>
      </c>
    </row>
    <row r="36501" spans="1:5" x14ac:dyDescent="0.25">
      <c r="A36501">
        <v>16865</v>
      </c>
      <c r="C36501" t="s">
        <v>45</v>
      </c>
      <c r="D36501" t="s">
        <v>1356</v>
      </c>
      <c r="E36501" t="s">
        <v>180</v>
      </c>
    </row>
    <row r="36502" spans="1:5" x14ac:dyDescent="0.25">
      <c r="A36502">
        <v>20166</v>
      </c>
      <c r="C36502" t="s">
        <v>45</v>
      </c>
      <c r="D36502" t="s">
        <v>1356</v>
      </c>
      <c r="E36502" t="s">
        <v>180</v>
      </c>
    </row>
    <row r="36503" spans="1:5" x14ac:dyDescent="0.25">
      <c r="A36503">
        <v>21583</v>
      </c>
      <c r="C36503" t="s">
        <v>45</v>
      </c>
      <c r="D36503" t="s">
        <v>1356</v>
      </c>
      <c r="E36503" t="s">
        <v>180</v>
      </c>
    </row>
    <row r="36504" spans="1:5" x14ac:dyDescent="0.25">
      <c r="A36504">
        <v>28355</v>
      </c>
      <c r="C36504" t="s">
        <v>45</v>
      </c>
      <c r="D36504" t="s">
        <v>1356</v>
      </c>
      <c r="E36504" t="s">
        <v>180</v>
      </c>
    </row>
    <row r="36505" spans="1:5" x14ac:dyDescent="0.25">
      <c r="A36505">
        <v>21580</v>
      </c>
      <c r="C36505" t="s">
        <v>45</v>
      </c>
      <c r="D36505" t="s">
        <v>1356</v>
      </c>
      <c r="E36505" t="s">
        <v>180</v>
      </c>
    </row>
    <row r="36506" spans="1:5" x14ac:dyDescent="0.25">
      <c r="A36506">
        <v>42622</v>
      </c>
      <c r="C36506" t="s">
        <v>45</v>
      </c>
      <c r="D36506" t="s">
        <v>1356</v>
      </c>
      <c r="E36506" t="s">
        <v>180</v>
      </c>
    </row>
    <row r="36507" spans="1:5" x14ac:dyDescent="0.25">
      <c r="A36507">
        <v>21565</v>
      </c>
      <c r="C36507" t="s">
        <v>45</v>
      </c>
      <c r="D36507" t="s">
        <v>1356</v>
      </c>
      <c r="E36507" t="s">
        <v>180</v>
      </c>
    </row>
    <row r="36508" spans="1:5" x14ac:dyDescent="0.25">
      <c r="A36508">
        <v>7999</v>
      </c>
      <c r="C36508" t="s">
        <v>45</v>
      </c>
      <c r="D36508" t="s">
        <v>1356</v>
      </c>
      <c r="E36508" t="s">
        <v>180</v>
      </c>
    </row>
    <row r="36509" spans="1:5" x14ac:dyDescent="0.25">
      <c r="A36509">
        <v>20322</v>
      </c>
      <c r="C36509" t="s">
        <v>45</v>
      </c>
      <c r="D36509" t="s">
        <v>1356</v>
      </c>
      <c r="E36509" t="s">
        <v>180</v>
      </c>
    </row>
    <row r="36510" spans="1:5" x14ac:dyDescent="0.25">
      <c r="A36510">
        <v>3357</v>
      </c>
      <c r="C36510" t="s">
        <v>45</v>
      </c>
      <c r="D36510" t="s">
        <v>1356</v>
      </c>
      <c r="E36510" t="s">
        <v>180</v>
      </c>
    </row>
    <row r="36511" spans="1:5" x14ac:dyDescent="0.25">
      <c r="A36511">
        <v>3360</v>
      </c>
      <c r="C36511" t="s">
        <v>45</v>
      </c>
      <c r="D36511" t="s">
        <v>1356</v>
      </c>
      <c r="E36511" t="s">
        <v>180</v>
      </c>
    </row>
    <row r="36512" spans="1:5" x14ac:dyDescent="0.25">
      <c r="A36512">
        <v>20167</v>
      </c>
      <c r="C36512" t="s">
        <v>45</v>
      </c>
      <c r="D36512" t="s">
        <v>1356</v>
      </c>
      <c r="E36512" t="s">
        <v>180</v>
      </c>
    </row>
    <row r="36513" spans="1:5" x14ac:dyDescent="0.25">
      <c r="A36513">
        <v>21567</v>
      </c>
      <c r="C36513" t="s">
        <v>45</v>
      </c>
      <c r="D36513" t="s">
        <v>1356</v>
      </c>
      <c r="E36513" t="s">
        <v>180</v>
      </c>
    </row>
    <row r="36514" spans="1:5" x14ac:dyDescent="0.25">
      <c r="A36514">
        <v>42623</v>
      </c>
      <c r="C36514" t="s">
        <v>45</v>
      </c>
      <c r="D36514" t="s">
        <v>1356</v>
      </c>
      <c r="E36514" t="s">
        <v>180</v>
      </c>
    </row>
    <row r="36515" spans="1:5" x14ac:dyDescent="0.25">
      <c r="A36515">
        <v>21568</v>
      </c>
      <c r="C36515" t="s">
        <v>45</v>
      </c>
      <c r="D36515" t="s">
        <v>1356</v>
      </c>
      <c r="E36515" t="s">
        <v>180</v>
      </c>
    </row>
    <row r="36516" spans="1:5" x14ac:dyDescent="0.25">
      <c r="A36516">
        <v>21576</v>
      </c>
      <c r="C36516" t="s">
        <v>45</v>
      </c>
      <c r="D36516" t="s">
        <v>1356</v>
      </c>
      <c r="E36516" t="s">
        <v>180</v>
      </c>
    </row>
    <row r="36517" spans="1:5" x14ac:dyDescent="0.25">
      <c r="A36517">
        <v>21573</v>
      </c>
      <c r="C36517" t="s">
        <v>45</v>
      </c>
      <c r="D36517" t="s">
        <v>1356</v>
      </c>
      <c r="E36517" t="s">
        <v>180</v>
      </c>
    </row>
    <row r="36518" spans="1:5" x14ac:dyDescent="0.25">
      <c r="A36518">
        <v>16273</v>
      </c>
      <c r="C36518" t="s">
        <v>45</v>
      </c>
      <c r="D36518" t="s">
        <v>1356</v>
      </c>
      <c r="E36518" t="s">
        <v>180</v>
      </c>
    </row>
    <row r="36519" spans="1:5" x14ac:dyDescent="0.25">
      <c r="A36519">
        <v>20168</v>
      </c>
      <c r="C36519" t="s">
        <v>45</v>
      </c>
      <c r="D36519" t="s">
        <v>1356</v>
      </c>
      <c r="E36519" t="s">
        <v>180</v>
      </c>
    </row>
    <row r="36520" spans="1:5" x14ac:dyDescent="0.25">
      <c r="A36520">
        <v>21571</v>
      </c>
      <c r="C36520" t="s">
        <v>45</v>
      </c>
      <c r="D36520" t="s">
        <v>1356</v>
      </c>
      <c r="E36520" t="s">
        <v>180</v>
      </c>
    </row>
    <row r="36521" spans="1:5" x14ac:dyDescent="0.25">
      <c r="A36521">
        <v>20170</v>
      </c>
      <c r="C36521" t="s">
        <v>45</v>
      </c>
      <c r="D36521" t="s">
        <v>1356</v>
      </c>
      <c r="E36521" t="s">
        <v>180</v>
      </c>
    </row>
    <row r="36522" spans="1:5" x14ac:dyDescent="0.25">
      <c r="A36522">
        <v>20324</v>
      </c>
      <c r="C36522" t="s">
        <v>45</v>
      </c>
      <c r="D36522" t="s">
        <v>1356</v>
      </c>
      <c r="E36522" t="s">
        <v>180</v>
      </c>
    </row>
    <row r="36523" spans="1:5" x14ac:dyDescent="0.25">
      <c r="A36523">
        <v>3364</v>
      </c>
      <c r="C36523" t="s">
        <v>45</v>
      </c>
      <c r="D36523" t="s">
        <v>1356</v>
      </c>
      <c r="E36523" t="s">
        <v>180</v>
      </c>
    </row>
    <row r="36524" spans="1:5" x14ac:dyDescent="0.25">
      <c r="A36524">
        <v>20323</v>
      </c>
      <c r="C36524" t="s">
        <v>45</v>
      </c>
      <c r="D36524" t="s">
        <v>1356</v>
      </c>
      <c r="E36524" t="s">
        <v>180</v>
      </c>
    </row>
    <row r="36525" spans="1:5" x14ac:dyDescent="0.25">
      <c r="A36525">
        <v>55337</v>
      </c>
      <c r="C36525" t="s">
        <v>45</v>
      </c>
      <c r="D36525" t="s">
        <v>1356</v>
      </c>
      <c r="E36525" t="s">
        <v>180</v>
      </c>
    </row>
    <row r="36526" spans="1:5" x14ac:dyDescent="0.25">
      <c r="A36526">
        <v>3359</v>
      </c>
      <c r="C36526" t="s">
        <v>45</v>
      </c>
      <c r="D36526" t="s">
        <v>1356</v>
      </c>
      <c r="E36526" t="s">
        <v>180</v>
      </c>
    </row>
    <row r="36527" spans="1:5" x14ac:dyDescent="0.25">
      <c r="A36527">
        <v>20172</v>
      </c>
      <c r="C36527" t="s">
        <v>45</v>
      </c>
      <c r="D36527" t="s">
        <v>1356</v>
      </c>
      <c r="E36527" t="s">
        <v>180</v>
      </c>
    </row>
    <row r="36528" spans="1:5" x14ac:dyDescent="0.25">
      <c r="A36528">
        <v>20169</v>
      </c>
      <c r="C36528" t="s">
        <v>45</v>
      </c>
      <c r="D36528" t="s">
        <v>1356</v>
      </c>
      <c r="E36528" t="s">
        <v>180</v>
      </c>
    </row>
    <row r="36529" spans="1:5" x14ac:dyDescent="0.25">
      <c r="A36529">
        <v>16349</v>
      </c>
      <c r="C36529" t="s">
        <v>45</v>
      </c>
      <c r="D36529" t="s">
        <v>1356</v>
      </c>
      <c r="E36529" t="s">
        <v>180</v>
      </c>
    </row>
    <row r="36530" spans="1:5" x14ac:dyDescent="0.25">
      <c r="A36530">
        <v>53366</v>
      </c>
      <c r="C36530" t="s">
        <v>45</v>
      </c>
      <c r="D36530" t="s">
        <v>1357</v>
      </c>
      <c r="E36530" t="s">
        <v>181</v>
      </c>
    </row>
    <row r="36531" spans="1:5" x14ac:dyDescent="0.25">
      <c r="A36531">
        <v>16179</v>
      </c>
      <c r="C36531" t="s">
        <v>45</v>
      </c>
      <c r="D36531" t="s">
        <v>1357</v>
      </c>
      <c r="E36531" t="s">
        <v>181</v>
      </c>
    </row>
    <row r="36532" spans="1:5" x14ac:dyDescent="0.25">
      <c r="A36532">
        <v>42630</v>
      </c>
      <c r="C36532" t="s">
        <v>45</v>
      </c>
      <c r="D36532" t="s">
        <v>1357</v>
      </c>
      <c r="E36532" t="s">
        <v>181</v>
      </c>
    </row>
    <row r="36533" spans="1:5" x14ac:dyDescent="0.25">
      <c r="A36533">
        <v>42629</v>
      </c>
      <c r="C36533" t="s">
        <v>45</v>
      </c>
      <c r="D36533" t="s">
        <v>1357</v>
      </c>
      <c r="E36533" t="s">
        <v>181</v>
      </c>
    </row>
    <row r="36534" spans="1:5" x14ac:dyDescent="0.25">
      <c r="A36534">
        <v>3439</v>
      </c>
      <c r="C36534" t="s">
        <v>45</v>
      </c>
      <c r="D36534" t="s">
        <v>1357</v>
      </c>
      <c r="E36534" t="s">
        <v>181</v>
      </c>
    </row>
    <row r="36535" spans="1:5" x14ac:dyDescent="0.25">
      <c r="A36535">
        <v>18605</v>
      </c>
      <c r="C36535" t="s">
        <v>45</v>
      </c>
      <c r="D36535" t="s">
        <v>1357</v>
      </c>
      <c r="E36535" t="s">
        <v>181</v>
      </c>
    </row>
    <row r="36536" spans="1:5" x14ac:dyDescent="0.25">
      <c r="A36536">
        <v>28343</v>
      </c>
      <c r="C36536" t="s">
        <v>45</v>
      </c>
      <c r="D36536" t="s">
        <v>1357</v>
      </c>
      <c r="E36536" t="s">
        <v>181</v>
      </c>
    </row>
    <row r="36537" spans="1:5" x14ac:dyDescent="0.25">
      <c r="A36537">
        <v>3456</v>
      </c>
      <c r="C36537" t="s">
        <v>45</v>
      </c>
      <c r="D36537" t="s">
        <v>1357</v>
      </c>
      <c r="E36537" t="s">
        <v>181</v>
      </c>
    </row>
    <row r="36538" spans="1:5" x14ac:dyDescent="0.25">
      <c r="A36538">
        <v>14353</v>
      </c>
      <c r="C36538" t="s">
        <v>45</v>
      </c>
      <c r="D36538" t="s">
        <v>1357</v>
      </c>
      <c r="E36538" t="s">
        <v>181</v>
      </c>
    </row>
    <row r="36539" spans="1:5" x14ac:dyDescent="0.25">
      <c r="A36539">
        <v>3435</v>
      </c>
      <c r="C36539" t="s">
        <v>45</v>
      </c>
      <c r="D36539" t="s">
        <v>1357</v>
      </c>
      <c r="E36539" t="s">
        <v>181</v>
      </c>
    </row>
    <row r="36540" spans="1:5" x14ac:dyDescent="0.25">
      <c r="A36540">
        <v>5769</v>
      </c>
      <c r="C36540" t="s">
        <v>45</v>
      </c>
      <c r="D36540" t="s">
        <v>1357</v>
      </c>
      <c r="E36540" t="s">
        <v>181</v>
      </c>
    </row>
    <row r="36541" spans="1:5" x14ac:dyDescent="0.25">
      <c r="A36541">
        <v>3443</v>
      </c>
      <c r="C36541" t="s">
        <v>45</v>
      </c>
      <c r="D36541" t="s">
        <v>1357</v>
      </c>
      <c r="E36541" t="s">
        <v>181</v>
      </c>
    </row>
    <row r="36542" spans="1:5" x14ac:dyDescent="0.25">
      <c r="A36542">
        <v>19757</v>
      </c>
      <c r="C36542" t="s">
        <v>45</v>
      </c>
      <c r="D36542" t="s">
        <v>1357</v>
      </c>
      <c r="E36542" t="s">
        <v>181</v>
      </c>
    </row>
    <row r="36543" spans="1:5" x14ac:dyDescent="0.25">
      <c r="A36543">
        <v>3458</v>
      </c>
      <c r="C36543" t="s">
        <v>45</v>
      </c>
      <c r="D36543" t="s">
        <v>1357</v>
      </c>
      <c r="E36543" t="s">
        <v>181</v>
      </c>
    </row>
    <row r="36544" spans="1:5" x14ac:dyDescent="0.25">
      <c r="A36544">
        <v>3451</v>
      </c>
      <c r="C36544" t="s">
        <v>45</v>
      </c>
      <c r="D36544" t="s">
        <v>1357</v>
      </c>
      <c r="E36544" t="s">
        <v>181</v>
      </c>
    </row>
    <row r="36545" spans="1:5" x14ac:dyDescent="0.25">
      <c r="A36545">
        <v>3457</v>
      </c>
      <c r="C36545" t="s">
        <v>45</v>
      </c>
      <c r="D36545" t="s">
        <v>1357</v>
      </c>
      <c r="E36545" t="s">
        <v>181</v>
      </c>
    </row>
    <row r="36546" spans="1:5" x14ac:dyDescent="0.25">
      <c r="A36546">
        <v>23398</v>
      </c>
      <c r="C36546" t="s">
        <v>45</v>
      </c>
      <c r="D36546" t="s">
        <v>1357</v>
      </c>
      <c r="E36546" t="s">
        <v>181</v>
      </c>
    </row>
    <row r="36547" spans="1:5" x14ac:dyDescent="0.25">
      <c r="A36547">
        <v>3449</v>
      </c>
      <c r="C36547" t="s">
        <v>45</v>
      </c>
      <c r="D36547" t="s">
        <v>1357</v>
      </c>
      <c r="E36547" t="s">
        <v>181</v>
      </c>
    </row>
    <row r="36548" spans="1:5" x14ac:dyDescent="0.25">
      <c r="A36548">
        <v>3450</v>
      </c>
      <c r="C36548" t="s">
        <v>45</v>
      </c>
      <c r="D36548" t="s">
        <v>1357</v>
      </c>
      <c r="E36548" t="s">
        <v>181</v>
      </c>
    </row>
    <row r="36549" spans="1:5" x14ac:dyDescent="0.25">
      <c r="A36549">
        <v>3445</v>
      </c>
      <c r="C36549" t="s">
        <v>45</v>
      </c>
      <c r="D36549" t="s">
        <v>1357</v>
      </c>
      <c r="E36549" t="s">
        <v>181</v>
      </c>
    </row>
    <row r="36550" spans="1:5" x14ac:dyDescent="0.25">
      <c r="A36550">
        <v>18914</v>
      </c>
      <c r="C36550" t="s">
        <v>45</v>
      </c>
      <c r="D36550" t="s">
        <v>1357</v>
      </c>
      <c r="E36550" t="s">
        <v>181</v>
      </c>
    </row>
    <row r="36551" spans="1:5" x14ac:dyDescent="0.25">
      <c r="A36551">
        <v>42626</v>
      </c>
      <c r="C36551" t="s">
        <v>45</v>
      </c>
      <c r="D36551" t="s">
        <v>1357</v>
      </c>
      <c r="E36551" t="s">
        <v>181</v>
      </c>
    </row>
    <row r="36552" spans="1:5" x14ac:dyDescent="0.25">
      <c r="A36552">
        <v>5770</v>
      </c>
      <c r="C36552" t="s">
        <v>45</v>
      </c>
      <c r="D36552" t="s">
        <v>1357</v>
      </c>
      <c r="E36552" t="s">
        <v>181</v>
      </c>
    </row>
    <row r="36553" spans="1:5" x14ac:dyDescent="0.25">
      <c r="A36553">
        <v>23397</v>
      </c>
      <c r="C36553" t="s">
        <v>45</v>
      </c>
      <c r="D36553" t="s">
        <v>1357</v>
      </c>
      <c r="E36553" t="s">
        <v>181</v>
      </c>
    </row>
    <row r="36554" spans="1:5" x14ac:dyDescent="0.25">
      <c r="A36554">
        <v>19170</v>
      </c>
      <c r="C36554" t="s">
        <v>45</v>
      </c>
      <c r="D36554" t="s">
        <v>1357</v>
      </c>
      <c r="E36554" t="s">
        <v>181</v>
      </c>
    </row>
    <row r="36555" spans="1:5" x14ac:dyDescent="0.25">
      <c r="A36555">
        <v>18913</v>
      </c>
      <c r="C36555" t="s">
        <v>45</v>
      </c>
      <c r="D36555" t="s">
        <v>1357</v>
      </c>
      <c r="E36555" t="s">
        <v>181</v>
      </c>
    </row>
    <row r="36556" spans="1:5" x14ac:dyDescent="0.25">
      <c r="A36556">
        <v>28344</v>
      </c>
      <c r="C36556" t="s">
        <v>45</v>
      </c>
      <c r="D36556" t="s">
        <v>1357</v>
      </c>
      <c r="E36556" t="s">
        <v>181</v>
      </c>
    </row>
    <row r="36557" spans="1:5" x14ac:dyDescent="0.25">
      <c r="A36557">
        <v>26461</v>
      </c>
      <c r="C36557" t="s">
        <v>45</v>
      </c>
      <c r="D36557" t="s">
        <v>1357</v>
      </c>
      <c r="E36557" t="s">
        <v>181</v>
      </c>
    </row>
    <row r="36558" spans="1:5" x14ac:dyDescent="0.25">
      <c r="A36558">
        <v>28345</v>
      </c>
      <c r="C36558" t="s">
        <v>45</v>
      </c>
      <c r="D36558" t="s">
        <v>1357</v>
      </c>
      <c r="E36558" t="s">
        <v>181</v>
      </c>
    </row>
    <row r="36559" spans="1:5" x14ac:dyDescent="0.25">
      <c r="A36559">
        <v>42627</v>
      </c>
      <c r="C36559" t="s">
        <v>45</v>
      </c>
      <c r="D36559" t="s">
        <v>1357</v>
      </c>
      <c r="E36559" t="s">
        <v>181</v>
      </c>
    </row>
    <row r="36560" spans="1:5" x14ac:dyDescent="0.25">
      <c r="A36560">
        <v>3447</v>
      </c>
      <c r="C36560" t="s">
        <v>45</v>
      </c>
      <c r="D36560" t="s">
        <v>1357</v>
      </c>
      <c r="E36560" t="s">
        <v>181</v>
      </c>
    </row>
    <row r="36561" spans="1:5" x14ac:dyDescent="0.25">
      <c r="A36561">
        <v>3455</v>
      </c>
      <c r="C36561" t="s">
        <v>45</v>
      </c>
      <c r="D36561" t="s">
        <v>1357</v>
      </c>
      <c r="E36561" t="s">
        <v>181</v>
      </c>
    </row>
    <row r="36562" spans="1:5" x14ac:dyDescent="0.25">
      <c r="A36562">
        <v>22394</v>
      </c>
      <c r="C36562" t="s">
        <v>45</v>
      </c>
      <c r="D36562" t="s">
        <v>1357</v>
      </c>
      <c r="E36562" t="s">
        <v>181</v>
      </c>
    </row>
    <row r="36563" spans="1:5" x14ac:dyDescent="0.25">
      <c r="A36563">
        <v>28346</v>
      </c>
      <c r="C36563" t="s">
        <v>45</v>
      </c>
      <c r="D36563" t="s">
        <v>1357</v>
      </c>
      <c r="E36563" t="s">
        <v>181</v>
      </c>
    </row>
    <row r="36564" spans="1:5" x14ac:dyDescent="0.25">
      <c r="A36564">
        <v>26462</v>
      </c>
      <c r="C36564" t="s">
        <v>45</v>
      </c>
      <c r="D36564" t="s">
        <v>1357</v>
      </c>
      <c r="E36564" t="s">
        <v>181</v>
      </c>
    </row>
    <row r="36565" spans="1:5" x14ac:dyDescent="0.25">
      <c r="A36565">
        <v>3446</v>
      </c>
      <c r="C36565" t="s">
        <v>45</v>
      </c>
      <c r="D36565" t="s">
        <v>1357</v>
      </c>
      <c r="E36565" t="s">
        <v>181</v>
      </c>
    </row>
    <row r="36566" spans="1:5" x14ac:dyDescent="0.25">
      <c r="A36566">
        <v>5782</v>
      </c>
      <c r="C36566" t="s">
        <v>45</v>
      </c>
      <c r="D36566" t="s">
        <v>1357</v>
      </c>
      <c r="E36566" t="s">
        <v>181</v>
      </c>
    </row>
    <row r="36567" spans="1:5" x14ac:dyDescent="0.25">
      <c r="A36567">
        <v>26463</v>
      </c>
      <c r="C36567" t="s">
        <v>45</v>
      </c>
      <c r="D36567" t="s">
        <v>1357</v>
      </c>
      <c r="E36567" t="s">
        <v>181</v>
      </c>
    </row>
    <row r="36568" spans="1:5" x14ac:dyDescent="0.25">
      <c r="A36568">
        <v>3448</v>
      </c>
      <c r="C36568" t="s">
        <v>45</v>
      </c>
      <c r="D36568" t="s">
        <v>1357</v>
      </c>
      <c r="E36568" t="s">
        <v>181</v>
      </c>
    </row>
    <row r="36569" spans="1:5" x14ac:dyDescent="0.25">
      <c r="A36569">
        <v>3444</v>
      </c>
      <c r="C36569" t="s">
        <v>45</v>
      </c>
      <c r="D36569" t="s">
        <v>1357</v>
      </c>
      <c r="E36569" t="s">
        <v>181</v>
      </c>
    </row>
    <row r="36570" spans="1:5" x14ac:dyDescent="0.25">
      <c r="A36570">
        <v>42628</v>
      </c>
      <c r="C36570" t="s">
        <v>45</v>
      </c>
      <c r="D36570" t="s">
        <v>1357</v>
      </c>
      <c r="E36570" t="s">
        <v>181</v>
      </c>
    </row>
    <row r="36571" spans="1:5" x14ac:dyDescent="0.25">
      <c r="A36571">
        <v>3452</v>
      </c>
      <c r="C36571" t="s">
        <v>45</v>
      </c>
      <c r="D36571" t="s">
        <v>1357</v>
      </c>
      <c r="E36571" t="s">
        <v>181</v>
      </c>
    </row>
    <row r="36572" spans="1:5" x14ac:dyDescent="0.25">
      <c r="A36572">
        <v>42625</v>
      </c>
      <c r="C36572" t="s">
        <v>45</v>
      </c>
      <c r="D36572" t="s">
        <v>1357</v>
      </c>
      <c r="E36572" t="s">
        <v>181</v>
      </c>
    </row>
    <row r="36573" spans="1:5" x14ac:dyDescent="0.25">
      <c r="A36573">
        <v>19483</v>
      </c>
      <c r="C36573" t="s">
        <v>45</v>
      </c>
      <c r="D36573" t="s">
        <v>1357</v>
      </c>
      <c r="E36573" t="s">
        <v>181</v>
      </c>
    </row>
    <row r="36574" spans="1:5" x14ac:dyDescent="0.25">
      <c r="A36574">
        <v>3442</v>
      </c>
      <c r="C36574" t="s">
        <v>45</v>
      </c>
      <c r="D36574" t="s">
        <v>1357</v>
      </c>
      <c r="E36574" t="s">
        <v>181</v>
      </c>
    </row>
    <row r="36575" spans="1:5" x14ac:dyDescent="0.25">
      <c r="A36575">
        <v>3437</v>
      </c>
      <c r="C36575" t="s">
        <v>45</v>
      </c>
      <c r="D36575" t="s">
        <v>1357</v>
      </c>
      <c r="E36575" t="s">
        <v>181</v>
      </c>
    </row>
    <row r="36576" spans="1:5" x14ac:dyDescent="0.25">
      <c r="A36576">
        <v>54856</v>
      </c>
      <c r="C36576" t="s">
        <v>45</v>
      </c>
      <c r="D36576" t="s">
        <v>1357</v>
      </c>
      <c r="E36576" t="s">
        <v>181</v>
      </c>
    </row>
    <row r="36577" spans="1:5" x14ac:dyDescent="0.25">
      <c r="A36577">
        <v>3394</v>
      </c>
      <c r="C36577" t="s">
        <v>45</v>
      </c>
      <c r="D36577" t="s">
        <v>1358</v>
      </c>
      <c r="E36577" t="s">
        <v>182</v>
      </c>
    </row>
    <row r="36578" spans="1:5" x14ac:dyDescent="0.25">
      <c r="A36578">
        <v>19485</v>
      </c>
      <c r="C36578" t="s">
        <v>45</v>
      </c>
      <c r="D36578" t="s">
        <v>1358</v>
      </c>
      <c r="E36578" t="s">
        <v>182</v>
      </c>
    </row>
    <row r="36579" spans="1:5" x14ac:dyDescent="0.25">
      <c r="A36579">
        <v>19486</v>
      </c>
      <c r="C36579" t="s">
        <v>45</v>
      </c>
      <c r="D36579" t="s">
        <v>1358</v>
      </c>
      <c r="E36579" t="s">
        <v>182</v>
      </c>
    </row>
    <row r="36580" spans="1:5" x14ac:dyDescent="0.25">
      <c r="A36580">
        <v>3409</v>
      </c>
      <c r="C36580" t="s">
        <v>45</v>
      </c>
      <c r="D36580" t="s">
        <v>1358</v>
      </c>
      <c r="E36580" t="s">
        <v>182</v>
      </c>
    </row>
    <row r="36581" spans="1:5" x14ac:dyDescent="0.25">
      <c r="A36581">
        <v>5771</v>
      </c>
      <c r="C36581" t="s">
        <v>45</v>
      </c>
      <c r="D36581" t="s">
        <v>1358</v>
      </c>
      <c r="E36581" t="s">
        <v>182</v>
      </c>
    </row>
    <row r="36582" spans="1:5" x14ac:dyDescent="0.25">
      <c r="A36582">
        <v>24119</v>
      </c>
      <c r="C36582" t="s">
        <v>45</v>
      </c>
      <c r="D36582" t="s">
        <v>1358</v>
      </c>
      <c r="E36582" t="s">
        <v>182</v>
      </c>
    </row>
    <row r="36583" spans="1:5" x14ac:dyDescent="0.25">
      <c r="A36583">
        <v>3405</v>
      </c>
      <c r="C36583" t="s">
        <v>45</v>
      </c>
      <c r="D36583" t="s">
        <v>1358</v>
      </c>
      <c r="E36583" t="s">
        <v>182</v>
      </c>
    </row>
    <row r="36584" spans="1:5" x14ac:dyDescent="0.25">
      <c r="A36584">
        <v>5774</v>
      </c>
      <c r="C36584" t="s">
        <v>45</v>
      </c>
      <c r="D36584" t="s">
        <v>1358</v>
      </c>
      <c r="E36584" t="s">
        <v>182</v>
      </c>
    </row>
    <row r="36585" spans="1:5" x14ac:dyDescent="0.25">
      <c r="A36585">
        <v>3406</v>
      </c>
      <c r="C36585" t="s">
        <v>45</v>
      </c>
      <c r="D36585" t="s">
        <v>1358</v>
      </c>
      <c r="E36585" t="s">
        <v>182</v>
      </c>
    </row>
    <row r="36586" spans="1:5" x14ac:dyDescent="0.25">
      <c r="A36586">
        <v>3398</v>
      </c>
      <c r="C36586" t="s">
        <v>45</v>
      </c>
      <c r="D36586" t="s">
        <v>1358</v>
      </c>
      <c r="E36586" t="s">
        <v>182</v>
      </c>
    </row>
    <row r="36587" spans="1:5" x14ac:dyDescent="0.25">
      <c r="A36587">
        <v>5773</v>
      </c>
      <c r="C36587" t="s">
        <v>45</v>
      </c>
      <c r="D36587" t="s">
        <v>1358</v>
      </c>
      <c r="E36587" t="s">
        <v>182</v>
      </c>
    </row>
    <row r="36588" spans="1:5" x14ac:dyDescent="0.25">
      <c r="A36588">
        <v>24120</v>
      </c>
      <c r="C36588" t="s">
        <v>45</v>
      </c>
      <c r="D36588" t="s">
        <v>1358</v>
      </c>
      <c r="E36588" t="s">
        <v>182</v>
      </c>
    </row>
    <row r="36589" spans="1:5" x14ac:dyDescent="0.25">
      <c r="A36589">
        <v>3397</v>
      </c>
      <c r="C36589" t="s">
        <v>45</v>
      </c>
      <c r="D36589" t="s">
        <v>1358</v>
      </c>
      <c r="E36589" t="s">
        <v>182</v>
      </c>
    </row>
    <row r="36590" spans="1:5" x14ac:dyDescent="0.25">
      <c r="A36590">
        <v>24121</v>
      </c>
      <c r="C36590" t="s">
        <v>45</v>
      </c>
      <c r="D36590" t="s">
        <v>1358</v>
      </c>
      <c r="E36590" t="s">
        <v>182</v>
      </c>
    </row>
    <row r="36591" spans="1:5" x14ac:dyDescent="0.25">
      <c r="A36591">
        <v>3399</v>
      </c>
      <c r="C36591" t="s">
        <v>45</v>
      </c>
      <c r="D36591" t="s">
        <v>1358</v>
      </c>
      <c r="E36591" t="s">
        <v>182</v>
      </c>
    </row>
    <row r="36592" spans="1:5" x14ac:dyDescent="0.25">
      <c r="A36592">
        <v>3400</v>
      </c>
      <c r="C36592" t="s">
        <v>45</v>
      </c>
      <c r="D36592" t="s">
        <v>1358</v>
      </c>
      <c r="E36592" t="s">
        <v>182</v>
      </c>
    </row>
    <row r="36593" spans="1:5" x14ac:dyDescent="0.25">
      <c r="A36593">
        <v>5775</v>
      </c>
      <c r="C36593" t="s">
        <v>45</v>
      </c>
      <c r="D36593" t="s">
        <v>1358</v>
      </c>
      <c r="E36593" t="s">
        <v>182</v>
      </c>
    </row>
    <row r="36594" spans="1:5" x14ac:dyDescent="0.25">
      <c r="A36594">
        <v>24118</v>
      </c>
      <c r="C36594" t="s">
        <v>45</v>
      </c>
      <c r="D36594" t="s">
        <v>1358</v>
      </c>
      <c r="E36594" t="s">
        <v>182</v>
      </c>
    </row>
    <row r="36595" spans="1:5" x14ac:dyDescent="0.25">
      <c r="A36595">
        <v>11289</v>
      </c>
      <c r="C36595" t="s">
        <v>45</v>
      </c>
      <c r="D36595" t="s">
        <v>1358</v>
      </c>
      <c r="E36595" t="s">
        <v>182</v>
      </c>
    </row>
    <row r="36596" spans="1:5" x14ac:dyDescent="0.25">
      <c r="A36596">
        <v>19484</v>
      </c>
      <c r="C36596" t="s">
        <v>45</v>
      </c>
      <c r="D36596" t="s">
        <v>1358</v>
      </c>
      <c r="E36596" t="s">
        <v>182</v>
      </c>
    </row>
    <row r="36597" spans="1:5" x14ac:dyDescent="0.25">
      <c r="A36597">
        <v>3396</v>
      </c>
      <c r="C36597" t="s">
        <v>45</v>
      </c>
      <c r="D36597" t="s">
        <v>1358</v>
      </c>
      <c r="E36597" t="s">
        <v>182</v>
      </c>
    </row>
    <row r="36598" spans="1:5" x14ac:dyDescent="0.25">
      <c r="A36598">
        <v>3403</v>
      </c>
      <c r="C36598" t="s">
        <v>45</v>
      </c>
      <c r="D36598" t="s">
        <v>1358</v>
      </c>
      <c r="E36598" t="s">
        <v>182</v>
      </c>
    </row>
    <row r="36599" spans="1:5" x14ac:dyDescent="0.25">
      <c r="A36599">
        <v>24122</v>
      </c>
      <c r="C36599" t="s">
        <v>45</v>
      </c>
      <c r="D36599" t="s">
        <v>1358</v>
      </c>
      <c r="E36599" t="s">
        <v>182</v>
      </c>
    </row>
    <row r="36600" spans="1:5" x14ac:dyDescent="0.25">
      <c r="A36600">
        <v>3395</v>
      </c>
      <c r="C36600" t="s">
        <v>45</v>
      </c>
      <c r="D36600" t="s">
        <v>1358</v>
      </c>
      <c r="E36600" t="s">
        <v>182</v>
      </c>
    </row>
    <row r="36601" spans="1:5" x14ac:dyDescent="0.25">
      <c r="A36601">
        <v>3622</v>
      </c>
      <c r="C36601" t="s">
        <v>45</v>
      </c>
      <c r="D36601" t="s">
        <v>1358</v>
      </c>
      <c r="E36601" t="s">
        <v>182</v>
      </c>
    </row>
    <row r="36602" spans="1:5" x14ac:dyDescent="0.25">
      <c r="A36602">
        <v>3404</v>
      </c>
      <c r="C36602" t="s">
        <v>45</v>
      </c>
      <c r="D36602" t="s">
        <v>1358</v>
      </c>
      <c r="E36602" t="s">
        <v>182</v>
      </c>
    </row>
    <row r="36603" spans="1:5" x14ac:dyDescent="0.25">
      <c r="A36603">
        <v>3407</v>
      </c>
      <c r="C36603" t="s">
        <v>45</v>
      </c>
      <c r="D36603" t="s">
        <v>1358</v>
      </c>
      <c r="E36603" t="s">
        <v>182</v>
      </c>
    </row>
    <row r="36604" spans="1:5" x14ac:dyDescent="0.25">
      <c r="A36604">
        <v>3623</v>
      </c>
      <c r="C36604" t="s">
        <v>45</v>
      </c>
      <c r="D36604" t="s">
        <v>1358</v>
      </c>
      <c r="E36604" t="s">
        <v>182</v>
      </c>
    </row>
    <row r="36605" spans="1:5" x14ac:dyDescent="0.25">
      <c r="A36605">
        <v>3408</v>
      </c>
      <c r="C36605" t="s">
        <v>45</v>
      </c>
      <c r="D36605" t="s">
        <v>1358</v>
      </c>
      <c r="E36605" t="s">
        <v>182</v>
      </c>
    </row>
    <row r="36606" spans="1:5" x14ac:dyDescent="0.25">
      <c r="A36606">
        <v>7082</v>
      </c>
      <c r="C36606" t="s">
        <v>45</v>
      </c>
      <c r="D36606" t="s">
        <v>1358</v>
      </c>
      <c r="E36606" t="s">
        <v>182</v>
      </c>
    </row>
    <row r="36607" spans="1:5" x14ac:dyDescent="0.25">
      <c r="A36607">
        <v>28416</v>
      </c>
      <c r="C36607" t="s">
        <v>45</v>
      </c>
      <c r="D36607" t="s">
        <v>1358</v>
      </c>
      <c r="E36607" t="s">
        <v>182</v>
      </c>
    </row>
    <row r="36608" spans="1:5" x14ac:dyDescent="0.25">
      <c r="A36608">
        <v>11291</v>
      </c>
      <c r="C36608" t="s">
        <v>45</v>
      </c>
      <c r="D36608" t="s">
        <v>1358</v>
      </c>
      <c r="E36608" t="s">
        <v>182</v>
      </c>
    </row>
    <row r="36609" spans="1:5" x14ac:dyDescent="0.25">
      <c r="A36609">
        <v>13587</v>
      </c>
      <c r="C36609" t="s">
        <v>45</v>
      </c>
      <c r="D36609" t="s">
        <v>1358</v>
      </c>
      <c r="E36609" t="s">
        <v>182</v>
      </c>
    </row>
    <row r="36610" spans="1:5" x14ac:dyDescent="0.25">
      <c r="A36610">
        <v>54633</v>
      </c>
      <c r="C36610" t="s">
        <v>45</v>
      </c>
      <c r="D36610" t="s">
        <v>1358</v>
      </c>
      <c r="E36610" t="s">
        <v>182</v>
      </c>
    </row>
    <row r="36611" spans="1:5" x14ac:dyDescent="0.25">
      <c r="A36611">
        <v>53215</v>
      </c>
      <c r="C36611" t="s">
        <v>45</v>
      </c>
      <c r="D36611" t="s">
        <v>1358</v>
      </c>
      <c r="E36611" t="s">
        <v>182</v>
      </c>
    </row>
    <row r="36612" spans="1:5" x14ac:dyDescent="0.25">
      <c r="A36612">
        <v>55023</v>
      </c>
      <c r="C36612" t="s">
        <v>45</v>
      </c>
      <c r="D36612" t="s">
        <v>1358</v>
      </c>
      <c r="E36612" t="s">
        <v>182</v>
      </c>
    </row>
    <row r="36613" spans="1:5" x14ac:dyDescent="0.25">
      <c r="A36613">
        <v>53367</v>
      </c>
      <c r="C36613" t="s">
        <v>45</v>
      </c>
      <c r="D36613" t="s">
        <v>1359</v>
      </c>
      <c r="E36613" t="s">
        <v>2193</v>
      </c>
    </row>
    <row r="36614" spans="1:5" x14ac:dyDescent="0.25">
      <c r="A36614">
        <v>57997</v>
      </c>
      <c r="C36614" t="s">
        <v>45</v>
      </c>
      <c r="D36614" t="s">
        <v>1359</v>
      </c>
      <c r="E36614" t="s">
        <v>2193</v>
      </c>
    </row>
    <row r="36615" spans="1:5" x14ac:dyDescent="0.25">
      <c r="A36615">
        <v>3419</v>
      </c>
      <c r="C36615" t="s">
        <v>45</v>
      </c>
      <c r="D36615" t="s">
        <v>1359</v>
      </c>
      <c r="E36615" t="s">
        <v>2193</v>
      </c>
    </row>
    <row r="36616" spans="1:5" x14ac:dyDescent="0.25">
      <c r="A36616">
        <v>3420</v>
      </c>
      <c r="C36616" t="s">
        <v>45</v>
      </c>
      <c r="D36616" t="s">
        <v>1359</v>
      </c>
      <c r="E36616" t="s">
        <v>2193</v>
      </c>
    </row>
    <row r="36617" spans="1:5" x14ac:dyDescent="0.25">
      <c r="A36617">
        <v>3422</v>
      </c>
      <c r="C36617" t="s">
        <v>45</v>
      </c>
      <c r="D36617" t="s">
        <v>1359</v>
      </c>
      <c r="E36617" t="s">
        <v>2193</v>
      </c>
    </row>
    <row r="36618" spans="1:5" x14ac:dyDescent="0.25">
      <c r="A36618">
        <v>15180</v>
      </c>
      <c r="C36618" t="s">
        <v>45</v>
      </c>
      <c r="D36618" t="s">
        <v>1359</v>
      </c>
      <c r="E36618" t="s">
        <v>2193</v>
      </c>
    </row>
    <row r="36619" spans="1:5" x14ac:dyDescent="0.25">
      <c r="A36619">
        <v>3411</v>
      </c>
      <c r="C36619" t="s">
        <v>45</v>
      </c>
      <c r="D36619" t="s">
        <v>1359</v>
      </c>
      <c r="E36619" t="s">
        <v>2193</v>
      </c>
    </row>
    <row r="36620" spans="1:5" x14ac:dyDescent="0.25">
      <c r="A36620">
        <v>3424</v>
      </c>
      <c r="C36620" t="s">
        <v>45</v>
      </c>
      <c r="D36620" t="s">
        <v>1359</v>
      </c>
      <c r="E36620" t="s">
        <v>2193</v>
      </c>
    </row>
    <row r="36621" spans="1:5" x14ac:dyDescent="0.25">
      <c r="A36621">
        <v>28861</v>
      </c>
      <c r="C36621" t="s">
        <v>45</v>
      </c>
      <c r="D36621" t="s">
        <v>1359</v>
      </c>
      <c r="E36621" t="s">
        <v>2193</v>
      </c>
    </row>
    <row r="36622" spans="1:5" x14ac:dyDescent="0.25">
      <c r="A36622">
        <v>28862</v>
      </c>
      <c r="C36622" t="s">
        <v>45</v>
      </c>
      <c r="D36622" t="s">
        <v>1359</v>
      </c>
      <c r="E36622" t="s">
        <v>2193</v>
      </c>
    </row>
    <row r="36623" spans="1:5" x14ac:dyDescent="0.25">
      <c r="A36623">
        <v>3417</v>
      </c>
      <c r="C36623" t="s">
        <v>45</v>
      </c>
      <c r="D36623" t="s">
        <v>1359</v>
      </c>
      <c r="E36623" t="s">
        <v>2193</v>
      </c>
    </row>
    <row r="36624" spans="1:5" x14ac:dyDescent="0.25">
      <c r="A36624">
        <v>3414</v>
      </c>
      <c r="C36624" t="s">
        <v>45</v>
      </c>
      <c r="D36624" t="s">
        <v>1359</v>
      </c>
      <c r="E36624" t="s">
        <v>2193</v>
      </c>
    </row>
    <row r="36625" spans="1:5" x14ac:dyDescent="0.25">
      <c r="A36625">
        <v>42631</v>
      </c>
      <c r="C36625" t="s">
        <v>45</v>
      </c>
      <c r="D36625" t="s">
        <v>1359</v>
      </c>
      <c r="E36625" t="s">
        <v>2193</v>
      </c>
    </row>
    <row r="36626" spans="1:5" x14ac:dyDescent="0.25">
      <c r="A36626">
        <v>3421</v>
      </c>
      <c r="C36626" t="s">
        <v>45</v>
      </c>
      <c r="D36626" t="s">
        <v>1359</v>
      </c>
      <c r="E36626" t="s">
        <v>2193</v>
      </c>
    </row>
    <row r="36627" spans="1:5" x14ac:dyDescent="0.25">
      <c r="A36627">
        <v>3410</v>
      </c>
      <c r="C36627" t="s">
        <v>45</v>
      </c>
      <c r="D36627" t="s">
        <v>1359</v>
      </c>
      <c r="E36627" t="s">
        <v>2193</v>
      </c>
    </row>
    <row r="36628" spans="1:5" x14ac:dyDescent="0.25">
      <c r="A36628">
        <v>23399</v>
      </c>
      <c r="C36628" t="s">
        <v>45</v>
      </c>
      <c r="D36628" t="s">
        <v>1359</v>
      </c>
      <c r="E36628" t="s">
        <v>2193</v>
      </c>
    </row>
    <row r="36629" spans="1:5" x14ac:dyDescent="0.25">
      <c r="A36629">
        <v>3412</v>
      </c>
      <c r="C36629" t="s">
        <v>45</v>
      </c>
      <c r="D36629" t="s">
        <v>1359</v>
      </c>
      <c r="E36629" t="s">
        <v>2193</v>
      </c>
    </row>
    <row r="36630" spans="1:5" x14ac:dyDescent="0.25">
      <c r="A36630">
        <v>55599</v>
      </c>
      <c r="C36630" t="s">
        <v>45</v>
      </c>
      <c r="D36630" t="s">
        <v>1359</v>
      </c>
      <c r="E36630" t="s">
        <v>2193</v>
      </c>
    </row>
    <row r="36631" spans="1:5" x14ac:dyDescent="0.25">
      <c r="A36631">
        <v>54135</v>
      </c>
      <c r="C36631" t="s">
        <v>45</v>
      </c>
      <c r="D36631" t="s">
        <v>1360</v>
      </c>
      <c r="E36631" t="s">
        <v>183</v>
      </c>
    </row>
    <row r="36632" spans="1:5" x14ac:dyDescent="0.25">
      <c r="A36632">
        <v>42632</v>
      </c>
      <c r="C36632" t="s">
        <v>45</v>
      </c>
      <c r="D36632" t="s">
        <v>1360</v>
      </c>
      <c r="E36632" t="s">
        <v>183</v>
      </c>
    </row>
    <row r="36633" spans="1:5" x14ac:dyDescent="0.25">
      <c r="A36633">
        <v>42633</v>
      </c>
      <c r="C36633" t="s">
        <v>45</v>
      </c>
      <c r="D36633" t="s">
        <v>1360</v>
      </c>
      <c r="E36633" t="s">
        <v>183</v>
      </c>
    </row>
    <row r="36634" spans="1:5" x14ac:dyDescent="0.25">
      <c r="A36634">
        <v>42644</v>
      </c>
      <c r="C36634" t="s">
        <v>45</v>
      </c>
      <c r="D36634" t="s">
        <v>1360</v>
      </c>
      <c r="E36634" t="s">
        <v>183</v>
      </c>
    </row>
    <row r="36635" spans="1:5" x14ac:dyDescent="0.25">
      <c r="A36635">
        <v>42634</v>
      </c>
      <c r="C36635" t="s">
        <v>45</v>
      </c>
      <c r="D36635" t="s">
        <v>1360</v>
      </c>
      <c r="E36635" t="s">
        <v>183</v>
      </c>
    </row>
    <row r="36636" spans="1:5" x14ac:dyDescent="0.25">
      <c r="A36636">
        <v>42635</v>
      </c>
      <c r="C36636" t="s">
        <v>45</v>
      </c>
      <c r="D36636" t="s">
        <v>1360</v>
      </c>
      <c r="E36636" t="s">
        <v>183</v>
      </c>
    </row>
    <row r="36637" spans="1:5" x14ac:dyDescent="0.25">
      <c r="A36637">
        <v>42636</v>
      </c>
      <c r="C36637" t="s">
        <v>45</v>
      </c>
      <c r="D36637" t="s">
        <v>1360</v>
      </c>
      <c r="E36637" t="s">
        <v>183</v>
      </c>
    </row>
    <row r="36638" spans="1:5" x14ac:dyDescent="0.25">
      <c r="A36638">
        <v>42638</v>
      </c>
      <c r="C36638" t="s">
        <v>45</v>
      </c>
      <c r="D36638" t="s">
        <v>1360</v>
      </c>
      <c r="E36638" t="s">
        <v>183</v>
      </c>
    </row>
    <row r="36639" spans="1:5" x14ac:dyDescent="0.25">
      <c r="A36639">
        <v>42647</v>
      </c>
      <c r="C36639" t="s">
        <v>45</v>
      </c>
      <c r="D36639" t="s">
        <v>1360</v>
      </c>
      <c r="E36639" t="s">
        <v>183</v>
      </c>
    </row>
    <row r="36640" spans="1:5" x14ac:dyDescent="0.25">
      <c r="A36640">
        <v>42639</v>
      </c>
      <c r="C36640" t="s">
        <v>45</v>
      </c>
      <c r="D36640" t="s">
        <v>1360</v>
      </c>
      <c r="E36640" t="s">
        <v>183</v>
      </c>
    </row>
    <row r="36641" spans="1:5" x14ac:dyDescent="0.25">
      <c r="A36641">
        <v>42640</v>
      </c>
      <c r="C36641" t="s">
        <v>45</v>
      </c>
      <c r="D36641" t="s">
        <v>1360</v>
      </c>
      <c r="E36641" t="s">
        <v>183</v>
      </c>
    </row>
    <row r="36642" spans="1:5" x14ac:dyDescent="0.25">
      <c r="A36642">
        <v>42641</v>
      </c>
      <c r="C36642" t="s">
        <v>45</v>
      </c>
      <c r="D36642" t="s">
        <v>1360</v>
      </c>
      <c r="E36642" t="s">
        <v>183</v>
      </c>
    </row>
    <row r="36643" spans="1:5" x14ac:dyDescent="0.25">
      <c r="A36643">
        <v>42642</v>
      </c>
      <c r="C36643" t="s">
        <v>45</v>
      </c>
      <c r="D36643" t="s">
        <v>1360</v>
      </c>
      <c r="E36643" t="s">
        <v>183</v>
      </c>
    </row>
    <row r="36644" spans="1:5" x14ac:dyDescent="0.25">
      <c r="A36644">
        <v>42645</v>
      </c>
      <c r="C36644" t="s">
        <v>45</v>
      </c>
      <c r="D36644" t="s">
        <v>1360</v>
      </c>
      <c r="E36644" t="s">
        <v>183</v>
      </c>
    </row>
    <row r="36645" spans="1:5" x14ac:dyDescent="0.25">
      <c r="A36645">
        <v>42646</v>
      </c>
      <c r="C36645" t="s">
        <v>45</v>
      </c>
      <c r="D36645" t="s">
        <v>1360</v>
      </c>
      <c r="E36645" t="s">
        <v>183</v>
      </c>
    </row>
    <row r="36646" spans="1:5" x14ac:dyDescent="0.25">
      <c r="A36646">
        <v>54919</v>
      </c>
      <c r="C36646" t="s">
        <v>45</v>
      </c>
      <c r="D36646" t="s">
        <v>1360</v>
      </c>
      <c r="E36646" t="s">
        <v>183</v>
      </c>
    </row>
    <row r="36647" spans="1:5" x14ac:dyDescent="0.25">
      <c r="A36647">
        <v>55629</v>
      </c>
      <c r="C36647" t="s">
        <v>45</v>
      </c>
      <c r="D36647" t="s">
        <v>1360</v>
      </c>
      <c r="E36647" t="s">
        <v>183</v>
      </c>
    </row>
    <row r="36648" spans="1:5" x14ac:dyDescent="0.25">
      <c r="A36648">
        <v>53368</v>
      </c>
      <c r="C36648" t="s">
        <v>45</v>
      </c>
      <c r="D36648" t="s">
        <v>1361</v>
      </c>
      <c r="E36648" t="s">
        <v>1740</v>
      </c>
    </row>
    <row r="36649" spans="1:5" x14ac:dyDescent="0.25">
      <c r="A36649">
        <v>57999</v>
      </c>
      <c r="C36649" t="s">
        <v>45</v>
      </c>
      <c r="D36649" t="s">
        <v>1361</v>
      </c>
      <c r="E36649" t="s">
        <v>1740</v>
      </c>
    </row>
    <row r="36650" spans="1:5" x14ac:dyDescent="0.25">
      <c r="A36650">
        <v>17509</v>
      </c>
      <c r="C36650" t="s">
        <v>45</v>
      </c>
      <c r="D36650" t="s">
        <v>1361</v>
      </c>
      <c r="E36650" t="s">
        <v>1740</v>
      </c>
    </row>
    <row r="36651" spans="1:5" x14ac:dyDescent="0.25">
      <c r="A36651">
        <v>3427</v>
      </c>
      <c r="C36651" t="s">
        <v>45</v>
      </c>
      <c r="D36651" t="s">
        <v>1361</v>
      </c>
      <c r="E36651" t="s">
        <v>1740</v>
      </c>
    </row>
    <row r="36652" spans="1:5" x14ac:dyDescent="0.25">
      <c r="A36652">
        <v>5786</v>
      </c>
      <c r="C36652" t="s">
        <v>45</v>
      </c>
      <c r="D36652" t="s">
        <v>1361</v>
      </c>
      <c r="E36652" t="s">
        <v>1740</v>
      </c>
    </row>
    <row r="36653" spans="1:5" x14ac:dyDescent="0.25">
      <c r="A36653">
        <v>19876</v>
      </c>
      <c r="C36653" t="s">
        <v>45</v>
      </c>
      <c r="D36653" t="s">
        <v>1361</v>
      </c>
      <c r="E36653" t="s">
        <v>1740</v>
      </c>
    </row>
    <row r="36654" spans="1:5" x14ac:dyDescent="0.25">
      <c r="A36654">
        <v>42652</v>
      </c>
      <c r="C36654" t="s">
        <v>45</v>
      </c>
      <c r="D36654" t="s">
        <v>1361</v>
      </c>
      <c r="E36654" t="s">
        <v>1740</v>
      </c>
    </row>
    <row r="36655" spans="1:5" x14ac:dyDescent="0.25">
      <c r="A36655">
        <v>5784</v>
      </c>
      <c r="C36655" t="s">
        <v>45</v>
      </c>
      <c r="D36655" t="s">
        <v>1361</v>
      </c>
      <c r="E36655" t="s">
        <v>1740</v>
      </c>
    </row>
    <row r="36656" spans="1:5" x14ac:dyDescent="0.25">
      <c r="A36656">
        <v>5789</v>
      </c>
      <c r="C36656" t="s">
        <v>45</v>
      </c>
      <c r="D36656" t="s">
        <v>1361</v>
      </c>
      <c r="E36656" t="s">
        <v>1740</v>
      </c>
    </row>
    <row r="36657" spans="1:5" x14ac:dyDescent="0.25">
      <c r="A36657">
        <v>3426</v>
      </c>
      <c r="C36657" t="s">
        <v>45</v>
      </c>
      <c r="D36657" t="s">
        <v>1361</v>
      </c>
      <c r="E36657" t="s">
        <v>1740</v>
      </c>
    </row>
    <row r="36658" spans="1:5" x14ac:dyDescent="0.25">
      <c r="A36658">
        <v>5783</v>
      </c>
      <c r="C36658" t="s">
        <v>45</v>
      </c>
      <c r="D36658" t="s">
        <v>1361</v>
      </c>
      <c r="E36658" t="s">
        <v>1740</v>
      </c>
    </row>
    <row r="36659" spans="1:5" x14ac:dyDescent="0.25">
      <c r="A36659">
        <v>20321</v>
      </c>
      <c r="C36659" t="s">
        <v>45</v>
      </c>
      <c r="D36659" t="s">
        <v>1361</v>
      </c>
      <c r="E36659" t="s">
        <v>1740</v>
      </c>
    </row>
    <row r="36660" spans="1:5" x14ac:dyDescent="0.25">
      <c r="A36660">
        <v>5785</v>
      </c>
      <c r="C36660" t="s">
        <v>45</v>
      </c>
      <c r="D36660" t="s">
        <v>1361</v>
      </c>
      <c r="E36660" t="s">
        <v>1740</v>
      </c>
    </row>
    <row r="36661" spans="1:5" x14ac:dyDescent="0.25">
      <c r="A36661">
        <v>5790</v>
      </c>
      <c r="C36661" t="s">
        <v>45</v>
      </c>
      <c r="D36661" t="s">
        <v>1361</v>
      </c>
      <c r="E36661" t="s">
        <v>1740</v>
      </c>
    </row>
    <row r="36662" spans="1:5" x14ac:dyDescent="0.25">
      <c r="A36662">
        <v>42648</v>
      </c>
      <c r="C36662" t="s">
        <v>45</v>
      </c>
      <c r="D36662" t="s">
        <v>1361</v>
      </c>
      <c r="E36662" t="s">
        <v>1740</v>
      </c>
    </row>
    <row r="36663" spans="1:5" x14ac:dyDescent="0.25">
      <c r="A36663">
        <v>14442</v>
      </c>
      <c r="C36663" t="s">
        <v>45</v>
      </c>
      <c r="D36663" t="s">
        <v>1361</v>
      </c>
      <c r="E36663" t="s">
        <v>1740</v>
      </c>
    </row>
    <row r="36664" spans="1:5" x14ac:dyDescent="0.25">
      <c r="A36664">
        <v>3431</v>
      </c>
      <c r="C36664" t="s">
        <v>45</v>
      </c>
      <c r="D36664" t="s">
        <v>1361</v>
      </c>
      <c r="E36664" t="s">
        <v>1740</v>
      </c>
    </row>
    <row r="36665" spans="1:5" x14ac:dyDescent="0.25">
      <c r="A36665">
        <v>42650</v>
      </c>
      <c r="C36665" t="s">
        <v>45</v>
      </c>
      <c r="D36665" t="s">
        <v>1361</v>
      </c>
      <c r="E36665" t="s">
        <v>1740</v>
      </c>
    </row>
    <row r="36666" spans="1:5" x14ac:dyDescent="0.25">
      <c r="A36666">
        <v>15443</v>
      </c>
      <c r="C36666" t="s">
        <v>45</v>
      </c>
      <c r="D36666" t="s">
        <v>1361</v>
      </c>
      <c r="E36666" t="s">
        <v>1740</v>
      </c>
    </row>
    <row r="36667" spans="1:5" x14ac:dyDescent="0.25">
      <c r="A36667">
        <v>16246</v>
      </c>
      <c r="C36667" t="s">
        <v>45</v>
      </c>
      <c r="D36667" t="s">
        <v>1361</v>
      </c>
      <c r="E36667" t="s">
        <v>1740</v>
      </c>
    </row>
    <row r="36668" spans="1:5" x14ac:dyDescent="0.25">
      <c r="A36668">
        <v>5791</v>
      </c>
      <c r="C36668" t="s">
        <v>45</v>
      </c>
      <c r="D36668" t="s">
        <v>1361</v>
      </c>
      <c r="E36668" t="s">
        <v>1740</v>
      </c>
    </row>
    <row r="36669" spans="1:5" x14ac:dyDescent="0.25">
      <c r="A36669">
        <v>26312</v>
      </c>
      <c r="C36669" t="s">
        <v>45</v>
      </c>
      <c r="D36669" t="s">
        <v>1361</v>
      </c>
      <c r="E36669" t="s">
        <v>1740</v>
      </c>
    </row>
    <row r="36670" spans="1:5" x14ac:dyDescent="0.25">
      <c r="A36670">
        <v>42649</v>
      </c>
      <c r="C36670" t="s">
        <v>45</v>
      </c>
      <c r="D36670" t="s">
        <v>1361</v>
      </c>
      <c r="E36670" t="s">
        <v>1740</v>
      </c>
    </row>
    <row r="36671" spans="1:5" x14ac:dyDescent="0.25">
      <c r="A36671">
        <v>10371</v>
      </c>
      <c r="C36671" t="s">
        <v>45</v>
      </c>
      <c r="D36671" t="s">
        <v>1361</v>
      </c>
      <c r="E36671" t="s">
        <v>1740</v>
      </c>
    </row>
    <row r="36672" spans="1:5" x14ac:dyDescent="0.25">
      <c r="A36672">
        <v>3434</v>
      </c>
      <c r="C36672" t="s">
        <v>45</v>
      </c>
      <c r="D36672" t="s">
        <v>1361</v>
      </c>
      <c r="E36672" t="s">
        <v>1740</v>
      </c>
    </row>
    <row r="36673" spans="1:5" x14ac:dyDescent="0.25">
      <c r="A36673">
        <v>3430</v>
      </c>
      <c r="C36673" t="s">
        <v>45</v>
      </c>
      <c r="D36673" t="s">
        <v>1361</v>
      </c>
      <c r="E36673" t="s">
        <v>1740</v>
      </c>
    </row>
    <row r="36674" spans="1:5" x14ac:dyDescent="0.25">
      <c r="A36674">
        <v>3433</v>
      </c>
      <c r="C36674" t="s">
        <v>45</v>
      </c>
      <c r="D36674" t="s">
        <v>1361</v>
      </c>
      <c r="E36674" t="s">
        <v>1740</v>
      </c>
    </row>
    <row r="36675" spans="1:5" x14ac:dyDescent="0.25">
      <c r="A36675">
        <v>16268</v>
      </c>
      <c r="C36675" t="s">
        <v>45</v>
      </c>
      <c r="D36675" t="s">
        <v>1361</v>
      </c>
      <c r="E36675" t="s">
        <v>1740</v>
      </c>
    </row>
    <row r="36676" spans="1:5" x14ac:dyDescent="0.25">
      <c r="A36676">
        <v>26308</v>
      </c>
      <c r="C36676" t="s">
        <v>45</v>
      </c>
      <c r="D36676" t="s">
        <v>1361</v>
      </c>
      <c r="E36676" t="s">
        <v>1740</v>
      </c>
    </row>
    <row r="36677" spans="1:5" x14ac:dyDescent="0.25">
      <c r="A36677">
        <v>3429</v>
      </c>
      <c r="C36677" t="s">
        <v>45</v>
      </c>
      <c r="D36677" t="s">
        <v>1361</v>
      </c>
      <c r="E36677" t="s">
        <v>1740</v>
      </c>
    </row>
    <row r="36678" spans="1:5" x14ac:dyDescent="0.25">
      <c r="A36678">
        <v>26311</v>
      </c>
      <c r="C36678" t="s">
        <v>45</v>
      </c>
      <c r="D36678" t="s">
        <v>1361</v>
      </c>
      <c r="E36678" t="s">
        <v>1740</v>
      </c>
    </row>
    <row r="36679" spans="1:5" x14ac:dyDescent="0.25">
      <c r="A36679">
        <v>13792</v>
      </c>
      <c r="C36679" t="s">
        <v>45</v>
      </c>
      <c r="D36679" t="s">
        <v>1361</v>
      </c>
      <c r="E36679" t="s">
        <v>1740</v>
      </c>
    </row>
    <row r="36680" spans="1:5" x14ac:dyDescent="0.25">
      <c r="A36680">
        <v>3428</v>
      </c>
      <c r="C36680" t="s">
        <v>45</v>
      </c>
      <c r="D36680" t="s">
        <v>1361</v>
      </c>
      <c r="E36680" t="s">
        <v>1740</v>
      </c>
    </row>
    <row r="36681" spans="1:5" x14ac:dyDescent="0.25">
      <c r="A36681">
        <v>5792</v>
      </c>
      <c r="C36681" t="s">
        <v>45</v>
      </c>
      <c r="D36681" t="s">
        <v>1361</v>
      </c>
      <c r="E36681" t="s">
        <v>1740</v>
      </c>
    </row>
    <row r="36682" spans="1:5" x14ac:dyDescent="0.25">
      <c r="A36682">
        <v>28362</v>
      </c>
      <c r="C36682" t="s">
        <v>45</v>
      </c>
      <c r="D36682" t="s">
        <v>1361</v>
      </c>
      <c r="E36682" t="s">
        <v>1740</v>
      </c>
    </row>
    <row r="36683" spans="1:5" x14ac:dyDescent="0.25">
      <c r="A36683">
        <v>28363</v>
      </c>
      <c r="C36683" t="s">
        <v>45</v>
      </c>
      <c r="D36683" t="s">
        <v>1361</v>
      </c>
      <c r="E36683" t="s">
        <v>1740</v>
      </c>
    </row>
    <row r="36684" spans="1:5" x14ac:dyDescent="0.25">
      <c r="A36684">
        <v>3432</v>
      </c>
      <c r="C36684" t="s">
        <v>45</v>
      </c>
      <c r="D36684" t="s">
        <v>1361</v>
      </c>
      <c r="E36684" t="s">
        <v>1740</v>
      </c>
    </row>
    <row r="36685" spans="1:5" x14ac:dyDescent="0.25">
      <c r="A36685">
        <v>42653</v>
      </c>
      <c r="C36685" t="s">
        <v>45</v>
      </c>
      <c r="D36685" t="s">
        <v>1361</v>
      </c>
      <c r="E36685" t="s">
        <v>1740</v>
      </c>
    </row>
    <row r="36686" spans="1:5" x14ac:dyDescent="0.25">
      <c r="A36686">
        <v>28364</v>
      </c>
      <c r="C36686" t="s">
        <v>45</v>
      </c>
      <c r="D36686" t="s">
        <v>1361</v>
      </c>
      <c r="E36686" t="s">
        <v>1740</v>
      </c>
    </row>
    <row r="36687" spans="1:5" x14ac:dyDescent="0.25">
      <c r="A36687">
        <v>28365</v>
      </c>
      <c r="C36687" t="s">
        <v>45</v>
      </c>
      <c r="D36687" t="s">
        <v>1361</v>
      </c>
      <c r="E36687" t="s">
        <v>1740</v>
      </c>
    </row>
    <row r="36688" spans="1:5" x14ac:dyDescent="0.25">
      <c r="A36688">
        <v>42651</v>
      </c>
      <c r="C36688" t="s">
        <v>45</v>
      </c>
      <c r="D36688" t="s">
        <v>1361</v>
      </c>
      <c r="E36688" t="s">
        <v>1740</v>
      </c>
    </row>
    <row r="36689" spans="1:5" x14ac:dyDescent="0.25">
      <c r="A36689">
        <v>26309</v>
      </c>
      <c r="C36689" t="s">
        <v>45</v>
      </c>
      <c r="D36689" t="s">
        <v>1361</v>
      </c>
      <c r="E36689" t="s">
        <v>1740</v>
      </c>
    </row>
    <row r="36690" spans="1:5" x14ac:dyDescent="0.25">
      <c r="A36690">
        <v>26313</v>
      </c>
      <c r="C36690" t="s">
        <v>45</v>
      </c>
      <c r="D36690" t="s">
        <v>1361</v>
      </c>
      <c r="E36690" t="s">
        <v>1740</v>
      </c>
    </row>
    <row r="36691" spans="1:5" x14ac:dyDescent="0.25">
      <c r="A36691">
        <v>26310</v>
      </c>
      <c r="C36691" t="s">
        <v>45</v>
      </c>
      <c r="D36691" t="s">
        <v>1361</v>
      </c>
      <c r="E36691" t="s">
        <v>1740</v>
      </c>
    </row>
    <row r="36692" spans="1:5" x14ac:dyDescent="0.25">
      <c r="A36692">
        <v>19875</v>
      </c>
      <c r="C36692" t="s">
        <v>45</v>
      </c>
      <c r="D36692" t="s">
        <v>1361</v>
      </c>
      <c r="E36692" t="s">
        <v>1740</v>
      </c>
    </row>
    <row r="36693" spans="1:5" x14ac:dyDescent="0.25">
      <c r="A36693">
        <v>14550</v>
      </c>
      <c r="C36693" t="s">
        <v>45</v>
      </c>
      <c r="D36693" t="s">
        <v>1361</v>
      </c>
      <c r="E36693" t="s">
        <v>1740</v>
      </c>
    </row>
    <row r="36694" spans="1:5" x14ac:dyDescent="0.25">
      <c r="A36694">
        <v>55633</v>
      </c>
      <c r="C36694" t="s">
        <v>45</v>
      </c>
      <c r="D36694" t="s">
        <v>1361</v>
      </c>
      <c r="E36694" t="s">
        <v>1740</v>
      </c>
    </row>
    <row r="36695" spans="1:5" x14ac:dyDescent="0.25">
      <c r="A36695">
        <v>54136</v>
      </c>
      <c r="C36695" t="s">
        <v>45</v>
      </c>
      <c r="D36695" t="s">
        <v>1362</v>
      </c>
      <c r="E36695" t="s">
        <v>2194</v>
      </c>
    </row>
    <row r="36696" spans="1:5" x14ac:dyDescent="0.25">
      <c r="A36696">
        <v>58000</v>
      </c>
      <c r="C36696" t="s">
        <v>45</v>
      </c>
      <c r="D36696" t="s">
        <v>1362</v>
      </c>
      <c r="E36696" t="s">
        <v>2194</v>
      </c>
    </row>
    <row r="36697" spans="1:5" x14ac:dyDescent="0.25">
      <c r="A36697">
        <v>16967</v>
      </c>
      <c r="C36697" t="s">
        <v>45</v>
      </c>
      <c r="D36697" t="s">
        <v>1362</v>
      </c>
      <c r="E36697" t="s">
        <v>2194</v>
      </c>
    </row>
    <row r="36698" spans="1:5" x14ac:dyDescent="0.25">
      <c r="A36698">
        <v>24239</v>
      </c>
      <c r="C36698" t="s">
        <v>45</v>
      </c>
      <c r="D36698" t="s">
        <v>1362</v>
      </c>
      <c r="E36698" t="s">
        <v>2194</v>
      </c>
    </row>
    <row r="36699" spans="1:5" x14ac:dyDescent="0.25">
      <c r="A36699">
        <v>14298</v>
      </c>
      <c r="C36699" t="s">
        <v>45</v>
      </c>
      <c r="D36699" t="s">
        <v>1362</v>
      </c>
      <c r="E36699" t="s">
        <v>2194</v>
      </c>
    </row>
    <row r="36700" spans="1:5" x14ac:dyDescent="0.25">
      <c r="A36700">
        <v>26383</v>
      </c>
      <c r="C36700" t="s">
        <v>45</v>
      </c>
      <c r="D36700" t="s">
        <v>1362</v>
      </c>
      <c r="E36700" t="s">
        <v>2194</v>
      </c>
    </row>
    <row r="36701" spans="1:5" x14ac:dyDescent="0.25">
      <c r="A36701">
        <v>22454</v>
      </c>
      <c r="C36701" t="s">
        <v>45</v>
      </c>
      <c r="D36701" t="s">
        <v>1362</v>
      </c>
      <c r="E36701" t="s">
        <v>2194</v>
      </c>
    </row>
    <row r="36702" spans="1:5" x14ac:dyDescent="0.25">
      <c r="A36702">
        <v>28653</v>
      </c>
      <c r="C36702" t="s">
        <v>45</v>
      </c>
      <c r="D36702" t="s">
        <v>1362</v>
      </c>
      <c r="E36702" t="s">
        <v>2194</v>
      </c>
    </row>
    <row r="36703" spans="1:5" x14ac:dyDescent="0.25">
      <c r="A36703">
        <v>22459</v>
      </c>
      <c r="C36703" t="s">
        <v>45</v>
      </c>
      <c r="D36703" t="s">
        <v>1362</v>
      </c>
      <c r="E36703" t="s">
        <v>2194</v>
      </c>
    </row>
    <row r="36704" spans="1:5" x14ac:dyDescent="0.25">
      <c r="A36704">
        <v>15261</v>
      </c>
      <c r="C36704" t="s">
        <v>45</v>
      </c>
      <c r="D36704" t="s">
        <v>1362</v>
      </c>
      <c r="E36704" t="s">
        <v>2194</v>
      </c>
    </row>
    <row r="36705" spans="1:5" x14ac:dyDescent="0.25">
      <c r="A36705">
        <v>22451</v>
      </c>
      <c r="C36705" t="s">
        <v>45</v>
      </c>
      <c r="D36705" t="s">
        <v>1362</v>
      </c>
      <c r="E36705" t="s">
        <v>2194</v>
      </c>
    </row>
    <row r="36706" spans="1:5" x14ac:dyDescent="0.25">
      <c r="A36706">
        <v>22456</v>
      </c>
      <c r="C36706" t="s">
        <v>45</v>
      </c>
      <c r="D36706" t="s">
        <v>1362</v>
      </c>
      <c r="E36706" t="s">
        <v>2194</v>
      </c>
    </row>
    <row r="36707" spans="1:5" x14ac:dyDescent="0.25">
      <c r="A36707">
        <v>22458</v>
      </c>
      <c r="C36707" t="s">
        <v>45</v>
      </c>
      <c r="D36707" t="s">
        <v>1362</v>
      </c>
      <c r="E36707" t="s">
        <v>2194</v>
      </c>
    </row>
    <row r="36708" spans="1:5" x14ac:dyDescent="0.25">
      <c r="A36708">
        <v>28654</v>
      </c>
      <c r="C36708" t="s">
        <v>45</v>
      </c>
      <c r="D36708" t="s">
        <v>1362</v>
      </c>
      <c r="E36708" t="s">
        <v>2194</v>
      </c>
    </row>
    <row r="36709" spans="1:5" x14ac:dyDescent="0.25">
      <c r="A36709">
        <v>22453</v>
      </c>
      <c r="C36709" t="s">
        <v>45</v>
      </c>
      <c r="D36709" t="s">
        <v>1362</v>
      </c>
      <c r="E36709" t="s">
        <v>2194</v>
      </c>
    </row>
    <row r="36710" spans="1:5" x14ac:dyDescent="0.25">
      <c r="A36710">
        <v>28655</v>
      </c>
      <c r="C36710" t="s">
        <v>45</v>
      </c>
      <c r="D36710" t="s">
        <v>1362</v>
      </c>
      <c r="E36710" t="s">
        <v>2194</v>
      </c>
    </row>
    <row r="36711" spans="1:5" x14ac:dyDescent="0.25">
      <c r="A36711">
        <v>26370</v>
      </c>
      <c r="C36711" t="s">
        <v>45</v>
      </c>
      <c r="D36711" t="s">
        <v>1362</v>
      </c>
      <c r="E36711" t="s">
        <v>2194</v>
      </c>
    </row>
    <row r="36712" spans="1:5" x14ac:dyDescent="0.25">
      <c r="A36712">
        <v>26371</v>
      </c>
      <c r="C36712" t="s">
        <v>45</v>
      </c>
      <c r="D36712" t="s">
        <v>1362</v>
      </c>
      <c r="E36712" t="s">
        <v>2194</v>
      </c>
    </row>
    <row r="36713" spans="1:5" x14ac:dyDescent="0.25">
      <c r="A36713">
        <v>22457</v>
      </c>
      <c r="C36713" t="s">
        <v>45</v>
      </c>
      <c r="D36713" t="s">
        <v>1362</v>
      </c>
      <c r="E36713" t="s">
        <v>2194</v>
      </c>
    </row>
    <row r="36714" spans="1:5" x14ac:dyDescent="0.25">
      <c r="A36714">
        <v>26372</v>
      </c>
      <c r="C36714" t="s">
        <v>45</v>
      </c>
      <c r="D36714" t="s">
        <v>1362</v>
      </c>
      <c r="E36714" t="s">
        <v>2194</v>
      </c>
    </row>
    <row r="36715" spans="1:5" x14ac:dyDescent="0.25">
      <c r="A36715">
        <v>22455</v>
      </c>
      <c r="C36715" t="s">
        <v>45</v>
      </c>
      <c r="D36715" t="s">
        <v>1362</v>
      </c>
      <c r="E36715" t="s">
        <v>2194</v>
      </c>
    </row>
    <row r="36716" spans="1:5" x14ac:dyDescent="0.25">
      <c r="A36716">
        <v>23434</v>
      </c>
      <c r="C36716" t="s">
        <v>45</v>
      </c>
      <c r="D36716" t="s">
        <v>1362</v>
      </c>
      <c r="E36716" t="s">
        <v>2194</v>
      </c>
    </row>
    <row r="36717" spans="1:5" x14ac:dyDescent="0.25">
      <c r="A36717">
        <v>5793</v>
      </c>
      <c r="C36717" t="s">
        <v>45</v>
      </c>
      <c r="D36717" t="s">
        <v>1362</v>
      </c>
      <c r="E36717" t="s">
        <v>2194</v>
      </c>
    </row>
    <row r="36718" spans="1:5" x14ac:dyDescent="0.25">
      <c r="A36718">
        <v>22452</v>
      </c>
      <c r="C36718" t="s">
        <v>45</v>
      </c>
      <c r="D36718" t="s">
        <v>1362</v>
      </c>
      <c r="E36718" t="s">
        <v>2194</v>
      </c>
    </row>
    <row r="36719" spans="1:5" x14ac:dyDescent="0.25">
      <c r="A36719">
        <v>26373</v>
      </c>
      <c r="C36719" t="s">
        <v>45</v>
      </c>
      <c r="D36719" t="s">
        <v>1362</v>
      </c>
      <c r="E36719" t="s">
        <v>2194</v>
      </c>
    </row>
    <row r="36720" spans="1:5" x14ac:dyDescent="0.25">
      <c r="A36720">
        <v>26374</v>
      </c>
      <c r="C36720" t="s">
        <v>45</v>
      </c>
      <c r="D36720" t="s">
        <v>1362</v>
      </c>
      <c r="E36720" t="s">
        <v>2194</v>
      </c>
    </row>
    <row r="36721" spans="1:5" x14ac:dyDescent="0.25">
      <c r="A36721">
        <v>28656</v>
      </c>
      <c r="C36721" t="s">
        <v>45</v>
      </c>
      <c r="D36721" t="s">
        <v>1362</v>
      </c>
      <c r="E36721" t="s">
        <v>2194</v>
      </c>
    </row>
    <row r="36722" spans="1:5" x14ac:dyDescent="0.25">
      <c r="A36722">
        <v>28657</v>
      </c>
      <c r="C36722" t="s">
        <v>45</v>
      </c>
      <c r="D36722" t="s">
        <v>1362</v>
      </c>
      <c r="E36722" t="s">
        <v>2194</v>
      </c>
    </row>
    <row r="36723" spans="1:5" x14ac:dyDescent="0.25">
      <c r="A36723">
        <v>28658</v>
      </c>
      <c r="C36723" t="s">
        <v>45</v>
      </c>
      <c r="D36723" t="s">
        <v>1362</v>
      </c>
      <c r="E36723" t="s">
        <v>2194</v>
      </c>
    </row>
    <row r="36724" spans="1:5" x14ac:dyDescent="0.25">
      <c r="A36724">
        <v>28659</v>
      </c>
      <c r="C36724" t="s">
        <v>45</v>
      </c>
      <c r="D36724" t="s">
        <v>1362</v>
      </c>
      <c r="E36724" t="s">
        <v>2194</v>
      </c>
    </row>
    <row r="36725" spans="1:5" x14ac:dyDescent="0.25">
      <c r="A36725">
        <v>42654</v>
      </c>
      <c r="C36725" t="s">
        <v>45</v>
      </c>
      <c r="D36725" t="s">
        <v>1362</v>
      </c>
      <c r="E36725" t="s">
        <v>2194</v>
      </c>
    </row>
    <row r="36726" spans="1:5" x14ac:dyDescent="0.25">
      <c r="A36726">
        <v>22460</v>
      </c>
      <c r="C36726" t="s">
        <v>45</v>
      </c>
      <c r="D36726" t="s">
        <v>1362</v>
      </c>
      <c r="E36726" t="s">
        <v>2194</v>
      </c>
    </row>
    <row r="36727" spans="1:5" x14ac:dyDescent="0.25">
      <c r="A36727">
        <v>26375</v>
      </c>
      <c r="C36727" t="s">
        <v>45</v>
      </c>
      <c r="D36727" t="s">
        <v>1362</v>
      </c>
      <c r="E36727" t="s">
        <v>2194</v>
      </c>
    </row>
    <row r="36728" spans="1:5" x14ac:dyDescent="0.25">
      <c r="A36728">
        <v>26376</v>
      </c>
      <c r="C36728" t="s">
        <v>45</v>
      </c>
      <c r="D36728" t="s">
        <v>1362</v>
      </c>
      <c r="E36728" t="s">
        <v>2194</v>
      </c>
    </row>
    <row r="36729" spans="1:5" x14ac:dyDescent="0.25">
      <c r="A36729">
        <v>3459</v>
      </c>
      <c r="C36729" t="s">
        <v>45</v>
      </c>
      <c r="D36729" t="s">
        <v>1362</v>
      </c>
      <c r="E36729" t="s">
        <v>2194</v>
      </c>
    </row>
    <row r="36730" spans="1:5" x14ac:dyDescent="0.25">
      <c r="A36730">
        <v>3460</v>
      </c>
      <c r="C36730" t="s">
        <v>45</v>
      </c>
      <c r="D36730" t="s">
        <v>1362</v>
      </c>
      <c r="E36730" t="s">
        <v>2194</v>
      </c>
    </row>
    <row r="36731" spans="1:5" x14ac:dyDescent="0.25">
      <c r="A36731">
        <v>42655</v>
      </c>
      <c r="C36731" t="s">
        <v>45</v>
      </c>
      <c r="D36731" t="s">
        <v>1362</v>
      </c>
      <c r="E36731" t="s">
        <v>2194</v>
      </c>
    </row>
    <row r="36732" spans="1:5" x14ac:dyDescent="0.25">
      <c r="A36732">
        <v>26377</v>
      </c>
      <c r="C36732" t="s">
        <v>45</v>
      </c>
      <c r="D36732" t="s">
        <v>1362</v>
      </c>
      <c r="E36732" t="s">
        <v>2194</v>
      </c>
    </row>
    <row r="36733" spans="1:5" x14ac:dyDescent="0.25">
      <c r="A36733">
        <v>28660</v>
      </c>
      <c r="C36733" t="s">
        <v>45</v>
      </c>
      <c r="D36733" t="s">
        <v>1362</v>
      </c>
      <c r="E36733" t="s">
        <v>2194</v>
      </c>
    </row>
    <row r="36734" spans="1:5" x14ac:dyDescent="0.25">
      <c r="A36734">
        <v>26378</v>
      </c>
      <c r="C36734" t="s">
        <v>45</v>
      </c>
      <c r="D36734" t="s">
        <v>1362</v>
      </c>
      <c r="E36734" t="s">
        <v>2194</v>
      </c>
    </row>
    <row r="36735" spans="1:5" x14ac:dyDescent="0.25">
      <c r="A36735">
        <v>28318</v>
      </c>
      <c r="C36735" t="s">
        <v>45</v>
      </c>
      <c r="D36735" t="s">
        <v>1362</v>
      </c>
      <c r="E36735" t="s">
        <v>2194</v>
      </c>
    </row>
    <row r="36736" spans="1:5" x14ac:dyDescent="0.25">
      <c r="A36736">
        <v>3461</v>
      </c>
      <c r="C36736" t="s">
        <v>45</v>
      </c>
      <c r="D36736" t="s">
        <v>1362</v>
      </c>
      <c r="E36736" t="s">
        <v>2194</v>
      </c>
    </row>
    <row r="36737" spans="1:5" x14ac:dyDescent="0.25">
      <c r="A36737">
        <v>26384</v>
      </c>
      <c r="C36737" t="s">
        <v>45</v>
      </c>
      <c r="D36737" t="s">
        <v>1362</v>
      </c>
      <c r="E36737" t="s">
        <v>2194</v>
      </c>
    </row>
    <row r="36738" spans="1:5" x14ac:dyDescent="0.25">
      <c r="A36738">
        <v>26379</v>
      </c>
      <c r="C36738" t="s">
        <v>45</v>
      </c>
      <c r="D36738" t="s">
        <v>1362</v>
      </c>
      <c r="E36738" t="s">
        <v>2194</v>
      </c>
    </row>
    <row r="36739" spans="1:5" x14ac:dyDescent="0.25">
      <c r="A36739">
        <v>26380</v>
      </c>
      <c r="C36739" t="s">
        <v>45</v>
      </c>
      <c r="D36739" t="s">
        <v>1362</v>
      </c>
      <c r="E36739" t="s">
        <v>2194</v>
      </c>
    </row>
    <row r="36740" spans="1:5" x14ac:dyDescent="0.25">
      <c r="A36740">
        <v>26381</v>
      </c>
      <c r="C36740" t="s">
        <v>45</v>
      </c>
      <c r="D36740" t="s">
        <v>1362</v>
      </c>
      <c r="E36740" t="s">
        <v>2194</v>
      </c>
    </row>
    <row r="36741" spans="1:5" x14ac:dyDescent="0.25">
      <c r="A36741">
        <v>26382</v>
      </c>
      <c r="C36741" t="s">
        <v>45</v>
      </c>
      <c r="D36741" t="s">
        <v>1362</v>
      </c>
      <c r="E36741" t="s">
        <v>2194</v>
      </c>
    </row>
    <row r="36742" spans="1:5" x14ac:dyDescent="0.25">
      <c r="A36742">
        <v>54137</v>
      </c>
      <c r="C36742" t="s">
        <v>45</v>
      </c>
      <c r="D36742" t="s">
        <v>1363</v>
      </c>
      <c r="E36742" t="s">
        <v>227</v>
      </c>
    </row>
    <row r="36743" spans="1:5" x14ac:dyDescent="0.25">
      <c r="A36743">
        <v>58001</v>
      </c>
      <c r="C36743" t="s">
        <v>45</v>
      </c>
      <c r="D36743" t="s">
        <v>1363</v>
      </c>
      <c r="E36743" t="s">
        <v>227</v>
      </c>
    </row>
    <row r="36744" spans="1:5" x14ac:dyDescent="0.25">
      <c r="A36744">
        <v>53123</v>
      </c>
      <c r="C36744" t="s">
        <v>45</v>
      </c>
      <c r="D36744" t="s">
        <v>1363</v>
      </c>
      <c r="E36744" t="s">
        <v>227</v>
      </c>
    </row>
    <row r="36745" spans="1:5" x14ac:dyDescent="0.25">
      <c r="A36745">
        <v>3466</v>
      </c>
      <c r="C36745" t="s">
        <v>45</v>
      </c>
      <c r="D36745" t="s">
        <v>1363</v>
      </c>
      <c r="E36745" t="s">
        <v>227</v>
      </c>
    </row>
    <row r="36746" spans="1:5" x14ac:dyDescent="0.25">
      <c r="A36746">
        <v>26491</v>
      </c>
      <c r="C36746" t="s">
        <v>45</v>
      </c>
      <c r="D36746" t="s">
        <v>1363</v>
      </c>
      <c r="E36746" t="s">
        <v>227</v>
      </c>
    </row>
    <row r="36747" spans="1:5" x14ac:dyDescent="0.25">
      <c r="A36747">
        <v>11858</v>
      </c>
      <c r="C36747" t="s">
        <v>45</v>
      </c>
      <c r="D36747" t="s">
        <v>1363</v>
      </c>
      <c r="E36747" t="s">
        <v>227</v>
      </c>
    </row>
    <row r="36748" spans="1:5" x14ac:dyDescent="0.25">
      <c r="A36748">
        <v>18916</v>
      </c>
      <c r="C36748" t="s">
        <v>45</v>
      </c>
      <c r="D36748" t="s">
        <v>1363</v>
      </c>
      <c r="E36748" t="s">
        <v>227</v>
      </c>
    </row>
    <row r="36749" spans="1:5" x14ac:dyDescent="0.25">
      <c r="A36749">
        <v>26474</v>
      </c>
      <c r="C36749" t="s">
        <v>45</v>
      </c>
      <c r="D36749" t="s">
        <v>1363</v>
      </c>
      <c r="E36749" t="s">
        <v>227</v>
      </c>
    </row>
    <row r="36750" spans="1:5" x14ac:dyDescent="0.25">
      <c r="A36750">
        <v>26475</v>
      </c>
      <c r="C36750" t="s">
        <v>45</v>
      </c>
      <c r="D36750" t="s">
        <v>1363</v>
      </c>
      <c r="E36750" t="s">
        <v>227</v>
      </c>
    </row>
    <row r="36751" spans="1:5" x14ac:dyDescent="0.25">
      <c r="A36751">
        <v>26476</v>
      </c>
      <c r="C36751" t="s">
        <v>45</v>
      </c>
      <c r="D36751" t="s">
        <v>1363</v>
      </c>
      <c r="E36751" t="s">
        <v>227</v>
      </c>
    </row>
    <row r="36752" spans="1:5" x14ac:dyDescent="0.25">
      <c r="A36752">
        <v>11846</v>
      </c>
      <c r="C36752" t="s">
        <v>45</v>
      </c>
      <c r="D36752" t="s">
        <v>1363</v>
      </c>
      <c r="E36752" t="s">
        <v>227</v>
      </c>
    </row>
    <row r="36753" spans="1:5" x14ac:dyDescent="0.25">
      <c r="A36753">
        <v>3464</v>
      </c>
      <c r="C36753" t="s">
        <v>45</v>
      </c>
      <c r="D36753" t="s">
        <v>1363</v>
      </c>
      <c r="E36753" t="s">
        <v>227</v>
      </c>
    </row>
    <row r="36754" spans="1:5" x14ac:dyDescent="0.25">
      <c r="A36754">
        <v>26477</v>
      </c>
      <c r="C36754" t="s">
        <v>45</v>
      </c>
      <c r="D36754" t="s">
        <v>1363</v>
      </c>
      <c r="E36754" t="s">
        <v>227</v>
      </c>
    </row>
    <row r="36755" spans="1:5" x14ac:dyDescent="0.25">
      <c r="A36755">
        <v>26478</v>
      </c>
      <c r="C36755" t="s">
        <v>45</v>
      </c>
      <c r="D36755" t="s">
        <v>1363</v>
      </c>
      <c r="E36755" t="s">
        <v>227</v>
      </c>
    </row>
    <row r="36756" spans="1:5" x14ac:dyDescent="0.25">
      <c r="A36756">
        <v>18917</v>
      </c>
      <c r="C36756" t="s">
        <v>45</v>
      </c>
      <c r="D36756" t="s">
        <v>1363</v>
      </c>
      <c r="E36756" t="s">
        <v>227</v>
      </c>
    </row>
    <row r="36757" spans="1:5" x14ac:dyDescent="0.25">
      <c r="A36757">
        <v>19172</v>
      </c>
      <c r="C36757" t="s">
        <v>45</v>
      </c>
      <c r="D36757" t="s">
        <v>1363</v>
      </c>
      <c r="E36757" t="s">
        <v>227</v>
      </c>
    </row>
    <row r="36758" spans="1:5" x14ac:dyDescent="0.25">
      <c r="A36758">
        <v>26479</v>
      </c>
      <c r="C36758" t="s">
        <v>45</v>
      </c>
      <c r="D36758" t="s">
        <v>1363</v>
      </c>
      <c r="E36758" t="s">
        <v>227</v>
      </c>
    </row>
    <row r="36759" spans="1:5" x14ac:dyDescent="0.25">
      <c r="A36759">
        <v>26480</v>
      </c>
      <c r="C36759" t="s">
        <v>45</v>
      </c>
      <c r="D36759" t="s">
        <v>1363</v>
      </c>
      <c r="E36759" t="s">
        <v>227</v>
      </c>
    </row>
    <row r="36760" spans="1:5" x14ac:dyDescent="0.25">
      <c r="A36760">
        <v>26481</v>
      </c>
      <c r="C36760" t="s">
        <v>45</v>
      </c>
      <c r="D36760" t="s">
        <v>1363</v>
      </c>
      <c r="E36760" t="s">
        <v>227</v>
      </c>
    </row>
    <row r="36761" spans="1:5" x14ac:dyDescent="0.25">
      <c r="A36761">
        <v>11847</v>
      </c>
      <c r="C36761" t="s">
        <v>45</v>
      </c>
      <c r="D36761" t="s">
        <v>1363</v>
      </c>
      <c r="E36761" t="s">
        <v>227</v>
      </c>
    </row>
    <row r="36762" spans="1:5" x14ac:dyDescent="0.25">
      <c r="A36762">
        <v>29181</v>
      </c>
      <c r="C36762" t="s">
        <v>45</v>
      </c>
      <c r="D36762" t="s">
        <v>1363</v>
      </c>
      <c r="E36762" t="s">
        <v>227</v>
      </c>
    </row>
    <row r="36763" spans="1:5" x14ac:dyDescent="0.25">
      <c r="A36763">
        <v>26482</v>
      </c>
      <c r="C36763" t="s">
        <v>45</v>
      </c>
      <c r="D36763" t="s">
        <v>1363</v>
      </c>
      <c r="E36763" t="s">
        <v>227</v>
      </c>
    </row>
    <row r="36764" spans="1:5" x14ac:dyDescent="0.25">
      <c r="A36764">
        <v>26483</v>
      </c>
      <c r="C36764" t="s">
        <v>45</v>
      </c>
      <c r="D36764" t="s">
        <v>1363</v>
      </c>
      <c r="E36764" t="s">
        <v>227</v>
      </c>
    </row>
    <row r="36765" spans="1:5" x14ac:dyDescent="0.25">
      <c r="A36765">
        <v>29180</v>
      </c>
      <c r="C36765" t="s">
        <v>45</v>
      </c>
      <c r="D36765" t="s">
        <v>1363</v>
      </c>
      <c r="E36765" t="s">
        <v>227</v>
      </c>
    </row>
    <row r="36766" spans="1:5" x14ac:dyDescent="0.25">
      <c r="A36766">
        <v>26484</v>
      </c>
      <c r="C36766" t="s">
        <v>45</v>
      </c>
      <c r="D36766" t="s">
        <v>1363</v>
      </c>
      <c r="E36766" t="s">
        <v>227</v>
      </c>
    </row>
    <row r="36767" spans="1:5" x14ac:dyDescent="0.25">
      <c r="A36767">
        <v>18915</v>
      </c>
      <c r="C36767" t="s">
        <v>45</v>
      </c>
      <c r="D36767" t="s">
        <v>1363</v>
      </c>
      <c r="E36767" t="s">
        <v>227</v>
      </c>
    </row>
    <row r="36768" spans="1:5" x14ac:dyDescent="0.25">
      <c r="A36768">
        <v>26485</v>
      </c>
      <c r="C36768" t="s">
        <v>45</v>
      </c>
      <c r="D36768" t="s">
        <v>1363</v>
      </c>
      <c r="E36768" t="s">
        <v>227</v>
      </c>
    </row>
    <row r="36769" spans="1:5" x14ac:dyDescent="0.25">
      <c r="A36769">
        <v>26486</v>
      </c>
      <c r="C36769" t="s">
        <v>45</v>
      </c>
      <c r="D36769" t="s">
        <v>1363</v>
      </c>
      <c r="E36769" t="s">
        <v>227</v>
      </c>
    </row>
    <row r="36770" spans="1:5" x14ac:dyDescent="0.25">
      <c r="A36770">
        <v>42656</v>
      </c>
      <c r="C36770" t="s">
        <v>45</v>
      </c>
      <c r="D36770" t="s">
        <v>1363</v>
      </c>
      <c r="E36770" t="s">
        <v>227</v>
      </c>
    </row>
    <row r="36771" spans="1:5" x14ac:dyDescent="0.25">
      <c r="A36771">
        <v>26487</v>
      </c>
      <c r="C36771" t="s">
        <v>45</v>
      </c>
      <c r="D36771" t="s">
        <v>1363</v>
      </c>
      <c r="E36771" t="s">
        <v>227</v>
      </c>
    </row>
    <row r="36772" spans="1:5" x14ac:dyDescent="0.25">
      <c r="A36772">
        <v>26489</v>
      </c>
      <c r="C36772" t="s">
        <v>45</v>
      </c>
      <c r="D36772" t="s">
        <v>1363</v>
      </c>
      <c r="E36772" t="s">
        <v>227</v>
      </c>
    </row>
    <row r="36773" spans="1:5" x14ac:dyDescent="0.25">
      <c r="A36773">
        <v>26490</v>
      </c>
      <c r="C36773" t="s">
        <v>45</v>
      </c>
      <c r="D36773" t="s">
        <v>1363</v>
      </c>
      <c r="E36773" t="s">
        <v>227</v>
      </c>
    </row>
    <row r="36774" spans="1:5" x14ac:dyDescent="0.25">
      <c r="A36774">
        <v>29179</v>
      </c>
      <c r="C36774" t="s">
        <v>45</v>
      </c>
      <c r="D36774" t="s">
        <v>1363</v>
      </c>
      <c r="E36774" t="s">
        <v>227</v>
      </c>
    </row>
    <row r="36775" spans="1:5" x14ac:dyDescent="0.25">
      <c r="A36775">
        <v>15504</v>
      </c>
      <c r="C36775" t="s">
        <v>45</v>
      </c>
      <c r="D36775" t="s">
        <v>1363</v>
      </c>
      <c r="E36775" t="s">
        <v>227</v>
      </c>
    </row>
    <row r="36776" spans="1:5" x14ac:dyDescent="0.25">
      <c r="A36776">
        <v>26488</v>
      </c>
      <c r="C36776" t="s">
        <v>45</v>
      </c>
      <c r="D36776" t="s">
        <v>1363</v>
      </c>
      <c r="E36776" t="s">
        <v>227</v>
      </c>
    </row>
    <row r="36777" spans="1:5" x14ac:dyDescent="0.25">
      <c r="A36777">
        <v>54138</v>
      </c>
      <c r="C36777" t="s">
        <v>45</v>
      </c>
      <c r="D36777" t="s">
        <v>1364</v>
      </c>
      <c r="E36777" t="s">
        <v>228</v>
      </c>
    </row>
    <row r="36778" spans="1:5" x14ac:dyDescent="0.25">
      <c r="A36778">
        <v>58002</v>
      </c>
      <c r="C36778" t="s">
        <v>45</v>
      </c>
      <c r="D36778" t="s">
        <v>1364</v>
      </c>
      <c r="E36778" t="s">
        <v>228</v>
      </c>
    </row>
    <row r="36779" spans="1:5" x14ac:dyDescent="0.25">
      <c r="A36779">
        <v>3494</v>
      </c>
      <c r="C36779" t="s">
        <v>45</v>
      </c>
      <c r="D36779" t="s">
        <v>1364</v>
      </c>
      <c r="E36779" t="s">
        <v>228</v>
      </c>
    </row>
    <row r="36780" spans="1:5" x14ac:dyDescent="0.25">
      <c r="A36780">
        <v>21976</v>
      </c>
      <c r="C36780" t="s">
        <v>45</v>
      </c>
      <c r="D36780" t="s">
        <v>1364</v>
      </c>
      <c r="E36780" t="s">
        <v>228</v>
      </c>
    </row>
    <row r="36781" spans="1:5" x14ac:dyDescent="0.25">
      <c r="A36781">
        <v>3489</v>
      </c>
      <c r="C36781" t="s">
        <v>45</v>
      </c>
      <c r="D36781" t="s">
        <v>1364</v>
      </c>
      <c r="E36781" t="s">
        <v>228</v>
      </c>
    </row>
    <row r="36782" spans="1:5" x14ac:dyDescent="0.25">
      <c r="A36782">
        <v>28354</v>
      </c>
      <c r="C36782" t="s">
        <v>45</v>
      </c>
      <c r="D36782" t="s">
        <v>1364</v>
      </c>
      <c r="E36782" t="s">
        <v>228</v>
      </c>
    </row>
    <row r="36783" spans="1:5" x14ac:dyDescent="0.25">
      <c r="A36783">
        <v>3497</v>
      </c>
      <c r="C36783" t="s">
        <v>45</v>
      </c>
      <c r="D36783" t="s">
        <v>1364</v>
      </c>
      <c r="E36783" t="s">
        <v>228</v>
      </c>
    </row>
    <row r="36784" spans="1:5" x14ac:dyDescent="0.25">
      <c r="A36784">
        <v>3469</v>
      </c>
      <c r="C36784" t="s">
        <v>45</v>
      </c>
      <c r="D36784" t="s">
        <v>1364</v>
      </c>
      <c r="E36784" t="s">
        <v>228</v>
      </c>
    </row>
    <row r="36785" spans="1:5" x14ac:dyDescent="0.25">
      <c r="A36785">
        <v>42657</v>
      </c>
      <c r="C36785" t="s">
        <v>45</v>
      </c>
      <c r="D36785" t="s">
        <v>1364</v>
      </c>
      <c r="E36785" t="s">
        <v>228</v>
      </c>
    </row>
    <row r="36786" spans="1:5" x14ac:dyDescent="0.25">
      <c r="A36786">
        <v>26387</v>
      </c>
      <c r="C36786" t="s">
        <v>45</v>
      </c>
      <c r="D36786" t="s">
        <v>1364</v>
      </c>
      <c r="E36786" t="s">
        <v>228</v>
      </c>
    </row>
    <row r="36787" spans="1:5" x14ac:dyDescent="0.25">
      <c r="A36787">
        <v>3487</v>
      </c>
      <c r="C36787" t="s">
        <v>45</v>
      </c>
      <c r="D36787" t="s">
        <v>1364</v>
      </c>
      <c r="E36787" t="s">
        <v>228</v>
      </c>
    </row>
    <row r="36788" spans="1:5" x14ac:dyDescent="0.25">
      <c r="A36788">
        <v>3491</v>
      </c>
      <c r="C36788" t="s">
        <v>45</v>
      </c>
      <c r="D36788" t="s">
        <v>1364</v>
      </c>
      <c r="E36788" t="s">
        <v>228</v>
      </c>
    </row>
    <row r="36789" spans="1:5" x14ac:dyDescent="0.25">
      <c r="A36789">
        <v>3492</v>
      </c>
      <c r="C36789" t="s">
        <v>45</v>
      </c>
      <c r="D36789" t="s">
        <v>1364</v>
      </c>
      <c r="E36789" t="s">
        <v>228</v>
      </c>
    </row>
    <row r="36790" spans="1:5" x14ac:dyDescent="0.25">
      <c r="A36790">
        <v>3480</v>
      </c>
      <c r="C36790" t="s">
        <v>45</v>
      </c>
      <c r="D36790" t="s">
        <v>1364</v>
      </c>
      <c r="E36790" t="s">
        <v>228</v>
      </c>
    </row>
    <row r="36791" spans="1:5" x14ac:dyDescent="0.25">
      <c r="A36791">
        <v>3490</v>
      </c>
      <c r="C36791" t="s">
        <v>45</v>
      </c>
      <c r="D36791" t="s">
        <v>1364</v>
      </c>
      <c r="E36791" t="s">
        <v>228</v>
      </c>
    </row>
    <row r="36792" spans="1:5" x14ac:dyDescent="0.25">
      <c r="A36792">
        <v>23400</v>
      </c>
      <c r="C36792" t="s">
        <v>45</v>
      </c>
      <c r="D36792" t="s">
        <v>1364</v>
      </c>
      <c r="E36792" t="s">
        <v>228</v>
      </c>
    </row>
    <row r="36793" spans="1:5" x14ac:dyDescent="0.25">
      <c r="A36793">
        <v>28326</v>
      </c>
      <c r="C36793" t="s">
        <v>45</v>
      </c>
      <c r="D36793" t="s">
        <v>1364</v>
      </c>
      <c r="E36793" t="s">
        <v>228</v>
      </c>
    </row>
    <row r="36794" spans="1:5" x14ac:dyDescent="0.25">
      <c r="A36794">
        <v>3495</v>
      </c>
      <c r="C36794" t="s">
        <v>45</v>
      </c>
      <c r="D36794" t="s">
        <v>1364</v>
      </c>
      <c r="E36794" t="s">
        <v>228</v>
      </c>
    </row>
    <row r="36795" spans="1:5" x14ac:dyDescent="0.25">
      <c r="A36795">
        <v>3472</v>
      </c>
      <c r="C36795" t="s">
        <v>45</v>
      </c>
      <c r="D36795" t="s">
        <v>1364</v>
      </c>
      <c r="E36795" t="s">
        <v>228</v>
      </c>
    </row>
    <row r="36796" spans="1:5" x14ac:dyDescent="0.25">
      <c r="A36796">
        <v>28321</v>
      </c>
      <c r="C36796" t="s">
        <v>45</v>
      </c>
      <c r="D36796" t="s">
        <v>1364</v>
      </c>
      <c r="E36796" t="s">
        <v>228</v>
      </c>
    </row>
    <row r="36797" spans="1:5" x14ac:dyDescent="0.25">
      <c r="A36797">
        <v>3484</v>
      </c>
      <c r="C36797" t="s">
        <v>45</v>
      </c>
      <c r="D36797" t="s">
        <v>1364</v>
      </c>
      <c r="E36797" t="s">
        <v>228</v>
      </c>
    </row>
    <row r="36798" spans="1:5" x14ac:dyDescent="0.25">
      <c r="A36798">
        <v>3481</v>
      </c>
      <c r="C36798" t="s">
        <v>45</v>
      </c>
      <c r="D36798" t="s">
        <v>1364</v>
      </c>
      <c r="E36798" t="s">
        <v>228</v>
      </c>
    </row>
    <row r="36799" spans="1:5" x14ac:dyDescent="0.25">
      <c r="A36799">
        <v>3482</v>
      </c>
      <c r="C36799" t="s">
        <v>45</v>
      </c>
      <c r="D36799" t="s">
        <v>1364</v>
      </c>
      <c r="E36799" t="s">
        <v>228</v>
      </c>
    </row>
    <row r="36800" spans="1:5" x14ac:dyDescent="0.25">
      <c r="A36800">
        <v>26388</v>
      </c>
      <c r="C36800" t="s">
        <v>45</v>
      </c>
      <c r="D36800" t="s">
        <v>1364</v>
      </c>
      <c r="E36800" t="s">
        <v>228</v>
      </c>
    </row>
    <row r="36801" spans="1:5" x14ac:dyDescent="0.25">
      <c r="A36801">
        <v>3476</v>
      </c>
      <c r="C36801" t="s">
        <v>45</v>
      </c>
      <c r="D36801" t="s">
        <v>1364</v>
      </c>
      <c r="E36801" t="s">
        <v>228</v>
      </c>
    </row>
    <row r="36802" spans="1:5" x14ac:dyDescent="0.25">
      <c r="A36802">
        <v>26389</v>
      </c>
      <c r="C36802" t="s">
        <v>45</v>
      </c>
      <c r="D36802" t="s">
        <v>1364</v>
      </c>
      <c r="E36802" t="s">
        <v>228</v>
      </c>
    </row>
    <row r="36803" spans="1:5" x14ac:dyDescent="0.25">
      <c r="A36803">
        <v>42658</v>
      </c>
      <c r="C36803" t="s">
        <v>45</v>
      </c>
      <c r="D36803" t="s">
        <v>1364</v>
      </c>
      <c r="E36803" t="s">
        <v>228</v>
      </c>
    </row>
    <row r="36804" spans="1:5" x14ac:dyDescent="0.25">
      <c r="A36804">
        <v>3488</v>
      </c>
      <c r="C36804" t="s">
        <v>45</v>
      </c>
      <c r="D36804" t="s">
        <v>1364</v>
      </c>
      <c r="E36804" t="s">
        <v>228</v>
      </c>
    </row>
    <row r="36805" spans="1:5" x14ac:dyDescent="0.25">
      <c r="A36805">
        <v>3471</v>
      </c>
      <c r="C36805" t="s">
        <v>45</v>
      </c>
      <c r="D36805" t="s">
        <v>1364</v>
      </c>
      <c r="E36805" t="s">
        <v>228</v>
      </c>
    </row>
    <row r="36806" spans="1:5" x14ac:dyDescent="0.25">
      <c r="A36806">
        <v>3470</v>
      </c>
      <c r="C36806" t="s">
        <v>45</v>
      </c>
      <c r="D36806" t="s">
        <v>1364</v>
      </c>
      <c r="E36806" t="s">
        <v>228</v>
      </c>
    </row>
    <row r="36807" spans="1:5" x14ac:dyDescent="0.25">
      <c r="A36807">
        <v>3485</v>
      </c>
      <c r="C36807" t="s">
        <v>45</v>
      </c>
      <c r="D36807" t="s">
        <v>1364</v>
      </c>
      <c r="E36807" t="s">
        <v>228</v>
      </c>
    </row>
    <row r="36808" spans="1:5" x14ac:dyDescent="0.25">
      <c r="A36808">
        <v>55634</v>
      </c>
      <c r="C36808" t="s">
        <v>45</v>
      </c>
      <c r="D36808" t="s">
        <v>1364</v>
      </c>
      <c r="E36808" t="s">
        <v>228</v>
      </c>
    </row>
    <row r="36809" spans="1:5" x14ac:dyDescent="0.25">
      <c r="A36809">
        <v>54139</v>
      </c>
      <c r="C36809" t="s">
        <v>45</v>
      </c>
      <c r="D36809" t="s">
        <v>1365</v>
      </c>
      <c r="E36809" t="s">
        <v>2195</v>
      </c>
    </row>
    <row r="36810" spans="1:5" x14ac:dyDescent="0.25">
      <c r="A36810">
        <v>58003</v>
      </c>
      <c r="C36810" t="s">
        <v>45</v>
      </c>
      <c r="D36810" t="s">
        <v>1365</v>
      </c>
      <c r="E36810" t="s">
        <v>2195</v>
      </c>
    </row>
    <row r="36811" spans="1:5" x14ac:dyDescent="0.25">
      <c r="A36811">
        <v>6729</v>
      </c>
      <c r="C36811" t="s">
        <v>45</v>
      </c>
      <c r="D36811" t="s">
        <v>1365</v>
      </c>
      <c r="E36811" t="s">
        <v>2195</v>
      </c>
    </row>
    <row r="36812" spans="1:5" x14ac:dyDescent="0.25">
      <c r="A36812">
        <v>6730</v>
      </c>
      <c r="C36812" t="s">
        <v>45</v>
      </c>
      <c r="D36812" t="s">
        <v>1365</v>
      </c>
      <c r="E36812" t="s">
        <v>2195</v>
      </c>
    </row>
    <row r="36813" spans="1:5" x14ac:dyDescent="0.25">
      <c r="A36813">
        <v>6731</v>
      </c>
      <c r="C36813" t="s">
        <v>45</v>
      </c>
      <c r="D36813" t="s">
        <v>1365</v>
      </c>
      <c r="E36813" t="s">
        <v>2195</v>
      </c>
    </row>
    <row r="36814" spans="1:5" x14ac:dyDescent="0.25">
      <c r="A36814">
        <v>42668</v>
      </c>
      <c r="C36814" t="s">
        <v>45</v>
      </c>
      <c r="D36814" t="s">
        <v>1365</v>
      </c>
      <c r="E36814" t="s">
        <v>2195</v>
      </c>
    </row>
    <row r="36815" spans="1:5" x14ac:dyDescent="0.25">
      <c r="A36815">
        <v>42669</v>
      </c>
      <c r="C36815" t="s">
        <v>45</v>
      </c>
      <c r="D36815" t="s">
        <v>1365</v>
      </c>
      <c r="E36815" t="s">
        <v>2195</v>
      </c>
    </row>
    <row r="36816" spans="1:5" x14ac:dyDescent="0.25">
      <c r="A36816">
        <v>42662</v>
      </c>
      <c r="C36816" t="s">
        <v>45</v>
      </c>
      <c r="D36816" t="s">
        <v>1365</v>
      </c>
      <c r="E36816" t="s">
        <v>2195</v>
      </c>
    </row>
    <row r="36817" spans="1:5" x14ac:dyDescent="0.25">
      <c r="A36817">
        <v>42670</v>
      </c>
      <c r="C36817" t="s">
        <v>45</v>
      </c>
      <c r="D36817" t="s">
        <v>1365</v>
      </c>
      <c r="E36817" t="s">
        <v>2195</v>
      </c>
    </row>
    <row r="36818" spans="1:5" x14ac:dyDescent="0.25">
      <c r="A36818">
        <v>42671</v>
      </c>
      <c r="C36818" t="s">
        <v>45</v>
      </c>
      <c r="D36818" t="s">
        <v>1365</v>
      </c>
      <c r="E36818" t="s">
        <v>2195</v>
      </c>
    </row>
    <row r="36819" spans="1:5" x14ac:dyDescent="0.25">
      <c r="A36819">
        <v>42672</v>
      </c>
      <c r="C36819" t="s">
        <v>45</v>
      </c>
      <c r="D36819" t="s">
        <v>1365</v>
      </c>
      <c r="E36819" t="s">
        <v>2195</v>
      </c>
    </row>
    <row r="36820" spans="1:5" x14ac:dyDescent="0.25">
      <c r="A36820">
        <v>42665</v>
      </c>
      <c r="C36820" t="s">
        <v>45</v>
      </c>
      <c r="D36820" t="s">
        <v>1365</v>
      </c>
      <c r="E36820" t="s">
        <v>2195</v>
      </c>
    </row>
    <row r="36821" spans="1:5" x14ac:dyDescent="0.25">
      <c r="A36821">
        <v>42673</v>
      </c>
      <c r="C36821" t="s">
        <v>45</v>
      </c>
      <c r="D36821" t="s">
        <v>1365</v>
      </c>
      <c r="E36821" t="s">
        <v>2195</v>
      </c>
    </row>
    <row r="36822" spans="1:5" x14ac:dyDescent="0.25">
      <c r="A36822">
        <v>42688</v>
      </c>
      <c r="C36822" t="s">
        <v>45</v>
      </c>
      <c r="D36822" t="s">
        <v>1365</v>
      </c>
      <c r="E36822" t="s">
        <v>2195</v>
      </c>
    </row>
    <row r="36823" spans="1:5" x14ac:dyDescent="0.25">
      <c r="A36823">
        <v>42689</v>
      </c>
      <c r="C36823" t="s">
        <v>45</v>
      </c>
      <c r="D36823" t="s">
        <v>1365</v>
      </c>
      <c r="E36823" t="s">
        <v>2195</v>
      </c>
    </row>
    <row r="36824" spans="1:5" x14ac:dyDescent="0.25">
      <c r="A36824">
        <v>42674</v>
      </c>
      <c r="C36824" t="s">
        <v>45</v>
      </c>
      <c r="D36824" t="s">
        <v>1365</v>
      </c>
      <c r="E36824" t="s">
        <v>2195</v>
      </c>
    </row>
    <row r="36825" spans="1:5" x14ac:dyDescent="0.25">
      <c r="A36825">
        <v>42675</v>
      </c>
      <c r="C36825" t="s">
        <v>45</v>
      </c>
      <c r="D36825" t="s">
        <v>1365</v>
      </c>
      <c r="E36825" t="s">
        <v>2195</v>
      </c>
    </row>
    <row r="36826" spans="1:5" x14ac:dyDescent="0.25">
      <c r="A36826">
        <v>42676</v>
      </c>
      <c r="C36826" t="s">
        <v>45</v>
      </c>
      <c r="D36826" t="s">
        <v>1365</v>
      </c>
      <c r="E36826" t="s">
        <v>2195</v>
      </c>
    </row>
    <row r="36827" spans="1:5" x14ac:dyDescent="0.25">
      <c r="A36827">
        <v>42663</v>
      </c>
      <c r="C36827" t="s">
        <v>45</v>
      </c>
      <c r="D36827" t="s">
        <v>1365</v>
      </c>
      <c r="E36827" t="s">
        <v>2195</v>
      </c>
    </row>
    <row r="36828" spans="1:5" x14ac:dyDescent="0.25">
      <c r="A36828">
        <v>42664</v>
      </c>
      <c r="C36828" t="s">
        <v>45</v>
      </c>
      <c r="D36828" t="s">
        <v>1365</v>
      </c>
      <c r="E36828" t="s">
        <v>2195</v>
      </c>
    </row>
    <row r="36829" spans="1:5" x14ac:dyDescent="0.25">
      <c r="A36829">
        <v>42677</v>
      </c>
      <c r="C36829" t="s">
        <v>45</v>
      </c>
      <c r="D36829" t="s">
        <v>1365</v>
      </c>
      <c r="E36829" t="s">
        <v>2195</v>
      </c>
    </row>
    <row r="36830" spans="1:5" x14ac:dyDescent="0.25">
      <c r="A36830">
        <v>42678</v>
      </c>
      <c r="C36830" t="s">
        <v>45</v>
      </c>
      <c r="D36830" t="s">
        <v>1365</v>
      </c>
      <c r="E36830" t="s">
        <v>2195</v>
      </c>
    </row>
    <row r="36831" spans="1:5" x14ac:dyDescent="0.25">
      <c r="A36831">
        <v>42679</v>
      </c>
      <c r="C36831" t="s">
        <v>45</v>
      </c>
      <c r="D36831" t="s">
        <v>1365</v>
      </c>
      <c r="E36831" t="s">
        <v>2195</v>
      </c>
    </row>
    <row r="36832" spans="1:5" x14ac:dyDescent="0.25">
      <c r="A36832">
        <v>42690</v>
      </c>
      <c r="C36832" t="s">
        <v>45</v>
      </c>
      <c r="D36832" t="s">
        <v>1365</v>
      </c>
      <c r="E36832" t="s">
        <v>2195</v>
      </c>
    </row>
    <row r="36833" spans="1:5" x14ac:dyDescent="0.25">
      <c r="A36833">
        <v>42680</v>
      </c>
      <c r="C36833" t="s">
        <v>45</v>
      </c>
      <c r="D36833" t="s">
        <v>1365</v>
      </c>
      <c r="E36833" t="s">
        <v>2195</v>
      </c>
    </row>
    <row r="36834" spans="1:5" x14ac:dyDescent="0.25">
      <c r="A36834">
        <v>42681</v>
      </c>
      <c r="C36834" t="s">
        <v>45</v>
      </c>
      <c r="D36834" t="s">
        <v>1365</v>
      </c>
      <c r="E36834" t="s">
        <v>2195</v>
      </c>
    </row>
    <row r="36835" spans="1:5" x14ac:dyDescent="0.25">
      <c r="A36835">
        <v>42682</v>
      </c>
      <c r="C36835" t="s">
        <v>45</v>
      </c>
      <c r="D36835" t="s">
        <v>1365</v>
      </c>
      <c r="E36835" t="s">
        <v>2195</v>
      </c>
    </row>
    <row r="36836" spans="1:5" x14ac:dyDescent="0.25">
      <c r="A36836">
        <v>42683</v>
      </c>
      <c r="C36836" t="s">
        <v>45</v>
      </c>
      <c r="D36836" t="s">
        <v>1365</v>
      </c>
      <c r="E36836" t="s">
        <v>2195</v>
      </c>
    </row>
    <row r="36837" spans="1:5" x14ac:dyDescent="0.25">
      <c r="A36837">
        <v>42691</v>
      </c>
      <c r="C36837" t="s">
        <v>45</v>
      </c>
      <c r="D36837" t="s">
        <v>1365</v>
      </c>
      <c r="E36837" t="s">
        <v>2195</v>
      </c>
    </row>
    <row r="36838" spans="1:5" x14ac:dyDescent="0.25">
      <c r="A36838">
        <v>42692</v>
      </c>
      <c r="C36838" t="s">
        <v>45</v>
      </c>
      <c r="D36838" t="s">
        <v>1365</v>
      </c>
      <c r="E36838" t="s">
        <v>2195</v>
      </c>
    </row>
    <row r="36839" spans="1:5" x14ac:dyDescent="0.25">
      <c r="A36839">
        <v>42684</v>
      </c>
      <c r="C36839" t="s">
        <v>45</v>
      </c>
      <c r="D36839" t="s">
        <v>1365</v>
      </c>
      <c r="E36839" t="s">
        <v>2195</v>
      </c>
    </row>
    <row r="36840" spans="1:5" x14ac:dyDescent="0.25">
      <c r="A36840">
        <v>42685</v>
      </c>
      <c r="C36840" t="s">
        <v>45</v>
      </c>
      <c r="D36840" t="s">
        <v>1365</v>
      </c>
      <c r="E36840" t="s">
        <v>2195</v>
      </c>
    </row>
    <row r="36841" spans="1:5" x14ac:dyDescent="0.25">
      <c r="A36841">
        <v>42693</v>
      </c>
      <c r="C36841" t="s">
        <v>45</v>
      </c>
      <c r="D36841" t="s">
        <v>1365</v>
      </c>
      <c r="E36841" t="s">
        <v>2195</v>
      </c>
    </row>
    <row r="36842" spans="1:5" x14ac:dyDescent="0.25">
      <c r="A36842">
        <v>42694</v>
      </c>
      <c r="C36842" t="s">
        <v>45</v>
      </c>
      <c r="D36842" t="s">
        <v>1365</v>
      </c>
      <c r="E36842" t="s">
        <v>2195</v>
      </c>
    </row>
    <row r="36843" spans="1:5" x14ac:dyDescent="0.25">
      <c r="A36843">
        <v>42695</v>
      </c>
      <c r="C36843" t="s">
        <v>45</v>
      </c>
      <c r="D36843" t="s">
        <v>1365</v>
      </c>
      <c r="E36843" t="s">
        <v>2195</v>
      </c>
    </row>
    <row r="36844" spans="1:5" x14ac:dyDescent="0.25">
      <c r="A36844">
        <v>42696</v>
      </c>
      <c r="C36844" t="s">
        <v>45</v>
      </c>
      <c r="D36844" t="s">
        <v>1365</v>
      </c>
      <c r="E36844" t="s">
        <v>2195</v>
      </c>
    </row>
    <row r="36845" spans="1:5" x14ac:dyDescent="0.25">
      <c r="A36845">
        <v>42697</v>
      </c>
      <c r="C36845" t="s">
        <v>45</v>
      </c>
      <c r="D36845" t="s">
        <v>1365</v>
      </c>
      <c r="E36845" t="s">
        <v>2195</v>
      </c>
    </row>
    <row r="36846" spans="1:5" x14ac:dyDescent="0.25">
      <c r="A36846">
        <v>42698</v>
      </c>
      <c r="C36846" t="s">
        <v>45</v>
      </c>
      <c r="D36846" t="s">
        <v>1365</v>
      </c>
      <c r="E36846" t="s">
        <v>2195</v>
      </c>
    </row>
    <row r="36847" spans="1:5" x14ac:dyDescent="0.25">
      <c r="A36847">
        <v>42699</v>
      </c>
      <c r="C36847" t="s">
        <v>45</v>
      </c>
      <c r="D36847" t="s">
        <v>1365</v>
      </c>
      <c r="E36847" t="s">
        <v>2195</v>
      </c>
    </row>
    <row r="36848" spans="1:5" x14ac:dyDescent="0.25">
      <c r="A36848">
        <v>42700</v>
      </c>
      <c r="C36848" t="s">
        <v>45</v>
      </c>
      <c r="D36848" t="s">
        <v>1365</v>
      </c>
      <c r="E36848" t="s">
        <v>2195</v>
      </c>
    </row>
    <row r="36849" spans="1:5" x14ac:dyDescent="0.25">
      <c r="A36849">
        <v>42666</v>
      </c>
      <c r="C36849" t="s">
        <v>45</v>
      </c>
      <c r="D36849" t="s">
        <v>1365</v>
      </c>
      <c r="E36849" t="s">
        <v>2195</v>
      </c>
    </row>
    <row r="36850" spans="1:5" x14ac:dyDescent="0.25">
      <c r="A36850">
        <v>42686</v>
      </c>
      <c r="C36850" t="s">
        <v>45</v>
      </c>
      <c r="D36850" t="s">
        <v>1365</v>
      </c>
      <c r="E36850" t="s">
        <v>2195</v>
      </c>
    </row>
    <row r="36851" spans="1:5" x14ac:dyDescent="0.25">
      <c r="A36851">
        <v>42701</v>
      </c>
      <c r="C36851" t="s">
        <v>45</v>
      </c>
      <c r="D36851" t="s">
        <v>1365</v>
      </c>
      <c r="E36851" t="s">
        <v>2195</v>
      </c>
    </row>
    <row r="36852" spans="1:5" x14ac:dyDescent="0.25">
      <c r="A36852">
        <v>42667</v>
      </c>
      <c r="C36852" t="s">
        <v>45</v>
      </c>
      <c r="D36852" t="s">
        <v>1365</v>
      </c>
      <c r="E36852" t="s">
        <v>2195</v>
      </c>
    </row>
    <row r="36853" spans="1:5" x14ac:dyDescent="0.25">
      <c r="A36853">
        <v>42702</v>
      </c>
      <c r="C36853" t="s">
        <v>45</v>
      </c>
      <c r="D36853" t="s">
        <v>1365</v>
      </c>
      <c r="E36853" t="s">
        <v>2195</v>
      </c>
    </row>
    <row r="36854" spans="1:5" x14ac:dyDescent="0.25">
      <c r="A36854">
        <v>42660</v>
      </c>
      <c r="C36854" t="s">
        <v>45</v>
      </c>
      <c r="D36854" t="s">
        <v>1365</v>
      </c>
      <c r="E36854" t="s">
        <v>2195</v>
      </c>
    </row>
    <row r="36855" spans="1:5" x14ac:dyDescent="0.25">
      <c r="A36855">
        <v>42703</v>
      </c>
      <c r="C36855" t="s">
        <v>45</v>
      </c>
      <c r="D36855" t="s">
        <v>1365</v>
      </c>
      <c r="E36855" t="s">
        <v>2195</v>
      </c>
    </row>
    <row r="36856" spans="1:5" x14ac:dyDescent="0.25">
      <c r="A36856">
        <v>42704</v>
      </c>
      <c r="C36856" t="s">
        <v>45</v>
      </c>
      <c r="D36856" t="s">
        <v>1365</v>
      </c>
      <c r="E36856" t="s">
        <v>2195</v>
      </c>
    </row>
    <row r="36857" spans="1:5" x14ac:dyDescent="0.25">
      <c r="A36857">
        <v>42687</v>
      </c>
      <c r="C36857" t="s">
        <v>45</v>
      </c>
      <c r="D36857" t="s">
        <v>1365</v>
      </c>
      <c r="E36857" t="s">
        <v>2195</v>
      </c>
    </row>
    <row r="36858" spans="1:5" x14ac:dyDescent="0.25">
      <c r="A36858">
        <v>42661</v>
      </c>
      <c r="C36858" t="s">
        <v>45</v>
      </c>
      <c r="D36858" t="s">
        <v>1365</v>
      </c>
      <c r="E36858" t="s">
        <v>2195</v>
      </c>
    </row>
    <row r="36859" spans="1:5" x14ac:dyDescent="0.25">
      <c r="A36859">
        <v>42659</v>
      </c>
      <c r="C36859" t="s">
        <v>45</v>
      </c>
      <c r="D36859" t="s">
        <v>1365</v>
      </c>
      <c r="E36859" t="s">
        <v>2195</v>
      </c>
    </row>
    <row r="36860" spans="1:5" x14ac:dyDescent="0.25">
      <c r="A36860">
        <v>29680</v>
      </c>
      <c r="C36860" t="s">
        <v>45</v>
      </c>
      <c r="D36860" t="s">
        <v>1366</v>
      </c>
      <c r="E36860" t="s">
        <v>184</v>
      </c>
    </row>
    <row r="36861" spans="1:5" x14ac:dyDescent="0.25">
      <c r="A36861">
        <v>3499</v>
      </c>
      <c r="C36861" t="s">
        <v>45</v>
      </c>
      <c r="D36861" t="s">
        <v>1366</v>
      </c>
      <c r="E36861" t="s">
        <v>184</v>
      </c>
    </row>
    <row r="36862" spans="1:5" x14ac:dyDescent="0.25">
      <c r="A36862">
        <v>26335</v>
      </c>
      <c r="C36862" t="s">
        <v>45</v>
      </c>
      <c r="D36862" t="s">
        <v>1366</v>
      </c>
      <c r="E36862" t="s">
        <v>184</v>
      </c>
    </row>
    <row r="36863" spans="1:5" x14ac:dyDescent="0.25">
      <c r="A36863">
        <v>3502</v>
      </c>
      <c r="C36863" t="s">
        <v>45</v>
      </c>
      <c r="D36863" t="s">
        <v>1366</v>
      </c>
      <c r="E36863" t="s">
        <v>184</v>
      </c>
    </row>
    <row r="36864" spans="1:5" x14ac:dyDescent="0.25">
      <c r="A36864">
        <v>3500</v>
      </c>
      <c r="C36864" t="s">
        <v>45</v>
      </c>
      <c r="D36864" t="s">
        <v>1366</v>
      </c>
      <c r="E36864" t="s">
        <v>184</v>
      </c>
    </row>
    <row r="36865" spans="1:5" x14ac:dyDescent="0.25">
      <c r="A36865">
        <v>3498</v>
      </c>
      <c r="C36865" t="s">
        <v>45</v>
      </c>
      <c r="D36865" t="s">
        <v>1366</v>
      </c>
      <c r="E36865" t="s">
        <v>184</v>
      </c>
    </row>
    <row r="36866" spans="1:5" x14ac:dyDescent="0.25">
      <c r="A36866">
        <v>3507</v>
      </c>
      <c r="C36866" t="s">
        <v>45</v>
      </c>
      <c r="D36866" t="s">
        <v>1366</v>
      </c>
      <c r="E36866" t="s">
        <v>184</v>
      </c>
    </row>
    <row r="36867" spans="1:5" x14ac:dyDescent="0.25">
      <c r="A36867">
        <v>3505</v>
      </c>
      <c r="C36867" t="s">
        <v>45</v>
      </c>
      <c r="D36867" t="s">
        <v>1366</v>
      </c>
      <c r="E36867" t="s">
        <v>184</v>
      </c>
    </row>
    <row r="36868" spans="1:5" x14ac:dyDescent="0.25">
      <c r="A36868">
        <v>3504</v>
      </c>
      <c r="C36868" t="s">
        <v>45</v>
      </c>
      <c r="D36868" t="s">
        <v>1366</v>
      </c>
      <c r="E36868" t="s">
        <v>184</v>
      </c>
    </row>
    <row r="36869" spans="1:5" x14ac:dyDescent="0.25">
      <c r="A36869">
        <v>26342</v>
      </c>
      <c r="C36869" t="s">
        <v>45</v>
      </c>
      <c r="D36869" t="s">
        <v>1366</v>
      </c>
      <c r="E36869" t="s">
        <v>184</v>
      </c>
    </row>
    <row r="36870" spans="1:5" x14ac:dyDescent="0.25">
      <c r="A36870">
        <v>19487</v>
      </c>
      <c r="C36870" t="s">
        <v>45</v>
      </c>
      <c r="D36870" t="s">
        <v>1366</v>
      </c>
      <c r="E36870" t="s">
        <v>184</v>
      </c>
    </row>
    <row r="36871" spans="1:5" x14ac:dyDescent="0.25">
      <c r="A36871">
        <v>26336</v>
      </c>
      <c r="C36871" t="s">
        <v>45</v>
      </c>
      <c r="D36871" t="s">
        <v>1366</v>
      </c>
      <c r="E36871" t="s">
        <v>184</v>
      </c>
    </row>
    <row r="36872" spans="1:5" x14ac:dyDescent="0.25">
      <c r="A36872">
        <v>3506</v>
      </c>
      <c r="C36872" t="s">
        <v>45</v>
      </c>
      <c r="D36872" t="s">
        <v>1366</v>
      </c>
      <c r="E36872" t="s">
        <v>184</v>
      </c>
    </row>
    <row r="36873" spans="1:5" x14ac:dyDescent="0.25">
      <c r="A36873">
        <v>26337</v>
      </c>
      <c r="C36873" t="s">
        <v>45</v>
      </c>
      <c r="D36873" t="s">
        <v>1366</v>
      </c>
      <c r="E36873" t="s">
        <v>184</v>
      </c>
    </row>
    <row r="36874" spans="1:5" x14ac:dyDescent="0.25">
      <c r="A36874">
        <v>26338</v>
      </c>
      <c r="C36874" t="s">
        <v>45</v>
      </c>
      <c r="D36874" t="s">
        <v>1366</v>
      </c>
      <c r="E36874" t="s">
        <v>184</v>
      </c>
    </row>
    <row r="36875" spans="1:5" x14ac:dyDescent="0.25">
      <c r="A36875">
        <v>3501</v>
      </c>
      <c r="C36875" t="s">
        <v>45</v>
      </c>
      <c r="D36875" t="s">
        <v>1366</v>
      </c>
      <c r="E36875" t="s">
        <v>184</v>
      </c>
    </row>
    <row r="36876" spans="1:5" x14ac:dyDescent="0.25">
      <c r="A36876">
        <v>42705</v>
      </c>
      <c r="C36876" t="s">
        <v>45</v>
      </c>
      <c r="D36876" t="s">
        <v>1366</v>
      </c>
      <c r="E36876" t="s">
        <v>184</v>
      </c>
    </row>
    <row r="36877" spans="1:5" x14ac:dyDescent="0.25">
      <c r="A36877">
        <v>26339</v>
      </c>
      <c r="C36877" t="s">
        <v>45</v>
      </c>
      <c r="D36877" t="s">
        <v>1366</v>
      </c>
      <c r="E36877" t="s">
        <v>184</v>
      </c>
    </row>
    <row r="36878" spans="1:5" x14ac:dyDescent="0.25">
      <c r="A36878">
        <v>26340</v>
      </c>
      <c r="C36878" t="s">
        <v>45</v>
      </c>
      <c r="D36878" t="s">
        <v>1366</v>
      </c>
      <c r="E36878" t="s">
        <v>184</v>
      </c>
    </row>
    <row r="36879" spans="1:5" x14ac:dyDescent="0.25">
      <c r="A36879">
        <v>26341</v>
      </c>
      <c r="C36879" t="s">
        <v>45</v>
      </c>
      <c r="D36879" t="s">
        <v>1366</v>
      </c>
      <c r="E36879" t="s">
        <v>184</v>
      </c>
    </row>
    <row r="36880" spans="1:5" x14ac:dyDescent="0.25">
      <c r="A36880">
        <v>42706</v>
      </c>
      <c r="C36880" t="s">
        <v>45</v>
      </c>
      <c r="D36880" t="s">
        <v>1366</v>
      </c>
      <c r="E36880" t="s">
        <v>184</v>
      </c>
    </row>
    <row r="36881" spans="1:5" x14ac:dyDescent="0.25">
      <c r="A36881">
        <v>12433</v>
      </c>
      <c r="C36881" t="s">
        <v>45</v>
      </c>
      <c r="D36881" t="s">
        <v>1366</v>
      </c>
      <c r="E36881" t="s">
        <v>184</v>
      </c>
    </row>
    <row r="36882" spans="1:5" x14ac:dyDescent="0.25">
      <c r="A36882">
        <v>18606</v>
      </c>
      <c r="C36882" t="s">
        <v>45</v>
      </c>
      <c r="D36882" t="s">
        <v>1366</v>
      </c>
      <c r="E36882" t="s">
        <v>184</v>
      </c>
    </row>
    <row r="36883" spans="1:5" x14ac:dyDescent="0.25">
      <c r="A36883">
        <v>56140</v>
      </c>
      <c r="C36883" t="s">
        <v>45</v>
      </c>
      <c r="D36883" t="s">
        <v>1366</v>
      </c>
      <c r="E36883" t="s">
        <v>184</v>
      </c>
    </row>
    <row r="36884" spans="1:5" x14ac:dyDescent="0.25">
      <c r="A36884">
        <v>58005</v>
      </c>
      <c r="C36884" t="s">
        <v>45</v>
      </c>
      <c r="D36884" t="s">
        <v>1367</v>
      </c>
      <c r="E36884" t="s">
        <v>481</v>
      </c>
    </row>
    <row r="36885" spans="1:5" x14ac:dyDescent="0.25">
      <c r="A36885">
        <v>19263</v>
      </c>
      <c r="C36885" t="s">
        <v>45</v>
      </c>
      <c r="D36885" t="s">
        <v>1367</v>
      </c>
      <c r="E36885" t="s">
        <v>481</v>
      </c>
    </row>
    <row r="36886" spans="1:5" x14ac:dyDescent="0.25">
      <c r="A36886">
        <v>42711</v>
      </c>
      <c r="C36886" t="s">
        <v>45</v>
      </c>
      <c r="D36886" t="s">
        <v>1367</v>
      </c>
      <c r="E36886" t="s">
        <v>481</v>
      </c>
    </row>
    <row r="36887" spans="1:5" x14ac:dyDescent="0.25">
      <c r="A36887">
        <v>42712</v>
      </c>
      <c r="C36887" t="s">
        <v>45</v>
      </c>
      <c r="D36887" t="s">
        <v>1367</v>
      </c>
      <c r="E36887" t="s">
        <v>481</v>
      </c>
    </row>
    <row r="36888" spans="1:5" x14ac:dyDescent="0.25">
      <c r="A36888">
        <v>14229</v>
      </c>
      <c r="C36888" t="s">
        <v>45</v>
      </c>
      <c r="D36888" t="s">
        <v>1367</v>
      </c>
      <c r="E36888" t="s">
        <v>481</v>
      </c>
    </row>
    <row r="36889" spans="1:5" x14ac:dyDescent="0.25">
      <c r="A36889">
        <v>14240</v>
      </c>
      <c r="C36889" t="s">
        <v>45</v>
      </c>
      <c r="D36889" t="s">
        <v>1367</v>
      </c>
      <c r="E36889" t="s">
        <v>481</v>
      </c>
    </row>
    <row r="36890" spans="1:5" x14ac:dyDescent="0.25">
      <c r="A36890">
        <v>42720</v>
      </c>
      <c r="C36890" t="s">
        <v>45</v>
      </c>
      <c r="D36890" t="s">
        <v>1367</v>
      </c>
      <c r="E36890" t="s">
        <v>481</v>
      </c>
    </row>
    <row r="36891" spans="1:5" x14ac:dyDescent="0.25">
      <c r="A36891">
        <v>42721</v>
      </c>
      <c r="C36891" t="s">
        <v>45</v>
      </c>
      <c r="D36891" t="s">
        <v>1367</v>
      </c>
      <c r="E36891" t="s">
        <v>481</v>
      </c>
    </row>
    <row r="36892" spans="1:5" x14ac:dyDescent="0.25">
      <c r="A36892">
        <v>10365</v>
      </c>
      <c r="C36892" t="s">
        <v>45</v>
      </c>
      <c r="D36892" t="s">
        <v>1367</v>
      </c>
      <c r="E36892" t="s">
        <v>481</v>
      </c>
    </row>
    <row r="36893" spans="1:5" x14ac:dyDescent="0.25">
      <c r="A36893">
        <v>42722</v>
      </c>
      <c r="C36893" t="s">
        <v>45</v>
      </c>
      <c r="D36893" t="s">
        <v>1367</v>
      </c>
      <c r="E36893" t="s">
        <v>481</v>
      </c>
    </row>
    <row r="36894" spans="1:5" x14ac:dyDescent="0.25">
      <c r="A36894">
        <v>42723</v>
      </c>
      <c r="C36894" t="s">
        <v>45</v>
      </c>
      <c r="D36894" t="s">
        <v>1367</v>
      </c>
      <c r="E36894" t="s">
        <v>481</v>
      </c>
    </row>
    <row r="36895" spans="1:5" x14ac:dyDescent="0.25">
      <c r="A36895">
        <v>14228</v>
      </c>
      <c r="C36895" t="s">
        <v>45</v>
      </c>
      <c r="D36895" t="s">
        <v>1367</v>
      </c>
      <c r="E36895" t="s">
        <v>481</v>
      </c>
    </row>
    <row r="36896" spans="1:5" x14ac:dyDescent="0.25">
      <c r="A36896">
        <v>42724</v>
      </c>
      <c r="C36896" t="s">
        <v>45</v>
      </c>
      <c r="D36896" t="s">
        <v>1367</v>
      </c>
      <c r="E36896" t="s">
        <v>481</v>
      </c>
    </row>
    <row r="36897" spans="1:5" x14ac:dyDescent="0.25">
      <c r="A36897">
        <v>42713</v>
      </c>
      <c r="C36897" t="s">
        <v>45</v>
      </c>
      <c r="D36897" t="s">
        <v>1367</v>
      </c>
      <c r="E36897" t="s">
        <v>481</v>
      </c>
    </row>
    <row r="36898" spans="1:5" x14ac:dyDescent="0.25">
      <c r="A36898">
        <v>42725</v>
      </c>
      <c r="C36898" t="s">
        <v>45</v>
      </c>
      <c r="D36898" t="s">
        <v>1367</v>
      </c>
      <c r="E36898" t="s">
        <v>481</v>
      </c>
    </row>
    <row r="36899" spans="1:5" x14ac:dyDescent="0.25">
      <c r="A36899">
        <v>42714</v>
      </c>
      <c r="C36899" t="s">
        <v>45</v>
      </c>
      <c r="D36899" t="s">
        <v>1367</v>
      </c>
      <c r="E36899" t="s">
        <v>481</v>
      </c>
    </row>
    <row r="36900" spans="1:5" x14ac:dyDescent="0.25">
      <c r="A36900">
        <v>42715</v>
      </c>
      <c r="C36900" t="s">
        <v>45</v>
      </c>
      <c r="D36900" t="s">
        <v>1367</v>
      </c>
      <c r="E36900" t="s">
        <v>481</v>
      </c>
    </row>
    <row r="36901" spans="1:5" x14ac:dyDescent="0.25">
      <c r="A36901">
        <v>42707</v>
      </c>
      <c r="C36901" t="s">
        <v>45</v>
      </c>
      <c r="D36901" t="s">
        <v>1367</v>
      </c>
      <c r="E36901" t="s">
        <v>481</v>
      </c>
    </row>
    <row r="36902" spans="1:5" x14ac:dyDescent="0.25">
      <c r="A36902">
        <v>14238</v>
      </c>
      <c r="C36902" t="s">
        <v>45</v>
      </c>
      <c r="D36902" t="s">
        <v>1367</v>
      </c>
      <c r="E36902" t="s">
        <v>481</v>
      </c>
    </row>
    <row r="36903" spans="1:5" x14ac:dyDescent="0.25">
      <c r="A36903">
        <v>42716</v>
      </c>
      <c r="C36903" t="s">
        <v>45</v>
      </c>
      <c r="D36903" t="s">
        <v>1367</v>
      </c>
      <c r="E36903" t="s">
        <v>481</v>
      </c>
    </row>
    <row r="36904" spans="1:5" x14ac:dyDescent="0.25">
      <c r="A36904">
        <v>42717</v>
      </c>
      <c r="C36904" t="s">
        <v>45</v>
      </c>
      <c r="D36904" t="s">
        <v>1367</v>
      </c>
      <c r="E36904" t="s">
        <v>481</v>
      </c>
    </row>
    <row r="36905" spans="1:5" x14ac:dyDescent="0.25">
      <c r="A36905">
        <v>10364</v>
      </c>
      <c r="C36905" t="s">
        <v>45</v>
      </c>
      <c r="D36905" t="s">
        <v>1367</v>
      </c>
      <c r="E36905" t="s">
        <v>481</v>
      </c>
    </row>
    <row r="36906" spans="1:5" x14ac:dyDescent="0.25">
      <c r="A36906">
        <v>42709</v>
      </c>
      <c r="C36906" t="s">
        <v>45</v>
      </c>
      <c r="D36906" t="s">
        <v>1367</v>
      </c>
      <c r="E36906" t="s">
        <v>481</v>
      </c>
    </row>
    <row r="36907" spans="1:5" x14ac:dyDescent="0.25">
      <c r="A36907">
        <v>42718</v>
      </c>
      <c r="C36907" t="s">
        <v>45</v>
      </c>
      <c r="D36907" t="s">
        <v>1367</v>
      </c>
      <c r="E36907" t="s">
        <v>481</v>
      </c>
    </row>
    <row r="36908" spans="1:5" x14ac:dyDescent="0.25">
      <c r="A36908">
        <v>42726</v>
      </c>
      <c r="C36908" t="s">
        <v>45</v>
      </c>
      <c r="D36908" t="s">
        <v>1367</v>
      </c>
      <c r="E36908" t="s">
        <v>481</v>
      </c>
    </row>
    <row r="36909" spans="1:5" x14ac:dyDescent="0.25">
      <c r="A36909">
        <v>42719</v>
      </c>
      <c r="C36909" t="s">
        <v>45</v>
      </c>
      <c r="D36909" t="s">
        <v>1367</v>
      </c>
      <c r="E36909" t="s">
        <v>481</v>
      </c>
    </row>
    <row r="36910" spans="1:5" x14ac:dyDescent="0.25">
      <c r="A36910">
        <v>42727</v>
      </c>
      <c r="C36910" t="s">
        <v>45</v>
      </c>
      <c r="D36910" t="s">
        <v>1367</v>
      </c>
      <c r="E36910" t="s">
        <v>481</v>
      </c>
    </row>
    <row r="36911" spans="1:5" x14ac:dyDescent="0.25">
      <c r="A36911">
        <v>42728</v>
      </c>
      <c r="C36911" t="s">
        <v>45</v>
      </c>
      <c r="D36911" t="s">
        <v>1367</v>
      </c>
      <c r="E36911" t="s">
        <v>481</v>
      </c>
    </row>
    <row r="36912" spans="1:5" x14ac:dyDescent="0.25">
      <c r="A36912">
        <v>42729</v>
      </c>
      <c r="C36912" t="s">
        <v>45</v>
      </c>
      <c r="D36912" t="s">
        <v>1367</v>
      </c>
      <c r="E36912" t="s">
        <v>481</v>
      </c>
    </row>
    <row r="36913" spans="1:5" x14ac:dyDescent="0.25">
      <c r="A36913">
        <v>10362</v>
      </c>
      <c r="C36913" t="s">
        <v>45</v>
      </c>
      <c r="D36913" t="s">
        <v>1367</v>
      </c>
      <c r="E36913" t="s">
        <v>481</v>
      </c>
    </row>
    <row r="36914" spans="1:5" x14ac:dyDescent="0.25">
      <c r="A36914">
        <v>42708</v>
      </c>
      <c r="C36914" t="s">
        <v>45</v>
      </c>
      <c r="D36914" t="s">
        <v>1367</v>
      </c>
      <c r="E36914" t="s">
        <v>481</v>
      </c>
    </row>
    <row r="36915" spans="1:5" x14ac:dyDescent="0.25">
      <c r="A36915">
        <v>42730</v>
      </c>
      <c r="C36915" t="s">
        <v>45</v>
      </c>
      <c r="D36915" t="s">
        <v>1367</v>
      </c>
      <c r="E36915" t="s">
        <v>481</v>
      </c>
    </row>
    <row r="36916" spans="1:5" x14ac:dyDescent="0.25">
      <c r="A36916">
        <v>42731</v>
      </c>
      <c r="C36916" t="s">
        <v>45</v>
      </c>
      <c r="D36916" t="s">
        <v>1367</v>
      </c>
      <c r="E36916" t="s">
        <v>481</v>
      </c>
    </row>
    <row r="36917" spans="1:5" x14ac:dyDescent="0.25">
      <c r="A36917">
        <v>42732</v>
      </c>
      <c r="C36917" t="s">
        <v>45</v>
      </c>
      <c r="D36917" t="s">
        <v>1367</v>
      </c>
      <c r="E36917" t="s">
        <v>481</v>
      </c>
    </row>
    <row r="36918" spans="1:5" x14ac:dyDescent="0.25">
      <c r="A36918">
        <v>42710</v>
      </c>
      <c r="C36918" t="s">
        <v>45</v>
      </c>
      <c r="D36918" t="s">
        <v>1367</v>
      </c>
      <c r="E36918" t="s">
        <v>481</v>
      </c>
    </row>
    <row r="36919" spans="1:5" x14ac:dyDescent="0.25">
      <c r="A36919">
        <v>58006</v>
      </c>
      <c r="C36919" t="s">
        <v>45</v>
      </c>
      <c r="D36919" t="s">
        <v>1368</v>
      </c>
      <c r="E36919" t="s">
        <v>45</v>
      </c>
    </row>
    <row r="36920" spans="1:5" x14ac:dyDescent="0.25">
      <c r="A36920">
        <v>22367</v>
      </c>
      <c r="C36920" t="s">
        <v>45</v>
      </c>
      <c r="D36920" t="s">
        <v>1368</v>
      </c>
      <c r="E36920" t="s">
        <v>45</v>
      </c>
    </row>
    <row r="36921" spans="1:5" x14ac:dyDescent="0.25">
      <c r="A36921">
        <v>19488</v>
      </c>
      <c r="C36921" t="s">
        <v>45</v>
      </c>
      <c r="D36921" t="s">
        <v>1368</v>
      </c>
      <c r="E36921" t="s">
        <v>45</v>
      </c>
    </row>
    <row r="36922" spans="1:5" x14ac:dyDescent="0.25">
      <c r="A36922">
        <v>19489</v>
      </c>
      <c r="C36922" t="s">
        <v>45</v>
      </c>
      <c r="D36922" t="s">
        <v>1368</v>
      </c>
      <c r="E36922" t="s">
        <v>45</v>
      </c>
    </row>
    <row r="36923" spans="1:5" x14ac:dyDescent="0.25">
      <c r="A36923">
        <v>53216</v>
      </c>
      <c r="C36923" t="s">
        <v>45</v>
      </c>
      <c r="D36923" t="s">
        <v>1368</v>
      </c>
      <c r="E36923" t="s">
        <v>45</v>
      </c>
    </row>
    <row r="36924" spans="1:5" x14ac:dyDescent="0.25">
      <c r="A36924">
        <v>54116</v>
      </c>
      <c r="C36924" t="s">
        <v>45</v>
      </c>
      <c r="D36924" t="s">
        <v>1368</v>
      </c>
      <c r="E36924" t="s">
        <v>45</v>
      </c>
    </row>
    <row r="36925" spans="1:5" x14ac:dyDescent="0.25">
      <c r="A36925">
        <v>58007</v>
      </c>
      <c r="C36925" t="s">
        <v>45</v>
      </c>
      <c r="D36925" t="s">
        <v>1369</v>
      </c>
      <c r="E36925" t="s">
        <v>482</v>
      </c>
    </row>
    <row r="36926" spans="1:5" x14ac:dyDescent="0.25">
      <c r="A36926">
        <v>19255</v>
      </c>
      <c r="C36926" t="s">
        <v>45</v>
      </c>
      <c r="D36926" t="s">
        <v>1369</v>
      </c>
      <c r="E36926" t="s">
        <v>482</v>
      </c>
    </row>
    <row r="36927" spans="1:5" x14ac:dyDescent="0.25">
      <c r="A36927">
        <v>5794</v>
      </c>
      <c r="C36927" t="s">
        <v>45</v>
      </c>
      <c r="D36927" t="s">
        <v>1369</v>
      </c>
      <c r="E36927" t="s">
        <v>482</v>
      </c>
    </row>
    <row r="36928" spans="1:5" x14ac:dyDescent="0.25">
      <c r="A36928">
        <v>28408</v>
      </c>
      <c r="C36928" t="s">
        <v>45</v>
      </c>
      <c r="D36928" t="s">
        <v>1369</v>
      </c>
      <c r="E36928" t="s">
        <v>482</v>
      </c>
    </row>
    <row r="36929" spans="1:5" x14ac:dyDescent="0.25">
      <c r="A36929">
        <v>42778</v>
      </c>
      <c r="C36929" t="s">
        <v>45</v>
      </c>
      <c r="D36929" t="s">
        <v>1369</v>
      </c>
      <c r="E36929" t="s">
        <v>482</v>
      </c>
    </row>
    <row r="36930" spans="1:5" x14ac:dyDescent="0.25">
      <c r="A36930">
        <v>42750</v>
      </c>
      <c r="C36930" t="s">
        <v>45</v>
      </c>
      <c r="D36930" t="s">
        <v>1369</v>
      </c>
      <c r="E36930" t="s">
        <v>482</v>
      </c>
    </row>
    <row r="36931" spans="1:5" x14ac:dyDescent="0.25">
      <c r="A36931">
        <v>28409</v>
      </c>
      <c r="C36931" t="s">
        <v>45</v>
      </c>
      <c r="D36931" t="s">
        <v>1369</v>
      </c>
      <c r="E36931" t="s">
        <v>482</v>
      </c>
    </row>
    <row r="36932" spans="1:5" x14ac:dyDescent="0.25">
      <c r="A36932">
        <v>28380</v>
      </c>
      <c r="C36932" t="s">
        <v>45</v>
      </c>
      <c r="D36932" t="s">
        <v>1369</v>
      </c>
      <c r="E36932" t="s">
        <v>482</v>
      </c>
    </row>
    <row r="36933" spans="1:5" x14ac:dyDescent="0.25">
      <c r="A36933">
        <v>28381</v>
      </c>
      <c r="C36933" t="s">
        <v>45</v>
      </c>
      <c r="D36933" t="s">
        <v>1369</v>
      </c>
      <c r="E36933" t="s">
        <v>482</v>
      </c>
    </row>
    <row r="36934" spans="1:5" x14ac:dyDescent="0.25">
      <c r="A36934">
        <v>42744</v>
      </c>
      <c r="C36934" t="s">
        <v>45</v>
      </c>
      <c r="D36934" t="s">
        <v>1369</v>
      </c>
      <c r="E36934" t="s">
        <v>482</v>
      </c>
    </row>
    <row r="36935" spans="1:5" x14ac:dyDescent="0.25">
      <c r="A36935">
        <v>42753</v>
      </c>
      <c r="C36935" t="s">
        <v>45</v>
      </c>
      <c r="D36935" t="s">
        <v>1369</v>
      </c>
      <c r="E36935" t="s">
        <v>482</v>
      </c>
    </row>
    <row r="36936" spans="1:5" x14ac:dyDescent="0.25">
      <c r="A36936">
        <v>42754</v>
      </c>
      <c r="C36936" t="s">
        <v>45</v>
      </c>
      <c r="D36936" t="s">
        <v>1369</v>
      </c>
      <c r="E36936" t="s">
        <v>482</v>
      </c>
    </row>
    <row r="36937" spans="1:5" x14ac:dyDescent="0.25">
      <c r="A36937">
        <v>28382</v>
      </c>
      <c r="C36937" t="s">
        <v>45</v>
      </c>
      <c r="D36937" t="s">
        <v>1369</v>
      </c>
      <c r="E36937" t="s">
        <v>482</v>
      </c>
    </row>
    <row r="36938" spans="1:5" x14ac:dyDescent="0.25">
      <c r="A36938">
        <v>42756</v>
      </c>
      <c r="C36938" t="s">
        <v>45</v>
      </c>
      <c r="D36938" t="s">
        <v>1369</v>
      </c>
      <c r="E36938" t="s">
        <v>482</v>
      </c>
    </row>
    <row r="36939" spans="1:5" x14ac:dyDescent="0.25">
      <c r="A36939">
        <v>42742</v>
      </c>
      <c r="C36939" t="s">
        <v>45</v>
      </c>
      <c r="D36939" t="s">
        <v>1369</v>
      </c>
      <c r="E36939" t="s">
        <v>482</v>
      </c>
    </row>
    <row r="36940" spans="1:5" x14ac:dyDescent="0.25">
      <c r="A36940">
        <v>42757</v>
      </c>
      <c r="C36940" t="s">
        <v>45</v>
      </c>
      <c r="D36940" t="s">
        <v>1369</v>
      </c>
      <c r="E36940" t="s">
        <v>482</v>
      </c>
    </row>
    <row r="36941" spans="1:5" x14ac:dyDescent="0.25">
      <c r="A36941">
        <v>28384</v>
      </c>
      <c r="C36941" t="s">
        <v>45</v>
      </c>
      <c r="D36941" t="s">
        <v>1369</v>
      </c>
      <c r="E36941" t="s">
        <v>482</v>
      </c>
    </row>
    <row r="36942" spans="1:5" x14ac:dyDescent="0.25">
      <c r="A36942">
        <v>28377</v>
      </c>
      <c r="C36942" t="s">
        <v>45</v>
      </c>
      <c r="D36942" t="s">
        <v>1369</v>
      </c>
      <c r="E36942" t="s">
        <v>482</v>
      </c>
    </row>
    <row r="36943" spans="1:5" x14ac:dyDescent="0.25">
      <c r="A36943">
        <v>42745</v>
      </c>
      <c r="C36943" t="s">
        <v>45</v>
      </c>
      <c r="D36943" t="s">
        <v>1369</v>
      </c>
      <c r="E36943" t="s">
        <v>482</v>
      </c>
    </row>
    <row r="36944" spans="1:5" x14ac:dyDescent="0.25">
      <c r="A36944">
        <v>42758</v>
      </c>
      <c r="C36944" t="s">
        <v>45</v>
      </c>
      <c r="D36944" t="s">
        <v>1369</v>
      </c>
      <c r="E36944" t="s">
        <v>482</v>
      </c>
    </row>
    <row r="36945" spans="1:5" x14ac:dyDescent="0.25">
      <c r="A36945">
        <v>28385</v>
      </c>
      <c r="C36945" t="s">
        <v>45</v>
      </c>
      <c r="D36945" t="s">
        <v>1369</v>
      </c>
      <c r="E36945" t="s">
        <v>482</v>
      </c>
    </row>
    <row r="36946" spans="1:5" x14ac:dyDescent="0.25">
      <c r="A36946">
        <v>42759</v>
      </c>
      <c r="C36946" t="s">
        <v>45</v>
      </c>
      <c r="D36946" t="s">
        <v>1369</v>
      </c>
      <c r="E36946" t="s">
        <v>482</v>
      </c>
    </row>
    <row r="36947" spans="1:5" x14ac:dyDescent="0.25">
      <c r="A36947">
        <v>42760</v>
      </c>
      <c r="C36947" t="s">
        <v>45</v>
      </c>
      <c r="D36947" t="s">
        <v>1369</v>
      </c>
      <c r="E36947" t="s">
        <v>482</v>
      </c>
    </row>
    <row r="36948" spans="1:5" x14ac:dyDescent="0.25">
      <c r="A36948">
        <v>42734</v>
      </c>
      <c r="C36948" t="s">
        <v>45</v>
      </c>
      <c r="D36948" t="s">
        <v>1369</v>
      </c>
      <c r="E36948" t="s">
        <v>482</v>
      </c>
    </row>
    <row r="36949" spans="1:5" x14ac:dyDescent="0.25">
      <c r="A36949">
        <v>42761</v>
      </c>
      <c r="C36949" t="s">
        <v>45</v>
      </c>
      <c r="D36949" t="s">
        <v>1369</v>
      </c>
      <c r="E36949" t="s">
        <v>482</v>
      </c>
    </row>
    <row r="36950" spans="1:5" x14ac:dyDescent="0.25">
      <c r="A36950">
        <v>42762</v>
      </c>
      <c r="C36950" t="s">
        <v>45</v>
      </c>
      <c r="D36950" t="s">
        <v>1369</v>
      </c>
      <c r="E36950" t="s">
        <v>482</v>
      </c>
    </row>
    <row r="36951" spans="1:5" x14ac:dyDescent="0.25">
      <c r="A36951">
        <v>42763</v>
      </c>
      <c r="C36951" t="s">
        <v>45</v>
      </c>
      <c r="D36951" t="s">
        <v>1369</v>
      </c>
      <c r="E36951" t="s">
        <v>482</v>
      </c>
    </row>
    <row r="36952" spans="1:5" x14ac:dyDescent="0.25">
      <c r="A36952">
        <v>42735</v>
      </c>
      <c r="C36952" t="s">
        <v>45</v>
      </c>
      <c r="D36952" t="s">
        <v>1369</v>
      </c>
      <c r="E36952" t="s">
        <v>482</v>
      </c>
    </row>
    <row r="36953" spans="1:5" x14ac:dyDescent="0.25">
      <c r="A36953">
        <v>42764</v>
      </c>
      <c r="C36953" t="s">
        <v>45</v>
      </c>
      <c r="D36953" t="s">
        <v>1369</v>
      </c>
      <c r="E36953" t="s">
        <v>482</v>
      </c>
    </row>
    <row r="36954" spans="1:5" x14ac:dyDescent="0.25">
      <c r="A36954">
        <v>42765</v>
      </c>
      <c r="C36954" t="s">
        <v>45</v>
      </c>
      <c r="D36954" t="s">
        <v>1369</v>
      </c>
      <c r="E36954" t="s">
        <v>482</v>
      </c>
    </row>
    <row r="36955" spans="1:5" x14ac:dyDescent="0.25">
      <c r="A36955">
        <v>42766</v>
      </c>
      <c r="C36955" t="s">
        <v>45</v>
      </c>
      <c r="D36955" t="s">
        <v>1369</v>
      </c>
      <c r="E36955" t="s">
        <v>482</v>
      </c>
    </row>
    <row r="36956" spans="1:5" x14ac:dyDescent="0.25">
      <c r="A36956">
        <v>28386</v>
      </c>
      <c r="C36956" t="s">
        <v>45</v>
      </c>
      <c r="D36956" t="s">
        <v>1369</v>
      </c>
      <c r="E36956" t="s">
        <v>482</v>
      </c>
    </row>
    <row r="36957" spans="1:5" x14ac:dyDescent="0.25">
      <c r="A36957">
        <v>42749</v>
      </c>
      <c r="C36957" t="s">
        <v>45</v>
      </c>
      <c r="D36957" t="s">
        <v>1369</v>
      </c>
      <c r="E36957" t="s">
        <v>482</v>
      </c>
    </row>
    <row r="36958" spans="1:5" x14ac:dyDescent="0.25">
      <c r="A36958">
        <v>28387</v>
      </c>
      <c r="C36958" t="s">
        <v>45</v>
      </c>
      <c r="D36958" t="s">
        <v>1369</v>
      </c>
      <c r="E36958" t="s">
        <v>482</v>
      </c>
    </row>
    <row r="36959" spans="1:5" x14ac:dyDescent="0.25">
      <c r="A36959">
        <v>28389</v>
      </c>
      <c r="C36959" t="s">
        <v>45</v>
      </c>
      <c r="D36959" t="s">
        <v>1369</v>
      </c>
      <c r="E36959" t="s">
        <v>482</v>
      </c>
    </row>
    <row r="36960" spans="1:5" x14ac:dyDescent="0.25">
      <c r="A36960">
        <v>42767</v>
      </c>
      <c r="C36960" t="s">
        <v>45</v>
      </c>
      <c r="D36960" t="s">
        <v>1369</v>
      </c>
      <c r="E36960" t="s">
        <v>482</v>
      </c>
    </row>
    <row r="36961" spans="1:5" x14ac:dyDescent="0.25">
      <c r="A36961">
        <v>42751</v>
      </c>
      <c r="C36961" t="s">
        <v>45</v>
      </c>
      <c r="D36961" t="s">
        <v>1369</v>
      </c>
      <c r="E36961" t="s">
        <v>482</v>
      </c>
    </row>
    <row r="36962" spans="1:5" x14ac:dyDescent="0.25">
      <c r="A36962">
        <v>42738</v>
      </c>
      <c r="C36962" t="s">
        <v>45</v>
      </c>
      <c r="D36962" t="s">
        <v>1369</v>
      </c>
      <c r="E36962" t="s">
        <v>482</v>
      </c>
    </row>
    <row r="36963" spans="1:5" x14ac:dyDescent="0.25">
      <c r="A36963">
        <v>42752</v>
      </c>
      <c r="C36963" t="s">
        <v>45</v>
      </c>
      <c r="D36963" t="s">
        <v>1369</v>
      </c>
      <c r="E36963" t="s">
        <v>482</v>
      </c>
    </row>
    <row r="36964" spans="1:5" x14ac:dyDescent="0.25">
      <c r="A36964">
        <v>42768</v>
      </c>
      <c r="C36964" t="s">
        <v>45</v>
      </c>
      <c r="D36964" t="s">
        <v>1369</v>
      </c>
      <c r="E36964" t="s">
        <v>482</v>
      </c>
    </row>
    <row r="36965" spans="1:5" x14ac:dyDescent="0.25">
      <c r="A36965">
        <v>42769</v>
      </c>
      <c r="C36965" t="s">
        <v>45</v>
      </c>
      <c r="D36965" t="s">
        <v>1369</v>
      </c>
      <c r="E36965" t="s">
        <v>482</v>
      </c>
    </row>
    <row r="36966" spans="1:5" x14ac:dyDescent="0.25">
      <c r="A36966">
        <v>42770</v>
      </c>
      <c r="C36966" t="s">
        <v>45</v>
      </c>
      <c r="D36966" t="s">
        <v>1369</v>
      </c>
      <c r="E36966" t="s">
        <v>482</v>
      </c>
    </row>
    <row r="36967" spans="1:5" x14ac:dyDescent="0.25">
      <c r="A36967">
        <v>42739</v>
      </c>
      <c r="C36967" t="s">
        <v>45</v>
      </c>
      <c r="D36967" t="s">
        <v>1369</v>
      </c>
      <c r="E36967" t="s">
        <v>482</v>
      </c>
    </row>
    <row r="36968" spans="1:5" x14ac:dyDescent="0.25">
      <c r="A36968">
        <v>42771</v>
      </c>
      <c r="C36968" t="s">
        <v>45</v>
      </c>
      <c r="D36968" t="s">
        <v>1369</v>
      </c>
      <c r="E36968" t="s">
        <v>482</v>
      </c>
    </row>
    <row r="36969" spans="1:5" x14ac:dyDescent="0.25">
      <c r="A36969">
        <v>42743</v>
      </c>
      <c r="C36969" t="s">
        <v>45</v>
      </c>
      <c r="D36969" t="s">
        <v>1369</v>
      </c>
      <c r="E36969" t="s">
        <v>482</v>
      </c>
    </row>
    <row r="36970" spans="1:5" x14ac:dyDescent="0.25">
      <c r="A36970">
        <v>42772</v>
      </c>
      <c r="C36970" t="s">
        <v>45</v>
      </c>
      <c r="D36970" t="s">
        <v>1369</v>
      </c>
      <c r="E36970" t="s">
        <v>482</v>
      </c>
    </row>
    <row r="36971" spans="1:5" x14ac:dyDescent="0.25">
      <c r="A36971">
        <v>29737</v>
      </c>
      <c r="C36971" t="s">
        <v>45</v>
      </c>
      <c r="D36971" t="s">
        <v>1369</v>
      </c>
      <c r="E36971" t="s">
        <v>482</v>
      </c>
    </row>
    <row r="36972" spans="1:5" x14ac:dyDescent="0.25">
      <c r="A36972">
        <v>42777</v>
      </c>
      <c r="C36972" t="s">
        <v>45</v>
      </c>
      <c r="D36972" t="s">
        <v>1369</v>
      </c>
      <c r="E36972" t="s">
        <v>482</v>
      </c>
    </row>
    <row r="36973" spans="1:5" x14ac:dyDescent="0.25">
      <c r="A36973">
        <v>42773</v>
      </c>
      <c r="C36973" t="s">
        <v>45</v>
      </c>
      <c r="D36973" t="s">
        <v>1369</v>
      </c>
      <c r="E36973" t="s">
        <v>482</v>
      </c>
    </row>
    <row r="36974" spans="1:5" x14ac:dyDescent="0.25">
      <c r="A36974">
        <v>42774</v>
      </c>
      <c r="C36974" t="s">
        <v>45</v>
      </c>
      <c r="D36974" t="s">
        <v>1369</v>
      </c>
      <c r="E36974" t="s">
        <v>482</v>
      </c>
    </row>
    <row r="36975" spans="1:5" x14ac:dyDescent="0.25">
      <c r="A36975">
        <v>42775</v>
      </c>
      <c r="C36975" t="s">
        <v>45</v>
      </c>
      <c r="D36975" t="s">
        <v>1369</v>
      </c>
      <c r="E36975" t="s">
        <v>482</v>
      </c>
    </row>
    <row r="36976" spans="1:5" x14ac:dyDescent="0.25">
      <c r="A36976">
        <v>54440</v>
      </c>
      <c r="C36976" t="s">
        <v>45</v>
      </c>
      <c r="D36976" t="s">
        <v>1369</v>
      </c>
      <c r="E36976" t="s">
        <v>482</v>
      </c>
    </row>
    <row r="36977" spans="1:5" x14ac:dyDescent="0.25">
      <c r="A36977">
        <v>42776</v>
      </c>
      <c r="C36977" t="s">
        <v>45</v>
      </c>
      <c r="D36977" t="s">
        <v>1369</v>
      </c>
      <c r="E36977" t="s">
        <v>482</v>
      </c>
    </row>
    <row r="36978" spans="1:5" x14ac:dyDescent="0.25">
      <c r="A36978">
        <v>58008</v>
      </c>
      <c r="C36978" t="s">
        <v>45</v>
      </c>
      <c r="D36978" t="s">
        <v>1370</v>
      </c>
      <c r="E36978" t="s">
        <v>2196</v>
      </c>
    </row>
    <row r="36979" spans="1:5" x14ac:dyDescent="0.25">
      <c r="A36979">
        <v>19808</v>
      </c>
      <c r="C36979" t="s">
        <v>45</v>
      </c>
      <c r="D36979" t="s">
        <v>1370</v>
      </c>
      <c r="E36979" t="s">
        <v>2196</v>
      </c>
    </row>
    <row r="36980" spans="1:5" x14ac:dyDescent="0.25">
      <c r="A36980">
        <v>3509</v>
      </c>
      <c r="C36980" t="s">
        <v>45</v>
      </c>
      <c r="D36980" t="s">
        <v>1370</v>
      </c>
      <c r="E36980" t="s">
        <v>2196</v>
      </c>
    </row>
    <row r="36981" spans="1:5" x14ac:dyDescent="0.25">
      <c r="A36981">
        <v>42779</v>
      </c>
      <c r="C36981" t="s">
        <v>45</v>
      </c>
      <c r="D36981" t="s">
        <v>1370</v>
      </c>
      <c r="E36981" t="s">
        <v>2196</v>
      </c>
    </row>
    <row r="36982" spans="1:5" x14ac:dyDescent="0.25">
      <c r="A36982">
        <v>42780</v>
      </c>
      <c r="C36982" t="s">
        <v>45</v>
      </c>
      <c r="D36982" t="s">
        <v>1370</v>
      </c>
      <c r="E36982" t="s">
        <v>2196</v>
      </c>
    </row>
    <row r="36983" spans="1:5" x14ac:dyDescent="0.25">
      <c r="A36983">
        <v>13007</v>
      </c>
      <c r="C36983" t="s">
        <v>45</v>
      </c>
      <c r="D36983" t="s">
        <v>1370</v>
      </c>
      <c r="E36983" t="s">
        <v>2196</v>
      </c>
    </row>
    <row r="36984" spans="1:5" x14ac:dyDescent="0.25">
      <c r="A36984">
        <v>13003</v>
      </c>
      <c r="C36984" t="s">
        <v>45</v>
      </c>
      <c r="D36984" t="s">
        <v>1370</v>
      </c>
      <c r="E36984" t="s">
        <v>2196</v>
      </c>
    </row>
    <row r="36985" spans="1:5" x14ac:dyDescent="0.25">
      <c r="A36985">
        <v>13008</v>
      </c>
      <c r="C36985" t="s">
        <v>45</v>
      </c>
      <c r="D36985" t="s">
        <v>1370</v>
      </c>
      <c r="E36985" t="s">
        <v>2196</v>
      </c>
    </row>
    <row r="36986" spans="1:5" x14ac:dyDescent="0.25">
      <c r="A36986">
        <v>13006</v>
      </c>
      <c r="C36986" t="s">
        <v>45</v>
      </c>
      <c r="D36986" t="s">
        <v>1370</v>
      </c>
      <c r="E36986" t="s">
        <v>2196</v>
      </c>
    </row>
    <row r="36987" spans="1:5" x14ac:dyDescent="0.25">
      <c r="A36987">
        <v>13001</v>
      </c>
      <c r="C36987" t="s">
        <v>45</v>
      </c>
      <c r="D36987" t="s">
        <v>1370</v>
      </c>
      <c r="E36987" t="s">
        <v>2196</v>
      </c>
    </row>
    <row r="36988" spans="1:5" x14ac:dyDescent="0.25">
      <c r="A36988">
        <v>13005</v>
      </c>
      <c r="C36988" t="s">
        <v>45</v>
      </c>
      <c r="D36988" t="s">
        <v>1370</v>
      </c>
      <c r="E36988" t="s">
        <v>2196</v>
      </c>
    </row>
    <row r="36989" spans="1:5" x14ac:dyDescent="0.25">
      <c r="A36989">
        <v>13002</v>
      </c>
      <c r="C36989" t="s">
        <v>45</v>
      </c>
      <c r="D36989" t="s">
        <v>1370</v>
      </c>
      <c r="E36989" t="s">
        <v>2196</v>
      </c>
    </row>
    <row r="36990" spans="1:5" x14ac:dyDescent="0.25">
      <c r="A36990">
        <v>13004</v>
      </c>
      <c r="C36990" t="s">
        <v>45</v>
      </c>
      <c r="D36990" t="s">
        <v>1370</v>
      </c>
      <c r="E36990" t="s">
        <v>2196</v>
      </c>
    </row>
    <row r="36991" spans="1:5" x14ac:dyDescent="0.25">
      <c r="A36991">
        <v>13010</v>
      </c>
      <c r="C36991" t="s">
        <v>45</v>
      </c>
      <c r="D36991" t="s">
        <v>1370</v>
      </c>
      <c r="E36991" t="s">
        <v>2196</v>
      </c>
    </row>
    <row r="36992" spans="1:5" x14ac:dyDescent="0.25">
      <c r="A36992">
        <v>21542</v>
      </c>
      <c r="C36992" t="s">
        <v>45</v>
      </c>
      <c r="D36992" t="s">
        <v>1370</v>
      </c>
      <c r="E36992" t="s">
        <v>2196</v>
      </c>
    </row>
    <row r="36993" spans="1:5" x14ac:dyDescent="0.25">
      <c r="A36993">
        <v>13009</v>
      </c>
      <c r="C36993" t="s">
        <v>45</v>
      </c>
      <c r="D36993" t="s">
        <v>1370</v>
      </c>
      <c r="E36993" t="s">
        <v>2196</v>
      </c>
    </row>
    <row r="36994" spans="1:5" x14ac:dyDescent="0.25">
      <c r="A36994">
        <v>13011</v>
      </c>
      <c r="C36994" t="s">
        <v>45</v>
      </c>
      <c r="D36994" t="s">
        <v>1370</v>
      </c>
      <c r="E36994" t="s">
        <v>2196</v>
      </c>
    </row>
    <row r="36995" spans="1:5" x14ac:dyDescent="0.25">
      <c r="A36995">
        <v>60</v>
      </c>
      <c r="C36995" t="s">
        <v>45</v>
      </c>
      <c r="D36995" t="s">
        <v>1370</v>
      </c>
      <c r="E36995" t="s">
        <v>2196</v>
      </c>
    </row>
    <row r="36996" spans="1:5" x14ac:dyDescent="0.25">
      <c r="A36996">
        <v>21559</v>
      </c>
      <c r="C36996" t="s">
        <v>45</v>
      </c>
      <c r="D36996" t="s">
        <v>1370</v>
      </c>
      <c r="E36996" t="s">
        <v>2196</v>
      </c>
    </row>
    <row r="36997" spans="1:5" x14ac:dyDescent="0.25">
      <c r="A36997">
        <v>57967</v>
      </c>
      <c r="C36997" t="s">
        <v>45</v>
      </c>
      <c r="D36997" t="s">
        <v>1371</v>
      </c>
      <c r="E36997" t="s">
        <v>46</v>
      </c>
    </row>
    <row r="36998" spans="1:5" x14ac:dyDescent="0.25">
      <c r="A36998">
        <v>16162</v>
      </c>
      <c r="C36998" t="s">
        <v>45</v>
      </c>
      <c r="D36998" t="s">
        <v>1371</v>
      </c>
      <c r="E36998" t="s">
        <v>46</v>
      </c>
    </row>
    <row r="36999" spans="1:5" x14ac:dyDescent="0.25">
      <c r="A36999">
        <v>2606</v>
      </c>
      <c r="C36999" t="s">
        <v>45</v>
      </c>
      <c r="D36999" t="s">
        <v>1371</v>
      </c>
      <c r="E36999" t="s">
        <v>46</v>
      </c>
    </row>
    <row r="37000" spans="1:5" x14ac:dyDescent="0.25">
      <c r="A37000">
        <v>20859</v>
      </c>
      <c r="C37000" t="s">
        <v>45</v>
      </c>
      <c r="D37000" t="s">
        <v>1371</v>
      </c>
      <c r="E37000" t="s">
        <v>46</v>
      </c>
    </row>
    <row r="37001" spans="1:5" x14ac:dyDescent="0.25">
      <c r="A37001">
        <v>2567</v>
      </c>
      <c r="C37001" t="s">
        <v>45</v>
      </c>
      <c r="D37001" t="s">
        <v>1371</v>
      </c>
      <c r="E37001" t="s">
        <v>46</v>
      </c>
    </row>
    <row r="37002" spans="1:5" x14ac:dyDescent="0.25">
      <c r="A37002">
        <v>20862</v>
      </c>
      <c r="C37002" t="s">
        <v>45</v>
      </c>
      <c r="D37002" t="s">
        <v>1371</v>
      </c>
      <c r="E37002" t="s">
        <v>46</v>
      </c>
    </row>
    <row r="37003" spans="1:5" x14ac:dyDescent="0.25">
      <c r="A37003">
        <v>18607</v>
      </c>
      <c r="C37003" t="s">
        <v>45</v>
      </c>
      <c r="D37003" t="s">
        <v>1371</v>
      </c>
      <c r="E37003" t="s">
        <v>46</v>
      </c>
    </row>
    <row r="37004" spans="1:5" x14ac:dyDescent="0.25">
      <c r="A37004">
        <v>20874</v>
      </c>
      <c r="C37004" t="s">
        <v>45</v>
      </c>
      <c r="D37004" t="s">
        <v>1371</v>
      </c>
      <c r="E37004" t="s">
        <v>46</v>
      </c>
    </row>
    <row r="37005" spans="1:5" x14ac:dyDescent="0.25">
      <c r="A37005">
        <v>20875</v>
      </c>
      <c r="C37005" t="s">
        <v>45</v>
      </c>
      <c r="D37005" t="s">
        <v>1371</v>
      </c>
      <c r="E37005" t="s">
        <v>46</v>
      </c>
    </row>
    <row r="37006" spans="1:5" x14ac:dyDescent="0.25">
      <c r="A37006">
        <v>20876</v>
      </c>
      <c r="C37006" t="s">
        <v>45</v>
      </c>
      <c r="D37006" t="s">
        <v>1371</v>
      </c>
      <c r="E37006" t="s">
        <v>46</v>
      </c>
    </row>
    <row r="37007" spans="1:5" x14ac:dyDescent="0.25">
      <c r="A37007">
        <v>20877</v>
      </c>
      <c r="C37007" t="s">
        <v>45</v>
      </c>
      <c r="D37007" t="s">
        <v>1371</v>
      </c>
      <c r="E37007" t="s">
        <v>46</v>
      </c>
    </row>
    <row r="37008" spans="1:5" x14ac:dyDescent="0.25">
      <c r="A37008">
        <v>20866</v>
      </c>
      <c r="C37008" t="s">
        <v>45</v>
      </c>
      <c r="D37008" t="s">
        <v>1371</v>
      </c>
      <c r="E37008" t="s">
        <v>46</v>
      </c>
    </row>
    <row r="37009" spans="1:5" x14ac:dyDescent="0.25">
      <c r="A37009">
        <v>5800</v>
      </c>
      <c r="C37009" t="s">
        <v>45</v>
      </c>
      <c r="D37009" t="s">
        <v>1371</v>
      </c>
      <c r="E37009" t="s">
        <v>46</v>
      </c>
    </row>
    <row r="37010" spans="1:5" x14ac:dyDescent="0.25">
      <c r="A37010">
        <v>20867</v>
      </c>
      <c r="C37010" t="s">
        <v>45</v>
      </c>
      <c r="D37010" t="s">
        <v>1371</v>
      </c>
      <c r="E37010" t="s">
        <v>46</v>
      </c>
    </row>
    <row r="37011" spans="1:5" x14ac:dyDescent="0.25">
      <c r="A37011">
        <v>20869</v>
      </c>
      <c r="C37011" t="s">
        <v>45</v>
      </c>
      <c r="D37011" t="s">
        <v>1371</v>
      </c>
      <c r="E37011" t="s">
        <v>46</v>
      </c>
    </row>
    <row r="37012" spans="1:5" x14ac:dyDescent="0.25">
      <c r="A37012">
        <v>20870</v>
      </c>
      <c r="C37012" t="s">
        <v>45</v>
      </c>
      <c r="D37012" t="s">
        <v>1371</v>
      </c>
      <c r="E37012" t="s">
        <v>46</v>
      </c>
    </row>
    <row r="37013" spans="1:5" x14ac:dyDescent="0.25">
      <c r="A37013">
        <v>2596</v>
      </c>
      <c r="C37013" t="s">
        <v>45</v>
      </c>
      <c r="D37013" t="s">
        <v>1371</v>
      </c>
      <c r="E37013" t="s">
        <v>46</v>
      </c>
    </row>
    <row r="37014" spans="1:5" x14ac:dyDescent="0.25">
      <c r="A37014">
        <v>2594</v>
      </c>
      <c r="C37014" t="s">
        <v>45</v>
      </c>
      <c r="D37014" t="s">
        <v>1371</v>
      </c>
      <c r="E37014" t="s">
        <v>46</v>
      </c>
    </row>
    <row r="37015" spans="1:5" x14ac:dyDescent="0.25">
      <c r="A37015">
        <v>2607</v>
      </c>
      <c r="C37015" t="s">
        <v>45</v>
      </c>
      <c r="D37015" t="s">
        <v>1371</v>
      </c>
      <c r="E37015" t="s">
        <v>46</v>
      </c>
    </row>
    <row r="37016" spans="1:5" x14ac:dyDescent="0.25">
      <c r="A37016">
        <v>2612</v>
      </c>
      <c r="C37016" t="s">
        <v>45</v>
      </c>
      <c r="D37016" t="s">
        <v>1371</v>
      </c>
      <c r="E37016" t="s">
        <v>46</v>
      </c>
    </row>
    <row r="37017" spans="1:5" x14ac:dyDescent="0.25">
      <c r="A37017">
        <v>2615</v>
      </c>
      <c r="C37017" t="s">
        <v>45</v>
      </c>
      <c r="D37017" t="s">
        <v>1371</v>
      </c>
      <c r="E37017" t="s">
        <v>46</v>
      </c>
    </row>
    <row r="37018" spans="1:5" x14ac:dyDescent="0.25">
      <c r="A37018">
        <v>20845</v>
      </c>
      <c r="C37018" t="s">
        <v>45</v>
      </c>
      <c r="D37018" t="s">
        <v>1371</v>
      </c>
      <c r="E37018" t="s">
        <v>46</v>
      </c>
    </row>
    <row r="37019" spans="1:5" x14ac:dyDescent="0.25">
      <c r="A37019">
        <v>20846</v>
      </c>
      <c r="C37019" t="s">
        <v>45</v>
      </c>
      <c r="D37019" t="s">
        <v>1371</v>
      </c>
      <c r="E37019" t="s">
        <v>46</v>
      </c>
    </row>
    <row r="37020" spans="1:5" x14ac:dyDescent="0.25">
      <c r="A37020">
        <v>15305</v>
      </c>
      <c r="C37020" t="s">
        <v>45</v>
      </c>
      <c r="D37020" t="s">
        <v>1371</v>
      </c>
      <c r="E37020" t="s">
        <v>46</v>
      </c>
    </row>
    <row r="37021" spans="1:5" x14ac:dyDescent="0.25">
      <c r="A37021">
        <v>18142</v>
      </c>
      <c r="C37021" t="s">
        <v>45</v>
      </c>
      <c r="D37021" t="s">
        <v>1371</v>
      </c>
      <c r="E37021" t="s">
        <v>46</v>
      </c>
    </row>
    <row r="37022" spans="1:5" x14ac:dyDescent="0.25">
      <c r="A37022">
        <v>20847</v>
      </c>
      <c r="C37022" t="s">
        <v>45</v>
      </c>
      <c r="D37022" t="s">
        <v>1371</v>
      </c>
      <c r="E37022" t="s">
        <v>46</v>
      </c>
    </row>
    <row r="37023" spans="1:5" x14ac:dyDescent="0.25">
      <c r="A37023">
        <v>5819</v>
      </c>
      <c r="C37023" t="s">
        <v>45</v>
      </c>
      <c r="D37023" t="s">
        <v>1371</v>
      </c>
      <c r="E37023" t="s">
        <v>46</v>
      </c>
    </row>
    <row r="37024" spans="1:5" x14ac:dyDescent="0.25">
      <c r="A37024">
        <v>10622</v>
      </c>
      <c r="C37024" t="s">
        <v>45</v>
      </c>
      <c r="D37024" t="s">
        <v>1371</v>
      </c>
      <c r="E37024" t="s">
        <v>46</v>
      </c>
    </row>
    <row r="37025" spans="1:5" x14ac:dyDescent="0.25">
      <c r="A37025">
        <v>20802</v>
      </c>
      <c r="C37025" t="s">
        <v>45</v>
      </c>
      <c r="D37025" t="s">
        <v>1371</v>
      </c>
      <c r="E37025" t="s">
        <v>46</v>
      </c>
    </row>
    <row r="37026" spans="1:5" x14ac:dyDescent="0.25">
      <c r="A37026">
        <v>20823</v>
      </c>
      <c r="C37026" t="s">
        <v>45</v>
      </c>
      <c r="D37026" t="s">
        <v>1371</v>
      </c>
      <c r="E37026" t="s">
        <v>46</v>
      </c>
    </row>
    <row r="37027" spans="1:5" x14ac:dyDescent="0.25">
      <c r="A37027">
        <v>5809</v>
      </c>
      <c r="C37027" t="s">
        <v>45</v>
      </c>
      <c r="D37027" t="s">
        <v>1371</v>
      </c>
      <c r="E37027" t="s">
        <v>46</v>
      </c>
    </row>
    <row r="37028" spans="1:5" x14ac:dyDescent="0.25">
      <c r="A37028">
        <v>20849</v>
      </c>
      <c r="C37028" t="s">
        <v>45</v>
      </c>
      <c r="D37028" t="s">
        <v>1371</v>
      </c>
      <c r="E37028" t="s">
        <v>46</v>
      </c>
    </row>
    <row r="37029" spans="1:5" x14ac:dyDescent="0.25">
      <c r="A37029">
        <v>20850</v>
      </c>
      <c r="C37029" t="s">
        <v>45</v>
      </c>
      <c r="D37029" t="s">
        <v>1371</v>
      </c>
      <c r="E37029" t="s">
        <v>46</v>
      </c>
    </row>
    <row r="37030" spans="1:5" x14ac:dyDescent="0.25">
      <c r="A37030">
        <v>20851</v>
      </c>
      <c r="C37030" t="s">
        <v>45</v>
      </c>
      <c r="D37030" t="s">
        <v>1371</v>
      </c>
      <c r="E37030" t="s">
        <v>46</v>
      </c>
    </row>
    <row r="37031" spans="1:5" x14ac:dyDescent="0.25">
      <c r="A37031">
        <v>2580</v>
      </c>
      <c r="C37031" t="s">
        <v>45</v>
      </c>
      <c r="D37031" t="s">
        <v>1371</v>
      </c>
      <c r="E37031" t="s">
        <v>46</v>
      </c>
    </row>
    <row r="37032" spans="1:5" x14ac:dyDescent="0.25">
      <c r="A37032">
        <v>20814</v>
      </c>
      <c r="C37032" t="s">
        <v>45</v>
      </c>
      <c r="D37032" t="s">
        <v>1371</v>
      </c>
      <c r="E37032" t="s">
        <v>46</v>
      </c>
    </row>
    <row r="37033" spans="1:5" x14ac:dyDescent="0.25">
      <c r="A37033">
        <v>20815</v>
      </c>
      <c r="C37033" t="s">
        <v>45</v>
      </c>
      <c r="D37033" t="s">
        <v>1371</v>
      </c>
      <c r="E37033" t="s">
        <v>46</v>
      </c>
    </row>
    <row r="37034" spans="1:5" x14ac:dyDescent="0.25">
      <c r="A37034">
        <v>20816</v>
      </c>
      <c r="C37034" t="s">
        <v>45</v>
      </c>
      <c r="D37034" t="s">
        <v>1371</v>
      </c>
      <c r="E37034" t="s">
        <v>46</v>
      </c>
    </row>
    <row r="37035" spans="1:5" x14ac:dyDescent="0.25">
      <c r="A37035">
        <v>20817</v>
      </c>
      <c r="C37035" t="s">
        <v>45</v>
      </c>
      <c r="D37035" t="s">
        <v>1371</v>
      </c>
      <c r="E37035" t="s">
        <v>46</v>
      </c>
    </row>
    <row r="37036" spans="1:5" x14ac:dyDescent="0.25">
      <c r="A37036">
        <v>20818</v>
      </c>
      <c r="C37036" t="s">
        <v>45</v>
      </c>
      <c r="D37036" t="s">
        <v>1371</v>
      </c>
      <c r="E37036" t="s">
        <v>46</v>
      </c>
    </row>
    <row r="37037" spans="1:5" x14ac:dyDescent="0.25">
      <c r="A37037">
        <v>2564</v>
      </c>
      <c r="C37037" t="s">
        <v>45</v>
      </c>
      <c r="D37037" t="s">
        <v>1371</v>
      </c>
      <c r="E37037" t="s">
        <v>46</v>
      </c>
    </row>
    <row r="37038" spans="1:5" x14ac:dyDescent="0.25">
      <c r="A37038">
        <v>5797</v>
      </c>
      <c r="C37038" t="s">
        <v>45</v>
      </c>
      <c r="D37038" t="s">
        <v>1371</v>
      </c>
      <c r="E37038" t="s">
        <v>46</v>
      </c>
    </row>
    <row r="37039" spans="1:5" x14ac:dyDescent="0.25">
      <c r="A37039">
        <v>20810</v>
      </c>
      <c r="C37039" t="s">
        <v>45</v>
      </c>
      <c r="D37039" t="s">
        <v>1371</v>
      </c>
      <c r="E37039" t="s">
        <v>46</v>
      </c>
    </row>
    <row r="37040" spans="1:5" x14ac:dyDescent="0.25">
      <c r="A37040">
        <v>2609</v>
      </c>
      <c r="C37040" t="s">
        <v>45</v>
      </c>
      <c r="D37040" t="s">
        <v>1371</v>
      </c>
      <c r="E37040" t="s">
        <v>46</v>
      </c>
    </row>
    <row r="37041" spans="1:5" x14ac:dyDescent="0.25">
      <c r="A37041">
        <v>5813</v>
      </c>
      <c r="C37041" t="s">
        <v>45</v>
      </c>
      <c r="D37041" t="s">
        <v>1371</v>
      </c>
      <c r="E37041" t="s">
        <v>46</v>
      </c>
    </row>
    <row r="37042" spans="1:5" x14ac:dyDescent="0.25">
      <c r="A37042">
        <v>5821</v>
      </c>
      <c r="C37042" t="s">
        <v>45</v>
      </c>
      <c r="D37042" t="s">
        <v>1371</v>
      </c>
      <c r="E37042" t="s">
        <v>46</v>
      </c>
    </row>
    <row r="37043" spans="1:5" x14ac:dyDescent="0.25">
      <c r="A37043">
        <v>20808</v>
      </c>
      <c r="C37043" t="s">
        <v>45</v>
      </c>
      <c r="D37043" t="s">
        <v>1371</v>
      </c>
      <c r="E37043" t="s">
        <v>46</v>
      </c>
    </row>
    <row r="37044" spans="1:5" x14ac:dyDescent="0.25">
      <c r="A37044">
        <v>5795</v>
      </c>
      <c r="C37044" t="s">
        <v>45</v>
      </c>
      <c r="D37044" t="s">
        <v>1371</v>
      </c>
      <c r="E37044" t="s">
        <v>46</v>
      </c>
    </row>
    <row r="37045" spans="1:5" x14ac:dyDescent="0.25">
      <c r="A37045">
        <v>20821</v>
      </c>
      <c r="C37045" t="s">
        <v>45</v>
      </c>
      <c r="D37045" t="s">
        <v>1371</v>
      </c>
      <c r="E37045" t="s">
        <v>46</v>
      </c>
    </row>
    <row r="37046" spans="1:5" x14ac:dyDescent="0.25">
      <c r="A37046">
        <v>20822</v>
      </c>
      <c r="C37046" t="s">
        <v>45</v>
      </c>
      <c r="D37046" t="s">
        <v>1371</v>
      </c>
      <c r="E37046" t="s">
        <v>46</v>
      </c>
    </row>
    <row r="37047" spans="1:5" x14ac:dyDescent="0.25">
      <c r="A37047">
        <v>5818</v>
      </c>
      <c r="C37047" t="s">
        <v>45</v>
      </c>
      <c r="D37047" t="s">
        <v>1371</v>
      </c>
      <c r="E37047" t="s">
        <v>46</v>
      </c>
    </row>
    <row r="37048" spans="1:5" x14ac:dyDescent="0.25">
      <c r="A37048">
        <v>5836</v>
      </c>
      <c r="C37048" t="s">
        <v>45</v>
      </c>
      <c r="D37048" t="s">
        <v>1371</v>
      </c>
      <c r="E37048" t="s">
        <v>46</v>
      </c>
    </row>
    <row r="37049" spans="1:5" x14ac:dyDescent="0.25">
      <c r="A37049">
        <v>15597</v>
      </c>
      <c r="C37049" t="s">
        <v>45</v>
      </c>
      <c r="D37049" t="s">
        <v>1371</v>
      </c>
      <c r="E37049" t="s">
        <v>46</v>
      </c>
    </row>
    <row r="37050" spans="1:5" x14ac:dyDescent="0.25">
      <c r="A37050">
        <v>20820</v>
      </c>
      <c r="C37050" t="s">
        <v>45</v>
      </c>
      <c r="D37050" t="s">
        <v>1371</v>
      </c>
      <c r="E37050" t="s">
        <v>46</v>
      </c>
    </row>
    <row r="37051" spans="1:5" x14ac:dyDescent="0.25">
      <c r="A37051">
        <v>2590</v>
      </c>
      <c r="C37051" t="s">
        <v>45</v>
      </c>
      <c r="D37051" t="s">
        <v>1371</v>
      </c>
      <c r="E37051" t="s">
        <v>46</v>
      </c>
    </row>
    <row r="37052" spans="1:5" x14ac:dyDescent="0.25">
      <c r="A37052">
        <v>2598</v>
      </c>
      <c r="C37052" t="s">
        <v>45</v>
      </c>
      <c r="D37052" t="s">
        <v>1371</v>
      </c>
      <c r="E37052" t="s">
        <v>46</v>
      </c>
    </row>
    <row r="37053" spans="1:5" x14ac:dyDescent="0.25">
      <c r="A37053">
        <v>42782</v>
      </c>
      <c r="C37053" t="s">
        <v>45</v>
      </c>
      <c r="D37053" t="s">
        <v>1371</v>
      </c>
      <c r="E37053" t="s">
        <v>46</v>
      </c>
    </row>
    <row r="37054" spans="1:5" x14ac:dyDescent="0.25">
      <c r="A37054">
        <v>2616</v>
      </c>
      <c r="C37054" t="s">
        <v>45</v>
      </c>
      <c r="D37054" t="s">
        <v>1371</v>
      </c>
      <c r="E37054" t="s">
        <v>46</v>
      </c>
    </row>
    <row r="37055" spans="1:5" x14ac:dyDescent="0.25">
      <c r="A37055">
        <v>20856</v>
      </c>
      <c r="C37055" t="s">
        <v>45</v>
      </c>
      <c r="D37055" t="s">
        <v>1371</v>
      </c>
      <c r="E37055" t="s">
        <v>46</v>
      </c>
    </row>
    <row r="37056" spans="1:5" x14ac:dyDescent="0.25">
      <c r="A37056">
        <v>20857</v>
      </c>
      <c r="C37056" t="s">
        <v>45</v>
      </c>
      <c r="D37056" t="s">
        <v>1371</v>
      </c>
      <c r="E37056" t="s">
        <v>46</v>
      </c>
    </row>
    <row r="37057" spans="1:5" x14ac:dyDescent="0.25">
      <c r="A37057">
        <v>2570</v>
      </c>
      <c r="C37057" t="s">
        <v>45</v>
      </c>
      <c r="D37057" t="s">
        <v>1371</v>
      </c>
      <c r="E37057" t="s">
        <v>46</v>
      </c>
    </row>
    <row r="37058" spans="1:5" x14ac:dyDescent="0.25">
      <c r="A37058">
        <v>5825</v>
      </c>
      <c r="C37058" t="s">
        <v>45</v>
      </c>
      <c r="D37058" t="s">
        <v>1371</v>
      </c>
      <c r="E37058" t="s">
        <v>46</v>
      </c>
    </row>
    <row r="37059" spans="1:5" x14ac:dyDescent="0.25">
      <c r="A37059">
        <v>20811</v>
      </c>
      <c r="C37059" t="s">
        <v>45</v>
      </c>
      <c r="D37059" t="s">
        <v>1371</v>
      </c>
      <c r="E37059" t="s">
        <v>46</v>
      </c>
    </row>
    <row r="37060" spans="1:5" x14ac:dyDescent="0.25">
      <c r="A37060">
        <v>20812</v>
      </c>
      <c r="C37060" t="s">
        <v>45</v>
      </c>
      <c r="D37060" t="s">
        <v>1371</v>
      </c>
      <c r="E37060" t="s">
        <v>46</v>
      </c>
    </row>
    <row r="37061" spans="1:5" x14ac:dyDescent="0.25">
      <c r="A37061">
        <v>20813</v>
      </c>
      <c r="C37061" t="s">
        <v>45</v>
      </c>
      <c r="D37061" t="s">
        <v>1371</v>
      </c>
      <c r="E37061" t="s">
        <v>46</v>
      </c>
    </row>
    <row r="37062" spans="1:5" x14ac:dyDescent="0.25">
      <c r="A37062">
        <v>2597</v>
      </c>
      <c r="C37062" t="s">
        <v>45</v>
      </c>
      <c r="D37062" t="s">
        <v>1371</v>
      </c>
      <c r="E37062" t="s">
        <v>46</v>
      </c>
    </row>
    <row r="37063" spans="1:5" x14ac:dyDescent="0.25">
      <c r="A37063">
        <v>2599</v>
      </c>
      <c r="C37063" t="s">
        <v>45</v>
      </c>
      <c r="D37063" t="s">
        <v>1371</v>
      </c>
      <c r="E37063" t="s">
        <v>46</v>
      </c>
    </row>
    <row r="37064" spans="1:5" x14ac:dyDescent="0.25">
      <c r="A37064">
        <v>2600</v>
      </c>
      <c r="C37064" t="s">
        <v>45</v>
      </c>
      <c r="D37064" t="s">
        <v>1371</v>
      </c>
      <c r="E37064" t="s">
        <v>46</v>
      </c>
    </row>
    <row r="37065" spans="1:5" x14ac:dyDescent="0.25">
      <c r="A37065">
        <v>20800</v>
      </c>
      <c r="C37065" t="s">
        <v>45</v>
      </c>
      <c r="D37065" t="s">
        <v>1371</v>
      </c>
      <c r="E37065" t="s">
        <v>46</v>
      </c>
    </row>
    <row r="37066" spans="1:5" x14ac:dyDescent="0.25">
      <c r="A37066">
        <v>2571</v>
      </c>
      <c r="C37066" t="s">
        <v>45</v>
      </c>
      <c r="D37066" t="s">
        <v>1371</v>
      </c>
      <c r="E37066" t="s">
        <v>46</v>
      </c>
    </row>
    <row r="37067" spans="1:5" x14ac:dyDescent="0.25">
      <c r="A37067">
        <v>20819</v>
      </c>
      <c r="C37067" t="s">
        <v>45</v>
      </c>
      <c r="D37067" t="s">
        <v>1371</v>
      </c>
      <c r="E37067" t="s">
        <v>46</v>
      </c>
    </row>
    <row r="37068" spans="1:5" x14ac:dyDescent="0.25">
      <c r="A37068">
        <v>2581</v>
      </c>
      <c r="C37068" t="s">
        <v>45</v>
      </c>
      <c r="D37068" t="s">
        <v>1371</v>
      </c>
      <c r="E37068" t="s">
        <v>46</v>
      </c>
    </row>
    <row r="37069" spans="1:5" x14ac:dyDescent="0.25">
      <c r="A37069">
        <v>2583</v>
      </c>
      <c r="C37069" t="s">
        <v>45</v>
      </c>
      <c r="D37069" t="s">
        <v>1371</v>
      </c>
      <c r="E37069" t="s">
        <v>46</v>
      </c>
    </row>
    <row r="37070" spans="1:5" x14ac:dyDescent="0.25">
      <c r="A37070">
        <v>2586</v>
      </c>
      <c r="C37070" t="s">
        <v>45</v>
      </c>
      <c r="D37070" t="s">
        <v>1371</v>
      </c>
      <c r="E37070" t="s">
        <v>46</v>
      </c>
    </row>
    <row r="37071" spans="1:5" x14ac:dyDescent="0.25">
      <c r="A37071">
        <v>2592</v>
      </c>
      <c r="C37071" t="s">
        <v>45</v>
      </c>
      <c r="D37071" t="s">
        <v>1371</v>
      </c>
      <c r="E37071" t="s">
        <v>46</v>
      </c>
    </row>
    <row r="37072" spans="1:5" x14ac:dyDescent="0.25">
      <c r="A37072">
        <v>5817</v>
      </c>
      <c r="C37072" t="s">
        <v>45</v>
      </c>
      <c r="D37072" t="s">
        <v>1371</v>
      </c>
      <c r="E37072" t="s">
        <v>46</v>
      </c>
    </row>
    <row r="37073" spans="1:5" x14ac:dyDescent="0.25">
      <c r="A37073">
        <v>20796</v>
      </c>
      <c r="C37073" t="s">
        <v>45</v>
      </c>
      <c r="D37073" t="s">
        <v>1371</v>
      </c>
      <c r="E37073" t="s">
        <v>46</v>
      </c>
    </row>
    <row r="37074" spans="1:5" x14ac:dyDescent="0.25">
      <c r="A37074">
        <v>20797</v>
      </c>
      <c r="C37074" t="s">
        <v>45</v>
      </c>
      <c r="D37074" t="s">
        <v>1371</v>
      </c>
      <c r="E37074" t="s">
        <v>46</v>
      </c>
    </row>
    <row r="37075" spans="1:5" x14ac:dyDescent="0.25">
      <c r="A37075">
        <v>20832</v>
      </c>
      <c r="C37075" t="s">
        <v>45</v>
      </c>
      <c r="D37075" t="s">
        <v>1371</v>
      </c>
      <c r="E37075" t="s">
        <v>46</v>
      </c>
    </row>
    <row r="37076" spans="1:5" x14ac:dyDescent="0.25">
      <c r="A37076">
        <v>2584</v>
      </c>
      <c r="C37076" t="s">
        <v>45</v>
      </c>
      <c r="D37076" t="s">
        <v>1371</v>
      </c>
      <c r="E37076" t="s">
        <v>46</v>
      </c>
    </row>
    <row r="37077" spans="1:5" x14ac:dyDescent="0.25">
      <c r="A37077">
        <v>2587</v>
      </c>
      <c r="C37077" t="s">
        <v>45</v>
      </c>
      <c r="D37077" t="s">
        <v>1371</v>
      </c>
      <c r="E37077" t="s">
        <v>46</v>
      </c>
    </row>
    <row r="37078" spans="1:5" x14ac:dyDescent="0.25">
      <c r="A37078">
        <v>20798</v>
      </c>
      <c r="C37078" t="s">
        <v>45</v>
      </c>
      <c r="D37078" t="s">
        <v>1371</v>
      </c>
      <c r="E37078" t="s">
        <v>46</v>
      </c>
    </row>
    <row r="37079" spans="1:5" x14ac:dyDescent="0.25">
      <c r="A37079">
        <v>20799</v>
      </c>
      <c r="C37079" t="s">
        <v>45</v>
      </c>
      <c r="D37079" t="s">
        <v>1371</v>
      </c>
      <c r="E37079" t="s">
        <v>46</v>
      </c>
    </row>
    <row r="37080" spans="1:5" x14ac:dyDescent="0.25">
      <c r="A37080">
        <v>21080</v>
      </c>
      <c r="C37080" t="s">
        <v>45</v>
      </c>
      <c r="D37080" t="s">
        <v>1371</v>
      </c>
      <c r="E37080" t="s">
        <v>46</v>
      </c>
    </row>
    <row r="37081" spans="1:5" x14ac:dyDescent="0.25">
      <c r="A37081">
        <v>5837</v>
      </c>
      <c r="C37081" t="s">
        <v>45</v>
      </c>
      <c r="D37081" t="s">
        <v>1371</v>
      </c>
      <c r="E37081" t="s">
        <v>46</v>
      </c>
    </row>
    <row r="37082" spans="1:5" x14ac:dyDescent="0.25">
      <c r="A37082">
        <v>20801</v>
      </c>
      <c r="C37082" t="s">
        <v>45</v>
      </c>
      <c r="D37082" t="s">
        <v>1371</v>
      </c>
      <c r="E37082" t="s">
        <v>46</v>
      </c>
    </row>
    <row r="37083" spans="1:5" x14ac:dyDescent="0.25">
      <c r="A37083">
        <v>20837</v>
      </c>
      <c r="C37083" t="s">
        <v>45</v>
      </c>
      <c r="D37083" t="s">
        <v>1371</v>
      </c>
      <c r="E37083" t="s">
        <v>46</v>
      </c>
    </row>
    <row r="37084" spans="1:5" x14ac:dyDescent="0.25">
      <c r="A37084">
        <v>5814</v>
      </c>
      <c r="C37084" t="s">
        <v>45</v>
      </c>
      <c r="D37084" t="s">
        <v>1371</v>
      </c>
      <c r="E37084" t="s">
        <v>46</v>
      </c>
    </row>
    <row r="37085" spans="1:5" x14ac:dyDescent="0.25">
      <c r="A37085">
        <v>5822</v>
      </c>
      <c r="C37085" t="s">
        <v>45</v>
      </c>
      <c r="D37085" t="s">
        <v>1371</v>
      </c>
      <c r="E37085" t="s">
        <v>46</v>
      </c>
    </row>
    <row r="37086" spans="1:5" x14ac:dyDescent="0.25">
      <c r="A37086">
        <v>5823</v>
      </c>
      <c r="C37086" t="s">
        <v>45</v>
      </c>
      <c r="D37086" t="s">
        <v>1371</v>
      </c>
      <c r="E37086" t="s">
        <v>46</v>
      </c>
    </row>
    <row r="37087" spans="1:5" x14ac:dyDescent="0.25">
      <c r="A37087">
        <v>20803</v>
      </c>
      <c r="C37087" t="s">
        <v>45</v>
      </c>
      <c r="D37087" t="s">
        <v>1371</v>
      </c>
      <c r="E37087" t="s">
        <v>46</v>
      </c>
    </row>
    <row r="37088" spans="1:5" x14ac:dyDescent="0.25">
      <c r="A37088">
        <v>20804</v>
      </c>
      <c r="C37088" t="s">
        <v>45</v>
      </c>
      <c r="D37088" t="s">
        <v>1371</v>
      </c>
      <c r="E37088" t="s">
        <v>46</v>
      </c>
    </row>
    <row r="37089" spans="1:5" x14ac:dyDescent="0.25">
      <c r="A37089">
        <v>20805</v>
      </c>
      <c r="C37089" t="s">
        <v>45</v>
      </c>
      <c r="D37089" t="s">
        <v>1371</v>
      </c>
      <c r="E37089" t="s">
        <v>46</v>
      </c>
    </row>
    <row r="37090" spans="1:5" x14ac:dyDescent="0.25">
      <c r="A37090">
        <v>20826</v>
      </c>
      <c r="C37090" t="s">
        <v>45</v>
      </c>
      <c r="D37090" t="s">
        <v>1371</v>
      </c>
      <c r="E37090" t="s">
        <v>46</v>
      </c>
    </row>
    <row r="37091" spans="1:5" x14ac:dyDescent="0.25">
      <c r="A37091">
        <v>20827</v>
      </c>
      <c r="C37091" t="s">
        <v>45</v>
      </c>
      <c r="D37091" t="s">
        <v>1371</v>
      </c>
      <c r="E37091" t="s">
        <v>46</v>
      </c>
    </row>
    <row r="37092" spans="1:5" x14ac:dyDescent="0.25">
      <c r="A37092">
        <v>20828</v>
      </c>
      <c r="C37092" t="s">
        <v>45</v>
      </c>
      <c r="D37092" t="s">
        <v>1371</v>
      </c>
      <c r="E37092" t="s">
        <v>46</v>
      </c>
    </row>
    <row r="37093" spans="1:5" x14ac:dyDescent="0.25">
      <c r="A37093">
        <v>42783</v>
      </c>
      <c r="C37093" t="s">
        <v>45</v>
      </c>
      <c r="D37093" t="s">
        <v>1371</v>
      </c>
      <c r="E37093" t="s">
        <v>46</v>
      </c>
    </row>
    <row r="37094" spans="1:5" x14ac:dyDescent="0.25">
      <c r="A37094">
        <v>20830</v>
      </c>
      <c r="C37094" t="s">
        <v>45</v>
      </c>
      <c r="D37094" t="s">
        <v>1371</v>
      </c>
      <c r="E37094" t="s">
        <v>46</v>
      </c>
    </row>
    <row r="37095" spans="1:5" x14ac:dyDescent="0.25">
      <c r="A37095">
        <v>20833</v>
      </c>
      <c r="C37095" t="s">
        <v>45</v>
      </c>
      <c r="D37095" t="s">
        <v>1371</v>
      </c>
      <c r="E37095" t="s">
        <v>46</v>
      </c>
    </row>
    <row r="37096" spans="1:5" x14ac:dyDescent="0.25">
      <c r="A37096">
        <v>5816</v>
      </c>
      <c r="C37096" t="s">
        <v>45</v>
      </c>
      <c r="D37096" t="s">
        <v>1371</v>
      </c>
      <c r="E37096" t="s">
        <v>46</v>
      </c>
    </row>
    <row r="37097" spans="1:5" x14ac:dyDescent="0.25">
      <c r="A37097">
        <v>54634</v>
      </c>
      <c r="C37097" t="s">
        <v>45</v>
      </c>
      <c r="D37097" t="s">
        <v>1371</v>
      </c>
      <c r="E37097" t="s">
        <v>46</v>
      </c>
    </row>
    <row r="37098" spans="1:5" x14ac:dyDescent="0.25">
      <c r="A37098">
        <v>56099</v>
      </c>
      <c r="C37098" t="s">
        <v>45</v>
      </c>
      <c r="D37098" t="s">
        <v>1371</v>
      </c>
      <c r="E37098" t="s">
        <v>46</v>
      </c>
    </row>
    <row r="37099" spans="1:5" x14ac:dyDescent="0.25">
      <c r="A37099">
        <v>56114</v>
      </c>
      <c r="C37099" t="s">
        <v>45</v>
      </c>
      <c r="D37099" t="s">
        <v>1371</v>
      </c>
      <c r="E37099" t="s">
        <v>46</v>
      </c>
    </row>
    <row r="37100" spans="1:5" x14ac:dyDescent="0.25">
      <c r="A37100">
        <v>59529</v>
      </c>
      <c r="C37100" t="s">
        <v>45</v>
      </c>
      <c r="D37100" t="s">
        <v>1371</v>
      </c>
      <c r="E37100" t="s">
        <v>46</v>
      </c>
    </row>
    <row r="37101" spans="1:5" x14ac:dyDescent="0.25">
      <c r="A37101">
        <v>20841</v>
      </c>
      <c r="C37101" t="s">
        <v>45</v>
      </c>
      <c r="D37101" t="s">
        <v>1371</v>
      </c>
      <c r="E37101" t="s">
        <v>46</v>
      </c>
    </row>
    <row r="37102" spans="1:5" x14ac:dyDescent="0.25">
      <c r="A37102">
        <v>20840</v>
      </c>
      <c r="C37102" t="s">
        <v>45</v>
      </c>
      <c r="D37102" t="s">
        <v>1371</v>
      </c>
      <c r="E37102" t="s">
        <v>46</v>
      </c>
    </row>
    <row r="37103" spans="1:5" x14ac:dyDescent="0.25">
      <c r="A37103">
        <v>53369</v>
      </c>
      <c r="C37103" t="s">
        <v>45</v>
      </c>
      <c r="D37103" t="s">
        <v>1372</v>
      </c>
      <c r="E37103" t="s">
        <v>185</v>
      </c>
    </row>
    <row r="37104" spans="1:5" x14ac:dyDescent="0.25">
      <c r="A37104">
        <v>10960</v>
      </c>
      <c r="C37104" t="s">
        <v>45</v>
      </c>
      <c r="D37104" t="s">
        <v>1372</v>
      </c>
      <c r="E37104" t="s">
        <v>185</v>
      </c>
    </row>
    <row r="37105" spans="1:5" x14ac:dyDescent="0.25">
      <c r="A37105">
        <v>19760</v>
      </c>
      <c r="C37105" t="s">
        <v>45</v>
      </c>
      <c r="D37105" t="s">
        <v>1372</v>
      </c>
      <c r="E37105" t="s">
        <v>185</v>
      </c>
    </row>
    <row r="37106" spans="1:5" x14ac:dyDescent="0.25">
      <c r="A37106">
        <v>28312</v>
      </c>
      <c r="C37106" t="s">
        <v>45</v>
      </c>
      <c r="D37106" t="s">
        <v>1372</v>
      </c>
      <c r="E37106" t="s">
        <v>185</v>
      </c>
    </row>
    <row r="37107" spans="1:5" x14ac:dyDescent="0.25">
      <c r="A37107">
        <v>26411</v>
      </c>
      <c r="C37107" t="s">
        <v>45</v>
      </c>
      <c r="D37107" t="s">
        <v>1372</v>
      </c>
      <c r="E37107" t="s">
        <v>185</v>
      </c>
    </row>
    <row r="37108" spans="1:5" x14ac:dyDescent="0.25">
      <c r="A37108">
        <v>15314</v>
      </c>
      <c r="C37108" t="s">
        <v>45</v>
      </c>
      <c r="D37108" t="s">
        <v>1372</v>
      </c>
      <c r="E37108" t="s">
        <v>185</v>
      </c>
    </row>
    <row r="37109" spans="1:5" x14ac:dyDescent="0.25">
      <c r="A37109">
        <v>26412</v>
      </c>
      <c r="C37109" t="s">
        <v>45</v>
      </c>
      <c r="D37109" t="s">
        <v>1372</v>
      </c>
      <c r="E37109" t="s">
        <v>185</v>
      </c>
    </row>
    <row r="37110" spans="1:5" x14ac:dyDescent="0.25">
      <c r="A37110">
        <v>18609</v>
      </c>
      <c r="C37110" t="s">
        <v>45</v>
      </c>
      <c r="D37110" t="s">
        <v>1372</v>
      </c>
      <c r="E37110" t="s">
        <v>185</v>
      </c>
    </row>
    <row r="37111" spans="1:5" x14ac:dyDescent="0.25">
      <c r="A37111">
        <v>26293</v>
      </c>
      <c r="C37111" t="s">
        <v>45</v>
      </c>
      <c r="D37111" t="s">
        <v>1372</v>
      </c>
      <c r="E37111" t="s">
        <v>185</v>
      </c>
    </row>
    <row r="37112" spans="1:5" x14ac:dyDescent="0.25">
      <c r="A37112">
        <v>26291</v>
      </c>
      <c r="C37112" t="s">
        <v>45</v>
      </c>
      <c r="D37112" t="s">
        <v>1372</v>
      </c>
      <c r="E37112" t="s">
        <v>185</v>
      </c>
    </row>
    <row r="37113" spans="1:5" x14ac:dyDescent="0.25">
      <c r="A37113">
        <v>26298</v>
      </c>
      <c r="C37113" t="s">
        <v>45</v>
      </c>
      <c r="D37113" t="s">
        <v>1372</v>
      </c>
      <c r="E37113" t="s">
        <v>185</v>
      </c>
    </row>
    <row r="37114" spans="1:5" x14ac:dyDescent="0.25">
      <c r="A37114">
        <v>42791</v>
      </c>
      <c r="C37114" t="s">
        <v>45</v>
      </c>
      <c r="D37114" t="s">
        <v>1372</v>
      </c>
      <c r="E37114" t="s">
        <v>185</v>
      </c>
    </row>
    <row r="37115" spans="1:5" x14ac:dyDescent="0.25">
      <c r="A37115">
        <v>26307</v>
      </c>
      <c r="C37115" t="s">
        <v>45</v>
      </c>
      <c r="D37115" t="s">
        <v>1372</v>
      </c>
      <c r="E37115" t="s">
        <v>185</v>
      </c>
    </row>
    <row r="37116" spans="1:5" x14ac:dyDescent="0.25">
      <c r="A37116">
        <v>42793</v>
      </c>
      <c r="C37116" t="s">
        <v>45</v>
      </c>
      <c r="D37116" t="s">
        <v>1372</v>
      </c>
      <c r="E37116" t="s">
        <v>185</v>
      </c>
    </row>
    <row r="37117" spans="1:5" x14ac:dyDescent="0.25">
      <c r="A37117">
        <v>26292</v>
      </c>
      <c r="C37117" t="s">
        <v>45</v>
      </c>
      <c r="D37117" t="s">
        <v>1372</v>
      </c>
      <c r="E37117" t="s">
        <v>185</v>
      </c>
    </row>
    <row r="37118" spans="1:5" x14ac:dyDescent="0.25">
      <c r="A37118">
        <v>26408</v>
      </c>
      <c r="C37118" t="s">
        <v>45</v>
      </c>
      <c r="D37118" t="s">
        <v>1372</v>
      </c>
      <c r="E37118" t="s">
        <v>185</v>
      </c>
    </row>
    <row r="37119" spans="1:5" x14ac:dyDescent="0.25">
      <c r="A37119">
        <v>26301</v>
      </c>
      <c r="C37119" t="s">
        <v>45</v>
      </c>
      <c r="D37119" t="s">
        <v>1372</v>
      </c>
      <c r="E37119" t="s">
        <v>185</v>
      </c>
    </row>
    <row r="37120" spans="1:5" x14ac:dyDescent="0.25">
      <c r="A37120">
        <v>26409</v>
      </c>
      <c r="C37120" t="s">
        <v>45</v>
      </c>
      <c r="D37120" t="s">
        <v>1372</v>
      </c>
      <c r="E37120" t="s">
        <v>185</v>
      </c>
    </row>
    <row r="37121" spans="1:5" x14ac:dyDescent="0.25">
      <c r="A37121">
        <v>26410</v>
      </c>
      <c r="C37121" t="s">
        <v>45</v>
      </c>
      <c r="D37121" t="s">
        <v>1372</v>
      </c>
      <c r="E37121" t="s">
        <v>185</v>
      </c>
    </row>
    <row r="37122" spans="1:5" x14ac:dyDescent="0.25">
      <c r="A37122">
        <v>42798</v>
      </c>
      <c r="C37122" t="s">
        <v>45</v>
      </c>
      <c r="D37122" t="s">
        <v>1372</v>
      </c>
      <c r="E37122" t="s">
        <v>185</v>
      </c>
    </row>
    <row r="37123" spans="1:5" x14ac:dyDescent="0.25">
      <c r="A37123">
        <v>42799</v>
      </c>
      <c r="C37123" t="s">
        <v>45</v>
      </c>
      <c r="D37123" t="s">
        <v>1372</v>
      </c>
      <c r="E37123" t="s">
        <v>185</v>
      </c>
    </row>
    <row r="37124" spans="1:5" x14ac:dyDescent="0.25">
      <c r="A37124">
        <v>28313</v>
      </c>
      <c r="C37124" t="s">
        <v>45</v>
      </c>
      <c r="D37124" t="s">
        <v>1372</v>
      </c>
      <c r="E37124" t="s">
        <v>185</v>
      </c>
    </row>
    <row r="37125" spans="1:5" x14ac:dyDescent="0.25">
      <c r="A37125">
        <v>42787</v>
      </c>
      <c r="C37125" t="s">
        <v>45</v>
      </c>
      <c r="D37125" t="s">
        <v>1372</v>
      </c>
      <c r="E37125" t="s">
        <v>185</v>
      </c>
    </row>
    <row r="37126" spans="1:5" x14ac:dyDescent="0.25">
      <c r="A37126">
        <v>42785</v>
      </c>
      <c r="C37126" t="s">
        <v>45</v>
      </c>
      <c r="D37126" t="s">
        <v>1372</v>
      </c>
      <c r="E37126" t="s">
        <v>185</v>
      </c>
    </row>
    <row r="37127" spans="1:5" x14ac:dyDescent="0.25">
      <c r="A37127">
        <v>42794</v>
      </c>
      <c r="C37127" t="s">
        <v>45</v>
      </c>
      <c r="D37127" t="s">
        <v>1372</v>
      </c>
      <c r="E37127" t="s">
        <v>185</v>
      </c>
    </row>
    <row r="37128" spans="1:5" x14ac:dyDescent="0.25">
      <c r="A37128">
        <v>28314</v>
      </c>
      <c r="C37128" t="s">
        <v>45</v>
      </c>
      <c r="D37128" t="s">
        <v>1372</v>
      </c>
      <c r="E37128" t="s">
        <v>185</v>
      </c>
    </row>
    <row r="37129" spans="1:5" x14ac:dyDescent="0.25">
      <c r="A37129">
        <v>26296</v>
      </c>
      <c r="C37129" t="s">
        <v>45</v>
      </c>
      <c r="D37129" t="s">
        <v>1372</v>
      </c>
      <c r="E37129" t="s">
        <v>185</v>
      </c>
    </row>
    <row r="37130" spans="1:5" x14ac:dyDescent="0.25">
      <c r="A37130">
        <v>26299</v>
      </c>
      <c r="C37130" t="s">
        <v>45</v>
      </c>
      <c r="D37130" t="s">
        <v>1372</v>
      </c>
      <c r="E37130" t="s">
        <v>185</v>
      </c>
    </row>
    <row r="37131" spans="1:5" x14ac:dyDescent="0.25">
      <c r="A37131">
        <v>26300</v>
      </c>
      <c r="C37131" t="s">
        <v>45</v>
      </c>
      <c r="D37131" t="s">
        <v>1372</v>
      </c>
      <c r="E37131" t="s">
        <v>185</v>
      </c>
    </row>
    <row r="37132" spans="1:5" x14ac:dyDescent="0.25">
      <c r="A37132">
        <v>26303</v>
      </c>
      <c r="C37132" t="s">
        <v>45</v>
      </c>
      <c r="D37132" t="s">
        <v>1372</v>
      </c>
      <c r="E37132" t="s">
        <v>185</v>
      </c>
    </row>
    <row r="37133" spans="1:5" x14ac:dyDescent="0.25">
      <c r="A37133">
        <v>42795</v>
      </c>
      <c r="C37133" t="s">
        <v>45</v>
      </c>
      <c r="D37133" t="s">
        <v>1372</v>
      </c>
      <c r="E37133" t="s">
        <v>185</v>
      </c>
    </row>
    <row r="37134" spans="1:5" x14ac:dyDescent="0.25">
      <c r="A37134">
        <v>26295</v>
      </c>
      <c r="C37134" t="s">
        <v>45</v>
      </c>
      <c r="D37134" t="s">
        <v>1372</v>
      </c>
      <c r="E37134" t="s">
        <v>185</v>
      </c>
    </row>
    <row r="37135" spans="1:5" x14ac:dyDescent="0.25">
      <c r="A37135">
        <v>26304</v>
      </c>
      <c r="C37135" t="s">
        <v>45</v>
      </c>
      <c r="D37135" t="s">
        <v>1372</v>
      </c>
      <c r="E37135" t="s">
        <v>185</v>
      </c>
    </row>
    <row r="37136" spans="1:5" x14ac:dyDescent="0.25">
      <c r="A37136">
        <v>26302</v>
      </c>
      <c r="C37136" t="s">
        <v>45</v>
      </c>
      <c r="D37136" t="s">
        <v>1372</v>
      </c>
      <c r="E37136" t="s">
        <v>185</v>
      </c>
    </row>
    <row r="37137" spans="1:5" x14ac:dyDescent="0.25">
      <c r="A37137">
        <v>42800</v>
      </c>
      <c r="C37137" t="s">
        <v>45</v>
      </c>
      <c r="D37137" t="s">
        <v>1372</v>
      </c>
      <c r="E37137" t="s">
        <v>185</v>
      </c>
    </row>
    <row r="37138" spans="1:5" x14ac:dyDescent="0.25">
      <c r="A37138">
        <v>26414</v>
      </c>
      <c r="C37138" t="s">
        <v>45</v>
      </c>
      <c r="D37138" t="s">
        <v>1372</v>
      </c>
      <c r="E37138" t="s">
        <v>185</v>
      </c>
    </row>
    <row r="37139" spans="1:5" x14ac:dyDescent="0.25">
      <c r="A37139">
        <v>28315</v>
      </c>
      <c r="C37139" t="s">
        <v>45</v>
      </c>
      <c r="D37139" t="s">
        <v>1372</v>
      </c>
      <c r="E37139" t="s">
        <v>185</v>
      </c>
    </row>
    <row r="37140" spans="1:5" x14ac:dyDescent="0.25">
      <c r="A37140">
        <v>26415</v>
      </c>
      <c r="C37140" t="s">
        <v>45</v>
      </c>
      <c r="D37140" t="s">
        <v>1372</v>
      </c>
      <c r="E37140" t="s">
        <v>185</v>
      </c>
    </row>
    <row r="37141" spans="1:5" x14ac:dyDescent="0.25">
      <c r="A37141">
        <v>16236</v>
      </c>
      <c r="C37141" t="s">
        <v>45</v>
      </c>
      <c r="D37141" t="s">
        <v>1372</v>
      </c>
      <c r="E37141" t="s">
        <v>185</v>
      </c>
    </row>
    <row r="37142" spans="1:5" x14ac:dyDescent="0.25">
      <c r="A37142">
        <v>26422</v>
      </c>
      <c r="C37142" t="s">
        <v>45</v>
      </c>
      <c r="D37142" t="s">
        <v>1372</v>
      </c>
      <c r="E37142" t="s">
        <v>185</v>
      </c>
    </row>
    <row r="37143" spans="1:5" x14ac:dyDescent="0.25">
      <c r="A37143">
        <v>42786</v>
      </c>
      <c r="C37143" t="s">
        <v>45</v>
      </c>
      <c r="D37143" t="s">
        <v>1372</v>
      </c>
      <c r="E37143" t="s">
        <v>185</v>
      </c>
    </row>
    <row r="37144" spans="1:5" x14ac:dyDescent="0.25">
      <c r="A37144">
        <v>26416</v>
      </c>
      <c r="C37144" t="s">
        <v>45</v>
      </c>
      <c r="D37144" t="s">
        <v>1372</v>
      </c>
      <c r="E37144" t="s">
        <v>185</v>
      </c>
    </row>
    <row r="37145" spans="1:5" x14ac:dyDescent="0.25">
      <c r="A37145">
        <v>28316</v>
      </c>
      <c r="C37145" t="s">
        <v>45</v>
      </c>
      <c r="D37145" t="s">
        <v>1372</v>
      </c>
      <c r="E37145" t="s">
        <v>185</v>
      </c>
    </row>
    <row r="37146" spans="1:5" x14ac:dyDescent="0.25">
      <c r="A37146">
        <v>28327</v>
      </c>
      <c r="C37146" t="s">
        <v>45</v>
      </c>
      <c r="D37146" t="s">
        <v>1372</v>
      </c>
      <c r="E37146" t="s">
        <v>185</v>
      </c>
    </row>
    <row r="37147" spans="1:5" x14ac:dyDescent="0.25">
      <c r="A37147">
        <v>42788</v>
      </c>
      <c r="C37147" t="s">
        <v>45</v>
      </c>
      <c r="D37147" t="s">
        <v>1372</v>
      </c>
      <c r="E37147" t="s">
        <v>185</v>
      </c>
    </row>
    <row r="37148" spans="1:5" x14ac:dyDescent="0.25">
      <c r="A37148">
        <v>26297</v>
      </c>
      <c r="C37148" t="s">
        <v>45</v>
      </c>
      <c r="D37148" t="s">
        <v>1372</v>
      </c>
      <c r="E37148" t="s">
        <v>185</v>
      </c>
    </row>
    <row r="37149" spans="1:5" x14ac:dyDescent="0.25">
      <c r="A37149">
        <v>26305</v>
      </c>
      <c r="C37149" t="s">
        <v>45</v>
      </c>
      <c r="D37149" t="s">
        <v>1372</v>
      </c>
      <c r="E37149" t="s">
        <v>185</v>
      </c>
    </row>
    <row r="37150" spans="1:5" x14ac:dyDescent="0.25">
      <c r="A37150">
        <v>42801</v>
      </c>
      <c r="C37150" t="s">
        <v>45</v>
      </c>
      <c r="D37150" t="s">
        <v>1372</v>
      </c>
      <c r="E37150" t="s">
        <v>185</v>
      </c>
    </row>
    <row r="37151" spans="1:5" x14ac:dyDescent="0.25">
      <c r="A37151">
        <v>26417</v>
      </c>
      <c r="C37151" t="s">
        <v>45</v>
      </c>
      <c r="D37151" t="s">
        <v>1372</v>
      </c>
      <c r="E37151" t="s">
        <v>185</v>
      </c>
    </row>
    <row r="37152" spans="1:5" x14ac:dyDescent="0.25">
      <c r="A37152">
        <v>26418</v>
      </c>
      <c r="C37152" t="s">
        <v>45</v>
      </c>
      <c r="D37152" t="s">
        <v>1372</v>
      </c>
      <c r="E37152" t="s">
        <v>185</v>
      </c>
    </row>
    <row r="37153" spans="1:5" x14ac:dyDescent="0.25">
      <c r="A37153">
        <v>42789</v>
      </c>
      <c r="C37153" t="s">
        <v>45</v>
      </c>
      <c r="D37153" t="s">
        <v>1372</v>
      </c>
      <c r="E37153" t="s">
        <v>185</v>
      </c>
    </row>
    <row r="37154" spans="1:5" x14ac:dyDescent="0.25">
      <c r="A37154">
        <v>26419</v>
      </c>
      <c r="C37154" t="s">
        <v>45</v>
      </c>
      <c r="D37154" t="s">
        <v>1372</v>
      </c>
      <c r="E37154" t="s">
        <v>185</v>
      </c>
    </row>
    <row r="37155" spans="1:5" x14ac:dyDescent="0.25">
      <c r="A37155">
        <v>42792</v>
      </c>
      <c r="C37155" t="s">
        <v>45</v>
      </c>
      <c r="D37155" t="s">
        <v>1372</v>
      </c>
      <c r="E37155" t="s">
        <v>185</v>
      </c>
    </row>
    <row r="37156" spans="1:5" x14ac:dyDescent="0.25">
      <c r="A37156">
        <v>42796</v>
      </c>
      <c r="C37156" t="s">
        <v>45</v>
      </c>
      <c r="D37156" t="s">
        <v>1372</v>
      </c>
      <c r="E37156" t="s">
        <v>185</v>
      </c>
    </row>
    <row r="37157" spans="1:5" x14ac:dyDescent="0.25">
      <c r="A37157">
        <v>26294</v>
      </c>
      <c r="C37157" t="s">
        <v>45</v>
      </c>
      <c r="D37157" t="s">
        <v>1372</v>
      </c>
      <c r="E37157" t="s">
        <v>185</v>
      </c>
    </row>
    <row r="37158" spans="1:5" x14ac:dyDescent="0.25">
      <c r="A37158">
        <v>42802</v>
      </c>
      <c r="C37158" t="s">
        <v>45</v>
      </c>
      <c r="D37158" t="s">
        <v>1372</v>
      </c>
      <c r="E37158" t="s">
        <v>185</v>
      </c>
    </row>
    <row r="37159" spans="1:5" x14ac:dyDescent="0.25">
      <c r="A37159">
        <v>26421</v>
      </c>
      <c r="C37159" t="s">
        <v>45</v>
      </c>
      <c r="D37159" t="s">
        <v>1372</v>
      </c>
      <c r="E37159" t="s">
        <v>185</v>
      </c>
    </row>
    <row r="37160" spans="1:5" x14ac:dyDescent="0.25">
      <c r="A37160">
        <v>42797</v>
      </c>
      <c r="C37160" t="s">
        <v>45</v>
      </c>
      <c r="D37160" t="s">
        <v>1372</v>
      </c>
      <c r="E37160" t="s">
        <v>185</v>
      </c>
    </row>
    <row r="37161" spans="1:5" x14ac:dyDescent="0.25">
      <c r="A37161">
        <v>28317</v>
      </c>
      <c r="C37161" t="s">
        <v>45</v>
      </c>
      <c r="D37161" t="s">
        <v>1372</v>
      </c>
      <c r="E37161" t="s">
        <v>185</v>
      </c>
    </row>
    <row r="37162" spans="1:5" x14ac:dyDescent="0.25">
      <c r="A37162">
        <v>26306</v>
      </c>
      <c r="C37162" t="s">
        <v>45</v>
      </c>
      <c r="D37162" t="s">
        <v>1372</v>
      </c>
      <c r="E37162" t="s">
        <v>185</v>
      </c>
    </row>
    <row r="37163" spans="1:5" x14ac:dyDescent="0.25">
      <c r="A37163">
        <v>42790</v>
      </c>
      <c r="C37163" t="s">
        <v>45</v>
      </c>
      <c r="D37163" t="s">
        <v>1372</v>
      </c>
      <c r="E37163" t="s">
        <v>185</v>
      </c>
    </row>
    <row r="37164" spans="1:5" x14ac:dyDescent="0.25">
      <c r="A37164">
        <v>55512</v>
      </c>
      <c r="C37164" t="s">
        <v>45</v>
      </c>
      <c r="D37164" t="s">
        <v>1372</v>
      </c>
      <c r="E37164" t="s">
        <v>185</v>
      </c>
    </row>
    <row r="37165" spans="1:5" x14ac:dyDescent="0.25">
      <c r="A37165">
        <v>58011</v>
      </c>
      <c r="C37165" t="s">
        <v>45</v>
      </c>
      <c r="D37165" t="s">
        <v>1373</v>
      </c>
      <c r="E37165" t="s">
        <v>2197</v>
      </c>
    </row>
    <row r="37166" spans="1:5" x14ac:dyDescent="0.25">
      <c r="A37166">
        <v>30176</v>
      </c>
      <c r="C37166" t="s">
        <v>45</v>
      </c>
      <c r="D37166" t="s">
        <v>1373</v>
      </c>
      <c r="E37166" t="s">
        <v>2197</v>
      </c>
    </row>
    <row r="37167" spans="1:5" x14ac:dyDescent="0.25">
      <c r="A37167">
        <v>3511</v>
      </c>
      <c r="C37167" t="s">
        <v>45</v>
      </c>
      <c r="D37167" t="s">
        <v>1373</v>
      </c>
      <c r="E37167" t="s">
        <v>2197</v>
      </c>
    </row>
    <row r="37168" spans="1:5" x14ac:dyDescent="0.25">
      <c r="A37168">
        <v>3513</v>
      </c>
      <c r="C37168" t="s">
        <v>45</v>
      </c>
      <c r="D37168" t="s">
        <v>1373</v>
      </c>
      <c r="E37168" t="s">
        <v>2197</v>
      </c>
    </row>
    <row r="37169" spans="1:5" x14ac:dyDescent="0.25">
      <c r="A37169">
        <v>3518</v>
      </c>
      <c r="C37169" t="s">
        <v>45</v>
      </c>
      <c r="D37169" t="s">
        <v>1373</v>
      </c>
      <c r="E37169" t="s">
        <v>2197</v>
      </c>
    </row>
    <row r="37170" spans="1:5" x14ac:dyDescent="0.25">
      <c r="A37170">
        <v>42804</v>
      </c>
      <c r="C37170" t="s">
        <v>45</v>
      </c>
      <c r="D37170" t="s">
        <v>1373</v>
      </c>
      <c r="E37170" t="s">
        <v>2197</v>
      </c>
    </row>
    <row r="37171" spans="1:5" x14ac:dyDescent="0.25">
      <c r="A37171">
        <v>42805</v>
      </c>
      <c r="C37171" t="s">
        <v>45</v>
      </c>
      <c r="D37171" t="s">
        <v>1373</v>
      </c>
      <c r="E37171" t="s">
        <v>2197</v>
      </c>
    </row>
    <row r="37172" spans="1:5" x14ac:dyDescent="0.25">
      <c r="A37172">
        <v>3523</v>
      </c>
      <c r="C37172" t="s">
        <v>45</v>
      </c>
      <c r="D37172" t="s">
        <v>1373</v>
      </c>
      <c r="E37172" t="s">
        <v>2197</v>
      </c>
    </row>
    <row r="37173" spans="1:5" x14ac:dyDescent="0.25">
      <c r="A37173">
        <v>3533</v>
      </c>
      <c r="C37173" t="s">
        <v>45</v>
      </c>
      <c r="D37173" t="s">
        <v>1373</v>
      </c>
      <c r="E37173" t="s">
        <v>2197</v>
      </c>
    </row>
    <row r="37174" spans="1:5" x14ac:dyDescent="0.25">
      <c r="A37174">
        <v>3515</v>
      </c>
      <c r="C37174" t="s">
        <v>45</v>
      </c>
      <c r="D37174" t="s">
        <v>1373</v>
      </c>
      <c r="E37174" t="s">
        <v>2197</v>
      </c>
    </row>
    <row r="37175" spans="1:5" x14ac:dyDescent="0.25">
      <c r="A37175">
        <v>3536</v>
      </c>
      <c r="C37175" t="s">
        <v>45</v>
      </c>
      <c r="D37175" t="s">
        <v>1373</v>
      </c>
      <c r="E37175" t="s">
        <v>2197</v>
      </c>
    </row>
    <row r="37176" spans="1:5" x14ac:dyDescent="0.25">
      <c r="A37176">
        <v>3534</v>
      </c>
      <c r="C37176" t="s">
        <v>45</v>
      </c>
      <c r="D37176" t="s">
        <v>1373</v>
      </c>
      <c r="E37176" t="s">
        <v>2197</v>
      </c>
    </row>
    <row r="37177" spans="1:5" x14ac:dyDescent="0.25">
      <c r="A37177">
        <v>3531</v>
      </c>
      <c r="C37177" t="s">
        <v>45</v>
      </c>
      <c r="D37177" t="s">
        <v>1373</v>
      </c>
      <c r="E37177" t="s">
        <v>2197</v>
      </c>
    </row>
    <row r="37178" spans="1:5" x14ac:dyDescent="0.25">
      <c r="A37178">
        <v>42806</v>
      </c>
      <c r="C37178" t="s">
        <v>45</v>
      </c>
      <c r="D37178" t="s">
        <v>1373</v>
      </c>
      <c r="E37178" t="s">
        <v>2197</v>
      </c>
    </row>
    <row r="37179" spans="1:5" x14ac:dyDescent="0.25">
      <c r="A37179">
        <v>3528</v>
      </c>
      <c r="C37179" t="s">
        <v>45</v>
      </c>
      <c r="D37179" t="s">
        <v>1373</v>
      </c>
      <c r="E37179" t="s">
        <v>2197</v>
      </c>
    </row>
    <row r="37180" spans="1:5" x14ac:dyDescent="0.25">
      <c r="A37180">
        <v>3516</v>
      </c>
      <c r="C37180" t="s">
        <v>45</v>
      </c>
      <c r="D37180" t="s">
        <v>1373</v>
      </c>
      <c r="E37180" t="s">
        <v>2197</v>
      </c>
    </row>
    <row r="37181" spans="1:5" x14ac:dyDescent="0.25">
      <c r="A37181">
        <v>3517</v>
      </c>
      <c r="C37181" t="s">
        <v>45</v>
      </c>
      <c r="D37181" t="s">
        <v>1373</v>
      </c>
      <c r="E37181" t="s">
        <v>2197</v>
      </c>
    </row>
    <row r="37182" spans="1:5" x14ac:dyDescent="0.25">
      <c r="A37182">
        <v>42807</v>
      </c>
      <c r="C37182" t="s">
        <v>45</v>
      </c>
      <c r="D37182" t="s">
        <v>1373</v>
      </c>
      <c r="E37182" t="s">
        <v>2197</v>
      </c>
    </row>
    <row r="37183" spans="1:5" x14ac:dyDescent="0.25">
      <c r="A37183">
        <v>3527</v>
      </c>
      <c r="C37183" t="s">
        <v>45</v>
      </c>
      <c r="D37183" t="s">
        <v>1373</v>
      </c>
      <c r="E37183" t="s">
        <v>2197</v>
      </c>
    </row>
    <row r="37184" spans="1:5" x14ac:dyDescent="0.25">
      <c r="A37184">
        <v>42808</v>
      </c>
      <c r="C37184" t="s">
        <v>45</v>
      </c>
      <c r="D37184" t="s">
        <v>1373</v>
      </c>
      <c r="E37184" t="s">
        <v>2197</v>
      </c>
    </row>
    <row r="37185" spans="1:5" x14ac:dyDescent="0.25">
      <c r="A37185">
        <v>3514</v>
      </c>
      <c r="C37185" t="s">
        <v>45</v>
      </c>
      <c r="D37185" t="s">
        <v>1373</v>
      </c>
      <c r="E37185" t="s">
        <v>2197</v>
      </c>
    </row>
    <row r="37186" spans="1:5" x14ac:dyDescent="0.25">
      <c r="A37186">
        <v>42803</v>
      </c>
      <c r="C37186" t="s">
        <v>45</v>
      </c>
      <c r="D37186" t="s">
        <v>1373</v>
      </c>
      <c r="E37186" t="s">
        <v>2197</v>
      </c>
    </row>
    <row r="37187" spans="1:5" x14ac:dyDescent="0.25">
      <c r="A37187">
        <v>42809</v>
      </c>
      <c r="C37187" t="s">
        <v>45</v>
      </c>
      <c r="D37187" t="s">
        <v>1373</v>
      </c>
      <c r="E37187" t="s">
        <v>2197</v>
      </c>
    </row>
    <row r="37188" spans="1:5" x14ac:dyDescent="0.25">
      <c r="A37188">
        <v>42810</v>
      </c>
      <c r="C37188" t="s">
        <v>45</v>
      </c>
      <c r="D37188" t="s">
        <v>1373</v>
      </c>
      <c r="E37188" t="s">
        <v>2197</v>
      </c>
    </row>
    <row r="37189" spans="1:5" x14ac:dyDescent="0.25">
      <c r="A37189">
        <v>42811</v>
      </c>
      <c r="C37189" t="s">
        <v>45</v>
      </c>
      <c r="D37189" t="s">
        <v>1373</v>
      </c>
      <c r="E37189" t="s">
        <v>2197</v>
      </c>
    </row>
    <row r="37190" spans="1:5" x14ac:dyDescent="0.25">
      <c r="A37190">
        <v>21977</v>
      </c>
      <c r="C37190" t="s">
        <v>45</v>
      </c>
      <c r="D37190" t="s">
        <v>1373</v>
      </c>
      <c r="E37190" t="s">
        <v>2197</v>
      </c>
    </row>
    <row r="37191" spans="1:5" x14ac:dyDescent="0.25">
      <c r="A37191">
        <v>42815</v>
      </c>
      <c r="C37191" t="s">
        <v>45</v>
      </c>
      <c r="D37191" t="s">
        <v>1373</v>
      </c>
      <c r="E37191" t="s">
        <v>2197</v>
      </c>
    </row>
    <row r="37192" spans="1:5" x14ac:dyDescent="0.25">
      <c r="A37192">
        <v>42812</v>
      </c>
      <c r="C37192" t="s">
        <v>45</v>
      </c>
      <c r="D37192" t="s">
        <v>1373</v>
      </c>
      <c r="E37192" t="s">
        <v>2197</v>
      </c>
    </row>
    <row r="37193" spans="1:5" x14ac:dyDescent="0.25">
      <c r="A37193">
        <v>42813</v>
      </c>
      <c r="C37193" t="s">
        <v>45</v>
      </c>
      <c r="D37193" t="s">
        <v>1373</v>
      </c>
      <c r="E37193" t="s">
        <v>2197</v>
      </c>
    </row>
    <row r="37194" spans="1:5" x14ac:dyDescent="0.25">
      <c r="A37194">
        <v>42814</v>
      </c>
      <c r="C37194" t="s">
        <v>45</v>
      </c>
      <c r="D37194" t="s">
        <v>1373</v>
      </c>
      <c r="E37194" t="s">
        <v>2197</v>
      </c>
    </row>
    <row r="37195" spans="1:5" x14ac:dyDescent="0.25">
      <c r="A37195">
        <v>53217</v>
      </c>
      <c r="C37195" t="s">
        <v>45</v>
      </c>
      <c r="D37195" t="s">
        <v>1373</v>
      </c>
      <c r="E37195" t="s">
        <v>2197</v>
      </c>
    </row>
    <row r="37196" spans="1:5" x14ac:dyDescent="0.25">
      <c r="A37196">
        <v>55635</v>
      </c>
      <c r="C37196" t="s">
        <v>45</v>
      </c>
      <c r="D37196" t="s">
        <v>1373</v>
      </c>
      <c r="E37196" t="s">
        <v>2197</v>
      </c>
    </row>
    <row r="37197" spans="1:5" x14ac:dyDescent="0.25">
      <c r="A37197">
        <v>58012</v>
      </c>
      <c r="C37197" t="s">
        <v>45</v>
      </c>
      <c r="D37197" t="s">
        <v>1374</v>
      </c>
      <c r="E37197" t="s">
        <v>1791</v>
      </c>
    </row>
    <row r="37198" spans="1:5" x14ac:dyDescent="0.25">
      <c r="A37198">
        <v>7086</v>
      </c>
      <c r="C37198" t="s">
        <v>45</v>
      </c>
      <c r="D37198" t="s">
        <v>1374</v>
      </c>
      <c r="E37198" t="s">
        <v>1791</v>
      </c>
    </row>
    <row r="37199" spans="1:5" x14ac:dyDescent="0.25">
      <c r="A37199">
        <v>28865</v>
      </c>
      <c r="C37199" t="s">
        <v>45</v>
      </c>
      <c r="D37199" t="s">
        <v>1374</v>
      </c>
      <c r="E37199" t="s">
        <v>1791</v>
      </c>
    </row>
    <row r="37200" spans="1:5" x14ac:dyDescent="0.25">
      <c r="A37200">
        <v>28356</v>
      </c>
      <c r="C37200" t="s">
        <v>45</v>
      </c>
      <c r="D37200" t="s">
        <v>1374</v>
      </c>
      <c r="E37200" t="s">
        <v>1791</v>
      </c>
    </row>
    <row r="37201" spans="1:5" x14ac:dyDescent="0.25">
      <c r="A37201">
        <v>28864</v>
      </c>
      <c r="C37201" t="s">
        <v>45</v>
      </c>
      <c r="D37201" t="s">
        <v>1374</v>
      </c>
      <c r="E37201" t="s">
        <v>1791</v>
      </c>
    </row>
    <row r="37202" spans="1:5" x14ac:dyDescent="0.25">
      <c r="A37202">
        <v>21616</v>
      </c>
      <c r="C37202" t="s">
        <v>45</v>
      </c>
      <c r="D37202" t="s">
        <v>1374</v>
      </c>
      <c r="E37202" t="s">
        <v>1791</v>
      </c>
    </row>
    <row r="37203" spans="1:5" x14ac:dyDescent="0.25">
      <c r="A37203">
        <v>28709</v>
      </c>
      <c r="C37203" t="s">
        <v>45</v>
      </c>
      <c r="D37203" t="s">
        <v>1374</v>
      </c>
      <c r="E37203" t="s">
        <v>1791</v>
      </c>
    </row>
    <row r="37204" spans="1:5" x14ac:dyDescent="0.25">
      <c r="A37204">
        <v>28360</v>
      </c>
      <c r="C37204" t="s">
        <v>45</v>
      </c>
      <c r="D37204" t="s">
        <v>1374</v>
      </c>
      <c r="E37204" t="s">
        <v>1791</v>
      </c>
    </row>
    <row r="37205" spans="1:5" x14ac:dyDescent="0.25">
      <c r="A37205">
        <v>28357</v>
      </c>
      <c r="C37205" t="s">
        <v>45</v>
      </c>
      <c r="D37205" t="s">
        <v>1374</v>
      </c>
      <c r="E37205" t="s">
        <v>1791</v>
      </c>
    </row>
    <row r="37206" spans="1:5" x14ac:dyDescent="0.25">
      <c r="A37206">
        <v>28358</v>
      </c>
      <c r="C37206" t="s">
        <v>45</v>
      </c>
      <c r="D37206" t="s">
        <v>1374</v>
      </c>
      <c r="E37206" t="s">
        <v>1791</v>
      </c>
    </row>
    <row r="37207" spans="1:5" x14ac:dyDescent="0.25">
      <c r="A37207">
        <v>28359</v>
      </c>
      <c r="C37207" t="s">
        <v>45</v>
      </c>
      <c r="D37207" t="s">
        <v>1374</v>
      </c>
      <c r="E37207" t="s">
        <v>1791</v>
      </c>
    </row>
    <row r="37208" spans="1:5" x14ac:dyDescent="0.25">
      <c r="A37208">
        <v>28361</v>
      </c>
      <c r="C37208" t="s">
        <v>45</v>
      </c>
      <c r="D37208" t="s">
        <v>1374</v>
      </c>
      <c r="E37208" t="s">
        <v>1791</v>
      </c>
    </row>
    <row r="37209" spans="1:5" x14ac:dyDescent="0.25">
      <c r="A37209">
        <v>42816</v>
      </c>
      <c r="C37209" t="s">
        <v>45</v>
      </c>
      <c r="D37209" t="s">
        <v>1374</v>
      </c>
      <c r="E37209" t="s">
        <v>1791</v>
      </c>
    </row>
    <row r="37210" spans="1:5" x14ac:dyDescent="0.25">
      <c r="A37210">
        <v>7083</v>
      </c>
      <c r="C37210" t="s">
        <v>45</v>
      </c>
      <c r="D37210" t="s">
        <v>1374</v>
      </c>
      <c r="E37210" t="s">
        <v>1791</v>
      </c>
    </row>
    <row r="37211" spans="1:5" x14ac:dyDescent="0.25">
      <c r="A37211">
        <v>7085</v>
      </c>
      <c r="C37211" t="s">
        <v>45</v>
      </c>
      <c r="D37211" t="s">
        <v>1374</v>
      </c>
      <c r="E37211" t="s">
        <v>1791</v>
      </c>
    </row>
    <row r="37212" spans="1:5" x14ac:dyDescent="0.25">
      <c r="A37212">
        <v>28863</v>
      </c>
      <c r="C37212" t="s">
        <v>45</v>
      </c>
      <c r="D37212" t="s">
        <v>1374</v>
      </c>
      <c r="E37212" t="s">
        <v>1791</v>
      </c>
    </row>
    <row r="37213" spans="1:5" x14ac:dyDescent="0.25">
      <c r="A37213">
        <v>58013</v>
      </c>
      <c r="C37213" t="s">
        <v>45</v>
      </c>
      <c r="D37213" t="s">
        <v>1375</v>
      </c>
      <c r="E37213" t="s">
        <v>2198</v>
      </c>
    </row>
    <row r="37214" spans="1:5" x14ac:dyDescent="0.25">
      <c r="A37214">
        <v>8875</v>
      </c>
      <c r="C37214" t="s">
        <v>45</v>
      </c>
      <c r="D37214" t="s">
        <v>1375</v>
      </c>
      <c r="E37214" t="s">
        <v>2198</v>
      </c>
    </row>
    <row r="37215" spans="1:5" x14ac:dyDescent="0.25">
      <c r="A37215">
        <v>8876</v>
      </c>
      <c r="C37215" t="s">
        <v>45</v>
      </c>
      <c r="D37215" t="s">
        <v>1375</v>
      </c>
      <c r="E37215" t="s">
        <v>2198</v>
      </c>
    </row>
    <row r="37216" spans="1:5" x14ac:dyDescent="0.25">
      <c r="A37216">
        <v>17233</v>
      </c>
      <c r="C37216" t="s">
        <v>45</v>
      </c>
      <c r="D37216" t="s">
        <v>1375</v>
      </c>
      <c r="E37216" t="s">
        <v>2198</v>
      </c>
    </row>
    <row r="37217" spans="1:5" x14ac:dyDescent="0.25">
      <c r="A37217">
        <v>8874</v>
      </c>
      <c r="C37217" t="s">
        <v>45</v>
      </c>
      <c r="D37217" t="s">
        <v>1375</v>
      </c>
      <c r="E37217" t="s">
        <v>2198</v>
      </c>
    </row>
    <row r="37218" spans="1:5" x14ac:dyDescent="0.25">
      <c r="A37218">
        <v>26400</v>
      </c>
      <c r="C37218" t="s">
        <v>45</v>
      </c>
      <c r="D37218" t="s">
        <v>1375</v>
      </c>
      <c r="E37218" t="s">
        <v>2198</v>
      </c>
    </row>
    <row r="37219" spans="1:5" x14ac:dyDescent="0.25">
      <c r="A37219">
        <v>23405</v>
      </c>
      <c r="C37219" t="s">
        <v>45</v>
      </c>
      <c r="D37219" t="s">
        <v>1375</v>
      </c>
      <c r="E37219" t="s">
        <v>2198</v>
      </c>
    </row>
    <row r="37220" spans="1:5" x14ac:dyDescent="0.25">
      <c r="A37220">
        <v>23403</v>
      </c>
      <c r="C37220" t="s">
        <v>45</v>
      </c>
      <c r="D37220" t="s">
        <v>1375</v>
      </c>
      <c r="E37220" t="s">
        <v>2198</v>
      </c>
    </row>
    <row r="37221" spans="1:5" x14ac:dyDescent="0.25">
      <c r="A37221">
        <v>23401</v>
      </c>
      <c r="C37221" t="s">
        <v>45</v>
      </c>
      <c r="D37221" t="s">
        <v>1375</v>
      </c>
      <c r="E37221" t="s">
        <v>2198</v>
      </c>
    </row>
    <row r="37222" spans="1:5" x14ac:dyDescent="0.25">
      <c r="A37222">
        <v>28309</v>
      </c>
      <c r="C37222" t="s">
        <v>45</v>
      </c>
      <c r="D37222" t="s">
        <v>1375</v>
      </c>
      <c r="E37222" t="s">
        <v>2198</v>
      </c>
    </row>
    <row r="37223" spans="1:5" x14ac:dyDescent="0.25">
      <c r="A37223">
        <v>26402</v>
      </c>
      <c r="C37223" t="s">
        <v>45</v>
      </c>
      <c r="D37223" t="s">
        <v>1375</v>
      </c>
      <c r="E37223" t="s">
        <v>2198</v>
      </c>
    </row>
    <row r="37224" spans="1:5" x14ac:dyDescent="0.25">
      <c r="A37224">
        <v>26399</v>
      </c>
      <c r="C37224" t="s">
        <v>45</v>
      </c>
      <c r="D37224" t="s">
        <v>1375</v>
      </c>
      <c r="E37224" t="s">
        <v>2198</v>
      </c>
    </row>
    <row r="37225" spans="1:5" x14ac:dyDescent="0.25">
      <c r="A37225">
        <v>42817</v>
      </c>
      <c r="C37225" t="s">
        <v>45</v>
      </c>
      <c r="D37225" t="s">
        <v>1375</v>
      </c>
      <c r="E37225" t="s">
        <v>2198</v>
      </c>
    </row>
    <row r="37226" spans="1:5" x14ac:dyDescent="0.25">
      <c r="A37226">
        <v>28866</v>
      </c>
      <c r="C37226" t="s">
        <v>45</v>
      </c>
      <c r="D37226" t="s">
        <v>1375</v>
      </c>
      <c r="E37226" t="s">
        <v>2198</v>
      </c>
    </row>
    <row r="37227" spans="1:5" x14ac:dyDescent="0.25">
      <c r="A37227">
        <v>8877</v>
      </c>
      <c r="C37227" t="s">
        <v>45</v>
      </c>
      <c r="D37227" t="s">
        <v>1375</v>
      </c>
      <c r="E37227" t="s">
        <v>2198</v>
      </c>
    </row>
    <row r="37228" spans="1:5" x14ac:dyDescent="0.25">
      <c r="A37228">
        <v>8873</v>
      </c>
      <c r="C37228" t="s">
        <v>45</v>
      </c>
      <c r="D37228" t="s">
        <v>1375</v>
      </c>
      <c r="E37228" t="s">
        <v>2198</v>
      </c>
    </row>
    <row r="37229" spans="1:5" x14ac:dyDescent="0.25">
      <c r="A37229">
        <v>3539</v>
      </c>
      <c r="C37229" t="s">
        <v>45</v>
      </c>
      <c r="D37229" t="s">
        <v>1375</v>
      </c>
      <c r="E37229" t="s">
        <v>2198</v>
      </c>
    </row>
    <row r="37230" spans="1:5" x14ac:dyDescent="0.25">
      <c r="A37230">
        <v>26401</v>
      </c>
      <c r="C37230" t="s">
        <v>45</v>
      </c>
      <c r="D37230" t="s">
        <v>1375</v>
      </c>
      <c r="E37230" t="s">
        <v>2198</v>
      </c>
    </row>
    <row r="37231" spans="1:5" x14ac:dyDescent="0.25">
      <c r="A37231">
        <v>23404</v>
      </c>
      <c r="C37231" t="s">
        <v>45</v>
      </c>
      <c r="D37231" t="s">
        <v>1375</v>
      </c>
      <c r="E37231" t="s">
        <v>2198</v>
      </c>
    </row>
    <row r="37232" spans="1:5" x14ac:dyDescent="0.25">
      <c r="A37232">
        <v>28308</v>
      </c>
      <c r="C37232" t="s">
        <v>45</v>
      </c>
      <c r="D37232" t="s">
        <v>1375</v>
      </c>
      <c r="E37232" t="s">
        <v>2198</v>
      </c>
    </row>
    <row r="37233" spans="1:5" x14ac:dyDescent="0.25">
      <c r="A37233">
        <v>26404</v>
      </c>
      <c r="C37233" t="s">
        <v>45</v>
      </c>
      <c r="D37233" t="s">
        <v>1375</v>
      </c>
      <c r="E37233" t="s">
        <v>2198</v>
      </c>
    </row>
    <row r="37234" spans="1:5" x14ac:dyDescent="0.25">
      <c r="A37234">
        <v>26398</v>
      </c>
      <c r="C37234" t="s">
        <v>45</v>
      </c>
      <c r="D37234" t="s">
        <v>1375</v>
      </c>
      <c r="E37234" t="s">
        <v>2198</v>
      </c>
    </row>
    <row r="37235" spans="1:5" x14ac:dyDescent="0.25">
      <c r="A37235">
        <v>23406</v>
      </c>
      <c r="C37235" t="s">
        <v>45</v>
      </c>
      <c r="D37235" t="s">
        <v>1375</v>
      </c>
      <c r="E37235" t="s">
        <v>2198</v>
      </c>
    </row>
    <row r="37236" spans="1:5" x14ac:dyDescent="0.25">
      <c r="A37236">
        <v>26405</v>
      </c>
      <c r="C37236" t="s">
        <v>45</v>
      </c>
      <c r="D37236" t="s">
        <v>1375</v>
      </c>
      <c r="E37236" t="s">
        <v>2198</v>
      </c>
    </row>
    <row r="37237" spans="1:5" x14ac:dyDescent="0.25">
      <c r="A37237">
        <v>26406</v>
      </c>
      <c r="C37237" t="s">
        <v>45</v>
      </c>
      <c r="D37237" t="s">
        <v>1375</v>
      </c>
      <c r="E37237" t="s">
        <v>2198</v>
      </c>
    </row>
    <row r="37238" spans="1:5" x14ac:dyDescent="0.25">
      <c r="A37238">
        <v>26407</v>
      </c>
      <c r="C37238" t="s">
        <v>45</v>
      </c>
      <c r="D37238" t="s">
        <v>1375</v>
      </c>
      <c r="E37238" t="s">
        <v>2198</v>
      </c>
    </row>
    <row r="37239" spans="1:5" x14ac:dyDescent="0.25">
      <c r="A37239">
        <v>23402</v>
      </c>
      <c r="C37239" t="s">
        <v>45</v>
      </c>
      <c r="D37239" t="s">
        <v>1375</v>
      </c>
      <c r="E37239" t="s">
        <v>2198</v>
      </c>
    </row>
    <row r="37240" spans="1:5" x14ac:dyDescent="0.25">
      <c r="A37240">
        <v>53218</v>
      </c>
      <c r="C37240" t="s">
        <v>45</v>
      </c>
      <c r="D37240" t="s">
        <v>1375</v>
      </c>
      <c r="E37240" t="s">
        <v>2198</v>
      </c>
    </row>
    <row r="37241" spans="1:5" x14ac:dyDescent="0.25">
      <c r="A37241">
        <v>58014</v>
      </c>
      <c r="C37241" t="s">
        <v>45</v>
      </c>
      <c r="D37241" t="s">
        <v>1376</v>
      </c>
      <c r="E37241" t="s">
        <v>2199</v>
      </c>
    </row>
    <row r="37242" spans="1:5" x14ac:dyDescent="0.25">
      <c r="A37242">
        <v>5848</v>
      </c>
      <c r="C37242" t="s">
        <v>45</v>
      </c>
      <c r="D37242" t="s">
        <v>1376</v>
      </c>
      <c r="E37242" t="s">
        <v>2199</v>
      </c>
    </row>
    <row r="37243" spans="1:5" x14ac:dyDescent="0.25">
      <c r="A37243">
        <v>5860</v>
      </c>
      <c r="C37243" t="s">
        <v>45</v>
      </c>
      <c r="D37243" t="s">
        <v>1376</v>
      </c>
      <c r="E37243" t="s">
        <v>2199</v>
      </c>
    </row>
    <row r="37244" spans="1:5" x14ac:dyDescent="0.25">
      <c r="A37244">
        <v>5865</v>
      </c>
      <c r="C37244" t="s">
        <v>45</v>
      </c>
      <c r="D37244" t="s">
        <v>1376</v>
      </c>
      <c r="E37244" t="s">
        <v>2199</v>
      </c>
    </row>
    <row r="37245" spans="1:5" x14ac:dyDescent="0.25">
      <c r="A37245">
        <v>19174</v>
      </c>
      <c r="C37245" t="s">
        <v>45</v>
      </c>
      <c r="D37245" t="s">
        <v>1376</v>
      </c>
      <c r="E37245" t="s">
        <v>2199</v>
      </c>
    </row>
    <row r="37246" spans="1:5" x14ac:dyDescent="0.25">
      <c r="A37246">
        <v>5859</v>
      </c>
      <c r="C37246" t="s">
        <v>45</v>
      </c>
      <c r="D37246" t="s">
        <v>1376</v>
      </c>
      <c r="E37246" t="s">
        <v>2199</v>
      </c>
    </row>
    <row r="37247" spans="1:5" x14ac:dyDescent="0.25">
      <c r="A37247">
        <v>19173</v>
      </c>
      <c r="C37247" t="s">
        <v>45</v>
      </c>
      <c r="D37247" t="s">
        <v>1376</v>
      </c>
      <c r="E37247" t="s">
        <v>2199</v>
      </c>
    </row>
    <row r="37248" spans="1:5" x14ac:dyDescent="0.25">
      <c r="A37248">
        <v>3541</v>
      </c>
      <c r="C37248" t="s">
        <v>45</v>
      </c>
      <c r="D37248" t="s">
        <v>1376</v>
      </c>
      <c r="E37248" t="s">
        <v>2199</v>
      </c>
    </row>
    <row r="37249" spans="1:5" x14ac:dyDescent="0.25">
      <c r="A37249">
        <v>5863</v>
      </c>
      <c r="C37249" t="s">
        <v>45</v>
      </c>
      <c r="D37249" t="s">
        <v>1376</v>
      </c>
      <c r="E37249" t="s">
        <v>2199</v>
      </c>
    </row>
    <row r="37250" spans="1:5" x14ac:dyDescent="0.25">
      <c r="A37250">
        <v>5855</v>
      </c>
      <c r="C37250" t="s">
        <v>45</v>
      </c>
      <c r="D37250" t="s">
        <v>1376</v>
      </c>
      <c r="E37250" t="s">
        <v>2199</v>
      </c>
    </row>
    <row r="37251" spans="1:5" x14ac:dyDescent="0.25">
      <c r="A37251">
        <v>5844</v>
      </c>
      <c r="C37251" t="s">
        <v>45</v>
      </c>
      <c r="D37251" t="s">
        <v>1376</v>
      </c>
      <c r="E37251" t="s">
        <v>2199</v>
      </c>
    </row>
    <row r="37252" spans="1:5" x14ac:dyDescent="0.25">
      <c r="A37252">
        <v>5857</v>
      </c>
      <c r="C37252" t="s">
        <v>45</v>
      </c>
      <c r="D37252" t="s">
        <v>1376</v>
      </c>
      <c r="E37252" t="s">
        <v>2199</v>
      </c>
    </row>
    <row r="37253" spans="1:5" x14ac:dyDescent="0.25">
      <c r="A37253">
        <v>5849</v>
      </c>
      <c r="C37253" t="s">
        <v>45</v>
      </c>
      <c r="D37253" t="s">
        <v>1376</v>
      </c>
      <c r="E37253" t="s">
        <v>2199</v>
      </c>
    </row>
    <row r="37254" spans="1:5" x14ac:dyDescent="0.25">
      <c r="A37254">
        <v>5852</v>
      </c>
      <c r="C37254" t="s">
        <v>45</v>
      </c>
      <c r="D37254" t="s">
        <v>1376</v>
      </c>
      <c r="E37254" t="s">
        <v>2199</v>
      </c>
    </row>
    <row r="37255" spans="1:5" x14ac:dyDescent="0.25">
      <c r="A37255">
        <v>5864</v>
      </c>
      <c r="C37255" t="s">
        <v>45</v>
      </c>
      <c r="D37255" t="s">
        <v>1376</v>
      </c>
      <c r="E37255" t="s">
        <v>2199</v>
      </c>
    </row>
    <row r="37256" spans="1:5" x14ac:dyDescent="0.25">
      <c r="A37256">
        <v>5843</v>
      </c>
      <c r="C37256" t="s">
        <v>45</v>
      </c>
      <c r="D37256" t="s">
        <v>1376</v>
      </c>
      <c r="E37256" t="s">
        <v>2199</v>
      </c>
    </row>
    <row r="37257" spans="1:5" x14ac:dyDescent="0.25">
      <c r="A37257">
        <v>5854</v>
      </c>
      <c r="C37257" t="s">
        <v>45</v>
      </c>
      <c r="D37257" t="s">
        <v>1376</v>
      </c>
      <c r="E37257" t="s">
        <v>2199</v>
      </c>
    </row>
    <row r="37258" spans="1:5" x14ac:dyDescent="0.25">
      <c r="A37258">
        <v>5867</v>
      </c>
      <c r="C37258" t="s">
        <v>45</v>
      </c>
      <c r="D37258" t="s">
        <v>1376</v>
      </c>
      <c r="E37258" t="s">
        <v>2199</v>
      </c>
    </row>
    <row r="37259" spans="1:5" x14ac:dyDescent="0.25">
      <c r="A37259">
        <v>5856</v>
      </c>
      <c r="C37259" t="s">
        <v>45</v>
      </c>
      <c r="D37259" t="s">
        <v>1376</v>
      </c>
      <c r="E37259" t="s">
        <v>2199</v>
      </c>
    </row>
    <row r="37260" spans="1:5" x14ac:dyDescent="0.25">
      <c r="A37260">
        <v>19491</v>
      </c>
      <c r="C37260" t="s">
        <v>45</v>
      </c>
      <c r="D37260" t="s">
        <v>1376</v>
      </c>
      <c r="E37260" t="s">
        <v>2199</v>
      </c>
    </row>
    <row r="37261" spans="1:5" x14ac:dyDescent="0.25">
      <c r="A37261">
        <v>5866</v>
      </c>
      <c r="C37261" t="s">
        <v>45</v>
      </c>
      <c r="D37261" t="s">
        <v>1376</v>
      </c>
      <c r="E37261" t="s">
        <v>2199</v>
      </c>
    </row>
    <row r="37262" spans="1:5" x14ac:dyDescent="0.25">
      <c r="A37262">
        <v>5846</v>
      </c>
      <c r="C37262" t="s">
        <v>45</v>
      </c>
      <c r="D37262" t="s">
        <v>1376</v>
      </c>
      <c r="E37262" t="s">
        <v>2199</v>
      </c>
    </row>
    <row r="37263" spans="1:5" x14ac:dyDescent="0.25">
      <c r="A37263">
        <v>1248</v>
      </c>
      <c r="C37263" t="s">
        <v>45</v>
      </c>
      <c r="D37263" t="s">
        <v>1376</v>
      </c>
      <c r="E37263" t="s">
        <v>2199</v>
      </c>
    </row>
    <row r="37264" spans="1:5" x14ac:dyDescent="0.25">
      <c r="A37264">
        <v>5868</v>
      </c>
      <c r="C37264" t="s">
        <v>45</v>
      </c>
      <c r="D37264" t="s">
        <v>1376</v>
      </c>
      <c r="E37264" t="s">
        <v>2199</v>
      </c>
    </row>
    <row r="37265" spans="1:5" x14ac:dyDescent="0.25">
      <c r="A37265">
        <v>5869</v>
      </c>
      <c r="C37265" t="s">
        <v>45</v>
      </c>
      <c r="D37265" t="s">
        <v>1376</v>
      </c>
      <c r="E37265" t="s">
        <v>2199</v>
      </c>
    </row>
    <row r="37266" spans="1:5" x14ac:dyDescent="0.25">
      <c r="A37266">
        <v>5845</v>
      </c>
      <c r="C37266" t="s">
        <v>45</v>
      </c>
      <c r="D37266" t="s">
        <v>1376</v>
      </c>
      <c r="E37266" t="s">
        <v>2199</v>
      </c>
    </row>
    <row r="37267" spans="1:5" x14ac:dyDescent="0.25">
      <c r="A37267">
        <v>3540</v>
      </c>
      <c r="C37267" t="s">
        <v>45</v>
      </c>
      <c r="D37267" t="s">
        <v>1376</v>
      </c>
      <c r="E37267" t="s">
        <v>2199</v>
      </c>
    </row>
    <row r="37268" spans="1:5" x14ac:dyDescent="0.25">
      <c r="A37268">
        <v>3543</v>
      </c>
      <c r="C37268" t="s">
        <v>45</v>
      </c>
      <c r="D37268" t="s">
        <v>1376</v>
      </c>
      <c r="E37268" t="s">
        <v>2199</v>
      </c>
    </row>
    <row r="37269" spans="1:5" x14ac:dyDescent="0.25">
      <c r="A37269">
        <v>5861</v>
      </c>
      <c r="C37269" t="s">
        <v>45</v>
      </c>
      <c r="D37269" t="s">
        <v>1376</v>
      </c>
      <c r="E37269" t="s">
        <v>2199</v>
      </c>
    </row>
    <row r="37270" spans="1:5" x14ac:dyDescent="0.25">
      <c r="A37270">
        <v>5853</v>
      </c>
      <c r="C37270" t="s">
        <v>45</v>
      </c>
      <c r="D37270" t="s">
        <v>1376</v>
      </c>
      <c r="E37270" t="s">
        <v>2199</v>
      </c>
    </row>
    <row r="37271" spans="1:5" x14ac:dyDescent="0.25">
      <c r="A37271">
        <v>5850</v>
      </c>
      <c r="C37271" t="s">
        <v>45</v>
      </c>
      <c r="D37271" t="s">
        <v>1376</v>
      </c>
      <c r="E37271" t="s">
        <v>2199</v>
      </c>
    </row>
    <row r="37272" spans="1:5" x14ac:dyDescent="0.25">
      <c r="A37272">
        <v>5851</v>
      </c>
      <c r="C37272" t="s">
        <v>45</v>
      </c>
      <c r="D37272" t="s">
        <v>1376</v>
      </c>
      <c r="E37272" t="s">
        <v>2199</v>
      </c>
    </row>
    <row r="37273" spans="1:5" x14ac:dyDescent="0.25">
      <c r="A37273">
        <v>53219</v>
      </c>
      <c r="C37273" t="s">
        <v>45</v>
      </c>
      <c r="D37273" t="s">
        <v>1376</v>
      </c>
      <c r="E37273" t="s">
        <v>2199</v>
      </c>
    </row>
    <row r="37274" spans="1:5" x14ac:dyDescent="0.25">
      <c r="A37274">
        <v>55600</v>
      </c>
      <c r="C37274" t="s">
        <v>45</v>
      </c>
      <c r="D37274" t="s">
        <v>1376</v>
      </c>
      <c r="E37274" t="s">
        <v>2199</v>
      </c>
    </row>
    <row r="37275" spans="1:5" x14ac:dyDescent="0.25">
      <c r="A37275">
        <v>58015</v>
      </c>
      <c r="C37275" t="s">
        <v>45</v>
      </c>
      <c r="D37275" t="s">
        <v>1377</v>
      </c>
      <c r="E37275" t="s">
        <v>342</v>
      </c>
    </row>
    <row r="37276" spans="1:5" x14ac:dyDescent="0.25">
      <c r="A37276">
        <v>16255</v>
      </c>
      <c r="C37276" t="s">
        <v>45</v>
      </c>
      <c r="D37276" t="s">
        <v>1377</v>
      </c>
      <c r="E37276" t="s">
        <v>342</v>
      </c>
    </row>
    <row r="37277" spans="1:5" x14ac:dyDescent="0.25">
      <c r="A37277">
        <v>23005</v>
      </c>
      <c r="C37277" t="s">
        <v>45</v>
      </c>
      <c r="D37277" t="s">
        <v>1377</v>
      </c>
      <c r="E37277" t="s">
        <v>342</v>
      </c>
    </row>
    <row r="37278" spans="1:5" x14ac:dyDescent="0.25">
      <c r="A37278">
        <v>3548</v>
      </c>
      <c r="C37278" t="s">
        <v>45</v>
      </c>
      <c r="D37278" t="s">
        <v>1377</v>
      </c>
      <c r="E37278" t="s">
        <v>342</v>
      </c>
    </row>
    <row r="37279" spans="1:5" x14ac:dyDescent="0.25">
      <c r="A37279">
        <v>3558</v>
      </c>
      <c r="C37279" t="s">
        <v>45</v>
      </c>
      <c r="D37279" t="s">
        <v>1377</v>
      </c>
      <c r="E37279" t="s">
        <v>342</v>
      </c>
    </row>
    <row r="37280" spans="1:5" x14ac:dyDescent="0.25">
      <c r="A37280">
        <v>13990</v>
      </c>
      <c r="C37280" t="s">
        <v>45</v>
      </c>
      <c r="D37280" t="s">
        <v>1377</v>
      </c>
      <c r="E37280" t="s">
        <v>342</v>
      </c>
    </row>
    <row r="37281" spans="1:5" x14ac:dyDescent="0.25">
      <c r="A37281">
        <v>42835</v>
      </c>
      <c r="C37281" t="s">
        <v>45</v>
      </c>
      <c r="D37281" t="s">
        <v>1377</v>
      </c>
      <c r="E37281" t="s">
        <v>342</v>
      </c>
    </row>
    <row r="37282" spans="1:5" x14ac:dyDescent="0.25">
      <c r="A37282">
        <v>3544</v>
      </c>
      <c r="C37282" t="s">
        <v>45</v>
      </c>
      <c r="D37282" t="s">
        <v>1377</v>
      </c>
      <c r="E37282" t="s">
        <v>342</v>
      </c>
    </row>
    <row r="37283" spans="1:5" x14ac:dyDescent="0.25">
      <c r="A37283">
        <v>3547</v>
      </c>
      <c r="C37283" t="s">
        <v>45</v>
      </c>
      <c r="D37283" t="s">
        <v>1377</v>
      </c>
      <c r="E37283" t="s">
        <v>342</v>
      </c>
    </row>
    <row r="37284" spans="1:5" x14ac:dyDescent="0.25">
      <c r="A37284">
        <v>3557</v>
      </c>
      <c r="C37284" t="s">
        <v>45</v>
      </c>
      <c r="D37284" t="s">
        <v>1377</v>
      </c>
      <c r="E37284" t="s">
        <v>342</v>
      </c>
    </row>
    <row r="37285" spans="1:5" x14ac:dyDescent="0.25">
      <c r="A37285">
        <v>3551</v>
      </c>
      <c r="C37285" t="s">
        <v>45</v>
      </c>
      <c r="D37285" t="s">
        <v>1377</v>
      </c>
      <c r="E37285" t="s">
        <v>342</v>
      </c>
    </row>
    <row r="37286" spans="1:5" x14ac:dyDescent="0.25">
      <c r="A37286">
        <v>42818</v>
      </c>
      <c r="C37286" t="s">
        <v>45</v>
      </c>
      <c r="D37286" t="s">
        <v>1377</v>
      </c>
      <c r="E37286" t="s">
        <v>342</v>
      </c>
    </row>
    <row r="37287" spans="1:5" x14ac:dyDescent="0.25">
      <c r="A37287">
        <v>3549</v>
      </c>
      <c r="C37287" t="s">
        <v>45</v>
      </c>
      <c r="D37287" t="s">
        <v>1377</v>
      </c>
      <c r="E37287" t="s">
        <v>342</v>
      </c>
    </row>
    <row r="37288" spans="1:5" x14ac:dyDescent="0.25">
      <c r="A37288">
        <v>3550</v>
      </c>
      <c r="C37288" t="s">
        <v>45</v>
      </c>
      <c r="D37288" t="s">
        <v>1377</v>
      </c>
      <c r="E37288" t="s">
        <v>342</v>
      </c>
    </row>
    <row r="37289" spans="1:5" x14ac:dyDescent="0.25">
      <c r="A37289">
        <v>42827</v>
      </c>
      <c r="C37289" t="s">
        <v>45</v>
      </c>
      <c r="D37289" t="s">
        <v>1377</v>
      </c>
      <c r="E37289" t="s">
        <v>342</v>
      </c>
    </row>
    <row r="37290" spans="1:5" x14ac:dyDescent="0.25">
      <c r="A37290">
        <v>26464</v>
      </c>
      <c r="C37290" t="s">
        <v>45</v>
      </c>
      <c r="D37290" t="s">
        <v>1377</v>
      </c>
      <c r="E37290" t="s">
        <v>342</v>
      </c>
    </row>
    <row r="37291" spans="1:5" x14ac:dyDescent="0.25">
      <c r="A37291">
        <v>42836</v>
      </c>
      <c r="C37291" t="s">
        <v>45</v>
      </c>
      <c r="D37291" t="s">
        <v>1377</v>
      </c>
      <c r="E37291" t="s">
        <v>342</v>
      </c>
    </row>
    <row r="37292" spans="1:5" x14ac:dyDescent="0.25">
      <c r="A37292">
        <v>42828</v>
      </c>
      <c r="C37292" t="s">
        <v>45</v>
      </c>
      <c r="D37292" t="s">
        <v>1377</v>
      </c>
      <c r="E37292" t="s">
        <v>342</v>
      </c>
    </row>
    <row r="37293" spans="1:5" x14ac:dyDescent="0.25">
      <c r="A37293">
        <v>42829</v>
      </c>
      <c r="C37293" t="s">
        <v>45</v>
      </c>
      <c r="D37293" t="s">
        <v>1377</v>
      </c>
      <c r="E37293" t="s">
        <v>342</v>
      </c>
    </row>
    <row r="37294" spans="1:5" x14ac:dyDescent="0.25">
      <c r="A37294">
        <v>42837</v>
      </c>
      <c r="C37294" t="s">
        <v>45</v>
      </c>
      <c r="D37294" t="s">
        <v>1377</v>
      </c>
      <c r="E37294" t="s">
        <v>342</v>
      </c>
    </row>
    <row r="37295" spans="1:5" x14ac:dyDescent="0.25">
      <c r="A37295">
        <v>42830</v>
      </c>
      <c r="C37295" t="s">
        <v>45</v>
      </c>
      <c r="D37295" t="s">
        <v>1377</v>
      </c>
      <c r="E37295" t="s">
        <v>342</v>
      </c>
    </row>
    <row r="37296" spans="1:5" x14ac:dyDescent="0.25">
      <c r="A37296">
        <v>42838</v>
      </c>
      <c r="C37296" t="s">
        <v>45</v>
      </c>
      <c r="D37296" t="s">
        <v>1377</v>
      </c>
      <c r="E37296" t="s">
        <v>342</v>
      </c>
    </row>
    <row r="37297" spans="1:5" x14ac:dyDescent="0.25">
      <c r="A37297">
        <v>42839</v>
      </c>
      <c r="C37297" t="s">
        <v>45</v>
      </c>
      <c r="D37297" t="s">
        <v>1377</v>
      </c>
      <c r="E37297" t="s">
        <v>342</v>
      </c>
    </row>
    <row r="37298" spans="1:5" x14ac:dyDescent="0.25">
      <c r="A37298">
        <v>42821</v>
      </c>
      <c r="C37298" t="s">
        <v>45</v>
      </c>
      <c r="D37298" t="s">
        <v>1377</v>
      </c>
      <c r="E37298" t="s">
        <v>342</v>
      </c>
    </row>
    <row r="37299" spans="1:5" x14ac:dyDescent="0.25">
      <c r="A37299">
        <v>42819</v>
      </c>
      <c r="C37299" t="s">
        <v>45</v>
      </c>
      <c r="D37299" t="s">
        <v>1377</v>
      </c>
      <c r="E37299" t="s">
        <v>342</v>
      </c>
    </row>
    <row r="37300" spans="1:5" x14ac:dyDescent="0.25">
      <c r="A37300">
        <v>42840</v>
      </c>
      <c r="C37300" t="s">
        <v>45</v>
      </c>
      <c r="D37300" t="s">
        <v>1377</v>
      </c>
      <c r="E37300" t="s">
        <v>342</v>
      </c>
    </row>
    <row r="37301" spans="1:5" x14ac:dyDescent="0.25">
      <c r="A37301">
        <v>42841</v>
      </c>
      <c r="C37301" t="s">
        <v>45</v>
      </c>
      <c r="D37301" t="s">
        <v>1377</v>
      </c>
      <c r="E37301" t="s">
        <v>342</v>
      </c>
    </row>
    <row r="37302" spans="1:5" x14ac:dyDescent="0.25">
      <c r="A37302">
        <v>42842</v>
      </c>
      <c r="C37302" t="s">
        <v>45</v>
      </c>
      <c r="D37302" t="s">
        <v>1377</v>
      </c>
      <c r="E37302" t="s">
        <v>342</v>
      </c>
    </row>
    <row r="37303" spans="1:5" x14ac:dyDescent="0.25">
      <c r="A37303">
        <v>12289</v>
      </c>
      <c r="C37303" t="s">
        <v>45</v>
      </c>
      <c r="D37303" t="s">
        <v>1377</v>
      </c>
      <c r="E37303" t="s">
        <v>342</v>
      </c>
    </row>
    <row r="37304" spans="1:5" x14ac:dyDescent="0.25">
      <c r="A37304">
        <v>42843</v>
      </c>
      <c r="C37304" t="s">
        <v>45</v>
      </c>
      <c r="D37304" t="s">
        <v>1377</v>
      </c>
      <c r="E37304" t="s">
        <v>342</v>
      </c>
    </row>
    <row r="37305" spans="1:5" x14ac:dyDescent="0.25">
      <c r="A37305">
        <v>12288</v>
      </c>
      <c r="C37305" t="s">
        <v>45</v>
      </c>
      <c r="D37305" t="s">
        <v>1377</v>
      </c>
      <c r="E37305" t="s">
        <v>342</v>
      </c>
    </row>
    <row r="37306" spans="1:5" x14ac:dyDescent="0.25">
      <c r="A37306">
        <v>42844</v>
      </c>
      <c r="C37306" t="s">
        <v>45</v>
      </c>
      <c r="D37306" t="s">
        <v>1377</v>
      </c>
      <c r="E37306" t="s">
        <v>342</v>
      </c>
    </row>
    <row r="37307" spans="1:5" x14ac:dyDescent="0.25">
      <c r="A37307">
        <v>42845</v>
      </c>
      <c r="C37307" t="s">
        <v>45</v>
      </c>
      <c r="D37307" t="s">
        <v>1377</v>
      </c>
      <c r="E37307" t="s">
        <v>342</v>
      </c>
    </row>
    <row r="37308" spans="1:5" x14ac:dyDescent="0.25">
      <c r="A37308">
        <v>42822</v>
      </c>
      <c r="C37308" t="s">
        <v>45</v>
      </c>
      <c r="D37308" t="s">
        <v>1377</v>
      </c>
      <c r="E37308" t="s">
        <v>342</v>
      </c>
    </row>
    <row r="37309" spans="1:5" x14ac:dyDescent="0.25">
      <c r="A37309">
        <v>42846</v>
      </c>
      <c r="C37309" t="s">
        <v>45</v>
      </c>
      <c r="D37309" t="s">
        <v>1377</v>
      </c>
      <c r="E37309" t="s">
        <v>342</v>
      </c>
    </row>
    <row r="37310" spans="1:5" x14ac:dyDescent="0.25">
      <c r="A37310">
        <v>42823</v>
      </c>
      <c r="C37310" t="s">
        <v>45</v>
      </c>
      <c r="D37310" t="s">
        <v>1377</v>
      </c>
      <c r="E37310" t="s">
        <v>342</v>
      </c>
    </row>
    <row r="37311" spans="1:5" x14ac:dyDescent="0.25">
      <c r="A37311">
        <v>42831</v>
      </c>
      <c r="C37311" t="s">
        <v>45</v>
      </c>
      <c r="D37311" t="s">
        <v>1377</v>
      </c>
      <c r="E37311" t="s">
        <v>342</v>
      </c>
    </row>
    <row r="37312" spans="1:5" x14ac:dyDescent="0.25">
      <c r="A37312">
        <v>3553</v>
      </c>
      <c r="C37312" t="s">
        <v>45</v>
      </c>
      <c r="D37312" t="s">
        <v>1377</v>
      </c>
      <c r="E37312" t="s">
        <v>342</v>
      </c>
    </row>
    <row r="37313" spans="1:5" x14ac:dyDescent="0.25">
      <c r="A37313">
        <v>42847</v>
      </c>
      <c r="C37313" t="s">
        <v>45</v>
      </c>
      <c r="D37313" t="s">
        <v>1377</v>
      </c>
      <c r="E37313" t="s">
        <v>342</v>
      </c>
    </row>
    <row r="37314" spans="1:5" x14ac:dyDescent="0.25">
      <c r="A37314">
        <v>42848</v>
      </c>
      <c r="C37314" t="s">
        <v>45</v>
      </c>
      <c r="D37314" t="s">
        <v>1377</v>
      </c>
      <c r="E37314" t="s">
        <v>342</v>
      </c>
    </row>
    <row r="37315" spans="1:5" x14ac:dyDescent="0.25">
      <c r="A37315">
        <v>42849</v>
      </c>
      <c r="C37315" t="s">
        <v>45</v>
      </c>
      <c r="D37315" t="s">
        <v>1377</v>
      </c>
      <c r="E37315" t="s">
        <v>342</v>
      </c>
    </row>
    <row r="37316" spans="1:5" x14ac:dyDescent="0.25">
      <c r="A37316">
        <v>42850</v>
      </c>
      <c r="C37316" t="s">
        <v>45</v>
      </c>
      <c r="D37316" t="s">
        <v>1377</v>
      </c>
      <c r="E37316" t="s">
        <v>342</v>
      </c>
    </row>
    <row r="37317" spans="1:5" x14ac:dyDescent="0.25">
      <c r="A37317">
        <v>42851</v>
      </c>
      <c r="C37317" t="s">
        <v>45</v>
      </c>
      <c r="D37317" t="s">
        <v>1377</v>
      </c>
      <c r="E37317" t="s">
        <v>342</v>
      </c>
    </row>
    <row r="37318" spans="1:5" x14ac:dyDescent="0.25">
      <c r="A37318">
        <v>42852</v>
      </c>
      <c r="C37318" t="s">
        <v>45</v>
      </c>
      <c r="D37318" t="s">
        <v>1377</v>
      </c>
      <c r="E37318" t="s">
        <v>342</v>
      </c>
    </row>
    <row r="37319" spans="1:5" x14ac:dyDescent="0.25">
      <c r="A37319">
        <v>42853</v>
      </c>
      <c r="C37319" t="s">
        <v>45</v>
      </c>
      <c r="D37319" t="s">
        <v>1377</v>
      </c>
      <c r="E37319" t="s">
        <v>342</v>
      </c>
    </row>
    <row r="37320" spans="1:5" x14ac:dyDescent="0.25">
      <c r="A37320">
        <v>42824</v>
      </c>
      <c r="C37320" t="s">
        <v>45</v>
      </c>
      <c r="D37320" t="s">
        <v>1377</v>
      </c>
      <c r="E37320" t="s">
        <v>342</v>
      </c>
    </row>
    <row r="37321" spans="1:5" x14ac:dyDescent="0.25">
      <c r="A37321">
        <v>42854</v>
      </c>
      <c r="C37321" t="s">
        <v>45</v>
      </c>
      <c r="D37321" t="s">
        <v>1377</v>
      </c>
      <c r="E37321" t="s">
        <v>342</v>
      </c>
    </row>
    <row r="37322" spans="1:5" x14ac:dyDescent="0.25">
      <c r="A37322">
        <v>42855</v>
      </c>
      <c r="C37322" t="s">
        <v>45</v>
      </c>
      <c r="D37322" t="s">
        <v>1377</v>
      </c>
      <c r="E37322" t="s">
        <v>342</v>
      </c>
    </row>
    <row r="37323" spans="1:5" x14ac:dyDescent="0.25">
      <c r="A37323">
        <v>42856</v>
      </c>
      <c r="C37323" t="s">
        <v>45</v>
      </c>
      <c r="D37323" t="s">
        <v>1377</v>
      </c>
      <c r="E37323" t="s">
        <v>342</v>
      </c>
    </row>
    <row r="37324" spans="1:5" x14ac:dyDescent="0.25">
      <c r="A37324">
        <v>42857</v>
      </c>
      <c r="C37324" t="s">
        <v>45</v>
      </c>
      <c r="D37324" t="s">
        <v>1377</v>
      </c>
      <c r="E37324" t="s">
        <v>342</v>
      </c>
    </row>
    <row r="37325" spans="1:5" x14ac:dyDescent="0.25">
      <c r="A37325">
        <v>42825</v>
      </c>
      <c r="C37325" t="s">
        <v>45</v>
      </c>
      <c r="D37325" t="s">
        <v>1377</v>
      </c>
      <c r="E37325" t="s">
        <v>342</v>
      </c>
    </row>
    <row r="37326" spans="1:5" x14ac:dyDescent="0.25">
      <c r="A37326">
        <v>42858</v>
      </c>
      <c r="C37326" t="s">
        <v>45</v>
      </c>
      <c r="D37326" t="s">
        <v>1377</v>
      </c>
      <c r="E37326" t="s">
        <v>342</v>
      </c>
    </row>
    <row r="37327" spans="1:5" x14ac:dyDescent="0.25">
      <c r="A37327">
        <v>42859</v>
      </c>
      <c r="C37327" t="s">
        <v>45</v>
      </c>
      <c r="D37327" t="s">
        <v>1377</v>
      </c>
      <c r="E37327" t="s">
        <v>342</v>
      </c>
    </row>
    <row r="37328" spans="1:5" x14ac:dyDescent="0.25">
      <c r="A37328">
        <v>42820</v>
      </c>
      <c r="C37328" t="s">
        <v>45</v>
      </c>
      <c r="D37328" t="s">
        <v>1377</v>
      </c>
      <c r="E37328" t="s">
        <v>342</v>
      </c>
    </row>
    <row r="37329" spans="1:5" x14ac:dyDescent="0.25">
      <c r="A37329">
        <v>42860</v>
      </c>
      <c r="C37329" t="s">
        <v>45</v>
      </c>
      <c r="D37329" t="s">
        <v>1377</v>
      </c>
      <c r="E37329" t="s">
        <v>342</v>
      </c>
    </row>
    <row r="37330" spans="1:5" x14ac:dyDescent="0.25">
      <c r="A37330">
        <v>42861</v>
      </c>
      <c r="C37330" t="s">
        <v>45</v>
      </c>
      <c r="D37330" t="s">
        <v>1377</v>
      </c>
      <c r="E37330" t="s">
        <v>342</v>
      </c>
    </row>
    <row r="37331" spans="1:5" x14ac:dyDescent="0.25">
      <c r="A37331">
        <v>42832</v>
      </c>
      <c r="C37331" t="s">
        <v>45</v>
      </c>
      <c r="D37331" t="s">
        <v>1377</v>
      </c>
      <c r="E37331" t="s">
        <v>342</v>
      </c>
    </row>
    <row r="37332" spans="1:5" x14ac:dyDescent="0.25">
      <c r="A37332">
        <v>42833</v>
      </c>
      <c r="C37332" t="s">
        <v>45</v>
      </c>
      <c r="D37332" t="s">
        <v>1377</v>
      </c>
      <c r="E37332" t="s">
        <v>342</v>
      </c>
    </row>
    <row r="37333" spans="1:5" x14ac:dyDescent="0.25">
      <c r="A37333">
        <v>42862</v>
      </c>
      <c r="C37333" t="s">
        <v>45</v>
      </c>
      <c r="D37333" t="s">
        <v>1377</v>
      </c>
      <c r="E37333" t="s">
        <v>342</v>
      </c>
    </row>
    <row r="37334" spans="1:5" x14ac:dyDescent="0.25">
      <c r="A37334">
        <v>42863</v>
      </c>
      <c r="C37334" t="s">
        <v>45</v>
      </c>
      <c r="D37334" t="s">
        <v>1377</v>
      </c>
      <c r="E37334" t="s">
        <v>342</v>
      </c>
    </row>
    <row r="37335" spans="1:5" x14ac:dyDescent="0.25">
      <c r="A37335">
        <v>42864</v>
      </c>
      <c r="C37335" t="s">
        <v>45</v>
      </c>
      <c r="D37335" t="s">
        <v>1377</v>
      </c>
      <c r="E37335" t="s">
        <v>342</v>
      </c>
    </row>
    <row r="37336" spans="1:5" x14ac:dyDescent="0.25">
      <c r="A37336">
        <v>42865</v>
      </c>
      <c r="C37336" t="s">
        <v>45</v>
      </c>
      <c r="D37336" t="s">
        <v>1377</v>
      </c>
      <c r="E37336" t="s">
        <v>342</v>
      </c>
    </row>
    <row r="37337" spans="1:5" x14ac:dyDescent="0.25">
      <c r="A37337">
        <v>42866</v>
      </c>
      <c r="C37337" t="s">
        <v>45</v>
      </c>
      <c r="D37337" t="s">
        <v>1377</v>
      </c>
      <c r="E37337" t="s">
        <v>342</v>
      </c>
    </row>
    <row r="37338" spans="1:5" x14ac:dyDescent="0.25">
      <c r="A37338">
        <v>42867</v>
      </c>
      <c r="C37338" t="s">
        <v>45</v>
      </c>
      <c r="D37338" t="s">
        <v>1377</v>
      </c>
      <c r="E37338" t="s">
        <v>342</v>
      </c>
    </row>
    <row r="37339" spans="1:5" x14ac:dyDescent="0.25">
      <c r="A37339">
        <v>42868</v>
      </c>
      <c r="C37339" t="s">
        <v>45</v>
      </c>
      <c r="D37339" t="s">
        <v>1377</v>
      </c>
      <c r="E37339" t="s">
        <v>342</v>
      </c>
    </row>
    <row r="37340" spans="1:5" x14ac:dyDescent="0.25">
      <c r="A37340">
        <v>42869</v>
      </c>
      <c r="C37340" t="s">
        <v>45</v>
      </c>
      <c r="D37340" t="s">
        <v>1377</v>
      </c>
      <c r="E37340" t="s">
        <v>342</v>
      </c>
    </row>
    <row r="37341" spans="1:5" x14ac:dyDescent="0.25">
      <c r="A37341">
        <v>42826</v>
      </c>
      <c r="C37341" t="s">
        <v>45</v>
      </c>
      <c r="D37341" t="s">
        <v>1377</v>
      </c>
      <c r="E37341" t="s">
        <v>342</v>
      </c>
    </row>
    <row r="37342" spans="1:5" x14ac:dyDescent="0.25">
      <c r="A37342">
        <v>42870</v>
      </c>
      <c r="C37342" t="s">
        <v>45</v>
      </c>
      <c r="D37342" t="s">
        <v>1377</v>
      </c>
      <c r="E37342" t="s">
        <v>342</v>
      </c>
    </row>
    <row r="37343" spans="1:5" x14ac:dyDescent="0.25">
      <c r="A37343">
        <v>42871</v>
      </c>
      <c r="C37343" t="s">
        <v>45</v>
      </c>
      <c r="D37343" t="s">
        <v>1377</v>
      </c>
      <c r="E37343" t="s">
        <v>342</v>
      </c>
    </row>
    <row r="37344" spans="1:5" x14ac:dyDescent="0.25">
      <c r="A37344">
        <v>42872</v>
      </c>
      <c r="C37344" t="s">
        <v>45</v>
      </c>
      <c r="D37344" t="s">
        <v>1377</v>
      </c>
      <c r="E37344" t="s">
        <v>342</v>
      </c>
    </row>
    <row r="37345" spans="1:5" x14ac:dyDescent="0.25">
      <c r="A37345">
        <v>42873</v>
      </c>
      <c r="C37345" t="s">
        <v>45</v>
      </c>
      <c r="D37345" t="s">
        <v>1377</v>
      </c>
      <c r="E37345" t="s">
        <v>342</v>
      </c>
    </row>
    <row r="37346" spans="1:5" x14ac:dyDescent="0.25">
      <c r="A37346">
        <v>29739</v>
      </c>
      <c r="C37346" t="s">
        <v>45</v>
      </c>
      <c r="D37346" t="s">
        <v>1377</v>
      </c>
      <c r="E37346" t="s">
        <v>342</v>
      </c>
    </row>
    <row r="37347" spans="1:5" x14ac:dyDescent="0.25">
      <c r="A37347">
        <v>55331</v>
      </c>
      <c r="C37347" t="s">
        <v>45</v>
      </c>
      <c r="D37347" t="s">
        <v>1377</v>
      </c>
      <c r="E37347" t="s">
        <v>342</v>
      </c>
    </row>
    <row r="37348" spans="1:5" x14ac:dyDescent="0.25">
      <c r="A37348">
        <v>59396</v>
      </c>
      <c r="C37348" t="s">
        <v>45</v>
      </c>
      <c r="D37348" t="s">
        <v>1377</v>
      </c>
      <c r="E37348" t="s">
        <v>342</v>
      </c>
    </row>
    <row r="37349" spans="1:5" x14ac:dyDescent="0.25">
      <c r="A37349">
        <v>56171</v>
      </c>
      <c r="C37349" t="s">
        <v>45</v>
      </c>
      <c r="D37349" t="s">
        <v>1377</v>
      </c>
      <c r="E37349" t="s">
        <v>342</v>
      </c>
    </row>
    <row r="37350" spans="1:5" x14ac:dyDescent="0.25">
      <c r="A37350">
        <v>42874</v>
      </c>
      <c r="C37350" t="s">
        <v>45</v>
      </c>
      <c r="D37350" t="s">
        <v>1377</v>
      </c>
      <c r="E37350" t="s">
        <v>342</v>
      </c>
    </row>
    <row r="37351" spans="1:5" x14ac:dyDescent="0.25">
      <c r="A37351">
        <v>42834</v>
      </c>
      <c r="C37351" t="s">
        <v>45</v>
      </c>
      <c r="D37351" t="s">
        <v>1377</v>
      </c>
      <c r="E37351" t="s">
        <v>342</v>
      </c>
    </row>
    <row r="37352" spans="1:5" x14ac:dyDescent="0.25">
      <c r="A37352">
        <v>54141</v>
      </c>
      <c r="C37352" t="s">
        <v>45</v>
      </c>
      <c r="D37352" t="s">
        <v>1378</v>
      </c>
      <c r="E37352" t="s">
        <v>2200</v>
      </c>
    </row>
    <row r="37353" spans="1:5" x14ac:dyDescent="0.25">
      <c r="A37353">
        <v>58016</v>
      </c>
      <c r="C37353" t="s">
        <v>45</v>
      </c>
      <c r="D37353" t="s">
        <v>1378</v>
      </c>
      <c r="E37353" t="s">
        <v>2200</v>
      </c>
    </row>
    <row r="37354" spans="1:5" x14ac:dyDescent="0.25">
      <c r="A37354">
        <v>42919</v>
      </c>
      <c r="C37354" t="s">
        <v>45</v>
      </c>
      <c r="D37354" t="s">
        <v>1378</v>
      </c>
      <c r="E37354" t="s">
        <v>2200</v>
      </c>
    </row>
    <row r="37355" spans="1:5" x14ac:dyDescent="0.25">
      <c r="A37355">
        <v>42883</v>
      </c>
      <c r="C37355" t="s">
        <v>45</v>
      </c>
      <c r="D37355" t="s">
        <v>1378</v>
      </c>
      <c r="E37355" t="s">
        <v>2200</v>
      </c>
    </row>
    <row r="37356" spans="1:5" x14ac:dyDescent="0.25">
      <c r="A37356">
        <v>42885</v>
      </c>
      <c r="C37356" t="s">
        <v>45</v>
      </c>
      <c r="D37356" t="s">
        <v>1378</v>
      </c>
      <c r="E37356" t="s">
        <v>2200</v>
      </c>
    </row>
    <row r="37357" spans="1:5" x14ac:dyDescent="0.25">
      <c r="A37357">
        <v>42886</v>
      </c>
      <c r="C37357" t="s">
        <v>45</v>
      </c>
      <c r="D37357" t="s">
        <v>1378</v>
      </c>
      <c r="E37357" t="s">
        <v>2200</v>
      </c>
    </row>
    <row r="37358" spans="1:5" x14ac:dyDescent="0.25">
      <c r="A37358">
        <v>42887</v>
      </c>
      <c r="C37358" t="s">
        <v>45</v>
      </c>
      <c r="D37358" t="s">
        <v>1378</v>
      </c>
      <c r="E37358" t="s">
        <v>2200</v>
      </c>
    </row>
    <row r="37359" spans="1:5" x14ac:dyDescent="0.25">
      <c r="A37359">
        <v>42888</v>
      </c>
      <c r="C37359" t="s">
        <v>45</v>
      </c>
      <c r="D37359" t="s">
        <v>1378</v>
      </c>
      <c r="E37359" t="s">
        <v>2200</v>
      </c>
    </row>
    <row r="37360" spans="1:5" x14ac:dyDescent="0.25">
      <c r="A37360">
        <v>13012</v>
      </c>
      <c r="C37360" t="s">
        <v>45</v>
      </c>
      <c r="D37360" t="s">
        <v>1378</v>
      </c>
      <c r="E37360" t="s">
        <v>2200</v>
      </c>
    </row>
    <row r="37361" spans="1:5" x14ac:dyDescent="0.25">
      <c r="A37361">
        <v>42889</v>
      </c>
      <c r="C37361" t="s">
        <v>45</v>
      </c>
      <c r="D37361" t="s">
        <v>1378</v>
      </c>
      <c r="E37361" t="s">
        <v>2200</v>
      </c>
    </row>
    <row r="37362" spans="1:5" x14ac:dyDescent="0.25">
      <c r="A37362">
        <v>3559</v>
      </c>
      <c r="C37362" t="s">
        <v>45</v>
      </c>
      <c r="D37362" t="s">
        <v>1378</v>
      </c>
      <c r="E37362" t="s">
        <v>2200</v>
      </c>
    </row>
    <row r="37363" spans="1:5" x14ac:dyDescent="0.25">
      <c r="A37363">
        <v>18919</v>
      </c>
      <c r="C37363" t="s">
        <v>45</v>
      </c>
      <c r="D37363" t="s">
        <v>1378</v>
      </c>
      <c r="E37363" t="s">
        <v>2200</v>
      </c>
    </row>
    <row r="37364" spans="1:5" x14ac:dyDescent="0.25">
      <c r="A37364">
        <v>11756</v>
      </c>
      <c r="C37364" t="s">
        <v>45</v>
      </c>
      <c r="D37364" t="s">
        <v>1378</v>
      </c>
      <c r="E37364" t="s">
        <v>2200</v>
      </c>
    </row>
    <row r="37365" spans="1:5" x14ac:dyDescent="0.25">
      <c r="A37365">
        <v>42878</v>
      </c>
      <c r="C37365" t="s">
        <v>45</v>
      </c>
      <c r="D37365" t="s">
        <v>1378</v>
      </c>
      <c r="E37365" t="s">
        <v>2200</v>
      </c>
    </row>
    <row r="37366" spans="1:5" x14ac:dyDescent="0.25">
      <c r="A37366">
        <v>42921</v>
      </c>
      <c r="C37366" t="s">
        <v>45</v>
      </c>
      <c r="D37366" t="s">
        <v>1378</v>
      </c>
      <c r="E37366" t="s">
        <v>2200</v>
      </c>
    </row>
    <row r="37367" spans="1:5" x14ac:dyDescent="0.25">
      <c r="A37367">
        <v>42891</v>
      </c>
      <c r="C37367" t="s">
        <v>45</v>
      </c>
      <c r="D37367" t="s">
        <v>1378</v>
      </c>
      <c r="E37367" t="s">
        <v>2200</v>
      </c>
    </row>
    <row r="37368" spans="1:5" x14ac:dyDescent="0.25">
      <c r="A37368">
        <v>42893</v>
      </c>
      <c r="C37368" t="s">
        <v>45</v>
      </c>
      <c r="D37368" t="s">
        <v>1378</v>
      </c>
      <c r="E37368" t="s">
        <v>2200</v>
      </c>
    </row>
    <row r="37369" spans="1:5" x14ac:dyDescent="0.25">
      <c r="A37369">
        <v>42894</v>
      </c>
      <c r="C37369" t="s">
        <v>45</v>
      </c>
      <c r="D37369" t="s">
        <v>1378</v>
      </c>
      <c r="E37369" t="s">
        <v>2200</v>
      </c>
    </row>
    <row r="37370" spans="1:5" x14ac:dyDescent="0.25">
      <c r="A37370">
        <v>42922</v>
      </c>
      <c r="C37370" t="s">
        <v>45</v>
      </c>
      <c r="D37370" t="s">
        <v>1378</v>
      </c>
      <c r="E37370" t="s">
        <v>2200</v>
      </c>
    </row>
    <row r="37371" spans="1:5" x14ac:dyDescent="0.25">
      <c r="A37371">
        <v>42895</v>
      </c>
      <c r="C37371" t="s">
        <v>45</v>
      </c>
      <c r="D37371" t="s">
        <v>1378</v>
      </c>
      <c r="E37371" t="s">
        <v>2200</v>
      </c>
    </row>
    <row r="37372" spans="1:5" x14ac:dyDescent="0.25">
      <c r="A37372">
        <v>42896</v>
      </c>
      <c r="C37372" t="s">
        <v>45</v>
      </c>
      <c r="D37372" t="s">
        <v>1378</v>
      </c>
      <c r="E37372" t="s">
        <v>2200</v>
      </c>
    </row>
    <row r="37373" spans="1:5" x14ac:dyDescent="0.25">
      <c r="A37373">
        <v>42923</v>
      </c>
      <c r="C37373" t="s">
        <v>45</v>
      </c>
      <c r="D37373" t="s">
        <v>1378</v>
      </c>
      <c r="E37373" t="s">
        <v>2200</v>
      </c>
    </row>
    <row r="37374" spans="1:5" x14ac:dyDescent="0.25">
      <c r="A37374">
        <v>42897</v>
      </c>
      <c r="C37374" t="s">
        <v>45</v>
      </c>
      <c r="D37374" t="s">
        <v>1378</v>
      </c>
      <c r="E37374" t="s">
        <v>2200</v>
      </c>
    </row>
    <row r="37375" spans="1:5" x14ac:dyDescent="0.25">
      <c r="A37375">
        <v>42924</v>
      </c>
      <c r="C37375" t="s">
        <v>45</v>
      </c>
      <c r="D37375" t="s">
        <v>1378</v>
      </c>
      <c r="E37375" t="s">
        <v>2200</v>
      </c>
    </row>
    <row r="37376" spans="1:5" x14ac:dyDescent="0.25">
      <c r="A37376">
        <v>42898</v>
      </c>
      <c r="C37376" t="s">
        <v>45</v>
      </c>
      <c r="D37376" t="s">
        <v>1378</v>
      </c>
      <c r="E37376" t="s">
        <v>2200</v>
      </c>
    </row>
    <row r="37377" spans="1:5" x14ac:dyDescent="0.25">
      <c r="A37377">
        <v>42881</v>
      </c>
      <c r="C37377" t="s">
        <v>45</v>
      </c>
      <c r="D37377" t="s">
        <v>1378</v>
      </c>
      <c r="E37377" t="s">
        <v>2200</v>
      </c>
    </row>
    <row r="37378" spans="1:5" x14ac:dyDescent="0.25">
      <c r="A37378">
        <v>42899</v>
      </c>
      <c r="C37378" t="s">
        <v>45</v>
      </c>
      <c r="D37378" t="s">
        <v>1378</v>
      </c>
      <c r="E37378" t="s">
        <v>2200</v>
      </c>
    </row>
    <row r="37379" spans="1:5" x14ac:dyDescent="0.25">
      <c r="A37379">
        <v>42901</v>
      </c>
      <c r="C37379" t="s">
        <v>45</v>
      </c>
      <c r="D37379" t="s">
        <v>1378</v>
      </c>
      <c r="E37379" t="s">
        <v>2200</v>
      </c>
    </row>
    <row r="37380" spans="1:5" x14ac:dyDescent="0.25">
      <c r="A37380">
        <v>42902</v>
      </c>
      <c r="C37380" t="s">
        <v>45</v>
      </c>
      <c r="D37380" t="s">
        <v>1378</v>
      </c>
      <c r="E37380" t="s">
        <v>2200</v>
      </c>
    </row>
    <row r="37381" spans="1:5" x14ac:dyDescent="0.25">
      <c r="A37381">
        <v>42903</v>
      </c>
      <c r="C37381" t="s">
        <v>45</v>
      </c>
      <c r="D37381" t="s">
        <v>1378</v>
      </c>
      <c r="E37381" t="s">
        <v>2200</v>
      </c>
    </row>
    <row r="37382" spans="1:5" x14ac:dyDescent="0.25">
      <c r="A37382">
        <v>42904</v>
      </c>
      <c r="C37382" t="s">
        <v>45</v>
      </c>
      <c r="D37382" t="s">
        <v>1378</v>
      </c>
      <c r="E37382" t="s">
        <v>2200</v>
      </c>
    </row>
    <row r="37383" spans="1:5" x14ac:dyDescent="0.25">
      <c r="A37383">
        <v>42925</v>
      </c>
      <c r="C37383" t="s">
        <v>45</v>
      </c>
      <c r="D37383" t="s">
        <v>1378</v>
      </c>
      <c r="E37383" t="s">
        <v>2200</v>
      </c>
    </row>
    <row r="37384" spans="1:5" x14ac:dyDescent="0.25">
      <c r="A37384">
        <v>42926</v>
      </c>
      <c r="C37384" t="s">
        <v>45</v>
      </c>
      <c r="D37384" t="s">
        <v>1378</v>
      </c>
      <c r="E37384" t="s">
        <v>2200</v>
      </c>
    </row>
    <row r="37385" spans="1:5" x14ac:dyDescent="0.25">
      <c r="A37385">
        <v>42905</v>
      </c>
      <c r="C37385" t="s">
        <v>45</v>
      </c>
      <c r="D37385" t="s">
        <v>1378</v>
      </c>
      <c r="E37385" t="s">
        <v>2200</v>
      </c>
    </row>
    <row r="37386" spans="1:5" x14ac:dyDescent="0.25">
      <c r="A37386">
        <v>42906</v>
      </c>
      <c r="C37386" t="s">
        <v>45</v>
      </c>
      <c r="D37386" t="s">
        <v>1378</v>
      </c>
      <c r="E37386" t="s">
        <v>2200</v>
      </c>
    </row>
    <row r="37387" spans="1:5" x14ac:dyDescent="0.25">
      <c r="A37387">
        <v>42927</v>
      </c>
      <c r="C37387" t="s">
        <v>45</v>
      </c>
      <c r="D37387" t="s">
        <v>1378</v>
      </c>
      <c r="E37387" t="s">
        <v>2200</v>
      </c>
    </row>
    <row r="37388" spans="1:5" x14ac:dyDescent="0.25">
      <c r="A37388">
        <v>42908</v>
      </c>
      <c r="C37388" t="s">
        <v>45</v>
      </c>
      <c r="D37388" t="s">
        <v>1378</v>
      </c>
      <c r="E37388" t="s">
        <v>2200</v>
      </c>
    </row>
    <row r="37389" spans="1:5" x14ac:dyDescent="0.25">
      <c r="A37389">
        <v>42909</v>
      </c>
      <c r="C37389" t="s">
        <v>45</v>
      </c>
      <c r="D37389" t="s">
        <v>1378</v>
      </c>
      <c r="E37389" t="s">
        <v>2200</v>
      </c>
    </row>
    <row r="37390" spans="1:5" x14ac:dyDescent="0.25">
      <c r="A37390">
        <v>42910</v>
      </c>
      <c r="C37390" t="s">
        <v>45</v>
      </c>
      <c r="D37390" t="s">
        <v>1378</v>
      </c>
      <c r="E37390" t="s">
        <v>2200</v>
      </c>
    </row>
    <row r="37391" spans="1:5" x14ac:dyDescent="0.25">
      <c r="A37391">
        <v>42877</v>
      </c>
      <c r="C37391" t="s">
        <v>45</v>
      </c>
      <c r="D37391" t="s">
        <v>1378</v>
      </c>
      <c r="E37391" t="s">
        <v>2200</v>
      </c>
    </row>
    <row r="37392" spans="1:5" x14ac:dyDescent="0.25">
      <c r="A37392">
        <v>55843</v>
      </c>
      <c r="C37392" t="s">
        <v>45</v>
      </c>
      <c r="D37392" t="s">
        <v>1378</v>
      </c>
      <c r="E37392" t="s">
        <v>2200</v>
      </c>
    </row>
    <row r="37393" spans="1:5" x14ac:dyDescent="0.25">
      <c r="A37393">
        <v>42875</v>
      </c>
      <c r="C37393" t="s">
        <v>45</v>
      </c>
      <c r="D37393" t="s">
        <v>1378</v>
      </c>
      <c r="E37393" t="s">
        <v>2200</v>
      </c>
    </row>
    <row r="37394" spans="1:5" x14ac:dyDescent="0.25">
      <c r="A37394">
        <v>55529</v>
      </c>
      <c r="C37394" t="s">
        <v>45</v>
      </c>
      <c r="D37394" t="s">
        <v>1378</v>
      </c>
      <c r="E37394" t="s">
        <v>2200</v>
      </c>
    </row>
    <row r="37395" spans="1:5" x14ac:dyDescent="0.25">
      <c r="A37395">
        <v>42879</v>
      </c>
      <c r="C37395" t="s">
        <v>45</v>
      </c>
      <c r="D37395" t="s">
        <v>1378</v>
      </c>
      <c r="E37395" t="s">
        <v>2200</v>
      </c>
    </row>
    <row r="37396" spans="1:5" x14ac:dyDescent="0.25">
      <c r="A37396">
        <v>42911</v>
      </c>
      <c r="C37396" t="s">
        <v>45</v>
      </c>
      <c r="D37396" t="s">
        <v>1378</v>
      </c>
      <c r="E37396" t="s">
        <v>2200</v>
      </c>
    </row>
    <row r="37397" spans="1:5" x14ac:dyDescent="0.25">
      <c r="A37397">
        <v>42876</v>
      </c>
      <c r="C37397" t="s">
        <v>45</v>
      </c>
      <c r="D37397" t="s">
        <v>1378</v>
      </c>
      <c r="E37397" t="s">
        <v>2200</v>
      </c>
    </row>
    <row r="37398" spans="1:5" x14ac:dyDescent="0.25">
      <c r="A37398">
        <v>42912</v>
      </c>
      <c r="C37398" t="s">
        <v>45</v>
      </c>
      <c r="D37398" t="s">
        <v>1378</v>
      </c>
      <c r="E37398" t="s">
        <v>2200</v>
      </c>
    </row>
    <row r="37399" spans="1:5" x14ac:dyDescent="0.25">
      <c r="A37399">
        <v>42928</v>
      </c>
      <c r="C37399" t="s">
        <v>45</v>
      </c>
      <c r="D37399" t="s">
        <v>1378</v>
      </c>
      <c r="E37399" t="s">
        <v>2200</v>
      </c>
    </row>
    <row r="37400" spans="1:5" x14ac:dyDescent="0.25">
      <c r="A37400">
        <v>42914</v>
      </c>
      <c r="C37400" t="s">
        <v>45</v>
      </c>
      <c r="D37400" t="s">
        <v>1378</v>
      </c>
      <c r="E37400" t="s">
        <v>2200</v>
      </c>
    </row>
    <row r="37401" spans="1:5" x14ac:dyDescent="0.25">
      <c r="A37401">
        <v>42929</v>
      </c>
      <c r="C37401" t="s">
        <v>45</v>
      </c>
      <c r="D37401" t="s">
        <v>1378</v>
      </c>
      <c r="E37401" t="s">
        <v>2200</v>
      </c>
    </row>
    <row r="37402" spans="1:5" x14ac:dyDescent="0.25">
      <c r="A37402">
        <v>42930</v>
      </c>
      <c r="C37402" t="s">
        <v>45</v>
      </c>
      <c r="D37402" t="s">
        <v>1378</v>
      </c>
      <c r="E37402" t="s">
        <v>2200</v>
      </c>
    </row>
    <row r="37403" spans="1:5" x14ac:dyDescent="0.25">
      <c r="A37403">
        <v>42915</v>
      </c>
      <c r="C37403" t="s">
        <v>45</v>
      </c>
      <c r="D37403" t="s">
        <v>1378</v>
      </c>
      <c r="E37403" t="s">
        <v>2200</v>
      </c>
    </row>
    <row r="37404" spans="1:5" x14ac:dyDescent="0.25">
      <c r="A37404">
        <v>42916</v>
      </c>
      <c r="C37404" t="s">
        <v>45</v>
      </c>
      <c r="D37404" t="s">
        <v>1378</v>
      </c>
      <c r="E37404" t="s">
        <v>2200</v>
      </c>
    </row>
    <row r="37405" spans="1:5" x14ac:dyDescent="0.25">
      <c r="A37405">
        <v>42917</v>
      </c>
      <c r="C37405" t="s">
        <v>45</v>
      </c>
      <c r="D37405" t="s">
        <v>1378</v>
      </c>
      <c r="E37405" t="s">
        <v>2200</v>
      </c>
    </row>
    <row r="37406" spans="1:5" x14ac:dyDescent="0.25">
      <c r="A37406">
        <v>42918</v>
      </c>
      <c r="C37406" t="s">
        <v>45</v>
      </c>
      <c r="D37406" t="s">
        <v>1378</v>
      </c>
      <c r="E37406" t="s">
        <v>2200</v>
      </c>
    </row>
    <row r="37407" spans="1:5" x14ac:dyDescent="0.25">
      <c r="A37407">
        <v>42880</v>
      </c>
      <c r="C37407" t="s">
        <v>45</v>
      </c>
      <c r="D37407" t="s">
        <v>1378</v>
      </c>
      <c r="E37407" t="s">
        <v>2200</v>
      </c>
    </row>
    <row r="37408" spans="1:5" x14ac:dyDescent="0.25">
      <c r="A37408">
        <v>5881</v>
      </c>
      <c r="C37408" t="s">
        <v>45</v>
      </c>
      <c r="D37408" t="s">
        <v>1379</v>
      </c>
      <c r="E37408" t="s">
        <v>186</v>
      </c>
    </row>
    <row r="37409" spans="1:5" x14ac:dyDescent="0.25">
      <c r="A37409">
        <v>10939</v>
      </c>
      <c r="C37409" t="s">
        <v>45</v>
      </c>
      <c r="D37409" t="s">
        <v>1379</v>
      </c>
      <c r="E37409" t="s">
        <v>186</v>
      </c>
    </row>
    <row r="37410" spans="1:5" x14ac:dyDescent="0.25">
      <c r="A37410">
        <v>3560</v>
      </c>
      <c r="C37410" t="s">
        <v>45</v>
      </c>
      <c r="D37410" t="s">
        <v>1379</v>
      </c>
      <c r="E37410" t="s">
        <v>186</v>
      </c>
    </row>
    <row r="37411" spans="1:5" x14ac:dyDescent="0.25">
      <c r="A37411">
        <v>5874</v>
      </c>
      <c r="C37411" t="s">
        <v>45</v>
      </c>
      <c r="D37411" t="s">
        <v>1379</v>
      </c>
      <c r="E37411" t="s">
        <v>186</v>
      </c>
    </row>
    <row r="37412" spans="1:5" x14ac:dyDescent="0.25">
      <c r="A37412">
        <v>9029</v>
      </c>
      <c r="C37412" t="s">
        <v>45</v>
      </c>
      <c r="D37412" t="s">
        <v>1379</v>
      </c>
      <c r="E37412" t="s">
        <v>186</v>
      </c>
    </row>
    <row r="37413" spans="1:5" x14ac:dyDescent="0.25">
      <c r="A37413">
        <v>18920</v>
      </c>
      <c r="C37413" t="s">
        <v>45</v>
      </c>
      <c r="D37413" t="s">
        <v>1379</v>
      </c>
      <c r="E37413" t="s">
        <v>186</v>
      </c>
    </row>
    <row r="37414" spans="1:5" x14ac:dyDescent="0.25">
      <c r="A37414">
        <v>42937</v>
      </c>
      <c r="C37414" t="s">
        <v>45</v>
      </c>
      <c r="D37414" t="s">
        <v>1379</v>
      </c>
      <c r="E37414" t="s">
        <v>186</v>
      </c>
    </row>
    <row r="37415" spans="1:5" x14ac:dyDescent="0.25">
      <c r="A37415">
        <v>5877</v>
      </c>
      <c r="C37415" t="s">
        <v>45</v>
      </c>
      <c r="D37415" t="s">
        <v>1379</v>
      </c>
      <c r="E37415" t="s">
        <v>186</v>
      </c>
    </row>
    <row r="37416" spans="1:5" x14ac:dyDescent="0.25">
      <c r="A37416">
        <v>42944</v>
      </c>
      <c r="C37416" t="s">
        <v>45</v>
      </c>
      <c r="D37416" t="s">
        <v>1379</v>
      </c>
      <c r="E37416" t="s">
        <v>186</v>
      </c>
    </row>
    <row r="37417" spans="1:5" x14ac:dyDescent="0.25">
      <c r="A37417">
        <v>14552</v>
      </c>
      <c r="C37417" t="s">
        <v>45</v>
      </c>
      <c r="D37417" t="s">
        <v>1379</v>
      </c>
      <c r="E37417" t="s">
        <v>186</v>
      </c>
    </row>
    <row r="37418" spans="1:5" x14ac:dyDescent="0.25">
      <c r="A37418">
        <v>14551</v>
      </c>
      <c r="C37418" t="s">
        <v>45</v>
      </c>
      <c r="D37418" t="s">
        <v>1379</v>
      </c>
      <c r="E37418" t="s">
        <v>186</v>
      </c>
    </row>
    <row r="37419" spans="1:5" x14ac:dyDescent="0.25">
      <c r="A37419">
        <v>26467</v>
      </c>
      <c r="C37419" t="s">
        <v>45</v>
      </c>
      <c r="D37419" t="s">
        <v>1379</v>
      </c>
      <c r="E37419" t="s">
        <v>186</v>
      </c>
    </row>
    <row r="37420" spans="1:5" x14ac:dyDescent="0.25">
      <c r="A37420">
        <v>23578</v>
      </c>
      <c r="C37420" t="s">
        <v>45</v>
      </c>
      <c r="D37420" t="s">
        <v>1379</v>
      </c>
      <c r="E37420" t="s">
        <v>186</v>
      </c>
    </row>
    <row r="37421" spans="1:5" x14ac:dyDescent="0.25">
      <c r="A37421">
        <v>23588</v>
      </c>
      <c r="C37421" t="s">
        <v>45</v>
      </c>
      <c r="D37421" t="s">
        <v>1379</v>
      </c>
      <c r="E37421" t="s">
        <v>186</v>
      </c>
    </row>
    <row r="37422" spans="1:5" x14ac:dyDescent="0.25">
      <c r="A37422">
        <v>5871</v>
      </c>
      <c r="C37422" t="s">
        <v>45</v>
      </c>
      <c r="D37422" t="s">
        <v>1379</v>
      </c>
      <c r="E37422" t="s">
        <v>186</v>
      </c>
    </row>
    <row r="37423" spans="1:5" x14ac:dyDescent="0.25">
      <c r="A37423">
        <v>42941</v>
      </c>
      <c r="C37423" t="s">
        <v>45</v>
      </c>
      <c r="D37423" t="s">
        <v>1379</v>
      </c>
      <c r="E37423" t="s">
        <v>186</v>
      </c>
    </row>
    <row r="37424" spans="1:5" x14ac:dyDescent="0.25">
      <c r="A37424">
        <v>15508</v>
      </c>
      <c r="C37424" t="s">
        <v>45</v>
      </c>
      <c r="D37424" t="s">
        <v>1379</v>
      </c>
      <c r="E37424" t="s">
        <v>186</v>
      </c>
    </row>
    <row r="37425" spans="1:5" x14ac:dyDescent="0.25">
      <c r="A37425">
        <v>15510</v>
      </c>
      <c r="C37425" t="s">
        <v>45</v>
      </c>
      <c r="D37425" t="s">
        <v>1379</v>
      </c>
      <c r="E37425" t="s">
        <v>186</v>
      </c>
    </row>
    <row r="37426" spans="1:5" x14ac:dyDescent="0.25">
      <c r="A37426">
        <v>15506</v>
      </c>
      <c r="C37426" t="s">
        <v>45</v>
      </c>
      <c r="D37426" t="s">
        <v>1379</v>
      </c>
      <c r="E37426" t="s">
        <v>186</v>
      </c>
    </row>
    <row r="37427" spans="1:5" x14ac:dyDescent="0.25">
      <c r="A37427">
        <v>42938</v>
      </c>
      <c r="C37427" t="s">
        <v>45</v>
      </c>
      <c r="D37427" t="s">
        <v>1379</v>
      </c>
      <c r="E37427" t="s">
        <v>186</v>
      </c>
    </row>
    <row r="37428" spans="1:5" x14ac:dyDescent="0.25">
      <c r="A37428">
        <v>23575</v>
      </c>
      <c r="C37428" t="s">
        <v>45</v>
      </c>
      <c r="D37428" t="s">
        <v>1379</v>
      </c>
      <c r="E37428" t="s">
        <v>186</v>
      </c>
    </row>
    <row r="37429" spans="1:5" x14ac:dyDescent="0.25">
      <c r="A37429">
        <v>15509</v>
      </c>
      <c r="C37429" t="s">
        <v>45</v>
      </c>
      <c r="D37429" t="s">
        <v>1379</v>
      </c>
      <c r="E37429" t="s">
        <v>186</v>
      </c>
    </row>
    <row r="37430" spans="1:5" x14ac:dyDescent="0.25">
      <c r="A37430">
        <v>23576</v>
      </c>
      <c r="C37430" t="s">
        <v>45</v>
      </c>
      <c r="D37430" t="s">
        <v>1379</v>
      </c>
      <c r="E37430" t="s">
        <v>186</v>
      </c>
    </row>
    <row r="37431" spans="1:5" x14ac:dyDescent="0.25">
      <c r="A37431">
        <v>42942</v>
      </c>
      <c r="C37431" t="s">
        <v>45</v>
      </c>
      <c r="D37431" t="s">
        <v>1379</v>
      </c>
      <c r="E37431" t="s">
        <v>186</v>
      </c>
    </row>
    <row r="37432" spans="1:5" x14ac:dyDescent="0.25">
      <c r="A37432">
        <v>23579</v>
      </c>
      <c r="C37432" t="s">
        <v>45</v>
      </c>
      <c r="D37432" t="s">
        <v>1379</v>
      </c>
      <c r="E37432" t="s">
        <v>186</v>
      </c>
    </row>
    <row r="37433" spans="1:5" x14ac:dyDescent="0.25">
      <c r="A37433">
        <v>23571</v>
      </c>
      <c r="C37433" t="s">
        <v>45</v>
      </c>
      <c r="D37433" t="s">
        <v>1379</v>
      </c>
      <c r="E37433" t="s">
        <v>186</v>
      </c>
    </row>
    <row r="37434" spans="1:5" x14ac:dyDescent="0.25">
      <c r="A37434">
        <v>15512</v>
      </c>
      <c r="C37434" t="s">
        <v>45</v>
      </c>
      <c r="D37434" t="s">
        <v>1379</v>
      </c>
      <c r="E37434" t="s">
        <v>186</v>
      </c>
    </row>
    <row r="37435" spans="1:5" x14ac:dyDescent="0.25">
      <c r="A37435">
        <v>23589</v>
      </c>
      <c r="C37435" t="s">
        <v>45</v>
      </c>
      <c r="D37435" t="s">
        <v>1379</v>
      </c>
      <c r="E37435" t="s">
        <v>186</v>
      </c>
    </row>
    <row r="37436" spans="1:5" x14ac:dyDescent="0.25">
      <c r="A37436">
        <v>23582</v>
      </c>
      <c r="C37436" t="s">
        <v>45</v>
      </c>
      <c r="D37436" t="s">
        <v>1379</v>
      </c>
      <c r="E37436" t="s">
        <v>186</v>
      </c>
    </row>
    <row r="37437" spans="1:5" x14ac:dyDescent="0.25">
      <c r="A37437">
        <v>14223</v>
      </c>
      <c r="C37437" t="s">
        <v>45</v>
      </c>
      <c r="D37437" t="s">
        <v>1379</v>
      </c>
      <c r="E37437" t="s">
        <v>186</v>
      </c>
    </row>
    <row r="37438" spans="1:5" x14ac:dyDescent="0.25">
      <c r="A37438">
        <v>14222</v>
      </c>
      <c r="C37438" t="s">
        <v>45</v>
      </c>
      <c r="D37438" t="s">
        <v>1379</v>
      </c>
      <c r="E37438" t="s">
        <v>186</v>
      </c>
    </row>
    <row r="37439" spans="1:5" x14ac:dyDescent="0.25">
      <c r="A37439">
        <v>23586</v>
      </c>
      <c r="C37439" t="s">
        <v>45</v>
      </c>
      <c r="D37439" t="s">
        <v>1379</v>
      </c>
      <c r="E37439" t="s">
        <v>186</v>
      </c>
    </row>
    <row r="37440" spans="1:5" x14ac:dyDescent="0.25">
      <c r="A37440">
        <v>23572</v>
      </c>
      <c r="C37440" t="s">
        <v>45</v>
      </c>
      <c r="D37440" t="s">
        <v>1379</v>
      </c>
      <c r="E37440" t="s">
        <v>186</v>
      </c>
    </row>
    <row r="37441" spans="1:5" x14ac:dyDescent="0.25">
      <c r="A37441">
        <v>23583</v>
      </c>
      <c r="C37441" t="s">
        <v>45</v>
      </c>
      <c r="D37441" t="s">
        <v>1379</v>
      </c>
      <c r="E37441" t="s">
        <v>186</v>
      </c>
    </row>
    <row r="37442" spans="1:5" x14ac:dyDescent="0.25">
      <c r="A37442">
        <v>15511</v>
      </c>
      <c r="C37442" t="s">
        <v>45</v>
      </c>
      <c r="D37442" t="s">
        <v>1379</v>
      </c>
      <c r="E37442" t="s">
        <v>186</v>
      </c>
    </row>
    <row r="37443" spans="1:5" x14ac:dyDescent="0.25">
      <c r="A37443">
        <v>23573</v>
      </c>
      <c r="C37443" t="s">
        <v>45</v>
      </c>
      <c r="D37443" t="s">
        <v>1379</v>
      </c>
      <c r="E37443" t="s">
        <v>186</v>
      </c>
    </row>
    <row r="37444" spans="1:5" x14ac:dyDescent="0.25">
      <c r="A37444">
        <v>23587</v>
      </c>
      <c r="C37444" t="s">
        <v>45</v>
      </c>
      <c r="D37444" t="s">
        <v>1379</v>
      </c>
      <c r="E37444" t="s">
        <v>186</v>
      </c>
    </row>
    <row r="37445" spans="1:5" x14ac:dyDescent="0.25">
      <c r="A37445">
        <v>42943</v>
      </c>
      <c r="C37445" t="s">
        <v>45</v>
      </c>
      <c r="D37445" t="s">
        <v>1379</v>
      </c>
      <c r="E37445" t="s">
        <v>186</v>
      </c>
    </row>
    <row r="37446" spans="1:5" x14ac:dyDescent="0.25">
      <c r="A37446">
        <v>15507</v>
      </c>
      <c r="C37446" t="s">
        <v>45</v>
      </c>
      <c r="D37446" t="s">
        <v>1379</v>
      </c>
      <c r="E37446" t="s">
        <v>186</v>
      </c>
    </row>
    <row r="37447" spans="1:5" x14ac:dyDescent="0.25">
      <c r="A37447">
        <v>8777</v>
      </c>
      <c r="C37447" t="s">
        <v>45</v>
      </c>
      <c r="D37447" t="s">
        <v>1379</v>
      </c>
      <c r="E37447" t="s">
        <v>186</v>
      </c>
    </row>
    <row r="37448" spans="1:5" x14ac:dyDescent="0.25">
      <c r="A37448">
        <v>18610</v>
      </c>
      <c r="C37448" t="s">
        <v>45</v>
      </c>
      <c r="D37448" t="s">
        <v>1379</v>
      </c>
      <c r="E37448" t="s">
        <v>186</v>
      </c>
    </row>
    <row r="37449" spans="1:5" x14ac:dyDescent="0.25">
      <c r="A37449">
        <v>26472</v>
      </c>
      <c r="C37449" t="s">
        <v>45</v>
      </c>
      <c r="D37449" t="s">
        <v>1379</v>
      </c>
      <c r="E37449" t="s">
        <v>186</v>
      </c>
    </row>
    <row r="37450" spans="1:5" x14ac:dyDescent="0.25">
      <c r="A37450">
        <v>15542</v>
      </c>
      <c r="C37450" t="s">
        <v>45</v>
      </c>
      <c r="D37450" t="s">
        <v>1379</v>
      </c>
      <c r="E37450" t="s">
        <v>186</v>
      </c>
    </row>
    <row r="37451" spans="1:5" x14ac:dyDescent="0.25">
      <c r="A37451">
        <v>15513</v>
      </c>
      <c r="C37451" t="s">
        <v>45</v>
      </c>
      <c r="D37451" t="s">
        <v>1379</v>
      </c>
      <c r="E37451" t="s">
        <v>186</v>
      </c>
    </row>
    <row r="37452" spans="1:5" x14ac:dyDescent="0.25">
      <c r="A37452">
        <v>26343</v>
      </c>
      <c r="C37452" t="s">
        <v>45</v>
      </c>
      <c r="D37452" t="s">
        <v>1379</v>
      </c>
      <c r="E37452" t="s">
        <v>186</v>
      </c>
    </row>
    <row r="37453" spans="1:5" x14ac:dyDescent="0.25">
      <c r="A37453">
        <v>28305</v>
      </c>
      <c r="C37453" t="s">
        <v>45</v>
      </c>
      <c r="D37453" t="s">
        <v>1379</v>
      </c>
      <c r="E37453" t="s">
        <v>186</v>
      </c>
    </row>
    <row r="37454" spans="1:5" x14ac:dyDescent="0.25">
      <c r="A37454">
        <v>15516</v>
      </c>
      <c r="C37454" t="s">
        <v>45</v>
      </c>
      <c r="D37454" t="s">
        <v>1379</v>
      </c>
      <c r="E37454" t="s">
        <v>186</v>
      </c>
    </row>
    <row r="37455" spans="1:5" x14ac:dyDescent="0.25">
      <c r="A37455">
        <v>5875</v>
      </c>
      <c r="C37455" t="s">
        <v>45</v>
      </c>
      <c r="D37455" t="s">
        <v>1379</v>
      </c>
      <c r="E37455" t="s">
        <v>186</v>
      </c>
    </row>
    <row r="37456" spans="1:5" x14ac:dyDescent="0.25">
      <c r="A37456">
        <v>23581</v>
      </c>
      <c r="C37456" t="s">
        <v>45</v>
      </c>
      <c r="D37456" t="s">
        <v>1379</v>
      </c>
      <c r="E37456" t="s">
        <v>186</v>
      </c>
    </row>
    <row r="37457" spans="1:5" x14ac:dyDescent="0.25">
      <c r="A37457">
        <v>23574</v>
      </c>
      <c r="C37457" t="s">
        <v>45</v>
      </c>
      <c r="D37457" t="s">
        <v>1379</v>
      </c>
      <c r="E37457" t="s">
        <v>186</v>
      </c>
    </row>
    <row r="37458" spans="1:5" x14ac:dyDescent="0.25">
      <c r="A37458">
        <v>42932</v>
      </c>
      <c r="C37458" t="s">
        <v>45</v>
      </c>
      <c r="D37458" t="s">
        <v>1379</v>
      </c>
      <c r="E37458" t="s">
        <v>186</v>
      </c>
    </row>
    <row r="37459" spans="1:5" x14ac:dyDescent="0.25">
      <c r="A37459">
        <v>26350</v>
      </c>
      <c r="C37459" t="s">
        <v>45</v>
      </c>
      <c r="D37459" t="s">
        <v>1379</v>
      </c>
      <c r="E37459" t="s">
        <v>186</v>
      </c>
    </row>
    <row r="37460" spans="1:5" x14ac:dyDescent="0.25">
      <c r="A37460">
        <v>42933</v>
      </c>
      <c r="C37460" t="s">
        <v>45</v>
      </c>
      <c r="D37460" t="s">
        <v>1379</v>
      </c>
      <c r="E37460" t="s">
        <v>186</v>
      </c>
    </row>
    <row r="37461" spans="1:5" x14ac:dyDescent="0.25">
      <c r="A37461">
        <v>26351</v>
      </c>
      <c r="C37461" t="s">
        <v>45</v>
      </c>
      <c r="D37461" t="s">
        <v>1379</v>
      </c>
      <c r="E37461" t="s">
        <v>186</v>
      </c>
    </row>
    <row r="37462" spans="1:5" x14ac:dyDescent="0.25">
      <c r="A37462">
        <v>28306</v>
      </c>
      <c r="C37462" t="s">
        <v>45</v>
      </c>
      <c r="D37462" t="s">
        <v>1379</v>
      </c>
      <c r="E37462" t="s">
        <v>186</v>
      </c>
    </row>
    <row r="37463" spans="1:5" x14ac:dyDescent="0.25">
      <c r="A37463">
        <v>23577</v>
      </c>
      <c r="C37463" t="s">
        <v>45</v>
      </c>
      <c r="D37463" t="s">
        <v>1379</v>
      </c>
      <c r="E37463" t="s">
        <v>186</v>
      </c>
    </row>
    <row r="37464" spans="1:5" x14ac:dyDescent="0.25">
      <c r="A37464">
        <v>15960</v>
      </c>
      <c r="C37464" t="s">
        <v>45</v>
      </c>
      <c r="D37464" t="s">
        <v>1379</v>
      </c>
      <c r="E37464" t="s">
        <v>186</v>
      </c>
    </row>
    <row r="37465" spans="1:5" x14ac:dyDescent="0.25">
      <c r="A37465">
        <v>23570</v>
      </c>
      <c r="C37465" t="s">
        <v>45</v>
      </c>
      <c r="D37465" t="s">
        <v>1379</v>
      </c>
      <c r="E37465" t="s">
        <v>186</v>
      </c>
    </row>
    <row r="37466" spans="1:5" x14ac:dyDescent="0.25">
      <c r="A37466">
        <v>23584</v>
      </c>
      <c r="C37466" t="s">
        <v>45</v>
      </c>
      <c r="D37466" t="s">
        <v>1379</v>
      </c>
      <c r="E37466" t="s">
        <v>186</v>
      </c>
    </row>
    <row r="37467" spans="1:5" x14ac:dyDescent="0.25">
      <c r="A37467">
        <v>26469</v>
      </c>
      <c r="C37467" t="s">
        <v>45</v>
      </c>
      <c r="D37467" t="s">
        <v>1379</v>
      </c>
      <c r="E37467" t="s">
        <v>186</v>
      </c>
    </row>
    <row r="37468" spans="1:5" x14ac:dyDescent="0.25">
      <c r="A37468">
        <v>26352</v>
      </c>
      <c r="C37468" t="s">
        <v>45</v>
      </c>
      <c r="D37468" t="s">
        <v>1379</v>
      </c>
      <c r="E37468" t="s">
        <v>186</v>
      </c>
    </row>
    <row r="37469" spans="1:5" x14ac:dyDescent="0.25">
      <c r="A37469">
        <v>26349</v>
      </c>
      <c r="C37469" t="s">
        <v>45</v>
      </c>
      <c r="D37469" t="s">
        <v>1379</v>
      </c>
      <c r="E37469" t="s">
        <v>186</v>
      </c>
    </row>
    <row r="37470" spans="1:5" x14ac:dyDescent="0.25">
      <c r="A37470">
        <v>26347</v>
      </c>
      <c r="C37470" t="s">
        <v>45</v>
      </c>
      <c r="D37470" t="s">
        <v>1379</v>
      </c>
      <c r="E37470" t="s">
        <v>186</v>
      </c>
    </row>
    <row r="37471" spans="1:5" x14ac:dyDescent="0.25">
      <c r="A37471">
        <v>23580</v>
      </c>
      <c r="C37471" t="s">
        <v>45</v>
      </c>
      <c r="D37471" t="s">
        <v>1379</v>
      </c>
      <c r="E37471" t="s">
        <v>186</v>
      </c>
    </row>
    <row r="37472" spans="1:5" x14ac:dyDescent="0.25">
      <c r="A37472">
        <v>26353</v>
      </c>
      <c r="C37472" t="s">
        <v>45</v>
      </c>
      <c r="D37472" t="s">
        <v>1379</v>
      </c>
      <c r="E37472" t="s">
        <v>186</v>
      </c>
    </row>
    <row r="37473" spans="1:5" x14ac:dyDescent="0.25">
      <c r="A37473">
        <v>26348</v>
      </c>
      <c r="C37473" t="s">
        <v>45</v>
      </c>
      <c r="D37473" t="s">
        <v>1379</v>
      </c>
      <c r="E37473" t="s">
        <v>186</v>
      </c>
    </row>
    <row r="37474" spans="1:5" x14ac:dyDescent="0.25">
      <c r="A37474">
        <v>42945</v>
      </c>
      <c r="C37474" t="s">
        <v>45</v>
      </c>
      <c r="D37474" t="s">
        <v>1379</v>
      </c>
      <c r="E37474" t="s">
        <v>186</v>
      </c>
    </row>
    <row r="37475" spans="1:5" x14ac:dyDescent="0.25">
      <c r="A37475">
        <v>26345</v>
      </c>
      <c r="C37475" t="s">
        <v>45</v>
      </c>
      <c r="D37475" t="s">
        <v>1379</v>
      </c>
      <c r="E37475" t="s">
        <v>186</v>
      </c>
    </row>
    <row r="37476" spans="1:5" x14ac:dyDescent="0.25">
      <c r="A37476">
        <v>15514</v>
      </c>
      <c r="C37476" t="s">
        <v>45</v>
      </c>
      <c r="D37476" t="s">
        <v>1379</v>
      </c>
      <c r="E37476" t="s">
        <v>186</v>
      </c>
    </row>
    <row r="37477" spans="1:5" x14ac:dyDescent="0.25">
      <c r="A37477">
        <v>28695</v>
      </c>
      <c r="C37477" t="s">
        <v>45</v>
      </c>
      <c r="D37477" t="s">
        <v>1379</v>
      </c>
      <c r="E37477" t="s">
        <v>186</v>
      </c>
    </row>
    <row r="37478" spans="1:5" x14ac:dyDescent="0.25">
      <c r="A37478">
        <v>26346</v>
      </c>
      <c r="C37478" t="s">
        <v>45</v>
      </c>
      <c r="D37478" t="s">
        <v>1379</v>
      </c>
      <c r="E37478" t="s">
        <v>186</v>
      </c>
    </row>
    <row r="37479" spans="1:5" x14ac:dyDescent="0.25">
      <c r="A37479">
        <v>23585</v>
      </c>
      <c r="C37479" t="s">
        <v>45</v>
      </c>
      <c r="D37479" t="s">
        <v>1379</v>
      </c>
      <c r="E37479" t="s">
        <v>186</v>
      </c>
    </row>
    <row r="37480" spans="1:5" x14ac:dyDescent="0.25">
      <c r="A37480">
        <v>28307</v>
      </c>
      <c r="C37480" t="s">
        <v>45</v>
      </c>
      <c r="D37480" t="s">
        <v>1379</v>
      </c>
      <c r="E37480" t="s">
        <v>186</v>
      </c>
    </row>
    <row r="37481" spans="1:5" x14ac:dyDescent="0.25">
      <c r="A37481">
        <v>26468</v>
      </c>
      <c r="C37481" t="s">
        <v>45</v>
      </c>
      <c r="D37481" t="s">
        <v>1379</v>
      </c>
      <c r="E37481" t="s">
        <v>186</v>
      </c>
    </row>
    <row r="37482" spans="1:5" x14ac:dyDescent="0.25">
      <c r="A37482">
        <v>42934</v>
      </c>
      <c r="C37482" t="s">
        <v>45</v>
      </c>
      <c r="D37482" t="s">
        <v>1379</v>
      </c>
      <c r="E37482" t="s">
        <v>186</v>
      </c>
    </row>
    <row r="37483" spans="1:5" x14ac:dyDescent="0.25">
      <c r="A37483">
        <v>42935</v>
      </c>
      <c r="C37483" t="s">
        <v>45</v>
      </c>
      <c r="D37483" t="s">
        <v>1379</v>
      </c>
      <c r="E37483" t="s">
        <v>186</v>
      </c>
    </row>
    <row r="37484" spans="1:5" x14ac:dyDescent="0.25">
      <c r="A37484">
        <v>15774</v>
      </c>
      <c r="C37484" t="s">
        <v>45</v>
      </c>
      <c r="D37484" t="s">
        <v>1379</v>
      </c>
      <c r="E37484" t="s">
        <v>186</v>
      </c>
    </row>
    <row r="37485" spans="1:5" x14ac:dyDescent="0.25">
      <c r="A37485">
        <v>28694</v>
      </c>
      <c r="C37485" t="s">
        <v>45</v>
      </c>
      <c r="D37485" t="s">
        <v>1379</v>
      </c>
      <c r="E37485" t="s">
        <v>186</v>
      </c>
    </row>
    <row r="37486" spans="1:5" x14ac:dyDescent="0.25">
      <c r="A37486">
        <v>42939</v>
      </c>
      <c r="C37486" t="s">
        <v>45</v>
      </c>
      <c r="D37486" t="s">
        <v>1379</v>
      </c>
      <c r="E37486" t="s">
        <v>186</v>
      </c>
    </row>
    <row r="37487" spans="1:5" x14ac:dyDescent="0.25">
      <c r="A37487">
        <v>5872</v>
      </c>
      <c r="C37487" t="s">
        <v>45</v>
      </c>
      <c r="D37487" t="s">
        <v>1379</v>
      </c>
      <c r="E37487" t="s">
        <v>186</v>
      </c>
    </row>
    <row r="37488" spans="1:5" x14ac:dyDescent="0.25">
      <c r="A37488">
        <v>5876</v>
      </c>
      <c r="C37488" t="s">
        <v>45</v>
      </c>
      <c r="D37488" t="s">
        <v>1379</v>
      </c>
      <c r="E37488" t="s">
        <v>186</v>
      </c>
    </row>
    <row r="37489" spans="1:5" x14ac:dyDescent="0.25">
      <c r="A37489">
        <v>26344</v>
      </c>
      <c r="C37489" t="s">
        <v>45</v>
      </c>
      <c r="D37489" t="s">
        <v>1379</v>
      </c>
      <c r="E37489" t="s">
        <v>186</v>
      </c>
    </row>
    <row r="37490" spans="1:5" x14ac:dyDescent="0.25">
      <c r="A37490">
        <v>26470</v>
      </c>
      <c r="C37490" t="s">
        <v>45</v>
      </c>
      <c r="D37490" t="s">
        <v>1379</v>
      </c>
      <c r="E37490" t="s">
        <v>186</v>
      </c>
    </row>
    <row r="37491" spans="1:5" x14ac:dyDescent="0.25">
      <c r="A37491">
        <v>28696</v>
      </c>
      <c r="C37491" t="s">
        <v>45</v>
      </c>
      <c r="D37491" t="s">
        <v>1379</v>
      </c>
      <c r="E37491" t="s">
        <v>186</v>
      </c>
    </row>
    <row r="37492" spans="1:5" x14ac:dyDescent="0.25">
      <c r="A37492">
        <v>26471</v>
      </c>
      <c r="C37492" t="s">
        <v>45</v>
      </c>
      <c r="D37492" t="s">
        <v>1379</v>
      </c>
      <c r="E37492" t="s">
        <v>186</v>
      </c>
    </row>
    <row r="37493" spans="1:5" x14ac:dyDescent="0.25">
      <c r="A37493">
        <v>42936</v>
      </c>
      <c r="C37493" t="s">
        <v>45</v>
      </c>
      <c r="D37493" t="s">
        <v>1379</v>
      </c>
      <c r="E37493" t="s">
        <v>186</v>
      </c>
    </row>
    <row r="37494" spans="1:5" x14ac:dyDescent="0.25">
      <c r="A37494">
        <v>54944</v>
      </c>
      <c r="C37494" t="s">
        <v>45</v>
      </c>
      <c r="D37494" t="s">
        <v>1379</v>
      </c>
      <c r="E37494" t="s">
        <v>186</v>
      </c>
    </row>
    <row r="37495" spans="1:5" x14ac:dyDescent="0.25">
      <c r="A37495">
        <v>42940</v>
      </c>
      <c r="C37495" t="s">
        <v>45</v>
      </c>
      <c r="D37495" t="s">
        <v>1379</v>
      </c>
      <c r="E37495" t="s">
        <v>186</v>
      </c>
    </row>
    <row r="37496" spans="1:5" x14ac:dyDescent="0.25">
      <c r="A37496">
        <v>3561</v>
      </c>
      <c r="C37496" t="s">
        <v>45</v>
      </c>
      <c r="D37496" t="s">
        <v>1379</v>
      </c>
      <c r="E37496" t="s">
        <v>186</v>
      </c>
    </row>
    <row r="37497" spans="1:5" x14ac:dyDescent="0.25">
      <c r="A37497">
        <v>53370</v>
      </c>
      <c r="C37497" t="s">
        <v>45</v>
      </c>
      <c r="D37497" t="s">
        <v>1380</v>
      </c>
      <c r="E37497" t="s">
        <v>344</v>
      </c>
    </row>
    <row r="37498" spans="1:5" x14ac:dyDescent="0.25">
      <c r="A37498">
        <v>58019</v>
      </c>
      <c r="C37498" t="s">
        <v>45</v>
      </c>
      <c r="D37498" t="s">
        <v>1380</v>
      </c>
      <c r="E37498" t="s">
        <v>344</v>
      </c>
    </row>
    <row r="37499" spans="1:5" x14ac:dyDescent="0.25">
      <c r="A37499">
        <v>3644</v>
      </c>
      <c r="C37499" t="s">
        <v>45</v>
      </c>
      <c r="D37499" t="s">
        <v>1380</v>
      </c>
      <c r="E37499" t="s">
        <v>344</v>
      </c>
    </row>
    <row r="37500" spans="1:5" x14ac:dyDescent="0.25">
      <c r="A37500">
        <v>3639</v>
      </c>
      <c r="C37500" t="s">
        <v>45</v>
      </c>
      <c r="D37500" t="s">
        <v>1380</v>
      </c>
      <c r="E37500" t="s">
        <v>344</v>
      </c>
    </row>
    <row r="37501" spans="1:5" x14ac:dyDescent="0.25">
      <c r="A37501">
        <v>5878</v>
      </c>
      <c r="C37501" t="s">
        <v>45</v>
      </c>
      <c r="D37501" t="s">
        <v>1380</v>
      </c>
      <c r="E37501" t="s">
        <v>344</v>
      </c>
    </row>
    <row r="37502" spans="1:5" x14ac:dyDescent="0.25">
      <c r="A37502">
        <v>3640</v>
      </c>
      <c r="C37502" t="s">
        <v>45</v>
      </c>
      <c r="D37502" t="s">
        <v>1380</v>
      </c>
      <c r="E37502" t="s">
        <v>344</v>
      </c>
    </row>
    <row r="37503" spans="1:5" x14ac:dyDescent="0.25">
      <c r="A37503">
        <v>19284</v>
      </c>
      <c r="C37503" t="s">
        <v>45</v>
      </c>
      <c r="D37503" t="s">
        <v>1380</v>
      </c>
      <c r="E37503" t="s">
        <v>344</v>
      </c>
    </row>
    <row r="37504" spans="1:5" x14ac:dyDescent="0.25">
      <c r="A37504">
        <v>3632</v>
      </c>
      <c r="C37504" t="s">
        <v>45</v>
      </c>
      <c r="D37504" t="s">
        <v>1380</v>
      </c>
      <c r="E37504" t="s">
        <v>344</v>
      </c>
    </row>
    <row r="37505" spans="1:5" x14ac:dyDescent="0.25">
      <c r="A37505">
        <v>3638</v>
      </c>
      <c r="C37505" t="s">
        <v>45</v>
      </c>
      <c r="D37505" t="s">
        <v>1380</v>
      </c>
      <c r="E37505" t="s">
        <v>344</v>
      </c>
    </row>
    <row r="37506" spans="1:5" x14ac:dyDescent="0.25">
      <c r="A37506">
        <v>3643</v>
      </c>
      <c r="C37506" t="s">
        <v>45</v>
      </c>
      <c r="D37506" t="s">
        <v>1380</v>
      </c>
      <c r="E37506" t="s">
        <v>344</v>
      </c>
    </row>
    <row r="37507" spans="1:5" x14ac:dyDescent="0.25">
      <c r="A37507">
        <v>3636</v>
      </c>
      <c r="C37507" t="s">
        <v>45</v>
      </c>
      <c r="D37507" t="s">
        <v>1380</v>
      </c>
      <c r="E37507" t="s">
        <v>344</v>
      </c>
    </row>
    <row r="37508" spans="1:5" x14ac:dyDescent="0.25">
      <c r="A37508">
        <v>3627</v>
      </c>
      <c r="C37508" t="s">
        <v>45</v>
      </c>
      <c r="D37508" t="s">
        <v>1380</v>
      </c>
      <c r="E37508" t="s">
        <v>344</v>
      </c>
    </row>
    <row r="37509" spans="1:5" x14ac:dyDescent="0.25">
      <c r="A37509">
        <v>3630</v>
      </c>
      <c r="C37509" t="s">
        <v>45</v>
      </c>
      <c r="D37509" t="s">
        <v>1380</v>
      </c>
      <c r="E37509" t="s">
        <v>344</v>
      </c>
    </row>
    <row r="37510" spans="1:5" x14ac:dyDescent="0.25">
      <c r="A37510">
        <v>3631</v>
      </c>
      <c r="C37510" t="s">
        <v>45</v>
      </c>
      <c r="D37510" t="s">
        <v>1380</v>
      </c>
      <c r="E37510" t="s">
        <v>344</v>
      </c>
    </row>
    <row r="37511" spans="1:5" x14ac:dyDescent="0.25">
      <c r="A37511">
        <v>13662</v>
      </c>
      <c r="C37511" t="s">
        <v>45</v>
      </c>
      <c r="D37511" t="s">
        <v>1380</v>
      </c>
      <c r="E37511" t="s">
        <v>344</v>
      </c>
    </row>
    <row r="37512" spans="1:5" x14ac:dyDescent="0.25">
      <c r="A37512">
        <v>3635</v>
      </c>
      <c r="C37512" t="s">
        <v>45</v>
      </c>
      <c r="D37512" t="s">
        <v>1380</v>
      </c>
      <c r="E37512" t="s">
        <v>344</v>
      </c>
    </row>
    <row r="37513" spans="1:5" x14ac:dyDescent="0.25">
      <c r="A37513">
        <v>3629</v>
      </c>
      <c r="C37513" t="s">
        <v>45</v>
      </c>
      <c r="D37513" t="s">
        <v>1380</v>
      </c>
      <c r="E37513" t="s">
        <v>344</v>
      </c>
    </row>
    <row r="37514" spans="1:5" x14ac:dyDescent="0.25">
      <c r="A37514">
        <v>3641</v>
      </c>
      <c r="C37514" t="s">
        <v>45</v>
      </c>
      <c r="D37514" t="s">
        <v>1380</v>
      </c>
      <c r="E37514" t="s">
        <v>344</v>
      </c>
    </row>
    <row r="37515" spans="1:5" x14ac:dyDescent="0.25">
      <c r="A37515">
        <v>3642</v>
      </c>
      <c r="C37515" t="s">
        <v>45</v>
      </c>
      <c r="D37515" t="s">
        <v>1380</v>
      </c>
      <c r="E37515" t="s">
        <v>344</v>
      </c>
    </row>
    <row r="37516" spans="1:5" x14ac:dyDescent="0.25">
      <c r="A37516">
        <v>42946</v>
      </c>
      <c r="C37516" t="s">
        <v>45</v>
      </c>
      <c r="D37516" t="s">
        <v>1380</v>
      </c>
      <c r="E37516" t="s">
        <v>344</v>
      </c>
    </row>
    <row r="37517" spans="1:5" x14ac:dyDescent="0.25">
      <c r="A37517">
        <v>3633</v>
      </c>
      <c r="C37517" t="s">
        <v>45</v>
      </c>
      <c r="D37517" t="s">
        <v>1380</v>
      </c>
      <c r="E37517" t="s">
        <v>344</v>
      </c>
    </row>
    <row r="37518" spans="1:5" x14ac:dyDescent="0.25">
      <c r="A37518">
        <v>3634</v>
      </c>
      <c r="C37518" t="s">
        <v>45</v>
      </c>
      <c r="D37518" t="s">
        <v>1380</v>
      </c>
      <c r="E37518" t="s">
        <v>344</v>
      </c>
    </row>
    <row r="37519" spans="1:5" x14ac:dyDescent="0.25">
      <c r="A37519">
        <v>3637</v>
      </c>
      <c r="C37519" t="s">
        <v>45</v>
      </c>
      <c r="D37519" t="s">
        <v>1380</v>
      </c>
      <c r="E37519" t="s">
        <v>344</v>
      </c>
    </row>
    <row r="37520" spans="1:5" x14ac:dyDescent="0.25">
      <c r="A37520">
        <v>55601</v>
      </c>
      <c r="C37520" t="s">
        <v>45</v>
      </c>
      <c r="D37520" t="s">
        <v>1380</v>
      </c>
      <c r="E37520" t="s">
        <v>344</v>
      </c>
    </row>
    <row r="37521" spans="1:5" x14ac:dyDescent="0.25">
      <c r="A37521">
        <v>54143</v>
      </c>
      <c r="C37521" t="s">
        <v>45</v>
      </c>
      <c r="D37521" t="s">
        <v>1381</v>
      </c>
      <c r="E37521" t="s">
        <v>2201</v>
      </c>
    </row>
    <row r="37522" spans="1:5" x14ac:dyDescent="0.25">
      <c r="A37522">
        <v>58020</v>
      </c>
      <c r="C37522" t="s">
        <v>45</v>
      </c>
      <c r="D37522" t="s">
        <v>1381</v>
      </c>
      <c r="E37522" t="s">
        <v>2201</v>
      </c>
    </row>
    <row r="37523" spans="1:5" x14ac:dyDescent="0.25">
      <c r="A37523">
        <v>19965</v>
      </c>
      <c r="C37523" t="s">
        <v>45</v>
      </c>
      <c r="D37523" t="s">
        <v>1381</v>
      </c>
      <c r="E37523" t="s">
        <v>2201</v>
      </c>
    </row>
    <row r="37524" spans="1:5" x14ac:dyDescent="0.25">
      <c r="A37524">
        <v>42954</v>
      </c>
      <c r="C37524" t="s">
        <v>45</v>
      </c>
      <c r="D37524" t="s">
        <v>1381</v>
      </c>
      <c r="E37524" t="s">
        <v>2201</v>
      </c>
    </row>
    <row r="37525" spans="1:5" x14ac:dyDescent="0.25">
      <c r="A37525">
        <v>42950</v>
      </c>
      <c r="C37525" t="s">
        <v>45</v>
      </c>
      <c r="D37525" t="s">
        <v>1381</v>
      </c>
      <c r="E37525" t="s">
        <v>2201</v>
      </c>
    </row>
    <row r="37526" spans="1:5" x14ac:dyDescent="0.25">
      <c r="A37526">
        <v>26438</v>
      </c>
      <c r="C37526" t="s">
        <v>45</v>
      </c>
      <c r="D37526" t="s">
        <v>1381</v>
      </c>
      <c r="E37526" t="s">
        <v>2201</v>
      </c>
    </row>
    <row r="37527" spans="1:5" x14ac:dyDescent="0.25">
      <c r="A37527">
        <v>8426</v>
      </c>
      <c r="C37527" t="s">
        <v>45</v>
      </c>
      <c r="D37527" t="s">
        <v>1381</v>
      </c>
      <c r="E37527" t="s">
        <v>2201</v>
      </c>
    </row>
    <row r="37528" spans="1:5" x14ac:dyDescent="0.25">
      <c r="A37528">
        <v>14044</v>
      </c>
      <c r="C37528" t="s">
        <v>45</v>
      </c>
      <c r="D37528" t="s">
        <v>1381</v>
      </c>
      <c r="E37528" t="s">
        <v>2201</v>
      </c>
    </row>
    <row r="37529" spans="1:5" x14ac:dyDescent="0.25">
      <c r="A37529">
        <v>28371</v>
      </c>
      <c r="C37529" t="s">
        <v>45</v>
      </c>
      <c r="D37529" t="s">
        <v>1381</v>
      </c>
      <c r="E37529" t="s">
        <v>2201</v>
      </c>
    </row>
    <row r="37530" spans="1:5" x14ac:dyDescent="0.25">
      <c r="A37530">
        <v>26439</v>
      </c>
      <c r="C37530" t="s">
        <v>45</v>
      </c>
      <c r="D37530" t="s">
        <v>1381</v>
      </c>
      <c r="E37530" t="s">
        <v>2201</v>
      </c>
    </row>
    <row r="37531" spans="1:5" x14ac:dyDescent="0.25">
      <c r="A37531">
        <v>42948</v>
      </c>
      <c r="C37531" t="s">
        <v>45</v>
      </c>
      <c r="D37531" t="s">
        <v>1381</v>
      </c>
      <c r="E37531" t="s">
        <v>2201</v>
      </c>
    </row>
    <row r="37532" spans="1:5" x14ac:dyDescent="0.25">
      <c r="A37532">
        <v>26440</v>
      </c>
      <c r="C37532" t="s">
        <v>45</v>
      </c>
      <c r="D37532" t="s">
        <v>1381</v>
      </c>
      <c r="E37532" t="s">
        <v>2201</v>
      </c>
    </row>
    <row r="37533" spans="1:5" x14ac:dyDescent="0.25">
      <c r="A37533">
        <v>26441</v>
      </c>
      <c r="C37533" t="s">
        <v>45</v>
      </c>
      <c r="D37533" t="s">
        <v>1381</v>
      </c>
      <c r="E37533" t="s">
        <v>2201</v>
      </c>
    </row>
    <row r="37534" spans="1:5" x14ac:dyDescent="0.25">
      <c r="A37534">
        <v>18143</v>
      </c>
      <c r="C37534" t="s">
        <v>45</v>
      </c>
      <c r="D37534" t="s">
        <v>1381</v>
      </c>
      <c r="E37534" t="s">
        <v>2201</v>
      </c>
    </row>
    <row r="37535" spans="1:5" x14ac:dyDescent="0.25">
      <c r="A37535">
        <v>26434</v>
      </c>
      <c r="C37535" t="s">
        <v>45</v>
      </c>
      <c r="D37535" t="s">
        <v>1381</v>
      </c>
      <c r="E37535" t="s">
        <v>2201</v>
      </c>
    </row>
    <row r="37536" spans="1:5" x14ac:dyDescent="0.25">
      <c r="A37536">
        <v>26432</v>
      </c>
      <c r="C37536" t="s">
        <v>45</v>
      </c>
      <c r="D37536" t="s">
        <v>1381</v>
      </c>
      <c r="E37536" t="s">
        <v>2201</v>
      </c>
    </row>
    <row r="37537" spans="1:5" x14ac:dyDescent="0.25">
      <c r="A37537">
        <v>26442</v>
      </c>
      <c r="C37537" t="s">
        <v>45</v>
      </c>
      <c r="D37537" t="s">
        <v>1381</v>
      </c>
      <c r="E37537" t="s">
        <v>2201</v>
      </c>
    </row>
    <row r="37538" spans="1:5" x14ac:dyDescent="0.25">
      <c r="A37538">
        <v>14041</v>
      </c>
      <c r="C37538" t="s">
        <v>45</v>
      </c>
      <c r="D37538" t="s">
        <v>1381</v>
      </c>
      <c r="E37538" t="s">
        <v>2201</v>
      </c>
    </row>
    <row r="37539" spans="1:5" x14ac:dyDescent="0.25">
      <c r="A37539">
        <v>8427</v>
      </c>
      <c r="C37539" t="s">
        <v>45</v>
      </c>
      <c r="D37539" t="s">
        <v>1381</v>
      </c>
      <c r="E37539" t="s">
        <v>2201</v>
      </c>
    </row>
    <row r="37540" spans="1:5" x14ac:dyDescent="0.25">
      <c r="A37540">
        <v>21617</v>
      </c>
      <c r="C37540" t="s">
        <v>45</v>
      </c>
      <c r="D37540" t="s">
        <v>1381</v>
      </c>
      <c r="E37540" t="s">
        <v>2201</v>
      </c>
    </row>
    <row r="37541" spans="1:5" x14ac:dyDescent="0.25">
      <c r="A37541">
        <v>26443</v>
      </c>
      <c r="C37541" t="s">
        <v>45</v>
      </c>
      <c r="D37541" t="s">
        <v>1381</v>
      </c>
      <c r="E37541" t="s">
        <v>2201</v>
      </c>
    </row>
    <row r="37542" spans="1:5" x14ac:dyDescent="0.25">
      <c r="A37542">
        <v>8425</v>
      </c>
      <c r="C37542" t="s">
        <v>45</v>
      </c>
      <c r="D37542" t="s">
        <v>1381</v>
      </c>
      <c r="E37542" t="s">
        <v>2201</v>
      </c>
    </row>
    <row r="37543" spans="1:5" x14ac:dyDescent="0.25">
      <c r="A37543">
        <v>26444</v>
      </c>
      <c r="C37543" t="s">
        <v>45</v>
      </c>
      <c r="D37543" t="s">
        <v>1381</v>
      </c>
      <c r="E37543" t="s">
        <v>2201</v>
      </c>
    </row>
    <row r="37544" spans="1:5" x14ac:dyDescent="0.25">
      <c r="A37544">
        <v>26445</v>
      </c>
      <c r="C37544" t="s">
        <v>45</v>
      </c>
      <c r="D37544" t="s">
        <v>1381</v>
      </c>
      <c r="E37544" t="s">
        <v>2201</v>
      </c>
    </row>
    <row r="37545" spans="1:5" x14ac:dyDescent="0.25">
      <c r="A37545">
        <v>26433</v>
      </c>
      <c r="C37545" t="s">
        <v>45</v>
      </c>
      <c r="D37545" t="s">
        <v>1381</v>
      </c>
      <c r="E37545" t="s">
        <v>2201</v>
      </c>
    </row>
    <row r="37546" spans="1:5" x14ac:dyDescent="0.25">
      <c r="A37546">
        <v>26435</v>
      </c>
      <c r="C37546" t="s">
        <v>45</v>
      </c>
      <c r="D37546" t="s">
        <v>1381</v>
      </c>
      <c r="E37546" t="s">
        <v>2201</v>
      </c>
    </row>
    <row r="37547" spans="1:5" x14ac:dyDescent="0.25">
      <c r="A37547">
        <v>42947</v>
      </c>
      <c r="C37547" t="s">
        <v>45</v>
      </c>
      <c r="D37547" t="s">
        <v>1381</v>
      </c>
      <c r="E37547" t="s">
        <v>2201</v>
      </c>
    </row>
    <row r="37548" spans="1:5" x14ac:dyDescent="0.25">
      <c r="A37548">
        <v>26446</v>
      </c>
      <c r="C37548" t="s">
        <v>45</v>
      </c>
      <c r="D37548" t="s">
        <v>1381</v>
      </c>
      <c r="E37548" t="s">
        <v>2201</v>
      </c>
    </row>
    <row r="37549" spans="1:5" x14ac:dyDescent="0.25">
      <c r="A37549">
        <v>42951</v>
      </c>
      <c r="C37549" t="s">
        <v>45</v>
      </c>
      <c r="D37549" t="s">
        <v>1381</v>
      </c>
      <c r="E37549" t="s">
        <v>2201</v>
      </c>
    </row>
    <row r="37550" spans="1:5" x14ac:dyDescent="0.25">
      <c r="A37550">
        <v>42955</v>
      </c>
      <c r="C37550" t="s">
        <v>45</v>
      </c>
      <c r="D37550" t="s">
        <v>1381</v>
      </c>
      <c r="E37550" t="s">
        <v>2201</v>
      </c>
    </row>
    <row r="37551" spans="1:5" x14ac:dyDescent="0.25">
      <c r="A37551">
        <v>28369</v>
      </c>
      <c r="C37551" t="s">
        <v>45</v>
      </c>
      <c r="D37551" t="s">
        <v>1381</v>
      </c>
      <c r="E37551" t="s">
        <v>2201</v>
      </c>
    </row>
    <row r="37552" spans="1:5" x14ac:dyDescent="0.25">
      <c r="A37552">
        <v>26448</v>
      </c>
      <c r="C37552" t="s">
        <v>45</v>
      </c>
      <c r="D37552" t="s">
        <v>1381</v>
      </c>
      <c r="E37552" t="s">
        <v>2201</v>
      </c>
    </row>
    <row r="37553" spans="1:5" x14ac:dyDescent="0.25">
      <c r="A37553">
        <v>26449</v>
      </c>
      <c r="C37553" t="s">
        <v>45</v>
      </c>
      <c r="D37553" t="s">
        <v>1381</v>
      </c>
      <c r="E37553" t="s">
        <v>2201</v>
      </c>
    </row>
    <row r="37554" spans="1:5" x14ac:dyDescent="0.25">
      <c r="A37554">
        <v>28870</v>
      </c>
      <c r="C37554" t="s">
        <v>45</v>
      </c>
      <c r="D37554" t="s">
        <v>1381</v>
      </c>
      <c r="E37554" t="s">
        <v>2201</v>
      </c>
    </row>
    <row r="37555" spans="1:5" x14ac:dyDescent="0.25">
      <c r="A37555">
        <v>28372</v>
      </c>
      <c r="C37555" t="s">
        <v>45</v>
      </c>
      <c r="D37555" t="s">
        <v>1381</v>
      </c>
      <c r="E37555" t="s">
        <v>2201</v>
      </c>
    </row>
    <row r="37556" spans="1:5" x14ac:dyDescent="0.25">
      <c r="A37556">
        <v>28867</v>
      </c>
      <c r="C37556" t="s">
        <v>45</v>
      </c>
      <c r="D37556" t="s">
        <v>1381</v>
      </c>
      <c r="E37556" t="s">
        <v>2201</v>
      </c>
    </row>
    <row r="37557" spans="1:5" x14ac:dyDescent="0.25">
      <c r="A37557">
        <v>26436</v>
      </c>
      <c r="C37557" t="s">
        <v>45</v>
      </c>
      <c r="D37557" t="s">
        <v>1381</v>
      </c>
      <c r="E37557" t="s">
        <v>2201</v>
      </c>
    </row>
    <row r="37558" spans="1:5" x14ac:dyDescent="0.25">
      <c r="A37558">
        <v>42952</v>
      </c>
      <c r="C37558" t="s">
        <v>45</v>
      </c>
      <c r="D37558" t="s">
        <v>1381</v>
      </c>
      <c r="E37558" t="s">
        <v>2201</v>
      </c>
    </row>
    <row r="37559" spans="1:5" x14ac:dyDescent="0.25">
      <c r="A37559">
        <v>28869</v>
      </c>
      <c r="C37559" t="s">
        <v>45</v>
      </c>
      <c r="D37559" t="s">
        <v>1381</v>
      </c>
      <c r="E37559" t="s">
        <v>2201</v>
      </c>
    </row>
    <row r="37560" spans="1:5" x14ac:dyDescent="0.25">
      <c r="A37560">
        <v>19283</v>
      </c>
      <c r="C37560" t="s">
        <v>45</v>
      </c>
      <c r="D37560" t="s">
        <v>1381</v>
      </c>
      <c r="E37560" t="s">
        <v>2201</v>
      </c>
    </row>
    <row r="37561" spans="1:5" x14ac:dyDescent="0.25">
      <c r="A37561">
        <v>28373</v>
      </c>
      <c r="C37561" t="s">
        <v>45</v>
      </c>
      <c r="D37561" t="s">
        <v>1381</v>
      </c>
      <c r="E37561" t="s">
        <v>2201</v>
      </c>
    </row>
    <row r="37562" spans="1:5" x14ac:dyDescent="0.25">
      <c r="A37562">
        <v>28374</v>
      </c>
      <c r="C37562" t="s">
        <v>45</v>
      </c>
      <c r="D37562" t="s">
        <v>1381</v>
      </c>
      <c r="E37562" t="s">
        <v>2201</v>
      </c>
    </row>
    <row r="37563" spans="1:5" x14ac:dyDescent="0.25">
      <c r="A37563">
        <v>26437</v>
      </c>
      <c r="C37563" t="s">
        <v>45</v>
      </c>
      <c r="D37563" t="s">
        <v>1381</v>
      </c>
      <c r="E37563" t="s">
        <v>2201</v>
      </c>
    </row>
    <row r="37564" spans="1:5" x14ac:dyDescent="0.25">
      <c r="A37564">
        <v>30058</v>
      </c>
      <c r="C37564" t="s">
        <v>45</v>
      </c>
      <c r="D37564" t="s">
        <v>1381</v>
      </c>
      <c r="E37564" t="s">
        <v>2201</v>
      </c>
    </row>
    <row r="37565" spans="1:5" x14ac:dyDescent="0.25">
      <c r="A37565">
        <v>28868</v>
      </c>
      <c r="C37565" t="s">
        <v>45</v>
      </c>
      <c r="D37565" t="s">
        <v>1381</v>
      </c>
      <c r="E37565" t="s">
        <v>2201</v>
      </c>
    </row>
    <row r="37566" spans="1:5" x14ac:dyDescent="0.25">
      <c r="A37566">
        <v>30059</v>
      </c>
      <c r="C37566" t="s">
        <v>45</v>
      </c>
      <c r="D37566" t="s">
        <v>1381</v>
      </c>
      <c r="E37566" t="s">
        <v>2201</v>
      </c>
    </row>
    <row r="37567" spans="1:5" x14ac:dyDescent="0.25">
      <c r="A37567">
        <v>5880</v>
      </c>
      <c r="C37567" t="s">
        <v>45</v>
      </c>
      <c r="D37567" t="s">
        <v>1381</v>
      </c>
      <c r="E37567" t="s">
        <v>2201</v>
      </c>
    </row>
    <row r="37568" spans="1:5" x14ac:dyDescent="0.25">
      <c r="A37568">
        <v>28375</v>
      </c>
      <c r="C37568" t="s">
        <v>45</v>
      </c>
      <c r="D37568" t="s">
        <v>1381</v>
      </c>
      <c r="E37568" t="s">
        <v>2201</v>
      </c>
    </row>
    <row r="37569" spans="1:5" x14ac:dyDescent="0.25">
      <c r="A37569">
        <v>42953</v>
      </c>
      <c r="C37569" t="s">
        <v>45</v>
      </c>
      <c r="D37569" t="s">
        <v>1381</v>
      </c>
      <c r="E37569" t="s">
        <v>2201</v>
      </c>
    </row>
    <row r="37570" spans="1:5" x14ac:dyDescent="0.25">
      <c r="A37570">
        <v>42956</v>
      </c>
      <c r="C37570" t="s">
        <v>45</v>
      </c>
      <c r="D37570" t="s">
        <v>1381</v>
      </c>
      <c r="E37570" t="s">
        <v>2201</v>
      </c>
    </row>
    <row r="37571" spans="1:5" x14ac:dyDescent="0.25">
      <c r="A37571">
        <v>3624</v>
      </c>
      <c r="C37571" t="s">
        <v>45</v>
      </c>
      <c r="D37571" t="s">
        <v>1381</v>
      </c>
      <c r="E37571" t="s">
        <v>2201</v>
      </c>
    </row>
    <row r="37572" spans="1:5" x14ac:dyDescent="0.25">
      <c r="A37572">
        <v>8424</v>
      </c>
      <c r="C37572" t="s">
        <v>45</v>
      </c>
      <c r="D37572" t="s">
        <v>1381</v>
      </c>
      <c r="E37572" t="s">
        <v>2201</v>
      </c>
    </row>
    <row r="37573" spans="1:5" x14ac:dyDescent="0.25">
      <c r="A37573">
        <v>42949</v>
      </c>
      <c r="C37573" t="s">
        <v>45</v>
      </c>
      <c r="D37573" t="s">
        <v>1381</v>
      </c>
      <c r="E37573" t="s">
        <v>2201</v>
      </c>
    </row>
    <row r="37574" spans="1:5" x14ac:dyDescent="0.25">
      <c r="A37574">
        <v>14042</v>
      </c>
      <c r="C37574" t="s">
        <v>45</v>
      </c>
      <c r="D37574" t="s">
        <v>1381</v>
      </c>
      <c r="E37574" t="s">
        <v>2201</v>
      </c>
    </row>
    <row r="37575" spans="1:5" x14ac:dyDescent="0.25">
      <c r="A37575">
        <v>14047</v>
      </c>
      <c r="C37575" t="s">
        <v>45</v>
      </c>
      <c r="D37575" t="s">
        <v>1381</v>
      </c>
      <c r="E37575" t="s">
        <v>2201</v>
      </c>
    </row>
    <row r="37576" spans="1:5" x14ac:dyDescent="0.25">
      <c r="A37576">
        <v>28376</v>
      </c>
      <c r="C37576" t="s">
        <v>45</v>
      </c>
      <c r="D37576" t="s">
        <v>1381</v>
      </c>
      <c r="E37576" t="s">
        <v>2201</v>
      </c>
    </row>
    <row r="37577" spans="1:5" x14ac:dyDescent="0.25">
      <c r="A37577">
        <v>28370</v>
      </c>
      <c r="C37577" t="s">
        <v>45</v>
      </c>
      <c r="D37577" t="s">
        <v>1381</v>
      </c>
      <c r="E37577" t="s">
        <v>2201</v>
      </c>
    </row>
    <row r="37578" spans="1:5" x14ac:dyDescent="0.25">
      <c r="A37578">
        <v>54144</v>
      </c>
      <c r="C37578" t="s">
        <v>45</v>
      </c>
      <c r="D37578" t="s">
        <v>1382</v>
      </c>
      <c r="E37578" t="s">
        <v>447</v>
      </c>
    </row>
    <row r="37579" spans="1:5" x14ac:dyDescent="0.25">
      <c r="A37579">
        <v>58021</v>
      </c>
      <c r="C37579" t="s">
        <v>45</v>
      </c>
      <c r="D37579" t="s">
        <v>1382</v>
      </c>
      <c r="E37579" t="s">
        <v>447</v>
      </c>
    </row>
    <row r="37580" spans="1:5" x14ac:dyDescent="0.25">
      <c r="A37580">
        <v>1220</v>
      </c>
      <c r="C37580" t="s">
        <v>45</v>
      </c>
      <c r="D37580" t="s">
        <v>1382</v>
      </c>
      <c r="E37580" t="s">
        <v>447</v>
      </c>
    </row>
    <row r="37581" spans="1:5" x14ac:dyDescent="0.25">
      <c r="A37581">
        <v>1197</v>
      </c>
      <c r="C37581" t="s">
        <v>45</v>
      </c>
      <c r="D37581" t="s">
        <v>1382</v>
      </c>
      <c r="E37581" t="s">
        <v>447</v>
      </c>
    </row>
    <row r="37582" spans="1:5" x14ac:dyDescent="0.25">
      <c r="A37582">
        <v>1213</v>
      </c>
      <c r="C37582" t="s">
        <v>45</v>
      </c>
      <c r="D37582" t="s">
        <v>1382</v>
      </c>
      <c r="E37582" t="s">
        <v>447</v>
      </c>
    </row>
    <row r="37583" spans="1:5" x14ac:dyDescent="0.25">
      <c r="A37583">
        <v>13802</v>
      </c>
      <c r="C37583" t="s">
        <v>45</v>
      </c>
      <c r="D37583" t="s">
        <v>1382</v>
      </c>
      <c r="E37583" t="s">
        <v>447</v>
      </c>
    </row>
    <row r="37584" spans="1:5" x14ac:dyDescent="0.25">
      <c r="A37584">
        <v>10192</v>
      </c>
      <c r="C37584" t="s">
        <v>45</v>
      </c>
      <c r="D37584" t="s">
        <v>1382</v>
      </c>
      <c r="E37584" t="s">
        <v>447</v>
      </c>
    </row>
    <row r="37585" spans="1:5" x14ac:dyDescent="0.25">
      <c r="A37585">
        <v>21978</v>
      </c>
      <c r="C37585" t="s">
        <v>45</v>
      </c>
      <c r="D37585" t="s">
        <v>1382</v>
      </c>
      <c r="E37585" t="s">
        <v>447</v>
      </c>
    </row>
    <row r="37586" spans="1:5" x14ac:dyDescent="0.25">
      <c r="A37586">
        <v>28367</v>
      </c>
      <c r="C37586" t="s">
        <v>45</v>
      </c>
      <c r="D37586" t="s">
        <v>1382</v>
      </c>
      <c r="E37586" t="s">
        <v>447</v>
      </c>
    </row>
    <row r="37587" spans="1:5" x14ac:dyDescent="0.25">
      <c r="A37587">
        <v>28368</v>
      </c>
      <c r="C37587" t="s">
        <v>45</v>
      </c>
      <c r="D37587" t="s">
        <v>1382</v>
      </c>
      <c r="E37587" t="s">
        <v>447</v>
      </c>
    </row>
    <row r="37588" spans="1:5" x14ac:dyDescent="0.25">
      <c r="A37588">
        <v>1209</v>
      </c>
      <c r="C37588" t="s">
        <v>45</v>
      </c>
      <c r="D37588" t="s">
        <v>1382</v>
      </c>
      <c r="E37588" t="s">
        <v>447</v>
      </c>
    </row>
    <row r="37589" spans="1:5" x14ac:dyDescent="0.25">
      <c r="A37589">
        <v>1222</v>
      </c>
      <c r="C37589" t="s">
        <v>45</v>
      </c>
      <c r="D37589" t="s">
        <v>1382</v>
      </c>
      <c r="E37589" t="s">
        <v>447</v>
      </c>
    </row>
    <row r="37590" spans="1:5" x14ac:dyDescent="0.25">
      <c r="A37590">
        <v>1207</v>
      </c>
      <c r="C37590" t="s">
        <v>45</v>
      </c>
      <c r="D37590" t="s">
        <v>1382</v>
      </c>
      <c r="E37590" t="s">
        <v>447</v>
      </c>
    </row>
    <row r="37591" spans="1:5" x14ac:dyDescent="0.25">
      <c r="A37591">
        <v>1201</v>
      </c>
      <c r="C37591" t="s">
        <v>45</v>
      </c>
      <c r="D37591" t="s">
        <v>1382</v>
      </c>
      <c r="E37591" t="s">
        <v>447</v>
      </c>
    </row>
    <row r="37592" spans="1:5" x14ac:dyDescent="0.25">
      <c r="A37592">
        <v>1200</v>
      </c>
      <c r="C37592" t="s">
        <v>45</v>
      </c>
      <c r="D37592" t="s">
        <v>1382</v>
      </c>
      <c r="E37592" t="s">
        <v>447</v>
      </c>
    </row>
    <row r="37593" spans="1:5" x14ac:dyDescent="0.25">
      <c r="A37593">
        <v>1221</v>
      </c>
      <c r="C37593" t="s">
        <v>45</v>
      </c>
      <c r="D37593" t="s">
        <v>1382</v>
      </c>
      <c r="E37593" t="s">
        <v>447</v>
      </c>
    </row>
    <row r="37594" spans="1:5" x14ac:dyDescent="0.25">
      <c r="A37594">
        <v>1223</v>
      </c>
      <c r="C37594" t="s">
        <v>45</v>
      </c>
      <c r="D37594" t="s">
        <v>1382</v>
      </c>
      <c r="E37594" t="s">
        <v>447</v>
      </c>
    </row>
    <row r="37595" spans="1:5" x14ac:dyDescent="0.25">
      <c r="A37595">
        <v>1202</v>
      </c>
      <c r="C37595" t="s">
        <v>45</v>
      </c>
      <c r="D37595" t="s">
        <v>1382</v>
      </c>
      <c r="E37595" t="s">
        <v>447</v>
      </c>
    </row>
    <row r="37596" spans="1:5" x14ac:dyDescent="0.25">
      <c r="A37596">
        <v>1229</v>
      </c>
      <c r="C37596" t="s">
        <v>45</v>
      </c>
      <c r="D37596" t="s">
        <v>1382</v>
      </c>
      <c r="E37596" t="s">
        <v>447</v>
      </c>
    </row>
    <row r="37597" spans="1:5" x14ac:dyDescent="0.25">
      <c r="A37597">
        <v>1210</v>
      </c>
      <c r="C37597" t="s">
        <v>45</v>
      </c>
      <c r="D37597" t="s">
        <v>1382</v>
      </c>
      <c r="E37597" t="s">
        <v>447</v>
      </c>
    </row>
    <row r="37598" spans="1:5" x14ac:dyDescent="0.25">
      <c r="A37598">
        <v>1206</v>
      </c>
      <c r="C37598" t="s">
        <v>45</v>
      </c>
      <c r="D37598" t="s">
        <v>1382</v>
      </c>
      <c r="E37598" t="s">
        <v>447</v>
      </c>
    </row>
    <row r="37599" spans="1:5" x14ac:dyDescent="0.25">
      <c r="A37599">
        <v>1218</v>
      </c>
      <c r="C37599" t="s">
        <v>45</v>
      </c>
      <c r="D37599" t="s">
        <v>1382</v>
      </c>
      <c r="E37599" t="s">
        <v>447</v>
      </c>
    </row>
    <row r="37600" spans="1:5" x14ac:dyDescent="0.25">
      <c r="A37600">
        <v>1226</v>
      </c>
      <c r="C37600" t="s">
        <v>45</v>
      </c>
      <c r="D37600" t="s">
        <v>1382</v>
      </c>
      <c r="E37600" t="s">
        <v>447</v>
      </c>
    </row>
    <row r="37601" spans="1:5" x14ac:dyDescent="0.25">
      <c r="A37601">
        <v>1225</v>
      </c>
      <c r="C37601" t="s">
        <v>45</v>
      </c>
      <c r="D37601" t="s">
        <v>1382</v>
      </c>
      <c r="E37601" t="s">
        <v>447</v>
      </c>
    </row>
    <row r="37602" spans="1:5" x14ac:dyDescent="0.25">
      <c r="A37602">
        <v>1230</v>
      </c>
      <c r="C37602" t="s">
        <v>45</v>
      </c>
      <c r="D37602" t="s">
        <v>1382</v>
      </c>
      <c r="E37602" t="s">
        <v>447</v>
      </c>
    </row>
    <row r="37603" spans="1:5" x14ac:dyDescent="0.25">
      <c r="A37603">
        <v>1228</v>
      </c>
      <c r="C37603" t="s">
        <v>45</v>
      </c>
      <c r="D37603" t="s">
        <v>1382</v>
      </c>
      <c r="E37603" t="s">
        <v>447</v>
      </c>
    </row>
    <row r="37604" spans="1:5" x14ac:dyDescent="0.25">
      <c r="A37604">
        <v>1216</v>
      </c>
      <c r="C37604" t="s">
        <v>45</v>
      </c>
      <c r="D37604" t="s">
        <v>1382</v>
      </c>
      <c r="E37604" t="s">
        <v>447</v>
      </c>
    </row>
    <row r="37605" spans="1:5" x14ac:dyDescent="0.25">
      <c r="A37605">
        <v>1211</v>
      </c>
      <c r="C37605" t="s">
        <v>45</v>
      </c>
      <c r="D37605" t="s">
        <v>1382</v>
      </c>
      <c r="E37605" t="s">
        <v>447</v>
      </c>
    </row>
    <row r="37606" spans="1:5" x14ac:dyDescent="0.25">
      <c r="A37606">
        <v>1215</v>
      </c>
      <c r="C37606" t="s">
        <v>45</v>
      </c>
      <c r="D37606" t="s">
        <v>1382</v>
      </c>
      <c r="E37606" t="s">
        <v>447</v>
      </c>
    </row>
    <row r="37607" spans="1:5" x14ac:dyDescent="0.25">
      <c r="A37607">
        <v>42957</v>
      </c>
      <c r="C37607" t="s">
        <v>45</v>
      </c>
      <c r="D37607" t="s">
        <v>1382</v>
      </c>
      <c r="E37607" t="s">
        <v>447</v>
      </c>
    </row>
    <row r="37608" spans="1:5" x14ac:dyDescent="0.25">
      <c r="A37608">
        <v>1219</v>
      </c>
      <c r="C37608" t="s">
        <v>45</v>
      </c>
      <c r="D37608" t="s">
        <v>1382</v>
      </c>
      <c r="E37608" t="s">
        <v>447</v>
      </c>
    </row>
    <row r="37609" spans="1:5" x14ac:dyDescent="0.25">
      <c r="A37609">
        <v>1217</v>
      </c>
      <c r="C37609" t="s">
        <v>45</v>
      </c>
      <c r="D37609" t="s">
        <v>1382</v>
      </c>
      <c r="E37609" t="s">
        <v>447</v>
      </c>
    </row>
    <row r="37610" spans="1:5" x14ac:dyDescent="0.25">
      <c r="A37610">
        <v>42958</v>
      </c>
      <c r="C37610" t="s">
        <v>45</v>
      </c>
      <c r="D37610" t="s">
        <v>1382</v>
      </c>
      <c r="E37610" t="s">
        <v>447</v>
      </c>
    </row>
    <row r="37611" spans="1:5" x14ac:dyDescent="0.25">
      <c r="A37611">
        <v>1214</v>
      </c>
      <c r="C37611" t="s">
        <v>45</v>
      </c>
      <c r="D37611" t="s">
        <v>1382</v>
      </c>
      <c r="E37611" t="s">
        <v>447</v>
      </c>
    </row>
    <row r="37612" spans="1:5" x14ac:dyDescent="0.25">
      <c r="A37612">
        <v>42959</v>
      </c>
      <c r="C37612" t="s">
        <v>45</v>
      </c>
      <c r="D37612" t="s">
        <v>1382</v>
      </c>
      <c r="E37612" t="s">
        <v>447</v>
      </c>
    </row>
    <row r="37613" spans="1:5" x14ac:dyDescent="0.25">
      <c r="A37613">
        <v>1212</v>
      </c>
      <c r="C37613" t="s">
        <v>45</v>
      </c>
      <c r="D37613" t="s">
        <v>1382</v>
      </c>
      <c r="E37613" t="s">
        <v>447</v>
      </c>
    </row>
    <row r="37614" spans="1:5" x14ac:dyDescent="0.25">
      <c r="A37614">
        <v>1199</v>
      </c>
      <c r="C37614" t="s">
        <v>45</v>
      </c>
      <c r="D37614" t="s">
        <v>1382</v>
      </c>
      <c r="E37614" t="s">
        <v>447</v>
      </c>
    </row>
    <row r="37615" spans="1:5" x14ac:dyDescent="0.25">
      <c r="A37615">
        <v>1203</v>
      </c>
      <c r="C37615" t="s">
        <v>45</v>
      </c>
      <c r="D37615" t="s">
        <v>1382</v>
      </c>
      <c r="E37615" t="s">
        <v>447</v>
      </c>
    </row>
    <row r="37616" spans="1:5" x14ac:dyDescent="0.25">
      <c r="A37616">
        <v>1224</v>
      </c>
      <c r="C37616" t="s">
        <v>45</v>
      </c>
      <c r="D37616" t="s">
        <v>1382</v>
      </c>
      <c r="E37616" t="s">
        <v>447</v>
      </c>
    </row>
    <row r="37617" spans="1:5" x14ac:dyDescent="0.25">
      <c r="A37617">
        <v>3626</v>
      </c>
      <c r="C37617" t="s">
        <v>45</v>
      </c>
      <c r="D37617" t="s">
        <v>1382</v>
      </c>
      <c r="E37617" t="s">
        <v>447</v>
      </c>
    </row>
    <row r="37618" spans="1:5" x14ac:dyDescent="0.25">
      <c r="A37618">
        <v>1205</v>
      </c>
      <c r="C37618" t="s">
        <v>45</v>
      </c>
      <c r="D37618" t="s">
        <v>1382</v>
      </c>
      <c r="E37618" t="s">
        <v>447</v>
      </c>
    </row>
    <row r="37619" spans="1:5" x14ac:dyDescent="0.25">
      <c r="A37619">
        <v>28366</v>
      </c>
      <c r="C37619" t="s">
        <v>45</v>
      </c>
      <c r="D37619" t="s">
        <v>1382</v>
      </c>
      <c r="E37619" t="s">
        <v>447</v>
      </c>
    </row>
    <row r="37620" spans="1:5" x14ac:dyDescent="0.25">
      <c r="A37620">
        <v>54857</v>
      </c>
      <c r="C37620" t="s">
        <v>45</v>
      </c>
      <c r="D37620" t="s">
        <v>1382</v>
      </c>
      <c r="E37620" t="s">
        <v>447</v>
      </c>
    </row>
    <row r="37621" spans="1:5" x14ac:dyDescent="0.25">
      <c r="A37621">
        <v>58022</v>
      </c>
      <c r="C37621" t="s">
        <v>45</v>
      </c>
      <c r="D37621" t="s">
        <v>1383</v>
      </c>
      <c r="E37621" t="s">
        <v>2202</v>
      </c>
    </row>
    <row r="37622" spans="1:5" x14ac:dyDescent="0.25">
      <c r="A37622">
        <v>21412</v>
      </c>
      <c r="C37622" t="s">
        <v>45</v>
      </c>
      <c r="D37622" t="s">
        <v>1383</v>
      </c>
      <c r="E37622" t="s">
        <v>2202</v>
      </c>
    </row>
    <row r="37623" spans="1:5" x14ac:dyDescent="0.25">
      <c r="A37623">
        <v>21413</v>
      </c>
      <c r="C37623" t="s">
        <v>45</v>
      </c>
      <c r="D37623" t="s">
        <v>1383</v>
      </c>
      <c r="E37623" t="s">
        <v>2202</v>
      </c>
    </row>
    <row r="37624" spans="1:5" x14ac:dyDescent="0.25">
      <c r="A37624">
        <v>3647</v>
      </c>
      <c r="C37624" t="s">
        <v>45</v>
      </c>
      <c r="D37624" t="s">
        <v>1383</v>
      </c>
      <c r="E37624" t="s">
        <v>2202</v>
      </c>
    </row>
    <row r="37625" spans="1:5" x14ac:dyDescent="0.25">
      <c r="A37625">
        <v>22672</v>
      </c>
      <c r="C37625" t="s">
        <v>45</v>
      </c>
      <c r="D37625" t="s">
        <v>1383</v>
      </c>
      <c r="E37625" t="s">
        <v>2202</v>
      </c>
    </row>
    <row r="37626" spans="1:5" x14ac:dyDescent="0.25">
      <c r="A37626">
        <v>26492</v>
      </c>
      <c r="C37626" t="s">
        <v>45</v>
      </c>
      <c r="D37626" t="s">
        <v>1383</v>
      </c>
      <c r="E37626" t="s">
        <v>2202</v>
      </c>
    </row>
    <row r="37627" spans="1:5" x14ac:dyDescent="0.25">
      <c r="A37627">
        <v>3645</v>
      </c>
      <c r="C37627" t="s">
        <v>45</v>
      </c>
      <c r="D37627" t="s">
        <v>1383</v>
      </c>
      <c r="E37627" t="s">
        <v>2202</v>
      </c>
    </row>
    <row r="37628" spans="1:5" x14ac:dyDescent="0.25">
      <c r="A37628">
        <v>3648</v>
      </c>
      <c r="C37628" t="s">
        <v>45</v>
      </c>
      <c r="D37628" t="s">
        <v>1383</v>
      </c>
      <c r="E37628" t="s">
        <v>2202</v>
      </c>
    </row>
    <row r="37629" spans="1:5" x14ac:dyDescent="0.25">
      <c r="A37629">
        <v>16543</v>
      </c>
      <c r="C37629" t="s">
        <v>45</v>
      </c>
      <c r="D37629" t="s">
        <v>1383</v>
      </c>
      <c r="E37629" t="s">
        <v>2202</v>
      </c>
    </row>
    <row r="37630" spans="1:5" x14ac:dyDescent="0.25">
      <c r="A37630">
        <v>26493</v>
      </c>
      <c r="C37630" t="s">
        <v>45</v>
      </c>
      <c r="D37630" t="s">
        <v>1383</v>
      </c>
      <c r="E37630" t="s">
        <v>2202</v>
      </c>
    </row>
    <row r="37631" spans="1:5" x14ac:dyDescent="0.25">
      <c r="A37631">
        <v>26494</v>
      </c>
      <c r="C37631" t="s">
        <v>45</v>
      </c>
      <c r="D37631" t="s">
        <v>1383</v>
      </c>
      <c r="E37631" t="s">
        <v>2202</v>
      </c>
    </row>
    <row r="37632" spans="1:5" x14ac:dyDescent="0.25">
      <c r="A37632">
        <v>22674</v>
      </c>
      <c r="C37632" t="s">
        <v>45</v>
      </c>
      <c r="D37632" t="s">
        <v>1383</v>
      </c>
      <c r="E37632" t="s">
        <v>2202</v>
      </c>
    </row>
    <row r="37633" spans="1:5" x14ac:dyDescent="0.25">
      <c r="A37633">
        <v>22671</v>
      </c>
      <c r="C37633" t="s">
        <v>45</v>
      </c>
      <c r="D37633" t="s">
        <v>1383</v>
      </c>
      <c r="E37633" t="s">
        <v>2202</v>
      </c>
    </row>
    <row r="37634" spans="1:5" x14ac:dyDescent="0.25">
      <c r="A37634">
        <v>26495</v>
      </c>
      <c r="C37634" t="s">
        <v>45</v>
      </c>
      <c r="D37634" t="s">
        <v>1383</v>
      </c>
      <c r="E37634" t="s">
        <v>2202</v>
      </c>
    </row>
    <row r="37635" spans="1:5" x14ac:dyDescent="0.25">
      <c r="A37635">
        <v>21424</v>
      </c>
      <c r="C37635" t="s">
        <v>45</v>
      </c>
      <c r="D37635" t="s">
        <v>1383</v>
      </c>
      <c r="E37635" t="s">
        <v>2202</v>
      </c>
    </row>
    <row r="37636" spans="1:5" x14ac:dyDescent="0.25">
      <c r="A37636">
        <v>22673</v>
      </c>
      <c r="C37636" t="s">
        <v>45</v>
      </c>
      <c r="D37636" t="s">
        <v>1383</v>
      </c>
      <c r="E37636" t="s">
        <v>2202</v>
      </c>
    </row>
    <row r="37637" spans="1:5" x14ac:dyDescent="0.25">
      <c r="A37637">
        <v>26496</v>
      </c>
      <c r="C37637" t="s">
        <v>45</v>
      </c>
      <c r="D37637" t="s">
        <v>1383</v>
      </c>
      <c r="E37637" t="s">
        <v>2202</v>
      </c>
    </row>
    <row r="37638" spans="1:5" x14ac:dyDescent="0.25">
      <c r="A37638">
        <v>3646</v>
      </c>
      <c r="C37638" t="s">
        <v>45</v>
      </c>
      <c r="D37638" t="s">
        <v>1383</v>
      </c>
      <c r="E37638" t="s">
        <v>2202</v>
      </c>
    </row>
    <row r="37639" spans="1:5" x14ac:dyDescent="0.25">
      <c r="A37639">
        <v>3649</v>
      </c>
      <c r="C37639" t="s">
        <v>45</v>
      </c>
      <c r="D37639" t="s">
        <v>1383</v>
      </c>
      <c r="E37639" t="s">
        <v>2202</v>
      </c>
    </row>
    <row r="37640" spans="1:5" x14ac:dyDescent="0.25">
      <c r="A37640">
        <v>28310</v>
      </c>
      <c r="C37640" t="s">
        <v>45</v>
      </c>
      <c r="D37640" t="s">
        <v>1383</v>
      </c>
      <c r="E37640" t="s">
        <v>2202</v>
      </c>
    </row>
    <row r="37641" spans="1:5" x14ac:dyDescent="0.25">
      <c r="A37641">
        <v>26497</v>
      </c>
      <c r="C37641" t="s">
        <v>45</v>
      </c>
      <c r="D37641" t="s">
        <v>1383</v>
      </c>
      <c r="E37641" t="s">
        <v>2202</v>
      </c>
    </row>
    <row r="37642" spans="1:5" x14ac:dyDescent="0.25">
      <c r="A37642">
        <v>26498</v>
      </c>
      <c r="C37642" t="s">
        <v>45</v>
      </c>
      <c r="D37642" t="s">
        <v>1383</v>
      </c>
      <c r="E37642" t="s">
        <v>2202</v>
      </c>
    </row>
    <row r="37643" spans="1:5" x14ac:dyDescent="0.25">
      <c r="A37643">
        <v>26499</v>
      </c>
      <c r="C37643" t="s">
        <v>45</v>
      </c>
      <c r="D37643" t="s">
        <v>1383</v>
      </c>
      <c r="E37643" t="s">
        <v>2202</v>
      </c>
    </row>
    <row r="37644" spans="1:5" x14ac:dyDescent="0.25">
      <c r="A37644">
        <v>54142</v>
      </c>
      <c r="C37644" t="s">
        <v>45</v>
      </c>
      <c r="D37644" t="s">
        <v>1384</v>
      </c>
      <c r="E37644" t="s">
        <v>2203</v>
      </c>
    </row>
    <row r="37645" spans="1:5" x14ac:dyDescent="0.25">
      <c r="A37645">
        <v>16186</v>
      </c>
      <c r="C37645" t="s">
        <v>45</v>
      </c>
      <c r="D37645" t="s">
        <v>1384</v>
      </c>
      <c r="E37645" t="s">
        <v>2203</v>
      </c>
    </row>
    <row r="37646" spans="1:5" x14ac:dyDescent="0.25">
      <c r="A37646">
        <v>3576</v>
      </c>
      <c r="C37646" t="s">
        <v>45</v>
      </c>
      <c r="D37646" t="s">
        <v>1384</v>
      </c>
      <c r="E37646" t="s">
        <v>2203</v>
      </c>
    </row>
    <row r="37647" spans="1:5" x14ac:dyDescent="0.25">
      <c r="A37647">
        <v>3592</v>
      </c>
      <c r="C37647" t="s">
        <v>45</v>
      </c>
      <c r="D37647" t="s">
        <v>1384</v>
      </c>
      <c r="E37647" t="s">
        <v>2203</v>
      </c>
    </row>
    <row r="37648" spans="1:5" x14ac:dyDescent="0.25">
      <c r="A37648">
        <v>5882</v>
      </c>
      <c r="C37648" t="s">
        <v>45</v>
      </c>
      <c r="D37648" t="s">
        <v>1384</v>
      </c>
      <c r="E37648" t="s">
        <v>2203</v>
      </c>
    </row>
    <row r="37649" spans="1:5" x14ac:dyDescent="0.25">
      <c r="A37649">
        <v>3563</v>
      </c>
      <c r="C37649" t="s">
        <v>45</v>
      </c>
      <c r="D37649" t="s">
        <v>1384</v>
      </c>
      <c r="E37649" t="s">
        <v>2203</v>
      </c>
    </row>
    <row r="37650" spans="1:5" x14ac:dyDescent="0.25">
      <c r="A37650">
        <v>3588</v>
      </c>
      <c r="C37650" t="s">
        <v>45</v>
      </c>
      <c r="D37650" t="s">
        <v>1384</v>
      </c>
      <c r="E37650" t="s">
        <v>2203</v>
      </c>
    </row>
    <row r="37651" spans="1:5" x14ac:dyDescent="0.25">
      <c r="A37651">
        <v>43</v>
      </c>
      <c r="C37651" t="s">
        <v>45</v>
      </c>
      <c r="D37651" t="s">
        <v>1384</v>
      </c>
      <c r="E37651" t="s">
        <v>2203</v>
      </c>
    </row>
    <row r="37652" spans="1:5" x14ac:dyDescent="0.25">
      <c r="A37652">
        <v>3574</v>
      </c>
      <c r="C37652" t="s">
        <v>45</v>
      </c>
      <c r="D37652" t="s">
        <v>1384</v>
      </c>
      <c r="E37652" t="s">
        <v>2203</v>
      </c>
    </row>
    <row r="37653" spans="1:5" x14ac:dyDescent="0.25">
      <c r="A37653">
        <v>3591</v>
      </c>
      <c r="C37653" t="s">
        <v>45</v>
      </c>
      <c r="D37653" t="s">
        <v>1384</v>
      </c>
      <c r="E37653" t="s">
        <v>2203</v>
      </c>
    </row>
    <row r="37654" spans="1:5" x14ac:dyDescent="0.25">
      <c r="A37654">
        <v>3569</v>
      </c>
      <c r="C37654" t="s">
        <v>45</v>
      </c>
      <c r="D37654" t="s">
        <v>1384</v>
      </c>
      <c r="E37654" t="s">
        <v>2203</v>
      </c>
    </row>
    <row r="37655" spans="1:5" x14ac:dyDescent="0.25">
      <c r="A37655">
        <v>3575</v>
      </c>
      <c r="C37655" t="s">
        <v>45</v>
      </c>
      <c r="D37655" t="s">
        <v>1384</v>
      </c>
      <c r="E37655" t="s">
        <v>2203</v>
      </c>
    </row>
    <row r="37656" spans="1:5" x14ac:dyDescent="0.25">
      <c r="A37656">
        <v>3567</v>
      </c>
      <c r="C37656" t="s">
        <v>45</v>
      </c>
      <c r="D37656" t="s">
        <v>1384</v>
      </c>
      <c r="E37656" t="s">
        <v>2203</v>
      </c>
    </row>
    <row r="37657" spans="1:5" x14ac:dyDescent="0.25">
      <c r="A37657">
        <v>42960</v>
      </c>
      <c r="C37657" t="s">
        <v>45</v>
      </c>
      <c r="D37657" t="s">
        <v>1384</v>
      </c>
      <c r="E37657" t="s">
        <v>2203</v>
      </c>
    </row>
    <row r="37658" spans="1:5" x14ac:dyDescent="0.25">
      <c r="A37658">
        <v>3566</v>
      </c>
      <c r="C37658" t="s">
        <v>45</v>
      </c>
      <c r="D37658" t="s">
        <v>1384</v>
      </c>
      <c r="E37658" t="s">
        <v>2203</v>
      </c>
    </row>
    <row r="37659" spans="1:5" x14ac:dyDescent="0.25">
      <c r="A37659">
        <v>3581</v>
      </c>
      <c r="C37659" t="s">
        <v>45</v>
      </c>
      <c r="D37659" t="s">
        <v>1384</v>
      </c>
      <c r="E37659" t="s">
        <v>2203</v>
      </c>
    </row>
    <row r="37660" spans="1:5" x14ac:dyDescent="0.25">
      <c r="A37660">
        <v>42965</v>
      </c>
      <c r="C37660" t="s">
        <v>45</v>
      </c>
      <c r="D37660" t="s">
        <v>1384</v>
      </c>
      <c r="E37660" t="s">
        <v>2203</v>
      </c>
    </row>
    <row r="37661" spans="1:5" x14ac:dyDescent="0.25">
      <c r="A37661">
        <v>3562</v>
      </c>
      <c r="C37661" t="s">
        <v>45</v>
      </c>
      <c r="D37661" t="s">
        <v>1384</v>
      </c>
      <c r="E37661" t="s">
        <v>2203</v>
      </c>
    </row>
    <row r="37662" spans="1:5" x14ac:dyDescent="0.25">
      <c r="A37662">
        <v>3570</v>
      </c>
      <c r="C37662" t="s">
        <v>45</v>
      </c>
      <c r="D37662" t="s">
        <v>1384</v>
      </c>
      <c r="E37662" t="s">
        <v>2203</v>
      </c>
    </row>
    <row r="37663" spans="1:5" x14ac:dyDescent="0.25">
      <c r="A37663">
        <v>42966</v>
      </c>
      <c r="C37663" t="s">
        <v>45</v>
      </c>
      <c r="D37663" t="s">
        <v>1384</v>
      </c>
      <c r="E37663" t="s">
        <v>2203</v>
      </c>
    </row>
    <row r="37664" spans="1:5" x14ac:dyDescent="0.25">
      <c r="A37664">
        <v>42961</v>
      </c>
      <c r="C37664" t="s">
        <v>45</v>
      </c>
      <c r="D37664" t="s">
        <v>1384</v>
      </c>
      <c r="E37664" t="s">
        <v>2203</v>
      </c>
    </row>
    <row r="37665" spans="1:5" x14ac:dyDescent="0.25">
      <c r="A37665">
        <v>42962</v>
      </c>
      <c r="C37665" t="s">
        <v>45</v>
      </c>
      <c r="D37665" t="s">
        <v>1384</v>
      </c>
      <c r="E37665" t="s">
        <v>2203</v>
      </c>
    </row>
    <row r="37666" spans="1:5" x14ac:dyDescent="0.25">
      <c r="A37666">
        <v>42963</v>
      </c>
      <c r="C37666" t="s">
        <v>45</v>
      </c>
      <c r="D37666" t="s">
        <v>1384</v>
      </c>
      <c r="E37666" t="s">
        <v>2203</v>
      </c>
    </row>
    <row r="37667" spans="1:5" x14ac:dyDescent="0.25">
      <c r="A37667">
        <v>3585</v>
      </c>
      <c r="C37667" t="s">
        <v>45</v>
      </c>
      <c r="D37667" t="s">
        <v>1384</v>
      </c>
      <c r="E37667" t="s">
        <v>2203</v>
      </c>
    </row>
    <row r="37668" spans="1:5" x14ac:dyDescent="0.25">
      <c r="A37668">
        <v>3584</v>
      </c>
      <c r="C37668" t="s">
        <v>45</v>
      </c>
      <c r="D37668" t="s">
        <v>1384</v>
      </c>
      <c r="E37668" t="s">
        <v>2203</v>
      </c>
    </row>
    <row r="37669" spans="1:5" x14ac:dyDescent="0.25">
      <c r="A37669">
        <v>42964</v>
      </c>
      <c r="C37669" t="s">
        <v>45</v>
      </c>
      <c r="D37669" t="s">
        <v>1384</v>
      </c>
      <c r="E37669" t="s">
        <v>2203</v>
      </c>
    </row>
    <row r="37670" spans="1:5" x14ac:dyDescent="0.25">
      <c r="A37670">
        <v>44</v>
      </c>
      <c r="C37670" t="s">
        <v>45</v>
      </c>
      <c r="D37670" t="s">
        <v>1384</v>
      </c>
      <c r="E37670" t="s">
        <v>2203</v>
      </c>
    </row>
    <row r="37671" spans="1:5" x14ac:dyDescent="0.25">
      <c r="A37671">
        <v>3578</v>
      </c>
      <c r="C37671" t="s">
        <v>45</v>
      </c>
      <c r="D37671" t="s">
        <v>1384</v>
      </c>
      <c r="E37671" t="s">
        <v>2203</v>
      </c>
    </row>
    <row r="37672" spans="1:5" x14ac:dyDescent="0.25">
      <c r="A37672">
        <v>21274</v>
      </c>
      <c r="C37672" t="s">
        <v>45</v>
      </c>
      <c r="D37672" t="s">
        <v>1384</v>
      </c>
      <c r="E37672" t="s">
        <v>2203</v>
      </c>
    </row>
    <row r="37673" spans="1:5" x14ac:dyDescent="0.25">
      <c r="A37673">
        <v>3586</v>
      </c>
      <c r="C37673" t="s">
        <v>45</v>
      </c>
      <c r="D37673" t="s">
        <v>1384</v>
      </c>
      <c r="E37673" t="s">
        <v>2203</v>
      </c>
    </row>
    <row r="37674" spans="1:5" x14ac:dyDescent="0.25">
      <c r="A37674">
        <v>3572</v>
      </c>
      <c r="C37674" t="s">
        <v>45</v>
      </c>
      <c r="D37674" t="s">
        <v>1384</v>
      </c>
      <c r="E37674" t="s">
        <v>2203</v>
      </c>
    </row>
    <row r="37675" spans="1:5" x14ac:dyDescent="0.25">
      <c r="A37675">
        <v>3564</v>
      </c>
      <c r="C37675" t="s">
        <v>45</v>
      </c>
      <c r="D37675" t="s">
        <v>1384</v>
      </c>
      <c r="E37675" t="s">
        <v>2203</v>
      </c>
    </row>
    <row r="37676" spans="1:5" x14ac:dyDescent="0.25">
      <c r="A37676">
        <v>3565</v>
      </c>
      <c r="C37676" t="s">
        <v>45</v>
      </c>
      <c r="D37676" t="s">
        <v>1384</v>
      </c>
      <c r="E37676" t="s">
        <v>2203</v>
      </c>
    </row>
    <row r="37677" spans="1:5" x14ac:dyDescent="0.25">
      <c r="A37677">
        <v>3587</v>
      </c>
      <c r="C37677" t="s">
        <v>45</v>
      </c>
      <c r="D37677" t="s">
        <v>1384</v>
      </c>
      <c r="E37677" t="s">
        <v>2203</v>
      </c>
    </row>
    <row r="37678" spans="1:5" x14ac:dyDescent="0.25">
      <c r="A37678">
        <v>54145</v>
      </c>
      <c r="C37678" t="s">
        <v>45</v>
      </c>
      <c r="D37678" t="s">
        <v>1385</v>
      </c>
      <c r="E37678" t="s">
        <v>1769</v>
      </c>
    </row>
    <row r="37679" spans="1:5" x14ac:dyDescent="0.25">
      <c r="A37679">
        <v>58023</v>
      </c>
      <c r="C37679" t="s">
        <v>45</v>
      </c>
      <c r="D37679" t="s">
        <v>1385</v>
      </c>
      <c r="E37679" t="s">
        <v>1769</v>
      </c>
    </row>
    <row r="37680" spans="1:5" x14ac:dyDescent="0.25">
      <c r="A37680">
        <v>42981</v>
      </c>
      <c r="C37680" t="s">
        <v>45</v>
      </c>
      <c r="D37680" t="s">
        <v>1385</v>
      </c>
      <c r="E37680" t="s">
        <v>1769</v>
      </c>
    </row>
    <row r="37681" spans="1:5" x14ac:dyDescent="0.25">
      <c r="A37681">
        <v>42982</v>
      </c>
      <c r="C37681" t="s">
        <v>45</v>
      </c>
      <c r="D37681" t="s">
        <v>1385</v>
      </c>
      <c r="E37681" t="s">
        <v>1769</v>
      </c>
    </row>
    <row r="37682" spans="1:5" x14ac:dyDescent="0.25">
      <c r="A37682">
        <v>43040</v>
      </c>
      <c r="C37682" t="s">
        <v>45</v>
      </c>
      <c r="D37682" t="s">
        <v>1385</v>
      </c>
      <c r="E37682" t="s">
        <v>1769</v>
      </c>
    </row>
    <row r="37683" spans="1:5" x14ac:dyDescent="0.25">
      <c r="A37683">
        <v>42998</v>
      </c>
      <c r="C37683" t="s">
        <v>45</v>
      </c>
      <c r="D37683" t="s">
        <v>1385</v>
      </c>
      <c r="E37683" t="s">
        <v>1769</v>
      </c>
    </row>
    <row r="37684" spans="1:5" x14ac:dyDescent="0.25">
      <c r="A37684">
        <v>42999</v>
      </c>
      <c r="C37684" t="s">
        <v>45</v>
      </c>
      <c r="D37684" t="s">
        <v>1385</v>
      </c>
      <c r="E37684" t="s">
        <v>1769</v>
      </c>
    </row>
    <row r="37685" spans="1:5" x14ac:dyDescent="0.25">
      <c r="A37685">
        <v>43000</v>
      </c>
      <c r="C37685" t="s">
        <v>45</v>
      </c>
      <c r="D37685" t="s">
        <v>1385</v>
      </c>
      <c r="E37685" t="s">
        <v>1769</v>
      </c>
    </row>
    <row r="37686" spans="1:5" x14ac:dyDescent="0.25">
      <c r="A37686">
        <v>43002</v>
      </c>
      <c r="C37686" t="s">
        <v>45</v>
      </c>
      <c r="D37686" t="s">
        <v>1385</v>
      </c>
      <c r="E37686" t="s">
        <v>1769</v>
      </c>
    </row>
    <row r="37687" spans="1:5" x14ac:dyDescent="0.25">
      <c r="A37687">
        <v>9025</v>
      </c>
      <c r="C37687" t="s">
        <v>45</v>
      </c>
      <c r="D37687" t="s">
        <v>1385</v>
      </c>
      <c r="E37687" t="s">
        <v>1769</v>
      </c>
    </row>
    <row r="37688" spans="1:5" x14ac:dyDescent="0.25">
      <c r="A37688">
        <v>43003</v>
      </c>
      <c r="C37688" t="s">
        <v>45</v>
      </c>
      <c r="D37688" t="s">
        <v>1385</v>
      </c>
      <c r="E37688" t="s">
        <v>1769</v>
      </c>
    </row>
    <row r="37689" spans="1:5" x14ac:dyDescent="0.25">
      <c r="A37689">
        <v>43004</v>
      </c>
      <c r="C37689" t="s">
        <v>45</v>
      </c>
      <c r="D37689" t="s">
        <v>1385</v>
      </c>
      <c r="E37689" t="s">
        <v>1769</v>
      </c>
    </row>
    <row r="37690" spans="1:5" x14ac:dyDescent="0.25">
      <c r="A37690">
        <v>43005</v>
      </c>
      <c r="C37690" t="s">
        <v>45</v>
      </c>
      <c r="D37690" t="s">
        <v>1385</v>
      </c>
      <c r="E37690" t="s">
        <v>1769</v>
      </c>
    </row>
    <row r="37691" spans="1:5" x14ac:dyDescent="0.25">
      <c r="A37691">
        <v>9027</v>
      </c>
      <c r="C37691" t="s">
        <v>45</v>
      </c>
      <c r="D37691" t="s">
        <v>1385</v>
      </c>
      <c r="E37691" t="s">
        <v>1769</v>
      </c>
    </row>
    <row r="37692" spans="1:5" x14ac:dyDescent="0.25">
      <c r="A37692">
        <v>43006</v>
      </c>
      <c r="C37692" t="s">
        <v>45</v>
      </c>
      <c r="D37692" t="s">
        <v>1385</v>
      </c>
      <c r="E37692" t="s">
        <v>1769</v>
      </c>
    </row>
    <row r="37693" spans="1:5" x14ac:dyDescent="0.25">
      <c r="A37693">
        <v>42983</v>
      </c>
      <c r="C37693" t="s">
        <v>45</v>
      </c>
      <c r="D37693" t="s">
        <v>1385</v>
      </c>
      <c r="E37693" t="s">
        <v>1769</v>
      </c>
    </row>
    <row r="37694" spans="1:5" x14ac:dyDescent="0.25">
      <c r="A37694">
        <v>43007</v>
      </c>
      <c r="C37694" t="s">
        <v>45</v>
      </c>
      <c r="D37694" t="s">
        <v>1385</v>
      </c>
      <c r="E37694" t="s">
        <v>1769</v>
      </c>
    </row>
    <row r="37695" spans="1:5" x14ac:dyDescent="0.25">
      <c r="A37695">
        <v>42984</v>
      </c>
      <c r="C37695" t="s">
        <v>45</v>
      </c>
      <c r="D37695" t="s">
        <v>1385</v>
      </c>
      <c r="E37695" t="s">
        <v>1769</v>
      </c>
    </row>
    <row r="37696" spans="1:5" x14ac:dyDescent="0.25">
      <c r="A37696">
        <v>43008</v>
      </c>
      <c r="C37696" t="s">
        <v>45</v>
      </c>
      <c r="D37696" t="s">
        <v>1385</v>
      </c>
      <c r="E37696" t="s">
        <v>1769</v>
      </c>
    </row>
    <row r="37697" spans="1:5" x14ac:dyDescent="0.25">
      <c r="A37697">
        <v>43009</v>
      </c>
      <c r="C37697" t="s">
        <v>45</v>
      </c>
      <c r="D37697" t="s">
        <v>1385</v>
      </c>
      <c r="E37697" t="s">
        <v>1769</v>
      </c>
    </row>
    <row r="37698" spans="1:5" x14ac:dyDescent="0.25">
      <c r="A37698">
        <v>43010</v>
      </c>
      <c r="C37698" t="s">
        <v>45</v>
      </c>
      <c r="D37698" t="s">
        <v>1385</v>
      </c>
      <c r="E37698" t="s">
        <v>1769</v>
      </c>
    </row>
    <row r="37699" spans="1:5" x14ac:dyDescent="0.25">
      <c r="A37699">
        <v>42985</v>
      </c>
      <c r="C37699" t="s">
        <v>45</v>
      </c>
      <c r="D37699" t="s">
        <v>1385</v>
      </c>
      <c r="E37699" t="s">
        <v>1769</v>
      </c>
    </row>
    <row r="37700" spans="1:5" x14ac:dyDescent="0.25">
      <c r="A37700">
        <v>42986</v>
      </c>
      <c r="C37700" t="s">
        <v>45</v>
      </c>
      <c r="D37700" t="s">
        <v>1385</v>
      </c>
      <c r="E37700" t="s">
        <v>1769</v>
      </c>
    </row>
    <row r="37701" spans="1:5" x14ac:dyDescent="0.25">
      <c r="A37701">
        <v>43011</v>
      </c>
      <c r="C37701" t="s">
        <v>45</v>
      </c>
      <c r="D37701" t="s">
        <v>1385</v>
      </c>
      <c r="E37701" t="s">
        <v>1769</v>
      </c>
    </row>
    <row r="37702" spans="1:5" x14ac:dyDescent="0.25">
      <c r="A37702">
        <v>43012</v>
      </c>
      <c r="C37702" t="s">
        <v>45</v>
      </c>
      <c r="D37702" t="s">
        <v>1385</v>
      </c>
      <c r="E37702" t="s">
        <v>1769</v>
      </c>
    </row>
    <row r="37703" spans="1:5" x14ac:dyDescent="0.25">
      <c r="A37703">
        <v>42973</v>
      </c>
      <c r="C37703" t="s">
        <v>45</v>
      </c>
      <c r="D37703" t="s">
        <v>1385</v>
      </c>
      <c r="E37703" t="s">
        <v>1769</v>
      </c>
    </row>
    <row r="37704" spans="1:5" x14ac:dyDescent="0.25">
      <c r="A37704">
        <v>43013</v>
      </c>
      <c r="C37704" t="s">
        <v>45</v>
      </c>
      <c r="D37704" t="s">
        <v>1385</v>
      </c>
      <c r="E37704" t="s">
        <v>1769</v>
      </c>
    </row>
    <row r="37705" spans="1:5" x14ac:dyDescent="0.25">
      <c r="A37705">
        <v>43014</v>
      </c>
      <c r="C37705" t="s">
        <v>45</v>
      </c>
      <c r="D37705" t="s">
        <v>1385</v>
      </c>
      <c r="E37705" t="s">
        <v>1769</v>
      </c>
    </row>
    <row r="37706" spans="1:5" x14ac:dyDescent="0.25">
      <c r="A37706">
        <v>42974</v>
      </c>
      <c r="C37706" t="s">
        <v>45</v>
      </c>
      <c r="D37706" t="s">
        <v>1385</v>
      </c>
      <c r="E37706" t="s">
        <v>1769</v>
      </c>
    </row>
    <row r="37707" spans="1:5" x14ac:dyDescent="0.25">
      <c r="A37707">
        <v>43015</v>
      </c>
      <c r="C37707" t="s">
        <v>45</v>
      </c>
      <c r="D37707" t="s">
        <v>1385</v>
      </c>
      <c r="E37707" t="s">
        <v>1769</v>
      </c>
    </row>
    <row r="37708" spans="1:5" x14ac:dyDescent="0.25">
      <c r="A37708">
        <v>43016</v>
      </c>
      <c r="C37708" t="s">
        <v>45</v>
      </c>
      <c r="D37708" t="s">
        <v>1385</v>
      </c>
      <c r="E37708" t="s">
        <v>1769</v>
      </c>
    </row>
    <row r="37709" spans="1:5" x14ac:dyDescent="0.25">
      <c r="A37709">
        <v>43017</v>
      </c>
      <c r="C37709" t="s">
        <v>45</v>
      </c>
      <c r="D37709" t="s">
        <v>1385</v>
      </c>
      <c r="E37709" t="s">
        <v>1769</v>
      </c>
    </row>
    <row r="37710" spans="1:5" x14ac:dyDescent="0.25">
      <c r="A37710">
        <v>43019</v>
      </c>
      <c r="C37710" t="s">
        <v>45</v>
      </c>
      <c r="D37710" t="s">
        <v>1385</v>
      </c>
      <c r="E37710" t="s">
        <v>1769</v>
      </c>
    </row>
    <row r="37711" spans="1:5" x14ac:dyDescent="0.25">
      <c r="A37711">
        <v>43020</v>
      </c>
      <c r="C37711" t="s">
        <v>45</v>
      </c>
      <c r="D37711" t="s">
        <v>1385</v>
      </c>
      <c r="E37711" t="s">
        <v>1769</v>
      </c>
    </row>
    <row r="37712" spans="1:5" x14ac:dyDescent="0.25">
      <c r="A37712">
        <v>42988</v>
      </c>
      <c r="C37712" t="s">
        <v>45</v>
      </c>
      <c r="D37712" t="s">
        <v>1385</v>
      </c>
      <c r="E37712" t="s">
        <v>1769</v>
      </c>
    </row>
    <row r="37713" spans="1:5" x14ac:dyDescent="0.25">
      <c r="A37713">
        <v>43021</v>
      </c>
      <c r="C37713" t="s">
        <v>45</v>
      </c>
      <c r="D37713" t="s">
        <v>1385</v>
      </c>
      <c r="E37713" t="s">
        <v>1769</v>
      </c>
    </row>
    <row r="37714" spans="1:5" x14ac:dyDescent="0.25">
      <c r="A37714">
        <v>42989</v>
      </c>
      <c r="C37714" t="s">
        <v>45</v>
      </c>
      <c r="D37714" t="s">
        <v>1385</v>
      </c>
      <c r="E37714" t="s">
        <v>1769</v>
      </c>
    </row>
    <row r="37715" spans="1:5" x14ac:dyDescent="0.25">
      <c r="A37715">
        <v>42990</v>
      </c>
      <c r="C37715" t="s">
        <v>45</v>
      </c>
      <c r="D37715" t="s">
        <v>1385</v>
      </c>
      <c r="E37715" t="s">
        <v>1769</v>
      </c>
    </row>
    <row r="37716" spans="1:5" x14ac:dyDescent="0.25">
      <c r="A37716">
        <v>42967</v>
      </c>
      <c r="C37716" t="s">
        <v>45</v>
      </c>
      <c r="D37716" t="s">
        <v>1385</v>
      </c>
      <c r="E37716" t="s">
        <v>1769</v>
      </c>
    </row>
    <row r="37717" spans="1:5" x14ac:dyDescent="0.25">
      <c r="A37717">
        <v>43022</v>
      </c>
      <c r="C37717" t="s">
        <v>45</v>
      </c>
      <c r="D37717" t="s">
        <v>1385</v>
      </c>
      <c r="E37717" t="s">
        <v>1769</v>
      </c>
    </row>
    <row r="37718" spans="1:5" x14ac:dyDescent="0.25">
      <c r="A37718">
        <v>42968</v>
      </c>
      <c r="C37718" t="s">
        <v>45</v>
      </c>
      <c r="D37718" t="s">
        <v>1385</v>
      </c>
      <c r="E37718" t="s">
        <v>1769</v>
      </c>
    </row>
    <row r="37719" spans="1:5" x14ac:dyDescent="0.25">
      <c r="A37719">
        <v>43023</v>
      </c>
      <c r="C37719" t="s">
        <v>45</v>
      </c>
      <c r="D37719" t="s">
        <v>1385</v>
      </c>
      <c r="E37719" t="s">
        <v>1769</v>
      </c>
    </row>
    <row r="37720" spans="1:5" x14ac:dyDescent="0.25">
      <c r="A37720">
        <v>43038</v>
      </c>
      <c r="C37720" t="s">
        <v>45</v>
      </c>
      <c r="D37720" t="s">
        <v>1385</v>
      </c>
      <c r="E37720" t="s">
        <v>1769</v>
      </c>
    </row>
    <row r="37721" spans="1:5" x14ac:dyDescent="0.25">
      <c r="A37721">
        <v>42969</v>
      </c>
      <c r="C37721" t="s">
        <v>45</v>
      </c>
      <c r="D37721" t="s">
        <v>1385</v>
      </c>
      <c r="E37721" t="s">
        <v>1769</v>
      </c>
    </row>
    <row r="37722" spans="1:5" x14ac:dyDescent="0.25">
      <c r="A37722">
        <v>42991</v>
      </c>
      <c r="C37722" t="s">
        <v>45</v>
      </c>
      <c r="D37722" t="s">
        <v>1385</v>
      </c>
      <c r="E37722" t="s">
        <v>1769</v>
      </c>
    </row>
    <row r="37723" spans="1:5" x14ac:dyDescent="0.25">
      <c r="A37723">
        <v>43024</v>
      </c>
      <c r="C37723" t="s">
        <v>45</v>
      </c>
      <c r="D37723" t="s">
        <v>1385</v>
      </c>
      <c r="E37723" t="s">
        <v>1769</v>
      </c>
    </row>
    <row r="37724" spans="1:5" x14ac:dyDescent="0.25">
      <c r="A37724">
        <v>42992</v>
      </c>
      <c r="C37724" t="s">
        <v>45</v>
      </c>
      <c r="D37724" t="s">
        <v>1385</v>
      </c>
      <c r="E37724" t="s">
        <v>1769</v>
      </c>
    </row>
    <row r="37725" spans="1:5" x14ac:dyDescent="0.25">
      <c r="A37725">
        <v>43025</v>
      </c>
      <c r="C37725" t="s">
        <v>45</v>
      </c>
      <c r="D37725" t="s">
        <v>1385</v>
      </c>
      <c r="E37725" t="s">
        <v>1769</v>
      </c>
    </row>
    <row r="37726" spans="1:5" x14ac:dyDescent="0.25">
      <c r="A37726">
        <v>42993</v>
      </c>
      <c r="C37726" t="s">
        <v>45</v>
      </c>
      <c r="D37726" t="s">
        <v>1385</v>
      </c>
      <c r="E37726" t="s">
        <v>1769</v>
      </c>
    </row>
    <row r="37727" spans="1:5" x14ac:dyDescent="0.25">
      <c r="A37727">
        <v>42975</v>
      </c>
      <c r="C37727" t="s">
        <v>45</v>
      </c>
      <c r="D37727" t="s">
        <v>1385</v>
      </c>
      <c r="E37727" t="s">
        <v>1769</v>
      </c>
    </row>
    <row r="37728" spans="1:5" x14ac:dyDescent="0.25">
      <c r="A37728">
        <v>42976</v>
      </c>
      <c r="C37728" t="s">
        <v>45</v>
      </c>
      <c r="D37728" t="s">
        <v>1385</v>
      </c>
      <c r="E37728" t="s">
        <v>1769</v>
      </c>
    </row>
    <row r="37729" spans="1:5" x14ac:dyDescent="0.25">
      <c r="A37729">
        <v>43026</v>
      </c>
      <c r="C37729" t="s">
        <v>45</v>
      </c>
      <c r="D37729" t="s">
        <v>1385</v>
      </c>
      <c r="E37729" t="s">
        <v>1769</v>
      </c>
    </row>
    <row r="37730" spans="1:5" x14ac:dyDescent="0.25">
      <c r="A37730">
        <v>43027</v>
      </c>
      <c r="C37730" t="s">
        <v>45</v>
      </c>
      <c r="D37730" t="s">
        <v>1385</v>
      </c>
      <c r="E37730" t="s">
        <v>1769</v>
      </c>
    </row>
    <row r="37731" spans="1:5" x14ac:dyDescent="0.25">
      <c r="A37731">
        <v>42977</v>
      </c>
      <c r="C37731" t="s">
        <v>45</v>
      </c>
      <c r="D37731" t="s">
        <v>1385</v>
      </c>
      <c r="E37731" t="s">
        <v>1769</v>
      </c>
    </row>
    <row r="37732" spans="1:5" x14ac:dyDescent="0.25">
      <c r="A37732">
        <v>42978</v>
      </c>
      <c r="C37732" t="s">
        <v>45</v>
      </c>
      <c r="D37732" t="s">
        <v>1385</v>
      </c>
      <c r="E37732" t="s">
        <v>1769</v>
      </c>
    </row>
    <row r="37733" spans="1:5" x14ac:dyDescent="0.25">
      <c r="A37733">
        <v>43029</v>
      </c>
      <c r="C37733" t="s">
        <v>45</v>
      </c>
      <c r="D37733" t="s">
        <v>1385</v>
      </c>
      <c r="E37733" t="s">
        <v>1769</v>
      </c>
    </row>
    <row r="37734" spans="1:5" x14ac:dyDescent="0.25">
      <c r="A37734">
        <v>43030</v>
      </c>
      <c r="C37734" t="s">
        <v>45</v>
      </c>
      <c r="D37734" t="s">
        <v>1385</v>
      </c>
      <c r="E37734" t="s">
        <v>1769</v>
      </c>
    </row>
    <row r="37735" spans="1:5" x14ac:dyDescent="0.25">
      <c r="A37735">
        <v>43032</v>
      </c>
      <c r="C37735" t="s">
        <v>45</v>
      </c>
      <c r="D37735" t="s">
        <v>1385</v>
      </c>
      <c r="E37735" t="s">
        <v>1769</v>
      </c>
    </row>
    <row r="37736" spans="1:5" x14ac:dyDescent="0.25">
      <c r="A37736">
        <v>42995</v>
      </c>
      <c r="C37736" t="s">
        <v>45</v>
      </c>
      <c r="D37736" t="s">
        <v>1385</v>
      </c>
      <c r="E37736" t="s">
        <v>1769</v>
      </c>
    </row>
    <row r="37737" spans="1:5" x14ac:dyDescent="0.25">
      <c r="A37737">
        <v>43033</v>
      </c>
      <c r="C37737" t="s">
        <v>45</v>
      </c>
      <c r="D37737" t="s">
        <v>1385</v>
      </c>
      <c r="E37737" t="s">
        <v>1769</v>
      </c>
    </row>
    <row r="37738" spans="1:5" x14ac:dyDescent="0.25">
      <c r="A37738">
        <v>42972</v>
      </c>
      <c r="C37738" t="s">
        <v>45</v>
      </c>
      <c r="D37738" t="s">
        <v>1385</v>
      </c>
      <c r="E37738" t="s">
        <v>1769</v>
      </c>
    </row>
    <row r="37739" spans="1:5" x14ac:dyDescent="0.25">
      <c r="A37739">
        <v>42980</v>
      </c>
      <c r="C37739" t="s">
        <v>45</v>
      </c>
      <c r="D37739" t="s">
        <v>1385</v>
      </c>
      <c r="E37739" t="s">
        <v>1769</v>
      </c>
    </row>
    <row r="37740" spans="1:5" x14ac:dyDescent="0.25">
      <c r="A37740">
        <v>43039</v>
      </c>
      <c r="C37740" t="s">
        <v>45</v>
      </c>
      <c r="D37740" t="s">
        <v>1385</v>
      </c>
      <c r="E37740" t="s">
        <v>1769</v>
      </c>
    </row>
    <row r="37741" spans="1:5" x14ac:dyDescent="0.25">
      <c r="A37741">
        <v>43034</v>
      </c>
      <c r="C37741" t="s">
        <v>45</v>
      </c>
      <c r="D37741" t="s">
        <v>1385</v>
      </c>
      <c r="E37741" t="s">
        <v>1769</v>
      </c>
    </row>
    <row r="37742" spans="1:5" x14ac:dyDescent="0.25">
      <c r="A37742">
        <v>42997</v>
      </c>
      <c r="C37742" t="s">
        <v>45</v>
      </c>
      <c r="D37742" t="s">
        <v>1385</v>
      </c>
      <c r="E37742" t="s">
        <v>1769</v>
      </c>
    </row>
    <row r="37743" spans="1:5" x14ac:dyDescent="0.25">
      <c r="A37743">
        <v>43035</v>
      </c>
      <c r="C37743" t="s">
        <v>45</v>
      </c>
      <c r="D37743" t="s">
        <v>1385</v>
      </c>
      <c r="E37743" t="s">
        <v>1769</v>
      </c>
    </row>
    <row r="37744" spans="1:5" x14ac:dyDescent="0.25">
      <c r="A37744">
        <v>43036</v>
      </c>
      <c r="C37744" t="s">
        <v>45</v>
      </c>
      <c r="D37744" t="s">
        <v>1385</v>
      </c>
      <c r="E37744" t="s">
        <v>1769</v>
      </c>
    </row>
    <row r="37745" spans="1:5" x14ac:dyDescent="0.25">
      <c r="A37745">
        <v>43037</v>
      </c>
      <c r="C37745" t="s">
        <v>45</v>
      </c>
      <c r="D37745" t="s">
        <v>1385</v>
      </c>
      <c r="E37745" t="s">
        <v>1769</v>
      </c>
    </row>
    <row r="37746" spans="1:5" x14ac:dyDescent="0.25">
      <c r="A37746">
        <v>54146</v>
      </c>
      <c r="C37746" t="s">
        <v>45</v>
      </c>
      <c r="D37746" t="s">
        <v>1386</v>
      </c>
      <c r="E37746" t="s">
        <v>2204</v>
      </c>
    </row>
    <row r="37747" spans="1:5" x14ac:dyDescent="0.25">
      <c r="A37747">
        <v>58024</v>
      </c>
      <c r="C37747" t="s">
        <v>45</v>
      </c>
      <c r="D37747" t="s">
        <v>1386</v>
      </c>
      <c r="E37747" t="s">
        <v>2204</v>
      </c>
    </row>
    <row r="37748" spans="1:5" x14ac:dyDescent="0.25">
      <c r="A37748">
        <v>3653</v>
      </c>
      <c r="C37748" t="s">
        <v>45</v>
      </c>
      <c r="D37748" t="s">
        <v>1386</v>
      </c>
      <c r="E37748" t="s">
        <v>2204</v>
      </c>
    </row>
    <row r="37749" spans="1:5" x14ac:dyDescent="0.25">
      <c r="A37749">
        <v>3654</v>
      </c>
      <c r="C37749" t="s">
        <v>45</v>
      </c>
      <c r="D37749" t="s">
        <v>1386</v>
      </c>
      <c r="E37749" t="s">
        <v>2204</v>
      </c>
    </row>
    <row r="37750" spans="1:5" x14ac:dyDescent="0.25">
      <c r="A37750">
        <v>3658</v>
      </c>
      <c r="C37750" t="s">
        <v>45</v>
      </c>
      <c r="D37750" t="s">
        <v>1386</v>
      </c>
      <c r="E37750" t="s">
        <v>2204</v>
      </c>
    </row>
    <row r="37751" spans="1:5" x14ac:dyDescent="0.25">
      <c r="A37751">
        <v>3660</v>
      </c>
      <c r="C37751" t="s">
        <v>45</v>
      </c>
      <c r="D37751" t="s">
        <v>1386</v>
      </c>
      <c r="E37751" t="s">
        <v>2204</v>
      </c>
    </row>
    <row r="37752" spans="1:5" x14ac:dyDescent="0.25">
      <c r="A37752">
        <v>3670</v>
      </c>
      <c r="C37752" t="s">
        <v>45</v>
      </c>
      <c r="D37752" t="s">
        <v>1386</v>
      </c>
      <c r="E37752" t="s">
        <v>2204</v>
      </c>
    </row>
    <row r="37753" spans="1:5" x14ac:dyDescent="0.25">
      <c r="A37753">
        <v>43047</v>
      </c>
      <c r="C37753" t="s">
        <v>45</v>
      </c>
      <c r="D37753" t="s">
        <v>1386</v>
      </c>
      <c r="E37753" t="s">
        <v>2204</v>
      </c>
    </row>
    <row r="37754" spans="1:5" x14ac:dyDescent="0.25">
      <c r="A37754">
        <v>3672</v>
      </c>
      <c r="C37754" t="s">
        <v>45</v>
      </c>
      <c r="D37754" t="s">
        <v>1386</v>
      </c>
      <c r="E37754" t="s">
        <v>2204</v>
      </c>
    </row>
    <row r="37755" spans="1:5" x14ac:dyDescent="0.25">
      <c r="A37755">
        <v>14870</v>
      </c>
      <c r="C37755" t="s">
        <v>45</v>
      </c>
      <c r="D37755" t="s">
        <v>1386</v>
      </c>
      <c r="E37755" t="s">
        <v>2204</v>
      </c>
    </row>
    <row r="37756" spans="1:5" x14ac:dyDescent="0.25">
      <c r="A37756">
        <v>43048</v>
      </c>
      <c r="C37756" t="s">
        <v>45</v>
      </c>
      <c r="D37756" t="s">
        <v>1386</v>
      </c>
      <c r="E37756" t="s">
        <v>2204</v>
      </c>
    </row>
    <row r="37757" spans="1:5" x14ac:dyDescent="0.25">
      <c r="A37757">
        <v>3681</v>
      </c>
      <c r="C37757" t="s">
        <v>45</v>
      </c>
      <c r="D37757" t="s">
        <v>1386</v>
      </c>
      <c r="E37757" t="s">
        <v>2204</v>
      </c>
    </row>
    <row r="37758" spans="1:5" x14ac:dyDescent="0.25">
      <c r="A37758">
        <v>3662</v>
      </c>
      <c r="C37758" t="s">
        <v>45</v>
      </c>
      <c r="D37758" t="s">
        <v>1386</v>
      </c>
      <c r="E37758" t="s">
        <v>2204</v>
      </c>
    </row>
    <row r="37759" spans="1:5" x14ac:dyDescent="0.25">
      <c r="A37759">
        <v>3657</v>
      </c>
      <c r="C37759" t="s">
        <v>45</v>
      </c>
      <c r="D37759" t="s">
        <v>1386</v>
      </c>
      <c r="E37759" t="s">
        <v>2204</v>
      </c>
    </row>
    <row r="37760" spans="1:5" x14ac:dyDescent="0.25">
      <c r="A37760">
        <v>3669</v>
      </c>
      <c r="C37760" t="s">
        <v>45</v>
      </c>
      <c r="D37760" t="s">
        <v>1386</v>
      </c>
      <c r="E37760" t="s">
        <v>2204</v>
      </c>
    </row>
    <row r="37761" spans="1:5" x14ac:dyDescent="0.25">
      <c r="A37761">
        <v>3675</v>
      </c>
      <c r="C37761" t="s">
        <v>45</v>
      </c>
      <c r="D37761" t="s">
        <v>1386</v>
      </c>
      <c r="E37761" t="s">
        <v>2204</v>
      </c>
    </row>
    <row r="37762" spans="1:5" x14ac:dyDescent="0.25">
      <c r="A37762">
        <v>3676</v>
      </c>
      <c r="C37762" t="s">
        <v>45</v>
      </c>
      <c r="D37762" t="s">
        <v>1386</v>
      </c>
      <c r="E37762" t="s">
        <v>2204</v>
      </c>
    </row>
    <row r="37763" spans="1:5" x14ac:dyDescent="0.25">
      <c r="A37763">
        <v>43041</v>
      </c>
      <c r="C37763" t="s">
        <v>45</v>
      </c>
      <c r="D37763" t="s">
        <v>1386</v>
      </c>
      <c r="E37763" t="s">
        <v>2204</v>
      </c>
    </row>
    <row r="37764" spans="1:5" x14ac:dyDescent="0.25">
      <c r="A37764">
        <v>26367</v>
      </c>
      <c r="C37764" t="s">
        <v>45</v>
      </c>
      <c r="D37764" t="s">
        <v>1386</v>
      </c>
      <c r="E37764" t="s">
        <v>2204</v>
      </c>
    </row>
    <row r="37765" spans="1:5" x14ac:dyDescent="0.25">
      <c r="A37765">
        <v>26368</v>
      </c>
      <c r="C37765" t="s">
        <v>45</v>
      </c>
      <c r="D37765" t="s">
        <v>1386</v>
      </c>
      <c r="E37765" t="s">
        <v>2204</v>
      </c>
    </row>
    <row r="37766" spans="1:5" x14ac:dyDescent="0.25">
      <c r="A37766">
        <v>3656</v>
      </c>
      <c r="C37766" t="s">
        <v>45</v>
      </c>
      <c r="D37766" t="s">
        <v>1386</v>
      </c>
      <c r="E37766" t="s">
        <v>2204</v>
      </c>
    </row>
    <row r="37767" spans="1:5" x14ac:dyDescent="0.25">
      <c r="A37767">
        <v>3652</v>
      </c>
      <c r="C37767" t="s">
        <v>45</v>
      </c>
      <c r="D37767" t="s">
        <v>1386</v>
      </c>
      <c r="E37767" t="s">
        <v>2204</v>
      </c>
    </row>
    <row r="37768" spans="1:5" x14ac:dyDescent="0.25">
      <c r="A37768">
        <v>3671</v>
      </c>
      <c r="C37768" t="s">
        <v>45</v>
      </c>
      <c r="D37768" t="s">
        <v>1386</v>
      </c>
      <c r="E37768" t="s">
        <v>2204</v>
      </c>
    </row>
    <row r="37769" spans="1:5" x14ac:dyDescent="0.25">
      <c r="A37769">
        <v>3674</v>
      </c>
      <c r="C37769" t="s">
        <v>45</v>
      </c>
      <c r="D37769" t="s">
        <v>1386</v>
      </c>
      <c r="E37769" t="s">
        <v>2204</v>
      </c>
    </row>
    <row r="37770" spans="1:5" x14ac:dyDescent="0.25">
      <c r="A37770">
        <v>43042</v>
      </c>
      <c r="C37770" t="s">
        <v>45</v>
      </c>
      <c r="D37770" t="s">
        <v>1386</v>
      </c>
      <c r="E37770" t="s">
        <v>2204</v>
      </c>
    </row>
    <row r="37771" spans="1:5" x14ac:dyDescent="0.25">
      <c r="A37771">
        <v>43049</v>
      </c>
      <c r="C37771" t="s">
        <v>45</v>
      </c>
      <c r="D37771" t="s">
        <v>1386</v>
      </c>
      <c r="E37771" t="s">
        <v>2204</v>
      </c>
    </row>
    <row r="37772" spans="1:5" x14ac:dyDescent="0.25">
      <c r="A37772">
        <v>3659</v>
      </c>
      <c r="C37772" t="s">
        <v>45</v>
      </c>
      <c r="D37772" t="s">
        <v>1386</v>
      </c>
      <c r="E37772" t="s">
        <v>2204</v>
      </c>
    </row>
    <row r="37773" spans="1:5" x14ac:dyDescent="0.25">
      <c r="A37773">
        <v>3678</v>
      </c>
      <c r="C37773" t="s">
        <v>45</v>
      </c>
      <c r="D37773" t="s">
        <v>1386</v>
      </c>
      <c r="E37773" t="s">
        <v>2204</v>
      </c>
    </row>
    <row r="37774" spans="1:5" x14ac:dyDescent="0.25">
      <c r="A37774">
        <v>3673</v>
      </c>
      <c r="C37774" t="s">
        <v>45</v>
      </c>
      <c r="D37774" t="s">
        <v>1386</v>
      </c>
      <c r="E37774" t="s">
        <v>2204</v>
      </c>
    </row>
    <row r="37775" spans="1:5" x14ac:dyDescent="0.25">
      <c r="A37775">
        <v>43045</v>
      </c>
      <c r="C37775" t="s">
        <v>45</v>
      </c>
      <c r="D37775" t="s">
        <v>1386</v>
      </c>
      <c r="E37775" t="s">
        <v>2204</v>
      </c>
    </row>
    <row r="37776" spans="1:5" x14ac:dyDescent="0.25">
      <c r="A37776">
        <v>43050</v>
      </c>
      <c r="C37776" t="s">
        <v>45</v>
      </c>
      <c r="D37776" t="s">
        <v>1386</v>
      </c>
      <c r="E37776" t="s">
        <v>2204</v>
      </c>
    </row>
    <row r="37777" spans="1:5" x14ac:dyDescent="0.25">
      <c r="A37777">
        <v>3663</v>
      </c>
      <c r="C37777" t="s">
        <v>45</v>
      </c>
      <c r="D37777" t="s">
        <v>1386</v>
      </c>
      <c r="E37777" t="s">
        <v>2204</v>
      </c>
    </row>
    <row r="37778" spans="1:5" x14ac:dyDescent="0.25">
      <c r="A37778">
        <v>43043</v>
      </c>
      <c r="C37778" t="s">
        <v>45</v>
      </c>
      <c r="D37778" t="s">
        <v>1386</v>
      </c>
      <c r="E37778" t="s">
        <v>2204</v>
      </c>
    </row>
    <row r="37779" spans="1:5" x14ac:dyDescent="0.25">
      <c r="A37779">
        <v>3682</v>
      </c>
      <c r="C37779" t="s">
        <v>45</v>
      </c>
      <c r="D37779" t="s">
        <v>1386</v>
      </c>
      <c r="E37779" t="s">
        <v>2204</v>
      </c>
    </row>
    <row r="37780" spans="1:5" x14ac:dyDescent="0.25">
      <c r="A37780">
        <v>28710</v>
      </c>
      <c r="C37780" t="s">
        <v>45</v>
      </c>
      <c r="D37780" t="s">
        <v>1386</v>
      </c>
      <c r="E37780" t="s">
        <v>2204</v>
      </c>
    </row>
    <row r="37781" spans="1:5" x14ac:dyDescent="0.25">
      <c r="A37781">
        <v>29382</v>
      </c>
      <c r="C37781" t="s">
        <v>45</v>
      </c>
      <c r="D37781" t="s">
        <v>1386</v>
      </c>
      <c r="E37781" t="s">
        <v>2204</v>
      </c>
    </row>
    <row r="37782" spans="1:5" x14ac:dyDescent="0.25">
      <c r="A37782">
        <v>43044</v>
      </c>
      <c r="C37782" t="s">
        <v>45</v>
      </c>
      <c r="D37782" t="s">
        <v>1386</v>
      </c>
      <c r="E37782" t="s">
        <v>2204</v>
      </c>
    </row>
    <row r="37783" spans="1:5" x14ac:dyDescent="0.25">
      <c r="A37783">
        <v>43051</v>
      </c>
      <c r="C37783" t="s">
        <v>45</v>
      </c>
      <c r="D37783" t="s">
        <v>1386</v>
      </c>
      <c r="E37783" t="s">
        <v>2204</v>
      </c>
    </row>
    <row r="37784" spans="1:5" x14ac:dyDescent="0.25">
      <c r="A37784">
        <v>3661</v>
      </c>
      <c r="C37784" t="s">
        <v>45</v>
      </c>
      <c r="D37784" t="s">
        <v>1386</v>
      </c>
      <c r="E37784" t="s">
        <v>2204</v>
      </c>
    </row>
    <row r="37785" spans="1:5" x14ac:dyDescent="0.25">
      <c r="A37785">
        <v>26366</v>
      </c>
      <c r="C37785" t="s">
        <v>45</v>
      </c>
      <c r="D37785" t="s">
        <v>1386</v>
      </c>
      <c r="E37785" t="s">
        <v>2204</v>
      </c>
    </row>
    <row r="37786" spans="1:5" x14ac:dyDescent="0.25">
      <c r="A37786">
        <v>3668</v>
      </c>
      <c r="C37786" t="s">
        <v>45</v>
      </c>
      <c r="D37786" t="s">
        <v>1386</v>
      </c>
      <c r="E37786" t="s">
        <v>2204</v>
      </c>
    </row>
    <row r="37787" spans="1:5" x14ac:dyDescent="0.25">
      <c r="A37787">
        <v>43052</v>
      </c>
      <c r="C37787" t="s">
        <v>45</v>
      </c>
      <c r="D37787" t="s">
        <v>1386</v>
      </c>
      <c r="E37787" t="s">
        <v>2204</v>
      </c>
    </row>
    <row r="37788" spans="1:5" x14ac:dyDescent="0.25">
      <c r="A37788">
        <v>3677</v>
      </c>
      <c r="C37788" t="s">
        <v>45</v>
      </c>
      <c r="D37788" t="s">
        <v>1386</v>
      </c>
      <c r="E37788" t="s">
        <v>2204</v>
      </c>
    </row>
    <row r="37789" spans="1:5" x14ac:dyDescent="0.25">
      <c r="A37789">
        <v>26473</v>
      </c>
      <c r="C37789" t="s">
        <v>45</v>
      </c>
      <c r="D37789" t="s">
        <v>1386</v>
      </c>
      <c r="E37789" t="s">
        <v>2204</v>
      </c>
    </row>
    <row r="37790" spans="1:5" x14ac:dyDescent="0.25">
      <c r="A37790">
        <v>26365</v>
      </c>
      <c r="C37790" t="s">
        <v>45</v>
      </c>
      <c r="D37790" t="s">
        <v>1386</v>
      </c>
      <c r="E37790" t="s">
        <v>2204</v>
      </c>
    </row>
    <row r="37791" spans="1:5" x14ac:dyDescent="0.25">
      <c r="A37791">
        <v>43046</v>
      </c>
      <c r="C37791" t="s">
        <v>45</v>
      </c>
      <c r="D37791" t="s">
        <v>1386</v>
      </c>
      <c r="E37791" t="s">
        <v>2204</v>
      </c>
    </row>
    <row r="37792" spans="1:5" x14ac:dyDescent="0.25">
      <c r="A37792">
        <v>43053</v>
      </c>
      <c r="C37792" t="s">
        <v>45</v>
      </c>
      <c r="D37792" t="s">
        <v>1386</v>
      </c>
      <c r="E37792" t="s">
        <v>2204</v>
      </c>
    </row>
    <row r="37793" spans="1:5" x14ac:dyDescent="0.25">
      <c r="A37793">
        <v>43054</v>
      </c>
      <c r="C37793" t="s">
        <v>45</v>
      </c>
      <c r="D37793" t="s">
        <v>1386</v>
      </c>
      <c r="E37793" t="s">
        <v>2204</v>
      </c>
    </row>
    <row r="37794" spans="1:5" x14ac:dyDescent="0.25">
      <c r="A37794">
        <v>58025</v>
      </c>
      <c r="C37794" t="s">
        <v>45</v>
      </c>
      <c r="D37794" t="s">
        <v>1387</v>
      </c>
      <c r="E37794" t="s">
        <v>2205</v>
      </c>
    </row>
    <row r="37795" spans="1:5" x14ac:dyDescent="0.25">
      <c r="A37795">
        <v>22589</v>
      </c>
      <c r="C37795" t="s">
        <v>45</v>
      </c>
      <c r="D37795" t="s">
        <v>1387</v>
      </c>
      <c r="E37795" t="s">
        <v>2205</v>
      </c>
    </row>
    <row r="37796" spans="1:5" x14ac:dyDescent="0.25">
      <c r="A37796">
        <v>3685</v>
      </c>
      <c r="C37796" t="s">
        <v>45</v>
      </c>
      <c r="D37796" t="s">
        <v>1387</v>
      </c>
      <c r="E37796" t="s">
        <v>2205</v>
      </c>
    </row>
    <row r="37797" spans="1:5" x14ac:dyDescent="0.25">
      <c r="A37797">
        <v>22594</v>
      </c>
      <c r="C37797" t="s">
        <v>45</v>
      </c>
      <c r="D37797" t="s">
        <v>1387</v>
      </c>
      <c r="E37797" t="s">
        <v>2205</v>
      </c>
    </row>
    <row r="37798" spans="1:5" x14ac:dyDescent="0.25">
      <c r="A37798">
        <v>23080</v>
      </c>
      <c r="C37798" t="s">
        <v>45</v>
      </c>
      <c r="D37798" t="s">
        <v>1387</v>
      </c>
      <c r="E37798" t="s">
        <v>2205</v>
      </c>
    </row>
    <row r="37799" spans="1:5" x14ac:dyDescent="0.25">
      <c r="A37799">
        <v>22590</v>
      </c>
      <c r="C37799" t="s">
        <v>45</v>
      </c>
      <c r="D37799" t="s">
        <v>1387</v>
      </c>
      <c r="E37799" t="s">
        <v>2205</v>
      </c>
    </row>
    <row r="37800" spans="1:5" x14ac:dyDescent="0.25">
      <c r="A37800">
        <v>29221</v>
      </c>
      <c r="C37800" t="s">
        <v>45</v>
      </c>
      <c r="D37800" t="s">
        <v>1387</v>
      </c>
      <c r="E37800" t="s">
        <v>2205</v>
      </c>
    </row>
    <row r="37801" spans="1:5" x14ac:dyDescent="0.25">
      <c r="A37801">
        <v>28872</v>
      </c>
      <c r="C37801" t="s">
        <v>45</v>
      </c>
      <c r="D37801" t="s">
        <v>1387</v>
      </c>
      <c r="E37801" t="s">
        <v>2205</v>
      </c>
    </row>
    <row r="37802" spans="1:5" x14ac:dyDescent="0.25">
      <c r="A37802">
        <v>14008</v>
      </c>
      <c r="C37802" t="s">
        <v>45</v>
      </c>
      <c r="D37802" t="s">
        <v>1387</v>
      </c>
      <c r="E37802" t="s">
        <v>2205</v>
      </c>
    </row>
    <row r="37803" spans="1:5" x14ac:dyDescent="0.25">
      <c r="A37803">
        <v>28871</v>
      </c>
      <c r="C37803" t="s">
        <v>45</v>
      </c>
      <c r="D37803" t="s">
        <v>1387</v>
      </c>
      <c r="E37803" t="s">
        <v>2205</v>
      </c>
    </row>
    <row r="37804" spans="1:5" x14ac:dyDescent="0.25">
      <c r="A37804">
        <v>14007</v>
      </c>
      <c r="C37804" t="s">
        <v>45</v>
      </c>
      <c r="D37804" t="s">
        <v>1387</v>
      </c>
      <c r="E37804" t="s">
        <v>2205</v>
      </c>
    </row>
    <row r="37805" spans="1:5" x14ac:dyDescent="0.25">
      <c r="A37805">
        <v>12813</v>
      </c>
      <c r="C37805" t="s">
        <v>45</v>
      </c>
      <c r="D37805" t="s">
        <v>1387</v>
      </c>
      <c r="E37805" t="s">
        <v>2205</v>
      </c>
    </row>
    <row r="37806" spans="1:5" x14ac:dyDescent="0.25">
      <c r="A37806">
        <v>22593</v>
      </c>
      <c r="C37806" t="s">
        <v>45</v>
      </c>
      <c r="D37806" t="s">
        <v>1387</v>
      </c>
      <c r="E37806" t="s">
        <v>2205</v>
      </c>
    </row>
    <row r="37807" spans="1:5" x14ac:dyDescent="0.25">
      <c r="A37807">
        <v>43055</v>
      </c>
      <c r="C37807" t="s">
        <v>45</v>
      </c>
      <c r="D37807" t="s">
        <v>1387</v>
      </c>
      <c r="E37807" t="s">
        <v>2205</v>
      </c>
    </row>
    <row r="37808" spans="1:5" x14ac:dyDescent="0.25">
      <c r="A37808">
        <v>54147</v>
      </c>
      <c r="C37808" t="s">
        <v>45</v>
      </c>
      <c r="D37808" t="s">
        <v>1388</v>
      </c>
      <c r="E37808" t="s">
        <v>188</v>
      </c>
    </row>
    <row r="37809" spans="1:5" x14ac:dyDescent="0.25">
      <c r="A37809">
        <v>3689</v>
      </c>
      <c r="C37809" t="s">
        <v>45</v>
      </c>
      <c r="D37809" t="s">
        <v>1388</v>
      </c>
      <c r="E37809" t="s">
        <v>188</v>
      </c>
    </row>
    <row r="37810" spans="1:5" x14ac:dyDescent="0.25">
      <c r="A37810">
        <v>3693</v>
      </c>
      <c r="C37810" t="s">
        <v>45</v>
      </c>
      <c r="D37810" t="s">
        <v>1388</v>
      </c>
      <c r="E37810" t="s">
        <v>188</v>
      </c>
    </row>
    <row r="37811" spans="1:5" x14ac:dyDescent="0.25">
      <c r="A37811">
        <v>18611</v>
      </c>
      <c r="C37811" t="s">
        <v>45</v>
      </c>
      <c r="D37811" t="s">
        <v>1388</v>
      </c>
      <c r="E37811" t="s">
        <v>188</v>
      </c>
    </row>
    <row r="37812" spans="1:5" x14ac:dyDescent="0.25">
      <c r="A37812">
        <v>26317</v>
      </c>
      <c r="C37812" t="s">
        <v>45</v>
      </c>
      <c r="D37812" t="s">
        <v>1388</v>
      </c>
      <c r="E37812" t="s">
        <v>188</v>
      </c>
    </row>
    <row r="37813" spans="1:5" x14ac:dyDescent="0.25">
      <c r="A37813">
        <v>3692</v>
      </c>
      <c r="C37813" t="s">
        <v>45</v>
      </c>
      <c r="D37813" t="s">
        <v>1388</v>
      </c>
      <c r="E37813" t="s">
        <v>188</v>
      </c>
    </row>
    <row r="37814" spans="1:5" x14ac:dyDescent="0.25">
      <c r="A37814">
        <v>21979</v>
      </c>
      <c r="C37814" t="s">
        <v>45</v>
      </c>
      <c r="D37814" t="s">
        <v>1388</v>
      </c>
      <c r="E37814" t="s">
        <v>188</v>
      </c>
    </row>
    <row r="37815" spans="1:5" x14ac:dyDescent="0.25">
      <c r="A37815">
        <v>43068</v>
      </c>
      <c r="C37815" t="s">
        <v>45</v>
      </c>
      <c r="D37815" t="s">
        <v>1388</v>
      </c>
      <c r="E37815" t="s">
        <v>188</v>
      </c>
    </row>
    <row r="37816" spans="1:5" x14ac:dyDescent="0.25">
      <c r="A37816">
        <v>20749</v>
      </c>
      <c r="C37816" t="s">
        <v>45</v>
      </c>
      <c r="D37816" t="s">
        <v>1388</v>
      </c>
      <c r="E37816" t="s">
        <v>188</v>
      </c>
    </row>
    <row r="37817" spans="1:5" x14ac:dyDescent="0.25">
      <c r="A37817">
        <v>3690</v>
      </c>
      <c r="C37817" t="s">
        <v>45</v>
      </c>
      <c r="D37817" t="s">
        <v>1388</v>
      </c>
      <c r="E37817" t="s">
        <v>188</v>
      </c>
    </row>
    <row r="37818" spans="1:5" x14ac:dyDescent="0.25">
      <c r="A37818">
        <v>43059</v>
      </c>
      <c r="C37818" t="s">
        <v>45</v>
      </c>
      <c r="D37818" t="s">
        <v>1388</v>
      </c>
      <c r="E37818" t="s">
        <v>188</v>
      </c>
    </row>
    <row r="37819" spans="1:5" x14ac:dyDescent="0.25">
      <c r="A37819">
        <v>43060</v>
      </c>
      <c r="C37819" t="s">
        <v>45</v>
      </c>
      <c r="D37819" t="s">
        <v>1388</v>
      </c>
      <c r="E37819" t="s">
        <v>188</v>
      </c>
    </row>
    <row r="37820" spans="1:5" x14ac:dyDescent="0.25">
      <c r="A37820">
        <v>43061</v>
      </c>
      <c r="C37820" t="s">
        <v>45</v>
      </c>
      <c r="D37820" t="s">
        <v>1388</v>
      </c>
      <c r="E37820" t="s">
        <v>188</v>
      </c>
    </row>
    <row r="37821" spans="1:5" x14ac:dyDescent="0.25">
      <c r="A37821">
        <v>19758</v>
      </c>
      <c r="C37821" t="s">
        <v>45</v>
      </c>
      <c r="D37821" t="s">
        <v>1388</v>
      </c>
      <c r="E37821" t="s">
        <v>188</v>
      </c>
    </row>
    <row r="37822" spans="1:5" x14ac:dyDescent="0.25">
      <c r="A37822">
        <v>26316</v>
      </c>
      <c r="C37822" t="s">
        <v>45</v>
      </c>
      <c r="D37822" t="s">
        <v>1388</v>
      </c>
      <c r="E37822" t="s">
        <v>188</v>
      </c>
    </row>
    <row r="37823" spans="1:5" x14ac:dyDescent="0.25">
      <c r="A37823">
        <v>3686</v>
      </c>
      <c r="C37823" t="s">
        <v>45</v>
      </c>
      <c r="D37823" t="s">
        <v>1388</v>
      </c>
      <c r="E37823" t="s">
        <v>188</v>
      </c>
    </row>
    <row r="37824" spans="1:5" x14ac:dyDescent="0.25">
      <c r="A37824">
        <v>14075</v>
      </c>
      <c r="C37824" t="s">
        <v>45</v>
      </c>
      <c r="D37824" t="s">
        <v>1388</v>
      </c>
      <c r="E37824" t="s">
        <v>188</v>
      </c>
    </row>
    <row r="37825" spans="1:5" x14ac:dyDescent="0.25">
      <c r="A37825">
        <v>13810</v>
      </c>
      <c r="C37825" t="s">
        <v>45</v>
      </c>
      <c r="D37825" t="s">
        <v>1388</v>
      </c>
      <c r="E37825" t="s">
        <v>188</v>
      </c>
    </row>
    <row r="37826" spans="1:5" x14ac:dyDescent="0.25">
      <c r="A37826">
        <v>26315</v>
      </c>
      <c r="C37826" t="s">
        <v>45</v>
      </c>
      <c r="D37826" t="s">
        <v>1388</v>
      </c>
      <c r="E37826" t="s">
        <v>188</v>
      </c>
    </row>
    <row r="37827" spans="1:5" x14ac:dyDescent="0.25">
      <c r="A37827">
        <v>26314</v>
      </c>
      <c r="C37827" t="s">
        <v>45</v>
      </c>
      <c r="D37827" t="s">
        <v>1388</v>
      </c>
      <c r="E37827" t="s">
        <v>188</v>
      </c>
    </row>
    <row r="37828" spans="1:5" x14ac:dyDescent="0.25">
      <c r="A37828">
        <v>29740</v>
      </c>
      <c r="C37828" t="s">
        <v>45</v>
      </c>
      <c r="D37828" t="s">
        <v>1388</v>
      </c>
      <c r="E37828" t="s">
        <v>188</v>
      </c>
    </row>
    <row r="37829" spans="1:5" x14ac:dyDescent="0.25">
      <c r="A37829">
        <v>13809</v>
      </c>
      <c r="C37829" t="s">
        <v>45</v>
      </c>
      <c r="D37829" t="s">
        <v>1388</v>
      </c>
      <c r="E37829" t="s">
        <v>188</v>
      </c>
    </row>
    <row r="37830" spans="1:5" x14ac:dyDescent="0.25">
      <c r="A37830">
        <v>30134</v>
      </c>
      <c r="C37830" t="s">
        <v>45</v>
      </c>
      <c r="D37830" t="s">
        <v>1388</v>
      </c>
      <c r="E37830" t="s">
        <v>188</v>
      </c>
    </row>
    <row r="37831" spans="1:5" x14ac:dyDescent="0.25">
      <c r="A37831">
        <v>3691</v>
      </c>
      <c r="C37831" t="s">
        <v>45</v>
      </c>
      <c r="D37831" t="s">
        <v>1388</v>
      </c>
      <c r="E37831" t="s">
        <v>188</v>
      </c>
    </row>
    <row r="37832" spans="1:5" x14ac:dyDescent="0.25">
      <c r="A37832">
        <v>11288</v>
      </c>
      <c r="C37832" t="s">
        <v>45</v>
      </c>
      <c r="D37832" t="s">
        <v>1388</v>
      </c>
      <c r="E37832" t="s">
        <v>188</v>
      </c>
    </row>
    <row r="37833" spans="1:5" x14ac:dyDescent="0.25">
      <c r="A37833">
        <v>43062</v>
      </c>
      <c r="C37833" t="s">
        <v>45</v>
      </c>
      <c r="D37833" t="s">
        <v>1388</v>
      </c>
      <c r="E37833" t="s">
        <v>188</v>
      </c>
    </row>
    <row r="37834" spans="1:5" x14ac:dyDescent="0.25">
      <c r="A37834">
        <v>29741</v>
      </c>
      <c r="C37834" t="s">
        <v>45</v>
      </c>
      <c r="D37834" t="s">
        <v>1388</v>
      </c>
      <c r="E37834" t="s">
        <v>188</v>
      </c>
    </row>
    <row r="37835" spans="1:5" x14ac:dyDescent="0.25">
      <c r="A37835">
        <v>43063</v>
      </c>
      <c r="C37835" t="s">
        <v>45</v>
      </c>
      <c r="D37835" t="s">
        <v>1388</v>
      </c>
      <c r="E37835" t="s">
        <v>188</v>
      </c>
    </row>
    <row r="37836" spans="1:5" x14ac:dyDescent="0.25">
      <c r="A37836">
        <v>43064</v>
      </c>
      <c r="C37836" t="s">
        <v>45</v>
      </c>
      <c r="D37836" t="s">
        <v>1388</v>
      </c>
      <c r="E37836" t="s">
        <v>188</v>
      </c>
    </row>
    <row r="37837" spans="1:5" x14ac:dyDescent="0.25">
      <c r="A37837">
        <v>43065</v>
      </c>
      <c r="C37837" t="s">
        <v>45</v>
      </c>
      <c r="D37837" t="s">
        <v>1388</v>
      </c>
      <c r="E37837" t="s">
        <v>188</v>
      </c>
    </row>
    <row r="37838" spans="1:5" x14ac:dyDescent="0.25">
      <c r="A37838">
        <v>26423</v>
      </c>
      <c r="C37838" t="s">
        <v>45</v>
      </c>
      <c r="D37838" t="s">
        <v>1388</v>
      </c>
      <c r="E37838" t="s">
        <v>188</v>
      </c>
    </row>
    <row r="37839" spans="1:5" x14ac:dyDescent="0.25">
      <c r="A37839">
        <v>977</v>
      </c>
      <c r="C37839" t="s">
        <v>45</v>
      </c>
      <c r="D37839" t="s">
        <v>1388</v>
      </c>
      <c r="E37839" t="s">
        <v>188</v>
      </c>
    </row>
    <row r="37840" spans="1:5" x14ac:dyDescent="0.25">
      <c r="A37840">
        <v>18612</v>
      </c>
      <c r="C37840" t="s">
        <v>45</v>
      </c>
      <c r="D37840" t="s">
        <v>1388</v>
      </c>
      <c r="E37840" t="s">
        <v>188</v>
      </c>
    </row>
    <row r="37841" spans="1:5" x14ac:dyDescent="0.25">
      <c r="A37841">
        <v>11286</v>
      </c>
      <c r="C37841" t="s">
        <v>45</v>
      </c>
      <c r="D37841" t="s">
        <v>1388</v>
      </c>
      <c r="E37841" t="s">
        <v>188</v>
      </c>
    </row>
    <row r="37842" spans="1:5" x14ac:dyDescent="0.25">
      <c r="A37842">
        <v>11287</v>
      </c>
      <c r="C37842" t="s">
        <v>45</v>
      </c>
      <c r="D37842" t="s">
        <v>1388</v>
      </c>
      <c r="E37842" t="s">
        <v>188</v>
      </c>
    </row>
    <row r="37843" spans="1:5" x14ac:dyDescent="0.25">
      <c r="A37843">
        <v>21980</v>
      </c>
      <c r="C37843" t="s">
        <v>45</v>
      </c>
      <c r="D37843" t="s">
        <v>1388</v>
      </c>
      <c r="E37843" t="s">
        <v>188</v>
      </c>
    </row>
    <row r="37844" spans="1:5" x14ac:dyDescent="0.25">
      <c r="A37844">
        <v>29788</v>
      </c>
      <c r="C37844" t="s">
        <v>45</v>
      </c>
      <c r="D37844" t="s">
        <v>1388</v>
      </c>
      <c r="E37844" t="s">
        <v>188</v>
      </c>
    </row>
    <row r="37845" spans="1:5" x14ac:dyDescent="0.25">
      <c r="A37845">
        <v>43056</v>
      </c>
      <c r="C37845" t="s">
        <v>45</v>
      </c>
      <c r="D37845" t="s">
        <v>1388</v>
      </c>
      <c r="E37845" t="s">
        <v>188</v>
      </c>
    </row>
    <row r="37846" spans="1:5" x14ac:dyDescent="0.25">
      <c r="A37846">
        <v>43058</v>
      </c>
      <c r="C37846" t="s">
        <v>45</v>
      </c>
      <c r="D37846" t="s">
        <v>1388</v>
      </c>
      <c r="E37846" t="s">
        <v>188</v>
      </c>
    </row>
    <row r="37847" spans="1:5" x14ac:dyDescent="0.25">
      <c r="A37847">
        <v>43066</v>
      </c>
      <c r="C37847" t="s">
        <v>45</v>
      </c>
      <c r="D37847" t="s">
        <v>1388</v>
      </c>
      <c r="E37847" t="s">
        <v>188</v>
      </c>
    </row>
    <row r="37848" spans="1:5" x14ac:dyDescent="0.25">
      <c r="A37848">
        <v>29743</v>
      </c>
      <c r="C37848" t="s">
        <v>45</v>
      </c>
      <c r="D37848" t="s">
        <v>1388</v>
      </c>
      <c r="E37848" t="s">
        <v>188</v>
      </c>
    </row>
    <row r="37849" spans="1:5" x14ac:dyDescent="0.25">
      <c r="A37849">
        <v>11283</v>
      </c>
      <c r="C37849" t="s">
        <v>45</v>
      </c>
      <c r="D37849" t="s">
        <v>1388</v>
      </c>
      <c r="E37849" t="s">
        <v>188</v>
      </c>
    </row>
    <row r="37850" spans="1:5" x14ac:dyDescent="0.25">
      <c r="A37850">
        <v>43067</v>
      </c>
      <c r="C37850" t="s">
        <v>45</v>
      </c>
      <c r="D37850" t="s">
        <v>1388</v>
      </c>
      <c r="E37850" t="s">
        <v>188</v>
      </c>
    </row>
    <row r="37851" spans="1:5" x14ac:dyDescent="0.25">
      <c r="A37851">
        <v>29744</v>
      </c>
      <c r="C37851" t="s">
        <v>45</v>
      </c>
      <c r="D37851" t="s">
        <v>1388</v>
      </c>
      <c r="E37851" t="s">
        <v>188</v>
      </c>
    </row>
    <row r="37852" spans="1:5" x14ac:dyDescent="0.25">
      <c r="A37852">
        <v>3687</v>
      </c>
      <c r="C37852" t="s">
        <v>45</v>
      </c>
      <c r="D37852" t="s">
        <v>1388</v>
      </c>
      <c r="E37852" t="s">
        <v>188</v>
      </c>
    </row>
    <row r="37853" spans="1:5" x14ac:dyDescent="0.25">
      <c r="A37853">
        <v>3688</v>
      </c>
      <c r="C37853" t="s">
        <v>45</v>
      </c>
      <c r="D37853" t="s">
        <v>1388</v>
      </c>
      <c r="E37853" t="s">
        <v>188</v>
      </c>
    </row>
    <row r="37854" spans="1:5" x14ac:dyDescent="0.25">
      <c r="A37854">
        <v>58027</v>
      </c>
      <c r="C37854" t="s">
        <v>45</v>
      </c>
      <c r="D37854" t="s">
        <v>1389</v>
      </c>
      <c r="E37854" t="s">
        <v>2206</v>
      </c>
    </row>
    <row r="37855" spans="1:5" x14ac:dyDescent="0.25">
      <c r="A37855">
        <v>21541</v>
      </c>
      <c r="C37855" t="s">
        <v>45</v>
      </c>
      <c r="D37855" t="s">
        <v>1389</v>
      </c>
      <c r="E37855" t="s">
        <v>2206</v>
      </c>
    </row>
    <row r="37856" spans="1:5" x14ac:dyDescent="0.25">
      <c r="A37856">
        <v>270</v>
      </c>
      <c r="C37856" t="s">
        <v>45</v>
      </c>
      <c r="D37856" t="s">
        <v>1389</v>
      </c>
      <c r="E37856" t="s">
        <v>2206</v>
      </c>
    </row>
    <row r="37857" spans="1:5" x14ac:dyDescent="0.25">
      <c r="A37857">
        <v>271</v>
      </c>
      <c r="C37857" t="s">
        <v>45</v>
      </c>
      <c r="D37857" t="s">
        <v>1389</v>
      </c>
      <c r="E37857" t="s">
        <v>2206</v>
      </c>
    </row>
    <row r="37858" spans="1:5" x14ac:dyDescent="0.25">
      <c r="A37858">
        <v>21319</v>
      </c>
      <c r="C37858" t="s">
        <v>45</v>
      </c>
      <c r="D37858" t="s">
        <v>1389</v>
      </c>
      <c r="E37858" t="s">
        <v>2206</v>
      </c>
    </row>
    <row r="37859" spans="1:5" x14ac:dyDescent="0.25">
      <c r="A37859">
        <v>26364</v>
      </c>
      <c r="C37859" t="s">
        <v>45</v>
      </c>
      <c r="D37859" t="s">
        <v>1389</v>
      </c>
      <c r="E37859" t="s">
        <v>2206</v>
      </c>
    </row>
    <row r="37860" spans="1:5" x14ac:dyDescent="0.25">
      <c r="A37860">
        <v>5885</v>
      </c>
      <c r="C37860" t="s">
        <v>45</v>
      </c>
      <c r="D37860" t="s">
        <v>1389</v>
      </c>
      <c r="E37860" t="s">
        <v>2206</v>
      </c>
    </row>
    <row r="37861" spans="1:5" x14ac:dyDescent="0.25">
      <c r="A37861">
        <v>5900</v>
      </c>
      <c r="C37861" t="s">
        <v>45</v>
      </c>
      <c r="D37861" t="s">
        <v>1389</v>
      </c>
      <c r="E37861" t="s">
        <v>2206</v>
      </c>
    </row>
    <row r="37862" spans="1:5" x14ac:dyDescent="0.25">
      <c r="A37862">
        <v>5889</v>
      </c>
      <c r="C37862" t="s">
        <v>45</v>
      </c>
      <c r="D37862" t="s">
        <v>1389</v>
      </c>
      <c r="E37862" t="s">
        <v>2206</v>
      </c>
    </row>
    <row r="37863" spans="1:5" x14ac:dyDescent="0.25">
      <c r="A37863">
        <v>273</v>
      </c>
      <c r="C37863" t="s">
        <v>45</v>
      </c>
      <c r="D37863" t="s">
        <v>1389</v>
      </c>
      <c r="E37863" t="s">
        <v>2206</v>
      </c>
    </row>
    <row r="37864" spans="1:5" x14ac:dyDescent="0.25">
      <c r="A37864">
        <v>8000</v>
      </c>
      <c r="C37864" t="s">
        <v>45</v>
      </c>
      <c r="D37864" t="s">
        <v>1389</v>
      </c>
      <c r="E37864" t="s">
        <v>2206</v>
      </c>
    </row>
    <row r="37865" spans="1:5" x14ac:dyDescent="0.25">
      <c r="A37865">
        <v>21320</v>
      </c>
      <c r="C37865" t="s">
        <v>45</v>
      </c>
      <c r="D37865" t="s">
        <v>1389</v>
      </c>
      <c r="E37865" t="s">
        <v>2206</v>
      </c>
    </row>
    <row r="37866" spans="1:5" x14ac:dyDescent="0.25">
      <c r="A37866">
        <v>5893</v>
      </c>
      <c r="C37866" t="s">
        <v>45</v>
      </c>
      <c r="D37866" t="s">
        <v>1389</v>
      </c>
      <c r="E37866" t="s">
        <v>2206</v>
      </c>
    </row>
    <row r="37867" spans="1:5" x14ac:dyDescent="0.25">
      <c r="A37867">
        <v>5903</v>
      </c>
      <c r="C37867" t="s">
        <v>45</v>
      </c>
      <c r="D37867" t="s">
        <v>1389</v>
      </c>
      <c r="E37867" t="s">
        <v>2206</v>
      </c>
    </row>
    <row r="37868" spans="1:5" x14ac:dyDescent="0.25">
      <c r="A37868">
        <v>43070</v>
      </c>
      <c r="C37868" t="s">
        <v>45</v>
      </c>
      <c r="D37868" t="s">
        <v>1389</v>
      </c>
      <c r="E37868" t="s">
        <v>2206</v>
      </c>
    </row>
    <row r="37869" spans="1:5" x14ac:dyDescent="0.25">
      <c r="A37869">
        <v>5907</v>
      </c>
      <c r="C37869" t="s">
        <v>45</v>
      </c>
      <c r="D37869" t="s">
        <v>1389</v>
      </c>
      <c r="E37869" t="s">
        <v>2206</v>
      </c>
    </row>
    <row r="37870" spans="1:5" x14ac:dyDescent="0.25">
      <c r="A37870">
        <v>5908</v>
      </c>
      <c r="C37870" t="s">
        <v>45</v>
      </c>
      <c r="D37870" t="s">
        <v>1389</v>
      </c>
      <c r="E37870" t="s">
        <v>2206</v>
      </c>
    </row>
    <row r="37871" spans="1:5" x14ac:dyDescent="0.25">
      <c r="A37871">
        <v>272</v>
      </c>
      <c r="C37871" t="s">
        <v>45</v>
      </c>
      <c r="D37871" t="s">
        <v>1389</v>
      </c>
      <c r="E37871" t="s">
        <v>2206</v>
      </c>
    </row>
    <row r="37872" spans="1:5" x14ac:dyDescent="0.25">
      <c r="A37872">
        <v>5895</v>
      </c>
      <c r="C37872" t="s">
        <v>45</v>
      </c>
      <c r="D37872" t="s">
        <v>1389</v>
      </c>
      <c r="E37872" t="s">
        <v>2206</v>
      </c>
    </row>
    <row r="37873" spans="1:5" x14ac:dyDescent="0.25">
      <c r="A37873">
        <v>22369</v>
      </c>
      <c r="C37873" t="s">
        <v>45</v>
      </c>
      <c r="D37873" t="s">
        <v>1389</v>
      </c>
      <c r="E37873" t="s">
        <v>2206</v>
      </c>
    </row>
    <row r="37874" spans="1:5" x14ac:dyDescent="0.25">
      <c r="A37874">
        <v>5890</v>
      </c>
      <c r="C37874" t="s">
        <v>45</v>
      </c>
      <c r="D37874" t="s">
        <v>1389</v>
      </c>
      <c r="E37874" t="s">
        <v>2206</v>
      </c>
    </row>
    <row r="37875" spans="1:5" x14ac:dyDescent="0.25">
      <c r="A37875">
        <v>5884</v>
      </c>
      <c r="C37875" t="s">
        <v>45</v>
      </c>
      <c r="D37875" t="s">
        <v>1389</v>
      </c>
      <c r="E37875" t="s">
        <v>2206</v>
      </c>
    </row>
    <row r="37876" spans="1:5" x14ac:dyDescent="0.25">
      <c r="A37876">
        <v>5902</v>
      </c>
      <c r="C37876" t="s">
        <v>45</v>
      </c>
      <c r="D37876" t="s">
        <v>1389</v>
      </c>
      <c r="E37876" t="s">
        <v>2206</v>
      </c>
    </row>
    <row r="37877" spans="1:5" x14ac:dyDescent="0.25">
      <c r="A37877">
        <v>5891</v>
      </c>
      <c r="C37877" t="s">
        <v>45</v>
      </c>
      <c r="D37877" t="s">
        <v>1389</v>
      </c>
      <c r="E37877" t="s">
        <v>2206</v>
      </c>
    </row>
    <row r="37878" spans="1:5" x14ac:dyDescent="0.25">
      <c r="A37878">
        <v>5897</v>
      </c>
      <c r="C37878" t="s">
        <v>45</v>
      </c>
      <c r="D37878" t="s">
        <v>1389</v>
      </c>
      <c r="E37878" t="s">
        <v>2206</v>
      </c>
    </row>
    <row r="37879" spans="1:5" x14ac:dyDescent="0.25">
      <c r="A37879">
        <v>8001</v>
      </c>
      <c r="C37879" t="s">
        <v>45</v>
      </c>
      <c r="D37879" t="s">
        <v>1389</v>
      </c>
      <c r="E37879" t="s">
        <v>2206</v>
      </c>
    </row>
    <row r="37880" spans="1:5" x14ac:dyDescent="0.25">
      <c r="A37880">
        <v>5887</v>
      </c>
      <c r="C37880" t="s">
        <v>45</v>
      </c>
      <c r="D37880" t="s">
        <v>1389</v>
      </c>
      <c r="E37880" t="s">
        <v>2206</v>
      </c>
    </row>
    <row r="37881" spans="1:5" x14ac:dyDescent="0.25">
      <c r="A37881">
        <v>5898</v>
      </c>
      <c r="C37881" t="s">
        <v>45</v>
      </c>
      <c r="D37881" t="s">
        <v>1389</v>
      </c>
      <c r="E37881" t="s">
        <v>2206</v>
      </c>
    </row>
    <row r="37882" spans="1:5" x14ac:dyDescent="0.25">
      <c r="A37882">
        <v>43069</v>
      </c>
      <c r="C37882" t="s">
        <v>45</v>
      </c>
      <c r="D37882" t="s">
        <v>1389</v>
      </c>
      <c r="E37882" t="s">
        <v>2206</v>
      </c>
    </row>
    <row r="37883" spans="1:5" x14ac:dyDescent="0.25">
      <c r="A37883">
        <v>5894</v>
      </c>
      <c r="C37883" t="s">
        <v>45</v>
      </c>
      <c r="D37883" t="s">
        <v>1389</v>
      </c>
      <c r="E37883" t="s">
        <v>2206</v>
      </c>
    </row>
    <row r="37884" spans="1:5" x14ac:dyDescent="0.25">
      <c r="A37884">
        <v>5896</v>
      </c>
      <c r="C37884" t="s">
        <v>45</v>
      </c>
      <c r="D37884" t="s">
        <v>1389</v>
      </c>
      <c r="E37884" t="s">
        <v>2206</v>
      </c>
    </row>
    <row r="37885" spans="1:5" x14ac:dyDescent="0.25">
      <c r="A37885">
        <v>5899</v>
      </c>
      <c r="C37885" t="s">
        <v>45</v>
      </c>
      <c r="D37885" t="s">
        <v>1389</v>
      </c>
      <c r="E37885" t="s">
        <v>2206</v>
      </c>
    </row>
    <row r="37886" spans="1:5" x14ac:dyDescent="0.25">
      <c r="A37886">
        <v>5901</v>
      </c>
      <c r="C37886" t="s">
        <v>45</v>
      </c>
      <c r="D37886" t="s">
        <v>1389</v>
      </c>
      <c r="E37886" t="s">
        <v>2206</v>
      </c>
    </row>
    <row r="37887" spans="1:5" x14ac:dyDescent="0.25">
      <c r="A37887">
        <v>5888</v>
      </c>
      <c r="C37887" t="s">
        <v>45</v>
      </c>
      <c r="D37887" t="s">
        <v>1389</v>
      </c>
      <c r="E37887" t="s">
        <v>2206</v>
      </c>
    </row>
    <row r="37888" spans="1:5" x14ac:dyDescent="0.25">
      <c r="A37888">
        <v>5906</v>
      </c>
      <c r="C37888" t="s">
        <v>45</v>
      </c>
      <c r="D37888" t="s">
        <v>1389</v>
      </c>
      <c r="E37888" t="s">
        <v>2206</v>
      </c>
    </row>
    <row r="37889" spans="1:5" x14ac:dyDescent="0.25">
      <c r="A37889">
        <v>5883</v>
      </c>
      <c r="C37889" t="s">
        <v>45</v>
      </c>
      <c r="D37889" t="s">
        <v>1389</v>
      </c>
      <c r="E37889" t="s">
        <v>2206</v>
      </c>
    </row>
    <row r="37890" spans="1:5" x14ac:dyDescent="0.25">
      <c r="A37890">
        <v>5886</v>
      </c>
      <c r="C37890" t="s">
        <v>45</v>
      </c>
      <c r="D37890" t="s">
        <v>1389</v>
      </c>
      <c r="E37890" t="s">
        <v>2206</v>
      </c>
    </row>
    <row r="37891" spans="1:5" x14ac:dyDescent="0.25">
      <c r="A37891">
        <v>5905</v>
      </c>
      <c r="C37891" t="s">
        <v>45</v>
      </c>
      <c r="D37891" t="s">
        <v>1389</v>
      </c>
      <c r="E37891" t="s">
        <v>2206</v>
      </c>
    </row>
    <row r="37892" spans="1:5" x14ac:dyDescent="0.25">
      <c r="A37892">
        <v>19492</v>
      </c>
      <c r="C37892" t="s">
        <v>45</v>
      </c>
      <c r="D37892" t="s">
        <v>1389</v>
      </c>
      <c r="E37892" t="s">
        <v>2206</v>
      </c>
    </row>
    <row r="37893" spans="1:5" x14ac:dyDescent="0.25">
      <c r="A37893">
        <v>55513</v>
      </c>
      <c r="C37893" t="s">
        <v>45</v>
      </c>
      <c r="D37893" t="s">
        <v>1389</v>
      </c>
      <c r="E37893" t="s">
        <v>2206</v>
      </c>
    </row>
    <row r="37894" spans="1:5" x14ac:dyDescent="0.25">
      <c r="A37894">
        <v>53371</v>
      </c>
      <c r="C37894" t="s">
        <v>45</v>
      </c>
      <c r="D37894" t="s">
        <v>1390</v>
      </c>
      <c r="E37894" t="s">
        <v>189</v>
      </c>
    </row>
    <row r="37895" spans="1:5" x14ac:dyDescent="0.25">
      <c r="A37895">
        <v>2760</v>
      </c>
      <c r="C37895" t="s">
        <v>45</v>
      </c>
      <c r="D37895" t="s">
        <v>1390</v>
      </c>
      <c r="E37895" t="s">
        <v>189</v>
      </c>
    </row>
    <row r="37896" spans="1:5" x14ac:dyDescent="0.25">
      <c r="A37896">
        <v>2751</v>
      </c>
      <c r="C37896" t="s">
        <v>45</v>
      </c>
      <c r="D37896" t="s">
        <v>1390</v>
      </c>
      <c r="E37896" t="s">
        <v>189</v>
      </c>
    </row>
    <row r="37897" spans="1:5" x14ac:dyDescent="0.25">
      <c r="A37897">
        <v>15883</v>
      </c>
      <c r="C37897" t="s">
        <v>45</v>
      </c>
      <c r="D37897" t="s">
        <v>1390</v>
      </c>
      <c r="E37897" t="s">
        <v>189</v>
      </c>
    </row>
    <row r="37898" spans="1:5" x14ac:dyDescent="0.25">
      <c r="A37898">
        <v>26334</v>
      </c>
      <c r="C37898" t="s">
        <v>45</v>
      </c>
      <c r="D37898" t="s">
        <v>1390</v>
      </c>
      <c r="E37898" t="s">
        <v>189</v>
      </c>
    </row>
    <row r="37899" spans="1:5" x14ac:dyDescent="0.25">
      <c r="A37899">
        <v>43153</v>
      </c>
      <c r="C37899" t="s">
        <v>45</v>
      </c>
      <c r="D37899" t="s">
        <v>1390</v>
      </c>
      <c r="E37899" t="s">
        <v>189</v>
      </c>
    </row>
    <row r="37900" spans="1:5" x14ac:dyDescent="0.25">
      <c r="A37900">
        <v>43299</v>
      </c>
      <c r="C37900" t="s">
        <v>45</v>
      </c>
      <c r="D37900" t="s">
        <v>1390</v>
      </c>
      <c r="E37900" t="s">
        <v>189</v>
      </c>
    </row>
    <row r="37901" spans="1:5" x14ac:dyDescent="0.25">
      <c r="A37901">
        <v>6481</v>
      </c>
      <c r="C37901" t="s">
        <v>45</v>
      </c>
      <c r="D37901" t="s">
        <v>1390</v>
      </c>
      <c r="E37901" t="s">
        <v>189</v>
      </c>
    </row>
    <row r="37902" spans="1:5" x14ac:dyDescent="0.25">
      <c r="A37902">
        <v>10623</v>
      </c>
      <c r="C37902" t="s">
        <v>45</v>
      </c>
      <c r="D37902" t="s">
        <v>1390</v>
      </c>
      <c r="E37902" t="s">
        <v>189</v>
      </c>
    </row>
    <row r="37903" spans="1:5" x14ac:dyDescent="0.25">
      <c r="A37903">
        <v>43094</v>
      </c>
      <c r="C37903" t="s">
        <v>45</v>
      </c>
      <c r="D37903" t="s">
        <v>1390</v>
      </c>
      <c r="E37903" t="s">
        <v>189</v>
      </c>
    </row>
    <row r="37904" spans="1:5" x14ac:dyDescent="0.25">
      <c r="A37904">
        <v>43149</v>
      </c>
      <c r="C37904" t="s">
        <v>45</v>
      </c>
      <c r="D37904" t="s">
        <v>1390</v>
      </c>
      <c r="E37904" t="s">
        <v>189</v>
      </c>
    </row>
    <row r="37905" spans="1:5" x14ac:dyDescent="0.25">
      <c r="A37905">
        <v>15885</v>
      </c>
      <c r="C37905" t="s">
        <v>45</v>
      </c>
      <c r="D37905" t="s">
        <v>1390</v>
      </c>
      <c r="E37905" t="s">
        <v>189</v>
      </c>
    </row>
    <row r="37906" spans="1:5" x14ac:dyDescent="0.25">
      <c r="A37906">
        <v>15937</v>
      </c>
      <c r="C37906" t="s">
        <v>45</v>
      </c>
      <c r="D37906" t="s">
        <v>1390</v>
      </c>
      <c r="E37906" t="s">
        <v>189</v>
      </c>
    </row>
    <row r="37907" spans="1:5" x14ac:dyDescent="0.25">
      <c r="A37907">
        <v>16067</v>
      </c>
      <c r="C37907" t="s">
        <v>45</v>
      </c>
      <c r="D37907" t="s">
        <v>1390</v>
      </c>
      <c r="E37907" t="s">
        <v>189</v>
      </c>
    </row>
    <row r="37908" spans="1:5" x14ac:dyDescent="0.25">
      <c r="A37908">
        <v>22378</v>
      </c>
      <c r="C37908" t="s">
        <v>45</v>
      </c>
      <c r="D37908" t="s">
        <v>1390</v>
      </c>
      <c r="E37908" t="s">
        <v>189</v>
      </c>
    </row>
    <row r="37909" spans="1:5" x14ac:dyDescent="0.25">
      <c r="A37909">
        <v>43095</v>
      </c>
      <c r="C37909" t="s">
        <v>45</v>
      </c>
      <c r="D37909" t="s">
        <v>1390</v>
      </c>
      <c r="E37909" t="s">
        <v>189</v>
      </c>
    </row>
    <row r="37910" spans="1:5" x14ac:dyDescent="0.25">
      <c r="A37910">
        <v>43150</v>
      </c>
      <c r="C37910" t="s">
        <v>45</v>
      </c>
      <c r="D37910" t="s">
        <v>1390</v>
      </c>
      <c r="E37910" t="s">
        <v>189</v>
      </c>
    </row>
    <row r="37911" spans="1:5" x14ac:dyDescent="0.25">
      <c r="A37911">
        <v>2754</v>
      </c>
      <c r="C37911" t="s">
        <v>45</v>
      </c>
      <c r="D37911" t="s">
        <v>1390</v>
      </c>
      <c r="E37911" t="s">
        <v>189</v>
      </c>
    </row>
    <row r="37912" spans="1:5" x14ac:dyDescent="0.25">
      <c r="A37912">
        <v>18144</v>
      </c>
      <c r="C37912" t="s">
        <v>45</v>
      </c>
      <c r="D37912" t="s">
        <v>1390</v>
      </c>
      <c r="E37912" t="s">
        <v>189</v>
      </c>
    </row>
    <row r="37913" spans="1:5" x14ac:dyDescent="0.25">
      <c r="A37913">
        <v>22547</v>
      </c>
      <c r="C37913" t="s">
        <v>45</v>
      </c>
      <c r="D37913" t="s">
        <v>1390</v>
      </c>
      <c r="E37913" t="s">
        <v>189</v>
      </c>
    </row>
    <row r="37914" spans="1:5" x14ac:dyDescent="0.25">
      <c r="A37914">
        <v>23486</v>
      </c>
      <c r="C37914" t="s">
        <v>45</v>
      </c>
      <c r="D37914" t="s">
        <v>1390</v>
      </c>
      <c r="E37914" t="s">
        <v>189</v>
      </c>
    </row>
    <row r="37915" spans="1:5" x14ac:dyDescent="0.25">
      <c r="A37915">
        <v>43096</v>
      </c>
      <c r="C37915" t="s">
        <v>45</v>
      </c>
      <c r="D37915" t="s">
        <v>1390</v>
      </c>
      <c r="E37915" t="s">
        <v>189</v>
      </c>
    </row>
    <row r="37916" spans="1:5" x14ac:dyDescent="0.25">
      <c r="A37916">
        <v>2755</v>
      </c>
      <c r="C37916" t="s">
        <v>45</v>
      </c>
      <c r="D37916" t="s">
        <v>1390</v>
      </c>
      <c r="E37916" t="s">
        <v>189</v>
      </c>
    </row>
    <row r="37917" spans="1:5" x14ac:dyDescent="0.25">
      <c r="A37917">
        <v>2758</v>
      </c>
      <c r="C37917" t="s">
        <v>45</v>
      </c>
      <c r="D37917" t="s">
        <v>1390</v>
      </c>
      <c r="E37917" t="s">
        <v>189</v>
      </c>
    </row>
    <row r="37918" spans="1:5" x14ac:dyDescent="0.25">
      <c r="A37918">
        <v>2763</v>
      </c>
      <c r="C37918" t="s">
        <v>45</v>
      </c>
      <c r="D37918" t="s">
        <v>1390</v>
      </c>
      <c r="E37918" t="s">
        <v>189</v>
      </c>
    </row>
    <row r="37919" spans="1:5" x14ac:dyDescent="0.25">
      <c r="A37919">
        <v>43097</v>
      </c>
      <c r="C37919" t="s">
        <v>45</v>
      </c>
      <c r="D37919" t="s">
        <v>1390</v>
      </c>
      <c r="E37919" t="s">
        <v>189</v>
      </c>
    </row>
    <row r="37920" spans="1:5" x14ac:dyDescent="0.25">
      <c r="A37920">
        <v>43151</v>
      </c>
      <c r="C37920" t="s">
        <v>45</v>
      </c>
      <c r="D37920" t="s">
        <v>1390</v>
      </c>
      <c r="E37920" t="s">
        <v>189</v>
      </c>
    </row>
    <row r="37921" spans="1:5" x14ac:dyDescent="0.25">
      <c r="A37921">
        <v>16238</v>
      </c>
      <c r="C37921" t="s">
        <v>45</v>
      </c>
      <c r="D37921" t="s">
        <v>1390</v>
      </c>
      <c r="E37921" t="s">
        <v>189</v>
      </c>
    </row>
    <row r="37922" spans="1:5" x14ac:dyDescent="0.25">
      <c r="A37922">
        <v>26329</v>
      </c>
      <c r="C37922" t="s">
        <v>45</v>
      </c>
      <c r="D37922" t="s">
        <v>1390</v>
      </c>
      <c r="E37922" t="s">
        <v>189</v>
      </c>
    </row>
    <row r="37923" spans="1:5" x14ac:dyDescent="0.25">
      <c r="A37923">
        <v>43154</v>
      </c>
      <c r="C37923" t="s">
        <v>45</v>
      </c>
      <c r="D37923" t="s">
        <v>1390</v>
      </c>
      <c r="E37923" t="s">
        <v>189</v>
      </c>
    </row>
    <row r="37924" spans="1:5" x14ac:dyDescent="0.25">
      <c r="A37924">
        <v>13667</v>
      </c>
      <c r="C37924" t="s">
        <v>45</v>
      </c>
      <c r="D37924" t="s">
        <v>1390</v>
      </c>
      <c r="E37924" t="s">
        <v>189</v>
      </c>
    </row>
    <row r="37925" spans="1:5" x14ac:dyDescent="0.25">
      <c r="A37925">
        <v>8253</v>
      </c>
      <c r="C37925" t="s">
        <v>45</v>
      </c>
      <c r="D37925" t="s">
        <v>1390</v>
      </c>
      <c r="E37925" t="s">
        <v>189</v>
      </c>
    </row>
    <row r="37926" spans="1:5" x14ac:dyDescent="0.25">
      <c r="A37926">
        <v>15191</v>
      </c>
      <c r="C37926" t="s">
        <v>45</v>
      </c>
      <c r="D37926" t="s">
        <v>1390</v>
      </c>
      <c r="E37926" t="s">
        <v>189</v>
      </c>
    </row>
    <row r="37927" spans="1:5" x14ac:dyDescent="0.25">
      <c r="A37927">
        <v>43300</v>
      </c>
      <c r="C37927" t="s">
        <v>45</v>
      </c>
      <c r="D37927" t="s">
        <v>1390</v>
      </c>
      <c r="E37927" t="s">
        <v>189</v>
      </c>
    </row>
    <row r="37928" spans="1:5" x14ac:dyDescent="0.25">
      <c r="A37928">
        <v>2752</v>
      </c>
      <c r="C37928" t="s">
        <v>45</v>
      </c>
      <c r="D37928" t="s">
        <v>1390</v>
      </c>
      <c r="E37928" t="s">
        <v>189</v>
      </c>
    </row>
    <row r="37929" spans="1:5" x14ac:dyDescent="0.25">
      <c r="A37929">
        <v>8004</v>
      </c>
      <c r="C37929" t="s">
        <v>45</v>
      </c>
      <c r="D37929" t="s">
        <v>1390</v>
      </c>
      <c r="E37929" t="s">
        <v>189</v>
      </c>
    </row>
    <row r="37930" spans="1:5" x14ac:dyDescent="0.25">
      <c r="A37930">
        <v>28403</v>
      </c>
      <c r="C37930" t="s">
        <v>45</v>
      </c>
      <c r="D37930" t="s">
        <v>1390</v>
      </c>
      <c r="E37930" t="s">
        <v>189</v>
      </c>
    </row>
    <row r="37931" spans="1:5" x14ac:dyDescent="0.25">
      <c r="A37931">
        <v>43103</v>
      </c>
      <c r="C37931" t="s">
        <v>45</v>
      </c>
      <c r="D37931" t="s">
        <v>1390</v>
      </c>
      <c r="E37931" t="s">
        <v>189</v>
      </c>
    </row>
    <row r="37932" spans="1:5" x14ac:dyDescent="0.25">
      <c r="A37932">
        <v>55332</v>
      </c>
      <c r="C37932" t="s">
        <v>45</v>
      </c>
      <c r="D37932" t="s">
        <v>1390</v>
      </c>
      <c r="E37932" t="s">
        <v>189</v>
      </c>
    </row>
    <row r="37933" spans="1:5" x14ac:dyDescent="0.25">
      <c r="A37933">
        <v>14062</v>
      </c>
      <c r="C37933" t="s">
        <v>45</v>
      </c>
      <c r="D37933" t="s">
        <v>1390</v>
      </c>
      <c r="E37933" t="s">
        <v>189</v>
      </c>
    </row>
    <row r="37934" spans="1:5" x14ac:dyDescent="0.25">
      <c r="A37934">
        <v>43152</v>
      </c>
      <c r="C37934" t="s">
        <v>45</v>
      </c>
      <c r="D37934" t="s">
        <v>1390</v>
      </c>
      <c r="E37934" t="s">
        <v>189</v>
      </c>
    </row>
    <row r="37935" spans="1:5" x14ac:dyDescent="0.25">
      <c r="A37935">
        <v>43155</v>
      </c>
      <c r="C37935" t="s">
        <v>45</v>
      </c>
      <c r="D37935" t="s">
        <v>1390</v>
      </c>
      <c r="E37935" t="s">
        <v>189</v>
      </c>
    </row>
    <row r="37936" spans="1:5" x14ac:dyDescent="0.25">
      <c r="A37936">
        <v>2753</v>
      </c>
      <c r="C37936" t="s">
        <v>45</v>
      </c>
      <c r="D37936" t="s">
        <v>1390</v>
      </c>
      <c r="E37936" t="s">
        <v>189</v>
      </c>
    </row>
    <row r="37937" spans="1:5" x14ac:dyDescent="0.25">
      <c r="A37937">
        <v>2757</v>
      </c>
      <c r="C37937" t="s">
        <v>45</v>
      </c>
      <c r="D37937" t="s">
        <v>1390</v>
      </c>
      <c r="E37937" t="s">
        <v>189</v>
      </c>
    </row>
    <row r="37938" spans="1:5" x14ac:dyDescent="0.25">
      <c r="A37938">
        <v>2759</v>
      </c>
      <c r="C37938" t="s">
        <v>45</v>
      </c>
      <c r="D37938" t="s">
        <v>1390</v>
      </c>
      <c r="E37938" t="s">
        <v>189</v>
      </c>
    </row>
    <row r="37939" spans="1:5" x14ac:dyDescent="0.25">
      <c r="A37939">
        <v>21981</v>
      </c>
      <c r="C37939" t="s">
        <v>45</v>
      </c>
      <c r="D37939" t="s">
        <v>1390</v>
      </c>
      <c r="E37939" t="s">
        <v>189</v>
      </c>
    </row>
    <row r="37940" spans="1:5" x14ac:dyDescent="0.25">
      <c r="A37940">
        <v>22833</v>
      </c>
      <c r="C37940" t="s">
        <v>45</v>
      </c>
      <c r="D37940" t="s">
        <v>1390</v>
      </c>
      <c r="E37940" t="s">
        <v>189</v>
      </c>
    </row>
    <row r="37941" spans="1:5" x14ac:dyDescent="0.25">
      <c r="A37941">
        <v>22863</v>
      </c>
      <c r="C37941" t="s">
        <v>45</v>
      </c>
      <c r="D37941" t="s">
        <v>1390</v>
      </c>
      <c r="E37941" t="s">
        <v>189</v>
      </c>
    </row>
    <row r="37942" spans="1:5" x14ac:dyDescent="0.25">
      <c r="A37942">
        <v>43301</v>
      </c>
      <c r="C37942" t="s">
        <v>45</v>
      </c>
      <c r="D37942" t="s">
        <v>1390</v>
      </c>
      <c r="E37942" t="s">
        <v>189</v>
      </c>
    </row>
    <row r="37943" spans="1:5" x14ac:dyDescent="0.25">
      <c r="A37943">
        <v>15905</v>
      </c>
      <c r="C37943" t="s">
        <v>45</v>
      </c>
      <c r="D37943" t="s">
        <v>1390</v>
      </c>
      <c r="E37943" t="s">
        <v>189</v>
      </c>
    </row>
    <row r="37944" spans="1:5" x14ac:dyDescent="0.25">
      <c r="A37944">
        <v>43074</v>
      </c>
      <c r="C37944" t="s">
        <v>45</v>
      </c>
      <c r="D37944" t="s">
        <v>1390</v>
      </c>
      <c r="E37944" t="s">
        <v>189</v>
      </c>
    </row>
    <row r="37945" spans="1:5" x14ac:dyDescent="0.25">
      <c r="A37945">
        <v>43081</v>
      </c>
      <c r="C37945" t="s">
        <v>45</v>
      </c>
      <c r="D37945" t="s">
        <v>1390</v>
      </c>
      <c r="E37945" t="s">
        <v>189</v>
      </c>
    </row>
    <row r="37946" spans="1:5" x14ac:dyDescent="0.25">
      <c r="A37946">
        <v>43170</v>
      </c>
      <c r="C37946" t="s">
        <v>45</v>
      </c>
      <c r="D37946" t="s">
        <v>1390</v>
      </c>
      <c r="E37946" t="s">
        <v>189</v>
      </c>
    </row>
    <row r="37947" spans="1:5" x14ac:dyDescent="0.25">
      <c r="A37947">
        <v>43218</v>
      </c>
      <c r="C37947" t="s">
        <v>45</v>
      </c>
      <c r="D37947" t="s">
        <v>1390</v>
      </c>
      <c r="E37947" t="s">
        <v>189</v>
      </c>
    </row>
    <row r="37948" spans="1:5" x14ac:dyDescent="0.25">
      <c r="A37948">
        <v>43272</v>
      </c>
      <c r="C37948" t="s">
        <v>45</v>
      </c>
      <c r="D37948" t="s">
        <v>1390</v>
      </c>
      <c r="E37948" t="s">
        <v>189</v>
      </c>
    </row>
    <row r="37949" spans="1:5" x14ac:dyDescent="0.25">
      <c r="A37949">
        <v>43273</v>
      </c>
      <c r="C37949" t="s">
        <v>45</v>
      </c>
      <c r="D37949" t="s">
        <v>1390</v>
      </c>
      <c r="E37949" t="s">
        <v>189</v>
      </c>
    </row>
    <row r="37950" spans="1:5" x14ac:dyDescent="0.25">
      <c r="A37950">
        <v>43295</v>
      </c>
      <c r="C37950" t="s">
        <v>45</v>
      </c>
      <c r="D37950" t="s">
        <v>1390</v>
      </c>
      <c r="E37950" t="s">
        <v>189</v>
      </c>
    </row>
    <row r="37951" spans="1:5" x14ac:dyDescent="0.25">
      <c r="A37951">
        <v>43125</v>
      </c>
      <c r="C37951" t="s">
        <v>45</v>
      </c>
      <c r="D37951" t="s">
        <v>1390</v>
      </c>
      <c r="E37951" t="s">
        <v>189</v>
      </c>
    </row>
    <row r="37952" spans="1:5" x14ac:dyDescent="0.25">
      <c r="A37952">
        <v>43172</v>
      </c>
      <c r="C37952" t="s">
        <v>45</v>
      </c>
      <c r="D37952" t="s">
        <v>1390</v>
      </c>
      <c r="E37952" t="s">
        <v>189</v>
      </c>
    </row>
    <row r="37953" spans="1:5" x14ac:dyDescent="0.25">
      <c r="A37953">
        <v>43196</v>
      </c>
      <c r="C37953" t="s">
        <v>45</v>
      </c>
      <c r="D37953" t="s">
        <v>1390</v>
      </c>
      <c r="E37953" t="s">
        <v>189</v>
      </c>
    </row>
    <row r="37954" spans="1:5" x14ac:dyDescent="0.25">
      <c r="A37954">
        <v>43236</v>
      </c>
      <c r="C37954" t="s">
        <v>45</v>
      </c>
      <c r="D37954" t="s">
        <v>1390</v>
      </c>
      <c r="E37954" t="s">
        <v>189</v>
      </c>
    </row>
    <row r="37955" spans="1:5" x14ac:dyDescent="0.25">
      <c r="A37955">
        <v>43282</v>
      </c>
      <c r="C37955" t="s">
        <v>45</v>
      </c>
      <c r="D37955" t="s">
        <v>1390</v>
      </c>
      <c r="E37955" t="s">
        <v>189</v>
      </c>
    </row>
    <row r="37956" spans="1:5" x14ac:dyDescent="0.25">
      <c r="A37956">
        <v>28406</v>
      </c>
      <c r="C37956" t="s">
        <v>45</v>
      </c>
      <c r="D37956" t="s">
        <v>1390</v>
      </c>
      <c r="E37956" t="s">
        <v>189</v>
      </c>
    </row>
    <row r="37957" spans="1:5" x14ac:dyDescent="0.25">
      <c r="A37957">
        <v>43130</v>
      </c>
      <c r="C37957" t="s">
        <v>45</v>
      </c>
      <c r="D37957" t="s">
        <v>1390</v>
      </c>
      <c r="E37957" t="s">
        <v>189</v>
      </c>
    </row>
    <row r="37958" spans="1:5" x14ac:dyDescent="0.25">
      <c r="A37958">
        <v>43156</v>
      </c>
      <c r="C37958" t="s">
        <v>45</v>
      </c>
      <c r="D37958" t="s">
        <v>1390</v>
      </c>
      <c r="E37958" t="s">
        <v>189</v>
      </c>
    </row>
    <row r="37959" spans="1:5" x14ac:dyDescent="0.25">
      <c r="A37959">
        <v>43161</v>
      </c>
      <c r="C37959" t="s">
        <v>45</v>
      </c>
      <c r="D37959" t="s">
        <v>1390</v>
      </c>
      <c r="E37959" t="s">
        <v>189</v>
      </c>
    </row>
    <row r="37960" spans="1:5" x14ac:dyDescent="0.25">
      <c r="A37960">
        <v>43206</v>
      </c>
      <c r="C37960" t="s">
        <v>45</v>
      </c>
      <c r="D37960" t="s">
        <v>1390</v>
      </c>
      <c r="E37960" t="s">
        <v>189</v>
      </c>
    </row>
    <row r="37961" spans="1:5" x14ac:dyDescent="0.25">
      <c r="A37961">
        <v>43219</v>
      </c>
      <c r="C37961" t="s">
        <v>45</v>
      </c>
      <c r="D37961" t="s">
        <v>1390</v>
      </c>
      <c r="E37961" t="s">
        <v>189</v>
      </c>
    </row>
    <row r="37962" spans="1:5" x14ac:dyDescent="0.25">
      <c r="A37962">
        <v>43257</v>
      </c>
      <c r="C37962" t="s">
        <v>45</v>
      </c>
      <c r="D37962" t="s">
        <v>1390</v>
      </c>
      <c r="E37962" t="s">
        <v>189</v>
      </c>
    </row>
    <row r="37963" spans="1:5" x14ac:dyDescent="0.25">
      <c r="A37963">
        <v>43098</v>
      </c>
      <c r="C37963" t="s">
        <v>45</v>
      </c>
      <c r="D37963" t="s">
        <v>1390</v>
      </c>
      <c r="E37963" t="s">
        <v>189</v>
      </c>
    </row>
    <row r="37964" spans="1:5" x14ac:dyDescent="0.25">
      <c r="A37964">
        <v>43107</v>
      </c>
      <c r="C37964" t="s">
        <v>45</v>
      </c>
      <c r="D37964" t="s">
        <v>1390</v>
      </c>
      <c r="E37964" t="s">
        <v>189</v>
      </c>
    </row>
    <row r="37965" spans="1:5" x14ac:dyDescent="0.25">
      <c r="A37965">
        <v>43134</v>
      </c>
      <c r="C37965" t="s">
        <v>45</v>
      </c>
      <c r="D37965" t="s">
        <v>1390</v>
      </c>
      <c r="E37965" t="s">
        <v>189</v>
      </c>
    </row>
    <row r="37966" spans="1:5" x14ac:dyDescent="0.25">
      <c r="A37966">
        <v>43189</v>
      </c>
      <c r="C37966" t="s">
        <v>45</v>
      </c>
      <c r="D37966" t="s">
        <v>1390</v>
      </c>
      <c r="E37966" t="s">
        <v>189</v>
      </c>
    </row>
    <row r="37967" spans="1:5" x14ac:dyDescent="0.25">
      <c r="A37967">
        <v>43200</v>
      </c>
      <c r="C37967" t="s">
        <v>45</v>
      </c>
      <c r="D37967" t="s">
        <v>1390</v>
      </c>
      <c r="E37967" t="s">
        <v>189</v>
      </c>
    </row>
    <row r="37968" spans="1:5" x14ac:dyDescent="0.25">
      <c r="A37968">
        <v>43201</v>
      </c>
      <c r="C37968" t="s">
        <v>45</v>
      </c>
      <c r="D37968" t="s">
        <v>1390</v>
      </c>
      <c r="E37968" t="s">
        <v>189</v>
      </c>
    </row>
    <row r="37969" spans="1:5" x14ac:dyDescent="0.25">
      <c r="A37969">
        <v>43220</v>
      </c>
      <c r="C37969" t="s">
        <v>45</v>
      </c>
      <c r="D37969" t="s">
        <v>1390</v>
      </c>
      <c r="E37969" t="s">
        <v>189</v>
      </c>
    </row>
    <row r="37970" spans="1:5" x14ac:dyDescent="0.25">
      <c r="A37970">
        <v>43243</v>
      </c>
      <c r="C37970" t="s">
        <v>45</v>
      </c>
      <c r="D37970" t="s">
        <v>1390</v>
      </c>
      <c r="E37970" t="s">
        <v>189</v>
      </c>
    </row>
    <row r="37971" spans="1:5" x14ac:dyDescent="0.25">
      <c r="A37971">
        <v>43244</v>
      </c>
      <c r="C37971" t="s">
        <v>45</v>
      </c>
      <c r="D37971" t="s">
        <v>1390</v>
      </c>
      <c r="E37971" t="s">
        <v>189</v>
      </c>
    </row>
    <row r="37972" spans="1:5" x14ac:dyDescent="0.25">
      <c r="A37972">
        <v>43268</v>
      </c>
      <c r="C37972" t="s">
        <v>45</v>
      </c>
      <c r="D37972" t="s">
        <v>1390</v>
      </c>
      <c r="E37972" t="s">
        <v>189</v>
      </c>
    </row>
    <row r="37973" spans="1:5" x14ac:dyDescent="0.25">
      <c r="A37973">
        <v>43269</v>
      </c>
      <c r="C37973" t="s">
        <v>45</v>
      </c>
      <c r="D37973" t="s">
        <v>1390</v>
      </c>
      <c r="E37973" t="s">
        <v>189</v>
      </c>
    </row>
    <row r="37974" spans="1:5" x14ac:dyDescent="0.25">
      <c r="A37974">
        <v>43270</v>
      </c>
      <c r="C37974" t="s">
        <v>45</v>
      </c>
      <c r="D37974" t="s">
        <v>1390</v>
      </c>
      <c r="E37974" t="s">
        <v>189</v>
      </c>
    </row>
    <row r="37975" spans="1:5" x14ac:dyDescent="0.25">
      <c r="A37975">
        <v>28407</v>
      </c>
      <c r="C37975" t="s">
        <v>45</v>
      </c>
      <c r="D37975" t="s">
        <v>1390</v>
      </c>
      <c r="E37975" t="s">
        <v>189</v>
      </c>
    </row>
    <row r="37976" spans="1:5" x14ac:dyDescent="0.25">
      <c r="A37976">
        <v>43114</v>
      </c>
      <c r="C37976" t="s">
        <v>45</v>
      </c>
      <c r="D37976" t="s">
        <v>1390</v>
      </c>
      <c r="E37976" t="s">
        <v>189</v>
      </c>
    </row>
    <row r="37977" spans="1:5" x14ac:dyDescent="0.25">
      <c r="A37977">
        <v>43184</v>
      </c>
      <c r="C37977" t="s">
        <v>45</v>
      </c>
      <c r="D37977" t="s">
        <v>1390</v>
      </c>
      <c r="E37977" t="s">
        <v>189</v>
      </c>
    </row>
    <row r="37978" spans="1:5" x14ac:dyDescent="0.25">
      <c r="A37978">
        <v>2748</v>
      </c>
      <c r="C37978" t="s">
        <v>45</v>
      </c>
      <c r="D37978" t="s">
        <v>1390</v>
      </c>
      <c r="E37978" t="s">
        <v>189</v>
      </c>
    </row>
    <row r="37979" spans="1:5" x14ac:dyDescent="0.25">
      <c r="A37979">
        <v>43075</v>
      </c>
      <c r="C37979" t="s">
        <v>45</v>
      </c>
      <c r="D37979" t="s">
        <v>1390</v>
      </c>
      <c r="E37979" t="s">
        <v>189</v>
      </c>
    </row>
    <row r="37980" spans="1:5" x14ac:dyDescent="0.25">
      <c r="A37980">
        <v>43076</v>
      </c>
      <c r="C37980" t="s">
        <v>45</v>
      </c>
      <c r="D37980" t="s">
        <v>1390</v>
      </c>
      <c r="E37980" t="s">
        <v>189</v>
      </c>
    </row>
    <row r="37981" spans="1:5" x14ac:dyDescent="0.25">
      <c r="A37981">
        <v>43222</v>
      </c>
      <c r="C37981" t="s">
        <v>45</v>
      </c>
      <c r="D37981" t="s">
        <v>1390</v>
      </c>
      <c r="E37981" t="s">
        <v>189</v>
      </c>
    </row>
    <row r="37982" spans="1:5" x14ac:dyDescent="0.25">
      <c r="A37982">
        <v>43223</v>
      </c>
      <c r="C37982" t="s">
        <v>45</v>
      </c>
      <c r="D37982" t="s">
        <v>1390</v>
      </c>
      <c r="E37982" t="s">
        <v>189</v>
      </c>
    </row>
    <row r="37983" spans="1:5" x14ac:dyDescent="0.25">
      <c r="A37983">
        <v>15906</v>
      </c>
      <c r="C37983" t="s">
        <v>45</v>
      </c>
      <c r="D37983" t="s">
        <v>1390</v>
      </c>
      <c r="E37983" t="s">
        <v>189</v>
      </c>
    </row>
    <row r="37984" spans="1:5" x14ac:dyDescent="0.25">
      <c r="A37984">
        <v>26330</v>
      </c>
      <c r="C37984" t="s">
        <v>45</v>
      </c>
      <c r="D37984" t="s">
        <v>1390</v>
      </c>
      <c r="E37984" t="s">
        <v>189</v>
      </c>
    </row>
    <row r="37985" spans="1:5" x14ac:dyDescent="0.25">
      <c r="A37985">
        <v>13237</v>
      </c>
      <c r="C37985" t="s">
        <v>45</v>
      </c>
      <c r="D37985" t="s">
        <v>1390</v>
      </c>
      <c r="E37985" t="s">
        <v>189</v>
      </c>
    </row>
    <row r="37986" spans="1:5" x14ac:dyDescent="0.25">
      <c r="A37986">
        <v>13238</v>
      </c>
      <c r="C37986" t="s">
        <v>45</v>
      </c>
      <c r="D37986" t="s">
        <v>1390</v>
      </c>
      <c r="E37986" t="s">
        <v>189</v>
      </c>
    </row>
    <row r="37987" spans="1:5" x14ac:dyDescent="0.25">
      <c r="A37987">
        <v>15089</v>
      </c>
      <c r="C37987" t="s">
        <v>45</v>
      </c>
      <c r="D37987" t="s">
        <v>1390</v>
      </c>
      <c r="E37987" t="s">
        <v>189</v>
      </c>
    </row>
    <row r="37988" spans="1:5" x14ac:dyDescent="0.25">
      <c r="A37988">
        <v>17288</v>
      </c>
      <c r="C37988" t="s">
        <v>45</v>
      </c>
      <c r="D37988" t="s">
        <v>1390</v>
      </c>
      <c r="E37988" t="s">
        <v>189</v>
      </c>
    </row>
    <row r="37989" spans="1:5" x14ac:dyDescent="0.25">
      <c r="A37989">
        <v>43213</v>
      </c>
      <c r="C37989" t="s">
        <v>45</v>
      </c>
      <c r="D37989" t="s">
        <v>1390</v>
      </c>
      <c r="E37989" t="s">
        <v>189</v>
      </c>
    </row>
    <row r="37990" spans="1:5" x14ac:dyDescent="0.25">
      <c r="A37990">
        <v>43278</v>
      </c>
      <c r="C37990" t="s">
        <v>45</v>
      </c>
      <c r="D37990" t="s">
        <v>1390</v>
      </c>
      <c r="E37990" t="s">
        <v>189</v>
      </c>
    </row>
    <row r="37991" spans="1:5" x14ac:dyDescent="0.25">
      <c r="A37991">
        <v>16005</v>
      </c>
      <c r="C37991" t="s">
        <v>45</v>
      </c>
      <c r="D37991" t="s">
        <v>1390</v>
      </c>
      <c r="E37991" t="s">
        <v>189</v>
      </c>
    </row>
    <row r="37992" spans="1:5" x14ac:dyDescent="0.25">
      <c r="A37992">
        <v>43121</v>
      </c>
      <c r="C37992" t="s">
        <v>45</v>
      </c>
      <c r="D37992" t="s">
        <v>1390</v>
      </c>
      <c r="E37992" t="s">
        <v>189</v>
      </c>
    </row>
    <row r="37993" spans="1:5" x14ac:dyDescent="0.25">
      <c r="A37993">
        <v>43122</v>
      </c>
      <c r="C37993" t="s">
        <v>45</v>
      </c>
      <c r="D37993" t="s">
        <v>1390</v>
      </c>
      <c r="E37993" t="s">
        <v>189</v>
      </c>
    </row>
    <row r="37994" spans="1:5" x14ac:dyDescent="0.25">
      <c r="A37994">
        <v>43123</v>
      </c>
      <c r="C37994" t="s">
        <v>45</v>
      </c>
      <c r="D37994" t="s">
        <v>1390</v>
      </c>
      <c r="E37994" t="s">
        <v>189</v>
      </c>
    </row>
    <row r="37995" spans="1:5" x14ac:dyDescent="0.25">
      <c r="A37995">
        <v>43157</v>
      </c>
      <c r="C37995" t="s">
        <v>45</v>
      </c>
      <c r="D37995" t="s">
        <v>1390</v>
      </c>
      <c r="E37995" t="s">
        <v>189</v>
      </c>
    </row>
    <row r="37996" spans="1:5" x14ac:dyDescent="0.25">
      <c r="A37996">
        <v>43231</v>
      </c>
      <c r="C37996" t="s">
        <v>45</v>
      </c>
      <c r="D37996" t="s">
        <v>1390</v>
      </c>
      <c r="E37996" t="s">
        <v>189</v>
      </c>
    </row>
    <row r="37997" spans="1:5" x14ac:dyDescent="0.25">
      <c r="A37997">
        <v>43099</v>
      </c>
      <c r="C37997" t="s">
        <v>45</v>
      </c>
      <c r="D37997" t="s">
        <v>1390</v>
      </c>
      <c r="E37997" t="s">
        <v>189</v>
      </c>
    </row>
    <row r="37998" spans="1:5" x14ac:dyDescent="0.25">
      <c r="A37998">
        <v>43124</v>
      </c>
      <c r="C37998" t="s">
        <v>45</v>
      </c>
      <c r="D37998" t="s">
        <v>1390</v>
      </c>
      <c r="E37998" t="s">
        <v>189</v>
      </c>
    </row>
    <row r="37999" spans="1:5" x14ac:dyDescent="0.25">
      <c r="A37999">
        <v>43190</v>
      </c>
      <c r="C37999" t="s">
        <v>45</v>
      </c>
      <c r="D37999" t="s">
        <v>1390</v>
      </c>
      <c r="E37999" t="s">
        <v>189</v>
      </c>
    </row>
    <row r="38000" spans="1:5" x14ac:dyDescent="0.25">
      <c r="A38000">
        <v>43158</v>
      </c>
      <c r="C38000" t="s">
        <v>45</v>
      </c>
      <c r="D38000" t="s">
        <v>1390</v>
      </c>
      <c r="E38000" t="s">
        <v>189</v>
      </c>
    </row>
    <row r="38001" spans="1:5" x14ac:dyDescent="0.25">
      <c r="A38001">
        <v>43232</v>
      </c>
      <c r="C38001" t="s">
        <v>45</v>
      </c>
      <c r="D38001" t="s">
        <v>1390</v>
      </c>
      <c r="E38001" t="s">
        <v>189</v>
      </c>
    </row>
    <row r="38002" spans="1:5" x14ac:dyDescent="0.25">
      <c r="A38002">
        <v>43233</v>
      </c>
      <c r="C38002" t="s">
        <v>45</v>
      </c>
      <c r="D38002" t="s">
        <v>1390</v>
      </c>
      <c r="E38002" t="s">
        <v>189</v>
      </c>
    </row>
    <row r="38003" spans="1:5" x14ac:dyDescent="0.25">
      <c r="A38003">
        <v>43234</v>
      </c>
      <c r="C38003" t="s">
        <v>45</v>
      </c>
      <c r="D38003" t="s">
        <v>1390</v>
      </c>
      <c r="E38003" t="s">
        <v>189</v>
      </c>
    </row>
    <row r="38004" spans="1:5" x14ac:dyDescent="0.25">
      <c r="A38004">
        <v>43245</v>
      </c>
      <c r="C38004" t="s">
        <v>45</v>
      </c>
      <c r="D38004" t="s">
        <v>1390</v>
      </c>
      <c r="E38004" t="s">
        <v>189</v>
      </c>
    </row>
    <row r="38005" spans="1:5" x14ac:dyDescent="0.25">
      <c r="A38005">
        <v>15874</v>
      </c>
      <c r="C38005" t="s">
        <v>45</v>
      </c>
      <c r="D38005" t="s">
        <v>1390</v>
      </c>
      <c r="E38005" t="s">
        <v>189</v>
      </c>
    </row>
    <row r="38006" spans="1:5" x14ac:dyDescent="0.25">
      <c r="A38006">
        <v>28390</v>
      </c>
      <c r="C38006" t="s">
        <v>45</v>
      </c>
      <c r="D38006" t="s">
        <v>1390</v>
      </c>
      <c r="E38006" t="s">
        <v>189</v>
      </c>
    </row>
    <row r="38007" spans="1:5" x14ac:dyDescent="0.25">
      <c r="A38007">
        <v>43112</v>
      </c>
      <c r="C38007" t="s">
        <v>45</v>
      </c>
      <c r="D38007" t="s">
        <v>1390</v>
      </c>
      <c r="E38007" t="s">
        <v>189</v>
      </c>
    </row>
    <row r="38008" spans="1:5" x14ac:dyDescent="0.25">
      <c r="A38008">
        <v>43286</v>
      </c>
      <c r="C38008" t="s">
        <v>45</v>
      </c>
      <c r="D38008" t="s">
        <v>1390</v>
      </c>
      <c r="E38008" t="s">
        <v>189</v>
      </c>
    </row>
    <row r="38009" spans="1:5" x14ac:dyDescent="0.25">
      <c r="A38009">
        <v>43287</v>
      </c>
      <c r="C38009" t="s">
        <v>45</v>
      </c>
      <c r="D38009" t="s">
        <v>1390</v>
      </c>
      <c r="E38009" t="s">
        <v>189</v>
      </c>
    </row>
    <row r="38010" spans="1:5" x14ac:dyDescent="0.25">
      <c r="A38010">
        <v>11282</v>
      </c>
      <c r="C38010" t="s">
        <v>45</v>
      </c>
      <c r="D38010" t="s">
        <v>1390</v>
      </c>
      <c r="E38010" t="s">
        <v>189</v>
      </c>
    </row>
    <row r="38011" spans="1:5" x14ac:dyDescent="0.25">
      <c r="A38011">
        <v>43104</v>
      </c>
      <c r="C38011" t="s">
        <v>45</v>
      </c>
      <c r="D38011" t="s">
        <v>1390</v>
      </c>
      <c r="E38011" t="s">
        <v>189</v>
      </c>
    </row>
    <row r="38012" spans="1:5" x14ac:dyDescent="0.25">
      <c r="A38012">
        <v>43191</v>
      </c>
      <c r="C38012" t="s">
        <v>45</v>
      </c>
      <c r="D38012" t="s">
        <v>1390</v>
      </c>
      <c r="E38012" t="s">
        <v>189</v>
      </c>
    </row>
    <row r="38013" spans="1:5" x14ac:dyDescent="0.25">
      <c r="A38013">
        <v>43192</v>
      </c>
      <c r="C38013" t="s">
        <v>45</v>
      </c>
      <c r="D38013" t="s">
        <v>1390</v>
      </c>
      <c r="E38013" t="s">
        <v>189</v>
      </c>
    </row>
    <row r="38014" spans="1:5" x14ac:dyDescent="0.25">
      <c r="A38014">
        <v>43235</v>
      </c>
      <c r="C38014" t="s">
        <v>45</v>
      </c>
      <c r="D38014" t="s">
        <v>1390</v>
      </c>
      <c r="E38014" t="s">
        <v>189</v>
      </c>
    </row>
    <row r="38015" spans="1:5" x14ac:dyDescent="0.25">
      <c r="A38015">
        <v>15024</v>
      </c>
      <c r="C38015" t="s">
        <v>45</v>
      </c>
      <c r="D38015" t="s">
        <v>1390</v>
      </c>
      <c r="E38015" t="s">
        <v>189</v>
      </c>
    </row>
    <row r="38016" spans="1:5" x14ac:dyDescent="0.25">
      <c r="A38016">
        <v>29385</v>
      </c>
      <c r="C38016" t="s">
        <v>45</v>
      </c>
      <c r="D38016" t="s">
        <v>1390</v>
      </c>
      <c r="E38016" t="s">
        <v>189</v>
      </c>
    </row>
    <row r="38017" spans="1:5" x14ac:dyDescent="0.25">
      <c r="A38017">
        <v>43077</v>
      </c>
      <c r="C38017" t="s">
        <v>45</v>
      </c>
      <c r="D38017" t="s">
        <v>1390</v>
      </c>
      <c r="E38017" t="s">
        <v>189</v>
      </c>
    </row>
    <row r="38018" spans="1:5" x14ac:dyDescent="0.25">
      <c r="A38018">
        <v>43078</v>
      </c>
      <c r="C38018" t="s">
        <v>45</v>
      </c>
      <c r="D38018" t="s">
        <v>1390</v>
      </c>
      <c r="E38018" t="s">
        <v>189</v>
      </c>
    </row>
    <row r="38019" spans="1:5" x14ac:dyDescent="0.25">
      <c r="A38019">
        <v>43193</v>
      </c>
      <c r="C38019" t="s">
        <v>45</v>
      </c>
      <c r="D38019" t="s">
        <v>1390</v>
      </c>
      <c r="E38019" t="s">
        <v>189</v>
      </c>
    </row>
    <row r="38020" spans="1:5" x14ac:dyDescent="0.25">
      <c r="A38020">
        <v>43194</v>
      </c>
      <c r="C38020" t="s">
        <v>45</v>
      </c>
      <c r="D38020" t="s">
        <v>1390</v>
      </c>
      <c r="E38020" t="s">
        <v>189</v>
      </c>
    </row>
    <row r="38021" spans="1:5" x14ac:dyDescent="0.25">
      <c r="A38021">
        <v>15941</v>
      </c>
      <c r="C38021" t="s">
        <v>45</v>
      </c>
      <c r="D38021" t="s">
        <v>1390</v>
      </c>
      <c r="E38021" t="s">
        <v>189</v>
      </c>
    </row>
    <row r="38022" spans="1:5" x14ac:dyDescent="0.25">
      <c r="A38022">
        <v>43071</v>
      </c>
      <c r="C38022" t="s">
        <v>45</v>
      </c>
      <c r="D38022" t="s">
        <v>1390</v>
      </c>
      <c r="E38022" t="s">
        <v>189</v>
      </c>
    </row>
    <row r="38023" spans="1:5" x14ac:dyDescent="0.25">
      <c r="A38023">
        <v>43119</v>
      </c>
      <c r="C38023" t="s">
        <v>45</v>
      </c>
      <c r="D38023" t="s">
        <v>1390</v>
      </c>
      <c r="E38023" t="s">
        <v>189</v>
      </c>
    </row>
    <row r="38024" spans="1:5" x14ac:dyDescent="0.25">
      <c r="A38024">
        <v>43195</v>
      </c>
      <c r="C38024" t="s">
        <v>45</v>
      </c>
      <c r="D38024" t="s">
        <v>1390</v>
      </c>
      <c r="E38024" t="s">
        <v>189</v>
      </c>
    </row>
    <row r="38025" spans="1:5" x14ac:dyDescent="0.25">
      <c r="A38025">
        <v>43221</v>
      </c>
      <c r="C38025" t="s">
        <v>45</v>
      </c>
      <c r="D38025" t="s">
        <v>1390</v>
      </c>
      <c r="E38025" t="s">
        <v>189</v>
      </c>
    </row>
    <row r="38026" spans="1:5" x14ac:dyDescent="0.25">
      <c r="A38026">
        <v>43224</v>
      </c>
      <c r="C38026" t="s">
        <v>45</v>
      </c>
      <c r="D38026" t="s">
        <v>1390</v>
      </c>
      <c r="E38026" t="s">
        <v>189</v>
      </c>
    </row>
    <row r="38027" spans="1:5" x14ac:dyDescent="0.25">
      <c r="A38027">
        <v>43225</v>
      </c>
      <c r="C38027" t="s">
        <v>45</v>
      </c>
      <c r="D38027" t="s">
        <v>1390</v>
      </c>
      <c r="E38027" t="s">
        <v>189</v>
      </c>
    </row>
    <row r="38028" spans="1:5" x14ac:dyDescent="0.25">
      <c r="A38028">
        <v>43226</v>
      </c>
      <c r="C38028" t="s">
        <v>45</v>
      </c>
      <c r="D38028" t="s">
        <v>1390</v>
      </c>
      <c r="E38028" t="s">
        <v>189</v>
      </c>
    </row>
    <row r="38029" spans="1:5" x14ac:dyDescent="0.25">
      <c r="A38029">
        <v>43227</v>
      </c>
      <c r="C38029" t="s">
        <v>45</v>
      </c>
      <c r="D38029" t="s">
        <v>1390</v>
      </c>
      <c r="E38029" t="s">
        <v>189</v>
      </c>
    </row>
    <row r="38030" spans="1:5" x14ac:dyDescent="0.25">
      <c r="A38030">
        <v>15908</v>
      </c>
      <c r="C38030" t="s">
        <v>45</v>
      </c>
      <c r="D38030" t="s">
        <v>1390</v>
      </c>
      <c r="E38030" t="s">
        <v>189</v>
      </c>
    </row>
    <row r="38031" spans="1:5" x14ac:dyDescent="0.25">
      <c r="A38031">
        <v>15909</v>
      </c>
      <c r="C38031" t="s">
        <v>45</v>
      </c>
      <c r="D38031" t="s">
        <v>1390</v>
      </c>
      <c r="E38031" t="s">
        <v>189</v>
      </c>
    </row>
    <row r="38032" spans="1:5" x14ac:dyDescent="0.25">
      <c r="A38032">
        <v>15938</v>
      </c>
      <c r="C38032" t="s">
        <v>45</v>
      </c>
      <c r="D38032" t="s">
        <v>1390</v>
      </c>
      <c r="E38032" t="s">
        <v>189</v>
      </c>
    </row>
    <row r="38033" spans="1:5" x14ac:dyDescent="0.25">
      <c r="A38033">
        <v>17289</v>
      </c>
      <c r="C38033" t="s">
        <v>45</v>
      </c>
      <c r="D38033" t="s">
        <v>1390</v>
      </c>
      <c r="E38033" t="s">
        <v>189</v>
      </c>
    </row>
    <row r="38034" spans="1:5" x14ac:dyDescent="0.25">
      <c r="A38034">
        <v>26332</v>
      </c>
      <c r="C38034" t="s">
        <v>45</v>
      </c>
      <c r="D38034" t="s">
        <v>1390</v>
      </c>
      <c r="E38034" t="s">
        <v>189</v>
      </c>
    </row>
    <row r="38035" spans="1:5" x14ac:dyDescent="0.25">
      <c r="A38035">
        <v>26333</v>
      </c>
      <c r="C38035" t="s">
        <v>45</v>
      </c>
      <c r="D38035" t="s">
        <v>1390</v>
      </c>
      <c r="E38035" t="s">
        <v>189</v>
      </c>
    </row>
    <row r="38036" spans="1:5" x14ac:dyDescent="0.25">
      <c r="A38036">
        <v>43079</v>
      </c>
      <c r="C38036" t="s">
        <v>45</v>
      </c>
      <c r="D38036" t="s">
        <v>1390</v>
      </c>
      <c r="E38036" t="s">
        <v>189</v>
      </c>
    </row>
    <row r="38037" spans="1:5" x14ac:dyDescent="0.25">
      <c r="A38037">
        <v>43084</v>
      </c>
      <c r="C38037" t="s">
        <v>45</v>
      </c>
      <c r="D38037" t="s">
        <v>1390</v>
      </c>
      <c r="E38037" t="s">
        <v>189</v>
      </c>
    </row>
    <row r="38038" spans="1:5" x14ac:dyDescent="0.25">
      <c r="A38038">
        <v>43258</v>
      </c>
      <c r="C38038" t="s">
        <v>45</v>
      </c>
      <c r="D38038" t="s">
        <v>1390</v>
      </c>
      <c r="E38038" t="s">
        <v>189</v>
      </c>
    </row>
    <row r="38039" spans="1:5" x14ac:dyDescent="0.25">
      <c r="A38039">
        <v>43259</v>
      </c>
      <c r="C38039" t="s">
        <v>45</v>
      </c>
      <c r="D38039" t="s">
        <v>1390</v>
      </c>
      <c r="E38039" t="s">
        <v>189</v>
      </c>
    </row>
    <row r="38040" spans="1:5" x14ac:dyDescent="0.25">
      <c r="A38040">
        <v>43263</v>
      </c>
      <c r="C38040" t="s">
        <v>45</v>
      </c>
      <c r="D38040" t="s">
        <v>1390</v>
      </c>
      <c r="E38040" t="s">
        <v>189</v>
      </c>
    </row>
    <row r="38041" spans="1:5" x14ac:dyDescent="0.25">
      <c r="A38041">
        <v>43274</v>
      </c>
      <c r="C38041" t="s">
        <v>45</v>
      </c>
      <c r="D38041" t="s">
        <v>1390</v>
      </c>
      <c r="E38041" t="s">
        <v>189</v>
      </c>
    </row>
    <row r="38042" spans="1:5" x14ac:dyDescent="0.25">
      <c r="A38042">
        <v>43275</v>
      </c>
      <c r="C38042" t="s">
        <v>45</v>
      </c>
      <c r="D38042" t="s">
        <v>1390</v>
      </c>
      <c r="E38042" t="s">
        <v>189</v>
      </c>
    </row>
    <row r="38043" spans="1:5" x14ac:dyDescent="0.25">
      <c r="A38043">
        <v>55335</v>
      </c>
      <c r="C38043" t="s">
        <v>45</v>
      </c>
      <c r="D38043" t="s">
        <v>1390</v>
      </c>
      <c r="E38043" t="s">
        <v>189</v>
      </c>
    </row>
    <row r="38044" spans="1:5" x14ac:dyDescent="0.25">
      <c r="A38044">
        <v>43159</v>
      </c>
      <c r="C38044" t="s">
        <v>45</v>
      </c>
      <c r="D38044" t="s">
        <v>1390</v>
      </c>
      <c r="E38044" t="s">
        <v>189</v>
      </c>
    </row>
    <row r="38045" spans="1:5" x14ac:dyDescent="0.25">
      <c r="A38045">
        <v>43237</v>
      </c>
      <c r="C38045" t="s">
        <v>45</v>
      </c>
      <c r="D38045" t="s">
        <v>1390</v>
      </c>
      <c r="E38045" t="s">
        <v>189</v>
      </c>
    </row>
    <row r="38046" spans="1:5" x14ac:dyDescent="0.25">
      <c r="A38046">
        <v>15904</v>
      </c>
      <c r="C38046" t="s">
        <v>45</v>
      </c>
      <c r="D38046" t="s">
        <v>1390</v>
      </c>
      <c r="E38046" t="s">
        <v>189</v>
      </c>
    </row>
    <row r="38047" spans="1:5" x14ac:dyDescent="0.25">
      <c r="A38047">
        <v>43106</v>
      </c>
      <c r="C38047" t="s">
        <v>45</v>
      </c>
      <c r="D38047" t="s">
        <v>1390</v>
      </c>
      <c r="E38047" t="s">
        <v>189</v>
      </c>
    </row>
    <row r="38048" spans="1:5" x14ac:dyDescent="0.25">
      <c r="A38048">
        <v>43126</v>
      </c>
      <c r="C38048" t="s">
        <v>45</v>
      </c>
      <c r="D38048" t="s">
        <v>1390</v>
      </c>
      <c r="E38048" t="s">
        <v>189</v>
      </c>
    </row>
    <row r="38049" spans="1:5" x14ac:dyDescent="0.25">
      <c r="A38049">
        <v>43127</v>
      </c>
      <c r="C38049" t="s">
        <v>45</v>
      </c>
      <c r="D38049" t="s">
        <v>1390</v>
      </c>
      <c r="E38049" t="s">
        <v>189</v>
      </c>
    </row>
    <row r="38050" spans="1:5" x14ac:dyDescent="0.25">
      <c r="A38050">
        <v>43197</v>
      </c>
      <c r="C38050" t="s">
        <v>45</v>
      </c>
      <c r="D38050" t="s">
        <v>1390</v>
      </c>
      <c r="E38050" t="s">
        <v>189</v>
      </c>
    </row>
    <row r="38051" spans="1:5" x14ac:dyDescent="0.25">
      <c r="A38051">
        <v>43199</v>
      </c>
      <c r="C38051" t="s">
        <v>45</v>
      </c>
      <c r="D38051" t="s">
        <v>1390</v>
      </c>
      <c r="E38051" t="s">
        <v>189</v>
      </c>
    </row>
    <row r="38052" spans="1:5" x14ac:dyDescent="0.25">
      <c r="A38052">
        <v>16009</v>
      </c>
      <c r="C38052" t="s">
        <v>45</v>
      </c>
      <c r="D38052" t="s">
        <v>1390</v>
      </c>
      <c r="E38052" t="s">
        <v>189</v>
      </c>
    </row>
    <row r="38053" spans="1:5" x14ac:dyDescent="0.25">
      <c r="A38053">
        <v>43072</v>
      </c>
      <c r="C38053" t="s">
        <v>45</v>
      </c>
      <c r="D38053" t="s">
        <v>1390</v>
      </c>
      <c r="E38053" t="s">
        <v>189</v>
      </c>
    </row>
    <row r="38054" spans="1:5" x14ac:dyDescent="0.25">
      <c r="A38054">
        <v>43198</v>
      </c>
      <c r="C38054" t="s">
        <v>45</v>
      </c>
      <c r="D38054" t="s">
        <v>1390</v>
      </c>
      <c r="E38054" t="s">
        <v>189</v>
      </c>
    </row>
    <row r="38055" spans="1:5" x14ac:dyDescent="0.25">
      <c r="A38055">
        <v>43241</v>
      </c>
      <c r="C38055" t="s">
        <v>45</v>
      </c>
      <c r="D38055" t="s">
        <v>1390</v>
      </c>
      <c r="E38055" t="s">
        <v>189</v>
      </c>
    </row>
    <row r="38056" spans="1:5" x14ac:dyDescent="0.25">
      <c r="A38056">
        <v>43242</v>
      </c>
      <c r="C38056" t="s">
        <v>45</v>
      </c>
      <c r="D38056" t="s">
        <v>1390</v>
      </c>
      <c r="E38056" t="s">
        <v>189</v>
      </c>
    </row>
    <row r="38057" spans="1:5" x14ac:dyDescent="0.25">
      <c r="A38057">
        <v>43108</v>
      </c>
      <c r="C38057" t="s">
        <v>45</v>
      </c>
      <c r="D38057" t="s">
        <v>1390</v>
      </c>
      <c r="E38057" t="s">
        <v>189</v>
      </c>
    </row>
    <row r="38058" spans="1:5" x14ac:dyDescent="0.25">
      <c r="A38058">
        <v>43169</v>
      </c>
      <c r="C38058" t="s">
        <v>45</v>
      </c>
      <c r="D38058" t="s">
        <v>1390</v>
      </c>
      <c r="E38058" t="s">
        <v>189</v>
      </c>
    </row>
    <row r="38059" spans="1:5" x14ac:dyDescent="0.25">
      <c r="A38059">
        <v>43202</v>
      </c>
      <c r="C38059" t="s">
        <v>45</v>
      </c>
      <c r="D38059" t="s">
        <v>1390</v>
      </c>
      <c r="E38059" t="s">
        <v>189</v>
      </c>
    </row>
    <row r="38060" spans="1:5" x14ac:dyDescent="0.25">
      <c r="A38060">
        <v>43254</v>
      </c>
      <c r="C38060" t="s">
        <v>45</v>
      </c>
      <c r="D38060" t="s">
        <v>1390</v>
      </c>
      <c r="E38060" t="s">
        <v>189</v>
      </c>
    </row>
    <row r="38061" spans="1:5" x14ac:dyDescent="0.25">
      <c r="A38061">
        <v>43255</v>
      </c>
      <c r="C38061" t="s">
        <v>45</v>
      </c>
      <c r="D38061" t="s">
        <v>1390</v>
      </c>
      <c r="E38061" t="s">
        <v>189</v>
      </c>
    </row>
    <row r="38062" spans="1:5" x14ac:dyDescent="0.25">
      <c r="A38062">
        <v>43256</v>
      </c>
      <c r="C38062" t="s">
        <v>45</v>
      </c>
      <c r="D38062" t="s">
        <v>1390</v>
      </c>
      <c r="E38062" t="s">
        <v>189</v>
      </c>
    </row>
    <row r="38063" spans="1:5" x14ac:dyDescent="0.25">
      <c r="A38063">
        <v>43111</v>
      </c>
      <c r="C38063" t="s">
        <v>45</v>
      </c>
      <c r="D38063" t="s">
        <v>1390</v>
      </c>
      <c r="E38063" t="s">
        <v>189</v>
      </c>
    </row>
    <row r="38064" spans="1:5" x14ac:dyDescent="0.25">
      <c r="A38064">
        <v>43160</v>
      </c>
      <c r="C38064" t="s">
        <v>45</v>
      </c>
      <c r="D38064" t="s">
        <v>1390</v>
      </c>
      <c r="E38064" t="s">
        <v>189</v>
      </c>
    </row>
    <row r="38065" spans="1:5" x14ac:dyDescent="0.25">
      <c r="A38065">
        <v>43248</v>
      </c>
      <c r="C38065" t="s">
        <v>45</v>
      </c>
      <c r="D38065" t="s">
        <v>1390</v>
      </c>
      <c r="E38065" t="s">
        <v>189</v>
      </c>
    </row>
    <row r="38066" spans="1:5" x14ac:dyDescent="0.25">
      <c r="A38066">
        <v>43260</v>
      </c>
      <c r="C38066" t="s">
        <v>45</v>
      </c>
      <c r="D38066" t="s">
        <v>1390</v>
      </c>
      <c r="E38066" t="s">
        <v>189</v>
      </c>
    </row>
    <row r="38067" spans="1:5" x14ac:dyDescent="0.25">
      <c r="A38067">
        <v>43261</v>
      </c>
      <c r="C38067" t="s">
        <v>45</v>
      </c>
      <c r="D38067" t="s">
        <v>1390</v>
      </c>
      <c r="E38067" t="s">
        <v>189</v>
      </c>
    </row>
    <row r="38068" spans="1:5" x14ac:dyDescent="0.25">
      <c r="A38068">
        <v>43262</v>
      </c>
      <c r="C38068" t="s">
        <v>45</v>
      </c>
      <c r="D38068" t="s">
        <v>1390</v>
      </c>
      <c r="E38068" t="s">
        <v>189</v>
      </c>
    </row>
    <row r="38069" spans="1:5" x14ac:dyDescent="0.25">
      <c r="A38069">
        <v>43136</v>
      </c>
      <c r="C38069" t="s">
        <v>45</v>
      </c>
      <c r="D38069" t="s">
        <v>1390</v>
      </c>
      <c r="E38069" t="s">
        <v>189</v>
      </c>
    </row>
    <row r="38070" spans="1:5" x14ac:dyDescent="0.25">
      <c r="A38070">
        <v>43137</v>
      </c>
      <c r="C38070" t="s">
        <v>45</v>
      </c>
      <c r="D38070" t="s">
        <v>1390</v>
      </c>
      <c r="E38070" t="s">
        <v>189</v>
      </c>
    </row>
    <row r="38071" spans="1:5" x14ac:dyDescent="0.25">
      <c r="A38071">
        <v>43210</v>
      </c>
      <c r="C38071" t="s">
        <v>45</v>
      </c>
      <c r="D38071" t="s">
        <v>1390</v>
      </c>
      <c r="E38071" t="s">
        <v>189</v>
      </c>
    </row>
    <row r="38072" spans="1:5" x14ac:dyDescent="0.25">
      <c r="A38072">
        <v>16006</v>
      </c>
      <c r="C38072" t="s">
        <v>45</v>
      </c>
      <c r="D38072" t="s">
        <v>1390</v>
      </c>
      <c r="E38072" t="s">
        <v>189</v>
      </c>
    </row>
    <row r="38073" spans="1:5" x14ac:dyDescent="0.25">
      <c r="A38073">
        <v>43129</v>
      </c>
      <c r="C38073" t="s">
        <v>45</v>
      </c>
      <c r="D38073" t="s">
        <v>1390</v>
      </c>
      <c r="E38073" t="s">
        <v>189</v>
      </c>
    </row>
    <row r="38074" spans="1:5" x14ac:dyDescent="0.25">
      <c r="A38074">
        <v>43143</v>
      </c>
      <c r="C38074" t="s">
        <v>45</v>
      </c>
      <c r="D38074" t="s">
        <v>1390</v>
      </c>
      <c r="E38074" t="s">
        <v>189</v>
      </c>
    </row>
    <row r="38075" spans="1:5" x14ac:dyDescent="0.25">
      <c r="A38075">
        <v>43252</v>
      </c>
      <c r="C38075" t="s">
        <v>45</v>
      </c>
      <c r="D38075" t="s">
        <v>1390</v>
      </c>
      <c r="E38075" t="s">
        <v>189</v>
      </c>
    </row>
    <row r="38076" spans="1:5" x14ac:dyDescent="0.25">
      <c r="A38076">
        <v>43120</v>
      </c>
      <c r="C38076" t="s">
        <v>45</v>
      </c>
      <c r="D38076" t="s">
        <v>1390</v>
      </c>
      <c r="E38076" t="s">
        <v>189</v>
      </c>
    </row>
    <row r="38077" spans="1:5" x14ac:dyDescent="0.25">
      <c r="A38077">
        <v>43168</v>
      </c>
      <c r="C38077" t="s">
        <v>45</v>
      </c>
      <c r="D38077" t="s">
        <v>1390</v>
      </c>
      <c r="E38077" t="s">
        <v>189</v>
      </c>
    </row>
    <row r="38078" spans="1:5" x14ac:dyDescent="0.25">
      <c r="A38078">
        <v>43203</v>
      </c>
      <c r="C38078" t="s">
        <v>45</v>
      </c>
      <c r="D38078" t="s">
        <v>1390</v>
      </c>
      <c r="E38078" t="s">
        <v>189</v>
      </c>
    </row>
    <row r="38079" spans="1:5" x14ac:dyDescent="0.25">
      <c r="A38079">
        <v>43228</v>
      </c>
      <c r="C38079" t="s">
        <v>45</v>
      </c>
      <c r="D38079" t="s">
        <v>1390</v>
      </c>
      <c r="E38079" t="s">
        <v>189</v>
      </c>
    </row>
    <row r="38080" spans="1:5" x14ac:dyDescent="0.25">
      <c r="A38080">
        <v>43229</v>
      </c>
      <c r="C38080" t="s">
        <v>45</v>
      </c>
      <c r="D38080" t="s">
        <v>1390</v>
      </c>
      <c r="E38080" t="s">
        <v>189</v>
      </c>
    </row>
    <row r="38081" spans="1:5" x14ac:dyDescent="0.25">
      <c r="A38081">
        <v>43230</v>
      </c>
      <c r="C38081" t="s">
        <v>45</v>
      </c>
      <c r="D38081" t="s">
        <v>1390</v>
      </c>
      <c r="E38081" t="s">
        <v>189</v>
      </c>
    </row>
    <row r="38082" spans="1:5" x14ac:dyDescent="0.25">
      <c r="A38082">
        <v>43253</v>
      </c>
      <c r="C38082" t="s">
        <v>45</v>
      </c>
      <c r="D38082" t="s">
        <v>1390</v>
      </c>
      <c r="E38082" t="s">
        <v>189</v>
      </c>
    </row>
    <row r="38083" spans="1:5" x14ac:dyDescent="0.25">
      <c r="A38083">
        <v>43289</v>
      </c>
      <c r="C38083" t="s">
        <v>45</v>
      </c>
      <c r="D38083" t="s">
        <v>1390</v>
      </c>
      <c r="E38083" t="s">
        <v>189</v>
      </c>
    </row>
    <row r="38084" spans="1:5" x14ac:dyDescent="0.25">
      <c r="A38084">
        <v>43073</v>
      </c>
      <c r="C38084" t="s">
        <v>45</v>
      </c>
      <c r="D38084" t="s">
        <v>1390</v>
      </c>
      <c r="E38084" t="s">
        <v>189</v>
      </c>
    </row>
    <row r="38085" spans="1:5" x14ac:dyDescent="0.25">
      <c r="A38085">
        <v>43291</v>
      </c>
      <c r="C38085" t="s">
        <v>45</v>
      </c>
      <c r="D38085" t="s">
        <v>1390</v>
      </c>
      <c r="E38085" t="s">
        <v>189</v>
      </c>
    </row>
    <row r="38086" spans="1:5" x14ac:dyDescent="0.25">
      <c r="A38086">
        <v>16968</v>
      </c>
      <c r="C38086" t="s">
        <v>45</v>
      </c>
      <c r="D38086" t="s">
        <v>1390</v>
      </c>
      <c r="E38086" t="s">
        <v>189</v>
      </c>
    </row>
    <row r="38087" spans="1:5" x14ac:dyDescent="0.25">
      <c r="A38087">
        <v>43100</v>
      </c>
      <c r="C38087" t="s">
        <v>45</v>
      </c>
      <c r="D38087" t="s">
        <v>1390</v>
      </c>
      <c r="E38087" t="s">
        <v>189</v>
      </c>
    </row>
    <row r="38088" spans="1:5" x14ac:dyDescent="0.25">
      <c r="A38088">
        <v>43109</v>
      </c>
      <c r="C38088" t="s">
        <v>45</v>
      </c>
      <c r="D38088" t="s">
        <v>1390</v>
      </c>
      <c r="E38088" t="s">
        <v>189</v>
      </c>
    </row>
    <row r="38089" spans="1:5" x14ac:dyDescent="0.25">
      <c r="A38089">
        <v>43239</v>
      </c>
      <c r="C38089" t="s">
        <v>45</v>
      </c>
      <c r="D38089" t="s">
        <v>1390</v>
      </c>
      <c r="E38089" t="s">
        <v>189</v>
      </c>
    </row>
    <row r="38090" spans="1:5" x14ac:dyDescent="0.25">
      <c r="A38090">
        <v>8003</v>
      </c>
      <c r="C38090" t="s">
        <v>45</v>
      </c>
      <c r="D38090" t="s">
        <v>1390</v>
      </c>
      <c r="E38090" t="s">
        <v>189</v>
      </c>
    </row>
    <row r="38091" spans="1:5" x14ac:dyDescent="0.25">
      <c r="A38091">
        <v>43110</v>
      </c>
      <c r="C38091" t="s">
        <v>45</v>
      </c>
      <c r="D38091" t="s">
        <v>1390</v>
      </c>
      <c r="E38091" t="s">
        <v>189</v>
      </c>
    </row>
    <row r="38092" spans="1:5" x14ac:dyDescent="0.25">
      <c r="A38092">
        <v>43204</v>
      </c>
      <c r="C38092" t="s">
        <v>45</v>
      </c>
      <c r="D38092" t="s">
        <v>1390</v>
      </c>
      <c r="E38092" t="s">
        <v>189</v>
      </c>
    </row>
    <row r="38093" spans="1:5" x14ac:dyDescent="0.25">
      <c r="A38093">
        <v>15912</v>
      </c>
      <c r="C38093" t="s">
        <v>45</v>
      </c>
      <c r="D38093" t="s">
        <v>1390</v>
      </c>
      <c r="E38093" t="s">
        <v>189</v>
      </c>
    </row>
    <row r="38094" spans="1:5" x14ac:dyDescent="0.25">
      <c r="A38094">
        <v>43205</v>
      </c>
      <c r="C38094" t="s">
        <v>45</v>
      </c>
      <c r="D38094" t="s">
        <v>1390</v>
      </c>
      <c r="E38094" t="s">
        <v>189</v>
      </c>
    </row>
    <row r="38095" spans="1:5" x14ac:dyDescent="0.25">
      <c r="A38095">
        <v>15971</v>
      </c>
      <c r="C38095" t="s">
        <v>45</v>
      </c>
      <c r="D38095" t="s">
        <v>1390</v>
      </c>
      <c r="E38095" t="s">
        <v>189</v>
      </c>
    </row>
    <row r="38096" spans="1:5" x14ac:dyDescent="0.25">
      <c r="A38096">
        <v>29384</v>
      </c>
      <c r="C38096" t="s">
        <v>45</v>
      </c>
      <c r="D38096" t="s">
        <v>1390</v>
      </c>
      <c r="E38096" t="s">
        <v>189</v>
      </c>
    </row>
    <row r="38097" spans="1:5" x14ac:dyDescent="0.25">
      <c r="A38097">
        <v>43264</v>
      </c>
      <c r="C38097" t="s">
        <v>45</v>
      </c>
      <c r="D38097" t="s">
        <v>1390</v>
      </c>
      <c r="E38097" t="s">
        <v>189</v>
      </c>
    </row>
    <row r="38098" spans="1:5" x14ac:dyDescent="0.25">
      <c r="A38098">
        <v>23006</v>
      </c>
      <c r="C38098" t="s">
        <v>45</v>
      </c>
      <c r="D38098" t="s">
        <v>1390</v>
      </c>
      <c r="E38098" t="s">
        <v>189</v>
      </c>
    </row>
    <row r="38099" spans="1:5" x14ac:dyDescent="0.25">
      <c r="A38099">
        <v>43105</v>
      </c>
      <c r="C38099" t="s">
        <v>45</v>
      </c>
      <c r="D38099" t="s">
        <v>1390</v>
      </c>
      <c r="E38099" t="s">
        <v>189</v>
      </c>
    </row>
    <row r="38100" spans="1:5" x14ac:dyDescent="0.25">
      <c r="A38100">
        <v>43238</v>
      </c>
      <c r="C38100" t="s">
        <v>45</v>
      </c>
      <c r="D38100" t="s">
        <v>1390</v>
      </c>
      <c r="E38100" t="s">
        <v>189</v>
      </c>
    </row>
    <row r="38101" spans="1:5" x14ac:dyDescent="0.25">
      <c r="A38101">
        <v>43240</v>
      </c>
      <c r="C38101" t="s">
        <v>45</v>
      </c>
      <c r="D38101" t="s">
        <v>1390</v>
      </c>
      <c r="E38101" t="s">
        <v>189</v>
      </c>
    </row>
    <row r="38102" spans="1:5" x14ac:dyDescent="0.25">
      <c r="A38102">
        <v>15876</v>
      </c>
      <c r="C38102" t="s">
        <v>45</v>
      </c>
      <c r="D38102" t="s">
        <v>1390</v>
      </c>
      <c r="E38102" t="s">
        <v>189</v>
      </c>
    </row>
    <row r="38103" spans="1:5" x14ac:dyDescent="0.25">
      <c r="A38103">
        <v>15939</v>
      </c>
      <c r="C38103" t="s">
        <v>45</v>
      </c>
      <c r="D38103" t="s">
        <v>1390</v>
      </c>
      <c r="E38103" t="s">
        <v>189</v>
      </c>
    </row>
    <row r="38104" spans="1:5" x14ac:dyDescent="0.25">
      <c r="A38104">
        <v>29174</v>
      </c>
      <c r="C38104" t="s">
        <v>45</v>
      </c>
      <c r="D38104" t="s">
        <v>1390</v>
      </c>
      <c r="E38104" t="s">
        <v>189</v>
      </c>
    </row>
    <row r="38105" spans="1:5" x14ac:dyDescent="0.25">
      <c r="A38105">
        <v>59394</v>
      </c>
      <c r="C38105" t="s">
        <v>45</v>
      </c>
      <c r="D38105" t="s">
        <v>1390</v>
      </c>
      <c r="E38105" t="s">
        <v>189</v>
      </c>
    </row>
    <row r="38106" spans="1:5" x14ac:dyDescent="0.25">
      <c r="A38106">
        <v>2749</v>
      </c>
      <c r="C38106" t="s">
        <v>45</v>
      </c>
      <c r="D38106" t="s">
        <v>1390</v>
      </c>
      <c r="E38106" t="s">
        <v>189</v>
      </c>
    </row>
    <row r="38107" spans="1:5" x14ac:dyDescent="0.25">
      <c r="A38107">
        <v>5909</v>
      </c>
      <c r="C38107" t="s">
        <v>45</v>
      </c>
      <c r="D38107" t="s">
        <v>1390</v>
      </c>
      <c r="E38107" t="s">
        <v>189</v>
      </c>
    </row>
    <row r="38108" spans="1:5" x14ac:dyDescent="0.25">
      <c r="A38108">
        <v>43265</v>
      </c>
      <c r="C38108" t="s">
        <v>45</v>
      </c>
      <c r="D38108" t="s">
        <v>1390</v>
      </c>
      <c r="E38108" t="s">
        <v>189</v>
      </c>
    </row>
    <row r="38109" spans="1:5" x14ac:dyDescent="0.25">
      <c r="A38109">
        <v>43292</v>
      </c>
      <c r="C38109" t="s">
        <v>45</v>
      </c>
      <c r="D38109" t="s">
        <v>1390</v>
      </c>
      <c r="E38109" t="s">
        <v>189</v>
      </c>
    </row>
    <row r="38110" spans="1:5" x14ac:dyDescent="0.25">
      <c r="A38110">
        <v>15882</v>
      </c>
      <c r="C38110" t="s">
        <v>45</v>
      </c>
      <c r="D38110" t="s">
        <v>1390</v>
      </c>
      <c r="E38110" t="s">
        <v>189</v>
      </c>
    </row>
    <row r="38111" spans="1:5" x14ac:dyDescent="0.25">
      <c r="A38111">
        <v>17246</v>
      </c>
      <c r="C38111" t="s">
        <v>45</v>
      </c>
      <c r="D38111" t="s">
        <v>1390</v>
      </c>
      <c r="E38111" t="s">
        <v>189</v>
      </c>
    </row>
    <row r="38112" spans="1:5" x14ac:dyDescent="0.25">
      <c r="A38112">
        <v>43131</v>
      </c>
      <c r="C38112" t="s">
        <v>45</v>
      </c>
      <c r="D38112" t="s">
        <v>1390</v>
      </c>
      <c r="E38112" t="s">
        <v>189</v>
      </c>
    </row>
    <row r="38113" spans="1:5" x14ac:dyDescent="0.25">
      <c r="A38113">
        <v>43266</v>
      </c>
      <c r="C38113" t="s">
        <v>45</v>
      </c>
      <c r="D38113" t="s">
        <v>1390</v>
      </c>
      <c r="E38113" t="s">
        <v>189</v>
      </c>
    </row>
    <row r="38114" spans="1:5" x14ac:dyDescent="0.25">
      <c r="A38114">
        <v>15940</v>
      </c>
      <c r="C38114" t="s">
        <v>45</v>
      </c>
      <c r="D38114" t="s">
        <v>1390</v>
      </c>
      <c r="E38114" t="s">
        <v>189</v>
      </c>
    </row>
    <row r="38115" spans="1:5" x14ac:dyDescent="0.25">
      <c r="A38115">
        <v>29383</v>
      </c>
      <c r="C38115" t="s">
        <v>45</v>
      </c>
      <c r="D38115" t="s">
        <v>1390</v>
      </c>
      <c r="E38115" t="s">
        <v>189</v>
      </c>
    </row>
    <row r="38116" spans="1:5" x14ac:dyDescent="0.25">
      <c r="A38116">
        <v>43113</v>
      </c>
      <c r="C38116" t="s">
        <v>45</v>
      </c>
      <c r="D38116" t="s">
        <v>1390</v>
      </c>
      <c r="E38116" t="s">
        <v>189</v>
      </c>
    </row>
    <row r="38117" spans="1:5" x14ac:dyDescent="0.25">
      <c r="A38117">
        <v>23599</v>
      </c>
      <c r="C38117" t="s">
        <v>45</v>
      </c>
      <c r="D38117" t="s">
        <v>1390</v>
      </c>
      <c r="E38117" t="s">
        <v>189</v>
      </c>
    </row>
    <row r="38118" spans="1:5" x14ac:dyDescent="0.25">
      <c r="A38118">
        <v>43082</v>
      </c>
      <c r="C38118" t="s">
        <v>45</v>
      </c>
      <c r="D38118" t="s">
        <v>1390</v>
      </c>
      <c r="E38118" t="s">
        <v>189</v>
      </c>
    </row>
    <row r="38119" spans="1:5" x14ac:dyDescent="0.25">
      <c r="A38119">
        <v>43083</v>
      </c>
      <c r="C38119" t="s">
        <v>45</v>
      </c>
      <c r="D38119" t="s">
        <v>1390</v>
      </c>
      <c r="E38119" t="s">
        <v>189</v>
      </c>
    </row>
    <row r="38120" spans="1:5" x14ac:dyDescent="0.25">
      <c r="A38120">
        <v>43135</v>
      </c>
      <c r="C38120" t="s">
        <v>45</v>
      </c>
      <c r="D38120" t="s">
        <v>1390</v>
      </c>
      <c r="E38120" t="s">
        <v>189</v>
      </c>
    </row>
    <row r="38121" spans="1:5" x14ac:dyDescent="0.25">
      <c r="A38121">
        <v>43138</v>
      </c>
      <c r="C38121" t="s">
        <v>45</v>
      </c>
      <c r="D38121" t="s">
        <v>1390</v>
      </c>
      <c r="E38121" t="s">
        <v>189</v>
      </c>
    </row>
    <row r="38122" spans="1:5" x14ac:dyDescent="0.25">
      <c r="A38122">
        <v>43209</v>
      </c>
      <c r="C38122" t="s">
        <v>45</v>
      </c>
      <c r="D38122" t="s">
        <v>1390</v>
      </c>
      <c r="E38122" t="s">
        <v>189</v>
      </c>
    </row>
    <row r="38123" spans="1:5" x14ac:dyDescent="0.25">
      <c r="A38123">
        <v>43212</v>
      </c>
      <c r="C38123" t="s">
        <v>45</v>
      </c>
      <c r="D38123" t="s">
        <v>1390</v>
      </c>
      <c r="E38123" t="s">
        <v>189</v>
      </c>
    </row>
    <row r="38124" spans="1:5" x14ac:dyDescent="0.25">
      <c r="A38124">
        <v>43296</v>
      </c>
      <c r="C38124" t="s">
        <v>45</v>
      </c>
      <c r="D38124" t="s">
        <v>1390</v>
      </c>
      <c r="E38124" t="s">
        <v>189</v>
      </c>
    </row>
    <row r="38125" spans="1:5" x14ac:dyDescent="0.25">
      <c r="A38125">
        <v>8002</v>
      </c>
      <c r="C38125" t="s">
        <v>45</v>
      </c>
      <c r="D38125" t="s">
        <v>1390</v>
      </c>
      <c r="E38125" t="s">
        <v>189</v>
      </c>
    </row>
    <row r="38126" spans="1:5" x14ac:dyDescent="0.25">
      <c r="A38126">
        <v>43101</v>
      </c>
      <c r="C38126" t="s">
        <v>45</v>
      </c>
      <c r="D38126" t="s">
        <v>1390</v>
      </c>
      <c r="E38126" t="s">
        <v>189</v>
      </c>
    </row>
    <row r="38127" spans="1:5" x14ac:dyDescent="0.25">
      <c r="A38127">
        <v>43115</v>
      </c>
      <c r="C38127" t="s">
        <v>45</v>
      </c>
      <c r="D38127" t="s">
        <v>1390</v>
      </c>
      <c r="E38127" t="s">
        <v>189</v>
      </c>
    </row>
    <row r="38128" spans="1:5" x14ac:dyDescent="0.25">
      <c r="A38128">
        <v>43211</v>
      </c>
      <c r="C38128" t="s">
        <v>45</v>
      </c>
      <c r="D38128" t="s">
        <v>1390</v>
      </c>
      <c r="E38128" t="s">
        <v>189</v>
      </c>
    </row>
    <row r="38129" spans="1:5" x14ac:dyDescent="0.25">
      <c r="A38129">
        <v>54441</v>
      </c>
      <c r="C38129" t="s">
        <v>45</v>
      </c>
      <c r="D38129" t="s">
        <v>1390</v>
      </c>
      <c r="E38129" t="s">
        <v>189</v>
      </c>
    </row>
    <row r="38130" spans="1:5" x14ac:dyDescent="0.25">
      <c r="A38130">
        <v>15296</v>
      </c>
      <c r="C38130" t="s">
        <v>45</v>
      </c>
      <c r="D38130" t="s">
        <v>1390</v>
      </c>
      <c r="E38130" t="s">
        <v>189</v>
      </c>
    </row>
    <row r="38131" spans="1:5" x14ac:dyDescent="0.25">
      <c r="A38131">
        <v>17245</v>
      </c>
      <c r="C38131" t="s">
        <v>45</v>
      </c>
      <c r="D38131" t="s">
        <v>1390</v>
      </c>
      <c r="E38131" t="s">
        <v>189</v>
      </c>
    </row>
    <row r="38132" spans="1:5" x14ac:dyDescent="0.25">
      <c r="A38132">
        <v>26327</v>
      </c>
      <c r="C38132" t="s">
        <v>45</v>
      </c>
      <c r="D38132" t="s">
        <v>1390</v>
      </c>
      <c r="E38132" t="s">
        <v>189</v>
      </c>
    </row>
    <row r="38133" spans="1:5" x14ac:dyDescent="0.25">
      <c r="A38133">
        <v>26328</v>
      </c>
      <c r="C38133" t="s">
        <v>45</v>
      </c>
      <c r="D38133" t="s">
        <v>1390</v>
      </c>
      <c r="E38133" t="s">
        <v>189</v>
      </c>
    </row>
    <row r="38134" spans="1:5" x14ac:dyDescent="0.25">
      <c r="A38134">
        <v>26331</v>
      </c>
      <c r="C38134" t="s">
        <v>45</v>
      </c>
      <c r="D38134" t="s">
        <v>1390</v>
      </c>
      <c r="E38134" t="s">
        <v>189</v>
      </c>
    </row>
    <row r="38135" spans="1:5" x14ac:dyDescent="0.25">
      <c r="A38135">
        <v>43297</v>
      </c>
      <c r="C38135" t="s">
        <v>45</v>
      </c>
      <c r="D38135" t="s">
        <v>1390</v>
      </c>
      <c r="E38135" t="s">
        <v>189</v>
      </c>
    </row>
    <row r="38136" spans="1:5" x14ac:dyDescent="0.25">
      <c r="A38136">
        <v>15967</v>
      </c>
      <c r="C38136" t="s">
        <v>45</v>
      </c>
      <c r="D38136" t="s">
        <v>1390</v>
      </c>
      <c r="E38136" t="s">
        <v>189</v>
      </c>
    </row>
    <row r="38137" spans="1:5" x14ac:dyDescent="0.25">
      <c r="A38137">
        <v>15968</v>
      </c>
      <c r="C38137" t="s">
        <v>45</v>
      </c>
      <c r="D38137" t="s">
        <v>1390</v>
      </c>
      <c r="E38137" t="s">
        <v>189</v>
      </c>
    </row>
    <row r="38138" spans="1:5" x14ac:dyDescent="0.25">
      <c r="A38138">
        <v>43080</v>
      </c>
      <c r="C38138" t="s">
        <v>45</v>
      </c>
      <c r="D38138" t="s">
        <v>1390</v>
      </c>
      <c r="E38138" t="s">
        <v>189</v>
      </c>
    </row>
    <row r="38139" spans="1:5" x14ac:dyDescent="0.25">
      <c r="A38139">
        <v>43085</v>
      </c>
      <c r="C38139" t="s">
        <v>45</v>
      </c>
      <c r="D38139" t="s">
        <v>1390</v>
      </c>
      <c r="E38139" t="s">
        <v>189</v>
      </c>
    </row>
    <row r="38140" spans="1:5" x14ac:dyDescent="0.25">
      <c r="A38140">
        <v>43132</v>
      </c>
      <c r="C38140" t="s">
        <v>45</v>
      </c>
      <c r="D38140" t="s">
        <v>1390</v>
      </c>
      <c r="E38140" t="s">
        <v>189</v>
      </c>
    </row>
    <row r="38141" spans="1:5" x14ac:dyDescent="0.25">
      <c r="A38141">
        <v>43133</v>
      </c>
      <c r="C38141" t="s">
        <v>45</v>
      </c>
      <c r="D38141" t="s">
        <v>1390</v>
      </c>
      <c r="E38141" t="s">
        <v>189</v>
      </c>
    </row>
    <row r="38142" spans="1:5" x14ac:dyDescent="0.25">
      <c r="A38142">
        <v>43207</v>
      </c>
      <c r="C38142" t="s">
        <v>45</v>
      </c>
      <c r="D38142" t="s">
        <v>1390</v>
      </c>
      <c r="E38142" t="s">
        <v>189</v>
      </c>
    </row>
    <row r="38143" spans="1:5" x14ac:dyDescent="0.25">
      <c r="A38143">
        <v>43249</v>
      </c>
      <c r="C38143" t="s">
        <v>45</v>
      </c>
      <c r="D38143" t="s">
        <v>1390</v>
      </c>
      <c r="E38143" t="s">
        <v>189</v>
      </c>
    </row>
    <row r="38144" spans="1:5" x14ac:dyDescent="0.25">
      <c r="A38144">
        <v>43250</v>
      </c>
      <c r="C38144" t="s">
        <v>45</v>
      </c>
      <c r="D38144" t="s">
        <v>1390</v>
      </c>
      <c r="E38144" t="s">
        <v>189</v>
      </c>
    </row>
    <row r="38145" spans="1:5" x14ac:dyDescent="0.25">
      <c r="A38145">
        <v>43251</v>
      </c>
      <c r="C38145" t="s">
        <v>45</v>
      </c>
      <c r="D38145" t="s">
        <v>1390</v>
      </c>
      <c r="E38145" t="s">
        <v>189</v>
      </c>
    </row>
    <row r="38146" spans="1:5" x14ac:dyDescent="0.25">
      <c r="A38146">
        <v>43267</v>
      </c>
      <c r="C38146" t="s">
        <v>45</v>
      </c>
      <c r="D38146" t="s">
        <v>1390</v>
      </c>
      <c r="E38146" t="s">
        <v>189</v>
      </c>
    </row>
    <row r="38147" spans="1:5" x14ac:dyDescent="0.25">
      <c r="A38147">
        <v>43276</v>
      </c>
      <c r="C38147" t="s">
        <v>45</v>
      </c>
      <c r="D38147" t="s">
        <v>1390</v>
      </c>
      <c r="E38147" t="s">
        <v>189</v>
      </c>
    </row>
    <row r="38148" spans="1:5" x14ac:dyDescent="0.25">
      <c r="A38148">
        <v>43277</v>
      </c>
      <c r="C38148" t="s">
        <v>45</v>
      </c>
      <c r="D38148" t="s">
        <v>1390</v>
      </c>
      <c r="E38148" t="s">
        <v>189</v>
      </c>
    </row>
    <row r="38149" spans="1:5" x14ac:dyDescent="0.25">
      <c r="A38149">
        <v>43290</v>
      </c>
      <c r="C38149" t="s">
        <v>45</v>
      </c>
      <c r="D38149" t="s">
        <v>1390</v>
      </c>
      <c r="E38149" t="s">
        <v>189</v>
      </c>
    </row>
    <row r="38150" spans="1:5" x14ac:dyDescent="0.25">
      <c r="A38150">
        <v>43298</v>
      </c>
      <c r="C38150" t="s">
        <v>45</v>
      </c>
      <c r="D38150" t="s">
        <v>1390</v>
      </c>
      <c r="E38150" t="s">
        <v>189</v>
      </c>
    </row>
    <row r="38151" spans="1:5" x14ac:dyDescent="0.25">
      <c r="A38151">
        <v>55336</v>
      </c>
      <c r="C38151" t="s">
        <v>45</v>
      </c>
      <c r="D38151" t="s">
        <v>1390</v>
      </c>
      <c r="E38151" t="s">
        <v>189</v>
      </c>
    </row>
    <row r="38152" spans="1:5" x14ac:dyDescent="0.25">
      <c r="A38152">
        <v>43102</v>
      </c>
      <c r="C38152" t="s">
        <v>45</v>
      </c>
      <c r="D38152" t="s">
        <v>1390</v>
      </c>
      <c r="E38152" t="s">
        <v>189</v>
      </c>
    </row>
    <row r="38153" spans="1:5" x14ac:dyDescent="0.25">
      <c r="A38153">
        <v>43116</v>
      </c>
      <c r="C38153" t="s">
        <v>45</v>
      </c>
      <c r="D38153" t="s">
        <v>1390</v>
      </c>
      <c r="E38153" t="s">
        <v>189</v>
      </c>
    </row>
    <row r="38154" spans="1:5" x14ac:dyDescent="0.25">
      <c r="A38154">
        <v>15975</v>
      </c>
      <c r="C38154" t="s">
        <v>45</v>
      </c>
      <c r="D38154" t="s">
        <v>1390</v>
      </c>
      <c r="E38154" t="s">
        <v>189</v>
      </c>
    </row>
    <row r="38155" spans="1:5" x14ac:dyDescent="0.25">
      <c r="A38155">
        <v>43117</v>
      </c>
      <c r="C38155" t="s">
        <v>45</v>
      </c>
      <c r="D38155" t="s">
        <v>1390</v>
      </c>
      <c r="E38155" t="s">
        <v>189</v>
      </c>
    </row>
    <row r="38156" spans="1:5" x14ac:dyDescent="0.25">
      <c r="A38156">
        <v>43214</v>
      </c>
      <c r="C38156" t="s">
        <v>45</v>
      </c>
      <c r="D38156" t="s">
        <v>1390</v>
      </c>
      <c r="E38156" t="s">
        <v>189</v>
      </c>
    </row>
    <row r="38157" spans="1:5" x14ac:dyDescent="0.25">
      <c r="A38157">
        <v>43279</v>
      </c>
      <c r="C38157" t="s">
        <v>45</v>
      </c>
      <c r="D38157" t="s">
        <v>1390</v>
      </c>
      <c r="E38157" t="s">
        <v>189</v>
      </c>
    </row>
    <row r="38158" spans="1:5" x14ac:dyDescent="0.25">
      <c r="A38158">
        <v>43280</v>
      </c>
      <c r="C38158" t="s">
        <v>45</v>
      </c>
      <c r="D38158" t="s">
        <v>1390</v>
      </c>
      <c r="E38158" t="s">
        <v>189</v>
      </c>
    </row>
    <row r="38159" spans="1:5" x14ac:dyDescent="0.25">
      <c r="A38159">
        <v>8005</v>
      </c>
      <c r="C38159" t="s">
        <v>45</v>
      </c>
      <c r="D38159" t="s">
        <v>1390</v>
      </c>
      <c r="E38159" t="s">
        <v>189</v>
      </c>
    </row>
    <row r="38160" spans="1:5" x14ac:dyDescent="0.25">
      <c r="A38160">
        <v>13235</v>
      </c>
      <c r="C38160" t="s">
        <v>45</v>
      </c>
      <c r="D38160" t="s">
        <v>1390</v>
      </c>
      <c r="E38160" t="s">
        <v>189</v>
      </c>
    </row>
    <row r="38161" spans="1:5" x14ac:dyDescent="0.25">
      <c r="A38161">
        <v>43118</v>
      </c>
      <c r="C38161" t="s">
        <v>45</v>
      </c>
      <c r="D38161" t="s">
        <v>1390</v>
      </c>
      <c r="E38161" t="s">
        <v>189</v>
      </c>
    </row>
    <row r="38162" spans="1:5" x14ac:dyDescent="0.25">
      <c r="A38162">
        <v>43215</v>
      </c>
      <c r="C38162" t="s">
        <v>45</v>
      </c>
      <c r="D38162" t="s">
        <v>1390</v>
      </c>
      <c r="E38162" t="s">
        <v>189</v>
      </c>
    </row>
    <row r="38163" spans="1:5" x14ac:dyDescent="0.25">
      <c r="A38163">
        <v>43216</v>
      </c>
      <c r="C38163" t="s">
        <v>45</v>
      </c>
      <c r="D38163" t="s">
        <v>1390</v>
      </c>
      <c r="E38163" t="s">
        <v>189</v>
      </c>
    </row>
    <row r="38164" spans="1:5" x14ac:dyDescent="0.25">
      <c r="A38164">
        <v>43281</v>
      </c>
      <c r="C38164" t="s">
        <v>45</v>
      </c>
      <c r="D38164" t="s">
        <v>1390</v>
      </c>
      <c r="E38164" t="s">
        <v>189</v>
      </c>
    </row>
    <row r="38165" spans="1:5" x14ac:dyDescent="0.25">
      <c r="A38165">
        <v>16713</v>
      </c>
      <c r="C38165" t="s">
        <v>45</v>
      </c>
      <c r="D38165" t="s">
        <v>1390</v>
      </c>
      <c r="E38165" t="s">
        <v>189</v>
      </c>
    </row>
    <row r="38166" spans="1:5" x14ac:dyDescent="0.25">
      <c r="A38166">
        <v>43128</v>
      </c>
      <c r="C38166" t="s">
        <v>45</v>
      </c>
      <c r="D38166" t="s">
        <v>1390</v>
      </c>
      <c r="E38166" t="s">
        <v>189</v>
      </c>
    </row>
    <row r="38167" spans="1:5" x14ac:dyDescent="0.25">
      <c r="A38167">
        <v>43162</v>
      </c>
      <c r="C38167" t="s">
        <v>45</v>
      </c>
      <c r="D38167" t="s">
        <v>1390</v>
      </c>
      <c r="E38167" t="s">
        <v>189</v>
      </c>
    </row>
    <row r="38168" spans="1:5" x14ac:dyDescent="0.25">
      <c r="A38168">
        <v>43208</v>
      </c>
      <c r="C38168" t="s">
        <v>45</v>
      </c>
      <c r="D38168" t="s">
        <v>1390</v>
      </c>
      <c r="E38168" t="s">
        <v>189</v>
      </c>
    </row>
    <row r="38169" spans="1:5" x14ac:dyDescent="0.25">
      <c r="A38169">
        <v>43246</v>
      </c>
      <c r="C38169" t="s">
        <v>45</v>
      </c>
      <c r="D38169" t="s">
        <v>1390</v>
      </c>
      <c r="E38169" t="s">
        <v>189</v>
      </c>
    </row>
    <row r="38170" spans="1:5" x14ac:dyDescent="0.25">
      <c r="A38170">
        <v>43247</v>
      </c>
      <c r="C38170" t="s">
        <v>45</v>
      </c>
      <c r="D38170" t="s">
        <v>1390</v>
      </c>
      <c r="E38170" t="s">
        <v>189</v>
      </c>
    </row>
    <row r="38171" spans="1:5" x14ac:dyDescent="0.25">
      <c r="A38171">
        <v>43271</v>
      </c>
      <c r="C38171" t="s">
        <v>45</v>
      </c>
      <c r="D38171" t="s">
        <v>1390</v>
      </c>
      <c r="E38171" t="s">
        <v>189</v>
      </c>
    </row>
    <row r="38172" spans="1:5" x14ac:dyDescent="0.25">
      <c r="A38172">
        <v>43293</v>
      </c>
      <c r="C38172" t="s">
        <v>45</v>
      </c>
      <c r="D38172" t="s">
        <v>1390</v>
      </c>
      <c r="E38172" t="s">
        <v>189</v>
      </c>
    </row>
    <row r="38173" spans="1:5" x14ac:dyDescent="0.25">
      <c r="A38173">
        <v>43294</v>
      </c>
      <c r="C38173" t="s">
        <v>45</v>
      </c>
      <c r="D38173" t="s">
        <v>1390</v>
      </c>
      <c r="E38173" t="s">
        <v>189</v>
      </c>
    </row>
    <row r="38174" spans="1:5" x14ac:dyDescent="0.25">
      <c r="A38174">
        <v>43093</v>
      </c>
      <c r="C38174" t="s">
        <v>45</v>
      </c>
      <c r="D38174" t="s">
        <v>1390</v>
      </c>
      <c r="E38174" t="s">
        <v>189</v>
      </c>
    </row>
    <row r="38175" spans="1:5" x14ac:dyDescent="0.25">
      <c r="A38175">
        <v>43139</v>
      </c>
      <c r="C38175" t="s">
        <v>45</v>
      </c>
      <c r="D38175" t="s">
        <v>1390</v>
      </c>
      <c r="E38175" t="s">
        <v>189</v>
      </c>
    </row>
    <row r="38176" spans="1:5" x14ac:dyDescent="0.25">
      <c r="A38176">
        <v>43173</v>
      </c>
      <c r="C38176" t="s">
        <v>45</v>
      </c>
      <c r="D38176" t="s">
        <v>1390</v>
      </c>
      <c r="E38176" t="s">
        <v>189</v>
      </c>
    </row>
    <row r="38177" spans="1:5" x14ac:dyDescent="0.25">
      <c r="A38177">
        <v>43178</v>
      </c>
      <c r="C38177" t="s">
        <v>45</v>
      </c>
      <c r="D38177" t="s">
        <v>1390</v>
      </c>
      <c r="E38177" t="s">
        <v>189</v>
      </c>
    </row>
    <row r="38178" spans="1:5" x14ac:dyDescent="0.25">
      <c r="A38178">
        <v>43180</v>
      </c>
      <c r="C38178" t="s">
        <v>45</v>
      </c>
      <c r="D38178" t="s">
        <v>1390</v>
      </c>
      <c r="E38178" t="s">
        <v>189</v>
      </c>
    </row>
    <row r="38179" spans="1:5" x14ac:dyDescent="0.25">
      <c r="A38179">
        <v>43182</v>
      </c>
      <c r="C38179" t="s">
        <v>45</v>
      </c>
      <c r="D38179" t="s">
        <v>1390</v>
      </c>
      <c r="E38179" t="s">
        <v>189</v>
      </c>
    </row>
    <row r="38180" spans="1:5" x14ac:dyDescent="0.25">
      <c r="A38180">
        <v>43185</v>
      </c>
      <c r="C38180" t="s">
        <v>45</v>
      </c>
      <c r="D38180" t="s">
        <v>1390</v>
      </c>
      <c r="E38180" t="s">
        <v>189</v>
      </c>
    </row>
    <row r="38181" spans="1:5" x14ac:dyDescent="0.25">
      <c r="A38181">
        <v>43288</v>
      </c>
      <c r="C38181" t="s">
        <v>45</v>
      </c>
      <c r="D38181" t="s">
        <v>1390</v>
      </c>
      <c r="E38181" t="s">
        <v>189</v>
      </c>
    </row>
    <row r="38182" spans="1:5" x14ac:dyDescent="0.25">
      <c r="A38182">
        <v>59395</v>
      </c>
      <c r="C38182" t="s">
        <v>45</v>
      </c>
      <c r="D38182" t="s">
        <v>1390</v>
      </c>
      <c r="E38182" t="s">
        <v>189</v>
      </c>
    </row>
    <row r="38183" spans="1:5" x14ac:dyDescent="0.25">
      <c r="A38183">
        <v>43087</v>
      </c>
      <c r="C38183" t="s">
        <v>45</v>
      </c>
      <c r="D38183" t="s">
        <v>1390</v>
      </c>
      <c r="E38183" t="s">
        <v>189</v>
      </c>
    </row>
    <row r="38184" spans="1:5" x14ac:dyDescent="0.25">
      <c r="A38184">
        <v>43145</v>
      </c>
      <c r="C38184" t="s">
        <v>45</v>
      </c>
      <c r="D38184" t="s">
        <v>1390</v>
      </c>
      <c r="E38184" t="s">
        <v>189</v>
      </c>
    </row>
    <row r="38185" spans="1:5" x14ac:dyDescent="0.25">
      <c r="A38185">
        <v>43174</v>
      </c>
      <c r="C38185" t="s">
        <v>45</v>
      </c>
      <c r="D38185" t="s">
        <v>1390</v>
      </c>
      <c r="E38185" t="s">
        <v>189</v>
      </c>
    </row>
    <row r="38186" spans="1:5" x14ac:dyDescent="0.25">
      <c r="A38186">
        <v>43176</v>
      </c>
      <c r="C38186" t="s">
        <v>45</v>
      </c>
      <c r="D38186" t="s">
        <v>1390</v>
      </c>
      <c r="E38186" t="s">
        <v>189</v>
      </c>
    </row>
    <row r="38187" spans="1:5" x14ac:dyDescent="0.25">
      <c r="A38187">
        <v>59388</v>
      </c>
      <c r="C38187" t="s">
        <v>45</v>
      </c>
      <c r="D38187" t="s">
        <v>1390</v>
      </c>
      <c r="E38187" t="s">
        <v>189</v>
      </c>
    </row>
    <row r="38188" spans="1:5" x14ac:dyDescent="0.25">
      <c r="A38188">
        <v>43140</v>
      </c>
      <c r="C38188" t="s">
        <v>45</v>
      </c>
      <c r="D38188" t="s">
        <v>1390</v>
      </c>
      <c r="E38188" t="s">
        <v>189</v>
      </c>
    </row>
    <row r="38189" spans="1:5" x14ac:dyDescent="0.25">
      <c r="A38189">
        <v>43163</v>
      </c>
      <c r="C38189" t="s">
        <v>45</v>
      </c>
      <c r="D38189" t="s">
        <v>1390</v>
      </c>
      <c r="E38189" t="s">
        <v>189</v>
      </c>
    </row>
    <row r="38190" spans="1:5" x14ac:dyDescent="0.25">
      <c r="A38190">
        <v>43164</v>
      </c>
      <c r="C38190" t="s">
        <v>45</v>
      </c>
      <c r="D38190" t="s">
        <v>1390</v>
      </c>
      <c r="E38190" t="s">
        <v>189</v>
      </c>
    </row>
    <row r="38191" spans="1:5" x14ac:dyDescent="0.25">
      <c r="A38191">
        <v>43187</v>
      </c>
      <c r="C38191" t="s">
        <v>45</v>
      </c>
      <c r="D38191" t="s">
        <v>1390</v>
      </c>
      <c r="E38191" t="s">
        <v>189</v>
      </c>
    </row>
    <row r="38192" spans="1:5" x14ac:dyDescent="0.25">
      <c r="A38192">
        <v>59385</v>
      </c>
      <c r="C38192" t="s">
        <v>45</v>
      </c>
      <c r="D38192" t="s">
        <v>1390</v>
      </c>
      <c r="E38192" t="s">
        <v>189</v>
      </c>
    </row>
    <row r="38193" spans="1:5" x14ac:dyDescent="0.25">
      <c r="A38193">
        <v>17290</v>
      </c>
      <c r="C38193" t="s">
        <v>45</v>
      </c>
      <c r="D38193" t="s">
        <v>1390</v>
      </c>
      <c r="E38193" t="s">
        <v>189</v>
      </c>
    </row>
    <row r="38194" spans="1:5" x14ac:dyDescent="0.25">
      <c r="A38194">
        <v>43144</v>
      </c>
      <c r="C38194" t="s">
        <v>45</v>
      </c>
      <c r="D38194" t="s">
        <v>1390</v>
      </c>
      <c r="E38194" t="s">
        <v>189</v>
      </c>
    </row>
    <row r="38195" spans="1:5" x14ac:dyDescent="0.25">
      <c r="A38195">
        <v>43217</v>
      </c>
      <c r="C38195" t="s">
        <v>45</v>
      </c>
      <c r="D38195" t="s">
        <v>1390</v>
      </c>
      <c r="E38195" t="s">
        <v>189</v>
      </c>
    </row>
    <row r="38196" spans="1:5" x14ac:dyDescent="0.25">
      <c r="A38196">
        <v>43283</v>
      </c>
      <c r="C38196" t="s">
        <v>45</v>
      </c>
      <c r="D38196" t="s">
        <v>1390</v>
      </c>
      <c r="E38196" t="s">
        <v>189</v>
      </c>
    </row>
    <row r="38197" spans="1:5" x14ac:dyDescent="0.25">
      <c r="A38197">
        <v>43284</v>
      </c>
      <c r="C38197" t="s">
        <v>45</v>
      </c>
      <c r="D38197" t="s">
        <v>1390</v>
      </c>
      <c r="E38197" t="s">
        <v>189</v>
      </c>
    </row>
    <row r="38198" spans="1:5" x14ac:dyDescent="0.25">
      <c r="A38198">
        <v>43285</v>
      </c>
      <c r="C38198" t="s">
        <v>45</v>
      </c>
      <c r="D38198" t="s">
        <v>1390</v>
      </c>
      <c r="E38198" t="s">
        <v>189</v>
      </c>
    </row>
    <row r="38199" spans="1:5" x14ac:dyDescent="0.25">
      <c r="A38199">
        <v>43089</v>
      </c>
      <c r="C38199" t="s">
        <v>45</v>
      </c>
      <c r="D38199" t="s">
        <v>1390</v>
      </c>
      <c r="E38199" t="s">
        <v>189</v>
      </c>
    </row>
    <row r="38200" spans="1:5" x14ac:dyDescent="0.25">
      <c r="A38200">
        <v>2762</v>
      </c>
      <c r="C38200" t="s">
        <v>45</v>
      </c>
      <c r="D38200" t="s">
        <v>1390</v>
      </c>
      <c r="E38200" t="s">
        <v>189</v>
      </c>
    </row>
    <row r="38201" spans="1:5" x14ac:dyDescent="0.25">
      <c r="A38201">
        <v>21135</v>
      </c>
      <c r="C38201" t="s">
        <v>45</v>
      </c>
      <c r="D38201" t="s">
        <v>1390</v>
      </c>
      <c r="E38201" t="s">
        <v>189</v>
      </c>
    </row>
    <row r="38202" spans="1:5" x14ac:dyDescent="0.25">
      <c r="A38202">
        <v>43088</v>
      </c>
      <c r="C38202" t="s">
        <v>45</v>
      </c>
      <c r="D38202" t="s">
        <v>1390</v>
      </c>
      <c r="E38202" t="s">
        <v>189</v>
      </c>
    </row>
    <row r="38203" spans="1:5" x14ac:dyDescent="0.25">
      <c r="A38203">
        <v>43148</v>
      </c>
      <c r="C38203" t="s">
        <v>45</v>
      </c>
      <c r="D38203" t="s">
        <v>1390</v>
      </c>
      <c r="E38203" t="s">
        <v>189</v>
      </c>
    </row>
    <row r="38204" spans="1:5" x14ac:dyDescent="0.25">
      <c r="A38204">
        <v>43175</v>
      </c>
      <c r="C38204" t="s">
        <v>45</v>
      </c>
      <c r="D38204" t="s">
        <v>1390</v>
      </c>
      <c r="E38204" t="s">
        <v>189</v>
      </c>
    </row>
    <row r="38205" spans="1:5" x14ac:dyDescent="0.25">
      <c r="A38205">
        <v>43179</v>
      </c>
      <c r="C38205" t="s">
        <v>45</v>
      </c>
      <c r="D38205" t="s">
        <v>1390</v>
      </c>
      <c r="E38205" t="s">
        <v>189</v>
      </c>
    </row>
    <row r="38206" spans="1:5" x14ac:dyDescent="0.25">
      <c r="A38206">
        <v>43183</v>
      </c>
      <c r="C38206" t="s">
        <v>45</v>
      </c>
      <c r="D38206" t="s">
        <v>1390</v>
      </c>
      <c r="E38206" t="s">
        <v>189</v>
      </c>
    </row>
    <row r="38207" spans="1:5" x14ac:dyDescent="0.25">
      <c r="A38207">
        <v>43186</v>
      </c>
      <c r="C38207" t="s">
        <v>45</v>
      </c>
      <c r="D38207" t="s">
        <v>1390</v>
      </c>
      <c r="E38207" t="s">
        <v>189</v>
      </c>
    </row>
    <row r="38208" spans="1:5" x14ac:dyDescent="0.25">
      <c r="A38208">
        <v>43086</v>
      </c>
      <c r="C38208" t="s">
        <v>45</v>
      </c>
      <c r="D38208" t="s">
        <v>1390</v>
      </c>
      <c r="E38208" t="s">
        <v>189</v>
      </c>
    </row>
    <row r="38209" spans="1:5" x14ac:dyDescent="0.25">
      <c r="A38209">
        <v>43147</v>
      </c>
      <c r="C38209" t="s">
        <v>45</v>
      </c>
      <c r="D38209" t="s">
        <v>1390</v>
      </c>
      <c r="E38209" t="s">
        <v>189</v>
      </c>
    </row>
    <row r="38210" spans="1:5" x14ac:dyDescent="0.25">
      <c r="A38210">
        <v>43165</v>
      </c>
      <c r="C38210" t="s">
        <v>45</v>
      </c>
      <c r="D38210" t="s">
        <v>1390</v>
      </c>
      <c r="E38210" t="s">
        <v>189</v>
      </c>
    </row>
    <row r="38211" spans="1:5" x14ac:dyDescent="0.25">
      <c r="A38211">
        <v>43177</v>
      </c>
      <c r="C38211" t="s">
        <v>45</v>
      </c>
      <c r="D38211" t="s">
        <v>1390</v>
      </c>
      <c r="E38211" t="s">
        <v>189</v>
      </c>
    </row>
    <row r="38212" spans="1:5" x14ac:dyDescent="0.25">
      <c r="A38212">
        <v>59389</v>
      </c>
      <c r="C38212" t="s">
        <v>45</v>
      </c>
      <c r="D38212" t="s">
        <v>1390</v>
      </c>
      <c r="E38212" t="s">
        <v>189</v>
      </c>
    </row>
    <row r="38213" spans="1:5" x14ac:dyDescent="0.25">
      <c r="A38213">
        <v>43090</v>
      </c>
      <c r="C38213" t="s">
        <v>45</v>
      </c>
      <c r="D38213" t="s">
        <v>1390</v>
      </c>
      <c r="E38213" t="s">
        <v>189</v>
      </c>
    </row>
    <row r="38214" spans="1:5" x14ac:dyDescent="0.25">
      <c r="A38214">
        <v>43091</v>
      </c>
      <c r="C38214" t="s">
        <v>45</v>
      </c>
      <c r="D38214" t="s">
        <v>1390</v>
      </c>
      <c r="E38214" t="s">
        <v>189</v>
      </c>
    </row>
    <row r="38215" spans="1:5" x14ac:dyDescent="0.25">
      <c r="A38215">
        <v>43141</v>
      </c>
      <c r="C38215" t="s">
        <v>45</v>
      </c>
      <c r="D38215" t="s">
        <v>1390</v>
      </c>
      <c r="E38215" t="s">
        <v>189</v>
      </c>
    </row>
    <row r="38216" spans="1:5" x14ac:dyDescent="0.25">
      <c r="A38216">
        <v>43166</v>
      </c>
      <c r="C38216" t="s">
        <v>45</v>
      </c>
      <c r="D38216" t="s">
        <v>1390</v>
      </c>
      <c r="E38216" t="s">
        <v>189</v>
      </c>
    </row>
    <row r="38217" spans="1:5" x14ac:dyDescent="0.25">
      <c r="A38217">
        <v>43171</v>
      </c>
      <c r="C38217" t="s">
        <v>45</v>
      </c>
      <c r="D38217" t="s">
        <v>1390</v>
      </c>
      <c r="E38217" t="s">
        <v>189</v>
      </c>
    </row>
    <row r="38218" spans="1:5" x14ac:dyDescent="0.25">
      <c r="A38218">
        <v>43188</v>
      </c>
      <c r="C38218" t="s">
        <v>45</v>
      </c>
      <c r="D38218" t="s">
        <v>1390</v>
      </c>
      <c r="E38218" t="s">
        <v>189</v>
      </c>
    </row>
    <row r="38219" spans="1:5" x14ac:dyDescent="0.25">
      <c r="A38219">
        <v>59386</v>
      </c>
      <c r="C38219" t="s">
        <v>45</v>
      </c>
      <c r="D38219" t="s">
        <v>1390</v>
      </c>
      <c r="E38219" t="s">
        <v>189</v>
      </c>
    </row>
    <row r="38220" spans="1:5" x14ac:dyDescent="0.25">
      <c r="A38220">
        <v>59387</v>
      </c>
      <c r="C38220" t="s">
        <v>45</v>
      </c>
      <c r="D38220" t="s">
        <v>1390</v>
      </c>
      <c r="E38220" t="s">
        <v>189</v>
      </c>
    </row>
    <row r="38221" spans="1:5" x14ac:dyDescent="0.25">
      <c r="A38221">
        <v>28391</v>
      </c>
      <c r="C38221" t="s">
        <v>45</v>
      </c>
      <c r="D38221" t="s">
        <v>1390</v>
      </c>
      <c r="E38221" t="s">
        <v>189</v>
      </c>
    </row>
    <row r="38222" spans="1:5" x14ac:dyDescent="0.25">
      <c r="A38222">
        <v>43142</v>
      </c>
      <c r="C38222" t="s">
        <v>45</v>
      </c>
      <c r="D38222" t="s">
        <v>1390</v>
      </c>
      <c r="E38222" t="s">
        <v>189</v>
      </c>
    </row>
    <row r="38223" spans="1:5" x14ac:dyDescent="0.25">
      <c r="A38223">
        <v>43146</v>
      </c>
      <c r="C38223" t="s">
        <v>45</v>
      </c>
      <c r="D38223" t="s">
        <v>1390</v>
      </c>
      <c r="E38223" t="s">
        <v>189</v>
      </c>
    </row>
    <row r="38224" spans="1:5" x14ac:dyDescent="0.25">
      <c r="A38224">
        <v>43167</v>
      </c>
      <c r="C38224" t="s">
        <v>45</v>
      </c>
      <c r="D38224" t="s">
        <v>1390</v>
      </c>
      <c r="E38224" t="s">
        <v>189</v>
      </c>
    </row>
    <row r="38225" spans="1:5" x14ac:dyDescent="0.25">
      <c r="A38225">
        <v>43181</v>
      </c>
      <c r="C38225" t="s">
        <v>45</v>
      </c>
      <c r="D38225" t="s">
        <v>1390</v>
      </c>
      <c r="E38225" t="s">
        <v>189</v>
      </c>
    </row>
    <row r="38226" spans="1:5" x14ac:dyDescent="0.25">
      <c r="A38226">
        <v>59390</v>
      </c>
      <c r="C38226" t="s">
        <v>45</v>
      </c>
      <c r="D38226" t="s">
        <v>1390</v>
      </c>
      <c r="E38226" t="s">
        <v>189</v>
      </c>
    </row>
    <row r="38227" spans="1:5" x14ac:dyDescent="0.25">
      <c r="A38227">
        <v>54916</v>
      </c>
      <c r="C38227" t="s">
        <v>45</v>
      </c>
      <c r="D38227" t="s">
        <v>1390</v>
      </c>
      <c r="E38227" t="s">
        <v>189</v>
      </c>
    </row>
    <row r="38228" spans="1:5" x14ac:dyDescent="0.25">
      <c r="A38228">
        <v>43092</v>
      </c>
      <c r="C38228" t="s">
        <v>45</v>
      </c>
      <c r="D38228" t="s">
        <v>1390</v>
      </c>
      <c r="E38228" t="s">
        <v>189</v>
      </c>
    </row>
    <row r="38229" spans="1:5" x14ac:dyDescent="0.25">
      <c r="A38229">
        <v>20975</v>
      </c>
      <c r="C38229" t="s">
        <v>45</v>
      </c>
      <c r="D38229" t="s">
        <v>1391</v>
      </c>
      <c r="E38229" t="s">
        <v>2207</v>
      </c>
    </row>
    <row r="38230" spans="1:5" x14ac:dyDescent="0.25">
      <c r="A38230">
        <v>20976</v>
      </c>
      <c r="C38230" t="s">
        <v>45</v>
      </c>
      <c r="D38230" t="s">
        <v>1391</v>
      </c>
      <c r="E38230" t="s">
        <v>2207</v>
      </c>
    </row>
    <row r="38231" spans="1:5" x14ac:dyDescent="0.25">
      <c r="A38231">
        <v>5913</v>
      </c>
      <c r="C38231" t="s">
        <v>45</v>
      </c>
      <c r="D38231" t="s">
        <v>1391</v>
      </c>
      <c r="E38231" t="s">
        <v>2207</v>
      </c>
    </row>
    <row r="38232" spans="1:5" x14ac:dyDescent="0.25">
      <c r="A38232">
        <v>5915</v>
      </c>
      <c r="C38232" t="s">
        <v>45</v>
      </c>
      <c r="D38232" t="s">
        <v>1391</v>
      </c>
      <c r="E38232" t="s">
        <v>2207</v>
      </c>
    </row>
    <row r="38233" spans="1:5" x14ac:dyDescent="0.25">
      <c r="A38233">
        <v>96</v>
      </c>
      <c r="C38233" t="s">
        <v>45</v>
      </c>
      <c r="D38233" t="s">
        <v>1391</v>
      </c>
      <c r="E38233" t="s">
        <v>2207</v>
      </c>
    </row>
    <row r="38234" spans="1:5" x14ac:dyDescent="0.25">
      <c r="A38234">
        <v>5910</v>
      </c>
      <c r="C38234" t="s">
        <v>45</v>
      </c>
      <c r="D38234" t="s">
        <v>1391</v>
      </c>
      <c r="E38234" t="s">
        <v>2207</v>
      </c>
    </row>
    <row r="38235" spans="1:5" x14ac:dyDescent="0.25">
      <c r="A38235">
        <v>43306</v>
      </c>
      <c r="C38235" t="s">
        <v>45</v>
      </c>
      <c r="D38235" t="s">
        <v>1391</v>
      </c>
      <c r="E38235" t="s">
        <v>2207</v>
      </c>
    </row>
    <row r="38236" spans="1:5" x14ac:dyDescent="0.25">
      <c r="A38236">
        <v>5926</v>
      </c>
      <c r="C38236" t="s">
        <v>45</v>
      </c>
      <c r="D38236" t="s">
        <v>1391</v>
      </c>
      <c r="E38236" t="s">
        <v>2207</v>
      </c>
    </row>
    <row r="38237" spans="1:5" x14ac:dyDescent="0.25">
      <c r="A38237">
        <v>5959</v>
      </c>
      <c r="C38237" t="s">
        <v>45</v>
      </c>
      <c r="D38237" t="s">
        <v>1391</v>
      </c>
      <c r="E38237" t="s">
        <v>2207</v>
      </c>
    </row>
    <row r="38238" spans="1:5" x14ac:dyDescent="0.25">
      <c r="A38238">
        <v>5918</v>
      </c>
      <c r="C38238" t="s">
        <v>45</v>
      </c>
      <c r="D38238" t="s">
        <v>1391</v>
      </c>
      <c r="E38238" t="s">
        <v>2207</v>
      </c>
    </row>
    <row r="38239" spans="1:5" x14ac:dyDescent="0.25">
      <c r="A38239">
        <v>5941</v>
      </c>
      <c r="C38239" t="s">
        <v>45</v>
      </c>
      <c r="D38239" t="s">
        <v>1391</v>
      </c>
      <c r="E38239" t="s">
        <v>2207</v>
      </c>
    </row>
    <row r="38240" spans="1:5" x14ac:dyDescent="0.25">
      <c r="A38240">
        <v>3698</v>
      </c>
      <c r="C38240" t="s">
        <v>45</v>
      </c>
      <c r="D38240" t="s">
        <v>1391</v>
      </c>
      <c r="E38240" t="s">
        <v>2207</v>
      </c>
    </row>
    <row r="38241" spans="1:5" x14ac:dyDescent="0.25">
      <c r="A38241">
        <v>5949</v>
      </c>
      <c r="C38241" t="s">
        <v>45</v>
      </c>
      <c r="D38241" t="s">
        <v>1391</v>
      </c>
      <c r="E38241" t="s">
        <v>2207</v>
      </c>
    </row>
    <row r="38242" spans="1:5" x14ac:dyDescent="0.25">
      <c r="A38242">
        <v>5917</v>
      </c>
      <c r="C38242" t="s">
        <v>45</v>
      </c>
      <c r="D38242" t="s">
        <v>1391</v>
      </c>
      <c r="E38242" t="s">
        <v>2207</v>
      </c>
    </row>
    <row r="38243" spans="1:5" x14ac:dyDescent="0.25">
      <c r="A38243">
        <v>5921</v>
      </c>
      <c r="C38243" t="s">
        <v>45</v>
      </c>
      <c r="D38243" t="s">
        <v>1391</v>
      </c>
      <c r="E38243" t="s">
        <v>2207</v>
      </c>
    </row>
    <row r="38244" spans="1:5" x14ac:dyDescent="0.25">
      <c r="A38244">
        <v>3706</v>
      </c>
      <c r="C38244" t="s">
        <v>45</v>
      </c>
      <c r="D38244" t="s">
        <v>1391</v>
      </c>
      <c r="E38244" t="s">
        <v>2207</v>
      </c>
    </row>
    <row r="38245" spans="1:5" x14ac:dyDescent="0.25">
      <c r="A38245">
        <v>3709</v>
      </c>
      <c r="C38245" t="s">
        <v>45</v>
      </c>
      <c r="D38245" t="s">
        <v>1391</v>
      </c>
      <c r="E38245" t="s">
        <v>2207</v>
      </c>
    </row>
    <row r="38246" spans="1:5" x14ac:dyDescent="0.25">
      <c r="A38246">
        <v>3694</v>
      </c>
      <c r="C38246" t="s">
        <v>45</v>
      </c>
      <c r="D38246" t="s">
        <v>1391</v>
      </c>
      <c r="E38246" t="s">
        <v>2207</v>
      </c>
    </row>
    <row r="38247" spans="1:5" x14ac:dyDescent="0.25">
      <c r="A38247">
        <v>5920</v>
      </c>
      <c r="C38247" t="s">
        <v>45</v>
      </c>
      <c r="D38247" t="s">
        <v>1391</v>
      </c>
      <c r="E38247" t="s">
        <v>2207</v>
      </c>
    </row>
    <row r="38248" spans="1:5" x14ac:dyDescent="0.25">
      <c r="A38248">
        <v>5929</v>
      </c>
      <c r="C38248" t="s">
        <v>45</v>
      </c>
      <c r="D38248" t="s">
        <v>1391</v>
      </c>
      <c r="E38248" t="s">
        <v>2207</v>
      </c>
    </row>
    <row r="38249" spans="1:5" x14ac:dyDescent="0.25">
      <c r="A38249">
        <v>5930</v>
      </c>
      <c r="C38249" t="s">
        <v>45</v>
      </c>
      <c r="D38249" t="s">
        <v>1391</v>
      </c>
      <c r="E38249" t="s">
        <v>2207</v>
      </c>
    </row>
    <row r="38250" spans="1:5" x14ac:dyDescent="0.25">
      <c r="A38250">
        <v>5919</v>
      </c>
      <c r="C38250" t="s">
        <v>45</v>
      </c>
      <c r="D38250" t="s">
        <v>1391</v>
      </c>
      <c r="E38250" t="s">
        <v>2207</v>
      </c>
    </row>
    <row r="38251" spans="1:5" x14ac:dyDescent="0.25">
      <c r="A38251">
        <v>5928</v>
      </c>
      <c r="C38251" t="s">
        <v>45</v>
      </c>
      <c r="D38251" t="s">
        <v>1391</v>
      </c>
      <c r="E38251" t="s">
        <v>2207</v>
      </c>
    </row>
    <row r="38252" spans="1:5" x14ac:dyDescent="0.25">
      <c r="A38252">
        <v>3702</v>
      </c>
      <c r="C38252" t="s">
        <v>45</v>
      </c>
      <c r="D38252" t="s">
        <v>1391</v>
      </c>
      <c r="E38252" t="s">
        <v>2207</v>
      </c>
    </row>
    <row r="38253" spans="1:5" x14ac:dyDescent="0.25">
      <c r="A38253">
        <v>3710</v>
      </c>
      <c r="C38253" t="s">
        <v>45</v>
      </c>
      <c r="D38253" t="s">
        <v>1391</v>
      </c>
      <c r="E38253" t="s">
        <v>2207</v>
      </c>
    </row>
    <row r="38254" spans="1:5" x14ac:dyDescent="0.25">
      <c r="A38254">
        <v>5943</v>
      </c>
      <c r="C38254" t="s">
        <v>45</v>
      </c>
      <c r="D38254" t="s">
        <v>1391</v>
      </c>
      <c r="E38254" t="s">
        <v>2207</v>
      </c>
    </row>
    <row r="38255" spans="1:5" x14ac:dyDescent="0.25">
      <c r="A38255">
        <v>5944</v>
      </c>
      <c r="C38255" t="s">
        <v>45</v>
      </c>
      <c r="D38255" t="s">
        <v>1391</v>
      </c>
      <c r="E38255" t="s">
        <v>2207</v>
      </c>
    </row>
    <row r="38256" spans="1:5" x14ac:dyDescent="0.25">
      <c r="A38256">
        <v>23408</v>
      </c>
      <c r="C38256" t="s">
        <v>45</v>
      </c>
      <c r="D38256" t="s">
        <v>1391</v>
      </c>
      <c r="E38256" t="s">
        <v>2207</v>
      </c>
    </row>
    <row r="38257" spans="1:5" x14ac:dyDescent="0.25">
      <c r="A38257">
        <v>5932</v>
      </c>
      <c r="C38257" t="s">
        <v>45</v>
      </c>
      <c r="D38257" t="s">
        <v>1391</v>
      </c>
      <c r="E38257" t="s">
        <v>2207</v>
      </c>
    </row>
    <row r="38258" spans="1:5" x14ac:dyDescent="0.25">
      <c r="A38258">
        <v>3703</v>
      </c>
      <c r="C38258" t="s">
        <v>45</v>
      </c>
      <c r="D38258" t="s">
        <v>1391</v>
      </c>
      <c r="E38258" t="s">
        <v>2207</v>
      </c>
    </row>
    <row r="38259" spans="1:5" x14ac:dyDescent="0.25">
      <c r="A38259">
        <v>5925</v>
      </c>
      <c r="C38259" t="s">
        <v>45</v>
      </c>
      <c r="D38259" t="s">
        <v>1391</v>
      </c>
      <c r="E38259" t="s">
        <v>2207</v>
      </c>
    </row>
    <row r="38260" spans="1:5" x14ac:dyDescent="0.25">
      <c r="A38260">
        <v>3705</v>
      </c>
      <c r="C38260" t="s">
        <v>45</v>
      </c>
      <c r="D38260" t="s">
        <v>1391</v>
      </c>
      <c r="E38260" t="s">
        <v>2207</v>
      </c>
    </row>
    <row r="38261" spans="1:5" x14ac:dyDescent="0.25">
      <c r="A38261">
        <v>5953</v>
      </c>
      <c r="C38261" t="s">
        <v>45</v>
      </c>
      <c r="D38261" t="s">
        <v>1391</v>
      </c>
      <c r="E38261" t="s">
        <v>2207</v>
      </c>
    </row>
    <row r="38262" spans="1:5" x14ac:dyDescent="0.25">
      <c r="A38262">
        <v>3707</v>
      </c>
      <c r="C38262" t="s">
        <v>45</v>
      </c>
      <c r="D38262" t="s">
        <v>1391</v>
      </c>
      <c r="E38262" t="s">
        <v>2207</v>
      </c>
    </row>
    <row r="38263" spans="1:5" x14ac:dyDescent="0.25">
      <c r="A38263">
        <v>5957</v>
      </c>
      <c r="C38263" t="s">
        <v>45</v>
      </c>
      <c r="D38263" t="s">
        <v>1391</v>
      </c>
      <c r="E38263" t="s">
        <v>2207</v>
      </c>
    </row>
    <row r="38264" spans="1:5" x14ac:dyDescent="0.25">
      <c r="A38264">
        <v>5940</v>
      </c>
      <c r="C38264" t="s">
        <v>45</v>
      </c>
      <c r="D38264" t="s">
        <v>1391</v>
      </c>
      <c r="E38264" t="s">
        <v>2207</v>
      </c>
    </row>
    <row r="38265" spans="1:5" x14ac:dyDescent="0.25">
      <c r="A38265">
        <v>5916</v>
      </c>
      <c r="C38265" t="s">
        <v>45</v>
      </c>
      <c r="D38265" t="s">
        <v>1391</v>
      </c>
      <c r="E38265" t="s">
        <v>2207</v>
      </c>
    </row>
    <row r="38266" spans="1:5" x14ac:dyDescent="0.25">
      <c r="A38266">
        <v>5956</v>
      </c>
      <c r="C38266" t="s">
        <v>45</v>
      </c>
      <c r="D38266" t="s">
        <v>1391</v>
      </c>
      <c r="E38266" t="s">
        <v>2207</v>
      </c>
    </row>
    <row r="38267" spans="1:5" x14ac:dyDescent="0.25">
      <c r="A38267">
        <v>5942</v>
      </c>
      <c r="C38267" t="s">
        <v>45</v>
      </c>
      <c r="D38267" t="s">
        <v>1391</v>
      </c>
      <c r="E38267" t="s">
        <v>2207</v>
      </c>
    </row>
    <row r="38268" spans="1:5" x14ac:dyDescent="0.25">
      <c r="A38268">
        <v>5958</v>
      </c>
      <c r="C38268" t="s">
        <v>45</v>
      </c>
      <c r="D38268" t="s">
        <v>1391</v>
      </c>
      <c r="E38268" t="s">
        <v>2207</v>
      </c>
    </row>
    <row r="38269" spans="1:5" x14ac:dyDescent="0.25">
      <c r="A38269">
        <v>5936</v>
      </c>
      <c r="C38269" t="s">
        <v>45</v>
      </c>
      <c r="D38269" t="s">
        <v>1391</v>
      </c>
      <c r="E38269" t="s">
        <v>2207</v>
      </c>
    </row>
    <row r="38270" spans="1:5" x14ac:dyDescent="0.25">
      <c r="A38270">
        <v>5939</v>
      </c>
      <c r="C38270" t="s">
        <v>45</v>
      </c>
      <c r="D38270" t="s">
        <v>1391</v>
      </c>
      <c r="E38270" t="s">
        <v>2207</v>
      </c>
    </row>
    <row r="38271" spans="1:5" x14ac:dyDescent="0.25">
      <c r="A38271">
        <v>5952</v>
      </c>
      <c r="C38271" t="s">
        <v>45</v>
      </c>
      <c r="D38271" t="s">
        <v>1391</v>
      </c>
      <c r="E38271" t="s">
        <v>2207</v>
      </c>
    </row>
    <row r="38272" spans="1:5" x14ac:dyDescent="0.25">
      <c r="A38272">
        <v>5922</v>
      </c>
      <c r="C38272" t="s">
        <v>45</v>
      </c>
      <c r="D38272" t="s">
        <v>1391</v>
      </c>
      <c r="E38272" t="s">
        <v>2207</v>
      </c>
    </row>
    <row r="38273" spans="1:5" x14ac:dyDescent="0.25">
      <c r="A38273">
        <v>3711</v>
      </c>
      <c r="C38273" t="s">
        <v>45</v>
      </c>
      <c r="D38273" t="s">
        <v>1391</v>
      </c>
      <c r="E38273" t="s">
        <v>2207</v>
      </c>
    </row>
    <row r="38274" spans="1:5" x14ac:dyDescent="0.25">
      <c r="A38274">
        <v>5955</v>
      </c>
      <c r="C38274" t="s">
        <v>45</v>
      </c>
      <c r="D38274" t="s">
        <v>1391</v>
      </c>
      <c r="E38274" t="s">
        <v>2207</v>
      </c>
    </row>
    <row r="38275" spans="1:5" x14ac:dyDescent="0.25">
      <c r="A38275">
        <v>5945</v>
      </c>
      <c r="C38275" t="s">
        <v>45</v>
      </c>
      <c r="D38275" t="s">
        <v>1391</v>
      </c>
      <c r="E38275" t="s">
        <v>2207</v>
      </c>
    </row>
    <row r="38276" spans="1:5" x14ac:dyDescent="0.25">
      <c r="A38276">
        <v>5934</v>
      </c>
      <c r="C38276" t="s">
        <v>45</v>
      </c>
      <c r="D38276" t="s">
        <v>1391</v>
      </c>
      <c r="E38276" t="s">
        <v>2207</v>
      </c>
    </row>
    <row r="38277" spans="1:5" x14ac:dyDescent="0.25">
      <c r="A38277">
        <v>5946</v>
      </c>
      <c r="C38277" t="s">
        <v>45</v>
      </c>
      <c r="D38277" t="s">
        <v>1391</v>
      </c>
      <c r="E38277" t="s">
        <v>2207</v>
      </c>
    </row>
    <row r="38278" spans="1:5" x14ac:dyDescent="0.25">
      <c r="A38278">
        <v>5960</v>
      </c>
      <c r="C38278" t="s">
        <v>45</v>
      </c>
      <c r="D38278" t="s">
        <v>1391</v>
      </c>
      <c r="E38278" t="s">
        <v>2207</v>
      </c>
    </row>
    <row r="38279" spans="1:5" x14ac:dyDescent="0.25">
      <c r="A38279">
        <v>43304</v>
      </c>
      <c r="C38279" t="s">
        <v>45</v>
      </c>
      <c r="D38279" t="s">
        <v>1391</v>
      </c>
      <c r="E38279" t="s">
        <v>2207</v>
      </c>
    </row>
    <row r="38280" spans="1:5" x14ac:dyDescent="0.25">
      <c r="A38280">
        <v>5938</v>
      </c>
      <c r="C38280" t="s">
        <v>45</v>
      </c>
      <c r="D38280" t="s">
        <v>1391</v>
      </c>
      <c r="E38280" t="s">
        <v>2207</v>
      </c>
    </row>
    <row r="38281" spans="1:5" x14ac:dyDescent="0.25">
      <c r="A38281">
        <v>43308</v>
      </c>
      <c r="C38281" t="s">
        <v>45</v>
      </c>
      <c r="D38281" t="s">
        <v>1391</v>
      </c>
      <c r="E38281" t="s">
        <v>2207</v>
      </c>
    </row>
    <row r="38282" spans="1:5" x14ac:dyDescent="0.25">
      <c r="A38282">
        <v>5937</v>
      </c>
      <c r="C38282" t="s">
        <v>45</v>
      </c>
      <c r="D38282" t="s">
        <v>1391</v>
      </c>
      <c r="E38282" t="s">
        <v>2207</v>
      </c>
    </row>
    <row r="38283" spans="1:5" x14ac:dyDescent="0.25">
      <c r="A38283">
        <v>43305</v>
      </c>
      <c r="C38283" t="s">
        <v>45</v>
      </c>
      <c r="D38283" t="s">
        <v>1391</v>
      </c>
      <c r="E38283" t="s">
        <v>2207</v>
      </c>
    </row>
    <row r="38284" spans="1:5" x14ac:dyDescent="0.25">
      <c r="A38284">
        <v>5951</v>
      </c>
      <c r="C38284" t="s">
        <v>45</v>
      </c>
      <c r="D38284" t="s">
        <v>1391</v>
      </c>
      <c r="E38284" t="s">
        <v>2207</v>
      </c>
    </row>
    <row r="38285" spans="1:5" x14ac:dyDescent="0.25">
      <c r="A38285">
        <v>5927</v>
      </c>
      <c r="C38285" t="s">
        <v>45</v>
      </c>
      <c r="D38285" t="s">
        <v>1391</v>
      </c>
      <c r="E38285" t="s">
        <v>2207</v>
      </c>
    </row>
    <row r="38286" spans="1:5" x14ac:dyDescent="0.25">
      <c r="A38286">
        <v>43307</v>
      </c>
      <c r="C38286" t="s">
        <v>45</v>
      </c>
      <c r="D38286" t="s">
        <v>1391</v>
      </c>
      <c r="E38286" t="s">
        <v>2207</v>
      </c>
    </row>
    <row r="38287" spans="1:5" x14ac:dyDescent="0.25">
      <c r="A38287">
        <v>26465</v>
      </c>
      <c r="C38287" t="s">
        <v>45</v>
      </c>
      <c r="D38287" t="s">
        <v>1391</v>
      </c>
      <c r="E38287" t="s">
        <v>2207</v>
      </c>
    </row>
    <row r="38288" spans="1:5" x14ac:dyDescent="0.25">
      <c r="A38288">
        <v>26466</v>
      </c>
      <c r="C38288" t="s">
        <v>45</v>
      </c>
      <c r="D38288" t="s">
        <v>1391</v>
      </c>
      <c r="E38288" t="s">
        <v>2207</v>
      </c>
    </row>
    <row r="38289" spans="1:5" x14ac:dyDescent="0.25">
      <c r="A38289">
        <v>5911</v>
      </c>
      <c r="C38289" t="s">
        <v>45</v>
      </c>
      <c r="D38289" t="s">
        <v>1391</v>
      </c>
      <c r="E38289" t="s">
        <v>2207</v>
      </c>
    </row>
    <row r="38290" spans="1:5" x14ac:dyDescent="0.25">
      <c r="A38290">
        <v>5924</v>
      </c>
      <c r="C38290" t="s">
        <v>45</v>
      </c>
      <c r="D38290" t="s">
        <v>1391</v>
      </c>
      <c r="E38290" t="s">
        <v>2207</v>
      </c>
    </row>
    <row r="38291" spans="1:5" x14ac:dyDescent="0.25">
      <c r="A38291">
        <v>3696</v>
      </c>
      <c r="C38291" t="s">
        <v>45</v>
      </c>
      <c r="D38291" t="s">
        <v>1391</v>
      </c>
      <c r="E38291" t="s">
        <v>2207</v>
      </c>
    </row>
    <row r="38292" spans="1:5" x14ac:dyDescent="0.25">
      <c r="A38292">
        <v>3699</v>
      </c>
      <c r="C38292" t="s">
        <v>45</v>
      </c>
      <c r="D38292" t="s">
        <v>1391</v>
      </c>
      <c r="E38292" t="s">
        <v>2207</v>
      </c>
    </row>
    <row r="38293" spans="1:5" x14ac:dyDescent="0.25">
      <c r="A38293">
        <v>3700</v>
      </c>
      <c r="C38293" t="s">
        <v>45</v>
      </c>
      <c r="D38293" t="s">
        <v>1391</v>
      </c>
      <c r="E38293" t="s">
        <v>2207</v>
      </c>
    </row>
    <row r="38294" spans="1:5" x14ac:dyDescent="0.25">
      <c r="A38294">
        <v>3704</v>
      </c>
      <c r="C38294" t="s">
        <v>45</v>
      </c>
      <c r="D38294" t="s">
        <v>1391</v>
      </c>
      <c r="E38294" t="s">
        <v>2207</v>
      </c>
    </row>
    <row r="38295" spans="1:5" x14ac:dyDescent="0.25">
      <c r="A38295">
        <v>5948</v>
      </c>
      <c r="C38295" t="s">
        <v>45</v>
      </c>
      <c r="D38295" t="s">
        <v>1391</v>
      </c>
      <c r="E38295" t="s">
        <v>2207</v>
      </c>
    </row>
    <row r="38296" spans="1:5" x14ac:dyDescent="0.25">
      <c r="A38296">
        <v>55602</v>
      </c>
      <c r="C38296" t="s">
        <v>45</v>
      </c>
      <c r="D38296" t="s">
        <v>1391</v>
      </c>
      <c r="E38296" t="s">
        <v>2207</v>
      </c>
    </row>
    <row r="38297" spans="1:5" x14ac:dyDescent="0.25">
      <c r="A38297">
        <v>21551</v>
      </c>
      <c r="C38297" t="s">
        <v>45</v>
      </c>
      <c r="D38297" t="s">
        <v>1392</v>
      </c>
      <c r="E38297" t="s">
        <v>191</v>
      </c>
    </row>
    <row r="38298" spans="1:5" x14ac:dyDescent="0.25">
      <c r="A38298">
        <v>3715</v>
      </c>
      <c r="C38298" t="s">
        <v>45</v>
      </c>
      <c r="D38298" t="s">
        <v>1392</v>
      </c>
      <c r="E38298" t="s">
        <v>191</v>
      </c>
    </row>
    <row r="38299" spans="1:5" x14ac:dyDescent="0.25">
      <c r="A38299">
        <v>3716</v>
      </c>
      <c r="C38299" t="s">
        <v>45</v>
      </c>
      <c r="D38299" t="s">
        <v>1392</v>
      </c>
      <c r="E38299" t="s">
        <v>191</v>
      </c>
    </row>
    <row r="38300" spans="1:5" x14ac:dyDescent="0.25">
      <c r="A38300">
        <v>3721</v>
      </c>
      <c r="C38300" t="s">
        <v>45</v>
      </c>
      <c r="D38300" t="s">
        <v>1392</v>
      </c>
      <c r="E38300" t="s">
        <v>191</v>
      </c>
    </row>
    <row r="38301" spans="1:5" x14ac:dyDescent="0.25">
      <c r="A38301">
        <v>3720</v>
      </c>
      <c r="C38301" t="s">
        <v>45</v>
      </c>
      <c r="D38301" t="s">
        <v>1392</v>
      </c>
      <c r="E38301" t="s">
        <v>191</v>
      </c>
    </row>
    <row r="38302" spans="1:5" x14ac:dyDescent="0.25">
      <c r="A38302">
        <v>43310</v>
      </c>
      <c r="C38302" t="s">
        <v>45</v>
      </c>
      <c r="D38302" t="s">
        <v>1392</v>
      </c>
      <c r="E38302" t="s">
        <v>191</v>
      </c>
    </row>
    <row r="38303" spans="1:5" x14ac:dyDescent="0.25">
      <c r="A38303">
        <v>8367</v>
      </c>
      <c r="C38303" t="s">
        <v>45</v>
      </c>
      <c r="D38303" t="s">
        <v>1392</v>
      </c>
      <c r="E38303" t="s">
        <v>191</v>
      </c>
    </row>
    <row r="38304" spans="1:5" x14ac:dyDescent="0.25">
      <c r="A38304">
        <v>5963</v>
      </c>
      <c r="C38304" t="s">
        <v>45</v>
      </c>
      <c r="D38304" t="s">
        <v>1392</v>
      </c>
      <c r="E38304" t="s">
        <v>191</v>
      </c>
    </row>
    <row r="38305" spans="1:5" x14ac:dyDescent="0.25">
      <c r="A38305">
        <v>3712</v>
      </c>
      <c r="C38305" t="s">
        <v>45</v>
      </c>
      <c r="D38305" t="s">
        <v>1392</v>
      </c>
      <c r="E38305" t="s">
        <v>191</v>
      </c>
    </row>
    <row r="38306" spans="1:5" x14ac:dyDescent="0.25">
      <c r="A38306">
        <v>3713</v>
      </c>
      <c r="C38306" t="s">
        <v>45</v>
      </c>
      <c r="D38306" t="s">
        <v>1392</v>
      </c>
      <c r="E38306" t="s">
        <v>191</v>
      </c>
    </row>
    <row r="38307" spans="1:5" x14ac:dyDescent="0.25">
      <c r="A38307">
        <v>43311</v>
      </c>
      <c r="C38307" t="s">
        <v>45</v>
      </c>
      <c r="D38307" t="s">
        <v>1392</v>
      </c>
      <c r="E38307" t="s">
        <v>191</v>
      </c>
    </row>
    <row r="38308" spans="1:5" x14ac:dyDescent="0.25">
      <c r="A38308">
        <v>5967</v>
      </c>
      <c r="C38308" t="s">
        <v>45</v>
      </c>
      <c r="D38308" t="s">
        <v>1392</v>
      </c>
      <c r="E38308" t="s">
        <v>191</v>
      </c>
    </row>
    <row r="38309" spans="1:5" x14ac:dyDescent="0.25">
      <c r="A38309">
        <v>43309</v>
      </c>
      <c r="C38309" t="s">
        <v>45</v>
      </c>
      <c r="D38309" t="s">
        <v>1392</v>
      </c>
      <c r="E38309" t="s">
        <v>191</v>
      </c>
    </row>
    <row r="38310" spans="1:5" x14ac:dyDescent="0.25">
      <c r="A38310">
        <v>22403</v>
      </c>
      <c r="C38310" t="s">
        <v>45</v>
      </c>
      <c r="D38310" t="s">
        <v>1392</v>
      </c>
      <c r="E38310" t="s">
        <v>191</v>
      </c>
    </row>
    <row r="38311" spans="1:5" x14ac:dyDescent="0.25">
      <c r="A38311">
        <v>18613</v>
      </c>
      <c r="C38311" t="s">
        <v>45</v>
      </c>
      <c r="D38311" t="s">
        <v>1392</v>
      </c>
      <c r="E38311" t="s">
        <v>191</v>
      </c>
    </row>
    <row r="38312" spans="1:5" x14ac:dyDescent="0.25">
      <c r="A38312">
        <v>28782</v>
      </c>
      <c r="C38312" t="s">
        <v>45</v>
      </c>
      <c r="D38312" t="s">
        <v>1392</v>
      </c>
      <c r="E38312" t="s">
        <v>191</v>
      </c>
    </row>
    <row r="38313" spans="1:5" x14ac:dyDescent="0.25">
      <c r="A38313">
        <v>3718</v>
      </c>
      <c r="C38313" t="s">
        <v>45</v>
      </c>
      <c r="D38313" t="s">
        <v>1392</v>
      </c>
      <c r="E38313" t="s">
        <v>191</v>
      </c>
    </row>
    <row r="38314" spans="1:5" x14ac:dyDescent="0.25">
      <c r="A38314">
        <v>3719</v>
      </c>
      <c r="C38314" t="s">
        <v>45</v>
      </c>
      <c r="D38314" t="s">
        <v>1392</v>
      </c>
      <c r="E38314" t="s">
        <v>191</v>
      </c>
    </row>
    <row r="38315" spans="1:5" x14ac:dyDescent="0.25">
      <c r="A38315">
        <v>5966</v>
      </c>
      <c r="C38315" t="s">
        <v>45</v>
      </c>
      <c r="D38315" t="s">
        <v>1392</v>
      </c>
      <c r="E38315" t="s">
        <v>191</v>
      </c>
    </row>
    <row r="38316" spans="1:5" x14ac:dyDescent="0.25">
      <c r="A38316">
        <v>3714</v>
      </c>
      <c r="C38316" t="s">
        <v>45</v>
      </c>
      <c r="D38316" t="s">
        <v>1392</v>
      </c>
      <c r="E38316" t="s">
        <v>191</v>
      </c>
    </row>
    <row r="38317" spans="1:5" x14ac:dyDescent="0.25">
      <c r="A38317">
        <v>5965</v>
      </c>
      <c r="C38317" t="s">
        <v>45</v>
      </c>
      <c r="D38317" t="s">
        <v>1392</v>
      </c>
      <c r="E38317" t="s">
        <v>191</v>
      </c>
    </row>
    <row r="38318" spans="1:5" x14ac:dyDescent="0.25">
      <c r="A38318">
        <v>22402</v>
      </c>
      <c r="C38318" t="s">
        <v>45</v>
      </c>
      <c r="D38318" t="s">
        <v>1392</v>
      </c>
      <c r="E38318" t="s">
        <v>191</v>
      </c>
    </row>
    <row r="38319" spans="1:5" x14ac:dyDescent="0.25">
      <c r="A38319">
        <v>5962</v>
      </c>
      <c r="C38319" t="s">
        <v>45</v>
      </c>
      <c r="D38319" t="s">
        <v>1392</v>
      </c>
      <c r="E38319" t="s">
        <v>191</v>
      </c>
    </row>
    <row r="38320" spans="1:5" x14ac:dyDescent="0.25">
      <c r="A38320">
        <v>43312</v>
      </c>
      <c r="C38320" t="s">
        <v>45</v>
      </c>
      <c r="D38320" t="s">
        <v>1392</v>
      </c>
      <c r="E38320" t="s">
        <v>191</v>
      </c>
    </row>
    <row r="38321" spans="1:5" x14ac:dyDescent="0.25">
      <c r="A38321">
        <v>43313</v>
      </c>
      <c r="C38321" t="s">
        <v>45</v>
      </c>
      <c r="D38321" t="s">
        <v>1392</v>
      </c>
      <c r="E38321" t="s">
        <v>191</v>
      </c>
    </row>
    <row r="38322" spans="1:5" x14ac:dyDescent="0.25">
      <c r="A38322">
        <v>54155</v>
      </c>
      <c r="C38322" t="s">
        <v>192</v>
      </c>
      <c r="D38322" t="s">
        <v>1393</v>
      </c>
      <c r="E38322" t="s">
        <v>2208</v>
      </c>
    </row>
    <row r="38323" spans="1:5" x14ac:dyDescent="0.25">
      <c r="A38323">
        <v>58032</v>
      </c>
      <c r="C38323" t="s">
        <v>192</v>
      </c>
      <c r="D38323" t="s">
        <v>1393</v>
      </c>
      <c r="E38323" t="s">
        <v>2208</v>
      </c>
    </row>
    <row r="38324" spans="1:5" x14ac:dyDescent="0.25">
      <c r="A38324">
        <v>10</v>
      </c>
      <c r="C38324" t="s">
        <v>192</v>
      </c>
      <c r="D38324" t="s">
        <v>1393</v>
      </c>
      <c r="E38324" t="s">
        <v>2208</v>
      </c>
    </row>
    <row r="38325" spans="1:5" x14ac:dyDescent="0.25">
      <c r="A38325">
        <v>3754</v>
      </c>
      <c r="C38325" t="s">
        <v>192</v>
      </c>
      <c r="D38325" t="s">
        <v>1393</v>
      </c>
      <c r="E38325" t="s">
        <v>2208</v>
      </c>
    </row>
    <row r="38326" spans="1:5" x14ac:dyDescent="0.25">
      <c r="A38326">
        <v>3763</v>
      </c>
      <c r="C38326" t="s">
        <v>192</v>
      </c>
      <c r="D38326" t="s">
        <v>1393</v>
      </c>
      <c r="E38326" t="s">
        <v>2208</v>
      </c>
    </row>
    <row r="38327" spans="1:5" x14ac:dyDescent="0.25">
      <c r="A38327">
        <v>12207</v>
      </c>
      <c r="C38327" t="s">
        <v>192</v>
      </c>
      <c r="D38327" t="s">
        <v>1393</v>
      </c>
      <c r="E38327" t="s">
        <v>2208</v>
      </c>
    </row>
    <row r="38328" spans="1:5" x14ac:dyDescent="0.25">
      <c r="A38328">
        <v>3762</v>
      </c>
      <c r="C38328" t="s">
        <v>192</v>
      </c>
      <c r="D38328" t="s">
        <v>1393</v>
      </c>
      <c r="E38328" t="s">
        <v>2208</v>
      </c>
    </row>
    <row r="38329" spans="1:5" x14ac:dyDescent="0.25">
      <c r="A38329">
        <v>3764</v>
      </c>
      <c r="C38329" t="s">
        <v>192</v>
      </c>
      <c r="D38329" t="s">
        <v>1393</v>
      </c>
      <c r="E38329" t="s">
        <v>2208</v>
      </c>
    </row>
    <row r="38330" spans="1:5" x14ac:dyDescent="0.25">
      <c r="A38330">
        <v>9479</v>
      </c>
      <c r="C38330" t="s">
        <v>192</v>
      </c>
      <c r="D38330" t="s">
        <v>1393</v>
      </c>
      <c r="E38330" t="s">
        <v>2208</v>
      </c>
    </row>
    <row r="38331" spans="1:5" x14ac:dyDescent="0.25">
      <c r="A38331">
        <v>56182</v>
      </c>
      <c r="C38331" t="s">
        <v>192</v>
      </c>
      <c r="D38331" t="s">
        <v>1393</v>
      </c>
      <c r="E38331" t="s">
        <v>2208</v>
      </c>
    </row>
    <row r="38332" spans="1:5" x14ac:dyDescent="0.25">
      <c r="A38332">
        <v>19512</v>
      </c>
      <c r="C38332" t="s">
        <v>192</v>
      </c>
      <c r="D38332" t="s">
        <v>1393</v>
      </c>
      <c r="E38332" t="s">
        <v>2208</v>
      </c>
    </row>
    <row r="38333" spans="1:5" x14ac:dyDescent="0.25">
      <c r="A38333">
        <v>21746</v>
      </c>
      <c r="C38333" t="s">
        <v>192</v>
      </c>
      <c r="D38333" t="s">
        <v>1393</v>
      </c>
      <c r="E38333" t="s">
        <v>2208</v>
      </c>
    </row>
    <row r="38334" spans="1:5" x14ac:dyDescent="0.25">
      <c r="A38334">
        <v>22944</v>
      </c>
      <c r="C38334" t="s">
        <v>192</v>
      </c>
      <c r="D38334" t="s">
        <v>1393</v>
      </c>
      <c r="E38334" t="s">
        <v>2208</v>
      </c>
    </row>
    <row r="38335" spans="1:5" x14ac:dyDescent="0.25">
      <c r="A38335">
        <v>22945</v>
      </c>
      <c r="C38335" t="s">
        <v>192</v>
      </c>
      <c r="D38335" t="s">
        <v>1393</v>
      </c>
      <c r="E38335" t="s">
        <v>2208</v>
      </c>
    </row>
    <row r="38336" spans="1:5" x14ac:dyDescent="0.25">
      <c r="A38336">
        <v>27414</v>
      </c>
      <c r="C38336" t="s">
        <v>192</v>
      </c>
      <c r="D38336" t="s">
        <v>1393</v>
      </c>
      <c r="E38336" t="s">
        <v>2208</v>
      </c>
    </row>
    <row r="38337" spans="1:5" x14ac:dyDescent="0.25">
      <c r="A38337">
        <v>27415</v>
      </c>
      <c r="C38337" t="s">
        <v>192</v>
      </c>
      <c r="D38337" t="s">
        <v>1393</v>
      </c>
      <c r="E38337" t="s">
        <v>2208</v>
      </c>
    </row>
    <row r="38338" spans="1:5" x14ac:dyDescent="0.25">
      <c r="A38338">
        <v>29442</v>
      </c>
      <c r="C38338" t="s">
        <v>192</v>
      </c>
      <c r="D38338" t="s">
        <v>1393</v>
      </c>
      <c r="E38338" t="s">
        <v>2208</v>
      </c>
    </row>
    <row r="38339" spans="1:5" x14ac:dyDescent="0.25">
      <c r="A38339">
        <v>43372</v>
      </c>
      <c r="C38339" t="s">
        <v>192</v>
      </c>
      <c r="D38339" t="s">
        <v>1393</v>
      </c>
      <c r="E38339" t="s">
        <v>2208</v>
      </c>
    </row>
    <row r="38340" spans="1:5" x14ac:dyDescent="0.25">
      <c r="A38340">
        <v>43373</v>
      </c>
      <c r="C38340" t="s">
        <v>192</v>
      </c>
      <c r="D38340" t="s">
        <v>1393</v>
      </c>
      <c r="E38340" t="s">
        <v>2208</v>
      </c>
    </row>
    <row r="38341" spans="1:5" x14ac:dyDescent="0.25">
      <c r="A38341">
        <v>43374</v>
      </c>
      <c r="C38341" t="s">
        <v>192</v>
      </c>
      <c r="D38341" t="s">
        <v>1393</v>
      </c>
      <c r="E38341" t="s">
        <v>2208</v>
      </c>
    </row>
    <row r="38342" spans="1:5" x14ac:dyDescent="0.25">
      <c r="A38342">
        <v>43375</v>
      </c>
      <c r="C38342" t="s">
        <v>192</v>
      </c>
      <c r="D38342" t="s">
        <v>1393</v>
      </c>
      <c r="E38342" t="s">
        <v>2208</v>
      </c>
    </row>
    <row r="38343" spans="1:5" x14ac:dyDescent="0.25">
      <c r="A38343">
        <v>43376</v>
      </c>
      <c r="C38343" t="s">
        <v>192</v>
      </c>
      <c r="D38343" t="s">
        <v>1393</v>
      </c>
      <c r="E38343" t="s">
        <v>2208</v>
      </c>
    </row>
    <row r="38344" spans="1:5" x14ac:dyDescent="0.25">
      <c r="A38344">
        <v>43377</v>
      </c>
      <c r="C38344" t="s">
        <v>192</v>
      </c>
      <c r="D38344" t="s">
        <v>1393</v>
      </c>
      <c r="E38344" t="s">
        <v>2208</v>
      </c>
    </row>
    <row r="38345" spans="1:5" x14ac:dyDescent="0.25">
      <c r="A38345">
        <v>43384</v>
      </c>
      <c r="C38345" t="s">
        <v>192</v>
      </c>
      <c r="D38345" t="s">
        <v>1393</v>
      </c>
      <c r="E38345" t="s">
        <v>2208</v>
      </c>
    </row>
    <row r="38346" spans="1:5" x14ac:dyDescent="0.25">
      <c r="A38346">
        <v>43385</v>
      </c>
      <c r="C38346" t="s">
        <v>192</v>
      </c>
      <c r="D38346" t="s">
        <v>1393</v>
      </c>
      <c r="E38346" t="s">
        <v>2208</v>
      </c>
    </row>
    <row r="38347" spans="1:5" x14ac:dyDescent="0.25">
      <c r="A38347">
        <v>43386</v>
      </c>
      <c r="C38347" t="s">
        <v>192</v>
      </c>
      <c r="D38347" t="s">
        <v>1393</v>
      </c>
      <c r="E38347" t="s">
        <v>2208</v>
      </c>
    </row>
    <row r="38348" spans="1:5" x14ac:dyDescent="0.25">
      <c r="A38348">
        <v>3761</v>
      </c>
      <c r="C38348" t="s">
        <v>192</v>
      </c>
      <c r="D38348" t="s">
        <v>1393</v>
      </c>
      <c r="E38348" t="s">
        <v>2208</v>
      </c>
    </row>
    <row r="38349" spans="1:5" x14ac:dyDescent="0.25">
      <c r="A38349">
        <v>12435</v>
      </c>
      <c r="C38349" t="s">
        <v>192</v>
      </c>
      <c r="D38349" t="s">
        <v>1393</v>
      </c>
      <c r="E38349" t="s">
        <v>2208</v>
      </c>
    </row>
    <row r="38350" spans="1:5" x14ac:dyDescent="0.25">
      <c r="A38350">
        <v>12815</v>
      </c>
      <c r="C38350" t="s">
        <v>192</v>
      </c>
      <c r="D38350" t="s">
        <v>1393</v>
      </c>
      <c r="E38350" t="s">
        <v>2208</v>
      </c>
    </row>
    <row r="38351" spans="1:5" x14ac:dyDescent="0.25">
      <c r="A38351">
        <v>16767</v>
      </c>
      <c r="C38351" t="s">
        <v>192</v>
      </c>
      <c r="D38351" t="s">
        <v>1393</v>
      </c>
      <c r="E38351" t="s">
        <v>2208</v>
      </c>
    </row>
    <row r="38352" spans="1:5" x14ac:dyDescent="0.25">
      <c r="A38352">
        <v>43333</v>
      </c>
      <c r="C38352" t="s">
        <v>192</v>
      </c>
      <c r="D38352" t="s">
        <v>1393</v>
      </c>
      <c r="E38352" t="s">
        <v>2208</v>
      </c>
    </row>
    <row r="38353" spans="1:5" x14ac:dyDescent="0.25">
      <c r="A38353">
        <v>43334</v>
      </c>
      <c r="C38353" t="s">
        <v>192</v>
      </c>
      <c r="D38353" t="s">
        <v>1393</v>
      </c>
      <c r="E38353" t="s">
        <v>2208</v>
      </c>
    </row>
    <row r="38354" spans="1:5" x14ac:dyDescent="0.25">
      <c r="A38354">
        <v>43378</v>
      </c>
      <c r="C38354" t="s">
        <v>192</v>
      </c>
      <c r="D38354" t="s">
        <v>1393</v>
      </c>
      <c r="E38354" t="s">
        <v>2208</v>
      </c>
    </row>
    <row r="38355" spans="1:5" x14ac:dyDescent="0.25">
      <c r="A38355">
        <v>43379</v>
      </c>
      <c r="C38355" t="s">
        <v>192</v>
      </c>
      <c r="D38355" t="s">
        <v>1393</v>
      </c>
      <c r="E38355" t="s">
        <v>2208</v>
      </c>
    </row>
    <row r="38356" spans="1:5" x14ac:dyDescent="0.25">
      <c r="A38356">
        <v>43380</v>
      </c>
      <c r="C38356" t="s">
        <v>192</v>
      </c>
      <c r="D38356" t="s">
        <v>1393</v>
      </c>
      <c r="E38356" t="s">
        <v>2208</v>
      </c>
    </row>
    <row r="38357" spans="1:5" x14ac:dyDescent="0.25">
      <c r="A38357">
        <v>43381</v>
      </c>
      <c r="C38357" t="s">
        <v>192</v>
      </c>
      <c r="D38357" t="s">
        <v>1393</v>
      </c>
      <c r="E38357" t="s">
        <v>2208</v>
      </c>
    </row>
    <row r="38358" spans="1:5" x14ac:dyDescent="0.25">
      <c r="A38358">
        <v>43382</v>
      </c>
      <c r="C38358" t="s">
        <v>192</v>
      </c>
      <c r="D38358" t="s">
        <v>1393</v>
      </c>
      <c r="E38358" t="s">
        <v>2208</v>
      </c>
    </row>
    <row r="38359" spans="1:5" x14ac:dyDescent="0.25">
      <c r="A38359">
        <v>30060</v>
      </c>
      <c r="C38359" t="s">
        <v>192</v>
      </c>
      <c r="D38359" t="s">
        <v>1393</v>
      </c>
      <c r="E38359" t="s">
        <v>2208</v>
      </c>
    </row>
    <row r="38360" spans="1:5" x14ac:dyDescent="0.25">
      <c r="A38360">
        <v>43335</v>
      </c>
      <c r="C38360" t="s">
        <v>192</v>
      </c>
      <c r="D38360" t="s">
        <v>1393</v>
      </c>
      <c r="E38360" t="s">
        <v>2208</v>
      </c>
    </row>
    <row r="38361" spans="1:5" x14ac:dyDescent="0.25">
      <c r="A38361">
        <v>43336</v>
      </c>
      <c r="C38361" t="s">
        <v>192</v>
      </c>
      <c r="D38361" t="s">
        <v>1393</v>
      </c>
      <c r="E38361" t="s">
        <v>2208</v>
      </c>
    </row>
    <row r="38362" spans="1:5" x14ac:dyDescent="0.25">
      <c r="A38362">
        <v>43337</v>
      </c>
      <c r="C38362" t="s">
        <v>192</v>
      </c>
      <c r="D38362" t="s">
        <v>1393</v>
      </c>
      <c r="E38362" t="s">
        <v>2208</v>
      </c>
    </row>
    <row r="38363" spans="1:5" x14ac:dyDescent="0.25">
      <c r="A38363">
        <v>43338</v>
      </c>
      <c r="C38363" t="s">
        <v>192</v>
      </c>
      <c r="D38363" t="s">
        <v>1393</v>
      </c>
      <c r="E38363" t="s">
        <v>2208</v>
      </c>
    </row>
    <row r="38364" spans="1:5" x14ac:dyDescent="0.25">
      <c r="A38364">
        <v>43339</v>
      </c>
      <c r="C38364" t="s">
        <v>192</v>
      </c>
      <c r="D38364" t="s">
        <v>1393</v>
      </c>
      <c r="E38364" t="s">
        <v>2208</v>
      </c>
    </row>
    <row r="38365" spans="1:5" x14ac:dyDescent="0.25">
      <c r="A38365">
        <v>43340</v>
      </c>
      <c r="C38365" t="s">
        <v>192</v>
      </c>
      <c r="D38365" t="s">
        <v>1393</v>
      </c>
      <c r="E38365" t="s">
        <v>2208</v>
      </c>
    </row>
    <row r="38366" spans="1:5" x14ac:dyDescent="0.25">
      <c r="A38366">
        <v>43341</v>
      </c>
      <c r="C38366" t="s">
        <v>192</v>
      </c>
      <c r="D38366" t="s">
        <v>1393</v>
      </c>
      <c r="E38366" t="s">
        <v>2208</v>
      </c>
    </row>
    <row r="38367" spans="1:5" x14ac:dyDescent="0.25">
      <c r="A38367">
        <v>43342</v>
      </c>
      <c r="C38367" t="s">
        <v>192</v>
      </c>
      <c r="D38367" t="s">
        <v>1393</v>
      </c>
      <c r="E38367" t="s">
        <v>2208</v>
      </c>
    </row>
    <row r="38368" spans="1:5" x14ac:dyDescent="0.25">
      <c r="A38368">
        <v>43343</v>
      </c>
      <c r="C38368" t="s">
        <v>192</v>
      </c>
      <c r="D38368" t="s">
        <v>1393</v>
      </c>
      <c r="E38368" t="s">
        <v>2208</v>
      </c>
    </row>
    <row r="38369" spans="1:5" x14ac:dyDescent="0.25">
      <c r="A38369">
        <v>43383</v>
      </c>
      <c r="C38369" t="s">
        <v>192</v>
      </c>
      <c r="D38369" t="s">
        <v>1393</v>
      </c>
      <c r="E38369" t="s">
        <v>2208</v>
      </c>
    </row>
    <row r="38370" spans="1:5" x14ac:dyDescent="0.25">
      <c r="A38370">
        <v>3766</v>
      </c>
      <c r="C38370" t="s">
        <v>192</v>
      </c>
      <c r="D38370" t="s">
        <v>1393</v>
      </c>
      <c r="E38370" t="s">
        <v>2208</v>
      </c>
    </row>
    <row r="38371" spans="1:5" x14ac:dyDescent="0.25">
      <c r="A38371">
        <v>27392</v>
      </c>
      <c r="C38371" t="s">
        <v>192</v>
      </c>
      <c r="D38371" t="s">
        <v>1393</v>
      </c>
      <c r="E38371" t="s">
        <v>2208</v>
      </c>
    </row>
    <row r="38372" spans="1:5" x14ac:dyDescent="0.25">
      <c r="A38372">
        <v>43344</v>
      </c>
      <c r="C38372" t="s">
        <v>192</v>
      </c>
      <c r="D38372" t="s">
        <v>1393</v>
      </c>
      <c r="E38372" t="s">
        <v>2208</v>
      </c>
    </row>
    <row r="38373" spans="1:5" x14ac:dyDescent="0.25">
      <c r="A38373">
        <v>43387</v>
      </c>
      <c r="C38373" t="s">
        <v>192</v>
      </c>
      <c r="D38373" t="s">
        <v>1393</v>
      </c>
      <c r="E38373" t="s">
        <v>2208</v>
      </c>
    </row>
    <row r="38374" spans="1:5" x14ac:dyDescent="0.25">
      <c r="A38374">
        <v>43388</v>
      </c>
      <c r="C38374" t="s">
        <v>192</v>
      </c>
      <c r="D38374" t="s">
        <v>1393</v>
      </c>
      <c r="E38374" t="s">
        <v>2208</v>
      </c>
    </row>
    <row r="38375" spans="1:5" x14ac:dyDescent="0.25">
      <c r="A38375">
        <v>43389</v>
      </c>
      <c r="C38375" t="s">
        <v>192</v>
      </c>
      <c r="D38375" t="s">
        <v>1393</v>
      </c>
      <c r="E38375" t="s">
        <v>2208</v>
      </c>
    </row>
    <row r="38376" spans="1:5" x14ac:dyDescent="0.25">
      <c r="A38376">
        <v>43390</v>
      </c>
      <c r="C38376" t="s">
        <v>192</v>
      </c>
      <c r="D38376" t="s">
        <v>1393</v>
      </c>
      <c r="E38376" t="s">
        <v>2208</v>
      </c>
    </row>
    <row r="38377" spans="1:5" x14ac:dyDescent="0.25">
      <c r="A38377">
        <v>43391</v>
      </c>
      <c r="C38377" t="s">
        <v>192</v>
      </c>
      <c r="D38377" t="s">
        <v>1393</v>
      </c>
      <c r="E38377" t="s">
        <v>2208</v>
      </c>
    </row>
    <row r="38378" spans="1:5" x14ac:dyDescent="0.25">
      <c r="A38378">
        <v>43392</v>
      </c>
      <c r="C38378" t="s">
        <v>192</v>
      </c>
      <c r="D38378" t="s">
        <v>1393</v>
      </c>
      <c r="E38378" t="s">
        <v>2208</v>
      </c>
    </row>
    <row r="38379" spans="1:5" x14ac:dyDescent="0.25">
      <c r="A38379">
        <v>19513</v>
      </c>
      <c r="C38379" t="s">
        <v>192</v>
      </c>
      <c r="D38379" t="s">
        <v>1393</v>
      </c>
      <c r="E38379" t="s">
        <v>2208</v>
      </c>
    </row>
    <row r="38380" spans="1:5" x14ac:dyDescent="0.25">
      <c r="A38380">
        <v>27381</v>
      </c>
      <c r="C38380" t="s">
        <v>192</v>
      </c>
      <c r="D38380" t="s">
        <v>1393</v>
      </c>
      <c r="E38380" t="s">
        <v>2208</v>
      </c>
    </row>
    <row r="38381" spans="1:5" x14ac:dyDescent="0.25">
      <c r="A38381">
        <v>27382</v>
      </c>
      <c r="C38381" t="s">
        <v>192</v>
      </c>
      <c r="D38381" t="s">
        <v>1393</v>
      </c>
      <c r="E38381" t="s">
        <v>2208</v>
      </c>
    </row>
    <row r="38382" spans="1:5" x14ac:dyDescent="0.25">
      <c r="A38382">
        <v>43345</v>
      </c>
      <c r="C38382" t="s">
        <v>192</v>
      </c>
      <c r="D38382" t="s">
        <v>1393</v>
      </c>
      <c r="E38382" t="s">
        <v>2208</v>
      </c>
    </row>
    <row r="38383" spans="1:5" x14ac:dyDescent="0.25">
      <c r="A38383">
        <v>43346</v>
      </c>
      <c r="C38383" t="s">
        <v>192</v>
      </c>
      <c r="D38383" t="s">
        <v>1393</v>
      </c>
      <c r="E38383" t="s">
        <v>2208</v>
      </c>
    </row>
    <row r="38384" spans="1:5" x14ac:dyDescent="0.25">
      <c r="A38384">
        <v>43347</v>
      </c>
      <c r="C38384" t="s">
        <v>192</v>
      </c>
      <c r="D38384" t="s">
        <v>1393</v>
      </c>
      <c r="E38384" t="s">
        <v>2208</v>
      </c>
    </row>
    <row r="38385" spans="1:5" x14ac:dyDescent="0.25">
      <c r="A38385">
        <v>43348</v>
      </c>
      <c r="C38385" t="s">
        <v>192</v>
      </c>
      <c r="D38385" t="s">
        <v>1393</v>
      </c>
      <c r="E38385" t="s">
        <v>2208</v>
      </c>
    </row>
    <row r="38386" spans="1:5" x14ac:dyDescent="0.25">
      <c r="A38386">
        <v>43363</v>
      </c>
      <c r="C38386" t="s">
        <v>192</v>
      </c>
      <c r="D38386" t="s">
        <v>1393</v>
      </c>
      <c r="E38386" t="s">
        <v>2208</v>
      </c>
    </row>
    <row r="38387" spans="1:5" x14ac:dyDescent="0.25">
      <c r="A38387">
        <v>43393</v>
      </c>
      <c r="C38387" t="s">
        <v>192</v>
      </c>
      <c r="D38387" t="s">
        <v>1393</v>
      </c>
      <c r="E38387" t="s">
        <v>2208</v>
      </c>
    </row>
    <row r="38388" spans="1:5" x14ac:dyDescent="0.25">
      <c r="A38388">
        <v>43394</v>
      </c>
      <c r="C38388" t="s">
        <v>192</v>
      </c>
      <c r="D38388" t="s">
        <v>1393</v>
      </c>
      <c r="E38388" t="s">
        <v>2208</v>
      </c>
    </row>
    <row r="38389" spans="1:5" x14ac:dyDescent="0.25">
      <c r="A38389">
        <v>43395</v>
      </c>
      <c r="C38389" t="s">
        <v>192</v>
      </c>
      <c r="D38389" t="s">
        <v>1393</v>
      </c>
      <c r="E38389" t="s">
        <v>2208</v>
      </c>
    </row>
    <row r="38390" spans="1:5" x14ac:dyDescent="0.25">
      <c r="A38390">
        <v>43396</v>
      </c>
      <c r="C38390" t="s">
        <v>192</v>
      </c>
      <c r="D38390" t="s">
        <v>1393</v>
      </c>
      <c r="E38390" t="s">
        <v>2208</v>
      </c>
    </row>
    <row r="38391" spans="1:5" x14ac:dyDescent="0.25">
      <c r="A38391">
        <v>55339</v>
      </c>
      <c r="C38391" t="s">
        <v>192</v>
      </c>
      <c r="D38391" t="s">
        <v>1393</v>
      </c>
      <c r="E38391" t="s">
        <v>2208</v>
      </c>
    </row>
    <row r="38392" spans="1:5" x14ac:dyDescent="0.25">
      <c r="A38392">
        <v>29443</v>
      </c>
      <c r="C38392" t="s">
        <v>192</v>
      </c>
      <c r="D38392" t="s">
        <v>1393</v>
      </c>
      <c r="E38392" t="s">
        <v>2208</v>
      </c>
    </row>
    <row r="38393" spans="1:5" x14ac:dyDescent="0.25">
      <c r="A38393">
        <v>43319</v>
      </c>
      <c r="C38393" t="s">
        <v>192</v>
      </c>
      <c r="D38393" t="s">
        <v>1393</v>
      </c>
      <c r="E38393" t="s">
        <v>2208</v>
      </c>
    </row>
    <row r="38394" spans="1:5" x14ac:dyDescent="0.25">
      <c r="A38394">
        <v>43349</v>
      </c>
      <c r="C38394" t="s">
        <v>192</v>
      </c>
      <c r="D38394" t="s">
        <v>1393</v>
      </c>
      <c r="E38394" t="s">
        <v>2208</v>
      </c>
    </row>
    <row r="38395" spans="1:5" x14ac:dyDescent="0.25">
      <c r="A38395">
        <v>43350</v>
      </c>
      <c r="C38395" t="s">
        <v>192</v>
      </c>
      <c r="D38395" t="s">
        <v>1393</v>
      </c>
      <c r="E38395" t="s">
        <v>2208</v>
      </c>
    </row>
    <row r="38396" spans="1:5" x14ac:dyDescent="0.25">
      <c r="A38396">
        <v>43351</v>
      </c>
      <c r="C38396" t="s">
        <v>192</v>
      </c>
      <c r="D38396" t="s">
        <v>1393</v>
      </c>
      <c r="E38396" t="s">
        <v>2208</v>
      </c>
    </row>
    <row r="38397" spans="1:5" x14ac:dyDescent="0.25">
      <c r="A38397">
        <v>43352</v>
      </c>
      <c r="C38397" t="s">
        <v>192</v>
      </c>
      <c r="D38397" t="s">
        <v>1393</v>
      </c>
      <c r="E38397" t="s">
        <v>2208</v>
      </c>
    </row>
    <row r="38398" spans="1:5" x14ac:dyDescent="0.25">
      <c r="A38398">
        <v>43353</v>
      </c>
      <c r="C38398" t="s">
        <v>192</v>
      </c>
      <c r="D38398" t="s">
        <v>1393</v>
      </c>
      <c r="E38398" t="s">
        <v>2208</v>
      </c>
    </row>
    <row r="38399" spans="1:5" x14ac:dyDescent="0.25">
      <c r="A38399">
        <v>43362</v>
      </c>
      <c r="C38399" t="s">
        <v>192</v>
      </c>
      <c r="D38399" t="s">
        <v>1393</v>
      </c>
      <c r="E38399" t="s">
        <v>2208</v>
      </c>
    </row>
    <row r="38400" spans="1:5" x14ac:dyDescent="0.25">
      <c r="A38400">
        <v>43397</v>
      </c>
      <c r="C38400" t="s">
        <v>192</v>
      </c>
      <c r="D38400" t="s">
        <v>1393</v>
      </c>
      <c r="E38400" t="s">
        <v>2208</v>
      </c>
    </row>
    <row r="38401" spans="1:5" x14ac:dyDescent="0.25">
      <c r="A38401">
        <v>43398</v>
      </c>
      <c r="C38401" t="s">
        <v>192</v>
      </c>
      <c r="D38401" t="s">
        <v>1393</v>
      </c>
      <c r="E38401" t="s">
        <v>2208</v>
      </c>
    </row>
    <row r="38402" spans="1:5" x14ac:dyDescent="0.25">
      <c r="A38402">
        <v>43399</v>
      </c>
      <c r="C38402" t="s">
        <v>192</v>
      </c>
      <c r="D38402" t="s">
        <v>1393</v>
      </c>
      <c r="E38402" t="s">
        <v>2208</v>
      </c>
    </row>
    <row r="38403" spans="1:5" x14ac:dyDescent="0.25">
      <c r="A38403">
        <v>3751</v>
      </c>
      <c r="C38403" t="s">
        <v>192</v>
      </c>
      <c r="D38403" t="s">
        <v>1393</v>
      </c>
      <c r="E38403" t="s">
        <v>2208</v>
      </c>
    </row>
    <row r="38404" spans="1:5" x14ac:dyDescent="0.25">
      <c r="A38404">
        <v>3755</v>
      </c>
      <c r="C38404" t="s">
        <v>192</v>
      </c>
      <c r="D38404" t="s">
        <v>1393</v>
      </c>
      <c r="E38404" t="s">
        <v>2208</v>
      </c>
    </row>
    <row r="38405" spans="1:5" x14ac:dyDescent="0.25">
      <c r="A38405">
        <v>3756</v>
      </c>
      <c r="C38405" t="s">
        <v>192</v>
      </c>
      <c r="D38405" t="s">
        <v>1393</v>
      </c>
      <c r="E38405" t="s">
        <v>2208</v>
      </c>
    </row>
    <row r="38406" spans="1:5" x14ac:dyDescent="0.25">
      <c r="A38406">
        <v>14765</v>
      </c>
      <c r="C38406" t="s">
        <v>192</v>
      </c>
      <c r="D38406" t="s">
        <v>1393</v>
      </c>
      <c r="E38406" t="s">
        <v>2208</v>
      </c>
    </row>
    <row r="38407" spans="1:5" x14ac:dyDescent="0.25">
      <c r="A38407">
        <v>17262</v>
      </c>
      <c r="C38407" t="s">
        <v>192</v>
      </c>
      <c r="D38407" t="s">
        <v>1393</v>
      </c>
      <c r="E38407" t="s">
        <v>2208</v>
      </c>
    </row>
    <row r="38408" spans="1:5" x14ac:dyDescent="0.25">
      <c r="A38408">
        <v>17263</v>
      </c>
      <c r="C38408" t="s">
        <v>192</v>
      </c>
      <c r="D38408" t="s">
        <v>1393</v>
      </c>
      <c r="E38408" t="s">
        <v>2208</v>
      </c>
    </row>
    <row r="38409" spans="1:5" x14ac:dyDescent="0.25">
      <c r="A38409">
        <v>43354</v>
      </c>
      <c r="C38409" t="s">
        <v>192</v>
      </c>
      <c r="D38409" t="s">
        <v>1393</v>
      </c>
      <c r="E38409" t="s">
        <v>2208</v>
      </c>
    </row>
    <row r="38410" spans="1:5" x14ac:dyDescent="0.25">
      <c r="A38410">
        <v>43355</v>
      </c>
      <c r="C38410" t="s">
        <v>192</v>
      </c>
      <c r="D38410" t="s">
        <v>1393</v>
      </c>
      <c r="E38410" t="s">
        <v>2208</v>
      </c>
    </row>
    <row r="38411" spans="1:5" x14ac:dyDescent="0.25">
      <c r="A38411">
        <v>43356</v>
      </c>
      <c r="C38411" t="s">
        <v>192</v>
      </c>
      <c r="D38411" t="s">
        <v>1393</v>
      </c>
      <c r="E38411" t="s">
        <v>2208</v>
      </c>
    </row>
    <row r="38412" spans="1:5" x14ac:dyDescent="0.25">
      <c r="A38412">
        <v>43400</v>
      </c>
      <c r="C38412" t="s">
        <v>192</v>
      </c>
      <c r="D38412" t="s">
        <v>1393</v>
      </c>
      <c r="E38412" t="s">
        <v>2208</v>
      </c>
    </row>
    <row r="38413" spans="1:5" x14ac:dyDescent="0.25">
      <c r="A38413">
        <v>43401</v>
      </c>
      <c r="C38413" t="s">
        <v>192</v>
      </c>
      <c r="D38413" t="s">
        <v>1393</v>
      </c>
      <c r="E38413" t="s">
        <v>2208</v>
      </c>
    </row>
    <row r="38414" spans="1:5" x14ac:dyDescent="0.25">
      <c r="A38414">
        <v>10020</v>
      </c>
      <c r="C38414" t="s">
        <v>192</v>
      </c>
      <c r="D38414" t="s">
        <v>1393</v>
      </c>
      <c r="E38414" t="s">
        <v>2208</v>
      </c>
    </row>
    <row r="38415" spans="1:5" x14ac:dyDescent="0.25">
      <c r="A38415">
        <v>29444</v>
      </c>
      <c r="C38415" t="s">
        <v>192</v>
      </c>
      <c r="D38415" t="s">
        <v>1393</v>
      </c>
      <c r="E38415" t="s">
        <v>2208</v>
      </c>
    </row>
    <row r="38416" spans="1:5" x14ac:dyDescent="0.25">
      <c r="A38416">
        <v>43314</v>
      </c>
      <c r="C38416" t="s">
        <v>192</v>
      </c>
      <c r="D38416" t="s">
        <v>1393</v>
      </c>
      <c r="E38416" t="s">
        <v>2208</v>
      </c>
    </row>
    <row r="38417" spans="1:5" x14ac:dyDescent="0.25">
      <c r="A38417">
        <v>43315</v>
      </c>
      <c r="C38417" t="s">
        <v>192</v>
      </c>
      <c r="D38417" t="s">
        <v>1393</v>
      </c>
      <c r="E38417" t="s">
        <v>2208</v>
      </c>
    </row>
    <row r="38418" spans="1:5" x14ac:dyDescent="0.25">
      <c r="A38418">
        <v>43316</v>
      </c>
      <c r="C38418" t="s">
        <v>192</v>
      </c>
      <c r="D38418" t="s">
        <v>1393</v>
      </c>
      <c r="E38418" t="s">
        <v>2208</v>
      </c>
    </row>
    <row r="38419" spans="1:5" x14ac:dyDescent="0.25">
      <c r="A38419">
        <v>43321</v>
      </c>
      <c r="C38419" t="s">
        <v>192</v>
      </c>
      <c r="D38419" t="s">
        <v>1393</v>
      </c>
      <c r="E38419" t="s">
        <v>2208</v>
      </c>
    </row>
    <row r="38420" spans="1:5" x14ac:dyDescent="0.25">
      <c r="A38420">
        <v>43322</v>
      </c>
      <c r="C38420" t="s">
        <v>192</v>
      </c>
      <c r="D38420" t="s">
        <v>1393</v>
      </c>
      <c r="E38420" t="s">
        <v>2208</v>
      </c>
    </row>
    <row r="38421" spans="1:5" x14ac:dyDescent="0.25">
      <c r="A38421">
        <v>43366</v>
      </c>
      <c r="C38421" t="s">
        <v>192</v>
      </c>
      <c r="D38421" t="s">
        <v>1393</v>
      </c>
      <c r="E38421" t="s">
        <v>2208</v>
      </c>
    </row>
    <row r="38422" spans="1:5" x14ac:dyDescent="0.25">
      <c r="A38422">
        <v>54844</v>
      </c>
      <c r="C38422" t="s">
        <v>192</v>
      </c>
      <c r="D38422" t="s">
        <v>1393</v>
      </c>
      <c r="E38422" t="s">
        <v>2208</v>
      </c>
    </row>
    <row r="38423" spans="1:5" x14ac:dyDescent="0.25">
      <c r="A38423">
        <v>55340</v>
      </c>
      <c r="C38423" t="s">
        <v>192</v>
      </c>
      <c r="D38423" t="s">
        <v>1393</v>
      </c>
      <c r="E38423" t="s">
        <v>2208</v>
      </c>
    </row>
    <row r="38424" spans="1:5" x14ac:dyDescent="0.25">
      <c r="A38424">
        <v>3752</v>
      </c>
      <c r="C38424" t="s">
        <v>192</v>
      </c>
      <c r="D38424" t="s">
        <v>1393</v>
      </c>
      <c r="E38424" t="s">
        <v>2208</v>
      </c>
    </row>
    <row r="38425" spans="1:5" x14ac:dyDescent="0.25">
      <c r="A38425">
        <v>3757</v>
      </c>
      <c r="C38425" t="s">
        <v>192</v>
      </c>
      <c r="D38425" t="s">
        <v>1393</v>
      </c>
      <c r="E38425" t="s">
        <v>2208</v>
      </c>
    </row>
    <row r="38426" spans="1:5" x14ac:dyDescent="0.25">
      <c r="A38426">
        <v>3760</v>
      </c>
      <c r="C38426" t="s">
        <v>192</v>
      </c>
      <c r="D38426" t="s">
        <v>1393</v>
      </c>
      <c r="E38426" t="s">
        <v>2208</v>
      </c>
    </row>
    <row r="38427" spans="1:5" x14ac:dyDescent="0.25">
      <c r="A38427">
        <v>3765</v>
      </c>
      <c r="C38427" t="s">
        <v>192</v>
      </c>
      <c r="D38427" t="s">
        <v>1393</v>
      </c>
      <c r="E38427" t="s">
        <v>2208</v>
      </c>
    </row>
    <row r="38428" spans="1:5" x14ac:dyDescent="0.25">
      <c r="A38428">
        <v>17264</v>
      </c>
      <c r="C38428" t="s">
        <v>192</v>
      </c>
      <c r="D38428" t="s">
        <v>1393</v>
      </c>
      <c r="E38428" t="s">
        <v>2208</v>
      </c>
    </row>
    <row r="38429" spans="1:5" x14ac:dyDescent="0.25">
      <c r="A38429">
        <v>43357</v>
      </c>
      <c r="C38429" t="s">
        <v>192</v>
      </c>
      <c r="D38429" t="s">
        <v>1393</v>
      </c>
      <c r="E38429" t="s">
        <v>2208</v>
      </c>
    </row>
    <row r="38430" spans="1:5" x14ac:dyDescent="0.25">
      <c r="A38430">
        <v>43364</v>
      </c>
      <c r="C38430" t="s">
        <v>192</v>
      </c>
      <c r="D38430" t="s">
        <v>1393</v>
      </c>
      <c r="E38430" t="s">
        <v>2208</v>
      </c>
    </row>
    <row r="38431" spans="1:5" x14ac:dyDescent="0.25">
      <c r="A38431">
        <v>43402</v>
      </c>
      <c r="C38431" t="s">
        <v>192</v>
      </c>
      <c r="D38431" t="s">
        <v>1393</v>
      </c>
      <c r="E38431" t="s">
        <v>2208</v>
      </c>
    </row>
    <row r="38432" spans="1:5" x14ac:dyDescent="0.25">
      <c r="A38432">
        <v>43403</v>
      </c>
      <c r="C38432" t="s">
        <v>192</v>
      </c>
      <c r="D38432" t="s">
        <v>1393</v>
      </c>
      <c r="E38432" t="s">
        <v>2208</v>
      </c>
    </row>
    <row r="38433" spans="1:5" x14ac:dyDescent="0.25">
      <c r="A38433">
        <v>43404</v>
      </c>
      <c r="C38433" t="s">
        <v>192</v>
      </c>
      <c r="D38433" t="s">
        <v>1393</v>
      </c>
      <c r="E38433" t="s">
        <v>2208</v>
      </c>
    </row>
    <row r="38434" spans="1:5" x14ac:dyDescent="0.25">
      <c r="A38434">
        <v>43405</v>
      </c>
      <c r="C38434" t="s">
        <v>192</v>
      </c>
      <c r="D38434" t="s">
        <v>1393</v>
      </c>
      <c r="E38434" t="s">
        <v>2208</v>
      </c>
    </row>
    <row r="38435" spans="1:5" x14ac:dyDescent="0.25">
      <c r="A38435">
        <v>43406</v>
      </c>
      <c r="C38435" t="s">
        <v>192</v>
      </c>
      <c r="D38435" t="s">
        <v>1393</v>
      </c>
      <c r="E38435" t="s">
        <v>2208</v>
      </c>
    </row>
    <row r="38436" spans="1:5" x14ac:dyDescent="0.25">
      <c r="A38436">
        <v>43320</v>
      </c>
      <c r="C38436" t="s">
        <v>192</v>
      </c>
      <c r="D38436" t="s">
        <v>1393</v>
      </c>
      <c r="E38436" t="s">
        <v>2208</v>
      </c>
    </row>
    <row r="38437" spans="1:5" x14ac:dyDescent="0.25">
      <c r="A38437">
        <v>43358</v>
      </c>
      <c r="C38437" t="s">
        <v>192</v>
      </c>
      <c r="D38437" t="s">
        <v>1393</v>
      </c>
      <c r="E38437" t="s">
        <v>2208</v>
      </c>
    </row>
    <row r="38438" spans="1:5" x14ac:dyDescent="0.25">
      <c r="A38438">
        <v>43359</v>
      </c>
      <c r="C38438" t="s">
        <v>192</v>
      </c>
      <c r="D38438" t="s">
        <v>1393</v>
      </c>
      <c r="E38438" t="s">
        <v>2208</v>
      </c>
    </row>
    <row r="38439" spans="1:5" x14ac:dyDescent="0.25">
      <c r="A38439">
        <v>43360</v>
      </c>
      <c r="C38439" t="s">
        <v>192</v>
      </c>
      <c r="D38439" t="s">
        <v>1393</v>
      </c>
      <c r="E38439" t="s">
        <v>2208</v>
      </c>
    </row>
    <row r="38440" spans="1:5" x14ac:dyDescent="0.25">
      <c r="A38440">
        <v>43361</v>
      </c>
      <c r="C38440" t="s">
        <v>192</v>
      </c>
      <c r="D38440" t="s">
        <v>1393</v>
      </c>
      <c r="E38440" t="s">
        <v>2208</v>
      </c>
    </row>
    <row r="38441" spans="1:5" x14ac:dyDescent="0.25">
      <c r="A38441">
        <v>43365</v>
      </c>
      <c r="C38441" t="s">
        <v>192</v>
      </c>
      <c r="D38441" t="s">
        <v>1393</v>
      </c>
      <c r="E38441" t="s">
        <v>2208</v>
      </c>
    </row>
    <row r="38442" spans="1:5" x14ac:dyDescent="0.25">
      <c r="A38442">
        <v>43368</v>
      </c>
      <c r="C38442" t="s">
        <v>192</v>
      </c>
      <c r="D38442" t="s">
        <v>1393</v>
      </c>
      <c r="E38442" t="s">
        <v>2208</v>
      </c>
    </row>
    <row r="38443" spans="1:5" x14ac:dyDescent="0.25">
      <c r="A38443">
        <v>43369</v>
      </c>
      <c r="C38443" t="s">
        <v>192</v>
      </c>
      <c r="D38443" t="s">
        <v>1393</v>
      </c>
      <c r="E38443" t="s">
        <v>2208</v>
      </c>
    </row>
    <row r="38444" spans="1:5" x14ac:dyDescent="0.25">
      <c r="A38444">
        <v>43407</v>
      </c>
      <c r="C38444" t="s">
        <v>192</v>
      </c>
      <c r="D38444" t="s">
        <v>1393</v>
      </c>
      <c r="E38444" t="s">
        <v>2208</v>
      </c>
    </row>
    <row r="38445" spans="1:5" x14ac:dyDescent="0.25">
      <c r="A38445">
        <v>23356</v>
      </c>
      <c r="C38445" t="s">
        <v>192</v>
      </c>
      <c r="D38445" t="s">
        <v>1393</v>
      </c>
      <c r="E38445" t="s">
        <v>2208</v>
      </c>
    </row>
    <row r="38446" spans="1:5" x14ac:dyDescent="0.25">
      <c r="A38446">
        <v>43317</v>
      </c>
      <c r="C38446" t="s">
        <v>192</v>
      </c>
      <c r="D38446" t="s">
        <v>1393</v>
      </c>
      <c r="E38446" t="s">
        <v>2208</v>
      </c>
    </row>
    <row r="38447" spans="1:5" x14ac:dyDescent="0.25">
      <c r="A38447">
        <v>43323</v>
      </c>
      <c r="C38447" t="s">
        <v>192</v>
      </c>
      <c r="D38447" t="s">
        <v>1393</v>
      </c>
      <c r="E38447" t="s">
        <v>2208</v>
      </c>
    </row>
    <row r="38448" spans="1:5" x14ac:dyDescent="0.25">
      <c r="A38448">
        <v>43324</v>
      </c>
      <c r="C38448" t="s">
        <v>192</v>
      </c>
      <c r="D38448" t="s">
        <v>1393</v>
      </c>
      <c r="E38448" t="s">
        <v>2208</v>
      </c>
    </row>
    <row r="38449" spans="1:5" x14ac:dyDescent="0.25">
      <c r="A38449">
        <v>43325</v>
      </c>
      <c r="C38449" t="s">
        <v>192</v>
      </c>
      <c r="D38449" t="s">
        <v>1393</v>
      </c>
      <c r="E38449" t="s">
        <v>2208</v>
      </c>
    </row>
    <row r="38450" spans="1:5" x14ac:dyDescent="0.25">
      <c r="A38450">
        <v>43326</v>
      </c>
      <c r="C38450" t="s">
        <v>192</v>
      </c>
      <c r="D38450" t="s">
        <v>1393</v>
      </c>
      <c r="E38450" t="s">
        <v>2208</v>
      </c>
    </row>
    <row r="38451" spans="1:5" x14ac:dyDescent="0.25">
      <c r="A38451">
        <v>43327</v>
      </c>
      <c r="C38451" t="s">
        <v>192</v>
      </c>
      <c r="D38451" t="s">
        <v>1393</v>
      </c>
      <c r="E38451" t="s">
        <v>2208</v>
      </c>
    </row>
    <row r="38452" spans="1:5" x14ac:dyDescent="0.25">
      <c r="A38452">
        <v>43408</v>
      </c>
      <c r="C38452" t="s">
        <v>192</v>
      </c>
      <c r="D38452" t="s">
        <v>1393</v>
      </c>
      <c r="E38452" t="s">
        <v>2208</v>
      </c>
    </row>
    <row r="38453" spans="1:5" x14ac:dyDescent="0.25">
      <c r="A38453">
        <v>43318</v>
      </c>
      <c r="C38453" t="s">
        <v>192</v>
      </c>
      <c r="D38453" t="s">
        <v>1393</v>
      </c>
      <c r="E38453" t="s">
        <v>2208</v>
      </c>
    </row>
    <row r="38454" spans="1:5" x14ac:dyDescent="0.25">
      <c r="A38454">
        <v>43328</v>
      </c>
      <c r="C38454" t="s">
        <v>192</v>
      </c>
      <c r="D38454" t="s">
        <v>1393</v>
      </c>
      <c r="E38454" t="s">
        <v>2208</v>
      </c>
    </row>
    <row r="38455" spans="1:5" x14ac:dyDescent="0.25">
      <c r="A38455">
        <v>43329</v>
      </c>
      <c r="C38455" t="s">
        <v>192</v>
      </c>
      <c r="D38455" t="s">
        <v>1393</v>
      </c>
      <c r="E38455" t="s">
        <v>2208</v>
      </c>
    </row>
    <row r="38456" spans="1:5" x14ac:dyDescent="0.25">
      <c r="A38456">
        <v>43330</v>
      </c>
      <c r="C38456" t="s">
        <v>192</v>
      </c>
      <c r="D38456" t="s">
        <v>1393</v>
      </c>
      <c r="E38456" t="s">
        <v>2208</v>
      </c>
    </row>
    <row r="38457" spans="1:5" x14ac:dyDescent="0.25">
      <c r="A38457">
        <v>43331</v>
      </c>
      <c r="C38457" t="s">
        <v>192</v>
      </c>
      <c r="D38457" t="s">
        <v>1393</v>
      </c>
      <c r="E38457" t="s">
        <v>2208</v>
      </c>
    </row>
    <row r="38458" spans="1:5" x14ac:dyDescent="0.25">
      <c r="A38458">
        <v>43332</v>
      </c>
      <c r="C38458" t="s">
        <v>192</v>
      </c>
      <c r="D38458" t="s">
        <v>1393</v>
      </c>
      <c r="E38458" t="s">
        <v>2208</v>
      </c>
    </row>
    <row r="38459" spans="1:5" x14ac:dyDescent="0.25">
      <c r="A38459">
        <v>43367</v>
      </c>
      <c r="C38459" t="s">
        <v>192</v>
      </c>
      <c r="D38459" t="s">
        <v>1393</v>
      </c>
      <c r="E38459" t="s">
        <v>2208</v>
      </c>
    </row>
    <row r="38460" spans="1:5" x14ac:dyDescent="0.25">
      <c r="A38460">
        <v>43370</v>
      </c>
      <c r="C38460" t="s">
        <v>192</v>
      </c>
      <c r="D38460" t="s">
        <v>1393</v>
      </c>
      <c r="E38460" t="s">
        <v>2208</v>
      </c>
    </row>
    <row r="38461" spans="1:5" x14ac:dyDescent="0.25">
      <c r="A38461">
        <v>43371</v>
      </c>
      <c r="C38461" t="s">
        <v>192</v>
      </c>
      <c r="D38461" t="s">
        <v>1393</v>
      </c>
      <c r="E38461" t="s">
        <v>2208</v>
      </c>
    </row>
    <row r="38462" spans="1:5" x14ac:dyDescent="0.25">
      <c r="A38462">
        <v>60853</v>
      </c>
      <c r="C38462" t="s">
        <v>192</v>
      </c>
      <c r="D38462" t="s">
        <v>1393</v>
      </c>
      <c r="E38462" t="s">
        <v>2208</v>
      </c>
    </row>
    <row r="38463" spans="1:5" x14ac:dyDescent="0.25">
      <c r="A38463">
        <v>55444</v>
      </c>
      <c r="C38463" t="s">
        <v>192</v>
      </c>
      <c r="D38463" t="s">
        <v>1393</v>
      </c>
      <c r="E38463" t="s">
        <v>2208</v>
      </c>
    </row>
    <row r="38464" spans="1:5" x14ac:dyDescent="0.25">
      <c r="A38464">
        <v>54156</v>
      </c>
      <c r="C38464" t="s">
        <v>192</v>
      </c>
      <c r="D38464" t="s">
        <v>1394</v>
      </c>
      <c r="E38464" t="s">
        <v>2209</v>
      </c>
    </row>
    <row r="38465" spans="1:5" x14ac:dyDescent="0.25">
      <c r="A38465">
        <v>58033</v>
      </c>
      <c r="C38465" t="s">
        <v>192</v>
      </c>
      <c r="D38465" t="s">
        <v>1394</v>
      </c>
      <c r="E38465" t="s">
        <v>2209</v>
      </c>
    </row>
    <row r="38466" spans="1:5" x14ac:dyDescent="0.25">
      <c r="A38466">
        <v>558</v>
      </c>
      <c r="C38466" t="s">
        <v>192</v>
      </c>
      <c r="D38466" t="s">
        <v>1394</v>
      </c>
      <c r="E38466" t="s">
        <v>2209</v>
      </c>
    </row>
    <row r="38467" spans="1:5" x14ac:dyDescent="0.25">
      <c r="A38467">
        <v>553</v>
      </c>
      <c r="C38467" t="s">
        <v>192</v>
      </c>
      <c r="D38467" t="s">
        <v>1394</v>
      </c>
      <c r="E38467" t="s">
        <v>2209</v>
      </c>
    </row>
    <row r="38468" spans="1:5" x14ac:dyDescent="0.25">
      <c r="A38468">
        <v>557</v>
      </c>
      <c r="C38468" t="s">
        <v>192</v>
      </c>
      <c r="D38468" t="s">
        <v>1394</v>
      </c>
      <c r="E38468" t="s">
        <v>2209</v>
      </c>
    </row>
    <row r="38469" spans="1:5" x14ac:dyDescent="0.25">
      <c r="A38469">
        <v>5368</v>
      </c>
      <c r="C38469" t="s">
        <v>192</v>
      </c>
      <c r="D38469" t="s">
        <v>1394</v>
      </c>
      <c r="E38469" t="s">
        <v>2209</v>
      </c>
    </row>
    <row r="38470" spans="1:5" x14ac:dyDescent="0.25">
      <c r="A38470">
        <v>19514</v>
      </c>
      <c r="C38470" t="s">
        <v>192</v>
      </c>
      <c r="D38470" t="s">
        <v>1394</v>
      </c>
      <c r="E38470" t="s">
        <v>2209</v>
      </c>
    </row>
    <row r="38471" spans="1:5" x14ac:dyDescent="0.25">
      <c r="A38471">
        <v>19516</v>
      </c>
      <c r="C38471" t="s">
        <v>192</v>
      </c>
      <c r="D38471" t="s">
        <v>1394</v>
      </c>
      <c r="E38471" t="s">
        <v>2209</v>
      </c>
    </row>
    <row r="38472" spans="1:5" x14ac:dyDescent="0.25">
      <c r="A38472">
        <v>43410</v>
      </c>
      <c r="C38472" t="s">
        <v>192</v>
      </c>
      <c r="D38472" t="s">
        <v>1394</v>
      </c>
      <c r="E38472" t="s">
        <v>2209</v>
      </c>
    </row>
    <row r="38473" spans="1:5" x14ac:dyDescent="0.25">
      <c r="A38473">
        <v>43420</v>
      </c>
      <c r="C38473" t="s">
        <v>192</v>
      </c>
      <c r="D38473" t="s">
        <v>1394</v>
      </c>
      <c r="E38473" t="s">
        <v>2209</v>
      </c>
    </row>
    <row r="38474" spans="1:5" x14ac:dyDescent="0.25">
      <c r="A38474">
        <v>43421</v>
      </c>
      <c r="C38474" t="s">
        <v>192</v>
      </c>
      <c r="D38474" t="s">
        <v>1394</v>
      </c>
      <c r="E38474" t="s">
        <v>2209</v>
      </c>
    </row>
    <row r="38475" spans="1:5" x14ac:dyDescent="0.25">
      <c r="A38475">
        <v>43422</v>
      </c>
      <c r="C38475" t="s">
        <v>192</v>
      </c>
      <c r="D38475" t="s">
        <v>1394</v>
      </c>
      <c r="E38475" t="s">
        <v>2209</v>
      </c>
    </row>
    <row r="38476" spans="1:5" x14ac:dyDescent="0.25">
      <c r="A38476">
        <v>43423</v>
      </c>
      <c r="C38476" t="s">
        <v>192</v>
      </c>
      <c r="D38476" t="s">
        <v>1394</v>
      </c>
      <c r="E38476" t="s">
        <v>2209</v>
      </c>
    </row>
    <row r="38477" spans="1:5" x14ac:dyDescent="0.25">
      <c r="A38477">
        <v>43424</v>
      </c>
      <c r="C38477" t="s">
        <v>192</v>
      </c>
      <c r="D38477" t="s">
        <v>1394</v>
      </c>
      <c r="E38477" t="s">
        <v>2209</v>
      </c>
    </row>
    <row r="38478" spans="1:5" x14ac:dyDescent="0.25">
      <c r="A38478">
        <v>551</v>
      </c>
      <c r="C38478" t="s">
        <v>192</v>
      </c>
      <c r="D38478" t="s">
        <v>1394</v>
      </c>
      <c r="E38478" t="s">
        <v>2209</v>
      </c>
    </row>
    <row r="38479" spans="1:5" x14ac:dyDescent="0.25">
      <c r="A38479">
        <v>552</v>
      </c>
      <c r="C38479" t="s">
        <v>192</v>
      </c>
      <c r="D38479" t="s">
        <v>1394</v>
      </c>
      <c r="E38479" t="s">
        <v>2209</v>
      </c>
    </row>
    <row r="38480" spans="1:5" x14ac:dyDescent="0.25">
      <c r="A38480">
        <v>556</v>
      </c>
      <c r="C38480" t="s">
        <v>192</v>
      </c>
      <c r="D38480" t="s">
        <v>1394</v>
      </c>
      <c r="E38480" t="s">
        <v>2209</v>
      </c>
    </row>
    <row r="38481" spans="1:5" x14ac:dyDescent="0.25">
      <c r="A38481">
        <v>559</v>
      </c>
      <c r="C38481" t="s">
        <v>192</v>
      </c>
      <c r="D38481" t="s">
        <v>1394</v>
      </c>
      <c r="E38481" t="s">
        <v>2209</v>
      </c>
    </row>
    <row r="38482" spans="1:5" x14ac:dyDescent="0.25">
      <c r="A38482">
        <v>10561</v>
      </c>
      <c r="C38482" t="s">
        <v>192</v>
      </c>
      <c r="D38482" t="s">
        <v>1394</v>
      </c>
      <c r="E38482" t="s">
        <v>2209</v>
      </c>
    </row>
    <row r="38483" spans="1:5" x14ac:dyDescent="0.25">
      <c r="A38483">
        <v>19515</v>
      </c>
      <c r="C38483" t="s">
        <v>192</v>
      </c>
      <c r="D38483" t="s">
        <v>1394</v>
      </c>
      <c r="E38483" t="s">
        <v>2209</v>
      </c>
    </row>
    <row r="38484" spans="1:5" x14ac:dyDescent="0.25">
      <c r="A38484">
        <v>43409</v>
      </c>
      <c r="C38484" t="s">
        <v>192</v>
      </c>
      <c r="D38484" t="s">
        <v>1394</v>
      </c>
      <c r="E38484" t="s">
        <v>2209</v>
      </c>
    </row>
    <row r="38485" spans="1:5" x14ac:dyDescent="0.25">
      <c r="A38485">
        <v>43411</v>
      </c>
      <c r="C38485" t="s">
        <v>192</v>
      </c>
      <c r="D38485" t="s">
        <v>1394</v>
      </c>
      <c r="E38485" t="s">
        <v>2209</v>
      </c>
    </row>
    <row r="38486" spans="1:5" x14ac:dyDescent="0.25">
      <c r="A38486">
        <v>43412</v>
      </c>
      <c r="C38486" t="s">
        <v>192</v>
      </c>
      <c r="D38486" t="s">
        <v>1394</v>
      </c>
      <c r="E38486" t="s">
        <v>2209</v>
      </c>
    </row>
    <row r="38487" spans="1:5" x14ac:dyDescent="0.25">
      <c r="A38487">
        <v>43413</v>
      </c>
      <c r="C38487" t="s">
        <v>192</v>
      </c>
      <c r="D38487" t="s">
        <v>1394</v>
      </c>
      <c r="E38487" t="s">
        <v>2209</v>
      </c>
    </row>
    <row r="38488" spans="1:5" x14ac:dyDescent="0.25">
      <c r="A38488">
        <v>43414</v>
      </c>
      <c r="C38488" t="s">
        <v>192</v>
      </c>
      <c r="D38488" t="s">
        <v>1394</v>
      </c>
      <c r="E38488" t="s">
        <v>2209</v>
      </c>
    </row>
    <row r="38489" spans="1:5" x14ac:dyDescent="0.25">
      <c r="A38489">
        <v>43425</v>
      </c>
      <c r="C38489" t="s">
        <v>192</v>
      </c>
      <c r="D38489" t="s">
        <v>1394</v>
      </c>
      <c r="E38489" t="s">
        <v>2209</v>
      </c>
    </row>
    <row r="38490" spans="1:5" x14ac:dyDescent="0.25">
      <c r="A38490">
        <v>43426</v>
      </c>
      <c r="C38490" t="s">
        <v>192</v>
      </c>
      <c r="D38490" t="s">
        <v>1394</v>
      </c>
      <c r="E38490" t="s">
        <v>2209</v>
      </c>
    </row>
    <row r="38491" spans="1:5" x14ac:dyDescent="0.25">
      <c r="A38491">
        <v>43427</v>
      </c>
      <c r="C38491" t="s">
        <v>192</v>
      </c>
      <c r="D38491" t="s">
        <v>1394</v>
      </c>
      <c r="E38491" t="s">
        <v>2209</v>
      </c>
    </row>
    <row r="38492" spans="1:5" x14ac:dyDescent="0.25">
      <c r="A38492">
        <v>43428</v>
      </c>
      <c r="C38492" t="s">
        <v>192</v>
      </c>
      <c r="D38492" t="s">
        <v>1394</v>
      </c>
      <c r="E38492" t="s">
        <v>2209</v>
      </c>
    </row>
    <row r="38493" spans="1:5" x14ac:dyDescent="0.25">
      <c r="A38493">
        <v>43429</v>
      </c>
      <c r="C38493" t="s">
        <v>192</v>
      </c>
      <c r="D38493" t="s">
        <v>1394</v>
      </c>
      <c r="E38493" t="s">
        <v>2209</v>
      </c>
    </row>
    <row r="38494" spans="1:5" x14ac:dyDescent="0.25">
      <c r="A38494">
        <v>43430</v>
      </c>
      <c r="C38494" t="s">
        <v>192</v>
      </c>
      <c r="D38494" t="s">
        <v>1394</v>
      </c>
      <c r="E38494" t="s">
        <v>2209</v>
      </c>
    </row>
    <row r="38495" spans="1:5" x14ac:dyDescent="0.25">
      <c r="A38495">
        <v>43431</v>
      </c>
      <c r="C38495" t="s">
        <v>192</v>
      </c>
      <c r="D38495" t="s">
        <v>1394</v>
      </c>
      <c r="E38495" t="s">
        <v>2209</v>
      </c>
    </row>
    <row r="38496" spans="1:5" x14ac:dyDescent="0.25">
      <c r="A38496">
        <v>43432</v>
      </c>
      <c r="C38496" t="s">
        <v>192</v>
      </c>
      <c r="D38496" t="s">
        <v>1394</v>
      </c>
      <c r="E38496" t="s">
        <v>2209</v>
      </c>
    </row>
    <row r="38497" spans="1:5" x14ac:dyDescent="0.25">
      <c r="A38497">
        <v>43433</v>
      </c>
      <c r="C38497" t="s">
        <v>192</v>
      </c>
      <c r="D38497" t="s">
        <v>1394</v>
      </c>
      <c r="E38497" t="s">
        <v>2209</v>
      </c>
    </row>
    <row r="38498" spans="1:5" x14ac:dyDescent="0.25">
      <c r="A38498">
        <v>110</v>
      </c>
      <c r="C38498" t="s">
        <v>192</v>
      </c>
      <c r="D38498" t="s">
        <v>1394</v>
      </c>
      <c r="E38498" t="s">
        <v>2209</v>
      </c>
    </row>
    <row r="38499" spans="1:5" x14ac:dyDescent="0.25">
      <c r="A38499">
        <v>43415</v>
      </c>
      <c r="C38499" t="s">
        <v>192</v>
      </c>
      <c r="D38499" t="s">
        <v>1394</v>
      </c>
      <c r="E38499" t="s">
        <v>2209</v>
      </c>
    </row>
    <row r="38500" spans="1:5" x14ac:dyDescent="0.25">
      <c r="A38500">
        <v>43416</v>
      </c>
      <c r="C38500" t="s">
        <v>192</v>
      </c>
      <c r="D38500" t="s">
        <v>1394</v>
      </c>
      <c r="E38500" t="s">
        <v>2209</v>
      </c>
    </row>
    <row r="38501" spans="1:5" x14ac:dyDescent="0.25">
      <c r="A38501">
        <v>43417</v>
      </c>
      <c r="C38501" t="s">
        <v>192</v>
      </c>
      <c r="D38501" t="s">
        <v>1394</v>
      </c>
      <c r="E38501" t="s">
        <v>2209</v>
      </c>
    </row>
    <row r="38502" spans="1:5" x14ac:dyDescent="0.25">
      <c r="A38502">
        <v>43418</v>
      </c>
      <c r="C38502" t="s">
        <v>192</v>
      </c>
      <c r="D38502" t="s">
        <v>1394</v>
      </c>
      <c r="E38502" t="s">
        <v>2209</v>
      </c>
    </row>
    <row r="38503" spans="1:5" x14ac:dyDescent="0.25">
      <c r="A38503">
        <v>43419</v>
      </c>
      <c r="C38503" t="s">
        <v>192</v>
      </c>
      <c r="D38503" t="s">
        <v>1394</v>
      </c>
      <c r="E38503" t="s">
        <v>2209</v>
      </c>
    </row>
    <row r="38504" spans="1:5" x14ac:dyDescent="0.25">
      <c r="A38504">
        <v>43434</v>
      </c>
      <c r="C38504" t="s">
        <v>192</v>
      </c>
      <c r="D38504" t="s">
        <v>1394</v>
      </c>
      <c r="E38504" t="s">
        <v>2209</v>
      </c>
    </row>
    <row r="38505" spans="1:5" x14ac:dyDescent="0.25">
      <c r="A38505">
        <v>43435</v>
      </c>
      <c r="C38505" t="s">
        <v>192</v>
      </c>
      <c r="D38505" t="s">
        <v>1394</v>
      </c>
      <c r="E38505" t="s">
        <v>2209</v>
      </c>
    </row>
    <row r="38506" spans="1:5" x14ac:dyDescent="0.25">
      <c r="A38506">
        <v>43436</v>
      </c>
      <c r="C38506" t="s">
        <v>192</v>
      </c>
      <c r="D38506" t="s">
        <v>1394</v>
      </c>
      <c r="E38506" t="s">
        <v>2209</v>
      </c>
    </row>
    <row r="38507" spans="1:5" x14ac:dyDescent="0.25">
      <c r="A38507">
        <v>43437</v>
      </c>
      <c r="C38507" t="s">
        <v>192</v>
      </c>
      <c r="D38507" t="s">
        <v>1394</v>
      </c>
      <c r="E38507" t="s">
        <v>2209</v>
      </c>
    </row>
    <row r="38508" spans="1:5" x14ac:dyDescent="0.25">
      <c r="A38508">
        <v>43438</v>
      </c>
      <c r="C38508" t="s">
        <v>192</v>
      </c>
      <c r="D38508" t="s">
        <v>1394</v>
      </c>
      <c r="E38508" t="s">
        <v>2209</v>
      </c>
    </row>
    <row r="38509" spans="1:5" x14ac:dyDescent="0.25">
      <c r="A38509">
        <v>43439</v>
      </c>
      <c r="C38509" t="s">
        <v>192</v>
      </c>
      <c r="D38509" t="s">
        <v>1394</v>
      </c>
      <c r="E38509" t="s">
        <v>2209</v>
      </c>
    </row>
    <row r="38510" spans="1:5" x14ac:dyDescent="0.25">
      <c r="A38510">
        <v>43440</v>
      </c>
      <c r="C38510" t="s">
        <v>192</v>
      </c>
      <c r="D38510" t="s">
        <v>1394</v>
      </c>
      <c r="E38510" t="s">
        <v>2209</v>
      </c>
    </row>
    <row r="38511" spans="1:5" x14ac:dyDescent="0.25">
      <c r="A38511">
        <v>43441</v>
      </c>
      <c r="C38511" t="s">
        <v>192</v>
      </c>
      <c r="D38511" t="s">
        <v>1394</v>
      </c>
      <c r="E38511" t="s">
        <v>2209</v>
      </c>
    </row>
    <row r="38512" spans="1:5" x14ac:dyDescent="0.25">
      <c r="A38512">
        <v>43442</v>
      </c>
      <c r="C38512" t="s">
        <v>192</v>
      </c>
      <c r="D38512" t="s">
        <v>1394</v>
      </c>
      <c r="E38512" t="s">
        <v>2209</v>
      </c>
    </row>
    <row r="38513" spans="1:5" x14ac:dyDescent="0.25">
      <c r="A38513">
        <v>43443</v>
      </c>
      <c r="C38513" t="s">
        <v>192</v>
      </c>
      <c r="D38513" t="s">
        <v>1394</v>
      </c>
      <c r="E38513" t="s">
        <v>2209</v>
      </c>
    </row>
    <row r="38514" spans="1:5" x14ac:dyDescent="0.25">
      <c r="A38514">
        <v>43444</v>
      </c>
      <c r="C38514" t="s">
        <v>192</v>
      </c>
      <c r="D38514" t="s">
        <v>1394</v>
      </c>
      <c r="E38514" t="s">
        <v>2209</v>
      </c>
    </row>
    <row r="38515" spans="1:5" x14ac:dyDescent="0.25">
      <c r="A38515">
        <v>43445</v>
      </c>
      <c r="C38515" t="s">
        <v>192</v>
      </c>
      <c r="D38515" t="s">
        <v>1394</v>
      </c>
      <c r="E38515" t="s">
        <v>2209</v>
      </c>
    </row>
    <row r="38516" spans="1:5" x14ac:dyDescent="0.25">
      <c r="A38516">
        <v>58034</v>
      </c>
      <c r="C38516" t="s">
        <v>192</v>
      </c>
      <c r="D38516" t="s">
        <v>1395</v>
      </c>
      <c r="E38516" t="s">
        <v>2210</v>
      </c>
    </row>
    <row r="38517" spans="1:5" x14ac:dyDescent="0.25">
      <c r="A38517">
        <v>5370</v>
      </c>
      <c r="C38517" t="s">
        <v>192</v>
      </c>
      <c r="D38517" t="s">
        <v>1395</v>
      </c>
      <c r="E38517" t="s">
        <v>2210</v>
      </c>
    </row>
    <row r="38518" spans="1:5" x14ac:dyDescent="0.25">
      <c r="A38518">
        <v>43453</v>
      </c>
      <c r="C38518" t="s">
        <v>192</v>
      </c>
      <c r="D38518" t="s">
        <v>1395</v>
      </c>
      <c r="E38518" t="s">
        <v>2210</v>
      </c>
    </row>
    <row r="38519" spans="1:5" x14ac:dyDescent="0.25">
      <c r="A38519">
        <v>19840</v>
      </c>
      <c r="C38519" t="s">
        <v>192</v>
      </c>
      <c r="D38519" t="s">
        <v>1395</v>
      </c>
      <c r="E38519" t="s">
        <v>2210</v>
      </c>
    </row>
    <row r="38520" spans="1:5" x14ac:dyDescent="0.25">
      <c r="A38520">
        <v>19841</v>
      </c>
      <c r="C38520" t="s">
        <v>192</v>
      </c>
      <c r="D38520" t="s">
        <v>1395</v>
      </c>
      <c r="E38520" t="s">
        <v>2210</v>
      </c>
    </row>
    <row r="38521" spans="1:5" x14ac:dyDescent="0.25">
      <c r="A38521">
        <v>19842</v>
      </c>
      <c r="C38521" t="s">
        <v>192</v>
      </c>
      <c r="D38521" t="s">
        <v>1395</v>
      </c>
      <c r="E38521" t="s">
        <v>2210</v>
      </c>
    </row>
    <row r="38522" spans="1:5" x14ac:dyDescent="0.25">
      <c r="A38522">
        <v>19843</v>
      </c>
      <c r="C38522" t="s">
        <v>192</v>
      </c>
      <c r="D38522" t="s">
        <v>1395</v>
      </c>
      <c r="E38522" t="s">
        <v>2210</v>
      </c>
    </row>
    <row r="38523" spans="1:5" x14ac:dyDescent="0.25">
      <c r="A38523">
        <v>19844</v>
      </c>
      <c r="C38523" t="s">
        <v>192</v>
      </c>
      <c r="D38523" t="s">
        <v>1395</v>
      </c>
      <c r="E38523" t="s">
        <v>2210</v>
      </c>
    </row>
    <row r="38524" spans="1:5" x14ac:dyDescent="0.25">
      <c r="A38524">
        <v>29258</v>
      </c>
      <c r="C38524" t="s">
        <v>192</v>
      </c>
      <c r="D38524" t="s">
        <v>1395</v>
      </c>
      <c r="E38524" t="s">
        <v>2210</v>
      </c>
    </row>
    <row r="38525" spans="1:5" x14ac:dyDescent="0.25">
      <c r="A38525">
        <v>29261</v>
      </c>
      <c r="C38525" t="s">
        <v>192</v>
      </c>
      <c r="D38525" t="s">
        <v>1395</v>
      </c>
      <c r="E38525" t="s">
        <v>2210</v>
      </c>
    </row>
    <row r="38526" spans="1:5" x14ac:dyDescent="0.25">
      <c r="A38526">
        <v>29262</v>
      </c>
      <c r="C38526" t="s">
        <v>192</v>
      </c>
      <c r="D38526" t="s">
        <v>1395</v>
      </c>
      <c r="E38526" t="s">
        <v>2210</v>
      </c>
    </row>
    <row r="38527" spans="1:5" x14ac:dyDescent="0.25">
      <c r="A38527">
        <v>29263</v>
      </c>
      <c r="C38527" t="s">
        <v>192</v>
      </c>
      <c r="D38527" t="s">
        <v>1395</v>
      </c>
      <c r="E38527" t="s">
        <v>2210</v>
      </c>
    </row>
    <row r="38528" spans="1:5" x14ac:dyDescent="0.25">
      <c r="A38528">
        <v>29264</v>
      </c>
      <c r="C38528" t="s">
        <v>192</v>
      </c>
      <c r="D38528" t="s">
        <v>1395</v>
      </c>
      <c r="E38528" t="s">
        <v>2210</v>
      </c>
    </row>
    <row r="38529" spans="1:5" x14ac:dyDescent="0.25">
      <c r="A38529">
        <v>29265</v>
      </c>
      <c r="C38529" t="s">
        <v>192</v>
      </c>
      <c r="D38529" t="s">
        <v>1395</v>
      </c>
      <c r="E38529" t="s">
        <v>2210</v>
      </c>
    </row>
    <row r="38530" spans="1:5" x14ac:dyDescent="0.25">
      <c r="A38530">
        <v>29266</v>
      </c>
      <c r="C38530" t="s">
        <v>192</v>
      </c>
      <c r="D38530" t="s">
        <v>1395</v>
      </c>
      <c r="E38530" t="s">
        <v>2210</v>
      </c>
    </row>
    <row r="38531" spans="1:5" x14ac:dyDescent="0.25">
      <c r="A38531">
        <v>43446</v>
      </c>
      <c r="C38531" t="s">
        <v>192</v>
      </c>
      <c r="D38531" t="s">
        <v>1395</v>
      </c>
      <c r="E38531" t="s">
        <v>2210</v>
      </c>
    </row>
    <row r="38532" spans="1:5" x14ac:dyDescent="0.25">
      <c r="A38532">
        <v>43447</v>
      </c>
      <c r="C38532" t="s">
        <v>192</v>
      </c>
      <c r="D38532" t="s">
        <v>1395</v>
      </c>
      <c r="E38532" t="s">
        <v>2210</v>
      </c>
    </row>
    <row r="38533" spans="1:5" x14ac:dyDescent="0.25">
      <c r="A38533">
        <v>43448</v>
      </c>
      <c r="C38533" t="s">
        <v>192</v>
      </c>
      <c r="D38533" t="s">
        <v>1395</v>
      </c>
      <c r="E38533" t="s">
        <v>2210</v>
      </c>
    </row>
    <row r="38534" spans="1:5" x14ac:dyDescent="0.25">
      <c r="A38534">
        <v>43449</v>
      </c>
      <c r="C38534" t="s">
        <v>192</v>
      </c>
      <c r="D38534" t="s">
        <v>1395</v>
      </c>
      <c r="E38534" t="s">
        <v>2210</v>
      </c>
    </row>
    <row r="38535" spans="1:5" x14ac:dyDescent="0.25">
      <c r="A38535">
        <v>43450</v>
      </c>
      <c r="C38535" t="s">
        <v>192</v>
      </c>
      <c r="D38535" t="s">
        <v>1395</v>
      </c>
      <c r="E38535" t="s">
        <v>2210</v>
      </c>
    </row>
    <row r="38536" spans="1:5" x14ac:dyDescent="0.25">
      <c r="A38536">
        <v>43454</v>
      </c>
      <c r="C38536" t="s">
        <v>192</v>
      </c>
      <c r="D38536" t="s">
        <v>1395</v>
      </c>
      <c r="E38536" t="s">
        <v>2210</v>
      </c>
    </row>
    <row r="38537" spans="1:5" x14ac:dyDescent="0.25">
      <c r="A38537">
        <v>12368</v>
      </c>
      <c r="C38537" t="s">
        <v>192</v>
      </c>
      <c r="D38537" t="s">
        <v>1395</v>
      </c>
      <c r="E38537" t="s">
        <v>2210</v>
      </c>
    </row>
    <row r="38538" spans="1:5" x14ac:dyDescent="0.25">
      <c r="A38538">
        <v>43451</v>
      </c>
      <c r="C38538" t="s">
        <v>192</v>
      </c>
      <c r="D38538" t="s">
        <v>1395</v>
      </c>
      <c r="E38538" t="s">
        <v>2210</v>
      </c>
    </row>
    <row r="38539" spans="1:5" x14ac:dyDescent="0.25">
      <c r="A38539">
        <v>53220</v>
      </c>
      <c r="C38539" t="s">
        <v>192</v>
      </c>
      <c r="D38539" t="s">
        <v>1395</v>
      </c>
      <c r="E38539" t="s">
        <v>2210</v>
      </c>
    </row>
    <row r="38540" spans="1:5" x14ac:dyDescent="0.25">
      <c r="A38540">
        <v>55504</v>
      </c>
      <c r="C38540" t="s">
        <v>192</v>
      </c>
      <c r="D38540" t="s">
        <v>1395</v>
      </c>
      <c r="E38540" t="s">
        <v>2210</v>
      </c>
    </row>
    <row r="38541" spans="1:5" x14ac:dyDescent="0.25">
      <c r="A38541">
        <v>58035</v>
      </c>
      <c r="C38541" t="s">
        <v>192</v>
      </c>
      <c r="D38541" t="s">
        <v>1396</v>
      </c>
      <c r="E38541" t="s">
        <v>2211</v>
      </c>
    </row>
    <row r="38542" spans="1:5" x14ac:dyDescent="0.25">
      <c r="A38542">
        <v>5373</v>
      </c>
      <c r="C38542" t="s">
        <v>192</v>
      </c>
      <c r="D38542" t="s">
        <v>1396</v>
      </c>
      <c r="E38542" t="s">
        <v>2211</v>
      </c>
    </row>
    <row r="38543" spans="1:5" x14ac:dyDescent="0.25">
      <c r="A38543">
        <v>21982</v>
      </c>
      <c r="C38543" t="s">
        <v>192</v>
      </c>
      <c r="D38543" t="s">
        <v>1396</v>
      </c>
      <c r="E38543" t="s">
        <v>2211</v>
      </c>
    </row>
    <row r="38544" spans="1:5" x14ac:dyDescent="0.25">
      <c r="A38544">
        <v>5372</v>
      </c>
      <c r="C38544" t="s">
        <v>192</v>
      </c>
      <c r="D38544" t="s">
        <v>1396</v>
      </c>
      <c r="E38544" t="s">
        <v>2211</v>
      </c>
    </row>
    <row r="38545" spans="1:5" x14ac:dyDescent="0.25">
      <c r="A38545">
        <v>8063</v>
      </c>
      <c r="C38545" t="s">
        <v>192</v>
      </c>
      <c r="D38545" t="s">
        <v>1396</v>
      </c>
      <c r="E38545" t="s">
        <v>2211</v>
      </c>
    </row>
    <row r="38546" spans="1:5" x14ac:dyDescent="0.25">
      <c r="A38546">
        <v>15286</v>
      </c>
      <c r="C38546" t="s">
        <v>192</v>
      </c>
      <c r="D38546" t="s">
        <v>1396</v>
      </c>
      <c r="E38546" t="s">
        <v>2211</v>
      </c>
    </row>
    <row r="38547" spans="1:5" x14ac:dyDescent="0.25">
      <c r="A38547">
        <v>15887</v>
      </c>
      <c r="C38547" t="s">
        <v>192</v>
      </c>
      <c r="D38547" t="s">
        <v>1396</v>
      </c>
      <c r="E38547" t="s">
        <v>2211</v>
      </c>
    </row>
    <row r="38548" spans="1:5" x14ac:dyDescent="0.25">
      <c r="A38548">
        <v>15888</v>
      </c>
      <c r="C38548" t="s">
        <v>192</v>
      </c>
      <c r="D38548" t="s">
        <v>1396</v>
      </c>
      <c r="E38548" t="s">
        <v>2211</v>
      </c>
    </row>
    <row r="38549" spans="1:5" x14ac:dyDescent="0.25">
      <c r="A38549">
        <v>28628</v>
      </c>
      <c r="C38549" t="s">
        <v>192</v>
      </c>
      <c r="D38549" t="s">
        <v>1396</v>
      </c>
      <c r="E38549" t="s">
        <v>2211</v>
      </c>
    </row>
    <row r="38550" spans="1:5" x14ac:dyDescent="0.25">
      <c r="A38550">
        <v>28629</v>
      </c>
      <c r="C38550" t="s">
        <v>192</v>
      </c>
      <c r="D38550" t="s">
        <v>1396</v>
      </c>
      <c r="E38550" t="s">
        <v>2211</v>
      </c>
    </row>
    <row r="38551" spans="1:5" x14ac:dyDescent="0.25">
      <c r="A38551">
        <v>28630</v>
      </c>
      <c r="C38551" t="s">
        <v>192</v>
      </c>
      <c r="D38551" t="s">
        <v>1396</v>
      </c>
      <c r="E38551" t="s">
        <v>2211</v>
      </c>
    </row>
    <row r="38552" spans="1:5" x14ac:dyDescent="0.25">
      <c r="A38552">
        <v>43456</v>
      </c>
      <c r="C38552" t="s">
        <v>192</v>
      </c>
      <c r="D38552" t="s">
        <v>1396</v>
      </c>
      <c r="E38552" t="s">
        <v>2211</v>
      </c>
    </row>
    <row r="38553" spans="1:5" x14ac:dyDescent="0.25">
      <c r="A38553">
        <v>13438</v>
      </c>
      <c r="C38553" t="s">
        <v>192</v>
      </c>
      <c r="D38553" t="s">
        <v>1396</v>
      </c>
      <c r="E38553" t="s">
        <v>2211</v>
      </c>
    </row>
    <row r="38554" spans="1:5" x14ac:dyDescent="0.25">
      <c r="A38554">
        <v>28634</v>
      </c>
      <c r="C38554" t="s">
        <v>192</v>
      </c>
      <c r="D38554" t="s">
        <v>1396</v>
      </c>
      <c r="E38554" t="s">
        <v>2211</v>
      </c>
    </row>
    <row r="38555" spans="1:5" x14ac:dyDescent="0.25">
      <c r="A38555">
        <v>28635</v>
      </c>
      <c r="C38555" t="s">
        <v>192</v>
      </c>
      <c r="D38555" t="s">
        <v>1396</v>
      </c>
      <c r="E38555" t="s">
        <v>2211</v>
      </c>
    </row>
    <row r="38556" spans="1:5" x14ac:dyDescent="0.25">
      <c r="A38556">
        <v>43463</v>
      </c>
      <c r="C38556" t="s">
        <v>192</v>
      </c>
      <c r="D38556" t="s">
        <v>1396</v>
      </c>
      <c r="E38556" t="s">
        <v>2211</v>
      </c>
    </row>
    <row r="38557" spans="1:5" x14ac:dyDescent="0.25">
      <c r="A38557">
        <v>43464</v>
      </c>
      <c r="C38557" t="s">
        <v>192</v>
      </c>
      <c r="D38557" t="s">
        <v>1396</v>
      </c>
      <c r="E38557" t="s">
        <v>2211</v>
      </c>
    </row>
    <row r="38558" spans="1:5" x14ac:dyDescent="0.25">
      <c r="A38558">
        <v>28636</v>
      </c>
      <c r="C38558" t="s">
        <v>192</v>
      </c>
      <c r="D38558" t="s">
        <v>1396</v>
      </c>
      <c r="E38558" t="s">
        <v>2211</v>
      </c>
    </row>
    <row r="38559" spans="1:5" x14ac:dyDescent="0.25">
      <c r="A38559">
        <v>28637</v>
      </c>
      <c r="C38559" t="s">
        <v>192</v>
      </c>
      <c r="D38559" t="s">
        <v>1396</v>
      </c>
      <c r="E38559" t="s">
        <v>2211</v>
      </c>
    </row>
    <row r="38560" spans="1:5" x14ac:dyDescent="0.25">
      <c r="A38560">
        <v>28638</v>
      </c>
      <c r="C38560" t="s">
        <v>192</v>
      </c>
      <c r="D38560" t="s">
        <v>1396</v>
      </c>
      <c r="E38560" t="s">
        <v>2211</v>
      </c>
    </row>
    <row r="38561" spans="1:5" x14ac:dyDescent="0.25">
      <c r="A38561">
        <v>28639</v>
      </c>
      <c r="C38561" t="s">
        <v>192</v>
      </c>
      <c r="D38561" t="s">
        <v>1396</v>
      </c>
      <c r="E38561" t="s">
        <v>2211</v>
      </c>
    </row>
    <row r="38562" spans="1:5" x14ac:dyDescent="0.25">
      <c r="A38562">
        <v>43455</v>
      </c>
      <c r="C38562" t="s">
        <v>192</v>
      </c>
      <c r="D38562" t="s">
        <v>1396</v>
      </c>
      <c r="E38562" t="s">
        <v>2211</v>
      </c>
    </row>
    <row r="38563" spans="1:5" x14ac:dyDescent="0.25">
      <c r="A38563">
        <v>43457</v>
      </c>
      <c r="C38563" t="s">
        <v>192</v>
      </c>
      <c r="D38563" t="s">
        <v>1396</v>
      </c>
      <c r="E38563" t="s">
        <v>2211</v>
      </c>
    </row>
    <row r="38564" spans="1:5" x14ac:dyDescent="0.25">
      <c r="A38564">
        <v>43458</v>
      </c>
      <c r="C38564" t="s">
        <v>192</v>
      </c>
      <c r="D38564" t="s">
        <v>1396</v>
      </c>
      <c r="E38564" t="s">
        <v>2211</v>
      </c>
    </row>
    <row r="38565" spans="1:5" x14ac:dyDescent="0.25">
      <c r="A38565">
        <v>43459</v>
      </c>
      <c r="C38565" t="s">
        <v>192</v>
      </c>
      <c r="D38565" t="s">
        <v>1396</v>
      </c>
      <c r="E38565" t="s">
        <v>2211</v>
      </c>
    </row>
    <row r="38566" spans="1:5" x14ac:dyDescent="0.25">
      <c r="A38566">
        <v>15287</v>
      </c>
      <c r="C38566" t="s">
        <v>192</v>
      </c>
      <c r="D38566" t="s">
        <v>1396</v>
      </c>
      <c r="E38566" t="s">
        <v>2211</v>
      </c>
    </row>
    <row r="38567" spans="1:5" x14ac:dyDescent="0.25">
      <c r="A38567">
        <v>28631</v>
      </c>
      <c r="C38567" t="s">
        <v>192</v>
      </c>
      <c r="D38567" t="s">
        <v>1396</v>
      </c>
      <c r="E38567" t="s">
        <v>2211</v>
      </c>
    </row>
    <row r="38568" spans="1:5" x14ac:dyDescent="0.25">
      <c r="A38568">
        <v>28632</v>
      </c>
      <c r="C38568" t="s">
        <v>192</v>
      </c>
      <c r="D38568" t="s">
        <v>1396</v>
      </c>
      <c r="E38568" t="s">
        <v>2211</v>
      </c>
    </row>
    <row r="38569" spans="1:5" x14ac:dyDescent="0.25">
      <c r="A38569">
        <v>28633</v>
      </c>
      <c r="C38569" t="s">
        <v>192</v>
      </c>
      <c r="D38569" t="s">
        <v>1396</v>
      </c>
      <c r="E38569" t="s">
        <v>2211</v>
      </c>
    </row>
    <row r="38570" spans="1:5" x14ac:dyDescent="0.25">
      <c r="A38570">
        <v>43460</v>
      </c>
      <c r="C38570" t="s">
        <v>192</v>
      </c>
      <c r="D38570" t="s">
        <v>1396</v>
      </c>
      <c r="E38570" t="s">
        <v>2211</v>
      </c>
    </row>
    <row r="38571" spans="1:5" x14ac:dyDescent="0.25">
      <c r="A38571">
        <v>43461</v>
      </c>
      <c r="C38571" t="s">
        <v>192</v>
      </c>
      <c r="D38571" t="s">
        <v>1396</v>
      </c>
      <c r="E38571" t="s">
        <v>2211</v>
      </c>
    </row>
    <row r="38572" spans="1:5" x14ac:dyDescent="0.25">
      <c r="A38572">
        <v>43462</v>
      </c>
      <c r="C38572" t="s">
        <v>192</v>
      </c>
      <c r="D38572" t="s">
        <v>1396</v>
      </c>
      <c r="E38572" t="s">
        <v>2211</v>
      </c>
    </row>
    <row r="38573" spans="1:5" x14ac:dyDescent="0.25">
      <c r="A38573">
        <v>43465</v>
      </c>
      <c r="C38573" t="s">
        <v>192</v>
      </c>
      <c r="D38573" t="s">
        <v>1396</v>
      </c>
      <c r="E38573" t="s">
        <v>2211</v>
      </c>
    </row>
    <row r="38574" spans="1:5" x14ac:dyDescent="0.25">
      <c r="A38574">
        <v>53221</v>
      </c>
      <c r="C38574" t="s">
        <v>192</v>
      </c>
      <c r="D38574" t="s">
        <v>1396</v>
      </c>
      <c r="E38574" t="s">
        <v>2211</v>
      </c>
    </row>
    <row r="38575" spans="1:5" x14ac:dyDescent="0.25">
      <c r="A38575">
        <v>55433</v>
      </c>
      <c r="C38575" t="s">
        <v>192</v>
      </c>
      <c r="D38575" t="s">
        <v>1396</v>
      </c>
      <c r="E38575" t="s">
        <v>2211</v>
      </c>
    </row>
    <row r="38576" spans="1:5" x14ac:dyDescent="0.25">
      <c r="A38576">
        <v>58037</v>
      </c>
      <c r="C38576" t="s">
        <v>192</v>
      </c>
      <c r="D38576" t="s">
        <v>1397</v>
      </c>
      <c r="E38576" t="s">
        <v>2212</v>
      </c>
    </row>
    <row r="38577" spans="1:5" x14ac:dyDescent="0.25">
      <c r="A38577">
        <v>53222</v>
      </c>
      <c r="C38577" t="s">
        <v>192</v>
      </c>
      <c r="D38577" t="s">
        <v>1397</v>
      </c>
      <c r="E38577" t="s">
        <v>2212</v>
      </c>
    </row>
    <row r="38578" spans="1:5" x14ac:dyDescent="0.25">
      <c r="A38578">
        <v>10752</v>
      </c>
      <c r="C38578" t="s">
        <v>192</v>
      </c>
      <c r="D38578" t="s">
        <v>1397</v>
      </c>
      <c r="E38578" t="s">
        <v>2212</v>
      </c>
    </row>
    <row r="38579" spans="1:5" x14ac:dyDescent="0.25">
      <c r="A38579">
        <v>43468</v>
      </c>
      <c r="C38579" t="s">
        <v>192</v>
      </c>
      <c r="D38579" t="s">
        <v>1397</v>
      </c>
      <c r="E38579" t="s">
        <v>2212</v>
      </c>
    </row>
    <row r="38580" spans="1:5" x14ac:dyDescent="0.25">
      <c r="A38580">
        <v>43473</v>
      </c>
      <c r="C38580" t="s">
        <v>192</v>
      </c>
      <c r="D38580" t="s">
        <v>1397</v>
      </c>
      <c r="E38580" t="s">
        <v>2212</v>
      </c>
    </row>
    <row r="38581" spans="1:5" x14ac:dyDescent="0.25">
      <c r="A38581">
        <v>5374</v>
      </c>
      <c r="C38581" t="s">
        <v>192</v>
      </c>
      <c r="D38581" t="s">
        <v>1397</v>
      </c>
      <c r="E38581" t="s">
        <v>2212</v>
      </c>
    </row>
    <row r="38582" spans="1:5" x14ac:dyDescent="0.25">
      <c r="A38582">
        <v>27326</v>
      </c>
      <c r="C38582" t="s">
        <v>192</v>
      </c>
      <c r="D38582" t="s">
        <v>1397</v>
      </c>
      <c r="E38582" t="s">
        <v>2212</v>
      </c>
    </row>
    <row r="38583" spans="1:5" x14ac:dyDescent="0.25">
      <c r="A38583">
        <v>216</v>
      </c>
      <c r="C38583" t="s">
        <v>192</v>
      </c>
      <c r="D38583" t="s">
        <v>1397</v>
      </c>
      <c r="E38583" t="s">
        <v>2212</v>
      </c>
    </row>
    <row r="38584" spans="1:5" x14ac:dyDescent="0.25">
      <c r="A38584">
        <v>223</v>
      </c>
      <c r="C38584" t="s">
        <v>192</v>
      </c>
      <c r="D38584" t="s">
        <v>1397</v>
      </c>
      <c r="E38584" t="s">
        <v>2212</v>
      </c>
    </row>
    <row r="38585" spans="1:5" x14ac:dyDescent="0.25">
      <c r="A38585">
        <v>238</v>
      </c>
      <c r="C38585" t="s">
        <v>192</v>
      </c>
      <c r="D38585" t="s">
        <v>1397</v>
      </c>
      <c r="E38585" t="s">
        <v>2212</v>
      </c>
    </row>
    <row r="38586" spans="1:5" x14ac:dyDescent="0.25">
      <c r="A38586">
        <v>234</v>
      </c>
      <c r="C38586" t="s">
        <v>192</v>
      </c>
      <c r="D38586" t="s">
        <v>1397</v>
      </c>
      <c r="E38586" t="s">
        <v>2212</v>
      </c>
    </row>
    <row r="38587" spans="1:5" x14ac:dyDescent="0.25">
      <c r="A38587">
        <v>22255</v>
      </c>
      <c r="C38587" t="s">
        <v>192</v>
      </c>
      <c r="D38587" t="s">
        <v>1397</v>
      </c>
      <c r="E38587" t="s">
        <v>2212</v>
      </c>
    </row>
    <row r="38588" spans="1:5" x14ac:dyDescent="0.25">
      <c r="A38588">
        <v>23598</v>
      </c>
      <c r="C38588" t="s">
        <v>192</v>
      </c>
      <c r="D38588" t="s">
        <v>1397</v>
      </c>
      <c r="E38588" t="s">
        <v>2212</v>
      </c>
    </row>
    <row r="38589" spans="1:5" x14ac:dyDescent="0.25">
      <c r="A38589">
        <v>23815</v>
      </c>
      <c r="C38589" t="s">
        <v>192</v>
      </c>
      <c r="D38589" t="s">
        <v>1397</v>
      </c>
      <c r="E38589" t="s">
        <v>2212</v>
      </c>
    </row>
    <row r="38590" spans="1:5" x14ac:dyDescent="0.25">
      <c r="A38590">
        <v>23817</v>
      </c>
      <c r="C38590" t="s">
        <v>192</v>
      </c>
      <c r="D38590" t="s">
        <v>1397</v>
      </c>
      <c r="E38590" t="s">
        <v>2212</v>
      </c>
    </row>
    <row r="38591" spans="1:5" x14ac:dyDescent="0.25">
      <c r="A38591">
        <v>23819</v>
      </c>
      <c r="C38591" t="s">
        <v>192</v>
      </c>
      <c r="D38591" t="s">
        <v>1397</v>
      </c>
      <c r="E38591" t="s">
        <v>2212</v>
      </c>
    </row>
    <row r="38592" spans="1:5" x14ac:dyDescent="0.25">
      <c r="A38592">
        <v>23820</v>
      </c>
      <c r="C38592" t="s">
        <v>192</v>
      </c>
      <c r="D38592" t="s">
        <v>1397</v>
      </c>
      <c r="E38592" t="s">
        <v>2212</v>
      </c>
    </row>
    <row r="38593" spans="1:5" x14ac:dyDescent="0.25">
      <c r="A38593">
        <v>23821</v>
      </c>
      <c r="C38593" t="s">
        <v>192</v>
      </c>
      <c r="D38593" t="s">
        <v>1397</v>
      </c>
      <c r="E38593" t="s">
        <v>2212</v>
      </c>
    </row>
    <row r="38594" spans="1:5" x14ac:dyDescent="0.25">
      <c r="A38594">
        <v>23822</v>
      </c>
      <c r="C38594" t="s">
        <v>192</v>
      </c>
      <c r="D38594" t="s">
        <v>1397</v>
      </c>
      <c r="E38594" t="s">
        <v>2212</v>
      </c>
    </row>
    <row r="38595" spans="1:5" x14ac:dyDescent="0.25">
      <c r="A38595">
        <v>23824</v>
      </c>
      <c r="C38595" t="s">
        <v>192</v>
      </c>
      <c r="D38595" t="s">
        <v>1397</v>
      </c>
      <c r="E38595" t="s">
        <v>2212</v>
      </c>
    </row>
    <row r="38596" spans="1:5" x14ac:dyDescent="0.25">
      <c r="A38596">
        <v>23825</v>
      </c>
      <c r="C38596" t="s">
        <v>192</v>
      </c>
      <c r="D38596" t="s">
        <v>1397</v>
      </c>
      <c r="E38596" t="s">
        <v>2212</v>
      </c>
    </row>
    <row r="38597" spans="1:5" x14ac:dyDescent="0.25">
      <c r="A38597">
        <v>23827</v>
      </c>
      <c r="C38597" t="s">
        <v>192</v>
      </c>
      <c r="D38597" t="s">
        <v>1397</v>
      </c>
      <c r="E38597" t="s">
        <v>2212</v>
      </c>
    </row>
    <row r="38598" spans="1:5" x14ac:dyDescent="0.25">
      <c r="A38598">
        <v>23829</v>
      </c>
      <c r="C38598" t="s">
        <v>192</v>
      </c>
      <c r="D38598" t="s">
        <v>1397</v>
      </c>
      <c r="E38598" t="s">
        <v>2212</v>
      </c>
    </row>
    <row r="38599" spans="1:5" x14ac:dyDescent="0.25">
      <c r="A38599">
        <v>23830</v>
      </c>
      <c r="C38599" t="s">
        <v>192</v>
      </c>
      <c r="D38599" t="s">
        <v>1397</v>
      </c>
      <c r="E38599" t="s">
        <v>2212</v>
      </c>
    </row>
    <row r="38600" spans="1:5" x14ac:dyDescent="0.25">
      <c r="A38600">
        <v>23831</v>
      </c>
      <c r="C38600" t="s">
        <v>192</v>
      </c>
      <c r="D38600" t="s">
        <v>1397</v>
      </c>
      <c r="E38600" t="s">
        <v>2212</v>
      </c>
    </row>
    <row r="38601" spans="1:5" x14ac:dyDescent="0.25">
      <c r="A38601">
        <v>23833</v>
      </c>
      <c r="C38601" t="s">
        <v>192</v>
      </c>
      <c r="D38601" t="s">
        <v>1397</v>
      </c>
      <c r="E38601" t="s">
        <v>2212</v>
      </c>
    </row>
    <row r="38602" spans="1:5" x14ac:dyDescent="0.25">
      <c r="A38602">
        <v>23836</v>
      </c>
      <c r="C38602" t="s">
        <v>192</v>
      </c>
      <c r="D38602" t="s">
        <v>1397</v>
      </c>
      <c r="E38602" t="s">
        <v>2212</v>
      </c>
    </row>
    <row r="38603" spans="1:5" x14ac:dyDescent="0.25">
      <c r="A38603">
        <v>27321</v>
      </c>
      <c r="C38603" t="s">
        <v>192</v>
      </c>
      <c r="D38603" t="s">
        <v>1397</v>
      </c>
      <c r="E38603" t="s">
        <v>2212</v>
      </c>
    </row>
    <row r="38604" spans="1:5" x14ac:dyDescent="0.25">
      <c r="A38604">
        <v>27327</v>
      </c>
      <c r="C38604" t="s">
        <v>192</v>
      </c>
      <c r="D38604" t="s">
        <v>1397</v>
      </c>
      <c r="E38604" t="s">
        <v>2212</v>
      </c>
    </row>
    <row r="38605" spans="1:5" x14ac:dyDescent="0.25">
      <c r="A38605">
        <v>27328</v>
      </c>
      <c r="C38605" t="s">
        <v>192</v>
      </c>
      <c r="D38605" t="s">
        <v>1397</v>
      </c>
      <c r="E38605" t="s">
        <v>2212</v>
      </c>
    </row>
    <row r="38606" spans="1:5" x14ac:dyDescent="0.25">
      <c r="A38606">
        <v>27329</v>
      </c>
      <c r="C38606" t="s">
        <v>192</v>
      </c>
      <c r="D38606" t="s">
        <v>1397</v>
      </c>
      <c r="E38606" t="s">
        <v>2212</v>
      </c>
    </row>
    <row r="38607" spans="1:5" x14ac:dyDescent="0.25">
      <c r="A38607">
        <v>27330</v>
      </c>
      <c r="C38607" t="s">
        <v>192</v>
      </c>
      <c r="D38607" t="s">
        <v>1397</v>
      </c>
      <c r="E38607" t="s">
        <v>2212</v>
      </c>
    </row>
    <row r="38608" spans="1:5" x14ac:dyDescent="0.25">
      <c r="A38608">
        <v>27345</v>
      </c>
      <c r="C38608" t="s">
        <v>192</v>
      </c>
      <c r="D38608" t="s">
        <v>1397</v>
      </c>
      <c r="E38608" t="s">
        <v>2212</v>
      </c>
    </row>
    <row r="38609" spans="1:5" x14ac:dyDescent="0.25">
      <c r="A38609">
        <v>43466</v>
      </c>
      <c r="C38609" t="s">
        <v>192</v>
      </c>
      <c r="D38609" t="s">
        <v>1397</v>
      </c>
      <c r="E38609" t="s">
        <v>2212</v>
      </c>
    </row>
    <row r="38610" spans="1:5" x14ac:dyDescent="0.25">
      <c r="A38610">
        <v>43469</v>
      </c>
      <c r="C38610" t="s">
        <v>192</v>
      </c>
      <c r="D38610" t="s">
        <v>1397</v>
      </c>
      <c r="E38610" t="s">
        <v>2212</v>
      </c>
    </row>
    <row r="38611" spans="1:5" x14ac:dyDescent="0.25">
      <c r="A38611">
        <v>43474</v>
      </c>
      <c r="C38611" t="s">
        <v>192</v>
      </c>
      <c r="D38611" t="s">
        <v>1397</v>
      </c>
      <c r="E38611" t="s">
        <v>2212</v>
      </c>
    </row>
    <row r="38612" spans="1:5" x14ac:dyDescent="0.25">
      <c r="A38612">
        <v>220</v>
      </c>
      <c r="C38612" t="s">
        <v>192</v>
      </c>
      <c r="D38612" t="s">
        <v>1397</v>
      </c>
      <c r="E38612" t="s">
        <v>2212</v>
      </c>
    </row>
    <row r="38613" spans="1:5" x14ac:dyDescent="0.25">
      <c r="A38613">
        <v>3767</v>
      </c>
      <c r="C38613" t="s">
        <v>192</v>
      </c>
      <c r="D38613" t="s">
        <v>1397</v>
      </c>
      <c r="E38613" t="s">
        <v>2212</v>
      </c>
    </row>
    <row r="38614" spans="1:5" x14ac:dyDescent="0.25">
      <c r="A38614">
        <v>23828</v>
      </c>
      <c r="C38614" t="s">
        <v>192</v>
      </c>
      <c r="D38614" t="s">
        <v>1397</v>
      </c>
      <c r="E38614" t="s">
        <v>2212</v>
      </c>
    </row>
    <row r="38615" spans="1:5" x14ac:dyDescent="0.25">
      <c r="A38615">
        <v>24577</v>
      </c>
      <c r="C38615" t="s">
        <v>192</v>
      </c>
      <c r="D38615" t="s">
        <v>1397</v>
      </c>
      <c r="E38615" t="s">
        <v>2212</v>
      </c>
    </row>
    <row r="38616" spans="1:5" x14ac:dyDescent="0.25">
      <c r="A38616">
        <v>27322</v>
      </c>
      <c r="C38616" t="s">
        <v>192</v>
      </c>
      <c r="D38616" t="s">
        <v>1397</v>
      </c>
      <c r="E38616" t="s">
        <v>2212</v>
      </c>
    </row>
    <row r="38617" spans="1:5" x14ac:dyDescent="0.25">
      <c r="A38617">
        <v>27323</v>
      </c>
      <c r="C38617" t="s">
        <v>192</v>
      </c>
      <c r="D38617" t="s">
        <v>1397</v>
      </c>
      <c r="E38617" t="s">
        <v>2212</v>
      </c>
    </row>
    <row r="38618" spans="1:5" x14ac:dyDescent="0.25">
      <c r="A38618">
        <v>27324</v>
      </c>
      <c r="C38618" t="s">
        <v>192</v>
      </c>
      <c r="D38618" t="s">
        <v>1397</v>
      </c>
      <c r="E38618" t="s">
        <v>2212</v>
      </c>
    </row>
    <row r="38619" spans="1:5" x14ac:dyDescent="0.25">
      <c r="A38619">
        <v>27331</v>
      </c>
      <c r="C38619" t="s">
        <v>192</v>
      </c>
      <c r="D38619" t="s">
        <v>1397</v>
      </c>
      <c r="E38619" t="s">
        <v>2212</v>
      </c>
    </row>
    <row r="38620" spans="1:5" x14ac:dyDescent="0.25">
      <c r="A38620">
        <v>27332</v>
      </c>
      <c r="C38620" t="s">
        <v>192</v>
      </c>
      <c r="D38620" t="s">
        <v>1397</v>
      </c>
      <c r="E38620" t="s">
        <v>2212</v>
      </c>
    </row>
    <row r="38621" spans="1:5" x14ac:dyDescent="0.25">
      <c r="A38621">
        <v>27333</v>
      </c>
      <c r="C38621" t="s">
        <v>192</v>
      </c>
      <c r="D38621" t="s">
        <v>1397</v>
      </c>
      <c r="E38621" t="s">
        <v>2212</v>
      </c>
    </row>
    <row r="38622" spans="1:5" x14ac:dyDescent="0.25">
      <c r="A38622">
        <v>27334</v>
      </c>
      <c r="C38622" t="s">
        <v>192</v>
      </c>
      <c r="D38622" t="s">
        <v>1397</v>
      </c>
      <c r="E38622" t="s">
        <v>2212</v>
      </c>
    </row>
    <row r="38623" spans="1:5" x14ac:dyDescent="0.25">
      <c r="A38623">
        <v>27335</v>
      </c>
      <c r="C38623" t="s">
        <v>192</v>
      </c>
      <c r="D38623" t="s">
        <v>1397</v>
      </c>
      <c r="E38623" t="s">
        <v>2212</v>
      </c>
    </row>
    <row r="38624" spans="1:5" x14ac:dyDescent="0.25">
      <c r="A38624">
        <v>27336</v>
      </c>
      <c r="C38624" t="s">
        <v>192</v>
      </c>
      <c r="D38624" t="s">
        <v>1397</v>
      </c>
      <c r="E38624" t="s">
        <v>2212</v>
      </c>
    </row>
    <row r="38625" spans="1:5" x14ac:dyDescent="0.25">
      <c r="A38625">
        <v>27337</v>
      </c>
      <c r="C38625" t="s">
        <v>192</v>
      </c>
      <c r="D38625" t="s">
        <v>1397</v>
      </c>
      <c r="E38625" t="s">
        <v>2212</v>
      </c>
    </row>
    <row r="38626" spans="1:5" x14ac:dyDescent="0.25">
      <c r="A38626">
        <v>27338</v>
      </c>
      <c r="C38626" t="s">
        <v>192</v>
      </c>
      <c r="D38626" t="s">
        <v>1397</v>
      </c>
      <c r="E38626" t="s">
        <v>2212</v>
      </c>
    </row>
    <row r="38627" spans="1:5" x14ac:dyDescent="0.25">
      <c r="A38627">
        <v>27339</v>
      </c>
      <c r="C38627" t="s">
        <v>192</v>
      </c>
      <c r="D38627" t="s">
        <v>1397</v>
      </c>
      <c r="E38627" t="s">
        <v>2212</v>
      </c>
    </row>
    <row r="38628" spans="1:5" x14ac:dyDescent="0.25">
      <c r="A38628">
        <v>29130</v>
      </c>
      <c r="C38628" t="s">
        <v>192</v>
      </c>
      <c r="D38628" t="s">
        <v>1397</v>
      </c>
      <c r="E38628" t="s">
        <v>2212</v>
      </c>
    </row>
    <row r="38629" spans="1:5" x14ac:dyDescent="0.25">
      <c r="A38629">
        <v>43467</v>
      </c>
      <c r="C38629" t="s">
        <v>192</v>
      </c>
      <c r="D38629" t="s">
        <v>1397</v>
      </c>
      <c r="E38629" t="s">
        <v>2212</v>
      </c>
    </row>
    <row r="38630" spans="1:5" x14ac:dyDescent="0.25">
      <c r="A38630">
        <v>43470</v>
      </c>
      <c r="C38630" t="s">
        <v>192</v>
      </c>
      <c r="D38630" t="s">
        <v>1397</v>
      </c>
      <c r="E38630" t="s">
        <v>2212</v>
      </c>
    </row>
    <row r="38631" spans="1:5" x14ac:dyDescent="0.25">
      <c r="A38631">
        <v>43471</v>
      </c>
      <c r="C38631" t="s">
        <v>192</v>
      </c>
      <c r="D38631" t="s">
        <v>1397</v>
      </c>
      <c r="E38631" t="s">
        <v>2212</v>
      </c>
    </row>
    <row r="38632" spans="1:5" x14ac:dyDescent="0.25">
      <c r="A38632">
        <v>43475</v>
      </c>
      <c r="C38632" t="s">
        <v>192</v>
      </c>
      <c r="D38632" t="s">
        <v>1397</v>
      </c>
      <c r="E38632" t="s">
        <v>2212</v>
      </c>
    </row>
    <row r="38633" spans="1:5" x14ac:dyDescent="0.25">
      <c r="A38633">
        <v>11422</v>
      </c>
      <c r="C38633" t="s">
        <v>192</v>
      </c>
      <c r="D38633" t="s">
        <v>1397</v>
      </c>
      <c r="E38633" t="s">
        <v>2212</v>
      </c>
    </row>
    <row r="38634" spans="1:5" x14ac:dyDescent="0.25">
      <c r="A38634">
        <v>24206</v>
      </c>
      <c r="C38634" t="s">
        <v>192</v>
      </c>
      <c r="D38634" t="s">
        <v>1397</v>
      </c>
      <c r="E38634" t="s">
        <v>2212</v>
      </c>
    </row>
    <row r="38635" spans="1:5" x14ac:dyDescent="0.25">
      <c r="A38635">
        <v>27325</v>
      </c>
      <c r="C38635" t="s">
        <v>192</v>
      </c>
      <c r="D38635" t="s">
        <v>1397</v>
      </c>
      <c r="E38635" t="s">
        <v>2212</v>
      </c>
    </row>
    <row r="38636" spans="1:5" x14ac:dyDescent="0.25">
      <c r="A38636">
        <v>27340</v>
      </c>
      <c r="C38636" t="s">
        <v>192</v>
      </c>
      <c r="D38636" t="s">
        <v>1397</v>
      </c>
      <c r="E38636" t="s">
        <v>2212</v>
      </c>
    </row>
    <row r="38637" spans="1:5" x14ac:dyDescent="0.25">
      <c r="A38637">
        <v>27341</v>
      </c>
      <c r="C38637" t="s">
        <v>192</v>
      </c>
      <c r="D38637" t="s">
        <v>1397</v>
      </c>
      <c r="E38637" t="s">
        <v>2212</v>
      </c>
    </row>
    <row r="38638" spans="1:5" x14ac:dyDescent="0.25">
      <c r="A38638">
        <v>27342</v>
      </c>
      <c r="C38638" t="s">
        <v>192</v>
      </c>
      <c r="D38638" t="s">
        <v>1397</v>
      </c>
      <c r="E38638" t="s">
        <v>2212</v>
      </c>
    </row>
    <row r="38639" spans="1:5" x14ac:dyDescent="0.25">
      <c r="A38639">
        <v>27343</v>
      </c>
      <c r="C38639" t="s">
        <v>192</v>
      </c>
      <c r="D38639" t="s">
        <v>1397</v>
      </c>
      <c r="E38639" t="s">
        <v>2212</v>
      </c>
    </row>
    <row r="38640" spans="1:5" x14ac:dyDescent="0.25">
      <c r="A38640">
        <v>29131</v>
      </c>
      <c r="C38640" t="s">
        <v>192</v>
      </c>
      <c r="D38640" t="s">
        <v>1397</v>
      </c>
      <c r="E38640" t="s">
        <v>2212</v>
      </c>
    </row>
    <row r="38641" spans="1:5" x14ac:dyDescent="0.25">
      <c r="A38641">
        <v>43472</v>
      </c>
      <c r="C38641" t="s">
        <v>192</v>
      </c>
      <c r="D38641" t="s">
        <v>1397</v>
      </c>
      <c r="E38641" t="s">
        <v>2212</v>
      </c>
    </row>
    <row r="38642" spans="1:5" x14ac:dyDescent="0.25">
      <c r="A38642">
        <v>55341</v>
      </c>
      <c r="C38642" t="s">
        <v>192</v>
      </c>
      <c r="D38642" t="s">
        <v>1397</v>
      </c>
      <c r="E38642" t="s">
        <v>2212</v>
      </c>
    </row>
    <row r="38643" spans="1:5" x14ac:dyDescent="0.25">
      <c r="A38643">
        <v>55666</v>
      </c>
      <c r="C38643" t="s">
        <v>192</v>
      </c>
      <c r="D38643" t="s">
        <v>1397</v>
      </c>
      <c r="E38643" t="s">
        <v>2212</v>
      </c>
    </row>
    <row r="38644" spans="1:5" x14ac:dyDescent="0.25">
      <c r="A38644">
        <v>58036</v>
      </c>
      <c r="C38644" t="s">
        <v>192</v>
      </c>
      <c r="D38644" t="s">
        <v>1398</v>
      </c>
      <c r="E38644" t="s">
        <v>2213</v>
      </c>
    </row>
    <row r="38645" spans="1:5" x14ac:dyDescent="0.25">
      <c r="A38645">
        <v>29414</v>
      </c>
      <c r="C38645" t="s">
        <v>192</v>
      </c>
      <c r="D38645" t="s">
        <v>1398</v>
      </c>
      <c r="E38645" t="s">
        <v>2213</v>
      </c>
    </row>
    <row r="38646" spans="1:5" x14ac:dyDescent="0.25">
      <c r="A38646">
        <v>278</v>
      </c>
      <c r="C38646" t="s">
        <v>192</v>
      </c>
      <c r="D38646" t="s">
        <v>1398</v>
      </c>
      <c r="E38646" t="s">
        <v>2213</v>
      </c>
    </row>
    <row r="38647" spans="1:5" x14ac:dyDescent="0.25">
      <c r="A38647">
        <v>407</v>
      </c>
      <c r="C38647" t="s">
        <v>192</v>
      </c>
      <c r="D38647" t="s">
        <v>1398</v>
      </c>
      <c r="E38647" t="s">
        <v>2213</v>
      </c>
    </row>
    <row r="38648" spans="1:5" x14ac:dyDescent="0.25">
      <c r="A38648">
        <v>43477</v>
      </c>
      <c r="C38648" t="s">
        <v>192</v>
      </c>
      <c r="D38648" t="s">
        <v>1398</v>
      </c>
      <c r="E38648" t="s">
        <v>2213</v>
      </c>
    </row>
    <row r="38649" spans="1:5" x14ac:dyDescent="0.25">
      <c r="A38649">
        <v>406</v>
      </c>
      <c r="C38649" t="s">
        <v>192</v>
      </c>
      <c r="D38649" t="s">
        <v>1398</v>
      </c>
      <c r="E38649" t="s">
        <v>2213</v>
      </c>
    </row>
    <row r="38650" spans="1:5" x14ac:dyDescent="0.25">
      <c r="A38650">
        <v>408</v>
      </c>
      <c r="C38650" t="s">
        <v>192</v>
      </c>
      <c r="D38650" t="s">
        <v>1398</v>
      </c>
      <c r="E38650" t="s">
        <v>2213</v>
      </c>
    </row>
    <row r="38651" spans="1:5" x14ac:dyDescent="0.25">
      <c r="A38651">
        <v>409</v>
      </c>
      <c r="C38651" t="s">
        <v>192</v>
      </c>
      <c r="D38651" t="s">
        <v>1398</v>
      </c>
      <c r="E38651" t="s">
        <v>2213</v>
      </c>
    </row>
    <row r="38652" spans="1:5" x14ac:dyDescent="0.25">
      <c r="A38652">
        <v>411</v>
      </c>
      <c r="C38652" t="s">
        <v>192</v>
      </c>
      <c r="D38652" t="s">
        <v>1398</v>
      </c>
      <c r="E38652" t="s">
        <v>2213</v>
      </c>
    </row>
    <row r="38653" spans="1:5" x14ac:dyDescent="0.25">
      <c r="A38653">
        <v>413</v>
      </c>
      <c r="C38653" t="s">
        <v>192</v>
      </c>
      <c r="D38653" t="s">
        <v>1398</v>
      </c>
      <c r="E38653" t="s">
        <v>2213</v>
      </c>
    </row>
    <row r="38654" spans="1:5" x14ac:dyDescent="0.25">
      <c r="A38654">
        <v>415</v>
      </c>
      <c r="C38654" t="s">
        <v>192</v>
      </c>
      <c r="D38654" t="s">
        <v>1398</v>
      </c>
      <c r="E38654" t="s">
        <v>2213</v>
      </c>
    </row>
    <row r="38655" spans="1:5" x14ac:dyDescent="0.25">
      <c r="A38655">
        <v>416</v>
      </c>
      <c r="C38655" t="s">
        <v>192</v>
      </c>
      <c r="D38655" t="s">
        <v>1398</v>
      </c>
      <c r="E38655" t="s">
        <v>2213</v>
      </c>
    </row>
    <row r="38656" spans="1:5" x14ac:dyDescent="0.25">
      <c r="A38656">
        <v>417</v>
      </c>
      <c r="C38656" t="s">
        <v>192</v>
      </c>
      <c r="D38656" t="s">
        <v>1398</v>
      </c>
      <c r="E38656" t="s">
        <v>2213</v>
      </c>
    </row>
    <row r="38657" spans="1:5" x14ac:dyDescent="0.25">
      <c r="A38657">
        <v>418</v>
      </c>
      <c r="C38657" t="s">
        <v>192</v>
      </c>
      <c r="D38657" t="s">
        <v>1398</v>
      </c>
      <c r="E38657" t="s">
        <v>2213</v>
      </c>
    </row>
    <row r="38658" spans="1:5" x14ac:dyDescent="0.25">
      <c r="A38658">
        <v>16670</v>
      </c>
      <c r="C38658" t="s">
        <v>192</v>
      </c>
      <c r="D38658" t="s">
        <v>1398</v>
      </c>
      <c r="E38658" t="s">
        <v>2213</v>
      </c>
    </row>
    <row r="38659" spans="1:5" x14ac:dyDescent="0.25">
      <c r="A38659">
        <v>22107</v>
      </c>
      <c r="C38659" t="s">
        <v>192</v>
      </c>
      <c r="D38659" t="s">
        <v>1398</v>
      </c>
      <c r="E38659" t="s">
        <v>2213</v>
      </c>
    </row>
    <row r="38660" spans="1:5" x14ac:dyDescent="0.25">
      <c r="A38660">
        <v>22108</v>
      </c>
      <c r="C38660" t="s">
        <v>192</v>
      </c>
      <c r="D38660" t="s">
        <v>1398</v>
      </c>
      <c r="E38660" t="s">
        <v>2213</v>
      </c>
    </row>
    <row r="38661" spans="1:5" x14ac:dyDescent="0.25">
      <c r="A38661">
        <v>43476</v>
      </c>
      <c r="C38661" t="s">
        <v>192</v>
      </c>
      <c r="D38661" t="s">
        <v>1398</v>
      </c>
      <c r="E38661" t="s">
        <v>2213</v>
      </c>
    </row>
    <row r="38662" spans="1:5" x14ac:dyDescent="0.25">
      <c r="A38662">
        <v>53700</v>
      </c>
      <c r="C38662" t="s">
        <v>192</v>
      </c>
      <c r="D38662" t="s">
        <v>1398</v>
      </c>
      <c r="E38662" t="s">
        <v>2213</v>
      </c>
    </row>
    <row r="38663" spans="1:5" x14ac:dyDescent="0.25">
      <c r="A38663">
        <v>58038</v>
      </c>
      <c r="C38663" t="s">
        <v>192</v>
      </c>
      <c r="D38663" t="s">
        <v>1399</v>
      </c>
      <c r="E38663" t="s">
        <v>2214</v>
      </c>
    </row>
    <row r="38664" spans="1:5" x14ac:dyDescent="0.25">
      <c r="A38664">
        <v>591</v>
      </c>
      <c r="C38664" t="s">
        <v>192</v>
      </c>
      <c r="D38664" t="s">
        <v>1399</v>
      </c>
      <c r="E38664" t="s">
        <v>2214</v>
      </c>
    </row>
    <row r="38665" spans="1:5" x14ac:dyDescent="0.25">
      <c r="A38665">
        <v>592</v>
      </c>
      <c r="C38665" t="s">
        <v>192</v>
      </c>
      <c r="D38665" t="s">
        <v>1399</v>
      </c>
      <c r="E38665" t="s">
        <v>2214</v>
      </c>
    </row>
    <row r="38666" spans="1:5" x14ac:dyDescent="0.25">
      <c r="A38666">
        <v>21983</v>
      </c>
      <c r="C38666" t="s">
        <v>192</v>
      </c>
      <c r="D38666" t="s">
        <v>1399</v>
      </c>
      <c r="E38666" t="s">
        <v>2214</v>
      </c>
    </row>
    <row r="38667" spans="1:5" x14ac:dyDescent="0.25">
      <c r="A38667">
        <v>588</v>
      </c>
      <c r="C38667" t="s">
        <v>192</v>
      </c>
      <c r="D38667" t="s">
        <v>1399</v>
      </c>
      <c r="E38667" t="s">
        <v>2214</v>
      </c>
    </row>
    <row r="38668" spans="1:5" x14ac:dyDescent="0.25">
      <c r="A38668">
        <v>43480</v>
      </c>
      <c r="C38668" t="s">
        <v>192</v>
      </c>
      <c r="D38668" t="s">
        <v>1399</v>
      </c>
      <c r="E38668" t="s">
        <v>2214</v>
      </c>
    </row>
    <row r="38669" spans="1:5" x14ac:dyDescent="0.25">
      <c r="A38669">
        <v>8258</v>
      </c>
      <c r="C38669" t="s">
        <v>192</v>
      </c>
      <c r="D38669" t="s">
        <v>1399</v>
      </c>
      <c r="E38669" t="s">
        <v>2214</v>
      </c>
    </row>
    <row r="38670" spans="1:5" x14ac:dyDescent="0.25">
      <c r="A38670">
        <v>19517</v>
      </c>
      <c r="C38670" t="s">
        <v>192</v>
      </c>
      <c r="D38670" t="s">
        <v>1399</v>
      </c>
      <c r="E38670" t="s">
        <v>2214</v>
      </c>
    </row>
    <row r="38671" spans="1:5" x14ac:dyDescent="0.25">
      <c r="A38671">
        <v>19845</v>
      </c>
      <c r="C38671" t="s">
        <v>192</v>
      </c>
      <c r="D38671" t="s">
        <v>1399</v>
      </c>
      <c r="E38671" t="s">
        <v>2214</v>
      </c>
    </row>
    <row r="38672" spans="1:5" x14ac:dyDescent="0.25">
      <c r="A38672">
        <v>24766</v>
      </c>
      <c r="C38672" t="s">
        <v>192</v>
      </c>
      <c r="D38672" t="s">
        <v>1399</v>
      </c>
      <c r="E38672" t="s">
        <v>2214</v>
      </c>
    </row>
    <row r="38673" spans="1:5" x14ac:dyDescent="0.25">
      <c r="A38673">
        <v>24767</v>
      </c>
      <c r="C38673" t="s">
        <v>192</v>
      </c>
      <c r="D38673" t="s">
        <v>1399</v>
      </c>
      <c r="E38673" t="s">
        <v>2214</v>
      </c>
    </row>
    <row r="38674" spans="1:5" x14ac:dyDescent="0.25">
      <c r="A38674">
        <v>24768</v>
      </c>
      <c r="C38674" t="s">
        <v>192</v>
      </c>
      <c r="D38674" t="s">
        <v>1399</v>
      </c>
      <c r="E38674" t="s">
        <v>2214</v>
      </c>
    </row>
    <row r="38675" spans="1:5" x14ac:dyDescent="0.25">
      <c r="A38675">
        <v>24771</v>
      </c>
      <c r="C38675" t="s">
        <v>192</v>
      </c>
      <c r="D38675" t="s">
        <v>1399</v>
      </c>
      <c r="E38675" t="s">
        <v>2214</v>
      </c>
    </row>
    <row r="38676" spans="1:5" x14ac:dyDescent="0.25">
      <c r="A38676">
        <v>14469</v>
      </c>
      <c r="C38676" t="s">
        <v>192</v>
      </c>
      <c r="D38676" t="s">
        <v>1399</v>
      </c>
      <c r="E38676" t="s">
        <v>2214</v>
      </c>
    </row>
    <row r="38677" spans="1:5" x14ac:dyDescent="0.25">
      <c r="A38677">
        <v>16643</v>
      </c>
      <c r="C38677" t="s">
        <v>192</v>
      </c>
      <c r="D38677" t="s">
        <v>1399</v>
      </c>
      <c r="E38677" t="s">
        <v>2214</v>
      </c>
    </row>
    <row r="38678" spans="1:5" x14ac:dyDescent="0.25">
      <c r="A38678">
        <v>16644</v>
      </c>
      <c r="C38678" t="s">
        <v>192</v>
      </c>
      <c r="D38678" t="s">
        <v>1399</v>
      </c>
      <c r="E38678" t="s">
        <v>2214</v>
      </c>
    </row>
    <row r="38679" spans="1:5" x14ac:dyDescent="0.25">
      <c r="A38679">
        <v>22860</v>
      </c>
      <c r="C38679" t="s">
        <v>192</v>
      </c>
      <c r="D38679" t="s">
        <v>1399</v>
      </c>
      <c r="E38679" t="s">
        <v>2214</v>
      </c>
    </row>
    <row r="38680" spans="1:5" x14ac:dyDescent="0.25">
      <c r="A38680">
        <v>22868</v>
      </c>
      <c r="C38680" t="s">
        <v>192</v>
      </c>
      <c r="D38680" t="s">
        <v>1399</v>
      </c>
      <c r="E38680" t="s">
        <v>2214</v>
      </c>
    </row>
    <row r="38681" spans="1:5" x14ac:dyDescent="0.25">
      <c r="A38681">
        <v>24765</v>
      </c>
      <c r="C38681" t="s">
        <v>192</v>
      </c>
      <c r="D38681" t="s">
        <v>1399</v>
      </c>
      <c r="E38681" t="s">
        <v>2214</v>
      </c>
    </row>
    <row r="38682" spans="1:5" x14ac:dyDescent="0.25">
      <c r="A38682">
        <v>24769</v>
      </c>
      <c r="C38682" t="s">
        <v>192</v>
      </c>
      <c r="D38682" t="s">
        <v>1399</v>
      </c>
      <c r="E38682" t="s">
        <v>2214</v>
      </c>
    </row>
    <row r="38683" spans="1:5" x14ac:dyDescent="0.25">
      <c r="A38683">
        <v>8302</v>
      </c>
      <c r="C38683" t="s">
        <v>192</v>
      </c>
      <c r="D38683" t="s">
        <v>1399</v>
      </c>
      <c r="E38683" t="s">
        <v>2214</v>
      </c>
    </row>
    <row r="38684" spans="1:5" x14ac:dyDescent="0.25">
      <c r="A38684">
        <v>16542</v>
      </c>
      <c r="C38684" t="s">
        <v>192</v>
      </c>
      <c r="D38684" t="s">
        <v>1399</v>
      </c>
      <c r="E38684" t="s">
        <v>2214</v>
      </c>
    </row>
    <row r="38685" spans="1:5" x14ac:dyDescent="0.25">
      <c r="A38685">
        <v>19433</v>
      </c>
      <c r="C38685" t="s">
        <v>192</v>
      </c>
      <c r="D38685" t="s">
        <v>1399</v>
      </c>
      <c r="E38685" t="s">
        <v>2214</v>
      </c>
    </row>
    <row r="38686" spans="1:5" x14ac:dyDescent="0.25">
      <c r="A38686">
        <v>19434</v>
      </c>
      <c r="C38686" t="s">
        <v>192</v>
      </c>
      <c r="D38686" t="s">
        <v>1399</v>
      </c>
      <c r="E38686" t="s">
        <v>2214</v>
      </c>
    </row>
    <row r="38687" spans="1:5" x14ac:dyDescent="0.25">
      <c r="A38687">
        <v>22861</v>
      </c>
      <c r="C38687" t="s">
        <v>192</v>
      </c>
      <c r="D38687" t="s">
        <v>1399</v>
      </c>
      <c r="E38687" t="s">
        <v>2214</v>
      </c>
    </row>
    <row r="38688" spans="1:5" x14ac:dyDescent="0.25">
      <c r="A38688">
        <v>22862</v>
      </c>
      <c r="C38688" t="s">
        <v>192</v>
      </c>
      <c r="D38688" t="s">
        <v>1399</v>
      </c>
      <c r="E38688" t="s">
        <v>2214</v>
      </c>
    </row>
    <row r="38689" spans="1:5" x14ac:dyDescent="0.25">
      <c r="A38689">
        <v>24770</v>
      </c>
      <c r="C38689" t="s">
        <v>192</v>
      </c>
      <c r="D38689" t="s">
        <v>1399</v>
      </c>
      <c r="E38689" t="s">
        <v>2214</v>
      </c>
    </row>
    <row r="38690" spans="1:5" x14ac:dyDescent="0.25">
      <c r="A38690">
        <v>43479</v>
      </c>
      <c r="C38690" t="s">
        <v>192</v>
      </c>
      <c r="D38690" t="s">
        <v>1399</v>
      </c>
      <c r="E38690" t="s">
        <v>2214</v>
      </c>
    </row>
    <row r="38691" spans="1:5" x14ac:dyDescent="0.25">
      <c r="A38691">
        <v>589</v>
      </c>
      <c r="C38691" t="s">
        <v>192</v>
      </c>
      <c r="D38691" t="s">
        <v>1399</v>
      </c>
      <c r="E38691" t="s">
        <v>2214</v>
      </c>
    </row>
    <row r="38692" spans="1:5" x14ac:dyDescent="0.25">
      <c r="A38692">
        <v>43478</v>
      </c>
      <c r="C38692" t="s">
        <v>192</v>
      </c>
      <c r="D38692" t="s">
        <v>1399</v>
      </c>
      <c r="E38692" t="s">
        <v>2214</v>
      </c>
    </row>
    <row r="38693" spans="1:5" x14ac:dyDescent="0.25">
      <c r="A38693">
        <v>53223</v>
      </c>
      <c r="C38693" t="s">
        <v>192</v>
      </c>
      <c r="D38693" t="s">
        <v>1399</v>
      </c>
      <c r="E38693" t="s">
        <v>2214</v>
      </c>
    </row>
    <row r="38694" spans="1:5" x14ac:dyDescent="0.25">
      <c r="A38694">
        <v>55229</v>
      </c>
      <c r="C38694" t="s">
        <v>192</v>
      </c>
      <c r="D38694" t="s">
        <v>1399</v>
      </c>
      <c r="E38694" t="s">
        <v>2214</v>
      </c>
    </row>
    <row r="38695" spans="1:5" x14ac:dyDescent="0.25">
      <c r="A38695">
        <v>58039</v>
      </c>
      <c r="C38695" t="s">
        <v>192</v>
      </c>
      <c r="D38695" t="s">
        <v>1400</v>
      </c>
      <c r="E38695" t="s">
        <v>2215</v>
      </c>
    </row>
    <row r="38696" spans="1:5" x14ac:dyDescent="0.25">
      <c r="A38696">
        <v>29736</v>
      </c>
      <c r="C38696" t="s">
        <v>192</v>
      </c>
      <c r="D38696" t="s">
        <v>1400</v>
      </c>
      <c r="E38696" t="s">
        <v>2215</v>
      </c>
    </row>
    <row r="38697" spans="1:5" x14ac:dyDescent="0.25">
      <c r="A38697">
        <v>397</v>
      </c>
      <c r="C38697" t="s">
        <v>192</v>
      </c>
      <c r="D38697" t="s">
        <v>1400</v>
      </c>
      <c r="E38697" t="s">
        <v>2215</v>
      </c>
    </row>
    <row r="38698" spans="1:5" x14ac:dyDescent="0.25">
      <c r="A38698">
        <v>398</v>
      </c>
      <c r="C38698" t="s">
        <v>192</v>
      </c>
      <c r="D38698" t="s">
        <v>1400</v>
      </c>
      <c r="E38698" t="s">
        <v>2215</v>
      </c>
    </row>
    <row r="38699" spans="1:5" x14ac:dyDescent="0.25">
      <c r="A38699">
        <v>399</v>
      </c>
      <c r="C38699" t="s">
        <v>192</v>
      </c>
      <c r="D38699" t="s">
        <v>1400</v>
      </c>
      <c r="E38699" t="s">
        <v>2215</v>
      </c>
    </row>
    <row r="38700" spans="1:5" x14ac:dyDescent="0.25">
      <c r="A38700">
        <v>400</v>
      </c>
      <c r="C38700" t="s">
        <v>192</v>
      </c>
      <c r="D38700" t="s">
        <v>1400</v>
      </c>
      <c r="E38700" t="s">
        <v>2215</v>
      </c>
    </row>
    <row r="38701" spans="1:5" x14ac:dyDescent="0.25">
      <c r="A38701">
        <v>5375</v>
      </c>
      <c r="C38701" t="s">
        <v>192</v>
      </c>
      <c r="D38701" t="s">
        <v>1400</v>
      </c>
      <c r="E38701" t="s">
        <v>2215</v>
      </c>
    </row>
    <row r="38702" spans="1:5" x14ac:dyDescent="0.25">
      <c r="A38702">
        <v>133</v>
      </c>
      <c r="C38702" t="s">
        <v>192</v>
      </c>
      <c r="D38702" t="s">
        <v>1400</v>
      </c>
      <c r="E38702" t="s">
        <v>2215</v>
      </c>
    </row>
    <row r="38703" spans="1:5" x14ac:dyDescent="0.25">
      <c r="A38703">
        <v>395</v>
      </c>
      <c r="C38703" t="s">
        <v>192</v>
      </c>
      <c r="D38703" t="s">
        <v>1400</v>
      </c>
      <c r="E38703" t="s">
        <v>2215</v>
      </c>
    </row>
    <row r="38704" spans="1:5" x14ac:dyDescent="0.25">
      <c r="A38704">
        <v>8064</v>
      </c>
      <c r="C38704" t="s">
        <v>192</v>
      </c>
      <c r="D38704" t="s">
        <v>1400</v>
      </c>
      <c r="E38704" t="s">
        <v>2215</v>
      </c>
    </row>
    <row r="38705" spans="1:5" x14ac:dyDescent="0.25">
      <c r="A38705">
        <v>8259</v>
      </c>
      <c r="C38705" t="s">
        <v>192</v>
      </c>
      <c r="D38705" t="s">
        <v>1400</v>
      </c>
      <c r="E38705" t="s">
        <v>2215</v>
      </c>
    </row>
    <row r="38706" spans="1:5" x14ac:dyDescent="0.25">
      <c r="A38706">
        <v>27433</v>
      </c>
      <c r="C38706" t="s">
        <v>192</v>
      </c>
      <c r="D38706" t="s">
        <v>1400</v>
      </c>
      <c r="E38706" t="s">
        <v>2215</v>
      </c>
    </row>
    <row r="38707" spans="1:5" x14ac:dyDescent="0.25">
      <c r="A38707">
        <v>43483</v>
      </c>
      <c r="C38707" t="s">
        <v>192</v>
      </c>
      <c r="D38707" t="s">
        <v>1400</v>
      </c>
      <c r="E38707" t="s">
        <v>2215</v>
      </c>
    </row>
    <row r="38708" spans="1:5" x14ac:dyDescent="0.25">
      <c r="A38708">
        <v>43491</v>
      </c>
      <c r="C38708" t="s">
        <v>192</v>
      </c>
      <c r="D38708" t="s">
        <v>1400</v>
      </c>
      <c r="E38708" t="s">
        <v>2215</v>
      </c>
    </row>
    <row r="38709" spans="1:5" x14ac:dyDescent="0.25">
      <c r="A38709">
        <v>43492</v>
      </c>
      <c r="C38709" t="s">
        <v>192</v>
      </c>
      <c r="D38709" t="s">
        <v>1400</v>
      </c>
      <c r="E38709" t="s">
        <v>2215</v>
      </c>
    </row>
    <row r="38710" spans="1:5" x14ac:dyDescent="0.25">
      <c r="A38710">
        <v>562</v>
      </c>
      <c r="C38710" t="s">
        <v>192</v>
      </c>
      <c r="D38710" t="s">
        <v>1400</v>
      </c>
      <c r="E38710" t="s">
        <v>2215</v>
      </c>
    </row>
    <row r="38711" spans="1:5" x14ac:dyDescent="0.25">
      <c r="A38711">
        <v>563</v>
      </c>
      <c r="C38711" t="s">
        <v>192</v>
      </c>
      <c r="D38711" t="s">
        <v>1400</v>
      </c>
      <c r="E38711" t="s">
        <v>2215</v>
      </c>
    </row>
    <row r="38712" spans="1:5" x14ac:dyDescent="0.25">
      <c r="A38712">
        <v>564</v>
      </c>
      <c r="C38712" t="s">
        <v>192</v>
      </c>
      <c r="D38712" t="s">
        <v>1400</v>
      </c>
      <c r="E38712" t="s">
        <v>2215</v>
      </c>
    </row>
    <row r="38713" spans="1:5" x14ac:dyDescent="0.25">
      <c r="A38713">
        <v>572</v>
      </c>
      <c r="C38713" t="s">
        <v>192</v>
      </c>
      <c r="D38713" t="s">
        <v>1400</v>
      </c>
      <c r="E38713" t="s">
        <v>2215</v>
      </c>
    </row>
    <row r="38714" spans="1:5" x14ac:dyDescent="0.25">
      <c r="A38714">
        <v>573</v>
      </c>
      <c r="C38714" t="s">
        <v>192</v>
      </c>
      <c r="D38714" t="s">
        <v>1400</v>
      </c>
      <c r="E38714" t="s">
        <v>2215</v>
      </c>
    </row>
    <row r="38715" spans="1:5" x14ac:dyDescent="0.25">
      <c r="A38715">
        <v>574</v>
      </c>
      <c r="C38715" t="s">
        <v>192</v>
      </c>
      <c r="D38715" t="s">
        <v>1400</v>
      </c>
      <c r="E38715" t="s">
        <v>2215</v>
      </c>
    </row>
    <row r="38716" spans="1:5" x14ac:dyDescent="0.25">
      <c r="A38716">
        <v>575</v>
      </c>
      <c r="C38716" t="s">
        <v>192</v>
      </c>
      <c r="D38716" t="s">
        <v>1400</v>
      </c>
      <c r="E38716" t="s">
        <v>2215</v>
      </c>
    </row>
    <row r="38717" spans="1:5" x14ac:dyDescent="0.25">
      <c r="A38717">
        <v>16546</v>
      </c>
      <c r="C38717" t="s">
        <v>192</v>
      </c>
      <c r="D38717" t="s">
        <v>1400</v>
      </c>
      <c r="E38717" t="s">
        <v>2215</v>
      </c>
    </row>
    <row r="38718" spans="1:5" x14ac:dyDescent="0.25">
      <c r="A38718">
        <v>22548</v>
      </c>
      <c r="C38718" t="s">
        <v>192</v>
      </c>
      <c r="D38718" t="s">
        <v>1400</v>
      </c>
      <c r="E38718" t="s">
        <v>2215</v>
      </c>
    </row>
    <row r="38719" spans="1:5" x14ac:dyDescent="0.25">
      <c r="A38719">
        <v>27434</v>
      </c>
      <c r="C38719" t="s">
        <v>192</v>
      </c>
      <c r="D38719" t="s">
        <v>1400</v>
      </c>
      <c r="E38719" t="s">
        <v>2215</v>
      </c>
    </row>
    <row r="38720" spans="1:5" x14ac:dyDescent="0.25">
      <c r="A38720">
        <v>43486</v>
      </c>
      <c r="C38720" t="s">
        <v>192</v>
      </c>
      <c r="D38720" t="s">
        <v>1400</v>
      </c>
      <c r="E38720" t="s">
        <v>2215</v>
      </c>
    </row>
    <row r="38721" spans="1:5" x14ac:dyDescent="0.25">
      <c r="A38721">
        <v>43487</v>
      </c>
      <c r="C38721" t="s">
        <v>192</v>
      </c>
      <c r="D38721" t="s">
        <v>1400</v>
      </c>
      <c r="E38721" t="s">
        <v>2215</v>
      </c>
    </row>
    <row r="38722" spans="1:5" x14ac:dyDescent="0.25">
      <c r="A38722">
        <v>396</v>
      </c>
      <c r="C38722" t="s">
        <v>192</v>
      </c>
      <c r="D38722" t="s">
        <v>1400</v>
      </c>
      <c r="E38722" t="s">
        <v>2215</v>
      </c>
    </row>
    <row r="38723" spans="1:5" x14ac:dyDescent="0.25">
      <c r="A38723">
        <v>560</v>
      </c>
      <c r="C38723" t="s">
        <v>192</v>
      </c>
      <c r="D38723" t="s">
        <v>1400</v>
      </c>
      <c r="E38723" t="s">
        <v>2215</v>
      </c>
    </row>
    <row r="38724" spans="1:5" x14ac:dyDescent="0.25">
      <c r="A38724">
        <v>561</v>
      </c>
      <c r="C38724" t="s">
        <v>192</v>
      </c>
      <c r="D38724" t="s">
        <v>1400</v>
      </c>
      <c r="E38724" t="s">
        <v>2215</v>
      </c>
    </row>
    <row r="38725" spans="1:5" x14ac:dyDescent="0.25">
      <c r="A38725">
        <v>565</v>
      </c>
      <c r="C38725" t="s">
        <v>192</v>
      </c>
      <c r="D38725" t="s">
        <v>1400</v>
      </c>
      <c r="E38725" t="s">
        <v>2215</v>
      </c>
    </row>
    <row r="38726" spans="1:5" x14ac:dyDescent="0.25">
      <c r="A38726">
        <v>567</v>
      </c>
      <c r="C38726" t="s">
        <v>192</v>
      </c>
      <c r="D38726" t="s">
        <v>1400</v>
      </c>
      <c r="E38726" t="s">
        <v>2215</v>
      </c>
    </row>
    <row r="38727" spans="1:5" x14ac:dyDescent="0.25">
      <c r="A38727">
        <v>569</v>
      </c>
      <c r="C38727" t="s">
        <v>192</v>
      </c>
      <c r="D38727" t="s">
        <v>1400</v>
      </c>
      <c r="E38727" t="s">
        <v>2215</v>
      </c>
    </row>
    <row r="38728" spans="1:5" x14ac:dyDescent="0.25">
      <c r="A38728">
        <v>571</v>
      </c>
      <c r="C38728" t="s">
        <v>192</v>
      </c>
      <c r="D38728" t="s">
        <v>1400</v>
      </c>
      <c r="E38728" t="s">
        <v>2215</v>
      </c>
    </row>
    <row r="38729" spans="1:5" x14ac:dyDescent="0.25">
      <c r="A38729">
        <v>27435</v>
      </c>
      <c r="C38729" t="s">
        <v>192</v>
      </c>
      <c r="D38729" t="s">
        <v>1400</v>
      </c>
      <c r="E38729" t="s">
        <v>2215</v>
      </c>
    </row>
    <row r="38730" spans="1:5" x14ac:dyDescent="0.25">
      <c r="A38730">
        <v>27436</v>
      </c>
      <c r="C38730" t="s">
        <v>192</v>
      </c>
      <c r="D38730" t="s">
        <v>1400</v>
      </c>
      <c r="E38730" t="s">
        <v>2215</v>
      </c>
    </row>
    <row r="38731" spans="1:5" x14ac:dyDescent="0.25">
      <c r="A38731">
        <v>27437</v>
      </c>
      <c r="C38731" t="s">
        <v>192</v>
      </c>
      <c r="D38731" t="s">
        <v>1400</v>
      </c>
      <c r="E38731" t="s">
        <v>2215</v>
      </c>
    </row>
    <row r="38732" spans="1:5" x14ac:dyDescent="0.25">
      <c r="A38732">
        <v>27438</v>
      </c>
      <c r="C38732" t="s">
        <v>192</v>
      </c>
      <c r="D38732" t="s">
        <v>1400</v>
      </c>
      <c r="E38732" t="s">
        <v>2215</v>
      </c>
    </row>
    <row r="38733" spans="1:5" x14ac:dyDescent="0.25">
      <c r="A38733">
        <v>27439</v>
      </c>
      <c r="C38733" t="s">
        <v>192</v>
      </c>
      <c r="D38733" t="s">
        <v>1400</v>
      </c>
      <c r="E38733" t="s">
        <v>2215</v>
      </c>
    </row>
    <row r="38734" spans="1:5" x14ac:dyDescent="0.25">
      <c r="A38734">
        <v>27440</v>
      </c>
      <c r="C38734" t="s">
        <v>192</v>
      </c>
      <c r="D38734" t="s">
        <v>1400</v>
      </c>
      <c r="E38734" t="s">
        <v>2215</v>
      </c>
    </row>
    <row r="38735" spans="1:5" x14ac:dyDescent="0.25">
      <c r="A38735">
        <v>27441</v>
      </c>
      <c r="C38735" t="s">
        <v>192</v>
      </c>
      <c r="D38735" t="s">
        <v>1400</v>
      </c>
      <c r="E38735" t="s">
        <v>2215</v>
      </c>
    </row>
    <row r="38736" spans="1:5" x14ac:dyDescent="0.25">
      <c r="A38736">
        <v>43488</v>
      </c>
      <c r="C38736" t="s">
        <v>192</v>
      </c>
      <c r="D38736" t="s">
        <v>1400</v>
      </c>
      <c r="E38736" t="s">
        <v>2215</v>
      </c>
    </row>
    <row r="38737" spans="1:5" x14ac:dyDescent="0.25">
      <c r="A38737">
        <v>43489</v>
      </c>
      <c r="C38737" t="s">
        <v>192</v>
      </c>
      <c r="D38737" t="s">
        <v>1400</v>
      </c>
      <c r="E38737" t="s">
        <v>2215</v>
      </c>
    </row>
    <row r="38738" spans="1:5" x14ac:dyDescent="0.25">
      <c r="A38738">
        <v>43493</v>
      </c>
      <c r="C38738" t="s">
        <v>192</v>
      </c>
      <c r="D38738" t="s">
        <v>1400</v>
      </c>
      <c r="E38738" t="s">
        <v>2215</v>
      </c>
    </row>
    <row r="38739" spans="1:5" x14ac:dyDescent="0.25">
      <c r="A38739">
        <v>43490</v>
      </c>
      <c r="C38739" t="s">
        <v>192</v>
      </c>
      <c r="D38739" t="s">
        <v>1400</v>
      </c>
      <c r="E38739" t="s">
        <v>2215</v>
      </c>
    </row>
    <row r="38740" spans="1:5" x14ac:dyDescent="0.25">
      <c r="A38740">
        <v>132</v>
      </c>
      <c r="C38740" t="s">
        <v>192</v>
      </c>
      <c r="D38740" t="s">
        <v>1400</v>
      </c>
      <c r="E38740" t="s">
        <v>2215</v>
      </c>
    </row>
    <row r="38741" spans="1:5" x14ac:dyDescent="0.25">
      <c r="A38741">
        <v>27442</v>
      </c>
      <c r="C38741" t="s">
        <v>192</v>
      </c>
      <c r="D38741" t="s">
        <v>1400</v>
      </c>
      <c r="E38741" t="s">
        <v>2215</v>
      </c>
    </row>
    <row r="38742" spans="1:5" x14ac:dyDescent="0.25">
      <c r="A38742">
        <v>43481</v>
      </c>
      <c r="C38742" t="s">
        <v>192</v>
      </c>
      <c r="D38742" t="s">
        <v>1400</v>
      </c>
      <c r="E38742" t="s">
        <v>2215</v>
      </c>
    </row>
    <row r="38743" spans="1:5" x14ac:dyDescent="0.25">
      <c r="A38743">
        <v>43482</v>
      </c>
      <c r="C38743" t="s">
        <v>192</v>
      </c>
      <c r="D38743" t="s">
        <v>1400</v>
      </c>
      <c r="E38743" t="s">
        <v>2215</v>
      </c>
    </row>
    <row r="38744" spans="1:5" x14ac:dyDescent="0.25">
      <c r="A38744">
        <v>43484</v>
      </c>
      <c r="C38744" t="s">
        <v>192</v>
      </c>
      <c r="D38744" t="s">
        <v>1400</v>
      </c>
      <c r="E38744" t="s">
        <v>2215</v>
      </c>
    </row>
    <row r="38745" spans="1:5" x14ac:dyDescent="0.25">
      <c r="A38745">
        <v>43485</v>
      </c>
      <c r="C38745" t="s">
        <v>192</v>
      </c>
      <c r="D38745" t="s">
        <v>1400</v>
      </c>
      <c r="E38745" t="s">
        <v>2215</v>
      </c>
    </row>
    <row r="38746" spans="1:5" x14ac:dyDescent="0.25">
      <c r="A38746">
        <v>43494</v>
      </c>
      <c r="C38746" t="s">
        <v>192</v>
      </c>
      <c r="D38746" t="s">
        <v>1400</v>
      </c>
      <c r="E38746" t="s">
        <v>2215</v>
      </c>
    </row>
    <row r="38747" spans="1:5" x14ac:dyDescent="0.25">
      <c r="A38747">
        <v>43495</v>
      </c>
      <c r="C38747" t="s">
        <v>192</v>
      </c>
      <c r="D38747" t="s">
        <v>1400</v>
      </c>
      <c r="E38747" t="s">
        <v>2215</v>
      </c>
    </row>
    <row r="38748" spans="1:5" x14ac:dyDescent="0.25">
      <c r="A38748">
        <v>53224</v>
      </c>
      <c r="C38748" t="s">
        <v>192</v>
      </c>
      <c r="D38748" t="s">
        <v>1400</v>
      </c>
      <c r="E38748" t="s">
        <v>2215</v>
      </c>
    </row>
    <row r="38749" spans="1:5" x14ac:dyDescent="0.25">
      <c r="A38749">
        <v>54157</v>
      </c>
      <c r="C38749" t="s">
        <v>192</v>
      </c>
      <c r="D38749" t="s">
        <v>1401</v>
      </c>
      <c r="E38749" t="s">
        <v>2216</v>
      </c>
    </row>
    <row r="38750" spans="1:5" x14ac:dyDescent="0.25">
      <c r="A38750">
        <v>11188</v>
      </c>
      <c r="C38750" t="s">
        <v>192</v>
      </c>
      <c r="D38750" t="s">
        <v>1401</v>
      </c>
      <c r="E38750" t="s">
        <v>2216</v>
      </c>
    </row>
    <row r="38751" spans="1:5" x14ac:dyDescent="0.25">
      <c r="A38751">
        <v>3772</v>
      </c>
      <c r="C38751" t="s">
        <v>192</v>
      </c>
      <c r="D38751" t="s">
        <v>1401</v>
      </c>
      <c r="E38751" t="s">
        <v>2216</v>
      </c>
    </row>
    <row r="38752" spans="1:5" x14ac:dyDescent="0.25">
      <c r="A38752">
        <v>3774</v>
      </c>
      <c r="C38752" t="s">
        <v>192</v>
      </c>
      <c r="D38752" t="s">
        <v>1401</v>
      </c>
      <c r="E38752" t="s">
        <v>2216</v>
      </c>
    </row>
    <row r="38753" spans="1:5" x14ac:dyDescent="0.25">
      <c r="A38753">
        <v>18922</v>
      </c>
      <c r="C38753" t="s">
        <v>192</v>
      </c>
      <c r="D38753" t="s">
        <v>1401</v>
      </c>
      <c r="E38753" t="s">
        <v>2216</v>
      </c>
    </row>
    <row r="38754" spans="1:5" x14ac:dyDescent="0.25">
      <c r="A38754">
        <v>43527</v>
      </c>
      <c r="C38754" t="s">
        <v>192</v>
      </c>
      <c r="D38754" t="s">
        <v>1401</v>
      </c>
      <c r="E38754" t="s">
        <v>2216</v>
      </c>
    </row>
    <row r="38755" spans="1:5" x14ac:dyDescent="0.25">
      <c r="A38755">
        <v>269</v>
      </c>
      <c r="C38755" t="s">
        <v>192</v>
      </c>
      <c r="D38755" t="s">
        <v>1401</v>
      </c>
      <c r="E38755" t="s">
        <v>2216</v>
      </c>
    </row>
    <row r="38756" spans="1:5" x14ac:dyDescent="0.25">
      <c r="A38756">
        <v>17487</v>
      </c>
      <c r="C38756" t="s">
        <v>192</v>
      </c>
      <c r="D38756" t="s">
        <v>1401</v>
      </c>
      <c r="E38756" t="s">
        <v>2216</v>
      </c>
    </row>
    <row r="38757" spans="1:5" x14ac:dyDescent="0.25">
      <c r="A38757">
        <v>14201</v>
      </c>
      <c r="C38757" t="s">
        <v>192</v>
      </c>
      <c r="D38757" t="s">
        <v>1401</v>
      </c>
      <c r="E38757" t="s">
        <v>2216</v>
      </c>
    </row>
    <row r="38758" spans="1:5" x14ac:dyDescent="0.25">
      <c r="A38758">
        <v>16771</v>
      </c>
      <c r="C38758" t="s">
        <v>192</v>
      </c>
      <c r="D38758" t="s">
        <v>1401</v>
      </c>
      <c r="E38758" t="s">
        <v>2216</v>
      </c>
    </row>
    <row r="38759" spans="1:5" x14ac:dyDescent="0.25">
      <c r="A38759">
        <v>16772</v>
      </c>
      <c r="C38759" t="s">
        <v>192</v>
      </c>
      <c r="D38759" t="s">
        <v>1401</v>
      </c>
      <c r="E38759" t="s">
        <v>2216</v>
      </c>
    </row>
    <row r="38760" spans="1:5" x14ac:dyDescent="0.25">
      <c r="A38760">
        <v>16852</v>
      </c>
      <c r="C38760" t="s">
        <v>192</v>
      </c>
      <c r="D38760" t="s">
        <v>1401</v>
      </c>
      <c r="E38760" t="s">
        <v>2216</v>
      </c>
    </row>
    <row r="38761" spans="1:5" x14ac:dyDescent="0.25">
      <c r="A38761">
        <v>29132</v>
      </c>
      <c r="C38761" t="s">
        <v>192</v>
      </c>
      <c r="D38761" t="s">
        <v>1401</v>
      </c>
      <c r="E38761" t="s">
        <v>2216</v>
      </c>
    </row>
    <row r="38762" spans="1:5" x14ac:dyDescent="0.25">
      <c r="A38762">
        <v>29268</v>
      </c>
      <c r="C38762" t="s">
        <v>192</v>
      </c>
      <c r="D38762" t="s">
        <v>1401</v>
      </c>
      <c r="E38762" t="s">
        <v>2216</v>
      </c>
    </row>
    <row r="38763" spans="1:5" x14ac:dyDescent="0.25">
      <c r="A38763">
        <v>29269</v>
      </c>
      <c r="C38763" t="s">
        <v>192</v>
      </c>
      <c r="D38763" t="s">
        <v>1401</v>
      </c>
      <c r="E38763" t="s">
        <v>2216</v>
      </c>
    </row>
    <row r="38764" spans="1:5" x14ac:dyDescent="0.25">
      <c r="A38764">
        <v>43508</v>
      </c>
      <c r="C38764" t="s">
        <v>192</v>
      </c>
      <c r="D38764" t="s">
        <v>1401</v>
      </c>
      <c r="E38764" t="s">
        <v>2216</v>
      </c>
    </row>
    <row r="38765" spans="1:5" x14ac:dyDescent="0.25">
      <c r="A38765">
        <v>43510</v>
      </c>
      <c r="C38765" t="s">
        <v>192</v>
      </c>
      <c r="D38765" t="s">
        <v>1401</v>
      </c>
      <c r="E38765" t="s">
        <v>2216</v>
      </c>
    </row>
    <row r="38766" spans="1:5" x14ac:dyDescent="0.25">
      <c r="A38766">
        <v>43519</v>
      </c>
      <c r="C38766" t="s">
        <v>192</v>
      </c>
      <c r="D38766" t="s">
        <v>1401</v>
      </c>
      <c r="E38766" t="s">
        <v>2216</v>
      </c>
    </row>
    <row r="38767" spans="1:5" x14ac:dyDescent="0.25">
      <c r="A38767">
        <v>43520</v>
      </c>
      <c r="C38767" t="s">
        <v>192</v>
      </c>
      <c r="D38767" t="s">
        <v>1401</v>
      </c>
      <c r="E38767" t="s">
        <v>2216</v>
      </c>
    </row>
    <row r="38768" spans="1:5" x14ac:dyDescent="0.25">
      <c r="A38768">
        <v>43521</v>
      </c>
      <c r="C38768" t="s">
        <v>192</v>
      </c>
      <c r="D38768" t="s">
        <v>1401</v>
      </c>
      <c r="E38768" t="s">
        <v>2216</v>
      </c>
    </row>
    <row r="38769" spans="1:5" x14ac:dyDescent="0.25">
      <c r="A38769">
        <v>19518</v>
      </c>
      <c r="C38769" t="s">
        <v>192</v>
      </c>
      <c r="D38769" t="s">
        <v>1401</v>
      </c>
      <c r="E38769" t="s">
        <v>2216</v>
      </c>
    </row>
    <row r="38770" spans="1:5" x14ac:dyDescent="0.25">
      <c r="A38770">
        <v>29274</v>
      </c>
      <c r="C38770" t="s">
        <v>192</v>
      </c>
      <c r="D38770" t="s">
        <v>1401</v>
      </c>
      <c r="E38770" t="s">
        <v>2216</v>
      </c>
    </row>
    <row r="38771" spans="1:5" x14ac:dyDescent="0.25">
      <c r="A38771">
        <v>29275</v>
      </c>
      <c r="C38771" t="s">
        <v>192</v>
      </c>
      <c r="D38771" t="s">
        <v>1401</v>
      </c>
      <c r="E38771" t="s">
        <v>2216</v>
      </c>
    </row>
    <row r="38772" spans="1:5" x14ac:dyDescent="0.25">
      <c r="A38772">
        <v>29276</v>
      </c>
      <c r="C38772" t="s">
        <v>192</v>
      </c>
      <c r="D38772" t="s">
        <v>1401</v>
      </c>
      <c r="E38772" t="s">
        <v>2216</v>
      </c>
    </row>
    <row r="38773" spans="1:5" x14ac:dyDescent="0.25">
      <c r="A38773">
        <v>29277</v>
      </c>
      <c r="C38773" t="s">
        <v>192</v>
      </c>
      <c r="D38773" t="s">
        <v>1401</v>
      </c>
      <c r="E38773" t="s">
        <v>2216</v>
      </c>
    </row>
    <row r="38774" spans="1:5" x14ac:dyDescent="0.25">
      <c r="A38774">
        <v>29278</v>
      </c>
      <c r="C38774" t="s">
        <v>192</v>
      </c>
      <c r="D38774" t="s">
        <v>1401</v>
      </c>
      <c r="E38774" t="s">
        <v>2216</v>
      </c>
    </row>
    <row r="38775" spans="1:5" x14ac:dyDescent="0.25">
      <c r="A38775">
        <v>29279</v>
      </c>
      <c r="C38775" t="s">
        <v>192</v>
      </c>
      <c r="D38775" t="s">
        <v>1401</v>
      </c>
      <c r="E38775" t="s">
        <v>2216</v>
      </c>
    </row>
    <row r="38776" spans="1:5" x14ac:dyDescent="0.25">
      <c r="A38776">
        <v>43517</v>
      </c>
      <c r="C38776" t="s">
        <v>192</v>
      </c>
      <c r="D38776" t="s">
        <v>1401</v>
      </c>
      <c r="E38776" t="s">
        <v>2216</v>
      </c>
    </row>
    <row r="38777" spans="1:5" x14ac:dyDescent="0.25">
      <c r="A38777">
        <v>43518</v>
      </c>
      <c r="C38777" t="s">
        <v>192</v>
      </c>
      <c r="D38777" t="s">
        <v>1401</v>
      </c>
      <c r="E38777" t="s">
        <v>2216</v>
      </c>
    </row>
    <row r="38778" spans="1:5" x14ac:dyDescent="0.25">
      <c r="A38778">
        <v>16659</v>
      </c>
      <c r="C38778" t="s">
        <v>192</v>
      </c>
      <c r="D38778" t="s">
        <v>1401</v>
      </c>
      <c r="E38778" t="s">
        <v>2216</v>
      </c>
    </row>
    <row r="38779" spans="1:5" x14ac:dyDescent="0.25">
      <c r="A38779">
        <v>29197</v>
      </c>
      <c r="C38779" t="s">
        <v>192</v>
      </c>
      <c r="D38779" t="s">
        <v>1401</v>
      </c>
      <c r="E38779" t="s">
        <v>2216</v>
      </c>
    </row>
    <row r="38780" spans="1:5" x14ac:dyDescent="0.25">
      <c r="A38780">
        <v>29198</v>
      </c>
      <c r="C38780" t="s">
        <v>192</v>
      </c>
      <c r="D38780" t="s">
        <v>1401</v>
      </c>
      <c r="E38780" t="s">
        <v>2216</v>
      </c>
    </row>
    <row r="38781" spans="1:5" x14ac:dyDescent="0.25">
      <c r="A38781">
        <v>29199</v>
      </c>
      <c r="C38781" t="s">
        <v>192</v>
      </c>
      <c r="D38781" t="s">
        <v>1401</v>
      </c>
      <c r="E38781" t="s">
        <v>2216</v>
      </c>
    </row>
    <row r="38782" spans="1:5" x14ac:dyDescent="0.25">
      <c r="A38782">
        <v>29200</v>
      </c>
      <c r="C38782" t="s">
        <v>192</v>
      </c>
      <c r="D38782" t="s">
        <v>1401</v>
      </c>
      <c r="E38782" t="s">
        <v>2216</v>
      </c>
    </row>
    <row r="38783" spans="1:5" x14ac:dyDescent="0.25">
      <c r="A38783">
        <v>29201</v>
      </c>
      <c r="C38783" t="s">
        <v>192</v>
      </c>
      <c r="D38783" t="s">
        <v>1401</v>
      </c>
      <c r="E38783" t="s">
        <v>2216</v>
      </c>
    </row>
    <row r="38784" spans="1:5" x14ac:dyDescent="0.25">
      <c r="A38784">
        <v>29202</v>
      </c>
      <c r="C38784" t="s">
        <v>192</v>
      </c>
      <c r="D38784" t="s">
        <v>1401</v>
      </c>
      <c r="E38784" t="s">
        <v>2216</v>
      </c>
    </row>
    <row r="38785" spans="1:5" x14ac:dyDescent="0.25">
      <c r="A38785">
        <v>29203</v>
      </c>
      <c r="C38785" t="s">
        <v>192</v>
      </c>
      <c r="D38785" t="s">
        <v>1401</v>
      </c>
      <c r="E38785" t="s">
        <v>2216</v>
      </c>
    </row>
    <row r="38786" spans="1:5" x14ac:dyDescent="0.25">
      <c r="A38786">
        <v>43506</v>
      </c>
      <c r="C38786" t="s">
        <v>192</v>
      </c>
      <c r="D38786" t="s">
        <v>1401</v>
      </c>
      <c r="E38786" t="s">
        <v>2216</v>
      </c>
    </row>
    <row r="38787" spans="1:5" x14ac:dyDescent="0.25">
      <c r="A38787">
        <v>43507</v>
      </c>
      <c r="C38787" t="s">
        <v>192</v>
      </c>
      <c r="D38787" t="s">
        <v>1401</v>
      </c>
      <c r="E38787" t="s">
        <v>2216</v>
      </c>
    </row>
    <row r="38788" spans="1:5" x14ac:dyDescent="0.25">
      <c r="A38788">
        <v>43532</v>
      </c>
      <c r="C38788" t="s">
        <v>192</v>
      </c>
      <c r="D38788" t="s">
        <v>1401</v>
      </c>
      <c r="E38788" t="s">
        <v>2216</v>
      </c>
    </row>
    <row r="38789" spans="1:5" x14ac:dyDescent="0.25">
      <c r="A38789">
        <v>43496</v>
      </c>
      <c r="C38789" t="s">
        <v>192</v>
      </c>
      <c r="D38789" t="s">
        <v>1401</v>
      </c>
      <c r="E38789" t="s">
        <v>2216</v>
      </c>
    </row>
    <row r="38790" spans="1:5" x14ac:dyDescent="0.25">
      <c r="A38790">
        <v>43497</v>
      </c>
      <c r="C38790" t="s">
        <v>192</v>
      </c>
      <c r="D38790" t="s">
        <v>1401</v>
      </c>
      <c r="E38790" t="s">
        <v>2216</v>
      </c>
    </row>
    <row r="38791" spans="1:5" x14ac:dyDescent="0.25">
      <c r="A38791">
        <v>43498</v>
      </c>
      <c r="C38791" t="s">
        <v>192</v>
      </c>
      <c r="D38791" t="s">
        <v>1401</v>
      </c>
      <c r="E38791" t="s">
        <v>2216</v>
      </c>
    </row>
    <row r="38792" spans="1:5" x14ac:dyDescent="0.25">
      <c r="A38792">
        <v>43499</v>
      </c>
      <c r="C38792" t="s">
        <v>192</v>
      </c>
      <c r="D38792" t="s">
        <v>1401</v>
      </c>
      <c r="E38792" t="s">
        <v>2216</v>
      </c>
    </row>
    <row r="38793" spans="1:5" x14ac:dyDescent="0.25">
      <c r="A38793">
        <v>43501</v>
      </c>
      <c r="C38793" t="s">
        <v>192</v>
      </c>
      <c r="D38793" t="s">
        <v>1401</v>
      </c>
      <c r="E38793" t="s">
        <v>2216</v>
      </c>
    </row>
    <row r="38794" spans="1:5" x14ac:dyDescent="0.25">
      <c r="A38794">
        <v>43528</v>
      </c>
      <c r="C38794" t="s">
        <v>192</v>
      </c>
      <c r="D38794" t="s">
        <v>1401</v>
      </c>
      <c r="E38794" t="s">
        <v>2216</v>
      </c>
    </row>
    <row r="38795" spans="1:5" x14ac:dyDescent="0.25">
      <c r="A38795">
        <v>54871</v>
      </c>
      <c r="C38795" t="s">
        <v>192</v>
      </c>
      <c r="D38795" t="s">
        <v>1401</v>
      </c>
      <c r="E38795" t="s">
        <v>2216</v>
      </c>
    </row>
    <row r="38796" spans="1:5" x14ac:dyDescent="0.25">
      <c r="A38796">
        <v>55342</v>
      </c>
      <c r="C38796" t="s">
        <v>192</v>
      </c>
      <c r="D38796" t="s">
        <v>1401</v>
      </c>
      <c r="E38796" t="s">
        <v>2216</v>
      </c>
    </row>
    <row r="38797" spans="1:5" x14ac:dyDescent="0.25">
      <c r="A38797">
        <v>14524</v>
      </c>
      <c r="C38797" t="s">
        <v>192</v>
      </c>
      <c r="D38797" t="s">
        <v>1401</v>
      </c>
      <c r="E38797" t="s">
        <v>2216</v>
      </c>
    </row>
    <row r="38798" spans="1:5" x14ac:dyDescent="0.25">
      <c r="A38798">
        <v>29190</v>
      </c>
      <c r="C38798" t="s">
        <v>192</v>
      </c>
      <c r="D38798" t="s">
        <v>1401</v>
      </c>
      <c r="E38798" t="s">
        <v>2216</v>
      </c>
    </row>
    <row r="38799" spans="1:5" x14ac:dyDescent="0.25">
      <c r="A38799">
        <v>29192</v>
      </c>
      <c r="C38799" t="s">
        <v>192</v>
      </c>
      <c r="D38799" t="s">
        <v>1401</v>
      </c>
      <c r="E38799" t="s">
        <v>2216</v>
      </c>
    </row>
    <row r="38800" spans="1:5" x14ac:dyDescent="0.25">
      <c r="A38800">
        <v>29194</v>
      </c>
      <c r="C38800" t="s">
        <v>192</v>
      </c>
      <c r="D38800" t="s">
        <v>1401</v>
      </c>
      <c r="E38800" t="s">
        <v>2216</v>
      </c>
    </row>
    <row r="38801" spans="1:5" x14ac:dyDescent="0.25">
      <c r="A38801">
        <v>29195</v>
      </c>
      <c r="C38801" t="s">
        <v>192</v>
      </c>
      <c r="D38801" t="s">
        <v>1401</v>
      </c>
      <c r="E38801" t="s">
        <v>2216</v>
      </c>
    </row>
    <row r="38802" spans="1:5" x14ac:dyDescent="0.25">
      <c r="A38802">
        <v>29196</v>
      </c>
      <c r="C38802" t="s">
        <v>192</v>
      </c>
      <c r="D38802" t="s">
        <v>1401</v>
      </c>
      <c r="E38802" t="s">
        <v>2216</v>
      </c>
    </row>
    <row r="38803" spans="1:5" x14ac:dyDescent="0.25">
      <c r="A38803">
        <v>43514</v>
      </c>
      <c r="C38803" t="s">
        <v>192</v>
      </c>
      <c r="D38803" t="s">
        <v>1401</v>
      </c>
      <c r="E38803" t="s">
        <v>2216</v>
      </c>
    </row>
    <row r="38804" spans="1:5" x14ac:dyDescent="0.25">
      <c r="A38804">
        <v>43515</v>
      </c>
      <c r="C38804" t="s">
        <v>192</v>
      </c>
      <c r="D38804" t="s">
        <v>1401</v>
      </c>
      <c r="E38804" t="s">
        <v>2216</v>
      </c>
    </row>
    <row r="38805" spans="1:5" x14ac:dyDescent="0.25">
      <c r="A38805">
        <v>43523</v>
      </c>
      <c r="C38805" t="s">
        <v>192</v>
      </c>
      <c r="D38805" t="s">
        <v>1401</v>
      </c>
      <c r="E38805" t="s">
        <v>2216</v>
      </c>
    </row>
    <row r="38806" spans="1:5" x14ac:dyDescent="0.25">
      <c r="A38806">
        <v>43531</v>
      </c>
      <c r="C38806" t="s">
        <v>192</v>
      </c>
      <c r="D38806" t="s">
        <v>1401</v>
      </c>
      <c r="E38806" t="s">
        <v>2216</v>
      </c>
    </row>
    <row r="38807" spans="1:5" x14ac:dyDescent="0.25">
      <c r="A38807">
        <v>5376</v>
      </c>
      <c r="C38807" t="s">
        <v>192</v>
      </c>
      <c r="D38807" t="s">
        <v>1401</v>
      </c>
      <c r="E38807" t="s">
        <v>2216</v>
      </c>
    </row>
    <row r="38808" spans="1:5" x14ac:dyDescent="0.25">
      <c r="A38808">
        <v>29204</v>
      </c>
      <c r="C38808" t="s">
        <v>192</v>
      </c>
      <c r="D38808" t="s">
        <v>1401</v>
      </c>
      <c r="E38808" t="s">
        <v>2216</v>
      </c>
    </row>
    <row r="38809" spans="1:5" x14ac:dyDescent="0.25">
      <c r="A38809">
        <v>29206</v>
      </c>
      <c r="C38809" t="s">
        <v>192</v>
      </c>
      <c r="D38809" t="s">
        <v>1401</v>
      </c>
      <c r="E38809" t="s">
        <v>2216</v>
      </c>
    </row>
    <row r="38810" spans="1:5" x14ac:dyDescent="0.25">
      <c r="A38810">
        <v>29272</v>
      </c>
      <c r="C38810" t="s">
        <v>192</v>
      </c>
      <c r="D38810" t="s">
        <v>1401</v>
      </c>
      <c r="E38810" t="s">
        <v>2216</v>
      </c>
    </row>
    <row r="38811" spans="1:5" x14ac:dyDescent="0.25">
      <c r="A38811">
        <v>43516</v>
      </c>
      <c r="C38811" t="s">
        <v>192</v>
      </c>
      <c r="D38811" t="s">
        <v>1401</v>
      </c>
      <c r="E38811" t="s">
        <v>2216</v>
      </c>
    </row>
    <row r="38812" spans="1:5" x14ac:dyDescent="0.25">
      <c r="A38812">
        <v>43524</v>
      </c>
      <c r="C38812" t="s">
        <v>192</v>
      </c>
      <c r="D38812" t="s">
        <v>1401</v>
      </c>
      <c r="E38812" t="s">
        <v>2216</v>
      </c>
    </row>
    <row r="38813" spans="1:5" x14ac:dyDescent="0.25">
      <c r="A38813">
        <v>43525</v>
      </c>
      <c r="C38813" t="s">
        <v>192</v>
      </c>
      <c r="D38813" t="s">
        <v>1401</v>
      </c>
      <c r="E38813" t="s">
        <v>2216</v>
      </c>
    </row>
    <row r="38814" spans="1:5" x14ac:dyDescent="0.25">
      <c r="A38814">
        <v>43526</v>
      </c>
      <c r="C38814" t="s">
        <v>192</v>
      </c>
      <c r="D38814" t="s">
        <v>1401</v>
      </c>
      <c r="E38814" t="s">
        <v>2216</v>
      </c>
    </row>
    <row r="38815" spans="1:5" x14ac:dyDescent="0.25">
      <c r="A38815">
        <v>43503</v>
      </c>
      <c r="C38815" t="s">
        <v>192</v>
      </c>
      <c r="D38815" t="s">
        <v>1401</v>
      </c>
      <c r="E38815" t="s">
        <v>2216</v>
      </c>
    </row>
    <row r="38816" spans="1:5" x14ac:dyDescent="0.25">
      <c r="A38816">
        <v>43504</v>
      </c>
      <c r="C38816" t="s">
        <v>192</v>
      </c>
      <c r="D38816" t="s">
        <v>1401</v>
      </c>
      <c r="E38816" t="s">
        <v>2216</v>
      </c>
    </row>
    <row r="38817" spans="1:5" x14ac:dyDescent="0.25">
      <c r="A38817">
        <v>44280</v>
      </c>
      <c r="C38817" t="s">
        <v>192</v>
      </c>
      <c r="D38817" t="s">
        <v>1401</v>
      </c>
      <c r="E38817" t="s">
        <v>2216</v>
      </c>
    </row>
    <row r="38818" spans="1:5" x14ac:dyDescent="0.25">
      <c r="A38818">
        <v>44320</v>
      </c>
      <c r="C38818" t="s">
        <v>192</v>
      </c>
      <c r="D38818" t="s">
        <v>1401</v>
      </c>
      <c r="E38818" t="s">
        <v>2216</v>
      </c>
    </row>
    <row r="38819" spans="1:5" x14ac:dyDescent="0.25">
      <c r="A38819">
        <v>54148</v>
      </c>
      <c r="C38819" t="s">
        <v>192</v>
      </c>
      <c r="D38819" t="s">
        <v>1402</v>
      </c>
      <c r="E38819" t="s">
        <v>2217</v>
      </c>
    </row>
    <row r="38820" spans="1:5" x14ac:dyDescent="0.25">
      <c r="A38820">
        <v>54149</v>
      </c>
      <c r="C38820" t="s">
        <v>192</v>
      </c>
      <c r="D38820" t="s">
        <v>1402</v>
      </c>
      <c r="E38820" t="s">
        <v>2217</v>
      </c>
    </row>
    <row r="38821" spans="1:5" x14ac:dyDescent="0.25">
      <c r="A38821">
        <v>54150</v>
      </c>
      <c r="C38821" t="s">
        <v>192</v>
      </c>
      <c r="D38821" t="s">
        <v>1402</v>
      </c>
      <c r="E38821" t="s">
        <v>2217</v>
      </c>
    </row>
    <row r="38822" spans="1:5" x14ac:dyDescent="0.25">
      <c r="A38822">
        <v>54152</v>
      </c>
      <c r="C38822" t="s">
        <v>192</v>
      </c>
      <c r="D38822" t="s">
        <v>1402</v>
      </c>
      <c r="E38822" t="s">
        <v>2217</v>
      </c>
    </row>
    <row r="38823" spans="1:5" x14ac:dyDescent="0.25">
      <c r="A38823">
        <v>54153</v>
      </c>
      <c r="C38823" t="s">
        <v>192</v>
      </c>
      <c r="D38823" t="s">
        <v>1402</v>
      </c>
      <c r="E38823" t="s">
        <v>2217</v>
      </c>
    </row>
    <row r="38824" spans="1:5" x14ac:dyDescent="0.25">
      <c r="A38824">
        <v>58031</v>
      </c>
      <c r="C38824" t="s">
        <v>192</v>
      </c>
      <c r="D38824" t="s">
        <v>1402</v>
      </c>
      <c r="E38824" t="s">
        <v>2217</v>
      </c>
    </row>
    <row r="38825" spans="1:5" x14ac:dyDescent="0.25">
      <c r="A38825">
        <v>10923</v>
      </c>
      <c r="C38825" t="s">
        <v>192</v>
      </c>
      <c r="D38825" t="s">
        <v>1402</v>
      </c>
      <c r="E38825" t="s">
        <v>2217</v>
      </c>
    </row>
    <row r="38826" spans="1:5" x14ac:dyDescent="0.25">
      <c r="A38826">
        <v>53124</v>
      </c>
      <c r="C38826" t="s">
        <v>192</v>
      </c>
      <c r="D38826" t="s">
        <v>1402</v>
      </c>
      <c r="E38826" t="s">
        <v>2217</v>
      </c>
    </row>
    <row r="38827" spans="1:5" x14ac:dyDescent="0.25">
      <c r="A38827">
        <v>43555</v>
      </c>
      <c r="C38827" t="s">
        <v>192</v>
      </c>
      <c r="D38827" t="s">
        <v>1402</v>
      </c>
      <c r="E38827" t="s">
        <v>2217</v>
      </c>
    </row>
    <row r="38828" spans="1:5" x14ac:dyDescent="0.25">
      <c r="A38828">
        <v>43556</v>
      </c>
      <c r="C38828" t="s">
        <v>192</v>
      </c>
      <c r="D38828" t="s">
        <v>1402</v>
      </c>
      <c r="E38828" t="s">
        <v>2217</v>
      </c>
    </row>
    <row r="38829" spans="1:5" x14ac:dyDescent="0.25">
      <c r="A38829">
        <v>14477</v>
      </c>
      <c r="C38829" t="s">
        <v>192</v>
      </c>
      <c r="D38829" t="s">
        <v>1402</v>
      </c>
      <c r="E38829" t="s">
        <v>2217</v>
      </c>
    </row>
    <row r="38830" spans="1:5" x14ac:dyDescent="0.25">
      <c r="A38830">
        <v>43593</v>
      </c>
      <c r="C38830" t="s">
        <v>192</v>
      </c>
      <c r="D38830" t="s">
        <v>1402</v>
      </c>
      <c r="E38830" t="s">
        <v>2217</v>
      </c>
    </row>
    <row r="38831" spans="1:5" x14ac:dyDescent="0.25">
      <c r="A38831">
        <v>43557</v>
      </c>
      <c r="C38831" t="s">
        <v>192</v>
      </c>
      <c r="D38831" t="s">
        <v>1402</v>
      </c>
      <c r="E38831" t="s">
        <v>2217</v>
      </c>
    </row>
    <row r="38832" spans="1:5" x14ac:dyDescent="0.25">
      <c r="A38832">
        <v>43613</v>
      </c>
      <c r="C38832" t="s">
        <v>192</v>
      </c>
      <c r="D38832" t="s">
        <v>1402</v>
      </c>
      <c r="E38832" t="s">
        <v>2217</v>
      </c>
    </row>
    <row r="38833" spans="1:5" x14ac:dyDescent="0.25">
      <c r="A38833">
        <v>18621</v>
      </c>
      <c r="C38833" t="s">
        <v>192</v>
      </c>
      <c r="D38833" t="s">
        <v>1402</v>
      </c>
      <c r="E38833" t="s">
        <v>2217</v>
      </c>
    </row>
    <row r="38834" spans="1:5" x14ac:dyDescent="0.25">
      <c r="A38834">
        <v>43559</v>
      </c>
      <c r="C38834" t="s">
        <v>192</v>
      </c>
      <c r="D38834" t="s">
        <v>1402</v>
      </c>
      <c r="E38834" t="s">
        <v>2217</v>
      </c>
    </row>
    <row r="38835" spans="1:5" x14ac:dyDescent="0.25">
      <c r="A38835">
        <v>43560</v>
      </c>
      <c r="C38835" t="s">
        <v>192</v>
      </c>
      <c r="D38835" t="s">
        <v>1402</v>
      </c>
      <c r="E38835" t="s">
        <v>2217</v>
      </c>
    </row>
    <row r="38836" spans="1:5" x14ac:dyDescent="0.25">
      <c r="A38836">
        <v>487</v>
      </c>
      <c r="C38836" t="s">
        <v>192</v>
      </c>
      <c r="D38836" t="s">
        <v>1402</v>
      </c>
      <c r="E38836" t="s">
        <v>2217</v>
      </c>
    </row>
    <row r="38837" spans="1:5" x14ac:dyDescent="0.25">
      <c r="A38837">
        <v>9200</v>
      </c>
      <c r="C38837" t="s">
        <v>192</v>
      </c>
      <c r="D38837" t="s">
        <v>1402</v>
      </c>
      <c r="E38837" t="s">
        <v>2217</v>
      </c>
    </row>
    <row r="38838" spans="1:5" x14ac:dyDescent="0.25">
      <c r="A38838">
        <v>43562</v>
      </c>
      <c r="C38838" t="s">
        <v>192</v>
      </c>
      <c r="D38838" t="s">
        <v>1402</v>
      </c>
      <c r="E38838" t="s">
        <v>2217</v>
      </c>
    </row>
    <row r="38839" spans="1:5" x14ac:dyDescent="0.25">
      <c r="A38839">
        <v>43612</v>
      </c>
      <c r="C38839" t="s">
        <v>192</v>
      </c>
      <c r="D38839" t="s">
        <v>1402</v>
      </c>
      <c r="E38839" t="s">
        <v>2217</v>
      </c>
    </row>
    <row r="38840" spans="1:5" x14ac:dyDescent="0.25">
      <c r="A38840">
        <v>43634</v>
      </c>
      <c r="C38840" t="s">
        <v>192</v>
      </c>
      <c r="D38840" t="s">
        <v>1402</v>
      </c>
      <c r="E38840" t="s">
        <v>2217</v>
      </c>
    </row>
    <row r="38841" spans="1:5" x14ac:dyDescent="0.25">
      <c r="A38841">
        <v>43635</v>
      </c>
      <c r="C38841" t="s">
        <v>192</v>
      </c>
      <c r="D38841" t="s">
        <v>1402</v>
      </c>
      <c r="E38841" t="s">
        <v>2217</v>
      </c>
    </row>
    <row r="38842" spans="1:5" x14ac:dyDescent="0.25">
      <c r="A38842">
        <v>22570</v>
      </c>
      <c r="C38842" t="s">
        <v>192</v>
      </c>
      <c r="D38842" t="s">
        <v>1402</v>
      </c>
      <c r="E38842" t="s">
        <v>2217</v>
      </c>
    </row>
    <row r="38843" spans="1:5" x14ac:dyDescent="0.25">
      <c r="A38843">
        <v>27423</v>
      </c>
      <c r="C38843" t="s">
        <v>192</v>
      </c>
      <c r="D38843" t="s">
        <v>1402</v>
      </c>
      <c r="E38843" t="s">
        <v>2217</v>
      </c>
    </row>
    <row r="38844" spans="1:5" x14ac:dyDescent="0.25">
      <c r="A38844">
        <v>43610</v>
      </c>
      <c r="C38844" t="s">
        <v>192</v>
      </c>
      <c r="D38844" t="s">
        <v>1402</v>
      </c>
      <c r="E38844" t="s">
        <v>2217</v>
      </c>
    </row>
    <row r="38845" spans="1:5" x14ac:dyDescent="0.25">
      <c r="A38845">
        <v>43614</v>
      </c>
      <c r="C38845" t="s">
        <v>192</v>
      </c>
      <c r="D38845" t="s">
        <v>1402</v>
      </c>
      <c r="E38845" t="s">
        <v>2217</v>
      </c>
    </row>
    <row r="38846" spans="1:5" x14ac:dyDescent="0.25">
      <c r="A38846">
        <v>8775</v>
      </c>
      <c r="C38846" t="s">
        <v>192</v>
      </c>
      <c r="D38846" t="s">
        <v>1402</v>
      </c>
      <c r="E38846" t="s">
        <v>2217</v>
      </c>
    </row>
    <row r="38847" spans="1:5" x14ac:dyDescent="0.25">
      <c r="A38847">
        <v>18618</v>
      </c>
      <c r="C38847" t="s">
        <v>192</v>
      </c>
      <c r="D38847" t="s">
        <v>1402</v>
      </c>
      <c r="E38847" t="s">
        <v>2217</v>
      </c>
    </row>
    <row r="38848" spans="1:5" x14ac:dyDescent="0.25">
      <c r="A38848">
        <v>43563</v>
      </c>
      <c r="C38848" t="s">
        <v>192</v>
      </c>
      <c r="D38848" t="s">
        <v>1402</v>
      </c>
      <c r="E38848" t="s">
        <v>2217</v>
      </c>
    </row>
    <row r="38849" spans="1:5" x14ac:dyDescent="0.25">
      <c r="A38849">
        <v>497</v>
      </c>
      <c r="C38849" t="s">
        <v>192</v>
      </c>
      <c r="D38849" t="s">
        <v>1402</v>
      </c>
      <c r="E38849" t="s">
        <v>2217</v>
      </c>
    </row>
    <row r="38850" spans="1:5" x14ac:dyDescent="0.25">
      <c r="A38850">
        <v>5383</v>
      </c>
      <c r="C38850" t="s">
        <v>192</v>
      </c>
      <c r="D38850" t="s">
        <v>1402</v>
      </c>
      <c r="E38850" t="s">
        <v>2217</v>
      </c>
    </row>
    <row r="38851" spans="1:5" x14ac:dyDescent="0.25">
      <c r="A38851">
        <v>18615</v>
      </c>
      <c r="C38851" t="s">
        <v>192</v>
      </c>
      <c r="D38851" t="s">
        <v>1402</v>
      </c>
      <c r="E38851" t="s">
        <v>2217</v>
      </c>
    </row>
    <row r="38852" spans="1:5" x14ac:dyDescent="0.25">
      <c r="A38852">
        <v>43615</v>
      </c>
      <c r="C38852" t="s">
        <v>192</v>
      </c>
      <c r="D38852" t="s">
        <v>1402</v>
      </c>
      <c r="E38852" t="s">
        <v>2217</v>
      </c>
    </row>
    <row r="38853" spans="1:5" x14ac:dyDescent="0.25">
      <c r="A38853">
        <v>43616</v>
      </c>
      <c r="C38853" t="s">
        <v>192</v>
      </c>
      <c r="D38853" t="s">
        <v>1402</v>
      </c>
      <c r="E38853" t="s">
        <v>2217</v>
      </c>
    </row>
    <row r="38854" spans="1:5" x14ac:dyDescent="0.25">
      <c r="A38854">
        <v>43617</v>
      </c>
      <c r="C38854" t="s">
        <v>192</v>
      </c>
      <c r="D38854" t="s">
        <v>1402</v>
      </c>
      <c r="E38854" t="s">
        <v>2217</v>
      </c>
    </row>
    <row r="38855" spans="1:5" x14ac:dyDescent="0.25">
      <c r="A38855">
        <v>190</v>
      </c>
      <c r="C38855" t="s">
        <v>192</v>
      </c>
      <c r="D38855" t="s">
        <v>1402</v>
      </c>
      <c r="E38855" t="s">
        <v>2217</v>
      </c>
    </row>
    <row r="38856" spans="1:5" x14ac:dyDescent="0.25">
      <c r="A38856">
        <v>490</v>
      </c>
      <c r="C38856" t="s">
        <v>192</v>
      </c>
      <c r="D38856" t="s">
        <v>1402</v>
      </c>
      <c r="E38856" t="s">
        <v>2217</v>
      </c>
    </row>
    <row r="38857" spans="1:5" x14ac:dyDescent="0.25">
      <c r="A38857">
        <v>16970</v>
      </c>
      <c r="C38857" t="s">
        <v>192</v>
      </c>
      <c r="D38857" t="s">
        <v>1402</v>
      </c>
      <c r="E38857" t="s">
        <v>2217</v>
      </c>
    </row>
    <row r="38858" spans="1:5" x14ac:dyDescent="0.25">
      <c r="A38858">
        <v>43565</v>
      </c>
      <c r="C38858" t="s">
        <v>192</v>
      </c>
      <c r="D38858" t="s">
        <v>1402</v>
      </c>
      <c r="E38858" t="s">
        <v>2217</v>
      </c>
    </row>
    <row r="38859" spans="1:5" x14ac:dyDescent="0.25">
      <c r="A38859">
        <v>43618</v>
      </c>
      <c r="C38859" t="s">
        <v>192</v>
      </c>
      <c r="D38859" t="s">
        <v>1402</v>
      </c>
      <c r="E38859" t="s">
        <v>2217</v>
      </c>
    </row>
    <row r="38860" spans="1:5" x14ac:dyDescent="0.25">
      <c r="A38860">
        <v>43567</v>
      </c>
      <c r="C38860" t="s">
        <v>192</v>
      </c>
      <c r="D38860" t="s">
        <v>1402</v>
      </c>
      <c r="E38860" t="s">
        <v>2217</v>
      </c>
    </row>
    <row r="38861" spans="1:5" x14ac:dyDescent="0.25">
      <c r="A38861">
        <v>43647</v>
      </c>
      <c r="C38861" t="s">
        <v>192</v>
      </c>
      <c r="D38861" t="s">
        <v>1402</v>
      </c>
      <c r="E38861" t="s">
        <v>2217</v>
      </c>
    </row>
    <row r="38862" spans="1:5" x14ac:dyDescent="0.25">
      <c r="A38862">
        <v>55607</v>
      </c>
      <c r="C38862" t="s">
        <v>192</v>
      </c>
      <c r="D38862" t="s">
        <v>1402</v>
      </c>
      <c r="E38862" t="s">
        <v>2217</v>
      </c>
    </row>
    <row r="38863" spans="1:5" x14ac:dyDescent="0.25">
      <c r="A38863">
        <v>152</v>
      </c>
      <c r="C38863" t="s">
        <v>192</v>
      </c>
      <c r="D38863" t="s">
        <v>1402</v>
      </c>
      <c r="E38863" t="s">
        <v>2217</v>
      </c>
    </row>
    <row r="38864" spans="1:5" x14ac:dyDescent="0.25">
      <c r="A38864">
        <v>43568</v>
      </c>
      <c r="C38864" t="s">
        <v>192</v>
      </c>
      <c r="D38864" t="s">
        <v>1402</v>
      </c>
      <c r="E38864" t="s">
        <v>2217</v>
      </c>
    </row>
    <row r="38865" spans="1:5" x14ac:dyDescent="0.25">
      <c r="A38865">
        <v>43619</v>
      </c>
      <c r="C38865" t="s">
        <v>192</v>
      </c>
      <c r="D38865" t="s">
        <v>1402</v>
      </c>
      <c r="E38865" t="s">
        <v>2217</v>
      </c>
    </row>
    <row r="38866" spans="1:5" x14ac:dyDescent="0.25">
      <c r="A38866">
        <v>43644</v>
      </c>
      <c r="C38866" t="s">
        <v>192</v>
      </c>
      <c r="D38866" t="s">
        <v>1402</v>
      </c>
      <c r="E38866" t="s">
        <v>2217</v>
      </c>
    </row>
    <row r="38867" spans="1:5" x14ac:dyDescent="0.25">
      <c r="A38867">
        <v>102</v>
      </c>
      <c r="C38867" t="s">
        <v>192</v>
      </c>
      <c r="D38867" t="s">
        <v>1402</v>
      </c>
      <c r="E38867" t="s">
        <v>2217</v>
      </c>
    </row>
    <row r="38868" spans="1:5" x14ac:dyDescent="0.25">
      <c r="A38868">
        <v>27425</v>
      </c>
      <c r="C38868" t="s">
        <v>192</v>
      </c>
      <c r="D38868" t="s">
        <v>1402</v>
      </c>
      <c r="E38868" t="s">
        <v>2217</v>
      </c>
    </row>
    <row r="38869" spans="1:5" x14ac:dyDescent="0.25">
      <c r="A38869">
        <v>27426</v>
      </c>
      <c r="C38869" t="s">
        <v>192</v>
      </c>
      <c r="D38869" t="s">
        <v>1402</v>
      </c>
      <c r="E38869" t="s">
        <v>2217</v>
      </c>
    </row>
    <row r="38870" spans="1:5" x14ac:dyDescent="0.25">
      <c r="A38870">
        <v>43569</v>
      </c>
      <c r="C38870" t="s">
        <v>192</v>
      </c>
      <c r="D38870" t="s">
        <v>1402</v>
      </c>
      <c r="E38870" t="s">
        <v>2217</v>
      </c>
    </row>
    <row r="38871" spans="1:5" x14ac:dyDescent="0.25">
      <c r="A38871">
        <v>105</v>
      </c>
      <c r="C38871" t="s">
        <v>192</v>
      </c>
      <c r="D38871" t="s">
        <v>1402</v>
      </c>
      <c r="E38871" t="s">
        <v>2217</v>
      </c>
    </row>
    <row r="38872" spans="1:5" x14ac:dyDescent="0.25">
      <c r="A38872">
        <v>30135</v>
      </c>
      <c r="C38872" t="s">
        <v>192</v>
      </c>
      <c r="D38872" t="s">
        <v>1402</v>
      </c>
      <c r="E38872" t="s">
        <v>2217</v>
      </c>
    </row>
    <row r="38873" spans="1:5" x14ac:dyDescent="0.25">
      <c r="A38873">
        <v>43535</v>
      </c>
      <c r="C38873" t="s">
        <v>192</v>
      </c>
      <c r="D38873" t="s">
        <v>1402</v>
      </c>
      <c r="E38873" t="s">
        <v>2217</v>
      </c>
    </row>
    <row r="38874" spans="1:5" x14ac:dyDescent="0.25">
      <c r="A38874">
        <v>43570</v>
      </c>
      <c r="C38874" t="s">
        <v>192</v>
      </c>
      <c r="D38874" t="s">
        <v>1402</v>
      </c>
      <c r="E38874" t="s">
        <v>2217</v>
      </c>
    </row>
    <row r="38875" spans="1:5" x14ac:dyDescent="0.25">
      <c r="A38875">
        <v>43571</v>
      </c>
      <c r="C38875" t="s">
        <v>192</v>
      </c>
      <c r="D38875" t="s">
        <v>1402</v>
      </c>
      <c r="E38875" t="s">
        <v>2217</v>
      </c>
    </row>
    <row r="38876" spans="1:5" x14ac:dyDescent="0.25">
      <c r="A38876">
        <v>43586</v>
      </c>
      <c r="C38876" t="s">
        <v>192</v>
      </c>
      <c r="D38876" t="s">
        <v>1402</v>
      </c>
      <c r="E38876" t="s">
        <v>2217</v>
      </c>
    </row>
    <row r="38877" spans="1:5" x14ac:dyDescent="0.25">
      <c r="A38877">
        <v>43574</v>
      </c>
      <c r="C38877" t="s">
        <v>192</v>
      </c>
      <c r="D38877" t="s">
        <v>1402</v>
      </c>
      <c r="E38877" t="s">
        <v>2217</v>
      </c>
    </row>
    <row r="38878" spans="1:5" x14ac:dyDescent="0.25">
      <c r="A38878">
        <v>43585</v>
      </c>
      <c r="C38878" t="s">
        <v>192</v>
      </c>
      <c r="D38878" t="s">
        <v>1402</v>
      </c>
      <c r="E38878" t="s">
        <v>2217</v>
      </c>
    </row>
    <row r="38879" spans="1:5" x14ac:dyDescent="0.25">
      <c r="A38879">
        <v>43624</v>
      </c>
      <c r="C38879" t="s">
        <v>192</v>
      </c>
      <c r="D38879" t="s">
        <v>1402</v>
      </c>
      <c r="E38879" t="s">
        <v>2217</v>
      </c>
    </row>
    <row r="38880" spans="1:5" x14ac:dyDescent="0.25">
      <c r="A38880">
        <v>12730</v>
      </c>
      <c r="C38880" t="s">
        <v>192</v>
      </c>
      <c r="D38880" t="s">
        <v>1402</v>
      </c>
      <c r="E38880" t="s">
        <v>2217</v>
      </c>
    </row>
    <row r="38881" spans="1:5" x14ac:dyDescent="0.25">
      <c r="A38881">
        <v>43575</v>
      </c>
      <c r="C38881" t="s">
        <v>192</v>
      </c>
      <c r="D38881" t="s">
        <v>1402</v>
      </c>
      <c r="E38881" t="s">
        <v>2217</v>
      </c>
    </row>
    <row r="38882" spans="1:5" x14ac:dyDescent="0.25">
      <c r="A38882">
        <v>23100</v>
      </c>
      <c r="C38882" t="s">
        <v>192</v>
      </c>
      <c r="D38882" t="s">
        <v>1402</v>
      </c>
      <c r="E38882" t="s">
        <v>2217</v>
      </c>
    </row>
    <row r="38883" spans="1:5" x14ac:dyDescent="0.25">
      <c r="A38883">
        <v>27427</v>
      </c>
      <c r="C38883" t="s">
        <v>192</v>
      </c>
      <c r="D38883" t="s">
        <v>1402</v>
      </c>
      <c r="E38883" t="s">
        <v>2217</v>
      </c>
    </row>
    <row r="38884" spans="1:5" x14ac:dyDescent="0.25">
      <c r="A38884">
        <v>43620</v>
      </c>
      <c r="C38884" t="s">
        <v>192</v>
      </c>
      <c r="D38884" t="s">
        <v>1402</v>
      </c>
      <c r="E38884" t="s">
        <v>2217</v>
      </c>
    </row>
    <row r="38885" spans="1:5" x14ac:dyDescent="0.25">
      <c r="A38885">
        <v>178</v>
      </c>
      <c r="C38885" t="s">
        <v>192</v>
      </c>
      <c r="D38885" t="s">
        <v>1402</v>
      </c>
      <c r="E38885" t="s">
        <v>2217</v>
      </c>
    </row>
    <row r="38886" spans="1:5" x14ac:dyDescent="0.25">
      <c r="A38886">
        <v>184</v>
      </c>
      <c r="C38886" t="s">
        <v>192</v>
      </c>
      <c r="D38886" t="s">
        <v>1402</v>
      </c>
      <c r="E38886" t="s">
        <v>2217</v>
      </c>
    </row>
    <row r="38887" spans="1:5" x14ac:dyDescent="0.25">
      <c r="A38887">
        <v>21451</v>
      </c>
      <c r="C38887" t="s">
        <v>192</v>
      </c>
      <c r="D38887" t="s">
        <v>1402</v>
      </c>
      <c r="E38887" t="s">
        <v>2217</v>
      </c>
    </row>
    <row r="38888" spans="1:5" x14ac:dyDescent="0.25">
      <c r="A38888">
        <v>202</v>
      </c>
      <c r="C38888" t="s">
        <v>192</v>
      </c>
      <c r="D38888" t="s">
        <v>1402</v>
      </c>
      <c r="E38888" t="s">
        <v>2217</v>
      </c>
    </row>
    <row r="38889" spans="1:5" x14ac:dyDescent="0.25">
      <c r="A38889">
        <v>43576</v>
      </c>
      <c r="C38889" t="s">
        <v>192</v>
      </c>
      <c r="D38889" t="s">
        <v>1402</v>
      </c>
      <c r="E38889" t="s">
        <v>2217</v>
      </c>
    </row>
    <row r="38890" spans="1:5" x14ac:dyDescent="0.25">
      <c r="A38890">
        <v>43621</v>
      </c>
      <c r="C38890" t="s">
        <v>192</v>
      </c>
      <c r="D38890" t="s">
        <v>1402</v>
      </c>
      <c r="E38890" t="s">
        <v>2217</v>
      </c>
    </row>
    <row r="38891" spans="1:5" x14ac:dyDescent="0.25">
      <c r="A38891">
        <v>485</v>
      </c>
      <c r="C38891" t="s">
        <v>192</v>
      </c>
      <c r="D38891" t="s">
        <v>1402</v>
      </c>
      <c r="E38891" t="s">
        <v>2217</v>
      </c>
    </row>
    <row r="38892" spans="1:5" x14ac:dyDescent="0.25">
      <c r="A38892">
        <v>43577</v>
      </c>
      <c r="C38892" t="s">
        <v>192</v>
      </c>
      <c r="D38892" t="s">
        <v>1402</v>
      </c>
      <c r="E38892" t="s">
        <v>2217</v>
      </c>
    </row>
    <row r="38893" spans="1:5" x14ac:dyDescent="0.25">
      <c r="A38893">
        <v>43578</v>
      </c>
      <c r="C38893" t="s">
        <v>192</v>
      </c>
      <c r="D38893" t="s">
        <v>1402</v>
      </c>
      <c r="E38893" t="s">
        <v>2217</v>
      </c>
    </row>
    <row r="38894" spans="1:5" x14ac:dyDescent="0.25">
      <c r="A38894">
        <v>210</v>
      </c>
      <c r="C38894" t="s">
        <v>192</v>
      </c>
      <c r="D38894" t="s">
        <v>1402</v>
      </c>
      <c r="E38894" t="s">
        <v>2217</v>
      </c>
    </row>
    <row r="38895" spans="1:5" x14ac:dyDescent="0.25">
      <c r="A38895">
        <v>8262</v>
      </c>
      <c r="C38895" t="s">
        <v>192</v>
      </c>
      <c r="D38895" t="s">
        <v>1402</v>
      </c>
      <c r="E38895" t="s">
        <v>2217</v>
      </c>
    </row>
    <row r="38896" spans="1:5" x14ac:dyDescent="0.25">
      <c r="A38896">
        <v>43580</v>
      </c>
      <c r="C38896" t="s">
        <v>192</v>
      </c>
      <c r="D38896" t="s">
        <v>1402</v>
      </c>
      <c r="E38896" t="s">
        <v>2217</v>
      </c>
    </row>
    <row r="38897" spans="1:5" x14ac:dyDescent="0.25">
      <c r="A38897">
        <v>43582</v>
      </c>
      <c r="C38897" t="s">
        <v>192</v>
      </c>
      <c r="D38897" t="s">
        <v>1402</v>
      </c>
      <c r="E38897" t="s">
        <v>2217</v>
      </c>
    </row>
    <row r="38898" spans="1:5" x14ac:dyDescent="0.25">
      <c r="A38898">
        <v>43583</v>
      </c>
      <c r="C38898" t="s">
        <v>192</v>
      </c>
      <c r="D38898" t="s">
        <v>1402</v>
      </c>
      <c r="E38898" t="s">
        <v>2217</v>
      </c>
    </row>
    <row r="38899" spans="1:5" x14ac:dyDescent="0.25">
      <c r="A38899">
        <v>43622</v>
      </c>
      <c r="C38899" t="s">
        <v>192</v>
      </c>
      <c r="D38899" t="s">
        <v>1402</v>
      </c>
      <c r="E38899" t="s">
        <v>2217</v>
      </c>
    </row>
    <row r="38900" spans="1:5" x14ac:dyDescent="0.25">
      <c r="A38900">
        <v>27428</v>
      </c>
      <c r="C38900" t="s">
        <v>192</v>
      </c>
      <c r="D38900" t="s">
        <v>1402</v>
      </c>
      <c r="E38900" t="s">
        <v>2217</v>
      </c>
    </row>
    <row r="38901" spans="1:5" x14ac:dyDescent="0.25">
      <c r="A38901">
        <v>43623</v>
      </c>
      <c r="C38901" t="s">
        <v>192</v>
      </c>
      <c r="D38901" t="s">
        <v>1402</v>
      </c>
      <c r="E38901" t="s">
        <v>2217</v>
      </c>
    </row>
    <row r="38902" spans="1:5" x14ac:dyDescent="0.25">
      <c r="A38902">
        <v>54573</v>
      </c>
      <c r="C38902" t="s">
        <v>192</v>
      </c>
      <c r="D38902" t="s">
        <v>1402</v>
      </c>
      <c r="E38902" t="s">
        <v>2217</v>
      </c>
    </row>
    <row r="38903" spans="1:5" x14ac:dyDescent="0.25">
      <c r="A38903">
        <v>27429</v>
      </c>
      <c r="C38903" t="s">
        <v>192</v>
      </c>
      <c r="D38903" t="s">
        <v>1402</v>
      </c>
      <c r="E38903" t="s">
        <v>2217</v>
      </c>
    </row>
    <row r="38904" spans="1:5" x14ac:dyDescent="0.25">
      <c r="A38904">
        <v>43587</v>
      </c>
      <c r="C38904" t="s">
        <v>192</v>
      </c>
      <c r="D38904" t="s">
        <v>1402</v>
      </c>
      <c r="E38904" t="s">
        <v>2217</v>
      </c>
    </row>
    <row r="38905" spans="1:5" x14ac:dyDescent="0.25">
      <c r="A38905">
        <v>43589</v>
      </c>
      <c r="C38905" t="s">
        <v>192</v>
      </c>
      <c r="D38905" t="s">
        <v>1402</v>
      </c>
      <c r="E38905" t="s">
        <v>2217</v>
      </c>
    </row>
    <row r="38906" spans="1:5" x14ac:dyDescent="0.25">
      <c r="A38906">
        <v>22569</v>
      </c>
      <c r="C38906" t="s">
        <v>192</v>
      </c>
      <c r="D38906" t="s">
        <v>1402</v>
      </c>
      <c r="E38906" t="s">
        <v>2217</v>
      </c>
    </row>
    <row r="38907" spans="1:5" x14ac:dyDescent="0.25">
      <c r="A38907">
        <v>43590</v>
      </c>
      <c r="C38907" t="s">
        <v>192</v>
      </c>
      <c r="D38907" t="s">
        <v>1402</v>
      </c>
      <c r="E38907" t="s">
        <v>2217</v>
      </c>
    </row>
    <row r="38908" spans="1:5" x14ac:dyDescent="0.25">
      <c r="A38908">
        <v>43591</v>
      </c>
      <c r="C38908" t="s">
        <v>192</v>
      </c>
      <c r="D38908" t="s">
        <v>1402</v>
      </c>
      <c r="E38908" t="s">
        <v>2217</v>
      </c>
    </row>
    <row r="38909" spans="1:5" x14ac:dyDescent="0.25">
      <c r="A38909">
        <v>188</v>
      </c>
      <c r="C38909" t="s">
        <v>192</v>
      </c>
      <c r="D38909" t="s">
        <v>1402</v>
      </c>
      <c r="E38909" t="s">
        <v>2217</v>
      </c>
    </row>
    <row r="38910" spans="1:5" x14ac:dyDescent="0.25">
      <c r="A38910">
        <v>18925</v>
      </c>
      <c r="C38910" t="s">
        <v>192</v>
      </c>
      <c r="D38910" t="s">
        <v>1402</v>
      </c>
      <c r="E38910" t="s">
        <v>2217</v>
      </c>
    </row>
    <row r="38911" spans="1:5" x14ac:dyDescent="0.25">
      <c r="A38911">
        <v>9199</v>
      </c>
      <c r="C38911" t="s">
        <v>192</v>
      </c>
      <c r="D38911" t="s">
        <v>1402</v>
      </c>
      <c r="E38911" t="s">
        <v>2217</v>
      </c>
    </row>
    <row r="38912" spans="1:5" x14ac:dyDescent="0.25">
      <c r="A38912">
        <v>43594</v>
      </c>
      <c r="C38912" t="s">
        <v>192</v>
      </c>
      <c r="D38912" t="s">
        <v>1402</v>
      </c>
      <c r="E38912" t="s">
        <v>2217</v>
      </c>
    </row>
    <row r="38913" spans="1:5" x14ac:dyDescent="0.25">
      <c r="A38913">
        <v>27430</v>
      </c>
      <c r="C38913" t="s">
        <v>192</v>
      </c>
      <c r="D38913" t="s">
        <v>1402</v>
      </c>
      <c r="E38913" t="s">
        <v>2217</v>
      </c>
    </row>
    <row r="38914" spans="1:5" x14ac:dyDescent="0.25">
      <c r="A38914">
        <v>43595</v>
      </c>
      <c r="C38914" t="s">
        <v>192</v>
      </c>
      <c r="D38914" t="s">
        <v>1402</v>
      </c>
      <c r="E38914" t="s">
        <v>2217</v>
      </c>
    </row>
    <row r="38915" spans="1:5" x14ac:dyDescent="0.25">
      <c r="A38915">
        <v>43596</v>
      </c>
      <c r="C38915" t="s">
        <v>192</v>
      </c>
      <c r="D38915" t="s">
        <v>1402</v>
      </c>
      <c r="E38915" t="s">
        <v>2217</v>
      </c>
    </row>
    <row r="38916" spans="1:5" x14ac:dyDescent="0.25">
      <c r="A38916">
        <v>15455</v>
      </c>
      <c r="C38916" t="s">
        <v>192</v>
      </c>
      <c r="D38916" t="s">
        <v>1402</v>
      </c>
      <c r="E38916" t="s">
        <v>2217</v>
      </c>
    </row>
    <row r="38917" spans="1:5" x14ac:dyDescent="0.25">
      <c r="A38917">
        <v>183</v>
      </c>
      <c r="C38917" t="s">
        <v>192</v>
      </c>
      <c r="D38917" t="s">
        <v>1402</v>
      </c>
      <c r="E38917" t="s">
        <v>2217</v>
      </c>
    </row>
    <row r="38918" spans="1:5" x14ac:dyDescent="0.25">
      <c r="A38918">
        <v>43597</v>
      </c>
      <c r="C38918" t="s">
        <v>192</v>
      </c>
      <c r="D38918" t="s">
        <v>1402</v>
      </c>
      <c r="E38918" t="s">
        <v>2217</v>
      </c>
    </row>
    <row r="38919" spans="1:5" x14ac:dyDescent="0.25">
      <c r="A38919">
        <v>43598</v>
      </c>
      <c r="C38919" t="s">
        <v>192</v>
      </c>
      <c r="D38919" t="s">
        <v>1402</v>
      </c>
      <c r="E38919" t="s">
        <v>2217</v>
      </c>
    </row>
    <row r="38920" spans="1:5" x14ac:dyDescent="0.25">
      <c r="A38920">
        <v>43626</v>
      </c>
      <c r="C38920" t="s">
        <v>192</v>
      </c>
      <c r="D38920" t="s">
        <v>1402</v>
      </c>
      <c r="E38920" t="s">
        <v>2217</v>
      </c>
    </row>
    <row r="38921" spans="1:5" x14ac:dyDescent="0.25">
      <c r="A38921">
        <v>43627</v>
      </c>
      <c r="C38921" t="s">
        <v>192</v>
      </c>
      <c r="D38921" t="s">
        <v>1402</v>
      </c>
      <c r="E38921" t="s">
        <v>2217</v>
      </c>
    </row>
    <row r="38922" spans="1:5" x14ac:dyDescent="0.25">
      <c r="A38922">
        <v>16969</v>
      </c>
      <c r="C38922" t="s">
        <v>192</v>
      </c>
      <c r="D38922" t="s">
        <v>1402</v>
      </c>
      <c r="E38922" t="s">
        <v>2217</v>
      </c>
    </row>
    <row r="38923" spans="1:5" x14ac:dyDescent="0.25">
      <c r="A38923">
        <v>27424</v>
      </c>
      <c r="C38923" t="s">
        <v>192</v>
      </c>
      <c r="D38923" t="s">
        <v>1402</v>
      </c>
      <c r="E38923" t="s">
        <v>2217</v>
      </c>
    </row>
    <row r="38924" spans="1:5" x14ac:dyDescent="0.25">
      <c r="A38924">
        <v>43600</v>
      </c>
      <c r="C38924" t="s">
        <v>192</v>
      </c>
      <c r="D38924" t="s">
        <v>1402</v>
      </c>
      <c r="E38924" t="s">
        <v>2217</v>
      </c>
    </row>
    <row r="38925" spans="1:5" x14ac:dyDescent="0.25">
      <c r="A38925">
        <v>43601</v>
      </c>
      <c r="C38925" t="s">
        <v>192</v>
      </c>
      <c r="D38925" t="s">
        <v>1402</v>
      </c>
      <c r="E38925" t="s">
        <v>2217</v>
      </c>
    </row>
    <row r="38926" spans="1:5" x14ac:dyDescent="0.25">
      <c r="A38926">
        <v>258</v>
      </c>
      <c r="C38926" t="s">
        <v>192</v>
      </c>
      <c r="D38926" t="s">
        <v>1402</v>
      </c>
      <c r="E38926" t="s">
        <v>2217</v>
      </c>
    </row>
    <row r="38927" spans="1:5" x14ac:dyDescent="0.25">
      <c r="A38927">
        <v>43602</v>
      </c>
      <c r="C38927" t="s">
        <v>192</v>
      </c>
      <c r="D38927" t="s">
        <v>1402</v>
      </c>
      <c r="E38927" t="s">
        <v>2217</v>
      </c>
    </row>
    <row r="38928" spans="1:5" x14ac:dyDescent="0.25">
      <c r="A38928">
        <v>43628</v>
      </c>
      <c r="C38928" t="s">
        <v>192</v>
      </c>
      <c r="D38928" t="s">
        <v>1402</v>
      </c>
      <c r="E38928" t="s">
        <v>2217</v>
      </c>
    </row>
    <row r="38929" spans="1:5" x14ac:dyDescent="0.25">
      <c r="A38929">
        <v>43629</v>
      </c>
      <c r="C38929" t="s">
        <v>192</v>
      </c>
      <c r="D38929" t="s">
        <v>1402</v>
      </c>
      <c r="E38929" t="s">
        <v>2217</v>
      </c>
    </row>
    <row r="38930" spans="1:5" x14ac:dyDescent="0.25">
      <c r="A38930">
        <v>43646</v>
      </c>
      <c r="C38930" t="s">
        <v>192</v>
      </c>
      <c r="D38930" t="s">
        <v>1402</v>
      </c>
      <c r="E38930" t="s">
        <v>2217</v>
      </c>
    </row>
    <row r="38931" spans="1:5" x14ac:dyDescent="0.25">
      <c r="A38931">
        <v>43603</v>
      </c>
      <c r="C38931" t="s">
        <v>192</v>
      </c>
      <c r="D38931" t="s">
        <v>1402</v>
      </c>
      <c r="E38931" t="s">
        <v>2217</v>
      </c>
    </row>
    <row r="38932" spans="1:5" x14ac:dyDescent="0.25">
      <c r="A38932">
        <v>8065</v>
      </c>
      <c r="C38932" t="s">
        <v>192</v>
      </c>
      <c r="D38932" t="s">
        <v>1402</v>
      </c>
      <c r="E38932" t="s">
        <v>2217</v>
      </c>
    </row>
    <row r="38933" spans="1:5" x14ac:dyDescent="0.25">
      <c r="A38933">
        <v>43604</v>
      </c>
      <c r="C38933" t="s">
        <v>192</v>
      </c>
      <c r="D38933" t="s">
        <v>1402</v>
      </c>
      <c r="E38933" t="s">
        <v>2217</v>
      </c>
    </row>
    <row r="38934" spans="1:5" x14ac:dyDescent="0.25">
      <c r="A38934">
        <v>181</v>
      </c>
      <c r="C38934" t="s">
        <v>192</v>
      </c>
      <c r="D38934" t="s">
        <v>1402</v>
      </c>
      <c r="E38934" t="s">
        <v>2217</v>
      </c>
    </row>
    <row r="38935" spans="1:5" x14ac:dyDescent="0.25">
      <c r="A38935">
        <v>14352</v>
      </c>
      <c r="C38935" t="s">
        <v>192</v>
      </c>
      <c r="D38935" t="s">
        <v>1402</v>
      </c>
      <c r="E38935" t="s">
        <v>2217</v>
      </c>
    </row>
    <row r="38936" spans="1:5" x14ac:dyDescent="0.25">
      <c r="A38936">
        <v>17086</v>
      </c>
      <c r="C38936" t="s">
        <v>192</v>
      </c>
      <c r="D38936" t="s">
        <v>1402</v>
      </c>
      <c r="E38936" t="s">
        <v>2217</v>
      </c>
    </row>
    <row r="38937" spans="1:5" x14ac:dyDescent="0.25">
      <c r="A38937">
        <v>21439</v>
      </c>
      <c r="C38937" t="s">
        <v>192</v>
      </c>
      <c r="D38937" t="s">
        <v>1402</v>
      </c>
      <c r="E38937" t="s">
        <v>2217</v>
      </c>
    </row>
    <row r="38938" spans="1:5" x14ac:dyDescent="0.25">
      <c r="A38938">
        <v>43539</v>
      </c>
      <c r="C38938" t="s">
        <v>192</v>
      </c>
      <c r="D38938" t="s">
        <v>1402</v>
      </c>
      <c r="E38938" t="s">
        <v>2217</v>
      </c>
    </row>
    <row r="38939" spans="1:5" x14ac:dyDescent="0.25">
      <c r="A38939">
        <v>43544</v>
      </c>
      <c r="C38939" t="s">
        <v>192</v>
      </c>
      <c r="D38939" t="s">
        <v>1402</v>
      </c>
      <c r="E38939" t="s">
        <v>2217</v>
      </c>
    </row>
    <row r="38940" spans="1:5" x14ac:dyDescent="0.25">
      <c r="A38940">
        <v>43630</v>
      </c>
      <c r="C38940" t="s">
        <v>192</v>
      </c>
      <c r="D38940" t="s">
        <v>1402</v>
      </c>
      <c r="E38940" t="s">
        <v>2217</v>
      </c>
    </row>
    <row r="38941" spans="1:5" x14ac:dyDescent="0.25">
      <c r="A38941">
        <v>43631</v>
      </c>
      <c r="C38941" t="s">
        <v>192</v>
      </c>
      <c r="D38941" t="s">
        <v>1402</v>
      </c>
      <c r="E38941" t="s">
        <v>2217</v>
      </c>
    </row>
    <row r="38942" spans="1:5" x14ac:dyDescent="0.25">
      <c r="A38942">
        <v>43645</v>
      </c>
      <c r="C38942" t="s">
        <v>192</v>
      </c>
      <c r="D38942" t="s">
        <v>1402</v>
      </c>
      <c r="E38942" t="s">
        <v>2217</v>
      </c>
    </row>
    <row r="38943" spans="1:5" x14ac:dyDescent="0.25">
      <c r="A38943">
        <v>43607</v>
      </c>
      <c r="C38943" t="s">
        <v>192</v>
      </c>
      <c r="D38943" t="s">
        <v>1402</v>
      </c>
      <c r="E38943" t="s">
        <v>2217</v>
      </c>
    </row>
    <row r="38944" spans="1:5" x14ac:dyDescent="0.25">
      <c r="A38944">
        <v>43608</v>
      </c>
      <c r="C38944" t="s">
        <v>192</v>
      </c>
      <c r="D38944" t="s">
        <v>1402</v>
      </c>
      <c r="E38944" t="s">
        <v>2217</v>
      </c>
    </row>
    <row r="38945" spans="1:5" x14ac:dyDescent="0.25">
      <c r="A38945">
        <v>13135</v>
      </c>
      <c r="C38945" t="s">
        <v>192</v>
      </c>
      <c r="D38945" t="s">
        <v>1402</v>
      </c>
      <c r="E38945" t="s">
        <v>2217</v>
      </c>
    </row>
    <row r="38946" spans="1:5" x14ac:dyDescent="0.25">
      <c r="A38946">
        <v>43606</v>
      </c>
      <c r="C38946" t="s">
        <v>192</v>
      </c>
      <c r="D38946" t="s">
        <v>1402</v>
      </c>
      <c r="E38946" t="s">
        <v>2217</v>
      </c>
    </row>
    <row r="38947" spans="1:5" x14ac:dyDescent="0.25">
      <c r="A38947">
        <v>496</v>
      </c>
      <c r="C38947" t="s">
        <v>192</v>
      </c>
      <c r="D38947" t="s">
        <v>1402</v>
      </c>
      <c r="E38947" t="s">
        <v>2217</v>
      </c>
    </row>
    <row r="38948" spans="1:5" x14ac:dyDescent="0.25">
      <c r="A38948">
        <v>15834</v>
      </c>
      <c r="C38948" t="s">
        <v>192</v>
      </c>
      <c r="D38948" t="s">
        <v>1402</v>
      </c>
      <c r="E38948" t="s">
        <v>2217</v>
      </c>
    </row>
    <row r="38949" spans="1:5" x14ac:dyDescent="0.25">
      <c r="A38949">
        <v>27431</v>
      </c>
      <c r="C38949" t="s">
        <v>192</v>
      </c>
      <c r="D38949" t="s">
        <v>1402</v>
      </c>
      <c r="E38949" t="s">
        <v>2217</v>
      </c>
    </row>
    <row r="38950" spans="1:5" x14ac:dyDescent="0.25">
      <c r="A38950">
        <v>252</v>
      </c>
      <c r="C38950" t="s">
        <v>192</v>
      </c>
      <c r="D38950" t="s">
        <v>1402</v>
      </c>
      <c r="E38950" t="s">
        <v>2217</v>
      </c>
    </row>
    <row r="38951" spans="1:5" x14ac:dyDescent="0.25">
      <c r="A38951">
        <v>253</v>
      </c>
      <c r="C38951" t="s">
        <v>192</v>
      </c>
      <c r="D38951" t="s">
        <v>1402</v>
      </c>
      <c r="E38951" t="s">
        <v>2217</v>
      </c>
    </row>
    <row r="38952" spans="1:5" x14ac:dyDescent="0.25">
      <c r="A38952">
        <v>43540</v>
      </c>
      <c r="C38952" t="s">
        <v>192</v>
      </c>
      <c r="D38952" t="s">
        <v>1402</v>
      </c>
      <c r="E38952" t="s">
        <v>2217</v>
      </c>
    </row>
    <row r="38953" spans="1:5" x14ac:dyDescent="0.25">
      <c r="A38953">
        <v>43546</v>
      </c>
      <c r="C38953" t="s">
        <v>192</v>
      </c>
      <c r="D38953" t="s">
        <v>1402</v>
      </c>
      <c r="E38953" t="s">
        <v>2217</v>
      </c>
    </row>
    <row r="38954" spans="1:5" x14ac:dyDescent="0.25">
      <c r="A38954">
        <v>43547</v>
      </c>
      <c r="C38954" t="s">
        <v>192</v>
      </c>
      <c r="D38954" t="s">
        <v>1402</v>
      </c>
      <c r="E38954" t="s">
        <v>2217</v>
      </c>
    </row>
    <row r="38955" spans="1:5" x14ac:dyDescent="0.25">
      <c r="A38955">
        <v>43640</v>
      </c>
      <c r="C38955" t="s">
        <v>192</v>
      </c>
      <c r="D38955" t="s">
        <v>1402</v>
      </c>
      <c r="E38955" t="s">
        <v>2217</v>
      </c>
    </row>
    <row r="38956" spans="1:5" x14ac:dyDescent="0.25">
      <c r="A38956">
        <v>43641</v>
      </c>
      <c r="C38956" t="s">
        <v>192</v>
      </c>
      <c r="D38956" t="s">
        <v>1402</v>
      </c>
      <c r="E38956" t="s">
        <v>2217</v>
      </c>
    </row>
    <row r="38957" spans="1:5" x14ac:dyDescent="0.25">
      <c r="A38957">
        <v>16668</v>
      </c>
      <c r="C38957" t="s">
        <v>192</v>
      </c>
      <c r="D38957" t="s">
        <v>1402</v>
      </c>
      <c r="E38957" t="s">
        <v>2217</v>
      </c>
    </row>
    <row r="38958" spans="1:5" x14ac:dyDescent="0.25">
      <c r="A38958">
        <v>17530</v>
      </c>
      <c r="C38958" t="s">
        <v>192</v>
      </c>
      <c r="D38958" t="s">
        <v>1402</v>
      </c>
      <c r="E38958" t="s">
        <v>2217</v>
      </c>
    </row>
    <row r="38959" spans="1:5" x14ac:dyDescent="0.25">
      <c r="A38959">
        <v>19521</v>
      </c>
      <c r="C38959" t="s">
        <v>192</v>
      </c>
      <c r="D38959" t="s">
        <v>1402</v>
      </c>
      <c r="E38959" t="s">
        <v>2217</v>
      </c>
    </row>
    <row r="38960" spans="1:5" x14ac:dyDescent="0.25">
      <c r="A38960">
        <v>43533</v>
      </c>
      <c r="C38960" t="s">
        <v>192</v>
      </c>
      <c r="D38960" t="s">
        <v>1402</v>
      </c>
      <c r="E38960" t="s">
        <v>2217</v>
      </c>
    </row>
    <row r="38961" spans="1:5" x14ac:dyDescent="0.25">
      <c r="A38961">
        <v>18924</v>
      </c>
      <c r="C38961" t="s">
        <v>192</v>
      </c>
      <c r="D38961" t="s">
        <v>1402</v>
      </c>
      <c r="E38961" t="s">
        <v>2217</v>
      </c>
    </row>
    <row r="38962" spans="1:5" x14ac:dyDescent="0.25">
      <c r="A38962">
        <v>27359</v>
      </c>
      <c r="C38962" t="s">
        <v>192</v>
      </c>
      <c r="D38962" t="s">
        <v>1402</v>
      </c>
      <c r="E38962" t="s">
        <v>2217</v>
      </c>
    </row>
    <row r="38963" spans="1:5" x14ac:dyDescent="0.25">
      <c r="A38963">
        <v>3728</v>
      </c>
      <c r="C38963" t="s">
        <v>192</v>
      </c>
      <c r="D38963" t="s">
        <v>1402</v>
      </c>
      <c r="E38963" t="s">
        <v>2217</v>
      </c>
    </row>
    <row r="38964" spans="1:5" x14ac:dyDescent="0.25">
      <c r="A38964">
        <v>9051</v>
      </c>
      <c r="C38964" t="s">
        <v>192</v>
      </c>
      <c r="D38964" t="s">
        <v>1402</v>
      </c>
      <c r="E38964" t="s">
        <v>2217</v>
      </c>
    </row>
    <row r="38965" spans="1:5" x14ac:dyDescent="0.25">
      <c r="A38965">
        <v>9706</v>
      </c>
      <c r="C38965" t="s">
        <v>192</v>
      </c>
      <c r="D38965" t="s">
        <v>1402</v>
      </c>
      <c r="E38965" t="s">
        <v>2217</v>
      </c>
    </row>
    <row r="38966" spans="1:5" x14ac:dyDescent="0.25">
      <c r="A38966">
        <v>22572</v>
      </c>
      <c r="C38966" t="s">
        <v>192</v>
      </c>
      <c r="D38966" t="s">
        <v>1402</v>
      </c>
      <c r="E38966" t="s">
        <v>2217</v>
      </c>
    </row>
    <row r="38967" spans="1:5" x14ac:dyDescent="0.25">
      <c r="A38967">
        <v>27443</v>
      </c>
      <c r="C38967" t="s">
        <v>192</v>
      </c>
      <c r="D38967" t="s">
        <v>1402</v>
      </c>
      <c r="E38967" t="s">
        <v>2217</v>
      </c>
    </row>
    <row r="38968" spans="1:5" x14ac:dyDescent="0.25">
      <c r="A38968">
        <v>27444</v>
      </c>
      <c r="C38968" t="s">
        <v>192</v>
      </c>
      <c r="D38968" t="s">
        <v>1402</v>
      </c>
      <c r="E38968" t="s">
        <v>2217</v>
      </c>
    </row>
    <row r="38969" spans="1:5" x14ac:dyDescent="0.25">
      <c r="A38969">
        <v>27445</v>
      </c>
      <c r="C38969" t="s">
        <v>192</v>
      </c>
      <c r="D38969" t="s">
        <v>1402</v>
      </c>
      <c r="E38969" t="s">
        <v>2217</v>
      </c>
    </row>
    <row r="38970" spans="1:5" x14ac:dyDescent="0.25">
      <c r="A38970">
        <v>27446</v>
      </c>
      <c r="C38970" t="s">
        <v>192</v>
      </c>
      <c r="D38970" t="s">
        <v>1402</v>
      </c>
      <c r="E38970" t="s">
        <v>2217</v>
      </c>
    </row>
    <row r="38971" spans="1:5" x14ac:dyDescent="0.25">
      <c r="A38971">
        <v>43536</v>
      </c>
      <c r="C38971" t="s">
        <v>192</v>
      </c>
      <c r="D38971" t="s">
        <v>1402</v>
      </c>
      <c r="E38971" t="s">
        <v>2217</v>
      </c>
    </row>
    <row r="38972" spans="1:5" x14ac:dyDescent="0.25">
      <c r="A38972">
        <v>43537</v>
      </c>
      <c r="C38972" t="s">
        <v>192</v>
      </c>
      <c r="D38972" t="s">
        <v>1402</v>
      </c>
      <c r="E38972" t="s">
        <v>2217</v>
      </c>
    </row>
    <row r="38973" spans="1:5" x14ac:dyDescent="0.25">
      <c r="A38973">
        <v>43543</v>
      </c>
      <c r="C38973" t="s">
        <v>192</v>
      </c>
      <c r="D38973" t="s">
        <v>1402</v>
      </c>
      <c r="E38973" t="s">
        <v>2217</v>
      </c>
    </row>
    <row r="38974" spans="1:5" x14ac:dyDescent="0.25">
      <c r="A38974">
        <v>43548</v>
      </c>
      <c r="C38974" t="s">
        <v>192</v>
      </c>
      <c r="D38974" t="s">
        <v>1402</v>
      </c>
      <c r="E38974" t="s">
        <v>2217</v>
      </c>
    </row>
    <row r="38975" spans="1:5" x14ac:dyDescent="0.25">
      <c r="A38975">
        <v>43549</v>
      </c>
      <c r="C38975" t="s">
        <v>192</v>
      </c>
      <c r="D38975" t="s">
        <v>1402</v>
      </c>
      <c r="E38975" t="s">
        <v>2217</v>
      </c>
    </row>
    <row r="38976" spans="1:5" x14ac:dyDescent="0.25">
      <c r="A38976">
        <v>43551</v>
      </c>
      <c r="C38976" t="s">
        <v>192</v>
      </c>
      <c r="D38976" t="s">
        <v>1402</v>
      </c>
      <c r="E38976" t="s">
        <v>2217</v>
      </c>
    </row>
    <row r="38977" spans="1:5" x14ac:dyDescent="0.25">
      <c r="A38977">
        <v>43552</v>
      </c>
      <c r="C38977" t="s">
        <v>192</v>
      </c>
      <c r="D38977" t="s">
        <v>1402</v>
      </c>
      <c r="E38977" t="s">
        <v>2217</v>
      </c>
    </row>
    <row r="38978" spans="1:5" x14ac:dyDescent="0.25">
      <c r="A38978">
        <v>43637</v>
      </c>
      <c r="C38978" t="s">
        <v>192</v>
      </c>
      <c r="D38978" t="s">
        <v>1402</v>
      </c>
      <c r="E38978" t="s">
        <v>2217</v>
      </c>
    </row>
    <row r="38979" spans="1:5" x14ac:dyDescent="0.25">
      <c r="A38979">
        <v>240</v>
      </c>
      <c r="C38979" t="s">
        <v>192</v>
      </c>
      <c r="D38979" t="s">
        <v>1402</v>
      </c>
      <c r="E38979" t="s">
        <v>2217</v>
      </c>
    </row>
    <row r="38980" spans="1:5" x14ac:dyDescent="0.25">
      <c r="A38980">
        <v>254</v>
      </c>
      <c r="C38980" t="s">
        <v>192</v>
      </c>
      <c r="D38980" t="s">
        <v>1402</v>
      </c>
      <c r="E38980" t="s">
        <v>2217</v>
      </c>
    </row>
    <row r="38981" spans="1:5" x14ac:dyDescent="0.25">
      <c r="A38981">
        <v>260</v>
      </c>
      <c r="C38981" t="s">
        <v>192</v>
      </c>
      <c r="D38981" t="s">
        <v>1402</v>
      </c>
      <c r="E38981" t="s">
        <v>2217</v>
      </c>
    </row>
    <row r="38982" spans="1:5" x14ac:dyDescent="0.25">
      <c r="A38982">
        <v>277</v>
      </c>
      <c r="C38982" t="s">
        <v>192</v>
      </c>
      <c r="D38982" t="s">
        <v>1402</v>
      </c>
      <c r="E38982" t="s">
        <v>2217</v>
      </c>
    </row>
    <row r="38983" spans="1:5" x14ac:dyDescent="0.25">
      <c r="A38983">
        <v>280</v>
      </c>
      <c r="C38983" t="s">
        <v>192</v>
      </c>
      <c r="D38983" t="s">
        <v>1402</v>
      </c>
      <c r="E38983" t="s">
        <v>2217</v>
      </c>
    </row>
    <row r="38984" spans="1:5" x14ac:dyDescent="0.25">
      <c r="A38984">
        <v>23290</v>
      </c>
      <c r="C38984" t="s">
        <v>192</v>
      </c>
      <c r="D38984" t="s">
        <v>1402</v>
      </c>
      <c r="E38984" t="s">
        <v>2217</v>
      </c>
    </row>
    <row r="38985" spans="1:5" x14ac:dyDescent="0.25">
      <c r="A38985">
        <v>27362</v>
      </c>
      <c r="C38985" t="s">
        <v>192</v>
      </c>
      <c r="D38985" t="s">
        <v>1402</v>
      </c>
      <c r="E38985" t="s">
        <v>2217</v>
      </c>
    </row>
    <row r="38986" spans="1:5" x14ac:dyDescent="0.25">
      <c r="A38986">
        <v>27363</v>
      </c>
      <c r="C38986" t="s">
        <v>192</v>
      </c>
      <c r="D38986" t="s">
        <v>1402</v>
      </c>
      <c r="E38986" t="s">
        <v>2217</v>
      </c>
    </row>
    <row r="38987" spans="1:5" x14ac:dyDescent="0.25">
      <c r="A38987">
        <v>27364</v>
      </c>
      <c r="C38987" t="s">
        <v>192</v>
      </c>
      <c r="D38987" t="s">
        <v>1402</v>
      </c>
      <c r="E38987" t="s">
        <v>2217</v>
      </c>
    </row>
    <row r="38988" spans="1:5" x14ac:dyDescent="0.25">
      <c r="A38988">
        <v>27365</v>
      </c>
      <c r="C38988" t="s">
        <v>192</v>
      </c>
      <c r="D38988" t="s">
        <v>1402</v>
      </c>
      <c r="E38988" t="s">
        <v>2217</v>
      </c>
    </row>
    <row r="38989" spans="1:5" x14ac:dyDescent="0.25">
      <c r="A38989">
        <v>43636</v>
      </c>
      <c r="C38989" t="s">
        <v>192</v>
      </c>
      <c r="D38989" t="s">
        <v>1402</v>
      </c>
      <c r="E38989" t="s">
        <v>2217</v>
      </c>
    </row>
    <row r="38990" spans="1:5" x14ac:dyDescent="0.25">
      <c r="A38990">
        <v>3731</v>
      </c>
      <c r="C38990" t="s">
        <v>192</v>
      </c>
      <c r="D38990" t="s">
        <v>1402</v>
      </c>
      <c r="E38990" t="s">
        <v>2217</v>
      </c>
    </row>
    <row r="38991" spans="1:5" x14ac:dyDescent="0.25">
      <c r="A38991">
        <v>3732</v>
      </c>
      <c r="C38991" t="s">
        <v>192</v>
      </c>
      <c r="D38991" t="s">
        <v>1402</v>
      </c>
      <c r="E38991" t="s">
        <v>2217</v>
      </c>
    </row>
    <row r="38992" spans="1:5" x14ac:dyDescent="0.25">
      <c r="A38992">
        <v>3734</v>
      </c>
      <c r="C38992" t="s">
        <v>192</v>
      </c>
      <c r="D38992" t="s">
        <v>1402</v>
      </c>
      <c r="E38992" t="s">
        <v>2217</v>
      </c>
    </row>
    <row r="38993" spans="1:5" x14ac:dyDescent="0.25">
      <c r="A38993">
        <v>27447</v>
      </c>
      <c r="C38993" t="s">
        <v>192</v>
      </c>
      <c r="D38993" t="s">
        <v>1402</v>
      </c>
      <c r="E38993" t="s">
        <v>2217</v>
      </c>
    </row>
    <row r="38994" spans="1:5" x14ac:dyDescent="0.25">
      <c r="A38994">
        <v>27448</v>
      </c>
      <c r="C38994" t="s">
        <v>192</v>
      </c>
      <c r="D38994" t="s">
        <v>1402</v>
      </c>
      <c r="E38994" t="s">
        <v>2217</v>
      </c>
    </row>
    <row r="38995" spans="1:5" x14ac:dyDescent="0.25">
      <c r="A38995">
        <v>29188</v>
      </c>
      <c r="C38995" t="s">
        <v>192</v>
      </c>
      <c r="D38995" t="s">
        <v>1402</v>
      </c>
      <c r="E38995" t="s">
        <v>2217</v>
      </c>
    </row>
    <row r="38996" spans="1:5" x14ac:dyDescent="0.25">
      <c r="A38996">
        <v>43534</v>
      </c>
      <c r="C38996" t="s">
        <v>192</v>
      </c>
      <c r="D38996" t="s">
        <v>1402</v>
      </c>
      <c r="E38996" t="s">
        <v>2217</v>
      </c>
    </row>
    <row r="38997" spans="1:5" x14ac:dyDescent="0.25">
      <c r="A38997">
        <v>43541</v>
      </c>
      <c r="C38997" t="s">
        <v>192</v>
      </c>
      <c r="D38997" t="s">
        <v>1402</v>
      </c>
      <c r="E38997" t="s">
        <v>2217</v>
      </c>
    </row>
    <row r="38998" spans="1:5" x14ac:dyDescent="0.25">
      <c r="A38998">
        <v>43542</v>
      </c>
      <c r="C38998" t="s">
        <v>192</v>
      </c>
      <c r="D38998" t="s">
        <v>1402</v>
      </c>
      <c r="E38998" t="s">
        <v>2217</v>
      </c>
    </row>
    <row r="38999" spans="1:5" x14ac:dyDescent="0.25">
      <c r="A38999">
        <v>43550</v>
      </c>
      <c r="C38999" t="s">
        <v>192</v>
      </c>
      <c r="D38999" t="s">
        <v>1402</v>
      </c>
      <c r="E38999" t="s">
        <v>2217</v>
      </c>
    </row>
    <row r="39000" spans="1:5" x14ac:dyDescent="0.25">
      <c r="A39000">
        <v>43643</v>
      </c>
      <c r="C39000" t="s">
        <v>192</v>
      </c>
      <c r="D39000" t="s">
        <v>1402</v>
      </c>
      <c r="E39000" t="s">
        <v>2217</v>
      </c>
    </row>
    <row r="39001" spans="1:5" x14ac:dyDescent="0.25">
      <c r="A39001">
        <v>18617</v>
      </c>
      <c r="C39001" t="s">
        <v>192</v>
      </c>
      <c r="D39001" t="s">
        <v>1402</v>
      </c>
      <c r="E39001" t="s">
        <v>2217</v>
      </c>
    </row>
    <row r="39002" spans="1:5" x14ac:dyDescent="0.25">
      <c r="A39002">
        <v>43639</v>
      </c>
      <c r="C39002" t="s">
        <v>192</v>
      </c>
      <c r="D39002" t="s">
        <v>1402</v>
      </c>
      <c r="E39002" t="s">
        <v>2217</v>
      </c>
    </row>
    <row r="39003" spans="1:5" x14ac:dyDescent="0.25">
      <c r="A39003">
        <v>3736</v>
      </c>
      <c r="C39003" t="s">
        <v>192</v>
      </c>
      <c r="D39003" t="s">
        <v>1402</v>
      </c>
      <c r="E39003" t="s">
        <v>2217</v>
      </c>
    </row>
    <row r="39004" spans="1:5" x14ac:dyDescent="0.25">
      <c r="A39004">
        <v>3742</v>
      </c>
      <c r="C39004" t="s">
        <v>192</v>
      </c>
      <c r="D39004" t="s">
        <v>1402</v>
      </c>
      <c r="E39004" t="s">
        <v>2217</v>
      </c>
    </row>
    <row r="39005" spans="1:5" x14ac:dyDescent="0.25">
      <c r="A39005">
        <v>3746</v>
      </c>
      <c r="C39005" t="s">
        <v>192</v>
      </c>
      <c r="D39005" t="s">
        <v>1402</v>
      </c>
      <c r="E39005" t="s">
        <v>2217</v>
      </c>
    </row>
    <row r="39006" spans="1:5" x14ac:dyDescent="0.25">
      <c r="A39006">
        <v>17511</v>
      </c>
      <c r="C39006" t="s">
        <v>192</v>
      </c>
      <c r="D39006" t="s">
        <v>1402</v>
      </c>
      <c r="E39006" t="s">
        <v>2217</v>
      </c>
    </row>
    <row r="39007" spans="1:5" x14ac:dyDescent="0.25">
      <c r="A39007">
        <v>19519</v>
      </c>
      <c r="C39007" t="s">
        <v>192</v>
      </c>
      <c r="D39007" t="s">
        <v>1402</v>
      </c>
      <c r="E39007" t="s">
        <v>2217</v>
      </c>
    </row>
    <row r="39008" spans="1:5" x14ac:dyDescent="0.25">
      <c r="A39008">
        <v>27360</v>
      </c>
      <c r="C39008" t="s">
        <v>192</v>
      </c>
      <c r="D39008" t="s">
        <v>1402</v>
      </c>
      <c r="E39008" t="s">
        <v>2217</v>
      </c>
    </row>
    <row r="39009" spans="1:5" x14ac:dyDescent="0.25">
      <c r="A39009">
        <v>27361</v>
      </c>
      <c r="C39009" t="s">
        <v>192</v>
      </c>
      <c r="D39009" t="s">
        <v>1402</v>
      </c>
      <c r="E39009" t="s">
        <v>2217</v>
      </c>
    </row>
    <row r="39010" spans="1:5" x14ac:dyDescent="0.25">
      <c r="A39010">
        <v>43553</v>
      </c>
      <c r="C39010" t="s">
        <v>192</v>
      </c>
      <c r="D39010" t="s">
        <v>1402</v>
      </c>
      <c r="E39010" t="s">
        <v>2217</v>
      </c>
    </row>
    <row r="39011" spans="1:5" x14ac:dyDescent="0.25">
      <c r="A39011">
        <v>43554</v>
      </c>
      <c r="C39011" t="s">
        <v>192</v>
      </c>
      <c r="D39011" t="s">
        <v>1402</v>
      </c>
      <c r="E39011" t="s">
        <v>2217</v>
      </c>
    </row>
    <row r="39012" spans="1:5" x14ac:dyDescent="0.25">
      <c r="A39012">
        <v>43642</v>
      </c>
      <c r="C39012" t="s">
        <v>192</v>
      </c>
      <c r="D39012" t="s">
        <v>1402</v>
      </c>
      <c r="E39012" t="s">
        <v>2217</v>
      </c>
    </row>
    <row r="39013" spans="1:5" x14ac:dyDescent="0.25">
      <c r="A39013">
        <v>54151</v>
      </c>
      <c r="C39013" t="s">
        <v>192</v>
      </c>
      <c r="D39013" t="s">
        <v>1402</v>
      </c>
      <c r="E39013" t="s">
        <v>2217</v>
      </c>
    </row>
    <row r="39014" spans="1:5" x14ac:dyDescent="0.25">
      <c r="A39014">
        <v>54154</v>
      </c>
      <c r="C39014" t="s">
        <v>192</v>
      </c>
      <c r="D39014" t="s">
        <v>1402</v>
      </c>
      <c r="E39014" t="s">
        <v>2217</v>
      </c>
    </row>
    <row r="39015" spans="1:5" x14ac:dyDescent="0.25">
      <c r="A39015">
        <v>54158</v>
      </c>
      <c r="C39015" t="s">
        <v>192</v>
      </c>
      <c r="D39015" t="s">
        <v>1403</v>
      </c>
      <c r="E39015" t="s">
        <v>2218</v>
      </c>
    </row>
    <row r="39016" spans="1:5" x14ac:dyDescent="0.25">
      <c r="A39016">
        <v>58041</v>
      </c>
      <c r="C39016" t="s">
        <v>192</v>
      </c>
      <c r="D39016" t="s">
        <v>1403</v>
      </c>
      <c r="E39016" t="s">
        <v>2218</v>
      </c>
    </row>
    <row r="39017" spans="1:5" x14ac:dyDescent="0.25">
      <c r="A39017">
        <v>6342</v>
      </c>
      <c r="C39017" t="s">
        <v>192</v>
      </c>
      <c r="D39017" t="s">
        <v>1403</v>
      </c>
      <c r="E39017" t="s">
        <v>2218</v>
      </c>
    </row>
    <row r="39018" spans="1:5" x14ac:dyDescent="0.25">
      <c r="A39018">
        <v>16043</v>
      </c>
      <c r="C39018" t="s">
        <v>192</v>
      </c>
      <c r="D39018" t="s">
        <v>1403</v>
      </c>
      <c r="E39018" t="s">
        <v>2218</v>
      </c>
    </row>
    <row r="39019" spans="1:5" x14ac:dyDescent="0.25">
      <c r="A39019">
        <v>16045</v>
      </c>
      <c r="C39019" t="s">
        <v>192</v>
      </c>
      <c r="D39019" t="s">
        <v>1403</v>
      </c>
      <c r="E39019" t="s">
        <v>2218</v>
      </c>
    </row>
    <row r="39020" spans="1:5" x14ac:dyDescent="0.25">
      <c r="A39020">
        <v>18930</v>
      </c>
      <c r="C39020" t="s">
        <v>192</v>
      </c>
      <c r="D39020" t="s">
        <v>1403</v>
      </c>
      <c r="E39020" t="s">
        <v>2218</v>
      </c>
    </row>
    <row r="39021" spans="1:5" x14ac:dyDescent="0.25">
      <c r="A39021">
        <v>27451</v>
      </c>
      <c r="C39021" t="s">
        <v>192</v>
      </c>
      <c r="D39021" t="s">
        <v>1403</v>
      </c>
      <c r="E39021" t="s">
        <v>2218</v>
      </c>
    </row>
    <row r="39022" spans="1:5" x14ac:dyDescent="0.25">
      <c r="A39022">
        <v>27452</v>
      </c>
      <c r="C39022" t="s">
        <v>192</v>
      </c>
      <c r="D39022" t="s">
        <v>1403</v>
      </c>
      <c r="E39022" t="s">
        <v>2218</v>
      </c>
    </row>
    <row r="39023" spans="1:5" x14ac:dyDescent="0.25">
      <c r="A39023">
        <v>27453</v>
      </c>
      <c r="C39023" t="s">
        <v>192</v>
      </c>
      <c r="D39023" t="s">
        <v>1403</v>
      </c>
      <c r="E39023" t="s">
        <v>2218</v>
      </c>
    </row>
    <row r="39024" spans="1:5" x14ac:dyDescent="0.25">
      <c r="A39024">
        <v>27454</v>
      </c>
      <c r="C39024" t="s">
        <v>192</v>
      </c>
      <c r="D39024" t="s">
        <v>1403</v>
      </c>
      <c r="E39024" t="s">
        <v>2218</v>
      </c>
    </row>
    <row r="39025" spans="1:5" x14ac:dyDescent="0.25">
      <c r="A39025">
        <v>27455</v>
      </c>
      <c r="C39025" t="s">
        <v>192</v>
      </c>
      <c r="D39025" t="s">
        <v>1403</v>
      </c>
      <c r="E39025" t="s">
        <v>2218</v>
      </c>
    </row>
    <row r="39026" spans="1:5" x14ac:dyDescent="0.25">
      <c r="A39026">
        <v>27456</v>
      </c>
      <c r="C39026" t="s">
        <v>192</v>
      </c>
      <c r="D39026" t="s">
        <v>1403</v>
      </c>
      <c r="E39026" t="s">
        <v>2218</v>
      </c>
    </row>
    <row r="39027" spans="1:5" x14ac:dyDescent="0.25">
      <c r="A39027">
        <v>27457</v>
      </c>
      <c r="C39027" t="s">
        <v>192</v>
      </c>
      <c r="D39027" t="s">
        <v>1403</v>
      </c>
      <c r="E39027" t="s">
        <v>2218</v>
      </c>
    </row>
    <row r="39028" spans="1:5" x14ac:dyDescent="0.25">
      <c r="A39028">
        <v>27458</v>
      </c>
      <c r="C39028" t="s">
        <v>192</v>
      </c>
      <c r="D39028" t="s">
        <v>1403</v>
      </c>
      <c r="E39028" t="s">
        <v>2218</v>
      </c>
    </row>
    <row r="39029" spans="1:5" x14ac:dyDescent="0.25">
      <c r="A39029">
        <v>27459</v>
      </c>
      <c r="C39029" t="s">
        <v>192</v>
      </c>
      <c r="D39029" t="s">
        <v>1403</v>
      </c>
      <c r="E39029" t="s">
        <v>2218</v>
      </c>
    </row>
    <row r="39030" spans="1:5" x14ac:dyDescent="0.25">
      <c r="A39030">
        <v>27460</v>
      </c>
      <c r="C39030" t="s">
        <v>192</v>
      </c>
      <c r="D39030" t="s">
        <v>1403</v>
      </c>
      <c r="E39030" t="s">
        <v>2218</v>
      </c>
    </row>
    <row r="39031" spans="1:5" x14ac:dyDescent="0.25">
      <c r="A39031">
        <v>27461</v>
      </c>
      <c r="C39031" t="s">
        <v>192</v>
      </c>
      <c r="D39031" t="s">
        <v>1403</v>
      </c>
      <c r="E39031" t="s">
        <v>2218</v>
      </c>
    </row>
    <row r="39032" spans="1:5" x14ac:dyDescent="0.25">
      <c r="A39032">
        <v>28542</v>
      </c>
      <c r="C39032" t="s">
        <v>192</v>
      </c>
      <c r="D39032" t="s">
        <v>1403</v>
      </c>
      <c r="E39032" t="s">
        <v>2218</v>
      </c>
    </row>
    <row r="39033" spans="1:5" x14ac:dyDescent="0.25">
      <c r="A39033">
        <v>43648</v>
      </c>
      <c r="C39033" t="s">
        <v>192</v>
      </c>
      <c r="D39033" t="s">
        <v>1403</v>
      </c>
      <c r="E39033" t="s">
        <v>2218</v>
      </c>
    </row>
    <row r="39034" spans="1:5" x14ac:dyDescent="0.25">
      <c r="A39034">
        <v>43652</v>
      </c>
      <c r="C39034" t="s">
        <v>192</v>
      </c>
      <c r="D39034" t="s">
        <v>1403</v>
      </c>
      <c r="E39034" t="s">
        <v>2218</v>
      </c>
    </row>
    <row r="39035" spans="1:5" x14ac:dyDescent="0.25">
      <c r="A39035">
        <v>5384</v>
      </c>
      <c r="C39035" t="s">
        <v>192</v>
      </c>
      <c r="D39035" t="s">
        <v>1403</v>
      </c>
      <c r="E39035" t="s">
        <v>2218</v>
      </c>
    </row>
    <row r="39036" spans="1:5" x14ac:dyDescent="0.25">
      <c r="A39036">
        <v>18928</v>
      </c>
      <c r="C39036" t="s">
        <v>192</v>
      </c>
      <c r="D39036" t="s">
        <v>1403</v>
      </c>
      <c r="E39036" t="s">
        <v>2218</v>
      </c>
    </row>
    <row r="39037" spans="1:5" x14ac:dyDescent="0.25">
      <c r="A39037">
        <v>18929</v>
      </c>
      <c r="C39037" t="s">
        <v>192</v>
      </c>
      <c r="D39037" t="s">
        <v>1403</v>
      </c>
      <c r="E39037" t="s">
        <v>2218</v>
      </c>
    </row>
    <row r="39038" spans="1:5" x14ac:dyDescent="0.25">
      <c r="A39038">
        <v>24773</v>
      </c>
      <c r="C39038" t="s">
        <v>192</v>
      </c>
      <c r="D39038" t="s">
        <v>1403</v>
      </c>
      <c r="E39038" t="s">
        <v>2218</v>
      </c>
    </row>
    <row r="39039" spans="1:5" x14ac:dyDescent="0.25">
      <c r="A39039">
        <v>24774</v>
      </c>
      <c r="C39039" t="s">
        <v>192</v>
      </c>
      <c r="D39039" t="s">
        <v>1403</v>
      </c>
      <c r="E39039" t="s">
        <v>2218</v>
      </c>
    </row>
    <row r="39040" spans="1:5" x14ac:dyDescent="0.25">
      <c r="A39040">
        <v>24775</v>
      </c>
      <c r="C39040" t="s">
        <v>192</v>
      </c>
      <c r="D39040" t="s">
        <v>1403</v>
      </c>
      <c r="E39040" t="s">
        <v>2218</v>
      </c>
    </row>
    <row r="39041" spans="1:5" x14ac:dyDescent="0.25">
      <c r="A39041">
        <v>24776</v>
      </c>
      <c r="C39041" t="s">
        <v>192</v>
      </c>
      <c r="D39041" t="s">
        <v>1403</v>
      </c>
      <c r="E39041" t="s">
        <v>2218</v>
      </c>
    </row>
    <row r="39042" spans="1:5" x14ac:dyDescent="0.25">
      <c r="A39042">
        <v>24777</v>
      </c>
      <c r="C39042" t="s">
        <v>192</v>
      </c>
      <c r="D39042" t="s">
        <v>1403</v>
      </c>
      <c r="E39042" t="s">
        <v>2218</v>
      </c>
    </row>
    <row r="39043" spans="1:5" x14ac:dyDescent="0.25">
      <c r="A39043">
        <v>24778</v>
      </c>
      <c r="C39043" t="s">
        <v>192</v>
      </c>
      <c r="D39043" t="s">
        <v>1403</v>
      </c>
      <c r="E39043" t="s">
        <v>2218</v>
      </c>
    </row>
    <row r="39044" spans="1:5" x14ac:dyDescent="0.25">
      <c r="A39044">
        <v>24779</v>
      </c>
      <c r="C39044" t="s">
        <v>192</v>
      </c>
      <c r="D39044" t="s">
        <v>1403</v>
      </c>
      <c r="E39044" t="s">
        <v>2218</v>
      </c>
    </row>
    <row r="39045" spans="1:5" x14ac:dyDescent="0.25">
      <c r="A39045">
        <v>29189</v>
      </c>
      <c r="C39045" t="s">
        <v>192</v>
      </c>
      <c r="D39045" t="s">
        <v>1403</v>
      </c>
      <c r="E39045" t="s">
        <v>2218</v>
      </c>
    </row>
    <row r="39046" spans="1:5" x14ac:dyDescent="0.25">
      <c r="A39046">
        <v>43649</v>
      </c>
      <c r="C39046" t="s">
        <v>192</v>
      </c>
      <c r="D39046" t="s">
        <v>1403</v>
      </c>
      <c r="E39046" t="s">
        <v>2218</v>
      </c>
    </row>
    <row r="39047" spans="1:5" x14ac:dyDescent="0.25">
      <c r="A39047">
        <v>16676</v>
      </c>
      <c r="C39047" t="s">
        <v>192</v>
      </c>
      <c r="D39047" t="s">
        <v>1403</v>
      </c>
      <c r="E39047" t="s">
        <v>2218</v>
      </c>
    </row>
    <row r="39048" spans="1:5" x14ac:dyDescent="0.25">
      <c r="A39048">
        <v>18926</v>
      </c>
      <c r="C39048" t="s">
        <v>192</v>
      </c>
      <c r="D39048" t="s">
        <v>1403</v>
      </c>
      <c r="E39048" t="s">
        <v>2218</v>
      </c>
    </row>
    <row r="39049" spans="1:5" x14ac:dyDescent="0.25">
      <c r="A39049">
        <v>18927</v>
      </c>
      <c r="C39049" t="s">
        <v>192</v>
      </c>
      <c r="D39049" t="s">
        <v>1403</v>
      </c>
      <c r="E39049" t="s">
        <v>2218</v>
      </c>
    </row>
    <row r="39050" spans="1:5" x14ac:dyDescent="0.25">
      <c r="A39050">
        <v>27346</v>
      </c>
      <c r="C39050" t="s">
        <v>192</v>
      </c>
      <c r="D39050" t="s">
        <v>1403</v>
      </c>
      <c r="E39050" t="s">
        <v>2218</v>
      </c>
    </row>
    <row r="39051" spans="1:5" x14ac:dyDescent="0.25">
      <c r="A39051">
        <v>27347</v>
      </c>
      <c r="C39051" t="s">
        <v>192</v>
      </c>
      <c r="D39051" t="s">
        <v>1403</v>
      </c>
      <c r="E39051" t="s">
        <v>2218</v>
      </c>
    </row>
    <row r="39052" spans="1:5" x14ac:dyDescent="0.25">
      <c r="A39052">
        <v>27348</v>
      </c>
      <c r="C39052" t="s">
        <v>192</v>
      </c>
      <c r="D39052" t="s">
        <v>1403</v>
      </c>
      <c r="E39052" t="s">
        <v>2218</v>
      </c>
    </row>
    <row r="39053" spans="1:5" x14ac:dyDescent="0.25">
      <c r="A39053">
        <v>27349</v>
      </c>
      <c r="C39053" t="s">
        <v>192</v>
      </c>
      <c r="D39053" t="s">
        <v>1403</v>
      </c>
      <c r="E39053" t="s">
        <v>2218</v>
      </c>
    </row>
    <row r="39054" spans="1:5" x14ac:dyDescent="0.25">
      <c r="A39054">
        <v>27350</v>
      </c>
      <c r="C39054" t="s">
        <v>192</v>
      </c>
      <c r="D39054" t="s">
        <v>1403</v>
      </c>
      <c r="E39054" t="s">
        <v>2218</v>
      </c>
    </row>
    <row r="39055" spans="1:5" x14ac:dyDescent="0.25">
      <c r="A39055">
        <v>43650</v>
      </c>
      <c r="C39055" t="s">
        <v>192</v>
      </c>
      <c r="D39055" t="s">
        <v>1403</v>
      </c>
      <c r="E39055" t="s">
        <v>2218</v>
      </c>
    </row>
    <row r="39056" spans="1:5" x14ac:dyDescent="0.25">
      <c r="A39056">
        <v>43651</v>
      </c>
      <c r="C39056" t="s">
        <v>192</v>
      </c>
      <c r="D39056" t="s">
        <v>1403</v>
      </c>
      <c r="E39056" t="s">
        <v>2218</v>
      </c>
    </row>
    <row r="39057" spans="1:5" x14ac:dyDescent="0.25">
      <c r="A39057">
        <v>15317</v>
      </c>
      <c r="C39057" t="s">
        <v>192</v>
      </c>
      <c r="D39057" t="s">
        <v>1403</v>
      </c>
      <c r="E39057" t="s">
        <v>2218</v>
      </c>
    </row>
    <row r="39058" spans="1:5" x14ac:dyDescent="0.25">
      <c r="A39058">
        <v>21673</v>
      </c>
      <c r="C39058" t="s">
        <v>192</v>
      </c>
      <c r="D39058" t="s">
        <v>1403</v>
      </c>
      <c r="E39058" t="s">
        <v>2218</v>
      </c>
    </row>
    <row r="39059" spans="1:5" x14ac:dyDescent="0.25">
      <c r="A39059">
        <v>21674</v>
      </c>
      <c r="C39059" t="s">
        <v>192</v>
      </c>
      <c r="D39059" t="s">
        <v>1403</v>
      </c>
      <c r="E39059" t="s">
        <v>2218</v>
      </c>
    </row>
    <row r="39060" spans="1:5" x14ac:dyDescent="0.25">
      <c r="A39060">
        <v>21675</v>
      </c>
      <c r="C39060" t="s">
        <v>192</v>
      </c>
      <c r="D39060" t="s">
        <v>1403</v>
      </c>
      <c r="E39060" t="s">
        <v>2218</v>
      </c>
    </row>
    <row r="39061" spans="1:5" x14ac:dyDescent="0.25">
      <c r="A39061">
        <v>21676</v>
      </c>
      <c r="C39061" t="s">
        <v>192</v>
      </c>
      <c r="D39061" t="s">
        <v>1403</v>
      </c>
      <c r="E39061" t="s">
        <v>2218</v>
      </c>
    </row>
    <row r="39062" spans="1:5" x14ac:dyDescent="0.25">
      <c r="A39062">
        <v>21677</v>
      </c>
      <c r="C39062" t="s">
        <v>192</v>
      </c>
      <c r="D39062" t="s">
        <v>1403</v>
      </c>
      <c r="E39062" t="s">
        <v>2218</v>
      </c>
    </row>
    <row r="39063" spans="1:5" x14ac:dyDescent="0.25">
      <c r="A39063">
        <v>58042</v>
      </c>
      <c r="C39063" t="s">
        <v>192</v>
      </c>
      <c r="D39063" t="s">
        <v>1404</v>
      </c>
      <c r="E39063" t="s">
        <v>2219</v>
      </c>
    </row>
    <row r="39064" spans="1:5" x14ac:dyDescent="0.25">
      <c r="A39064">
        <v>43655</v>
      </c>
      <c r="C39064" t="s">
        <v>192</v>
      </c>
      <c r="D39064" t="s">
        <v>1404</v>
      </c>
      <c r="E39064" t="s">
        <v>2219</v>
      </c>
    </row>
    <row r="39065" spans="1:5" x14ac:dyDescent="0.25">
      <c r="A39065">
        <v>6772</v>
      </c>
      <c r="C39065" t="s">
        <v>192</v>
      </c>
      <c r="D39065" t="s">
        <v>1404</v>
      </c>
      <c r="E39065" t="s">
        <v>2219</v>
      </c>
    </row>
    <row r="39066" spans="1:5" x14ac:dyDescent="0.25">
      <c r="A39066">
        <v>14319</v>
      </c>
      <c r="C39066" t="s">
        <v>192</v>
      </c>
      <c r="D39066" t="s">
        <v>1404</v>
      </c>
      <c r="E39066" t="s">
        <v>2219</v>
      </c>
    </row>
    <row r="39067" spans="1:5" x14ac:dyDescent="0.25">
      <c r="A39067">
        <v>24448</v>
      </c>
      <c r="C39067" t="s">
        <v>192</v>
      </c>
      <c r="D39067" t="s">
        <v>1404</v>
      </c>
      <c r="E39067" t="s">
        <v>2219</v>
      </c>
    </row>
    <row r="39068" spans="1:5" x14ac:dyDescent="0.25">
      <c r="A39068">
        <v>24449</v>
      </c>
      <c r="C39068" t="s">
        <v>192</v>
      </c>
      <c r="D39068" t="s">
        <v>1404</v>
      </c>
      <c r="E39068" t="s">
        <v>2219</v>
      </c>
    </row>
    <row r="39069" spans="1:5" x14ac:dyDescent="0.25">
      <c r="A39069">
        <v>24450</v>
      </c>
      <c r="C39069" t="s">
        <v>192</v>
      </c>
      <c r="D39069" t="s">
        <v>1404</v>
      </c>
      <c r="E39069" t="s">
        <v>2219</v>
      </c>
    </row>
    <row r="39070" spans="1:5" x14ac:dyDescent="0.25">
      <c r="A39070">
        <v>24451</v>
      </c>
      <c r="C39070" t="s">
        <v>192</v>
      </c>
      <c r="D39070" t="s">
        <v>1404</v>
      </c>
      <c r="E39070" t="s">
        <v>2219</v>
      </c>
    </row>
    <row r="39071" spans="1:5" x14ac:dyDescent="0.25">
      <c r="A39071">
        <v>27353</v>
      </c>
      <c r="C39071" t="s">
        <v>192</v>
      </c>
      <c r="D39071" t="s">
        <v>1404</v>
      </c>
      <c r="E39071" t="s">
        <v>2219</v>
      </c>
    </row>
    <row r="39072" spans="1:5" x14ac:dyDescent="0.25">
      <c r="A39072">
        <v>27354</v>
      </c>
      <c r="C39072" t="s">
        <v>192</v>
      </c>
      <c r="D39072" t="s">
        <v>1404</v>
      </c>
      <c r="E39072" t="s">
        <v>2219</v>
      </c>
    </row>
    <row r="39073" spans="1:5" x14ac:dyDescent="0.25">
      <c r="A39073">
        <v>27355</v>
      </c>
      <c r="C39073" t="s">
        <v>192</v>
      </c>
      <c r="D39073" t="s">
        <v>1404</v>
      </c>
      <c r="E39073" t="s">
        <v>2219</v>
      </c>
    </row>
    <row r="39074" spans="1:5" x14ac:dyDescent="0.25">
      <c r="A39074">
        <v>27356</v>
      </c>
      <c r="C39074" t="s">
        <v>192</v>
      </c>
      <c r="D39074" t="s">
        <v>1404</v>
      </c>
      <c r="E39074" t="s">
        <v>2219</v>
      </c>
    </row>
    <row r="39075" spans="1:5" x14ac:dyDescent="0.25">
      <c r="A39075">
        <v>43653</v>
      </c>
      <c r="C39075" t="s">
        <v>192</v>
      </c>
      <c r="D39075" t="s">
        <v>1404</v>
      </c>
      <c r="E39075" t="s">
        <v>2219</v>
      </c>
    </row>
    <row r="39076" spans="1:5" x14ac:dyDescent="0.25">
      <c r="A39076">
        <v>43654</v>
      </c>
      <c r="C39076" t="s">
        <v>192</v>
      </c>
      <c r="D39076" t="s">
        <v>1404</v>
      </c>
      <c r="E39076" t="s">
        <v>2219</v>
      </c>
    </row>
    <row r="39077" spans="1:5" x14ac:dyDescent="0.25">
      <c r="A39077">
        <v>43656</v>
      </c>
      <c r="C39077" t="s">
        <v>192</v>
      </c>
      <c r="D39077" t="s">
        <v>1404</v>
      </c>
      <c r="E39077" t="s">
        <v>2219</v>
      </c>
    </row>
    <row r="39078" spans="1:5" x14ac:dyDescent="0.25">
      <c r="A39078">
        <v>43657</v>
      </c>
      <c r="C39078" t="s">
        <v>192</v>
      </c>
      <c r="D39078" t="s">
        <v>1404</v>
      </c>
      <c r="E39078" t="s">
        <v>2219</v>
      </c>
    </row>
    <row r="39079" spans="1:5" x14ac:dyDescent="0.25">
      <c r="A39079">
        <v>43658</v>
      </c>
      <c r="C39079" t="s">
        <v>192</v>
      </c>
      <c r="D39079" t="s">
        <v>1404</v>
      </c>
      <c r="E39079" t="s">
        <v>2219</v>
      </c>
    </row>
    <row r="39080" spans="1:5" x14ac:dyDescent="0.25">
      <c r="A39080">
        <v>43659</v>
      </c>
      <c r="C39080" t="s">
        <v>192</v>
      </c>
      <c r="D39080" t="s">
        <v>1404</v>
      </c>
      <c r="E39080" t="s">
        <v>2219</v>
      </c>
    </row>
    <row r="39081" spans="1:5" x14ac:dyDescent="0.25">
      <c r="A39081">
        <v>43660</v>
      </c>
      <c r="C39081" t="s">
        <v>192</v>
      </c>
      <c r="D39081" t="s">
        <v>1404</v>
      </c>
      <c r="E39081" t="s">
        <v>2219</v>
      </c>
    </row>
    <row r="39082" spans="1:5" x14ac:dyDescent="0.25">
      <c r="A39082">
        <v>43661</v>
      </c>
      <c r="C39082" t="s">
        <v>192</v>
      </c>
      <c r="D39082" t="s">
        <v>1404</v>
      </c>
      <c r="E39082" t="s">
        <v>2219</v>
      </c>
    </row>
    <row r="39083" spans="1:5" x14ac:dyDescent="0.25">
      <c r="A39083">
        <v>43662</v>
      </c>
      <c r="C39083" t="s">
        <v>192</v>
      </c>
      <c r="D39083" t="s">
        <v>1404</v>
      </c>
      <c r="E39083" t="s">
        <v>2219</v>
      </c>
    </row>
    <row r="39084" spans="1:5" x14ac:dyDescent="0.25">
      <c r="A39084">
        <v>53225</v>
      </c>
      <c r="C39084" t="s">
        <v>192</v>
      </c>
      <c r="D39084" t="s">
        <v>1404</v>
      </c>
      <c r="E39084" t="s">
        <v>2219</v>
      </c>
    </row>
    <row r="39085" spans="1:5" x14ac:dyDescent="0.25">
      <c r="A39085">
        <v>55119</v>
      </c>
      <c r="C39085" t="s">
        <v>192</v>
      </c>
      <c r="D39085" t="s">
        <v>1404</v>
      </c>
      <c r="E39085" t="s">
        <v>2219</v>
      </c>
    </row>
    <row r="39086" spans="1:5" x14ac:dyDescent="0.25">
      <c r="A39086">
        <v>58043</v>
      </c>
      <c r="C39086" t="s">
        <v>192</v>
      </c>
      <c r="D39086" t="s">
        <v>1405</v>
      </c>
      <c r="E39086" t="s">
        <v>215</v>
      </c>
    </row>
    <row r="39087" spans="1:5" x14ac:dyDescent="0.25">
      <c r="A39087">
        <v>11380</v>
      </c>
      <c r="C39087" t="s">
        <v>192</v>
      </c>
      <c r="D39087" t="s">
        <v>1405</v>
      </c>
      <c r="E39087" t="s">
        <v>215</v>
      </c>
    </row>
    <row r="39088" spans="1:5" x14ac:dyDescent="0.25">
      <c r="A39088">
        <v>12437</v>
      </c>
      <c r="C39088" t="s">
        <v>192</v>
      </c>
      <c r="D39088" t="s">
        <v>1405</v>
      </c>
      <c r="E39088" t="s">
        <v>215</v>
      </c>
    </row>
    <row r="39089" spans="1:5" x14ac:dyDescent="0.25">
      <c r="A39089">
        <v>12971</v>
      </c>
      <c r="C39089" t="s">
        <v>192</v>
      </c>
      <c r="D39089" t="s">
        <v>1405</v>
      </c>
      <c r="E39089" t="s">
        <v>215</v>
      </c>
    </row>
    <row r="39090" spans="1:5" x14ac:dyDescent="0.25">
      <c r="A39090">
        <v>8068</v>
      </c>
      <c r="C39090" t="s">
        <v>192</v>
      </c>
      <c r="D39090" t="s">
        <v>1405</v>
      </c>
      <c r="E39090" t="s">
        <v>215</v>
      </c>
    </row>
    <row r="39091" spans="1:5" x14ac:dyDescent="0.25">
      <c r="A39091">
        <v>17540</v>
      </c>
      <c r="C39091" t="s">
        <v>192</v>
      </c>
      <c r="D39091" t="s">
        <v>1405</v>
      </c>
      <c r="E39091" t="s">
        <v>215</v>
      </c>
    </row>
    <row r="39092" spans="1:5" x14ac:dyDescent="0.25">
      <c r="A39092">
        <v>13208</v>
      </c>
      <c r="C39092" t="s">
        <v>192</v>
      </c>
      <c r="D39092" t="s">
        <v>1405</v>
      </c>
      <c r="E39092" t="s">
        <v>215</v>
      </c>
    </row>
    <row r="39093" spans="1:5" x14ac:dyDescent="0.25">
      <c r="A39093">
        <v>13209</v>
      </c>
      <c r="C39093" t="s">
        <v>192</v>
      </c>
      <c r="D39093" t="s">
        <v>1405</v>
      </c>
      <c r="E39093" t="s">
        <v>215</v>
      </c>
    </row>
    <row r="39094" spans="1:5" x14ac:dyDescent="0.25">
      <c r="A39094">
        <v>13210</v>
      </c>
      <c r="C39094" t="s">
        <v>192</v>
      </c>
      <c r="D39094" t="s">
        <v>1405</v>
      </c>
      <c r="E39094" t="s">
        <v>215</v>
      </c>
    </row>
    <row r="39095" spans="1:5" x14ac:dyDescent="0.25">
      <c r="A39095">
        <v>13211</v>
      </c>
      <c r="C39095" t="s">
        <v>192</v>
      </c>
      <c r="D39095" t="s">
        <v>1405</v>
      </c>
      <c r="E39095" t="s">
        <v>215</v>
      </c>
    </row>
    <row r="39096" spans="1:5" x14ac:dyDescent="0.25">
      <c r="A39096">
        <v>13212</v>
      </c>
      <c r="C39096" t="s">
        <v>192</v>
      </c>
      <c r="D39096" t="s">
        <v>1405</v>
      </c>
      <c r="E39096" t="s">
        <v>215</v>
      </c>
    </row>
    <row r="39097" spans="1:5" x14ac:dyDescent="0.25">
      <c r="A39097">
        <v>14867</v>
      </c>
      <c r="C39097" t="s">
        <v>192</v>
      </c>
      <c r="D39097" t="s">
        <v>1405</v>
      </c>
      <c r="E39097" t="s">
        <v>215</v>
      </c>
    </row>
    <row r="39098" spans="1:5" x14ac:dyDescent="0.25">
      <c r="A39098">
        <v>18932</v>
      </c>
      <c r="C39098" t="s">
        <v>192</v>
      </c>
      <c r="D39098" t="s">
        <v>1405</v>
      </c>
      <c r="E39098" t="s">
        <v>215</v>
      </c>
    </row>
    <row r="39099" spans="1:5" x14ac:dyDescent="0.25">
      <c r="A39099">
        <v>22885</v>
      </c>
      <c r="C39099" t="s">
        <v>192</v>
      </c>
      <c r="D39099" t="s">
        <v>1405</v>
      </c>
      <c r="E39099" t="s">
        <v>215</v>
      </c>
    </row>
    <row r="39100" spans="1:5" x14ac:dyDescent="0.25">
      <c r="A39100">
        <v>22886</v>
      </c>
      <c r="C39100" t="s">
        <v>192</v>
      </c>
      <c r="D39100" t="s">
        <v>1405</v>
      </c>
      <c r="E39100" t="s">
        <v>215</v>
      </c>
    </row>
    <row r="39101" spans="1:5" x14ac:dyDescent="0.25">
      <c r="A39101">
        <v>22888</v>
      </c>
      <c r="C39101" t="s">
        <v>192</v>
      </c>
      <c r="D39101" t="s">
        <v>1405</v>
      </c>
      <c r="E39101" t="s">
        <v>215</v>
      </c>
    </row>
    <row r="39102" spans="1:5" x14ac:dyDescent="0.25">
      <c r="A39102">
        <v>27409</v>
      </c>
      <c r="C39102" t="s">
        <v>192</v>
      </c>
      <c r="D39102" t="s">
        <v>1405</v>
      </c>
      <c r="E39102" t="s">
        <v>215</v>
      </c>
    </row>
    <row r="39103" spans="1:5" x14ac:dyDescent="0.25">
      <c r="A39103">
        <v>27410</v>
      </c>
      <c r="C39103" t="s">
        <v>192</v>
      </c>
      <c r="D39103" t="s">
        <v>1405</v>
      </c>
      <c r="E39103" t="s">
        <v>215</v>
      </c>
    </row>
    <row r="39104" spans="1:5" x14ac:dyDescent="0.25">
      <c r="A39104">
        <v>27411</v>
      </c>
      <c r="C39104" t="s">
        <v>192</v>
      </c>
      <c r="D39104" t="s">
        <v>1405</v>
      </c>
      <c r="E39104" t="s">
        <v>215</v>
      </c>
    </row>
    <row r="39105" spans="1:5" x14ac:dyDescent="0.25">
      <c r="A39105">
        <v>29059</v>
      </c>
      <c r="C39105" t="s">
        <v>192</v>
      </c>
      <c r="D39105" t="s">
        <v>1405</v>
      </c>
      <c r="E39105" t="s">
        <v>215</v>
      </c>
    </row>
    <row r="39106" spans="1:5" x14ac:dyDescent="0.25">
      <c r="A39106">
        <v>29533</v>
      </c>
      <c r="C39106" t="s">
        <v>192</v>
      </c>
      <c r="D39106" t="s">
        <v>1405</v>
      </c>
      <c r="E39106" t="s">
        <v>215</v>
      </c>
    </row>
    <row r="39107" spans="1:5" x14ac:dyDescent="0.25">
      <c r="A39107">
        <v>43671</v>
      </c>
      <c r="C39107" t="s">
        <v>192</v>
      </c>
      <c r="D39107" t="s">
        <v>1405</v>
      </c>
      <c r="E39107" t="s">
        <v>215</v>
      </c>
    </row>
    <row r="39108" spans="1:5" x14ac:dyDescent="0.25">
      <c r="A39108">
        <v>43672</v>
      </c>
      <c r="C39108" t="s">
        <v>192</v>
      </c>
      <c r="D39108" t="s">
        <v>1405</v>
      </c>
      <c r="E39108" t="s">
        <v>215</v>
      </c>
    </row>
    <row r="39109" spans="1:5" x14ac:dyDescent="0.25">
      <c r="A39109">
        <v>43677</v>
      </c>
      <c r="C39109" t="s">
        <v>192</v>
      </c>
      <c r="D39109" t="s">
        <v>1405</v>
      </c>
      <c r="E39109" t="s">
        <v>215</v>
      </c>
    </row>
    <row r="39110" spans="1:5" x14ac:dyDescent="0.25">
      <c r="A39110">
        <v>43678</v>
      </c>
      <c r="C39110" t="s">
        <v>192</v>
      </c>
      <c r="D39110" t="s">
        <v>1405</v>
      </c>
      <c r="E39110" t="s">
        <v>215</v>
      </c>
    </row>
    <row r="39111" spans="1:5" x14ac:dyDescent="0.25">
      <c r="A39111">
        <v>43705</v>
      </c>
      <c r="C39111" t="s">
        <v>192</v>
      </c>
      <c r="D39111" t="s">
        <v>1405</v>
      </c>
      <c r="E39111" t="s">
        <v>215</v>
      </c>
    </row>
    <row r="39112" spans="1:5" x14ac:dyDescent="0.25">
      <c r="A39112">
        <v>43706</v>
      </c>
      <c r="C39112" t="s">
        <v>192</v>
      </c>
      <c r="D39112" t="s">
        <v>1405</v>
      </c>
      <c r="E39112" t="s">
        <v>215</v>
      </c>
    </row>
    <row r="39113" spans="1:5" x14ac:dyDescent="0.25">
      <c r="A39113">
        <v>43712</v>
      </c>
      <c r="C39113" t="s">
        <v>192</v>
      </c>
      <c r="D39113" t="s">
        <v>1405</v>
      </c>
      <c r="E39113" t="s">
        <v>215</v>
      </c>
    </row>
    <row r="39114" spans="1:5" x14ac:dyDescent="0.25">
      <c r="A39114">
        <v>43714</v>
      </c>
      <c r="C39114" t="s">
        <v>192</v>
      </c>
      <c r="D39114" t="s">
        <v>1405</v>
      </c>
      <c r="E39114" t="s">
        <v>215</v>
      </c>
    </row>
    <row r="39115" spans="1:5" x14ac:dyDescent="0.25">
      <c r="A39115">
        <v>43717</v>
      </c>
      <c r="C39115" t="s">
        <v>192</v>
      </c>
      <c r="D39115" t="s">
        <v>1405</v>
      </c>
      <c r="E39115" t="s">
        <v>215</v>
      </c>
    </row>
    <row r="39116" spans="1:5" x14ac:dyDescent="0.25">
      <c r="A39116">
        <v>43718</v>
      </c>
      <c r="C39116" t="s">
        <v>192</v>
      </c>
      <c r="D39116" t="s">
        <v>1405</v>
      </c>
      <c r="E39116" t="s">
        <v>215</v>
      </c>
    </row>
    <row r="39117" spans="1:5" x14ac:dyDescent="0.25">
      <c r="A39117">
        <v>43719</v>
      </c>
      <c r="C39117" t="s">
        <v>192</v>
      </c>
      <c r="D39117" t="s">
        <v>1405</v>
      </c>
      <c r="E39117" t="s">
        <v>215</v>
      </c>
    </row>
    <row r="39118" spans="1:5" x14ac:dyDescent="0.25">
      <c r="A39118">
        <v>43720</v>
      </c>
      <c r="C39118" t="s">
        <v>192</v>
      </c>
      <c r="D39118" t="s">
        <v>1405</v>
      </c>
      <c r="E39118" t="s">
        <v>215</v>
      </c>
    </row>
    <row r="39119" spans="1:5" x14ac:dyDescent="0.25">
      <c r="A39119">
        <v>43722</v>
      </c>
      <c r="C39119" t="s">
        <v>192</v>
      </c>
      <c r="D39119" t="s">
        <v>1405</v>
      </c>
      <c r="E39119" t="s">
        <v>215</v>
      </c>
    </row>
    <row r="39120" spans="1:5" x14ac:dyDescent="0.25">
      <c r="A39120">
        <v>14766</v>
      </c>
      <c r="C39120" t="s">
        <v>192</v>
      </c>
      <c r="D39120" t="s">
        <v>1405</v>
      </c>
      <c r="E39120" t="s">
        <v>215</v>
      </c>
    </row>
    <row r="39121" spans="1:5" x14ac:dyDescent="0.25">
      <c r="A39121">
        <v>18933</v>
      </c>
      <c r="C39121" t="s">
        <v>192</v>
      </c>
      <c r="D39121" t="s">
        <v>1405</v>
      </c>
      <c r="E39121" t="s">
        <v>215</v>
      </c>
    </row>
    <row r="39122" spans="1:5" x14ac:dyDescent="0.25">
      <c r="A39122">
        <v>22884</v>
      </c>
      <c r="C39122" t="s">
        <v>192</v>
      </c>
      <c r="D39122" t="s">
        <v>1405</v>
      </c>
      <c r="E39122" t="s">
        <v>215</v>
      </c>
    </row>
    <row r="39123" spans="1:5" x14ac:dyDescent="0.25">
      <c r="A39123">
        <v>27412</v>
      </c>
      <c r="C39123" t="s">
        <v>192</v>
      </c>
      <c r="D39123" t="s">
        <v>1405</v>
      </c>
      <c r="E39123" t="s">
        <v>215</v>
      </c>
    </row>
    <row r="39124" spans="1:5" x14ac:dyDescent="0.25">
      <c r="A39124">
        <v>27413</v>
      </c>
      <c r="C39124" t="s">
        <v>192</v>
      </c>
      <c r="D39124" t="s">
        <v>1405</v>
      </c>
      <c r="E39124" t="s">
        <v>215</v>
      </c>
    </row>
    <row r="39125" spans="1:5" x14ac:dyDescent="0.25">
      <c r="A39125">
        <v>29534</v>
      </c>
      <c r="C39125" t="s">
        <v>192</v>
      </c>
      <c r="D39125" t="s">
        <v>1405</v>
      </c>
      <c r="E39125" t="s">
        <v>215</v>
      </c>
    </row>
    <row r="39126" spans="1:5" x14ac:dyDescent="0.25">
      <c r="A39126">
        <v>43669</v>
      </c>
      <c r="C39126" t="s">
        <v>192</v>
      </c>
      <c r="D39126" t="s">
        <v>1405</v>
      </c>
      <c r="E39126" t="s">
        <v>215</v>
      </c>
    </row>
    <row r="39127" spans="1:5" x14ac:dyDescent="0.25">
      <c r="A39127">
        <v>43673</v>
      </c>
      <c r="C39127" t="s">
        <v>192</v>
      </c>
      <c r="D39127" t="s">
        <v>1405</v>
      </c>
      <c r="E39127" t="s">
        <v>215</v>
      </c>
    </row>
    <row r="39128" spans="1:5" x14ac:dyDescent="0.25">
      <c r="A39128">
        <v>43676</v>
      </c>
      <c r="C39128" t="s">
        <v>192</v>
      </c>
      <c r="D39128" t="s">
        <v>1405</v>
      </c>
      <c r="E39128" t="s">
        <v>215</v>
      </c>
    </row>
    <row r="39129" spans="1:5" x14ac:dyDescent="0.25">
      <c r="A39129">
        <v>43704</v>
      </c>
      <c r="C39129" t="s">
        <v>192</v>
      </c>
      <c r="D39129" t="s">
        <v>1405</v>
      </c>
      <c r="E39129" t="s">
        <v>215</v>
      </c>
    </row>
    <row r="39130" spans="1:5" x14ac:dyDescent="0.25">
      <c r="A39130">
        <v>43708</v>
      </c>
      <c r="C39130" t="s">
        <v>192</v>
      </c>
      <c r="D39130" t="s">
        <v>1405</v>
      </c>
      <c r="E39130" t="s">
        <v>215</v>
      </c>
    </row>
    <row r="39131" spans="1:5" x14ac:dyDescent="0.25">
      <c r="A39131">
        <v>43709</v>
      </c>
      <c r="C39131" t="s">
        <v>192</v>
      </c>
      <c r="D39131" t="s">
        <v>1405</v>
      </c>
      <c r="E39131" t="s">
        <v>215</v>
      </c>
    </row>
    <row r="39132" spans="1:5" x14ac:dyDescent="0.25">
      <c r="A39132">
        <v>43715</v>
      </c>
      <c r="C39132" t="s">
        <v>192</v>
      </c>
      <c r="D39132" t="s">
        <v>1405</v>
      </c>
      <c r="E39132" t="s">
        <v>215</v>
      </c>
    </row>
    <row r="39133" spans="1:5" x14ac:dyDescent="0.25">
      <c r="A39133">
        <v>43716</v>
      </c>
      <c r="C39133" t="s">
        <v>192</v>
      </c>
      <c r="D39133" t="s">
        <v>1405</v>
      </c>
      <c r="E39133" t="s">
        <v>215</v>
      </c>
    </row>
    <row r="39134" spans="1:5" x14ac:dyDescent="0.25">
      <c r="A39134">
        <v>13207</v>
      </c>
      <c r="C39134" t="s">
        <v>192</v>
      </c>
      <c r="D39134" t="s">
        <v>1405</v>
      </c>
      <c r="E39134" t="s">
        <v>215</v>
      </c>
    </row>
    <row r="39135" spans="1:5" x14ac:dyDescent="0.25">
      <c r="A39135">
        <v>18934</v>
      </c>
      <c r="C39135" t="s">
        <v>192</v>
      </c>
      <c r="D39135" t="s">
        <v>1405</v>
      </c>
      <c r="E39135" t="s">
        <v>215</v>
      </c>
    </row>
    <row r="39136" spans="1:5" x14ac:dyDescent="0.25">
      <c r="A39136">
        <v>19180</v>
      </c>
      <c r="C39136" t="s">
        <v>192</v>
      </c>
      <c r="D39136" t="s">
        <v>1405</v>
      </c>
      <c r="E39136" t="s">
        <v>215</v>
      </c>
    </row>
    <row r="39137" spans="1:5" x14ac:dyDescent="0.25">
      <c r="A39137">
        <v>22883</v>
      </c>
      <c r="C39137" t="s">
        <v>192</v>
      </c>
      <c r="D39137" t="s">
        <v>1405</v>
      </c>
      <c r="E39137" t="s">
        <v>215</v>
      </c>
    </row>
    <row r="39138" spans="1:5" x14ac:dyDescent="0.25">
      <c r="A39138">
        <v>22887</v>
      </c>
      <c r="C39138" t="s">
        <v>192</v>
      </c>
      <c r="D39138" t="s">
        <v>1405</v>
      </c>
      <c r="E39138" t="s">
        <v>215</v>
      </c>
    </row>
    <row r="39139" spans="1:5" x14ac:dyDescent="0.25">
      <c r="A39139">
        <v>27404</v>
      </c>
      <c r="C39139" t="s">
        <v>192</v>
      </c>
      <c r="D39139" t="s">
        <v>1405</v>
      </c>
      <c r="E39139" t="s">
        <v>215</v>
      </c>
    </row>
    <row r="39140" spans="1:5" x14ac:dyDescent="0.25">
      <c r="A39140">
        <v>27405</v>
      </c>
      <c r="C39140" t="s">
        <v>192</v>
      </c>
      <c r="D39140" t="s">
        <v>1405</v>
      </c>
      <c r="E39140" t="s">
        <v>215</v>
      </c>
    </row>
    <row r="39141" spans="1:5" x14ac:dyDescent="0.25">
      <c r="A39141">
        <v>27406</v>
      </c>
      <c r="C39141" t="s">
        <v>192</v>
      </c>
      <c r="D39141" t="s">
        <v>1405</v>
      </c>
      <c r="E39141" t="s">
        <v>215</v>
      </c>
    </row>
    <row r="39142" spans="1:5" x14ac:dyDescent="0.25">
      <c r="A39142">
        <v>27407</v>
      </c>
      <c r="C39142" t="s">
        <v>192</v>
      </c>
      <c r="D39142" t="s">
        <v>1405</v>
      </c>
      <c r="E39142" t="s">
        <v>215</v>
      </c>
    </row>
    <row r="39143" spans="1:5" x14ac:dyDescent="0.25">
      <c r="A39143">
        <v>27408</v>
      </c>
      <c r="C39143" t="s">
        <v>192</v>
      </c>
      <c r="D39143" t="s">
        <v>1405</v>
      </c>
      <c r="E39143" t="s">
        <v>215</v>
      </c>
    </row>
    <row r="39144" spans="1:5" x14ac:dyDescent="0.25">
      <c r="A39144">
        <v>43665</v>
      </c>
      <c r="C39144" t="s">
        <v>192</v>
      </c>
      <c r="D39144" t="s">
        <v>1405</v>
      </c>
      <c r="E39144" t="s">
        <v>215</v>
      </c>
    </row>
    <row r="39145" spans="1:5" x14ac:dyDescent="0.25">
      <c r="A39145">
        <v>43666</v>
      </c>
      <c r="C39145" t="s">
        <v>192</v>
      </c>
      <c r="D39145" t="s">
        <v>1405</v>
      </c>
      <c r="E39145" t="s">
        <v>215</v>
      </c>
    </row>
    <row r="39146" spans="1:5" x14ac:dyDescent="0.25">
      <c r="A39146">
        <v>43667</v>
      </c>
      <c r="C39146" t="s">
        <v>192</v>
      </c>
      <c r="D39146" t="s">
        <v>1405</v>
      </c>
      <c r="E39146" t="s">
        <v>215</v>
      </c>
    </row>
    <row r="39147" spans="1:5" x14ac:dyDescent="0.25">
      <c r="A39147">
        <v>43668</v>
      </c>
      <c r="C39147" t="s">
        <v>192</v>
      </c>
      <c r="D39147" t="s">
        <v>1405</v>
      </c>
      <c r="E39147" t="s">
        <v>215</v>
      </c>
    </row>
    <row r="39148" spans="1:5" x14ac:dyDescent="0.25">
      <c r="A39148">
        <v>43670</v>
      </c>
      <c r="C39148" t="s">
        <v>192</v>
      </c>
      <c r="D39148" t="s">
        <v>1405</v>
      </c>
      <c r="E39148" t="s">
        <v>215</v>
      </c>
    </row>
    <row r="39149" spans="1:5" x14ac:dyDescent="0.25">
      <c r="A39149">
        <v>43674</v>
      </c>
      <c r="C39149" t="s">
        <v>192</v>
      </c>
      <c r="D39149" t="s">
        <v>1405</v>
      </c>
      <c r="E39149" t="s">
        <v>215</v>
      </c>
    </row>
    <row r="39150" spans="1:5" x14ac:dyDescent="0.25">
      <c r="A39150">
        <v>43710</v>
      </c>
      <c r="C39150" t="s">
        <v>192</v>
      </c>
      <c r="D39150" t="s">
        <v>1405</v>
      </c>
      <c r="E39150" t="s">
        <v>215</v>
      </c>
    </row>
    <row r="39151" spans="1:5" x14ac:dyDescent="0.25">
      <c r="A39151">
        <v>43711</v>
      </c>
      <c r="C39151" t="s">
        <v>192</v>
      </c>
      <c r="D39151" t="s">
        <v>1405</v>
      </c>
      <c r="E39151" t="s">
        <v>215</v>
      </c>
    </row>
    <row r="39152" spans="1:5" x14ac:dyDescent="0.25">
      <c r="A39152">
        <v>43713</v>
      </c>
      <c r="C39152" t="s">
        <v>192</v>
      </c>
      <c r="D39152" t="s">
        <v>1405</v>
      </c>
      <c r="E39152" t="s">
        <v>215</v>
      </c>
    </row>
    <row r="39153" spans="1:5" x14ac:dyDescent="0.25">
      <c r="A39153">
        <v>56030</v>
      </c>
      <c r="C39153" t="s">
        <v>192</v>
      </c>
      <c r="D39153" t="s">
        <v>1405</v>
      </c>
      <c r="E39153" t="s">
        <v>215</v>
      </c>
    </row>
    <row r="39154" spans="1:5" x14ac:dyDescent="0.25">
      <c r="A39154">
        <v>43663</v>
      </c>
      <c r="C39154" t="s">
        <v>192</v>
      </c>
      <c r="D39154" t="s">
        <v>1405</v>
      </c>
      <c r="E39154" t="s">
        <v>215</v>
      </c>
    </row>
    <row r="39155" spans="1:5" x14ac:dyDescent="0.25">
      <c r="A39155">
        <v>43679</v>
      </c>
      <c r="C39155" t="s">
        <v>192</v>
      </c>
      <c r="D39155" t="s">
        <v>1405</v>
      </c>
      <c r="E39155" t="s">
        <v>215</v>
      </c>
    </row>
    <row r="39156" spans="1:5" x14ac:dyDescent="0.25">
      <c r="A39156">
        <v>43680</v>
      </c>
      <c r="C39156" t="s">
        <v>192</v>
      </c>
      <c r="D39156" t="s">
        <v>1405</v>
      </c>
      <c r="E39156" t="s">
        <v>215</v>
      </c>
    </row>
    <row r="39157" spans="1:5" x14ac:dyDescent="0.25">
      <c r="A39157">
        <v>43681</v>
      </c>
      <c r="C39157" t="s">
        <v>192</v>
      </c>
      <c r="D39157" t="s">
        <v>1405</v>
      </c>
      <c r="E39157" t="s">
        <v>215</v>
      </c>
    </row>
    <row r="39158" spans="1:5" x14ac:dyDescent="0.25">
      <c r="A39158">
        <v>43682</v>
      </c>
      <c r="C39158" t="s">
        <v>192</v>
      </c>
      <c r="D39158" t="s">
        <v>1405</v>
      </c>
      <c r="E39158" t="s">
        <v>215</v>
      </c>
    </row>
    <row r="39159" spans="1:5" x14ac:dyDescent="0.25">
      <c r="A39159">
        <v>43688</v>
      </c>
      <c r="C39159" t="s">
        <v>192</v>
      </c>
      <c r="D39159" t="s">
        <v>1405</v>
      </c>
      <c r="E39159" t="s">
        <v>215</v>
      </c>
    </row>
    <row r="39160" spans="1:5" x14ac:dyDescent="0.25">
      <c r="A39160">
        <v>43690</v>
      </c>
      <c r="C39160" t="s">
        <v>192</v>
      </c>
      <c r="D39160" t="s">
        <v>1405</v>
      </c>
      <c r="E39160" t="s">
        <v>215</v>
      </c>
    </row>
    <row r="39161" spans="1:5" x14ac:dyDescent="0.25">
      <c r="A39161">
        <v>43691</v>
      </c>
      <c r="C39161" t="s">
        <v>192</v>
      </c>
      <c r="D39161" t="s">
        <v>1405</v>
      </c>
      <c r="E39161" t="s">
        <v>215</v>
      </c>
    </row>
    <row r="39162" spans="1:5" x14ac:dyDescent="0.25">
      <c r="A39162">
        <v>43692</v>
      </c>
      <c r="C39162" t="s">
        <v>192</v>
      </c>
      <c r="D39162" t="s">
        <v>1405</v>
      </c>
      <c r="E39162" t="s">
        <v>215</v>
      </c>
    </row>
    <row r="39163" spans="1:5" x14ac:dyDescent="0.25">
      <c r="A39163">
        <v>43693</v>
      </c>
      <c r="C39163" t="s">
        <v>192</v>
      </c>
      <c r="D39163" t="s">
        <v>1405</v>
      </c>
      <c r="E39163" t="s">
        <v>215</v>
      </c>
    </row>
    <row r="39164" spans="1:5" x14ac:dyDescent="0.25">
      <c r="A39164">
        <v>43694</v>
      </c>
      <c r="C39164" t="s">
        <v>192</v>
      </c>
      <c r="D39164" t="s">
        <v>1405</v>
      </c>
      <c r="E39164" t="s">
        <v>215</v>
      </c>
    </row>
    <row r="39165" spans="1:5" x14ac:dyDescent="0.25">
      <c r="A39165">
        <v>43697</v>
      </c>
      <c r="C39165" t="s">
        <v>192</v>
      </c>
      <c r="D39165" t="s">
        <v>1405</v>
      </c>
      <c r="E39165" t="s">
        <v>215</v>
      </c>
    </row>
    <row r="39166" spans="1:5" x14ac:dyDescent="0.25">
      <c r="A39166">
        <v>43699</v>
      </c>
      <c r="C39166" t="s">
        <v>192</v>
      </c>
      <c r="D39166" t="s">
        <v>1405</v>
      </c>
      <c r="E39166" t="s">
        <v>215</v>
      </c>
    </row>
    <row r="39167" spans="1:5" x14ac:dyDescent="0.25">
      <c r="A39167">
        <v>43700</v>
      </c>
      <c r="C39167" t="s">
        <v>192</v>
      </c>
      <c r="D39167" t="s">
        <v>1405</v>
      </c>
      <c r="E39167" t="s">
        <v>215</v>
      </c>
    </row>
    <row r="39168" spans="1:5" x14ac:dyDescent="0.25">
      <c r="A39168">
        <v>43701</v>
      </c>
      <c r="C39168" t="s">
        <v>192</v>
      </c>
      <c r="D39168" t="s">
        <v>1405</v>
      </c>
      <c r="E39168" t="s">
        <v>215</v>
      </c>
    </row>
    <row r="39169" spans="1:5" x14ac:dyDescent="0.25">
      <c r="A39169">
        <v>43721</v>
      </c>
      <c r="C39169" t="s">
        <v>192</v>
      </c>
      <c r="D39169" t="s">
        <v>1405</v>
      </c>
      <c r="E39169" t="s">
        <v>215</v>
      </c>
    </row>
    <row r="39170" spans="1:5" x14ac:dyDescent="0.25">
      <c r="A39170">
        <v>43683</v>
      </c>
      <c r="C39170" t="s">
        <v>192</v>
      </c>
      <c r="D39170" t="s">
        <v>1405</v>
      </c>
      <c r="E39170" t="s">
        <v>215</v>
      </c>
    </row>
    <row r="39171" spans="1:5" x14ac:dyDescent="0.25">
      <c r="A39171">
        <v>43684</v>
      </c>
      <c r="C39171" t="s">
        <v>192</v>
      </c>
      <c r="D39171" t="s">
        <v>1405</v>
      </c>
      <c r="E39171" t="s">
        <v>215</v>
      </c>
    </row>
    <row r="39172" spans="1:5" x14ac:dyDescent="0.25">
      <c r="A39172">
        <v>43685</v>
      </c>
      <c r="C39172" t="s">
        <v>192</v>
      </c>
      <c r="D39172" t="s">
        <v>1405</v>
      </c>
      <c r="E39172" t="s">
        <v>215</v>
      </c>
    </row>
    <row r="39173" spans="1:5" x14ac:dyDescent="0.25">
      <c r="A39173">
        <v>43687</v>
      </c>
      <c r="C39173" t="s">
        <v>192</v>
      </c>
      <c r="D39173" t="s">
        <v>1405</v>
      </c>
      <c r="E39173" t="s">
        <v>215</v>
      </c>
    </row>
    <row r="39174" spans="1:5" x14ac:dyDescent="0.25">
      <c r="A39174">
        <v>43707</v>
      </c>
      <c r="C39174" t="s">
        <v>192</v>
      </c>
      <c r="D39174" t="s">
        <v>1405</v>
      </c>
      <c r="E39174" t="s">
        <v>215</v>
      </c>
    </row>
    <row r="39175" spans="1:5" x14ac:dyDescent="0.25">
      <c r="A39175">
        <v>53226</v>
      </c>
      <c r="C39175" t="s">
        <v>192</v>
      </c>
      <c r="D39175" t="s">
        <v>1405</v>
      </c>
      <c r="E39175" t="s">
        <v>215</v>
      </c>
    </row>
    <row r="39176" spans="1:5" x14ac:dyDescent="0.25">
      <c r="A39176">
        <v>56078</v>
      </c>
      <c r="C39176" t="s">
        <v>192</v>
      </c>
      <c r="D39176" t="s">
        <v>1405</v>
      </c>
      <c r="E39176" t="s">
        <v>215</v>
      </c>
    </row>
    <row r="39177" spans="1:5" x14ac:dyDescent="0.25">
      <c r="A39177">
        <v>55097</v>
      </c>
      <c r="C39177" t="s">
        <v>192</v>
      </c>
      <c r="D39177" t="s">
        <v>1405</v>
      </c>
      <c r="E39177" t="s">
        <v>215</v>
      </c>
    </row>
    <row r="39178" spans="1:5" x14ac:dyDescent="0.25">
      <c r="A39178">
        <v>55120</v>
      </c>
      <c r="C39178" t="s">
        <v>192</v>
      </c>
      <c r="D39178" t="s">
        <v>1405</v>
      </c>
      <c r="E39178" t="s">
        <v>215</v>
      </c>
    </row>
    <row r="39179" spans="1:5" x14ac:dyDescent="0.25">
      <c r="A39179">
        <v>54159</v>
      </c>
      <c r="C39179" t="s">
        <v>192</v>
      </c>
      <c r="D39179" t="s">
        <v>1406</v>
      </c>
      <c r="E39179" t="s">
        <v>216</v>
      </c>
    </row>
    <row r="39180" spans="1:5" x14ac:dyDescent="0.25">
      <c r="A39180">
        <v>58044</v>
      </c>
      <c r="C39180" t="s">
        <v>192</v>
      </c>
      <c r="D39180" t="s">
        <v>1406</v>
      </c>
      <c r="E39180" t="s">
        <v>216</v>
      </c>
    </row>
    <row r="39181" spans="1:5" x14ac:dyDescent="0.25">
      <c r="A39181">
        <v>14148</v>
      </c>
      <c r="C39181" t="s">
        <v>192</v>
      </c>
      <c r="D39181" t="s">
        <v>1406</v>
      </c>
      <c r="E39181" t="s">
        <v>216</v>
      </c>
    </row>
    <row r="39182" spans="1:5" x14ac:dyDescent="0.25">
      <c r="A39182">
        <v>22</v>
      </c>
      <c r="C39182" t="s">
        <v>192</v>
      </c>
      <c r="D39182" t="s">
        <v>1406</v>
      </c>
      <c r="E39182" t="s">
        <v>216</v>
      </c>
    </row>
    <row r="39183" spans="1:5" x14ac:dyDescent="0.25">
      <c r="A39183">
        <v>24</v>
      </c>
      <c r="C39183" t="s">
        <v>192</v>
      </c>
      <c r="D39183" t="s">
        <v>1406</v>
      </c>
      <c r="E39183" t="s">
        <v>216</v>
      </c>
    </row>
    <row r="39184" spans="1:5" x14ac:dyDescent="0.25">
      <c r="A39184">
        <v>10260</v>
      </c>
      <c r="C39184" t="s">
        <v>192</v>
      </c>
      <c r="D39184" t="s">
        <v>1406</v>
      </c>
      <c r="E39184" t="s">
        <v>216</v>
      </c>
    </row>
    <row r="39185" spans="1:5" x14ac:dyDescent="0.25">
      <c r="A39185">
        <v>43723</v>
      </c>
      <c r="C39185" t="s">
        <v>192</v>
      </c>
      <c r="D39185" t="s">
        <v>1406</v>
      </c>
      <c r="E39185" t="s">
        <v>216</v>
      </c>
    </row>
    <row r="39186" spans="1:5" x14ac:dyDescent="0.25">
      <c r="A39186">
        <v>43724</v>
      </c>
      <c r="C39186" t="s">
        <v>192</v>
      </c>
      <c r="D39186" t="s">
        <v>1406</v>
      </c>
      <c r="E39186" t="s">
        <v>216</v>
      </c>
    </row>
    <row r="39187" spans="1:5" x14ac:dyDescent="0.25">
      <c r="A39187">
        <v>43727</v>
      </c>
      <c r="C39187" t="s">
        <v>192</v>
      </c>
      <c r="D39187" t="s">
        <v>1406</v>
      </c>
      <c r="E39187" t="s">
        <v>216</v>
      </c>
    </row>
    <row r="39188" spans="1:5" x14ac:dyDescent="0.25">
      <c r="A39188">
        <v>43728</v>
      </c>
      <c r="C39188" t="s">
        <v>192</v>
      </c>
      <c r="D39188" t="s">
        <v>1406</v>
      </c>
      <c r="E39188" t="s">
        <v>216</v>
      </c>
    </row>
    <row r="39189" spans="1:5" x14ac:dyDescent="0.25">
      <c r="A39189">
        <v>43729</v>
      </c>
      <c r="C39189" t="s">
        <v>192</v>
      </c>
      <c r="D39189" t="s">
        <v>1406</v>
      </c>
      <c r="E39189" t="s">
        <v>216</v>
      </c>
    </row>
    <row r="39190" spans="1:5" x14ac:dyDescent="0.25">
      <c r="A39190">
        <v>43730</v>
      </c>
      <c r="C39190" t="s">
        <v>192</v>
      </c>
      <c r="D39190" t="s">
        <v>1406</v>
      </c>
      <c r="E39190" t="s">
        <v>216</v>
      </c>
    </row>
    <row r="39191" spans="1:5" x14ac:dyDescent="0.25">
      <c r="A39191">
        <v>43731</v>
      </c>
      <c r="C39191" t="s">
        <v>192</v>
      </c>
      <c r="D39191" t="s">
        <v>1406</v>
      </c>
      <c r="E39191" t="s">
        <v>216</v>
      </c>
    </row>
    <row r="39192" spans="1:5" x14ac:dyDescent="0.25">
      <c r="A39192">
        <v>43732</v>
      </c>
      <c r="C39192" t="s">
        <v>192</v>
      </c>
      <c r="D39192" t="s">
        <v>1406</v>
      </c>
      <c r="E39192" t="s">
        <v>216</v>
      </c>
    </row>
    <row r="39193" spans="1:5" x14ac:dyDescent="0.25">
      <c r="A39193">
        <v>43733</v>
      </c>
      <c r="C39193" t="s">
        <v>192</v>
      </c>
      <c r="D39193" t="s">
        <v>1406</v>
      </c>
      <c r="E39193" t="s">
        <v>216</v>
      </c>
    </row>
    <row r="39194" spans="1:5" x14ac:dyDescent="0.25">
      <c r="A39194">
        <v>43734</v>
      </c>
      <c r="C39194" t="s">
        <v>192</v>
      </c>
      <c r="D39194" t="s">
        <v>1406</v>
      </c>
      <c r="E39194" t="s">
        <v>216</v>
      </c>
    </row>
    <row r="39195" spans="1:5" x14ac:dyDescent="0.25">
      <c r="A39195">
        <v>43775</v>
      </c>
      <c r="C39195" t="s">
        <v>192</v>
      </c>
      <c r="D39195" t="s">
        <v>1406</v>
      </c>
      <c r="E39195" t="s">
        <v>216</v>
      </c>
    </row>
    <row r="39196" spans="1:5" x14ac:dyDescent="0.25">
      <c r="A39196">
        <v>43778</v>
      </c>
      <c r="C39196" t="s">
        <v>192</v>
      </c>
      <c r="D39196" t="s">
        <v>1406</v>
      </c>
      <c r="E39196" t="s">
        <v>216</v>
      </c>
    </row>
    <row r="39197" spans="1:5" x14ac:dyDescent="0.25">
      <c r="A39197">
        <v>43779</v>
      </c>
      <c r="C39197" t="s">
        <v>192</v>
      </c>
      <c r="D39197" t="s">
        <v>1406</v>
      </c>
      <c r="E39197" t="s">
        <v>216</v>
      </c>
    </row>
    <row r="39198" spans="1:5" x14ac:dyDescent="0.25">
      <c r="A39198">
        <v>43780</v>
      </c>
      <c r="C39198" t="s">
        <v>192</v>
      </c>
      <c r="D39198" t="s">
        <v>1406</v>
      </c>
      <c r="E39198" t="s">
        <v>216</v>
      </c>
    </row>
    <row r="39199" spans="1:5" x14ac:dyDescent="0.25">
      <c r="A39199">
        <v>43781</v>
      </c>
      <c r="C39199" t="s">
        <v>192</v>
      </c>
      <c r="D39199" t="s">
        <v>1406</v>
      </c>
      <c r="E39199" t="s">
        <v>216</v>
      </c>
    </row>
    <row r="39200" spans="1:5" x14ac:dyDescent="0.25">
      <c r="A39200">
        <v>43782</v>
      </c>
      <c r="C39200" t="s">
        <v>192</v>
      </c>
      <c r="D39200" t="s">
        <v>1406</v>
      </c>
      <c r="E39200" t="s">
        <v>216</v>
      </c>
    </row>
    <row r="39201" spans="1:5" x14ac:dyDescent="0.25">
      <c r="A39201">
        <v>54481</v>
      </c>
      <c r="C39201" t="s">
        <v>192</v>
      </c>
      <c r="D39201" t="s">
        <v>1406</v>
      </c>
      <c r="E39201" t="s">
        <v>216</v>
      </c>
    </row>
    <row r="39202" spans="1:5" x14ac:dyDescent="0.25">
      <c r="A39202">
        <v>54749</v>
      </c>
      <c r="C39202" t="s">
        <v>192</v>
      </c>
      <c r="D39202" t="s">
        <v>1406</v>
      </c>
      <c r="E39202" t="s">
        <v>216</v>
      </c>
    </row>
    <row r="39203" spans="1:5" x14ac:dyDescent="0.25">
      <c r="A39203">
        <v>10259</v>
      </c>
      <c r="C39203" t="s">
        <v>192</v>
      </c>
      <c r="D39203" t="s">
        <v>1406</v>
      </c>
      <c r="E39203" t="s">
        <v>216</v>
      </c>
    </row>
    <row r="39204" spans="1:5" x14ac:dyDescent="0.25">
      <c r="A39204">
        <v>10263</v>
      </c>
      <c r="C39204" t="s">
        <v>192</v>
      </c>
      <c r="D39204" t="s">
        <v>1406</v>
      </c>
      <c r="E39204" t="s">
        <v>216</v>
      </c>
    </row>
    <row r="39205" spans="1:5" x14ac:dyDescent="0.25">
      <c r="A39205">
        <v>43735</v>
      </c>
      <c r="C39205" t="s">
        <v>192</v>
      </c>
      <c r="D39205" t="s">
        <v>1406</v>
      </c>
      <c r="E39205" t="s">
        <v>216</v>
      </c>
    </row>
    <row r="39206" spans="1:5" x14ac:dyDescent="0.25">
      <c r="A39206">
        <v>43736</v>
      </c>
      <c r="C39206" t="s">
        <v>192</v>
      </c>
      <c r="D39206" t="s">
        <v>1406</v>
      </c>
      <c r="E39206" t="s">
        <v>216</v>
      </c>
    </row>
    <row r="39207" spans="1:5" x14ac:dyDescent="0.25">
      <c r="A39207">
        <v>43737</v>
      </c>
      <c r="C39207" t="s">
        <v>192</v>
      </c>
      <c r="D39207" t="s">
        <v>1406</v>
      </c>
      <c r="E39207" t="s">
        <v>216</v>
      </c>
    </row>
    <row r="39208" spans="1:5" x14ac:dyDescent="0.25">
      <c r="A39208">
        <v>43738</v>
      </c>
      <c r="C39208" t="s">
        <v>192</v>
      </c>
      <c r="D39208" t="s">
        <v>1406</v>
      </c>
      <c r="E39208" t="s">
        <v>216</v>
      </c>
    </row>
    <row r="39209" spans="1:5" x14ac:dyDescent="0.25">
      <c r="A39209">
        <v>43739</v>
      </c>
      <c r="C39209" t="s">
        <v>192</v>
      </c>
      <c r="D39209" t="s">
        <v>1406</v>
      </c>
      <c r="E39209" t="s">
        <v>216</v>
      </c>
    </row>
    <row r="39210" spans="1:5" x14ac:dyDescent="0.25">
      <c r="A39210">
        <v>43740</v>
      </c>
      <c r="C39210" t="s">
        <v>192</v>
      </c>
      <c r="D39210" t="s">
        <v>1406</v>
      </c>
      <c r="E39210" t="s">
        <v>216</v>
      </c>
    </row>
    <row r="39211" spans="1:5" x14ac:dyDescent="0.25">
      <c r="A39211">
        <v>43741</v>
      </c>
      <c r="C39211" t="s">
        <v>192</v>
      </c>
      <c r="D39211" t="s">
        <v>1406</v>
      </c>
      <c r="E39211" t="s">
        <v>216</v>
      </c>
    </row>
    <row r="39212" spans="1:5" x14ac:dyDescent="0.25">
      <c r="A39212">
        <v>54475</v>
      </c>
      <c r="C39212" t="s">
        <v>192</v>
      </c>
      <c r="D39212" t="s">
        <v>1406</v>
      </c>
      <c r="E39212" t="s">
        <v>216</v>
      </c>
    </row>
    <row r="39213" spans="1:5" x14ac:dyDescent="0.25">
      <c r="A39213">
        <v>10256</v>
      </c>
      <c r="C39213" t="s">
        <v>192</v>
      </c>
      <c r="D39213" t="s">
        <v>1406</v>
      </c>
      <c r="E39213" t="s">
        <v>216</v>
      </c>
    </row>
    <row r="39214" spans="1:5" x14ac:dyDescent="0.25">
      <c r="A39214">
        <v>19523</v>
      </c>
      <c r="C39214" t="s">
        <v>192</v>
      </c>
      <c r="D39214" t="s">
        <v>1406</v>
      </c>
      <c r="E39214" t="s">
        <v>216</v>
      </c>
    </row>
    <row r="39215" spans="1:5" x14ac:dyDescent="0.25">
      <c r="A39215">
        <v>43745</v>
      </c>
      <c r="C39215" t="s">
        <v>192</v>
      </c>
      <c r="D39215" t="s">
        <v>1406</v>
      </c>
      <c r="E39215" t="s">
        <v>216</v>
      </c>
    </row>
    <row r="39216" spans="1:5" x14ac:dyDescent="0.25">
      <c r="A39216">
        <v>43746</v>
      </c>
      <c r="C39216" t="s">
        <v>192</v>
      </c>
      <c r="D39216" t="s">
        <v>1406</v>
      </c>
      <c r="E39216" t="s">
        <v>216</v>
      </c>
    </row>
    <row r="39217" spans="1:5" x14ac:dyDescent="0.25">
      <c r="A39217">
        <v>43747</v>
      </c>
      <c r="C39217" t="s">
        <v>192</v>
      </c>
      <c r="D39217" t="s">
        <v>1406</v>
      </c>
      <c r="E39217" t="s">
        <v>216</v>
      </c>
    </row>
    <row r="39218" spans="1:5" x14ac:dyDescent="0.25">
      <c r="A39218">
        <v>43748</v>
      </c>
      <c r="C39218" t="s">
        <v>192</v>
      </c>
      <c r="D39218" t="s">
        <v>1406</v>
      </c>
      <c r="E39218" t="s">
        <v>216</v>
      </c>
    </row>
    <row r="39219" spans="1:5" x14ac:dyDescent="0.25">
      <c r="A39219">
        <v>43749</v>
      </c>
      <c r="C39219" t="s">
        <v>192</v>
      </c>
      <c r="D39219" t="s">
        <v>1406</v>
      </c>
      <c r="E39219" t="s">
        <v>216</v>
      </c>
    </row>
    <row r="39220" spans="1:5" x14ac:dyDescent="0.25">
      <c r="A39220">
        <v>43750</v>
      </c>
      <c r="C39220" t="s">
        <v>192</v>
      </c>
      <c r="D39220" t="s">
        <v>1406</v>
      </c>
      <c r="E39220" t="s">
        <v>216</v>
      </c>
    </row>
    <row r="39221" spans="1:5" x14ac:dyDescent="0.25">
      <c r="A39221">
        <v>43776</v>
      </c>
      <c r="C39221" t="s">
        <v>192</v>
      </c>
      <c r="D39221" t="s">
        <v>1406</v>
      </c>
      <c r="E39221" t="s">
        <v>216</v>
      </c>
    </row>
    <row r="39222" spans="1:5" x14ac:dyDescent="0.25">
      <c r="A39222">
        <v>43784</v>
      </c>
      <c r="C39222" t="s">
        <v>192</v>
      </c>
      <c r="D39222" t="s">
        <v>1406</v>
      </c>
      <c r="E39222" t="s">
        <v>216</v>
      </c>
    </row>
    <row r="39223" spans="1:5" x14ac:dyDescent="0.25">
      <c r="A39223">
        <v>43785</v>
      </c>
      <c r="C39223" t="s">
        <v>192</v>
      </c>
      <c r="D39223" t="s">
        <v>1406</v>
      </c>
      <c r="E39223" t="s">
        <v>216</v>
      </c>
    </row>
    <row r="39224" spans="1:5" x14ac:dyDescent="0.25">
      <c r="A39224">
        <v>43726</v>
      </c>
      <c r="C39224" t="s">
        <v>192</v>
      </c>
      <c r="D39224" t="s">
        <v>1406</v>
      </c>
      <c r="E39224" t="s">
        <v>216</v>
      </c>
    </row>
    <row r="39225" spans="1:5" x14ac:dyDescent="0.25">
      <c r="A39225">
        <v>43755</v>
      </c>
      <c r="C39225" t="s">
        <v>192</v>
      </c>
      <c r="D39225" t="s">
        <v>1406</v>
      </c>
      <c r="E39225" t="s">
        <v>216</v>
      </c>
    </row>
    <row r="39226" spans="1:5" x14ac:dyDescent="0.25">
      <c r="A39226">
        <v>43757</v>
      </c>
      <c r="C39226" t="s">
        <v>192</v>
      </c>
      <c r="D39226" t="s">
        <v>1406</v>
      </c>
      <c r="E39226" t="s">
        <v>216</v>
      </c>
    </row>
    <row r="39227" spans="1:5" x14ac:dyDescent="0.25">
      <c r="A39227">
        <v>43758</v>
      </c>
      <c r="C39227" t="s">
        <v>192</v>
      </c>
      <c r="D39227" t="s">
        <v>1406</v>
      </c>
      <c r="E39227" t="s">
        <v>216</v>
      </c>
    </row>
    <row r="39228" spans="1:5" x14ac:dyDescent="0.25">
      <c r="A39228">
        <v>43762</v>
      </c>
      <c r="C39228" t="s">
        <v>192</v>
      </c>
      <c r="D39228" t="s">
        <v>1406</v>
      </c>
      <c r="E39228" t="s">
        <v>216</v>
      </c>
    </row>
    <row r="39229" spans="1:5" x14ac:dyDescent="0.25">
      <c r="A39229">
        <v>43763</v>
      </c>
      <c r="C39229" t="s">
        <v>192</v>
      </c>
      <c r="D39229" t="s">
        <v>1406</v>
      </c>
      <c r="E39229" t="s">
        <v>216</v>
      </c>
    </row>
    <row r="39230" spans="1:5" x14ac:dyDescent="0.25">
      <c r="A39230">
        <v>43771</v>
      </c>
      <c r="C39230" t="s">
        <v>192</v>
      </c>
      <c r="D39230" t="s">
        <v>1406</v>
      </c>
      <c r="E39230" t="s">
        <v>216</v>
      </c>
    </row>
    <row r="39231" spans="1:5" x14ac:dyDescent="0.25">
      <c r="A39231">
        <v>43787</v>
      </c>
      <c r="C39231" t="s">
        <v>192</v>
      </c>
      <c r="D39231" t="s">
        <v>1406</v>
      </c>
      <c r="E39231" t="s">
        <v>216</v>
      </c>
    </row>
    <row r="39232" spans="1:5" x14ac:dyDescent="0.25">
      <c r="A39232">
        <v>10254</v>
      </c>
      <c r="C39232" t="s">
        <v>192</v>
      </c>
      <c r="D39232" t="s">
        <v>1406</v>
      </c>
      <c r="E39232" t="s">
        <v>216</v>
      </c>
    </row>
    <row r="39233" spans="1:5" x14ac:dyDescent="0.25">
      <c r="A39233">
        <v>43725</v>
      </c>
      <c r="C39233" t="s">
        <v>192</v>
      </c>
      <c r="D39233" t="s">
        <v>1406</v>
      </c>
      <c r="E39233" t="s">
        <v>216</v>
      </c>
    </row>
    <row r="39234" spans="1:5" x14ac:dyDescent="0.25">
      <c r="A39234">
        <v>43751</v>
      </c>
      <c r="C39234" t="s">
        <v>192</v>
      </c>
      <c r="D39234" t="s">
        <v>1406</v>
      </c>
      <c r="E39234" t="s">
        <v>216</v>
      </c>
    </row>
    <row r="39235" spans="1:5" x14ac:dyDescent="0.25">
      <c r="A39235">
        <v>43760</v>
      </c>
      <c r="C39235" t="s">
        <v>192</v>
      </c>
      <c r="D39235" t="s">
        <v>1406</v>
      </c>
      <c r="E39235" t="s">
        <v>216</v>
      </c>
    </row>
    <row r="39236" spans="1:5" x14ac:dyDescent="0.25">
      <c r="A39236">
        <v>43764</v>
      </c>
      <c r="C39236" t="s">
        <v>192</v>
      </c>
      <c r="D39236" t="s">
        <v>1406</v>
      </c>
      <c r="E39236" t="s">
        <v>216</v>
      </c>
    </row>
    <row r="39237" spans="1:5" x14ac:dyDescent="0.25">
      <c r="A39237">
        <v>43765</v>
      </c>
      <c r="C39237" t="s">
        <v>192</v>
      </c>
      <c r="D39237" t="s">
        <v>1406</v>
      </c>
      <c r="E39237" t="s">
        <v>216</v>
      </c>
    </row>
    <row r="39238" spans="1:5" x14ac:dyDescent="0.25">
      <c r="A39238">
        <v>43766</v>
      </c>
      <c r="C39238" t="s">
        <v>192</v>
      </c>
      <c r="D39238" t="s">
        <v>1406</v>
      </c>
      <c r="E39238" t="s">
        <v>216</v>
      </c>
    </row>
    <row r="39239" spans="1:5" x14ac:dyDescent="0.25">
      <c r="A39239">
        <v>43767</v>
      </c>
      <c r="C39239" t="s">
        <v>192</v>
      </c>
      <c r="D39239" t="s">
        <v>1406</v>
      </c>
      <c r="E39239" t="s">
        <v>216</v>
      </c>
    </row>
    <row r="39240" spans="1:5" x14ac:dyDescent="0.25">
      <c r="A39240">
        <v>43768</v>
      </c>
      <c r="C39240" t="s">
        <v>192</v>
      </c>
      <c r="D39240" t="s">
        <v>1406</v>
      </c>
      <c r="E39240" t="s">
        <v>216</v>
      </c>
    </row>
    <row r="39241" spans="1:5" x14ac:dyDescent="0.25">
      <c r="A39241">
        <v>43769</v>
      </c>
      <c r="C39241" t="s">
        <v>192</v>
      </c>
      <c r="D39241" t="s">
        <v>1406</v>
      </c>
      <c r="E39241" t="s">
        <v>216</v>
      </c>
    </row>
    <row r="39242" spans="1:5" x14ac:dyDescent="0.25">
      <c r="A39242">
        <v>43770</v>
      </c>
      <c r="C39242" t="s">
        <v>192</v>
      </c>
      <c r="D39242" t="s">
        <v>1406</v>
      </c>
      <c r="E39242" t="s">
        <v>216</v>
      </c>
    </row>
    <row r="39243" spans="1:5" x14ac:dyDescent="0.25">
      <c r="A39243">
        <v>43773</v>
      </c>
      <c r="C39243" t="s">
        <v>192</v>
      </c>
      <c r="D39243" t="s">
        <v>1406</v>
      </c>
      <c r="E39243" t="s">
        <v>216</v>
      </c>
    </row>
    <row r="39244" spans="1:5" x14ac:dyDescent="0.25">
      <c r="A39244">
        <v>43774</v>
      </c>
      <c r="C39244" t="s">
        <v>192</v>
      </c>
      <c r="D39244" t="s">
        <v>1406</v>
      </c>
      <c r="E39244" t="s">
        <v>216</v>
      </c>
    </row>
    <row r="39245" spans="1:5" x14ac:dyDescent="0.25">
      <c r="A39245">
        <v>5555</v>
      </c>
      <c r="C39245" t="s">
        <v>192</v>
      </c>
      <c r="D39245" t="s">
        <v>1407</v>
      </c>
      <c r="E39245" t="s">
        <v>194</v>
      </c>
    </row>
    <row r="39246" spans="1:5" x14ac:dyDescent="0.25">
      <c r="A39246">
        <v>15255</v>
      </c>
      <c r="C39246" t="s">
        <v>192</v>
      </c>
      <c r="D39246" t="s">
        <v>1407</v>
      </c>
      <c r="E39246" t="s">
        <v>194</v>
      </c>
    </row>
    <row r="39247" spans="1:5" x14ac:dyDescent="0.25">
      <c r="A39247">
        <v>402</v>
      </c>
      <c r="C39247" t="s">
        <v>192</v>
      </c>
      <c r="D39247" t="s">
        <v>1407</v>
      </c>
      <c r="E39247" t="s">
        <v>194</v>
      </c>
    </row>
    <row r="39248" spans="1:5" x14ac:dyDescent="0.25">
      <c r="A39248">
        <v>18622</v>
      </c>
      <c r="C39248" t="s">
        <v>192</v>
      </c>
      <c r="D39248" t="s">
        <v>1407</v>
      </c>
      <c r="E39248" t="s">
        <v>194</v>
      </c>
    </row>
    <row r="39249" spans="1:5" x14ac:dyDescent="0.25">
      <c r="A39249">
        <v>43795</v>
      </c>
      <c r="C39249" t="s">
        <v>192</v>
      </c>
      <c r="D39249" t="s">
        <v>1407</v>
      </c>
      <c r="E39249" t="s">
        <v>194</v>
      </c>
    </row>
    <row r="39250" spans="1:5" x14ac:dyDescent="0.25">
      <c r="A39250">
        <v>173</v>
      </c>
      <c r="C39250" t="s">
        <v>192</v>
      </c>
      <c r="D39250" t="s">
        <v>1407</v>
      </c>
      <c r="E39250" t="s">
        <v>194</v>
      </c>
    </row>
    <row r="39251" spans="1:5" x14ac:dyDescent="0.25">
      <c r="A39251">
        <v>403</v>
      </c>
      <c r="C39251" t="s">
        <v>192</v>
      </c>
      <c r="D39251" t="s">
        <v>1407</v>
      </c>
      <c r="E39251" t="s">
        <v>194</v>
      </c>
    </row>
    <row r="39252" spans="1:5" x14ac:dyDescent="0.25">
      <c r="A39252">
        <v>221</v>
      </c>
      <c r="C39252" t="s">
        <v>192</v>
      </c>
      <c r="D39252" t="s">
        <v>1407</v>
      </c>
      <c r="E39252" t="s">
        <v>194</v>
      </c>
    </row>
    <row r="39253" spans="1:5" x14ac:dyDescent="0.25">
      <c r="A39253">
        <v>401</v>
      </c>
      <c r="C39253" t="s">
        <v>192</v>
      </c>
      <c r="D39253" t="s">
        <v>1407</v>
      </c>
      <c r="E39253" t="s">
        <v>194</v>
      </c>
    </row>
    <row r="39254" spans="1:5" x14ac:dyDescent="0.25">
      <c r="A39254">
        <v>10023</v>
      </c>
      <c r="C39254" t="s">
        <v>192</v>
      </c>
      <c r="D39254" t="s">
        <v>1407</v>
      </c>
      <c r="E39254" t="s">
        <v>194</v>
      </c>
    </row>
    <row r="39255" spans="1:5" x14ac:dyDescent="0.25">
      <c r="A39255">
        <v>13339</v>
      </c>
      <c r="C39255" t="s">
        <v>192</v>
      </c>
      <c r="D39255" t="s">
        <v>1407</v>
      </c>
      <c r="E39255" t="s">
        <v>194</v>
      </c>
    </row>
    <row r="39256" spans="1:5" x14ac:dyDescent="0.25">
      <c r="A39256">
        <v>16550</v>
      </c>
      <c r="C39256" t="s">
        <v>192</v>
      </c>
      <c r="D39256" t="s">
        <v>1407</v>
      </c>
      <c r="E39256" t="s">
        <v>194</v>
      </c>
    </row>
    <row r="39257" spans="1:5" x14ac:dyDescent="0.25">
      <c r="A39257">
        <v>18935</v>
      </c>
      <c r="C39257" t="s">
        <v>192</v>
      </c>
      <c r="D39257" t="s">
        <v>1407</v>
      </c>
      <c r="E39257" t="s">
        <v>194</v>
      </c>
    </row>
    <row r="39258" spans="1:5" x14ac:dyDescent="0.25">
      <c r="A39258">
        <v>19524</v>
      </c>
      <c r="C39258" t="s">
        <v>192</v>
      </c>
      <c r="D39258" t="s">
        <v>1407</v>
      </c>
      <c r="E39258" t="s">
        <v>194</v>
      </c>
    </row>
    <row r="39259" spans="1:5" x14ac:dyDescent="0.25">
      <c r="A39259">
        <v>27357</v>
      </c>
      <c r="C39259" t="s">
        <v>192</v>
      </c>
      <c r="D39259" t="s">
        <v>1407</v>
      </c>
      <c r="E39259" t="s">
        <v>194</v>
      </c>
    </row>
    <row r="39260" spans="1:5" x14ac:dyDescent="0.25">
      <c r="A39260">
        <v>27358</v>
      </c>
      <c r="C39260" t="s">
        <v>192</v>
      </c>
      <c r="D39260" t="s">
        <v>1407</v>
      </c>
      <c r="E39260" t="s">
        <v>194</v>
      </c>
    </row>
    <row r="39261" spans="1:5" x14ac:dyDescent="0.25">
      <c r="A39261">
        <v>27366</v>
      </c>
      <c r="C39261" t="s">
        <v>192</v>
      </c>
      <c r="D39261" t="s">
        <v>1407</v>
      </c>
      <c r="E39261" t="s">
        <v>194</v>
      </c>
    </row>
    <row r="39262" spans="1:5" x14ac:dyDescent="0.25">
      <c r="A39262">
        <v>43788</v>
      </c>
      <c r="C39262" t="s">
        <v>192</v>
      </c>
      <c r="D39262" t="s">
        <v>1407</v>
      </c>
      <c r="E39262" t="s">
        <v>194</v>
      </c>
    </row>
    <row r="39263" spans="1:5" x14ac:dyDescent="0.25">
      <c r="A39263">
        <v>43789</v>
      </c>
      <c r="C39263" t="s">
        <v>192</v>
      </c>
      <c r="D39263" t="s">
        <v>1407</v>
      </c>
      <c r="E39263" t="s">
        <v>194</v>
      </c>
    </row>
    <row r="39264" spans="1:5" x14ac:dyDescent="0.25">
      <c r="A39264">
        <v>43801</v>
      </c>
      <c r="C39264" t="s">
        <v>192</v>
      </c>
      <c r="D39264" t="s">
        <v>1407</v>
      </c>
      <c r="E39264" t="s">
        <v>194</v>
      </c>
    </row>
    <row r="39265" spans="1:5" x14ac:dyDescent="0.25">
      <c r="A39265">
        <v>174</v>
      </c>
      <c r="C39265" t="s">
        <v>192</v>
      </c>
      <c r="D39265" t="s">
        <v>1407</v>
      </c>
      <c r="E39265" t="s">
        <v>194</v>
      </c>
    </row>
    <row r="39266" spans="1:5" x14ac:dyDescent="0.25">
      <c r="A39266">
        <v>195</v>
      </c>
      <c r="C39266" t="s">
        <v>192</v>
      </c>
      <c r="D39266" t="s">
        <v>1407</v>
      </c>
      <c r="E39266" t="s">
        <v>194</v>
      </c>
    </row>
    <row r="39267" spans="1:5" x14ac:dyDescent="0.25">
      <c r="A39267">
        <v>196</v>
      </c>
      <c r="C39267" t="s">
        <v>192</v>
      </c>
      <c r="D39267" t="s">
        <v>1407</v>
      </c>
      <c r="E39267" t="s">
        <v>194</v>
      </c>
    </row>
    <row r="39268" spans="1:5" x14ac:dyDescent="0.25">
      <c r="A39268">
        <v>197</v>
      </c>
      <c r="C39268" t="s">
        <v>192</v>
      </c>
      <c r="D39268" t="s">
        <v>1407</v>
      </c>
      <c r="E39268" t="s">
        <v>194</v>
      </c>
    </row>
    <row r="39269" spans="1:5" x14ac:dyDescent="0.25">
      <c r="A39269">
        <v>247</v>
      </c>
      <c r="C39269" t="s">
        <v>192</v>
      </c>
      <c r="D39269" t="s">
        <v>1407</v>
      </c>
      <c r="E39269" t="s">
        <v>194</v>
      </c>
    </row>
    <row r="39270" spans="1:5" x14ac:dyDescent="0.25">
      <c r="A39270">
        <v>262</v>
      </c>
      <c r="C39270" t="s">
        <v>192</v>
      </c>
      <c r="D39270" t="s">
        <v>1407</v>
      </c>
      <c r="E39270" t="s">
        <v>194</v>
      </c>
    </row>
    <row r="39271" spans="1:5" x14ac:dyDescent="0.25">
      <c r="A39271">
        <v>274</v>
      </c>
      <c r="C39271" t="s">
        <v>192</v>
      </c>
      <c r="D39271" t="s">
        <v>1407</v>
      </c>
      <c r="E39271" t="s">
        <v>194</v>
      </c>
    </row>
    <row r="39272" spans="1:5" x14ac:dyDescent="0.25">
      <c r="A39272">
        <v>16549</v>
      </c>
      <c r="C39272" t="s">
        <v>192</v>
      </c>
      <c r="D39272" t="s">
        <v>1407</v>
      </c>
      <c r="E39272" t="s">
        <v>194</v>
      </c>
    </row>
    <row r="39273" spans="1:5" x14ac:dyDescent="0.25">
      <c r="A39273">
        <v>19182</v>
      </c>
      <c r="C39273" t="s">
        <v>192</v>
      </c>
      <c r="D39273" t="s">
        <v>1407</v>
      </c>
      <c r="E39273" t="s">
        <v>194</v>
      </c>
    </row>
    <row r="39274" spans="1:5" x14ac:dyDescent="0.25">
      <c r="A39274">
        <v>29009</v>
      </c>
      <c r="C39274" t="s">
        <v>192</v>
      </c>
      <c r="D39274" t="s">
        <v>1407</v>
      </c>
      <c r="E39274" t="s">
        <v>194</v>
      </c>
    </row>
    <row r="39275" spans="1:5" x14ac:dyDescent="0.25">
      <c r="A39275">
        <v>29010</v>
      </c>
      <c r="C39275" t="s">
        <v>192</v>
      </c>
      <c r="D39275" t="s">
        <v>1407</v>
      </c>
      <c r="E39275" t="s">
        <v>194</v>
      </c>
    </row>
    <row r="39276" spans="1:5" x14ac:dyDescent="0.25">
      <c r="A39276">
        <v>43792</v>
      </c>
      <c r="C39276" t="s">
        <v>192</v>
      </c>
      <c r="D39276" t="s">
        <v>1407</v>
      </c>
      <c r="E39276" t="s">
        <v>194</v>
      </c>
    </row>
    <row r="39277" spans="1:5" x14ac:dyDescent="0.25">
      <c r="A39277">
        <v>43799</v>
      </c>
      <c r="C39277" t="s">
        <v>192</v>
      </c>
      <c r="D39277" t="s">
        <v>1407</v>
      </c>
      <c r="E39277" t="s">
        <v>194</v>
      </c>
    </row>
    <row r="39278" spans="1:5" x14ac:dyDescent="0.25">
      <c r="A39278">
        <v>208</v>
      </c>
      <c r="C39278" t="s">
        <v>192</v>
      </c>
      <c r="D39278" t="s">
        <v>1407</v>
      </c>
      <c r="E39278" t="s">
        <v>194</v>
      </c>
    </row>
    <row r="39279" spans="1:5" x14ac:dyDescent="0.25">
      <c r="A39279">
        <v>212</v>
      </c>
      <c r="C39279" t="s">
        <v>192</v>
      </c>
      <c r="D39279" t="s">
        <v>1407</v>
      </c>
      <c r="E39279" t="s">
        <v>194</v>
      </c>
    </row>
    <row r="39280" spans="1:5" x14ac:dyDescent="0.25">
      <c r="A39280">
        <v>219</v>
      </c>
      <c r="C39280" t="s">
        <v>192</v>
      </c>
      <c r="D39280" t="s">
        <v>1407</v>
      </c>
      <c r="E39280" t="s">
        <v>194</v>
      </c>
    </row>
    <row r="39281" spans="1:5" x14ac:dyDescent="0.25">
      <c r="A39281">
        <v>229</v>
      </c>
      <c r="C39281" t="s">
        <v>192</v>
      </c>
      <c r="D39281" t="s">
        <v>1407</v>
      </c>
      <c r="E39281" t="s">
        <v>194</v>
      </c>
    </row>
    <row r="39282" spans="1:5" x14ac:dyDescent="0.25">
      <c r="A39282">
        <v>448</v>
      </c>
      <c r="C39282" t="s">
        <v>192</v>
      </c>
      <c r="D39282" t="s">
        <v>1407</v>
      </c>
      <c r="E39282" t="s">
        <v>194</v>
      </c>
    </row>
    <row r="39283" spans="1:5" x14ac:dyDescent="0.25">
      <c r="A39283">
        <v>5388</v>
      </c>
      <c r="C39283" t="s">
        <v>192</v>
      </c>
      <c r="D39283" t="s">
        <v>1407</v>
      </c>
      <c r="E39283" t="s">
        <v>194</v>
      </c>
    </row>
    <row r="39284" spans="1:5" x14ac:dyDescent="0.25">
      <c r="A39284">
        <v>27450</v>
      </c>
      <c r="C39284" t="s">
        <v>192</v>
      </c>
      <c r="D39284" t="s">
        <v>1407</v>
      </c>
      <c r="E39284" t="s">
        <v>194</v>
      </c>
    </row>
    <row r="39285" spans="1:5" x14ac:dyDescent="0.25">
      <c r="A39285">
        <v>43790</v>
      </c>
      <c r="C39285" t="s">
        <v>192</v>
      </c>
      <c r="D39285" t="s">
        <v>1407</v>
      </c>
      <c r="E39285" t="s">
        <v>194</v>
      </c>
    </row>
    <row r="39286" spans="1:5" x14ac:dyDescent="0.25">
      <c r="A39286">
        <v>43791</v>
      </c>
      <c r="C39286" t="s">
        <v>192</v>
      </c>
      <c r="D39286" t="s">
        <v>1407</v>
      </c>
      <c r="E39286" t="s">
        <v>194</v>
      </c>
    </row>
    <row r="39287" spans="1:5" x14ac:dyDescent="0.25">
      <c r="A39287">
        <v>43793</v>
      </c>
      <c r="C39287" t="s">
        <v>192</v>
      </c>
      <c r="D39287" t="s">
        <v>1407</v>
      </c>
      <c r="E39287" t="s">
        <v>194</v>
      </c>
    </row>
    <row r="39288" spans="1:5" x14ac:dyDescent="0.25">
      <c r="A39288">
        <v>43794</v>
      </c>
      <c r="C39288" t="s">
        <v>192</v>
      </c>
      <c r="D39288" t="s">
        <v>1407</v>
      </c>
      <c r="E39288" t="s">
        <v>194</v>
      </c>
    </row>
    <row r="39289" spans="1:5" x14ac:dyDescent="0.25">
      <c r="A39289">
        <v>43800</v>
      </c>
      <c r="C39289" t="s">
        <v>192</v>
      </c>
      <c r="D39289" t="s">
        <v>1407</v>
      </c>
      <c r="E39289" t="s">
        <v>194</v>
      </c>
    </row>
    <row r="39290" spans="1:5" x14ac:dyDescent="0.25">
      <c r="A39290">
        <v>5386</v>
      </c>
      <c r="C39290" t="s">
        <v>192</v>
      </c>
      <c r="D39290" t="s">
        <v>1407</v>
      </c>
      <c r="E39290" t="s">
        <v>194</v>
      </c>
    </row>
    <row r="39291" spans="1:5" x14ac:dyDescent="0.25">
      <c r="A39291">
        <v>27417</v>
      </c>
      <c r="C39291" t="s">
        <v>192</v>
      </c>
      <c r="D39291" t="s">
        <v>1407</v>
      </c>
      <c r="E39291" t="s">
        <v>194</v>
      </c>
    </row>
    <row r="39292" spans="1:5" x14ac:dyDescent="0.25">
      <c r="A39292">
        <v>27449</v>
      </c>
      <c r="C39292" t="s">
        <v>192</v>
      </c>
      <c r="D39292" t="s">
        <v>1407</v>
      </c>
      <c r="E39292" t="s">
        <v>194</v>
      </c>
    </row>
    <row r="39293" spans="1:5" x14ac:dyDescent="0.25">
      <c r="A39293">
        <v>43796</v>
      </c>
      <c r="C39293" t="s">
        <v>192</v>
      </c>
      <c r="D39293" t="s">
        <v>1407</v>
      </c>
      <c r="E39293" t="s">
        <v>194</v>
      </c>
    </row>
    <row r="39294" spans="1:5" x14ac:dyDescent="0.25">
      <c r="A39294">
        <v>43797</v>
      </c>
      <c r="C39294" t="s">
        <v>192</v>
      </c>
      <c r="D39294" t="s">
        <v>1407</v>
      </c>
      <c r="E39294" t="s">
        <v>194</v>
      </c>
    </row>
    <row r="39295" spans="1:5" x14ac:dyDescent="0.25">
      <c r="A39295">
        <v>43798</v>
      </c>
      <c r="C39295" t="s">
        <v>192</v>
      </c>
      <c r="D39295" t="s">
        <v>1407</v>
      </c>
      <c r="E39295" t="s">
        <v>194</v>
      </c>
    </row>
    <row r="39296" spans="1:5" x14ac:dyDescent="0.25">
      <c r="A39296">
        <v>55344</v>
      </c>
      <c r="C39296" t="s">
        <v>192</v>
      </c>
      <c r="D39296" t="s">
        <v>1407</v>
      </c>
      <c r="E39296" t="s">
        <v>194</v>
      </c>
    </row>
    <row r="39297" spans="1:5" x14ac:dyDescent="0.25">
      <c r="A39297">
        <v>53954</v>
      </c>
      <c r="C39297" t="s">
        <v>192</v>
      </c>
      <c r="D39297" t="s">
        <v>1407</v>
      </c>
      <c r="E39297" t="s">
        <v>194</v>
      </c>
    </row>
    <row r="39298" spans="1:5" x14ac:dyDescent="0.25">
      <c r="A39298">
        <v>58046</v>
      </c>
      <c r="C39298" t="s">
        <v>192</v>
      </c>
      <c r="D39298" t="s">
        <v>1408</v>
      </c>
      <c r="E39298" t="s">
        <v>2220</v>
      </c>
    </row>
    <row r="39299" spans="1:5" x14ac:dyDescent="0.25">
      <c r="A39299">
        <v>481</v>
      </c>
      <c r="C39299" t="s">
        <v>192</v>
      </c>
      <c r="D39299" t="s">
        <v>1408</v>
      </c>
      <c r="E39299" t="s">
        <v>2220</v>
      </c>
    </row>
    <row r="39300" spans="1:5" x14ac:dyDescent="0.25">
      <c r="A39300">
        <v>482</v>
      </c>
      <c r="C39300" t="s">
        <v>192</v>
      </c>
      <c r="D39300" t="s">
        <v>1408</v>
      </c>
      <c r="E39300" t="s">
        <v>2220</v>
      </c>
    </row>
    <row r="39301" spans="1:5" x14ac:dyDescent="0.25">
      <c r="A39301">
        <v>477</v>
      </c>
      <c r="C39301" t="s">
        <v>192</v>
      </c>
      <c r="D39301" t="s">
        <v>1408</v>
      </c>
      <c r="E39301" t="s">
        <v>2220</v>
      </c>
    </row>
    <row r="39302" spans="1:5" x14ac:dyDescent="0.25">
      <c r="A39302">
        <v>479</v>
      </c>
      <c r="C39302" t="s">
        <v>192</v>
      </c>
      <c r="D39302" t="s">
        <v>1408</v>
      </c>
      <c r="E39302" t="s">
        <v>2220</v>
      </c>
    </row>
    <row r="39303" spans="1:5" x14ac:dyDescent="0.25">
      <c r="A39303">
        <v>483</v>
      </c>
      <c r="C39303" t="s">
        <v>192</v>
      </c>
      <c r="D39303" t="s">
        <v>1408</v>
      </c>
      <c r="E39303" t="s">
        <v>2220</v>
      </c>
    </row>
    <row r="39304" spans="1:5" x14ac:dyDescent="0.25">
      <c r="A39304">
        <v>484</v>
      </c>
      <c r="C39304" t="s">
        <v>192</v>
      </c>
      <c r="D39304" t="s">
        <v>1408</v>
      </c>
      <c r="E39304" t="s">
        <v>2220</v>
      </c>
    </row>
    <row r="39305" spans="1:5" x14ac:dyDescent="0.25">
      <c r="A39305">
        <v>11428</v>
      </c>
      <c r="C39305" t="s">
        <v>192</v>
      </c>
      <c r="D39305" t="s">
        <v>1408</v>
      </c>
      <c r="E39305" t="s">
        <v>2220</v>
      </c>
    </row>
    <row r="39306" spans="1:5" x14ac:dyDescent="0.25">
      <c r="A39306">
        <v>18936</v>
      </c>
      <c r="C39306" t="s">
        <v>192</v>
      </c>
      <c r="D39306" t="s">
        <v>1408</v>
      </c>
      <c r="E39306" t="s">
        <v>2220</v>
      </c>
    </row>
    <row r="39307" spans="1:5" x14ac:dyDescent="0.25">
      <c r="A39307">
        <v>25032</v>
      </c>
      <c r="C39307" t="s">
        <v>192</v>
      </c>
      <c r="D39307" t="s">
        <v>1408</v>
      </c>
      <c r="E39307" t="s">
        <v>2220</v>
      </c>
    </row>
    <row r="39308" spans="1:5" x14ac:dyDescent="0.25">
      <c r="A39308">
        <v>25033</v>
      </c>
      <c r="C39308" t="s">
        <v>192</v>
      </c>
      <c r="D39308" t="s">
        <v>1408</v>
      </c>
      <c r="E39308" t="s">
        <v>2220</v>
      </c>
    </row>
    <row r="39309" spans="1:5" x14ac:dyDescent="0.25">
      <c r="A39309">
        <v>27351</v>
      </c>
      <c r="C39309" t="s">
        <v>192</v>
      </c>
      <c r="D39309" t="s">
        <v>1408</v>
      </c>
      <c r="E39309" t="s">
        <v>2220</v>
      </c>
    </row>
    <row r="39310" spans="1:5" x14ac:dyDescent="0.25">
      <c r="A39310">
        <v>27352</v>
      </c>
      <c r="C39310" t="s">
        <v>192</v>
      </c>
      <c r="D39310" t="s">
        <v>1408</v>
      </c>
      <c r="E39310" t="s">
        <v>2220</v>
      </c>
    </row>
    <row r="39311" spans="1:5" x14ac:dyDescent="0.25">
      <c r="A39311">
        <v>29280</v>
      </c>
      <c r="C39311" t="s">
        <v>192</v>
      </c>
      <c r="D39311" t="s">
        <v>1408</v>
      </c>
      <c r="E39311" t="s">
        <v>2220</v>
      </c>
    </row>
    <row r="39312" spans="1:5" x14ac:dyDescent="0.25">
      <c r="A39312">
        <v>29281</v>
      </c>
      <c r="C39312" t="s">
        <v>192</v>
      </c>
      <c r="D39312" t="s">
        <v>1408</v>
      </c>
      <c r="E39312" t="s">
        <v>2220</v>
      </c>
    </row>
    <row r="39313" spans="1:5" x14ac:dyDescent="0.25">
      <c r="A39313">
        <v>480</v>
      </c>
      <c r="C39313" t="s">
        <v>192</v>
      </c>
      <c r="D39313" t="s">
        <v>1408</v>
      </c>
      <c r="E39313" t="s">
        <v>2220</v>
      </c>
    </row>
    <row r="39314" spans="1:5" x14ac:dyDescent="0.25">
      <c r="A39314">
        <v>5390</v>
      </c>
      <c r="C39314" t="s">
        <v>192</v>
      </c>
      <c r="D39314" t="s">
        <v>1408</v>
      </c>
      <c r="E39314" t="s">
        <v>2220</v>
      </c>
    </row>
    <row r="39315" spans="1:5" x14ac:dyDescent="0.25">
      <c r="A39315">
        <v>5391</v>
      </c>
      <c r="C39315" t="s">
        <v>192</v>
      </c>
      <c r="D39315" t="s">
        <v>1408</v>
      </c>
      <c r="E39315" t="s">
        <v>2220</v>
      </c>
    </row>
    <row r="39316" spans="1:5" x14ac:dyDescent="0.25">
      <c r="A39316">
        <v>5392</v>
      </c>
      <c r="C39316" t="s">
        <v>192</v>
      </c>
      <c r="D39316" t="s">
        <v>1408</v>
      </c>
      <c r="E39316" t="s">
        <v>2220</v>
      </c>
    </row>
    <row r="39317" spans="1:5" x14ac:dyDescent="0.25">
      <c r="A39317">
        <v>5393</v>
      </c>
      <c r="C39317" t="s">
        <v>192</v>
      </c>
      <c r="D39317" t="s">
        <v>1408</v>
      </c>
      <c r="E39317" t="s">
        <v>2220</v>
      </c>
    </row>
    <row r="39318" spans="1:5" x14ac:dyDescent="0.25">
      <c r="A39318">
        <v>8760</v>
      </c>
      <c r="C39318" t="s">
        <v>192</v>
      </c>
      <c r="D39318" t="s">
        <v>1408</v>
      </c>
      <c r="E39318" t="s">
        <v>2220</v>
      </c>
    </row>
    <row r="39319" spans="1:5" x14ac:dyDescent="0.25">
      <c r="A39319">
        <v>25034</v>
      </c>
      <c r="C39319" t="s">
        <v>192</v>
      </c>
      <c r="D39319" t="s">
        <v>1408</v>
      </c>
      <c r="E39319" t="s">
        <v>2220</v>
      </c>
    </row>
    <row r="39320" spans="1:5" x14ac:dyDescent="0.25">
      <c r="A39320">
        <v>25035</v>
      </c>
      <c r="C39320" t="s">
        <v>192</v>
      </c>
      <c r="D39320" t="s">
        <v>1408</v>
      </c>
      <c r="E39320" t="s">
        <v>2220</v>
      </c>
    </row>
    <row r="39321" spans="1:5" x14ac:dyDescent="0.25">
      <c r="A39321">
        <v>25036</v>
      </c>
      <c r="C39321" t="s">
        <v>192</v>
      </c>
      <c r="D39321" t="s">
        <v>1408</v>
      </c>
      <c r="E39321" t="s">
        <v>2220</v>
      </c>
    </row>
    <row r="39322" spans="1:5" x14ac:dyDescent="0.25">
      <c r="A39322">
        <v>29282</v>
      </c>
      <c r="C39322" t="s">
        <v>192</v>
      </c>
      <c r="D39322" t="s">
        <v>1408</v>
      </c>
      <c r="E39322" t="s">
        <v>2220</v>
      </c>
    </row>
    <row r="39323" spans="1:5" x14ac:dyDescent="0.25">
      <c r="A39323">
        <v>29283</v>
      </c>
      <c r="C39323" t="s">
        <v>192</v>
      </c>
      <c r="D39323" t="s">
        <v>1408</v>
      </c>
      <c r="E39323" t="s">
        <v>2220</v>
      </c>
    </row>
    <row r="39324" spans="1:5" x14ac:dyDescent="0.25">
      <c r="A39324">
        <v>29284</v>
      </c>
      <c r="C39324" t="s">
        <v>192</v>
      </c>
      <c r="D39324" t="s">
        <v>1408</v>
      </c>
      <c r="E39324" t="s">
        <v>2220</v>
      </c>
    </row>
    <row r="39325" spans="1:5" x14ac:dyDescent="0.25">
      <c r="A39325">
        <v>29285</v>
      </c>
      <c r="C39325" t="s">
        <v>192</v>
      </c>
      <c r="D39325" t="s">
        <v>1408</v>
      </c>
      <c r="E39325" t="s">
        <v>2220</v>
      </c>
    </row>
    <row r="39326" spans="1:5" x14ac:dyDescent="0.25">
      <c r="A39326">
        <v>43802</v>
      </c>
      <c r="C39326" t="s">
        <v>192</v>
      </c>
      <c r="D39326" t="s">
        <v>1408</v>
      </c>
      <c r="E39326" t="s">
        <v>2220</v>
      </c>
    </row>
    <row r="39327" spans="1:5" x14ac:dyDescent="0.25">
      <c r="A39327">
        <v>53227</v>
      </c>
      <c r="C39327" t="s">
        <v>192</v>
      </c>
      <c r="D39327" t="s">
        <v>1408</v>
      </c>
      <c r="E39327" t="s">
        <v>2220</v>
      </c>
    </row>
    <row r="39328" spans="1:5" x14ac:dyDescent="0.25">
      <c r="A39328">
        <v>55538</v>
      </c>
      <c r="C39328" t="s">
        <v>192</v>
      </c>
      <c r="D39328" t="s">
        <v>1408</v>
      </c>
      <c r="E39328" t="s">
        <v>2220</v>
      </c>
    </row>
    <row r="39329" spans="1:5" x14ac:dyDescent="0.25">
      <c r="A39329">
        <v>54160</v>
      </c>
      <c r="C39329" t="s">
        <v>192</v>
      </c>
      <c r="D39329" t="s">
        <v>1409</v>
      </c>
      <c r="E39329" t="s">
        <v>2221</v>
      </c>
    </row>
    <row r="39330" spans="1:5" x14ac:dyDescent="0.25">
      <c r="A39330">
        <v>58047</v>
      </c>
      <c r="C39330" t="s">
        <v>192</v>
      </c>
      <c r="D39330" t="s">
        <v>1409</v>
      </c>
      <c r="E39330" t="s">
        <v>2221</v>
      </c>
    </row>
    <row r="39331" spans="1:5" x14ac:dyDescent="0.25">
      <c r="A39331">
        <v>33</v>
      </c>
      <c r="C39331" t="s">
        <v>192</v>
      </c>
      <c r="D39331" t="s">
        <v>1409</v>
      </c>
      <c r="E39331" t="s">
        <v>2221</v>
      </c>
    </row>
    <row r="39332" spans="1:5" x14ac:dyDescent="0.25">
      <c r="A39332">
        <v>634</v>
      </c>
      <c r="C39332" t="s">
        <v>192</v>
      </c>
      <c r="D39332" t="s">
        <v>1409</v>
      </c>
      <c r="E39332" t="s">
        <v>2221</v>
      </c>
    </row>
    <row r="39333" spans="1:5" x14ac:dyDescent="0.25">
      <c r="A39333">
        <v>27432</v>
      </c>
      <c r="C39333" t="s">
        <v>192</v>
      </c>
      <c r="D39333" t="s">
        <v>1409</v>
      </c>
      <c r="E39333" t="s">
        <v>2221</v>
      </c>
    </row>
    <row r="39334" spans="1:5" x14ac:dyDescent="0.25">
      <c r="A39334">
        <v>43826</v>
      </c>
      <c r="C39334" t="s">
        <v>192</v>
      </c>
      <c r="D39334" t="s">
        <v>1409</v>
      </c>
      <c r="E39334" t="s">
        <v>2221</v>
      </c>
    </row>
    <row r="39335" spans="1:5" x14ac:dyDescent="0.25">
      <c r="A39335">
        <v>43847</v>
      </c>
      <c r="C39335" t="s">
        <v>192</v>
      </c>
      <c r="D39335" t="s">
        <v>1409</v>
      </c>
      <c r="E39335" t="s">
        <v>2221</v>
      </c>
    </row>
    <row r="39336" spans="1:5" x14ac:dyDescent="0.25">
      <c r="A39336">
        <v>54835</v>
      </c>
      <c r="C39336" t="s">
        <v>192</v>
      </c>
      <c r="D39336" t="s">
        <v>1409</v>
      </c>
      <c r="E39336" t="s">
        <v>2221</v>
      </c>
    </row>
    <row r="39337" spans="1:5" x14ac:dyDescent="0.25">
      <c r="A39337">
        <v>5397</v>
      </c>
      <c r="C39337" t="s">
        <v>192</v>
      </c>
      <c r="D39337" t="s">
        <v>1409</v>
      </c>
      <c r="E39337" t="s">
        <v>2221</v>
      </c>
    </row>
    <row r="39338" spans="1:5" x14ac:dyDescent="0.25">
      <c r="A39338">
        <v>5400</v>
      </c>
      <c r="C39338" t="s">
        <v>192</v>
      </c>
      <c r="D39338" t="s">
        <v>1409</v>
      </c>
      <c r="E39338" t="s">
        <v>2221</v>
      </c>
    </row>
    <row r="39339" spans="1:5" x14ac:dyDescent="0.25">
      <c r="A39339">
        <v>10562</v>
      </c>
      <c r="C39339" t="s">
        <v>192</v>
      </c>
      <c r="D39339" t="s">
        <v>1409</v>
      </c>
      <c r="E39339" t="s">
        <v>2221</v>
      </c>
    </row>
    <row r="39340" spans="1:5" x14ac:dyDescent="0.25">
      <c r="A39340">
        <v>16109</v>
      </c>
      <c r="C39340" t="s">
        <v>192</v>
      </c>
      <c r="D39340" t="s">
        <v>1409</v>
      </c>
      <c r="E39340" t="s">
        <v>2221</v>
      </c>
    </row>
    <row r="39341" spans="1:5" x14ac:dyDescent="0.25">
      <c r="A39341">
        <v>43803</v>
      </c>
      <c r="C39341" t="s">
        <v>192</v>
      </c>
      <c r="D39341" t="s">
        <v>1409</v>
      </c>
      <c r="E39341" t="s">
        <v>2221</v>
      </c>
    </row>
    <row r="39342" spans="1:5" x14ac:dyDescent="0.25">
      <c r="A39342">
        <v>43804</v>
      </c>
      <c r="C39342" t="s">
        <v>192</v>
      </c>
      <c r="D39342" t="s">
        <v>1409</v>
      </c>
      <c r="E39342" t="s">
        <v>2221</v>
      </c>
    </row>
    <row r="39343" spans="1:5" x14ac:dyDescent="0.25">
      <c r="A39343">
        <v>43805</v>
      </c>
      <c r="C39343" t="s">
        <v>192</v>
      </c>
      <c r="D39343" t="s">
        <v>1409</v>
      </c>
      <c r="E39343" t="s">
        <v>2221</v>
      </c>
    </row>
    <row r="39344" spans="1:5" x14ac:dyDescent="0.25">
      <c r="A39344">
        <v>43806</v>
      </c>
      <c r="C39344" t="s">
        <v>192</v>
      </c>
      <c r="D39344" t="s">
        <v>1409</v>
      </c>
      <c r="E39344" t="s">
        <v>2221</v>
      </c>
    </row>
    <row r="39345" spans="1:5" x14ac:dyDescent="0.25">
      <c r="A39345">
        <v>43807</v>
      </c>
      <c r="C39345" t="s">
        <v>192</v>
      </c>
      <c r="D39345" t="s">
        <v>1409</v>
      </c>
      <c r="E39345" t="s">
        <v>2221</v>
      </c>
    </row>
    <row r="39346" spans="1:5" x14ac:dyDescent="0.25">
      <c r="A39346">
        <v>43820</v>
      </c>
      <c r="C39346" t="s">
        <v>192</v>
      </c>
      <c r="D39346" t="s">
        <v>1409</v>
      </c>
      <c r="E39346" t="s">
        <v>2221</v>
      </c>
    </row>
    <row r="39347" spans="1:5" x14ac:dyDescent="0.25">
      <c r="A39347">
        <v>43831</v>
      </c>
      <c r="C39347" t="s">
        <v>192</v>
      </c>
      <c r="D39347" t="s">
        <v>1409</v>
      </c>
      <c r="E39347" t="s">
        <v>2221</v>
      </c>
    </row>
    <row r="39348" spans="1:5" x14ac:dyDescent="0.25">
      <c r="A39348">
        <v>43832</v>
      </c>
      <c r="C39348" t="s">
        <v>192</v>
      </c>
      <c r="D39348" t="s">
        <v>1409</v>
      </c>
      <c r="E39348" t="s">
        <v>2221</v>
      </c>
    </row>
    <row r="39349" spans="1:5" x14ac:dyDescent="0.25">
      <c r="A39349">
        <v>43833</v>
      </c>
      <c r="C39349" t="s">
        <v>192</v>
      </c>
      <c r="D39349" t="s">
        <v>1409</v>
      </c>
      <c r="E39349" t="s">
        <v>2221</v>
      </c>
    </row>
    <row r="39350" spans="1:5" x14ac:dyDescent="0.25">
      <c r="A39350">
        <v>43834</v>
      </c>
      <c r="C39350" t="s">
        <v>192</v>
      </c>
      <c r="D39350" t="s">
        <v>1409</v>
      </c>
      <c r="E39350" t="s">
        <v>2221</v>
      </c>
    </row>
    <row r="39351" spans="1:5" x14ac:dyDescent="0.25">
      <c r="A39351">
        <v>43835</v>
      </c>
      <c r="C39351" t="s">
        <v>192</v>
      </c>
      <c r="D39351" t="s">
        <v>1409</v>
      </c>
      <c r="E39351" t="s">
        <v>2221</v>
      </c>
    </row>
    <row r="39352" spans="1:5" x14ac:dyDescent="0.25">
      <c r="A39352">
        <v>43836</v>
      </c>
      <c r="C39352" t="s">
        <v>192</v>
      </c>
      <c r="D39352" t="s">
        <v>1409</v>
      </c>
      <c r="E39352" t="s">
        <v>2221</v>
      </c>
    </row>
    <row r="39353" spans="1:5" x14ac:dyDescent="0.25">
      <c r="A39353">
        <v>43837</v>
      </c>
      <c r="C39353" t="s">
        <v>192</v>
      </c>
      <c r="D39353" t="s">
        <v>1409</v>
      </c>
      <c r="E39353" t="s">
        <v>2221</v>
      </c>
    </row>
    <row r="39354" spans="1:5" x14ac:dyDescent="0.25">
      <c r="A39354">
        <v>43838</v>
      </c>
      <c r="C39354" t="s">
        <v>192</v>
      </c>
      <c r="D39354" t="s">
        <v>1409</v>
      </c>
      <c r="E39354" t="s">
        <v>2221</v>
      </c>
    </row>
    <row r="39355" spans="1:5" x14ac:dyDescent="0.25">
      <c r="A39355">
        <v>54834</v>
      </c>
      <c r="C39355" t="s">
        <v>192</v>
      </c>
      <c r="D39355" t="s">
        <v>1409</v>
      </c>
      <c r="E39355" t="s">
        <v>2221</v>
      </c>
    </row>
    <row r="39356" spans="1:5" x14ac:dyDescent="0.25">
      <c r="A39356">
        <v>54837</v>
      </c>
      <c r="C39356" t="s">
        <v>192</v>
      </c>
      <c r="D39356" t="s">
        <v>1409</v>
      </c>
      <c r="E39356" t="s">
        <v>2221</v>
      </c>
    </row>
    <row r="39357" spans="1:5" x14ac:dyDescent="0.25">
      <c r="A39357">
        <v>5395</v>
      </c>
      <c r="C39357" t="s">
        <v>192</v>
      </c>
      <c r="D39357" t="s">
        <v>1409</v>
      </c>
      <c r="E39357" t="s">
        <v>2221</v>
      </c>
    </row>
    <row r="39358" spans="1:5" x14ac:dyDescent="0.25">
      <c r="A39358">
        <v>5396</v>
      </c>
      <c r="C39358" t="s">
        <v>192</v>
      </c>
      <c r="D39358" t="s">
        <v>1409</v>
      </c>
      <c r="E39358" t="s">
        <v>2221</v>
      </c>
    </row>
    <row r="39359" spans="1:5" x14ac:dyDescent="0.25">
      <c r="A39359">
        <v>10563</v>
      </c>
      <c r="C39359" t="s">
        <v>192</v>
      </c>
      <c r="D39359" t="s">
        <v>1409</v>
      </c>
      <c r="E39359" t="s">
        <v>2221</v>
      </c>
    </row>
    <row r="39360" spans="1:5" x14ac:dyDescent="0.25">
      <c r="A39360">
        <v>43808</v>
      </c>
      <c r="C39360" t="s">
        <v>192</v>
      </c>
      <c r="D39360" t="s">
        <v>1409</v>
      </c>
      <c r="E39360" t="s">
        <v>2221</v>
      </c>
    </row>
    <row r="39361" spans="1:5" x14ac:dyDescent="0.25">
      <c r="A39361">
        <v>43809</v>
      </c>
      <c r="C39361" t="s">
        <v>192</v>
      </c>
      <c r="D39361" t="s">
        <v>1409</v>
      </c>
      <c r="E39361" t="s">
        <v>2221</v>
      </c>
    </row>
    <row r="39362" spans="1:5" x14ac:dyDescent="0.25">
      <c r="A39362">
        <v>43810</v>
      </c>
      <c r="C39362" t="s">
        <v>192</v>
      </c>
      <c r="D39362" t="s">
        <v>1409</v>
      </c>
      <c r="E39362" t="s">
        <v>2221</v>
      </c>
    </row>
    <row r="39363" spans="1:5" x14ac:dyDescent="0.25">
      <c r="A39363">
        <v>43811</v>
      </c>
      <c r="C39363" t="s">
        <v>192</v>
      </c>
      <c r="D39363" t="s">
        <v>1409</v>
      </c>
      <c r="E39363" t="s">
        <v>2221</v>
      </c>
    </row>
    <row r="39364" spans="1:5" x14ac:dyDescent="0.25">
      <c r="A39364">
        <v>43812</v>
      </c>
      <c r="C39364" t="s">
        <v>192</v>
      </c>
      <c r="D39364" t="s">
        <v>1409</v>
      </c>
      <c r="E39364" t="s">
        <v>2221</v>
      </c>
    </row>
    <row r="39365" spans="1:5" x14ac:dyDescent="0.25">
      <c r="A39365">
        <v>43813</v>
      </c>
      <c r="C39365" t="s">
        <v>192</v>
      </c>
      <c r="D39365" t="s">
        <v>1409</v>
      </c>
      <c r="E39365" t="s">
        <v>2221</v>
      </c>
    </row>
    <row r="39366" spans="1:5" x14ac:dyDescent="0.25">
      <c r="A39366">
        <v>43823</v>
      </c>
      <c r="C39366" t="s">
        <v>192</v>
      </c>
      <c r="D39366" t="s">
        <v>1409</v>
      </c>
      <c r="E39366" t="s">
        <v>2221</v>
      </c>
    </row>
    <row r="39367" spans="1:5" x14ac:dyDescent="0.25">
      <c r="A39367">
        <v>43824</v>
      </c>
      <c r="C39367" t="s">
        <v>192</v>
      </c>
      <c r="D39367" t="s">
        <v>1409</v>
      </c>
      <c r="E39367" t="s">
        <v>2221</v>
      </c>
    </row>
    <row r="39368" spans="1:5" x14ac:dyDescent="0.25">
      <c r="A39368">
        <v>43825</v>
      </c>
      <c r="C39368" t="s">
        <v>192</v>
      </c>
      <c r="D39368" t="s">
        <v>1409</v>
      </c>
      <c r="E39368" t="s">
        <v>2221</v>
      </c>
    </row>
    <row r="39369" spans="1:5" x14ac:dyDescent="0.25">
      <c r="A39369">
        <v>43827</v>
      </c>
      <c r="C39369" t="s">
        <v>192</v>
      </c>
      <c r="D39369" t="s">
        <v>1409</v>
      </c>
      <c r="E39369" t="s">
        <v>2221</v>
      </c>
    </row>
    <row r="39370" spans="1:5" x14ac:dyDescent="0.25">
      <c r="A39370">
        <v>43839</v>
      </c>
      <c r="C39370" t="s">
        <v>192</v>
      </c>
      <c r="D39370" t="s">
        <v>1409</v>
      </c>
      <c r="E39370" t="s">
        <v>2221</v>
      </c>
    </row>
    <row r="39371" spans="1:5" x14ac:dyDescent="0.25">
      <c r="A39371">
        <v>43840</v>
      </c>
      <c r="C39371" t="s">
        <v>192</v>
      </c>
      <c r="D39371" t="s">
        <v>1409</v>
      </c>
      <c r="E39371" t="s">
        <v>2221</v>
      </c>
    </row>
    <row r="39372" spans="1:5" x14ac:dyDescent="0.25">
      <c r="A39372">
        <v>43841</v>
      </c>
      <c r="C39372" t="s">
        <v>192</v>
      </c>
      <c r="D39372" t="s">
        <v>1409</v>
      </c>
      <c r="E39372" t="s">
        <v>2221</v>
      </c>
    </row>
    <row r="39373" spans="1:5" x14ac:dyDescent="0.25">
      <c r="A39373">
        <v>43842</v>
      </c>
      <c r="C39373" t="s">
        <v>192</v>
      </c>
      <c r="D39373" t="s">
        <v>1409</v>
      </c>
      <c r="E39373" t="s">
        <v>2221</v>
      </c>
    </row>
    <row r="39374" spans="1:5" x14ac:dyDescent="0.25">
      <c r="A39374">
        <v>19525</v>
      </c>
      <c r="C39374" t="s">
        <v>192</v>
      </c>
      <c r="D39374" t="s">
        <v>1409</v>
      </c>
      <c r="E39374" t="s">
        <v>2221</v>
      </c>
    </row>
    <row r="39375" spans="1:5" x14ac:dyDescent="0.25">
      <c r="A39375">
        <v>19526</v>
      </c>
      <c r="C39375" t="s">
        <v>192</v>
      </c>
      <c r="D39375" t="s">
        <v>1409</v>
      </c>
      <c r="E39375" t="s">
        <v>2221</v>
      </c>
    </row>
    <row r="39376" spans="1:5" x14ac:dyDescent="0.25">
      <c r="A39376">
        <v>43814</v>
      </c>
      <c r="C39376" t="s">
        <v>192</v>
      </c>
      <c r="D39376" t="s">
        <v>1409</v>
      </c>
      <c r="E39376" t="s">
        <v>2221</v>
      </c>
    </row>
    <row r="39377" spans="1:5" x14ac:dyDescent="0.25">
      <c r="A39377">
        <v>43815</v>
      </c>
      <c r="C39377" t="s">
        <v>192</v>
      </c>
      <c r="D39377" t="s">
        <v>1409</v>
      </c>
      <c r="E39377" t="s">
        <v>2221</v>
      </c>
    </row>
    <row r="39378" spans="1:5" x14ac:dyDescent="0.25">
      <c r="A39378">
        <v>43816</v>
      </c>
      <c r="C39378" t="s">
        <v>192</v>
      </c>
      <c r="D39378" t="s">
        <v>1409</v>
      </c>
      <c r="E39378" t="s">
        <v>2221</v>
      </c>
    </row>
    <row r="39379" spans="1:5" x14ac:dyDescent="0.25">
      <c r="A39379">
        <v>43817</v>
      </c>
      <c r="C39379" t="s">
        <v>192</v>
      </c>
      <c r="D39379" t="s">
        <v>1409</v>
      </c>
      <c r="E39379" t="s">
        <v>2221</v>
      </c>
    </row>
    <row r="39380" spans="1:5" x14ac:dyDescent="0.25">
      <c r="A39380">
        <v>43818</v>
      </c>
      <c r="C39380" t="s">
        <v>192</v>
      </c>
      <c r="D39380" t="s">
        <v>1409</v>
      </c>
      <c r="E39380" t="s">
        <v>2221</v>
      </c>
    </row>
    <row r="39381" spans="1:5" x14ac:dyDescent="0.25">
      <c r="A39381">
        <v>43819</v>
      </c>
      <c r="C39381" t="s">
        <v>192</v>
      </c>
      <c r="D39381" t="s">
        <v>1409</v>
      </c>
      <c r="E39381" t="s">
        <v>2221</v>
      </c>
    </row>
    <row r="39382" spans="1:5" x14ac:dyDescent="0.25">
      <c r="A39382">
        <v>43821</v>
      </c>
      <c r="C39382" t="s">
        <v>192</v>
      </c>
      <c r="D39382" t="s">
        <v>1409</v>
      </c>
      <c r="E39382" t="s">
        <v>2221</v>
      </c>
    </row>
    <row r="39383" spans="1:5" x14ac:dyDescent="0.25">
      <c r="A39383">
        <v>43822</v>
      </c>
      <c r="C39383" t="s">
        <v>192</v>
      </c>
      <c r="D39383" t="s">
        <v>1409</v>
      </c>
      <c r="E39383" t="s">
        <v>2221</v>
      </c>
    </row>
    <row r="39384" spans="1:5" x14ac:dyDescent="0.25">
      <c r="A39384">
        <v>43828</v>
      </c>
      <c r="C39384" t="s">
        <v>192</v>
      </c>
      <c r="D39384" t="s">
        <v>1409</v>
      </c>
      <c r="E39384" t="s">
        <v>2221</v>
      </c>
    </row>
    <row r="39385" spans="1:5" x14ac:dyDescent="0.25">
      <c r="A39385">
        <v>43829</v>
      </c>
      <c r="C39385" t="s">
        <v>192</v>
      </c>
      <c r="D39385" t="s">
        <v>1409</v>
      </c>
      <c r="E39385" t="s">
        <v>2221</v>
      </c>
    </row>
    <row r="39386" spans="1:5" x14ac:dyDescent="0.25">
      <c r="A39386">
        <v>43830</v>
      </c>
      <c r="C39386" t="s">
        <v>192</v>
      </c>
      <c r="D39386" t="s">
        <v>1409</v>
      </c>
      <c r="E39386" t="s">
        <v>2221</v>
      </c>
    </row>
    <row r="39387" spans="1:5" x14ac:dyDescent="0.25">
      <c r="A39387">
        <v>43843</v>
      </c>
      <c r="C39387" t="s">
        <v>192</v>
      </c>
      <c r="D39387" t="s">
        <v>1409</v>
      </c>
      <c r="E39387" t="s">
        <v>2221</v>
      </c>
    </row>
    <row r="39388" spans="1:5" x14ac:dyDescent="0.25">
      <c r="A39388">
        <v>43844</v>
      </c>
      <c r="C39388" t="s">
        <v>192</v>
      </c>
      <c r="D39388" t="s">
        <v>1409</v>
      </c>
      <c r="E39388" t="s">
        <v>2221</v>
      </c>
    </row>
    <row r="39389" spans="1:5" x14ac:dyDescent="0.25">
      <c r="A39389">
        <v>43845</v>
      </c>
      <c r="C39389" t="s">
        <v>192</v>
      </c>
      <c r="D39389" t="s">
        <v>1409</v>
      </c>
      <c r="E39389" t="s">
        <v>2221</v>
      </c>
    </row>
    <row r="39390" spans="1:5" x14ac:dyDescent="0.25">
      <c r="A39390">
        <v>43846</v>
      </c>
      <c r="C39390" t="s">
        <v>192</v>
      </c>
      <c r="D39390" t="s">
        <v>1409</v>
      </c>
      <c r="E39390" t="s">
        <v>2221</v>
      </c>
    </row>
    <row r="39391" spans="1:5" x14ac:dyDescent="0.25">
      <c r="A39391">
        <v>43848</v>
      </c>
      <c r="C39391" t="s">
        <v>192</v>
      </c>
      <c r="D39391" t="s">
        <v>1409</v>
      </c>
      <c r="E39391" t="s">
        <v>2221</v>
      </c>
    </row>
    <row r="39392" spans="1:5" x14ac:dyDescent="0.25">
      <c r="A39392">
        <v>54833</v>
      </c>
      <c r="C39392" t="s">
        <v>192</v>
      </c>
      <c r="D39392" t="s">
        <v>1409</v>
      </c>
      <c r="E39392" t="s">
        <v>2221</v>
      </c>
    </row>
    <row r="39393" spans="1:5" x14ac:dyDescent="0.25">
      <c r="A39393">
        <v>54836</v>
      </c>
      <c r="C39393" t="s">
        <v>192</v>
      </c>
      <c r="D39393" t="s">
        <v>1409</v>
      </c>
      <c r="E39393" t="s">
        <v>2221</v>
      </c>
    </row>
    <row r="39394" spans="1:5" x14ac:dyDescent="0.25">
      <c r="A39394">
        <v>56141</v>
      </c>
      <c r="C39394" t="s">
        <v>192</v>
      </c>
      <c r="D39394" t="s">
        <v>1409</v>
      </c>
      <c r="E39394" t="s">
        <v>2221</v>
      </c>
    </row>
    <row r="39395" spans="1:5" x14ac:dyDescent="0.25">
      <c r="A39395">
        <v>58048</v>
      </c>
      <c r="C39395" t="s">
        <v>192</v>
      </c>
      <c r="D39395" t="s">
        <v>1410</v>
      </c>
      <c r="E39395" t="s">
        <v>2222</v>
      </c>
    </row>
    <row r="39396" spans="1:5" x14ac:dyDescent="0.25">
      <c r="A39396">
        <v>11186</v>
      </c>
      <c r="C39396" t="s">
        <v>192</v>
      </c>
      <c r="D39396" t="s">
        <v>1410</v>
      </c>
      <c r="E39396" t="s">
        <v>2222</v>
      </c>
    </row>
    <row r="39397" spans="1:5" x14ac:dyDescent="0.25">
      <c r="A39397">
        <v>218</v>
      </c>
      <c r="C39397" t="s">
        <v>192</v>
      </c>
      <c r="D39397" t="s">
        <v>1410</v>
      </c>
      <c r="E39397" t="s">
        <v>2222</v>
      </c>
    </row>
    <row r="39398" spans="1:5" x14ac:dyDescent="0.25">
      <c r="A39398">
        <v>5402</v>
      </c>
      <c r="C39398" t="s">
        <v>192</v>
      </c>
      <c r="D39398" t="s">
        <v>1410</v>
      </c>
      <c r="E39398" t="s">
        <v>2222</v>
      </c>
    </row>
    <row r="39399" spans="1:5" x14ac:dyDescent="0.25">
      <c r="A39399">
        <v>5403</v>
      </c>
      <c r="C39399" t="s">
        <v>192</v>
      </c>
      <c r="D39399" t="s">
        <v>1410</v>
      </c>
      <c r="E39399" t="s">
        <v>2222</v>
      </c>
    </row>
    <row r="39400" spans="1:5" x14ac:dyDescent="0.25">
      <c r="A39400">
        <v>5404</v>
      </c>
      <c r="C39400" t="s">
        <v>192</v>
      </c>
      <c r="D39400" t="s">
        <v>1410</v>
      </c>
      <c r="E39400" t="s">
        <v>2222</v>
      </c>
    </row>
    <row r="39401" spans="1:5" x14ac:dyDescent="0.25">
      <c r="A39401">
        <v>5405</v>
      </c>
      <c r="C39401" t="s">
        <v>192</v>
      </c>
      <c r="D39401" t="s">
        <v>1410</v>
      </c>
      <c r="E39401" t="s">
        <v>2222</v>
      </c>
    </row>
    <row r="39402" spans="1:5" x14ac:dyDescent="0.25">
      <c r="A39402">
        <v>5406</v>
      </c>
      <c r="C39402" t="s">
        <v>192</v>
      </c>
      <c r="D39402" t="s">
        <v>1410</v>
      </c>
      <c r="E39402" t="s">
        <v>2222</v>
      </c>
    </row>
    <row r="39403" spans="1:5" x14ac:dyDescent="0.25">
      <c r="A39403">
        <v>5407</v>
      </c>
      <c r="C39403" t="s">
        <v>192</v>
      </c>
      <c r="D39403" t="s">
        <v>1410</v>
      </c>
      <c r="E39403" t="s">
        <v>2222</v>
      </c>
    </row>
    <row r="39404" spans="1:5" x14ac:dyDescent="0.25">
      <c r="A39404">
        <v>5408</v>
      </c>
      <c r="C39404" t="s">
        <v>192</v>
      </c>
      <c r="D39404" t="s">
        <v>1410</v>
      </c>
      <c r="E39404" t="s">
        <v>2222</v>
      </c>
    </row>
    <row r="39405" spans="1:5" x14ac:dyDescent="0.25">
      <c r="A39405">
        <v>5409</v>
      </c>
      <c r="C39405" t="s">
        <v>192</v>
      </c>
      <c r="D39405" t="s">
        <v>1410</v>
      </c>
      <c r="E39405" t="s">
        <v>2222</v>
      </c>
    </row>
    <row r="39406" spans="1:5" x14ac:dyDescent="0.25">
      <c r="A39406">
        <v>5410</v>
      </c>
      <c r="C39406" t="s">
        <v>192</v>
      </c>
      <c r="D39406" t="s">
        <v>1410</v>
      </c>
      <c r="E39406" t="s">
        <v>2222</v>
      </c>
    </row>
    <row r="39407" spans="1:5" x14ac:dyDescent="0.25">
      <c r="A39407">
        <v>5411</v>
      </c>
      <c r="C39407" t="s">
        <v>192</v>
      </c>
      <c r="D39407" t="s">
        <v>1410</v>
      </c>
      <c r="E39407" t="s">
        <v>2222</v>
      </c>
    </row>
    <row r="39408" spans="1:5" x14ac:dyDescent="0.25">
      <c r="A39408">
        <v>5412</v>
      </c>
      <c r="C39408" t="s">
        <v>192</v>
      </c>
      <c r="D39408" t="s">
        <v>1410</v>
      </c>
      <c r="E39408" t="s">
        <v>2222</v>
      </c>
    </row>
    <row r="39409" spans="1:5" x14ac:dyDescent="0.25">
      <c r="A39409">
        <v>15935</v>
      </c>
      <c r="C39409" t="s">
        <v>192</v>
      </c>
      <c r="D39409" t="s">
        <v>1410</v>
      </c>
      <c r="E39409" t="s">
        <v>2222</v>
      </c>
    </row>
    <row r="39410" spans="1:5" x14ac:dyDescent="0.25">
      <c r="A39410">
        <v>43849</v>
      </c>
      <c r="C39410" t="s">
        <v>192</v>
      </c>
      <c r="D39410" t="s">
        <v>1410</v>
      </c>
      <c r="E39410" t="s">
        <v>2222</v>
      </c>
    </row>
    <row r="39411" spans="1:5" x14ac:dyDescent="0.25">
      <c r="A39411">
        <v>43850</v>
      </c>
      <c r="C39411" t="s">
        <v>192</v>
      </c>
      <c r="D39411" t="s">
        <v>1410</v>
      </c>
      <c r="E39411" t="s">
        <v>2222</v>
      </c>
    </row>
    <row r="39412" spans="1:5" x14ac:dyDescent="0.25">
      <c r="A39412">
        <v>55196</v>
      </c>
      <c r="C39412" t="s">
        <v>192</v>
      </c>
      <c r="D39412" t="s">
        <v>1410</v>
      </c>
      <c r="E39412" t="s">
        <v>2222</v>
      </c>
    </row>
    <row r="39413" spans="1:5" x14ac:dyDescent="0.25">
      <c r="A39413">
        <v>53372</v>
      </c>
      <c r="C39413" t="s">
        <v>192</v>
      </c>
      <c r="D39413" t="s">
        <v>1411</v>
      </c>
      <c r="E39413" t="s">
        <v>195</v>
      </c>
    </row>
    <row r="39414" spans="1:5" x14ac:dyDescent="0.25">
      <c r="A39414">
        <v>27416</v>
      </c>
      <c r="C39414" t="s">
        <v>192</v>
      </c>
      <c r="D39414" t="s">
        <v>1411</v>
      </c>
      <c r="E39414" t="s">
        <v>195</v>
      </c>
    </row>
    <row r="39415" spans="1:5" x14ac:dyDescent="0.25">
      <c r="A39415">
        <v>43852</v>
      </c>
      <c r="C39415" t="s">
        <v>192</v>
      </c>
      <c r="D39415" t="s">
        <v>1411</v>
      </c>
      <c r="E39415" t="s">
        <v>195</v>
      </c>
    </row>
    <row r="39416" spans="1:5" x14ac:dyDescent="0.25">
      <c r="A39416">
        <v>43884</v>
      </c>
      <c r="C39416" t="s">
        <v>192</v>
      </c>
      <c r="D39416" t="s">
        <v>1411</v>
      </c>
      <c r="E39416" t="s">
        <v>195</v>
      </c>
    </row>
    <row r="39417" spans="1:5" x14ac:dyDescent="0.25">
      <c r="A39417">
        <v>43892</v>
      </c>
      <c r="C39417" t="s">
        <v>192</v>
      </c>
      <c r="D39417" t="s">
        <v>1411</v>
      </c>
      <c r="E39417" t="s">
        <v>195</v>
      </c>
    </row>
    <row r="39418" spans="1:5" x14ac:dyDescent="0.25">
      <c r="A39418">
        <v>43893</v>
      </c>
      <c r="C39418" t="s">
        <v>192</v>
      </c>
      <c r="D39418" t="s">
        <v>1411</v>
      </c>
      <c r="E39418" t="s">
        <v>195</v>
      </c>
    </row>
    <row r="39419" spans="1:5" x14ac:dyDescent="0.25">
      <c r="A39419">
        <v>224</v>
      </c>
      <c r="C39419" t="s">
        <v>192</v>
      </c>
      <c r="D39419" t="s">
        <v>1411</v>
      </c>
      <c r="E39419" t="s">
        <v>195</v>
      </c>
    </row>
    <row r="39420" spans="1:5" x14ac:dyDescent="0.25">
      <c r="A39420">
        <v>16652</v>
      </c>
      <c r="C39420" t="s">
        <v>192</v>
      </c>
      <c r="D39420" t="s">
        <v>1411</v>
      </c>
      <c r="E39420" t="s">
        <v>195</v>
      </c>
    </row>
    <row r="39421" spans="1:5" x14ac:dyDescent="0.25">
      <c r="A39421">
        <v>18623</v>
      </c>
      <c r="C39421" t="s">
        <v>192</v>
      </c>
      <c r="D39421" t="s">
        <v>1411</v>
      </c>
      <c r="E39421" t="s">
        <v>195</v>
      </c>
    </row>
    <row r="39422" spans="1:5" x14ac:dyDescent="0.25">
      <c r="A39422">
        <v>43885</v>
      </c>
      <c r="C39422" t="s">
        <v>192</v>
      </c>
      <c r="D39422" t="s">
        <v>1411</v>
      </c>
      <c r="E39422" t="s">
        <v>195</v>
      </c>
    </row>
    <row r="39423" spans="1:5" x14ac:dyDescent="0.25">
      <c r="A39423">
        <v>205</v>
      </c>
      <c r="C39423" t="s">
        <v>192</v>
      </c>
      <c r="D39423" t="s">
        <v>1411</v>
      </c>
      <c r="E39423" t="s">
        <v>195</v>
      </c>
    </row>
    <row r="39424" spans="1:5" x14ac:dyDescent="0.25">
      <c r="A39424">
        <v>5413</v>
      </c>
      <c r="C39424" t="s">
        <v>192</v>
      </c>
      <c r="D39424" t="s">
        <v>1411</v>
      </c>
      <c r="E39424" t="s">
        <v>195</v>
      </c>
    </row>
    <row r="39425" spans="1:5" x14ac:dyDescent="0.25">
      <c r="A39425">
        <v>43859</v>
      </c>
      <c r="C39425" t="s">
        <v>192</v>
      </c>
      <c r="D39425" t="s">
        <v>1411</v>
      </c>
      <c r="E39425" t="s">
        <v>195</v>
      </c>
    </row>
    <row r="39426" spans="1:5" x14ac:dyDescent="0.25">
      <c r="A39426">
        <v>43860</v>
      </c>
      <c r="C39426" t="s">
        <v>192</v>
      </c>
      <c r="D39426" t="s">
        <v>1411</v>
      </c>
      <c r="E39426" t="s">
        <v>195</v>
      </c>
    </row>
    <row r="39427" spans="1:5" x14ac:dyDescent="0.25">
      <c r="A39427">
        <v>43861</v>
      </c>
      <c r="C39427" t="s">
        <v>192</v>
      </c>
      <c r="D39427" t="s">
        <v>1411</v>
      </c>
      <c r="E39427" t="s">
        <v>195</v>
      </c>
    </row>
    <row r="39428" spans="1:5" x14ac:dyDescent="0.25">
      <c r="A39428">
        <v>43862</v>
      </c>
      <c r="C39428" t="s">
        <v>192</v>
      </c>
      <c r="D39428" t="s">
        <v>1411</v>
      </c>
      <c r="E39428" t="s">
        <v>195</v>
      </c>
    </row>
    <row r="39429" spans="1:5" x14ac:dyDescent="0.25">
      <c r="A39429">
        <v>43863</v>
      </c>
      <c r="C39429" t="s">
        <v>192</v>
      </c>
      <c r="D39429" t="s">
        <v>1411</v>
      </c>
      <c r="E39429" t="s">
        <v>195</v>
      </c>
    </row>
    <row r="39430" spans="1:5" x14ac:dyDescent="0.25">
      <c r="A39430">
        <v>43864</v>
      </c>
      <c r="C39430" t="s">
        <v>192</v>
      </c>
      <c r="D39430" t="s">
        <v>1411</v>
      </c>
      <c r="E39430" t="s">
        <v>195</v>
      </c>
    </row>
    <row r="39431" spans="1:5" x14ac:dyDescent="0.25">
      <c r="A39431">
        <v>43865</v>
      </c>
      <c r="C39431" t="s">
        <v>192</v>
      </c>
      <c r="D39431" t="s">
        <v>1411</v>
      </c>
      <c r="E39431" t="s">
        <v>195</v>
      </c>
    </row>
    <row r="39432" spans="1:5" x14ac:dyDescent="0.25">
      <c r="A39432">
        <v>43866</v>
      </c>
      <c r="C39432" t="s">
        <v>192</v>
      </c>
      <c r="D39432" t="s">
        <v>1411</v>
      </c>
      <c r="E39432" t="s">
        <v>195</v>
      </c>
    </row>
    <row r="39433" spans="1:5" x14ac:dyDescent="0.25">
      <c r="A39433">
        <v>43867</v>
      </c>
      <c r="C39433" t="s">
        <v>192</v>
      </c>
      <c r="D39433" t="s">
        <v>1411</v>
      </c>
      <c r="E39433" t="s">
        <v>195</v>
      </c>
    </row>
    <row r="39434" spans="1:5" x14ac:dyDescent="0.25">
      <c r="A39434">
        <v>43868</v>
      </c>
      <c r="C39434" t="s">
        <v>192</v>
      </c>
      <c r="D39434" t="s">
        <v>1411</v>
      </c>
      <c r="E39434" t="s">
        <v>195</v>
      </c>
    </row>
    <row r="39435" spans="1:5" x14ac:dyDescent="0.25">
      <c r="A39435">
        <v>43869</v>
      </c>
      <c r="C39435" t="s">
        <v>192</v>
      </c>
      <c r="D39435" t="s">
        <v>1411</v>
      </c>
      <c r="E39435" t="s">
        <v>195</v>
      </c>
    </row>
    <row r="39436" spans="1:5" x14ac:dyDescent="0.25">
      <c r="A39436">
        <v>43870</v>
      </c>
      <c r="C39436" t="s">
        <v>192</v>
      </c>
      <c r="D39436" t="s">
        <v>1411</v>
      </c>
      <c r="E39436" t="s">
        <v>195</v>
      </c>
    </row>
    <row r="39437" spans="1:5" x14ac:dyDescent="0.25">
      <c r="A39437">
        <v>43871</v>
      </c>
      <c r="C39437" t="s">
        <v>192</v>
      </c>
      <c r="D39437" t="s">
        <v>1411</v>
      </c>
      <c r="E39437" t="s">
        <v>195</v>
      </c>
    </row>
    <row r="39438" spans="1:5" x14ac:dyDescent="0.25">
      <c r="A39438">
        <v>43872</v>
      </c>
      <c r="C39438" t="s">
        <v>192</v>
      </c>
      <c r="D39438" t="s">
        <v>1411</v>
      </c>
      <c r="E39438" t="s">
        <v>195</v>
      </c>
    </row>
    <row r="39439" spans="1:5" x14ac:dyDescent="0.25">
      <c r="A39439">
        <v>43886</v>
      </c>
      <c r="C39439" t="s">
        <v>192</v>
      </c>
      <c r="D39439" t="s">
        <v>1411</v>
      </c>
      <c r="E39439" t="s">
        <v>195</v>
      </c>
    </row>
    <row r="39440" spans="1:5" x14ac:dyDescent="0.25">
      <c r="A39440">
        <v>43894</v>
      </c>
      <c r="C39440" t="s">
        <v>192</v>
      </c>
      <c r="D39440" t="s">
        <v>1411</v>
      </c>
      <c r="E39440" t="s">
        <v>195</v>
      </c>
    </row>
    <row r="39441" spans="1:5" x14ac:dyDescent="0.25">
      <c r="A39441">
        <v>43895</v>
      </c>
      <c r="C39441" t="s">
        <v>192</v>
      </c>
      <c r="D39441" t="s">
        <v>1411</v>
      </c>
      <c r="E39441" t="s">
        <v>195</v>
      </c>
    </row>
    <row r="39442" spans="1:5" x14ac:dyDescent="0.25">
      <c r="A39442">
        <v>43896</v>
      </c>
      <c r="C39442" t="s">
        <v>192</v>
      </c>
      <c r="D39442" t="s">
        <v>1411</v>
      </c>
      <c r="E39442" t="s">
        <v>195</v>
      </c>
    </row>
    <row r="39443" spans="1:5" x14ac:dyDescent="0.25">
      <c r="A39443">
        <v>43897</v>
      </c>
      <c r="C39443" t="s">
        <v>192</v>
      </c>
      <c r="D39443" t="s">
        <v>1411</v>
      </c>
      <c r="E39443" t="s">
        <v>195</v>
      </c>
    </row>
    <row r="39444" spans="1:5" x14ac:dyDescent="0.25">
      <c r="A39444">
        <v>43851</v>
      </c>
      <c r="C39444" t="s">
        <v>192</v>
      </c>
      <c r="D39444" t="s">
        <v>1411</v>
      </c>
      <c r="E39444" t="s">
        <v>195</v>
      </c>
    </row>
    <row r="39445" spans="1:5" x14ac:dyDescent="0.25">
      <c r="A39445">
        <v>43853</v>
      </c>
      <c r="C39445" t="s">
        <v>192</v>
      </c>
      <c r="D39445" t="s">
        <v>1411</v>
      </c>
      <c r="E39445" t="s">
        <v>195</v>
      </c>
    </row>
    <row r="39446" spans="1:5" x14ac:dyDescent="0.25">
      <c r="A39446">
        <v>43854</v>
      </c>
      <c r="C39446" t="s">
        <v>192</v>
      </c>
      <c r="D39446" t="s">
        <v>1411</v>
      </c>
      <c r="E39446" t="s">
        <v>195</v>
      </c>
    </row>
    <row r="39447" spans="1:5" x14ac:dyDescent="0.25">
      <c r="A39447">
        <v>43855</v>
      </c>
      <c r="C39447" t="s">
        <v>192</v>
      </c>
      <c r="D39447" t="s">
        <v>1411</v>
      </c>
      <c r="E39447" t="s">
        <v>195</v>
      </c>
    </row>
    <row r="39448" spans="1:5" x14ac:dyDescent="0.25">
      <c r="A39448">
        <v>43856</v>
      </c>
      <c r="C39448" t="s">
        <v>192</v>
      </c>
      <c r="D39448" t="s">
        <v>1411</v>
      </c>
      <c r="E39448" t="s">
        <v>195</v>
      </c>
    </row>
    <row r="39449" spans="1:5" x14ac:dyDescent="0.25">
      <c r="A39449">
        <v>43857</v>
      </c>
      <c r="C39449" t="s">
        <v>192</v>
      </c>
      <c r="D39449" t="s">
        <v>1411</v>
      </c>
      <c r="E39449" t="s">
        <v>195</v>
      </c>
    </row>
    <row r="39450" spans="1:5" x14ac:dyDescent="0.25">
      <c r="A39450">
        <v>43858</v>
      </c>
      <c r="C39450" t="s">
        <v>192</v>
      </c>
      <c r="D39450" t="s">
        <v>1411</v>
      </c>
      <c r="E39450" t="s">
        <v>195</v>
      </c>
    </row>
    <row r="39451" spans="1:5" x14ac:dyDescent="0.25">
      <c r="A39451">
        <v>43889</v>
      </c>
      <c r="C39451" t="s">
        <v>192</v>
      </c>
      <c r="D39451" t="s">
        <v>1411</v>
      </c>
      <c r="E39451" t="s">
        <v>195</v>
      </c>
    </row>
    <row r="39452" spans="1:5" x14ac:dyDescent="0.25">
      <c r="A39452">
        <v>43898</v>
      </c>
      <c r="C39452" t="s">
        <v>192</v>
      </c>
      <c r="D39452" t="s">
        <v>1411</v>
      </c>
      <c r="E39452" t="s">
        <v>195</v>
      </c>
    </row>
    <row r="39453" spans="1:5" x14ac:dyDescent="0.25">
      <c r="A39453">
        <v>10624</v>
      </c>
      <c r="C39453" t="s">
        <v>192</v>
      </c>
      <c r="D39453" t="s">
        <v>1411</v>
      </c>
      <c r="E39453" t="s">
        <v>195</v>
      </c>
    </row>
    <row r="39454" spans="1:5" x14ac:dyDescent="0.25">
      <c r="A39454">
        <v>22256</v>
      </c>
      <c r="C39454" t="s">
        <v>192</v>
      </c>
      <c r="D39454" t="s">
        <v>1411</v>
      </c>
      <c r="E39454" t="s">
        <v>195</v>
      </c>
    </row>
    <row r="39455" spans="1:5" x14ac:dyDescent="0.25">
      <c r="A39455">
        <v>43873</v>
      </c>
      <c r="C39455" t="s">
        <v>192</v>
      </c>
      <c r="D39455" t="s">
        <v>1411</v>
      </c>
      <c r="E39455" t="s">
        <v>195</v>
      </c>
    </row>
    <row r="39456" spans="1:5" x14ac:dyDescent="0.25">
      <c r="A39456">
        <v>43874</v>
      </c>
      <c r="C39456" t="s">
        <v>192</v>
      </c>
      <c r="D39456" t="s">
        <v>1411</v>
      </c>
      <c r="E39456" t="s">
        <v>195</v>
      </c>
    </row>
    <row r="39457" spans="1:5" x14ac:dyDescent="0.25">
      <c r="A39457">
        <v>43875</v>
      </c>
      <c r="C39457" t="s">
        <v>192</v>
      </c>
      <c r="D39457" t="s">
        <v>1411</v>
      </c>
      <c r="E39457" t="s">
        <v>195</v>
      </c>
    </row>
    <row r="39458" spans="1:5" x14ac:dyDescent="0.25">
      <c r="A39458">
        <v>43876</v>
      </c>
      <c r="C39458" t="s">
        <v>192</v>
      </c>
      <c r="D39458" t="s">
        <v>1411</v>
      </c>
      <c r="E39458" t="s">
        <v>195</v>
      </c>
    </row>
    <row r="39459" spans="1:5" x14ac:dyDescent="0.25">
      <c r="A39459">
        <v>43887</v>
      </c>
      <c r="C39459" t="s">
        <v>192</v>
      </c>
      <c r="D39459" t="s">
        <v>1411</v>
      </c>
      <c r="E39459" t="s">
        <v>195</v>
      </c>
    </row>
    <row r="39460" spans="1:5" x14ac:dyDescent="0.25">
      <c r="A39460">
        <v>43888</v>
      </c>
      <c r="C39460" t="s">
        <v>192</v>
      </c>
      <c r="D39460" t="s">
        <v>1411</v>
      </c>
      <c r="E39460" t="s">
        <v>195</v>
      </c>
    </row>
    <row r="39461" spans="1:5" x14ac:dyDescent="0.25">
      <c r="A39461">
        <v>43890</v>
      </c>
      <c r="C39461" t="s">
        <v>192</v>
      </c>
      <c r="D39461" t="s">
        <v>1411</v>
      </c>
      <c r="E39461" t="s">
        <v>195</v>
      </c>
    </row>
    <row r="39462" spans="1:5" x14ac:dyDescent="0.25">
      <c r="A39462">
        <v>43899</v>
      </c>
      <c r="C39462" t="s">
        <v>192</v>
      </c>
      <c r="D39462" t="s">
        <v>1411</v>
      </c>
      <c r="E39462" t="s">
        <v>195</v>
      </c>
    </row>
    <row r="39463" spans="1:5" x14ac:dyDescent="0.25">
      <c r="A39463">
        <v>43900</v>
      </c>
      <c r="C39463" t="s">
        <v>192</v>
      </c>
      <c r="D39463" t="s">
        <v>1411</v>
      </c>
      <c r="E39463" t="s">
        <v>195</v>
      </c>
    </row>
    <row r="39464" spans="1:5" x14ac:dyDescent="0.25">
      <c r="A39464">
        <v>43901</v>
      </c>
      <c r="C39464" t="s">
        <v>192</v>
      </c>
      <c r="D39464" t="s">
        <v>1411</v>
      </c>
      <c r="E39464" t="s">
        <v>195</v>
      </c>
    </row>
    <row r="39465" spans="1:5" x14ac:dyDescent="0.25">
      <c r="A39465">
        <v>43902</v>
      </c>
      <c r="C39465" t="s">
        <v>192</v>
      </c>
      <c r="D39465" t="s">
        <v>1411</v>
      </c>
      <c r="E39465" t="s">
        <v>195</v>
      </c>
    </row>
    <row r="39466" spans="1:5" x14ac:dyDescent="0.25">
      <c r="A39466">
        <v>43903</v>
      </c>
      <c r="C39466" t="s">
        <v>192</v>
      </c>
      <c r="D39466" t="s">
        <v>1411</v>
      </c>
      <c r="E39466" t="s">
        <v>195</v>
      </c>
    </row>
    <row r="39467" spans="1:5" x14ac:dyDescent="0.25">
      <c r="A39467">
        <v>43904</v>
      </c>
      <c r="C39467" t="s">
        <v>192</v>
      </c>
      <c r="D39467" t="s">
        <v>1411</v>
      </c>
      <c r="E39467" t="s">
        <v>195</v>
      </c>
    </row>
    <row r="39468" spans="1:5" x14ac:dyDescent="0.25">
      <c r="A39468">
        <v>43905</v>
      </c>
      <c r="C39468" t="s">
        <v>192</v>
      </c>
      <c r="D39468" t="s">
        <v>1411</v>
      </c>
      <c r="E39468" t="s">
        <v>195</v>
      </c>
    </row>
    <row r="39469" spans="1:5" x14ac:dyDescent="0.25">
      <c r="A39469">
        <v>43906</v>
      </c>
      <c r="C39469" t="s">
        <v>192</v>
      </c>
      <c r="D39469" t="s">
        <v>1411</v>
      </c>
      <c r="E39469" t="s">
        <v>195</v>
      </c>
    </row>
    <row r="39470" spans="1:5" x14ac:dyDescent="0.25">
      <c r="A39470">
        <v>43907</v>
      </c>
      <c r="C39470" t="s">
        <v>192</v>
      </c>
      <c r="D39470" t="s">
        <v>1411</v>
      </c>
      <c r="E39470" t="s">
        <v>195</v>
      </c>
    </row>
    <row r="39471" spans="1:5" x14ac:dyDescent="0.25">
      <c r="A39471">
        <v>9476</v>
      </c>
      <c r="C39471" t="s">
        <v>192</v>
      </c>
      <c r="D39471" t="s">
        <v>1411</v>
      </c>
      <c r="E39471" t="s">
        <v>195</v>
      </c>
    </row>
    <row r="39472" spans="1:5" x14ac:dyDescent="0.25">
      <c r="A39472">
        <v>43877</v>
      </c>
      <c r="C39472" t="s">
        <v>192</v>
      </c>
      <c r="D39472" t="s">
        <v>1411</v>
      </c>
      <c r="E39472" t="s">
        <v>195</v>
      </c>
    </row>
    <row r="39473" spans="1:5" x14ac:dyDescent="0.25">
      <c r="A39473">
        <v>43878</v>
      </c>
      <c r="C39473" t="s">
        <v>192</v>
      </c>
      <c r="D39473" t="s">
        <v>1411</v>
      </c>
      <c r="E39473" t="s">
        <v>195</v>
      </c>
    </row>
    <row r="39474" spans="1:5" x14ac:dyDescent="0.25">
      <c r="A39474">
        <v>43879</v>
      </c>
      <c r="C39474" t="s">
        <v>192</v>
      </c>
      <c r="D39474" t="s">
        <v>1411</v>
      </c>
      <c r="E39474" t="s">
        <v>195</v>
      </c>
    </row>
    <row r="39475" spans="1:5" x14ac:dyDescent="0.25">
      <c r="A39475">
        <v>43880</v>
      </c>
      <c r="C39475" t="s">
        <v>192</v>
      </c>
      <c r="D39475" t="s">
        <v>1411</v>
      </c>
      <c r="E39475" t="s">
        <v>195</v>
      </c>
    </row>
    <row r="39476" spans="1:5" x14ac:dyDescent="0.25">
      <c r="A39476">
        <v>43881</v>
      </c>
      <c r="C39476" t="s">
        <v>192</v>
      </c>
      <c r="D39476" t="s">
        <v>1411</v>
      </c>
      <c r="E39476" t="s">
        <v>195</v>
      </c>
    </row>
    <row r="39477" spans="1:5" x14ac:dyDescent="0.25">
      <c r="A39477">
        <v>43882</v>
      </c>
      <c r="C39477" t="s">
        <v>192</v>
      </c>
      <c r="D39477" t="s">
        <v>1411</v>
      </c>
      <c r="E39477" t="s">
        <v>195</v>
      </c>
    </row>
    <row r="39478" spans="1:5" x14ac:dyDescent="0.25">
      <c r="A39478">
        <v>43883</v>
      </c>
      <c r="C39478" t="s">
        <v>192</v>
      </c>
      <c r="D39478" t="s">
        <v>1411</v>
      </c>
      <c r="E39478" t="s">
        <v>195</v>
      </c>
    </row>
    <row r="39479" spans="1:5" x14ac:dyDescent="0.25">
      <c r="A39479">
        <v>43891</v>
      </c>
      <c r="C39479" t="s">
        <v>192</v>
      </c>
      <c r="D39479" t="s">
        <v>1411</v>
      </c>
      <c r="E39479" t="s">
        <v>195</v>
      </c>
    </row>
    <row r="39480" spans="1:5" x14ac:dyDescent="0.25">
      <c r="A39480">
        <v>43908</v>
      </c>
      <c r="C39480" t="s">
        <v>192</v>
      </c>
      <c r="D39480" t="s">
        <v>1411</v>
      </c>
      <c r="E39480" t="s">
        <v>195</v>
      </c>
    </row>
    <row r="39481" spans="1:5" x14ac:dyDescent="0.25">
      <c r="A39481">
        <v>43909</v>
      </c>
      <c r="C39481" t="s">
        <v>192</v>
      </c>
      <c r="D39481" t="s">
        <v>1411</v>
      </c>
      <c r="E39481" t="s">
        <v>195</v>
      </c>
    </row>
    <row r="39482" spans="1:5" x14ac:dyDescent="0.25">
      <c r="A39482">
        <v>58051</v>
      </c>
      <c r="C39482" t="s">
        <v>192</v>
      </c>
      <c r="D39482" t="s">
        <v>1412</v>
      </c>
      <c r="E39482" t="s">
        <v>2223</v>
      </c>
    </row>
    <row r="39483" spans="1:5" x14ac:dyDescent="0.25">
      <c r="A39483">
        <v>5414</v>
      </c>
      <c r="C39483" t="s">
        <v>192</v>
      </c>
      <c r="D39483" t="s">
        <v>1412</v>
      </c>
      <c r="E39483" t="s">
        <v>2223</v>
      </c>
    </row>
    <row r="39484" spans="1:5" x14ac:dyDescent="0.25">
      <c r="A39484">
        <v>5416</v>
      </c>
      <c r="C39484" t="s">
        <v>192</v>
      </c>
      <c r="D39484" t="s">
        <v>1412</v>
      </c>
      <c r="E39484" t="s">
        <v>2223</v>
      </c>
    </row>
    <row r="39485" spans="1:5" x14ac:dyDescent="0.25">
      <c r="A39485">
        <v>5418</v>
      </c>
      <c r="C39485" t="s">
        <v>192</v>
      </c>
      <c r="D39485" t="s">
        <v>1412</v>
      </c>
      <c r="E39485" t="s">
        <v>2223</v>
      </c>
    </row>
    <row r="39486" spans="1:5" x14ac:dyDescent="0.25">
      <c r="A39486">
        <v>5422</v>
      </c>
      <c r="C39486" t="s">
        <v>192</v>
      </c>
      <c r="D39486" t="s">
        <v>1412</v>
      </c>
      <c r="E39486" t="s">
        <v>2223</v>
      </c>
    </row>
    <row r="39487" spans="1:5" x14ac:dyDescent="0.25">
      <c r="A39487">
        <v>5427</v>
      </c>
      <c r="C39487" t="s">
        <v>192</v>
      </c>
      <c r="D39487" t="s">
        <v>1412</v>
      </c>
      <c r="E39487" t="s">
        <v>2223</v>
      </c>
    </row>
    <row r="39488" spans="1:5" x14ac:dyDescent="0.25">
      <c r="A39488">
        <v>5428</v>
      </c>
      <c r="C39488" t="s">
        <v>192</v>
      </c>
      <c r="D39488" t="s">
        <v>1412</v>
      </c>
      <c r="E39488" t="s">
        <v>2223</v>
      </c>
    </row>
    <row r="39489" spans="1:5" x14ac:dyDescent="0.25">
      <c r="A39489">
        <v>5433</v>
      </c>
      <c r="C39489" t="s">
        <v>192</v>
      </c>
      <c r="D39489" t="s">
        <v>1412</v>
      </c>
      <c r="E39489" t="s">
        <v>2223</v>
      </c>
    </row>
    <row r="39490" spans="1:5" x14ac:dyDescent="0.25">
      <c r="A39490">
        <v>5449</v>
      </c>
      <c r="C39490" t="s">
        <v>192</v>
      </c>
      <c r="D39490" t="s">
        <v>1412</v>
      </c>
      <c r="E39490" t="s">
        <v>2223</v>
      </c>
    </row>
    <row r="39491" spans="1:5" x14ac:dyDescent="0.25">
      <c r="A39491">
        <v>5451</v>
      </c>
      <c r="C39491" t="s">
        <v>192</v>
      </c>
      <c r="D39491" t="s">
        <v>1412</v>
      </c>
      <c r="E39491" t="s">
        <v>2223</v>
      </c>
    </row>
    <row r="39492" spans="1:5" x14ac:dyDescent="0.25">
      <c r="A39492">
        <v>5452</v>
      </c>
      <c r="C39492" t="s">
        <v>192</v>
      </c>
      <c r="D39492" t="s">
        <v>1412</v>
      </c>
      <c r="E39492" t="s">
        <v>2223</v>
      </c>
    </row>
    <row r="39493" spans="1:5" x14ac:dyDescent="0.25">
      <c r="A39493">
        <v>43911</v>
      </c>
      <c r="C39493" t="s">
        <v>192</v>
      </c>
      <c r="D39493" t="s">
        <v>1412</v>
      </c>
      <c r="E39493" t="s">
        <v>2223</v>
      </c>
    </row>
    <row r="39494" spans="1:5" x14ac:dyDescent="0.25">
      <c r="A39494">
        <v>5429</v>
      </c>
      <c r="C39494" t="s">
        <v>192</v>
      </c>
      <c r="D39494" t="s">
        <v>1412</v>
      </c>
      <c r="E39494" t="s">
        <v>2223</v>
      </c>
    </row>
    <row r="39495" spans="1:5" x14ac:dyDescent="0.25">
      <c r="A39495">
        <v>5430</v>
      </c>
      <c r="C39495" t="s">
        <v>192</v>
      </c>
      <c r="D39495" t="s">
        <v>1412</v>
      </c>
      <c r="E39495" t="s">
        <v>2223</v>
      </c>
    </row>
    <row r="39496" spans="1:5" x14ac:dyDescent="0.25">
      <c r="A39496">
        <v>5431</v>
      </c>
      <c r="C39496" t="s">
        <v>192</v>
      </c>
      <c r="D39496" t="s">
        <v>1412</v>
      </c>
      <c r="E39496" t="s">
        <v>2223</v>
      </c>
    </row>
    <row r="39497" spans="1:5" x14ac:dyDescent="0.25">
      <c r="A39497">
        <v>5437</v>
      </c>
      <c r="C39497" t="s">
        <v>192</v>
      </c>
      <c r="D39497" t="s">
        <v>1412</v>
      </c>
      <c r="E39497" t="s">
        <v>2223</v>
      </c>
    </row>
    <row r="39498" spans="1:5" x14ac:dyDescent="0.25">
      <c r="A39498">
        <v>5439</v>
      </c>
      <c r="C39498" t="s">
        <v>192</v>
      </c>
      <c r="D39498" t="s">
        <v>1412</v>
      </c>
      <c r="E39498" t="s">
        <v>2223</v>
      </c>
    </row>
    <row r="39499" spans="1:5" x14ac:dyDescent="0.25">
      <c r="A39499">
        <v>5447</v>
      </c>
      <c r="C39499" t="s">
        <v>192</v>
      </c>
      <c r="D39499" t="s">
        <v>1412</v>
      </c>
      <c r="E39499" t="s">
        <v>2223</v>
      </c>
    </row>
    <row r="39500" spans="1:5" x14ac:dyDescent="0.25">
      <c r="A39500">
        <v>16647</v>
      </c>
      <c r="C39500" t="s">
        <v>192</v>
      </c>
      <c r="D39500" t="s">
        <v>1412</v>
      </c>
      <c r="E39500" t="s">
        <v>2223</v>
      </c>
    </row>
    <row r="39501" spans="1:5" x14ac:dyDescent="0.25">
      <c r="A39501">
        <v>17267</v>
      </c>
      <c r="C39501" t="s">
        <v>192</v>
      </c>
      <c r="D39501" t="s">
        <v>1412</v>
      </c>
      <c r="E39501" t="s">
        <v>2223</v>
      </c>
    </row>
    <row r="39502" spans="1:5" x14ac:dyDescent="0.25">
      <c r="A39502">
        <v>29133</v>
      </c>
      <c r="C39502" t="s">
        <v>192</v>
      </c>
      <c r="D39502" t="s">
        <v>1412</v>
      </c>
      <c r="E39502" t="s">
        <v>2223</v>
      </c>
    </row>
    <row r="39503" spans="1:5" x14ac:dyDescent="0.25">
      <c r="A39503">
        <v>43912</v>
      </c>
      <c r="C39503" t="s">
        <v>192</v>
      </c>
      <c r="D39503" t="s">
        <v>1412</v>
      </c>
      <c r="E39503" t="s">
        <v>2223</v>
      </c>
    </row>
    <row r="39504" spans="1:5" x14ac:dyDescent="0.25">
      <c r="A39504">
        <v>43913</v>
      </c>
      <c r="C39504" t="s">
        <v>192</v>
      </c>
      <c r="D39504" t="s">
        <v>1412</v>
      </c>
      <c r="E39504" t="s">
        <v>2223</v>
      </c>
    </row>
    <row r="39505" spans="1:5" x14ac:dyDescent="0.25">
      <c r="A39505">
        <v>5419</v>
      </c>
      <c r="C39505" t="s">
        <v>192</v>
      </c>
      <c r="D39505" t="s">
        <v>1412</v>
      </c>
      <c r="E39505" t="s">
        <v>2223</v>
      </c>
    </row>
    <row r="39506" spans="1:5" x14ac:dyDescent="0.25">
      <c r="A39506">
        <v>5420</v>
      </c>
      <c r="C39506" t="s">
        <v>192</v>
      </c>
      <c r="D39506" t="s">
        <v>1412</v>
      </c>
      <c r="E39506" t="s">
        <v>2223</v>
      </c>
    </row>
    <row r="39507" spans="1:5" x14ac:dyDescent="0.25">
      <c r="A39507">
        <v>5426</v>
      </c>
      <c r="C39507" t="s">
        <v>192</v>
      </c>
      <c r="D39507" t="s">
        <v>1412</v>
      </c>
      <c r="E39507" t="s">
        <v>2223</v>
      </c>
    </row>
    <row r="39508" spans="1:5" x14ac:dyDescent="0.25">
      <c r="A39508">
        <v>5434</v>
      </c>
      <c r="C39508" t="s">
        <v>192</v>
      </c>
      <c r="D39508" t="s">
        <v>1412</v>
      </c>
      <c r="E39508" t="s">
        <v>2223</v>
      </c>
    </row>
    <row r="39509" spans="1:5" x14ac:dyDescent="0.25">
      <c r="A39509">
        <v>5435</v>
      </c>
      <c r="C39509" t="s">
        <v>192</v>
      </c>
      <c r="D39509" t="s">
        <v>1412</v>
      </c>
      <c r="E39509" t="s">
        <v>2223</v>
      </c>
    </row>
    <row r="39510" spans="1:5" x14ac:dyDescent="0.25">
      <c r="A39510">
        <v>5440</v>
      </c>
      <c r="C39510" t="s">
        <v>192</v>
      </c>
      <c r="D39510" t="s">
        <v>1412</v>
      </c>
      <c r="E39510" t="s">
        <v>2223</v>
      </c>
    </row>
    <row r="39511" spans="1:5" x14ac:dyDescent="0.25">
      <c r="A39511">
        <v>5441</v>
      </c>
      <c r="C39511" t="s">
        <v>192</v>
      </c>
      <c r="D39511" t="s">
        <v>1412</v>
      </c>
      <c r="E39511" t="s">
        <v>2223</v>
      </c>
    </row>
    <row r="39512" spans="1:5" x14ac:dyDescent="0.25">
      <c r="A39512">
        <v>5442</v>
      </c>
      <c r="C39512" t="s">
        <v>192</v>
      </c>
      <c r="D39512" t="s">
        <v>1412</v>
      </c>
      <c r="E39512" t="s">
        <v>2223</v>
      </c>
    </row>
    <row r="39513" spans="1:5" x14ac:dyDescent="0.25">
      <c r="A39513">
        <v>24780</v>
      </c>
      <c r="C39513" t="s">
        <v>192</v>
      </c>
      <c r="D39513" t="s">
        <v>1412</v>
      </c>
      <c r="E39513" t="s">
        <v>2223</v>
      </c>
    </row>
    <row r="39514" spans="1:5" x14ac:dyDescent="0.25">
      <c r="A39514">
        <v>43910</v>
      </c>
      <c r="C39514" t="s">
        <v>192</v>
      </c>
      <c r="D39514" t="s">
        <v>1412</v>
      </c>
      <c r="E39514" t="s">
        <v>2223</v>
      </c>
    </row>
    <row r="39515" spans="1:5" x14ac:dyDescent="0.25">
      <c r="A39515">
        <v>5444</v>
      </c>
      <c r="C39515" t="s">
        <v>192</v>
      </c>
      <c r="D39515" t="s">
        <v>1412</v>
      </c>
      <c r="E39515" t="s">
        <v>2223</v>
      </c>
    </row>
    <row r="39516" spans="1:5" x14ac:dyDescent="0.25">
      <c r="A39516">
        <v>5446</v>
      </c>
      <c r="C39516" t="s">
        <v>192</v>
      </c>
      <c r="D39516" t="s">
        <v>1412</v>
      </c>
      <c r="E39516" t="s">
        <v>2223</v>
      </c>
    </row>
    <row r="39517" spans="1:5" x14ac:dyDescent="0.25">
      <c r="A39517">
        <v>17268</v>
      </c>
      <c r="C39517" t="s">
        <v>192</v>
      </c>
      <c r="D39517" t="s">
        <v>1412</v>
      </c>
      <c r="E39517" t="s">
        <v>2223</v>
      </c>
    </row>
    <row r="39518" spans="1:5" x14ac:dyDescent="0.25">
      <c r="A39518">
        <v>27344</v>
      </c>
      <c r="C39518" t="s">
        <v>192</v>
      </c>
      <c r="D39518" t="s">
        <v>1412</v>
      </c>
      <c r="E39518" t="s">
        <v>2223</v>
      </c>
    </row>
    <row r="39519" spans="1:5" x14ac:dyDescent="0.25">
      <c r="A39519">
        <v>5450</v>
      </c>
      <c r="C39519" t="s">
        <v>192</v>
      </c>
      <c r="D39519" t="s">
        <v>1412</v>
      </c>
      <c r="E39519" t="s">
        <v>2223</v>
      </c>
    </row>
    <row r="39520" spans="1:5" x14ac:dyDescent="0.25">
      <c r="A39520">
        <v>5443</v>
      </c>
      <c r="C39520" t="s">
        <v>192</v>
      </c>
      <c r="D39520" t="s">
        <v>1412</v>
      </c>
      <c r="E39520" t="s">
        <v>2223</v>
      </c>
    </row>
    <row r="39521" spans="1:5" x14ac:dyDescent="0.25">
      <c r="A39521">
        <v>5448</v>
      </c>
      <c r="C39521" t="s">
        <v>192</v>
      </c>
      <c r="D39521" t="s">
        <v>1412</v>
      </c>
      <c r="E39521" t="s">
        <v>2223</v>
      </c>
    </row>
    <row r="39522" spans="1:5" x14ac:dyDescent="0.25">
      <c r="A39522">
        <v>5423</v>
      </c>
      <c r="C39522" t="s">
        <v>192</v>
      </c>
      <c r="D39522" t="s">
        <v>1412</v>
      </c>
      <c r="E39522" t="s">
        <v>2223</v>
      </c>
    </row>
    <row r="39523" spans="1:5" x14ac:dyDescent="0.25">
      <c r="A39523">
        <v>5425</v>
      </c>
      <c r="C39523" t="s">
        <v>192</v>
      </c>
      <c r="D39523" t="s">
        <v>1412</v>
      </c>
      <c r="E39523" t="s">
        <v>2223</v>
      </c>
    </row>
    <row r="39524" spans="1:5" x14ac:dyDescent="0.25">
      <c r="A39524">
        <v>5432</v>
      </c>
      <c r="C39524" t="s">
        <v>192</v>
      </c>
      <c r="D39524" t="s">
        <v>1412</v>
      </c>
      <c r="E39524" t="s">
        <v>2223</v>
      </c>
    </row>
    <row r="39525" spans="1:5" x14ac:dyDescent="0.25">
      <c r="A39525">
        <v>5445</v>
      </c>
      <c r="C39525" t="s">
        <v>192</v>
      </c>
      <c r="D39525" t="s">
        <v>1412</v>
      </c>
      <c r="E39525" t="s">
        <v>2223</v>
      </c>
    </row>
    <row r="39526" spans="1:5" x14ac:dyDescent="0.25">
      <c r="A39526">
        <v>16648</v>
      </c>
      <c r="C39526" t="s">
        <v>192</v>
      </c>
      <c r="D39526" t="s">
        <v>1412</v>
      </c>
      <c r="E39526" t="s">
        <v>2223</v>
      </c>
    </row>
    <row r="39527" spans="1:5" x14ac:dyDescent="0.25">
      <c r="A39527">
        <v>53228</v>
      </c>
      <c r="C39527" t="s">
        <v>192</v>
      </c>
      <c r="D39527" t="s">
        <v>1412</v>
      </c>
      <c r="E39527" t="s">
        <v>2223</v>
      </c>
    </row>
    <row r="39528" spans="1:5" x14ac:dyDescent="0.25">
      <c r="A39528">
        <v>54162</v>
      </c>
      <c r="C39528" t="s">
        <v>192</v>
      </c>
      <c r="D39528" t="s">
        <v>1412</v>
      </c>
      <c r="E39528" t="s">
        <v>2223</v>
      </c>
    </row>
    <row r="39529" spans="1:5" x14ac:dyDescent="0.25">
      <c r="A39529">
        <v>54161</v>
      </c>
      <c r="C39529" t="s">
        <v>192</v>
      </c>
      <c r="D39529" t="s">
        <v>1413</v>
      </c>
      <c r="E39529" t="s">
        <v>2224</v>
      </c>
    </row>
    <row r="39530" spans="1:5" x14ac:dyDescent="0.25">
      <c r="A39530">
        <v>58049</v>
      </c>
      <c r="C39530" t="s">
        <v>192</v>
      </c>
      <c r="D39530" t="s">
        <v>1413</v>
      </c>
      <c r="E39530" t="s">
        <v>2224</v>
      </c>
    </row>
    <row r="39531" spans="1:5" x14ac:dyDescent="0.25">
      <c r="A39531">
        <v>603</v>
      </c>
      <c r="C39531" t="s">
        <v>192</v>
      </c>
      <c r="D39531" t="s">
        <v>1413</v>
      </c>
      <c r="E39531" t="s">
        <v>2224</v>
      </c>
    </row>
    <row r="39532" spans="1:5" x14ac:dyDescent="0.25">
      <c r="A39532">
        <v>605</v>
      </c>
      <c r="C39532" t="s">
        <v>192</v>
      </c>
      <c r="D39532" t="s">
        <v>1413</v>
      </c>
      <c r="E39532" t="s">
        <v>2224</v>
      </c>
    </row>
    <row r="39533" spans="1:5" x14ac:dyDescent="0.25">
      <c r="A39533">
        <v>43917</v>
      </c>
      <c r="C39533" t="s">
        <v>192</v>
      </c>
      <c r="D39533" t="s">
        <v>1413</v>
      </c>
      <c r="E39533" t="s">
        <v>2224</v>
      </c>
    </row>
    <row r="39534" spans="1:5" x14ac:dyDescent="0.25">
      <c r="A39534">
        <v>608</v>
      </c>
      <c r="C39534" t="s">
        <v>192</v>
      </c>
      <c r="D39534" t="s">
        <v>1413</v>
      </c>
      <c r="E39534" t="s">
        <v>2224</v>
      </c>
    </row>
    <row r="39535" spans="1:5" x14ac:dyDescent="0.25">
      <c r="A39535">
        <v>613</v>
      </c>
      <c r="C39535" t="s">
        <v>192</v>
      </c>
      <c r="D39535" t="s">
        <v>1413</v>
      </c>
      <c r="E39535" t="s">
        <v>2224</v>
      </c>
    </row>
    <row r="39536" spans="1:5" x14ac:dyDescent="0.25">
      <c r="A39536">
        <v>16504</v>
      </c>
      <c r="C39536" t="s">
        <v>192</v>
      </c>
      <c r="D39536" t="s">
        <v>1413</v>
      </c>
      <c r="E39536" t="s">
        <v>2224</v>
      </c>
    </row>
    <row r="39537" spans="1:5" x14ac:dyDescent="0.25">
      <c r="A39537">
        <v>43914</v>
      </c>
      <c r="C39537" t="s">
        <v>192</v>
      </c>
      <c r="D39537" t="s">
        <v>1413</v>
      </c>
      <c r="E39537" t="s">
        <v>2224</v>
      </c>
    </row>
    <row r="39538" spans="1:5" x14ac:dyDescent="0.25">
      <c r="A39538">
        <v>43918</v>
      </c>
      <c r="C39538" t="s">
        <v>192</v>
      </c>
      <c r="D39538" t="s">
        <v>1413</v>
      </c>
      <c r="E39538" t="s">
        <v>2224</v>
      </c>
    </row>
    <row r="39539" spans="1:5" x14ac:dyDescent="0.25">
      <c r="A39539">
        <v>43919</v>
      </c>
      <c r="C39539" t="s">
        <v>192</v>
      </c>
      <c r="D39539" t="s">
        <v>1413</v>
      </c>
      <c r="E39539" t="s">
        <v>2224</v>
      </c>
    </row>
    <row r="39540" spans="1:5" x14ac:dyDescent="0.25">
      <c r="A39540">
        <v>43920</v>
      </c>
      <c r="C39540" t="s">
        <v>192</v>
      </c>
      <c r="D39540" t="s">
        <v>1413</v>
      </c>
      <c r="E39540" t="s">
        <v>2224</v>
      </c>
    </row>
    <row r="39541" spans="1:5" x14ac:dyDescent="0.25">
      <c r="A39541">
        <v>43921</v>
      </c>
      <c r="C39541" t="s">
        <v>192</v>
      </c>
      <c r="D39541" t="s">
        <v>1413</v>
      </c>
      <c r="E39541" t="s">
        <v>2224</v>
      </c>
    </row>
    <row r="39542" spans="1:5" x14ac:dyDescent="0.25">
      <c r="A39542">
        <v>43922</v>
      </c>
      <c r="C39542" t="s">
        <v>192</v>
      </c>
      <c r="D39542" t="s">
        <v>1413</v>
      </c>
      <c r="E39542" t="s">
        <v>2224</v>
      </c>
    </row>
    <row r="39543" spans="1:5" x14ac:dyDescent="0.25">
      <c r="A39543">
        <v>43923</v>
      </c>
      <c r="C39543" t="s">
        <v>192</v>
      </c>
      <c r="D39543" t="s">
        <v>1413</v>
      </c>
      <c r="E39543" t="s">
        <v>2224</v>
      </c>
    </row>
    <row r="39544" spans="1:5" x14ac:dyDescent="0.25">
      <c r="A39544">
        <v>43924</v>
      </c>
      <c r="C39544" t="s">
        <v>192</v>
      </c>
      <c r="D39544" t="s">
        <v>1413</v>
      </c>
      <c r="E39544" t="s">
        <v>2224</v>
      </c>
    </row>
    <row r="39545" spans="1:5" x14ac:dyDescent="0.25">
      <c r="A39545">
        <v>43925</v>
      </c>
      <c r="C39545" t="s">
        <v>192</v>
      </c>
      <c r="D39545" t="s">
        <v>1413</v>
      </c>
      <c r="E39545" t="s">
        <v>2224</v>
      </c>
    </row>
    <row r="39546" spans="1:5" x14ac:dyDescent="0.25">
      <c r="A39546">
        <v>43926</v>
      </c>
      <c r="C39546" t="s">
        <v>192</v>
      </c>
      <c r="D39546" t="s">
        <v>1413</v>
      </c>
      <c r="E39546" t="s">
        <v>2224</v>
      </c>
    </row>
    <row r="39547" spans="1:5" x14ac:dyDescent="0.25">
      <c r="A39547">
        <v>43927</v>
      </c>
      <c r="C39547" t="s">
        <v>192</v>
      </c>
      <c r="D39547" t="s">
        <v>1413</v>
      </c>
      <c r="E39547" t="s">
        <v>2224</v>
      </c>
    </row>
    <row r="39548" spans="1:5" x14ac:dyDescent="0.25">
      <c r="A39548">
        <v>43928</v>
      </c>
      <c r="C39548" t="s">
        <v>192</v>
      </c>
      <c r="D39548" t="s">
        <v>1413</v>
      </c>
      <c r="E39548" t="s">
        <v>2224</v>
      </c>
    </row>
    <row r="39549" spans="1:5" x14ac:dyDescent="0.25">
      <c r="A39549">
        <v>43929</v>
      </c>
      <c r="C39549" t="s">
        <v>192</v>
      </c>
      <c r="D39549" t="s">
        <v>1413</v>
      </c>
      <c r="E39549" t="s">
        <v>2224</v>
      </c>
    </row>
    <row r="39550" spans="1:5" x14ac:dyDescent="0.25">
      <c r="A39550">
        <v>43937</v>
      </c>
      <c r="C39550" t="s">
        <v>192</v>
      </c>
      <c r="D39550" t="s">
        <v>1413</v>
      </c>
      <c r="E39550" t="s">
        <v>2224</v>
      </c>
    </row>
    <row r="39551" spans="1:5" x14ac:dyDescent="0.25">
      <c r="A39551">
        <v>43938</v>
      </c>
      <c r="C39551" t="s">
        <v>192</v>
      </c>
      <c r="D39551" t="s">
        <v>1413</v>
      </c>
      <c r="E39551" t="s">
        <v>2224</v>
      </c>
    </row>
    <row r="39552" spans="1:5" x14ac:dyDescent="0.25">
      <c r="A39552">
        <v>606</v>
      </c>
      <c r="C39552" t="s">
        <v>192</v>
      </c>
      <c r="D39552" t="s">
        <v>1413</v>
      </c>
      <c r="E39552" t="s">
        <v>2224</v>
      </c>
    </row>
    <row r="39553" spans="1:5" x14ac:dyDescent="0.25">
      <c r="A39553">
        <v>610</v>
      </c>
      <c r="C39553" t="s">
        <v>192</v>
      </c>
      <c r="D39553" t="s">
        <v>1413</v>
      </c>
      <c r="E39553" t="s">
        <v>2224</v>
      </c>
    </row>
    <row r="39554" spans="1:5" x14ac:dyDescent="0.25">
      <c r="A39554">
        <v>612</v>
      </c>
      <c r="C39554" t="s">
        <v>192</v>
      </c>
      <c r="D39554" t="s">
        <v>1413</v>
      </c>
      <c r="E39554" t="s">
        <v>2224</v>
      </c>
    </row>
    <row r="39555" spans="1:5" x14ac:dyDescent="0.25">
      <c r="A39555">
        <v>22306</v>
      </c>
      <c r="C39555" t="s">
        <v>192</v>
      </c>
      <c r="D39555" t="s">
        <v>1413</v>
      </c>
      <c r="E39555" t="s">
        <v>2224</v>
      </c>
    </row>
    <row r="39556" spans="1:5" x14ac:dyDescent="0.25">
      <c r="A39556">
        <v>43915</v>
      </c>
      <c r="C39556" t="s">
        <v>192</v>
      </c>
      <c r="D39556" t="s">
        <v>1413</v>
      </c>
      <c r="E39556" t="s">
        <v>2224</v>
      </c>
    </row>
    <row r="39557" spans="1:5" x14ac:dyDescent="0.25">
      <c r="A39557">
        <v>43916</v>
      </c>
      <c r="C39557" t="s">
        <v>192</v>
      </c>
      <c r="D39557" t="s">
        <v>1413</v>
      </c>
      <c r="E39557" t="s">
        <v>2224</v>
      </c>
    </row>
    <row r="39558" spans="1:5" x14ac:dyDescent="0.25">
      <c r="A39558">
        <v>43930</v>
      </c>
      <c r="C39558" t="s">
        <v>192</v>
      </c>
      <c r="D39558" t="s">
        <v>1413</v>
      </c>
      <c r="E39558" t="s">
        <v>2224</v>
      </c>
    </row>
    <row r="39559" spans="1:5" x14ac:dyDescent="0.25">
      <c r="A39559">
        <v>43931</v>
      </c>
      <c r="C39559" t="s">
        <v>192</v>
      </c>
      <c r="D39559" t="s">
        <v>1413</v>
      </c>
      <c r="E39559" t="s">
        <v>2224</v>
      </c>
    </row>
    <row r="39560" spans="1:5" x14ac:dyDescent="0.25">
      <c r="A39560">
        <v>43932</v>
      </c>
      <c r="C39560" t="s">
        <v>192</v>
      </c>
      <c r="D39560" t="s">
        <v>1413</v>
      </c>
      <c r="E39560" t="s">
        <v>2224</v>
      </c>
    </row>
    <row r="39561" spans="1:5" x14ac:dyDescent="0.25">
      <c r="A39561">
        <v>43933</v>
      </c>
      <c r="C39561" t="s">
        <v>192</v>
      </c>
      <c r="D39561" t="s">
        <v>1413</v>
      </c>
      <c r="E39561" t="s">
        <v>2224</v>
      </c>
    </row>
    <row r="39562" spans="1:5" x14ac:dyDescent="0.25">
      <c r="A39562">
        <v>43934</v>
      </c>
      <c r="C39562" t="s">
        <v>192</v>
      </c>
      <c r="D39562" t="s">
        <v>1413</v>
      </c>
      <c r="E39562" t="s">
        <v>2224</v>
      </c>
    </row>
    <row r="39563" spans="1:5" x14ac:dyDescent="0.25">
      <c r="A39563">
        <v>43935</v>
      </c>
      <c r="C39563" t="s">
        <v>192</v>
      </c>
      <c r="D39563" t="s">
        <v>1413</v>
      </c>
      <c r="E39563" t="s">
        <v>2224</v>
      </c>
    </row>
    <row r="39564" spans="1:5" x14ac:dyDescent="0.25">
      <c r="A39564">
        <v>43936</v>
      </c>
      <c r="C39564" t="s">
        <v>192</v>
      </c>
      <c r="D39564" t="s">
        <v>1413</v>
      </c>
      <c r="E39564" t="s">
        <v>2224</v>
      </c>
    </row>
    <row r="39565" spans="1:5" x14ac:dyDescent="0.25">
      <c r="A39565">
        <v>583</v>
      </c>
      <c r="C39565" t="s">
        <v>192</v>
      </c>
      <c r="D39565" t="s">
        <v>1414</v>
      </c>
      <c r="E39565" t="s">
        <v>196</v>
      </c>
    </row>
    <row r="39566" spans="1:5" x14ac:dyDescent="0.25">
      <c r="A39566">
        <v>5455</v>
      </c>
      <c r="C39566" t="s">
        <v>192</v>
      </c>
      <c r="D39566" t="s">
        <v>1414</v>
      </c>
      <c r="E39566" t="s">
        <v>196</v>
      </c>
    </row>
    <row r="39567" spans="1:5" x14ac:dyDescent="0.25">
      <c r="A39567">
        <v>6163</v>
      </c>
      <c r="C39567" t="s">
        <v>192</v>
      </c>
      <c r="D39567" t="s">
        <v>1414</v>
      </c>
      <c r="E39567" t="s">
        <v>196</v>
      </c>
    </row>
    <row r="39568" spans="1:5" x14ac:dyDescent="0.25">
      <c r="A39568">
        <v>18624</v>
      </c>
      <c r="C39568" t="s">
        <v>192</v>
      </c>
      <c r="D39568" t="s">
        <v>1414</v>
      </c>
      <c r="E39568" t="s">
        <v>196</v>
      </c>
    </row>
    <row r="39569" spans="1:5" x14ac:dyDescent="0.25">
      <c r="A39569">
        <v>18937</v>
      </c>
      <c r="C39569" t="s">
        <v>192</v>
      </c>
      <c r="D39569" t="s">
        <v>1414</v>
      </c>
      <c r="E39569" t="s">
        <v>196</v>
      </c>
    </row>
    <row r="39570" spans="1:5" x14ac:dyDescent="0.25">
      <c r="A39570">
        <v>18938</v>
      </c>
      <c r="C39570" t="s">
        <v>192</v>
      </c>
      <c r="D39570" t="s">
        <v>1414</v>
      </c>
      <c r="E39570" t="s">
        <v>196</v>
      </c>
    </row>
    <row r="39571" spans="1:5" x14ac:dyDescent="0.25">
      <c r="A39571">
        <v>55345</v>
      </c>
      <c r="C39571" t="s">
        <v>192</v>
      </c>
      <c r="D39571" t="s">
        <v>1414</v>
      </c>
      <c r="E39571" t="s">
        <v>196</v>
      </c>
    </row>
    <row r="39572" spans="1:5" x14ac:dyDescent="0.25">
      <c r="A39572">
        <v>154</v>
      </c>
      <c r="C39572" t="s">
        <v>192</v>
      </c>
      <c r="D39572" t="s">
        <v>1414</v>
      </c>
      <c r="E39572" t="s">
        <v>196</v>
      </c>
    </row>
    <row r="39573" spans="1:5" x14ac:dyDescent="0.25">
      <c r="A39573">
        <v>155</v>
      </c>
      <c r="C39573" t="s">
        <v>192</v>
      </c>
      <c r="D39573" t="s">
        <v>1414</v>
      </c>
      <c r="E39573" t="s">
        <v>196</v>
      </c>
    </row>
    <row r="39574" spans="1:5" x14ac:dyDescent="0.25">
      <c r="A39574">
        <v>156</v>
      </c>
      <c r="C39574" t="s">
        <v>192</v>
      </c>
      <c r="D39574" t="s">
        <v>1414</v>
      </c>
      <c r="E39574" t="s">
        <v>196</v>
      </c>
    </row>
    <row r="39575" spans="1:5" x14ac:dyDescent="0.25">
      <c r="A39575">
        <v>6159</v>
      </c>
      <c r="C39575" t="s">
        <v>192</v>
      </c>
      <c r="D39575" t="s">
        <v>1414</v>
      </c>
      <c r="E39575" t="s">
        <v>196</v>
      </c>
    </row>
    <row r="39576" spans="1:5" x14ac:dyDescent="0.25">
      <c r="A39576">
        <v>16660</v>
      </c>
      <c r="C39576" t="s">
        <v>192</v>
      </c>
      <c r="D39576" t="s">
        <v>1414</v>
      </c>
      <c r="E39576" t="s">
        <v>196</v>
      </c>
    </row>
    <row r="39577" spans="1:5" x14ac:dyDescent="0.25">
      <c r="A39577">
        <v>22307</v>
      </c>
      <c r="C39577" t="s">
        <v>192</v>
      </c>
      <c r="D39577" t="s">
        <v>1414</v>
      </c>
      <c r="E39577" t="s">
        <v>196</v>
      </c>
    </row>
    <row r="39578" spans="1:5" x14ac:dyDescent="0.25">
      <c r="A39578">
        <v>43940</v>
      </c>
      <c r="C39578" t="s">
        <v>192</v>
      </c>
      <c r="D39578" t="s">
        <v>1414</v>
      </c>
      <c r="E39578" t="s">
        <v>196</v>
      </c>
    </row>
    <row r="39579" spans="1:5" x14ac:dyDescent="0.25">
      <c r="A39579">
        <v>43941</v>
      </c>
      <c r="C39579" t="s">
        <v>192</v>
      </c>
      <c r="D39579" t="s">
        <v>1414</v>
      </c>
      <c r="E39579" t="s">
        <v>196</v>
      </c>
    </row>
    <row r="39580" spans="1:5" x14ac:dyDescent="0.25">
      <c r="A39580">
        <v>587</v>
      </c>
      <c r="C39580" t="s">
        <v>192</v>
      </c>
      <c r="D39580" t="s">
        <v>1414</v>
      </c>
      <c r="E39580" t="s">
        <v>196</v>
      </c>
    </row>
    <row r="39581" spans="1:5" x14ac:dyDescent="0.25">
      <c r="A39581">
        <v>6160</v>
      </c>
      <c r="C39581" t="s">
        <v>192</v>
      </c>
      <c r="D39581" t="s">
        <v>1414</v>
      </c>
      <c r="E39581" t="s">
        <v>196</v>
      </c>
    </row>
    <row r="39582" spans="1:5" x14ac:dyDescent="0.25">
      <c r="A39582">
        <v>6161</v>
      </c>
      <c r="C39582" t="s">
        <v>192</v>
      </c>
      <c r="D39582" t="s">
        <v>1414</v>
      </c>
      <c r="E39582" t="s">
        <v>196</v>
      </c>
    </row>
    <row r="39583" spans="1:5" x14ac:dyDescent="0.25">
      <c r="A39583">
        <v>191</v>
      </c>
      <c r="C39583" t="s">
        <v>192</v>
      </c>
      <c r="D39583" t="s">
        <v>1414</v>
      </c>
      <c r="E39583" t="s">
        <v>196</v>
      </c>
    </row>
    <row r="39584" spans="1:5" x14ac:dyDescent="0.25">
      <c r="A39584">
        <v>192</v>
      </c>
      <c r="C39584" t="s">
        <v>192</v>
      </c>
      <c r="D39584" t="s">
        <v>1414</v>
      </c>
      <c r="E39584" t="s">
        <v>196</v>
      </c>
    </row>
    <row r="39585" spans="1:5" x14ac:dyDescent="0.25">
      <c r="A39585">
        <v>585</v>
      </c>
      <c r="C39585" t="s">
        <v>192</v>
      </c>
      <c r="D39585" t="s">
        <v>1414</v>
      </c>
      <c r="E39585" t="s">
        <v>196</v>
      </c>
    </row>
    <row r="39586" spans="1:5" x14ac:dyDescent="0.25">
      <c r="A39586">
        <v>6162</v>
      </c>
      <c r="C39586" t="s">
        <v>192</v>
      </c>
      <c r="D39586" t="s">
        <v>1414</v>
      </c>
      <c r="E39586" t="s">
        <v>196</v>
      </c>
    </row>
    <row r="39587" spans="1:5" x14ac:dyDescent="0.25">
      <c r="A39587">
        <v>16661</v>
      </c>
      <c r="C39587" t="s">
        <v>192</v>
      </c>
      <c r="D39587" t="s">
        <v>1414</v>
      </c>
      <c r="E39587" t="s">
        <v>196</v>
      </c>
    </row>
    <row r="39588" spans="1:5" x14ac:dyDescent="0.25">
      <c r="A39588">
        <v>21830</v>
      </c>
      <c r="C39588" t="s">
        <v>192</v>
      </c>
      <c r="D39588" t="s">
        <v>1414</v>
      </c>
      <c r="E39588" t="s">
        <v>196</v>
      </c>
    </row>
    <row r="39589" spans="1:5" x14ac:dyDescent="0.25">
      <c r="A39589">
        <v>14413</v>
      </c>
      <c r="C39589" t="s">
        <v>192</v>
      </c>
      <c r="D39589" t="s">
        <v>1414</v>
      </c>
      <c r="E39589" t="s">
        <v>196</v>
      </c>
    </row>
    <row r="39590" spans="1:5" x14ac:dyDescent="0.25">
      <c r="A39590">
        <v>19435</v>
      </c>
      <c r="C39590" t="s">
        <v>192</v>
      </c>
      <c r="D39590" t="s">
        <v>1414</v>
      </c>
      <c r="E39590" t="s">
        <v>196</v>
      </c>
    </row>
    <row r="39591" spans="1:5" x14ac:dyDescent="0.25">
      <c r="A39591">
        <v>43939</v>
      </c>
      <c r="C39591" t="s">
        <v>192</v>
      </c>
      <c r="D39591" t="s">
        <v>1414</v>
      </c>
      <c r="E39591" t="s">
        <v>196</v>
      </c>
    </row>
    <row r="39592" spans="1:5" x14ac:dyDescent="0.25">
      <c r="A39592">
        <v>53229</v>
      </c>
      <c r="C39592" t="s">
        <v>192</v>
      </c>
      <c r="D39592" t="s">
        <v>1414</v>
      </c>
      <c r="E39592" t="s">
        <v>196</v>
      </c>
    </row>
    <row r="39593" spans="1:5" x14ac:dyDescent="0.25">
      <c r="A39593">
        <v>55230</v>
      </c>
      <c r="C39593" t="s">
        <v>192</v>
      </c>
      <c r="D39593" t="s">
        <v>1414</v>
      </c>
      <c r="E39593" t="s">
        <v>196</v>
      </c>
    </row>
    <row r="39594" spans="1:5" x14ac:dyDescent="0.25">
      <c r="A39594">
        <v>54163</v>
      </c>
      <c r="C39594" t="s">
        <v>192</v>
      </c>
      <c r="D39594" t="s">
        <v>1415</v>
      </c>
      <c r="E39594" t="s">
        <v>2225</v>
      </c>
    </row>
    <row r="39595" spans="1:5" x14ac:dyDescent="0.25">
      <c r="A39595">
        <v>58053</v>
      </c>
      <c r="C39595" t="s">
        <v>192</v>
      </c>
      <c r="D39595" t="s">
        <v>1415</v>
      </c>
      <c r="E39595" t="s">
        <v>2225</v>
      </c>
    </row>
    <row r="39596" spans="1:5" x14ac:dyDescent="0.25">
      <c r="A39596">
        <v>542</v>
      </c>
      <c r="C39596" t="s">
        <v>192</v>
      </c>
      <c r="D39596" t="s">
        <v>1415</v>
      </c>
      <c r="E39596" t="s">
        <v>2225</v>
      </c>
    </row>
    <row r="39597" spans="1:5" x14ac:dyDescent="0.25">
      <c r="A39597">
        <v>541</v>
      </c>
      <c r="C39597" t="s">
        <v>192</v>
      </c>
      <c r="D39597" t="s">
        <v>1415</v>
      </c>
      <c r="E39597" t="s">
        <v>2225</v>
      </c>
    </row>
    <row r="39598" spans="1:5" x14ac:dyDescent="0.25">
      <c r="A39598">
        <v>543</v>
      </c>
      <c r="C39598" t="s">
        <v>192</v>
      </c>
      <c r="D39598" t="s">
        <v>1415</v>
      </c>
      <c r="E39598" t="s">
        <v>2225</v>
      </c>
    </row>
    <row r="39599" spans="1:5" x14ac:dyDescent="0.25">
      <c r="A39599">
        <v>548</v>
      </c>
      <c r="C39599" t="s">
        <v>192</v>
      </c>
      <c r="D39599" t="s">
        <v>1415</v>
      </c>
      <c r="E39599" t="s">
        <v>2225</v>
      </c>
    </row>
    <row r="39600" spans="1:5" x14ac:dyDescent="0.25">
      <c r="A39600">
        <v>549</v>
      </c>
      <c r="C39600" t="s">
        <v>192</v>
      </c>
      <c r="D39600" t="s">
        <v>1415</v>
      </c>
      <c r="E39600" t="s">
        <v>2225</v>
      </c>
    </row>
    <row r="39601" spans="1:5" x14ac:dyDescent="0.25">
      <c r="A39601">
        <v>27367</v>
      </c>
      <c r="C39601" t="s">
        <v>192</v>
      </c>
      <c r="D39601" t="s">
        <v>1415</v>
      </c>
      <c r="E39601" t="s">
        <v>2225</v>
      </c>
    </row>
    <row r="39602" spans="1:5" x14ac:dyDescent="0.25">
      <c r="A39602">
        <v>27368</v>
      </c>
      <c r="C39602" t="s">
        <v>192</v>
      </c>
      <c r="D39602" t="s">
        <v>1415</v>
      </c>
      <c r="E39602" t="s">
        <v>2225</v>
      </c>
    </row>
    <row r="39603" spans="1:5" x14ac:dyDescent="0.25">
      <c r="A39603">
        <v>27369</v>
      </c>
      <c r="C39603" t="s">
        <v>192</v>
      </c>
      <c r="D39603" t="s">
        <v>1415</v>
      </c>
      <c r="E39603" t="s">
        <v>2225</v>
      </c>
    </row>
    <row r="39604" spans="1:5" x14ac:dyDescent="0.25">
      <c r="A39604">
        <v>43942</v>
      </c>
      <c r="C39604" t="s">
        <v>192</v>
      </c>
      <c r="D39604" t="s">
        <v>1415</v>
      </c>
      <c r="E39604" t="s">
        <v>2225</v>
      </c>
    </row>
    <row r="39605" spans="1:5" x14ac:dyDescent="0.25">
      <c r="A39605">
        <v>43943</v>
      </c>
      <c r="C39605" t="s">
        <v>192</v>
      </c>
      <c r="D39605" t="s">
        <v>1415</v>
      </c>
      <c r="E39605" t="s">
        <v>2225</v>
      </c>
    </row>
    <row r="39606" spans="1:5" x14ac:dyDescent="0.25">
      <c r="A39606">
        <v>43944</v>
      </c>
      <c r="C39606" t="s">
        <v>192</v>
      </c>
      <c r="D39606" t="s">
        <v>1415</v>
      </c>
      <c r="E39606" t="s">
        <v>2225</v>
      </c>
    </row>
    <row r="39607" spans="1:5" x14ac:dyDescent="0.25">
      <c r="A39607">
        <v>43945</v>
      </c>
      <c r="C39607" t="s">
        <v>192</v>
      </c>
      <c r="D39607" t="s">
        <v>1415</v>
      </c>
      <c r="E39607" t="s">
        <v>2225</v>
      </c>
    </row>
    <row r="39608" spans="1:5" x14ac:dyDescent="0.25">
      <c r="A39608">
        <v>43946</v>
      </c>
      <c r="C39608" t="s">
        <v>192</v>
      </c>
      <c r="D39608" t="s">
        <v>1415</v>
      </c>
      <c r="E39608" t="s">
        <v>2225</v>
      </c>
    </row>
    <row r="39609" spans="1:5" x14ac:dyDescent="0.25">
      <c r="A39609">
        <v>43947</v>
      </c>
      <c r="C39609" t="s">
        <v>192</v>
      </c>
      <c r="D39609" t="s">
        <v>1415</v>
      </c>
      <c r="E39609" t="s">
        <v>2225</v>
      </c>
    </row>
    <row r="39610" spans="1:5" x14ac:dyDescent="0.25">
      <c r="A39610">
        <v>43948</v>
      </c>
      <c r="C39610" t="s">
        <v>192</v>
      </c>
      <c r="D39610" t="s">
        <v>1415</v>
      </c>
      <c r="E39610" t="s">
        <v>2225</v>
      </c>
    </row>
    <row r="39611" spans="1:5" x14ac:dyDescent="0.25">
      <c r="A39611">
        <v>43949</v>
      </c>
      <c r="C39611" t="s">
        <v>192</v>
      </c>
      <c r="D39611" t="s">
        <v>1415</v>
      </c>
      <c r="E39611" t="s">
        <v>2225</v>
      </c>
    </row>
    <row r="39612" spans="1:5" x14ac:dyDescent="0.25">
      <c r="A39612">
        <v>43950</v>
      </c>
      <c r="C39612" t="s">
        <v>192</v>
      </c>
      <c r="D39612" t="s">
        <v>1415</v>
      </c>
      <c r="E39612" t="s">
        <v>2225</v>
      </c>
    </row>
    <row r="39613" spans="1:5" x14ac:dyDescent="0.25">
      <c r="A39613">
        <v>43951</v>
      </c>
      <c r="C39613" t="s">
        <v>192</v>
      </c>
      <c r="D39613" t="s">
        <v>1415</v>
      </c>
      <c r="E39613" t="s">
        <v>2225</v>
      </c>
    </row>
    <row r="39614" spans="1:5" x14ac:dyDescent="0.25">
      <c r="A39614">
        <v>43952</v>
      </c>
      <c r="C39614" t="s">
        <v>192</v>
      </c>
      <c r="D39614" t="s">
        <v>1415</v>
      </c>
      <c r="E39614" t="s">
        <v>2225</v>
      </c>
    </row>
    <row r="39615" spans="1:5" x14ac:dyDescent="0.25">
      <c r="A39615">
        <v>43953</v>
      </c>
      <c r="C39615" t="s">
        <v>192</v>
      </c>
      <c r="D39615" t="s">
        <v>1415</v>
      </c>
      <c r="E39615" t="s">
        <v>2225</v>
      </c>
    </row>
    <row r="39616" spans="1:5" x14ac:dyDescent="0.25">
      <c r="A39616">
        <v>53373</v>
      </c>
      <c r="C39616" t="s">
        <v>192</v>
      </c>
      <c r="D39616" t="s">
        <v>1416</v>
      </c>
      <c r="E39616" t="s">
        <v>2226</v>
      </c>
    </row>
    <row r="39617" spans="1:5" x14ac:dyDescent="0.25">
      <c r="A39617">
        <v>58054</v>
      </c>
      <c r="C39617" t="s">
        <v>192</v>
      </c>
      <c r="D39617" t="s">
        <v>1416</v>
      </c>
      <c r="E39617" t="s">
        <v>2226</v>
      </c>
    </row>
    <row r="39618" spans="1:5" x14ac:dyDescent="0.25">
      <c r="A39618">
        <v>5460</v>
      </c>
      <c r="C39618" t="s">
        <v>192</v>
      </c>
      <c r="D39618" t="s">
        <v>1416</v>
      </c>
      <c r="E39618" t="s">
        <v>2226</v>
      </c>
    </row>
    <row r="39619" spans="1:5" x14ac:dyDescent="0.25">
      <c r="A39619">
        <v>5461</v>
      </c>
      <c r="C39619" t="s">
        <v>192</v>
      </c>
      <c r="D39619" t="s">
        <v>1416</v>
      </c>
      <c r="E39619" t="s">
        <v>2226</v>
      </c>
    </row>
    <row r="39620" spans="1:5" x14ac:dyDescent="0.25">
      <c r="A39620">
        <v>5464</v>
      </c>
      <c r="C39620" t="s">
        <v>192</v>
      </c>
      <c r="D39620" t="s">
        <v>1416</v>
      </c>
      <c r="E39620" t="s">
        <v>2226</v>
      </c>
    </row>
    <row r="39621" spans="1:5" x14ac:dyDescent="0.25">
      <c r="A39621">
        <v>471</v>
      </c>
      <c r="C39621" t="s">
        <v>192</v>
      </c>
      <c r="D39621" t="s">
        <v>1416</v>
      </c>
      <c r="E39621" t="s">
        <v>2226</v>
      </c>
    </row>
    <row r="39622" spans="1:5" x14ac:dyDescent="0.25">
      <c r="A39622">
        <v>472</v>
      </c>
      <c r="C39622" t="s">
        <v>192</v>
      </c>
      <c r="D39622" t="s">
        <v>1416</v>
      </c>
      <c r="E39622" t="s">
        <v>2226</v>
      </c>
    </row>
    <row r="39623" spans="1:5" x14ac:dyDescent="0.25">
      <c r="A39623">
        <v>473</v>
      </c>
      <c r="C39623" t="s">
        <v>192</v>
      </c>
      <c r="D39623" t="s">
        <v>1416</v>
      </c>
      <c r="E39623" t="s">
        <v>2226</v>
      </c>
    </row>
    <row r="39624" spans="1:5" x14ac:dyDescent="0.25">
      <c r="A39624">
        <v>474</v>
      </c>
      <c r="C39624" t="s">
        <v>192</v>
      </c>
      <c r="D39624" t="s">
        <v>1416</v>
      </c>
      <c r="E39624" t="s">
        <v>2226</v>
      </c>
    </row>
    <row r="39625" spans="1:5" x14ac:dyDescent="0.25">
      <c r="A39625">
        <v>475</v>
      </c>
      <c r="C39625" t="s">
        <v>192</v>
      </c>
      <c r="D39625" t="s">
        <v>1416</v>
      </c>
      <c r="E39625" t="s">
        <v>2226</v>
      </c>
    </row>
    <row r="39626" spans="1:5" x14ac:dyDescent="0.25">
      <c r="A39626">
        <v>5459</v>
      </c>
      <c r="C39626" t="s">
        <v>192</v>
      </c>
      <c r="D39626" t="s">
        <v>1416</v>
      </c>
      <c r="E39626" t="s">
        <v>2226</v>
      </c>
    </row>
    <row r="39627" spans="1:5" x14ac:dyDescent="0.25">
      <c r="A39627">
        <v>5463</v>
      </c>
      <c r="C39627" t="s">
        <v>192</v>
      </c>
      <c r="D39627" t="s">
        <v>1416</v>
      </c>
      <c r="E39627" t="s">
        <v>2226</v>
      </c>
    </row>
    <row r="39628" spans="1:5" x14ac:dyDescent="0.25">
      <c r="A39628">
        <v>5466</v>
      </c>
      <c r="C39628" t="s">
        <v>192</v>
      </c>
      <c r="D39628" t="s">
        <v>1416</v>
      </c>
      <c r="E39628" t="s">
        <v>2226</v>
      </c>
    </row>
    <row r="39629" spans="1:5" x14ac:dyDescent="0.25">
      <c r="A39629">
        <v>27379</v>
      </c>
      <c r="C39629" t="s">
        <v>192</v>
      </c>
      <c r="D39629" t="s">
        <v>1416</v>
      </c>
      <c r="E39629" t="s">
        <v>2226</v>
      </c>
    </row>
    <row r="39630" spans="1:5" x14ac:dyDescent="0.25">
      <c r="A39630">
        <v>5457</v>
      </c>
      <c r="C39630" t="s">
        <v>192</v>
      </c>
      <c r="D39630" t="s">
        <v>1416</v>
      </c>
      <c r="E39630" t="s">
        <v>2226</v>
      </c>
    </row>
    <row r="39631" spans="1:5" x14ac:dyDescent="0.25">
      <c r="A39631">
        <v>5458</v>
      </c>
      <c r="C39631" t="s">
        <v>192</v>
      </c>
      <c r="D39631" t="s">
        <v>1416</v>
      </c>
      <c r="E39631" t="s">
        <v>2226</v>
      </c>
    </row>
    <row r="39632" spans="1:5" x14ac:dyDescent="0.25">
      <c r="A39632">
        <v>27377</v>
      </c>
      <c r="C39632" t="s">
        <v>192</v>
      </c>
      <c r="D39632" t="s">
        <v>1416</v>
      </c>
      <c r="E39632" t="s">
        <v>2226</v>
      </c>
    </row>
    <row r="39633" spans="1:5" x14ac:dyDescent="0.25">
      <c r="A39633">
        <v>27378</v>
      </c>
      <c r="C39633" t="s">
        <v>192</v>
      </c>
      <c r="D39633" t="s">
        <v>1416</v>
      </c>
      <c r="E39633" t="s">
        <v>2226</v>
      </c>
    </row>
    <row r="39634" spans="1:5" x14ac:dyDescent="0.25">
      <c r="A39634">
        <v>43954</v>
      </c>
      <c r="C39634" t="s">
        <v>192</v>
      </c>
      <c r="D39634" t="s">
        <v>1416</v>
      </c>
      <c r="E39634" t="s">
        <v>2226</v>
      </c>
    </row>
    <row r="39635" spans="1:5" x14ac:dyDescent="0.25">
      <c r="A39635">
        <v>5467</v>
      </c>
      <c r="C39635" t="s">
        <v>192</v>
      </c>
      <c r="D39635" t="s">
        <v>1417</v>
      </c>
      <c r="E39635" t="s">
        <v>197</v>
      </c>
    </row>
    <row r="39636" spans="1:5" x14ac:dyDescent="0.25">
      <c r="A39636">
        <v>5504</v>
      </c>
      <c r="C39636" t="s">
        <v>192</v>
      </c>
      <c r="D39636" t="s">
        <v>1417</v>
      </c>
      <c r="E39636" t="s">
        <v>197</v>
      </c>
    </row>
    <row r="39637" spans="1:5" x14ac:dyDescent="0.25">
      <c r="A39637">
        <v>5506</v>
      </c>
      <c r="C39637" t="s">
        <v>192</v>
      </c>
      <c r="D39637" t="s">
        <v>1417</v>
      </c>
      <c r="E39637" t="s">
        <v>197</v>
      </c>
    </row>
    <row r="39638" spans="1:5" x14ac:dyDescent="0.25">
      <c r="A39638">
        <v>5507</v>
      </c>
      <c r="C39638" t="s">
        <v>192</v>
      </c>
      <c r="D39638" t="s">
        <v>1417</v>
      </c>
      <c r="E39638" t="s">
        <v>197</v>
      </c>
    </row>
    <row r="39639" spans="1:5" x14ac:dyDescent="0.25">
      <c r="A39639">
        <v>5510</v>
      </c>
      <c r="C39639" t="s">
        <v>192</v>
      </c>
      <c r="D39639" t="s">
        <v>1417</v>
      </c>
      <c r="E39639" t="s">
        <v>197</v>
      </c>
    </row>
    <row r="39640" spans="1:5" x14ac:dyDescent="0.25">
      <c r="A39640">
        <v>5539</v>
      </c>
      <c r="C39640" t="s">
        <v>192</v>
      </c>
      <c r="D39640" t="s">
        <v>1417</v>
      </c>
      <c r="E39640" t="s">
        <v>197</v>
      </c>
    </row>
    <row r="39641" spans="1:5" x14ac:dyDescent="0.25">
      <c r="A39641">
        <v>16639</v>
      </c>
      <c r="C39641" t="s">
        <v>192</v>
      </c>
      <c r="D39641" t="s">
        <v>1417</v>
      </c>
      <c r="E39641" t="s">
        <v>197</v>
      </c>
    </row>
    <row r="39642" spans="1:5" x14ac:dyDescent="0.25">
      <c r="A39642">
        <v>17488</v>
      </c>
      <c r="C39642" t="s">
        <v>192</v>
      </c>
      <c r="D39642" t="s">
        <v>1417</v>
      </c>
      <c r="E39642" t="s">
        <v>197</v>
      </c>
    </row>
    <row r="39643" spans="1:5" x14ac:dyDescent="0.25">
      <c r="A39643">
        <v>30150</v>
      </c>
      <c r="C39643" t="s">
        <v>192</v>
      </c>
      <c r="D39643" t="s">
        <v>1417</v>
      </c>
      <c r="E39643" t="s">
        <v>197</v>
      </c>
    </row>
    <row r="39644" spans="1:5" x14ac:dyDescent="0.25">
      <c r="A39644">
        <v>43974</v>
      </c>
      <c r="C39644" t="s">
        <v>192</v>
      </c>
      <c r="D39644" t="s">
        <v>1417</v>
      </c>
      <c r="E39644" t="s">
        <v>197</v>
      </c>
    </row>
    <row r="39645" spans="1:5" x14ac:dyDescent="0.25">
      <c r="A39645">
        <v>43978</v>
      </c>
      <c r="C39645" t="s">
        <v>192</v>
      </c>
      <c r="D39645" t="s">
        <v>1417</v>
      </c>
      <c r="E39645" t="s">
        <v>197</v>
      </c>
    </row>
    <row r="39646" spans="1:5" x14ac:dyDescent="0.25">
      <c r="A39646">
        <v>6470</v>
      </c>
      <c r="C39646" t="s">
        <v>192</v>
      </c>
      <c r="D39646" t="s">
        <v>1417</v>
      </c>
      <c r="E39646" t="s">
        <v>197</v>
      </c>
    </row>
    <row r="39647" spans="1:5" x14ac:dyDescent="0.25">
      <c r="A39647">
        <v>632</v>
      </c>
      <c r="C39647" t="s">
        <v>192</v>
      </c>
      <c r="D39647" t="s">
        <v>1417</v>
      </c>
      <c r="E39647" t="s">
        <v>197</v>
      </c>
    </row>
    <row r="39648" spans="1:5" x14ac:dyDescent="0.25">
      <c r="A39648">
        <v>11727</v>
      </c>
      <c r="C39648" t="s">
        <v>192</v>
      </c>
      <c r="D39648" t="s">
        <v>1417</v>
      </c>
      <c r="E39648" t="s">
        <v>197</v>
      </c>
    </row>
    <row r="39649" spans="1:5" x14ac:dyDescent="0.25">
      <c r="A39649">
        <v>18627</v>
      </c>
      <c r="C39649" t="s">
        <v>192</v>
      </c>
      <c r="D39649" t="s">
        <v>1417</v>
      </c>
      <c r="E39649" t="s">
        <v>197</v>
      </c>
    </row>
    <row r="39650" spans="1:5" x14ac:dyDescent="0.25">
      <c r="A39650">
        <v>5470</v>
      </c>
      <c r="C39650" t="s">
        <v>192</v>
      </c>
      <c r="D39650" t="s">
        <v>1417</v>
      </c>
      <c r="E39650" t="s">
        <v>197</v>
      </c>
    </row>
    <row r="39651" spans="1:5" x14ac:dyDescent="0.25">
      <c r="A39651">
        <v>18625</v>
      </c>
      <c r="C39651" t="s">
        <v>192</v>
      </c>
      <c r="D39651" t="s">
        <v>1417</v>
      </c>
      <c r="E39651" t="s">
        <v>197</v>
      </c>
    </row>
    <row r="39652" spans="1:5" x14ac:dyDescent="0.25">
      <c r="A39652">
        <v>19833</v>
      </c>
      <c r="C39652" t="s">
        <v>192</v>
      </c>
      <c r="D39652" t="s">
        <v>1417</v>
      </c>
      <c r="E39652" t="s">
        <v>197</v>
      </c>
    </row>
    <row r="39653" spans="1:5" x14ac:dyDescent="0.25">
      <c r="A39653">
        <v>43970</v>
      </c>
      <c r="C39653" t="s">
        <v>192</v>
      </c>
      <c r="D39653" t="s">
        <v>1417</v>
      </c>
      <c r="E39653" t="s">
        <v>197</v>
      </c>
    </row>
    <row r="39654" spans="1:5" x14ac:dyDescent="0.25">
      <c r="A39654">
        <v>12929</v>
      </c>
      <c r="C39654" t="s">
        <v>192</v>
      </c>
      <c r="D39654" t="s">
        <v>1417</v>
      </c>
      <c r="E39654" t="s">
        <v>197</v>
      </c>
    </row>
    <row r="39655" spans="1:5" x14ac:dyDescent="0.25">
      <c r="A39655">
        <v>43971</v>
      </c>
      <c r="C39655" t="s">
        <v>192</v>
      </c>
      <c r="D39655" t="s">
        <v>1417</v>
      </c>
      <c r="E39655" t="s">
        <v>197</v>
      </c>
    </row>
    <row r="39656" spans="1:5" x14ac:dyDescent="0.25">
      <c r="A39656">
        <v>43972</v>
      </c>
      <c r="C39656" t="s">
        <v>192</v>
      </c>
      <c r="D39656" t="s">
        <v>1417</v>
      </c>
      <c r="E39656" t="s">
        <v>197</v>
      </c>
    </row>
    <row r="39657" spans="1:5" x14ac:dyDescent="0.25">
      <c r="A39657">
        <v>107</v>
      </c>
      <c r="C39657" t="s">
        <v>192</v>
      </c>
      <c r="D39657" t="s">
        <v>1417</v>
      </c>
      <c r="E39657" t="s">
        <v>197</v>
      </c>
    </row>
    <row r="39658" spans="1:5" x14ac:dyDescent="0.25">
      <c r="A39658">
        <v>5540</v>
      </c>
      <c r="C39658" t="s">
        <v>192</v>
      </c>
      <c r="D39658" t="s">
        <v>1417</v>
      </c>
      <c r="E39658" t="s">
        <v>197</v>
      </c>
    </row>
    <row r="39659" spans="1:5" x14ac:dyDescent="0.25">
      <c r="A39659">
        <v>5554</v>
      </c>
      <c r="C39659" t="s">
        <v>192</v>
      </c>
      <c r="D39659" t="s">
        <v>1417</v>
      </c>
      <c r="E39659" t="s">
        <v>197</v>
      </c>
    </row>
    <row r="39660" spans="1:5" x14ac:dyDescent="0.25">
      <c r="A39660">
        <v>18626</v>
      </c>
      <c r="C39660" t="s">
        <v>192</v>
      </c>
      <c r="D39660" t="s">
        <v>1417</v>
      </c>
      <c r="E39660" t="s">
        <v>197</v>
      </c>
    </row>
    <row r="39661" spans="1:5" x14ac:dyDescent="0.25">
      <c r="A39661">
        <v>5469</v>
      </c>
      <c r="C39661" t="s">
        <v>192</v>
      </c>
      <c r="D39661" t="s">
        <v>1417</v>
      </c>
      <c r="E39661" t="s">
        <v>197</v>
      </c>
    </row>
    <row r="39662" spans="1:5" x14ac:dyDescent="0.25">
      <c r="A39662">
        <v>5471</v>
      </c>
      <c r="C39662" t="s">
        <v>192</v>
      </c>
      <c r="D39662" t="s">
        <v>1417</v>
      </c>
      <c r="E39662" t="s">
        <v>197</v>
      </c>
    </row>
    <row r="39663" spans="1:5" x14ac:dyDescent="0.25">
      <c r="A39663">
        <v>5548</v>
      </c>
      <c r="C39663" t="s">
        <v>192</v>
      </c>
      <c r="D39663" t="s">
        <v>1417</v>
      </c>
      <c r="E39663" t="s">
        <v>197</v>
      </c>
    </row>
    <row r="39664" spans="1:5" x14ac:dyDescent="0.25">
      <c r="A39664">
        <v>12439</v>
      </c>
      <c r="C39664" t="s">
        <v>192</v>
      </c>
      <c r="D39664" t="s">
        <v>1417</v>
      </c>
      <c r="E39664" t="s">
        <v>197</v>
      </c>
    </row>
    <row r="39665" spans="1:5" x14ac:dyDescent="0.25">
      <c r="A39665">
        <v>43973</v>
      </c>
      <c r="C39665" t="s">
        <v>192</v>
      </c>
      <c r="D39665" t="s">
        <v>1417</v>
      </c>
      <c r="E39665" t="s">
        <v>197</v>
      </c>
    </row>
    <row r="39666" spans="1:5" x14ac:dyDescent="0.25">
      <c r="A39666">
        <v>5476</v>
      </c>
      <c r="C39666" t="s">
        <v>192</v>
      </c>
      <c r="D39666" t="s">
        <v>1417</v>
      </c>
      <c r="E39666" t="s">
        <v>197</v>
      </c>
    </row>
    <row r="39667" spans="1:5" x14ac:dyDescent="0.25">
      <c r="A39667">
        <v>5552</v>
      </c>
      <c r="C39667" t="s">
        <v>192</v>
      </c>
      <c r="D39667" t="s">
        <v>1417</v>
      </c>
      <c r="E39667" t="s">
        <v>197</v>
      </c>
    </row>
    <row r="39668" spans="1:5" x14ac:dyDescent="0.25">
      <c r="A39668">
        <v>5473</v>
      </c>
      <c r="C39668" t="s">
        <v>192</v>
      </c>
      <c r="D39668" t="s">
        <v>1417</v>
      </c>
      <c r="E39668" t="s">
        <v>197</v>
      </c>
    </row>
    <row r="39669" spans="1:5" x14ac:dyDescent="0.25">
      <c r="A39669">
        <v>5536</v>
      </c>
      <c r="C39669" t="s">
        <v>192</v>
      </c>
      <c r="D39669" t="s">
        <v>1417</v>
      </c>
      <c r="E39669" t="s">
        <v>197</v>
      </c>
    </row>
    <row r="39670" spans="1:5" x14ac:dyDescent="0.25">
      <c r="A39670">
        <v>5547</v>
      </c>
      <c r="C39670" t="s">
        <v>192</v>
      </c>
      <c r="D39670" t="s">
        <v>1417</v>
      </c>
      <c r="E39670" t="s">
        <v>197</v>
      </c>
    </row>
    <row r="39671" spans="1:5" x14ac:dyDescent="0.25">
      <c r="A39671">
        <v>11849</v>
      </c>
      <c r="C39671" t="s">
        <v>192</v>
      </c>
      <c r="D39671" t="s">
        <v>1417</v>
      </c>
      <c r="E39671" t="s">
        <v>197</v>
      </c>
    </row>
    <row r="39672" spans="1:5" x14ac:dyDescent="0.25">
      <c r="A39672">
        <v>5474</v>
      </c>
      <c r="C39672" t="s">
        <v>192</v>
      </c>
      <c r="D39672" t="s">
        <v>1417</v>
      </c>
      <c r="E39672" t="s">
        <v>197</v>
      </c>
    </row>
    <row r="39673" spans="1:5" x14ac:dyDescent="0.25">
      <c r="A39673">
        <v>5550</v>
      </c>
      <c r="C39673" t="s">
        <v>192</v>
      </c>
      <c r="D39673" t="s">
        <v>1417</v>
      </c>
      <c r="E39673" t="s">
        <v>197</v>
      </c>
    </row>
    <row r="39674" spans="1:5" x14ac:dyDescent="0.25">
      <c r="A39674">
        <v>23451</v>
      </c>
      <c r="C39674" t="s">
        <v>192</v>
      </c>
      <c r="D39674" t="s">
        <v>1417</v>
      </c>
      <c r="E39674" t="s">
        <v>197</v>
      </c>
    </row>
    <row r="39675" spans="1:5" x14ac:dyDescent="0.25">
      <c r="A39675">
        <v>23455</v>
      </c>
      <c r="C39675" t="s">
        <v>192</v>
      </c>
      <c r="D39675" t="s">
        <v>1417</v>
      </c>
      <c r="E39675" t="s">
        <v>197</v>
      </c>
    </row>
    <row r="39676" spans="1:5" x14ac:dyDescent="0.25">
      <c r="A39676">
        <v>23456</v>
      </c>
      <c r="C39676" t="s">
        <v>192</v>
      </c>
      <c r="D39676" t="s">
        <v>1417</v>
      </c>
      <c r="E39676" t="s">
        <v>197</v>
      </c>
    </row>
    <row r="39677" spans="1:5" x14ac:dyDescent="0.25">
      <c r="A39677">
        <v>23460</v>
      </c>
      <c r="C39677" t="s">
        <v>192</v>
      </c>
      <c r="D39677" t="s">
        <v>1417</v>
      </c>
      <c r="E39677" t="s">
        <v>197</v>
      </c>
    </row>
    <row r="39678" spans="1:5" x14ac:dyDescent="0.25">
      <c r="A39678">
        <v>23461</v>
      </c>
      <c r="C39678" t="s">
        <v>192</v>
      </c>
      <c r="D39678" t="s">
        <v>1417</v>
      </c>
      <c r="E39678" t="s">
        <v>197</v>
      </c>
    </row>
    <row r="39679" spans="1:5" x14ac:dyDescent="0.25">
      <c r="A39679">
        <v>23466</v>
      </c>
      <c r="C39679" t="s">
        <v>192</v>
      </c>
      <c r="D39679" t="s">
        <v>1417</v>
      </c>
      <c r="E39679" t="s">
        <v>197</v>
      </c>
    </row>
    <row r="39680" spans="1:5" x14ac:dyDescent="0.25">
      <c r="A39680">
        <v>23467</v>
      </c>
      <c r="C39680" t="s">
        <v>192</v>
      </c>
      <c r="D39680" t="s">
        <v>1417</v>
      </c>
      <c r="E39680" t="s">
        <v>197</v>
      </c>
    </row>
    <row r="39681" spans="1:5" x14ac:dyDescent="0.25">
      <c r="A39681">
        <v>23468</v>
      </c>
      <c r="C39681" t="s">
        <v>192</v>
      </c>
      <c r="D39681" t="s">
        <v>1417</v>
      </c>
      <c r="E39681" t="s">
        <v>197</v>
      </c>
    </row>
    <row r="39682" spans="1:5" x14ac:dyDescent="0.25">
      <c r="A39682">
        <v>23469</v>
      </c>
      <c r="C39682" t="s">
        <v>192</v>
      </c>
      <c r="D39682" t="s">
        <v>1417</v>
      </c>
      <c r="E39682" t="s">
        <v>197</v>
      </c>
    </row>
    <row r="39683" spans="1:5" x14ac:dyDescent="0.25">
      <c r="A39683">
        <v>23471</v>
      </c>
      <c r="C39683" t="s">
        <v>192</v>
      </c>
      <c r="D39683" t="s">
        <v>1417</v>
      </c>
      <c r="E39683" t="s">
        <v>197</v>
      </c>
    </row>
    <row r="39684" spans="1:5" x14ac:dyDescent="0.25">
      <c r="A39684">
        <v>23473</v>
      </c>
      <c r="C39684" t="s">
        <v>192</v>
      </c>
      <c r="D39684" t="s">
        <v>1417</v>
      </c>
      <c r="E39684" t="s">
        <v>197</v>
      </c>
    </row>
    <row r="39685" spans="1:5" x14ac:dyDescent="0.25">
      <c r="A39685">
        <v>23478</v>
      </c>
      <c r="C39685" t="s">
        <v>192</v>
      </c>
      <c r="D39685" t="s">
        <v>1417</v>
      </c>
      <c r="E39685" t="s">
        <v>197</v>
      </c>
    </row>
    <row r="39686" spans="1:5" x14ac:dyDescent="0.25">
      <c r="A39686">
        <v>43955</v>
      </c>
      <c r="C39686" t="s">
        <v>192</v>
      </c>
      <c r="D39686" t="s">
        <v>1417</v>
      </c>
      <c r="E39686" t="s">
        <v>197</v>
      </c>
    </row>
    <row r="39687" spans="1:5" x14ac:dyDescent="0.25">
      <c r="A39687">
        <v>59489</v>
      </c>
      <c r="C39687" t="s">
        <v>192</v>
      </c>
      <c r="D39687" t="s">
        <v>1417</v>
      </c>
      <c r="E39687" t="s">
        <v>197</v>
      </c>
    </row>
    <row r="39688" spans="1:5" x14ac:dyDescent="0.25">
      <c r="A39688">
        <v>5491</v>
      </c>
      <c r="C39688" t="s">
        <v>192</v>
      </c>
      <c r="D39688" t="s">
        <v>1417</v>
      </c>
      <c r="E39688" t="s">
        <v>197</v>
      </c>
    </row>
    <row r="39689" spans="1:5" x14ac:dyDescent="0.25">
      <c r="A39689">
        <v>5492</v>
      </c>
      <c r="C39689" t="s">
        <v>192</v>
      </c>
      <c r="D39689" t="s">
        <v>1417</v>
      </c>
      <c r="E39689" t="s">
        <v>197</v>
      </c>
    </row>
    <row r="39690" spans="1:5" x14ac:dyDescent="0.25">
      <c r="A39690">
        <v>5493</v>
      </c>
      <c r="C39690" t="s">
        <v>192</v>
      </c>
      <c r="D39690" t="s">
        <v>1417</v>
      </c>
      <c r="E39690" t="s">
        <v>197</v>
      </c>
    </row>
    <row r="39691" spans="1:5" x14ac:dyDescent="0.25">
      <c r="A39691">
        <v>5494</v>
      </c>
      <c r="C39691" t="s">
        <v>192</v>
      </c>
      <c r="D39691" t="s">
        <v>1417</v>
      </c>
      <c r="E39691" t="s">
        <v>197</v>
      </c>
    </row>
    <row r="39692" spans="1:5" x14ac:dyDescent="0.25">
      <c r="A39692">
        <v>5500</v>
      </c>
      <c r="C39692" t="s">
        <v>192</v>
      </c>
      <c r="D39692" t="s">
        <v>1417</v>
      </c>
      <c r="E39692" t="s">
        <v>197</v>
      </c>
    </row>
    <row r="39693" spans="1:5" x14ac:dyDescent="0.25">
      <c r="A39693">
        <v>5501</v>
      </c>
      <c r="C39693" t="s">
        <v>192</v>
      </c>
      <c r="D39693" t="s">
        <v>1417</v>
      </c>
      <c r="E39693" t="s">
        <v>197</v>
      </c>
    </row>
    <row r="39694" spans="1:5" x14ac:dyDescent="0.25">
      <c r="A39694">
        <v>5505</v>
      </c>
      <c r="C39694" t="s">
        <v>192</v>
      </c>
      <c r="D39694" t="s">
        <v>1417</v>
      </c>
      <c r="E39694" t="s">
        <v>197</v>
      </c>
    </row>
    <row r="39695" spans="1:5" x14ac:dyDescent="0.25">
      <c r="A39695">
        <v>5508</v>
      </c>
      <c r="C39695" t="s">
        <v>192</v>
      </c>
      <c r="D39695" t="s">
        <v>1417</v>
      </c>
      <c r="E39695" t="s">
        <v>197</v>
      </c>
    </row>
    <row r="39696" spans="1:5" x14ac:dyDescent="0.25">
      <c r="A39696">
        <v>5513</v>
      </c>
      <c r="C39696" t="s">
        <v>192</v>
      </c>
      <c r="D39696" t="s">
        <v>1417</v>
      </c>
      <c r="E39696" t="s">
        <v>197</v>
      </c>
    </row>
    <row r="39697" spans="1:5" x14ac:dyDescent="0.25">
      <c r="A39697">
        <v>5514</v>
      </c>
      <c r="C39697" t="s">
        <v>192</v>
      </c>
      <c r="D39697" t="s">
        <v>1417</v>
      </c>
      <c r="E39697" t="s">
        <v>197</v>
      </c>
    </row>
    <row r="39698" spans="1:5" x14ac:dyDescent="0.25">
      <c r="A39698">
        <v>5515</v>
      </c>
      <c r="C39698" t="s">
        <v>192</v>
      </c>
      <c r="D39698" t="s">
        <v>1417</v>
      </c>
      <c r="E39698" t="s">
        <v>197</v>
      </c>
    </row>
    <row r="39699" spans="1:5" x14ac:dyDescent="0.25">
      <c r="A39699">
        <v>5517</v>
      </c>
      <c r="C39699" t="s">
        <v>192</v>
      </c>
      <c r="D39699" t="s">
        <v>1417</v>
      </c>
      <c r="E39699" t="s">
        <v>197</v>
      </c>
    </row>
    <row r="39700" spans="1:5" x14ac:dyDescent="0.25">
      <c r="A39700">
        <v>5518</v>
      </c>
      <c r="C39700" t="s">
        <v>192</v>
      </c>
      <c r="D39700" t="s">
        <v>1417</v>
      </c>
      <c r="E39700" t="s">
        <v>197</v>
      </c>
    </row>
    <row r="39701" spans="1:5" x14ac:dyDescent="0.25">
      <c r="A39701">
        <v>5523</v>
      </c>
      <c r="C39701" t="s">
        <v>192</v>
      </c>
      <c r="D39701" t="s">
        <v>1417</v>
      </c>
      <c r="E39701" t="s">
        <v>197</v>
      </c>
    </row>
    <row r="39702" spans="1:5" x14ac:dyDescent="0.25">
      <c r="A39702">
        <v>5528</v>
      </c>
      <c r="C39702" t="s">
        <v>192</v>
      </c>
      <c r="D39702" t="s">
        <v>1417</v>
      </c>
      <c r="E39702" t="s">
        <v>197</v>
      </c>
    </row>
    <row r="39703" spans="1:5" x14ac:dyDescent="0.25">
      <c r="A39703">
        <v>18939</v>
      </c>
      <c r="C39703" t="s">
        <v>192</v>
      </c>
      <c r="D39703" t="s">
        <v>1417</v>
      </c>
      <c r="E39703" t="s">
        <v>197</v>
      </c>
    </row>
    <row r="39704" spans="1:5" x14ac:dyDescent="0.25">
      <c r="A39704">
        <v>23465</v>
      </c>
      <c r="C39704" t="s">
        <v>192</v>
      </c>
      <c r="D39704" t="s">
        <v>1417</v>
      </c>
      <c r="E39704" t="s">
        <v>197</v>
      </c>
    </row>
    <row r="39705" spans="1:5" x14ac:dyDescent="0.25">
      <c r="A39705">
        <v>43956</v>
      </c>
      <c r="C39705" t="s">
        <v>192</v>
      </c>
      <c r="D39705" t="s">
        <v>1417</v>
      </c>
      <c r="E39705" t="s">
        <v>197</v>
      </c>
    </row>
    <row r="39706" spans="1:5" x14ac:dyDescent="0.25">
      <c r="A39706">
        <v>43963</v>
      </c>
      <c r="C39706" t="s">
        <v>192</v>
      </c>
      <c r="D39706" t="s">
        <v>1417</v>
      </c>
      <c r="E39706" t="s">
        <v>197</v>
      </c>
    </row>
    <row r="39707" spans="1:5" x14ac:dyDescent="0.25">
      <c r="A39707">
        <v>43964</v>
      </c>
      <c r="C39707" t="s">
        <v>192</v>
      </c>
      <c r="D39707" t="s">
        <v>1417</v>
      </c>
      <c r="E39707" t="s">
        <v>197</v>
      </c>
    </row>
    <row r="39708" spans="1:5" x14ac:dyDescent="0.25">
      <c r="A39708">
        <v>43965</v>
      </c>
      <c r="C39708" t="s">
        <v>192</v>
      </c>
      <c r="D39708" t="s">
        <v>1417</v>
      </c>
      <c r="E39708" t="s">
        <v>197</v>
      </c>
    </row>
    <row r="39709" spans="1:5" x14ac:dyDescent="0.25">
      <c r="A39709">
        <v>24386</v>
      </c>
      <c r="C39709" t="s">
        <v>192</v>
      </c>
      <c r="D39709" t="s">
        <v>1417</v>
      </c>
      <c r="E39709" t="s">
        <v>197</v>
      </c>
    </row>
    <row r="39710" spans="1:5" x14ac:dyDescent="0.25">
      <c r="A39710">
        <v>43961</v>
      </c>
      <c r="C39710" t="s">
        <v>192</v>
      </c>
      <c r="D39710" t="s">
        <v>1417</v>
      </c>
      <c r="E39710" t="s">
        <v>197</v>
      </c>
    </row>
    <row r="39711" spans="1:5" x14ac:dyDescent="0.25">
      <c r="A39711">
        <v>5477</v>
      </c>
      <c r="C39711" t="s">
        <v>192</v>
      </c>
      <c r="D39711" t="s">
        <v>1417</v>
      </c>
      <c r="E39711" t="s">
        <v>197</v>
      </c>
    </row>
    <row r="39712" spans="1:5" x14ac:dyDescent="0.25">
      <c r="A39712">
        <v>5478</v>
      </c>
      <c r="C39712" t="s">
        <v>192</v>
      </c>
      <c r="D39712" t="s">
        <v>1417</v>
      </c>
      <c r="E39712" t="s">
        <v>197</v>
      </c>
    </row>
    <row r="39713" spans="1:5" x14ac:dyDescent="0.25">
      <c r="A39713">
        <v>5479</v>
      </c>
      <c r="C39713" t="s">
        <v>192</v>
      </c>
      <c r="D39713" t="s">
        <v>1417</v>
      </c>
      <c r="E39713" t="s">
        <v>197</v>
      </c>
    </row>
    <row r="39714" spans="1:5" x14ac:dyDescent="0.25">
      <c r="A39714">
        <v>5480</v>
      </c>
      <c r="C39714" t="s">
        <v>192</v>
      </c>
      <c r="D39714" t="s">
        <v>1417</v>
      </c>
      <c r="E39714" t="s">
        <v>197</v>
      </c>
    </row>
    <row r="39715" spans="1:5" x14ac:dyDescent="0.25">
      <c r="A39715">
        <v>5482</v>
      </c>
      <c r="C39715" t="s">
        <v>192</v>
      </c>
      <c r="D39715" t="s">
        <v>1417</v>
      </c>
      <c r="E39715" t="s">
        <v>197</v>
      </c>
    </row>
    <row r="39716" spans="1:5" x14ac:dyDescent="0.25">
      <c r="A39716">
        <v>5483</v>
      </c>
      <c r="C39716" t="s">
        <v>192</v>
      </c>
      <c r="D39716" t="s">
        <v>1417</v>
      </c>
      <c r="E39716" t="s">
        <v>197</v>
      </c>
    </row>
    <row r="39717" spans="1:5" x14ac:dyDescent="0.25">
      <c r="A39717">
        <v>5484</v>
      </c>
      <c r="C39717" t="s">
        <v>192</v>
      </c>
      <c r="D39717" t="s">
        <v>1417</v>
      </c>
      <c r="E39717" t="s">
        <v>197</v>
      </c>
    </row>
    <row r="39718" spans="1:5" x14ac:dyDescent="0.25">
      <c r="A39718">
        <v>5485</v>
      </c>
      <c r="C39718" t="s">
        <v>192</v>
      </c>
      <c r="D39718" t="s">
        <v>1417</v>
      </c>
      <c r="E39718" t="s">
        <v>197</v>
      </c>
    </row>
    <row r="39719" spans="1:5" x14ac:dyDescent="0.25">
      <c r="A39719">
        <v>5486</v>
      </c>
      <c r="C39719" t="s">
        <v>192</v>
      </c>
      <c r="D39719" t="s">
        <v>1417</v>
      </c>
      <c r="E39719" t="s">
        <v>197</v>
      </c>
    </row>
    <row r="39720" spans="1:5" x14ac:dyDescent="0.25">
      <c r="A39720">
        <v>5487</v>
      </c>
      <c r="C39720" t="s">
        <v>192</v>
      </c>
      <c r="D39720" t="s">
        <v>1417</v>
      </c>
      <c r="E39720" t="s">
        <v>197</v>
      </c>
    </row>
    <row r="39721" spans="1:5" x14ac:dyDescent="0.25">
      <c r="A39721">
        <v>5488</v>
      </c>
      <c r="C39721" t="s">
        <v>192</v>
      </c>
      <c r="D39721" t="s">
        <v>1417</v>
      </c>
      <c r="E39721" t="s">
        <v>197</v>
      </c>
    </row>
    <row r="39722" spans="1:5" x14ac:dyDescent="0.25">
      <c r="A39722">
        <v>5489</v>
      </c>
      <c r="C39722" t="s">
        <v>192</v>
      </c>
      <c r="D39722" t="s">
        <v>1417</v>
      </c>
      <c r="E39722" t="s">
        <v>197</v>
      </c>
    </row>
    <row r="39723" spans="1:5" x14ac:dyDescent="0.25">
      <c r="A39723">
        <v>5490</v>
      </c>
      <c r="C39723" t="s">
        <v>192</v>
      </c>
      <c r="D39723" t="s">
        <v>1417</v>
      </c>
      <c r="E39723" t="s">
        <v>197</v>
      </c>
    </row>
    <row r="39724" spans="1:5" x14ac:dyDescent="0.25">
      <c r="A39724">
        <v>5538</v>
      </c>
      <c r="C39724" t="s">
        <v>192</v>
      </c>
      <c r="D39724" t="s">
        <v>1417</v>
      </c>
      <c r="E39724" t="s">
        <v>197</v>
      </c>
    </row>
    <row r="39725" spans="1:5" x14ac:dyDescent="0.25">
      <c r="A39725">
        <v>23464</v>
      </c>
      <c r="C39725" t="s">
        <v>192</v>
      </c>
      <c r="D39725" t="s">
        <v>1417</v>
      </c>
      <c r="E39725" t="s">
        <v>197</v>
      </c>
    </row>
    <row r="39726" spans="1:5" x14ac:dyDescent="0.25">
      <c r="A39726">
        <v>23470</v>
      </c>
      <c r="C39726" t="s">
        <v>192</v>
      </c>
      <c r="D39726" t="s">
        <v>1417</v>
      </c>
      <c r="E39726" t="s">
        <v>197</v>
      </c>
    </row>
    <row r="39727" spans="1:5" x14ac:dyDescent="0.25">
      <c r="A39727">
        <v>23475</v>
      </c>
      <c r="C39727" t="s">
        <v>192</v>
      </c>
      <c r="D39727" t="s">
        <v>1417</v>
      </c>
      <c r="E39727" t="s">
        <v>197</v>
      </c>
    </row>
    <row r="39728" spans="1:5" x14ac:dyDescent="0.25">
      <c r="A39728">
        <v>43957</v>
      </c>
      <c r="C39728" t="s">
        <v>192</v>
      </c>
      <c r="D39728" t="s">
        <v>1417</v>
      </c>
      <c r="E39728" t="s">
        <v>197</v>
      </c>
    </row>
    <row r="39729" spans="1:5" x14ac:dyDescent="0.25">
      <c r="A39729">
        <v>43958</v>
      </c>
      <c r="C39729" t="s">
        <v>192</v>
      </c>
      <c r="D39729" t="s">
        <v>1417</v>
      </c>
      <c r="E39729" t="s">
        <v>197</v>
      </c>
    </row>
    <row r="39730" spans="1:5" x14ac:dyDescent="0.25">
      <c r="A39730">
        <v>43959</v>
      </c>
      <c r="C39730" t="s">
        <v>192</v>
      </c>
      <c r="D39730" t="s">
        <v>1417</v>
      </c>
      <c r="E39730" t="s">
        <v>197</v>
      </c>
    </row>
    <row r="39731" spans="1:5" x14ac:dyDescent="0.25">
      <c r="A39731">
        <v>43962</v>
      </c>
      <c r="C39731" t="s">
        <v>192</v>
      </c>
      <c r="D39731" t="s">
        <v>1417</v>
      </c>
      <c r="E39731" t="s">
        <v>197</v>
      </c>
    </row>
    <row r="39732" spans="1:5" x14ac:dyDescent="0.25">
      <c r="A39732">
        <v>43966</v>
      </c>
      <c r="C39732" t="s">
        <v>192</v>
      </c>
      <c r="D39732" t="s">
        <v>1417</v>
      </c>
      <c r="E39732" t="s">
        <v>197</v>
      </c>
    </row>
    <row r="39733" spans="1:5" x14ac:dyDescent="0.25">
      <c r="A39733">
        <v>5468</v>
      </c>
      <c r="C39733" t="s">
        <v>192</v>
      </c>
      <c r="D39733" t="s">
        <v>1417</v>
      </c>
      <c r="E39733" t="s">
        <v>197</v>
      </c>
    </row>
    <row r="39734" spans="1:5" x14ac:dyDescent="0.25">
      <c r="A39734">
        <v>5475</v>
      </c>
      <c r="C39734" t="s">
        <v>192</v>
      </c>
      <c r="D39734" t="s">
        <v>1417</v>
      </c>
      <c r="E39734" t="s">
        <v>197</v>
      </c>
    </row>
    <row r="39735" spans="1:5" x14ac:dyDescent="0.25">
      <c r="A39735">
        <v>5502</v>
      </c>
      <c r="C39735" t="s">
        <v>192</v>
      </c>
      <c r="D39735" t="s">
        <v>1417</v>
      </c>
      <c r="E39735" t="s">
        <v>197</v>
      </c>
    </row>
    <row r="39736" spans="1:5" x14ac:dyDescent="0.25">
      <c r="A39736">
        <v>5524</v>
      </c>
      <c r="C39736" t="s">
        <v>192</v>
      </c>
      <c r="D39736" t="s">
        <v>1417</v>
      </c>
      <c r="E39736" t="s">
        <v>197</v>
      </c>
    </row>
    <row r="39737" spans="1:5" x14ac:dyDescent="0.25">
      <c r="A39737">
        <v>5525</v>
      </c>
      <c r="C39737" t="s">
        <v>192</v>
      </c>
      <c r="D39737" t="s">
        <v>1417</v>
      </c>
      <c r="E39737" t="s">
        <v>197</v>
      </c>
    </row>
    <row r="39738" spans="1:5" x14ac:dyDescent="0.25">
      <c r="A39738">
        <v>5526</v>
      </c>
      <c r="C39738" t="s">
        <v>192</v>
      </c>
      <c r="D39738" t="s">
        <v>1417</v>
      </c>
      <c r="E39738" t="s">
        <v>197</v>
      </c>
    </row>
    <row r="39739" spans="1:5" x14ac:dyDescent="0.25">
      <c r="A39739">
        <v>5527</v>
      </c>
      <c r="C39739" t="s">
        <v>192</v>
      </c>
      <c r="D39739" t="s">
        <v>1417</v>
      </c>
      <c r="E39739" t="s">
        <v>197</v>
      </c>
    </row>
    <row r="39740" spans="1:5" x14ac:dyDescent="0.25">
      <c r="A39740">
        <v>5530</v>
      </c>
      <c r="C39740" t="s">
        <v>192</v>
      </c>
      <c r="D39740" t="s">
        <v>1417</v>
      </c>
      <c r="E39740" t="s">
        <v>197</v>
      </c>
    </row>
    <row r="39741" spans="1:5" x14ac:dyDescent="0.25">
      <c r="A39741">
        <v>5531</v>
      </c>
      <c r="C39741" t="s">
        <v>192</v>
      </c>
      <c r="D39741" t="s">
        <v>1417</v>
      </c>
      <c r="E39741" t="s">
        <v>197</v>
      </c>
    </row>
    <row r="39742" spans="1:5" x14ac:dyDescent="0.25">
      <c r="A39742">
        <v>5533</v>
      </c>
      <c r="C39742" t="s">
        <v>192</v>
      </c>
      <c r="D39742" t="s">
        <v>1417</v>
      </c>
      <c r="E39742" t="s">
        <v>197</v>
      </c>
    </row>
    <row r="39743" spans="1:5" x14ac:dyDescent="0.25">
      <c r="A39743">
        <v>5534</v>
      </c>
      <c r="C39743" t="s">
        <v>192</v>
      </c>
      <c r="D39743" t="s">
        <v>1417</v>
      </c>
      <c r="E39743" t="s">
        <v>197</v>
      </c>
    </row>
    <row r="39744" spans="1:5" x14ac:dyDescent="0.25">
      <c r="A39744">
        <v>5535</v>
      </c>
      <c r="C39744" t="s">
        <v>192</v>
      </c>
      <c r="D39744" t="s">
        <v>1417</v>
      </c>
      <c r="E39744" t="s">
        <v>197</v>
      </c>
    </row>
    <row r="39745" spans="1:5" x14ac:dyDescent="0.25">
      <c r="A39745">
        <v>23452</v>
      </c>
      <c r="C39745" t="s">
        <v>192</v>
      </c>
      <c r="D39745" t="s">
        <v>1417</v>
      </c>
      <c r="E39745" t="s">
        <v>197</v>
      </c>
    </row>
    <row r="39746" spans="1:5" x14ac:dyDescent="0.25">
      <c r="A39746">
        <v>23458</v>
      </c>
      <c r="C39746" t="s">
        <v>192</v>
      </c>
      <c r="D39746" t="s">
        <v>1417</v>
      </c>
      <c r="E39746" t="s">
        <v>197</v>
      </c>
    </row>
    <row r="39747" spans="1:5" x14ac:dyDescent="0.25">
      <c r="A39747">
        <v>23462</v>
      </c>
      <c r="C39747" t="s">
        <v>192</v>
      </c>
      <c r="D39747" t="s">
        <v>1417</v>
      </c>
      <c r="E39747" t="s">
        <v>197</v>
      </c>
    </row>
    <row r="39748" spans="1:5" x14ac:dyDescent="0.25">
      <c r="A39748">
        <v>23472</v>
      </c>
      <c r="C39748" t="s">
        <v>192</v>
      </c>
      <c r="D39748" t="s">
        <v>1417</v>
      </c>
      <c r="E39748" t="s">
        <v>197</v>
      </c>
    </row>
    <row r="39749" spans="1:5" x14ac:dyDescent="0.25">
      <c r="A39749">
        <v>43967</v>
      </c>
      <c r="C39749" t="s">
        <v>192</v>
      </c>
      <c r="D39749" t="s">
        <v>1417</v>
      </c>
      <c r="E39749" t="s">
        <v>197</v>
      </c>
    </row>
    <row r="39750" spans="1:5" x14ac:dyDescent="0.25">
      <c r="A39750">
        <v>43968</v>
      </c>
      <c r="C39750" t="s">
        <v>192</v>
      </c>
      <c r="D39750" t="s">
        <v>1417</v>
      </c>
      <c r="E39750" t="s">
        <v>197</v>
      </c>
    </row>
    <row r="39751" spans="1:5" x14ac:dyDescent="0.25">
      <c r="A39751">
        <v>265</v>
      </c>
      <c r="C39751" t="s">
        <v>192</v>
      </c>
      <c r="D39751" t="s">
        <v>1417</v>
      </c>
      <c r="E39751" t="s">
        <v>197</v>
      </c>
    </row>
    <row r="39752" spans="1:5" x14ac:dyDescent="0.25">
      <c r="A39752">
        <v>5495</v>
      </c>
      <c r="C39752" t="s">
        <v>192</v>
      </c>
      <c r="D39752" t="s">
        <v>1417</v>
      </c>
      <c r="E39752" t="s">
        <v>197</v>
      </c>
    </row>
    <row r="39753" spans="1:5" x14ac:dyDescent="0.25">
      <c r="A39753">
        <v>5498</v>
      </c>
      <c r="C39753" t="s">
        <v>192</v>
      </c>
      <c r="D39753" t="s">
        <v>1417</v>
      </c>
      <c r="E39753" t="s">
        <v>197</v>
      </c>
    </row>
    <row r="39754" spans="1:5" x14ac:dyDescent="0.25">
      <c r="A39754">
        <v>5499</v>
      </c>
      <c r="C39754" t="s">
        <v>192</v>
      </c>
      <c r="D39754" t="s">
        <v>1417</v>
      </c>
      <c r="E39754" t="s">
        <v>197</v>
      </c>
    </row>
    <row r="39755" spans="1:5" x14ac:dyDescent="0.25">
      <c r="A39755">
        <v>5503</v>
      </c>
      <c r="C39755" t="s">
        <v>192</v>
      </c>
      <c r="D39755" t="s">
        <v>1417</v>
      </c>
      <c r="E39755" t="s">
        <v>197</v>
      </c>
    </row>
    <row r="39756" spans="1:5" x14ac:dyDescent="0.25">
      <c r="A39756">
        <v>5516</v>
      </c>
      <c r="C39756" t="s">
        <v>192</v>
      </c>
      <c r="D39756" t="s">
        <v>1417</v>
      </c>
      <c r="E39756" t="s">
        <v>197</v>
      </c>
    </row>
    <row r="39757" spans="1:5" x14ac:dyDescent="0.25">
      <c r="A39757">
        <v>5519</v>
      </c>
      <c r="C39757" t="s">
        <v>192</v>
      </c>
      <c r="D39757" t="s">
        <v>1417</v>
      </c>
      <c r="E39757" t="s">
        <v>197</v>
      </c>
    </row>
    <row r="39758" spans="1:5" x14ac:dyDescent="0.25">
      <c r="A39758">
        <v>5541</v>
      </c>
      <c r="C39758" t="s">
        <v>192</v>
      </c>
      <c r="D39758" t="s">
        <v>1417</v>
      </c>
      <c r="E39758" t="s">
        <v>197</v>
      </c>
    </row>
    <row r="39759" spans="1:5" x14ac:dyDescent="0.25">
      <c r="A39759">
        <v>23453</v>
      </c>
      <c r="C39759" t="s">
        <v>192</v>
      </c>
      <c r="D39759" t="s">
        <v>1417</v>
      </c>
      <c r="E39759" t="s">
        <v>197</v>
      </c>
    </row>
    <row r="39760" spans="1:5" x14ac:dyDescent="0.25">
      <c r="A39760">
        <v>23454</v>
      </c>
      <c r="C39760" t="s">
        <v>192</v>
      </c>
      <c r="D39760" t="s">
        <v>1417</v>
      </c>
      <c r="E39760" t="s">
        <v>197</v>
      </c>
    </row>
    <row r="39761" spans="1:5" x14ac:dyDescent="0.25">
      <c r="A39761">
        <v>23457</v>
      </c>
      <c r="C39761" t="s">
        <v>192</v>
      </c>
      <c r="D39761" t="s">
        <v>1417</v>
      </c>
      <c r="E39761" t="s">
        <v>197</v>
      </c>
    </row>
    <row r="39762" spans="1:5" x14ac:dyDescent="0.25">
      <c r="A39762">
        <v>23459</v>
      </c>
      <c r="C39762" t="s">
        <v>192</v>
      </c>
      <c r="D39762" t="s">
        <v>1417</v>
      </c>
      <c r="E39762" t="s">
        <v>197</v>
      </c>
    </row>
    <row r="39763" spans="1:5" x14ac:dyDescent="0.25">
      <c r="A39763">
        <v>23463</v>
      </c>
      <c r="C39763" t="s">
        <v>192</v>
      </c>
      <c r="D39763" t="s">
        <v>1417</v>
      </c>
      <c r="E39763" t="s">
        <v>197</v>
      </c>
    </row>
    <row r="39764" spans="1:5" x14ac:dyDescent="0.25">
      <c r="A39764">
        <v>23476</v>
      </c>
      <c r="C39764" t="s">
        <v>192</v>
      </c>
      <c r="D39764" t="s">
        <v>1417</v>
      </c>
      <c r="E39764" t="s">
        <v>197</v>
      </c>
    </row>
    <row r="39765" spans="1:5" x14ac:dyDescent="0.25">
      <c r="A39765">
        <v>23477</v>
      </c>
      <c r="C39765" t="s">
        <v>192</v>
      </c>
      <c r="D39765" t="s">
        <v>1417</v>
      </c>
      <c r="E39765" t="s">
        <v>197</v>
      </c>
    </row>
    <row r="39766" spans="1:5" x14ac:dyDescent="0.25">
      <c r="A39766">
        <v>43960</v>
      </c>
      <c r="C39766" t="s">
        <v>192</v>
      </c>
      <c r="D39766" t="s">
        <v>1417</v>
      </c>
      <c r="E39766" t="s">
        <v>197</v>
      </c>
    </row>
    <row r="39767" spans="1:5" x14ac:dyDescent="0.25">
      <c r="A39767">
        <v>43969</v>
      </c>
      <c r="C39767" t="s">
        <v>192</v>
      </c>
      <c r="D39767" t="s">
        <v>1417</v>
      </c>
      <c r="E39767" t="s">
        <v>197</v>
      </c>
    </row>
    <row r="39768" spans="1:5" x14ac:dyDescent="0.25">
      <c r="A39768">
        <v>43975</v>
      </c>
      <c r="C39768" t="s">
        <v>192</v>
      </c>
      <c r="D39768" t="s">
        <v>1417</v>
      </c>
      <c r="E39768" t="s">
        <v>197</v>
      </c>
    </row>
    <row r="39769" spans="1:5" x14ac:dyDescent="0.25">
      <c r="A39769">
        <v>43976</v>
      </c>
      <c r="C39769" t="s">
        <v>192</v>
      </c>
      <c r="D39769" t="s">
        <v>1417</v>
      </c>
      <c r="E39769" t="s">
        <v>197</v>
      </c>
    </row>
    <row r="39770" spans="1:5" x14ac:dyDescent="0.25">
      <c r="A39770">
        <v>43977</v>
      </c>
      <c r="C39770" t="s">
        <v>192</v>
      </c>
      <c r="D39770" t="s">
        <v>1417</v>
      </c>
      <c r="E39770" t="s">
        <v>197</v>
      </c>
    </row>
    <row r="39771" spans="1:5" x14ac:dyDescent="0.25">
      <c r="A39771">
        <v>53249</v>
      </c>
      <c r="C39771" t="s">
        <v>192</v>
      </c>
      <c r="D39771" t="s">
        <v>1417</v>
      </c>
      <c r="E39771" t="s">
        <v>197</v>
      </c>
    </row>
    <row r="39772" spans="1:5" x14ac:dyDescent="0.25">
      <c r="A39772">
        <v>54407</v>
      </c>
      <c r="C39772" t="s">
        <v>192</v>
      </c>
      <c r="D39772" t="s">
        <v>1417</v>
      </c>
      <c r="E39772" t="s">
        <v>197</v>
      </c>
    </row>
    <row r="39773" spans="1:5" x14ac:dyDescent="0.25">
      <c r="A39773">
        <v>56079</v>
      </c>
      <c r="C39773" t="s">
        <v>192</v>
      </c>
      <c r="D39773" t="s">
        <v>1417</v>
      </c>
      <c r="E39773" t="s">
        <v>197</v>
      </c>
    </row>
    <row r="39774" spans="1:5" x14ac:dyDescent="0.25">
      <c r="A39774">
        <v>53374</v>
      </c>
      <c r="C39774" t="s">
        <v>192</v>
      </c>
      <c r="D39774" t="s">
        <v>1418</v>
      </c>
      <c r="E39774" t="s">
        <v>2227</v>
      </c>
    </row>
    <row r="39775" spans="1:5" x14ac:dyDescent="0.25">
      <c r="A39775">
        <v>58056</v>
      </c>
      <c r="C39775" t="s">
        <v>192</v>
      </c>
      <c r="D39775" t="s">
        <v>1418</v>
      </c>
      <c r="E39775" t="s">
        <v>2227</v>
      </c>
    </row>
    <row r="39776" spans="1:5" x14ac:dyDescent="0.25">
      <c r="A39776">
        <v>10922</v>
      </c>
      <c r="C39776" t="s">
        <v>192</v>
      </c>
      <c r="D39776" t="s">
        <v>1418</v>
      </c>
      <c r="E39776" t="s">
        <v>2227</v>
      </c>
    </row>
    <row r="39777" spans="1:5" x14ac:dyDescent="0.25">
      <c r="A39777">
        <v>360</v>
      </c>
      <c r="C39777" t="s">
        <v>192</v>
      </c>
      <c r="D39777" t="s">
        <v>1418</v>
      </c>
      <c r="E39777" t="s">
        <v>2227</v>
      </c>
    </row>
    <row r="39778" spans="1:5" x14ac:dyDescent="0.25">
      <c r="A39778">
        <v>14834</v>
      </c>
      <c r="C39778" t="s">
        <v>192</v>
      </c>
      <c r="D39778" t="s">
        <v>1418</v>
      </c>
      <c r="E39778" t="s">
        <v>2227</v>
      </c>
    </row>
    <row r="39779" spans="1:5" x14ac:dyDescent="0.25">
      <c r="A39779">
        <v>43989</v>
      </c>
      <c r="C39779" t="s">
        <v>192</v>
      </c>
      <c r="D39779" t="s">
        <v>1418</v>
      </c>
      <c r="E39779" t="s">
        <v>2227</v>
      </c>
    </row>
    <row r="39780" spans="1:5" x14ac:dyDescent="0.25">
      <c r="A39780">
        <v>44014</v>
      </c>
      <c r="C39780" t="s">
        <v>192</v>
      </c>
      <c r="D39780" t="s">
        <v>1418</v>
      </c>
      <c r="E39780" t="s">
        <v>2227</v>
      </c>
    </row>
    <row r="39781" spans="1:5" x14ac:dyDescent="0.25">
      <c r="A39781">
        <v>8069</v>
      </c>
      <c r="C39781" t="s">
        <v>192</v>
      </c>
      <c r="D39781" t="s">
        <v>1418</v>
      </c>
      <c r="E39781" t="s">
        <v>2227</v>
      </c>
    </row>
    <row r="39782" spans="1:5" x14ac:dyDescent="0.25">
      <c r="A39782">
        <v>8263</v>
      </c>
      <c r="C39782" t="s">
        <v>192</v>
      </c>
      <c r="D39782" t="s">
        <v>1418</v>
      </c>
      <c r="E39782" t="s">
        <v>2227</v>
      </c>
    </row>
    <row r="39783" spans="1:5" x14ac:dyDescent="0.25">
      <c r="A39783">
        <v>9477</v>
      </c>
      <c r="C39783" t="s">
        <v>192</v>
      </c>
      <c r="D39783" t="s">
        <v>1418</v>
      </c>
      <c r="E39783" t="s">
        <v>2227</v>
      </c>
    </row>
    <row r="39784" spans="1:5" x14ac:dyDescent="0.25">
      <c r="A39784">
        <v>18944</v>
      </c>
      <c r="C39784" t="s">
        <v>192</v>
      </c>
      <c r="D39784" t="s">
        <v>1418</v>
      </c>
      <c r="E39784" t="s">
        <v>2227</v>
      </c>
    </row>
    <row r="39785" spans="1:5" x14ac:dyDescent="0.25">
      <c r="A39785">
        <v>43990</v>
      </c>
      <c r="C39785" t="s">
        <v>192</v>
      </c>
      <c r="D39785" t="s">
        <v>1418</v>
      </c>
      <c r="E39785" t="s">
        <v>2227</v>
      </c>
    </row>
    <row r="39786" spans="1:5" x14ac:dyDescent="0.25">
      <c r="A39786">
        <v>43992</v>
      </c>
      <c r="C39786" t="s">
        <v>192</v>
      </c>
      <c r="D39786" t="s">
        <v>1418</v>
      </c>
      <c r="E39786" t="s">
        <v>2227</v>
      </c>
    </row>
    <row r="39787" spans="1:5" x14ac:dyDescent="0.25">
      <c r="A39787">
        <v>284</v>
      </c>
      <c r="C39787" t="s">
        <v>192</v>
      </c>
      <c r="D39787" t="s">
        <v>1418</v>
      </c>
      <c r="E39787" t="s">
        <v>2227</v>
      </c>
    </row>
    <row r="39788" spans="1:5" x14ac:dyDescent="0.25">
      <c r="A39788">
        <v>23070</v>
      </c>
      <c r="C39788" t="s">
        <v>192</v>
      </c>
      <c r="D39788" t="s">
        <v>1418</v>
      </c>
      <c r="E39788" t="s">
        <v>2227</v>
      </c>
    </row>
    <row r="39789" spans="1:5" x14ac:dyDescent="0.25">
      <c r="A39789">
        <v>23071</v>
      </c>
      <c r="C39789" t="s">
        <v>192</v>
      </c>
      <c r="D39789" t="s">
        <v>1418</v>
      </c>
      <c r="E39789" t="s">
        <v>2227</v>
      </c>
    </row>
    <row r="39790" spans="1:5" x14ac:dyDescent="0.25">
      <c r="A39790">
        <v>24234</v>
      </c>
      <c r="C39790" t="s">
        <v>192</v>
      </c>
      <c r="D39790" t="s">
        <v>1418</v>
      </c>
      <c r="E39790" t="s">
        <v>2227</v>
      </c>
    </row>
    <row r="39791" spans="1:5" x14ac:dyDescent="0.25">
      <c r="A39791">
        <v>24235</v>
      </c>
      <c r="C39791" t="s">
        <v>192</v>
      </c>
      <c r="D39791" t="s">
        <v>1418</v>
      </c>
      <c r="E39791" t="s">
        <v>2227</v>
      </c>
    </row>
    <row r="39792" spans="1:5" x14ac:dyDescent="0.25">
      <c r="A39792">
        <v>43987</v>
      </c>
      <c r="C39792" t="s">
        <v>192</v>
      </c>
      <c r="D39792" t="s">
        <v>1418</v>
      </c>
      <c r="E39792" t="s">
        <v>2227</v>
      </c>
    </row>
    <row r="39793" spans="1:5" x14ac:dyDescent="0.25">
      <c r="A39793">
        <v>43991</v>
      </c>
      <c r="C39793" t="s">
        <v>192</v>
      </c>
      <c r="D39793" t="s">
        <v>1418</v>
      </c>
      <c r="E39793" t="s">
        <v>2227</v>
      </c>
    </row>
    <row r="39794" spans="1:5" x14ac:dyDescent="0.25">
      <c r="A39794">
        <v>12515</v>
      </c>
      <c r="C39794" t="s">
        <v>192</v>
      </c>
      <c r="D39794" t="s">
        <v>1418</v>
      </c>
      <c r="E39794" t="s">
        <v>2227</v>
      </c>
    </row>
    <row r="39795" spans="1:5" x14ac:dyDescent="0.25">
      <c r="A39795">
        <v>18940</v>
      </c>
      <c r="C39795" t="s">
        <v>192</v>
      </c>
      <c r="D39795" t="s">
        <v>1418</v>
      </c>
      <c r="E39795" t="s">
        <v>2227</v>
      </c>
    </row>
    <row r="39796" spans="1:5" x14ac:dyDescent="0.25">
      <c r="A39796">
        <v>364</v>
      </c>
      <c r="C39796" t="s">
        <v>192</v>
      </c>
      <c r="D39796" t="s">
        <v>1418</v>
      </c>
      <c r="E39796" t="s">
        <v>2227</v>
      </c>
    </row>
    <row r="39797" spans="1:5" x14ac:dyDescent="0.25">
      <c r="A39797">
        <v>9478</v>
      </c>
      <c r="C39797" t="s">
        <v>192</v>
      </c>
      <c r="D39797" t="s">
        <v>1418</v>
      </c>
      <c r="E39797" t="s">
        <v>2227</v>
      </c>
    </row>
    <row r="39798" spans="1:5" x14ac:dyDescent="0.25">
      <c r="A39798">
        <v>10971</v>
      </c>
      <c r="C39798" t="s">
        <v>192</v>
      </c>
      <c r="D39798" t="s">
        <v>1418</v>
      </c>
      <c r="E39798" t="s">
        <v>2227</v>
      </c>
    </row>
    <row r="39799" spans="1:5" x14ac:dyDescent="0.25">
      <c r="A39799">
        <v>11728</v>
      </c>
      <c r="C39799" t="s">
        <v>192</v>
      </c>
      <c r="D39799" t="s">
        <v>1418</v>
      </c>
      <c r="E39799" t="s">
        <v>2227</v>
      </c>
    </row>
    <row r="39800" spans="1:5" x14ac:dyDescent="0.25">
      <c r="A39800">
        <v>18941</v>
      </c>
      <c r="C39800" t="s">
        <v>192</v>
      </c>
      <c r="D39800" t="s">
        <v>1418</v>
      </c>
      <c r="E39800" t="s">
        <v>2227</v>
      </c>
    </row>
    <row r="39801" spans="1:5" x14ac:dyDescent="0.25">
      <c r="A39801">
        <v>18943</v>
      </c>
      <c r="C39801" t="s">
        <v>192</v>
      </c>
      <c r="D39801" t="s">
        <v>1418</v>
      </c>
      <c r="E39801" t="s">
        <v>2227</v>
      </c>
    </row>
    <row r="39802" spans="1:5" x14ac:dyDescent="0.25">
      <c r="A39802">
        <v>21985</v>
      </c>
      <c r="C39802" t="s">
        <v>192</v>
      </c>
      <c r="D39802" t="s">
        <v>1418</v>
      </c>
      <c r="E39802" t="s">
        <v>2227</v>
      </c>
    </row>
    <row r="39803" spans="1:5" x14ac:dyDescent="0.25">
      <c r="A39803">
        <v>43980</v>
      </c>
      <c r="C39803" t="s">
        <v>192</v>
      </c>
      <c r="D39803" t="s">
        <v>1418</v>
      </c>
      <c r="E39803" t="s">
        <v>2227</v>
      </c>
    </row>
    <row r="39804" spans="1:5" x14ac:dyDescent="0.25">
      <c r="A39804">
        <v>43981</v>
      </c>
      <c r="C39804" t="s">
        <v>192</v>
      </c>
      <c r="D39804" t="s">
        <v>1418</v>
      </c>
      <c r="E39804" t="s">
        <v>2227</v>
      </c>
    </row>
    <row r="39805" spans="1:5" x14ac:dyDescent="0.25">
      <c r="A39805">
        <v>43988</v>
      </c>
      <c r="C39805" t="s">
        <v>192</v>
      </c>
      <c r="D39805" t="s">
        <v>1418</v>
      </c>
      <c r="E39805" t="s">
        <v>2227</v>
      </c>
    </row>
    <row r="39806" spans="1:5" x14ac:dyDescent="0.25">
      <c r="A39806">
        <v>43997</v>
      </c>
      <c r="C39806" t="s">
        <v>192</v>
      </c>
      <c r="D39806" t="s">
        <v>1418</v>
      </c>
      <c r="E39806" t="s">
        <v>2227</v>
      </c>
    </row>
    <row r="39807" spans="1:5" x14ac:dyDescent="0.25">
      <c r="A39807">
        <v>43998</v>
      </c>
      <c r="C39807" t="s">
        <v>192</v>
      </c>
      <c r="D39807" t="s">
        <v>1418</v>
      </c>
      <c r="E39807" t="s">
        <v>2227</v>
      </c>
    </row>
    <row r="39808" spans="1:5" x14ac:dyDescent="0.25">
      <c r="A39808">
        <v>43999</v>
      </c>
      <c r="C39808" t="s">
        <v>192</v>
      </c>
      <c r="D39808" t="s">
        <v>1418</v>
      </c>
      <c r="E39808" t="s">
        <v>2227</v>
      </c>
    </row>
    <row r="39809" spans="1:5" x14ac:dyDescent="0.25">
      <c r="A39809">
        <v>44000</v>
      </c>
      <c r="C39809" t="s">
        <v>192</v>
      </c>
      <c r="D39809" t="s">
        <v>1418</v>
      </c>
      <c r="E39809" t="s">
        <v>2227</v>
      </c>
    </row>
    <row r="39810" spans="1:5" x14ac:dyDescent="0.25">
      <c r="A39810">
        <v>44001</v>
      </c>
      <c r="C39810" t="s">
        <v>192</v>
      </c>
      <c r="D39810" t="s">
        <v>1418</v>
      </c>
      <c r="E39810" t="s">
        <v>2227</v>
      </c>
    </row>
    <row r="39811" spans="1:5" x14ac:dyDescent="0.25">
      <c r="A39811">
        <v>44002</v>
      </c>
      <c r="C39811" t="s">
        <v>192</v>
      </c>
      <c r="D39811" t="s">
        <v>1418</v>
      </c>
      <c r="E39811" t="s">
        <v>2227</v>
      </c>
    </row>
    <row r="39812" spans="1:5" x14ac:dyDescent="0.25">
      <c r="A39812">
        <v>44003</v>
      </c>
      <c r="C39812" t="s">
        <v>192</v>
      </c>
      <c r="D39812" t="s">
        <v>1418</v>
      </c>
      <c r="E39812" t="s">
        <v>2227</v>
      </c>
    </row>
    <row r="39813" spans="1:5" x14ac:dyDescent="0.25">
      <c r="A39813">
        <v>44004</v>
      </c>
      <c r="C39813" t="s">
        <v>192</v>
      </c>
      <c r="D39813" t="s">
        <v>1418</v>
      </c>
      <c r="E39813" t="s">
        <v>2227</v>
      </c>
    </row>
    <row r="39814" spans="1:5" x14ac:dyDescent="0.25">
      <c r="A39814">
        <v>44005</v>
      </c>
      <c r="C39814" t="s">
        <v>192</v>
      </c>
      <c r="D39814" t="s">
        <v>1418</v>
      </c>
      <c r="E39814" t="s">
        <v>2227</v>
      </c>
    </row>
    <row r="39815" spans="1:5" x14ac:dyDescent="0.25">
      <c r="A39815">
        <v>222</v>
      </c>
      <c r="C39815" t="s">
        <v>192</v>
      </c>
      <c r="D39815" t="s">
        <v>1418</v>
      </c>
      <c r="E39815" t="s">
        <v>2227</v>
      </c>
    </row>
    <row r="39816" spans="1:5" x14ac:dyDescent="0.25">
      <c r="A39816">
        <v>276</v>
      </c>
      <c r="C39816" t="s">
        <v>192</v>
      </c>
      <c r="D39816" t="s">
        <v>1418</v>
      </c>
      <c r="E39816" t="s">
        <v>2227</v>
      </c>
    </row>
    <row r="39817" spans="1:5" x14ac:dyDescent="0.25">
      <c r="A39817">
        <v>16774</v>
      </c>
      <c r="C39817" t="s">
        <v>192</v>
      </c>
      <c r="D39817" t="s">
        <v>1418</v>
      </c>
      <c r="E39817" t="s">
        <v>2227</v>
      </c>
    </row>
    <row r="39818" spans="1:5" x14ac:dyDescent="0.25">
      <c r="A39818">
        <v>43979</v>
      </c>
      <c r="C39818" t="s">
        <v>192</v>
      </c>
      <c r="D39818" t="s">
        <v>1418</v>
      </c>
      <c r="E39818" t="s">
        <v>2227</v>
      </c>
    </row>
    <row r="39819" spans="1:5" x14ac:dyDescent="0.25">
      <c r="A39819">
        <v>43982</v>
      </c>
      <c r="C39819" t="s">
        <v>192</v>
      </c>
      <c r="D39819" t="s">
        <v>1418</v>
      </c>
      <c r="E39819" t="s">
        <v>2227</v>
      </c>
    </row>
    <row r="39820" spans="1:5" x14ac:dyDescent="0.25">
      <c r="A39820">
        <v>43994</v>
      </c>
      <c r="C39820" t="s">
        <v>192</v>
      </c>
      <c r="D39820" t="s">
        <v>1418</v>
      </c>
      <c r="E39820" t="s">
        <v>2227</v>
      </c>
    </row>
    <row r="39821" spans="1:5" x14ac:dyDescent="0.25">
      <c r="A39821">
        <v>43995</v>
      </c>
      <c r="C39821" t="s">
        <v>192</v>
      </c>
      <c r="D39821" t="s">
        <v>1418</v>
      </c>
      <c r="E39821" t="s">
        <v>2227</v>
      </c>
    </row>
    <row r="39822" spans="1:5" x14ac:dyDescent="0.25">
      <c r="A39822">
        <v>43996</v>
      </c>
      <c r="C39822" t="s">
        <v>192</v>
      </c>
      <c r="D39822" t="s">
        <v>1418</v>
      </c>
      <c r="E39822" t="s">
        <v>2227</v>
      </c>
    </row>
    <row r="39823" spans="1:5" x14ac:dyDescent="0.25">
      <c r="A39823">
        <v>44006</v>
      </c>
      <c r="C39823" t="s">
        <v>192</v>
      </c>
      <c r="D39823" t="s">
        <v>1418</v>
      </c>
      <c r="E39823" t="s">
        <v>2227</v>
      </c>
    </row>
    <row r="39824" spans="1:5" x14ac:dyDescent="0.25">
      <c r="A39824">
        <v>44013</v>
      </c>
      <c r="C39824" t="s">
        <v>192</v>
      </c>
      <c r="D39824" t="s">
        <v>1418</v>
      </c>
      <c r="E39824" t="s">
        <v>2227</v>
      </c>
    </row>
    <row r="39825" spans="1:5" x14ac:dyDescent="0.25">
      <c r="A39825">
        <v>16775</v>
      </c>
      <c r="C39825" t="s">
        <v>192</v>
      </c>
      <c r="D39825" t="s">
        <v>1418</v>
      </c>
      <c r="E39825" t="s">
        <v>2227</v>
      </c>
    </row>
    <row r="39826" spans="1:5" x14ac:dyDescent="0.25">
      <c r="A39826">
        <v>18942</v>
      </c>
      <c r="C39826" t="s">
        <v>192</v>
      </c>
      <c r="D39826" t="s">
        <v>1418</v>
      </c>
      <c r="E39826" t="s">
        <v>2227</v>
      </c>
    </row>
    <row r="39827" spans="1:5" x14ac:dyDescent="0.25">
      <c r="A39827">
        <v>43983</v>
      </c>
      <c r="C39827" t="s">
        <v>192</v>
      </c>
      <c r="D39827" t="s">
        <v>1418</v>
      </c>
      <c r="E39827" t="s">
        <v>2227</v>
      </c>
    </row>
    <row r="39828" spans="1:5" x14ac:dyDescent="0.25">
      <c r="A39828">
        <v>43984</v>
      </c>
      <c r="C39828" t="s">
        <v>192</v>
      </c>
      <c r="D39828" t="s">
        <v>1418</v>
      </c>
      <c r="E39828" t="s">
        <v>2227</v>
      </c>
    </row>
    <row r="39829" spans="1:5" x14ac:dyDescent="0.25">
      <c r="A39829">
        <v>43985</v>
      </c>
      <c r="C39829" t="s">
        <v>192</v>
      </c>
      <c r="D39829" t="s">
        <v>1418</v>
      </c>
      <c r="E39829" t="s">
        <v>2227</v>
      </c>
    </row>
    <row r="39830" spans="1:5" x14ac:dyDescent="0.25">
      <c r="A39830">
        <v>43986</v>
      </c>
      <c r="C39830" t="s">
        <v>192</v>
      </c>
      <c r="D39830" t="s">
        <v>1418</v>
      </c>
      <c r="E39830" t="s">
        <v>2227</v>
      </c>
    </row>
    <row r="39831" spans="1:5" x14ac:dyDescent="0.25">
      <c r="A39831">
        <v>43993</v>
      </c>
      <c r="C39831" t="s">
        <v>192</v>
      </c>
      <c r="D39831" t="s">
        <v>1418</v>
      </c>
      <c r="E39831" t="s">
        <v>2227</v>
      </c>
    </row>
    <row r="39832" spans="1:5" x14ac:dyDescent="0.25">
      <c r="A39832">
        <v>44007</v>
      </c>
      <c r="C39832" t="s">
        <v>192</v>
      </c>
      <c r="D39832" t="s">
        <v>1418</v>
      </c>
      <c r="E39832" t="s">
        <v>2227</v>
      </c>
    </row>
    <row r="39833" spans="1:5" x14ac:dyDescent="0.25">
      <c r="A39833">
        <v>44008</v>
      </c>
      <c r="C39833" t="s">
        <v>192</v>
      </c>
      <c r="D39833" t="s">
        <v>1418</v>
      </c>
      <c r="E39833" t="s">
        <v>2227</v>
      </c>
    </row>
    <row r="39834" spans="1:5" x14ac:dyDescent="0.25">
      <c r="A39834">
        <v>44009</v>
      </c>
      <c r="C39834" t="s">
        <v>192</v>
      </c>
      <c r="D39834" t="s">
        <v>1418</v>
      </c>
      <c r="E39834" t="s">
        <v>2227</v>
      </c>
    </row>
    <row r="39835" spans="1:5" x14ac:dyDescent="0.25">
      <c r="A39835">
        <v>44010</v>
      </c>
      <c r="C39835" t="s">
        <v>192</v>
      </c>
      <c r="D39835" t="s">
        <v>1418</v>
      </c>
      <c r="E39835" t="s">
        <v>2227</v>
      </c>
    </row>
    <row r="39836" spans="1:5" x14ac:dyDescent="0.25">
      <c r="A39836">
        <v>44011</v>
      </c>
      <c r="C39836" t="s">
        <v>192</v>
      </c>
      <c r="D39836" t="s">
        <v>1418</v>
      </c>
      <c r="E39836" t="s">
        <v>2227</v>
      </c>
    </row>
    <row r="39837" spans="1:5" x14ac:dyDescent="0.25">
      <c r="A39837">
        <v>44012</v>
      </c>
      <c r="C39837" t="s">
        <v>192</v>
      </c>
      <c r="D39837" t="s">
        <v>1418</v>
      </c>
      <c r="E39837" t="s">
        <v>2227</v>
      </c>
    </row>
    <row r="39838" spans="1:5" x14ac:dyDescent="0.25">
      <c r="A39838">
        <v>55859</v>
      </c>
      <c r="C39838" t="s">
        <v>192</v>
      </c>
      <c r="D39838" t="s">
        <v>1418</v>
      </c>
      <c r="E39838" t="s">
        <v>2227</v>
      </c>
    </row>
    <row r="39839" spans="1:5" x14ac:dyDescent="0.25">
      <c r="A39839">
        <v>55231</v>
      </c>
      <c r="C39839" t="s">
        <v>192</v>
      </c>
      <c r="D39839" t="s">
        <v>1418</v>
      </c>
      <c r="E39839" t="s">
        <v>2227</v>
      </c>
    </row>
    <row r="39840" spans="1:5" x14ac:dyDescent="0.25">
      <c r="A39840">
        <v>58057</v>
      </c>
      <c r="C39840" t="s">
        <v>192</v>
      </c>
      <c r="D39840" t="s">
        <v>1419</v>
      </c>
      <c r="E39840" t="s">
        <v>2228</v>
      </c>
    </row>
    <row r="39841" spans="1:5" x14ac:dyDescent="0.25">
      <c r="A39841">
        <v>11951</v>
      </c>
      <c r="C39841" t="s">
        <v>192</v>
      </c>
      <c r="D39841" t="s">
        <v>1419</v>
      </c>
      <c r="E39841" t="s">
        <v>2228</v>
      </c>
    </row>
    <row r="39842" spans="1:5" x14ac:dyDescent="0.25">
      <c r="A39842">
        <v>5558</v>
      </c>
      <c r="C39842" t="s">
        <v>192</v>
      </c>
      <c r="D39842" t="s">
        <v>1419</v>
      </c>
      <c r="E39842" t="s">
        <v>2228</v>
      </c>
    </row>
    <row r="39843" spans="1:5" x14ac:dyDescent="0.25">
      <c r="A39843">
        <v>11850</v>
      </c>
      <c r="C39843" t="s">
        <v>192</v>
      </c>
      <c r="D39843" t="s">
        <v>1419</v>
      </c>
      <c r="E39843" t="s">
        <v>2228</v>
      </c>
    </row>
    <row r="39844" spans="1:5" x14ac:dyDescent="0.25">
      <c r="A39844">
        <v>24783</v>
      </c>
      <c r="C39844" t="s">
        <v>192</v>
      </c>
      <c r="D39844" t="s">
        <v>1419</v>
      </c>
      <c r="E39844" t="s">
        <v>2228</v>
      </c>
    </row>
    <row r="39845" spans="1:5" x14ac:dyDescent="0.25">
      <c r="A39845">
        <v>24784</v>
      </c>
      <c r="C39845" t="s">
        <v>192</v>
      </c>
      <c r="D39845" t="s">
        <v>1419</v>
      </c>
      <c r="E39845" t="s">
        <v>2228</v>
      </c>
    </row>
    <row r="39846" spans="1:5" x14ac:dyDescent="0.25">
      <c r="A39846">
        <v>44015</v>
      </c>
      <c r="C39846" t="s">
        <v>192</v>
      </c>
      <c r="D39846" t="s">
        <v>1419</v>
      </c>
      <c r="E39846" t="s">
        <v>2228</v>
      </c>
    </row>
    <row r="39847" spans="1:5" x14ac:dyDescent="0.25">
      <c r="A39847">
        <v>44016</v>
      </c>
      <c r="C39847" t="s">
        <v>192</v>
      </c>
      <c r="D39847" t="s">
        <v>1419</v>
      </c>
      <c r="E39847" t="s">
        <v>2228</v>
      </c>
    </row>
    <row r="39848" spans="1:5" x14ac:dyDescent="0.25">
      <c r="A39848">
        <v>44017</v>
      </c>
      <c r="C39848" t="s">
        <v>192</v>
      </c>
      <c r="D39848" t="s">
        <v>1419</v>
      </c>
      <c r="E39848" t="s">
        <v>2228</v>
      </c>
    </row>
    <row r="39849" spans="1:5" x14ac:dyDescent="0.25">
      <c r="A39849">
        <v>44018</v>
      </c>
      <c r="C39849" t="s">
        <v>192</v>
      </c>
      <c r="D39849" t="s">
        <v>1419</v>
      </c>
      <c r="E39849" t="s">
        <v>2228</v>
      </c>
    </row>
    <row r="39850" spans="1:5" x14ac:dyDescent="0.25">
      <c r="A39850">
        <v>60854</v>
      </c>
      <c r="C39850" t="s">
        <v>192</v>
      </c>
      <c r="D39850" t="s">
        <v>1419</v>
      </c>
      <c r="E39850" t="s">
        <v>2228</v>
      </c>
    </row>
    <row r="39851" spans="1:5" x14ac:dyDescent="0.25">
      <c r="A39851">
        <v>5559</v>
      </c>
      <c r="C39851" t="s">
        <v>192</v>
      </c>
      <c r="D39851" t="s">
        <v>1419</v>
      </c>
      <c r="E39851" t="s">
        <v>2228</v>
      </c>
    </row>
    <row r="39852" spans="1:5" x14ac:dyDescent="0.25">
      <c r="A39852">
        <v>24782</v>
      </c>
      <c r="C39852" t="s">
        <v>192</v>
      </c>
      <c r="D39852" t="s">
        <v>1419</v>
      </c>
      <c r="E39852" t="s">
        <v>2228</v>
      </c>
    </row>
    <row r="39853" spans="1:5" x14ac:dyDescent="0.25">
      <c r="A39853">
        <v>24785</v>
      </c>
      <c r="C39853" t="s">
        <v>192</v>
      </c>
      <c r="D39853" t="s">
        <v>1419</v>
      </c>
      <c r="E39853" t="s">
        <v>2228</v>
      </c>
    </row>
    <row r="39854" spans="1:5" x14ac:dyDescent="0.25">
      <c r="A39854">
        <v>24786</v>
      </c>
      <c r="C39854" t="s">
        <v>192</v>
      </c>
      <c r="D39854" t="s">
        <v>1419</v>
      </c>
      <c r="E39854" t="s">
        <v>2228</v>
      </c>
    </row>
    <row r="39855" spans="1:5" x14ac:dyDescent="0.25">
      <c r="A39855">
        <v>44019</v>
      </c>
      <c r="C39855" t="s">
        <v>192</v>
      </c>
      <c r="D39855" t="s">
        <v>1419</v>
      </c>
      <c r="E39855" t="s">
        <v>2228</v>
      </c>
    </row>
    <row r="39856" spans="1:5" x14ac:dyDescent="0.25">
      <c r="A39856">
        <v>5560</v>
      </c>
      <c r="C39856" t="s">
        <v>192</v>
      </c>
      <c r="D39856" t="s">
        <v>1419</v>
      </c>
      <c r="E39856" t="s">
        <v>2228</v>
      </c>
    </row>
    <row r="39857" spans="1:5" x14ac:dyDescent="0.25">
      <c r="A39857">
        <v>18948</v>
      </c>
      <c r="C39857" t="s">
        <v>192</v>
      </c>
      <c r="D39857" t="s">
        <v>1419</v>
      </c>
      <c r="E39857" t="s">
        <v>2228</v>
      </c>
    </row>
    <row r="39858" spans="1:5" x14ac:dyDescent="0.25">
      <c r="A39858">
        <v>24781</v>
      </c>
      <c r="C39858" t="s">
        <v>192</v>
      </c>
      <c r="D39858" t="s">
        <v>1419</v>
      </c>
      <c r="E39858" t="s">
        <v>2228</v>
      </c>
    </row>
    <row r="39859" spans="1:5" x14ac:dyDescent="0.25">
      <c r="A39859">
        <v>44020</v>
      </c>
      <c r="C39859" t="s">
        <v>192</v>
      </c>
      <c r="D39859" t="s">
        <v>1419</v>
      </c>
      <c r="E39859" t="s">
        <v>2228</v>
      </c>
    </row>
    <row r="39860" spans="1:5" x14ac:dyDescent="0.25">
      <c r="A39860">
        <v>44021</v>
      </c>
      <c r="C39860" t="s">
        <v>192</v>
      </c>
      <c r="D39860" t="s">
        <v>1419</v>
      </c>
      <c r="E39860" t="s">
        <v>2228</v>
      </c>
    </row>
    <row r="39861" spans="1:5" x14ac:dyDescent="0.25">
      <c r="A39861">
        <v>44022</v>
      </c>
      <c r="C39861" t="s">
        <v>192</v>
      </c>
      <c r="D39861" t="s">
        <v>1419</v>
      </c>
      <c r="E39861" t="s">
        <v>2228</v>
      </c>
    </row>
    <row r="39862" spans="1:5" x14ac:dyDescent="0.25">
      <c r="A39862">
        <v>44023</v>
      </c>
      <c r="C39862" t="s">
        <v>192</v>
      </c>
      <c r="D39862" t="s">
        <v>1419</v>
      </c>
      <c r="E39862" t="s">
        <v>2228</v>
      </c>
    </row>
    <row r="39863" spans="1:5" x14ac:dyDescent="0.25">
      <c r="A39863">
        <v>44024</v>
      </c>
      <c r="C39863" t="s">
        <v>192</v>
      </c>
      <c r="D39863" t="s">
        <v>1419</v>
      </c>
      <c r="E39863" t="s">
        <v>2228</v>
      </c>
    </row>
    <row r="39864" spans="1:5" x14ac:dyDescent="0.25">
      <c r="A39864">
        <v>44025</v>
      </c>
      <c r="C39864" t="s">
        <v>192</v>
      </c>
      <c r="D39864" t="s">
        <v>1419</v>
      </c>
      <c r="E39864" t="s">
        <v>2228</v>
      </c>
    </row>
    <row r="39865" spans="1:5" x14ac:dyDescent="0.25">
      <c r="A39865">
        <v>53375</v>
      </c>
      <c r="C39865" t="s">
        <v>192</v>
      </c>
      <c r="D39865" t="s">
        <v>1420</v>
      </c>
      <c r="E39865" t="s">
        <v>1689</v>
      </c>
    </row>
    <row r="39866" spans="1:5" x14ac:dyDescent="0.25">
      <c r="A39866">
        <v>58058</v>
      </c>
      <c r="C39866" t="s">
        <v>192</v>
      </c>
      <c r="D39866" t="s">
        <v>1420</v>
      </c>
      <c r="E39866" t="s">
        <v>1689</v>
      </c>
    </row>
    <row r="39867" spans="1:5" x14ac:dyDescent="0.25">
      <c r="A39867">
        <v>11292</v>
      </c>
      <c r="C39867" t="s">
        <v>192</v>
      </c>
      <c r="D39867" t="s">
        <v>1420</v>
      </c>
      <c r="E39867" t="s">
        <v>1689</v>
      </c>
    </row>
    <row r="39868" spans="1:5" x14ac:dyDescent="0.25">
      <c r="A39868">
        <v>16972</v>
      </c>
      <c r="C39868" t="s">
        <v>192</v>
      </c>
      <c r="D39868" t="s">
        <v>1420</v>
      </c>
      <c r="E39868" t="s">
        <v>1689</v>
      </c>
    </row>
    <row r="39869" spans="1:5" x14ac:dyDescent="0.25">
      <c r="A39869">
        <v>19832</v>
      </c>
      <c r="C39869" t="s">
        <v>192</v>
      </c>
      <c r="D39869" t="s">
        <v>1420</v>
      </c>
      <c r="E39869" t="s">
        <v>1689</v>
      </c>
    </row>
    <row r="39870" spans="1:5" x14ac:dyDescent="0.25">
      <c r="A39870">
        <v>44026</v>
      </c>
      <c r="C39870" t="s">
        <v>192</v>
      </c>
      <c r="D39870" t="s">
        <v>1420</v>
      </c>
      <c r="E39870" t="s">
        <v>1689</v>
      </c>
    </row>
    <row r="39871" spans="1:5" x14ac:dyDescent="0.25">
      <c r="A39871">
        <v>44027</v>
      </c>
      <c r="C39871" t="s">
        <v>192</v>
      </c>
      <c r="D39871" t="s">
        <v>1420</v>
      </c>
      <c r="E39871" t="s">
        <v>1689</v>
      </c>
    </row>
    <row r="39872" spans="1:5" x14ac:dyDescent="0.25">
      <c r="A39872">
        <v>55612</v>
      </c>
      <c r="C39872" t="s">
        <v>192</v>
      </c>
      <c r="D39872" t="s">
        <v>1420</v>
      </c>
      <c r="E39872" t="s">
        <v>1689</v>
      </c>
    </row>
    <row r="39873" spans="1:5" x14ac:dyDescent="0.25">
      <c r="A39873">
        <v>58059</v>
      </c>
      <c r="C39873" t="s">
        <v>192</v>
      </c>
      <c r="D39873" t="s">
        <v>1421</v>
      </c>
      <c r="E39873" t="s">
        <v>2229</v>
      </c>
    </row>
    <row r="39874" spans="1:5" x14ac:dyDescent="0.25">
      <c r="A39874">
        <v>28582</v>
      </c>
      <c r="C39874" t="s">
        <v>192</v>
      </c>
      <c r="D39874" t="s">
        <v>1421</v>
      </c>
      <c r="E39874" t="s">
        <v>2229</v>
      </c>
    </row>
    <row r="39875" spans="1:5" x14ac:dyDescent="0.25">
      <c r="A39875">
        <v>28583</v>
      </c>
      <c r="C39875" t="s">
        <v>192</v>
      </c>
      <c r="D39875" t="s">
        <v>1421</v>
      </c>
      <c r="E39875" t="s">
        <v>2229</v>
      </c>
    </row>
    <row r="39876" spans="1:5" x14ac:dyDescent="0.25">
      <c r="A39876">
        <v>44030</v>
      </c>
      <c r="C39876" t="s">
        <v>192</v>
      </c>
      <c r="D39876" t="s">
        <v>1421</v>
      </c>
      <c r="E39876" t="s">
        <v>2229</v>
      </c>
    </row>
    <row r="39877" spans="1:5" x14ac:dyDescent="0.25">
      <c r="A39877">
        <v>5561</v>
      </c>
      <c r="C39877" t="s">
        <v>192</v>
      </c>
      <c r="D39877" t="s">
        <v>1421</v>
      </c>
      <c r="E39877" t="s">
        <v>2229</v>
      </c>
    </row>
    <row r="39878" spans="1:5" x14ac:dyDescent="0.25">
      <c r="A39878">
        <v>28574</v>
      </c>
      <c r="C39878" t="s">
        <v>192</v>
      </c>
      <c r="D39878" t="s">
        <v>1421</v>
      </c>
      <c r="E39878" t="s">
        <v>2229</v>
      </c>
    </row>
    <row r="39879" spans="1:5" x14ac:dyDescent="0.25">
      <c r="A39879">
        <v>28575</v>
      </c>
      <c r="C39879" t="s">
        <v>192</v>
      </c>
      <c r="D39879" t="s">
        <v>1421</v>
      </c>
      <c r="E39879" t="s">
        <v>2229</v>
      </c>
    </row>
    <row r="39880" spans="1:5" x14ac:dyDescent="0.25">
      <c r="A39880">
        <v>28576</v>
      </c>
      <c r="C39880" t="s">
        <v>192</v>
      </c>
      <c r="D39880" t="s">
        <v>1421</v>
      </c>
      <c r="E39880" t="s">
        <v>2229</v>
      </c>
    </row>
    <row r="39881" spans="1:5" x14ac:dyDescent="0.25">
      <c r="A39881">
        <v>28577</v>
      </c>
      <c r="C39881" t="s">
        <v>192</v>
      </c>
      <c r="D39881" t="s">
        <v>1421</v>
      </c>
      <c r="E39881" t="s">
        <v>2229</v>
      </c>
    </row>
    <row r="39882" spans="1:5" x14ac:dyDescent="0.25">
      <c r="A39882">
        <v>44028</v>
      </c>
      <c r="C39882" t="s">
        <v>192</v>
      </c>
      <c r="D39882" t="s">
        <v>1421</v>
      </c>
      <c r="E39882" t="s">
        <v>2229</v>
      </c>
    </row>
    <row r="39883" spans="1:5" x14ac:dyDescent="0.25">
      <c r="A39883">
        <v>16110</v>
      </c>
      <c r="C39883" t="s">
        <v>192</v>
      </c>
      <c r="D39883" t="s">
        <v>1421</v>
      </c>
      <c r="E39883" t="s">
        <v>2229</v>
      </c>
    </row>
    <row r="39884" spans="1:5" x14ac:dyDescent="0.25">
      <c r="A39884">
        <v>28578</v>
      </c>
      <c r="C39884" t="s">
        <v>192</v>
      </c>
      <c r="D39884" t="s">
        <v>1421</v>
      </c>
      <c r="E39884" t="s">
        <v>2229</v>
      </c>
    </row>
    <row r="39885" spans="1:5" x14ac:dyDescent="0.25">
      <c r="A39885">
        <v>28579</v>
      </c>
      <c r="C39885" t="s">
        <v>192</v>
      </c>
      <c r="D39885" t="s">
        <v>1421</v>
      </c>
      <c r="E39885" t="s">
        <v>2229</v>
      </c>
    </row>
    <row r="39886" spans="1:5" x14ac:dyDescent="0.25">
      <c r="A39886">
        <v>28580</v>
      </c>
      <c r="C39886" t="s">
        <v>192</v>
      </c>
      <c r="D39886" t="s">
        <v>1421</v>
      </c>
      <c r="E39886" t="s">
        <v>2229</v>
      </c>
    </row>
    <row r="39887" spans="1:5" x14ac:dyDescent="0.25">
      <c r="A39887">
        <v>28581</v>
      </c>
      <c r="C39887" t="s">
        <v>192</v>
      </c>
      <c r="D39887" t="s">
        <v>1421</v>
      </c>
      <c r="E39887" t="s">
        <v>2229</v>
      </c>
    </row>
    <row r="39888" spans="1:5" x14ac:dyDescent="0.25">
      <c r="A39888">
        <v>44029</v>
      </c>
      <c r="C39888" t="s">
        <v>192</v>
      </c>
      <c r="D39888" t="s">
        <v>1421</v>
      </c>
      <c r="E39888" t="s">
        <v>2229</v>
      </c>
    </row>
    <row r="39889" spans="1:5" x14ac:dyDescent="0.25">
      <c r="A39889">
        <v>53230</v>
      </c>
      <c r="C39889" t="s">
        <v>192</v>
      </c>
      <c r="D39889" t="s">
        <v>1421</v>
      </c>
      <c r="E39889" t="s">
        <v>2229</v>
      </c>
    </row>
    <row r="39890" spans="1:5" x14ac:dyDescent="0.25">
      <c r="A39890">
        <v>58060</v>
      </c>
      <c r="C39890" t="s">
        <v>192</v>
      </c>
      <c r="D39890" t="s">
        <v>1422</v>
      </c>
      <c r="E39890" t="s">
        <v>2230</v>
      </c>
    </row>
    <row r="39891" spans="1:5" x14ac:dyDescent="0.25">
      <c r="A39891">
        <v>11187</v>
      </c>
      <c r="C39891" t="s">
        <v>192</v>
      </c>
      <c r="D39891" t="s">
        <v>1422</v>
      </c>
      <c r="E39891" t="s">
        <v>2230</v>
      </c>
    </row>
    <row r="39892" spans="1:5" x14ac:dyDescent="0.25">
      <c r="A39892">
        <v>537</v>
      </c>
      <c r="C39892" t="s">
        <v>192</v>
      </c>
      <c r="D39892" t="s">
        <v>1422</v>
      </c>
      <c r="E39892" t="s">
        <v>2230</v>
      </c>
    </row>
    <row r="39893" spans="1:5" x14ac:dyDescent="0.25">
      <c r="A39893">
        <v>10625</v>
      </c>
      <c r="C39893" t="s">
        <v>192</v>
      </c>
      <c r="D39893" t="s">
        <v>1422</v>
      </c>
      <c r="E39893" t="s">
        <v>2230</v>
      </c>
    </row>
    <row r="39894" spans="1:5" x14ac:dyDescent="0.25">
      <c r="A39894">
        <v>13377</v>
      </c>
      <c r="C39894" t="s">
        <v>192</v>
      </c>
      <c r="D39894" t="s">
        <v>1422</v>
      </c>
      <c r="E39894" t="s">
        <v>2230</v>
      </c>
    </row>
    <row r="39895" spans="1:5" x14ac:dyDescent="0.25">
      <c r="A39895">
        <v>19183</v>
      </c>
      <c r="C39895" t="s">
        <v>192</v>
      </c>
      <c r="D39895" t="s">
        <v>1422</v>
      </c>
      <c r="E39895" t="s">
        <v>2230</v>
      </c>
    </row>
    <row r="39896" spans="1:5" x14ac:dyDescent="0.25">
      <c r="A39896">
        <v>24793</v>
      </c>
      <c r="C39896" t="s">
        <v>192</v>
      </c>
      <c r="D39896" t="s">
        <v>1422</v>
      </c>
      <c r="E39896" t="s">
        <v>2230</v>
      </c>
    </row>
    <row r="39897" spans="1:5" x14ac:dyDescent="0.25">
      <c r="A39897">
        <v>28610</v>
      </c>
      <c r="C39897" t="s">
        <v>192</v>
      </c>
      <c r="D39897" t="s">
        <v>1422</v>
      </c>
      <c r="E39897" t="s">
        <v>2230</v>
      </c>
    </row>
    <row r="39898" spans="1:5" x14ac:dyDescent="0.25">
      <c r="A39898">
        <v>28611</v>
      </c>
      <c r="C39898" t="s">
        <v>192</v>
      </c>
      <c r="D39898" t="s">
        <v>1422</v>
      </c>
      <c r="E39898" t="s">
        <v>2230</v>
      </c>
    </row>
    <row r="39899" spans="1:5" x14ac:dyDescent="0.25">
      <c r="A39899">
        <v>28612</v>
      </c>
      <c r="C39899" t="s">
        <v>192</v>
      </c>
      <c r="D39899" t="s">
        <v>1422</v>
      </c>
      <c r="E39899" t="s">
        <v>2230</v>
      </c>
    </row>
    <row r="39900" spans="1:5" x14ac:dyDescent="0.25">
      <c r="A39900">
        <v>28613</v>
      </c>
      <c r="C39900" t="s">
        <v>192</v>
      </c>
      <c r="D39900" t="s">
        <v>1422</v>
      </c>
      <c r="E39900" t="s">
        <v>2230</v>
      </c>
    </row>
    <row r="39901" spans="1:5" x14ac:dyDescent="0.25">
      <c r="A39901">
        <v>44034</v>
      </c>
      <c r="C39901" t="s">
        <v>192</v>
      </c>
      <c r="D39901" t="s">
        <v>1422</v>
      </c>
      <c r="E39901" t="s">
        <v>2230</v>
      </c>
    </row>
    <row r="39902" spans="1:5" x14ac:dyDescent="0.25">
      <c r="A39902">
        <v>44035</v>
      </c>
      <c r="C39902" t="s">
        <v>192</v>
      </c>
      <c r="D39902" t="s">
        <v>1422</v>
      </c>
      <c r="E39902" t="s">
        <v>2230</v>
      </c>
    </row>
    <row r="39903" spans="1:5" x14ac:dyDescent="0.25">
      <c r="A39903">
        <v>44037</v>
      </c>
      <c r="C39903" t="s">
        <v>192</v>
      </c>
      <c r="D39903" t="s">
        <v>1422</v>
      </c>
      <c r="E39903" t="s">
        <v>2230</v>
      </c>
    </row>
    <row r="39904" spans="1:5" x14ac:dyDescent="0.25">
      <c r="A39904">
        <v>44047</v>
      </c>
      <c r="C39904" t="s">
        <v>192</v>
      </c>
      <c r="D39904" t="s">
        <v>1422</v>
      </c>
      <c r="E39904" t="s">
        <v>2230</v>
      </c>
    </row>
    <row r="39905" spans="1:5" x14ac:dyDescent="0.25">
      <c r="A39905">
        <v>44048</v>
      </c>
      <c r="C39905" t="s">
        <v>192</v>
      </c>
      <c r="D39905" t="s">
        <v>1422</v>
      </c>
      <c r="E39905" t="s">
        <v>2230</v>
      </c>
    </row>
    <row r="39906" spans="1:5" x14ac:dyDescent="0.25">
      <c r="A39906">
        <v>44049</v>
      </c>
      <c r="C39906" t="s">
        <v>192</v>
      </c>
      <c r="D39906" t="s">
        <v>1422</v>
      </c>
      <c r="E39906" t="s">
        <v>2230</v>
      </c>
    </row>
    <row r="39907" spans="1:5" x14ac:dyDescent="0.25">
      <c r="A39907">
        <v>44050</v>
      </c>
      <c r="C39907" t="s">
        <v>192</v>
      </c>
      <c r="D39907" t="s">
        <v>1422</v>
      </c>
      <c r="E39907" t="s">
        <v>2230</v>
      </c>
    </row>
    <row r="39908" spans="1:5" x14ac:dyDescent="0.25">
      <c r="A39908">
        <v>44051</v>
      </c>
      <c r="C39908" t="s">
        <v>192</v>
      </c>
      <c r="D39908" t="s">
        <v>1422</v>
      </c>
      <c r="E39908" t="s">
        <v>2230</v>
      </c>
    </row>
    <row r="39909" spans="1:5" x14ac:dyDescent="0.25">
      <c r="A39909">
        <v>44052</v>
      </c>
      <c r="C39909" t="s">
        <v>192</v>
      </c>
      <c r="D39909" t="s">
        <v>1422</v>
      </c>
      <c r="E39909" t="s">
        <v>2230</v>
      </c>
    </row>
    <row r="39910" spans="1:5" x14ac:dyDescent="0.25">
      <c r="A39910">
        <v>44053</v>
      </c>
      <c r="C39910" t="s">
        <v>192</v>
      </c>
      <c r="D39910" t="s">
        <v>1422</v>
      </c>
      <c r="E39910" t="s">
        <v>2230</v>
      </c>
    </row>
    <row r="39911" spans="1:5" x14ac:dyDescent="0.25">
      <c r="A39911">
        <v>538</v>
      </c>
      <c r="C39911" t="s">
        <v>192</v>
      </c>
      <c r="D39911" t="s">
        <v>1422</v>
      </c>
      <c r="E39911" t="s">
        <v>2230</v>
      </c>
    </row>
    <row r="39912" spans="1:5" x14ac:dyDescent="0.25">
      <c r="A39912">
        <v>539</v>
      </c>
      <c r="C39912" t="s">
        <v>192</v>
      </c>
      <c r="D39912" t="s">
        <v>1422</v>
      </c>
      <c r="E39912" t="s">
        <v>2230</v>
      </c>
    </row>
    <row r="39913" spans="1:5" x14ac:dyDescent="0.25">
      <c r="A39913">
        <v>19184</v>
      </c>
      <c r="C39913" t="s">
        <v>192</v>
      </c>
      <c r="D39913" t="s">
        <v>1422</v>
      </c>
      <c r="E39913" t="s">
        <v>2230</v>
      </c>
    </row>
    <row r="39914" spans="1:5" x14ac:dyDescent="0.25">
      <c r="A39914">
        <v>2372</v>
      </c>
      <c r="C39914" t="s">
        <v>192</v>
      </c>
      <c r="D39914" t="s">
        <v>1422</v>
      </c>
      <c r="E39914" t="s">
        <v>2230</v>
      </c>
    </row>
    <row r="39915" spans="1:5" x14ac:dyDescent="0.25">
      <c r="A39915">
        <v>44039</v>
      </c>
      <c r="C39915" t="s">
        <v>192</v>
      </c>
      <c r="D39915" t="s">
        <v>1422</v>
      </c>
      <c r="E39915" t="s">
        <v>2230</v>
      </c>
    </row>
    <row r="39916" spans="1:5" x14ac:dyDescent="0.25">
      <c r="A39916">
        <v>19527</v>
      </c>
      <c r="C39916" t="s">
        <v>192</v>
      </c>
      <c r="D39916" t="s">
        <v>1422</v>
      </c>
      <c r="E39916" t="s">
        <v>2230</v>
      </c>
    </row>
    <row r="39917" spans="1:5" x14ac:dyDescent="0.25">
      <c r="A39917">
        <v>19528</v>
      </c>
      <c r="C39917" t="s">
        <v>192</v>
      </c>
      <c r="D39917" t="s">
        <v>1422</v>
      </c>
      <c r="E39917" t="s">
        <v>2230</v>
      </c>
    </row>
    <row r="39918" spans="1:5" x14ac:dyDescent="0.25">
      <c r="A39918">
        <v>19529</v>
      </c>
      <c r="C39918" t="s">
        <v>192</v>
      </c>
      <c r="D39918" t="s">
        <v>1422</v>
      </c>
      <c r="E39918" t="s">
        <v>2230</v>
      </c>
    </row>
    <row r="39919" spans="1:5" x14ac:dyDescent="0.25">
      <c r="A39919">
        <v>21671</v>
      </c>
      <c r="C39919" t="s">
        <v>192</v>
      </c>
      <c r="D39919" t="s">
        <v>1422</v>
      </c>
      <c r="E39919" t="s">
        <v>2230</v>
      </c>
    </row>
    <row r="39920" spans="1:5" x14ac:dyDescent="0.25">
      <c r="A39920">
        <v>28609</v>
      </c>
      <c r="C39920" t="s">
        <v>192</v>
      </c>
      <c r="D39920" t="s">
        <v>1422</v>
      </c>
      <c r="E39920" t="s">
        <v>2230</v>
      </c>
    </row>
    <row r="39921" spans="1:5" x14ac:dyDescent="0.25">
      <c r="A39921">
        <v>29060</v>
      </c>
      <c r="C39921" t="s">
        <v>192</v>
      </c>
      <c r="D39921" t="s">
        <v>1422</v>
      </c>
      <c r="E39921" t="s">
        <v>2230</v>
      </c>
    </row>
    <row r="39922" spans="1:5" x14ac:dyDescent="0.25">
      <c r="A39922">
        <v>44031</v>
      </c>
      <c r="C39922" t="s">
        <v>192</v>
      </c>
      <c r="D39922" t="s">
        <v>1422</v>
      </c>
      <c r="E39922" t="s">
        <v>2230</v>
      </c>
    </row>
    <row r="39923" spans="1:5" x14ac:dyDescent="0.25">
      <c r="A39923">
        <v>44032</v>
      </c>
      <c r="C39923" t="s">
        <v>192</v>
      </c>
      <c r="D39923" t="s">
        <v>1422</v>
      </c>
      <c r="E39923" t="s">
        <v>2230</v>
      </c>
    </row>
    <row r="39924" spans="1:5" x14ac:dyDescent="0.25">
      <c r="A39924">
        <v>44033</v>
      </c>
      <c r="C39924" t="s">
        <v>192</v>
      </c>
      <c r="D39924" t="s">
        <v>1422</v>
      </c>
      <c r="E39924" t="s">
        <v>2230</v>
      </c>
    </row>
    <row r="39925" spans="1:5" x14ac:dyDescent="0.25">
      <c r="A39925">
        <v>44040</v>
      </c>
      <c r="C39925" t="s">
        <v>192</v>
      </c>
      <c r="D39925" t="s">
        <v>1422</v>
      </c>
      <c r="E39925" t="s">
        <v>2230</v>
      </c>
    </row>
    <row r="39926" spans="1:5" x14ac:dyDescent="0.25">
      <c r="A39926">
        <v>44041</v>
      </c>
      <c r="C39926" t="s">
        <v>192</v>
      </c>
      <c r="D39926" t="s">
        <v>1422</v>
      </c>
      <c r="E39926" t="s">
        <v>2230</v>
      </c>
    </row>
    <row r="39927" spans="1:5" x14ac:dyDescent="0.25">
      <c r="A39927">
        <v>44042</v>
      </c>
      <c r="C39927" t="s">
        <v>192</v>
      </c>
      <c r="D39927" t="s">
        <v>1422</v>
      </c>
      <c r="E39927" t="s">
        <v>2230</v>
      </c>
    </row>
    <row r="39928" spans="1:5" x14ac:dyDescent="0.25">
      <c r="A39928">
        <v>44043</v>
      </c>
      <c r="C39928" t="s">
        <v>192</v>
      </c>
      <c r="D39928" t="s">
        <v>1422</v>
      </c>
      <c r="E39928" t="s">
        <v>2230</v>
      </c>
    </row>
    <row r="39929" spans="1:5" x14ac:dyDescent="0.25">
      <c r="A39929">
        <v>44044</v>
      </c>
      <c r="C39929" t="s">
        <v>192</v>
      </c>
      <c r="D39929" t="s">
        <v>1422</v>
      </c>
      <c r="E39929" t="s">
        <v>2230</v>
      </c>
    </row>
    <row r="39930" spans="1:5" x14ac:dyDescent="0.25">
      <c r="A39930">
        <v>44045</v>
      </c>
      <c r="C39930" t="s">
        <v>192</v>
      </c>
      <c r="D39930" t="s">
        <v>1422</v>
      </c>
      <c r="E39930" t="s">
        <v>2230</v>
      </c>
    </row>
    <row r="39931" spans="1:5" x14ac:dyDescent="0.25">
      <c r="A39931">
        <v>44046</v>
      </c>
      <c r="C39931" t="s">
        <v>192</v>
      </c>
      <c r="D39931" t="s">
        <v>1422</v>
      </c>
      <c r="E39931" t="s">
        <v>2230</v>
      </c>
    </row>
    <row r="39932" spans="1:5" x14ac:dyDescent="0.25">
      <c r="A39932">
        <v>21672</v>
      </c>
      <c r="C39932" t="s">
        <v>192</v>
      </c>
      <c r="D39932" t="s">
        <v>1422</v>
      </c>
      <c r="E39932" t="s">
        <v>2230</v>
      </c>
    </row>
    <row r="39933" spans="1:5" x14ac:dyDescent="0.25">
      <c r="A39933">
        <v>24787</v>
      </c>
      <c r="C39933" t="s">
        <v>192</v>
      </c>
      <c r="D39933" t="s">
        <v>1422</v>
      </c>
      <c r="E39933" t="s">
        <v>2230</v>
      </c>
    </row>
    <row r="39934" spans="1:5" x14ac:dyDescent="0.25">
      <c r="A39934">
        <v>24788</v>
      </c>
      <c r="C39934" t="s">
        <v>192</v>
      </c>
      <c r="D39934" t="s">
        <v>1422</v>
      </c>
      <c r="E39934" t="s">
        <v>2230</v>
      </c>
    </row>
    <row r="39935" spans="1:5" x14ac:dyDescent="0.25">
      <c r="A39935">
        <v>24790</v>
      </c>
      <c r="C39935" t="s">
        <v>192</v>
      </c>
      <c r="D39935" t="s">
        <v>1422</v>
      </c>
      <c r="E39935" t="s">
        <v>2230</v>
      </c>
    </row>
    <row r="39936" spans="1:5" x14ac:dyDescent="0.25">
      <c r="A39936">
        <v>24791</v>
      </c>
      <c r="C39936" t="s">
        <v>192</v>
      </c>
      <c r="D39936" t="s">
        <v>1422</v>
      </c>
      <c r="E39936" t="s">
        <v>2230</v>
      </c>
    </row>
    <row r="39937" spans="1:5" x14ac:dyDescent="0.25">
      <c r="A39937">
        <v>24792</v>
      </c>
      <c r="C39937" t="s">
        <v>192</v>
      </c>
      <c r="D39937" t="s">
        <v>1422</v>
      </c>
      <c r="E39937" t="s">
        <v>2230</v>
      </c>
    </row>
    <row r="39938" spans="1:5" x14ac:dyDescent="0.25">
      <c r="A39938">
        <v>44036</v>
      </c>
      <c r="C39938" t="s">
        <v>192</v>
      </c>
      <c r="D39938" t="s">
        <v>1422</v>
      </c>
      <c r="E39938" t="s">
        <v>2230</v>
      </c>
    </row>
    <row r="39939" spans="1:5" x14ac:dyDescent="0.25">
      <c r="A39939">
        <v>44038</v>
      </c>
      <c r="C39939" t="s">
        <v>192</v>
      </c>
      <c r="D39939" t="s">
        <v>1422</v>
      </c>
      <c r="E39939" t="s">
        <v>2230</v>
      </c>
    </row>
    <row r="39940" spans="1:5" x14ac:dyDescent="0.25">
      <c r="A39940">
        <v>44054</v>
      </c>
      <c r="C39940" t="s">
        <v>192</v>
      </c>
      <c r="D39940" t="s">
        <v>1422</v>
      </c>
      <c r="E39940" t="s">
        <v>2230</v>
      </c>
    </row>
    <row r="39941" spans="1:5" x14ac:dyDescent="0.25">
      <c r="A39941">
        <v>44055</v>
      </c>
      <c r="C39941" t="s">
        <v>192</v>
      </c>
      <c r="D39941" t="s">
        <v>1422</v>
      </c>
      <c r="E39941" t="s">
        <v>2230</v>
      </c>
    </row>
    <row r="39942" spans="1:5" x14ac:dyDescent="0.25">
      <c r="A39942">
        <v>44056</v>
      </c>
      <c r="C39942" t="s">
        <v>192</v>
      </c>
      <c r="D39942" t="s">
        <v>1422</v>
      </c>
      <c r="E39942" t="s">
        <v>2230</v>
      </c>
    </row>
    <row r="39943" spans="1:5" x14ac:dyDescent="0.25">
      <c r="A39943">
        <v>44057</v>
      </c>
      <c r="C39943" t="s">
        <v>192</v>
      </c>
      <c r="D39943" t="s">
        <v>1422</v>
      </c>
      <c r="E39943" t="s">
        <v>2230</v>
      </c>
    </row>
    <row r="39944" spans="1:5" x14ac:dyDescent="0.25">
      <c r="A39944">
        <v>54165</v>
      </c>
      <c r="C39944" t="s">
        <v>192</v>
      </c>
      <c r="D39944" t="s">
        <v>1423</v>
      </c>
      <c r="E39944" t="s">
        <v>2231</v>
      </c>
    </row>
    <row r="39945" spans="1:5" x14ac:dyDescent="0.25">
      <c r="A39945">
        <v>58061</v>
      </c>
      <c r="C39945" t="s">
        <v>192</v>
      </c>
      <c r="D39945" t="s">
        <v>1423</v>
      </c>
      <c r="E39945" t="s">
        <v>2231</v>
      </c>
    </row>
    <row r="39946" spans="1:5" x14ac:dyDescent="0.25">
      <c r="A39946">
        <v>21107</v>
      </c>
      <c r="C39946" t="s">
        <v>192</v>
      </c>
      <c r="D39946" t="s">
        <v>1423</v>
      </c>
      <c r="E39946" t="s">
        <v>2231</v>
      </c>
    </row>
    <row r="39947" spans="1:5" x14ac:dyDescent="0.25">
      <c r="A39947">
        <v>638</v>
      </c>
      <c r="C39947" t="s">
        <v>192</v>
      </c>
      <c r="D39947" t="s">
        <v>1423</v>
      </c>
      <c r="E39947" t="s">
        <v>2231</v>
      </c>
    </row>
    <row r="39948" spans="1:5" x14ac:dyDescent="0.25">
      <c r="A39948">
        <v>5564</v>
      </c>
      <c r="C39948" t="s">
        <v>192</v>
      </c>
      <c r="D39948" t="s">
        <v>1423</v>
      </c>
      <c r="E39948" t="s">
        <v>2231</v>
      </c>
    </row>
    <row r="39949" spans="1:5" x14ac:dyDescent="0.25">
      <c r="A39949">
        <v>636</v>
      </c>
      <c r="C39949" t="s">
        <v>192</v>
      </c>
      <c r="D39949" t="s">
        <v>1423</v>
      </c>
      <c r="E39949" t="s">
        <v>2231</v>
      </c>
    </row>
    <row r="39950" spans="1:5" x14ac:dyDescent="0.25">
      <c r="A39950">
        <v>637</v>
      </c>
      <c r="C39950" t="s">
        <v>192</v>
      </c>
      <c r="D39950" t="s">
        <v>1423</v>
      </c>
      <c r="E39950" t="s">
        <v>2231</v>
      </c>
    </row>
    <row r="39951" spans="1:5" x14ac:dyDescent="0.25">
      <c r="A39951">
        <v>639</v>
      </c>
      <c r="C39951" t="s">
        <v>192</v>
      </c>
      <c r="D39951" t="s">
        <v>1423</v>
      </c>
      <c r="E39951" t="s">
        <v>2231</v>
      </c>
    </row>
    <row r="39952" spans="1:5" x14ac:dyDescent="0.25">
      <c r="A39952">
        <v>5563</v>
      </c>
      <c r="C39952" t="s">
        <v>192</v>
      </c>
      <c r="D39952" t="s">
        <v>1423</v>
      </c>
      <c r="E39952" t="s">
        <v>2231</v>
      </c>
    </row>
    <row r="39953" spans="1:5" x14ac:dyDescent="0.25">
      <c r="A39953">
        <v>8070</v>
      </c>
      <c r="C39953" t="s">
        <v>192</v>
      </c>
      <c r="D39953" t="s">
        <v>1423</v>
      </c>
      <c r="E39953" t="s">
        <v>2231</v>
      </c>
    </row>
    <row r="39954" spans="1:5" x14ac:dyDescent="0.25">
      <c r="A39954">
        <v>10353</v>
      </c>
      <c r="C39954" t="s">
        <v>192</v>
      </c>
      <c r="D39954" t="s">
        <v>1423</v>
      </c>
      <c r="E39954" t="s">
        <v>2231</v>
      </c>
    </row>
    <row r="39955" spans="1:5" x14ac:dyDescent="0.25">
      <c r="A39955">
        <v>11902</v>
      </c>
      <c r="C39955" t="s">
        <v>192</v>
      </c>
      <c r="D39955" t="s">
        <v>1423</v>
      </c>
      <c r="E39955" t="s">
        <v>2231</v>
      </c>
    </row>
    <row r="39956" spans="1:5" x14ac:dyDescent="0.25">
      <c r="A39956">
        <v>12291</v>
      </c>
      <c r="C39956" t="s">
        <v>192</v>
      </c>
      <c r="D39956" t="s">
        <v>1423</v>
      </c>
      <c r="E39956" t="s">
        <v>2231</v>
      </c>
    </row>
    <row r="39957" spans="1:5" x14ac:dyDescent="0.25">
      <c r="A39957">
        <v>16786</v>
      </c>
      <c r="C39957" t="s">
        <v>192</v>
      </c>
      <c r="D39957" t="s">
        <v>1423</v>
      </c>
      <c r="E39957" t="s">
        <v>2231</v>
      </c>
    </row>
    <row r="39958" spans="1:5" x14ac:dyDescent="0.25">
      <c r="A39958">
        <v>22993</v>
      </c>
      <c r="C39958" t="s">
        <v>192</v>
      </c>
      <c r="D39958" t="s">
        <v>1423</v>
      </c>
      <c r="E39958" t="s">
        <v>2231</v>
      </c>
    </row>
    <row r="39959" spans="1:5" x14ac:dyDescent="0.25">
      <c r="A39959">
        <v>22994</v>
      </c>
      <c r="C39959" t="s">
        <v>192</v>
      </c>
      <c r="D39959" t="s">
        <v>1423</v>
      </c>
      <c r="E39959" t="s">
        <v>2231</v>
      </c>
    </row>
    <row r="39960" spans="1:5" x14ac:dyDescent="0.25">
      <c r="A39960">
        <v>24426</v>
      </c>
      <c r="C39960" t="s">
        <v>192</v>
      </c>
      <c r="D39960" t="s">
        <v>1423</v>
      </c>
      <c r="E39960" t="s">
        <v>2231</v>
      </c>
    </row>
    <row r="39961" spans="1:5" x14ac:dyDescent="0.25">
      <c r="A39961">
        <v>44058</v>
      </c>
      <c r="C39961" t="s">
        <v>192</v>
      </c>
      <c r="D39961" t="s">
        <v>1423</v>
      </c>
      <c r="E39961" t="s">
        <v>2231</v>
      </c>
    </row>
    <row r="39962" spans="1:5" x14ac:dyDescent="0.25">
      <c r="A39962">
        <v>44083</v>
      </c>
      <c r="C39962" t="s">
        <v>192</v>
      </c>
      <c r="D39962" t="s">
        <v>1423</v>
      </c>
      <c r="E39962" t="s">
        <v>2231</v>
      </c>
    </row>
    <row r="39963" spans="1:5" x14ac:dyDescent="0.25">
      <c r="A39963">
        <v>44089</v>
      </c>
      <c r="C39963" t="s">
        <v>192</v>
      </c>
      <c r="D39963" t="s">
        <v>1423</v>
      </c>
      <c r="E39963" t="s">
        <v>2231</v>
      </c>
    </row>
    <row r="39964" spans="1:5" x14ac:dyDescent="0.25">
      <c r="A39964">
        <v>44097</v>
      </c>
      <c r="C39964" t="s">
        <v>192</v>
      </c>
      <c r="D39964" t="s">
        <v>1423</v>
      </c>
      <c r="E39964" t="s">
        <v>2231</v>
      </c>
    </row>
    <row r="39965" spans="1:5" x14ac:dyDescent="0.25">
      <c r="A39965">
        <v>55346</v>
      </c>
      <c r="C39965" t="s">
        <v>192</v>
      </c>
      <c r="D39965" t="s">
        <v>1423</v>
      </c>
      <c r="E39965" t="s">
        <v>2231</v>
      </c>
    </row>
    <row r="39966" spans="1:5" x14ac:dyDescent="0.25">
      <c r="A39966">
        <v>635</v>
      </c>
      <c r="C39966" t="s">
        <v>192</v>
      </c>
      <c r="D39966" t="s">
        <v>1423</v>
      </c>
      <c r="E39966" t="s">
        <v>2231</v>
      </c>
    </row>
    <row r="39967" spans="1:5" x14ac:dyDescent="0.25">
      <c r="A39967">
        <v>22992</v>
      </c>
      <c r="C39967" t="s">
        <v>192</v>
      </c>
      <c r="D39967" t="s">
        <v>1423</v>
      </c>
      <c r="E39967" t="s">
        <v>2231</v>
      </c>
    </row>
    <row r="39968" spans="1:5" x14ac:dyDescent="0.25">
      <c r="A39968">
        <v>27383</v>
      </c>
      <c r="C39968" t="s">
        <v>192</v>
      </c>
      <c r="D39968" t="s">
        <v>1423</v>
      </c>
      <c r="E39968" t="s">
        <v>2231</v>
      </c>
    </row>
    <row r="39969" spans="1:5" x14ac:dyDescent="0.25">
      <c r="A39969">
        <v>27384</v>
      </c>
      <c r="C39969" t="s">
        <v>192</v>
      </c>
      <c r="D39969" t="s">
        <v>1423</v>
      </c>
      <c r="E39969" t="s">
        <v>2231</v>
      </c>
    </row>
    <row r="39970" spans="1:5" x14ac:dyDescent="0.25">
      <c r="A39970">
        <v>27385</v>
      </c>
      <c r="C39970" t="s">
        <v>192</v>
      </c>
      <c r="D39970" t="s">
        <v>1423</v>
      </c>
      <c r="E39970" t="s">
        <v>2231</v>
      </c>
    </row>
    <row r="39971" spans="1:5" x14ac:dyDescent="0.25">
      <c r="A39971">
        <v>27386</v>
      </c>
      <c r="C39971" t="s">
        <v>192</v>
      </c>
      <c r="D39971" t="s">
        <v>1423</v>
      </c>
      <c r="E39971" t="s">
        <v>2231</v>
      </c>
    </row>
    <row r="39972" spans="1:5" x14ac:dyDescent="0.25">
      <c r="A39972">
        <v>44070</v>
      </c>
      <c r="C39972" t="s">
        <v>192</v>
      </c>
      <c r="D39972" t="s">
        <v>1423</v>
      </c>
      <c r="E39972" t="s">
        <v>2231</v>
      </c>
    </row>
    <row r="39973" spans="1:5" x14ac:dyDescent="0.25">
      <c r="A39973">
        <v>44071</v>
      </c>
      <c r="C39973" t="s">
        <v>192</v>
      </c>
      <c r="D39973" t="s">
        <v>1423</v>
      </c>
      <c r="E39973" t="s">
        <v>2231</v>
      </c>
    </row>
    <row r="39974" spans="1:5" x14ac:dyDescent="0.25">
      <c r="A39974">
        <v>44072</v>
      </c>
      <c r="C39974" t="s">
        <v>192</v>
      </c>
      <c r="D39974" t="s">
        <v>1423</v>
      </c>
      <c r="E39974" t="s">
        <v>2231</v>
      </c>
    </row>
    <row r="39975" spans="1:5" x14ac:dyDescent="0.25">
      <c r="A39975">
        <v>44073</v>
      </c>
      <c r="C39975" t="s">
        <v>192</v>
      </c>
      <c r="D39975" t="s">
        <v>1423</v>
      </c>
      <c r="E39975" t="s">
        <v>2231</v>
      </c>
    </row>
    <row r="39976" spans="1:5" x14ac:dyDescent="0.25">
      <c r="A39976">
        <v>44074</v>
      </c>
      <c r="C39976" t="s">
        <v>192</v>
      </c>
      <c r="D39976" t="s">
        <v>1423</v>
      </c>
      <c r="E39976" t="s">
        <v>2231</v>
      </c>
    </row>
    <row r="39977" spans="1:5" x14ac:dyDescent="0.25">
      <c r="A39977">
        <v>44075</v>
      </c>
      <c r="C39977" t="s">
        <v>192</v>
      </c>
      <c r="D39977" t="s">
        <v>1423</v>
      </c>
      <c r="E39977" t="s">
        <v>2231</v>
      </c>
    </row>
    <row r="39978" spans="1:5" x14ac:dyDescent="0.25">
      <c r="A39978">
        <v>44076</v>
      </c>
      <c r="C39978" t="s">
        <v>192</v>
      </c>
      <c r="D39978" t="s">
        <v>1423</v>
      </c>
      <c r="E39978" t="s">
        <v>2231</v>
      </c>
    </row>
    <row r="39979" spans="1:5" x14ac:dyDescent="0.25">
      <c r="A39979">
        <v>44077</v>
      </c>
      <c r="C39979" t="s">
        <v>192</v>
      </c>
      <c r="D39979" t="s">
        <v>1423</v>
      </c>
      <c r="E39979" t="s">
        <v>2231</v>
      </c>
    </row>
    <row r="39980" spans="1:5" x14ac:dyDescent="0.25">
      <c r="A39980">
        <v>44078</v>
      </c>
      <c r="C39980" t="s">
        <v>192</v>
      </c>
      <c r="D39980" t="s">
        <v>1423</v>
      </c>
      <c r="E39980" t="s">
        <v>2231</v>
      </c>
    </row>
    <row r="39981" spans="1:5" x14ac:dyDescent="0.25">
      <c r="A39981">
        <v>44079</v>
      </c>
      <c r="C39981" t="s">
        <v>192</v>
      </c>
      <c r="D39981" t="s">
        <v>1423</v>
      </c>
      <c r="E39981" t="s">
        <v>2231</v>
      </c>
    </row>
    <row r="39982" spans="1:5" x14ac:dyDescent="0.25">
      <c r="A39982">
        <v>44080</v>
      </c>
      <c r="C39982" t="s">
        <v>192</v>
      </c>
      <c r="D39982" t="s">
        <v>1423</v>
      </c>
      <c r="E39982" t="s">
        <v>2231</v>
      </c>
    </row>
    <row r="39983" spans="1:5" x14ac:dyDescent="0.25">
      <c r="A39983">
        <v>44082</v>
      </c>
      <c r="C39983" t="s">
        <v>192</v>
      </c>
      <c r="D39983" t="s">
        <v>1423</v>
      </c>
      <c r="E39983" t="s">
        <v>2231</v>
      </c>
    </row>
    <row r="39984" spans="1:5" x14ac:dyDescent="0.25">
      <c r="A39984">
        <v>44084</v>
      </c>
      <c r="C39984" t="s">
        <v>192</v>
      </c>
      <c r="D39984" t="s">
        <v>1423</v>
      </c>
      <c r="E39984" t="s">
        <v>2231</v>
      </c>
    </row>
    <row r="39985" spans="1:5" x14ac:dyDescent="0.25">
      <c r="A39985">
        <v>44086</v>
      </c>
      <c r="C39985" t="s">
        <v>192</v>
      </c>
      <c r="D39985" t="s">
        <v>1423</v>
      </c>
      <c r="E39985" t="s">
        <v>2231</v>
      </c>
    </row>
    <row r="39986" spans="1:5" x14ac:dyDescent="0.25">
      <c r="A39986">
        <v>44087</v>
      </c>
      <c r="C39986" t="s">
        <v>192</v>
      </c>
      <c r="D39986" t="s">
        <v>1423</v>
      </c>
      <c r="E39986" t="s">
        <v>2231</v>
      </c>
    </row>
    <row r="39987" spans="1:5" x14ac:dyDescent="0.25">
      <c r="A39987">
        <v>44091</v>
      </c>
      <c r="C39987" t="s">
        <v>192</v>
      </c>
      <c r="D39987" t="s">
        <v>1423</v>
      </c>
      <c r="E39987" t="s">
        <v>2231</v>
      </c>
    </row>
    <row r="39988" spans="1:5" x14ac:dyDescent="0.25">
      <c r="A39988">
        <v>44092</v>
      </c>
      <c r="C39988" t="s">
        <v>192</v>
      </c>
      <c r="D39988" t="s">
        <v>1423</v>
      </c>
      <c r="E39988" t="s">
        <v>2231</v>
      </c>
    </row>
    <row r="39989" spans="1:5" x14ac:dyDescent="0.25">
      <c r="A39989">
        <v>44093</v>
      </c>
      <c r="C39989" t="s">
        <v>192</v>
      </c>
      <c r="D39989" t="s">
        <v>1423</v>
      </c>
      <c r="E39989" t="s">
        <v>2231</v>
      </c>
    </row>
    <row r="39990" spans="1:5" x14ac:dyDescent="0.25">
      <c r="A39990">
        <v>641</v>
      </c>
      <c r="C39990" t="s">
        <v>192</v>
      </c>
      <c r="D39990" t="s">
        <v>1423</v>
      </c>
      <c r="E39990" t="s">
        <v>2231</v>
      </c>
    </row>
    <row r="39991" spans="1:5" x14ac:dyDescent="0.25">
      <c r="A39991">
        <v>11596</v>
      </c>
      <c r="C39991" t="s">
        <v>192</v>
      </c>
      <c r="D39991" t="s">
        <v>1423</v>
      </c>
      <c r="E39991" t="s">
        <v>2231</v>
      </c>
    </row>
    <row r="39992" spans="1:5" x14ac:dyDescent="0.25">
      <c r="A39992">
        <v>22991</v>
      </c>
      <c r="C39992" t="s">
        <v>192</v>
      </c>
      <c r="D39992" t="s">
        <v>1423</v>
      </c>
      <c r="E39992" t="s">
        <v>2231</v>
      </c>
    </row>
    <row r="39993" spans="1:5" x14ac:dyDescent="0.25">
      <c r="A39993">
        <v>22995</v>
      </c>
      <c r="C39993" t="s">
        <v>192</v>
      </c>
      <c r="D39993" t="s">
        <v>1423</v>
      </c>
      <c r="E39993" t="s">
        <v>2231</v>
      </c>
    </row>
    <row r="39994" spans="1:5" x14ac:dyDescent="0.25">
      <c r="A39994">
        <v>24425</v>
      </c>
      <c r="C39994" t="s">
        <v>192</v>
      </c>
      <c r="D39994" t="s">
        <v>1423</v>
      </c>
      <c r="E39994" t="s">
        <v>2231</v>
      </c>
    </row>
    <row r="39995" spans="1:5" x14ac:dyDescent="0.25">
      <c r="A39995">
        <v>27390</v>
      </c>
      <c r="C39995" t="s">
        <v>192</v>
      </c>
      <c r="D39995" t="s">
        <v>1423</v>
      </c>
      <c r="E39995" t="s">
        <v>2231</v>
      </c>
    </row>
    <row r="39996" spans="1:5" x14ac:dyDescent="0.25">
      <c r="A39996">
        <v>27391</v>
      </c>
      <c r="C39996" t="s">
        <v>192</v>
      </c>
      <c r="D39996" t="s">
        <v>1423</v>
      </c>
      <c r="E39996" t="s">
        <v>2231</v>
      </c>
    </row>
    <row r="39997" spans="1:5" x14ac:dyDescent="0.25">
      <c r="A39997">
        <v>27393</v>
      </c>
      <c r="C39997" t="s">
        <v>192</v>
      </c>
      <c r="D39997" t="s">
        <v>1423</v>
      </c>
      <c r="E39997" t="s">
        <v>2231</v>
      </c>
    </row>
    <row r="39998" spans="1:5" x14ac:dyDescent="0.25">
      <c r="A39998">
        <v>44059</v>
      </c>
      <c r="C39998" t="s">
        <v>192</v>
      </c>
      <c r="D39998" t="s">
        <v>1423</v>
      </c>
      <c r="E39998" t="s">
        <v>2231</v>
      </c>
    </row>
    <row r="39999" spans="1:5" x14ac:dyDescent="0.25">
      <c r="A39999">
        <v>44066</v>
      </c>
      <c r="C39999" t="s">
        <v>192</v>
      </c>
      <c r="D39999" t="s">
        <v>1423</v>
      </c>
      <c r="E39999" t="s">
        <v>2231</v>
      </c>
    </row>
    <row r="40000" spans="1:5" x14ac:dyDescent="0.25">
      <c r="A40000">
        <v>44067</v>
      </c>
      <c r="C40000" t="s">
        <v>192</v>
      </c>
      <c r="D40000" t="s">
        <v>1423</v>
      </c>
      <c r="E40000" t="s">
        <v>2231</v>
      </c>
    </row>
    <row r="40001" spans="1:5" x14ac:dyDescent="0.25">
      <c r="A40001">
        <v>44068</v>
      </c>
      <c r="C40001" t="s">
        <v>192</v>
      </c>
      <c r="D40001" t="s">
        <v>1423</v>
      </c>
      <c r="E40001" t="s">
        <v>2231</v>
      </c>
    </row>
    <row r="40002" spans="1:5" x14ac:dyDescent="0.25">
      <c r="A40002">
        <v>44069</v>
      </c>
      <c r="C40002" t="s">
        <v>192</v>
      </c>
      <c r="D40002" t="s">
        <v>1423</v>
      </c>
      <c r="E40002" t="s">
        <v>2231</v>
      </c>
    </row>
    <row r="40003" spans="1:5" x14ac:dyDescent="0.25">
      <c r="A40003">
        <v>44081</v>
      </c>
      <c r="C40003" t="s">
        <v>192</v>
      </c>
      <c r="D40003" t="s">
        <v>1423</v>
      </c>
      <c r="E40003" t="s">
        <v>2231</v>
      </c>
    </row>
    <row r="40004" spans="1:5" x14ac:dyDescent="0.25">
      <c r="A40004">
        <v>44088</v>
      </c>
      <c r="C40004" t="s">
        <v>192</v>
      </c>
      <c r="D40004" t="s">
        <v>1423</v>
      </c>
      <c r="E40004" t="s">
        <v>2231</v>
      </c>
    </row>
    <row r="40005" spans="1:5" x14ac:dyDescent="0.25">
      <c r="A40005">
        <v>44090</v>
      </c>
      <c r="C40005" t="s">
        <v>192</v>
      </c>
      <c r="D40005" t="s">
        <v>1423</v>
      </c>
      <c r="E40005" t="s">
        <v>2231</v>
      </c>
    </row>
    <row r="40006" spans="1:5" x14ac:dyDescent="0.25">
      <c r="A40006">
        <v>27380</v>
      </c>
      <c r="C40006" t="s">
        <v>192</v>
      </c>
      <c r="D40006" t="s">
        <v>1423</v>
      </c>
      <c r="E40006" t="s">
        <v>2231</v>
      </c>
    </row>
    <row r="40007" spans="1:5" x14ac:dyDescent="0.25">
      <c r="A40007">
        <v>44060</v>
      </c>
      <c r="C40007" t="s">
        <v>192</v>
      </c>
      <c r="D40007" t="s">
        <v>1423</v>
      </c>
      <c r="E40007" t="s">
        <v>2231</v>
      </c>
    </row>
    <row r="40008" spans="1:5" x14ac:dyDescent="0.25">
      <c r="A40008">
        <v>44061</v>
      </c>
      <c r="C40008" t="s">
        <v>192</v>
      </c>
      <c r="D40008" t="s">
        <v>1423</v>
      </c>
      <c r="E40008" t="s">
        <v>2231</v>
      </c>
    </row>
    <row r="40009" spans="1:5" x14ac:dyDescent="0.25">
      <c r="A40009">
        <v>44062</v>
      </c>
      <c r="C40009" t="s">
        <v>192</v>
      </c>
      <c r="D40009" t="s">
        <v>1423</v>
      </c>
      <c r="E40009" t="s">
        <v>2231</v>
      </c>
    </row>
    <row r="40010" spans="1:5" x14ac:dyDescent="0.25">
      <c r="A40010">
        <v>44063</v>
      </c>
      <c r="C40010" t="s">
        <v>192</v>
      </c>
      <c r="D40010" t="s">
        <v>1423</v>
      </c>
      <c r="E40010" t="s">
        <v>2231</v>
      </c>
    </row>
    <row r="40011" spans="1:5" x14ac:dyDescent="0.25">
      <c r="A40011">
        <v>44064</v>
      </c>
      <c r="C40011" t="s">
        <v>192</v>
      </c>
      <c r="D40011" t="s">
        <v>1423</v>
      </c>
      <c r="E40011" t="s">
        <v>2231</v>
      </c>
    </row>
    <row r="40012" spans="1:5" x14ac:dyDescent="0.25">
      <c r="A40012">
        <v>44065</v>
      </c>
      <c r="C40012" t="s">
        <v>192</v>
      </c>
      <c r="D40012" t="s">
        <v>1423</v>
      </c>
      <c r="E40012" t="s">
        <v>2231</v>
      </c>
    </row>
    <row r="40013" spans="1:5" x14ac:dyDescent="0.25">
      <c r="A40013">
        <v>44085</v>
      </c>
      <c r="C40013" t="s">
        <v>192</v>
      </c>
      <c r="D40013" t="s">
        <v>1423</v>
      </c>
      <c r="E40013" t="s">
        <v>2231</v>
      </c>
    </row>
    <row r="40014" spans="1:5" x14ac:dyDescent="0.25">
      <c r="A40014">
        <v>44094</v>
      </c>
      <c r="C40014" t="s">
        <v>192</v>
      </c>
      <c r="D40014" t="s">
        <v>1423</v>
      </c>
      <c r="E40014" t="s">
        <v>2231</v>
      </c>
    </row>
    <row r="40015" spans="1:5" x14ac:dyDescent="0.25">
      <c r="A40015">
        <v>44095</v>
      </c>
      <c r="C40015" t="s">
        <v>192</v>
      </c>
      <c r="D40015" t="s">
        <v>1423</v>
      </c>
      <c r="E40015" t="s">
        <v>2231</v>
      </c>
    </row>
    <row r="40016" spans="1:5" x14ac:dyDescent="0.25">
      <c r="A40016">
        <v>44096</v>
      </c>
      <c r="C40016" t="s">
        <v>192</v>
      </c>
      <c r="D40016" t="s">
        <v>1423</v>
      </c>
      <c r="E40016" t="s">
        <v>2231</v>
      </c>
    </row>
    <row r="40017" spans="1:5" x14ac:dyDescent="0.25">
      <c r="A40017">
        <v>54166</v>
      </c>
      <c r="C40017" t="s">
        <v>192</v>
      </c>
      <c r="D40017" t="s">
        <v>1424</v>
      </c>
      <c r="E40017" t="s">
        <v>198</v>
      </c>
    </row>
    <row r="40018" spans="1:5" x14ac:dyDescent="0.25">
      <c r="A40018">
        <v>54167</v>
      </c>
      <c r="C40018" t="s">
        <v>192</v>
      </c>
      <c r="D40018" t="s">
        <v>1424</v>
      </c>
      <c r="E40018" t="s">
        <v>198</v>
      </c>
    </row>
    <row r="40019" spans="1:5" x14ac:dyDescent="0.25">
      <c r="A40019">
        <v>599</v>
      </c>
      <c r="C40019" t="s">
        <v>192</v>
      </c>
      <c r="D40019" t="s">
        <v>1424</v>
      </c>
      <c r="E40019" t="s">
        <v>198</v>
      </c>
    </row>
    <row r="40020" spans="1:5" x14ac:dyDescent="0.25">
      <c r="A40020">
        <v>600</v>
      </c>
      <c r="C40020" t="s">
        <v>192</v>
      </c>
      <c r="D40020" t="s">
        <v>1424</v>
      </c>
      <c r="E40020" t="s">
        <v>198</v>
      </c>
    </row>
    <row r="40021" spans="1:5" x14ac:dyDescent="0.25">
      <c r="A40021">
        <v>601</v>
      </c>
      <c r="C40021" t="s">
        <v>192</v>
      </c>
      <c r="D40021" t="s">
        <v>1424</v>
      </c>
      <c r="E40021" t="s">
        <v>198</v>
      </c>
    </row>
    <row r="40022" spans="1:5" x14ac:dyDescent="0.25">
      <c r="A40022">
        <v>23101</v>
      </c>
      <c r="C40022" t="s">
        <v>192</v>
      </c>
      <c r="D40022" t="s">
        <v>1424</v>
      </c>
      <c r="E40022" t="s">
        <v>198</v>
      </c>
    </row>
    <row r="40023" spans="1:5" x14ac:dyDescent="0.25">
      <c r="A40023">
        <v>23102</v>
      </c>
      <c r="C40023" t="s">
        <v>192</v>
      </c>
      <c r="D40023" t="s">
        <v>1424</v>
      </c>
      <c r="E40023" t="s">
        <v>198</v>
      </c>
    </row>
    <row r="40024" spans="1:5" x14ac:dyDescent="0.25">
      <c r="A40024">
        <v>23103</v>
      </c>
      <c r="C40024" t="s">
        <v>192</v>
      </c>
      <c r="D40024" t="s">
        <v>1424</v>
      </c>
      <c r="E40024" t="s">
        <v>198</v>
      </c>
    </row>
    <row r="40025" spans="1:5" x14ac:dyDescent="0.25">
      <c r="A40025">
        <v>23104</v>
      </c>
      <c r="C40025" t="s">
        <v>192</v>
      </c>
      <c r="D40025" t="s">
        <v>1424</v>
      </c>
      <c r="E40025" t="s">
        <v>198</v>
      </c>
    </row>
    <row r="40026" spans="1:5" x14ac:dyDescent="0.25">
      <c r="A40026">
        <v>23105</v>
      </c>
      <c r="C40026" t="s">
        <v>192</v>
      </c>
      <c r="D40026" t="s">
        <v>1424</v>
      </c>
      <c r="E40026" t="s">
        <v>198</v>
      </c>
    </row>
    <row r="40027" spans="1:5" x14ac:dyDescent="0.25">
      <c r="A40027">
        <v>54557</v>
      </c>
      <c r="C40027" t="s">
        <v>192</v>
      </c>
      <c r="D40027" t="s">
        <v>1424</v>
      </c>
      <c r="E40027" t="s">
        <v>198</v>
      </c>
    </row>
    <row r="40028" spans="1:5" x14ac:dyDescent="0.25">
      <c r="A40028">
        <v>56142</v>
      </c>
      <c r="C40028" t="s">
        <v>192</v>
      </c>
      <c r="D40028" t="s">
        <v>1424</v>
      </c>
      <c r="E40028" t="s">
        <v>198</v>
      </c>
    </row>
    <row r="40029" spans="1:5" x14ac:dyDescent="0.25">
      <c r="A40029">
        <v>54168</v>
      </c>
      <c r="C40029" t="s">
        <v>192</v>
      </c>
      <c r="D40029" t="s">
        <v>1425</v>
      </c>
      <c r="E40029" t="s">
        <v>484</v>
      </c>
    </row>
    <row r="40030" spans="1:5" x14ac:dyDescent="0.25">
      <c r="A40030">
        <v>58063</v>
      </c>
      <c r="C40030" t="s">
        <v>192</v>
      </c>
      <c r="D40030" t="s">
        <v>1425</v>
      </c>
      <c r="E40030" t="s">
        <v>484</v>
      </c>
    </row>
    <row r="40031" spans="1:5" x14ac:dyDescent="0.25">
      <c r="A40031">
        <v>10924</v>
      </c>
      <c r="C40031" t="s">
        <v>192</v>
      </c>
      <c r="D40031" t="s">
        <v>1425</v>
      </c>
      <c r="E40031" t="s">
        <v>484</v>
      </c>
    </row>
    <row r="40032" spans="1:5" x14ac:dyDescent="0.25">
      <c r="A40032">
        <v>5565</v>
      </c>
      <c r="C40032" t="s">
        <v>192</v>
      </c>
      <c r="D40032" t="s">
        <v>1425</v>
      </c>
      <c r="E40032" t="s">
        <v>484</v>
      </c>
    </row>
    <row r="40033" spans="1:5" x14ac:dyDescent="0.25">
      <c r="A40033">
        <v>18778</v>
      </c>
      <c r="C40033" t="s">
        <v>192</v>
      </c>
      <c r="D40033" t="s">
        <v>1425</v>
      </c>
      <c r="E40033" t="s">
        <v>484</v>
      </c>
    </row>
    <row r="40034" spans="1:5" x14ac:dyDescent="0.25">
      <c r="A40034">
        <v>8264</v>
      </c>
      <c r="C40034" t="s">
        <v>192</v>
      </c>
      <c r="D40034" t="s">
        <v>1425</v>
      </c>
      <c r="E40034" t="s">
        <v>484</v>
      </c>
    </row>
    <row r="40035" spans="1:5" x14ac:dyDescent="0.25">
      <c r="A40035">
        <v>8265</v>
      </c>
      <c r="C40035" t="s">
        <v>192</v>
      </c>
      <c r="D40035" t="s">
        <v>1425</v>
      </c>
      <c r="E40035" t="s">
        <v>484</v>
      </c>
    </row>
    <row r="40036" spans="1:5" x14ac:dyDescent="0.25">
      <c r="A40036">
        <v>8266</v>
      </c>
      <c r="C40036" t="s">
        <v>192</v>
      </c>
      <c r="D40036" t="s">
        <v>1425</v>
      </c>
      <c r="E40036" t="s">
        <v>484</v>
      </c>
    </row>
    <row r="40037" spans="1:5" x14ac:dyDescent="0.25">
      <c r="A40037">
        <v>8267</v>
      </c>
      <c r="C40037" t="s">
        <v>192</v>
      </c>
      <c r="D40037" t="s">
        <v>1425</v>
      </c>
      <c r="E40037" t="s">
        <v>484</v>
      </c>
    </row>
    <row r="40038" spans="1:5" x14ac:dyDescent="0.25">
      <c r="A40038">
        <v>8268</v>
      </c>
      <c r="C40038" t="s">
        <v>192</v>
      </c>
      <c r="D40038" t="s">
        <v>1425</v>
      </c>
      <c r="E40038" t="s">
        <v>484</v>
      </c>
    </row>
    <row r="40039" spans="1:5" x14ac:dyDescent="0.25">
      <c r="A40039">
        <v>8269</v>
      </c>
      <c r="C40039" t="s">
        <v>192</v>
      </c>
      <c r="D40039" t="s">
        <v>1425</v>
      </c>
      <c r="E40039" t="s">
        <v>484</v>
      </c>
    </row>
    <row r="40040" spans="1:5" x14ac:dyDescent="0.25">
      <c r="A40040">
        <v>11381</v>
      </c>
      <c r="C40040" t="s">
        <v>192</v>
      </c>
      <c r="D40040" t="s">
        <v>1425</v>
      </c>
      <c r="E40040" t="s">
        <v>484</v>
      </c>
    </row>
    <row r="40041" spans="1:5" x14ac:dyDescent="0.25">
      <c r="A40041">
        <v>16458</v>
      </c>
      <c r="C40041" t="s">
        <v>192</v>
      </c>
      <c r="D40041" t="s">
        <v>1425</v>
      </c>
      <c r="E40041" t="s">
        <v>484</v>
      </c>
    </row>
    <row r="40042" spans="1:5" x14ac:dyDescent="0.25">
      <c r="A40042">
        <v>44098</v>
      </c>
      <c r="C40042" t="s">
        <v>192</v>
      </c>
      <c r="D40042" t="s">
        <v>1425</v>
      </c>
      <c r="E40042" t="s">
        <v>484</v>
      </c>
    </row>
    <row r="40043" spans="1:5" x14ac:dyDescent="0.25">
      <c r="A40043">
        <v>44099</v>
      </c>
      <c r="C40043" t="s">
        <v>192</v>
      </c>
      <c r="D40043" t="s">
        <v>1425</v>
      </c>
      <c r="E40043" t="s">
        <v>484</v>
      </c>
    </row>
    <row r="40044" spans="1:5" x14ac:dyDescent="0.25">
      <c r="A40044">
        <v>44100</v>
      </c>
      <c r="C40044" t="s">
        <v>192</v>
      </c>
      <c r="D40044" t="s">
        <v>1425</v>
      </c>
      <c r="E40044" t="s">
        <v>484</v>
      </c>
    </row>
    <row r="40045" spans="1:5" x14ac:dyDescent="0.25">
      <c r="A40045">
        <v>44102</v>
      </c>
      <c r="C40045" t="s">
        <v>192</v>
      </c>
      <c r="D40045" t="s">
        <v>1425</v>
      </c>
      <c r="E40045" t="s">
        <v>484</v>
      </c>
    </row>
    <row r="40046" spans="1:5" x14ac:dyDescent="0.25">
      <c r="A40046">
        <v>44103</v>
      </c>
      <c r="C40046" t="s">
        <v>192</v>
      </c>
      <c r="D40046" t="s">
        <v>1425</v>
      </c>
      <c r="E40046" t="s">
        <v>484</v>
      </c>
    </row>
    <row r="40047" spans="1:5" x14ac:dyDescent="0.25">
      <c r="A40047">
        <v>55193</v>
      </c>
      <c r="C40047" t="s">
        <v>192</v>
      </c>
      <c r="D40047" t="s">
        <v>1425</v>
      </c>
      <c r="E40047" t="s">
        <v>484</v>
      </c>
    </row>
    <row r="40048" spans="1:5" x14ac:dyDescent="0.25">
      <c r="A40048">
        <v>54169</v>
      </c>
      <c r="C40048" t="s">
        <v>192</v>
      </c>
      <c r="D40048" t="s">
        <v>1426</v>
      </c>
      <c r="E40048" t="s">
        <v>2232</v>
      </c>
    </row>
    <row r="40049" spans="1:5" x14ac:dyDescent="0.25">
      <c r="A40049">
        <v>58064</v>
      </c>
      <c r="C40049" t="s">
        <v>192</v>
      </c>
      <c r="D40049" t="s">
        <v>1426</v>
      </c>
      <c r="E40049" t="s">
        <v>2232</v>
      </c>
    </row>
    <row r="40050" spans="1:5" x14ac:dyDescent="0.25">
      <c r="A40050">
        <v>432</v>
      </c>
      <c r="C40050" t="s">
        <v>192</v>
      </c>
      <c r="D40050" t="s">
        <v>1426</v>
      </c>
      <c r="E40050" t="s">
        <v>2232</v>
      </c>
    </row>
    <row r="40051" spans="1:5" x14ac:dyDescent="0.25">
      <c r="A40051">
        <v>21986</v>
      </c>
      <c r="C40051" t="s">
        <v>192</v>
      </c>
      <c r="D40051" t="s">
        <v>1426</v>
      </c>
      <c r="E40051" t="s">
        <v>2232</v>
      </c>
    </row>
    <row r="40052" spans="1:5" x14ac:dyDescent="0.25">
      <c r="A40052">
        <v>22549</v>
      </c>
      <c r="C40052" t="s">
        <v>192</v>
      </c>
      <c r="D40052" t="s">
        <v>1426</v>
      </c>
      <c r="E40052" t="s">
        <v>2232</v>
      </c>
    </row>
    <row r="40053" spans="1:5" x14ac:dyDescent="0.25">
      <c r="A40053">
        <v>451</v>
      </c>
      <c r="C40053" t="s">
        <v>192</v>
      </c>
      <c r="D40053" t="s">
        <v>1426</v>
      </c>
      <c r="E40053" t="s">
        <v>2232</v>
      </c>
    </row>
    <row r="40054" spans="1:5" x14ac:dyDescent="0.25">
      <c r="A40054">
        <v>462</v>
      </c>
      <c r="C40054" t="s">
        <v>192</v>
      </c>
      <c r="D40054" t="s">
        <v>1426</v>
      </c>
      <c r="E40054" t="s">
        <v>2232</v>
      </c>
    </row>
    <row r="40055" spans="1:5" x14ac:dyDescent="0.25">
      <c r="A40055">
        <v>469</v>
      </c>
      <c r="C40055" t="s">
        <v>192</v>
      </c>
      <c r="D40055" t="s">
        <v>1426</v>
      </c>
      <c r="E40055" t="s">
        <v>2232</v>
      </c>
    </row>
    <row r="40056" spans="1:5" x14ac:dyDescent="0.25">
      <c r="A40056">
        <v>16776</v>
      </c>
      <c r="C40056" t="s">
        <v>192</v>
      </c>
      <c r="D40056" t="s">
        <v>1426</v>
      </c>
      <c r="E40056" t="s">
        <v>2232</v>
      </c>
    </row>
    <row r="40057" spans="1:5" x14ac:dyDescent="0.25">
      <c r="A40057">
        <v>16777</v>
      </c>
      <c r="C40057" t="s">
        <v>192</v>
      </c>
      <c r="D40057" t="s">
        <v>1426</v>
      </c>
      <c r="E40057" t="s">
        <v>2232</v>
      </c>
    </row>
    <row r="40058" spans="1:5" x14ac:dyDescent="0.25">
      <c r="A40058">
        <v>19185</v>
      </c>
      <c r="C40058" t="s">
        <v>192</v>
      </c>
      <c r="D40058" t="s">
        <v>1426</v>
      </c>
      <c r="E40058" t="s">
        <v>2232</v>
      </c>
    </row>
    <row r="40059" spans="1:5" x14ac:dyDescent="0.25">
      <c r="A40059">
        <v>44104</v>
      </c>
      <c r="C40059" t="s">
        <v>192</v>
      </c>
      <c r="D40059" t="s">
        <v>1426</v>
      </c>
      <c r="E40059" t="s">
        <v>2232</v>
      </c>
    </row>
    <row r="40060" spans="1:5" x14ac:dyDescent="0.25">
      <c r="A40060">
        <v>44105</v>
      </c>
      <c r="C40060" t="s">
        <v>192</v>
      </c>
      <c r="D40060" t="s">
        <v>1426</v>
      </c>
      <c r="E40060" t="s">
        <v>2232</v>
      </c>
    </row>
    <row r="40061" spans="1:5" x14ac:dyDescent="0.25">
      <c r="A40061">
        <v>44108</v>
      </c>
      <c r="C40061" t="s">
        <v>192</v>
      </c>
      <c r="D40061" t="s">
        <v>1426</v>
      </c>
      <c r="E40061" t="s">
        <v>2232</v>
      </c>
    </row>
    <row r="40062" spans="1:5" x14ac:dyDescent="0.25">
      <c r="A40062">
        <v>44110</v>
      </c>
      <c r="C40062" t="s">
        <v>192</v>
      </c>
      <c r="D40062" t="s">
        <v>1426</v>
      </c>
      <c r="E40062" t="s">
        <v>2232</v>
      </c>
    </row>
    <row r="40063" spans="1:5" x14ac:dyDescent="0.25">
      <c r="A40063">
        <v>44111</v>
      </c>
      <c r="C40063" t="s">
        <v>192</v>
      </c>
      <c r="D40063" t="s">
        <v>1426</v>
      </c>
      <c r="E40063" t="s">
        <v>2232</v>
      </c>
    </row>
    <row r="40064" spans="1:5" x14ac:dyDescent="0.25">
      <c r="A40064">
        <v>44112</v>
      </c>
      <c r="C40064" t="s">
        <v>192</v>
      </c>
      <c r="D40064" t="s">
        <v>1426</v>
      </c>
      <c r="E40064" t="s">
        <v>2232</v>
      </c>
    </row>
    <row r="40065" spans="1:5" x14ac:dyDescent="0.25">
      <c r="A40065">
        <v>44113</v>
      </c>
      <c r="C40065" t="s">
        <v>192</v>
      </c>
      <c r="D40065" t="s">
        <v>1426</v>
      </c>
      <c r="E40065" t="s">
        <v>2232</v>
      </c>
    </row>
    <row r="40066" spans="1:5" x14ac:dyDescent="0.25">
      <c r="A40066">
        <v>44114</v>
      </c>
      <c r="C40066" t="s">
        <v>192</v>
      </c>
      <c r="D40066" t="s">
        <v>1426</v>
      </c>
      <c r="E40066" t="s">
        <v>2232</v>
      </c>
    </row>
    <row r="40067" spans="1:5" x14ac:dyDescent="0.25">
      <c r="A40067">
        <v>44115</v>
      </c>
      <c r="C40067" t="s">
        <v>192</v>
      </c>
      <c r="D40067" t="s">
        <v>1426</v>
      </c>
      <c r="E40067" t="s">
        <v>2232</v>
      </c>
    </row>
    <row r="40068" spans="1:5" x14ac:dyDescent="0.25">
      <c r="A40068">
        <v>44116</v>
      </c>
      <c r="C40068" t="s">
        <v>192</v>
      </c>
      <c r="D40068" t="s">
        <v>1426</v>
      </c>
      <c r="E40068" t="s">
        <v>2232</v>
      </c>
    </row>
    <row r="40069" spans="1:5" x14ac:dyDescent="0.25">
      <c r="A40069">
        <v>44117</v>
      </c>
      <c r="C40069" t="s">
        <v>192</v>
      </c>
      <c r="D40069" t="s">
        <v>1426</v>
      </c>
      <c r="E40069" t="s">
        <v>2232</v>
      </c>
    </row>
    <row r="40070" spans="1:5" x14ac:dyDescent="0.25">
      <c r="A40070">
        <v>44118</v>
      </c>
      <c r="C40070" t="s">
        <v>192</v>
      </c>
      <c r="D40070" t="s">
        <v>1426</v>
      </c>
      <c r="E40070" t="s">
        <v>2232</v>
      </c>
    </row>
    <row r="40071" spans="1:5" x14ac:dyDescent="0.25">
      <c r="A40071">
        <v>44119</v>
      </c>
      <c r="C40071" t="s">
        <v>192</v>
      </c>
      <c r="D40071" t="s">
        <v>1426</v>
      </c>
      <c r="E40071" t="s">
        <v>2232</v>
      </c>
    </row>
    <row r="40072" spans="1:5" x14ac:dyDescent="0.25">
      <c r="A40072">
        <v>44121</v>
      </c>
      <c r="C40072" t="s">
        <v>192</v>
      </c>
      <c r="D40072" t="s">
        <v>1426</v>
      </c>
      <c r="E40072" t="s">
        <v>2232</v>
      </c>
    </row>
    <row r="40073" spans="1:5" x14ac:dyDescent="0.25">
      <c r="A40073">
        <v>44123</v>
      </c>
      <c r="C40073" t="s">
        <v>192</v>
      </c>
      <c r="D40073" t="s">
        <v>1426</v>
      </c>
      <c r="E40073" t="s">
        <v>2232</v>
      </c>
    </row>
    <row r="40074" spans="1:5" x14ac:dyDescent="0.25">
      <c r="A40074">
        <v>44124</v>
      </c>
      <c r="C40074" t="s">
        <v>192</v>
      </c>
      <c r="D40074" t="s">
        <v>1426</v>
      </c>
      <c r="E40074" t="s">
        <v>2232</v>
      </c>
    </row>
    <row r="40075" spans="1:5" x14ac:dyDescent="0.25">
      <c r="A40075">
        <v>44162</v>
      </c>
      <c r="C40075" t="s">
        <v>192</v>
      </c>
      <c r="D40075" t="s">
        <v>1426</v>
      </c>
      <c r="E40075" t="s">
        <v>2232</v>
      </c>
    </row>
    <row r="40076" spans="1:5" x14ac:dyDescent="0.25">
      <c r="A40076">
        <v>44163</v>
      </c>
      <c r="C40076" t="s">
        <v>192</v>
      </c>
      <c r="D40076" t="s">
        <v>1426</v>
      </c>
      <c r="E40076" t="s">
        <v>2232</v>
      </c>
    </row>
    <row r="40077" spans="1:5" x14ac:dyDescent="0.25">
      <c r="A40077">
        <v>44165</v>
      </c>
      <c r="C40077" t="s">
        <v>192</v>
      </c>
      <c r="D40077" t="s">
        <v>1426</v>
      </c>
      <c r="E40077" t="s">
        <v>2232</v>
      </c>
    </row>
    <row r="40078" spans="1:5" x14ac:dyDescent="0.25">
      <c r="A40078">
        <v>44166</v>
      </c>
      <c r="C40078" t="s">
        <v>192</v>
      </c>
      <c r="D40078" t="s">
        <v>1426</v>
      </c>
      <c r="E40078" t="s">
        <v>2232</v>
      </c>
    </row>
    <row r="40079" spans="1:5" x14ac:dyDescent="0.25">
      <c r="A40079">
        <v>44169</v>
      </c>
      <c r="C40079" t="s">
        <v>192</v>
      </c>
      <c r="D40079" t="s">
        <v>1426</v>
      </c>
      <c r="E40079" t="s">
        <v>2232</v>
      </c>
    </row>
    <row r="40080" spans="1:5" x14ac:dyDescent="0.25">
      <c r="A40080">
        <v>44172</v>
      </c>
      <c r="C40080" t="s">
        <v>192</v>
      </c>
      <c r="D40080" t="s">
        <v>1426</v>
      </c>
      <c r="E40080" t="s">
        <v>2232</v>
      </c>
    </row>
    <row r="40081" spans="1:5" x14ac:dyDescent="0.25">
      <c r="A40081">
        <v>452</v>
      </c>
      <c r="C40081" t="s">
        <v>192</v>
      </c>
      <c r="D40081" t="s">
        <v>1426</v>
      </c>
      <c r="E40081" t="s">
        <v>2232</v>
      </c>
    </row>
    <row r="40082" spans="1:5" x14ac:dyDescent="0.25">
      <c r="A40082">
        <v>454</v>
      </c>
      <c r="C40082" t="s">
        <v>192</v>
      </c>
      <c r="D40082" t="s">
        <v>1426</v>
      </c>
      <c r="E40082" t="s">
        <v>2232</v>
      </c>
    </row>
    <row r="40083" spans="1:5" x14ac:dyDescent="0.25">
      <c r="A40083">
        <v>470</v>
      </c>
      <c r="C40083" t="s">
        <v>192</v>
      </c>
      <c r="D40083" t="s">
        <v>1426</v>
      </c>
      <c r="E40083" t="s">
        <v>2232</v>
      </c>
    </row>
    <row r="40084" spans="1:5" x14ac:dyDescent="0.25">
      <c r="A40084">
        <v>11486</v>
      </c>
      <c r="C40084" t="s">
        <v>192</v>
      </c>
      <c r="D40084" t="s">
        <v>1426</v>
      </c>
      <c r="E40084" t="s">
        <v>2232</v>
      </c>
    </row>
    <row r="40085" spans="1:5" x14ac:dyDescent="0.25">
      <c r="A40085">
        <v>44120</v>
      </c>
      <c r="C40085" t="s">
        <v>192</v>
      </c>
      <c r="D40085" t="s">
        <v>1426</v>
      </c>
      <c r="E40085" t="s">
        <v>2232</v>
      </c>
    </row>
    <row r="40086" spans="1:5" x14ac:dyDescent="0.25">
      <c r="A40086">
        <v>44159</v>
      </c>
      <c r="C40086" t="s">
        <v>192</v>
      </c>
      <c r="D40086" t="s">
        <v>1426</v>
      </c>
      <c r="E40086" t="s">
        <v>2232</v>
      </c>
    </row>
    <row r="40087" spans="1:5" x14ac:dyDescent="0.25">
      <c r="A40087">
        <v>44167</v>
      </c>
      <c r="C40087" t="s">
        <v>192</v>
      </c>
      <c r="D40087" t="s">
        <v>1426</v>
      </c>
      <c r="E40087" t="s">
        <v>2232</v>
      </c>
    </row>
    <row r="40088" spans="1:5" x14ac:dyDescent="0.25">
      <c r="A40088">
        <v>44170</v>
      </c>
      <c r="C40088" t="s">
        <v>192</v>
      </c>
      <c r="D40088" t="s">
        <v>1426</v>
      </c>
      <c r="E40088" t="s">
        <v>2232</v>
      </c>
    </row>
    <row r="40089" spans="1:5" x14ac:dyDescent="0.25">
      <c r="A40089">
        <v>44171</v>
      </c>
      <c r="C40089" t="s">
        <v>192</v>
      </c>
      <c r="D40089" t="s">
        <v>1426</v>
      </c>
      <c r="E40089" t="s">
        <v>2232</v>
      </c>
    </row>
    <row r="40090" spans="1:5" x14ac:dyDescent="0.25">
      <c r="A40090">
        <v>44173</v>
      </c>
      <c r="C40090" t="s">
        <v>192</v>
      </c>
      <c r="D40090" t="s">
        <v>1426</v>
      </c>
      <c r="E40090" t="s">
        <v>2232</v>
      </c>
    </row>
    <row r="40091" spans="1:5" x14ac:dyDescent="0.25">
      <c r="A40091">
        <v>461</v>
      </c>
      <c r="C40091" t="s">
        <v>192</v>
      </c>
      <c r="D40091" t="s">
        <v>1426</v>
      </c>
      <c r="E40091" t="s">
        <v>2232</v>
      </c>
    </row>
    <row r="40092" spans="1:5" x14ac:dyDescent="0.25">
      <c r="A40092">
        <v>450</v>
      </c>
      <c r="C40092" t="s">
        <v>192</v>
      </c>
      <c r="D40092" t="s">
        <v>1426</v>
      </c>
      <c r="E40092" t="s">
        <v>2232</v>
      </c>
    </row>
    <row r="40093" spans="1:5" x14ac:dyDescent="0.25">
      <c r="A40093">
        <v>5567</v>
      </c>
      <c r="C40093" t="s">
        <v>192</v>
      </c>
      <c r="D40093" t="s">
        <v>1426</v>
      </c>
      <c r="E40093" t="s">
        <v>2232</v>
      </c>
    </row>
    <row r="40094" spans="1:5" x14ac:dyDescent="0.25">
      <c r="A40094">
        <v>44109</v>
      </c>
      <c r="C40094" t="s">
        <v>192</v>
      </c>
      <c r="D40094" t="s">
        <v>1426</v>
      </c>
      <c r="E40094" t="s">
        <v>2232</v>
      </c>
    </row>
    <row r="40095" spans="1:5" x14ac:dyDescent="0.25">
      <c r="A40095">
        <v>44164</v>
      </c>
      <c r="C40095" t="s">
        <v>192</v>
      </c>
      <c r="D40095" t="s">
        <v>1426</v>
      </c>
      <c r="E40095" t="s">
        <v>2232</v>
      </c>
    </row>
    <row r="40096" spans="1:5" x14ac:dyDescent="0.25">
      <c r="A40096">
        <v>44168</v>
      </c>
      <c r="C40096" t="s">
        <v>192</v>
      </c>
      <c r="D40096" t="s">
        <v>1426</v>
      </c>
      <c r="E40096" t="s">
        <v>2232</v>
      </c>
    </row>
    <row r="40097" spans="1:5" x14ac:dyDescent="0.25">
      <c r="A40097">
        <v>420</v>
      </c>
      <c r="C40097" t="s">
        <v>192</v>
      </c>
      <c r="D40097" t="s">
        <v>1426</v>
      </c>
      <c r="E40097" t="s">
        <v>2232</v>
      </c>
    </row>
    <row r="40098" spans="1:5" x14ac:dyDescent="0.25">
      <c r="A40098">
        <v>455</v>
      </c>
      <c r="C40098" t="s">
        <v>192</v>
      </c>
      <c r="D40098" t="s">
        <v>1426</v>
      </c>
      <c r="E40098" t="s">
        <v>2232</v>
      </c>
    </row>
    <row r="40099" spans="1:5" x14ac:dyDescent="0.25">
      <c r="A40099">
        <v>458</v>
      </c>
      <c r="C40099" t="s">
        <v>192</v>
      </c>
      <c r="D40099" t="s">
        <v>1426</v>
      </c>
      <c r="E40099" t="s">
        <v>2232</v>
      </c>
    </row>
    <row r="40100" spans="1:5" x14ac:dyDescent="0.25">
      <c r="A40100">
        <v>19186</v>
      </c>
      <c r="C40100" t="s">
        <v>192</v>
      </c>
      <c r="D40100" t="s">
        <v>1426</v>
      </c>
      <c r="E40100" t="s">
        <v>2232</v>
      </c>
    </row>
    <row r="40101" spans="1:5" x14ac:dyDescent="0.25">
      <c r="A40101">
        <v>44122</v>
      </c>
      <c r="C40101" t="s">
        <v>192</v>
      </c>
      <c r="D40101" t="s">
        <v>1426</v>
      </c>
      <c r="E40101" t="s">
        <v>2232</v>
      </c>
    </row>
    <row r="40102" spans="1:5" x14ac:dyDescent="0.25">
      <c r="A40102">
        <v>44174</v>
      </c>
      <c r="C40102" t="s">
        <v>192</v>
      </c>
      <c r="D40102" t="s">
        <v>1426</v>
      </c>
      <c r="E40102" t="s">
        <v>2232</v>
      </c>
    </row>
    <row r="40103" spans="1:5" x14ac:dyDescent="0.25">
      <c r="A40103">
        <v>44175</v>
      </c>
      <c r="C40103" t="s">
        <v>192</v>
      </c>
      <c r="D40103" t="s">
        <v>1426</v>
      </c>
      <c r="E40103" t="s">
        <v>2232</v>
      </c>
    </row>
    <row r="40104" spans="1:5" x14ac:dyDescent="0.25">
      <c r="A40104">
        <v>424</v>
      </c>
      <c r="C40104" t="s">
        <v>192</v>
      </c>
      <c r="D40104" t="s">
        <v>1426</v>
      </c>
      <c r="E40104" t="s">
        <v>2232</v>
      </c>
    </row>
    <row r="40105" spans="1:5" x14ac:dyDescent="0.25">
      <c r="A40105">
        <v>426</v>
      </c>
      <c r="C40105" t="s">
        <v>192</v>
      </c>
      <c r="D40105" t="s">
        <v>1426</v>
      </c>
      <c r="E40105" t="s">
        <v>2232</v>
      </c>
    </row>
    <row r="40106" spans="1:5" x14ac:dyDescent="0.25">
      <c r="A40106">
        <v>44125</v>
      </c>
      <c r="C40106" t="s">
        <v>192</v>
      </c>
      <c r="D40106" t="s">
        <v>1426</v>
      </c>
      <c r="E40106" t="s">
        <v>2232</v>
      </c>
    </row>
    <row r="40107" spans="1:5" x14ac:dyDescent="0.25">
      <c r="A40107">
        <v>44126</v>
      </c>
      <c r="C40107" t="s">
        <v>192</v>
      </c>
      <c r="D40107" t="s">
        <v>1426</v>
      </c>
      <c r="E40107" t="s">
        <v>2232</v>
      </c>
    </row>
    <row r="40108" spans="1:5" x14ac:dyDescent="0.25">
      <c r="A40108">
        <v>44127</v>
      </c>
      <c r="C40108" t="s">
        <v>192</v>
      </c>
      <c r="D40108" t="s">
        <v>1426</v>
      </c>
      <c r="E40108" t="s">
        <v>2232</v>
      </c>
    </row>
    <row r="40109" spans="1:5" x14ac:dyDescent="0.25">
      <c r="A40109">
        <v>44128</v>
      </c>
      <c r="C40109" t="s">
        <v>192</v>
      </c>
      <c r="D40109" t="s">
        <v>1426</v>
      </c>
      <c r="E40109" t="s">
        <v>2232</v>
      </c>
    </row>
    <row r="40110" spans="1:5" x14ac:dyDescent="0.25">
      <c r="A40110">
        <v>44129</v>
      </c>
      <c r="C40110" t="s">
        <v>192</v>
      </c>
      <c r="D40110" t="s">
        <v>1426</v>
      </c>
      <c r="E40110" t="s">
        <v>2232</v>
      </c>
    </row>
    <row r="40111" spans="1:5" x14ac:dyDescent="0.25">
      <c r="A40111">
        <v>44130</v>
      </c>
      <c r="C40111" t="s">
        <v>192</v>
      </c>
      <c r="D40111" t="s">
        <v>1426</v>
      </c>
      <c r="E40111" t="s">
        <v>2232</v>
      </c>
    </row>
    <row r="40112" spans="1:5" x14ac:dyDescent="0.25">
      <c r="A40112">
        <v>44131</v>
      </c>
      <c r="C40112" t="s">
        <v>192</v>
      </c>
      <c r="D40112" t="s">
        <v>1426</v>
      </c>
      <c r="E40112" t="s">
        <v>2232</v>
      </c>
    </row>
    <row r="40113" spans="1:5" x14ac:dyDescent="0.25">
      <c r="A40113">
        <v>44132</v>
      </c>
      <c r="C40113" t="s">
        <v>192</v>
      </c>
      <c r="D40113" t="s">
        <v>1426</v>
      </c>
      <c r="E40113" t="s">
        <v>2232</v>
      </c>
    </row>
    <row r="40114" spans="1:5" x14ac:dyDescent="0.25">
      <c r="A40114">
        <v>44161</v>
      </c>
      <c r="C40114" t="s">
        <v>192</v>
      </c>
      <c r="D40114" t="s">
        <v>1426</v>
      </c>
      <c r="E40114" t="s">
        <v>2232</v>
      </c>
    </row>
    <row r="40115" spans="1:5" x14ac:dyDescent="0.25">
      <c r="A40115">
        <v>44176</v>
      </c>
      <c r="C40115" t="s">
        <v>192</v>
      </c>
      <c r="D40115" t="s">
        <v>1426</v>
      </c>
      <c r="E40115" t="s">
        <v>2232</v>
      </c>
    </row>
    <row r="40116" spans="1:5" x14ac:dyDescent="0.25">
      <c r="A40116">
        <v>44177</v>
      </c>
      <c r="C40116" t="s">
        <v>192</v>
      </c>
      <c r="D40116" t="s">
        <v>1426</v>
      </c>
      <c r="E40116" t="s">
        <v>2232</v>
      </c>
    </row>
    <row r="40117" spans="1:5" x14ac:dyDescent="0.25">
      <c r="A40117">
        <v>44178</v>
      </c>
      <c r="C40117" t="s">
        <v>192</v>
      </c>
      <c r="D40117" t="s">
        <v>1426</v>
      </c>
      <c r="E40117" t="s">
        <v>2232</v>
      </c>
    </row>
    <row r="40118" spans="1:5" x14ac:dyDescent="0.25">
      <c r="A40118">
        <v>44179</v>
      </c>
      <c r="C40118" t="s">
        <v>192</v>
      </c>
      <c r="D40118" t="s">
        <v>1426</v>
      </c>
      <c r="E40118" t="s">
        <v>2232</v>
      </c>
    </row>
    <row r="40119" spans="1:5" x14ac:dyDescent="0.25">
      <c r="A40119">
        <v>44180</v>
      </c>
      <c r="C40119" t="s">
        <v>192</v>
      </c>
      <c r="D40119" t="s">
        <v>1426</v>
      </c>
      <c r="E40119" t="s">
        <v>2232</v>
      </c>
    </row>
    <row r="40120" spans="1:5" x14ac:dyDescent="0.25">
      <c r="A40120">
        <v>44181</v>
      </c>
      <c r="C40120" t="s">
        <v>192</v>
      </c>
      <c r="D40120" t="s">
        <v>1426</v>
      </c>
      <c r="E40120" t="s">
        <v>2232</v>
      </c>
    </row>
    <row r="40121" spans="1:5" x14ac:dyDescent="0.25">
      <c r="A40121">
        <v>44182</v>
      </c>
      <c r="C40121" t="s">
        <v>192</v>
      </c>
      <c r="D40121" t="s">
        <v>1426</v>
      </c>
      <c r="E40121" t="s">
        <v>2232</v>
      </c>
    </row>
    <row r="40122" spans="1:5" x14ac:dyDescent="0.25">
      <c r="A40122">
        <v>44183</v>
      </c>
      <c r="C40122" t="s">
        <v>192</v>
      </c>
      <c r="D40122" t="s">
        <v>1426</v>
      </c>
      <c r="E40122" t="s">
        <v>2232</v>
      </c>
    </row>
    <row r="40123" spans="1:5" x14ac:dyDescent="0.25">
      <c r="A40123">
        <v>44184</v>
      </c>
      <c r="C40123" t="s">
        <v>192</v>
      </c>
      <c r="D40123" t="s">
        <v>1426</v>
      </c>
      <c r="E40123" t="s">
        <v>2232</v>
      </c>
    </row>
    <row r="40124" spans="1:5" x14ac:dyDescent="0.25">
      <c r="A40124">
        <v>44185</v>
      </c>
      <c r="C40124" t="s">
        <v>192</v>
      </c>
      <c r="D40124" t="s">
        <v>1426</v>
      </c>
      <c r="E40124" t="s">
        <v>2232</v>
      </c>
    </row>
    <row r="40125" spans="1:5" x14ac:dyDescent="0.25">
      <c r="A40125">
        <v>44186</v>
      </c>
      <c r="C40125" t="s">
        <v>192</v>
      </c>
      <c r="D40125" t="s">
        <v>1426</v>
      </c>
      <c r="E40125" t="s">
        <v>2232</v>
      </c>
    </row>
    <row r="40126" spans="1:5" x14ac:dyDescent="0.25">
      <c r="A40126">
        <v>44187</v>
      </c>
      <c r="C40126" t="s">
        <v>192</v>
      </c>
      <c r="D40126" t="s">
        <v>1426</v>
      </c>
      <c r="E40126" t="s">
        <v>2232</v>
      </c>
    </row>
    <row r="40127" spans="1:5" x14ac:dyDescent="0.25">
      <c r="A40127">
        <v>44188</v>
      </c>
      <c r="C40127" t="s">
        <v>192</v>
      </c>
      <c r="D40127" t="s">
        <v>1426</v>
      </c>
      <c r="E40127" t="s">
        <v>2232</v>
      </c>
    </row>
    <row r="40128" spans="1:5" x14ac:dyDescent="0.25">
      <c r="A40128">
        <v>44189</v>
      </c>
      <c r="C40128" t="s">
        <v>192</v>
      </c>
      <c r="D40128" t="s">
        <v>1426</v>
      </c>
      <c r="E40128" t="s">
        <v>2232</v>
      </c>
    </row>
    <row r="40129" spans="1:5" x14ac:dyDescent="0.25">
      <c r="A40129">
        <v>44190</v>
      </c>
      <c r="C40129" t="s">
        <v>192</v>
      </c>
      <c r="D40129" t="s">
        <v>1426</v>
      </c>
      <c r="E40129" t="s">
        <v>2232</v>
      </c>
    </row>
    <row r="40130" spans="1:5" x14ac:dyDescent="0.25">
      <c r="A40130">
        <v>44191</v>
      </c>
      <c r="C40130" t="s">
        <v>192</v>
      </c>
      <c r="D40130" t="s">
        <v>1426</v>
      </c>
      <c r="E40130" t="s">
        <v>2232</v>
      </c>
    </row>
    <row r="40131" spans="1:5" x14ac:dyDescent="0.25">
      <c r="A40131">
        <v>44192</v>
      </c>
      <c r="C40131" t="s">
        <v>192</v>
      </c>
      <c r="D40131" t="s">
        <v>1426</v>
      </c>
      <c r="E40131" t="s">
        <v>2232</v>
      </c>
    </row>
    <row r="40132" spans="1:5" x14ac:dyDescent="0.25">
      <c r="A40132">
        <v>44193</v>
      </c>
      <c r="C40132" t="s">
        <v>192</v>
      </c>
      <c r="D40132" t="s">
        <v>1426</v>
      </c>
      <c r="E40132" t="s">
        <v>2232</v>
      </c>
    </row>
    <row r="40133" spans="1:5" x14ac:dyDescent="0.25">
      <c r="A40133">
        <v>44194</v>
      </c>
      <c r="C40133" t="s">
        <v>192</v>
      </c>
      <c r="D40133" t="s">
        <v>1426</v>
      </c>
      <c r="E40133" t="s">
        <v>2232</v>
      </c>
    </row>
    <row r="40134" spans="1:5" x14ac:dyDescent="0.25">
      <c r="A40134">
        <v>438</v>
      </c>
      <c r="C40134" t="s">
        <v>192</v>
      </c>
      <c r="D40134" t="s">
        <v>1426</v>
      </c>
      <c r="E40134" t="s">
        <v>2232</v>
      </c>
    </row>
    <row r="40135" spans="1:5" x14ac:dyDescent="0.25">
      <c r="A40135">
        <v>44106</v>
      </c>
      <c r="C40135" t="s">
        <v>192</v>
      </c>
      <c r="D40135" t="s">
        <v>1426</v>
      </c>
      <c r="E40135" t="s">
        <v>2232</v>
      </c>
    </row>
    <row r="40136" spans="1:5" x14ac:dyDescent="0.25">
      <c r="A40136">
        <v>44133</v>
      </c>
      <c r="C40136" t="s">
        <v>192</v>
      </c>
      <c r="D40136" t="s">
        <v>1426</v>
      </c>
      <c r="E40136" t="s">
        <v>2232</v>
      </c>
    </row>
    <row r="40137" spans="1:5" x14ac:dyDescent="0.25">
      <c r="A40137">
        <v>44134</v>
      </c>
      <c r="C40137" t="s">
        <v>192</v>
      </c>
      <c r="D40137" t="s">
        <v>1426</v>
      </c>
      <c r="E40137" t="s">
        <v>2232</v>
      </c>
    </row>
    <row r="40138" spans="1:5" x14ac:dyDescent="0.25">
      <c r="A40138">
        <v>44135</v>
      </c>
      <c r="C40138" t="s">
        <v>192</v>
      </c>
      <c r="D40138" t="s">
        <v>1426</v>
      </c>
      <c r="E40138" t="s">
        <v>2232</v>
      </c>
    </row>
    <row r="40139" spans="1:5" x14ac:dyDescent="0.25">
      <c r="A40139">
        <v>44136</v>
      </c>
      <c r="C40139" t="s">
        <v>192</v>
      </c>
      <c r="D40139" t="s">
        <v>1426</v>
      </c>
      <c r="E40139" t="s">
        <v>2232</v>
      </c>
    </row>
    <row r="40140" spans="1:5" x14ac:dyDescent="0.25">
      <c r="A40140">
        <v>44137</v>
      </c>
      <c r="C40140" t="s">
        <v>192</v>
      </c>
      <c r="D40140" t="s">
        <v>1426</v>
      </c>
      <c r="E40140" t="s">
        <v>2232</v>
      </c>
    </row>
    <row r="40141" spans="1:5" x14ac:dyDescent="0.25">
      <c r="A40141">
        <v>44138</v>
      </c>
      <c r="C40141" t="s">
        <v>192</v>
      </c>
      <c r="D40141" t="s">
        <v>1426</v>
      </c>
      <c r="E40141" t="s">
        <v>2232</v>
      </c>
    </row>
    <row r="40142" spans="1:5" x14ac:dyDescent="0.25">
      <c r="A40142">
        <v>44139</v>
      </c>
      <c r="C40142" t="s">
        <v>192</v>
      </c>
      <c r="D40142" t="s">
        <v>1426</v>
      </c>
      <c r="E40142" t="s">
        <v>2232</v>
      </c>
    </row>
    <row r="40143" spans="1:5" x14ac:dyDescent="0.25">
      <c r="A40143">
        <v>44158</v>
      </c>
      <c r="C40143" t="s">
        <v>192</v>
      </c>
      <c r="D40143" t="s">
        <v>1426</v>
      </c>
      <c r="E40143" t="s">
        <v>2232</v>
      </c>
    </row>
    <row r="40144" spans="1:5" x14ac:dyDescent="0.25">
      <c r="A40144">
        <v>44195</v>
      </c>
      <c r="C40144" t="s">
        <v>192</v>
      </c>
      <c r="D40144" t="s">
        <v>1426</v>
      </c>
      <c r="E40144" t="s">
        <v>2232</v>
      </c>
    </row>
    <row r="40145" spans="1:5" x14ac:dyDescent="0.25">
      <c r="A40145">
        <v>44196</v>
      </c>
      <c r="C40145" t="s">
        <v>192</v>
      </c>
      <c r="D40145" t="s">
        <v>1426</v>
      </c>
      <c r="E40145" t="s">
        <v>2232</v>
      </c>
    </row>
    <row r="40146" spans="1:5" x14ac:dyDescent="0.25">
      <c r="A40146">
        <v>44197</v>
      </c>
      <c r="C40146" t="s">
        <v>192</v>
      </c>
      <c r="D40146" t="s">
        <v>1426</v>
      </c>
      <c r="E40146" t="s">
        <v>2232</v>
      </c>
    </row>
    <row r="40147" spans="1:5" x14ac:dyDescent="0.25">
      <c r="A40147">
        <v>11321</v>
      </c>
      <c r="C40147" t="s">
        <v>192</v>
      </c>
      <c r="D40147" t="s">
        <v>1426</v>
      </c>
      <c r="E40147" t="s">
        <v>2232</v>
      </c>
    </row>
    <row r="40148" spans="1:5" x14ac:dyDescent="0.25">
      <c r="A40148">
        <v>44140</v>
      </c>
      <c r="C40148" t="s">
        <v>192</v>
      </c>
      <c r="D40148" t="s">
        <v>1426</v>
      </c>
      <c r="E40148" t="s">
        <v>2232</v>
      </c>
    </row>
    <row r="40149" spans="1:5" x14ac:dyDescent="0.25">
      <c r="A40149">
        <v>44141</v>
      </c>
      <c r="C40149" t="s">
        <v>192</v>
      </c>
      <c r="D40149" t="s">
        <v>1426</v>
      </c>
      <c r="E40149" t="s">
        <v>2232</v>
      </c>
    </row>
    <row r="40150" spans="1:5" x14ac:dyDescent="0.25">
      <c r="A40150">
        <v>44142</v>
      </c>
      <c r="C40150" t="s">
        <v>192</v>
      </c>
      <c r="D40150" t="s">
        <v>1426</v>
      </c>
      <c r="E40150" t="s">
        <v>2232</v>
      </c>
    </row>
    <row r="40151" spans="1:5" x14ac:dyDescent="0.25">
      <c r="A40151">
        <v>44143</v>
      </c>
      <c r="C40151" t="s">
        <v>192</v>
      </c>
      <c r="D40151" t="s">
        <v>1426</v>
      </c>
      <c r="E40151" t="s">
        <v>2232</v>
      </c>
    </row>
    <row r="40152" spans="1:5" x14ac:dyDescent="0.25">
      <c r="A40152">
        <v>44144</v>
      </c>
      <c r="C40152" t="s">
        <v>192</v>
      </c>
      <c r="D40152" t="s">
        <v>1426</v>
      </c>
      <c r="E40152" t="s">
        <v>2232</v>
      </c>
    </row>
    <row r="40153" spans="1:5" x14ac:dyDescent="0.25">
      <c r="A40153">
        <v>44145</v>
      </c>
      <c r="C40153" t="s">
        <v>192</v>
      </c>
      <c r="D40153" t="s">
        <v>1426</v>
      </c>
      <c r="E40153" t="s">
        <v>2232</v>
      </c>
    </row>
    <row r="40154" spans="1:5" x14ac:dyDescent="0.25">
      <c r="A40154">
        <v>44198</v>
      </c>
      <c r="C40154" t="s">
        <v>192</v>
      </c>
      <c r="D40154" t="s">
        <v>1426</v>
      </c>
      <c r="E40154" t="s">
        <v>2232</v>
      </c>
    </row>
    <row r="40155" spans="1:5" x14ac:dyDescent="0.25">
      <c r="A40155">
        <v>44199</v>
      </c>
      <c r="C40155" t="s">
        <v>192</v>
      </c>
      <c r="D40155" t="s">
        <v>1426</v>
      </c>
      <c r="E40155" t="s">
        <v>2232</v>
      </c>
    </row>
    <row r="40156" spans="1:5" x14ac:dyDescent="0.25">
      <c r="A40156">
        <v>44200</v>
      </c>
      <c r="C40156" t="s">
        <v>192</v>
      </c>
      <c r="D40156" t="s">
        <v>1426</v>
      </c>
      <c r="E40156" t="s">
        <v>2232</v>
      </c>
    </row>
    <row r="40157" spans="1:5" x14ac:dyDescent="0.25">
      <c r="A40157">
        <v>44201</v>
      </c>
      <c r="C40157" t="s">
        <v>192</v>
      </c>
      <c r="D40157" t="s">
        <v>1426</v>
      </c>
      <c r="E40157" t="s">
        <v>2232</v>
      </c>
    </row>
    <row r="40158" spans="1:5" x14ac:dyDescent="0.25">
      <c r="A40158">
        <v>44202</v>
      </c>
      <c r="C40158" t="s">
        <v>192</v>
      </c>
      <c r="D40158" t="s">
        <v>1426</v>
      </c>
      <c r="E40158" t="s">
        <v>2232</v>
      </c>
    </row>
    <row r="40159" spans="1:5" x14ac:dyDescent="0.25">
      <c r="A40159">
        <v>44203</v>
      </c>
      <c r="C40159" t="s">
        <v>192</v>
      </c>
      <c r="D40159" t="s">
        <v>1426</v>
      </c>
      <c r="E40159" t="s">
        <v>2232</v>
      </c>
    </row>
    <row r="40160" spans="1:5" x14ac:dyDescent="0.25">
      <c r="A40160">
        <v>44204</v>
      </c>
      <c r="C40160" t="s">
        <v>192</v>
      </c>
      <c r="D40160" t="s">
        <v>1426</v>
      </c>
      <c r="E40160" t="s">
        <v>2232</v>
      </c>
    </row>
    <row r="40161" spans="1:5" x14ac:dyDescent="0.25">
      <c r="A40161">
        <v>431</v>
      </c>
      <c r="C40161" t="s">
        <v>192</v>
      </c>
      <c r="D40161" t="s">
        <v>1426</v>
      </c>
      <c r="E40161" t="s">
        <v>2232</v>
      </c>
    </row>
    <row r="40162" spans="1:5" x14ac:dyDescent="0.25">
      <c r="A40162">
        <v>44107</v>
      </c>
      <c r="C40162" t="s">
        <v>192</v>
      </c>
      <c r="D40162" t="s">
        <v>1426</v>
      </c>
      <c r="E40162" t="s">
        <v>2232</v>
      </c>
    </row>
    <row r="40163" spans="1:5" x14ac:dyDescent="0.25">
      <c r="A40163">
        <v>44146</v>
      </c>
      <c r="C40163" t="s">
        <v>192</v>
      </c>
      <c r="D40163" t="s">
        <v>1426</v>
      </c>
      <c r="E40163" t="s">
        <v>2232</v>
      </c>
    </row>
    <row r="40164" spans="1:5" x14ac:dyDescent="0.25">
      <c r="A40164">
        <v>44147</v>
      </c>
      <c r="C40164" t="s">
        <v>192</v>
      </c>
      <c r="D40164" t="s">
        <v>1426</v>
      </c>
      <c r="E40164" t="s">
        <v>2232</v>
      </c>
    </row>
    <row r="40165" spans="1:5" x14ac:dyDescent="0.25">
      <c r="A40165">
        <v>44148</v>
      </c>
      <c r="C40165" t="s">
        <v>192</v>
      </c>
      <c r="D40165" t="s">
        <v>1426</v>
      </c>
      <c r="E40165" t="s">
        <v>2232</v>
      </c>
    </row>
    <row r="40166" spans="1:5" x14ac:dyDescent="0.25">
      <c r="A40166">
        <v>44149</v>
      </c>
      <c r="C40166" t="s">
        <v>192</v>
      </c>
      <c r="D40166" t="s">
        <v>1426</v>
      </c>
      <c r="E40166" t="s">
        <v>2232</v>
      </c>
    </row>
    <row r="40167" spans="1:5" x14ac:dyDescent="0.25">
      <c r="A40167">
        <v>44150</v>
      </c>
      <c r="C40167" t="s">
        <v>192</v>
      </c>
      <c r="D40167" t="s">
        <v>1426</v>
      </c>
      <c r="E40167" t="s">
        <v>2232</v>
      </c>
    </row>
    <row r="40168" spans="1:5" x14ac:dyDescent="0.25">
      <c r="A40168">
        <v>44151</v>
      </c>
      <c r="C40168" t="s">
        <v>192</v>
      </c>
      <c r="D40168" t="s">
        <v>1426</v>
      </c>
      <c r="E40168" t="s">
        <v>2232</v>
      </c>
    </row>
    <row r="40169" spans="1:5" x14ac:dyDescent="0.25">
      <c r="A40169">
        <v>44152</v>
      </c>
      <c r="C40169" t="s">
        <v>192</v>
      </c>
      <c r="D40169" t="s">
        <v>1426</v>
      </c>
      <c r="E40169" t="s">
        <v>2232</v>
      </c>
    </row>
    <row r="40170" spans="1:5" x14ac:dyDescent="0.25">
      <c r="A40170">
        <v>44153</v>
      </c>
      <c r="C40170" t="s">
        <v>192</v>
      </c>
      <c r="D40170" t="s">
        <v>1426</v>
      </c>
      <c r="E40170" t="s">
        <v>2232</v>
      </c>
    </row>
    <row r="40171" spans="1:5" x14ac:dyDescent="0.25">
      <c r="A40171">
        <v>44154</v>
      </c>
      <c r="C40171" t="s">
        <v>192</v>
      </c>
      <c r="D40171" t="s">
        <v>1426</v>
      </c>
      <c r="E40171" t="s">
        <v>2232</v>
      </c>
    </row>
    <row r="40172" spans="1:5" x14ac:dyDescent="0.25">
      <c r="A40172">
        <v>44155</v>
      </c>
      <c r="C40172" t="s">
        <v>192</v>
      </c>
      <c r="D40172" t="s">
        <v>1426</v>
      </c>
      <c r="E40172" t="s">
        <v>2232</v>
      </c>
    </row>
    <row r="40173" spans="1:5" x14ac:dyDescent="0.25">
      <c r="A40173">
        <v>44156</v>
      </c>
      <c r="C40173" t="s">
        <v>192</v>
      </c>
      <c r="D40173" t="s">
        <v>1426</v>
      </c>
      <c r="E40173" t="s">
        <v>2232</v>
      </c>
    </row>
    <row r="40174" spans="1:5" x14ac:dyDescent="0.25">
      <c r="A40174">
        <v>44157</v>
      </c>
      <c r="C40174" t="s">
        <v>192</v>
      </c>
      <c r="D40174" t="s">
        <v>1426</v>
      </c>
      <c r="E40174" t="s">
        <v>2232</v>
      </c>
    </row>
    <row r="40175" spans="1:5" x14ac:dyDescent="0.25">
      <c r="A40175">
        <v>44160</v>
      </c>
      <c r="C40175" t="s">
        <v>192</v>
      </c>
      <c r="D40175" t="s">
        <v>1426</v>
      </c>
      <c r="E40175" t="s">
        <v>2232</v>
      </c>
    </row>
    <row r="40176" spans="1:5" x14ac:dyDescent="0.25">
      <c r="A40176">
        <v>44205</v>
      </c>
      <c r="C40176" t="s">
        <v>192</v>
      </c>
      <c r="D40176" t="s">
        <v>1426</v>
      </c>
      <c r="E40176" t="s">
        <v>2232</v>
      </c>
    </row>
    <row r="40177" spans="1:5" x14ac:dyDescent="0.25">
      <c r="A40177">
        <v>44206</v>
      </c>
      <c r="C40177" t="s">
        <v>192</v>
      </c>
      <c r="D40177" t="s">
        <v>1426</v>
      </c>
      <c r="E40177" t="s">
        <v>2232</v>
      </c>
    </row>
    <row r="40178" spans="1:5" x14ac:dyDescent="0.25">
      <c r="A40178">
        <v>44207</v>
      </c>
      <c r="C40178" t="s">
        <v>192</v>
      </c>
      <c r="D40178" t="s">
        <v>1426</v>
      </c>
      <c r="E40178" t="s">
        <v>2232</v>
      </c>
    </row>
    <row r="40179" spans="1:5" x14ac:dyDescent="0.25">
      <c r="A40179">
        <v>44208</v>
      </c>
      <c r="C40179" t="s">
        <v>192</v>
      </c>
      <c r="D40179" t="s">
        <v>1426</v>
      </c>
      <c r="E40179" t="s">
        <v>2232</v>
      </c>
    </row>
    <row r="40180" spans="1:5" x14ac:dyDescent="0.25">
      <c r="A40180">
        <v>44209</v>
      </c>
      <c r="C40180" t="s">
        <v>192</v>
      </c>
      <c r="D40180" t="s">
        <v>1426</v>
      </c>
      <c r="E40180" t="s">
        <v>2232</v>
      </c>
    </row>
    <row r="40181" spans="1:5" x14ac:dyDescent="0.25">
      <c r="A40181">
        <v>457</v>
      </c>
      <c r="C40181" t="s">
        <v>192</v>
      </c>
      <c r="D40181" t="s">
        <v>1426</v>
      </c>
      <c r="E40181" t="s">
        <v>2232</v>
      </c>
    </row>
    <row r="40182" spans="1:5" x14ac:dyDescent="0.25">
      <c r="A40182">
        <v>54854</v>
      </c>
      <c r="C40182" t="s">
        <v>192</v>
      </c>
      <c r="D40182" t="s">
        <v>1426</v>
      </c>
      <c r="E40182" t="s">
        <v>2232</v>
      </c>
    </row>
    <row r="40183" spans="1:5" x14ac:dyDescent="0.25">
      <c r="A40183">
        <v>58065</v>
      </c>
      <c r="C40183" t="s">
        <v>192</v>
      </c>
      <c r="D40183" t="s">
        <v>1427</v>
      </c>
      <c r="E40183" t="s">
        <v>2233</v>
      </c>
    </row>
    <row r="40184" spans="1:5" x14ac:dyDescent="0.25">
      <c r="A40184">
        <v>17133</v>
      </c>
      <c r="C40184" t="s">
        <v>192</v>
      </c>
      <c r="D40184" t="s">
        <v>1427</v>
      </c>
      <c r="E40184" t="s">
        <v>2233</v>
      </c>
    </row>
    <row r="40185" spans="1:5" x14ac:dyDescent="0.25">
      <c r="A40185">
        <v>18949</v>
      </c>
      <c r="C40185" t="s">
        <v>192</v>
      </c>
      <c r="D40185" t="s">
        <v>1427</v>
      </c>
      <c r="E40185" t="s">
        <v>2233</v>
      </c>
    </row>
    <row r="40186" spans="1:5" x14ac:dyDescent="0.25">
      <c r="A40186">
        <v>10640</v>
      </c>
      <c r="C40186" t="s">
        <v>192</v>
      </c>
      <c r="D40186" t="s">
        <v>1427</v>
      </c>
      <c r="E40186" t="s">
        <v>2233</v>
      </c>
    </row>
    <row r="40187" spans="1:5" x14ac:dyDescent="0.25">
      <c r="A40187">
        <v>28595</v>
      </c>
      <c r="C40187" t="s">
        <v>192</v>
      </c>
      <c r="D40187" t="s">
        <v>1427</v>
      </c>
      <c r="E40187" t="s">
        <v>2233</v>
      </c>
    </row>
    <row r="40188" spans="1:5" x14ac:dyDescent="0.25">
      <c r="A40188">
        <v>28596</v>
      </c>
      <c r="C40188" t="s">
        <v>192</v>
      </c>
      <c r="D40188" t="s">
        <v>1427</v>
      </c>
      <c r="E40188" t="s">
        <v>2233</v>
      </c>
    </row>
    <row r="40189" spans="1:5" x14ac:dyDescent="0.25">
      <c r="A40189">
        <v>28597</v>
      </c>
      <c r="C40189" t="s">
        <v>192</v>
      </c>
      <c r="D40189" t="s">
        <v>1427</v>
      </c>
      <c r="E40189" t="s">
        <v>2233</v>
      </c>
    </row>
    <row r="40190" spans="1:5" x14ac:dyDescent="0.25">
      <c r="A40190">
        <v>28598</v>
      </c>
      <c r="C40190" t="s">
        <v>192</v>
      </c>
      <c r="D40190" t="s">
        <v>1427</v>
      </c>
      <c r="E40190" t="s">
        <v>2233</v>
      </c>
    </row>
    <row r="40191" spans="1:5" x14ac:dyDescent="0.25">
      <c r="A40191">
        <v>28599</v>
      </c>
      <c r="C40191" t="s">
        <v>192</v>
      </c>
      <c r="D40191" t="s">
        <v>1427</v>
      </c>
      <c r="E40191" t="s">
        <v>2233</v>
      </c>
    </row>
    <row r="40192" spans="1:5" x14ac:dyDescent="0.25">
      <c r="A40192">
        <v>28600</v>
      </c>
      <c r="C40192" t="s">
        <v>192</v>
      </c>
      <c r="D40192" t="s">
        <v>1427</v>
      </c>
      <c r="E40192" t="s">
        <v>2233</v>
      </c>
    </row>
    <row r="40193" spans="1:5" x14ac:dyDescent="0.25">
      <c r="A40193">
        <v>28601</v>
      </c>
      <c r="C40193" t="s">
        <v>192</v>
      </c>
      <c r="D40193" t="s">
        <v>1427</v>
      </c>
      <c r="E40193" t="s">
        <v>2233</v>
      </c>
    </row>
    <row r="40194" spans="1:5" x14ac:dyDescent="0.25">
      <c r="A40194">
        <v>28602</v>
      </c>
      <c r="C40194" t="s">
        <v>192</v>
      </c>
      <c r="D40194" t="s">
        <v>1427</v>
      </c>
      <c r="E40194" t="s">
        <v>2233</v>
      </c>
    </row>
    <row r="40195" spans="1:5" x14ac:dyDescent="0.25">
      <c r="A40195">
        <v>44211</v>
      </c>
      <c r="C40195" t="s">
        <v>192</v>
      </c>
      <c r="D40195" t="s">
        <v>1427</v>
      </c>
      <c r="E40195" t="s">
        <v>2233</v>
      </c>
    </row>
    <row r="40196" spans="1:5" x14ac:dyDescent="0.25">
      <c r="A40196">
        <v>9784</v>
      </c>
      <c r="C40196" t="s">
        <v>192</v>
      </c>
      <c r="D40196" t="s">
        <v>1427</v>
      </c>
      <c r="E40196" t="s">
        <v>2233</v>
      </c>
    </row>
    <row r="40197" spans="1:5" x14ac:dyDescent="0.25">
      <c r="A40197">
        <v>28592</v>
      </c>
      <c r="C40197" t="s">
        <v>192</v>
      </c>
      <c r="D40197" t="s">
        <v>1427</v>
      </c>
      <c r="E40197" t="s">
        <v>2233</v>
      </c>
    </row>
    <row r="40198" spans="1:5" x14ac:dyDescent="0.25">
      <c r="A40198">
        <v>28593</v>
      </c>
      <c r="C40198" t="s">
        <v>192</v>
      </c>
      <c r="D40198" t="s">
        <v>1427</v>
      </c>
      <c r="E40198" t="s">
        <v>2233</v>
      </c>
    </row>
    <row r="40199" spans="1:5" x14ac:dyDescent="0.25">
      <c r="A40199">
        <v>28594</v>
      </c>
      <c r="C40199" t="s">
        <v>192</v>
      </c>
      <c r="D40199" t="s">
        <v>1427</v>
      </c>
      <c r="E40199" t="s">
        <v>2233</v>
      </c>
    </row>
    <row r="40200" spans="1:5" x14ac:dyDescent="0.25">
      <c r="A40200">
        <v>28603</v>
      </c>
      <c r="C40200" t="s">
        <v>192</v>
      </c>
      <c r="D40200" t="s">
        <v>1427</v>
      </c>
      <c r="E40200" t="s">
        <v>2233</v>
      </c>
    </row>
    <row r="40201" spans="1:5" x14ac:dyDescent="0.25">
      <c r="A40201">
        <v>28604</v>
      </c>
      <c r="C40201" t="s">
        <v>192</v>
      </c>
      <c r="D40201" t="s">
        <v>1427</v>
      </c>
      <c r="E40201" t="s">
        <v>2233</v>
      </c>
    </row>
    <row r="40202" spans="1:5" x14ac:dyDescent="0.25">
      <c r="A40202">
        <v>28605</v>
      </c>
      <c r="C40202" t="s">
        <v>192</v>
      </c>
      <c r="D40202" t="s">
        <v>1427</v>
      </c>
      <c r="E40202" t="s">
        <v>2233</v>
      </c>
    </row>
    <row r="40203" spans="1:5" x14ac:dyDescent="0.25">
      <c r="A40203">
        <v>28606</v>
      </c>
      <c r="C40203" t="s">
        <v>192</v>
      </c>
      <c r="D40203" t="s">
        <v>1427</v>
      </c>
      <c r="E40203" t="s">
        <v>2233</v>
      </c>
    </row>
    <row r="40204" spans="1:5" x14ac:dyDescent="0.25">
      <c r="A40204">
        <v>28607</v>
      </c>
      <c r="C40204" t="s">
        <v>192</v>
      </c>
      <c r="D40204" t="s">
        <v>1427</v>
      </c>
      <c r="E40204" t="s">
        <v>2233</v>
      </c>
    </row>
    <row r="40205" spans="1:5" x14ac:dyDescent="0.25">
      <c r="A40205">
        <v>28608</v>
      </c>
      <c r="C40205" t="s">
        <v>192</v>
      </c>
      <c r="D40205" t="s">
        <v>1427</v>
      </c>
      <c r="E40205" t="s">
        <v>2233</v>
      </c>
    </row>
    <row r="40206" spans="1:5" x14ac:dyDescent="0.25">
      <c r="A40206">
        <v>44210</v>
      </c>
      <c r="C40206" t="s">
        <v>192</v>
      </c>
      <c r="D40206" t="s">
        <v>1427</v>
      </c>
      <c r="E40206" t="s">
        <v>2233</v>
      </c>
    </row>
    <row r="40207" spans="1:5" x14ac:dyDescent="0.25">
      <c r="A40207">
        <v>11190</v>
      </c>
      <c r="C40207" t="s">
        <v>192</v>
      </c>
      <c r="D40207" t="s">
        <v>1427</v>
      </c>
      <c r="E40207" t="s">
        <v>2233</v>
      </c>
    </row>
    <row r="40208" spans="1:5" x14ac:dyDescent="0.25">
      <c r="A40208">
        <v>54635</v>
      </c>
      <c r="C40208" t="s">
        <v>192</v>
      </c>
      <c r="D40208" t="s">
        <v>1427</v>
      </c>
      <c r="E40208" t="s">
        <v>2233</v>
      </c>
    </row>
    <row r="40209" spans="1:5" x14ac:dyDescent="0.25">
      <c r="A40209">
        <v>55721</v>
      </c>
      <c r="C40209" t="s">
        <v>192</v>
      </c>
      <c r="D40209" t="s">
        <v>1427</v>
      </c>
      <c r="E40209" t="s">
        <v>2233</v>
      </c>
    </row>
    <row r="40210" spans="1:5" x14ac:dyDescent="0.25">
      <c r="A40210">
        <v>54170</v>
      </c>
      <c r="C40210" t="s">
        <v>192</v>
      </c>
      <c r="D40210" t="s">
        <v>1428</v>
      </c>
      <c r="E40210" t="s">
        <v>2234</v>
      </c>
    </row>
    <row r="40211" spans="1:5" x14ac:dyDescent="0.25">
      <c r="A40211">
        <v>58066</v>
      </c>
      <c r="C40211" t="s">
        <v>192</v>
      </c>
      <c r="D40211" t="s">
        <v>1428</v>
      </c>
      <c r="E40211" t="s">
        <v>2234</v>
      </c>
    </row>
    <row r="40212" spans="1:5" x14ac:dyDescent="0.25">
      <c r="A40212">
        <v>5573</v>
      </c>
      <c r="C40212" t="s">
        <v>192</v>
      </c>
      <c r="D40212" t="s">
        <v>1428</v>
      </c>
      <c r="E40212" t="s">
        <v>2234</v>
      </c>
    </row>
    <row r="40213" spans="1:5" x14ac:dyDescent="0.25">
      <c r="A40213">
        <v>5570</v>
      </c>
      <c r="C40213" t="s">
        <v>192</v>
      </c>
      <c r="D40213" t="s">
        <v>1428</v>
      </c>
      <c r="E40213" t="s">
        <v>2234</v>
      </c>
    </row>
    <row r="40214" spans="1:5" x14ac:dyDescent="0.25">
      <c r="A40214">
        <v>5571</v>
      </c>
      <c r="C40214" t="s">
        <v>192</v>
      </c>
      <c r="D40214" t="s">
        <v>1428</v>
      </c>
      <c r="E40214" t="s">
        <v>2234</v>
      </c>
    </row>
    <row r="40215" spans="1:5" x14ac:dyDescent="0.25">
      <c r="A40215">
        <v>16778</v>
      </c>
      <c r="C40215" t="s">
        <v>192</v>
      </c>
      <c r="D40215" t="s">
        <v>1428</v>
      </c>
      <c r="E40215" t="s">
        <v>2234</v>
      </c>
    </row>
    <row r="40216" spans="1:5" x14ac:dyDescent="0.25">
      <c r="A40216">
        <v>16785</v>
      </c>
      <c r="C40216" t="s">
        <v>192</v>
      </c>
      <c r="D40216" t="s">
        <v>1428</v>
      </c>
      <c r="E40216" t="s">
        <v>2234</v>
      </c>
    </row>
    <row r="40217" spans="1:5" x14ac:dyDescent="0.25">
      <c r="A40217">
        <v>18950</v>
      </c>
      <c r="C40217" t="s">
        <v>192</v>
      </c>
      <c r="D40217" t="s">
        <v>1428</v>
      </c>
      <c r="E40217" t="s">
        <v>2234</v>
      </c>
    </row>
    <row r="40218" spans="1:5" x14ac:dyDescent="0.25">
      <c r="A40218">
        <v>18955</v>
      </c>
      <c r="C40218" t="s">
        <v>192</v>
      </c>
      <c r="D40218" t="s">
        <v>1428</v>
      </c>
      <c r="E40218" t="s">
        <v>2234</v>
      </c>
    </row>
    <row r="40219" spans="1:5" x14ac:dyDescent="0.25">
      <c r="A40219">
        <v>19189</v>
      </c>
      <c r="C40219" t="s">
        <v>192</v>
      </c>
      <c r="D40219" t="s">
        <v>1428</v>
      </c>
      <c r="E40219" t="s">
        <v>2234</v>
      </c>
    </row>
    <row r="40220" spans="1:5" x14ac:dyDescent="0.25">
      <c r="A40220">
        <v>27394</v>
      </c>
      <c r="C40220" t="s">
        <v>192</v>
      </c>
      <c r="D40220" t="s">
        <v>1428</v>
      </c>
      <c r="E40220" t="s">
        <v>2234</v>
      </c>
    </row>
    <row r="40221" spans="1:5" x14ac:dyDescent="0.25">
      <c r="A40221">
        <v>44212</v>
      </c>
      <c r="C40221" t="s">
        <v>192</v>
      </c>
      <c r="D40221" t="s">
        <v>1428</v>
      </c>
      <c r="E40221" t="s">
        <v>2234</v>
      </c>
    </row>
    <row r="40222" spans="1:5" x14ac:dyDescent="0.25">
      <c r="A40222">
        <v>44215</v>
      </c>
      <c r="C40222" t="s">
        <v>192</v>
      </c>
      <c r="D40222" t="s">
        <v>1428</v>
      </c>
      <c r="E40222" t="s">
        <v>2234</v>
      </c>
    </row>
    <row r="40223" spans="1:5" x14ac:dyDescent="0.25">
      <c r="A40223">
        <v>44216</v>
      </c>
      <c r="C40223" t="s">
        <v>192</v>
      </c>
      <c r="D40223" t="s">
        <v>1428</v>
      </c>
      <c r="E40223" t="s">
        <v>2234</v>
      </c>
    </row>
    <row r="40224" spans="1:5" x14ac:dyDescent="0.25">
      <c r="A40224">
        <v>44217</v>
      </c>
      <c r="C40224" t="s">
        <v>192</v>
      </c>
      <c r="D40224" t="s">
        <v>1428</v>
      </c>
      <c r="E40224" t="s">
        <v>2234</v>
      </c>
    </row>
    <row r="40225" spans="1:5" x14ac:dyDescent="0.25">
      <c r="A40225">
        <v>44218</v>
      </c>
      <c r="C40225" t="s">
        <v>192</v>
      </c>
      <c r="D40225" t="s">
        <v>1428</v>
      </c>
      <c r="E40225" t="s">
        <v>2234</v>
      </c>
    </row>
    <row r="40226" spans="1:5" x14ac:dyDescent="0.25">
      <c r="A40226">
        <v>44219</v>
      </c>
      <c r="C40226" t="s">
        <v>192</v>
      </c>
      <c r="D40226" t="s">
        <v>1428</v>
      </c>
      <c r="E40226" t="s">
        <v>2234</v>
      </c>
    </row>
    <row r="40227" spans="1:5" x14ac:dyDescent="0.25">
      <c r="A40227">
        <v>44220</v>
      </c>
      <c r="C40227" t="s">
        <v>192</v>
      </c>
      <c r="D40227" t="s">
        <v>1428</v>
      </c>
      <c r="E40227" t="s">
        <v>2234</v>
      </c>
    </row>
    <row r="40228" spans="1:5" x14ac:dyDescent="0.25">
      <c r="A40228">
        <v>44244</v>
      </c>
      <c r="C40228" t="s">
        <v>192</v>
      </c>
      <c r="D40228" t="s">
        <v>1428</v>
      </c>
      <c r="E40228" t="s">
        <v>2234</v>
      </c>
    </row>
    <row r="40229" spans="1:5" x14ac:dyDescent="0.25">
      <c r="A40229">
        <v>44245</v>
      </c>
      <c r="C40229" t="s">
        <v>192</v>
      </c>
      <c r="D40229" t="s">
        <v>1428</v>
      </c>
      <c r="E40229" t="s">
        <v>2234</v>
      </c>
    </row>
    <row r="40230" spans="1:5" x14ac:dyDescent="0.25">
      <c r="A40230">
        <v>44246</v>
      </c>
      <c r="C40230" t="s">
        <v>192</v>
      </c>
      <c r="D40230" t="s">
        <v>1428</v>
      </c>
      <c r="E40230" t="s">
        <v>2234</v>
      </c>
    </row>
    <row r="40231" spans="1:5" x14ac:dyDescent="0.25">
      <c r="A40231">
        <v>44247</v>
      </c>
      <c r="C40231" t="s">
        <v>192</v>
      </c>
      <c r="D40231" t="s">
        <v>1428</v>
      </c>
      <c r="E40231" t="s">
        <v>2234</v>
      </c>
    </row>
    <row r="40232" spans="1:5" x14ac:dyDescent="0.25">
      <c r="A40232">
        <v>44248</v>
      </c>
      <c r="C40232" t="s">
        <v>192</v>
      </c>
      <c r="D40232" t="s">
        <v>1428</v>
      </c>
      <c r="E40232" t="s">
        <v>2234</v>
      </c>
    </row>
    <row r="40233" spans="1:5" x14ac:dyDescent="0.25">
      <c r="A40233">
        <v>44249</v>
      </c>
      <c r="C40233" t="s">
        <v>192</v>
      </c>
      <c r="D40233" t="s">
        <v>1428</v>
      </c>
      <c r="E40233" t="s">
        <v>2234</v>
      </c>
    </row>
    <row r="40234" spans="1:5" x14ac:dyDescent="0.25">
      <c r="A40234">
        <v>44250</v>
      </c>
      <c r="C40234" t="s">
        <v>192</v>
      </c>
      <c r="D40234" t="s">
        <v>1428</v>
      </c>
      <c r="E40234" t="s">
        <v>2234</v>
      </c>
    </row>
    <row r="40235" spans="1:5" x14ac:dyDescent="0.25">
      <c r="A40235">
        <v>44251</v>
      </c>
      <c r="C40235" t="s">
        <v>192</v>
      </c>
      <c r="D40235" t="s">
        <v>1428</v>
      </c>
      <c r="E40235" t="s">
        <v>2234</v>
      </c>
    </row>
    <row r="40236" spans="1:5" x14ac:dyDescent="0.25">
      <c r="A40236">
        <v>5572</v>
      </c>
      <c r="C40236" t="s">
        <v>192</v>
      </c>
      <c r="D40236" t="s">
        <v>1428</v>
      </c>
      <c r="E40236" t="s">
        <v>2234</v>
      </c>
    </row>
    <row r="40237" spans="1:5" x14ac:dyDescent="0.25">
      <c r="A40237">
        <v>8317</v>
      </c>
      <c r="C40237" t="s">
        <v>192</v>
      </c>
      <c r="D40237" t="s">
        <v>1428</v>
      </c>
      <c r="E40237" t="s">
        <v>2234</v>
      </c>
    </row>
    <row r="40238" spans="1:5" x14ac:dyDescent="0.25">
      <c r="A40238">
        <v>14525</v>
      </c>
      <c r="C40238" t="s">
        <v>192</v>
      </c>
      <c r="D40238" t="s">
        <v>1428</v>
      </c>
      <c r="E40238" t="s">
        <v>2234</v>
      </c>
    </row>
    <row r="40239" spans="1:5" x14ac:dyDescent="0.25">
      <c r="A40239">
        <v>18953</v>
      </c>
      <c r="C40239" t="s">
        <v>192</v>
      </c>
      <c r="D40239" t="s">
        <v>1428</v>
      </c>
      <c r="E40239" t="s">
        <v>2234</v>
      </c>
    </row>
    <row r="40240" spans="1:5" x14ac:dyDescent="0.25">
      <c r="A40240">
        <v>27396</v>
      </c>
      <c r="C40240" t="s">
        <v>192</v>
      </c>
      <c r="D40240" t="s">
        <v>1428</v>
      </c>
      <c r="E40240" t="s">
        <v>2234</v>
      </c>
    </row>
    <row r="40241" spans="1:5" x14ac:dyDescent="0.25">
      <c r="A40241">
        <v>27420</v>
      </c>
      <c r="C40241" t="s">
        <v>192</v>
      </c>
      <c r="D40241" t="s">
        <v>1428</v>
      </c>
      <c r="E40241" t="s">
        <v>2234</v>
      </c>
    </row>
    <row r="40242" spans="1:5" x14ac:dyDescent="0.25">
      <c r="A40242">
        <v>44213</v>
      </c>
      <c r="C40242" t="s">
        <v>192</v>
      </c>
      <c r="D40242" t="s">
        <v>1428</v>
      </c>
      <c r="E40242" t="s">
        <v>2234</v>
      </c>
    </row>
    <row r="40243" spans="1:5" x14ac:dyDescent="0.25">
      <c r="A40243">
        <v>44227</v>
      </c>
      <c r="C40243" t="s">
        <v>192</v>
      </c>
      <c r="D40243" t="s">
        <v>1428</v>
      </c>
      <c r="E40243" t="s">
        <v>2234</v>
      </c>
    </row>
    <row r="40244" spans="1:5" x14ac:dyDescent="0.25">
      <c r="A40244">
        <v>44228</v>
      </c>
      <c r="C40244" t="s">
        <v>192</v>
      </c>
      <c r="D40244" t="s">
        <v>1428</v>
      </c>
      <c r="E40244" t="s">
        <v>2234</v>
      </c>
    </row>
    <row r="40245" spans="1:5" x14ac:dyDescent="0.25">
      <c r="A40245">
        <v>44229</v>
      </c>
      <c r="C40245" t="s">
        <v>192</v>
      </c>
      <c r="D40245" t="s">
        <v>1428</v>
      </c>
      <c r="E40245" t="s">
        <v>2234</v>
      </c>
    </row>
    <row r="40246" spans="1:5" x14ac:dyDescent="0.25">
      <c r="A40246">
        <v>44230</v>
      </c>
      <c r="C40246" t="s">
        <v>192</v>
      </c>
      <c r="D40246" t="s">
        <v>1428</v>
      </c>
      <c r="E40246" t="s">
        <v>2234</v>
      </c>
    </row>
    <row r="40247" spans="1:5" x14ac:dyDescent="0.25">
      <c r="A40247">
        <v>44243</v>
      </c>
      <c r="C40247" t="s">
        <v>192</v>
      </c>
      <c r="D40247" t="s">
        <v>1428</v>
      </c>
      <c r="E40247" t="s">
        <v>2234</v>
      </c>
    </row>
    <row r="40248" spans="1:5" x14ac:dyDescent="0.25">
      <c r="A40248">
        <v>44256</v>
      </c>
      <c r="C40248" t="s">
        <v>192</v>
      </c>
      <c r="D40248" t="s">
        <v>1428</v>
      </c>
      <c r="E40248" t="s">
        <v>2234</v>
      </c>
    </row>
    <row r="40249" spans="1:5" x14ac:dyDescent="0.25">
      <c r="A40249">
        <v>44257</v>
      </c>
      <c r="C40249" t="s">
        <v>192</v>
      </c>
      <c r="D40249" t="s">
        <v>1428</v>
      </c>
      <c r="E40249" t="s">
        <v>2234</v>
      </c>
    </row>
    <row r="40250" spans="1:5" x14ac:dyDescent="0.25">
      <c r="A40250">
        <v>44258</v>
      </c>
      <c r="C40250" t="s">
        <v>192</v>
      </c>
      <c r="D40250" t="s">
        <v>1428</v>
      </c>
      <c r="E40250" t="s">
        <v>2234</v>
      </c>
    </row>
    <row r="40251" spans="1:5" x14ac:dyDescent="0.25">
      <c r="A40251">
        <v>44259</v>
      </c>
      <c r="C40251" t="s">
        <v>192</v>
      </c>
      <c r="D40251" t="s">
        <v>1428</v>
      </c>
      <c r="E40251" t="s">
        <v>2234</v>
      </c>
    </row>
    <row r="40252" spans="1:5" x14ac:dyDescent="0.25">
      <c r="A40252">
        <v>44260</v>
      </c>
      <c r="C40252" t="s">
        <v>192</v>
      </c>
      <c r="D40252" t="s">
        <v>1428</v>
      </c>
      <c r="E40252" t="s">
        <v>2234</v>
      </c>
    </row>
    <row r="40253" spans="1:5" x14ac:dyDescent="0.25">
      <c r="A40253">
        <v>44261</v>
      </c>
      <c r="C40253" t="s">
        <v>192</v>
      </c>
      <c r="D40253" t="s">
        <v>1428</v>
      </c>
      <c r="E40253" t="s">
        <v>2234</v>
      </c>
    </row>
    <row r="40254" spans="1:5" x14ac:dyDescent="0.25">
      <c r="A40254">
        <v>44262</v>
      </c>
      <c r="C40254" t="s">
        <v>192</v>
      </c>
      <c r="D40254" t="s">
        <v>1428</v>
      </c>
      <c r="E40254" t="s">
        <v>2234</v>
      </c>
    </row>
    <row r="40255" spans="1:5" x14ac:dyDescent="0.25">
      <c r="A40255">
        <v>44263</v>
      </c>
      <c r="C40255" t="s">
        <v>192</v>
      </c>
      <c r="D40255" t="s">
        <v>1428</v>
      </c>
      <c r="E40255" t="s">
        <v>2234</v>
      </c>
    </row>
    <row r="40256" spans="1:5" x14ac:dyDescent="0.25">
      <c r="A40256">
        <v>44264</v>
      </c>
      <c r="C40256" t="s">
        <v>192</v>
      </c>
      <c r="D40256" t="s">
        <v>1428</v>
      </c>
      <c r="E40256" t="s">
        <v>2234</v>
      </c>
    </row>
    <row r="40257" spans="1:5" x14ac:dyDescent="0.25">
      <c r="A40257">
        <v>44265</v>
      </c>
      <c r="C40257" t="s">
        <v>192</v>
      </c>
      <c r="D40257" t="s">
        <v>1428</v>
      </c>
      <c r="E40257" t="s">
        <v>2234</v>
      </c>
    </row>
    <row r="40258" spans="1:5" x14ac:dyDescent="0.25">
      <c r="A40258">
        <v>44266</v>
      </c>
      <c r="C40258" t="s">
        <v>192</v>
      </c>
      <c r="D40258" t="s">
        <v>1428</v>
      </c>
      <c r="E40258" t="s">
        <v>2234</v>
      </c>
    </row>
    <row r="40259" spans="1:5" x14ac:dyDescent="0.25">
      <c r="A40259">
        <v>44267</v>
      </c>
      <c r="C40259" t="s">
        <v>192</v>
      </c>
      <c r="D40259" t="s">
        <v>1428</v>
      </c>
      <c r="E40259" t="s">
        <v>2234</v>
      </c>
    </row>
    <row r="40260" spans="1:5" x14ac:dyDescent="0.25">
      <c r="A40260">
        <v>54867</v>
      </c>
      <c r="C40260" t="s">
        <v>192</v>
      </c>
      <c r="D40260" t="s">
        <v>1428</v>
      </c>
      <c r="E40260" t="s">
        <v>2234</v>
      </c>
    </row>
    <row r="40261" spans="1:5" x14ac:dyDescent="0.25">
      <c r="A40261">
        <v>8315</v>
      </c>
      <c r="C40261" t="s">
        <v>192</v>
      </c>
      <c r="D40261" t="s">
        <v>1428</v>
      </c>
      <c r="E40261" t="s">
        <v>2234</v>
      </c>
    </row>
    <row r="40262" spans="1:5" x14ac:dyDescent="0.25">
      <c r="A40262">
        <v>8316</v>
      </c>
      <c r="C40262" t="s">
        <v>192</v>
      </c>
      <c r="D40262" t="s">
        <v>1428</v>
      </c>
      <c r="E40262" t="s">
        <v>2234</v>
      </c>
    </row>
    <row r="40263" spans="1:5" x14ac:dyDescent="0.25">
      <c r="A40263">
        <v>8318</v>
      </c>
      <c r="C40263" t="s">
        <v>192</v>
      </c>
      <c r="D40263" t="s">
        <v>1428</v>
      </c>
      <c r="E40263" t="s">
        <v>2234</v>
      </c>
    </row>
    <row r="40264" spans="1:5" x14ac:dyDescent="0.25">
      <c r="A40264">
        <v>18951</v>
      </c>
      <c r="C40264" t="s">
        <v>192</v>
      </c>
      <c r="D40264" t="s">
        <v>1428</v>
      </c>
      <c r="E40264" t="s">
        <v>2234</v>
      </c>
    </row>
    <row r="40265" spans="1:5" x14ac:dyDescent="0.25">
      <c r="A40265">
        <v>18952</v>
      </c>
      <c r="C40265" t="s">
        <v>192</v>
      </c>
      <c r="D40265" t="s">
        <v>1428</v>
      </c>
      <c r="E40265" t="s">
        <v>2234</v>
      </c>
    </row>
    <row r="40266" spans="1:5" x14ac:dyDescent="0.25">
      <c r="A40266">
        <v>27387</v>
      </c>
      <c r="C40266" t="s">
        <v>192</v>
      </c>
      <c r="D40266" t="s">
        <v>1428</v>
      </c>
      <c r="E40266" t="s">
        <v>2234</v>
      </c>
    </row>
    <row r="40267" spans="1:5" x14ac:dyDescent="0.25">
      <c r="A40267">
        <v>27388</v>
      </c>
      <c r="C40267" t="s">
        <v>192</v>
      </c>
      <c r="D40267" t="s">
        <v>1428</v>
      </c>
      <c r="E40267" t="s">
        <v>2234</v>
      </c>
    </row>
    <row r="40268" spans="1:5" x14ac:dyDescent="0.25">
      <c r="A40268">
        <v>27389</v>
      </c>
      <c r="C40268" t="s">
        <v>192</v>
      </c>
      <c r="D40268" t="s">
        <v>1428</v>
      </c>
      <c r="E40268" t="s">
        <v>2234</v>
      </c>
    </row>
    <row r="40269" spans="1:5" x14ac:dyDescent="0.25">
      <c r="A40269">
        <v>27395</v>
      </c>
      <c r="C40269" t="s">
        <v>192</v>
      </c>
      <c r="D40269" t="s">
        <v>1428</v>
      </c>
      <c r="E40269" t="s">
        <v>2234</v>
      </c>
    </row>
    <row r="40270" spans="1:5" x14ac:dyDescent="0.25">
      <c r="A40270">
        <v>27419</v>
      </c>
      <c r="C40270" t="s">
        <v>192</v>
      </c>
      <c r="D40270" t="s">
        <v>1428</v>
      </c>
      <c r="E40270" t="s">
        <v>2234</v>
      </c>
    </row>
    <row r="40271" spans="1:5" x14ac:dyDescent="0.25">
      <c r="A40271">
        <v>44221</v>
      </c>
      <c r="C40271" t="s">
        <v>192</v>
      </c>
      <c r="D40271" t="s">
        <v>1428</v>
      </c>
      <c r="E40271" t="s">
        <v>2234</v>
      </c>
    </row>
    <row r="40272" spans="1:5" x14ac:dyDescent="0.25">
      <c r="A40272">
        <v>44222</v>
      </c>
      <c r="C40272" t="s">
        <v>192</v>
      </c>
      <c r="D40272" t="s">
        <v>1428</v>
      </c>
      <c r="E40272" t="s">
        <v>2234</v>
      </c>
    </row>
    <row r="40273" spans="1:5" x14ac:dyDescent="0.25">
      <c r="A40273">
        <v>44223</v>
      </c>
      <c r="C40273" t="s">
        <v>192</v>
      </c>
      <c r="D40273" t="s">
        <v>1428</v>
      </c>
      <c r="E40273" t="s">
        <v>2234</v>
      </c>
    </row>
    <row r="40274" spans="1:5" x14ac:dyDescent="0.25">
      <c r="A40274">
        <v>44224</v>
      </c>
      <c r="C40274" t="s">
        <v>192</v>
      </c>
      <c r="D40274" t="s">
        <v>1428</v>
      </c>
      <c r="E40274" t="s">
        <v>2234</v>
      </c>
    </row>
    <row r="40275" spans="1:5" x14ac:dyDescent="0.25">
      <c r="A40275">
        <v>44225</v>
      </c>
      <c r="C40275" t="s">
        <v>192</v>
      </c>
      <c r="D40275" t="s">
        <v>1428</v>
      </c>
      <c r="E40275" t="s">
        <v>2234</v>
      </c>
    </row>
    <row r="40276" spans="1:5" x14ac:dyDescent="0.25">
      <c r="A40276">
        <v>44226</v>
      </c>
      <c r="C40276" t="s">
        <v>192</v>
      </c>
      <c r="D40276" t="s">
        <v>1428</v>
      </c>
      <c r="E40276" t="s">
        <v>2234</v>
      </c>
    </row>
    <row r="40277" spans="1:5" x14ac:dyDescent="0.25">
      <c r="A40277">
        <v>44253</v>
      </c>
      <c r="C40277" t="s">
        <v>192</v>
      </c>
      <c r="D40277" t="s">
        <v>1428</v>
      </c>
      <c r="E40277" t="s">
        <v>2234</v>
      </c>
    </row>
    <row r="40278" spans="1:5" x14ac:dyDescent="0.25">
      <c r="A40278">
        <v>44254</v>
      </c>
      <c r="C40278" t="s">
        <v>192</v>
      </c>
      <c r="D40278" t="s">
        <v>1428</v>
      </c>
      <c r="E40278" t="s">
        <v>2234</v>
      </c>
    </row>
    <row r="40279" spans="1:5" x14ac:dyDescent="0.25">
      <c r="A40279">
        <v>44255</v>
      </c>
      <c r="C40279" t="s">
        <v>192</v>
      </c>
      <c r="D40279" t="s">
        <v>1428</v>
      </c>
      <c r="E40279" t="s">
        <v>2234</v>
      </c>
    </row>
    <row r="40280" spans="1:5" x14ac:dyDescent="0.25">
      <c r="A40280">
        <v>15302</v>
      </c>
      <c r="C40280" t="s">
        <v>192</v>
      </c>
      <c r="D40280" t="s">
        <v>1428</v>
      </c>
      <c r="E40280" t="s">
        <v>2234</v>
      </c>
    </row>
    <row r="40281" spans="1:5" x14ac:dyDescent="0.25">
      <c r="A40281">
        <v>44214</v>
      </c>
      <c r="C40281" t="s">
        <v>192</v>
      </c>
      <c r="D40281" t="s">
        <v>1428</v>
      </c>
      <c r="E40281" t="s">
        <v>2234</v>
      </c>
    </row>
    <row r="40282" spans="1:5" x14ac:dyDescent="0.25">
      <c r="A40282">
        <v>44231</v>
      </c>
      <c r="C40282" t="s">
        <v>192</v>
      </c>
      <c r="D40282" t="s">
        <v>1428</v>
      </c>
      <c r="E40282" t="s">
        <v>2234</v>
      </c>
    </row>
    <row r="40283" spans="1:5" x14ac:dyDescent="0.25">
      <c r="A40283">
        <v>44232</v>
      </c>
      <c r="C40283" t="s">
        <v>192</v>
      </c>
      <c r="D40283" t="s">
        <v>1428</v>
      </c>
      <c r="E40283" t="s">
        <v>2234</v>
      </c>
    </row>
    <row r="40284" spans="1:5" x14ac:dyDescent="0.25">
      <c r="A40284">
        <v>44233</v>
      </c>
      <c r="C40284" t="s">
        <v>192</v>
      </c>
      <c r="D40284" t="s">
        <v>1428</v>
      </c>
      <c r="E40284" t="s">
        <v>2234</v>
      </c>
    </row>
    <row r="40285" spans="1:5" x14ac:dyDescent="0.25">
      <c r="A40285">
        <v>44234</v>
      </c>
      <c r="C40285" t="s">
        <v>192</v>
      </c>
      <c r="D40285" t="s">
        <v>1428</v>
      </c>
      <c r="E40285" t="s">
        <v>2234</v>
      </c>
    </row>
    <row r="40286" spans="1:5" x14ac:dyDescent="0.25">
      <c r="A40286">
        <v>44235</v>
      </c>
      <c r="C40286" t="s">
        <v>192</v>
      </c>
      <c r="D40286" t="s">
        <v>1428</v>
      </c>
      <c r="E40286" t="s">
        <v>2234</v>
      </c>
    </row>
    <row r="40287" spans="1:5" x14ac:dyDescent="0.25">
      <c r="A40287">
        <v>44239</v>
      </c>
      <c r="C40287" t="s">
        <v>192</v>
      </c>
      <c r="D40287" t="s">
        <v>1428</v>
      </c>
      <c r="E40287" t="s">
        <v>2234</v>
      </c>
    </row>
    <row r="40288" spans="1:5" x14ac:dyDescent="0.25">
      <c r="A40288">
        <v>44241</v>
      </c>
      <c r="C40288" t="s">
        <v>192</v>
      </c>
      <c r="D40288" t="s">
        <v>1428</v>
      </c>
      <c r="E40288" t="s">
        <v>2234</v>
      </c>
    </row>
    <row r="40289" spans="1:5" x14ac:dyDescent="0.25">
      <c r="A40289">
        <v>44268</v>
      </c>
      <c r="C40289" t="s">
        <v>192</v>
      </c>
      <c r="D40289" t="s">
        <v>1428</v>
      </c>
      <c r="E40289" t="s">
        <v>2234</v>
      </c>
    </row>
    <row r="40290" spans="1:5" x14ac:dyDescent="0.25">
      <c r="A40290">
        <v>44269</v>
      </c>
      <c r="C40290" t="s">
        <v>192</v>
      </c>
      <c r="D40290" t="s">
        <v>1428</v>
      </c>
      <c r="E40290" t="s">
        <v>2234</v>
      </c>
    </row>
    <row r="40291" spans="1:5" x14ac:dyDescent="0.25">
      <c r="A40291">
        <v>5568</v>
      </c>
      <c r="C40291" t="s">
        <v>192</v>
      </c>
      <c r="D40291" t="s">
        <v>1428</v>
      </c>
      <c r="E40291" t="s">
        <v>2234</v>
      </c>
    </row>
    <row r="40292" spans="1:5" x14ac:dyDescent="0.25">
      <c r="A40292">
        <v>16678</v>
      </c>
      <c r="C40292" t="s">
        <v>192</v>
      </c>
      <c r="D40292" t="s">
        <v>1428</v>
      </c>
      <c r="E40292" t="s">
        <v>2234</v>
      </c>
    </row>
    <row r="40293" spans="1:5" x14ac:dyDescent="0.25">
      <c r="A40293">
        <v>17489</v>
      </c>
      <c r="C40293" t="s">
        <v>192</v>
      </c>
      <c r="D40293" t="s">
        <v>1428</v>
      </c>
      <c r="E40293" t="s">
        <v>2234</v>
      </c>
    </row>
    <row r="40294" spans="1:5" x14ac:dyDescent="0.25">
      <c r="A40294">
        <v>19530</v>
      </c>
      <c r="C40294" t="s">
        <v>192</v>
      </c>
      <c r="D40294" t="s">
        <v>1428</v>
      </c>
      <c r="E40294" t="s">
        <v>2234</v>
      </c>
    </row>
    <row r="40295" spans="1:5" x14ac:dyDescent="0.25">
      <c r="A40295">
        <v>27397</v>
      </c>
      <c r="C40295" t="s">
        <v>192</v>
      </c>
      <c r="D40295" t="s">
        <v>1428</v>
      </c>
      <c r="E40295" t="s">
        <v>2234</v>
      </c>
    </row>
    <row r="40296" spans="1:5" x14ac:dyDescent="0.25">
      <c r="A40296">
        <v>27418</v>
      </c>
      <c r="C40296" t="s">
        <v>192</v>
      </c>
      <c r="D40296" t="s">
        <v>1428</v>
      </c>
      <c r="E40296" t="s">
        <v>2234</v>
      </c>
    </row>
    <row r="40297" spans="1:5" x14ac:dyDescent="0.25">
      <c r="A40297">
        <v>44242</v>
      </c>
      <c r="C40297" t="s">
        <v>192</v>
      </c>
      <c r="D40297" t="s">
        <v>1428</v>
      </c>
      <c r="E40297" t="s">
        <v>2234</v>
      </c>
    </row>
    <row r="40298" spans="1:5" x14ac:dyDescent="0.25">
      <c r="A40298">
        <v>44252</v>
      </c>
      <c r="C40298" t="s">
        <v>192</v>
      </c>
      <c r="D40298" t="s">
        <v>1428</v>
      </c>
      <c r="E40298" t="s">
        <v>2234</v>
      </c>
    </row>
    <row r="40299" spans="1:5" x14ac:dyDescent="0.25">
      <c r="A40299">
        <v>44236</v>
      </c>
      <c r="C40299" t="s">
        <v>192</v>
      </c>
      <c r="D40299" t="s">
        <v>1428</v>
      </c>
      <c r="E40299" t="s">
        <v>2234</v>
      </c>
    </row>
    <row r="40300" spans="1:5" x14ac:dyDescent="0.25">
      <c r="A40300">
        <v>44237</v>
      </c>
      <c r="C40300" t="s">
        <v>192</v>
      </c>
      <c r="D40300" t="s">
        <v>1428</v>
      </c>
      <c r="E40300" t="s">
        <v>2234</v>
      </c>
    </row>
    <row r="40301" spans="1:5" x14ac:dyDescent="0.25">
      <c r="A40301">
        <v>44238</v>
      </c>
      <c r="C40301" t="s">
        <v>192</v>
      </c>
      <c r="D40301" t="s">
        <v>1428</v>
      </c>
      <c r="E40301" t="s">
        <v>2234</v>
      </c>
    </row>
    <row r="40302" spans="1:5" x14ac:dyDescent="0.25">
      <c r="A40302">
        <v>44240</v>
      </c>
      <c r="C40302" t="s">
        <v>192</v>
      </c>
      <c r="D40302" t="s">
        <v>1428</v>
      </c>
      <c r="E40302" t="s">
        <v>2234</v>
      </c>
    </row>
    <row r="40303" spans="1:5" x14ac:dyDescent="0.25">
      <c r="A40303">
        <v>54171</v>
      </c>
      <c r="C40303" t="s">
        <v>192</v>
      </c>
      <c r="D40303" t="s">
        <v>1429</v>
      </c>
      <c r="E40303" t="s">
        <v>2235</v>
      </c>
    </row>
    <row r="40304" spans="1:5" x14ac:dyDescent="0.25">
      <c r="A40304">
        <v>54172</v>
      </c>
      <c r="C40304" t="s">
        <v>192</v>
      </c>
      <c r="D40304" t="s">
        <v>1429</v>
      </c>
      <c r="E40304" t="s">
        <v>2235</v>
      </c>
    </row>
    <row r="40305" spans="1:5" x14ac:dyDescent="0.25">
      <c r="A40305">
        <v>58067</v>
      </c>
      <c r="C40305" t="s">
        <v>192</v>
      </c>
      <c r="D40305" t="s">
        <v>1429</v>
      </c>
      <c r="E40305" t="s">
        <v>2235</v>
      </c>
    </row>
    <row r="40306" spans="1:5" x14ac:dyDescent="0.25">
      <c r="A40306">
        <v>101</v>
      </c>
      <c r="C40306" t="s">
        <v>192</v>
      </c>
      <c r="D40306" t="s">
        <v>1429</v>
      </c>
      <c r="E40306" t="s">
        <v>2235</v>
      </c>
    </row>
    <row r="40307" spans="1:5" x14ac:dyDescent="0.25">
      <c r="A40307">
        <v>577</v>
      </c>
      <c r="C40307" t="s">
        <v>192</v>
      </c>
      <c r="D40307" t="s">
        <v>1429</v>
      </c>
      <c r="E40307" t="s">
        <v>2235</v>
      </c>
    </row>
    <row r="40308" spans="1:5" x14ac:dyDescent="0.25">
      <c r="A40308">
        <v>578</v>
      </c>
      <c r="C40308" t="s">
        <v>192</v>
      </c>
      <c r="D40308" t="s">
        <v>1429</v>
      </c>
      <c r="E40308" t="s">
        <v>2235</v>
      </c>
    </row>
    <row r="40309" spans="1:5" x14ac:dyDescent="0.25">
      <c r="A40309">
        <v>13604</v>
      </c>
      <c r="C40309" t="s">
        <v>192</v>
      </c>
      <c r="D40309" t="s">
        <v>1429</v>
      </c>
      <c r="E40309" t="s">
        <v>2235</v>
      </c>
    </row>
    <row r="40310" spans="1:5" x14ac:dyDescent="0.25">
      <c r="A40310">
        <v>13903</v>
      </c>
      <c r="C40310" t="s">
        <v>192</v>
      </c>
      <c r="D40310" t="s">
        <v>1429</v>
      </c>
      <c r="E40310" t="s">
        <v>2235</v>
      </c>
    </row>
    <row r="40311" spans="1:5" x14ac:dyDescent="0.25">
      <c r="A40311">
        <v>22550</v>
      </c>
      <c r="C40311" t="s">
        <v>192</v>
      </c>
      <c r="D40311" t="s">
        <v>1429</v>
      </c>
      <c r="E40311" t="s">
        <v>2235</v>
      </c>
    </row>
    <row r="40312" spans="1:5" x14ac:dyDescent="0.25">
      <c r="A40312">
        <v>44322</v>
      </c>
      <c r="C40312" t="s">
        <v>192</v>
      </c>
      <c r="D40312" t="s">
        <v>1429</v>
      </c>
      <c r="E40312" t="s">
        <v>2235</v>
      </c>
    </row>
    <row r="40313" spans="1:5" x14ac:dyDescent="0.25">
      <c r="A40313">
        <v>44339</v>
      </c>
      <c r="C40313" t="s">
        <v>192</v>
      </c>
      <c r="D40313" t="s">
        <v>1429</v>
      </c>
      <c r="E40313" t="s">
        <v>2235</v>
      </c>
    </row>
    <row r="40314" spans="1:5" x14ac:dyDescent="0.25">
      <c r="A40314">
        <v>268</v>
      </c>
      <c r="C40314" t="s">
        <v>192</v>
      </c>
      <c r="D40314" t="s">
        <v>1429</v>
      </c>
      <c r="E40314" t="s">
        <v>2235</v>
      </c>
    </row>
    <row r="40315" spans="1:5" x14ac:dyDescent="0.25">
      <c r="A40315">
        <v>10754</v>
      </c>
      <c r="C40315" t="s">
        <v>192</v>
      </c>
      <c r="D40315" t="s">
        <v>1429</v>
      </c>
      <c r="E40315" t="s">
        <v>2235</v>
      </c>
    </row>
    <row r="40316" spans="1:5" x14ac:dyDescent="0.25">
      <c r="A40316">
        <v>13900</v>
      </c>
      <c r="C40316" t="s">
        <v>192</v>
      </c>
      <c r="D40316" t="s">
        <v>1429</v>
      </c>
      <c r="E40316" t="s">
        <v>2235</v>
      </c>
    </row>
    <row r="40317" spans="1:5" x14ac:dyDescent="0.25">
      <c r="A40317">
        <v>19190</v>
      </c>
      <c r="C40317" t="s">
        <v>192</v>
      </c>
      <c r="D40317" t="s">
        <v>1429</v>
      </c>
      <c r="E40317" t="s">
        <v>2235</v>
      </c>
    </row>
    <row r="40318" spans="1:5" x14ac:dyDescent="0.25">
      <c r="A40318">
        <v>19192</v>
      </c>
      <c r="C40318" t="s">
        <v>192</v>
      </c>
      <c r="D40318" t="s">
        <v>1429</v>
      </c>
      <c r="E40318" t="s">
        <v>2235</v>
      </c>
    </row>
    <row r="40319" spans="1:5" x14ac:dyDescent="0.25">
      <c r="A40319">
        <v>21321</v>
      </c>
      <c r="C40319" t="s">
        <v>192</v>
      </c>
      <c r="D40319" t="s">
        <v>1429</v>
      </c>
      <c r="E40319" t="s">
        <v>2235</v>
      </c>
    </row>
    <row r="40320" spans="1:5" x14ac:dyDescent="0.25">
      <c r="A40320">
        <v>22142</v>
      </c>
      <c r="C40320" t="s">
        <v>192</v>
      </c>
      <c r="D40320" t="s">
        <v>1429</v>
      </c>
      <c r="E40320" t="s">
        <v>2235</v>
      </c>
    </row>
    <row r="40321" spans="1:5" x14ac:dyDescent="0.25">
      <c r="A40321">
        <v>30061</v>
      </c>
      <c r="C40321" t="s">
        <v>192</v>
      </c>
      <c r="D40321" t="s">
        <v>1429</v>
      </c>
      <c r="E40321" t="s">
        <v>2235</v>
      </c>
    </row>
    <row r="40322" spans="1:5" x14ac:dyDescent="0.25">
      <c r="A40322">
        <v>44346</v>
      </c>
      <c r="C40322" t="s">
        <v>192</v>
      </c>
      <c r="D40322" t="s">
        <v>1429</v>
      </c>
      <c r="E40322" t="s">
        <v>2235</v>
      </c>
    </row>
    <row r="40323" spans="1:5" x14ac:dyDescent="0.25">
      <c r="A40323">
        <v>38</v>
      </c>
      <c r="C40323" t="s">
        <v>192</v>
      </c>
      <c r="D40323" t="s">
        <v>1429</v>
      </c>
      <c r="E40323" t="s">
        <v>2235</v>
      </c>
    </row>
    <row r="40324" spans="1:5" x14ac:dyDescent="0.25">
      <c r="A40324">
        <v>14539</v>
      </c>
      <c r="C40324" t="s">
        <v>192</v>
      </c>
      <c r="D40324" t="s">
        <v>1429</v>
      </c>
      <c r="E40324" t="s">
        <v>2235</v>
      </c>
    </row>
    <row r="40325" spans="1:5" x14ac:dyDescent="0.25">
      <c r="A40325">
        <v>22141</v>
      </c>
      <c r="C40325" t="s">
        <v>192</v>
      </c>
      <c r="D40325" t="s">
        <v>1429</v>
      </c>
      <c r="E40325" t="s">
        <v>2235</v>
      </c>
    </row>
    <row r="40326" spans="1:5" x14ac:dyDescent="0.25">
      <c r="A40326">
        <v>27421</v>
      </c>
      <c r="C40326" t="s">
        <v>192</v>
      </c>
      <c r="D40326" t="s">
        <v>1429</v>
      </c>
      <c r="E40326" t="s">
        <v>2235</v>
      </c>
    </row>
    <row r="40327" spans="1:5" x14ac:dyDescent="0.25">
      <c r="A40327">
        <v>54839</v>
      </c>
      <c r="C40327" t="s">
        <v>192</v>
      </c>
      <c r="D40327" t="s">
        <v>1429</v>
      </c>
      <c r="E40327" t="s">
        <v>2235</v>
      </c>
    </row>
    <row r="40328" spans="1:5" x14ac:dyDescent="0.25">
      <c r="A40328">
        <v>10755</v>
      </c>
      <c r="C40328" t="s">
        <v>192</v>
      </c>
      <c r="D40328" t="s">
        <v>1429</v>
      </c>
      <c r="E40328" t="s">
        <v>2235</v>
      </c>
    </row>
    <row r="40329" spans="1:5" x14ac:dyDescent="0.25">
      <c r="A40329">
        <v>14933</v>
      </c>
      <c r="C40329" t="s">
        <v>192</v>
      </c>
      <c r="D40329" t="s">
        <v>1429</v>
      </c>
      <c r="E40329" t="s">
        <v>2235</v>
      </c>
    </row>
    <row r="40330" spans="1:5" x14ac:dyDescent="0.25">
      <c r="A40330">
        <v>19193</v>
      </c>
      <c r="C40330" t="s">
        <v>192</v>
      </c>
      <c r="D40330" t="s">
        <v>1429</v>
      </c>
      <c r="E40330" t="s">
        <v>2235</v>
      </c>
    </row>
    <row r="40331" spans="1:5" x14ac:dyDescent="0.25">
      <c r="A40331">
        <v>22144</v>
      </c>
      <c r="C40331" t="s">
        <v>192</v>
      </c>
      <c r="D40331" t="s">
        <v>1429</v>
      </c>
      <c r="E40331" t="s">
        <v>2235</v>
      </c>
    </row>
    <row r="40332" spans="1:5" x14ac:dyDescent="0.25">
      <c r="A40332">
        <v>44284</v>
      </c>
      <c r="C40332" t="s">
        <v>192</v>
      </c>
      <c r="D40332" t="s">
        <v>1429</v>
      </c>
      <c r="E40332" t="s">
        <v>2235</v>
      </c>
    </row>
    <row r="40333" spans="1:5" x14ac:dyDescent="0.25">
      <c r="A40333">
        <v>44285</v>
      </c>
      <c r="C40333" t="s">
        <v>192</v>
      </c>
      <c r="D40333" t="s">
        <v>1429</v>
      </c>
      <c r="E40333" t="s">
        <v>2235</v>
      </c>
    </row>
    <row r="40334" spans="1:5" x14ac:dyDescent="0.25">
      <c r="A40334">
        <v>44340</v>
      </c>
      <c r="C40334" t="s">
        <v>192</v>
      </c>
      <c r="D40334" t="s">
        <v>1429</v>
      </c>
      <c r="E40334" t="s">
        <v>2235</v>
      </c>
    </row>
    <row r="40335" spans="1:5" x14ac:dyDescent="0.25">
      <c r="A40335">
        <v>44347</v>
      </c>
      <c r="C40335" t="s">
        <v>192</v>
      </c>
      <c r="D40335" t="s">
        <v>1429</v>
      </c>
      <c r="E40335" t="s">
        <v>2235</v>
      </c>
    </row>
    <row r="40336" spans="1:5" x14ac:dyDescent="0.25">
      <c r="A40336">
        <v>17089</v>
      </c>
      <c r="C40336" t="s">
        <v>192</v>
      </c>
      <c r="D40336" t="s">
        <v>1429</v>
      </c>
      <c r="E40336" t="s">
        <v>2235</v>
      </c>
    </row>
    <row r="40337" spans="1:5" x14ac:dyDescent="0.25">
      <c r="A40337">
        <v>44309</v>
      </c>
      <c r="C40337" t="s">
        <v>192</v>
      </c>
      <c r="D40337" t="s">
        <v>1429</v>
      </c>
      <c r="E40337" t="s">
        <v>2235</v>
      </c>
    </row>
    <row r="40338" spans="1:5" x14ac:dyDescent="0.25">
      <c r="A40338">
        <v>22140</v>
      </c>
      <c r="C40338" t="s">
        <v>192</v>
      </c>
      <c r="D40338" t="s">
        <v>1429</v>
      </c>
      <c r="E40338" t="s">
        <v>2235</v>
      </c>
    </row>
    <row r="40339" spans="1:5" x14ac:dyDescent="0.25">
      <c r="A40339">
        <v>44276</v>
      </c>
      <c r="C40339" t="s">
        <v>192</v>
      </c>
      <c r="D40339" t="s">
        <v>1429</v>
      </c>
      <c r="E40339" t="s">
        <v>2235</v>
      </c>
    </row>
    <row r="40340" spans="1:5" x14ac:dyDescent="0.25">
      <c r="A40340">
        <v>44277</v>
      </c>
      <c r="C40340" t="s">
        <v>192</v>
      </c>
      <c r="D40340" t="s">
        <v>1429</v>
      </c>
      <c r="E40340" t="s">
        <v>2235</v>
      </c>
    </row>
    <row r="40341" spans="1:5" x14ac:dyDescent="0.25">
      <c r="A40341">
        <v>44278</v>
      </c>
      <c r="C40341" t="s">
        <v>192</v>
      </c>
      <c r="D40341" t="s">
        <v>1429</v>
      </c>
      <c r="E40341" t="s">
        <v>2235</v>
      </c>
    </row>
    <row r="40342" spans="1:5" x14ac:dyDescent="0.25">
      <c r="A40342">
        <v>44279</v>
      </c>
      <c r="C40342" t="s">
        <v>192</v>
      </c>
      <c r="D40342" t="s">
        <v>1429</v>
      </c>
      <c r="E40342" t="s">
        <v>2235</v>
      </c>
    </row>
    <row r="40343" spans="1:5" x14ac:dyDescent="0.25">
      <c r="A40343">
        <v>44281</v>
      </c>
      <c r="C40343" t="s">
        <v>192</v>
      </c>
      <c r="D40343" t="s">
        <v>1429</v>
      </c>
      <c r="E40343" t="s">
        <v>2235</v>
      </c>
    </row>
    <row r="40344" spans="1:5" x14ac:dyDescent="0.25">
      <c r="A40344">
        <v>44282</v>
      </c>
      <c r="C40344" t="s">
        <v>192</v>
      </c>
      <c r="D40344" t="s">
        <v>1429</v>
      </c>
      <c r="E40344" t="s">
        <v>2235</v>
      </c>
    </row>
    <row r="40345" spans="1:5" x14ac:dyDescent="0.25">
      <c r="A40345">
        <v>44283</v>
      </c>
      <c r="C40345" t="s">
        <v>192</v>
      </c>
      <c r="D40345" t="s">
        <v>1429</v>
      </c>
      <c r="E40345" t="s">
        <v>2235</v>
      </c>
    </row>
    <row r="40346" spans="1:5" x14ac:dyDescent="0.25">
      <c r="A40346">
        <v>44298</v>
      </c>
      <c r="C40346" t="s">
        <v>192</v>
      </c>
      <c r="D40346" t="s">
        <v>1429</v>
      </c>
      <c r="E40346" t="s">
        <v>2235</v>
      </c>
    </row>
    <row r="40347" spans="1:5" x14ac:dyDescent="0.25">
      <c r="A40347">
        <v>44300</v>
      </c>
      <c r="C40347" t="s">
        <v>192</v>
      </c>
      <c r="D40347" t="s">
        <v>1429</v>
      </c>
      <c r="E40347" t="s">
        <v>2235</v>
      </c>
    </row>
    <row r="40348" spans="1:5" x14ac:dyDescent="0.25">
      <c r="A40348">
        <v>44301</v>
      </c>
      <c r="C40348" t="s">
        <v>192</v>
      </c>
      <c r="D40348" t="s">
        <v>1429</v>
      </c>
      <c r="E40348" t="s">
        <v>2235</v>
      </c>
    </row>
    <row r="40349" spans="1:5" x14ac:dyDescent="0.25">
      <c r="A40349">
        <v>44302</v>
      </c>
      <c r="C40349" t="s">
        <v>192</v>
      </c>
      <c r="D40349" t="s">
        <v>1429</v>
      </c>
      <c r="E40349" t="s">
        <v>2235</v>
      </c>
    </row>
    <row r="40350" spans="1:5" x14ac:dyDescent="0.25">
      <c r="A40350">
        <v>44303</v>
      </c>
      <c r="C40350" t="s">
        <v>192</v>
      </c>
      <c r="D40350" t="s">
        <v>1429</v>
      </c>
      <c r="E40350" t="s">
        <v>2235</v>
      </c>
    </row>
    <row r="40351" spans="1:5" x14ac:dyDescent="0.25">
      <c r="A40351">
        <v>44304</v>
      </c>
      <c r="C40351" t="s">
        <v>192</v>
      </c>
      <c r="D40351" t="s">
        <v>1429</v>
      </c>
      <c r="E40351" t="s">
        <v>2235</v>
      </c>
    </row>
    <row r="40352" spans="1:5" x14ac:dyDescent="0.25">
      <c r="A40352">
        <v>44305</v>
      </c>
      <c r="C40352" t="s">
        <v>192</v>
      </c>
      <c r="D40352" t="s">
        <v>1429</v>
      </c>
      <c r="E40352" t="s">
        <v>2235</v>
      </c>
    </row>
    <row r="40353" spans="1:5" x14ac:dyDescent="0.25">
      <c r="A40353">
        <v>44306</v>
      </c>
      <c r="C40353" t="s">
        <v>192</v>
      </c>
      <c r="D40353" t="s">
        <v>1429</v>
      </c>
      <c r="E40353" t="s">
        <v>2235</v>
      </c>
    </row>
    <row r="40354" spans="1:5" x14ac:dyDescent="0.25">
      <c r="A40354">
        <v>44307</v>
      </c>
      <c r="C40354" t="s">
        <v>192</v>
      </c>
      <c r="D40354" t="s">
        <v>1429</v>
      </c>
      <c r="E40354" t="s">
        <v>2235</v>
      </c>
    </row>
    <row r="40355" spans="1:5" x14ac:dyDescent="0.25">
      <c r="A40355">
        <v>44308</v>
      </c>
      <c r="C40355" t="s">
        <v>192</v>
      </c>
      <c r="D40355" t="s">
        <v>1429</v>
      </c>
      <c r="E40355" t="s">
        <v>2235</v>
      </c>
    </row>
    <row r="40356" spans="1:5" x14ac:dyDescent="0.25">
      <c r="A40356">
        <v>44310</v>
      </c>
      <c r="C40356" t="s">
        <v>192</v>
      </c>
      <c r="D40356" t="s">
        <v>1429</v>
      </c>
      <c r="E40356" t="s">
        <v>2235</v>
      </c>
    </row>
    <row r="40357" spans="1:5" x14ac:dyDescent="0.25">
      <c r="A40357">
        <v>44311</v>
      </c>
      <c r="C40357" t="s">
        <v>192</v>
      </c>
      <c r="D40357" t="s">
        <v>1429</v>
      </c>
      <c r="E40357" t="s">
        <v>2235</v>
      </c>
    </row>
    <row r="40358" spans="1:5" x14ac:dyDescent="0.25">
      <c r="A40358">
        <v>44312</v>
      </c>
      <c r="C40358" t="s">
        <v>192</v>
      </c>
      <c r="D40358" t="s">
        <v>1429</v>
      </c>
      <c r="E40358" t="s">
        <v>2235</v>
      </c>
    </row>
    <row r="40359" spans="1:5" x14ac:dyDescent="0.25">
      <c r="A40359">
        <v>44313</v>
      </c>
      <c r="C40359" t="s">
        <v>192</v>
      </c>
      <c r="D40359" t="s">
        <v>1429</v>
      </c>
      <c r="E40359" t="s">
        <v>2235</v>
      </c>
    </row>
    <row r="40360" spans="1:5" x14ac:dyDescent="0.25">
      <c r="A40360">
        <v>44314</v>
      </c>
      <c r="C40360" t="s">
        <v>192</v>
      </c>
      <c r="D40360" t="s">
        <v>1429</v>
      </c>
      <c r="E40360" t="s">
        <v>2235</v>
      </c>
    </row>
    <row r="40361" spans="1:5" x14ac:dyDescent="0.25">
      <c r="A40361">
        <v>44315</v>
      </c>
      <c r="C40361" t="s">
        <v>192</v>
      </c>
      <c r="D40361" t="s">
        <v>1429</v>
      </c>
      <c r="E40361" t="s">
        <v>2235</v>
      </c>
    </row>
    <row r="40362" spans="1:5" x14ac:dyDescent="0.25">
      <c r="A40362">
        <v>44316</v>
      </c>
      <c r="C40362" t="s">
        <v>192</v>
      </c>
      <c r="D40362" t="s">
        <v>1429</v>
      </c>
      <c r="E40362" t="s">
        <v>2235</v>
      </c>
    </row>
    <row r="40363" spans="1:5" x14ac:dyDescent="0.25">
      <c r="A40363">
        <v>44317</v>
      </c>
      <c r="C40363" t="s">
        <v>192</v>
      </c>
      <c r="D40363" t="s">
        <v>1429</v>
      </c>
      <c r="E40363" t="s">
        <v>2235</v>
      </c>
    </row>
    <row r="40364" spans="1:5" x14ac:dyDescent="0.25">
      <c r="A40364">
        <v>44318</v>
      </c>
      <c r="C40364" t="s">
        <v>192</v>
      </c>
      <c r="D40364" t="s">
        <v>1429</v>
      </c>
      <c r="E40364" t="s">
        <v>2235</v>
      </c>
    </row>
    <row r="40365" spans="1:5" x14ac:dyDescent="0.25">
      <c r="A40365">
        <v>44319</v>
      </c>
      <c r="C40365" t="s">
        <v>192</v>
      </c>
      <c r="D40365" t="s">
        <v>1429</v>
      </c>
      <c r="E40365" t="s">
        <v>2235</v>
      </c>
    </row>
    <row r="40366" spans="1:5" x14ac:dyDescent="0.25">
      <c r="A40366">
        <v>44321</v>
      </c>
      <c r="C40366" t="s">
        <v>192</v>
      </c>
      <c r="D40366" t="s">
        <v>1429</v>
      </c>
      <c r="E40366" t="s">
        <v>2235</v>
      </c>
    </row>
    <row r="40367" spans="1:5" x14ac:dyDescent="0.25">
      <c r="A40367">
        <v>44323</v>
      </c>
      <c r="C40367" t="s">
        <v>192</v>
      </c>
      <c r="D40367" t="s">
        <v>1429</v>
      </c>
      <c r="E40367" t="s">
        <v>2235</v>
      </c>
    </row>
    <row r="40368" spans="1:5" x14ac:dyDescent="0.25">
      <c r="A40368">
        <v>44324</v>
      </c>
      <c r="C40368" t="s">
        <v>192</v>
      </c>
      <c r="D40368" t="s">
        <v>1429</v>
      </c>
      <c r="E40368" t="s">
        <v>2235</v>
      </c>
    </row>
    <row r="40369" spans="1:5" x14ac:dyDescent="0.25">
      <c r="A40369">
        <v>44359</v>
      </c>
      <c r="C40369" t="s">
        <v>192</v>
      </c>
      <c r="D40369" t="s">
        <v>1429</v>
      </c>
      <c r="E40369" t="s">
        <v>2235</v>
      </c>
    </row>
    <row r="40370" spans="1:5" x14ac:dyDescent="0.25">
      <c r="A40370">
        <v>44362</v>
      </c>
      <c r="C40370" t="s">
        <v>192</v>
      </c>
      <c r="D40370" t="s">
        <v>1429</v>
      </c>
      <c r="E40370" t="s">
        <v>2235</v>
      </c>
    </row>
    <row r="40371" spans="1:5" x14ac:dyDescent="0.25">
      <c r="A40371">
        <v>44363</v>
      </c>
      <c r="C40371" t="s">
        <v>192</v>
      </c>
      <c r="D40371" t="s">
        <v>1429</v>
      </c>
      <c r="E40371" t="s">
        <v>2235</v>
      </c>
    </row>
    <row r="40372" spans="1:5" x14ac:dyDescent="0.25">
      <c r="A40372">
        <v>54482</v>
      </c>
      <c r="C40372" t="s">
        <v>192</v>
      </c>
      <c r="D40372" t="s">
        <v>1429</v>
      </c>
      <c r="E40372" t="s">
        <v>2235</v>
      </c>
    </row>
    <row r="40373" spans="1:5" x14ac:dyDescent="0.25">
      <c r="A40373">
        <v>54484</v>
      </c>
      <c r="C40373" t="s">
        <v>192</v>
      </c>
      <c r="D40373" t="s">
        <v>1429</v>
      </c>
      <c r="E40373" t="s">
        <v>2235</v>
      </c>
    </row>
    <row r="40374" spans="1:5" x14ac:dyDescent="0.25">
      <c r="A40374">
        <v>13904</v>
      </c>
      <c r="C40374" t="s">
        <v>192</v>
      </c>
      <c r="D40374" t="s">
        <v>1429</v>
      </c>
      <c r="E40374" t="s">
        <v>2235</v>
      </c>
    </row>
    <row r="40375" spans="1:5" x14ac:dyDescent="0.25">
      <c r="A40375">
        <v>44270</v>
      </c>
      <c r="C40375" t="s">
        <v>192</v>
      </c>
      <c r="D40375" t="s">
        <v>1429</v>
      </c>
      <c r="E40375" t="s">
        <v>2235</v>
      </c>
    </row>
    <row r="40376" spans="1:5" x14ac:dyDescent="0.25">
      <c r="A40376">
        <v>44271</v>
      </c>
      <c r="C40376" t="s">
        <v>192</v>
      </c>
      <c r="D40376" t="s">
        <v>1429</v>
      </c>
      <c r="E40376" t="s">
        <v>2235</v>
      </c>
    </row>
    <row r="40377" spans="1:5" x14ac:dyDescent="0.25">
      <c r="A40377">
        <v>44286</v>
      </c>
      <c r="C40377" t="s">
        <v>192</v>
      </c>
      <c r="D40377" t="s">
        <v>1429</v>
      </c>
      <c r="E40377" t="s">
        <v>2235</v>
      </c>
    </row>
    <row r="40378" spans="1:5" x14ac:dyDescent="0.25">
      <c r="A40378">
        <v>44287</v>
      </c>
      <c r="C40378" t="s">
        <v>192</v>
      </c>
      <c r="D40378" t="s">
        <v>1429</v>
      </c>
      <c r="E40378" t="s">
        <v>2235</v>
      </c>
    </row>
    <row r="40379" spans="1:5" x14ac:dyDescent="0.25">
      <c r="A40379">
        <v>44288</v>
      </c>
      <c r="C40379" t="s">
        <v>192</v>
      </c>
      <c r="D40379" t="s">
        <v>1429</v>
      </c>
      <c r="E40379" t="s">
        <v>2235</v>
      </c>
    </row>
    <row r="40380" spans="1:5" x14ac:dyDescent="0.25">
      <c r="A40380">
        <v>44289</v>
      </c>
      <c r="C40380" t="s">
        <v>192</v>
      </c>
      <c r="D40380" t="s">
        <v>1429</v>
      </c>
      <c r="E40380" t="s">
        <v>2235</v>
      </c>
    </row>
    <row r="40381" spans="1:5" x14ac:dyDescent="0.25">
      <c r="A40381">
        <v>44325</v>
      </c>
      <c r="C40381" t="s">
        <v>192</v>
      </c>
      <c r="D40381" t="s">
        <v>1429</v>
      </c>
      <c r="E40381" t="s">
        <v>2235</v>
      </c>
    </row>
    <row r="40382" spans="1:5" x14ac:dyDescent="0.25">
      <c r="A40382">
        <v>44326</v>
      </c>
      <c r="C40382" t="s">
        <v>192</v>
      </c>
      <c r="D40382" t="s">
        <v>1429</v>
      </c>
      <c r="E40382" t="s">
        <v>2235</v>
      </c>
    </row>
    <row r="40383" spans="1:5" x14ac:dyDescent="0.25">
      <c r="A40383">
        <v>44330</v>
      </c>
      <c r="C40383" t="s">
        <v>192</v>
      </c>
      <c r="D40383" t="s">
        <v>1429</v>
      </c>
      <c r="E40383" t="s">
        <v>2235</v>
      </c>
    </row>
    <row r="40384" spans="1:5" x14ac:dyDescent="0.25">
      <c r="A40384">
        <v>44331</v>
      </c>
      <c r="C40384" t="s">
        <v>192</v>
      </c>
      <c r="D40384" t="s">
        <v>1429</v>
      </c>
      <c r="E40384" t="s">
        <v>2235</v>
      </c>
    </row>
    <row r="40385" spans="1:5" x14ac:dyDescent="0.25">
      <c r="A40385">
        <v>44343</v>
      </c>
      <c r="C40385" t="s">
        <v>192</v>
      </c>
      <c r="D40385" t="s">
        <v>1429</v>
      </c>
      <c r="E40385" t="s">
        <v>2235</v>
      </c>
    </row>
    <row r="40386" spans="1:5" x14ac:dyDescent="0.25">
      <c r="A40386">
        <v>44344</v>
      </c>
      <c r="C40386" t="s">
        <v>192</v>
      </c>
      <c r="D40386" t="s">
        <v>1429</v>
      </c>
      <c r="E40386" t="s">
        <v>2235</v>
      </c>
    </row>
    <row r="40387" spans="1:5" x14ac:dyDescent="0.25">
      <c r="A40387">
        <v>44345</v>
      </c>
      <c r="C40387" t="s">
        <v>192</v>
      </c>
      <c r="D40387" t="s">
        <v>1429</v>
      </c>
      <c r="E40387" t="s">
        <v>2235</v>
      </c>
    </row>
    <row r="40388" spans="1:5" x14ac:dyDescent="0.25">
      <c r="A40388">
        <v>44349</v>
      </c>
      <c r="C40388" t="s">
        <v>192</v>
      </c>
      <c r="D40388" t="s">
        <v>1429</v>
      </c>
      <c r="E40388" t="s">
        <v>2235</v>
      </c>
    </row>
    <row r="40389" spans="1:5" x14ac:dyDescent="0.25">
      <c r="A40389">
        <v>44350</v>
      </c>
      <c r="C40389" t="s">
        <v>192</v>
      </c>
      <c r="D40389" t="s">
        <v>1429</v>
      </c>
      <c r="E40389" t="s">
        <v>2235</v>
      </c>
    </row>
    <row r="40390" spans="1:5" x14ac:dyDescent="0.25">
      <c r="A40390">
        <v>44360</v>
      </c>
      <c r="C40390" t="s">
        <v>192</v>
      </c>
      <c r="D40390" t="s">
        <v>1429</v>
      </c>
      <c r="E40390" t="s">
        <v>2235</v>
      </c>
    </row>
    <row r="40391" spans="1:5" x14ac:dyDescent="0.25">
      <c r="A40391">
        <v>44361</v>
      </c>
      <c r="C40391" t="s">
        <v>192</v>
      </c>
      <c r="D40391" t="s">
        <v>1429</v>
      </c>
      <c r="E40391" t="s">
        <v>2235</v>
      </c>
    </row>
    <row r="40392" spans="1:5" x14ac:dyDescent="0.25">
      <c r="A40392">
        <v>54476</v>
      </c>
      <c r="C40392" t="s">
        <v>192</v>
      </c>
      <c r="D40392" t="s">
        <v>1429</v>
      </c>
      <c r="E40392" t="s">
        <v>2235</v>
      </c>
    </row>
    <row r="40393" spans="1:5" x14ac:dyDescent="0.25">
      <c r="A40393">
        <v>54486</v>
      </c>
      <c r="C40393" t="s">
        <v>192</v>
      </c>
      <c r="D40393" t="s">
        <v>1429</v>
      </c>
      <c r="E40393" t="s">
        <v>2235</v>
      </c>
    </row>
    <row r="40394" spans="1:5" x14ac:dyDescent="0.25">
      <c r="A40394">
        <v>54495</v>
      </c>
      <c r="C40394" t="s">
        <v>192</v>
      </c>
      <c r="D40394" t="s">
        <v>1429</v>
      </c>
      <c r="E40394" t="s">
        <v>2235</v>
      </c>
    </row>
    <row r="40395" spans="1:5" x14ac:dyDescent="0.25">
      <c r="A40395">
        <v>54496</v>
      </c>
      <c r="C40395" t="s">
        <v>192</v>
      </c>
      <c r="D40395" t="s">
        <v>1429</v>
      </c>
      <c r="E40395" t="s">
        <v>2235</v>
      </c>
    </row>
    <row r="40396" spans="1:5" x14ac:dyDescent="0.25">
      <c r="A40396">
        <v>54852</v>
      </c>
      <c r="C40396" t="s">
        <v>192</v>
      </c>
      <c r="D40396" t="s">
        <v>1429</v>
      </c>
      <c r="E40396" t="s">
        <v>2235</v>
      </c>
    </row>
    <row r="40397" spans="1:5" x14ac:dyDescent="0.25">
      <c r="A40397">
        <v>54870</v>
      </c>
      <c r="C40397" t="s">
        <v>192</v>
      </c>
      <c r="D40397" t="s">
        <v>1429</v>
      </c>
      <c r="E40397" t="s">
        <v>2235</v>
      </c>
    </row>
    <row r="40398" spans="1:5" x14ac:dyDescent="0.25">
      <c r="A40398">
        <v>54874</v>
      </c>
      <c r="C40398" t="s">
        <v>192</v>
      </c>
      <c r="D40398" t="s">
        <v>1429</v>
      </c>
      <c r="E40398" t="s">
        <v>2235</v>
      </c>
    </row>
    <row r="40399" spans="1:5" x14ac:dyDescent="0.25">
      <c r="A40399">
        <v>55351</v>
      </c>
      <c r="C40399" t="s">
        <v>192</v>
      </c>
      <c r="D40399" t="s">
        <v>1429</v>
      </c>
      <c r="E40399" t="s">
        <v>2235</v>
      </c>
    </row>
    <row r="40400" spans="1:5" x14ac:dyDescent="0.25">
      <c r="A40400">
        <v>13901</v>
      </c>
      <c r="C40400" t="s">
        <v>192</v>
      </c>
      <c r="D40400" t="s">
        <v>1429</v>
      </c>
      <c r="E40400" t="s">
        <v>2235</v>
      </c>
    </row>
    <row r="40401" spans="1:5" x14ac:dyDescent="0.25">
      <c r="A40401">
        <v>13902</v>
      </c>
      <c r="C40401" t="s">
        <v>192</v>
      </c>
      <c r="D40401" t="s">
        <v>1429</v>
      </c>
      <c r="E40401" t="s">
        <v>2235</v>
      </c>
    </row>
    <row r="40402" spans="1:5" x14ac:dyDescent="0.25">
      <c r="A40402">
        <v>14537</v>
      </c>
      <c r="C40402" t="s">
        <v>192</v>
      </c>
      <c r="D40402" t="s">
        <v>1429</v>
      </c>
      <c r="E40402" t="s">
        <v>2235</v>
      </c>
    </row>
    <row r="40403" spans="1:5" x14ac:dyDescent="0.25">
      <c r="A40403">
        <v>14538</v>
      </c>
      <c r="C40403" t="s">
        <v>192</v>
      </c>
      <c r="D40403" t="s">
        <v>1429</v>
      </c>
      <c r="E40403" t="s">
        <v>2235</v>
      </c>
    </row>
    <row r="40404" spans="1:5" x14ac:dyDescent="0.25">
      <c r="A40404">
        <v>16258</v>
      </c>
      <c r="C40404" t="s">
        <v>192</v>
      </c>
      <c r="D40404" t="s">
        <v>1429</v>
      </c>
      <c r="E40404" t="s">
        <v>2235</v>
      </c>
    </row>
    <row r="40405" spans="1:5" x14ac:dyDescent="0.25">
      <c r="A40405">
        <v>18377</v>
      </c>
      <c r="C40405" t="s">
        <v>192</v>
      </c>
      <c r="D40405" t="s">
        <v>1429</v>
      </c>
      <c r="E40405" t="s">
        <v>2235</v>
      </c>
    </row>
    <row r="40406" spans="1:5" x14ac:dyDescent="0.25">
      <c r="A40406">
        <v>22143</v>
      </c>
      <c r="C40406" t="s">
        <v>192</v>
      </c>
      <c r="D40406" t="s">
        <v>1429</v>
      </c>
      <c r="E40406" t="s">
        <v>2235</v>
      </c>
    </row>
    <row r="40407" spans="1:5" x14ac:dyDescent="0.25">
      <c r="A40407">
        <v>44272</v>
      </c>
      <c r="C40407" t="s">
        <v>192</v>
      </c>
      <c r="D40407" t="s">
        <v>1429</v>
      </c>
      <c r="E40407" t="s">
        <v>2235</v>
      </c>
    </row>
    <row r="40408" spans="1:5" x14ac:dyDescent="0.25">
      <c r="A40408">
        <v>44273</v>
      </c>
      <c r="C40408" t="s">
        <v>192</v>
      </c>
      <c r="D40408" t="s">
        <v>1429</v>
      </c>
      <c r="E40408" t="s">
        <v>2235</v>
      </c>
    </row>
    <row r="40409" spans="1:5" x14ac:dyDescent="0.25">
      <c r="A40409">
        <v>44290</v>
      </c>
      <c r="C40409" t="s">
        <v>192</v>
      </c>
      <c r="D40409" t="s">
        <v>1429</v>
      </c>
      <c r="E40409" t="s">
        <v>2235</v>
      </c>
    </row>
    <row r="40410" spans="1:5" x14ac:dyDescent="0.25">
      <c r="A40410">
        <v>44291</v>
      </c>
      <c r="C40410" t="s">
        <v>192</v>
      </c>
      <c r="D40410" t="s">
        <v>1429</v>
      </c>
      <c r="E40410" t="s">
        <v>2235</v>
      </c>
    </row>
    <row r="40411" spans="1:5" x14ac:dyDescent="0.25">
      <c r="A40411">
        <v>44292</v>
      </c>
      <c r="C40411" t="s">
        <v>192</v>
      </c>
      <c r="D40411" t="s">
        <v>1429</v>
      </c>
      <c r="E40411" t="s">
        <v>2235</v>
      </c>
    </row>
    <row r="40412" spans="1:5" x14ac:dyDescent="0.25">
      <c r="A40412">
        <v>44293</v>
      </c>
      <c r="C40412" t="s">
        <v>192</v>
      </c>
      <c r="D40412" t="s">
        <v>1429</v>
      </c>
      <c r="E40412" t="s">
        <v>2235</v>
      </c>
    </row>
    <row r="40413" spans="1:5" x14ac:dyDescent="0.25">
      <c r="A40413">
        <v>44332</v>
      </c>
      <c r="C40413" t="s">
        <v>192</v>
      </c>
      <c r="D40413" t="s">
        <v>1429</v>
      </c>
      <c r="E40413" t="s">
        <v>2235</v>
      </c>
    </row>
    <row r="40414" spans="1:5" x14ac:dyDescent="0.25">
      <c r="A40414">
        <v>44333</v>
      </c>
      <c r="C40414" t="s">
        <v>192</v>
      </c>
      <c r="D40414" t="s">
        <v>1429</v>
      </c>
      <c r="E40414" t="s">
        <v>2235</v>
      </c>
    </row>
    <row r="40415" spans="1:5" x14ac:dyDescent="0.25">
      <c r="A40415">
        <v>44334</v>
      </c>
      <c r="C40415" t="s">
        <v>192</v>
      </c>
      <c r="D40415" t="s">
        <v>1429</v>
      </c>
      <c r="E40415" t="s">
        <v>2235</v>
      </c>
    </row>
    <row r="40416" spans="1:5" x14ac:dyDescent="0.25">
      <c r="A40416">
        <v>44352</v>
      </c>
      <c r="C40416" t="s">
        <v>192</v>
      </c>
      <c r="D40416" t="s">
        <v>1429</v>
      </c>
      <c r="E40416" t="s">
        <v>2235</v>
      </c>
    </row>
    <row r="40417" spans="1:5" x14ac:dyDescent="0.25">
      <c r="A40417">
        <v>44354</v>
      </c>
      <c r="C40417" t="s">
        <v>192</v>
      </c>
      <c r="D40417" t="s">
        <v>1429</v>
      </c>
      <c r="E40417" t="s">
        <v>2235</v>
      </c>
    </row>
    <row r="40418" spans="1:5" x14ac:dyDescent="0.25">
      <c r="A40418">
        <v>44355</v>
      </c>
      <c r="C40418" t="s">
        <v>192</v>
      </c>
      <c r="D40418" t="s">
        <v>1429</v>
      </c>
      <c r="E40418" t="s">
        <v>2235</v>
      </c>
    </row>
    <row r="40419" spans="1:5" x14ac:dyDescent="0.25">
      <c r="A40419">
        <v>44356</v>
      </c>
      <c r="C40419" t="s">
        <v>192</v>
      </c>
      <c r="D40419" t="s">
        <v>1429</v>
      </c>
      <c r="E40419" t="s">
        <v>2235</v>
      </c>
    </row>
    <row r="40420" spans="1:5" x14ac:dyDescent="0.25">
      <c r="A40420">
        <v>54442</v>
      </c>
      <c r="C40420" t="s">
        <v>192</v>
      </c>
      <c r="D40420" t="s">
        <v>1429</v>
      </c>
      <c r="E40420" t="s">
        <v>2235</v>
      </c>
    </row>
    <row r="40421" spans="1:5" x14ac:dyDescent="0.25">
      <c r="A40421">
        <v>54443</v>
      </c>
      <c r="C40421" t="s">
        <v>192</v>
      </c>
      <c r="D40421" t="s">
        <v>1429</v>
      </c>
      <c r="E40421" t="s">
        <v>2235</v>
      </c>
    </row>
    <row r="40422" spans="1:5" x14ac:dyDescent="0.25">
      <c r="A40422">
        <v>54786</v>
      </c>
      <c r="C40422" t="s">
        <v>192</v>
      </c>
      <c r="D40422" t="s">
        <v>1429</v>
      </c>
      <c r="E40422" t="s">
        <v>2235</v>
      </c>
    </row>
    <row r="40423" spans="1:5" x14ac:dyDescent="0.25">
      <c r="A40423">
        <v>579</v>
      </c>
      <c r="C40423" t="s">
        <v>192</v>
      </c>
      <c r="D40423" t="s">
        <v>1429</v>
      </c>
      <c r="E40423" t="s">
        <v>2235</v>
      </c>
    </row>
    <row r="40424" spans="1:5" x14ac:dyDescent="0.25">
      <c r="A40424">
        <v>17234</v>
      </c>
      <c r="C40424" t="s">
        <v>192</v>
      </c>
      <c r="D40424" t="s">
        <v>1429</v>
      </c>
      <c r="E40424" t="s">
        <v>2235</v>
      </c>
    </row>
    <row r="40425" spans="1:5" x14ac:dyDescent="0.25">
      <c r="A40425">
        <v>22996</v>
      </c>
      <c r="C40425" t="s">
        <v>192</v>
      </c>
      <c r="D40425" t="s">
        <v>1429</v>
      </c>
      <c r="E40425" t="s">
        <v>2235</v>
      </c>
    </row>
    <row r="40426" spans="1:5" x14ac:dyDescent="0.25">
      <c r="A40426">
        <v>581</v>
      </c>
      <c r="C40426" t="s">
        <v>192</v>
      </c>
      <c r="D40426" t="s">
        <v>1429</v>
      </c>
      <c r="E40426" t="s">
        <v>2235</v>
      </c>
    </row>
    <row r="40427" spans="1:5" x14ac:dyDescent="0.25">
      <c r="A40427">
        <v>14790</v>
      </c>
      <c r="C40427" t="s">
        <v>192</v>
      </c>
      <c r="D40427" t="s">
        <v>1429</v>
      </c>
      <c r="E40427" t="s">
        <v>2235</v>
      </c>
    </row>
    <row r="40428" spans="1:5" x14ac:dyDescent="0.25">
      <c r="A40428">
        <v>16249</v>
      </c>
      <c r="C40428" t="s">
        <v>192</v>
      </c>
      <c r="D40428" t="s">
        <v>1429</v>
      </c>
      <c r="E40428" t="s">
        <v>2235</v>
      </c>
    </row>
    <row r="40429" spans="1:5" x14ac:dyDescent="0.25">
      <c r="A40429">
        <v>44274</v>
      </c>
      <c r="C40429" t="s">
        <v>192</v>
      </c>
      <c r="D40429" t="s">
        <v>1429</v>
      </c>
      <c r="E40429" t="s">
        <v>2235</v>
      </c>
    </row>
    <row r="40430" spans="1:5" x14ac:dyDescent="0.25">
      <c r="A40430">
        <v>44275</v>
      </c>
      <c r="C40430" t="s">
        <v>192</v>
      </c>
      <c r="D40430" t="s">
        <v>1429</v>
      </c>
      <c r="E40430" t="s">
        <v>2235</v>
      </c>
    </row>
    <row r="40431" spans="1:5" x14ac:dyDescent="0.25">
      <c r="A40431">
        <v>44295</v>
      </c>
      <c r="C40431" t="s">
        <v>192</v>
      </c>
      <c r="D40431" t="s">
        <v>1429</v>
      </c>
      <c r="E40431" t="s">
        <v>2235</v>
      </c>
    </row>
    <row r="40432" spans="1:5" x14ac:dyDescent="0.25">
      <c r="A40432">
        <v>44296</v>
      </c>
      <c r="C40432" t="s">
        <v>192</v>
      </c>
      <c r="D40432" t="s">
        <v>1429</v>
      </c>
      <c r="E40432" t="s">
        <v>2235</v>
      </c>
    </row>
    <row r="40433" spans="1:5" x14ac:dyDescent="0.25">
      <c r="A40433">
        <v>44297</v>
      </c>
      <c r="C40433" t="s">
        <v>192</v>
      </c>
      <c r="D40433" t="s">
        <v>1429</v>
      </c>
      <c r="E40433" t="s">
        <v>2235</v>
      </c>
    </row>
    <row r="40434" spans="1:5" x14ac:dyDescent="0.25">
      <c r="A40434">
        <v>44328</v>
      </c>
      <c r="C40434" t="s">
        <v>192</v>
      </c>
      <c r="D40434" t="s">
        <v>1429</v>
      </c>
      <c r="E40434" t="s">
        <v>2235</v>
      </c>
    </row>
    <row r="40435" spans="1:5" x14ac:dyDescent="0.25">
      <c r="A40435">
        <v>44329</v>
      </c>
      <c r="C40435" t="s">
        <v>192</v>
      </c>
      <c r="D40435" t="s">
        <v>1429</v>
      </c>
      <c r="E40435" t="s">
        <v>2235</v>
      </c>
    </row>
    <row r="40436" spans="1:5" x14ac:dyDescent="0.25">
      <c r="A40436">
        <v>44337</v>
      </c>
      <c r="C40436" t="s">
        <v>192</v>
      </c>
      <c r="D40436" t="s">
        <v>1429</v>
      </c>
      <c r="E40436" t="s">
        <v>2235</v>
      </c>
    </row>
    <row r="40437" spans="1:5" x14ac:dyDescent="0.25">
      <c r="A40437">
        <v>44338</v>
      </c>
      <c r="C40437" t="s">
        <v>192</v>
      </c>
      <c r="D40437" t="s">
        <v>1429</v>
      </c>
      <c r="E40437" t="s">
        <v>2235</v>
      </c>
    </row>
    <row r="40438" spans="1:5" x14ac:dyDescent="0.25">
      <c r="A40438">
        <v>44341</v>
      </c>
      <c r="C40438" t="s">
        <v>192</v>
      </c>
      <c r="D40438" t="s">
        <v>1429</v>
      </c>
      <c r="E40438" t="s">
        <v>2235</v>
      </c>
    </row>
    <row r="40439" spans="1:5" x14ac:dyDescent="0.25">
      <c r="A40439">
        <v>44342</v>
      </c>
      <c r="C40439" t="s">
        <v>192</v>
      </c>
      <c r="D40439" t="s">
        <v>1429</v>
      </c>
      <c r="E40439" t="s">
        <v>2235</v>
      </c>
    </row>
    <row r="40440" spans="1:5" x14ac:dyDescent="0.25">
      <c r="A40440">
        <v>44348</v>
      </c>
      <c r="C40440" t="s">
        <v>192</v>
      </c>
      <c r="D40440" t="s">
        <v>1429</v>
      </c>
      <c r="E40440" t="s">
        <v>2235</v>
      </c>
    </row>
    <row r="40441" spans="1:5" x14ac:dyDescent="0.25">
      <c r="A40441">
        <v>44357</v>
      </c>
      <c r="C40441" t="s">
        <v>192</v>
      </c>
      <c r="D40441" t="s">
        <v>1429</v>
      </c>
      <c r="E40441" t="s">
        <v>2235</v>
      </c>
    </row>
    <row r="40442" spans="1:5" x14ac:dyDescent="0.25">
      <c r="A40442">
        <v>44358</v>
      </c>
      <c r="C40442" t="s">
        <v>192</v>
      </c>
      <c r="D40442" t="s">
        <v>1429</v>
      </c>
      <c r="E40442" t="s">
        <v>2235</v>
      </c>
    </row>
    <row r="40443" spans="1:5" x14ac:dyDescent="0.25">
      <c r="A40443">
        <v>576</v>
      </c>
      <c r="C40443" t="s">
        <v>192</v>
      </c>
      <c r="D40443" t="s">
        <v>1429</v>
      </c>
      <c r="E40443" t="s">
        <v>2235</v>
      </c>
    </row>
    <row r="40444" spans="1:5" x14ac:dyDescent="0.25">
      <c r="A40444">
        <v>44294</v>
      </c>
      <c r="C40444" t="s">
        <v>192</v>
      </c>
      <c r="D40444" t="s">
        <v>1429</v>
      </c>
      <c r="E40444" t="s">
        <v>2235</v>
      </c>
    </row>
    <row r="40445" spans="1:5" x14ac:dyDescent="0.25">
      <c r="A40445">
        <v>44327</v>
      </c>
      <c r="C40445" t="s">
        <v>192</v>
      </c>
      <c r="D40445" t="s">
        <v>1429</v>
      </c>
      <c r="E40445" t="s">
        <v>2235</v>
      </c>
    </row>
    <row r="40446" spans="1:5" x14ac:dyDescent="0.25">
      <c r="A40446">
        <v>44335</v>
      </c>
      <c r="C40446" t="s">
        <v>192</v>
      </c>
      <c r="D40446" t="s">
        <v>1429</v>
      </c>
      <c r="E40446" t="s">
        <v>2235</v>
      </c>
    </row>
    <row r="40447" spans="1:5" x14ac:dyDescent="0.25">
      <c r="A40447">
        <v>44336</v>
      </c>
      <c r="C40447" t="s">
        <v>192</v>
      </c>
      <c r="D40447" t="s">
        <v>1429</v>
      </c>
      <c r="E40447" t="s">
        <v>2235</v>
      </c>
    </row>
    <row r="40448" spans="1:5" x14ac:dyDescent="0.25">
      <c r="A40448">
        <v>44351</v>
      </c>
      <c r="C40448" t="s">
        <v>192</v>
      </c>
      <c r="D40448" t="s">
        <v>1429</v>
      </c>
      <c r="E40448" t="s">
        <v>2235</v>
      </c>
    </row>
    <row r="40449" spans="1:5" x14ac:dyDescent="0.25">
      <c r="A40449">
        <v>44353</v>
      </c>
      <c r="C40449" t="s">
        <v>192</v>
      </c>
      <c r="D40449" t="s">
        <v>1429</v>
      </c>
      <c r="E40449" t="s">
        <v>2235</v>
      </c>
    </row>
    <row r="40450" spans="1:5" x14ac:dyDescent="0.25">
      <c r="A40450">
        <v>27422</v>
      </c>
      <c r="C40450" t="s">
        <v>192</v>
      </c>
      <c r="D40450" t="s">
        <v>1429</v>
      </c>
      <c r="E40450" t="s">
        <v>2235</v>
      </c>
    </row>
    <row r="40451" spans="1:5" x14ac:dyDescent="0.25">
      <c r="A40451">
        <v>55523</v>
      </c>
      <c r="C40451" t="s">
        <v>192</v>
      </c>
      <c r="D40451" t="s">
        <v>1429</v>
      </c>
      <c r="E40451" t="s">
        <v>2235</v>
      </c>
    </row>
    <row r="40452" spans="1:5" x14ac:dyDescent="0.25">
      <c r="A40452">
        <v>58068</v>
      </c>
      <c r="C40452" t="s">
        <v>192</v>
      </c>
      <c r="D40452" t="s">
        <v>1430</v>
      </c>
      <c r="E40452" t="s">
        <v>1779</v>
      </c>
    </row>
    <row r="40453" spans="1:5" x14ac:dyDescent="0.25">
      <c r="A40453">
        <v>621</v>
      </c>
      <c r="C40453" t="s">
        <v>192</v>
      </c>
      <c r="D40453" t="s">
        <v>1430</v>
      </c>
      <c r="E40453" t="s">
        <v>1779</v>
      </c>
    </row>
    <row r="40454" spans="1:5" x14ac:dyDescent="0.25">
      <c r="A40454">
        <v>5575</v>
      </c>
      <c r="C40454" t="s">
        <v>192</v>
      </c>
      <c r="D40454" t="s">
        <v>1430</v>
      </c>
      <c r="E40454" t="s">
        <v>1779</v>
      </c>
    </row>
    <row r="40455" spans="1:5" x14ac:dyDescent="0.25">
      <c r="A40455">
        <v>44428</v>
      </c>
      <c r="C40455" t="s">
        <v>192</v>
      </c>
      <c r="D40455" t="s">
        <v>1430</v>
      </c>
      <c r="E40455" t="s">
        <v>1779</v>
      </c>
    </row>
    <row r="40456" spans="1:5" x14ac:dyDescent="0.25">
      <c r="A40456">
        <v>18963</v>
      </c>
      <c r="C40456" t="s">
        <v>192</v>
      </c>
      <c r="D40456" t="s">
        <v>1430</v>
      </c>
      <c r="E40456" t="s">
        <v>1779</v>
      </c>
    </row>
    <row r="40457" spans="1:5" x14ac:dyDescent="0.25">
      <c r="A40457">
        <v>27400</v>
      </c>
      <c r="C40457" t="s">
        <v>192</v>
      </c>
      <c r="D40457" t="s">
        <v>1430</v>
      </c>
      <c r="E40457" t="s">
        <v>1779</v>
      </c>
    </row>
    <row r="40458" spans="1:5" x14ac:dyDescent="0.25">
      <c r="A40458">
        <v>44366</v>
      </c>
      <c r="C40458" t="s">
        <v>192</v>
      </c>
      <c r="D40458" t="s">
        <v>1430</v>
      </c>
      <c r="E40458" t="s">
        <v>1779</v>
      </c>
    </row>
    <row r="40459" spans="1:5" x14ac:dyDescent="0.25">
      <c r="A40459">
        <v>44367</v>
      </c>
      <c r="C40459" t="s">
        <v>192</v>
      </c>
      <c r="D40459" t="s">
        <v>1430</v>
      </c>
      <c r="E40459" t="s">
        <v>1779</v>
      </c>
    </row>
    <row r="40460" spans="1:5" x14ac:dyDescent="0.25">
      <c r="A40460">
        <v>44369</v>
      </c>
      <c r="C40460" t="s">
        <v>192</v>
      </c>
      <c r="D40460" t="s">
        <v>1430</v>
      </c>
      <c r="E40460" t="s">
        <v>1779</v>
      </c>
    </row>
    <row r="40461" spans="1:5" x14ac:dyDescent="0.25">
      <c r="A40461">
        <v>44370</v>
      </c>
      <c r="C40461" t="s">
        <v>192</v>
      </c>
      <c r="D40461" t="s">
        <v>1430</v>
      </c>
      <c r="E40461" t="s">
        <v>1779</v>
      </c>
    </row>
    <row r="40462" spans="1:5" x14ac:dyDescent="0.25">
      <c r="A40462">
        <v>44389</v>
      </c>
      <c r="C40462" t="s">
        <v>192</v>
      </c>
      <c r="D40462" t="s">
        <v>1430</v>
      </c>
      <c r="E40462" t="s">
        <v>1779</v>
      </c>
    </row>
    <row r="40463" spans="1:5" x14ac:dyDescent="0.25">
      <c r="A40463">
        <v>44402</v>
      </c>
      <c r="C40463" t="s">
        <v>192</v>
      </c>
      <c r="D40463" t="s">
        <v>1430</v>
      </c>
      <c r="E40463" t="s">
        <v>1779</v>
      </c>
    </row>
    <row r="40464" spans="1:5" x14ac:dyDescent="0.25">
      <c r="A40464">
        <v>44403</v>
      </c>
      <c r="C40464" t="s">
        <v>192</v>
      </c>
      <c r="D40464" t="s">
        <v>1430</v>
      </c>
      <c r="E40464" t="s">
        <v>1779</v>
      </c>
    </row>
    <row r="40465" spans="1:5" x14ac:dyDescent="0.25">
      <c r="A40465">
        <v>44404</v>
      </c>
      <c r="C40465" t="s">
        <v>192</v>
      </c>
      <c r="D40465" t="s">
        <v>1430</v>
      </c>
      <c r="E40465" t="s">
        <v>1779</v>
      </c>
    </row>
    <row r="40466" spans="1:5" x14ac:dyDescent="0.25">
      <c r="A40466">
        <v>44405</v>
      </c>
      <c r="C40466" t="s">
        <v>192</v>
      </c>
      <c r="D40466" t="s">
        <v>1430</v>
      </c>
      <c r="E40466" t="s">
        <v>1779</v>
      </c>
    </row>
    <row r="40467" spans="1:5" x14ac:dyDescent="0.25">
      <c r="A40467">
        <v>44406</v>
      </c>
      <c r="C40467" t="s">
        <v>192</v>
      </c>
      <c r="D40467" t="s">
        <v>1430</v>
      </c>
      <c r="E40467" t="s">
        <v>1779</v>
      </c>
    </row>
    <row r="40468" spans="1:5" x14ac:dyDescent="0.25">
      <c r="A40468">
        <v>129</v>
      </c>
      <c r="C40468" t="s">
        <v>192</v>
      </c>
      <c r="D40468" t="s">
        <v>1430</v>
      </c>
      <c r="E40468" t="s">
        <v>1779</v>
      </c>
    </row>
    <row r="40469" spans="1:5" x14ac:dyDescent="0.25">
      <c r="A40469">
        <v>618</v>
      </c>
      <c r="C40469" t="s">
        <v>192</v>
      </c>
      <c r="D40469" t="s">
        <v>1430</v>
      </c>
      <c r="E40469" t="s">
        <v>1779</v>
      </c>
    </row>
    <row r="40470" spans="1:5" x14ac:dyDescent="0.25">
      <c r="A40470">
        <v>5595</v>
      </c>
      <c r="C40470" t="s">
        <v>192</v>
      </c>
      <c r="D40470" t="s">
        <v>1430</v>
      </c>
      <c r="E40470" t="s">
        <v>1779</v>
      </c>
    </row>
    <row r="40471" spans="1:5" x14ac:dyDescent="0.25">
      <c r="A40471">
        <v>6164</v>
      </c>
      <c r="C40471" t="s">
        <v>192</v>
      </c>
      <c r="D40471" t="s">
        <v>1430</v>
      </c>
      <c r="E40471" t="s">
        <v>1779</v>
      </c>
    </row>
    <row r="40472" spans="1:5" x14ac:dyDescent="0.25">
      <c r="A40472">
        <v>15267</v>
      </c>
      <c r="C40472" t="s">
        <v>192</v>
      </c>
      <c r="D40472" t="s">
        <v>1430</v>
      </c>
      <c r="E40472" t="s">
        <v>1779</v>
      </c>
    </row>
    <row r="40473" spans="1:5" x14ac:dyDescent="0.25">
      <c r="A40473">
        <v>44390</v>
      </c>
      <c r="C40473" t="s">
        <v>192</v>
      </c>
      <c r="D40473" t="s">
        <v>1430</v>
      </c>
      <c r="E40473" t="s">
        <v>1779</v>
      </c>
    </row>
    <row r="40474" spans="1:5" x14ac:dyDescent="0.25">
      <c r="A40474">
        <v>44407</v>
      </c>
      <c r="C40474" t="s">
        <v>192</v>
      </c>
      <c r="D40474" t="s">
        <v>1430</v>
      </c>
      <c r="E40474" t="s">
        <v>1779</v>
      </c>
    </row>
    <row r="40475" spans="1:5" x14ac:dyDescent="0.25">
      <c r="A40475">
        <v>44408</v>
      </c>
      <c r="C40475" t="s">
        <v>192</v>
      </c>
      <c r="D40475" t="s">
        <v>1430</v>
      </c>
      <c r="E40475" t="s">
        <v>1779</v>
      </c>
    </row>
    <row r="40476" spans="1:5" x14ac:dyDescent="0.25">
      <c r="A40476">
        <v>44409</v>
      </c>
      <c r="C40476" t="s">
        <v>192</v>
      </c>
      <c r="D40476" t="s">
        <v>1430</v>
      </c>
      <c r="E40476" t="s">
        <v>1779</v>
      </c>
    </row>
    <row r="40477" spans="1:5" x14ac:dyDescent="0.25">
      <c r="A40477">
        <v>44410</v>
      </c>
      <c r="C40477" t="s">
        <v>192</v>
      </c>
      <c r="D40477" t="s">
        <v>1430</v>
      </c>
      <c r="E40477" t="s">
        <v>1779</v>
      </c>
    </row>
    <row r="40478" spans="1:5" x14ac:dyDescent="0.25">
      <c r="A40478">
        <v>44411</v>
      </c>
      <c r="C40478" t="s">
        <v>192</v>
      </c>
      <c r="D40478" t="s">
        <v>1430</v>
      </c>
      <c r="E40478" t="s">
        <v>1779</v>
      </c>
    </row>
    <row r="40479" spans="1:5" x14ac:dyDescent="0.25">
      <c r="A40479">
        <v>44412</v>
      </c>
      <c r="C40479" t="s">
        <v>192</v>
      </c>
      <c r="D40479" t="s">
        <v>1430</v>
      </c>
      <c r="E40479" t="s">
        <v>1779</v>
      </c>
    </row>
    <row r="40480" spans="1:5" x14ac:dyDescent="0.25">
      <c r="A40480">
        <v>5577</v>
      </c>
      <c r="C40480" t="s">
        <v>192</v>
      </c>
      <c r="D40480" t="s">
        <v>1430</v>
      </c>
      <c r="E40480" t="s">
        <v>1779</v>
      </c>
    </row>
    <row r="40481" spans="1:5" x14ac:dyDescent="0.25">
      <c r="A40481">
        <v>21987</v>
      </c>
      <c r="C40481" t="s">
        <v>192</v>
      </c>
      <c r="D40481" t="s">
        <v>1430</v>
      </c>
      <c r="E40481" t="s">
        <v>1779</v>
      </c>
    </row>
    <row r="40482" spans="1:5" x14ac:dyDescent="0.25">
      <c r="A40482">
        <v>27403</v>
      </c>
      <c r="C40482" t="s">
        <v>192</v>
      </c>
      <c r="D40482" t="s">
        <v>1430</v>
      </c>
      <c r="E40482" t="s">
        <v>1779</v>
      </c>
    </row>
    <row r="40483" spans="1:5" x14ac:dyDescent="0.25">
      <c r="A40483">
        <v>44381</v>
      </c>
      <c r="C40483" t="s">
        <v>192</v>
      </c>
      <c r="D40483" t="s">
        <v>1430</v>
      </c>
      <c r="E40483" t="s">
        <v>1779</v>
      </c>
    </row>
    <row r="40484" spans="1:5" x14ac:dyDescent="0.25">
      <c r="A40484">
        <v>44383</v>
      </c>
      <c r="C40484" t="s">
        <v>192</v>
      </c>
      <c r="D40484" t="s">
        <v>1430</v>
      </c>
      <c r="E40484" t="s">
        <v>1779</v>
      </c>
    </row>
    <row r="40485" spans="1:5" x14ac:dyDescent="0.25">
      <c r="A40485">
        <v>44394</v>
      </c>
      <c r="C40485" t="s">
        <v>192</v>
      </c>
      <c r="D40485" t="s">
        <v>1430</v>
      </c>
      <c r="E40485" t="s">
        <v>1779</v>
      </c>
    </row>
    <row r="40486" spans="1:5" x14ac:dyDescent="0.25">
      <c r="A40486">
        <v>44420</v>
      </c>
      <c r="C40486" t="s">
        <v>192</v>
      </c>
      <c r="D40486" t="s">
        <v>1430</v>
      </c>
      <c r="E40486" t="s">
        <v>1779</v>
      </c>
    </row>
    <row r="40487" spans="1:5" x14ac:dyDescent="0.25">
      <c r="A40487">
        <v>44421</v>
      </c>
      <c r="C40487" t="s">
        <v>192</v>
      </c>
      <c r="D40487" t="s">
        <v>1430</v>
      </c>
      <c r="E40487" t="s">
        <v>1779</v>
      </c>
    </row>
    <row r="40488" spans="1:5" x14ac:dyDescent="0.25">
      <c r="A40488">
        <v>13225</v>
      </c>
      <c r="C40488" t="s">
        <v>192</v>
      </c>
      <c r="D40488" t="s">
        <v>1430</v>
      </c>
      <c r="E40488" t="s">
        <v>1779</v>
      </c>
    </row>
    <row r="40489" spans="1:5" x14ac:dyDescent="0.25">
      <c r="A40489">
        <v>27398</v>
      </c>
      <c r="C40489" t="s">
        <v>192</v>
      </c>
      <c r="D40489" t="s">
        <v>1430</v>
      </c>
      <c r="E40489" t="s">
        <v>1779</v>
      </c>
    </row>
    <row r="40490" spans="1:5" x14ac:dyDescent="0.25">
      <c r="A40490">
        <v>44371</v>
      </c>
      <c r="C40490" t="s">
        <v>192</v>
      </c>
      <c r="D40490" t="s">
        <v>1430</v>
      </c>
      <c r="E40490" t="s">
        <v>1779</v>
      </c>
    </row>
    <row r="40491" spans="1:5" x14ac:dyDescent="0.25">
      <c r="A40491">
        <v>44372</v>
      </c>
      <c r="C40491" t="s">
        <v>192</v>
      </c>
      <c r="D40491" t="s">
        <v>1430</v>
      </c>
      <c r="E40491" t="s">
        <v>1779</v>
      </c>
    </row>
    <row r="40492" spans="1:5" x14ac:dyDescent="0.25">
      <c r="A40492">
        <v>44373</v>
      </c>
      <c r="C40492" t="s">
        <v>192</v>
      </c>
      <c r="D40492" t="s">
        <v>1430</v>
      </c>
      <c r="E40492" t="s">
        <v>1779</v>
      </c>
    </row>
    <row r="40493" spans="1:5" x14ac:dyDescent="0.25">
      <c r="A40493">
        <v>44374</v>
      </c>
      <c r="C40493" t="s">
        <v>192</v>
      </c>
      <c r="D40493" t="s">
        <v>1430</v>
      </c>
      <c r="E40493" t="s">
        <v>1779</v>
      </c>
    </row>
    <row r="40494" spans="1:5" x14ac:dyDescent="0.25">
      <c r="A40494">
        <v>44413</v>
      </c>
      <c r="C40494" t="s">
        <v>192</v>
      </c>
      <c r="D40494" t="s">
        <v>1430</v>
      </c>
      <c r="E40494" t="s">
        <v>1779</v>
      </c>
    </row>
    <row r="40495" spans="1:5" x14ac:dyDescent="0.25">
      <c r="A40495">
        <v>44414</v>
      </c>
      <c r="C40495" t="s">
        <v>192</v>
      </c>
      <c r="D40495" t="s">
        <v>1430</v>
      </c>
      <c r="E40495" t="s">
        <v>1779</v>
      </c>
    </row>
    <row r="40496" spans="1:5" x14ac:dyDescent="0.25">
      <c r="A40496">
        <v>44415</v>
      </c>
      <c r="C40496" t="s">
        <v>192</v>
      </c>
      <c r="D40496" t="s">
        <v>1430</v>
      </c>
      <c r="E40496" t="s">
        <v>1779</v>
      </c>
    </row>
    <row r="40497" spans="1:5" x14ac:dyDescent="0.25">
      <c r="A40497">
        <v>119</v>
      </c>
      <c r="C40497" t="s">
        <v>192</v>
      </c>
      <c r="D40497" t="s">
        <v>1430</v>
      </c>
      <c r="E40497" t="s">
        <v>1779</v>
      </c>
    </row>
    <row r="40498" spans="1:5" x14ac:dyDescent="0.25">
      <c r="A40498">
        <v>5596</v>
      </c>
      <c r="C40498" t="s">
        <v>192</v>
      </c>
      <c r="D40498" t="s">
        <v>1430</v>
      </c>
      <c r="E40498" t="s">
        <v>1779</v>
      </c>
    </row>
    <row r="40499" spans="1:5" x14ac:dyDescent="0.25">
      <c r="A40499">
        <v>5599</v>
      </c>
      <c r="C40499" t="s">
        <v>192</v>
      </c>
      <c r="D40499" t="s">
        <v>1430</v>
      </c>
      <c r="E40499" t="s">
        <v>1779</v>
      </c>
    </row>
    <row r="40500" spans="1:5" x14ac:dyDescent="0.25">
      <c r="A40500">
        <v>5604</v>
      </c>
      <c r="C40500" t="s">
        <v>192</v>
      </c>
      <c r="D40500" t="s">
        <v>1430</v>
      </c>
      <c r="E40500" t="s">
        <v>1779</v>
      </c>
    </row>
    <row r="40501" spans="1:5" x14ac:dyDescent="0.25">
      <c r="A40501">
        <v>44391</v>
      </c>
      <c r="C40501" t="s">
        <v>192</v>
      </c>
      <c r="D40501" t="s">
        <v>1430</v>
      </c>
      <c r="E40501" t="s">
        <v>1779</v>
      </c>
    </row>
    <row r="40502" spans="1:5" x14ac:dyDescent="0.25">
      <c r="A40502">
        <v>44392</v>
      </c>
      <c r="C40502" t="s">
        <v>192</v>
      </c>
      <c r="D40502" t="s">
        <v>1430</v>
      </c>
      <c r="E40502" t="s">
        <v>1779</v>
      </c>
    </row>
    <row r="40503" spans="1:5" x14ac:dyDescent="0.25">
      <c r="A40503">
        <v>44416</v>
      </c>
      <c r="C40503" t="s">
        <v>192</v>
      </c>
      <c r="D40503" t="s">
        <v>1430</v>
      </c>
      <c r="E40503" t="s">
        <v>1779</v>
      </c>
    </row>
    <row r="40504" spans="1:5" x14ac:dyDescent="0.25">
      <c r="A40504">
        <v>44417</v>
      </c>
      <c r="C40504" t="s">
        <v>192</v>
      </c>
      <c r="D40504" t="s">
        <v>1430</v>
      </c>
      <c r="E40504" t="s">
        <v>1779</v>
      </c>
    </row>
    <row r="40505" spans="1:5" x14ac:dyDescent="0.25">
      <c r="A40505">
        <v>44427</v>
      </c>
      <c r="C40505" t="s">
        <v>192</v>
      </c>
      <c r="D40505" t="s">
        <v>1430</v>
      </c>
      <c r="E40505" t="s">
        <v>1779</v>
      </c>
    </row>
    <row r="40506" spans="1:5" x14ac:dyDescent="0.25">
      <c r="A40506">
        <v>131</v>
      </c>
      <c r="C40506" t="s">
        <v>192</v>
      </c>
      <c r="D40506" t="s">
        <v>1430</v>
      </c>
      <c r="E40506" t="s">
        <v>1779</v>
      </c>
    </row>
    <row r="40507" spans="1:5" x14ac:dyDescent="0.25">
      <c r="A40507">
        <v>625</v>
      </c>
      <c r="C40507" t="s">
        <v>192</v>
      </c>
      <c r="D40507" t="s">
        <v>1430</v>
      </c>
      <c r="E40507" t="s">
        <v>1779</v>
      </c>
    </row>
    <row r="40508" spans="1:5" x14ac:dyDescent="0.25">
      <c r="A40508">
        <v>5586</v>
      </c>
      <c r="C40508" t="s">
        <v>192</v>
      </c>
      <c r="D40508" t="s">
        <v>1430</v>
      </c>
      <c r="E40508" t="s">
        <v>1779</v>
      </c>
    </row>
    <row r="40509" spans="1:5" x14ac:dyDescent="0.25">
      <c r="A40509">
        <v>14591</v>
      </c>
      <c r="C40509" t="s">
        <v>192</v>
      </c>
      <c r="D40509" t="s">
        <v>1430</v>
      </c>
      <c r="E40509" t="s">
        <v>1779</v>
      </c>
    </row>
    <row r="40510" spans="1:5" x14ac:dyDescent="0.25">
      <c r="A40510">
        <v>44365</v>
      </c>
      <c r="C40510" t="s">
        <v>192</v>
      </c>
      <c r="D40510" t="s">
        <v>1430</v>
      </c>
      <c r="E40510" t="s">
        <v>1779</v>
      </c>
    </row>
    <row r="40511" spans="1:5" x14ac:dyDescent="0.25">
      <c r="A40511">
        <v>44385</v>
      </c>
      <c r="C40511" t="s">
        <v>192</v>
      </c>
      <c r="D40511" t="s">
        <v>1430</v>
      </c>
      <c r="E40511" t="s">
        <v>1779</v>
      </c>
    </row>
    <row r="40512" spans="1:5" x14ac:dyDescent="0.25">
      <c r="A40512">
        <v>44387</v>
      </c>
      <c r="C40512" t="s">
        <v>192</v>
      </c>
      <c r="D40512" t="s">
        <v>1430</v>
      </c>
      <c r="E40512" t="s">
        <v>1779</v>
      </c>
    </row>
    <row r="40513" spans="1:5" x14ac:dyDescent="0.25">
      <c r="A40513">
        <v>44388</v>
      </c>
      <c r="C40513" t="s">
        <v>192</v>
      </c>
      <c r="D40513" t="s">
        <v>1430</v>
      </c>
      <c r="E40513" t="s">
        <v>1779</v>
      </c>
    </row>
    <row r="40514" spans="1:5" x14ac:dyDescent="0.25">
      <c r="A40514">
        <v>44399</v>
      </c>
      <c r="C40514" t="s">
        <v>192</v>
      </c>
      <c r="D40514" t="s">
        <v>1430</v>
      </c>
      <c r="E40514" t="s">
        <v>1779</v>
      </c>
    </row>
    <row r="40515" spans="1:5" x14ac:dyDescent="0.25">
      <c r="A40515">
        <v>44400</v>
      </c>
      <c r="C40515" t="s">
        <v>192</v>
      </c>
      <c r="D40515" t="s">
        <v>1430</v>
      </c>
      <c r="E40515" t="s">
        <v>1779</v>
      </c>
    </row>
    <row r="40516" spans="1:5" x14ac:dyDescent="0.25">
      <c r="A40516">
        <v>44401</v>
      </c>
      <c r="C40516" t="s">
        <v>192</v>
      </c>
      <c r="D40516" t="s">
        <v>1430</v>
      </c>
      <c r="E40516" t="s">
        <v>1779</v>
      </c>
    </row>
    <row r="40517" spans="1:5" x14ac:dyDescent="0.25">
      <c r="A40517">
        <v>44426</v>
      </c>
      <c r="C40517" t="s">
        <v>192</v>
      </c>
      <c r="D40517" t="s">
        <v>1430</v>
      </c>
      <c r="E40517" t="s">
        <v>1779</v>
      </c>
    </row>
    <row r="40518" spans="1:5" x14ac:dyDescent="0.25">
      <c r="A40518">
        <v>619</v>
      </c>
      <c r="C40518" t="s">
        <v>192</v>
      </c>
      <c r="D40518" t="s">
        <v>1430</v>
      </c>
      <c r="E40518" t="s">
        <v>1779</v>
      </c>
    </row>
    <row r="40519" spans="1:5" x14ac:dyDescent="0.25">
      <c r="A40519">
        <v>18961</v>
      </c>
      <c r="C40519" t="s">
        <v>192</v>
      </c>
      <c r="D40519" t="s">
        <v>1430</v>
      </c>
      <c r="E40519" t="s">
        <v>1779</v>
      </c>
    </row>
    <row r="40520" spans="1:5" x14ac:dyDescent="0.25">
      <c r="A40520">
        <v>18962</v>
      </c>
      <c r="C40520" t="s">
        <v>192</v>
      </c>
      <c r="D40520" t="s">
        <v>1430</v>
      </c>
      <c r="E40520" t="s">
        <v>1779</v>
      </c>
    </row>
    <row r="40521" spans="1:5" x14ac:dyDescent="0.25">
      <c r="A40521">
        <v>27399</v>
      </c>
      <c r="C40521" t="s">
        <v>192</v>
      </c>
      <c r="D40521" t="s">
        <v>1430</v>
      </c>
      <c r="E40521" t="s">
        <v>1779</v>
      </c>
    </row>
    <row r="40522" spans="1:5" x14ac:dyDescent="0.25">
      <c r="A40522">
        <v>27401</v>
      </c>
      <c r="C40522" t="s">
        <v>192</v>
      </c>
      <c r="D40522" t="s">
        <v>1430</v>
      </c>
      <c r="E40522" t="s">
        <v>1779</v>
      </c>
    </row>
    <row r="40523" spans="1:5" x14ac:dyDescent="0.25">
      <c r="A40523">
        <v>27402</v>
      </c>
      <c r="C40523" t="s">
        <v>192</v>
      </c>
      <c r="D40523" t="s">
        <v>1430</v>
      </c>
      <c r="E40523" t="s">
        <v>1779</v>
      </c>
    </row>
    <row r="40524" spans="1:5" x14ac:dyDescent="0.25">
      <c r="A40524">
        <v>44364</v>
      </c>
      <c r="C40524" t="s">
        <v>192</v>
      </c>
      <c r="D40524" t="s">
        <v>1430</v>
      </c>
      <c r="E40524" t="s">
        <v>1779</v>
      </c>
    </row>
    <row r="40525" spans="1:5" x14ac:dyDescent="0.25">
      <c r="A40525">
        <v>44375</v>
      </c>
      <c r="C40525" t="s">
        <v>192</v>
      </c>
      <c r="D40525" t="s">
        <v>1430</v>
      </c>
      <c r="E40525" t="s">
        <v>1779</v>
      </c>
    </row>
    <row r="40526" spans="1:5" x14ac:dyDescent="0.25">
      <c r="A40526">
        <v>44376</v>
      </c>
      <c r="C40526" t="s">
        <v>192</v>
      </c>
      <c r="D40526" t="s">
        <v>1430</v>
      </c>
      <c r="E40526" t="s">
        <v>1779</v>
      </c>
    </row>
    <row r="40527" spans="1:5" x14ac:dyDescent="0.25">
      <c r="A40527">
        <v>44377</v>
      </c>
      <c r="C40527" t="s">
        <v>192</v>
      </c>
      <c r="D40527" t="s">
        <v>1430</v>
      </c>
      <c r="E40527" t="s">
        <v>1779</v>
      </c>
    </row>
    <row r="40528" spans="1:5" x14ac:dyDescent="0.25">
      <c r="A40528">
        <v>44378</v>
      </c>
      <c r="C40528" t="s">
        <v>192</v>
      </c>
      <c r="D40528" t="s">
        <v>1430</v>
      </c>
      <c r="E40528" t="s">
        <v>1779</v>
      </c>
    </row>
    <row r="40529" spans="1:5" x14ac:dyDescent="0.25">
      <c r="A40529">
        <v>44386</v>
      </c>
      <c r="C40529" t="s">
        <v>192</v>
      </c>
      <c r="D40529" t="s">
        <v>1430</v>
      </c>
      <c r="E40529" t="s">
        <v>1779</v>
      </c>
    </row>
    <row r="40530" spans="1:5" x14ac:dyDescent="0.25">
      <c r="A40530">
        <v>44418</v>
      </c>
      <c r="C40530" t="s">
        <v>192</v>
      </c>
      <c r="D40530" t="s">
        <v>1430</v>
      </c>
      <c r="E40530" t="s">
        <v>1779</v>
      </c>
    </row>
    <row r="40531" spans="1:5" x14ac:dyDescent="0.25">
      <c r="A40531">
        <v>127</v>
      </c>
      <c r="C40531" t="s">
        <v>192</v>
      </c>
      <c r="D40531" t="s">
        <v>1430</v>
      </c>
      <c r="E40531" t="s">
        <v>1779</v>
      </c>
    </row>
    <row r="40532" spans="1:5" x14ac:dyDescent="0.25">
      <c r="A40532">
        <v>5578</v>
      </c>
      <c r="C40532" t="s">
        <v>192</v>
      </c>
      <c r="D40532" t="s">
        <v>1430</v>
      </c>
      <c r="E40532" t="s">
        <v>1779</v>
      </c>
    </row>
    <row r="40533" spans="1:5" x14ac:dyDescent="0.25">
      <c r="A40533">
        <v>5581</v>
      </c>
      <c r="C40533" t="s">
        <v>192</v>
      </c>
      <c r="D40533" t="s">
        <v>1430</v>
      </c>
      <c r="E40533" t="s">
        <v>1779</v>
      </c>
    </row>
    <row r="40534" spans="1:5" x14ac:dyDescent="0.25">
      <c r="A40534">
        <v>5598</v>
      </c>
      <c r="C40534" t="s">
        <v>192</v>
      </c>
      <c r="D40534" t="s">
        <v>1430</v>
      </c>
      <c r="E40534" t="s">
        <v>1779</v>
      </c>
    </row>
    <row r="40535" spans="1:5" x14ac:dyDescent="0.25">
      <c r="A40535">
        <v>18965</v>
      </c>
      <c r="C40535" t="s">
        <v>192</v>
      </c>
      <c r="D40535" t="s">
        <v>1430</v>
      </c>
      <c r="E40535" t="s">
        <v>1779</v>
      </c>
    </row>
    <row r="40536" spans="1:5" x14ac:dyDescent="0.25">
      <c r="A40536">
        <v>44384</v>
      </c>
      <c r="C40536" t="s">
        <v>192</v>
      </c>
      <c r="D40536" t="s">
        <v>1430</v>
      </c>
      <c r="E40536" t="s">
        <v>1779</v>
      </c>
    </row>
    <row r="40537" spans="1:5" x14ac:dyDescent="0.25">
      <c r="A40537">
        <v>44395</v>
      </c>
      <c r="C40537" t="s">
        <v>192</v>
      </c>
      <c r="D40537" t="s">
        <v>1430</v>
      </c>
      <c r="E40537" t="s">
        <v>1779</v>
      </c>
    </row>
    <row r="40538" spans="1:5" x14ac:dyDescent="0.25">
      <c r="A40538">
        <v>44396</v>
      </c>
      <c r="C40538" t="s">
        <v>192</v>
      </c>
      <c r="D40538" t="s">
        <v>1430</v>
      </c>
      <c r="E40538" t="s">
        <v>1779</v>
      </c>
    </row>
    <row r="40539" spans="1:5" x14ac:dyDescent="0.25">
      <c r="A40539">
        <v>44397</v>
      </c>
      <c r="C40539" t="s">
        <v>192</v>
      </c>
      <c r="D40539" t="s">
        <v>1430</v>
      </c>
      <c r="E40539" t="s">
        <v>1779</v>
      </c>
    </row>
    <row r="40540" spans="1:5" x14ac:dyDescent="0.25">
      <c r="A40540">
        <v>44398</v>
      </c>
      <c r="C40540" t="s">
        <v>192</v>
      </c>
      <c r="D40540" t="s">
        <v>1430</v>
      </c>
      <c r="E40540" t="s">
        <v>1779</v>
      </c>
    </row>
    <row r="40541" spans="1:5" x14ac:dyDescent="0.25">
      <c r="A40541">
        <v>44422</v>
      </c>
      <c r="C40541" t="s">
        <v>192</v>
      </c>
      <c r="D40541" t="s">
        <v>1430</v>
      </c>
      <c r="E40541" t="s">
        <v>1779</v>
      </c>
    </row>
    <row r="40542" spans="1:5" x14ac:dyDescent="0.25">
      <c r="A40542">
        <v>44423</v>
      </c>
      <c r="C40542" t="s">
        <v>192</v>
      </c>
      <c r="D40542" t="s">
        <v>1430</v>
      </c>
      <c r="E40542" t="s">
        <v>1779</v>
      </c>
    </row>
    <row r="40543" spans="1:5" x14ac:dyDescent="0.25">
      <c r="A40543">
        <v>44424</v>
      </c>
      <c r="C40543" t="s">
        <v>192</v>
      </c>
      <c r="D40543" t="s">
        <v>1430</v>
      </c>
      <c r="E40543" t="s">
        <v>1779</v>
      </c>
    </row>
    <row r="40544" spans="1:5" x14ac:dyDescent="0.25">
      <c r="A40544">
        <v>44425</v>
      </c>
      <c r="C40544" t="s">
        <v>192</v>
      </c>
      <c r="D40544" t="s">
        <v>1430</v>
      </c>
      <c r="E40544" t="s">
        <v>1779</v>
      </c>
    </row>
    <row r="40545" spans="1:5" x14ac:dyDescent="0.25">
      <c r="A40545">
        <v>44368</v>
      </c>
      <c r="C40545" t="s">
        <v>192</v>
      </c>
      <c r="D40545" t="s">
        <v>1430</v>
      </c>
      <c r="E40545" t="s">
        <v>1779</v>
      </c>
    </row>
    <row r="40546" spans="1:5" x14ac:dyDescent="0.25">
      <c r="A40546">
        <v>44379</v>
      </c>
      <c r="C40546" t="s">
        <v>192</v>
      </c>
      <c r="D40546" t="s">
        <v>1430</v>
      </c>
      <c r="E40546" t="s">
        <v>1779</v>
      </c>
    </row>
    <row r="40547" spans="1:5" x14ac:dyDescent="0.25">
      <c r="A40547">
        <v>44380</v>
      </c>
      <c r="C40547" t="s">
        <v>192</v>
      </c>
      <c r="D40547" t="s">
        <v>1430</v>
      </c>
      <c r="E40547" t="s">
        <v>1779</v>
      </c>
    </row>
    <row r="40548" spans="1:5" x14ac:dyDescent="0.25">
      <c r="A40548">
        <v>44382</v>
      </c>
      <c r="C40548" t="s">
        <v>192</v>
      </c>
      <c r="D40548" t="s">
        <v>1430</v>
      </c>
      <c r="E40548" t="s">
        <v>1779</v>
      </c>
    </row>
    <row r="40549" spans="1:5" x14ac:dyDescent="0.25">
      <c r="A40549">
        <v>44393</v>
      </c>
      <c r="C40549" t="s">
        <v>192</v>
      </c>
      <c r="D40549" t="s">
        <v>1430</v>
      </c>
      <c r="E40549" t="s">
        <v>1779</v>
      </c>
    </row>
    <row r="40550" spans="1:5" x14ac:dyDescent="0.25">
      <c r="A40550">
        <v>44419</v>
      </c>
      <c r="C40550" t="s">
        <v>192</v>
      </c>
      <c r="D40550" t="s">
        <v>1430</v>
      </c>
      <c r="E40550" t="s">
        <v>1779</v>
      </c>
    </row>
    <row r="40551" spans="1:5" x14ac:dyDescent="0.25">
      <c r="A40551">
        <v>53231</v>
      </c>
      <c r="C40551" t="s">
        <v>192</v>
      </c>
      <c r="D40551" t="s">
        <v>1430</v>
      </c>
      <c r="E40551" t="s">
        <v>1779</v>
      </c>
    </row>
    <row r="40552" spans="1:5" x14ac:dyDescent="0.25">
      <c r="A40552">
        <v>55434</v>
      </c>
      <c r="C40552" t="s">
        <v>192</v>
      </c>
      <c r="D40552" t="s">
        <v>1430</v>
      </c>
      <c r="E40552" t="s">
        <v>1779</v>
      </c>
    </row>
    <row r="40553" spans="1:5" x14ac:dyDescent="0.25">
      <c r="A40553">
        <v>54173</v>
      </c>
      <c r="C40553" t="s">
        <v>192</v>
      </c>
      <c r="D40553" t="s">
        <v>1431</v>
      </c>
      <c r="E40553" t="s">
        <v>2236</v>
      </c>
    </row>
    <row r="40554" spans="1:5" x14ac:dyDescent="0.25">
      <c r="A40554">
        <v>58069</v>
      </c>
      <c r="C40554" t="s">
        <v>192</v>
      </c>
      <c r="D40554" t="s">
        <v>1431</v>
      </c>
      <c r="E40554" t="s">
        <v>2236</v>
      </c>
    </row>
    <row r="40555" spans="1:5" x14ac:dyDescent="0.25">
      <c r="A40555">
        <v>16973</v>
      </c>
      <c r="C40555" t="s">
        <v>192</v>
      </c>
      <c r="D40555" t="s">
        <v>1431</v>
      </c>
      <c r="E40555" t="s">
        <v>2236</v>
      </c>
    </row>
    <row r="40556" spans="1:5" x14ac:dyDescent="0.25">
      <c r="A40556">
        <v>44448</v>
      </c>
      <c r="C40556" t="s">
        <v>192</v>
      </c>
      <c r="D40556" t="s">
        <v>1431</v>
      </c>
      <c r="E40556" t="s">
        <v>2236</v>
      </c>
    </row>
    <row r="40557" spans="1:5" x14ac:dyDescent="0.25">
      <c r="A40557">
        <v>44449</v>
      </c>
      <c r="C40557" t="s">
        <v>192</v>
      </c>
      <c r="D40557" t="s">
        <v>1431</v>
      </c>
      <c r="E40557" t="s">
        <v>2236</v>
      </c>
    </row>
    <row r="40558" spans="1:5" x14ac:dyDescent="0.25">
      <c r="A40558">
        <v>27370</v>
      </c>
      <c r="C40558" t="s">
        <v>192</v>
      </c>
      <c r="D40558" t="s">
        <v>1431</v>
      </c>
      <c r="E40558" t="s">
        <v>2236</v>
      </c>
    </row>
    <row r="40559" spans="1:5" x14ac:dyDescent="0.25">
      <c r="A40559">
        <v>27371</v>
      </c>
      <c r="C40559" t="s">
        <v>192</v>
      </c>
      <c r="D40559" t="s">
        <v>1431</v>
      </c>
      <c r="E40559" t="s">
        <v>2236</v>
      </c>
    </row>
    <row r="40560" spans="1:5" x14ac:dyDescent="0.25">
      <c r="A40560">
        <v>27372</v>
      </c>
      <c r="C40560" t="s">
        <v>192</v>
      </c>
      <c r="D40560" t="s">
        <v>1431</v>
      </c>
      <c r="E40560" t="s">
        <v>2236</v>
      </c>
    </row>
    <row r="40561" spans="1:5" x14ac:dyDescent="0.25">
      <c r="A40561">
        <v>27373</v>
      </c>
      <c r="C40561" t="s">
        <v>192</v>
      </c>
      <c r="D40561" t="s">
        <v>1431</v>
      </c>
      <c r="E40561" t="s">
        <v>2236</v>
      </c>
    </row>
    <row r="40562" spans="1:5" x14ac:dyDescent="0.25">
      <c r="A40562">
        <v>27374</v>
      </c>
      <c r="C40562" t="s">
        <v>192</v>
      </c>
      <c r="D40562" t="s">
        <v>1431</v>
      </c>
      <c r="E40562" t="s">
        <v>2236</v>
      </c>
    </row>
    <row r="40563" spans="1:5" x14ac:dyDescent="0.25">
      <c r="A40563">
        <v>27375</v>
      </c>
      <c r="C40563" t="s">
        <v>192</v>
      </c>
      <c r="D40563" t="s">
        <v>1431</v>
      </c>
      <c r="E40563" t="s">
        <v>2236</v>
      </c>
    </row>
    <row r="40564" spans="1:5" x14ac:dyDescent="0.25">
      <c r="A40564">
        <v>27376</v>
      </c>
      <c r="C40564" t="s">
        <v>192</v>
      </c>
      <c r="D40564" t="s">
        <v>1431</v>
      </c>
      <c r="E40564" t="s">
        <v>2236</v>
      </c>
    </row>
    <row r="40565" spans="1:5" x14ac:dyDescent="0.25">
      <c r="A40565">
        <v>29134</v>
      </c>
      <c r="C40565" t="s">
        <v>192</v>
      </c>
      <c r="D40565" t="s">
        <v>1431</v>
      </c>
      <c r="E40565" t="s">
        <v>2236</v>
      </c>
    </row>
    <row r="40566" spans="1:5" x14ac:dyDescent="0.25">
      <c r="A40566">
        <v>44429</v>
      </c>
      <c r="C40566" t="s">
        <v>192</v>
      </c>
      <c r="D40566" t="s">
        <v>1431</v>
      </c>
      <c r="E40566" t="s">
        <v>2236</v>
      </c>
    </row>
    <row r="40567" spans="1:5" x14ac:dyDescent="0.25">
      <c r="A40567">
        <v>44430</v>
      </c>
      <c r="C40567" t="s">
        <v>192</v>
      </c>
      <c r="D40567" t="s">
        <v>1431</v>
      </c>
      <c r="E40567" t="s">
        <v>2236</v>
      </c>
    </row>
    <row r="40568" spans="1:5" x14ac:dyDescent="0.25">
      <c r="A40568">
        <v>44431</v>
      </c>
      <c r="C40568" t="s">
        <v>192</v>
      </c>
      <c r="D40568" t="s">
        <v>1431</v>
      </c>
      <c r="E40568" t="s">
        <v>2236</v>
      </c>
    </row>
    <row r="40569" spans="1:5" x14ac:dyDescent="0.25">
      <c r="A40569">
        <v>44432</v>
      </c>
      <c r="C40569" t="s">
        <v>192</v>
      </c>
      <c r="D40569" t="s">
        <v>1431</v>
      </c>
      <c r="E40569" t="s">
        <v>2236</v>
      </c>
    </row>
    <row r="40570" spans="1:5" x14ac:dyDescent="0.25">
      <c r="A40570">
        <v>44433</v>
      </c>
      <c r="C40570" t="s">
        <v>192</v>
      </c>
      <c r="D40570" t="s">
        <v>1431</v>
      </c>
      <c r="E40570" t="s">
        <v>2236</v>
      </c>
    </row>
    <row r="40571" spans="1:5" x14ac:dyDescent="0.25">
      <c r="A40571">
        <v>44434</v>
      </c>
      <c r="C40571" t="s">
        <v>192</v>
      </c>
      <c r="D40571" t="s">
        <v>1431</v>
      </c>
      <c r="E40571" t="s">
        <v>2236</v>
      </c>
    </row>
    <row r="40572" spans="1:5" x14ac:dyDescent="0.25">
      <c r="A40572">
        <v>44435</v>
      </c>
      <c r="C40572" t="s">
        <v>192</v>
      </c>
      <c r="D40572" t="s">
        <v>1431</v>
      </c>
      <c r="E40572" t="s">
        <v>2236</v>
      </c>
    </row>
    <row r="40573" spans="1:5" x14ac:dyDescent="0.25">
      <c r="A40573">
        <v>44436</v>
      </c>
      <c r="C40573" t="s">
        <v>192</v>
      </c>
      <c r="D40573" t="s">
        <v>1431</v>
      </c>
      <c r="E40573" t="s">
        <v>2236</v>
      </c>
    </row>
    <row r="40574" spans="1:5" x14ac:dyDescent="0.25">
      <c r="A40574">
        <v>44437</v>
      </c>
      <c r="C40574" t="s">
        <v>192</v>
      </c>
      <c r="D40574" t="s">
        <v>1431</v>
      </c>
      <c r="E40574" t="s">
        <v>2236</v>
      </c>
    </row>
    <row r="40575" spans="1:5" x14ac:dyDescent="0.25">
      <c r="A40575">
        <v>44438</v>
      </c>
      <c r="C40575" t="s">
        <v>192</v>
      </c>
      <c r="D40575" t="s">
        <v>1431</v>
      </c>
      <c r="E40575" t="s">
        <v>2236</v>
      </c>
    </row>
    <row r="40576" spans="1:5" x14ac:dyDescent="0.25">
      <c r="A40576">
        <v>44439</v>
      </c>
      <c r="C40576" t="s">
        <v>192</v>
      </c>
      <c r="D40576" t="s">
        <v>1431</v>
      </c>
      <c r="E40576" t="s">
        <v>2236</v>
      </c>
    </row>
    <row r="40577" spans="1:5" x14ac:dyDescent="0.25">
      <c r="A40577">
        <v>44440</v>
      </c>
      <c r="C40577" t="s">
        <v>192</v>
      </c>
      <c r="D40577" t="s">
        <v>1431</v>
      </c>
      <c r="E40577" t="s">
        <v>2236</v>
      </c>
    </row>
    <row r="40578" spans="1:5" x14ac:dyDescent="0.25">
      <c r="A40578">
        <v>44441</v>
      </c>
      <c r="C40578" t="s">
        <v>192</v>
      </c>
      <c r="D40578" t="s">
        <v>1431</v>
      </c>
      <c r="E40578" t="s">
        <v>2236</v>
      </c>
    </row>
    <row r="40579" spans="1:5" x14ac:dyDescent="0.25">
      <c r="A40579">
        <v>44442</v>
      </c>
      <c r="C40579" t="s">
        <v>192</v>
      </c>
      <c r="D40579" t="s">
        <v>1431</v>
      </c>
      <c r="E40579" t="s">
        <v>2236</v>
      </c>
    </row>
    <row r="40580" spans="1:5" x14ac:dyDescent="0.25">
      <c r="A40580">
        <v>44443</v>
      </c>
      <c r="C40580" t="s">
        <v>192</v>
      </c>
      <c r="D40580" t="s">
        <v>1431</v>
      </c>
      <c r="E40580" t="s">
        <v>2236</v>
      </c>
    </row>
    <row r="40581" spans="1:5" x14ac:dyDescent="0.25">
      <c r="A40581">
        <v>44444</v>
      </c>
      <c r="C40581" t="s">
        <v>192</v>
      </c>
      <c r="D40581" t="s">
        <v>1431</v>
      </c>
      <c r="E40581" t="s">
        <v>2236</v>
      </c>
    </row>
    <row r="40582" spans="1:5" x14ac:dyDescent="0.25">
      <c r="A40582">
        <v>44445</v>
      </c>
      <c r="C40582" t="s">
        <v>192</v>
      </c>
      <c r="D40582" t="s">
        <v>1431</v>
      </c>
      <c r="E40582" t="s">
        <v>2236</v>
      </c>
    </row>
    <row r="40583" spans="1:5" x14ac:dyDescent="0.25">
      <c r="A40583">
        <v>44446</v>
      </c>
      <c r="C40583" t="s">
        <v>192</v>
      </c>
      <c r="D40583" t="s">
        <v>1431</v>
      </c>
      <c r="E40583" t="s">
        <v>2236</v>
      </c>
    </row>
    <row r="40584" spans="1:5" x14ac:dyDescent="0.25">
      <c r="A40584">
        <v>44447</v>
      </c>
      <c r="C40584" t="s">
        <v>192</v>
      </c>
      <c r="D40584" t="s">
        <v>1431</v>
      </c>
      <c r="E40584" t="s">
        <v>2236</v>
      </c>
    </row>
    <row r="40585" spans="1:5" x14ac:dyDescent="0.25">
      <c r="A40585">
        <v>44450</v>
      </c>
      <c r="C40585" t="s">
        <v>192</v>
      </c>
      <c r="D40585" t="s">
        <v>1431</v>
      </c>
      <c r="E40585" t="s">
        <v>2236</v>
      </c>
    </row>
    <row r="40586" spans="1:5" x14ac:dyDescent="0.25">
      <c r="A40586">
        <v>44451</v>
      </c>
      <c r="C40586" t="s">
        <v>192</v>
      </c>
      <c r="D40586" t="s">
        <v>1431</v>
      </c>
      <c r="E40586" t="s">
        <v>2236</v>
      </c>
    </row>
    <row r="40587" spans="1:5" x14ac:dyDescent="0.25">
      <c r="A40587">
        <v>44452</v>
      </c>
      <c r="C40587" t="s">
        <v>192</v>
      </c>
      <c r="D40587" t="s">
        <v>1431</v>
      </c>
      <c r="E40587" t="s">
        <v>2236</v>
      </c>
    </row>
    <row r="40588" spans="1:5" x14ac:dyDescent="0.25">
      <c r="A40588">
        <v>44453</v>
      </c>
      <c r="C40588" t="s">
        <v>192</v>
      </c>
      <c r="D40588" t="s">
        <v>1431</v>
      </c>
      <c r="E40588" t="s">
        <v>2236</v>
      </c>
    </row>
    <row r="40589" spans="1:5" x14ac:dyDescent="0.25">
      <c r="A40589">
        <v>44454</v>
      </c>
      <c r="C40589" t="s">
        <v>192</v>
      </c>
      <c r="D40589" t="s">
        <v>1431</v>
      </c>
      <c r="E40589" t="s">
        <v>2236</v>
      </c>
    </row>
    <row r="40590" spans="1:5" x14ac:dyDescent="0.25">
      <c r="A40590">
        <v>44455</v>
      </c>
      <c r="C40590" t="s">
        <v>192</v>
      </c>
      <c r="D40590" t="s">
        <v>1431</v>
      </c>
      <c r="E40590" t="s">
        <v>2236</v>
      </c>
    </row>
    <row r="40591" spans="1:5" x14ac:dyDescent="0.25">
      <c r="A40591">
        <v>44456</v>
      </c>
      <c r="C40591" t="s">
        <v>192</v>
      </c>
      <c r="D40591" t="s">
        <v>1431</v>
      </c>
      <c r="E40591" t="s">
        <v>2236</v>
      </c>
    </row>
    <row r="40592" spans="1:5" x14ac:dyDescent="0.25">
      <c r="A40592">
        <v>44457</v>
      </c>
      <c r="C40592" t="s">
        <v>192</v>
      </c>
      <c r="D40592" t="s">
        <v>1431</v>
      </c>
      <c r="E40592" t="s">
        <v>2236</v>
      </c>
    </row>
    <row r="40593" spans="1:5" x14ac:dyDescent="0.25">
      <c r="A40593">
        <v>55352</v>
      </c>
      <c r="C40593" t="s">
        <v>192</v>
      </c>
      <c r="D40593" t="s">
        <v>1431</v>
      </c>
      <c r="E40593" t="s">
        <v>2236</v>
      </c>
    </row>
    <row r="40594" spans="1:5" x14ac:dyDescent="0.25">
      <c r="A40594">
        <v>55560</v>
      </c>
      <c r="C40594" t="s">
        <v>192</v>
      </c>
      <c r="D40594" t="s">
        <v>1431</v>
      </c>
      <c r="E40594" t="s">
        <v>2236</v>
      </c>
    </row>
    <row r="40595" spans="1:5" x14ac:dyDescent="0.25">
      <c r="A40595">
        <v>58070</v>
      </c>
      <c r="C40595" t="s">
        <v>192</v>
      </c>
      <c r="D40595" t="s">
        <v>1432</v>
      </c>
      <c r="E40595" t="s">
        <v>2237</v>
      </c>
    </row>
    <row r="40596" spans="1:5" x14ac:dyDescent="0.25">
      <c r="A40596">
        <v>11189</v>
      </c>
      <c r="C40596" t="s">
        <v>192</v>
      </c>
      <c r="D40596" t="s">
        <v>1432</v>
      </c>
      <c r="E40596" t="s">
        <v>2237</v>
      </c>
    </row>
    <row r="40597" spans="1:5" x14ac:dyDescent="0.25">
      <c r="A40597">
        <v>21740</v>
      </c>
      <c r="C40597" t="s">
        <v>192</v>
      </c>
      <c r="D40597" t="s">
        <v>1432</v>
      </c>
      <c r="E40597" t="s">
        <v>2237</v>
      </c>
    </row>
    <row r="40598" spans="1:5" x14ac:dyDescent="0.25">
      <c r="A40598">
        <v>5608</v>
      </c>
      <c r="C40598" t="s">
        <v>192</v>
      </c>
      <c r="D40598" t="s">
        <v>1432</v>
      </c>
      <c r="E40598" t="s">
        <v>2237</v>
      </c>
    </row>
    <row r="40599" spans="1:5" x14ac:dyDescent="0.25">
      <c r="A40599">
        <v>5610</v>
      </c>
      <c r="C40599" t="s">
        <v>192</v>
      </c>
      <c r="D40599" t="s">
        <v>1432</v>
      </c>
      <c r="E40599" t="s">
        <v>2237</v>
      </c>
    </row>
    <row r="40600" spans="1:5" x14ac:dyDescent="0.25">
      <c r="A40600">
        <v>9474</v>
      </c>
      <c r="C40600" t="s">
        <v>192</v>
      </c>
      <c r="D40600" t="s">
        <v>1432</v>
      </c>
      <c r="E40600" t="s">
        <v>2237</v>
      </c>
    </row>
    <row r="40601" spans="1:5" x14ac:dyDescent="0.25">
      <c r="A40601">
        <v>148</v>
      </c>
      <c r="C40601" t="s">
        <v>192</v>
      </c>
      <c r="D40601" t="s">
        <v>1432</v>
      </c>
      <c r="E40601" t="s">
        <v>2237</v>
      </c>
    </row>
    <row r="40602" spans="1:5" x14ac:dyDescent="0.25">
      <c r="A40602">
        <v>16640</v>
      </c>
      <c r="C40602" t="s">
        <v>192</v>
      </c>
      <c r="D40602" t="s">
        <v>1432</v>
      </c>
      <c r="E40602" t="s">
        <v>2237</v>
      </c>
    </row>
    <row r="40603" spans="1:5" x14ac:dyDescent="0.25">
      <c r="A40603">
        <v>18970</v>
      </c>
      <c r="C40603" t="s">
        <v>192</v>
      </c>
      <c r="D40603" t="s">
        <v>1432</v>
      </c>
      <c r="E40603" t="s">
        <v>2237</v>
      </c>
    </row>
    <row r="40604" spans="1:5" x14ac:dyDescent="0.25">
      <c r="A40604">
        <v>44463</v>
      </c>
      <c r="C40604" t="s">
        <v>192</v>
      </c>
      <c r="D40604" t="s">
        <v>1432</v>
      </c>
      <c r="E40604" t="s">
        <v>2237</v>
      </c>
    </row>
    <row r="40605" spans="1:5" x14ac:dyDescent="0.25">
      <c r="A40605">
        <v>595</v>
      </c>
      <c r="C40605" t="s">
        <v>192</v>
      </c>
      <c r="D40605" t="s">
        <v>1432</v>
      </c>
      <c r="E40605" t="s">
        <v>2237</v>
      </c>
    </row>
    <row r="40606" spans="1:5" x14ac:dyDescent="0.25">
      <c r="A40606">
        <v>4836</v>
      </c>
      <c r="C40606" t="s">
        <v>192</v>
      </c>
      <c r="D40606" t="s">
        <v>1432</v>
      </c>
      <c r="E40606" t="s">
        <v>2237</v>
      </c>
    </row>
    <row r="40607" spans="1:5" x14ac:dyDescent="0.25">
      <c r="A40607">
        <v>23838</v>
      </c>
      <c r="C40607" t="s">
        <v>192</v>
      </c>
      <c r="D40607" t="s">
        <v>1432</v>
      </c>
      <c r="E40607" t="s">
        <v>2237</v>
      </c>
    </row>
    <row r="40608" spans="1:5" x14ac:dyDescent="0.25">
      <c r="A40608">
        <v>6426</v>
      </c>
      <c r="C40608" t="s">
        <v>192</v>
      </c>
      <c r="D40608" t="s">
        <v>1432</v>
      </c>
      <c r="E40608" t="s">
        <v>2237</v>
      </c>
    </row>
    <row r="40609" spans="1:5" x14ac:dyDescent="0.25">
      <c r="A40609">
        <v>16974</v>
      </c>
      <c r="C40609" t="s">
        <v>192</v>
      </c>
      <c r="D40609" t="s">
        <v>1432</v>
      </c>
      <c r="E40609" t="s">
        <v>2237</v>
      </c>
    </row>
    <row r="40610" spans="1:5" x14ac:dyDescent="0.25">
      <c r="A40610">
        <v>44459</v>
      </c>
      <c r="C40610" t="s">
        <v>192</v>
      </c>
      <c r="D40610" t="s">
        <v>1432</v>
      </c>
      <c r="E40610" t="s">
        <v>2237</v>
      </c>
    </row>
    <row r="40611" spans="1:5" x14ac:dyDescent="0.25">
      <c r="A40611">
        <v>596</v>
      </c>
      <c r="C40611" t="s">
        <v>192</v>
      </c>
      <c r="D40611" t="s">
        <v>1432</v>
      </c>
      <c r="E40611" t="s">
        <v>2237</v>
      </c>
    </row>
    <row r="40612" spans="1:5" x14ac:dyDescent="0.25">
      <c r="A40612">
        <v>18968</v>
      </c>
      <c r="C40612" t="s">
        <v>192</v>
      </c>
      <c r="D40612" t="s">
        <v>1432</v>
      </c>
      <c r="E40612" t="s">
        <v>2237</v>
      </c>
    </row>
    <row r="40613" spans="1:5" x14ac:dyDescent="0.25">
      <c r="A40613">
        <v>21629</v>
      </c>
      <c r="C40613" t="s">
        <v>192</v>
      </c>
      <c r="D40613" t="s">
        <v>1432</v>
      </c>
      <c r="E40613" t="s">
        <v>2237</v>
      </c>
    </row>
    <row r="40614" spans="1:5" x14ac:dyDescent="0.25">
      <c r="A40614">
        <v>44460</v>
      </c>
      <c r="C40614" t="s">
        <v>192</v>
      </c>
      <c r="D40614" t="s">
        <v>1432</v>
      </c>
      <c r="E40614" t="s">
        <v>2237</v>
      </c>
    </row>
    <row r="40615" spans="1:5" x14ac:dyDescent="0.25">
      <c r="A40615">
        <v>44461</v>
      </c>
      <c r="C40615" t="s">
        <v>192</v>
      </c>
      <c r="D40615" t="s">
        <v>1432</v>
      </c>
      <c r="E40615" t="s">
        <v>2237</v>
      </c>
    </row>
    <row r="40616" spans="1:5" x14ac:dyDescent="0.25">
      <c r="A40616">
        <v>8072</v>
      </c>
      <c r="C40616" t="s">
        <v>192</v>
      </c>
      <c r="D40616" t="s">
        <v>1432</v>
      </c>
      <c r="E40616" t="s">
        <v>2237</v>
      </c>
    </row>
    <row r="40617" spans="1:5" x14ac:dyDescent="0.25">
      <c r="A40617">
        <v>597</v>
      </c>
      <c r="C40617" t="s">
        <v>192</v>
      </c>
      <c r="D40617" t="s">
        <v>1432</v>
      </c>
      <c r="E40617" t="s">
        <v>2237</v>
      </c>
    </row>
    <row r="40618" spans="1:5" x14ac:dyDescent="0.25">
      <c r="A40618">
        <v>5609</v>
      </c>
      <c r="C40618" t="s">
        <v>192</v>
      </c>
      <c r="D40618" t="s">
        <v>1432</v>
      </c>
      <c r="E40618" t="s">
        <v>2237</v>
      </c>
    </row>
    <row r="40619" spans="1:5" x14ac:dyDescent="0.25">
      <c r="A40619">
        <v>18966</v>
      </c>
      <c r="C40619" t="s">
        <v>192</v>
      </c>
      <c r="D40619" t="s">
        <v>1432</v>
      </c>
      <c r="E40619" t="s">
        <v>2237</v>
      </c>
    </row>
    <row r="40620" spans="1:5" x14ac:dyDescent="0.25">
      <c r="A40620">
        <v>44458</v>
      </c>
      <c r="C40620" t="s">
        <v>192</v>
      </c>
      <c r="D40620" t="s">
        <v>1432</v>
      </c>
      <c r="E40620" t="s">
        <v>2237</v>
      </c>
    </row>
    <row r="40621" spans="1:5" x14ac:dyDescent="0.25">
      <c r="A40621">
        <v>44462</v>
      </c>
      <c r="C40621" t="s">
        <v>192</v>
      </c>
      <c r="D40621" t="s">
        <v>1432</v>
      </c>
      <c r="E40621" t="s">
        <v>2237</v>
      </c>
    </row>
    <row r="40622" spans="1:5" x14ac:dyDescent="0.25">
      <c r="A40622">
        <v>187</v>
      </c>
      <c r="C40622" t="s">
        <v>192</v>
      </c>
      <c r="D40622" t="s">
        <v>1432</v>
      </c>
      <c r="E40622" t="s">
        <v>2237</v>
      </c>
    </row>
    <row r="40623" spans="1:5" x14ac:dyDescent="0.25">
      <c r="A40623">
        <v>9473</v>
      </c>
      <c r="C40623" t="s">
        <v>192</v>
      </c>
      <c r="D40623" t="s">
        <v>1432</v>
      </c>
      <c r="E40623" t="s">
        <v>2237</v>
      </c>
    </row>
    <row r="40624" spans="1:5" x14ac:dyDescent="0.25">
      <c r="A40624">
        <v>11294</v>
      </c>
      <c r="C40624" t="s">
        <v>192</v>
      </c>
      <c r="D40624" t="s">
        <v>1432</v>
      </c>
      <c r="E40624" t="s">
        <v>2237</v>
      </c>
    </row>
    <row r="40625" spans="1:5" x14ac:dyDescent="0.25">
      <c r="A40625">
        <v>18152</v>
      </c>
      <c r="C40625" t="s">
        <v>192</v>
      </c>
      <c r="D40625" t="s">
        <v>1432</v>
      </c>
      <c r="E40625" t="s">
        <v>2237</v>
      </c>
    </row>
    <row r="40626" spans="1:5" x14ac:dyDescent="0.25">
      <c r="A40626">
        <v>18967</v>
      </c>
      <c r="C40626" t="s">
        <v>192</v>
      </c>
      <c r="D40626" t="s">
        <v>1432</v>
      </c>
      <c r="E40626" t="s">
        <v>2237</v>
      </c>
    </row>
    <row r="40627" spans="1:5" x14ac:dyDescent="0.25">
      <c r="A40627">
        <v>54382</v>
      </c>
      <c r="C40627" t="s">
        <v>380</v>
      </c>
      <c r="D40627" t="s">
        <v>1433</v>
      </c>
      <c r="E40627" t="s">
        <v>2186</v>
      </c>
    </row>
    <row r="40628" spans="1:5" x14ac:dyDescent="0.25">
      <c r="A40628">
        <v>58326</v>
      </c>
      <c r="C40628" t="s">
        <v>380</v>
      </c>
      <c r="D40628" t="s">
        <v>1433</v>
      </c>
      <c r="E40628" t="s">
        <v>2186</v>
      </c>
    </row>
    <row r="40629" spans="1:5" x14ac:dyDescent="0.25">
      <c r="A40629">
        <v>13371</v>
      </c>
      <c r="C40629" t="s">
        <v>380</v>
      </c>
      <c r="D40629" t="s">
        <v>1433</v>
      </c>
      <c r="E40629" t="s">
        <v>2186</v>
      </c>
    </row>
    <row r="40630" spans="1:5" x14ac:dyDescent="0.25">
      <c r="A40630">
        <v>53130</v>
      </c>
      <c r="C40630" t="s">
        <v>380</v>
      </c>
      <c r="D40630" t="s">
        <v>1433</v>
      </c>
      <c r="E40630" t="s">
        <v>2186</v>
      </c>
    </row>
    <row r="40631" spans="1:5" x14ac:dyDescent="0.25">
      <c r="A40631">
        <v>1310</v>
      </c>
      <c r="C40631" t="s">
        <v>380</v>
      </c>
      <c r="D40631" t="s">
        <v>1433</v>
      </c>
      <c r="E40631" t="s">
        <v>2186</v>
      </c>
    </row>
    <row r="40632" spans="1:5" x14ac:dyDescent="0.25">
      <c r="A40632">
        <v>3940</v>
      </c>
      <c r="C40632" t="s">
        <v>380</v>
      </c>
      <c r="D40632" t="s">
        <v>1433</v>
      </c>
      <c r="E40632" t="s">
        <v>2186</v>
      </c>
    </row>
    <row r="40633" spans="1:5" x14ac:dyDescent="0.25">
      <c r="A40633">
        <v>8740</v>
      </c>
      <c r="C40633" t="s">
        <v>380</v>
      </c>
      <c r="D40633" t="s">
        <v>1433</v>
      </c>
      <c r="E40633" t="s">
        <v>2186</v>
      </c>
    </row>
    <row r="40634" spans="1:5" x14ac:dyDescent="0.25">
      <c r="A40634">
        <v>21988</v>
      </c>
      <c r="C40634" t="s">
        <v>380</v>
      </c>
      <c r="D40634" t="s">
        <v>1433</v>
      </c>
      <c r="E40634" t="s">
        <v>2186</v>
      </c>
    </row>
    <row r="40635" spans="1:5" x14ac:dyDescent="0.25">
      <c r="A40635">
        <v>6732</v>
      </c>
      <c r="C40635" t="s">
        <v>380</v>
      </c>
      <c r="D40635" t="s">
        <v>1433</v>
      </c>
      <c r="E40635" t="s">
        <v>2186</v>
      </c>
    </row>
    <row r="40636" spans="1:5" x14ac:dyDescent="0.25">
      <c r="A40636">
        <v>44464</v>
      </c>
      <c r="C40636" t="s">
        <v>380</v>
      </c>
      <c r="D40636" t="s">
        <v>1433</v>
      </c>
      <c r="E40636" t="s">
        <v>2186</v>
      </c>
    </row>
    <row r="40637" spans="1:5" x14ac:dyDescent="0.25">
      <c r="A40637">
        <v>58331</v>
      </c>
      <c r="C40637" t="s">
        <v>380</v>
      </c>
      <c r="D40637" t="s">
        <v>1434</v>
      </c>
      <c r="E40637" t="s">
        <v>2238</v>
      </c>
    </row>
    <row r="40638" spans="1:5" x14ac:dyDescent="0.25">
      <c r="A40638">
        <v>3954</v>
      </c>
      <c r="C40638" t="s">
        <v>380</v>
      </c>
      <c r="D40638" t="s">
        <v>1434</v>
      </c>
      <c r="E40638" t="s">
        <v>2238</v>
      </c>
    </row>
    <row r="40639" spans="1:5" x14ac:dyDescent="0.25">
      <c r="A40639">
        <v>18628</v>
      </c>
      <c r="C40639" t="s">
        <v>380</v>
      </c>
      <c r="D40639" t="s">
        <v>1434</v>
      </c>
      <c r="E40639" t="s">
        <v>2238</v>
      </c>
    </row>
    <row r="40640" spans="1:5" x14ac:dyDescent="0.25">
      <c r="A40640">
        <v>5338</v>
      </c>
      <c r="C40640" t="s">
        <v>380</v>
      </c>
      <c r="D40640" t="s">
        <v>1434</v>
      </c>
      <c r="E40640" t="s">
        <v>2238</v>
      </c>
    </row>
    <row r="40641" spans="1:5" x14ac:dyDescent="0.25">
      <c r="A40641">
        <v>18140</v>
      </c>
      <c r="C40641" t="s">
        <v>380</v>
      </c>
      <c r="D40641" t="s">
        <v>1434</v>
      </c>
      <c r="E40641" t="s">
        <v>2238</v>
      </c>
    </row>
    <row r="40642" spans="1:5" x14ac:dyDescent="0.25">
      <c r="A40642">
        <v>44481</v>
      </c>
      <c r="C40642" t="s">
        <v>380</v>
      </c>
      <c r="D40642" t="s">
        <v>1434</v>
      </c>
      <c r="E40642" t="s">
        <v>2238</v>
      </c>
    </row>
    <row r="40643" spans="1:5" x14ac:dyDescent="0.25">
      <c r="A40643">
        <v>44498</v>
      </c>
      <c r="C40643" t="s">
        <v>380</v>
      </c>
      <c r="D40643" t="s">
        <v>1434</v>
      </c>
      <c r="E40643" t="s">
        <v>2238</v>
      </c>
    </row>
    <row r="40644" spans="1:5" x14ac:dyDescent="0.25">
      <c r="A40644">
        <v>44511</v>
      </c>
      <c r="C40644" t="s">
        <v>380</v>
      </c>
      <c r="D40644" t="s">
        <v>1434</v>
      </c>
      <c r="E40644" t="s">
        <v>2238</v>
      </c>
    </row>
    <row r="40645" spans="1:5" x14ac:dyDescent="0.25">
      <c r="A40645">
        <v>44512</v>
      </c>
      <c r="C40645" t="s">
        <v>380</v>
      </c>
      <c r="D40645" t="s">
        <v>1434</v>
      </c>
      <c r="E40645" t="s">
        <v>2238</v>
      </c>
    </row>
    <row r="40646" spans="1:5" x14ac:dyDescent="0.25">
      <c r="A40646">
        <v>44524</v>
      </c>
      <c r="C40646" t="s">
        <v>380</v>
      </c>
      <c r="D40646" t="s">
        <v>1434</v>
      </c>
      <c r="E40646" t="s">
        <v>2238</v>
      </c>
    </row>
    <row r="40647" spans="1:5" x14ac:dyDescent="0.25">
      <c r="A40647">
        <v>44482</v>
      </c>
      <c r="C40647" t="s">
        <v>380</v>
      </c>
      <c r="D40647" t="s">
        <v>1434</v>
      </c>
      <c r="E40647" t="s">
        <v>2238</v>
      </c>
    </row>
    <row r="40648" spans="1:5" x14ac:dyDescent="0.25">
      <c r="A40648">
        <v>44502</v>
      </c>
      <c r="C40648" t="s">
        <v>380</v>
      </c>
      <c r="D40648" t="s">
        <v>1434</v>
      </c>
      <c r="E40648" t="s">
        <v>2238</v>
      </c>
    </row>
    <row r="40649" spans="1:5" x14ac:dyDescent="0.25">
      <c r="A40649">
        <v>44503</v>
      </c>
      <c r="C40649" t="s">
        <v>380</v>
      </c>
      <c r="D40649" t="s">
        <v>1434</v>
      </c>
      <c r="E40649" t="s">
        <v>2238</v>
      </c>
    </row>
    <row r="40650" spans="1:5" x14ac:dyDescent="0.25">
      <c r="A40650">
        <v>44504</v>
      </c>
      <c r="C40650" t="s">
        <v>380</v>
      </c>
      <c r="D40650" t="s">
        <v>1434</v>
      </c>
      <c r="E40650" t="s">
        <v>2238</v>
      </c>
    </row>
    <row r="40651" spans="1:5" x14ac:dyDescent="0.25">
      <c r="A40651">
        <v>44505</v>
      </c>
      <c r="C40651" t="s">
        <v>380</v>
      </c>
      <c r="D40651" t="s">
        <v>1434</v>
      </c>
      <c r="E40651" t="s">
        <v>2238</v>
      </c>
    </row>
    <row r="40652" spans="1:5" x14ac:dyDescent="0.25">
      <c r="A40652">
        <v>55372</v>
      </c>
      <c r="C40652" t="s">
        <v>380</v>
      </c>
      <c r="D40652" t="s">
        <v>1434</v>
      </c>
      <c r="E40652" t="s">
        <v>2238</v>
      </c>
    </row>
    <row r="40653" spans="1:5" x14ac:dyDescent="0.25">
      <c r="A40653">
        <v>44494</v>
      </c>
      <c r="C40653" t="s">
        <v>380</v>
      </c>
      <c r="D40653" t="s">
        <v>1434</v>
      </c>
      <c r="E40653" t="s">
        <v>2238</v>
      </c>
    </row>
    <row r="40654" spans="1:5" x14ac:dyDescent="0.25">
      <c r="A40654">
        <v>44507</v>
      </c>
      <c r="C40654" t="s">
        <v>380</v>
      </c>
      <c r="D40654" t="s">
        <v>1434</v>
      </c>
      <c r="E40654" t="s">
        <v>2238</v>
      </c>
    </row>
    <row r="40655" spans="1:5" x14ac:dyDescent="0.25">
      <c r="A40655">
        <v>44508</v>
      </c>
      <c r="C40655" t="s">
        <v>380</v>
      </c>
      <c r="D40655" t="s">
        <v>1434</v>
      </c>
      <c r="E40655" t="s">
        <v>2238</v>
      </c>
    </row>
    <row r="40656" spans="1:5" x14ac:dyDescent="0.25">
      <c r="A40656">
        <v>44483</v>
      </c>
      <c r="C40656" t="s">
        <v>380</v>
      </c>
      <c r="D40656" t="s">
        <v>1434</v>
      </c>
      <c r="E40656" t="s">
        <v>2238</v>
      </c>
    </row>
    <row r="40657" spans="1:5" x14ac:dyDescent="0.25">
      <c r="A40657">
        <v>44487</v>
      </c>
      <c r="C40657" t="s">
        <v>380</v>
      </c>
      <c r="D40657" t="s">
        <v>1434</v>
      </c>
      <c r="E40657" t="s">
        <v>2238</v>
      </c>
    </row>
    <row r="40658" spans="1:5" x14ac:dyDescent="0.25">
      <c r="A40658">
        <v>44489</v>
      </c>
      <c r="C40658" t="s">
        <v>380</v>
      </c>
      <c r="D40658" t="s">
        <v>1434</v>
      </c>
      <c r="E40658" t="s">
        <v>2238</v>
      </c>
    </row>
    <row r="40659" spans="1:5" x14ac:dyDescent="0.25">
      <c r="A40659">
        <v>44499</v>
      </c>
      <c r="C40659" t="s">
        <v>380</v>
      </c>
      <c r="D40659" t="s">
        <v>1434</v>
      </c>
      <c r="E40659" t="s">
        <v>2238</v>
      </c>
    </row>
    <row r="40660" spans="1:5" x14ac:dyDescent="0.25">
      <c r="A40660">
        <v>44519</v>
      </c>
      <c r="C40660" t="s">
        <v>380</v>
      </c>
      <c r="D40660" t="s">
        <v>1434</v>
      </c>
      <c r="E40660" t="s">
        <v>2238</v>
      </c>
    </row>
    <row r="40661" spans="1:5" x14ac:dyDescent="0.25">
      <c r="A40661">
        <v>44527</v>
      </c>
      <c r="C40661" t="s">
        <v>380</v>
      </c>
      <c r="D40661" t="s">
        <v>1434</v>
      </c>
      <c r="E40661" t="s">
        <v>2238</v>
      </c>
    </row>
    <row r="40662" spans="1:5" x14ac:dyDescent="0.25">
      <c r="A40662">
        <v>44551</v>
      </c>
      <c r="C40662" t="s">
        <v>380</v>
      </c>
      <c r="D40662" t="s">
        <v>1434</v>
      </c>
      <c r="E40662" t="s">
        <v>2238</v>
      </c>
    </row>
    <row r="40663" spans="1:5" x14ac:dyDescent="0.25">
      <c r="A40663">
        <v>44467</v>
      </c>
      <c r="C40663" t="s">
        <v>380</v>
      </c>
      <c r="D40663" t="s">
        <v>1434</v>
      </c>
      <c r="E40663" t="s">
        <v>2238</v>
      </c>
    </row>
    <row r="40664" spans="1:5" x14ac:dyDescent="0.25">
      <c r="A40664">
        <v>44468</v>
      </c>
      <c r="C40664" t="s">
        <v>380</v>
      </c>
      <c r="D40664" t="s">
        <v>1434</v>
      </c>
      <c r="E40664" t="s">
        <v>2238</v>
      </c>
    </row>
    <row r="40665" spans="1:5" x14ac:dyDescent="0.25">
      <c r="A40665">
        <v>44495</v>
      </c>
      <c r="C40665" t="s">
        <v>380</v>
      </c>
      <c r="D40665" t="s">
        <v>1434</v>
      </c>
      <c r="E40665" t="s">
        <v>2238</v>
      </c>
    </row>
    <row r="40666" spans="1:5" x14ac:dyDescent="0.25">
      <c r="A40666">
        <v>44514</v>
      </c>
      <c r="C40666" t="s">
        <v>380</v>
      </c>
      <c r="D40666" t="s">
        <v>1434</v>
      </c>
      <c r="E40666" t="s">
        <v>2238</v>
      </c>
    </row>
    <row r="40667" spans="1:5" x14ac:dyDescent="0.25">
      <c r="A40667">
        <v>44515</v>
      </c>
      <c r="C40667" t="s">
        <v>380</v>
      </c>
      <c r="D40667" t="s">
        <v>1434</v>
      </c>
      <c r="E40667" t="s">
        <v>2238</v>
      </c>
    </row>
    <row r="40668" spans="1:5" x14ac:dyDescent="0.25">
      <c r="A40668">
        <v>44516</v>
      </c>
      <c r="C40668" t="s">
        <v>380</v>
      </c>
      <c r="D40668" t="s">
        <v>1434</v>
      </c>
      <c r="E40668" t="s">
        <v>2238</v>
      </c>
    </row>
    <row r="40669" spans="1:5" x14ac:dyDescent="0.25">
      <c r="A40669">
        <v>44517</v>
      </c>
      <c r="C40669" t="s">
        <v>380</v>
      </c>
      <c r="D40669" t="s">
        <v>1434</v>
      </c>
      <c r="E40669" t="s">
        <v>2238</v>
      </c>
    </row>
    <row r="40670" spans="1:5" x14ac:dyDescent="0.25">
      <c r="A40670">
        <v>13294</v>
      </c>
      <c r="C40670" t="s">
        <v>380</v>
      </c>
      <c r="D40670" t="s">
        <v>1434</v>
      </c>
      <c r="E40670" t="s">
        <v>2238</v>
      </c>
    </row>
    <row r="40671" spans="1:5" x14ac:dyDescent="0.25">
      <c r="A40671">
        <v>44469</v>
      </c>
      <c r="C40671" t="s">
        <v>380</v>
      </c>
      <c r="D40671" t="s">
        <v>1434</v>
      </c>
      <c r="E40671" t="s">
        <v>2238</v>
      </c>
    </row>
    <row r="40672" spans="1:5" x14ac:dyDescent="0.25">
      <c r="A40672">
        <v>44488</v>
      </c>
      <c r="C40672" t="s">
        <v>380</v>
      </c>
      <c r="D40672" t="s">
        <v>1434</v>
      </c>
      <c r="E40672" t="s">
        <v>2238</v>
      </c>
    </row>
    <row r="40673" spans="1:5" x14ac:dyDescent="0.25">
      <c r="A40673">
        <v>44496</v>
      </c>
      <c r="C40673" t="s">
        <v>380</v>
      </c>
      <c r="D40673" t="s">
        <v>1434</v>
      </c>
      <c r="E40673" t="s">
        <v>2238</v>
      </c>
    </row>
    <row r="40674" spans="1:5" x14ac:dyDescent="0.25">
      <c r="A40674">
        <v>44518</v>
      </c>
      <c r="C40674" t="s">
        <v>380</v>
      </c>
      <c r="D40674" t="s">
        <v>1434</v>
      </c>
      <c r="E40674" t="s">
        <v>2238</v>
      </c>
    </row>
    <row r="40675" spans="1:5" x14ac:dyDescent="0.25">
      <c r="A40675">
        <v>44520</v>
      </c>
      <c r="C40675" t="s">
        <v>380</v>
      </c>
      <c r="D40675" t="s">
        <v>1434</v>
      </c>
      <c r="E40675" t="s">
        <v>2238</v>
      </c>
    </row>
    <row r="40676" spans="1:5" x14ac:dyDescent="0.25">
      <c r="A40676">
        <v>44521</v>
      </c>
      <c r="C40676" t="s">
        <v>380</v>
      </c>
      <c r="D40676" t="s">
        <v>1434</v>
      </c>
      <c r="E40676" t="s">
        <v>2238</v>
      </c>
    </row>
    <row r="40677" spans="1:5" x14ac:dyDescent="0.25">
      <c r="A40677">
        <v>44522</v>
      </c>
      <c r="C40677" t="s">
        <v>380</v>
      </c>
      <c r="D40677" t="s">
        <v>1434</v>
      </c>
      <c r="E40677" t="s">
        <v>2238</v>
      </c>
    </row>
    <row r="40678" spans="1:5" x14ac:dyDescent="0.25">
      <c r="A40678">
        <v>44523</v>
      </c>
      <c r="C40678" t="s">
        <v>380</v>
      </c>
      <c r="D40678" t="s">
        <v>1434</v>
      </c>
      <c r="E40678" t="s">
        <v>2238</v>
      </c>
    </row>
    <row r="40679" spans="1:5" x14ac:dyDescent="0.25">
      <c r="A40679">
        <v>44484</v>
      </c>
      <c r="C40679" t="s">
        <v>380</v>
      </c>
      <c r="D40679" t="s">
        <v>1434</v>
      </c>
      <c r="E40679" t="s">
        <v>2238</v>
      </c>
    </row>
    <row r="40680" spans="1:5" x14ac:dyDescent="0.25">
      <c r="A40680">
        <v>44525</v>
      </c>
      <c r="C40680" t="s">
        <v>380</v>
      </c>
      <c r="D40680" t="s">
        <v>1434</v>
      </c>
      <c r="E40680" t="s">
        <v>2238</v>
      </c>
    </row>
    <row r="40681" spans="1:5" x14ac:dyDescent="0.25">
      <c r="A40681">
        <v>44526</v>
      </c>
      <c r="C40681" t="s">
        <v>380</v>
      </c>
      <c r="D40681" t="s">
        <v>1434</v>
      </c>
      <c r="E40681" t="s">
        <v>2238</v>
      </c>
    </row>
    <row r="40682" spans="1:5" x14ac:dyDescent="0.25">
      <c r="A40682">
        <v>44528</v>
      </c>
      <c r="C40682" t="s">
        <v>380</v>
      </c>
      <c r="D40682" t="s">
        <v>1434</v>
      </c>
      <c r="E40682" t="s">
        <v>2238</v>
      </c>
    </row>
    <row r="40683" spans="1:5" x14ac:dyDescent="0.25">
      <c r="A40683">
        <v>55192</v>
      </c>
      <c r="C40683" t="s">
        <v>380</v>
      </c>
      <c r="D40683" t="s">
        <v>1434</v>
      </c>
      <c r="E40683" t="s">
        <v>2238</v>
      </c>
    </row>
    <row r="40684" spans="1:5" x14ac:dyDescent="0.25">
      <c r="A40684">
        <v>44466</v>
      </c>
      <c r="C40684" t="s">
        <v>380</v>
      </c>
      <c r="D40684" t="s">
        <v>1434</v>
      </c>
      <c r="E40684" t="s">
        <v>2238</v>
      </c>
    </row>
    <row r="40685" spans="1:5" x14ac:dyDescent="0.25">
      <c r="A40685">
        <v>44470</v>
      </c>
      <c r="C40685" t="s">
        <v>380</v>
      </c>
      <c r="D40685" t="s">
        <v>1434</v>
      </c>
      <c r="E40685" t="s">
        <v>2238</v>
      </c>
    </row>
    <row r="40686" spans="1:5" x14ac:dyDescent="0.25">
      <c r="A40686">
        <v>44471</v>
      </c>
      <c r="C40686" t="s">
        <v>380</v>
      </c>
      <c r="D40686" t="s">
        <v>1434</v>
      </c>
      <c r="E40686" t="s">
        <v>2238</v>
      </c>
    </row>
    <row r="40687" spans="1:5" x14ac:dyDescent="0.25">
      <c r="A40687">
        <v>44472</v>
      </c>
      <c r="C40687" t="s">
        <v>380</v>
      </c>
      <c r="D40687" t="s">
        <v>1434</v>
      </c>
      <c r="E40687" t="s">
        <v>2238</v>
      </c>
    </row>
    <row r="40688" spans="1:5" x14ac:dyDescent="0.25">
      <c r="A40688">
        <v>44473</v>
      </c>
      <c r="C40688" t="s">
        <v>380</v>
      </c>
      <c r="D40688" t="s">
        <v>1434</v>
      </c>
      <c r="E40688" t="s">
        <v>2238</v>
      </c>
    </row>
    <row r="40689" spans="1:5" x14ac:dyDescent="0.25">
      <c r="A40689">
        <v>44474</v>
      </c>
      <c r="C40689" t="s">
        <v>380</v>
      </c>
      <c r="D40689" t="s">
        <v>1434</v>
      </c>
      <c r="E40689" t="s">
        <v>2238</v>
      </c>
    </row>
    <row r="40690" spans="1:5" x14ac:dyDescent="0.25">
      <c r="A40690">
        <v>44529</v>
      </c>
      <c r="C40690" t="s">
        <v>380</v>
      </c>
      <c r="D40690" t="s">
        <v>1434</v>
      </c>
      <c r="E40690" t="s">
        <v>2238</v>
      </c>
    </row>
    <row r="40691" spans="1:5" x14ac:dyDescent="0.25">
      <c r="A40691">
        <v>3955</v>
      </c>
      <c r="C40691" t="s">
        <v>380</v>
      </c>
      <c r="D40691" t="s">
        <v>1434</v>
      </c>
      <c r="E40691" t="s">
        <v>2238</v>
      </c>
    </row>
    <row r="40692" spans="1:5" x14ac:dyDescent="0.25">
      <c r="A40692">
        <v>44490</v>
      </c>
      <c r="C40692" t="s">
        <v>380</v>
      </c>
      <c r="D40692" t="s">
        <v>1434</v>
      </c>
      <c r="E40692" t="s">
        <v>2238</v>
      </c>
    </row>
    <row r="40693" spans="1:5" x14ac:dyDescent="0.25">
      <c r="A40693">
        <v>44532</v>
      </c>
      <c r="C40693" t="s">
        <v>380</v>
      </c>
      <c r="D40693" t="s">
        <v>1434</v>
      </c>
      <c r="E40693" t="s">
        <v>2238</v>
      </c>
    </row>
    <row r="40694" spans="1:5" x14ac:dyDescent="0.25">
      <c r="A40694">
        <v>44534</v>
      </c>
      <c r="C40694" t="s">
        <v>380</v>
      </c>
      <c r="D40694" t="s">
        <v>1434</v>
      </c>
      <c r="E40694" t="s">
        <v>2238</v>
      </c>
    </row>
    <row r="40695" spans="1:5" x14ac:dyDescent="0.25">
      <c r="A40695">
        <v>44535</v>
      </c>
      <c r="C40695" t="s">
        <v>380</v>
      </c>
      <c r="D40695" t="s">
        <v>1434</v>
      </c>
      <c r="E40695" t="s">
        <v>2238</v>
      </c>
    </row>
    <row r="40696" spans="1:5" x14ac:dyDescent="0.25">
      <c r="A40696">
        <v>44536</v>
      </c>
      <c r="C40696" t="s">
        <v>380</v>
      </c>
      <c r="D40696" t="s">
        <v>1434</v>
      </c>
      <c r="E40696" t="s">
        <v>2238</v>
      </c>
    </row>
    <row r="40697" spans="1:5" x14ac:dyDescent="0.25">
      <c r="A40697">
        <v>55805</v>
      </c>
      <c r="C40697" t="s">
        <v>380</v>
      </c>
      <c r="D40697" t="s">
        <v>1434</v>
      </c>
      <c r="E40697" t="s">
        <v>2238</v>
      </c>
    </row>
    <row r="40698" spans="1:5" x14ac:dyDescent="0.25">
      <c r="A40698">
        <v>44476</v>
      </c>
      <c r="C40698" t="s">
        <v>380</v>
      </c>
      <c r="D40698" t="s">
        <v>1434</v>
      </c>
      <c r="E40698" t="s">
        <v>2238</v>
      </c>
    </row>
    <row r="40699" spans="1:5" x14ac:dyDescent="0.25">
      <c r="A40699">
        <v>44477</v>
      </c>
      <c r="C40699" t="s">
        <v>380</v>
      </c>
      <c r="D40699" t="s">
        <v>1434</v>
      </c>
      <c r="E40699" t="s">
        <v>2238</v>
      </c>
    </row>
    <row r="40700" spans="1:5" x14ac:dyDescent="0.25">
      <c r="A40700">
        <v>44492</v>
      </c>
      <c r="C40700" t="s">
        <v>380</v>
      </c>
      <c r="D40700" t="s">
        <v>1434</v>
      </c>
      <c r="E40700" t="s">
        <v>2238</v>
      </c>
    </row>
    <row r="40701" spans="1:5" x14ac:dyDescent="0.25">
      <c r="A40701">
        <v>44537</v>
      </c>
      <c r="C40701" t="s">
        <v>380</v>
      </c>
      <c r="D40701" t="s">
        <v>1434</v>
      </c>
      <c r="E40701" t="s">
        <v>2238</v>
      </c>
    </row>
    <row r="40702" spans="1:5" x14ac:dyDescent="0.25">
      <c r="A40702">
        <v>44538</v>
      </c>
      <c r="C40702" t="s">
        <v>380</v>
      </c>
      <c r="D40702" t="s">
        <v>1434</v>
      </c>
      <c r="E40702" t="s">
        <v>2238</v>
      </c>
    </row>
    <row r="40703" spans="1:5" x14ac:dyDescent="0.25">
      <c r="A40703">
        <v>44539</v>
      </c>
      <c r="C40703" t="s">
        <v>380</v>
      </c>
      <c r="D40703" t="s">
        <v>1434</v>
      </c>
      <c r="E40703" t="s">
        <v>2238</v>
      </c>
    </row>
    <row r="40704" spans="1:5" x14ac:dyDescent="0.25">
      <c r="A40704">
        <v>13880</v>
      </c>
      <c r="C40704" t="s">
        <v>380</v>
      </c>
      <c r="D40704" t="s">
        <v>1434</v>
      </c>
      <c r="E40704" t="s">
        <v>2238</v>
      </c>
    </row>
    <row r="40705" spans="1:5" x14ac:dyDescent="0.25">
      <c r="A40705">
        <v>44478</v>
      </c>
      <c r="C40705" t="s">
        <v>380</v>
      </c>
      <c r="D40705" t="s">
        <v>1434</v>
      </c>
      <c r="E40705" t="s">
        <v>2238</v>
      </c>
    </row>
    <row r="40706" spans="1:5" x14ac:dyDescent="0.25">
      <c r="A40706">
        <v>44479</v>
      </c>
      <c r="C40706" t="s">
        <v>380</v>
      </c>
      <c r="D40706" t="s">
        <v>1434</v>
      </c>
      <c r="E40706" t="s">
        <v>2238</v>
      </c>
    </row>
    <row r="40707" spans="1:5" x14ac:dyDescent="0.25">
      <c r="A40707">
        <v>44540</v>
      </c>
      <c r="C40707" t="s">
        <v>380</v>
      </c>
      <c r="D40707" t="s">
        <v>1434</v>
      </c>
      <c r="E40707" t="s">
        <v>2238</v>
      </c>
    </row>
    <row r="40708" spans="1:5" x14ac:dyDescent="0.25">
      <c r="A40708">
        <v>44541</v>
      </c>
      <c r="C40708" t="s">
        <v>380</v>
      </c>
      <c r="D40708" t="s">
        <v>1434</v>
      </c>
      <c r="E40708" t="s">
        <v>2238</v>
      </c>
    </row>
    <row r="40709" spans="1:5" x14ac:dyDescent="0.25">
      <c r="A40709">
        <v>44542</v>
      </c>
      <c r="C40709" t="s">
        <v>380</v>
      </c>
      <c r="D40709" t="s">
        <v>1434</v>
      </c>
      <c r="E40709" t="s">
        <v>2238</v>
      </c>
    </row>
    <row r="40710" spans="1:5" x14ac:dyDescent="0.25">
      <c r="A40710">
        <v>44475</v>
      </c>
      <c r="C40710" t="s">
        <v>380</v>
      </c>
      <c r="D40710" t="s">
        <v>1434</v>
      </c>
      <c r="E40710" t="s">
        <v>2238</v>
      </c>
    </row>
    <row r="40711" spans="1:5" x14ac:dyDescent="0.25">
      <c r="A40711">
        <v>44485</v>
      </c>
      <c r="C40711" t="s">
        <v>380</v>
      </c>
      <c r="D40711" t="s">
        <v>1434</v>
      </c>
      <c r="E40711" t="s">
        <v>2238</v>
      </c>
    </row>
    <row r="40712" spans="1:5" x14ac:dyDescent="0.25">
      <c r="A40712">
        <v>44501</v>
      </c>
      <c r="C40712" t="s">
        <v>380</v>
      </c>
      <c r="D40712" t="s">
        <v>1434</v>
      </c>
      <c r="E40712" t="s">
        <v>2238</v>
      </c>
    </row>
    <row r="40713" spans="1:5" x14ac:dyDescent="0.25">
      <c r="A40713">
        <v>44510</v>
      </c>
      <c r="C40713" t="s">
        <v>380</v>
      </c>
      <c r="D40713" t="s">
        <v>1434</v>
      </c>
      <c r="E40713" t="s">
        <v>2238</v>
      </c>
    </row>
    <row r="40714" spans="1:5" x14ac:dyDescent="0.25">
      <c r="A40714">
        <v>44513</v>
      </c>
      <c r="C40714" t="s">
        <v>380</v>
      </c>
      <c r="D40714" t="s">
        <v>1434</v>
      </c>
      <c r="E40714" t="s">
        <v>2238</v>
      </c>
    </row>
    <row r="40715" spans="1:5" x14ac:dyDescent="0.25">
      <c r="A40715">
        <v>44552</v>
      </c>
      <c r="C40715" t="s">
        <v>380</v>
      </c>
      <c r="D40715" t="s">
        <v>1434</v>
      </c>
      <c r="E40715" t="s">
        <v>2238</v>
      </c>
    </row>
    <row r="40716" spans="1:5" x14ac:dyDescent="0.25">
      <c r="A40716">
        <v>44480</v>
      </c>
      <c r="C40716" t="s">
        <v>380</v>
      </c>
      <c r="D40716" t="s">
        <v>1434</v>
      </c>
      <c r="E40716" t="s">
        <v>2238</v>
      </c>
    </row>
    <row r="40717" spans="1:5" x14ac:dyDescent="0.25">
      <c r="A40717">
        <v>44486</v>
      </c>
      <c r="C40717" t="s">
        <v>380</v>
      </c>
      <c r="D40717" t="s">
        <v>1434</v>
      </c>
      <c r="E40717" t="s">
        <v>2238</v>
      </c>
    </row>
    <row r="40718" spans="1:5" x14ac:dyDescent="0.25">
      <c r="A40718">
        <v>44543</v>
      </c>
      <c r="C40718" t="s">
        <v>380</v>
      </c>
      <c r="D40718" t="s">
        <v>1434</v>
      </c>
      <c r="E40718" t="s">
        <v>2238</v>
      </c>
    </row>
    <row r="40719" spans="1:5" x14ac:dyDescent="0.25">
      <c r="A40719">
        <v>44544</v>
      </c>
      <c r="C40719" t="s">
        <v>380</v>
      </c>
      <c r="D40719" t="s">
        <v>1434</v>
      </c>
      <c r="E40719" t="s">
        <v>2238</v>
      </c>
    </row>
    <row r="40720" spans="1:5" x14ac:dyDescent="0.25">
      <c r="A40720">
        <v>44545</v>
      </c>
      <c r="C40720" t="s">
        <v>380</v>
      </c>
      <c r="D40720" t="s">
        <v>1434</v>
      </c>
      <c r="E40720" t="s">
        <v>2238</v>
      </c>
    </row>
    <row r="40721" spans="1:5" x14ac:dyDescent="0.25">
      <c r="A40721">
        <v>44546</v>
      </c>
      <c r="C40721" t="s">
        <v>380</v>
      </c>
      <c r="D40721" t="s">
        <v>1434</v>
      </c>
      <c r="E40721" t="s">
        <v>2238</v>
      </c>
    </row>
    <row r="40722" spans="1:5" x14ac:dyDescent="0.25">
      <c r="A40722">
        <v>44547</v>
      </c>
      <c r="C40722" t="s">
        <v>380</v>
      </c>
      <c r="D40722" t="s">
        <v>1434</v>
      </c>
      <c r="E40722" t="s">
        <v>2238</v>
      </c>
    </row>
    <row r="40723" spans="1:5" x14ac:dyDescent="0.25">
      <c r="A40723">
        <v>44548</v>
      </c>
      <c r="C40723" t="s">
        <v>380</v>
      </c>
      <c r="D40723" t="s">
        <v>1434</v>
      </c>
      <c r="E40723" t="s">
        <v>2238</v>
      </c>
    </row>
    <row r="40724" spans="1:5" x14ac:dyDescent="0.25">
      <c r="A40724">
        <v>44549</v>
      </c>
      <c r="C40724" t="s">
        <v>380</v>
      </c>
      <c r="D40724" t="s">
        <v>1434</v>
      </c>
      <c r="E40724" t="s">
        <v>2238</v>
      </c>
    </row>
    <row r="40725" spans="1:5" x14ac:dyDescent="0.25">
      <c r="A40725">
        <v>44550</v>
      </c>
      <c r="C40725" t="s">
        <v>380</v>
      </c>
      <c r="D40725" t="s">
        <v>1434</v>
      </c>
      <c r="E40725" t="s">
        <v>2238</v>
      </c>
    </row>
    <row r="40726" spans="1:5" x14ac:dyDescent="0.25">
      <c r="A40726">
        <v>44500</v>
      </c>
      <c r="C40726" t="s">
        <v>380</v>
      </c>
      <c r="D40726" t="s">
        <v>1434</v>
      </c>
      <c r="E40726" t="s">
        <v>2238</v>
      </c>
    </row>
    <row r="40727" spans="1:5" x14ac:dyDescent="0.25">
      <c r="A40727">
        <v>44530</v>
      </c>
      <c r="C40727" t="s">
        <v>380</v>
      </c>
      <c r="D40727" t="s">
        <v>1434</v>
      </c>
      <c r="E40727" t="s">
        <v>2238</v>
      </c>
    </row>
    <row r="40728" spans="1:5" x14ac:dyDescent="0.25">
      <c r="A40728">
        <v>44531</v>
      </c>
      <c r="C40728" t="s">
        <v>380</v>
      </c>
      <c r="D40728" t="s">
        <v>1434</v>
      </c>
      <c r="E40728" t="s">
        <v>2238</v>
      </c>
    </row>
    <row r="40729" spans="1:5" x14ac:dyDescent="0.25">
      <c r="A40729">
        <v>44533</v>
      </c>
      <c r="C40729" t="s">
        <v>380</v>
      </c>
      <c r="D40729" t="s">
        <v>1434</v>
      </c>
      <c r="E40729" t="s">
        <v>2238</v>
      </c>
    </row>
    <row r="40730" spans="1:5" x14ac:dyDescent="0.25">
      <c r="A40730">
        <v>29412</v>
      </c>
      <c r="C40730" t="s">
        <v>380</v>
      </c>
      <c r="D40730" t="s">
        <v>1434</v>
      </c>
      <c r="E40730" t="s">
        <v>2238</v>
      </c>
    </row>
    <row r="40731" spans="1:5" x14ac:dyDescent="0.25">
      <c r="A40731">
        <v>55799</v>
      </c>
      <c r="C40731" t="s">
        <v>380</v>
      </c>
      <c r="D40731" t="s">
        <v>1434</v>
      </c>
      <c r="E40731" t="s">
        <v>2238</v>
      </c>
    </row>
    <row r="40732" spans="1:5" x14ac:dyDescent="0.25">
      <c r="A40732">
        <v>53413</v>
      </c>
      <c r="C40732" t="s">
        <v>380</v>
      </c>
      <c r="D40732" t="s">
        <v>1435</v>
      </c>
      <c r="E40732" t="s">
        <v>381</v>
      </c>
    </row>
    <row r="40733" spans="1:5" x14ac:dyDescent="0.25">
      <c r="A40733">
        <v>58325</v>
      </c>
      <c r="C40733" t="s">
        <v>380</v>
      </c>
      <c r="D40733" t="s">
        <v>1435</v>
      </c>
      <c r="E40733" t="s">
        <v>381</v>
      </c>
    </row>
    <row r="40734" spans="1:5" x14ac:dyDescent="0.25">
      <c r="A40734">
        <v>233</v>
      </c>
      <c r="C40734" t="s">
        <v>380</v>
      </c>
      <c r="D40734" t="s">
        <v>1435</v>
      </c>
      <c r="E40734" t="s">
        <v>381</v>
      </c>
    </row>
    <row r="40735" spans="1:5" x14ac:dyDescent="0.25">
      <c r="A40735">
        <v>5629</v>
      </c>
      <c r="C40735" t="s">
        <v>380</v>
      </c>
      <c r="D40735" t="s">
        <v>1435</v>
      </c>
      <c r="E40735" t="s">
        <v>381</v>
      </c>
    </row>
    <row r="40736" spans="1:5" x14ac:dyDescent="0.25">
      <c r="A40736">
        <v>44562</v>
      </c>
      <c r="C40736" t="s">
        <v>380</v>
      </c>
      <c r="D40736" t="s">
        <v>1435</v>
      </c>
      <c r="E40736" t="s">
        <v>381</v>
      </c>
    </row>
    <row r="40737" spans="1:5" x14ac:dyDescent="0.25">
      <c r="A40737">
        <v>22689</v>
      </c>
      <c r="C40737" t="s">
        <v>380</v>
      </c>
      <c r="D40737" t="s">
        <v>1435</v>
      </c>
      <c r="E40737" t="s">
        <v>381</v>
      </c>
    </row>
    <row r="40738" spans="1:5" x14ac:dyDescent="0.25">
      <c r="A40738">
        <v>22690</v>
      </c>
      <c r="C40738" t="s">
        <v>380</v>
      </c>
      <c r="D40738" t="s">
        <v>1435</v>
      </c>
      <c r="E40738" t="s">
        <v>381</v>
      </c>
    </row>
    <row r="40739" spans="1:5" x14ac:dyDescent="0.25">
      <c r="A40739">
        <v>44553</v>
      </c>
      <c r="C40739" t="s">
        <v>380</v>
      </c>
      <c r="D40739" t="s">
        <v>1435</v>
      </c>
      <c r="E40739" t="s">
        <v>381</v>
      </c>
    </row>
    <row r="40740" spans="1:5" x14ac:dyDescent="0.25">
      <c r="A40740">
        <v>44560</v>
      </c>
      <c r="C40740" t="s">
        <v>380</v>
      </c>
      <c r="D40740" t="s">
        <v>1435</v>
      </c>
      <c r="E40740" t="s">
        <v>381</v>
      </c>
    </row>
    <row r="40741" spans="1:5" x14ac:dyDescent="0.25">
      <c r="A40741">
        <v>44567</v>
      </c>
      <c r="C40741" t="s">
        <v>380</v>
      </c>
      <c r="D40741" t="s">
        <v>1435</v>
      </c>
      <c r="E40741" t="s">
        <v>381</v>
      </c>
    </row>
    <row r="40742" spans="1:5" x14ac:dyDescent="0.25">
      <c r="A40742">
        <v>44568</v>
      </c>
      <c r="C40742" t="s">
        <v>380</v>
      </c>
      <c r="D40742" t="s">
        <v>1435</v>
      </c>
      <c r="E40742" t="s">
        <v>381</v>
      </c>
    </row>
    <row r="40743" spans="1:5" x14ac:dyDescent="0.25">
      <c r="A40743">
        <v>23601</v>
      </c>
      <c r="C40743" t="s">
        <v>380</v>
      </c>
      <c r="D40743" t="s">
        <v>1435</v>
      </c>
      <c r="E40743" t="s">
        <v>381</v>
      </c>
    </row>
    <row r="40744" spans="1:5" x14ac:dyDescent="0.25">
      <c r="A40744">
        <v>44554</v>
      </c>
      <c r="C40744" t="s">
        <v>380</v>
      </c>
      <c r="D40744" t="s">
        <v>1435</v>
      </c>
      <c r="E40744" t="s">
        <v>381</v>
      </c>
    </row>
    <row r="40745" spans="1:5" x14ac:dyDescent="0.25">
      <c r="A40745">
        <v>44569</v>
      </c>
      <c r="C40745" t="s">
        <v>380</v>
      </c>
      <c r="D40745" t="s">
        <v>1435</v>
      </c>
      <c r="E40745" t="s">
        <v>381</v>
      </c>
    </row>
    <row r="40746" spans="1:5" x14ac:dyDescent="0.25">
      <c r="A40746">
        <v>44570</v>
      </c>
      <c r="C40746" t="s">
        <v>380</v>
      </c>
      <c r="D40746" t="s">
        <v>1435</v>
      </c>
      <c r="E40746" t="s">
        <v>381</v>
      </c>
    </row>
    <row r="40747" spans="1:5" x14ac:dyDescent="0.25">
      <c r="A40747">
        <v>44571</v>
      </c>
      <c r="C40747" t="s">
        <v>380</v>
      </c>
      <c r="D40747" t="s">
        <v>1435</v>
      </c>
      <c r="E40747" t="s">
        <v>381</v>
      </c>
    </row>
    <row r="40748" spans="1:5" x14ac:dyDescent="0.25">
      <c r="A40748">
        <v>44572</v>
      </c>
      <c r="C40748" t="s">
        <v>380</v>
      </c>
      <c r="D40748" t="s">
        <v>1435</v>
      </c>
      <c r="E40748" t="s">
        <v>381</v>
      </c>
    </row>
    <row r="40749" spans="1:5" x14ac:dyDescent="0.25">
      <c r="A40749">
        <v>19912</v>
      </c>
      <c r="C40749" t="s">
        <v>380</v>
      </c>
      <c r="D40749" t="s">
        <v>1435</v>
      </c>
      <c r="E40749" t="s">
        <v>381</v>
      </c>
    </row>
    <row r="40750" spans="1:5" x14ac:dyDescent="0.25">
      <c r="A40750">
        <v>22399</v>
      </c>
      <c r="C40750" t="s">
        <v>380</v>
      </c>
      <c r="D40750" t="s">
        <v>1435</v>
      </c>
      <c r="E40750" t="s">
        <v>381</v>
      </c>
    </row>
    <row r="40751" spans="1:5" x14ac:dyDescent="0.25">
      <c r="A40751">
        <v>44573</v>
      </c>
      <c r="C40751" t="s">
        <v>380</v>
      </c>
      <c r="D40751" t="s">
        <v>1435</v>
      </c>
      <c r="E40751" t="s">
        <v>381</v>
      </c>
    </row>
    <row r="40752" spans="1:5" x14ac:dyDescent="0.25">
      <c r="A40752">
        <v>44575</v>
      </c>
      <c r="C40752" t="s">
        <v>380</v>
      </c>
      <c r="D40752" t="s">
        <v>1435</v>
      </c>
      <c r="E40752" t="s">
        <v>381</v>
      </c>
    </row>
    <row r="40753" spans="1:5" x14ac:dyDescent="0.25">
      <c r="A40753">
        <v>22595</v>
      </c>
      <c r="C40753" t="s">
        <v>380</v>
      </c>
      <c r="D40753" t="s">
        <v>1435</v>
      </c>
      <c r="E40753" t="s">
        <v>381</v>
      </c>
    </row>
    <row r="40754" spans="1:5" x14ac:dyDescent="0.25">
      <c r="A40754">
        <v>44556</v>
      </c>
      <c r="C40754" t="s">
        <v>380</v>
      </c>
      <c r="D40754" t="s">
        <v>1435</v>
      </c>
      <c r="E40754" t="s">
        <v>381</v>
      </c>
    </row>
    <row r="40755" spans="1:5" x14ac:dyDescent="0.25">
      <c r="A40755">
        <v>44558</v>
      </c>
      <c r="C40755" t="s">
        <v>380</v>
      </c>
      <c r="D40755" t="s">
        <v>1435</v>
      </c>
      <c r="E40755" t="s">
        <v>381</v>
      </c>
    </row>
    <row r="40756" spans="1:5" x14ac:dyDescent="0.25">
      <c r="A40756">
        <v>44564</v>
      </c>
      <c r="C40756" t="s">
        <v>380</v>
      </c>
      <c r="D40756" t="s">
        <v>1435</v>
      </c>
      <c r="E40756" t="s">
        <v>381</v>
      </c>
    </row>
    <row r="40757" spans="1:5" x14ac:dyDescent="0.25">
      <c r="A40757">
        <v>44565</v>
      </c>
      <c r="C40757" t="s">
        <v>380</v>
      </c>
      <c r="D40757" t="s">
        <v>1435</v>
      </c>
      <c r="E40757" t="s">
        <v>381</v>
      </c>
    </row>
    <row r="40758" spans="1:5" x14ac:dyDescent="0.25">
      <c r="A40758">
        <v>44577</v>
      </c>
      <c r="C40758" t="s">
        <v>380</v>
      </c>
      <c r="D40758" t="s">
        <v>1435</v>
      </c>
      <c r="E40758" t="s">
        <v>381</v>
      </c>
    </row>
    <row r="40759" spans="1:5" x14ac:dyDescent="0.25">
      <c r="A40759">
        <v>55354</v>
      </c>
      <c r="C40759" t="s">
        <v>380</v>
      </c>
      <c r="D40759" t="s">
        <v>1435</v>
      </c>
      <c r="E40759" t="s">
        <v>381</v>
      </c>
    </row>
    <row r="40760" spans="1:5" x14ac:dyDescent="0.25">
      <c r="A40760">
        <v>22397</v>
      </c>
      <c r="C40760" t="s">
        <v>380</v>
      </c>
      <c r="D40760" t="s">
        <v>1435</v>
      </c>
      <c r="E40760" t="s">
        <v>381</v>
      </c>
    </row>
    <row r="40761" spans="1:5" x14ac:dyDescent="0.25">
      <c r="A40761">
        <v>44561</v>
      </c>
      <c r="C40761" t="s">
        <v>380</v>
      </c>
      <c r="D40761" t="s">
        <v>1435</v>
      </c>
      <c r="E40761" t="s">
        <v>381</v>
      </c>
    </row>
    <row r="40762" spans="1:5" x14ac:dyDescent="0.25">
      <c r="A40762">
        <v>56080</v>
      </c>
      <c r="C40762" t="s">
        <v>380</v>
      </c>
      <c r="D40762" t="s">
        <v>1435</v>
      </c>
      <c r="E40762" t="s">
        <v>381</v>
      </c>
    </row>
    <row r="40763" spans="1:5" x14ac:dyDescent="0.25">
      <c r="A40763">
        <v>55546</v>
      </c>
      <c r="C40763" t="s">
        <v>380</v>
      </c>
      <c r="D40763" t="s">
        <v>1435</v>
      </c>
      <c r="E40763" t="s">
        <v>381</v>
      </c>
    </row>
    <row r="40764" spans="1:5" x14ac:dyDescent="0.25">
      <c r="A40764">
        <v>54383</v>
      </c>
      <c r="C40764" t="s">
        <v>380</v>
      </c>
      <c r="D40764" t="s">
        <v>1436</v>
      </c>
      <c r="E40764" t="s">
        <v>424</v>
      </c>
    </row>
    <row r="40765" spans="1:5" x14ac:dyDescent="0.25">
      <c r="A40765">
        <v>58327</v>
      </c>
      <c r="C40765" t="s">
        <v>380</v>
      </c>
      <c r="D40765" t="s">
        <v>1436</v>
      </c>
      <c r="E40765" t="s">
        <v>424</v>
      </c>
    </row>
    <row r="40766" spans="1:5" x14ac:dyDescent="0.25">
      <c r="A40766">
        <v>7774</v>
      </c>
      <c r="C40766" t="s">
        <v>380</v>
      </c>
      <c r="D40766" t="s">
        <v>1436</v>
      </c>
      <c r="E40766" t="s">
        <v>424</v>
      </c>
    </row>
    <row r="40767" spans="1:5" x14ac:dyDescent="0.25">
      <c r="A40767">
        <v>10641</v>
      </c>
      <c r="C40767" t="s">
        <v>380</v>
      </c>
      <c r="D40767" t="s">
        <v>1436</v>
      </c>
      <c r="E40767" t="s">
        <v>424</v>
      </c>
    </row>
    <row r="40768" spans="1:5" x14ac:dyDescent="0.25">
      <c r="A40768">
        <v>10642</v>
      </c>
      <c r="C40768" t="s">
        <v>380</v>
      </c>
      <c r="D40768" t="s">
        <v>1436</v>
      </c>
      <c r="E40768" t="s">
        <v>424</v>
      </c>
    </row>
    <row r="40769" spans="1:5" x14ac:dyDescent="0.25">
      <c r="A40769">
        <v>14426</v>
      </c>
      <c r="C40769" t="s">
        <v>380</v>
      </c>
      <c r="D40769" t="s">
        <v>1436</v>
      </c>
      <c r="E40769" t="s">
        <v>424</v>
      </c>
    </row>
    <row r="40770" spans="1:5" x14ac:dyDescent="0.25">
      <c r="A40770">
        <v>22551</v>
      </c>
      <c r="C40770" t="s">
        <v>380</v>
      </c>
      <c r="D40770" t="s">
        <v>1436</v>
      </c>
      <c r="E40770" t="s">
        <v>424</v>
      </c>
    </row>
    <row r="40771" spans="1:5" x14ac:dyDescent="0.25">
      <c r="A40771">
        <v>8272</v>
      </c>
      <c r="C40771" t="s">
        <v>380</v>
      </c>
      <c r="D40771" t="s">
        <v>1436</v>
      </c>
      <c r="E40771" t="s">
        <v>424</v>
      </c>
    </row>
    <row r="40772" spans="1:5" x14ac:dyDescent="0.25">
      <c r="A40772">
        <v>328</v>
      </c>
      <c r="C40772" t="s">
        <v>380</v>
      </c>
      <c r="D40772" t="s">
        <v>1436</v>
      </c>
      <c r="E40772" t="s">
        <v>424</v>
      </c>
    </row>
    <row r="40773" spans="1:5" x14ac:dyDescent="0.25">
      <c r="A40773">
        <v>28713</v>
      </c>
      <c r="C40773" t="s">
        <v>380</v>
      </c>
      <c r="D40773" t="s">
        <v>1436</v>
      </c>
      <c r="E40773" t="s">
        <v>424</v>
      </c>
    </row>
    <row r="40774" spans="1:5" x14ac:dyDescent="0.25">
      <c r="A40774">
        <v>28714</v>
      </c>
      <c r="C40774" t="s">
        <v>380</v>
      </c>
      <c r="D40774" t="s">
        <v>1436</v>
      </c>
      <c r="E40774" t="s">
        <v>424</v>
      </c>
    </row>
    <row r="40775" spans="1:5" x14ac:dyDescent="0.25">
      <c r="A40775">
        <v>44602</v>
      </c>
      <c r="C40775" t="s">
        <v>380</v>
      </c>
      <c r="D40775" t="s">
        <v>1436</v>
      </c>
      <c r="E40775" t="s">
        <v>424</v>
      </c>
    </row>
    <row r="40776" spans="1:5" x14ac:dyDescent="0.25">
      <c r="A40776">
        <v>44603</v>
      </c>
      <c r="C40776" t="s">
        <v>380</v>
      </c>
      <c r="D40776" t="s">
        <v>1436</v>
      </c>
      <c r="E40776" t="s">
        <v>424</v>
      </c>
    </row>
    <row r="40777" spans="1:5" x14ac:dyDescent="0.25">
      <c r="A40777">
        <v>44616</v>
      </c>
      <c r="C40777" t="s">
        <v>380</v>
      </c>
      <c r="D40777" t="s">
        <v>1436</v>
      </c>
      <c r="E40777" t="s">
        <v>424</v>
      </c>
    </row>
    <row r="40778" spans="1:5" x14ac:dyDescent="0.25">
      <c r="A40778">
        <v>44632</v>
      </c>
      <c r="C40778" t="s">
        <v>380</v>
      </c>
      <c r="D40778" t="s">
        <v>1436</v>
      </c>
      <c r="E40778" t="s">
        <v>424</v>
      </c>
    </row>
    <row r="40779" spans="1:5" x14ac:dyDescent="0.25">
      <c r="A40779">
        <v>44633</v>
      </c>
      <c r="C40779" t="s">
        <v>380</v>
      </c>
      <c r="D40779" t="s">
        <v>1436</v>
      </c>
      <c r="E40779" t="s">
        <v>424</v>
      </c>
    </row>
    <row r="40780" spans="1:5" x14ac:dyDescent="0.25">
      <c r="A40780">
        <v>54838</v>
      </c>
      <c r="C40780" t="s">
        <v>380</v>
      </c>
      <c r="D40780" t="s">
        <v>1436</v>
      </c>
      <c r="E40780" t="s">
        <v>424</v>
      </c>
    </row>
    <row r="40781" spans="1:5" x14ac:dyDescent="0.25">
      <c r="A40781">
        <v>3951</v>
      </c>
      <c r="C40781" t="s">
        <v>380</v>
      </c>
      <c r="D40781" t="s">
        <v>1436</v>
      </c>
      <c r="E40781" t="s">
        <v>424</v>
      </c>
    </row>
    <row r="40782" spans="1:5" x14ac:dyDescent="0.25">
      <c r="A40782">
        <v>15421</v>
      </c>
      <c r="C40782" t="s">
        <v>380</v>
      </c>
      <c r="D40782" t="s">
        <v>1436</v>
      </c>
      <c r="E40782" t="s">
        <v>424</v>
      </c>
    </row>
    <row r="40783" spans="1:5" x14ac:dyDescent="0.25">
      <c r="A40783">
        <v>44628</v>
      </c>
      <c r="C40783" t="s">
        <v>380</v>
      </c>
      <c r="D40783" t="s">
        <v>1436</v>
      </c>
      <c r="E40783" t="s">
        <v>424</v>
      </c>
    </row>
    <row r="40784" spans="1:5" x14ac:dyDescent="0.25">
      <c r="A40784">
        <v>44637</v>
      </c>
      <c r="C40784" t="s">
        <v>380</v>
      </c>
      <c r="D40784" t="s">
        <v>1436</v>
      </c>
      <c r="E40784" t="s">
        <v>424</v>
      </c>
    </row>
    <row r="40785" spans="1:5" x14ac:dyDescent="0.25">
      <c r="A40785">
        <v>44638</v>
      </c>
      <c r="C40785" t="s">
        <v>380</v>
      </c>
      <c r="D40785" t="s">
        <v>1436</v>
      </c>
      <c r="E40785" t="s">
        <v>424</v>
      </c>
    </row>
    <row r="40786" spans="1:5" x14ac:dyDescent="0.25">
      <c r="A40786">
        <v>44639</v>
      </c>
      <c r="C40786" t="s">
        <v>380</v>
      </c>
      <c r="D40786" t="s">
        <v>1436</v>
      </c>
      <c r="E40786" t="s">
        <v>424</v>
      </c>
    </row>
    <row r="40787" spans="1:5" x14ac:dyDescent="0.25">
      <c r="A40787">
        <v>44640</v>
      </c>
      <c r="C40787" t="s">
        <v>380</v>
      </c>
      <c r="D40787" t="s">
        <v>1436</v>
      </c>
      <c r="E40787" t="s">
        <v>424</v>
      </c>
    </row>
    <row r="40788" spans="1:5" x14ac:dyDescent="0.25">
      <c r="A40788">
        <v>44641</v>
      </c>
      <c r="C40788" t="s">
        <v>380</v>
      </c>
      <c r="D40788" t="s">
        <v>1436</v>
      </c>
      <c r="E40788" t="s">
        <v>424</v>
      </c>
    </row>
    <row r="40789" spans="1:5" x14ac:dyDescent="0.25">
      <c r="A40789">
        <v>55356</v>
      </c>
      <c r="C40789" t="s">
        <v>380</v>
      </c>
      <c r="D40789" t="s">
        <v>1436</v>
      </c>
      <c r="E40789" t="s">
        <v>424</v>
      </c>
    </row>
    <row r="40790" spans="1:5" x14ac:dyDescent="0.25">
      <c r="A40790">
        <v>18135</v>
      </c>
      <c r="C40790" t="s">
        <v>380</v>
      </c>
      <c r="D40790" t="s">
        <v>1436</v>
      </c>
      <c r="E40790" t="s">
        <v>424</v>
      </c>
    </row>
    <row r="40791" spans="1:5" x14ac:dyDescent="0.25">
      <c r="A40791">
        <v>28712</v>
      </c>
      <c r="C40791" t="s">
        <v>380</v>
      </c>
      <c r="D40791" t="s">
        <v>1436</v>
      </c>
      <c r="E40791" t="s">
        <v>424</v>
      </c>
    </row>
    <row r="40792" spans="1:5" x14ac:dyDescent="0.25">
      <c r="A40792">
        <v>44581</v>
      </c>
      <c r="C40792" t="s">
        <v>380</v>
      </c>
      <c r="D40792" t="s">
        <v>1436</v>
      </c>
      <c r="E40792" t="s">
        <v>424</v>
      </c>
    </row>
    <row r="40793" spans="1:5" x14ac:dyDescent="0.25">
      <c r="A40793">
        <v>44604</v>
      </c>
      <c r="C40793" t="s">
        <v>380</v>
      </c>
      <c r="D40793" t="s">
        <v>1436</v>
      </c>
      <c r="E40793" t="s">
        <v>424</v>
      </c>
    </row>
    <row r="40794" spans="1:5" x14ac:dyDescent="0.25">
      <c r="A40794">
        <v>44642</v>
      </c>
      <c r="C40794" t="s">
        <v>380</v>
      </c>
      <c r="D40794" t="s">
        <v>1436</v>
      </c>
      <c r="E40794" t="s">
        <v>424</v>
      </c>
    </row>
    <row r="40795" spans="1:5" x14ac:dyDescent="0.25">
      <c r="A40795">
        <v>44643</v>
      </c>
      <c r="C40795" t="s">
        <v>380</v>
      </c>
      <c r="D40795" t="s">
        <v>1436</v>
      </c>
      <c r="E40795" t="s">
        <v>424</v>
      </c>
    </row>
    <row r="40796" spans="1:5" x14ac:dyDescent="0.25">
      <c r="A40796">
        <v>44644</v>
      </c>
      <c r="C40796" t="s">
        <v>380</v>
      </c>
      <c r="D40796" t="s">
        <v>1436</v>
      </c>
      <c r="E40796" t="s">
        <v>424</v>
      </c>
    </row>
    <row r="40797" spans="1:5" x14ac:dyDescent="0.25">
      <c r="A40797">
        <v>18136</v>
      </c>
      <c r="C40797" t="s">
        <v>380</v>
      </c>
      <c r="D40797" t="s">
        <v>1436</v>
      </c>
      <c r="E40797" t="s">
        <v>424</v>
      </c>
    </row>
    <row r="40798" spans="1:5" x14ac:dyDescent="0.25">
      <c r="A40798">
        <v>44606</v>
      </c>
      <c r="C40798" t="s">
        <v>380</v>
      </c>
      <c r="D40798" t="s">
        <v>1436</v>
      </c>
      <c r="E40798" t="s">
        <v>424</v>
      </c>
    </row>
    <row r="40799" spans="1:5" x14ac:dyDescent="0.25">
      <c r="A40799">
        <v>44607</v>
      </c>
      <c r="C40799" t="s">
        <v>380</v>
      </c>
      <c r="D40799" t="s">
        <v>1436</v>
      </c>
      <c r="E40799" t="s">
        <v>424</v>
      </c>
    </row>
    <row r="40800" spans="1:5" x14ac:dyDescent="0.25">
      <c r="A40800">
        <v>44608</v>
      </c>
      <c r="C40800" t="s">
        <v>380</v>
      </c>
      <c r="D40800" t="s">
        <v>1436</v>
      </c>
      <c r="E40800" t="s">
        <v>424</v>
      </c>
    </row>
    <row r="40801" spans="1:5" x14ac:dyDescent="0.25">
      <c r="A40801">
        <v>44617</v>
      </c>
      <c r="C40801" t="s">
        <v>380</v>
      </c>
      <c r="D40801" t="s">
        <v>1436</v>
      </c>
      <c r="E40801" t="s">
        <v>424</v>
      </c>
    </row>
    <row r="40802" spans="1:5" x14ac:dyDescent="0.25">
      <c r="A40802">
        <v>44634</v>
      </c>
      <c r="C40802" t="s">
        <v>380</v>
      </c>
      <c r="D40802" t="s">
        <v>1436</v>
      </c>
      <c r="E40802" t="s">
        <v>424</v>
      </c>
    </row>
    <row r="40803" spans="1:5" x14ac:dyDescent="0.25">
      <c r="A40803">
        <v>44635</v>
      </c>
      <c r="C40803" t="s">
        <v>380</v>
      </c>
      <c r="D40803" t="s">
        <v>1436</v>
      </c>
      <c r="E40803" t="s">
        <v>424</v>
      </c>
    </row>
    <row r="40804" spans="1:5" x14ac:dyDescent="0.25">
      <c r="A40804">
        <v>44636</v>
      </c>
      <c r="C40804" t="s">
        <v>380</v>
      </c>
      <c r="D40804" t="s">
        <v>1436</v>
      </c>
      <c r="E40804" t="s">
        <v>424</v>
      </c>
    </row>
    <row r="40805" spans="1:5" x14ac:dyDescent="0.25">
      <c r="A40805">
        <v>44649</v>
      </c>
      <c r="C40805" t="s">
        <v>380</v>
      </c>
      <c r="D40805" t="s">
        <v>1436</v>
      </c>
      <c r="E40805" t="s">
        <v>424</v>
      </c>
    </row>
    <row r="40806" spans="1:5" x14ac:dyDescent="0.25">
      <c r="A40806">
        <v>44650</v>
      </c>
      <c r="C40806" t="s">
        <v>380</v>
      </c>
      <c r="D40806" t="s">
        <v>1436</v>
      </c>
      <c r="E40806" t="s">
        <v>424</v>
      </c>
    </row>
    <row r="40807" spans="1:5" x14ac:dyDescent="0.25">
      <c r="A40807">
        <v>10646</v>
      </c>
      <c r="C40807" t="s">
        <v>380</v>
      </c>
      <c r="D40807" t="s">
        <v>1436</v>
      </c>
      <c r="E40807" t="s">
        <v>424</v>
      </c>
    </row>
    <row r="40808" spans="1:5" x14ac:dyDescent="0.25">
      <c r="A40808">
        <v>14429</v>
      </c>
      <c r="C40808" t="s">
        <v>380</v>
      </c>
      <c r="D40808" t="s">
        <v>1436</v>
      </c>
      <c r="E40808" t="s">
        <v>424</v>
      </c>
    </row>
    <row r="40809" spans="1:5" x14ac:dyDescent="0.25">
      <c r="A40809">
        <v>44582</v>
      </c>
      <c r="C40809" t="s">
        <v>380</v>
      </c>
      <c r="D40809" t="s">
        <v>1436</v>
      </c>
      <c r="E40809" t="s">
        <v>424</v>
      </c>
    </row>
    <row r="40810" spans="1:5" x14ac:dyDescent="0.25">
      <c r="A40810">
        <v>44591</v>
      </c>
      <c r="C40810" t="s">
        <v>380</v>
      </c>
      <c r="D40810" t="s">
        <v>1436</v>
      </c>
      <c r="E40810" t="s">
        <v>424</v>
      </c>
    </row>
    <row r="40811" spans="1:5" x14ac:dyDescent="0.25">
      <c r="A40811">
        <v>44593</v>
      </c>
      <c r="C40811" t="s">
        <v>380</v>
      </c>
      <c r="D40811" t="s">
        <v>1436</v>
      </c>
      <c r="E40811" t="s">
        <v>424</v>
      </c>
    </row>
    <row r="40812" spans="1:5" x14ac:dyDescent="0.25">
      <c r="A40812">
        <v>44596</v>
      </c>
      <c r="C40812" t="s">
        <v>380</v>
      </c>
      <c r="D40812" t="s">
        <v>1436</v>
      </c>
      <c r="E40812" t="s">
        <v>424</v>
      </c>
    </row>
    <row r="40813" spans="1:5" x14ac:dyDescent="0.25">
      <c r="A40813">
        <v>44605</v>
      </c>
      <c r="C40813" t="s">
        <v>380</v>
      </c>
      <c r="D40813" t="s">
        <v>1436</v>
      </c>
      <c r="E40813" t="s">
        <v>424</v>
      </c>
    </row>
    <row r="40814" spans="1:5" x14ac:dyDescent="0.25">
      <c r="A40814">
        <v>44612</v>
      </c>
      <c r="C40814" t="s">
        <v>380</v>
      </c>
      <c r="D40814" t="s">
        <v>1436</v>
      </c>
      <c r="E40814" t="s">
        <v>424</v>
      </c>
    </row>
    <row r="40815" spans="1:5" x14ac:dyDescent="0.25">
      <c r="A40815">
        <v>44613</v>
      </c>
      <c r="C40815" t="s">
        <v>380</v>
      </c>
      <c r="D40815" t="s">
        <v>1436</v>
      </c>
      <c r="E40815" t="s">
        <v>424</v>
      </c>
    </row>
    <row r="40816" spans="1:5" x14ac:dyDescent="0.25">
      <c r="A40816">
        <v>44646</v>
      </c>
      <c r="C40816" t="s">
        <v>380</v>
      </c>
      <c r="D40816" t="s">
        <v>1436</v>
      </c>
      <c r="E40816" t="s">
        <v>424</v>
      </c>
    </row>
    <row r="40817" spans="1:5" x14ac:dyDescent="0.25">
      <c r="A40817">
        <v>44648</v>
      </c>
      <c r="C40817" t="s">
        <v>380</v>
      </c>
      <c r="D40817" t="s">
        <v>1436</v>
      </c>
      <c r="E40817" t="s">
        <v>424</v>
      </c>
    </row>
    <row r="40818" spans="1:5" x14ac:dyDescent="0.25">
      <c r="A40818">
        <v>44651</v>
      </c>
      <c r="C40818" t="s">
        <v>380</v>
      </c>
      <c r="D40818" t="s">
        <v>1436</v>
      </c>
      <c r="E40818" t="s">
        <v>424</v>
      </c>
    </row>
    <row r="40819" spans="1:5" x14ac:dyDescent="0.25">
      <c r="A40819">
        <v>44652</v>
      </c>
      <c r="C40819" t="s">
        <v>380</v>
      </c>
      <c r="D40819" t="s">
        <v>1436</v>
      </c>
      <c r="E40819" t="s">
        <v>424</v>
      </c>
    </row>
    <row r="40820" spans="1:5" x14ac:dyDescent="0.25">
      <c r="A40820">
        <v>44653</v>
      </c>
      <c r="C40820" t="s">
        <v>380</v>
      </c>
      <c r="D40820" t="s">
        <v>1436</v>
      </c>
      <c r="E40820" t="s">
        <v>424</v>
      </c>
    </row>
    <row r="40821" spans="1:5" x14ac:dyDescent="0.25">
      <c r="A40821">
        <v>44695</v>
      </c>
      <c r="C40821" t="s">
        <v>380</v>
      </c>
      <c r="D40821" t="s">
        <v>1436</v>
      </c>
      <c r="E40821" t="s">
        <v>424</v>
      </c>
    </row>
    <row r="40822" spans="1:5" x14ac:dyDescent="0.25">
      <c r="A40822">
        <v>44696</v>
      </c>
      <c r="C40822" t="s">
        <v>380</v>
      </c>
      <c r="D40822" t="s">
        <v>1436</v>
      </c>
      <c r="E40822" t="s">
        <v>424</v>
      </c>
    </row>
    <row r="40823" spans="1:5" x14ac:dyDescent="0.25">
      <c r="A40823">
        <v>44697</v>
      </c>
      <c r="C40823" t="s">
        <v>380</v>
      </c>
      <c r="D40823" t="s">
        <v>1436</v>
      </c>
      <c r="E40823" t="s">
        <v>424</v>
      </c>
    </row>
    <row r="40824" spans="1:5" x14ac:dyDescent="0.25">
      <c r="A40824">
        <v>5337</v>
      </c>
      <c r="C40824" t="s">
        <v>380</v>
      </c>
      <c r="D40824" t="s">
        <v>1436</v>
      </c>
      <c r="E40824" t="s">
        <v>424</v>
      </c>
    </row>
    <row r="40825" spans="1:5" x14ac:dyDescent="0.25">
      <c r="A40825">
        <v>44584</v>
      </c>
      <c r="C40825" t="s">
        <v>380</v>
      </c>
      <c r="D40825" t="s">
        <v>1436</v>
      </c>
      <c r="E40825" t="s">
        <v>424</v>
      </c>
    </row>
    <row r="40826" spans="1:5" x14ac:dyDescent="0.25">
      <c r="A40826">
        <v>44654</v>
      </c>
      <c r="C40826" t="s">
        <v>380</v>
      </c>
      <c r="D40826" t="s">
        <v>1436</v>
      </c>
      <c r="E40826" t="s">
        <v>424</v>
      </c>
    </row>
    <row r="40827" spans="1:5" x14ac:dyDescent="0.25">
      <c r="A40827">
        <v>3953</v>
      </c>
      <c r="C40827" t="s">
        <v>380</v>
      </c>
      <c r="D40827" t="s">
        <v>1436</v>
      </c>
      <c r="E40827" t="s">
        <v>424</v>
      </c>
    </row>
    <row r="40828" spans="1:5" x14ac:dyDescent="0.25">
      <c r="A40828">
        <v>14428</v>
      </c>
      <c r="C40828" t="s">
        <v>380</v>
      </c>
      <c r="D40828" t="s">
        <v>1436</v>
      </c>
      <c r="E40828" t="s">
        <v>424</v>
      </c>
    </row>
    <row r="40829" spans="1:5" x14ac:dyDescent="0.25">
      <c r="A40829">
        <v>44618</v>
      </c>
      <c r="C40829" t="s">
        <v>380</v>
      </c>
      <c r="D40829" t="s">
        <v>1436</v>
      </c>
      <c r="E40829" t="s">
        <v>424</v>
      </c>
    </row>
    <row r="40830" spans="1:5" x14ac:dyDescent="0.25">
      <c r="A40830">
        <v>44619</v>
      </c>
      <c r="C40830" t="s">
        <v>380</v>
      </c>
      <c r="D40830" t="s">
        <v>1436</v>
      </c>
      <c r="E40830" t="s">
        <v>424</v>
      </c>
    </row>
    <row r="40831" spans="1:5" x14ac:dyDescent="0.25">
      <c r="A40831">
        <v>44655</v>
      </c>
      <c r="C40831" t="s">
        <v>380</v>
      </c>
      <c r="D40831" t="s">
        <v>1436</v>
      </c>
      <c r="E40831" t="s">
        <v>424</v>
      </c>
    </row>
    <row r="40832" spans="1:5" x14ac:dyDescent="0.25">
      <c r="A40832">
        <v>44656</v>
      </c>
      <c r="C40832" t="s">
        <v>380</v>
      </c>
      <c r="D40832" t="s">
        <v>1436</v>
      </c>
      <c r="E40832" t="s">
        <v>424</v>
      </c>
    </row>
    <row r="40833" spans="1:5" x14ac:dyDescent="0.25">
      <c r="A40833">
        <v>14421</v>
      </c>
      <c r="C40833" t="s">
        <v>380</v>
      </c>
      <c r="D40833" t="s">
        <v>1436</v>
      </c>
      <c r="E40833" t="s">
        <v>424</v>
      </c>
    </row>
    <row r="40834" spans="1:5" x14ac:dyDescent="0.25">
      <c r="A40834">
        <v>14422</v>
      </c>
      <c r="C40834" t="s">
        <v>380</v>
      </c>
      <c r="D40834" t="s">
        <v>1436</v>
      </c>
      <c r="E40834" t="s">
        <v>424</v>
      </c>
    </row>
    <row r="40835" spans="1:5" x14ac:dyDescent="0.25">
      <c r="A40835">
        <v>44579</v>
      </c>
      <c r="C40835" t="s">
        <v>380</v>
      </c>
      <c r="D40835" t="s">
        <v>1436</v>
      </c>
      <c r="E40835" t="s">
        <v>424</v>
      </c>
    </row>
    <row r="40836" spans="1:5" x14ac:dyDescent="0.25">
      <c r="A40836">
        <v>44580</v>
      </c>
      <c r="C40836" t="s">
        <v>380</v>
      </c>
      <c r="D40836" t="s">
        <v>1436</v>
      </c>
      <c r="E40836" t="s">
        <v>424</v>
      </c>
    </row>
    <row r="40837" spans="1:5" x14ac:dyDescent="0.25">
      <c r="A40837">
        <v>44585</v>
      </c>
      <c r="C40837" t="s">
        <v>380</v>
      </c>
      <c r="D40837" t="s">
        <v>1436</v>
      </c>
      <c r="E40837" t="s">
        <v>424</v>
      </c>
    </row>
    <row r="40838" spans="1:5" x14ac:dyDescent="0.25">
      <c r="A40838">
        <v>44586</v>
      </c>
      <c r="C40838" t="s">
        <v>380</v>
      </c>
      <c r="D40838" t="s">
        <v>1436</v>
      </c>
      <c r="E40838" t="s">
        <v>424</v>
      </c>
    </row>
    <row r="40839" spans="1:5" x14ac:dyDescent="0.25">
      <c r="A40839">
        <v>44587</v>
      </c>
      <c r="C40839" t="s">
        <v>380</v>
      </c>
      <c r="D40839" t="s">
        <v>1436</v>
      </c>
      <c r="E40839" t="s">
        <v>424</v>
      </c>
    </row>
    <row r="40840" spans="1:5" x14ac:dyDescent="0.25">
      <c r="A40840">
        <v>44594</v>
      </c>
      <c r="C40840" t="s">
        <v>380</v>
      </c>
      <c r="D40840" t="s">
        <v>1436</v>
      </c>
      <c r="E40840" t="s">
        <v>424</v>
      </c>
    </row>
    <row r="40841" spans="1:5" x14ac:dyDescent="0.25">
      <c r="A40841">
        <v>44597</v>
      </c>
      <c r="C40841" t="s">
        <v>380</v>
      </c>
      <c r="D40841" t="s">
        <v>1436</v>
      </c>
      <c r="E40841" t="s">
        <v>424</v>
      </c>
    </row>
    <row r="40842" spans="1:5" x14ac:dyDescent="0.25">
      <c r="A40842">
        <v>44598</v>
      </c>
      <c r="C40842" t="s">
        <v>380</v>
      </c>
      <c r="D40842" t="s">
        <v>1436</v>
      </c>
      <c r="E40842" t="s">
        <v>424</v>
      </c>
    </row>
    <row r="40843" spans="1:5" x14ac:dyDescent="0.25">
      <c r="A40843">
        <v>44599</v>
      </c>
      <c r="C40843" t="s">
        <v>380</v>
      </c>
      <c r="D40843" t="s">
        <v>1436</v>
      </c>
      <c r="E40843" t="s">
        <v>424</v>
      </c>
    </row>
    <row r="40844" spans="1:5" x14ac:dyDescent="0.25">
      <c r="A40844">
        <v>44622</v>
      </c>
      <c r="C40844" t="s">
        <v>380</v>
      </c>
      <c r="D40844" t="s">
        <v>1436</v>
      </c>
      <c r="E40844" t="s">
        <v>424</v>
      </c>
    </row>
    <row r="40845" spans="1:5" x14ac:dyDescent="0.25">
      <c r="A40845">
        <v>44626</v>
      </c>
      <c r="C40845" t="s">
        <v>380</v>
      </c>
      <c r="D40845" t="s">
        <v>1436</v>
      </c>
      <c r="E40845" t="s">
        <v>424</v>
      </c>
    </row>
    <row r="40846" spans="1:5" x14ac:dyDescent="0.25">
      <c r="A40846">
        <v>44657</v>
      </c>
      <c r="C40846" t="s">
        <v>380</v>
      </c>
      <c r="D40846" t="s">
        <v>1436</v>
      </c>
      <c r="E40846" t="s">
        <v>424</v>
      </c>
    </row>
    <row r="40847" spans="1:5" x14ac:dyDescent="0.25">
      <c r="A40847">
        <v>44662</v>
      </c>
      <c r="C40847" t="s">
        <v>380</v>
      </c>
      <c r="D40847" t="s">
        <v>1436</v>
      </c>
      <c r="E40847" t="s">
        <v>424</v>
      </c>
    </row>
    <row r="40848" spans="1:5" x14ac:dyDescent="0.25">
      <c r="A40848">
        <v>44676</v>
      </c>
      <c r="C40848" t="s">
        <v>380</v>
      </c>
      <c r="D40848" t="s">
        <v>1436</v>
      </c>
      <c r="E40848" t="s">
        <v>424</v>
      </c>
    </row>
    <row r="40849" spans="1:5" x14ac:dyDescent="0.25">
      <c r="A40849">
        <v>44677</v>
      </c>
      <c r="C40849" t="s">
        <v>380</v>
      </c>
      <c r="D40849" t="s">
        <v>1436</v>
      </c>
      <c r="E40849" t="s">
        <v>424</v>
      </c>
    </row>
    <row r="40850" spans="1:5" x14ac:dyDescent="0.25">
      <c r="A40850">
        <v>44678</v>
      </c>
      <c r="C40850" t="s">
        <v>380</v>
      </c>
      <c r="D40850" t="s">
        <v>1436</v>
      </c>
      <c r="E40850" t="s">
        <v>424</v>
      </c>
    </row>
    <row r="40851" spans="1:5" x14ac:dyDescent="0.25">
      <c r="A40851">
        <v>44679</v>
      </c>
      <c r="C40851" t="s">
        <v>380</v>
      </c>
      <c r="D40851" t="s">
        <v>1436</v>
      </c>
      <c r="E40851" t="s">
        <v>424</v>
      </c>
    </row>
    <row r="40852" spans="1:5" x14ac:dyDescent="0.25">
      <c r="A40852">
        <v>44680</v>
      </c>
      <c r="C40852" t="s">
        <v>380</v>
      </c>
      <c r="D40852" t="s">
        <v>1436</v>
      </c>
      <c r="E40852" t="s">
        <v>424</v>
      </c>
    </row>
    <row r="40853" spans="1:5" x14ac:dyDescent="0.25">
      <c r="A40853">
        <v>55358</v>
      </c>
      <c r="C40853" t="s">
        <v>380</v>
      </c>
      <c r="D40853" t="s">
        <v>1436</v>
      </c>
      <c r="E40853" t="s">
        <v>424</v>
      </c>
    </row>
    <row r="40854" spans="1:5" x14ac:dyDescent="0.25">
      <c r="A40854">
        <v>18133</v>
      </c>
      <c r="C40854" t="s">
        <v>380</v>
      </c>
      <c r="D40854" t="s">
        <v>1436</v>
      </c>
      <c r="E40854" t="s">
        <v>424</v>
      </c>
    </row>
    <row r="40855" spans="1:5" x14ac:dyDescent="0.25">
      <c r="A40855">
        <v>44609</v>
      </c>
      <c r="C40855" t="s">
        <v>380</v>
      </c>
      <c r="D40855" t="s">
        <v>1436</v>
      </c>
      <c r="E40855" t="s">
        <v>424</v>
      </c>
    </row>
    <row r="40856" spans="1:5" x14ac:dyDescent="0.25">
      <c r="A40856">
        <v>44621</v>
      </c>
      <c r="C40856" t="s">
        <v>380</v>
      </c>
      <c r="D40856" t="s">
        <v>1436</v>
      </c>
      <c r="E40856" t="s">
        <v>424</v>
      </c>
    </row>
    <row r="40857" spans="1:5" x14ac:dyDescent="0.25">
      <c r="A40857">
        <v>44658</v>
      </c>
      <c r="C40857" t="s">
        <v>380</v>
      </c>
      <c r="D40857" t="s">
        <v>1436</v>
      </c>
      <c r="E40857" t="s">
        <v>424</v>
      </c>
    </row>
    <row r="40858" spans="1:5" x14ac:dyDescent="0.25">
      <c r="A40858">
        <v>44659</v>
      </c>
      <c r="C40858" t="s">
        <v>380</v>
      </c>
      <c r="D40858" t="s">
        <v>1436</v>
      </c>
      <c r="E40858" t="s">
        <v>424</v>
      </c>
    </row>
    <row r="40859" spans="1:5" x14ac:dyDescent="0.25">
      <c r="A40859">
        <v>44660</v>
      </c>
      <c r="C40859" t="s">
        <v>380</v>
      </c>
      <c r="D40859" t="s">
        <v>1436</v>
      </c>
      <c r="E40859" t="s">
        <v>424</v>
      </c>
    </row>
    <row r="40860" spans="1:5" x14ac:dyDescent="0.25">
      <c r="A40860">
        <v>44661</v>
      </c>
      <c r="C40860" t="s">
        <v>380</v>
      </c>
      <c r="D40860" t="s">
        <v>1436</v>
      </c>
      <c r="E40860" t="s">
        <v>424</v>
      </c>
    </row>
    <row r="40861" spans="1:5" x14ac:dyDescent="0.25">
      <c r="A40861">
        <v>10643</v>
      </c>
      <c r="C40861" t="s">
        <v>380</v>
      </c>
      <c r="D40861" t="s">
        <v>1436</v>
      </c>
      <c r="E40861" t="s">
        <v>424</v>
      </c>
    </row>
    <row r="40862" spans="1:5" x14ac:dyDescent="0.25">
      <c r="A40862">
        <v>44610</v>
      </c>
      <c r="C40862" t="s">
        <v>380</v>
      </c>
      <c r="D40862" t="s">
        <v>1436</v>
      </c>
      <c r="E40862" t="s">
        <v>424</v>
      </c>
    </row>
    <row r="40863" spans="1:5" x14ac:dyDescent="0.25">
      <c r="A40863">
        <v>44629</v>
      </c>
      <c r="C40863" t="s">
        <v>380</v>
      </c>
      <c r="D40863" t="s">
        <v>1436</v>
      </c>
      <c r="E40863" t="s">
        <v>424</v>
      </c>
    </row>
    <row r="40864" spans="1:5" x14ac:dyDescent="0.25">
      <c r="A40864">
        <v>44630</v>
      </c>
      <c r="C40864" t="s">
        <v>380</v>
      </c>
      <c r="D40864" t="s">
        <v>1436</v>
      </c>
      <c r="E40864" t="s">
        <v>424</v>
      </c>
    </row>
    <row r="40865" spans="1:5" x14ac:dyDescent="0.25">
      <c r="A40865">
        <v>44631</v>
      </c>
      <c r="C40865" t="s">
        <v>380</v>
      </c>
      <c r="D40865" t="s">
        <v>1436</v>
      </c>
      <c r="E40865" t="s">
        <v>424</v>
      </c>
    </row>
    <row r="40866" spans="1:5" x14ac:dyDescent="0.25">
      <c r="A40866">
        <v>44663</v>
      </c>
      <c r="C40866" t="s">
        <v>380</v>
      </c>
      <c r="D40866" t="s">
        <v>1436</v>
      </c>
      <c r="E40866" t="s">
        <v>424</v>
      </c>
    </row>
    <row r="40867" spans="1:5" x14ac:dyDescent="0.25">
      <c r="A40867">
        <v>44664</v>
      </c>
      <c r="C40867" t="s">
        <v>380</v>
      </c>
      <c r="D40867" t="s">
        <v>1436</v>
      </c>
      <c r="E40867" t="s">
        <v>424</v>
      </c>
    </row>
    <row r="40868" spans="1:5" x14ac:dyDescent="0.25">
      <c r="A40868">
        <v>44665</v>
      </c>
      <c r="C40868" t="s">
        <v>380</v>
      </c>
      <c r="D40868" t="s">
        <v>1436</v>
      </c>
      <c r="E40868" t="s">
        <v>424</v>
      </c>
    </row>
    <row r="40869" spans="1:5" x14ac:dyDescent="0.25">
      <c r="A40869">
        <v>10647</v>
      </c>
      <c r="C40869" t="s">
        <v>380</v>
      </c>
      <c r="D40869" t="s">
        <v>1436</v>
      </c>
      <c r="E40869" t="s">
        <v>424</v>
      </c>
    </row>
    <row r="40870" spans="1:5" x14ac:dyDescent="0.25">
      <c r="A40870">
        <v>18134</v>
      </c>
      <c r="C40870" t="s">
        <v>380</v>
      </c>
      <c r="D40870" t="s">
        <v>1436</v>
      </c>
      <c r="E40870" t="s">
        <v>424</v>
      </c>
    </row>
    <row r="40871" spans="1:5" x14ac:dyDescent="0.25">
      <c r="A40871">
        <v>44583</v>
      </c>
      <c r="C40871" t="s">
        <v>380</v>
      </c>
      <c r="D40871" t="s">
        <v>1436</v>
      </c>
      <c r="E40871" t="s">
        <v>424</v>
      </c>
    </row>
    <row r="40872" spans="1:5" x14ac:dyDescent="0.25">
      <c r="A40872">
        <v>44588</v>
      </c>
      <c r="C40872" t="s">
        <v>380</v>
      </c>
      <c r="D40872" t="s">
        <v>1436</v>
      </c>
      <c r="E40872" t="s">
        <v>424</v>
      </c>
    </row>
    <row r="40873" spans="1:5" x14ac:dyDescent="0.25">
      <c r="A40873">
        <v>44589</v>
      </c>
      <c r="C40873" t="s">
        <v>380</v>
      </c>
      <c r="D40873" t="s">
        <v>1436</v>
      </c>
      <c r="E40873" t="s">
        <v>424</v>
      </c>
    </row>
    <row r="40874" spans="1:5" x14ac:dyDescent="0.25">
      <c r="A40874">
        <v>44590</v>
      </c>
      <c r="C40874" t="s">
        <v>380</v>
      </c>
      <c r="D40874" t="s">
        <v>1436</v>
      </c>
      <c r="E40874" t="s">
        <v>424</v>
      </c>
    </row>
    <row r="40875" spans="1:5" x14ac:dyDescent="0.25">
      <c r="A40875">
        <v>44623</v>
      </c>
      <c r="C40875" t="s">
        <v>380</v>
      </c>
      <c r="D40875" t="s">
        <v>1436</v>
      </c>
      <c r="E40875" t="s">
        <v>424</v>
      </c>
    </row>
    <row r="40876" spans="1:5" x14ac:dyDescent="0.25">
      <c r="A40876">
        <v>44647</v>
      </c>
      <c r="C40876" t="s">
        <v>380</v>
      </c>
      <c r="D40876" t="s">
        <v>1436</v>
      </c>
      <c r="E40876" t="s">
        <v>424</v>
      </c>
    </row>
    <row r="40877" spans="1:5" x14ac:dyDescent="0.25">
      <c r="A40877">
        <v>44666</v>
      </c>
      <c r="C40877" t="s">
        <v>380</v>
      </c>
      <c r="D40877" t="s">
        <v>1436</v>
      </c>
      <c r="E40877" t="s">
        <v>424</v>
      </c>
    </row>
    <row r="40878" spans="1:5" x14ac:dyDescent="0.25">
      <c r="A40878">
        <v>44667</v>
      </c>
      <c r="C40878" t="s">
        <v>380</v>
      </c>
      <c r="D40878" t="s">
        <v>1436</v>
      </c>
      <c r="E40878" t="s">
        <v>424</v>
      </c>
    </row>
    <row r="40879" spans="1:5" x14ac:dyDescent="0.25">
      <c r="A40879">
        <v>44668</v>
      </c>
      <c r="C40879" t="s">
        <v>380</v>
      </c>
      <c r="D40879" t="s">
        <v>1436</v>
      </c>
      <c r="E40879" t="s">
        <v>424</v>
      </c>
    </row>
    <row r="40880" spans="1:5" x14ac:dyDescent="0.25">
      <c r="A40880">
        <v>44669</v>
      </c>
      <c r="C40880" t="s">
        <v>380</v>
      </c>
      <c r="D40880" t="s">
        <v>1436</v>
      </c>
      <c r="E40880" t="s">
        <v>424</v>
      </c>
    </row>
    <row r="40881" spans="1:5" x14ac:dyDescent="0.25">
      <c r="A40881">
        <v>44670</v>
      </c>
      <c r="C40881" t="s">
        <v>380</v>
      </c>
      <c r="D40881" t="s">
        <v>1436</v>
      </c>
      <c r="E40881" t="s">
        <v>424</v>
      </c>
    </row>
    <row r="40882" spans="1:5" x14ac:dyDescent="0.25">
      <c r="A40882">
        <v>44671</v>
      </c>
      <c r="C40882" t="s">
        <v>380</v>
      </c>
      <c r="D40882" t="s">
        <v>1436</v>
      </c>
      <c r="E40882" t="s">
        <v>424</v>
      </c>
    </row>
    <row r="40883" spans="1:5" x14ac:dyDescent="0.25">
      <c r="A40883">
        <v>44672</v>
      </c>
      <c r="C40883" t="s">
        <v>380</v>
      </c>
      <c r="D40883" t="s">
        <v>1436</v>
      </c>
      <c r="E40883" t="s">
        <v>424</v>
      </c>
    </row>
    <row r="40884" spans="1:5" x14ac:dyDescent="0.25">
      <c r="A40884">
        <v>44673</v>
      </c>
      <c r="C40884" t="s">
        <v>380</v>
      </c>
      <c r="D40884" t="s">
        <v>1436</v>
      </c>
      <c r="E40884" t="s">
        <v>424</v>
      </c>
    </row>
    <row r="40885" spans="1:5" x14ac:dyDescent="0.25">
      <c r="A40885">
        <v>44674</v>
      </c>
      <c r="C40885" t="s">
        <v>380</v>
      </c>
      <c r="D40885" t="s">
        <v>1436</v>
      </c>
      <c r="E40885" t="s">
        <v>424</v>
      </c>
    </row>
    <row r="40886" spans="1:5" x14ac:dyDescent="0.25">
      <c r="A40886">
        <v>44675</v>
      </c>
      <c r="C40886" t="s">
        <v>380</v>
      </c>
      <c r="D40886" t="s">
        <v>1436</v>
      </c>
      <c r="E40886" t="s">
        <v>424</v>
      </c>
    </row>
    <row r="40887" spans="1:5" x14ac:dyDescent="0.25">
      <c r="A40887">
        <v>3952</v>
      </c>
      <c r="C40887" t="s">
        <v>380</v>
      </c>
      <c r="D40887" t="s">
        <v>1436</v>
      </c>
      <c r="E40887" t="s">
        <v>424</v>
      </c>
    </row>
    <row r="40888" spans="1:5" x14ac:dyDescent="0.25">
      <c r="A40888">
        <v>10645</v>
      </c>
      <c r="C40888" t="s">
        <v>380</v>
      </c>
      <c r="D40888" t="s">
        <v>1436</v>
      </c>
      <c r="E40888" t="s">
        <v>424</v>
      </c>
    </row>
    <row r="40889" spans="1:5" x14ac:dyDescent="0.25">
      <c r="A40889">
        <v>44682</v>
      </c>
      <c r="C40889" t="s">
        <v>380</v>
      </c>
      <c r="D40889" t="s">
        <v>1436</v>
      </c>
      <c r="E40889" t="s">
        <v>424</v>
      </c>
    </row>
    <row r="40890" spans="1:5" x14ac:dyDescent="0.25">
      <c r="A40890">
        <v>44683</v>
      </c>
      <c r="C40890" t="s">
        <v>380</v>
      </c>
      <c r="D40890" t="s">
        <v>1436</v>
      </c>
      <c r="E40890" t="s">
        <v>424</v>
      </c>
    </row>
    <row r="40891" spans="1:5" x14ac:dyDescent="0.25">
      <c r="A40891">
        <v>44684</v>
      </c>
      <c r="C40891" t="s">
        <v>380</v>
      </c>
      <c r="D40891" t="s">
        <v>1436</v>
      </c>
      <c r="E40891" t="s">
        <v>424</v>
      </c>
    </row>
    <row r="40892" spans="1:5" x14ac:dyDescent="0.25">
      <c r="A40892">
        <v>44685</v>
      </c>
      <c r="C40892" t="s">
        <v>380</v>
      </c>
      <c r="D40892" t="s">
        <v>1436</v>
      </c>
      <c r="E40892" t="s">
        <v>424</v>
      </c>
    </row>
    <row r="40893" spans="1:5" x14ac:dyDescent="0.25">
      <c r="A40893">
        <v>14427</v>
      </c>
      <c r="C40893" t="s">
        <v>380</v>
      </c>
      <c r="D40893" t="s">
        <v>1436</v>
      </c>
      <c r="E40893" t="s">
        <v>424</v>
      </c>
    </row>
    <row r="40894" spans="1:5" x14ac:dyDescent="0.25">
      <c r="A40894">
        <v>44611</v>
      </c>
      <c r="C40894" t="s">
        <v>380</v>
      </c>
      <c r="D40894" t="s">
        <v>1436</v>
      </c>
      <c r="E40894" t="s">
        <v>424</v>
      </c>
    </row>
    <row r="40895" spans="1:5" x14ac:dyDescent="0.25">
      <c r="A40895">
        <v>44625</v>
      </c>
      <c r="C40895" t="s">
        <v>380</v>
      </c>
      <c r="D40895" t="s">
        <v>1436</v>
      </c>
      <c r="E40895" t="s">
        <v>424</v>
      </c>
    </row>
    <row r="40896" spans="1:5" x14ac:dyDescent="0.25">
      <c r="A40896">
        <v>44686</v>
      </c>
      <c r="C40896" t="s">
        <v>380</v>
      </c>
      <c r="D40896" t="s">
        <v>1436</v>
      </c>
      <c r="E40896" t="s">
        <v>424</v>
      </c>
    </row>
    <row r="40897" spans="1:5" x14ac:dyDescent="0.25">
      <c r="A40897">
        <v>44687</v>
      </c>
      <c r="C40897" t="s">
        <v>380</v>
      </c>
      <c r="D40897" t="s">
        <v>1436</v>
      </c>
      <c r="E40897" t="s">
        <v>424</v>
      </c>
    </row>
    <row r="40898" spans="1:5" x14ac:dyDescent="0.25">
      <c r="A40898">
        <v>44688</v>
      </c>
      <c r="C40898" t="s">
        <v>380</v>
      </c>
      <c r="D40898" t="s">
        <v>1436</v>
      </c>
      <c r="E40898" t="s">
        <v>424</v>
      </c>
    </row>
    <row r="40899" spans="1:5" x14ac:dyDescent="0.25">
      <c r="A40899">
        <v>44689</v>
      </c>
      <c r="C40899" t="s">
        <v>380</v>
      </c>
      <c r="D40899" t="s">
        <v>1436</v>
      </c>
      <c r="E40899" t="s">
        <v>424</v>
      </c>
    </row>
    <row r="40900" spans="1:5" x14ac:dyDescent="0.25">
      <c r="A40900">
        <v>44690</v>
      </c>
      <c r="C40900" t="s">
        <v>380</v>
      </c>
      <c r="D40900" t="s">
        <v>1436</v>
      </c>
      <c r="E40900" t="s">
        <v>424</v>
      </c>
    </row>
    <row r="40901" spans="1:5" x14ac:dyDescent="0.25">
      <c r="A40901">
        <v>44691</v>
      </c>
      <c r="C40901" t="s">
        <v>380</v>
      </c>
      <c r="D40901" t="s">
        <v>1436</v>
      </c>
      <c r="E40901" t="s">
        <v>424</v>
      </c>
    </row>
    <row r="40902" spans="1:5" x14ac:dyDescent="0.25">
      <c r="A40902">
        <v>44692</v>
      </c>
      <c r="C40902" t="s">
        <v>380</v>
      </c>
      <c r="D40902" t="s">
        <v>1436</v>
      </c>
      <c r="E40902" t="s">
        <v>424</v>
      </c>
    </row>
    <row r="40903" spans="1:5" x14ac:dyDescent="0.25">
      <c r="A40903">
        <v>44693</v>
      </c>
      <c r="C40903" t="s">
        <v>380</v>
      </c>
      <c r="D40903" t="s">
        <v>1436</v>
      </c>
      <c r="E40903" t="s">
        <v>424</v>
      </c>
    </row>
    <row r="40904" spans="1:5" x14ac:dyDescent="0.25">
      <c r="A40904">
        <v>44694</v>
      </c>
      <c r="C40904" t="s">
        <v>380</v>
      </c>
      <c r="D40904" t="s">
        <v>1436</v>
      </c>
      <c r="E40904" t="s">
        <v>424</v>
      </c>
    </row>
    <row r="40905" spans="1:5" x14ac:dyDescent="0.25">
      <c r="A40905">
        <v>55360</v>
      </c>
      <c r="C40905" t="s">
        <v>380</v>
      </c>
      <c r="D40905" t="s">
        <v>1436</v>
      </c>
      <c r="E40905" t="s">
        <v>424</v>
      </c>
    </row>
    <row r="40906" spans="1:5" x14ac:dyDescent="0.25">
      <c r="A40906">
        <v>55361</v>
      </c>
      <c r="C40906" t="s">
        <v>380</v>
      </c>
      <c r="D40906" t="s">
        <v>1436</v>
      </c>
      <c r="E40906" t="s">
        <v>424</v>
      </c>
    </row>
    <row r="40907" spans="1:5" x14ac:dyDescent="0.25">
      <c r="A40907">
        <v>44592</v>
      </c>
      <c r="C40907" t="s">
        <v>380</v>
      </c>
      <c r="D40907" t="s">
        <v>1436</v>
      </c>
      <c r="E40907" t="s">
        <v>424</v>
      </c>
    </row>
    <row r="40908" spans="1:5" x14ac:dyDescent="0.25">
      <c r="A40908">
        <v>14419</v>
      </c>
      <c r="C40908" t="s">
        <v>380</v>
      </c>
      <c r="D40908" t="s">
        <v>1436</v>
      </c>
      <c r="E40908" t="s">
        <v>424</v>
      </c>
    </row>
    <row r="40909" spans="1:5" x14ac:dyDescent="0.25">
      <c r="A40909">
        <v>14423</v>
      </c>
      <c r="C40909" t="s">
        <v>380</v>
      </c>
      <c r="D40909" t="s">
        <v>1436</v>
      </c>
      <c r="E40909" t="s">
        <v>424</v>
      </c>
    </row>
    <row r="40910" spans="1:5" x14ac:dyDescent="0.25">
      <c r="A40910">
        <v>44600</v>
      </c>
      <c r="C40910" t="s">
        <v>380</v>
      </c>
      <c r="D40910" t="s">
        <v>1436</v>
      </c>
      <c r="E40910" t="s">
        <v>424</v>
      </c>
    </row>
    <row r="40911" spans="1:5" x14ac:dyDescent="0.25">
      <c r="A40911">
        <v>44601</v>
      </c>
      <c r="C40911" t="s">
        <v>380</v>
      </c>
      <c r="D40911" t="s">
        <v>1436</v>
      </c>
      <c r="E40911" t="s">
        <v>424</v>
      </c>
    </row>
    <row r="40912" spans="1:5" x14ac:dyDescent="0.25">
      <c r="A40912">
        <v>44627</v>
      </c>
      <c r="C40912" t="s">
        <v>380</v>
      </c>
      <c r="D40912" t="s">
        <v>1436</v>
      </c>
      <c r="E40912" t="s">
        <v>424</v>
      </c>
    </row>
    <row r="40913" spans="1:5" x14ac:dyDescent="0.25">
      <c r="A40913">
        <v>44698</v>
      </c>
      <c r="C40913" t="s">
        <v>380</v>
      </c>
      <c r="D40913" t="s">
        <v>1436</v>
      </c>
      <c r="E40913" t="s">
        <v>424</v>
      </c>
    </row>
    <row r="40914" spans="1:5" x14ac:dyDescent="0.25">
      <c r="A40914">
        <v>56145</v>
      </c>
      <c r="C40914" t="s">
        <v>380</v>
      </c>
      <c r="D40914" t="s">
        <v>1436</v>
      </c>
      <c r="E40914" t="s">
        <v>424</v>
      </c>
    </row>
    <row r="40915" spans="1:5" x14ac:dyDescent="0.25">
      <c r="A40915">
        <v>53414</v>
      </c>
      <c r="C40915" t="s">
        <v>380</v>
      </c>
      <c r="D40915" t="s">
        <v>1437</v>
      </c>
      <c r="E40915" t="s">
        <v>2239</v>
      </c>
    </row>
    <row r="40916" spans="1:5" x14ac:dyDescent="0.25">
      <c r="A40916">
        <v>58328</v>
      </c>
      <c r="C40916" t="s">
        <v>380</v>
      </c>
      <c r="D40916" t="s">
        <v>1437</v>
      </c>
      <c r="E40916" t="s">
        <v>2239</v>
      </c>
    </row>
    <row r="40917" spans="1:5" x14ac:dyDescent="0.25">
      <c r="A40917">
        <v>41</v>
      </c>
      <c r="C40917" t="s">
        <v>380</v>
      </c>
      <c r="D40917" t="s">
        <v>1437</v>
      </c>
      <c r="E40917" t="s">
        <v>2239</v>
      </c>
    </row>
    <row r="40918" spans="1:5" x14ac:dyDescent="0.25">
      <c r="A40918">
        <v>44725</v>
      </c>
      <c r="C40918" t="s">
        <v>380</v>
      </c>
      <c r="D40918" t="s">
        <v>1437</v>
      </c>
      <c r="E40918" t="s">
        <v>2239</v>
      </c>
    </row>
    <row r="40919" spans="1:5" x14ac:dyDescent="0.25">
      <c r="A40919">
        <v>18131</v>
      </c>
      <c r="C40919" t="s">
        <v>380</v>
      </c>
      <c r="D40919" t="s">
        <v>1437</v>
      </c>
      <c r="E40919" t="s">
        <v>2239</v>
      </c>
    </row>
    <row r="40920" spans="1:5" x14ac:dyDescent="0.25">
      <c r="A40920">
        <v>21801</v>
      </c>
      <c r="C40920" t="s">
        <v>380</v>
      </c>
      <c r="D40920" t="s">
        <v>1437</v>
      </c>
      <c r="E40920" t="s">
        <v>2239</v>
      </c>
    </row>
    <row r="40921" spans="1:5" x14ac:dyDescent="0.25">
      <c r="A40921">
        <v>44727</v>
      </c>
      <c r="C40921" t="s">
        <v>380</v>
      </c>
      <c r="D40921" t="s">
        <v>1437</v>
      </c>
      <c r="E40921" t="s">
        <v>2239</v>
      </c>
    </row>
    <row r="40922" spans="1:5" x14ac:dyDescent="0.25">
      <c r="A40922">
        <v>54722</v>
      </c>
      <c r="C40922" t="s">
        <v>380</v>
      </c>
      <c r="D40922" t="s">
        <v>1437</v>
      </c>
      <c r="E40922" t="s">
        <v>2239</v>
      </c>
    </row>
    <row r="40923" spans="1:5" x14ac:dyDescent="0.25">
      <c r="A40923">
        <v>8969</v>
      </c>
      <c r="C40923" t="s">
        <v>380</v>
      </c>
      <c r="D40923" t="s">
        <v>1437</v>
      </c>
      <c r="E40923" t="s">
        <v>2239</v>
      </c>
    </row>
    <row r="40924" spans="1:5" x14ac:dyDescent="0.25">
      <c r="A40924">
        <v>44726</v>
      </c>
      <c r="C40924" t="s">
        <v>380</v>
      </c>
      <c r="D40924" t="s">
        <v>1437</v>
      </c>
      <c r="E40924" t="s">
        <v>2239</v>
      </c>
    </row>
    <row r="40925" spans="1:5" x14ac:dyDescent="0.25">
      <c r="A40925">
        <v>23415</v>
      </c>
      <c r="C40925" t="s">
        <v>380</v>
      </c>
      <c r="D40925" t="s">
        <v>1437</v>
      </c>
      <c r="E40925" t="s">
        <v>2239</v>
      </c>
    </row>
    <row r="40926" spans="1:5" x14ac:dyDescent="0.25">
      <c r="A40926">
        <v>23416</v>
      </c>
      <c r="C40926" t="s">
        <v>380</v>
      </c>
      <c r="D40926" t="s">
        <v>1437</v>
      </c>
      <c r="E40926" t="s">
        <v>2239</v>
      </c>
    </row>
    <row r="40927" spans="1:5" x14ac:dyDescent="0.25">
      <c r="A40927">
        <v>23420</v>
      </c>
      <c r="C40927" t="s">
        <v>380</v>
      </c>
      <c r="D40927" t="s">
        <v>1437</v>
      </c>
      <c r="E40927" t="s">
        <v>2239</v>
      </c>
    </row>
    <row r="40928" spans="1:5" x14ac:dyDescent="0.25">
      <c r="A40928">
        <v>23421</v>
      </c>
      <c r="C40928" t="s">
        <v>380</v>
      </c>
      <c r="D40928" t="s">
        <v>1437</v>
      </c>
      <c r="E40928" t="s">
        <v>2239</v>
      </c>
    </row>
    <row r="40929" spans="1:5" x14ac:dyDescent="0.25">
      <c r="A40929">
        <v>23422</v>
      </c>
      <c r="C40929" t="s">
        <v>380</v>
      </c>
      <c r="D40929" t="s">
        <v>1437</v>
      </c>
      <c r="E40929" t="s">
        <v>2239</v>
      </c>
    </row>
    <row r="40930" spans="1:5" x14ac:dyDescent="0.25">
      <c r="A40930">
        <v>28735</v>
      </c>
      <c r="C40930" t="s">
        <v>380</v>
      </c>
      <c r="D40930" t="s">
        <v>1437</v>
      </c>
      <c r="E40930" t="s">
        <v>2239</v>
      </c>
    </row>
    <row r="40931" spans="1:5" x14ac:dyDescent="0.25">
      <c r="A40931">
        <v>44706</v>
      </c>
      <c r="C40931" t="s">
        <v>380</v>
      </c>
      <c r="D40931" t="s">
        <v>1437</v>
      </c>
      <c r="E40931" t="s">
        <v>2239</v>
      </c>
    </row>
    <row r="40932" spans="1:5" x14ac:dyDescent="0.25">
      <c r="A40932">
        <v>44715</v>
      </c>
      <c r="C40932" t="s">
        <v>380</v>
      </c>
      <c r="D40932" t="s">
        <v>1437</v>
      </c>
      <c r="E40932" t="s">
        <v>2239</v>
      </c>
    </row>
    <row r="40933" spans="1:5" x14ac:dyDescent="0.25">
      <c r="A40933">
        <v>44723</v>
      </c>
      <c r="C40933" t="s">
        <v>380</v>
      </c>
      <c r="D40933" t="s">
        <v>1437</v>
      </c>
      <c r="E40933" t="s">
        <v>2239</v>
      </c>
    </row>
    <row r="40934" spans="1:5" x14ac:dyDescent="0.25">
      <c r="A40934">
        <v>3960</v>
      </c>
      <c r="C40934" t="s">
        <v>380</v>
      </c>
      <c r="D40934" t="s">
        <v>1437</v>
      </c>
      <c r="E40934" t="s">
        <v>2239</v>
      </c>
    </row>
    <row r="40935" spans="1:5" x14ac:dyDescent="0.25">
      <c r="A40935">
        <v>44728</v>
      </c>
      <c r="C40935" t="s">
        <v>380</v>
      </c>
      <c r="D40935" t="s">
        <v>1437</v>
      </c>
      <c r="E40935" t="s">
        <v>2239</v>
      </c>
    </row>
    <row r="40936" spans="1:5" x14ac:dyDescent="0.25">
      <c r="A40936">
        <v>44729</v>
      </c>
      <c r="C40936" t="s">
        <v>380</v>
      </c>
      <c r="D40936" t="s">
        <v>1437</v>
      </c>
      <c r="E40936" t="s">
        <v>2239</v>
      </c>
    </row>
    <row r="40937" spans="1:5" x14ac:dyDescent="0.25">
      <c r="A40937">
        <v>44735</v>
      </c>
      <c r="C40937" t="s">
        <v>380</v>
      </c>
      <c r="D40937" t="s">
        <v>1437</v>
      </c>
      <c r="E40937" t="s">
        <v>2239</v>
      </c>
    </row>
    <row r="40938" spans="1:5" x14ac:dyDescent="0.25">
      <c r="A40938">
        <v>44736</v>
      </c>
      <c r="C40938" t="s">
        <v>380</v>
      </c>
      <c r="D40938" t="s">
        <v>1437</v>
      </c>
      <c r="E40938" t="s">
        <v>2239</v>
      </c>
    </row>
    <row r="40939" spans="1:5" x14ac:dyDescent="0.25">
      <c r="A40939">
        <v>28738</v>
      </c>
      <c r="C40939" t="s">
        <v>380</v>
      </c>
      <c r="D40939" t="s">
        <v>1437</v>
      </c>
      <c r="E40939" t="s">
        <v>2239</v>
      </c>
    </row>
    <row r="40940" spans="1:5" x14ac:dyDescent="0.25">
      <c r="A40940">
        <v>28748</v>
      </c>
      <c r="C40940" t="s">
        <v>380</v>
      </c>
      <c r="D40940" t="s">
        <v>1437</v>
      </c>
      <c r="E40940" t="s">
        <v>2239</v>
      </c>
    </row>
    <row r="40941" spans="1:5" x14ac:dyDescent="0.25">
      <c r="A40941">
        <v>28749</v>
      </c>
      <c r="C40941" t="s">
        <v>380</v>
      </c>
      <c r="D40941" t="s">
        <v>1437</v>
      </c>
      <c r="E40941" t="s">
        <v>2239</v>
      </c>
    </row>
    <row r="40942" spans="1:5" x14ac:dyDescent="0.25">
      <c r="A40942">
        <v>28750</v>
      </c>
      <c r="C40942" t="s">
        <v>380</v>
      </c>
      <c r="D40942" t="s">
        <v>1437</v>
      </c>
      <c r="E40942" t="s">
        <v>2239</v>
      </c>
    </row>
    <row r="40943" spans="1:5" x14ac:dyDescent="0.25">
      <c r="A40943">
        <v>28751</v>
      </c>
      <c r="C40943" t="s">
        <v>380</v>
      </c>
      <c r="D40943" t="s">
        <v>1437</v>
      </c>
      <c r="E40943" t="s">
        <v>2239</v>
      </c>
    </row>
    <row r="40944" spans="1:5" x14ac:dyDescent="0.25">
      <c r="A40944">
        <v>44708</v>
      </c>
      <c r="C40944" t="s">
        <v>380</v>
      </c>
      <c r="D40944" t="s">
        <v>1437</v>
      </c>
      <c r="E40944" t="s">
        <v>2239</v>
      </c>
    </row>
    <row r="40945" spans="1:5" x14ac:dyDescent="0.25">
      <c r="A40945">
        <v>44716</v>
      </c>
      <c r="C40945" t="s">
        <v>380</v>
      </c>
      <c r="D40945" t="s">
        <v>1437</v>
      </c>
      <c r="E40945" t="s">
        <v>2239</v>
      </c>
    </row>
    <row r="40946" spans="1:5" x14ac:dyDescent="0.25">
      <c r="A40946">
        <v>23528</v>
      </c>
      <c r="C40946" t="s">
        <v>380</v>
      </c>
      <c r="D40946" t="s">
        <v>1437</v>
      </c>
      <c r="E40946" t="s">
        <v>2239</v>
      </c>
    </row>
    <row r="40947" spans="1:5" x14ac:dyDescent="0.25">
      <c r="A40947">
        <v>28302</v>
      </c>
      <c r="C40947" t="s">
        <v>380</v>
      </c>
      <c r="D40947" t="s">
        <v>1437</v>
      </c>
      <c r="E40947" t="s">
        <v>2239</v>
      </c>
    </row>
    <row r="40948" spans="1:5" x14ac:dyDescent="0.25">
      <c r="A40948">
        <v>28737</v>
      </c>
      <c r="C40948" t="s">
        <v>380</v>
      </c>
      <c r="D40948" t="s">
        <v>1437</v>
      </c>
      <c r="E40948" t="s">
        <v>2239</v>
      </c>
    </row>
    <row r="40949" spans="1:5" x14ac:dyDescent="0.25">
      <c r="A40949">
        <v>28741</v>
      </c>
      <c r="C40949" t="s">
        <v>380</v>
      </c>
      <c r="D40949" t="s">
        <v>1437</v>
      </c>
      <c r="E40949" t="s">
        <v>2239</v>
      </c>
    </row>
    <row r="40950" spans="1:5" x14ac:dyDescent="0.25">
      <c r="A40950">
        <v>28743</v>
      </c>
      <c r="C40950" t="s">
        <v>380</v>
      </c>
      <c r="D40950" t="s">
        <v>1437</v>
      </c>
      <c r="E40950" t="s">
        <v>2239</v>
      </c>
    </row>
    <row r="40951" spans="1:5" x14ac:dyDescent="0.25">
      <c r="A40951">
        <v>12738</v>
      </c>
      <c r="C40951" t="s">
        <v>380</v>
      </c>
      <c r="D40951" t="s">
        <v>1437</v>
      </c>
      <c r="E40951" t="s">
        <v>2239</v>
      </c>
    </row>
    <row r="40952" spans="1:5" x14ac:dyDescent="0.25">
      <c r="A40952">
        <v>18132</v>
      </c>
      <c r="C40952" t="s">
        <v>380</v>
      </c>
      <c r="D40952" t="s">
        <v>1437</v>
      </c>
      <c r="E40952" t="s">
        <v>2239</v>
      </c>
    </row>
    <row r="40953" spans="1:5" x14ac:dyDescent="0.25">
      <c r="A40953">
        <v>23423</v>
      </c>
      <c r="C40953" t="s">
        <v>380</v>
      </c>
      <c r="D40953" t="s">
        <v>1437</v>
      </c>
      <c r="E40953" t="s">
        <v>2239</v>
      </c>
    </row>
    <row r="40954" spans="1:5" x14ac:dyDescent="0.25">
      <c r="A40954">
        <v>23425</v>
      </c>
      <c r="C40954" t="s">
        <v>380</v>
      </c>
      <c r="D40954" t="s">
        <v>1437</v>
      </c>
      <c r="E40954" t="s">
        <v>2239</v>
      </c>
    </row>
    <row r="40955" spans="1:5" x14ac:dyDescent="0.25">
      <c r="A40955">
        <v>23603</v>
      </c>
      <c r="C40955" t="s">
        <v>380</v>
      </c>
      <c r="D40955" t="s">
        <v>1437</v>
      </c>
      <c r="E40955" t="s">
        <v>2239</v>
      </c>
    </row>
    <row r="40956" spans="1:5" x14ac:dyDescent="0.25">
      <c r="A40956">
        <v>23604</v>
      </c>
      <c r="C40956" t="s">
        <v>380</v>
      </c>
      <c r="D40956" t="s">
        <v>1437</v>
      </c>
      <c r="E40956" t="s">
        <v>2239</v>
      </c>
    </row>
    <row r="40957" spans="1:5" x14ac:dyDescent="0.25">
      <c r="A40957">
        <v>28739</v>
      </c>
      <c r="C40957" t="s">
        <v>380</v>
      </c>
      <c r="D40957" t="s">
        <v>1437</v>
      </c>
      <c r="E40957" t="s">
        <v>2239</v>
      </c>
    </row>
    <row r="40958" spans="1:5" x14ac:dyDescent="0.25">
      <c r="A40958">
        <v>28740</v>
      </c>
      <c r="C40958" t="s">
        <v>380</v>
      </c>
      <c r="D40958" t="s">
        <v>1437</v>
      </c>
      <c r="E40958" t="s">
        <v>2239</v>
      </c>
    </row>
    <row r="40959" spans="1:5" x14ac:dyDescent="0.25">
      <c r="A40959">
        <v>28915</v>
      </c>
      <c r="C40959" t="s">
        <v>380</v>
      </c>
      <c r="D40959" t="s">
        <v>1437</v>
      </c>
      <c r="E40959" t="s">
        <v>2239</v>
      </c>
    </row>
    <row r="40960" spans="1:5" x14ac:dyDescent="0.25">
      <c r="A40960">
        <v>29056</v>
      </c>
      <c r="C40960" t="s">
        <v>380</v>
      </c>
      <c r="D40960" t="s">
        <v>1437</v>
      </c>
      <c r="E40960" t="s">
        <v>2239</v>
      </c>
    </row>
    <row r="40961" spans="1:5" x14ac:dyDescent="0.25">
      <c r="A40961">
        <v>44702</v>
      </c>
      <c r="C40961" t="s">
        <v>380</v>
      </c>
      <c r="D40961" t="s">
        <v>1437</v>
      </c>
      <c r="E40961" t="s">
        <v>2239</v>
      </c>
    </row>
    <row r="40962" spans="1:5" x14ac:dyDescent="0.25">
      <c r="A40962">
        <v>44709</v>
      </c>
      <c r="C40962" t="s">
        <v>380</v>
      </c>
      <c r="D40962" t="s">
        <v>1437</v>
      </c>
      <c r="E40962" t="s">
        <v>2239</v>
      </c>
    </row>
    <row r="40963" spans="1:5" x14ac:dyDescent="0.25">
      <c r="A40963">
        <v>12752</v>
      </c>
      <c r="C40963" t="s">
        <v>380</v>
      </c>
      <c r="D40963" t="s">
        <v>1437</v>
      </c>
      <c r="E40963" t="s">
        <v>2239</v>
      </c>
    </row>
    <row r="40964" spans="1:5" x14ac:dyDescent="0.25">
      <c r="A40964">
        <v>16181</v>
      </c>
      <c r="C40964" t="s">
        <v>380</v>
      </c>
      <c r="D40964" t="s">
        <v>1437</v>
      </c>
      <c r="E40964" t="s">
        <v>2239</v>
      </c>
    </row>
    <row r="40965" spans="1:5" x14ac:dyDescent="0.25">
      <c r="A40965">
        <v>16183</v>
      </c>
      <c r="C40965" t="s">
        <v>380</v>
      </c>
      <c r="D40965" t="s">
        <v>1437</v>
      </c>
      <c r="E40965" t="s">
        <v>2239</v>
      </c>
    </row>
    <row r="40966" spans="1:5" x14ac:dyDescent="0.25">
      <c r="A40966">
        <v>18974</v>
      </c>
      <c r="C40966" t="s">
        <v>380</v>
      </c>
      <c r="D40966" t="s">
        <v>1437</v>
      </c>
      <c r="E40966" t="s">
        <v>2239</v>
      </c>
    </row>
    <row r="40967" spans="1:5" x14ac:dyDescent="0.25">
      <c r="A40967">
        <v>28756</v>
      </c>
      <c r="C40967" t="s">
        <v>380</v>
      </c>
      <c r="D40967" t="s">
        <v>1437</v>
      </c>
      <c r="E40967" t="s">
        <v>2239</v>
      </c>
    </row>
    <row r="40968" spans="1:5" x14ac:dyDescent="0.25">
      <c r="A40968">
        <v>28757</v>
      </c>
      <c r="C40968" t="s">
        <v>380</v>
      </c>
      <c r="D40968" t="s">
        <v>1437</v>
      </c>
      <c r="E40968" t="s">
        <v>2239</v>
      </c>
    </row>
    <row r="40969" spans="1:5" x14ac:dyDescent="0.25">
      <c r="A40969">
        <v>28758</v>
      </c>
      <c r="C40969" t="s">
        <v>380</v>
      </c>
      <c r="D40969" t="s">
        <v>1437</v>
      </c>
      <c r="E40969" t="s">
        <v>2239</v>
      </c>
    </row>
    <row r="40970" spans="1:5" x14ac:dyDescent="0.25">
      <c r="A40970">
        <v>29225</v>
      </c>
      <c r="C40970" t="s">
        <v>380</v>
      </c>
      <c r="D40970" t="s">
        <v>1437</v>
      </c>
      <c r="E40970" t="s">
        <v>2239</v>
      </c>
    </row>
    <row r="40971" spans="1:5" x14ac:dyDescent="0.25">
      <c r="A40971">
        <v>44722</v>
      </c>
      <c r="C40971" t="s">
        <v>380</v>
      </c>
      <c r="D40971" t="s">
        <v>1437</v>
      </c>
      <c r="E40971" t="s">
        <v>2239</v>
      </c>
    </row>
    <row r="40972" spans="1:5" x14ac:dyDescent="0.25">
      <c r="A40972">
        <v>44737</v>
      </c>
      <c r="C40972" t="s">
        <v>380</v>
      </c>
      <c r="D40972" t="s">
        <v>1437</v>
      </c>
      <c r="E40972" t="s">
        <v>2239</v>
      </c>
    </row>
    <row r="40973" spans="1:5" x14ac:dyDescent="0.25">
      <c r="A40973">
        <v>44738</v>
      </c>
      <c r="C40973" t="s">
        <v>380</v>
      </c>
      <c r="D40973" t="s">
        <v>1437</v>
      </c>
      <c r="E40973" t="s">
        <v>2239</v>
      </c>
    </row>
    <row r="40974" spans="1:5" x14ac:dyDescent="0.25">
      <c r="A40974">
        <v>44739</v>
      </c>
      <c r="C40974" t="s">
        <v>380</v>
      </c>
      <c r="D40974" t="s">
        <v>1437</v>
      </c>
      <c r="E40974" t="s">
        <v>2239</v>
      </c>
    </row>
    <row r="40975" spans="1:5" x14ac:dyDescent="0.25">
      <c r="A40975">
        <v>44740</v>
      </c>
      <c r="C40975" t="s">
        <v>380</v>
      </c>
      <c r="D40975" t="s">
        <v>1437</v>
      </c>
      <c r="E40975" t="s">
        <v>2239</v>
      </c>
    </row>
    <row r="40976" spans="1:5" x14ac:dyDescent="0.25">
      <c r="A40976">
        <v>44741</v>
      </c>
      <c r="C40976" t="s">
        <v>380</v>
      </c>
      <c r="D40976" t="s">
        <v>1437</v>
      </c>
      <c r="E40976" t="s">
        <v>2239</v>
      </c>
    </row>
    <row r="40977" spans="1:5" x14ac:dyDescent="0.25">
      <c r="A40977">
        <v>44742</v>
      </c>
      <c r="C40977" t="s">
        <v>380</v>
      </c>
      <c r="D40977" t="s">
        <v>1437</v>
      </c>
      <c r="E40977" t="s">
        <v>2239</v>
      </c>
    </row>
    <row r="40978" spans="1:5" x14ac:dyDescent="0.25">
      <c r="A40978">
        <v>44743</v>
      </c>
      <c r="C40978" t="s">
        <v>380</v>
      </c>
      <c r="D40978" t="s">
        <v>1437</v>
      </c>
      <c r="E40978" t="s">
        <v>2239</v>
      </c>
    </row>
    <row r="40979" spans="1:5" x14ac:dyDescent="0.25">
      <c r="A40979">
        <v>44750</v>
      </c>
      <c r="C40979" t="s">
        <v>380</v>
      </c>
      <c r="D40979" t="s">
        <v>1437</v>
      </c>
      <c r="E40979" t="s">
        <v>2239</v>
      </c>
    </row>
    <row r="40980" spans="1:5" x14ac:dyDescent="0.25">
      <c r="A40980">
        <v>44751</v>
      </c>
      <c r="C40980" t="s">
        <v>380</v>
      </c>
      <c r="D40980" t="s">
        <v>1437</v>
      </c>
      <c r="E40980" t="s">
        <v>2239</v>
      </c>
    </row>
    <row r="40981" spans="1:5" x14ac:dyDescent="0.25">
      <c r="A40981">
        <v>44764</v>
      </c>
      <c r="C40981" t="s">
        <v>380</v>
      </c>
      <c r="D40981" t="s">
        <v>1437</v>
      </c>
      <c r="E40981" t="s">
        <v>2239</v>
      </c>
    </row>
    <row r="40982" spans="1:5" x14ac:dyDescent="0.25">
      <c r="A40982">
        <v>10619</v>
      </c>
      <c r="C40982" t="s">
        <v>380</v>
      </c>
      <c r="D40982" t="s">
        <v>1437</v>
      </c>
      <c r="E40982" t="s">
        <v>2239</v>
      </c>
    </row>
    <row r="40983" spans="1:5" x14ac:dyDescent="0.25">
      <c r="A40983">
        <v>10620</v>
      </c>
      <c r="C40983" t="s">
        <v>380</v>
      </c>
      <c r="D40983" t="s">
        <v>1437</v>
      </c>
      <c r="E40983" t="s">
        <v>2239</v>
      </c>
    </row>
    <row r="40984" spans="1:5" x14ac:dyDescent="0.25">
      <c r="A40984">
        <v>18971</v>
      </c>
      <c r="C40984" t="s">
        <v>380</v>
      </c>
      <c r="D40984" t="s">
        <v>1437</v>
      </c>
      <c r="E40984" t="s">
        <v>2239</v>
      </c>
    </row>
    <row r="40985" spans="1:5" x14ac:dyDescent="0.25">
      <c r="A40985">
        <v>25457</v>
      </c>
      <c r="C40985" t="s">
        <v>380</v>
      </c>
      <c r="D40985" t="s">
        <v>1437</v>
      </c>
      <c r="E40985" t="s">
        <v>2239</v>
      </c>
    </row>
    <row r="40986" spans="1:5" x14ac:dyDescent="0.25">
      <c r="A40986">
        <v>28755</v>
      </c>
      <c r="C40986" t="s">
        <v>380</v>
      </c>
      <c r="D40986" t="s">
        <v>1437</v>
      </c>
      <c r="E40986" t="s">
        <v>2239</v>
      </c>
    </row>
    <row r="40987" spans="1:5" x14ac:dyDescent="0.25">
      <c r="A40987">
        <v>44712</v>
      </c>
      <c r="C40987" t="s">
        <v>380</v>
      </c>
      <c r="D40987" t="s">
        <v>1437</v>
      </c>
      <c r="E40987" t="s">
        <v>2239</v>
      </c>
    </row>
    <row r="40988" spans="1:5" x14ac:dyDescent="0.25">
      <c r="A40988">
        <v>28747</v>
      </c>
      <c r="C40988" t="s">
        <v>380</v>
      </c>
      <c r="D40988" t="s">
        <v>1437</v>
      </c>
      <c r="E40988" t="s">
        <v>2239</v>
      </c>
    </row>
    <row r="40989" spans="1:5" x14ac:dyDescent="0.25">
      <c r="A40989">
        <v>20326</v>
      </c>
      <c r="C40989" t="s">
        <v>380</v>
      </c>
      <c r="D40989" t="s">
        <v>1437</v>
      </c>
      <c r="E40989" t="s">
        <v>2239</v>
      </c>
    </row>
    <row r="40990" spans="1:5" x14ac:dyDescent="0.25">
      <c r="A40990">
        <v>23008</v>
      </c>
      <c r="C40990" t="s">
        <v>380</v>
      </c>
      <c r="D40990" t="s">
        <v>1437</v>
      </c>
      <c r="E40990" t="s">
        <v>2239</v>
      </c>
    </row>
    <row r="40991" spans="1:5" x14ac:dyDescent="0.25">
      <c r="A40991">
        <v>23009</v>
      </c>
      <c r="C40991" t="s">
        <v>380</v>
      </c>
      <c r="D40991" t="s">
        <v>1437</v>
      </c>
      <c r="E40991" t="s">
        <v>2239</v>
      </c>
    </row>
    <row r="40992" spans="1:5" x14ac:dyDescent="0.25">
      <c r="A40992">
        <v>23412</v>
      </c>
      <c r="C40992" t="s">
        <v>380</v>
      </c>
      <c r="D40992" t="s">
        <v>1437</v>
      </c>
      <c r="E40992" t="s">
        <v>2239</v>
      </c>
    </row>
    <row r="40993" spans="1:5" x14ac:dyDescent="0.25">
      <c r="A40993">
        <v>23413</v>
      </c>
      <c r="C40993" t="s">
        <v>380</v>
      </c>
      <c r="D40993" t="s">
        <v>1437</v>
      </c>
      <c r="E40993" t="s">
        <v>2239</v>
      </c>
    </row>
    <row r="40994" spans="1:5" x14ac:dyDescent="0.25">
      <c r="A40994">
        <v>23417</v>
      </c>
      <c r="C40994" t="s">
        <v>380</v>
      </c>
      <c r="D40994" t="s">
        <v>1437</v>
      </c>
      <c r="E40994" t="s">
        <v>2239</v>
      </c>
    </row>
    <row r="40995" spans="1:5" x14ac:dyDescent="0.25">
      <c r="A40995">
        <v>23418</v>
      </c>
      <c r="C40995" t="s">
        <v>380</v>
      </c>
      <c r="D40995" t="s">
        <v>1437</v>
      </c>
      <c r="E40995" t="s">
        <v>2239</v>
      </c>
    </row>
    <row r="40996" spans="1:5" x14ac:dyDescent="0.25">
      <c r="A40996">
        <v>29227</v>
      </c>
      <c r="C40996" t="s">
        <v>380</v>
      </c>
      <c r="D40996" t="s">
        <v>1437</v>
      </c>
      <c r="E40996" t="s">
        <v>2239</v>
      </c>
    </row>
    <row r="40997" spans="1:5" x14ac:dyDescent="0.25">
      <c r="A40997">
        <v>44752</v>
      </c>
      <c r="C40997" t="s">
        <v>380</v>
      </c>
      <c r="D40997" t="s">
        <v>1437</v>
      </c>
      <c r="E40997" t="s">
        <v>2239</v>
      </c>
    </row>
    <row r="40998" spans="1:5" x14ac:dyDescent="0.25">
      <c r="A40998">
        <v>15234</v>
      </c>
      <c r="C40998" t="s">
        <v>380</v>
      </c>
      <c r="D40998" t="s">
        <v>1437</v>
      </c>
      <c r="E40998" t="s">
        <v>2239</v>
      </c>
    </row>
    <row r="40999" spans="1:5" x14ac:dyDescent="0.25">
      <c r="A40999">
        <v>24124</v>
      </c>
      <c r="C40999" t="s">
        <v>380</v>
      </c>
      <c r="D40999" t="s">
        <v>1437</v>
      </c>
      <c r="E40999" t="s">
        <v>2239</v>
      </c>
    </row>
    <row r="41000" spans="1:5" x14ac:dyDescent="0.25">
      <c r="A41000">
        <v>28746</v>
      </c>
      <c r="C41000" t="s">
        <v>380</v>
      </c>
      <c r="D41000" t="s">
        <v>1437</v>
      </c>
      <c r="E41000" t="s">
        <v>2239</v>
      </c>
    </row>
    <row r="41001" spans="1:5" x14ac:dyDescent="0.25">
      <c r="A41001">
        <v>44700</v>
      </c>
      <c r="C41001" t="s">
        <v>380</v>
      </c>
      <c r="D41001" t="s">
        <v>1437</v>
      </c>
      <c r="E41001" t="s">
        <v>2239</v>
      </c>
    </row>
    <row r="41002" spans="1:5" x14ac:dyDescent="0.25">
      <c r="A41002">
        <v>44701</v>
      </c>
      <c r="C41002" t="s">
        <v>380</v>
      </c>
      <c r="D41002" t="s">
        <v>1437</v>
      </c>
      <c r="E41002" t="s">
        <v>2239</v>
      </c>
    </row>
    <row r="41003" spans="1:5" x14ac:dyDescent="0.25">
      <c r="A41003">
        <v>44717</v>
      </c>
      <c r="C41003" t="s">
        <v>380</v>
      </c>
      <c r="D41003" t="s">
        <v>1437</v>
      </c>
      <c r="E41003" t="s">
        <v>2239</v>
      </c>
    </row>
    <row r="41004" spans="1:5" x14ac:dyDescent="0.25">
      <c r="A41004">
        <v>44734</v>
      </c>
      <c r="C41004" t="s">
        <v>380</v>
      </c>
      <c r="D41004" t="s">
        <v>1437</v>
      </c>
      <c r="E41004" t="s">
        <v>2239</v>
      </c>
    </row>
    <row r="41005" spans="1:5" x14ac:dyDescent="0.25">
      <c r="A41005">
        <v>44746</v>
      </c>
      <c r="C41005" t="s">
        <v>380</v>
      </c>
      <c r="D41005" t="s">
        <v>1437</v>
      </c>
      <c r="E41005" t="s">
        <v>2239</v>
      </c>
    </row>
    <row r="41006" spans="1:5" x14ac:dyDescent="0.25">
      <c r="A41006">
        <v>44747</v>
      </c>
      <c r="C41006" t="s">
        <v>380</v>
      </c>
      <c r="D41006" t="s">
        <v>1437</v>
      </c>
      <c r="E41006" t="s">
        <v>2239</v>
      </c>
    </row>
    <row r="41007" spans="1:5" x14ac:dyDescent="0.25">
      <c r="A41007">
        <v>18973</v>
      </c>
      <c r="C41007" t="s">
        <v>380</v>
      </c>
      <c r="D41007" t="s">
        <v>1437</v>
      </c>
      <c r="E41007" t="s">
        <v>2239</v>
      </c>
    </row>
    <row r="41008" spans="1:5" x14ac:dyDescent="0.25">
      <c r="A41008">
        <v>23010</v>
      </c>
      <c r="C41008" t="s">
        <v>380</v>
      </c>
      <c r="D41008" t="s">
        <v>1437</v>
      </c>
      <c r="E41008" t="s">
        <v>2239</v>
      </c>
    </row>
    <row r="41009" spans="1:5" x14ac:dyDescent="0.25">
      <c r="A41009">
        <v>23011</v>
      </c>
      <c r="C41009" t="s">
        <v>380</v>
      </c>
      <c r="D41009" t="s">
        <v>1437</v>
      </c>
      <c r="E41009" t="s">
        <v>2239</v>
      </c>
    </row>
    <row r="41010" spans="1:5" x14ac:dyDescent="0.25">
      <c r="A41010">
        <v>30062</v>
      </c>
      <c r="C41010" t="s">
        <v>380</v>
      </c>
      <c r="D41010" t="s">
        <v>1437</v>
      </c>
      <c r="E41010" t="s">
        <v>2239</v>
      </c>
    </row>
    <row r="41011" spans="1:5" x14ac:dyDescent="0.25">
      <c r="A41011">
        <v>44703</v>
      </c>
      <c r="C41011" t="s">
        <v>380</v>
      </c>
      <c r="D41011" t="s">
        <v>1437</v>
      </c>
      <c r="E41011" t="s">
        <v>2239</v>
      </c>
    </row>
    <row r="41012" spans="1:5" x14ac:dyDescent="0.25">
      <c r="A41012">
        <v>44718</v>
      </c>
      <c r="C41012" t="s">
        <v>380</v>
      </c>
      <c r="D41012" t="s">
        <v>1437</v>
      </c>
      <c r="E41012" t="s">
        <v>2239</v>
      </c>
    </row>
    <row r="41013" spans="1:5" x14ac:dyDescent="0.25">
      <c r="A41013">
        <v>44749</v>
      </c>
      <c r="C41013" t="s">
        <v>380</v>
      </c>
      <c r="D41013" t="s">
        <v>1437</v>
      </c>
      <c r="E41013" t="s">
        <v>2239</v>
      </c>
    </row>
    <row r="41014" spans="1:5" x14ac:dyDescent="0.25">
      <c r="A41014">
        <v>55364</v>
      </c>
      <c r="C41014" t="s">
        <v>380</v>
      </c>
      <c r="D41014" t="s">
        <v>1437</v>
      </c>
      <c r="E41014" t="s">
        <v>2239</v>
      </c>
    </row>
    <row r="41015" spans="1:5" x14ac:dyDescent="0.25">
      <c r="A41015">
        <v>19493</v>
      </c>
      <c r="C41015" t="s">
        <v>380</v>
      </c>
      <c r="D41015" t="s">
        <v>1437</v>
      </c>
      <c r="E41015" t="s">
        <v>2239</v>
      </c>
    </row>
    <row r="41016" spans="1:5" x14ac:dyDescent="0.25">
      <c r="A41016">
        <v>19494</v>
      </c>
      <c r="C41016" t="s">
        <v>380</v>
      </c>
      <c r="D41016" t="s">
        <v>1437</v>
      </c>
      <c r="E41016" t="s">
        <v>2239</v>
      </c>
    </row>
    <row r="41017" spans="1:5" x14ac:dyDescent="0.25">
      <c r="A41017">
        <v>23409</v>
      </c>
      <c r="C41017" t="s">
        <v>380</v>
      </c>
      <c r="D41017" t="s">
        <v>1437</v>
      </c>
      <c r="E41017" t="s">
        <v>2239</v>
      </c>
    </row>
    <row r="41018" spans="1:5" x14ac:dyDescent="0.25">
      <c r="A41018">
        <v>23410</v>
      </c>
      <c r="C41018" t="s">
        <v>380</v>
      </c>
      <c r="D41018" t="s">
        <v>1437</v>
      </c>
      <c r="E41018" t="s">
        <v>2239</v>
      </c>
    </row>
    <row r="41019" spans="1:5" x14ac:dyDescent="0.25">
      <c r="A41019">
        <v>23427</v>
      </c>
      <c r="C41019" t="s">
        <v>380</v>
      </c>
      <c r="D41019" t="s">
        <v>1437</v>
      </c>
      <c r="E41019" t="s">
        <v>2239</v>
      </c>
    </row>
    <row r="41020" spans="1:5" x14ac:dyDescent="0.25">
      <c r="A41020">
        <v>24123</v>
      </c>
      <c r="C41020" t="s">
        <v>380</v>
      </c>
      <c r="D41020" t="s">
        <v>1437</v>
      </c>
      <c r="E41020" t="s">
        <v>2239</v>
      </c>
    </row>
    <row r="41021" spans="1:5" x14ac:dyDescent="0.25">
      <c r="A41021">
        <v>25454</v>
      </c>
      <c r="C41021" t="s">
        <v>380</v>
      </c>
      <c r="D41021" t="s">
        <v>1437</v>
      </c>
      <c r="E41021" t="s">
        <v>2239</v>
      </c>
    </row>
    <row r="41022" spans="1:5" x14ac:dyDescent="0.25">
      <c r="A41022">
        <v>28742</v>
      </c>
      <c r="C41022" t="s">
        <v>380</v>
      </c>
      <c r="D41022" t="s">
        <v>1437</v>
      </c>
      <c r="E41022" t="s">
        <v>2239</v>
      </c>
    </row>
    <row r="41023" spans="1:5" x14ac:dyDescent="0.25">
      <c r="A41023">
        <v>28744</v>
      </c>
      <c r="C41023" t="s">
        <v>380</v>
      </c>
      <c r="D41023" t="s">
        <v>1437</v>
      </c>
      <c r="E41023" t="s">
        <v>2239</v>
      </c>
    </row>
    <row r="41024" spans="1:5" x14ac:dyDescent="0.25">
      <c r="A41024">
        <v>28752</v>
      </c>
      <c r="C41024" t="s">
        <v>380</v>
      </c>
      <c r="D41024" t="s">
        <v>1437</v>
      </c>
      <c r="E41024" t="s">
        <v>2239</v>
      </c>
    </row>
    <row r="41025" spans="1:5" x14ac:dyDescent="0.25">
      <c r="A41025">
        <v>28753</v>
      </c>
      <c r="C41025" t="s">
        <v>380</v>
      </c>
      <c r="D41025" t="s">
        <v>1437</v>
      </c>
      <c r="E41025" t="s">
        <v>2239</v>
      </c>
    </row>
    <row r="41026" spans="1:5" x14ac:dyDescent="0.25">
      <c r="A41026">
        <v>44699</v>
      </c>
      <c r="C41026" t="s">
        <v>380</v>
      </c>
      <c r="D41026" t="s">
        <v>1437</v>
      </c>
      <c r="E41026" t="s">
        <v>2239</v>
      </c>
    </row>
    <row r="41027" spans="1:5" x14ac:dyDescent="0.25">
      <c r="A41027">
        <v>44720</v>
      </c>
      <c r="C41027" t="s">
        <v>380</v>
      </c>
      <c r="D41027" t="s">
        <v>1437</v>
      </c>
      <c r="E41027" t="s">
        <v>2239</v>
      </c>
    </row>
    <row r="41028" spans="1:5" x14ac:dyDescent="0.25">
      <c r="A41028">
        <v>44745</v>
      </c>
      <c r="C41028" t="s">
        <v>380</v>
      </c>
      <c r="D41028" t="s">
        <v>1437</v>
      </c>
      <c r="E41028" t="s">
        <v>2239</v>
      </c>
    </row>
    <row r="41029" spans="1:5" x14ac:dyDescent="0.25">
      <c r="A41029">
        <v>21768</v>
      </c>
      <c r="C41029" t="s">
        <v>380</v>
      </c>
      <c r="D41029" t="s">
        <v>1437</v>
      </c>
      <c r="E41029" t="s">
        <v>2239</v>
      </c>
    </row>
    <row r="41030" spans="1:5" x14ac:dyDescent="0.25">
      <c r="A41030">
        <v>23419</v>
      </c>
      <c r="C41030" t="s">
        <v>380</v>
      </c>
      <c r="D41030" t="s">
        <v>1437</v>
      </c>
      <c r="E41030" t="s">
        <v>2239</v>
      </c>
    </row>
    <row r="41031" spans="1:5" x14ac:dyDescent="0.25">
      <c r="A41031">
        <v>24125</v>
      </c>
      <c r="C41031" t="s">
        <v>380</v>
      </c>
      <c r="D41031" t="s">
        <v>1437</v>
      </c>
      <c r="E41031" t="s">
        <v>2239</v>
      </c>
    </row>
    <row r="41032" spans="1:5" x14ac:dyDescent="0.25">
      <c r="A41032">
        <v>25455</v>
      </c>
      <c r="C41032" t="s">
        <v>380</v>
      </c>
      <c r="D41032" t="s">
        <v>1437</v>
      </c>
      <c r="E41032" t="s">
        <v>2239</v>
      </c>
    </row>
    <row r="41033" spans="1:5" x14ac:dyDescent="0.25">
      <c r="A41033">
        <v>28736</v>
      </c>
      <c r="C41033" t="s">
        <v>380</v>
      </c>
      <c r="D41033" t="s">
        <v>1437</v>
      </c>
      <c r="E41033" t="s">
        <v>2239</v>
      </c>
    </row>
    <row r="41034" spans="1:5" x14ac:dyDescent="0.25">
      <c r="A41034">
        <v>28745</v>
      </c>
      <c r="C41034" t="s">
        <v>380</v>
      </c>
      <c r="D41034" t="s">
        <v>1437</v>
      </c>
      <c r="E41034" t="s">
        <v>2239</v>
      </c>
    </row>
    <row r="41035" spans="1:5" x14ac:dyDescent="0.25">
      <c r="A41035">
        <v>29228</v>
      </c>
      <c r="C41035" t="s">
        <v>380</v>
      </c>
      <c r="D41035" t="s">
        <v>1437</v>
      </c>
      <c r="E41035" t="s">
        <v>2239</v>
      </c>
    </row>
    <row r="41036" spans="1:5" x14ac:dyDescent="0.25">
      <c r="A41036">
        <v>44724</v>
      </c>
      <c r="C41036" t="s">
        <v>380</v>
      </c>
      <c r="D41036" t="s">
        <v>1437</v>
      </c>
      <c r="E41036" t="s">
        <v>2239</v>
      </c>
    </row>
    <row r="41037" spans="1:5" x14ac:dyDescent="0.25">
      <c r="A41037">
        <v>44730</v>
      </c>
      <c r="C41037" t="s">
        <v>380</v>
      </c>
      <c r="D41037" t="s">
        <v>1437</v>
      </c>
      <c r="E41037" t="s">
        <v>2239</v>
      </c>
    </row>
    <row r="41038" spans="1:5" x14ac:dyDescent="0.25">
      <c r="A41038">
        <v>23007</v>
      </c>
      <c r="C41038" t="s">
        <v>380</v>
      </c>
      <c r="D41038" t="s">
        <v>1437</v>
      </c>
      <c r="E41038" t="s">
        <v>2239</v>
      </c>
    </row>
    <row r="41039" spans="1:5" x14ac:dyDescent="0.25">
      <c r="A41039">
        <v>23012</v>
      </c>
      <c r="C41039" t="s">
        <v>380</v>
      </c>
      <c r="D41039" t="s">
        <v>1437</v>
      </c>
      <c r="E41039" t="s">
        <v>2239</v>
      </c>
    </row>
    <row r="41040" spans="1:5" x14ac:dyDescent="0.25">
      <c r="A41040">
        <v>23013</v>
      </c>
      <c r="C41040" t="s">
        <v>380</v>
      </c>
      <c r="D41040" t="s">
        <v>1437</v>
      </c>
      <c r="E41040" t="s">
        <v>2239</v>
      </c>
    </row>
    <row r="41041" spans="1:5" x14ac:dyDescent="0.25">
      <c r="A41041">
        <v>23014</v>
      </c>
      <c r="C41041" t="s">
        <v>380</v>
      </c>
      <c r="D41041" t="s">
        <v>1437</v>
      </c>
      <c r="E41041" t="s">
        <v>2239</v>
      </c>
    </row>
    <row r="41042" spans="1:5" x14ac:dyDescent="0.25">
      <c r="A41042">
        <v>23426</v>
      </c>
      <c r="C41042" t="s">
        <v>380</v>
      </c>
      <c r="D41042" t="s">
        <v>1437</v>
      </c>
      <c r="E41042" t="s">
        <v>2239</v>
      </c>
    </row>
    <row r="41043" spans="1:5" x14ac:dyDescent="0.25">
      <c r="A41043">
        <v>23607</v>
      </c>
      <c r="C41043" t="s">
        <v>380</v>
      </c>
      <c r="D41043" t="s">
        <v>1437</v>
      </c>
      <c r="E41043" t="s">
        <v>2239</v>
      </c>
    </row>
    <row r="41044" spans="1:5" x14ac:dyDescent="0.25">
      <c r="A41044">
        <v>44704</v>
      </c>
      <c r="C41044" t="s">
        <v>380</v>
      </c>
      <c r="D41044" t="s">
        <v>1437</v>
      </c>
      <c r="E41044" t="s">
        <v>2239</v>
      </c>
    </row>
    <row r="41045" spans="1:5" x14ac:dyDescent="0.25">
      <c r="A41045">
        <v>44711</v>
      </c>
      <c r="C41045" t="s">
        <v>380</v>
      </c>
      <c r="D41045" t="s">
        <v>1437</v>
      </c>
      <c r="E41045" t="s">
        <v>2239</v>
      </c>
    </row>
    <row r="41046" spans="1:5" x14ac:dyDescent="0.25">
      <c r="A41046">
        <v>44721</v>
      </c>
      <c r="C41046" t="s">
        <v>380</v>
      </c>
      <c r="D41046" t="s">
        <v>1437</v>
      </c>
      <c r="E41046" t="s">
        <v>2239</v>
      </c>
    </row>
    <row r="41047" spans="1:5" x14ac:dyDescent="0.25">
      <c r="A41047">
        <v>55365</v>
      </c>
      <c r="C41047" t="s">
        <v>380</v>
      </c>
      <c r="D41047" t="s">
        <v>1437</v>
      </c>
      <c r="E41047" t="s">
        <v>2239</v>
      </c>
    </row>
    <row r="41048" spans="1:5" x14ac:dyDescent="0.25">
      <c r="A41048">
        <v>21989</v>
      </c>
      <c r="C41048" t="s">
        <v>380</v>
      </c>
      <c r="D41048" t="s">
        <v>1437</v>
      </c>
      <c r="E41048" t="s">
        <v>2239</v>
      </c>
    </row>
    <row r="41049" spans="1:5" x14ac:dyDescent="0.25">
      <c r="A41049">
        <v>23606</v>
      </c>
      <c r="C41049" t="s">
        <v>380</v>
      </c>
      <c r="D41049" t="s">
        <v>1437</v>
      </c>
      <c r="E41049" t="s">
        <v>2239</v>
      </c>
    </row>
    <row r="41050" spans="1:5" x14ac:dyDescent="0.25">
      <c r="A41050">
        <v>24126</v>
      </c>
      <c r="C41050" t="s">
        <v>380</v>
      </c>
      <c r="D41050" t="s">
        <v>1437</v>
      </c>
      <c r="E41050" t="s">
        <v>2239</v>
      </c>
    </row>
    <row r="41051" spans="1:5" x14ac:dyDescent="0.25">
      <c r="A41051">
        <v>29057</v>
      </c>
      <c r="C41051" t="s">
        <v>380</v>
      </c>
      <c r="D41051" t="s">
        <v>1437</v>
      </c>
      <c r="E41051" t="s">
        <v>2239</v>
      </c>
    </row>
    <row r="41052" spans="1:5" x14ac:dyDescent="0.25">
      <c r="A41052">
        <v>44754</v>
      </c>
      <c r="C41052" t="s">
        <v>380</v>
      </c>
      <c r="D41052" t="s">
        <v>1437</v>
      </c>
      <c r="E41052" t="s">
        <v>2239</v>
      </c>
    </row>
    <row r="41053" spans="1:5" x14ac:dyDescent="0.25">
      <c r="A41053">
        <v>25458</v>
      </c>
      <c r="C41053" t="s">
        <v>380</v>
      </c>
      <c r="D41053" t="s">
        <v>1437</v>
      </c>
      <c r="E41053" t="s">
        <v>2239</v>
      </c>
    </row>
    <row r="41054" spans="1:5" x14ac:dyDescent="0.25">
      <c r="A41054">
        <v>44713</v>
      </c>
      <c r="C41054" t="s">
        <v>380</v>
      </c>
      <c r="D41054" t="s">
        <v>1437</v>
      </c>
      <c r="E41054" t="s">
        <v>2239</v>
      </c>
    </row>
    <row r="41055" spans="1:5" x14ac:dyDescent="0.25">
      <c r="A41055">
        <v>44731</v>
      </c>
      <c r="C41055" t="s">
        <v>380</v>
      </c>
      <c r="D41055" t="s">
        <v>1437</v>
      </c>
      <c r="E41055" t="s">
        <v>2239</v>
      </c>
    </row>
    <row r="41056" spans="1:5" x14ac:dyDescent="0.25">
      <c r="A41056">
        <v>44755</v>
      </c>
      <c r="C41056" t="s">
        <v>380</v>
      </c>
      <c r="D41056" t="s">
        <v>1437</v>
      </c>
      <c r="E41056" t="s">
        <v>2239</v>
      </c>
    </row>
    <row r="41057" spans="1:5" x14ac:dyDescent="0.25">
      <c r="A41057">
        <v>14063</v>
      </c>
      <c r="C41057" t="s">
        <v>380</v>
      </c>
      <c r="D41057" t="s">
        <v>1437</v>
      </c>
      <c r="E41057" t="s">
        <v>2239</v>
      </c>
    </row>
    <row r="41058" spans="1:5" x14ac:dyDescent="0.25">
      <c r="A41058">
        <v>19197</v>
      </c>
      <c r="C41058" t="s">
        <v>380</v>
      </c>
      <c r="D41058" t="s">
        <v>1437</v>
      </c>
      <c r="E41058" t="s">
        <v>2239</v>
      </c>
    </row>
    <row r="41059" spans="1:5" x14ac:dyDescent="0.25">
      <c r="A41059">
        <v>44732</v>
      </c>
      <c r="C41059" t="s">
        <v>380</v>
      </c>
      <c r="D41059" t="s">
        <v>1437</v>
      </c>
      <c r="E41059" t="s">
        <v>2239</v>
      </c>
    </row>
    <row r="41060" spans="1:5" x14ac:dyDescent="0.25">
      <c r="A41060">
        <v>44756</v>
      </c>
      <c r="C41060" t="s">
        <v>380</v>
      </c>
      <c r="D41060" t="s">
        <v>1437</v>
      </c>
      <c r="E41060" t="s">
        <v>2239</v>
      </c>
    </row>
    <row r="41061" spans="1:5" x14ac:dyDescent="0.25">
      <c r="A41061">
        <v>44719</v>
      </c>
      <c r="C41061" t="s">
        <v>380</v>
      </c>
      <c r="D41061" t="s">
        <v>1437</v>
      </c>
      <c r="E41061" t="s">
        <v>2239</v>
      </c>
    </row>
    <row r="41062" spans="1:5" x14ac:dyDescent="0.25">
      <c r="A41062">
        <v>44748</v>
      </c>
      <c r="C41062" t="s">
        <v>380</v>
      </c>
      <c r="D41062" t="s">
        <v>1437</v>
      </c>
      <c r="E41062" t="s">
        <v>2239</v>
      </c>
    </row>
    <row r="41063" spans="1:5" x14ac:dyDescent="0.25">
      <c r="A41063">
        <v>44753</v>
      </c>
      <c r="C41063" t="s">
        <v>380</v>
      </c>
      <c r="D41063" t="s">
        <v>1437</v>
      </c>
      <c r="E41063" t="s">
        <v>2239</v>
      </c>
    </row>
    <row r="41064" spans="1:5" x14ac:dyDescent="0.25">
      <c r="A41064">
        <v>44757</v>
      </c>
      <c r="C41064" t="s">
        <v>380</v>
      </c>
      <c r="D41064" t="s">
        <v>1437</v>
      </c>
      <c r="E41064" t="s">
        <v>2239</v>
      </c>
    </row>
    <row r="41065" spans="1:5" x14ac:dyDescent="0.25">
      <c r="A41065">
        <v>44759</v>
      </c>
      <c r="C41065" t="s">
        <v>380</v>
      </c>
      <c r="D41065" t="s">
        <v>1437</v>
      </c>
      <c r="E41065" t="s">
        <v>2239</v>
      </c>
    </row>
    <row r="41066" spans="1:5" x14ac:dyDescent="0.25">
      <c r="A41066">
        <v>55366</v>
      </c>
      <c r="C41066" t="s">
        <v>380</v>
      </c>
      <c r="D41066" t="s">
        <v>1437</v>
      </c>
      <c r="E41066" t="s">
        <v>2239</v>
      </c>
    </row>
    <row r="41067" spans="1:5" x14ac:dyDescent="0.25">
      <c r="A41067">
        <v>44733</v>
      </c>
      <c r="C41067" t="s">
        <v>380</v>
      </c>
      <c r="D41067" t="s">
        <v>1437</v>
      </c>
      <c r="E41067" t="s">
        <v>2239</v>
      </c>
    </row>
    <row r="41068" spans="1:5" x14ac:dyDescent="0.25">
      <c r="A41068">
        <v>12798</v>
      </c>
      <c r="C41068" t="s">
        <v>380</v>
      </c>
      <c r="D41068" t="s">
        <v>1437</v>
      </c>
      <c r="E41068" t="s">
        <v>2239</v>
      </c>
    </row>
    <row r="41069" spans="1:5" x14ac:dyDescent="0.25">
      <c r="A41069">
        <v>23411</v>
      </c>
      <c r="C41069" t="s">
        <v>380</v>
      </c>
      <c r="D41069" t="s">
        <v>1437</v>
      </c>
      <c r="E41069" t="s">
        <v>2239</v>
      </c>
    </row>
    <row r="41070" spans="1:5" x14ac:dyDescent="0.25">
      <c r="A41070">
        <v>23414</v>
      </c>
      <c r="C41070" t="s">
        <v>380</v>
      </c>
      <c r="D41070" t="s">
        <v>1437</v>
      </c>
      <c r="E41070" t="s">
        <v>2239</v>
      </c>
    </row>
    <row r="41071" spans="1:5" x14ac:dyDescent="0.25">
      <c r="A41071">
        <v>44705</v>
      </c>
      <c r="C41071" t="s">
        <v>380</v>
      </c>
      <c r="D41071" t="s">
        <v>1437</v>
      </c>
      <c r="E41071" t="s">
        <v>2239</v>
      </c>
    </row>
    <row r="41072" spans="1:5" x14ac:dyDescent="0.25">
      <c r="A41072">
        <v>44758</v>
      </c>
      <c r="C41072" t="s">
        <v>380</v>
      </c>
      <c r="D41072" t="s">
        <v>1437</v>
      </c>
      <c r="E41072" t="s">
        <v>2239</v>
      </c>
    </row>
    <row r="41073" spans="1:5" x14ac:dyDescent="0.25">
      <c r="A41073">
        <v>44760</v>
      </c>
      <c r="C41073" t="s">
        <v>380</v>
      </c>
      <c r="D41073" t="s">
        <v>1437</v>
      </c>
      <c r="E41073" t="s">
        <v>2239</v>
      </c>
    </row>
    <row r="41074" spans="1:5" x14ac:dyDescent="0.25">
      <c r="A41074">
        <v>44761</v>
      </c>
      <c r="C41074" t="s">
        <v>380</v>
      </c>
      <c r="D41074" t="s">
        <v>1437</v>
      </c>
      <c r="E41074" t="s">
        <v>2239</v>
      </c>
    </row>
    <row r="41075" spans="1:5" x14ac:dyDescent="0.25">
      <c r="A41075">
        <v>44762</v>
      </c>
      <c r="C41075" t="s">
        <v>380</v>
      </c>
      <c r="D41075" t="s">
        <v>1437</v>
      </c>
      <c r="E41075" t="s">
        <v>2239</v>
      </c>
    </row>
    <row r="41076" spans="1:5" x14ac:dyDescent="0.25">
      <c r="A41076">
        <v>44763</v>
      </c>
      <c r="C41076" t="s">
        <v>380</v>
      </c>
      <c r="D41076" t="s">
        <v>1437</v>
      </c>
      <c r="E41076" t="s">
        <v>2239</v>
      </c>
    </row>
    <row r="41077" spans="1:5" x14ac:dyDescent="0.25">
      <c r="A41077">
        <v>59382</v>
      </c>
      <c r="C41077" t="s">
        <v>380</v>
      </c>
      <c r="D41077" t="s">
        <v>1437</v>
      </c>
      <c r="E41077" t="s">
        <v>2239</v>
      </c>
    </row>
    <row r="41078" spans="1:5" x14ac:dyDescent="0.25">
      <c r="A41078">
        <v>54384</v>
      </c>
      <c r="C41078" t="s">
        <v>380</v>
      </c>
      <c r="D41078" t="s">
        <v>1438</v>
      </c>
      <c r="E41078" t="s">
        <v>426</v>
      </c>
    </row>
    <row r="41079" spans="1:5" x14ac:dyDescent="0.25">
      <c r="A41079">
        <v>58329</v>
      </c>
      <c r="C41079" t="s">
        <v>380</v>
      </c>
      <c r="D41079" t="s">
        <v>1438</v>
      </c>
      <c r="E41079" t="s">
        <v>426</v>
      </c>
    </row>
    <row r="41080" spans="1:5" x14ac:dyDescent="0.25">
      <c r="A41080">
        <v>14026</v>
      </c>
      <c r="C41080" t="s">
        <v>380</v>
      </c>
      <c r="D41080" t="s">
        <v>1438</v>
      </c>
      <c r="E41080" t="s">
        <v>426</v>
      </c>
    </row>
    <row r="41081" spans="1:5" x14ac:dyDescent="0.25">
      <c r="A41081">
        <v>14918</v>
      </c>
      <c r="C41081" t="s">
        <v>380</v>
      </c>
      <c r="D41081" t="s">
        <v>1438</v>
      </c>
      <c r="E41081" t="s">
        <v>426</v>
      </c>
    </row>
    <row r="41082" spans="1:5" x14ac:dyDescent="0.25">
      <c r="A41082">
        <v>44769</v>
      </c>
      <c r="C41082" t="s">
        <v>380</v>
      </c>
      <c r="D41082" t="s">
        <v>1438</v>
      </c>
      <c r="E41082" t="s">
        <v>426</v>
      </c>
    </row>
    <row r="41083" spans="1:5" x14ac:dyDescent="0.25">
      <c r="A41083">
        <v>44770</v>
      </c>
      <c r="C41083" t="s">
        <v>380</v>
      </c>
      <c r="D41083" t="s">
        <v>1438</v>
      </c>
      <c r="E41083" t="s">
        <v>426</v>
      </c>
    </row>
    <row r="41084" spans="1:5" x14ac:dyDescent="0.25">
      <c r="A41084">
        <v>44771</v>
      </c>
      <c r="C41084" t="s">
        <v>380</v>
      </c>
      <c r="D41084" t="s">
        <v>1438</v>
      </c>
      <c r="E41084" t="s">
        <v>426</v>
      </c>
    </row>
    <row r="41085" spans="1:5" x14ac:dyDescent="0.25">
      <c r="A41085">
        <v>44772</v>
      </c>
      <c r="C41085" t="s">
        <v>380</v>
      </c>
      <c r="D41085" t="s">
        <v>1438</v>
      </c>
      <c r="E41085" t="s">
        <v>426</v>
      </c>
    </row>
    <row r="41086" spans="1:5" x14ac:dyDescent="0.25">
      <c r="A41086">
        <v>44774</v>
      </c>
      <c r="C41086" t="s">
        <v>380</v>
      </c>
      <c r="D41086" t="s">
        <v>1438</v>
      </c>
      <c r="E41086" t="s">
        <v>426</v>
      </c>
    </row>
    <row r="41087" spans="1:5" x14ac:dyDescent="0.25">
      <c r="A41087">
        <v>44775</v>
      </c>
      <c r="C41087" t="s">
        <v>380</v>
      </c>
      <c r="D41087" t="s">
        <v>1438</v>
      </c>
      <c r="E41087" t="s">
        <v>426</v>
      </c>
    </row>
    <row r="41088" spans="1:5" x14ac:dyDescent="0.25">
      <c r="A41088">
        <v>44776</v>
      </c>
      <c r="C41088" t="s">
        <v>380</v>
      </c>
      <c r="D41088" t="s">
        <v>1438</v>
      </c>
      <c r="E41088" t="s">
        <v>426</v>
      </c>
    </row>
    <row r="41089" spans="1:5" x14ac:dyDescent="0.25">
      <c r="A41089">
        <v>44778</v>
      </c>
      <c r="C41089" t="s">
        <v>380</v>
      </c>
      <c r="D41089" t="s">
        <v>1438</v>
      </c>
      <c r="E41089" t="s">
        <v>426</v>
      </c>
    </row>
    <row r="41090" spans="1:5" x14ac:dyDescent="0.25">
      <c r="A41090">
        <v>44786</v>
      </c>
      <c r="C41090" t="s">
        <v>380</v>
      </c>
      <c r="D41090" t="s">
        <v>1438</v>
      </c>
      <c r="E41090" t="s">
        <v>426</v>
      </c>
    </row>
    <row r="41091" spans="1:5" x14ac:dyDescent="0.25">
      <c r="A41091">
        <v>44787</v>
      </c>
      <c r="C41091" t="s">
        <v>380</v>
      </c>
      <c r="D41091" t="s">
        <v>1438</v>
      </c>
      <c r="E41091" t="s">
        <v>426</v>
      </c>
    </row>
    <row r="41092" spans="1:5" x14ac:dyDescent="0.25">
      <c r="A41092">
        <v>44788</v>
      </c>
      <c r="C41092" t="s">
        <v>380</v>
      </c>
      <c r="D41092" t="s">
        <v>1438</v>
      </c>
      <c r="E41092" t="s">
        <v>426</v>
      </c>
    </row>
    <row r="41093" spans="1:5" x14ac:dyDescent="0.25">
      <c r="A41093">
        <v>44789</v>
      </c>
      <c r="C41093" t="s">
        <v>380</v>
      </c>
      <c r="D41093" t="s">
        <v>1438</v>
      </c>
      <c r="E41093" t="s">
        <v>426</v>
      </c>
    </row>
    <row r="41094" spans="1:5" x14ac:dyDescent="0.25">
      <c r="A41094">
        <v>44783</v>
      </c>
      <c r="C41094" t="s">
        <v>380</v>
      </c>
      <c r="D41094" t="s">
        <v>1438</v>
      </c>
      <c r="E41094" t="s">
        <v>426</v>
      </c>
    </row>
    <row r="41095" spans="1:5" x14ac:dyDescent="0.25">
      <c r="A41095">
        <v>8428</v>
      </c>
      <c r="C41095" t="s">
        <v>380</v>
      </c>
      <c r="D41095" t="s">
        <v>1438</v>
      </c>
      <c r="E41095" t="s">
        <v>426</v>
      </c>
    </row>
    <row r="41096" spans="1:5" x14ac:dyDescent="0.25">
      <c r="A41096">
        <v>12816</v>
      </c>
      <c r="C41096" t="s">
        <v>380</v>
      </c>
      <c r="D41096" t="s">
        <v>1438</v>
      </c>
      <c r="E41096" t="s">
        <v>426</v>
      </c>
    </row>
    <row r="41097" spans="1:5" x14ac:dyDescent="0.25">
      <c r="A41097">
        <v>44768</v>
      </c>
      <c r="C41097" t="s">
        <v>380</v>
      </c>
      <c r="D41097" t="s">
        <v>1438</v>
      </c>
      <c r="E41097" t="s">
        <v>426</v>
      </c>
    </row>
    <row r="41098" spans="1:5" x14ac:dyDescent="0.25">
      <c r="A41098">
        <v>44779</v>
      </c>
      <c r="C41098" t="s">
        <v>380</v>
      </c>
      <c r="D41098" t="s">
        <v>1438</v>
      </c>
      <c r="E41098" t="s">
        <v>426</v>
      </c>
    </row>
    <row r="41099" spans="1:5" x14ac:dyDescent="0.25">
      <c r="A41099">
        <v>44780</v>
      </c>
      <c r="C41099" t="s">
        <v>380</v>
      </c>
      <c r="D41099" t="s">
        <v>1438</v>
      </c>
      <c r="E41099" t="s">
        <v>426</v>
      </c>
    </row>
    <row r="41100" spans="1:5" x14ac:dyDescent="0.25">
      <c r="A41100">
        <v>44795</v>
      </c>
      <c r="C41100" t="s">
        <v>380</v>
      </c>
      <c r="D41100" t="s">
        <v>1438</v>
      </c>
      <c r="E41100" t="s">
        <v>426</v>
      </c>
    </row>
    <row r="41101" spans="1:5" x14ac:dyDescent="0.25">
      <c r="A41101">
        <v>44796</v>
      </c>
      <c r="C41101" t="s">
        <v>380</v>
      </c>
      <c r="D41101" t="s">
        <v>1438</v>
      </c>
      <c r="E41101" t="s">
        <v>426</v>
      </c>
    </row>
    <row r="41102" spans="1:5" x14ac:dyDescent="0.25">
      <c r="A41102">
        <v>44797</v>
      </c>
      <c r="C41102" t="s">
        <v>380</v>
      </c>
      <c r="D41102" t="s">
        <v>1438</v>
      </c>
      <c r="E41102" t="s">
        <v>426</v>
      </c>
    </row>
    <row r="41103" spans="1:5" x14ac:dyDescent="0.25">
      <c r="A41103">
        <v>44798</v>
      </c>
      <c r="C41103" t="s">
        <v>380</v>
      </c>
      <c r="D41103" t="s">
        <v>1438</v>
      </c>
      <c r="E41103" t="s">
        <v>426</v>
      </c>
    </row>
    <row r="41104" spans="1:5" x14ac:dyDescent="0.25">
      <c r="A41104">
        <v>44799</v>
      </c>
      <c r="C41104" t="s">
        <v>380</v>
      </c>
      <c r="D41104" t="s">
        <v>1438</v>
      </c>
      <c r="E41104" t="s">
        <v>426</v>
      </c>
    </row>
    <row r="41105" spans="1:5" x14ac:dyDescent="0.25">
      <c r="A41105">
        <v>44800</v>
      </c>
      <c r="C41105" t="s">
        <v>380</v>
      </c>
      <c r="D41105" t="s">
        <v>1438</v>
      </c>
      <c r="E41105" t="s">
        <v>426</v>
      </c>
    </row>
    <row r="41106" spans="1:5" x14ac:dyDescent="0.25">
      <c r="A41106">
        <v>44766</v>
      </c>
      <c r="C41106" t="s">
        <v>380</v>
      </c>
      <c r="D41106" t="s">
        <v>1438</v>
      </c>
      <c r="E41106" t="s">
        <v>426</v>
      </c>
    </row>
    <row r="41107" spans="1:5" x14ac:dyDescent="0.25">
      <c r="A41107">
        <v>44781</v>
      </c>
      <c r="C41107" t="s">
        <v>380</v>
      </c>
      <c r="D41107" t="s">
        <v>1438</v>
      </c>
      <c r="E41107" t="s">
        <v>426</v>
      </c>
    </row>
    <row r="41108" spans="1:5" x14ac:dyDescent="0.25">
      <c r="A41108">
        <v>44803</v>
      </c>
      <c r="C41108" t="s">
        <v>380</v>
      </c>
      <c r="D41108" t="s">
        <v>1438</v>
      </c>
      <c r="E41108" t="s">
        <v>426</v>
      </c>
    </row>
    <row r="41109" spans="1:5" x14ac:dyDescent="0.25">
      <c r="A41109">
        <v>44806</v>
      </c>
      <c r="C41109" t="s">
        <v>380</v>
      </c>
      <c r="D41109" t="s">
        <v>1438</v>
      </c>
      <c r="E41109" t="s">
        <v>426</v>
      </c>
    </row>
    <row r="41110" spans="1:5" x14ac:dyDescent="0.25">
      <c r="A41110">
        <v>44807</v>
      </c>
      <c r="C41110" t="s">
        <v>380</v>
      </c>
      <c r="D41110" t="s">
        <v>1438</v>
      </c>
      <c r="E41110" t="s">
        <v>426</v>
      </c>
    </row>
    <row r="41111" spans="1:5" x14ac:dyDescent="0.25">
      <c r="A41111">
        <v>44808</v>
      </c>
      <c r="C41111" t="s">
        <v>380</v>
      </c>
      <c r="D41111" t="s">
        <v>1438</v>
      </c>
      <c r="E41111" t="s">
        <v>426</v>
      </c>
    </row>
    <row r="41112" spans="1:5" x14ac:dyDescent="0.25">
      <c r="A41112">
        <v>44809</v>
      </c>
      <c r="C41112" t="s">
        <v>380</v>
      </c>
      <c r="D41112" t="s">
        <v>1438</v>
      </c>
      <c r="E41112" t="s">
        <v>426</v>
      </c>
    </row>
    <row r="41113" spans="1:5" x14ac:dyDescent="0.25">
      <c r="A41113">
        <v>44810</v>
      </c>
      <c r="C41113" t="s">
        <v>380</v>
      </c>
      <c r="D41113" t="s">
        <v>1438</v>
      </c>
      <c r="E41113" t="s">
        <v>426</v>
      </c>
    </row>
    <row r="41114" spans="1:5" x14ac:dyDescent="0.25">
      <c r="A41114">
        <v>44821</v>
      </c>
      <c r="C41114" t="s">
        <v>380</v>
      </c>
      <c r="D41114" t="s">
        <v>1438</v>
      </c>
      <c r="E41114" t="s">
        <v>426</v>
      </c>
    </row>
    <row r="41115" spans="1:5" x14ac:dyDescent="0.25">
      <c r="A41115">
        <v>18130</v>
      </c>
      <c r="C41115" t="s">
        <v>380</v>
      </c>
      <c r="D41115" t="s">
        <v>1438</v>
      </c>
      <c r="E41115" t="s">
        <v>426</v>
      </c>
    </row>
    <row r="41116" spans="1:5" x14ac:dyDescent="0.25">
      <c r="A41116">
        <v>44765</v>
      </c>
      <c r="C41116" t="s">
        <v>380</v>
      </c>
      <c r="D41116" t="s">
        <v>1438</v>
      </c>
      <c r="E41116" t="s">
        <v>426</v>
      </c>
    </row>
    <row r="41117" spans="1:5" x14ac:dyDescent="0.25">
      <c r="A41117">
        <v>44811</v>
      </c>
      <c r="C41117" t="s">
        <v>380</v>
      </c>
      <c r="D41117" t="s">
        <v>1438</v>
      </c>
      <c r="E41117" t="s">
        <v>426</v>
      </c>
    </row>
    <row r="41118" spans="1:5" x14ac:dyDescent="0.25">
      <c r="A41118">
        <v>44813</v>
      </c>
      <c r="C41118" t="s">
        <v>380</v>
      </c>
      <c r="D41118" t="s">
        <v>1438</v>
      </c>
      <c r="E41118" t="s">
        <v>426</v>
      </c>
    </row>
    <row r="41119" spans="1:5" x14ac:dyDescent="0.25">
      <c r="A41119">
        <v>44814</v>
      </c>
      <c r="C41119" t="s">
        <v>380</v>
      </c>
      <c r="D41119" t="s">
        <v>1438</v>
      </c>
      <c r="E41119" t="s">
        <v>426</v>
      </c>
    </row>
    <row r="41120" spans="1:5" x14ac:dyDescent="0.25">
      <c r="A41120">
        <v>44815</v>
      </c>
      <c r="C41120" t="s">
        <v>380</v>
      </c>
      <c r="D41120" t="s">
        <v>1438</v>
      </c>
      <c r="E41120" t="s">
        <v>426</v>
      </c>
    </row>
    <row r="41121" spans="1:5" x14ac:dyDescent="0.25">
      <c r="A41121">
        <v>44822</v>
      </c>
      <c r="C41121" t="s">
        <v>380</v>
      </c>
      <c r="D41121" t="s">
        <v>1438</v>
      </c>
      <c r="E41121" t="s">
        <v>426</v>
      </c>
    </row>
    <row r="41122" spans="1:5" x14ac:dyDescent="0.25">
      <c r="A41122">
        <v>44767</v>
      </c>
      <c r="C41122" t="s">
        <v>380</v>
      </c>
      <c r="D41122" t="s">
        <v>1438</v>
      </c>
      <c r="E41122" t="s">
        <v>426</v>
      </c>
    </row>
    <row r="41123" spans="1:5" x14ac:dyDescent="0.25">
      <c r="A41123">
        <v>44773</v>
      </c>
      <c r="C41123" t="s">
        <v>380</v>
      </c>
      <c r="D41123" t="s">
        <v>1438</v>
      </c>
      <c r="E41123" t="s">
        <v>426</v>
      </c>
    </row>
    <row r="41124" spans="1:5" x14ac:dyDescent="0.25">
      <c r="A41124">
        <v>44782</v>
      </c>
      <c r="C41124" t="s">
        <v>380</v>
      </c>
      <c r="D41124" t="s">
        <v>1438</v>
      </c>
      <c r="E41124" t="s">
        <v>426</v>
      </c>
    </row>
    <row r="41125" spans="1:5" x14ac:dyDescent="0.25">
      <c r="A41125">
        <v>44791</v>
      </c>
      <c r="C41125" t="s">
        <v>380</v>
      </c>
      <c r="D41125" t="s">
        <v>1438</v>
      </c>
      <c r="E41125" t="s">
        <v>426</v>
      </c>
    </row>
    <row r="41126" spans="1:5" x14ac:dyDescent="0.25">
      <c r="A41126">
        <v>44804</v>
      </c>
      <c r="C41126" t="s">
        <v>380</v>
      </c>
      <c r="D41126" t="s">
        <v>1438</v>
      </c>
      <c r="E41126" t="s">
        <v>426</v>
      </c>
    </row>
    <row r="41127" spans="1:5" x14ac:dyDescent="0.25">
      <c r="A41127">
        <v>44805</v>
      </c>
      <c r="C41127" t="s">
        <v>380</v>
      </c>
      <c r="D41127" t="s">
        <v>1438</v>
      </c>
      <c r="E41127" t="s">
        <v>426</v>
      </c>
    </row>
    <row r="41128" spans="1:5" x14ac:dyDescent="0.25">
      <c r="A41128">
        <v>44812</v>
      </c>
      <c r="C41128" t="s">
        <v>380</v>
      </c>
      <c r="D41128" t="s">
        <v>1438</v>
      </c>
      <c r="E41128" t="s">
        <v>426</v>
      </c>
    </row>
    <row r="41129" spans="1:5" x14ac:dyDescent="0.25">
      <c r="A41129">
        <v>44777</v>
      </c>
      <c r="C41129" t="s">
        <v>380</v>
      </c>
      <c r="D41129" t="s">
        <v>1438</v>
      </c>
      <c r="E41129" t="s">
        <v>426</v>
      </c>
    </row>
    <row r="41130" spans="1:5" x14ac:dyDescent="0.25">
      <c r="A41130">
        <v>44785</v>
      </c>
      <c r="C41130" t="s">
        <v>380</v>
      </c>
      <c r="D41130" t="s">
        <v>1438</v>
      </c>
      <c r="E41130" t="s">
        <v>426</v>
      </c>
    </row>
    <row r="41131" spans="1:5" x14ac:dyDescent="0.25">
      <c r="A41131">
        <v>44790</v>
      </c>
      <c r="C41131" t="s">
        <v>380</v>
      </c>
      <c r="D41131" t="s">
        <v>1438</v>
      </c>
      <c r="E41131" t="s">
        <v>426</v>
      </c>
    </row>
    <row r="41132" spans="1:5" x14ac:dyDescent="0.25">
      <c r="A41132">
        <v>44792</v>
      </c>
      <c r="C41132" t="s">
        <v>380</v>
      </c>
      <c r="D41132" t="s">
        <v>1438</v>
      </c>
      <c r="E41132" t="s">
        <v>426</v>
      </c>
    </row>
    <row r="41133" spans="1:5" x14ac:dyDescent="0.25">
      <c r="A41133">
        <v>44793</v>
      </c>
      <c r="C41133" t="s">
        <v>380</v>
      </c>
      <c r="D41133" t="s">
        <v>1438</v>
      </c>
      <c r="E41133" t="s">
        <v>426</v>
      </c>
    </row>
    <row r="41134" spans="1:5" x14ac:dyDescent="0.25">
      <c r="A41134">
        <v>44794</v>
      </c>
      <c r="C41134" t="s">
        <v>380</v>
      </c>
      <c r="D41134" t="s">
        <v>1438</v>
      </c>
      <c r="E41134" t="s">
        <v>426</v>
      </c>
    </row>
    <row r="41135" spans="1:5" x14ac:dyDescent="0.25">
      <c r="A41135">
        <v>44816</v>
      </c>
      <c r="C41135" t="s">
        <v>380</v>
      </c>
      <c r="D41135" t="s">
        <v>1438</v>
      </c>
      <c r="E41135" t="s">
        <v>426</v>
      </c>
    </row>
    <row r="41136" spans="1:5" x14ac:dyDescent="0.25">
      <c r="A41136">
        <v>44817</v>
      </c>
      <c r="C41136" t="s">
        <v>380</v>
      </c>
      <c r="D41136" t="s">
        <v>1438</v>
      </c>
      <c r="E41136" t="s">
        <v>426</v>
      </c>
    </row>
    <row r="41137" spans="1:5" x14ac:dyDescent="0.25">
      <c r="A41137">
        <v>8322</v>
      </c>
      <c r="C41137" t="s">
        <v>380</v>
      </c>
      <c r="D41137" t="s">
        <v>1438</v>
      </c>
      <c r="E41137" t="s">
        <v>426</v>
      </c>
    </row>
    <row r="41138" spans="1:5" x14ac:dyDescent="0.25">
      <c r="A41138">
        <v>44819</v>
      </c>
      <c r="C41138" t="s">
        <v>380</v>
      </c>
      <c r="D41138" t="s">
        <v>1438</v>
      </c>
      <c r="E41138" t="s">
        <v>426</v>
      </c>
    </row>
    <row r="41139" spans="1:5" x14ac:dyDescent="0.25">
      <c r="A41139">
        <v>44820</v>
      </c>
      <c r="C41139" t="s">
        <v>380</v>
      </c>
      <c r="D41139" t="s">
        <v>1438</v>
      </c>
      <c r="E41139" t="s">
        <v>426</v>
      </c>
    </row>
    <row r="41140" spans="1:5" x14ac:dyDescent="0.25">
      <c r="A41140">
        <v>55696</v>
      </c>
      <c r="C41140" t="s">
        <v>380</v>
      </c>
      <c r="D41140" t="s">
        <v>1438</v>
      </c>
      <c r="E41140" t="s">
        <v>426</v>
      </c>
    </row>
    <row r="41141" spans="1:5" x14ac:dyDescent="0.25">
      <c r="A41141">
        <v>54385</v>
      </c>
      <c r="C41141" t="s">
        <v>380</v>
      </c>
      <c r="D41141" t="s">
        <v>1439</v>
      </c>
      <c r="E41141" t="s">
        <v>2240</v>
      </c>
    </row>
    <row r="41142" spans="1:5" x14ac:dyDescent="0.25">
      <c r="A41142">
        <v>58330</v>
      </c>
      <c r="C41142" t="s">
        <v>380</v>
      </c>
      <c r="D41142" t="s">
        <v>1439</v>
      </c>
      <c r="E41142" t="s">
        <v>2240</v>
      </c>
    </row>
    <row r="41143" spans="1:5" x14ac:dyDescent="0.25">
      <c r="A41143">
        <v>44876</v>
      </c>
      <c r="C41143" t="s">
        <v>380</v>
      </c>
      <c r="D41143" t="s">
        <v>1439</v>
      </c>
      <c r="E41143" t="s">
        <v>2240</v>
      </c>
    </row>
    <row r="41144" spans="1:5" x14ac:dyDescent="0.25">
      <c r="A41144">
        <v>44924</v>
      </c>
      <c r="C41144" t="s">
        <v>380</v>
      </c>
      <c r="D41144" t="s">
        <v>1439</v>
      </c>
      <c r="E41144" t="s">
        <v>2240</v>
      </c>
    </row>
    <row r="41145" spans="1:5" x14ac:dyDescent="0.25">
      <c r="A41145">
        <v>44925</v>
      </c>
      <c r="C41145" t="s">
        <v>380</v>
      </c>
      <c r="D41145" t="s">
        <v>1439</v>
      </c>
      <c r="E41145" t="s">
        <v>2240</v>
      </c>
    </row>
    <row r="41146" spans="1:5" x14ac:dyDescent="0.25">
      <c r="A41146">
        <v>44944</v>
      </c>
      <c r="C41146" t="s">
        <v>380</v>
      </c>
      <c r="D41146" t="s">
        <v>1439</v>
      </c>
      <c r="E41146" t="s">
        <v>2240</v>
      </c>
    </row>
    <row r="41147" spans="1:5" x14ac:dyDescent="0.25">
      <c r="A41147">
        <v>44974</v>
      </c>
      <c r="C41147" t="s">
        <v>380</v>
      </c>
      <c r="D41147" t="s">
        <v>1439</v>
      </c>
      <c r="E41147" t="s">
        <v>2240</v>
      </c>
    </row>
    <row r="41148" spans="1:5" x14ac:dyDescent="0.25">
      <c r="A41148">
        <v>54741</v>
      </c>
      <c r="C41148" t="s">
        <v>380</v>
      </c>
      <c r="D41148" t="s">
        <v>1439</v>
      </c>
      <c r="E41148" t="s">
        <v>2240</v>
      </c>
    </row>
    <row r="41149" spans="1:5" x14ac:dyDescent="0.25">
      <c r="A41149">
        <v>54742</v>
      </c>
      <c r="C41149" t="s">
        <v>380</v>
      </c>
      <c r="D41149" t="s">
        <v>1439</v>
      </c>
      <c r="E41149" t="s">
        <v>2240</v>
      </c>
    </row>
    <row r="41150" spans="1:5" x14ac:dyDescent="0.25">
      <c r="A41150">
        <v>44830</v>
      </c>
      <c r="C41150" t="s">
        <v>380</v>
      </c>
      <c r="D41150" t="s">
        <v>1439</v>
      </c>
      <c r="E41150" t="s">
        <v>2240</v>
      </c>
    </row>
    <row r="41151" spans="1:5" x14ac:dyDescent="0.25">
      <c r="A41151">
        <v>44831</v>
      </c>
      <c r="C41151" t="s">
        <v>380</v>
      </c>
      <c r="D41151" t="s">
        <v>1439</v>
      </c>
      <c r="E41151" t="s">
        <v>2240</v>
      </c>
    </row>
    <row r="41152" spans="1:5" x14ac:dyDescent="0.25">
      <c r="A41152">
        <v>44832</v>
      </c>
      <c r="C41152" t="s">
        <v>380</v>
      </c>
      <c r="D41152" t="s">
        <v>1439</v>
      </c>
      <c r="E41152" t="s">
        <v>2240</v>
      </c>
    </row>
    <row r="41153" spans="1:5" x14ac:dyDescent="0.25">
      <c r="A41153">
        <v>44838</v>
      </c>
      <c r="C41153" t="s">
        <v>380</v>
      </c>
      <c r="D41153" t="s">
        <v>1439</v>
      </c>
      <c r="E41153" t="s">
        <v>2240</v>
      </c>
    </row>
    <row r="41154" spans="1:5" x14ac:dyDescent="0.25">
      <c r="A41154">
        <v>44840</v>
      </c>
      <c r="C41154" t="s">
        <v>380</v>
      </c>
      <c r="D41154" t="s">
        <v>1439</v>
      </c>
      <c r="E41154" t="s">
        <v>2240</v>
      </c>
    </row>
    <row r="41155" spans="1:5" x14ac:dyDescent="0.25">
      <c r="A41155">
        <v>44842</v>
      </c>
      <c r="C41155" t="s">
        <v>380</v>
      </c>
      <c r="D41155" t="s">
        <v>1439</v>
      </c>
      <c r="E41155" t="s">
        <v>2240</v>
      </c>
    </row>
    <row r="41156" spans="1:5" x14ac:dyDescent="0.25">
      <c r="A41156">
        <v>44875</v>
      </c>
      <c r="C41156" t="s">
        <v>380</v>
      </c>
      <c r="D41156" t="s">
        <v>1439</v>
      </c>
      <c r="E41156" t="s">
        <v>2240</v>
      </c>
    </row>
    <row r="41157" spans="1:5" x14ac:dyDescent="0.25">
      <c r="A41157">
        <v>44887</v>
      </c>
      <c r="C41157" t="s">
        <v>380</v>
      </c>
      <c r="D41157" t="s">
        <v>1439</v>
      </c>
      <c r="E41157" t="s">
        <v>2240</v>
      </c>
    </row>
    <row r="41158" spans="1:5" x14ac:dyDescent="0.25">
      <c r="A41158">
        <v>44891</v>
      </c>
      <c r="C41158" t="s">
        <v>380</v>
      </c>
      <c r="D41158" t="s">
        <v>1439</v>
      </c>
      <c r="E41158" t="s">
        <v>2240</v>
      </c>
    </row>
    <row r="41159" spans="1:5" x14ac:dyDescent="0.25">
      <c r="A41159">
        <v>44921</v>
      </c>
      <c r="C41159" t="s">
        <v>380</v>
      </c>
      <c r="D41159" t="s">
        <v>1439</v>
      </c>
      <c r="E41159" t="s">
        <v>2240</v>
      </c>
    </row>
    <row r="41160" spans="1:5" x14ac:dyDescent="0.25">
      <c r="A41160">
        <v>44922</v>
      </c>
      <c r="C41160" t="s">
        <v>380</v>
      </c>
      <c r="D41160" t="s">
        <v>1439</v>
      </c>
      <c r="E41160" t="s">
        <v>2240</v>
      </c>
    </row>
    <row r="41161" spans="1:5" x14ac:dyDescent="0.25">
      <c r="A41161">
        <v>44923</v>
      </c>
      <c r="C41161" t="s">
        <v>380</v>
      </c>
      <c r="D41161" t="s">
        <v>1439</v>
      </c>
      <c r="E41161" t="s">
        <v>2240</v>
      </c>
    </row>
    <row r="41162" spans="1:5" x14ac:dyDescent="0.25">
      <c r="A41162">
        <v>44950</v>
      </c>
      <c r="C41162" t="s">
        <v>380</v>
      </c>
      <c r="D41162" t="s">
        <v>1439</v>
      </c>
      <c r="E41162" t="s">
        <v>2240</v>
      </c>
    </row>
    <row r="41163" spans="1:5" x14ac:dyDescent="0.25">
      <c r="A41163">
        <v>44953</v>
      </c>
      <c r="C41163" t="s">
        <v>380</v>
      </c>
      <c r="D41163" t="s">
        <v>1439</v>
      </c>
      <c r="E41163" t="s">
        <v>2240</v>
      </c>
    </row>
    <row r="41164" spans="1:5" x14ac:dyDescent="0.25">
      <c r="A41164">
        <v>44956</v>
      </c>
      <c r="C41164" t="s">
        <v>380</v>
      </c>
      <c r="D41164" t="s">
        <v>1439</v>
      </c>
      <c r="E41164" t="s">
        <v>2240</v>
      </c>
    </row>
    <row r="41165" spans="1:5" x14ac:dyDescent="0.25">
      <c r="A41165">
        <v>44957</v>
      </c>
      <c r="C41165" t="s">
        <v>380</v>
      </c>
      <c r="D41165" t="s">
        <v>1439</v>
      </c>
      <c r="E41165" t="s">
        <v>2240</v>
      </c>
    </row>
    <row r="41166" spans="1:5" x14ac:dyDescent="0.25">
      <c r="A41166">
        <v>44958</v>
      </c>
      <c r="C41166" t="s">
        <v>380</v>
      </c>
      <c r="D41166" t="s">
        <v>1439</v>
      </c>
      <c r="E41166" t="s">
        <v>2240</v>
      </c>
    </row>
    <row r="41167" spans="1:5" x14ac:dyDescent="0.25">
      <c r="A41167">
        <v>44864</v>
      </c>
      <c r="C41167" t="s">
        <v>380</v>
      </c>
      <c r="D41167" t="s">
        <v>1439</v>
      </c>
      <c r="E41167" t="s">
        <v>2240</v>
      </c>
    </row>
    <row r="41168" spans="1:5" x14ac:dyDescent="0.25">
      <c r="A41168">
        <v>44865</v>
      </c>
      <c r="C41168" t="s">
        <v>380</v>
      </c>
      <c r="D41168" t="s">
        <v>1439</v>
      </c>
      <c r="E41168" t="s">
        <v>2240</v>
      </c>
    </row>
    <row r="41169" spans="1:5" x14ac:dyDescent="0.25">
      <c r="A41169">
        <v>44866</v>
      </c>
      <c r="C41169" t="s">
        <v>380</v>
      </c>
      <c r="D41169" t="s">
        <v>1439</v>
      </c>
      <c r="E41169" t="s">
        <v>2240</v>
      </c>
    </row>
    <row r="41170" spans="1:5" x14ac:dyDescent="0.25">
      <c r="A41170">
        <v>44867</v>
      </c>
      <c r="C41170" t="s">
        <v>380</v>
      </c>
      <c r="D41170" t="s">
        <v>1439</v>
      </c>
      <c r="E41170" t="s">
        <v>2240</v>
      </c>
    </row>
    <row r="41171" spans="1:5" x14ac:dyDescent="0.25">
      <c r="A41171">
        <v>44868</v>
      </c>
      <c r="C41171" t="s">
        <v>380</v>
      </c>
      <c r="D41171" t="s">
        <v>1439</v>
      </c>
      <c r="E41171" t="s">
        <v>2240</v>
      </c>
    </row>
    <row r="41172" spans="1:5" x14ac:dyDescent="0.25">
      <c r="A41172">
        <v>44902</v>
      </c>
      <c r="C41172" t="s">
        <v>380</v>
      </c>
      <c r="D41172" t="s">
        <v>1439</v>
      </c>
      <c r="E41172" t="s">
        <v>2240</v>
      </c>
    </row>
    <row r="41173" spans="1:5" x14ac:dyDescent="0.25">
      <c r="A41173">
        <v>44926</v>
      </c>
      <c r="C41173" t="s">
        <v>380</v>
      </c>
      <c r="D41173" t="s">
        <v>1439</v>
      </c>
      <c r="E41173" t="s">
        <v>2240</v>
      </c>
    </row>
    <row r="41174" spans="1:5" x14ac:dyDescent="0.25">
      <c r="A41174">
        <v>44927</v>
      </c>
      <c r="C41174" t="s">
        <v>380</v>
      </c>
      <c r="D41174" t="s">
        <v>1439</v>
      </c>
      <c r="E41174" t="s">
        <v>2240</v>
      </c>
    </row>
    <row r="41175" spans="1:5" x14ac:dyDescent="0.25">
      <c r="A41175">
        <v>44928</v>
      </c>
      <c r="C41175" t="s">
        <v>380</v>
      </c>
      <c r="D41175" t="s">
        <v>1439</v>
      </c>
      <c r="E41175" t="s">
        <v>2240</v>
      </c>
    </row>
    <row r="41176" spans="1:5" x14ac:dyDescent="0.25">
      <c r="A41176">
        <v>44929</v>
      </c>
      <c r="C41176" t="s">
        <v>380</v>
      </c>
      <c r="D41176" t="s">
        <v>1439</v>
      </c>
      <c r="E41176" t="s">
        <v>2240</v>
      </c>
    </row>
    <row r="41177" spans="1:5" x14ac:dyDescent="0.25">
      <c r="A41177">
        <v>44930</v>
      </c>
      <c r="C41177" t="s">
        <v>380</v>
      </c>
      <c r="D41177" t="s">
        <v>1439</v>
      </c>
      <c r="E41177" t="s">
        <v>2240</v>
      </c>
    </row>
    <row r="41178" spans="1:5" x14ac:dyDescent="0.25">
      <c r="A41178">
        <v>44931</v>
      </c>
      <c r="C41178" t="s">
        <v>380</v>
      </c>
      <c r="D41178" t="s">
        <v>1439</v>
      </c>
      <c r="E41178" t="s">
        <v>2240</v>
      </c>
    </row>
    <row r="41179" spans="1:5" x14ac:dyDescent="0.25">
      <c r="A41179">
        <v>44932</v>
      </c>
      <c r="C41179" t="s">
        <v>380</v>
      </c>
      <c r="D41179" t="s">
        <v>1439</v>
      </c>
      <c r="E41179" t="s">
        <v>2240</v>
      </c>
    </row>
    <row r="41180" spans="1:5" x14ac:dyDescent="0.25">
      <c r="A41180">
        <v>44933</v>
      </c>
      <c r="C41180" t="s">
        <v>380</v>
      </c>
      <c r="D41180" t="s">
        <v>1439</v>
      </c>
      <c r="E41180" t="s">
        <v>2240</v>
      </c>
    </row>
    <row r="41181" spans="1:5" x14ac:dyDescent="0.25">
      <c r="A41181">
        <v>44984</v>
      </c>
      <c r="C41181" t="s">
        <v>380</v>
      </c>
      <c r="D41181" t="s">
        <v>1439</v>
      </c>
      <c r="E41181" t="s">
        <v>2240</v>
      </c>
    </row>
    <row r="41182" spans="1:5" x14ac:dyDescent="0.25">
      <c r="A41182">
        <v>44985</v>
      </c>
      <c r="C41182" t="s">
        <v>380</v>
      </c>
      <c r="D41182" t="s">
        <v>1439</v>
      </c>
      <c r="E41182" t="s">
        <v>2240</v>
      </c>
    </row>
    <row r="41183" spans="1:5" x14ac:dyDescent="0.25">
      <c r="A41183">
        <v>44986</v>
      </c>
      <c r="C41183" t="s">
        <v>380</v>
      </c>
      <c r="D41183" t="s">
        <v>1439</v>
      </c>
      <c r="E41183" t="s">
        <v>2240</v>
      </c>
    </row>
    <row r="41184" spans="1:5" x14ac:dyDescent="0.25">
      <c r="A41184">
        <v>44828</v>
      </c>
      <c r="C41184" t="s">
        <v>380</v>
      </c>
      <c r="D41184" t="s">
        <v>1439</v>
      </c>
      <c r="E41184" t="s">
        <v>2240</v>
      </c>
    </row>
    <row r="41185" spans="1:5" x14ac:dyDescent="0.25">
      <c r="A41185">
        <v>44829</v>
      </c>
      <c r="C41185" t="s">
        <v>380</v>
      </c>
      <c r="D41185" t="s">
        <v>1439</v>
      </c>
      <c r="E41185" t="s">
        <v>2240</v>
      </c>
    </row>
    <row r="41186" spans="1:5" x14ac:dyDescent="0.25">
      <c r="A41186">
        <v>44833</v>
      </c>
      <c r="C41186" t="s">
        <v>380</v>
      </c>
      <c r="D41186" t="s">
        <v>1439</v>
      </c>
      <c r="E41186" t="s">
        <v>2240</v>
      </c>
    </row>
    <row r="41187" spans="1:5" x14ac:dyDescent="0.25">
      <c r="A41187">
        <v>44834</v>
      </c>
      <c r="C41187" t="s">
        <v>380</v>
      </c>
      <c r="D41187" t="s">
        <v>1439</v>
      </c>
      <c r="E41187" t="s">
        <v>2240</v>
      </c>
    </row>
    <row r="41188" spans="1:5" x14ac:dyDescent="0.25">
      <c r="A41188">
        <v>44858</v>
      </c>
      <c r="C41188" t="s">
        <v>380</v>
      </c>
      <c r="D41188" t="s">
        <v>1439</v>
      </c>
      <c r="E41188" t="s">
        <v>2240</v>
      </c>
    </row>
    <row r="41189" spans="1:5" x14ac:dyDescent="0.25">
      <c r="A41189">
        <v>44859</v>
      </c>
      <c r="C41189" t="s">
        <v>380</v>
      </c>
      <c r="D41189" t="s">
        <v>1439</v>
      </c>
      <c r="E41189" t="s">
        <v>2240</v>
      </c>
    </row>
    <row r="41190" spans="1:5" x14ac:dyDescent="0.25">
      <c r="A41190">
        <v>44861</v>
      </c>
      <c r="C41190" t="s">
        <v>380</v>
      </c>
      <c r="D41190" t="s">
        <v>1439</v>
      </c>
      <c r="E41190" t="s">
        <v>2240</v>
      </c>
    </row>
    <row r="41191" spans="1:5" x14ac:dyDescent="0.25">
      <c r="A41191">
        <v>44863</v>
      </c>
      <c r="C41191" t="s">
        <v>380</v>
      </c>
      <c r="D41191" t="s">
        <v>1439</v>
      </c>
      <c r="E41191" t="s">
        <v>2240</v>
      </c>
    </row>
    <row r="41192" spans="1:5" x14ac:dyDescent="0.25">
      <c r="A41192">
        <v>44900</v>
      </c>
      <c r="C41192" t="s">
        <v>380</v>
      </c>
      <c r="D41192" t="s">
        <v>1439</v>
      </c>
      <c r="E41192" t="s">
        <v>2240</v>
      </c>
    </row>
    <row r="41193" spans="1:5" x14ac:dyDescent="0.25">
      <c r="A41193">
        <v>44907</v>
      </c>
      <c r="C41193" t="s">
        <v>380</v>
      </c>
      <c r="D41193" t="s">
        <v>1439</v>
      </c>
      <c r="E41193" t="s">
        <v>2240</v>
      </c>
    </row>
    <row r="41194" spans="1:5" x14ac:dyDescent="0.25">
      <c r="A41194">
        <v>44910</v>
      </c>
      <c r="C41194" t="s">
        <v>380</v>
      </c>
      <c r="D41194" t="s">
        <v>1439</v>
      </c>
      <c r="E41194" t="s">
        <v>2240</v>
      </c>
    </row>
    <row r="41195" spans="1:5" x14ac:dyDescent="0.25">
      <c r="A41195">
        <v>44934</v>
      </c>
      <c r="C41195" t="s">
        <v>380</v>
      </c>
      <c r="D41195" t="s">
        <v>1439</v>
      </c>
      <c r="E41195" t="s">
        <v>2240</v>
      </c>
    </row>
    <row r="41196" spans="1:5" x14ac:dyDescent="0.25">
      <c r="A41196">
        <v>44935</v>
      </c>
      <c r="C41196" t="s">
        <v>380</v>
      </c>
      <c r="D41196" t="s">
        <v>1439</v>
      </c>
      <c r="E41196" t="s">
        <v>2240</v>
      </c>
    </row>
    <row r="41197" spans="1:5" x14ac:dyDescent="0.25">
      <c r="A41197">
        <v>44886</v>
      </c>
      <c r="C41197" t="s">
        <v>380</v>
      </c>
      <c r="D41197" t="s">
        <v>1439</v>
      </c>
      <c r="E41197" t="s">
        <v>2240</v>
      </c>
    </row>
    <row r="41198" spans="1:5" x14ac:dyDescent="0.25">
      <c r="A41198">
        <v>44918</v>
      </c>
      <c r="C41198" t="s">
        <v>380</v>
      </c>
      <c r="D41198" t="s">
        <v>1439</v>
      </c>
      <c r="E41198" t="s">
        <v>2240</v>
      </c>
    </row>
    <row r="41199" spans="1:5" x14ac:dyDescent="0.25">
      <c r="A41199">
        <v>44919</v>
      </c>
      <c r="C41199" t="s">
        <v>380</v>
      </c>
      <c r="D41199" t="s">
        <v>1439</v>
      </c>
      <c r="E41199" t="s">
        <v>2240</v>
      </c>
    </row>
    <row r="41200" spans="1:5" x14ac:dyDescent="0.25">
      <c r="A41200">
        <v>44920</v>
      </c>
      <c r="C41200" t="s">
        <v>380</v>
      </c>
      <c r="D41200" t="s">
        <v>1439</v>
      </c>
      <c r="E41200" t="s">
        <v>2240</v>
      </c>
    </row>
    <row r="41201" spans="1:5" x14ac:dyDescent="0.25">
      <c r="A41201">
        <v>44994</v>
      </c>
      <c r="C41201" t="s">
        <v>380</v>
      </c>
      <c r="D41201" t="s">
        <v>1439</v>
      </c>
      <c r="E41201" t="s">
        <v>2240</v>
      </c>
    </row>
    <row r="41202" spans="1:5" x14ac:dyDescent="0.25">
      <c r="A41202">
        <v>18129</v>
      </c>
      <c r="C41202" t="s">
        <v>380</v>
      </c>
      <c r="D41202" t="s">
        <v>1439</v>
      </c>
      <c r="E41202" t="s">
        <v>2240</v>
      </c>
    </row>
    <row r="41203" spans="1:5" x14ac:dyDescent="0.25">
      <c r="A41203">
        <v>44835</v>
      </c>
      <c r="C41203" t="s">
        <v>380</v>
      </c>
      <c r="D41203" t="s">
        <v>1439</v>
      </c>
      <c r="E41203" t="s">
        <v>2240</v>
      </c>
    </row>
    <row r="41204" spans="1:5" x14ac:dyDescent="0.25">
      <c r="A41204">
        <v>44843</v>
      </c>
      <c r="C41204" t="s">
        <v>380</v>
      </c>
      <c r="D41204" t="s">
        <v>1439</v>
      </c>
      <c r="E41204" t="s">
        <v>2240</v>
      </c>
    </row>
    <row r="41205" spans="1:5" x14ac:dyDescent="0.25">
      <c r="A41205">
        <v>44879</v>
      </c>
      <c r="C41205" t="s">
        <v>380</v>
      </c>
      <c r="D41205" t="s">
        <v>1439</v>
      </c>
      <c r="E41205" t="s">
        <v>2240</v>
      </c>
    </row>
    <row r="41206" spans="1:5" x14ac:dyDescent="0.25">
      <c r="A41206">
        <v>44880</v>
      </c>
      <c r="C41206" t="s">
        <v>380</v>
      </c>
      <c r="D41206" t="s">
        <v>1439</v>
      </c>
      <c r="E41206" t="s">
        <v>2240</v>
      </c>
    </row>
    <row r="41207" spans="1:5" x14ac:dyDescent="0.25">
      <c r="A41207">
        <v>44893</v>
      </c>
      <c r="C41207" t="s">
        <v>380</v>
      </c>
      <c r="D41207" t="s">
        <v>1439</v>
      </c>
      <c r="E41207" t="s">
        <v>2240</v>
      </c>
    </row>
    <row r="41208" spans="1:5" x14ac:dyDescent="0.25">
      <c r="A41208">
        <v>44894</v>
      </c>
      <c r="C41208" t="s">
        <v>380</v>
      </c>
      <c r="D41208" t="s">
        <v>1439</v>
      </c>
      <c r="E41208" t="s">
        <v>2240</v>
      </c>
    </row>
    <row r="41209" spans="1:5" x14ac:dyDescent="0.25">
      <c r="A41209">
        <v>44941</v>
      </c>
      <c r="C41209" t="s">
        <v>380</v>
      </c>
      <c r="D41209" t="s">
        <v>1439</v>
      </c>
      <c r="E41209" t="s">
        <v>2240</v>
      </c>
    </row>
    <row r="41210" spans="1:5" x14ac:dyDescent="0.25">
      <c r="A41210">
        <v>44942</v>
      </c>
      <c r="C41210" t="s">
        <v>380</v>
      </c>
      <c r="D41210" t="s">
        <v>1439</v>
      </c>
      <c r="E41210" t="s">
        <v>2240</v>
      </c>
    </row>
    <row r="41211" spans="1:5" x14ac:dyDescent="0.25">
      <c r="A41211">
        <v>44943</v>
      </c>
      <c r="C41211" t="s">
        <v>380</v>
      </c>
      <c r="D41211" t="s">
        <v>1439</v>
      </c>
      <c r="E41211" t="s">
        <v>2240</v>
      </c>
    </row>
    <row r="41212" spans="1:5" x14ac:dyDescent="0.25">
      <c r="A41212">
        <v>44945</v>
      </c>
      <c r="C41212" t="s">
        <v>380</v>
      </c>
      <c r="D41212" t="s">
        <v>1439</v>
      </c>
      <c r="E41212" t="s">
        <v>2240</v>
      </c>
    </row>
    <row r="41213" spans="1:5" x14ac:dyDescent="0.25">
      <c r="A41213">
        <v>44946</v>
      </c>
      <c r="C41213" t="s">
        <v>380</v>
      </c>
      <c r="D41213" t="s">
        <v>1439</v>
      </c>
      <c r="E41213" t="s">
        <v>2240</v>
      </c>
    </row>
    <row r="41214" spans="1:5" x14ac:dyDescent="0.25">
      <c r="A41214">
        <v>44947</v>
      </c>
      <c r="C41214" t="s">
        <v>380</v>
      </c>
      <c r="D41214" t="s">
        <v>1439</v>
      </c>
      <c r="E41214" t="s">
        <v>2240</v>
      </c>
    </row>
    <row r="41215" spans="1:5" x14ac:dyDescent="0.25">
      <c r="A41215">
        <v>44959</v>
      </c>
      <c r="C41215" t="s">
        <v>380</v>
      </c>
      <c r="D41215" t="s">
        <v>1439</v>
      </c>
      <c r="E41215" t="s">
        <v>2240</v>
      </c>
    </row>
    <row r="41216" spans="1:5" x14ac:dyDescent="0.25">
      <c r="A41216">
        <v>44960</v>
      </c>
      <c r="C41216" t="s">
        <v>380</v>
      </c>
      <c r="D41216" t="s">
        <v>1439</v>
      </c>
      <c r="E41216" t="s">
        <v>2240</v>
      </c>
    </row>
    <row r="41217" spans="1:5" x14ac:dyDescent="0.25">
      <c r="A41217">
        <v>55371</v>
      </c>
      <c r="C41217" t="s">
        <v>380</v>
      </c>
      <c r="D41217" t="s">
        <v>1439</v>
      </c>
      <c r="E41217" t="s">
        <v>2240</v>
      </c>
    </row>
    <row r="41218" spans="1:5" x14ac:dyDescent="0.25">
      <c r="A41218">
        <v>44825</v>
      </c>
      <c r="C41218" t="s">
        <v>380</v>
      </c>
      <c r="D41218" t="s">
        <v>1439</v>
      </c>
      <c r="E41218" t="s">
        <v>2240</v>
      </c>
    </row>
    <row r="41219" spans="1:5" x14ac:dyDescent="0.25">
      <c r="A41219">
        <v>44837</v>
      </c>
      <c r="C41219" t="s">
        <v>380</v>
      </c>
      <c r="D41219" t="s">
        <v>1439</v>
      </c>
      <c r="E41219" t="s">
        <v>2240</v>
      </c>
    </row>
    <row r="41220" spans="1:5" x14ac:dyDescent="0.25">
      <c r="A41220">
        <v>44839</v>
      </c>
      <c r="C41220" t="s">
        <v>380</v>
      </c>
      <c r="D41220" t="s">
        <v>1439</v>
      </c>
      <c r="E41220" t="s">
        <v>2240</v>
      </c>
    </row>
    <row r="41221" spans="1:5" x14ac:dyDescent="0.25">
      <c r="A41221">
        <v>44851</v>
      </c>
      <c r="C41221" t="s">
        <v>380</v>
      </c>
      <c r="D41221" t="s">
        <v>1439</v>
      </c>
      <c r="E41221" t="s">
        <v>2240</v>
      </c>
    </row>
    <row r="41222" spans="1:5" x14ac:dyDescent="0.25">
      <c r="A41222">
        <v>44852</v>
      </c>
      <c r="C41222" t="s">
        <v>380</v>
      </c>
      <c r="D41222" t="s">
        <v>1439</v>
      </c>
      <c r="E41222" t="s">
        <v>2240</v>
      </c>
    </row>
    <row r="41223" spans="1:5" x14ac:dyDescent="0.25">
      <c r="A41223">
        <v>44895</v>
      </c>
      <c r="C41223" t="s">
        <v>380</v>
      </c>
      <c r="D41223" t="s">
        <v>1439</v>
      </c>
      <c r="E41223" t="s">
        <v>2240</v>
      </c>
    </row>
    <row r="41224" spans="1:5" x14ac:dyDescent="0.25">
      <c r="A41224">
        <v>44908</v>
      </c>
      <c r="C41224" t="s">
        <v>380</v>
      </c>
      <c r="D41224" t="s">
        <v>1439</v>
      </c>
      <c r="E41224" t="s">
        <v>2240</v>
      </c>
    </row>
    <row r="41225" spans="1:5" x14ac:dyDescent="0.25">
      <c r="A41225">
        <v>44948</v>
      </c>
      <c r="C41225" t="s">
        <v>380</v>
      </c>
      <c r="D41225" t="s">
        <v>1439</v>
      </c>
      <c r="E41225" t="s">
        <v>2240</v>
      </c>
    </row>
    <row r="41226" spans="1:5" x14ac:dyDescent="0.25">
      <c r="A41226">
        <v>44955</v>
      </c>
      <c r="C41226" t="s">
        <v>380</v>
      </c>
      <c r="D41226" t="s">
        <v>1439</v>
      </c>
      <c r="E41226" t="s">
        <v>2240</v>
      </c>
    </row>
    <row r="41227" spans="1:5" x14ac:dyDescent="0.25">
      <c r="A41227">
        <v>44961</v>
      </c>
      <c r="C41227" t="s">
        <v>380</v>
      </c>
      <c r="D41227" t="s">
        <v>1439</v>
      </c>
      <c r="E41227" t="s">
        <v>2240</v>
      </c>
    </row>
    <row r="41228" spans="1:5" x14ac:dyDescent="0.25">
      <c r="A41228">
        <v>44962</v>
      </c>
      <c r="C41228" t="s">
        <v>380</v>
      </c>
      <c r="D41228" t="s">
        <v>1439</v>
      </c>
      <c r="E41228" t="s">
        <v>2240</v>
      </c>
    </row>
    <row r="41229" spans="1:5" x14ac:dyDescent="0.25">
      <c r="A41229">
        <v>44963</v>
      </c>
      <c r="C41229" t="s">
        <v>380</v>
      </c>
      <c r="D41229" t="s">
        <v>1439</v>
      </c>
      <c r="E41229" t="s">
        <v>2240</v>
      </c>
    </row>
    <row r="41230" spans="1:5" x14ac:dyDescent="0.25">
      <c r="A41230">
        <v>44964</v>
      </c>
      <c r="C41230" t="s">
        <v>380</v>
      </c>
      <c r="D41230" t="s">
        <v>1439</v>
      </c>
      <c r="E41230" t="s">
        <v>2240</v>
      </c>
    </row>
    <row r="41231" spans="1:5" x14ac:dyDescent="0.25">
      <c r="A41231">
        <v>44888</v>
      </c>
      <c r="C41231" t="s">
        <v>380</v>
      </c>
      <c r="D41231" t="s">
        <v>1439</v>
      </c>
      <c r="E41231" t="s">
        <v>2240</v>
      </c>
    </row>
    <row r="41232" spans="1:5" x14ac:dyDescent="0.25">
      <c r="A41232">
        <v>44897</v>
      </c>
      <c r="C41232" t="s">
        <v>380</v>
      </c>
      <c r="D41232" t="s">
        <v>1439</v>
      </c>
      <c r="E41232" t="s">
        <v>2240</v>
      </c>
    </row>
    <row r="41233" spans="1:5" x14ac:dyDescent="0.25">
      <c r="A41233">
        <v>44901</v>
      </c>
      <c r="C41233" t="s">
        <v>380</v>
      </c>
      <c r="D41233" t="s">
        <v>1439</v>
      </c>
      <c r="E41233" t="s">
        <v>2240</v>
      </c>
    </row>
    <row r="41234" spans="1:5" x14ac:dyDescent="0.25">
      <c r="A41234">
        <v>44911</v>
      </c>
      <c r="C41234" t="s">
        <v>380</v>
      </c>
      <c r="D41234" t="s">
        <v>1439</v>
      </c>
      <c r="E41234" t="s">
        <v>2240</v>
      </c>
    </row>
    <row r="41235" spans="1:5" x14ac:dyDescent="0.25">
      <c r="A41235">
        <v>44912</v>
      </c>
      <c r="C41235" t="s">
        <v>380</v>
      </c>
      <c r="D41235" t="s">
        <v>1439</v>
      </c>
      <c r="E41235" t="s">
        <v>2240</v>
      </c>
    </row>
    <row r="41236" spans="1:5" x14ac:dyDescent="0.25">
      <c r="A41236">
        <v>44936</v>
      </c>
      <c r="C41236" t="s">
        <v>380</v>
      </c>
      <c r="D41236" t="s">
        <v>1439</v>
      </c>
      <c r="E41236" t="s">
        <v>2240</v>
      </c>
    </row>
    <row r="41237" spans="1:5" x14ac:dyDescent="0.25">
      <c r="A41237">
        <v>44937</v>
      </c>
      <c r="C41237" t="s">
        <v>380</v>
      </c>
      <c r="D41237" t="s">
        <v>1439</v>
      </c>
      <c r="E41237" t="s">
        <v>2240</v>
      </c>
    </row>
    <row r="41238" spans="1:5" x14ac:dyDescent="0.25">
      <c r="A41238">
        <v>44938</v>
      </c>
      <c r="C41238" t="s">
        <v>380</v>
      </c>
      <c r="D41238" t="s">
        <v>1439</v>
      </c>
      <c r="E41238" t="s">
        <v>2240</v>
      </c>
    </row>
    <row r="41239" spans="1:5" x14ac:dyDescent="0.25">
      <c r="A41239">
        <v>44939</v>
      </c>
      <c r="C41239" t="s">
        <v>380</v>
      </c>
      <c r="D41239" t="s">
        <v>1439</v>
      </c>
      <c r="E41239" t="s">
        <v>2240</v>
      </c>
    </row>
    <row r="41240" spans="1:5" x14ac:dyDescent="0.25">
      <c r="A41240">
        <v>44965</v>
      </c>
      <c r="C41240" t="s">
        <v>380</v>
      </c>
      <c r="D41240" t="s">
        <v>1439</v>
      </c>
      <c r="E41240" t="s">
        <v>2240</v>
      </c>
    </row>
    <row r="41241" spans="1:5" x14ac:dyDescent="0.25">
      <c r="A41241">
        <v>44967</v>
      </c>
      <c r="C41241" t="s">
        <v>380</v>
      </c>
      <c r="D41241" t="s">
        <v>1439</v>
      </c>
      <c r="E41241" t="s">
        <v>2240</v>
      </c>
    </row>
    <row r="41242" spans="1:5" x14ac:dyDescent="0.25">
      <c r="A41242">
        <v>44968</v>
      </c>
      <c r="C41242" t="s">
        <v>380</v>
      </c>
      <c r="D41242" t="s">
        <v>1439</v>
      </c>
      <c r="E41242" t="s">
        <v>2240</v>
      </c>
    </row>
    <row r="41243" spans="1:5" x14ac:dyDescent="0.25">
      <c r="A41243">
        <v>44969</v>
      </c>
      <c r="C41243" t="s">
        <v>380</v>
      </c>
      <c r="D41243" t="s">
        <v>1439</v>
      </c>
      <c r="E41243" t="s">
        <v>2240</v>
      </c>
    </row>
    <row r="41244" spans="1:5" x14ac:dyDescent="0.25">
      <c r="A41244">
        <v>44979</v>
      </c>
      <c r="C41244" t="s">
        <v>380</v>
      </c>
      <c r="D41244" t="s">
        <v>1439</v>
      </c>
      <c r="E41244" t="s">
        <v>2240</v>
      </c>
    </row>
    <row r="41245" spans="1:5" x14ac:dyDescent="0.25">
      <c r="A41245">
        <v>44981</v>
      </c>
      <c r="C41245" t="s">
        <v>380</v>
      </c>
      <c r="D41245" t="s">
        <v>1439</v>
      </c>
      <c r="E41245" t="s">
        <v>2240</v>
      </c>
    </row>
    <row r="41246" spans="1:5" x14ac:dyDescent="0.25">
      <c r="A41246">
        <v>44983</v>
      </c>
      <c r="C41246" t="s">
        <v>380</v>
      </c>
      <c r="D41246" t="s">
        <v>1439</v>
      </c>
      <c r="E41246" t="s">
        <v>2240</v>
      </c>
    </row>
    <row r="41247" spans="1:5" x14ac:dyDescent="0.25">
      <c r="A41247">
        <v>44827</v>
      </c>
      <c r="C41247" t="s">
        <v>380</v>
      </c>
      <c r="D41247" t="s">
        <v>1439</v>
      </c>
      <c r="E41247" t="s">
        <v>2240</v>
      </c>
    </row>
    <row r="41248" spans="1:5" x14ac:dyDescent="0.25">
      <c r="A41248">
        <v>44853</v>
      </c>
      <c r="C41248" t="s">
        <v>380</v>
      </c>
      <c r="D41248" t="s">
        <v>1439</v>
      </c>
      <c r="E41248" t="s">
        <v>2240</v>
      </c>
    </row>
    <row r="41249" spans="1:5" x14ac:dyDescent="0.25">
      <c r="A41249">
        <v>44854</v>
      </c>
      <c r="C41249" t="s">
        <v>380</v>
      </c>
      <c r="D41249" t="s">
        <v>1439</v>
      </c>
      <c r="E41249" t="s">
        <v>2240</v>
      </c>
    </row>
    <row r="41250" spans="1:5" x14ac:dyDescent="0.25">
      <c r="A41250">
        <v>44855</v>
      </c>
      <c r="C41250" t="s">
        <v>380</v>
      </c>
      <c r="D41250" t="s">
        <v>1439</v>
      </c>
      <c r="E41250" t="s">
        <v>2240</v>
      </c>
    </row>
    <row r="41251" spans="1:5" x14ac:dyDescent="0.25">
      <c r="A41251">
        <v>44860</v>
      </c>
      <c r="C41251" t="s">
        <v>380</v>
      </c>
      <c r="D41251" t="s">
        <v>1439</v>
      </c>
      <c r="E41251" t="s">
        <v>2240</v>
      </c>
    </row>
    <row r="41252" spans="1:5" x14ac:dyDescent="0.25">
      <c r="A41252">
        <v>44862</v>
      </c>
      <c r="C41252" t="s">
        <v>380</v>
      </c>
      <c r="D41252" t="s">
        <v>1439</v>
      </c>
      <c r="E41252" t="s">
        <v>2240</v>
      </c>
    </row>
    <row r="41253" spans="1:5" x14ac:dyDescent="0.25">
      <c r="A41253">
        <v>44898</v>
      </c>
      <c r="C41253" t="s">
        <v>380</v>
      </c>
      <c r="D41253" t="s">
        <v>1439</v>
      </c>
      <c r="E41253" t="s">
        <v>2240</v>
      </c>
    </row>
    <row r="41254" spans="1:5" x14ac:dyDescent="0.25">
      <c r="A41254">
        <v>44970</v>
      </c>
      <c r="C41254" t="s">
        <v>380</v>
      </c>
      <c r="D41254" t="s">
        <v>1439</v>
      </c>
      <c r="E41254" t="s">
        <v>2240</v>
      </c>
    </row>
    <row r="41255" spans="1:5" x14ac:dyDescent="0.25">
      <c r="A41255">
        <v>44971</v>
      </c>
      <c r="C41255" t="s">
        <v>380</v>
      </c>
      <c r="D41255" t="s">
        <v>1439</v>
      </c>
      <c r="E41255" t="s">
        <v>2240</v>
      </c>
    </row>
    <row r="41256" spans="1:5" x14ac:dyDescent="0.25">
      <c r="A41256">
        <v>44973</v>
      </c>
      <c r="C41256" t="s">
        <v>380</v>
      </c>
      <c r="D41256" t="s">
        <v>1439</v>
      </c>
      <c r="E41256" t="s">
        <v>2240</v>
      </c>
    </row>
    <row r="41257" spans="1:5" x14ac:dyDescent="0.25">
      <c r="A41257">
        <v>44826</v>
      </c>
      <c r="C41257" t="s">
        <v>380</v>
      </c>
      <c r="D41257" t="s">
        <v>1439</v>
      </c>
      <c r="E41257" t="s">
        <v>2240</v>
      </c>
    </row>
    <row r="41258" spans="1:5" x14ac:dyDescent="0.25">
      <c r="A41258">
        <v>44896</v>
      </c>
      <c r="C41258" t="s">
        <v>380</v>
      </c>
      <c r="D41258" t="s">
        <v>1439</v>
      </c>
      <c r="E41258" t="s">
        <v>2240</v>
      </c>
    </row>
    <row r="41259" spans="1:5" x14ac:dyDescent="0.25">
      <c r="A41259">
        <v>44940</v>
      </c>
      <c r="C41259" t="s">
        <v>380</v>
      </c>
      <c r="D41259" t="s">
        <v>1439</v>
      </c>
      <c r="E41259" t="s">
        <v>2240</v>
      </c>
    </row>
    <row r="41260" spans="1:5" x14ac:dyDescent="0.25">
      <c r="A41260">
        <v>44966</v>
      </c>
      <c r="C41260" t="s">
        <v>380</v>
      </c>
      <c r="D41260" t="s">
        <v>1439</v>
      </c>
      <c r="E41260" t="s">
        <v>2240</v>
      </c>
    </row>
    <row r="41261" spans="1:5" x14ac:dyDescent="0.25">
      <c r="A41261">
        <v>44871</v>
      </c>
      <c r="C41261" t="s">
        <v>380</v>
      </c>
      <c r="D41261" t="s">
        <v>1439</v>
      </c>
      <c r="E41261" t="s">
        <v>2240</v>
      </c>
    </row>
    <row r="41262" spans="1:5" x14ac:dyDescent="0.25">
      <c r="A41262">
        <v>44883</v>
      </c>
      <c r="C41262" t="s">
        <v>380</v>
      </c>
      <c r="D41262" t="s">
        <v>1439</v>
      </c>
      <c r="E41262" t="s">
        <v>2240</v>
      </c>
    </row>
    <row r="41263" spans="1:5" x14ac:dyDescent="0.25">
      <c r="A41263">
        <v>44905</v>
      </c>
      <c r="C41263" t="s">
        <v>380</v>
      </c>
      <c r="D41263" t="s">
        <v>1439</v>
      </c>
      <c r="E41263" t="s">
        <v>2240</v>
      </c>
    </row>
    <row r="41264" spans="1:5" x14ac:dyDescent="0.25">
      <c r="A41264">
        <v>44906</v>
      </c>
      <c r="C41264" t="s">
        <v>380</v>
      </c>
      <c r="D41264" t="s">
        <v>1439</v>
      </c>
      <c r="E41264" t="s">
        <v>2240</v>
      </c>
    </row>
    <row r="41265" spans="1:5" x14ac:dyDescent="0.25">
      <c r="A41265">
        <v>44909</v>
      </c>
      <c r="C41265" t="s">
        <v>380</v>
      </c>
      <c r="D41265" t="s">
        <v>1439</v>
      </c>
      <c r="E41265" t="s">
        <v>2240</v>
      </c>
    </row>
    <row r="41266" spans="1:5" x14ac:dyDescent="0.25">
      <c r="A41266">
        <v>44914</v>
      </c>
      <c r="C41266" t="s">
        <v>380</v>
      </c>
      <c r="D41266" t="s">
        <v>1439</v>
      </c>
      <c r="E41266" t="s">
        <v>2240</v>
      </c>
    </row>
    <row r="41267" spans="1:5" x14ac:dyDescent="0.25">
      <c r="A41267">
        <v>44915</v>
      </c>
      <c r="C41267" t="s">
        <v>380</v>
      </c>
      <c r="D41267" t="s">
        <v>1439</v>
      </c>
      <c r="E41267" t="s">
        <v>2240</v>
      </c>
    </row>
    <row r="41268" spans="1:5" x14ac:dyDescent="0.25">
      <c r="A41268">
        <v>44916</v>
      </c>
      <c r="C41268" t="s">
        <v>380</v>
      </c>
      <c r="D41268" t="s">
        <v>1439</v>
      </c>
      <c r="E41268" t="s">
        <v>2240</v>
      </c>
    </row>
    <row r="41269" spans="1:5" x14ac:dyDescent="0.25">
      <c r="A41269">
        <v>44917</v>
      </c>
      <c r="C41269" t="s">
        <v>380</v>
      </c>
      <c r="D41269" t="s">
        <v>1439</v>
      </c>
      <c r="E41269" t="s">
        <v>2240</v>
      </c>
    </row>
    <row r="41270" spans="1:5" x14ac:dyDescent="0.25">
      <c r="A41270">
        <v>44975</v>
      </c>
      <c r="C41270" t="s">
        <v>380</v>
      </c>
      <c r="D41270" t="s">
        <v>1439</v>
      </c>
      <c r="E41270" t="s">
        <v>2240</v>
      </c>
    </row>
    <row r="41271" spans="1:5" x14ac:dyDescent="0.25">
      <c r="A41271">
        <v>55370</v>
      </c>
      <c r="C41271" t="s">
        <v>380</v>
      </c>
      <c r="D41271" t="s">
        <v>1439</v>
      </c>
      <c r="E41271" t="s">
        <v>2240</v>
      </c>
    </row>
    <row r="41272" spans="1:5" x14ac:dyDescent="0.25">
      <c r="A41272">
        <v>25452</v>
      </c>
      <c r="C41272" t="s">
        <v>380</v>
      </c>
      <c r="D41272" t="s">
        <v>1439</v>
      </c>
      <c r="E41272" t="s">
        <v>2240</v>
      </c>
    </row>
    <row r="41273" spans="1:5" x14ac:dyDescent="0.25">
      <c r="A41273">
        <v>44899</v>
      </c>
      <c r="C41273" t="s">
        <v>380</v>
      </c>
      <c r="D41273" t="s">
        <v>1439</v>
      </c>
      <c r="E41273" t="s">
        <v>2240</v>
      </c>
    </row>
    <row r="41274" spans="1:5" x14ac:dyDescent="0.25">
      <c r="A41274">
        <v>44976</v>
      </c>
      <c r="C41274" t="s">
        <v>380</v>
      </c>
      <c r="D41274" t="s">
        <v>1439</v>
      </c>
      <c r="E41274" t="s">
        <v>2240</v>
      </c>
    </row>
    <row r="41275" spans="1:5" x14ac:dyDescent="0.25">
      <c r="A41275">
        <v>44977</v>
      </c>
      <c r="C41275" t="s">
        <v>380</v>
      </c>
      <c r="D41275" t="s">
        <v>1439</v>
      </c>
      <c r="E41275" t="s">
        <v>2240</v>
      </c>
    </row>
    <row r="41276" spans="1:5" x14ac:dyDescent="0.25">
      <c r="A41276">
        <v>44978</v>
      </c>
      <c r="C41276" t="s">
        <v>380</v>
      </c>
      <c r="D41276" t="s">
        <v>1439</v>
      </c>
      <c r="E41276" t="s">
        <v>2240</v>
      </c>
    </row>
    <row r="41277" spans="1:5" x14ac:dyDescent="0.25">
      <c r="A41277">
        <v>44869</v>
      </c>
      <c r="C41277" t="s">
        <v>380</v>
      </c>
      <c r="D41277" t="s">
        <v>1439</v>
      </c>
      <c r="E41277" t="s">
        <v>2240</v>
      </c>
    </row>
    <row r="41278" spans="1:5" x14ac:dyDescent="0.25">
      <c r="A41278">
        <v>44870</v>
      </c>
      <c r="C41278" t="s">
        <v>380</v>
      </c>
      <c r="D41278" t="s">
        <v>1439</v>
      </c>
      <c r="E41278" t="s">
        <v>2240</v>
      </c>
    </row>
    <row r="41279" spans="1:5" x14ac:dyDescent="0.25">
      <c r="A41279">
        <v>44872</v>
      </c>
      <c r="C41279" t="s">
        <v>380</v>
      </c>
      <c r="D41279" t="s">
        <v>1439</v>
      </c>
      <c r="E41279" t="s">
        <v>2240</v>
      </c>
    </row>
    <row r="41280" spans="1:5" x14ac:dyDescent="0.25">
      <c r="A41280">
        <v>44873</v>
      </c>
      <c r="C41280" t="s">
        <v>380</v>
      </c>
      <c r="D41280" t="s">
        <v>1439</v>
      </c>
      <c r="E41280" t="s">
        <v>2240</v>
      </c>
    </row>
    <row r="41281" spans="1:5" x14ac:dyDescent="0.25">
      <c r="A41281">
        <v>44874</v>
      </c>
      <c r="C41281" t="s">
        <v>380</v>
      </c>
      <c r="D41281" t="s">
        <v>1439</v>
      </c>
      <c r="E41281" t="s">
        <v>2240</v>
      </c>
    </row>
    <row r="41282" spans="1:5" x14ac:dyDescent="0.25">
      <c r="A41282">
        <v>44889</v>
      </c>
      <c r="C41282" t="s">
        <v>380</v>
      </c>
      <c r="D41282" t="s">
        <v>1439</v>
      </c>
      <c r="E41282" t="s">
        <v>2240</v>
      </c>
    </row>
    <row r="41283" spans="1:5" x14ac:dyDescent="0.25">
      <c r="A41283">
        <v>44890</v>
      </c>
      <c r="C41283" t="s">
        <v>380</v>
      </c>
      <c r="D41283" t="s">
        <v>1439</v>
      </c>
      <c r="E41283" t="s">
        <v>2240</v>
      </c>
    </row>
    <row r="41284" spans="1:5" x14ac:dyDescent="0.25">
      <c r="A41284">
        <v>44903</v>
      </c>
      <c r="C41284" t="s">
        <v>380</v>
      </c>
      <c r="D41284" t="s">
        <v>1439</v>
      </c>
      <c r="E41284" t="s">
        <v>2240</v>
      </c>
    </row>
    <row r="41285" spans="1:5" x14ac:dyDescent="0.25">
      <c r="A41285">
        <v>44949</v>
      </c>
      <c r="C41285" t="s">
        <v>380</v>
      </c>
      <c r="D41285" t="s">
        <v>1439</v>
      </c>
      <c r="E41285" t="s">
        <v>2240</v>
      </c>
    </row>
    <row r="41286" spans="1:5" x14ac:dyDescent="0.25">
      <c r="A41286">
        <v>44951</v>
      </c>
      <c r="C41286" t="s">
        <v>380</v>
      </c>
      <c r="D41286" t="s">
        <v>1439</v>
      </c>
      <c r="E41286" t="s">
        <v>2240</v>
      </c>
    </row>
    <row r="41287" spans="1:5" x14ac:dyDescent="0.25">
      <c r="A41287">
        <v>44952</v>
      </c>
      <c r="C41287" t="s">
        <v>380</v>
      </c>
      <c r="D41287" t="s">
        <v>1439</v>
      </c>
      <c r="E41287" t="s">
        <v>2240</v>
      </c>
    </row>
    <row r="41288" spans="1:5" x14ac:dyDescent="0.25">
      <c r="A41288">
        <v>44954</v>
      </c>
      <c r="C41288" t="s">
        <v>380</v>
      </c>
      <c r="D41288" t="s">
        <v>1439</v>
      </c>
      <c r="E41288" t="s">
        <v>2240</v>
      </c>
    </row>
    <row r="41289" spans="1:5" x14ac:dyDescent="0.25">
      <c r="A41289">
        <v>44987</v>
      </c>
      <c r="C41289" t="s">
        <v>380</v>
      </c>
      <c r="D41289" t="s">
        <v>1439</v>
      </c>
      <c r="E41289" t="s">
        <v>2240</v>
      </c>
    </row>
    <row r="41290" spans="1:5" x14ac:dyDescent="0.25">
      <c r="A41290">
        <v>44988</v>
      </c>
      <c r="C41290" t="s">
        <v>380</v>
      </c>
      <c r="D41290" t="s">
        <v>1439</v>
      </c>
      <c r="E41290" t="s">
        <v>2240</v>
      </c>
    </row>
    <row r="41291" spans="1:5" x14ac:dyDescent="0.25">
      <c r="A41291">
        <v>1299</v>
      </c>
      <c r="C41291" t="s">
        <v>380</v>
      </c>
      <c r="D41291" t="s">
        <v>1439</v>
      </c>
      <c r="E41291" t="s">
        <v>2240</v>
      </c>
    </row>
    <row r="41292" spans="1:5" x14ac:dyDescent="0.25">
      <c r="A41292">
        <v>44823</v>
      </c>
      <c r="C41292" t="s">
        <v>380</v>
      </c>
      <c r="D41292" t="s">
        <v>1439</v>
      </c>
      <c r="E41292" t="s">
        <v>2240</v>
      </c>
    </row>
    <row r="41293" spans="1:5" x14ac:dyDescent="0.25">
      <c r="A41293">
        <v>44824</v>
      </c>
      <c r="C41293" t="s">
        <v>380</v>
      </c>
      <c r="D41293" t="s">
        <v>1439</v>
      </c>
      <c r="E41293" t="s">
        <v>2240</v>
      </c>
    </row>
    <row r="41294" spans="1:5" x14ac:dyDescent="0.25">
      <c r="A41294">
        <v>44844</v>
      </c>
      <c r="C41294" t="s">
        <v>380</v>
      </c>
      <c r="D41294" t="s">
        <v>1439</v>
      </c>
      <c r="E41294" t="s">
        <v>2240</v>
      </c>
    </row>
    <row r="41295" spans="1:5" x14ac:dyDescent="0.25">
      <c r="A41295">
        <v>44845</v>
      </c>
      <c r="C41295" t="s">
        <v>380</v>
      </c>
      <c r="D41295" t="s">
        <v>1439</v>
      </c>
      <c r="E41295" t="s">
        <v>2240</v>
      </c>
    </row>
    <row r="41296" spans="1:5" x14ac:dyDescent="0.25">
      <c r="A41296">
        <v>44847</v>
      </c>
      <c r="C41296" t="s">
        <v>380</v>
      </c>
      <c r="D41296" t="s">
        <v>1439</v>
      </c>
      <c r="E41296" t="s">
        <v>2240</v>
      </c>
    </row>
    <row r="41297" spans="1:5" x14ac:dyDescent="0.25">
      <c r="A41297">
        <v>44848</v>
      </c>
      <c r="C41297" t="s">
        <v>380</v>
      </c>
      <c r="D41297" t="s">
        <v>1439</v>
      </c>
      <c r="E41297" t="s">
        <v>2240</v>
      </c>
    </row>
    <row r="41298" spans="1:5" x14ac:dyDescent="0.25">
      <c r="A41298">
        <v>44849</v>
      </c>
      <c r="C41298" t="s">
        <v>380</v>
      </c>
      <c r="D41298" t="s">
        <v>1439</v>
      </c>
      <c r="E41298" t="s">
        <v>2240</v>
      </c>
    </row>
    <row r="41299" spans="1:5" x14ac:dyDescent="0.25">
      <c r="A41299">
        <v>44850</v>
      </c>
      <c r="C41299" t="s">
        <v>380</v>
      </c>
      <c r="D41299" t="s">
        <v>1439</v>
      </c>
      <c r="E41299" t="s">
        <v>2240</v>
      </c>
    </row>
    <row r="41300" spans="1:5" x14ac:dyDescent="0.25">
      <c r="A41300">
        <v>44892</v>
      </c>
      <c r="C41300" t="s">
        <v>380</v>
      </c>
      <c r="D41300" t="s">
        <v>1439</v>
      </c>
      <c r="E41300" t="s">
        <v>2240</v>
      </c>
    </row>
    <row r="41301" spans="1:5" x14ac:dyDescent="0.25">
      <c r="A41301">
        <v>44904</v>
      </c>
      <c r="C41301" t="s">
        <v>380</v>
      </c>
      <c r="D41301" t="s">
        <v>1439</v>
      </c>
      <c r="E41301" t="s">
        <v>2240</v>
      </c>
    </row>
    <row r="41302" spans="1:5" x14ac:dyDescent="0.25">
      <c r="A41302">
        <v>44980</v>
      </c>
      <c r="C41302" t="s">
        <v>380</v>
      </c>
      <c r="D41302" t="s">
        <v>1439</v>
      </c>
      <c r="E41302" t="s">
        <v>2240</v>
      </c>
    </row>
    <row r="41303" spans="1:5" x14ac:dyDescent="0.25">
      <c r="A41303">
        <v>44982</v>
      </c>
      <c r="C41303" t="s">
        <v>380</v>
      </c>
      <c r="D41303" t="s">
        <v>1439</v>
      </c>
      <c r="E41303" t="s">
        <v>2240</v>
      </c>
    </row>
    <row r="41304" spans="1:5" x14ac:dyDescent="0.25">
      <c r="A41304">
        <v>44989</v>
      </c>
      <c r="C41304" t="s">
        <v>380</v>
      </c>
      <c r="D41304" t="s">
        <v>1439</v>
      </c>
      <c r="E41304" t="s">
        <v>2240</v>
      </c>
    </row>
    <row r="41305" spans="1:5" x14ac:dyDescent="0.25">
      <c r="A41305">
        <v>44990</v>
      </c>
      <c r="C41305" t="s">
        <v>380</v>
      </c>
      <c r="D41305" t="s">
        <v>1439</v>
      </c>
      <c r="E41305" t="s">
        <v>2240</v>
      </c>
    </row>
    <row r="41306" spans="1:5" x14ac:dyDescent="0.25">
      <c r="A41306">
        <v>44991</v>
      </c>
      <c r="C41306" t="s">
        <v>380</v>
      </c>
      <c r="D41306" t="s">
        <v>1439</v>
      </c>
      <c r="E41306" t="s">
        <v>2240</v>
      </c>
    </row>
    <row r="41307" spans="1:5" x14ac:dyDescent="0.25">
      <c r="A41307">
        <v>44992</v>
      </c>
      <c r="C41307" t="s">
        <v>380</v>
      </c>
      <c r="D41307" t="s">
        <v>1439</v>
      </c>
      <c r="E41307" t="s">
        <v>2240</v>
      </c>
    </row>
    <row r="41308" spans="1:5" x14ac:dyDescent="0.25">
      <c r="A41308">
        <v>55530</v>
      </c>
      <c r="C41308" t="s">
        <v>380</v>
      </c>
      <c r="D41308" t="s">
        <v>1439</v>
      </c>
      <c r="E41308" t="s">
        <v>2240</v>
      </c>
    </row>
    <row r="41309" spans="1:5" x14ac:dyDescent="0.25">
      <c r="A41309">
        <v>58333</v>
      </c>
      <c r="C41309" t="s">
        <v>380</v>
      </c>
      <c r="D41309" t="s">
        <v>1440</v>
      </c>
      <c r="E41309" t="s">
        <v>345</v>
      </c>
    </row>
    <row r="41310" spans="1:5" x14ac:dyDescent="0.25">
      <c r="A41310">
        <v>13372</v>
      </c>
      <c r="C41310" t="s">
        <v>380</v>
      </c>
      <c r="D41310" t="s">
        <v>1440</v>
      </c>
      <c r="E41310" t="s">
        <v>345</v>
      </c>
    </row>
    <row r="41311" spans="1:5" x14ac:dyDescent="0.25">
      <c r="A41311">
        <v>18631</v>
      </c>
      <c r="C41311" t="s">
        <v>380</v>
      </c>
      <c r="D41311" t="s">
        <v>1440</v>
      </c>
      <c r="E41311" t="s">
        <v>345</v>
      </c>
    </row>
    <row r="41312" spans="1:5" x14ac:dyDescent="0.25">
      <c r="A41312">
        <v>22675</v>
      </c>
      <c r="C41312" t="s">
        <v>380</v>
      </c>
      <c r="D41312" t="s">
        <v>1440</v>
      </c>
      <c r="E41312" t="s">
        <v>345</v>
      </c>
    </row>
    <row r="41313" spans="1:5" x14ac:dyDescent="0.25">
      <c r="A41313">
        <v>22676</v>
      </c>
      <c r="C41313" t="s">
        <v>380</v>
      </c>
      <c r="D41313" t="s">
        <v>1440</v>
      </c>
      <c r="E41313" t="s">
        <v>345</v>
      </c>
    </row>
    <row r="41314" spans="1:5" x14ac:dyDescent="0.25">
      <c r="A41314">
        <v>45002</v>
      </c>
      <c r="C41314" t="s">
        <v>380</v>
      </c>
      <c r="D41314" t="s">
        <v>1440</v>
      </c>
      <c r="E41314" t="s">
        <v>345</v>
      </c>
    </row>
    <row r="41315" spans="1:5" x14ac:dyDescent="0.25">
      <c r="A41315">
        <v>13373</v>
      </c>
      <c r="C41315" t="s">
        <v>380</v>
      </c>
      <c r="D41315" t="s">
        <v>1440</v>
      </c>
      <c r="E41315" t="s">
        <v>345</v>
      </c>
    </row>
    <row r="41316" spans="1:5" x14ac:dyDescent="0.25">
      <c r="A41316">
        <v>44996</v>
      </c>
      <c r="C41316" t="s">
        <v>380</v>
      </c>
      <c r="D41316" t="s">
        <v>1440</v>
      </c>
      <c r="E41316" t="s">
        <v>345</v>
      </c>
    </row>
    <row r="41317" spans="1:5" x14ac:dyDescent="0.25">
      <c r="A41317">
        <v>44997</v>
      </c>
      <c r="C41317" t="s">
        <v>380</v>
      </c>
      <c r="D41317" t="s">
        <v>1440</v>
      </c>
      <c r="E41317" t="s">
        <v>345</v>
      </c>
    </row>
    <row r="41318" spans="1:5" x14ac:dyDescent="0.25">
      <c r="A41318">
        <v>44998</v>
      </c>
      <c r="C41318" t="s">
        <v>380</v>
      </c>
      <c r="D41318" t="s">
        <v>1440</v>
      </c>
      <c r="E41318" t="s">
        <v>345</v>
      </c>
    </row>
    <row r="41319" spans="1:5" x14ac:dyDescent="0.25">
      <c r="A41319">
        <v>44999</v>
      </c>
      <c r="C41319" t="s">
        <v>380</v>
      </c>
      <c r="D41319" t="s">
        <v>1440</v>
      </c>
      <c r="E41319" t="s">
        <v>345</v>
      </c>
    </row>
    <row r="41320" spans="1:5" x14ac:dyDescent="0.25">
      <c r="A41320">
        <v>45000</v>
      </c>
      <c r="C41320" t="s">
        <v>380</v>
      </c>
      <c r="D41320" t="s">
        <v>1440</v>
      </c>
      <c r="E41320" t="s">
        <v>345</v>
      </c>
    </row>
    <row r="41321" spans="1:5" x14ac:dyDescent="0.25">
      <c r="A41321">
        <v>13374</v>
      </c>
      <c r="C41321" t="s">
        <v>380</v>
      </c>
      <c r="D41321" t="s">
        <v>1440</v>
      </c>
      <c r="E41321" t="s">
        <v>345</v>
      </c>
    </row>
    <row r="41322" spans="1:5" x14ac:dyDescent="0.25">
      <c r="A41322">
        <v>45001</v>
      </c>
      <c r="C41322" t="s">
        <v>380</v>
      </c>
      <c r="D41322" t="s">
        <v>1440</v>
      </c>
      <c r="E41322" t="s">
        <v>345</v>
      </c>
    </row>
    <row r="41323" spans="1:5" x14ac:dyDescent="0.25">
      <c r="A41323">
        <v>45003</v>
      </c>
      <c r="C41323" t="s">
        <v>380</v>
      </c>
      <c r="D41323" t="s">
        <v>1440</v>
      </c>
      <c r="E41323" t="s">
        <v>345</v>
      </c>
    </row>
    <row r="41324" spans="1:5" x14ac:dyDescent="0.25">
      <c r="A41324">
        <v>45004</v>
      </c>
      <c r="C41324" t="s">
        <v>380</v>
      </c>
      <c r="D41324" t="s">
        <v>1440</v>
      </c>
      <c r="E41324" t="s">
        <v>345</v>
      </c>
    </row>
    <row r="41325" spans="1:5" x14ac:dyDescent="0.25">
      <c r="A41325">
        <v>54636</v>
      </c>
      <c r="C41325" t="s">
        <v>380</v>
      </c>
      <c r="D41325" t="s">
        <v>1440</v>
      </c>
      <c r="E41325" t="s">
        <v>345</v>
      </c>
    </row>
    <row r="41326" spans="1:5" x14ac:dyDescent="0.25">
      <c r="A41326">
        <v>53232</v>
      </c>
      <c r="C41326" t="s">
        <v>380</v>
      </c>
      <c r="D41326" t="s">
        <v>1440</v>
      </c>
      <c r="E41326" t="s">
        <v>345</v>
      </c>
    </row>
    <row r="41327" spans="1:5" x14ac:dyDescent="0.25">
      <c r="A41327">
        <v>58334</v>
      </c>
      <c r="C41327" t="s">
        <v>380</v>
      </c>
      <c r="D41327" t="s">
        <v>1441</v>
      </c>
      <c r="E41327" t="s">
        <v>428</v>
      </c>
    </row>
    <row r="41328" spans="1:5" x14ac:dyDescent="0.25">
      <c r="A41328">
        <v>19981</v>
      </c>
      <c r="C41328" t="s">
        <v>380</v>
      </c>
      <c r="D41328" t="s">
        <v>1441</v>
      </c>
      <c r="E41328" t="s">
        <v>428</v>
      </c>
    </row>
    <row r="41329" spans="1:5" x14ac:dyDescent="0.25">
      <c r="A41329">
        <v>19761</v>
      </c>
      <c r="C41329" t="s">
        <v>380</v>
      </c>
      <c r="D41329" t="s">
        <v>1441</v>
      </c>
      <c r="E41329" t="s">
        <v>428</v>
      </c>
    </row>
    <row r="41330" spans="1:5" x14ac:dyDescent="0.25">
      <c r="A41330">
        <v>22834</v>
      </c>
      <c r="C41330" t="s">
        <v>380</v>
      </c>
      <c r="D41330" t="s">
        <v>1441</v>
      </c>
      <c r="E41330" t="s">
        <v>428</v>
      </c>
    </row>
    <row r="41331" spans="1:5" x14ac:dyDescent="0.25">
      <c r="A41331">
        <v>28760</v>
      </c>
      <c r="C41331" t="s">
        <v>380</v>
      </c>
      <c r="D41331" t="s">
        <v>1441</v>
      </c>
      <c r="E41331" t="s">
        <v>428</v>
      </c>
    </row>
    <row r="41332" spans="1:5" x14ac:dyDescent="0.25">
      <c r="A41332">
        <v>28762</v>
      </c>
      <c r="C41332" t="s">
        <v>380</v>
      </c>
      <c r="D41332" t="s">
        <v>1441</v>
      </c>
      <c r="E41332" t="s">
        <v>428</v>
      </c>
    </row>
    <row r="41333" spans="1:5" x14ac:dyDescent="0.25">
      <c r="A41333">
        <v>45013</v>
      </c>
      <c r="C41333" t="s">
        <v>380</v>
      </c>
      <c r="D41333" t="s">
        <v>1441</v>
      </c>
      <c r="E41333" t="s">
        <v>428</v>
      </c>
    </row>
    <row r="41334" spans="1:5" x14ac:dyDescent="0.25">
      <c r="A41334">
        <v>45014</v>
      </c>
      <c r="C41334" t="s">
        <v>380</v>
      </c>
      <c r="D41334" t="s">
        <v>1441</v>
      </c>
      <c r="E41334" t="s">
        <v>428</v>
      </c>
    </row>
    <row r="41335" spans="1:5" x14ac:dyDescent="0.25">
      <c r="A41335">
        <v>45023</v>
      </c>
      <c r="C41335" t="s">
        <v>380</v>
      </c>
      <c r="D41335" t="s">
        <v>1441</v>
      </c>
      <c r="E41335" t="s">
        <v>428</v>
      </c>
    </row>
    <row r="41336" spans="1:5" x14ac:dyDescent="0.25">
      <c r="A41336">
        <v>18139</v>
      </c>
      <c r="C41336" t="s">
        <v>380</v>
      </c>
      <c r="D41336" t="s">
        <v>1441</v>
      </c>
      <c r="E41336" t="s">
        <v>428</v>
      </c>
    </row>
    <row r="41337" spans="1:5" x14ac:dyDescent="0.25">
      <c r="A41337">
        <v>45024</v>
      </c>
      <c r="C41337" t="s">
        <v>380</v>
      </c>
      <c r="D41337" t="s">
        <v>1441</v>
      </c>
      <c r="E41337" t="s">
        <v>428</v>
      </c>
    </row>
    <row r="41338" spans="1:5" x14ac:dyDescent="0.25">
      <c r="A41338">
        <v>45025</v>
      </c>
      <c r="C41338" t="s">
        <v>380</v>
      </c>
      <c r="D41338" t="s">
        <v>1441</v>
      </c>
      <c r="E41338" t="s">
        <v>428</v>
      </c>
    </row>
    <row r="41339" spans="1:5" x14ac:dyDescent="0.25">
      <c r="A41339">
        <v>45028</v>
      </c>
      <c r="C41339" t="s">
        <v>380</v>
      </c>
      <c r="D41339" t="s">
        <v>1441</v>
      </c>
      <c r="E41339" t="s">
        <v>428</v>
      </c>
    </row>
    <row r="41340" spans="1:5" x14ac:dyDescent="0.25">
      <c r="A41340">
        <v>13882</v>
      </c>
      <c r="C41340" t="s">
        <v>380</v>
      </c>
      <c r="D41340" t="s">
        <v>1441</v>
      </c>
      <c r="E41340" t="s">
        <v>428</v>
      </c>
    </row>
    <row r="41341" spans="1:5" x14ac:dyDescent="0.25">
      <c r="A41341">
        <v>22678</v>
      </c>
      <c r="C41341" t="s">
        <v>380</v>
      </c>
      <c r="D41341" t="s">
        <v>1441</v>
      </c>
      <c r="E41341" t="s">
        <v>428</v>
      </c>
    </row>
    <row r="41342" spans="1:5" x14ac:dyDescent="0.25">
      <c r="A41342">
        <v>28759</v>
      </c>
      <c r="C41342" t="s">
        <v>380</v>
      </c>
      <c r="D41342" t="s">
        <v>1441</v>
      </c>
      <c r="E41342" t="s">
        <v>428</v>
      </c>
    </row>
    <row r="41343" spans="1:5" x14ac:dyDescent="0.25">
      <c r="A41343">
        <v>45005</v>
      </c>
      <c r="C41343" t="s">
        <v>380</v>
      </c>
      <c r="D41343" t="s">
        <v>1441</v>
      </c>
      <c r="E41343" t="s">
        <v>428</v>
      </c>
    </row>
    <row r="41344" spans="1:5" x14ac:dyDescent="0.25">
      <c r="A41344">
        <v>45006</v>
      </c>
      <c r="C41344" t="s">
        <v>380</v>
      </c>
      <c r="D41344" t="s">
        <v>1441</v>
      </c>
      <c r="E41344" t="s">
        <v>428</v>
      </c>
    </row>
    <row r="41345" spans="1:5" x14ac:dyDescent="0.25">
      <c r="A41345">
        <v>45017</v>
      </c>
      <c r="C41345" t="s">
        <v>380</v>
      </c>
      <c r="D41345" t="s">
        <v>1441</v>
      </c>
      <c r="E41345" t="s">
        <v>428</v>
      </c>
    </row>
    <row r="41346" spans="1:5" x14ac:dyDescent="0.25">
      <c r="A41346">
        <v>45018</v>
      </c>
      <c r="C41346" t="s">
        <v>380</v>
      </c>
      <c r="D41346" t="s">
        <v>1441</v>
      </c>
      <c r="E41346" t="s">
        <v>428</v>
      </c>
    </row>
    <row r="41347" spans="1:5" x14ac:dyDescent="0.25">
      <c r="A41347">
        <v>45026</v>
      </c>
      <c r="C41347" t="s">
        <v>380</v>
      </c>
      <c r="D41347" t="s">
        <v>1441</v>
      </c>
      <c r="E41347" t="s">
        <v>428</v>
      </c>
    </row>
    <row r="41348" spans="1:5" x14ac:dyDescent="0.25">
      <c r="A41348">
        <v>45027</v>
      </c>
      <c r="C41348" t="s">
        <v>380</v>
      </c>
      <c r="D41348" t="s">
        <v>1441</v>
      </c>
      <c r="E41348" t="s">
        <v>428</v>
      </c>
    </row>
    <row r="41349" spans="1:5" x14ac:dyDescent="0.25">
      <c r="A41349">
        <v>54906</v>
      </c>
      <c r="C41349" t="s">
        <v>380</v>
      </c>
      <c r="D41349" t="s">
        <v>1441</v>
      </c>
      <c r="E41349" t="s">
        <v>428</v>
      </c>
    </row>
    <row r="41350" spans="1:5" x14ac:dyDescent="0.25">
      <c r="A41350">
        <v>55374</v>
      </c>
      <c r="C41350" t="s">
        <v>380</v>
      </c>
      <c r="D41350" t="s">
        <v>1441</v>
      </c>
      <c r="E41350" t="s">
        <v>428</v>
      </c>
    </row>
    <row r="41351" spans="1:5" x14ac:dyDescent="0.25">
      <c r="A41351">
        <v>19762</v>
      </c>
      <c r="C41351" t="s">
        <v>380</v>
      </c>
      <c r="D41351" t="s">
        <v>1441</v>
      </c>
      <c r="E41351" t="s">
        <v>428</v>
      </c>
    </row>
    <row r="41352" spans="1:5" x14ac:dyDescent="0.25">
      <c r="A41352">
        <v>20712</v>
      </c>
      <c r="C41352" t="s">
        <v>380</v>
      </c>
      <c r="D41352" t="s">
        <v>1441</v>
      </c>
      <c r="E41352" t="s">
        <v>428</v>
      </c>
    </row>
    <row r="41353" spans="1:5" x14ac:dyDescent="0.25">
      <c r="A41353">
        <v>20713</v>
      </c>
      <c r="C41353" t="s">
        <v>380</v>
      </c>
      <c r="D41353" t="s">
        <v>1441</v>
      </c>
      <c r="E41353" t="s">
        <v>428</v>
      </c>
    </row>
    <row r="41354" spans="1:5" x14ac:dyDescent="0.25">
      <c r="A41354">
        <v>25442</v>
      </c>
      <c r="C41354" t="s">
        <v>380</v>
      </c>
      <c r="D41354" t="s">
        <v>1441</v>
      </c>
      <c r="E41354" t="s">
        <v>428</v>
      </c>
    </row>
    <row r="41355" spans="1:5" x14ac:dyDescent="0.25">
      <c r="A41355">
        <v>25445</v>
      </c>
      <c r="C41355" t="s">
        <v>380</v>
      </c>
      <c r="D41355" t="s">
        <v>1441</v>
      </c>
      <c r="E41355" t="s">
        <v>428</v>
      </c>
    </row>
    <row r="41356" spans="1:5" x14ac:dyDescent="0.25">
      <c r="A41356">
        <v>45007</v>
      </c>
      <c r="C41356" t="s">
        <v>380</v>
      </c>
      <c r="D41356" t="s">
        <v>1441</v>
      </c>
      <c r="E41356" t="s">
        <v>428</v>
      </c>
    </row>
    <row r="41357" spans="1:5" x14ac:dyDescent="0.25">
      <c r="A41357">
        <v>45019</v>
      </c>
      <c r="C41357" t="s">
        <v>380</v>
      </c>
      <c r="D41357" t="s">
        <v>1441</v>
      </c>
      <c r="E41357" t="s">
        <v>428</v>
      </c>
    </row>
    <row r="41358" spans="1:5" x14ac:dyDescent="0.25">
      <c r="A41358">
        <v>45020</v>
      </c>
      <c r="C41358" t="s">
        <v>380</v>
      </c>
      <c r="D41358" t="s">
        <v>1441</v>
      </c>
      <c r="E41358" t="s">
        <v>428</v>
      </c>
    </row>
    <row r="41359" spans="1:5" x14ac:dyDescent="0.25">
      <c r="A41359">
        <v>45021</v>
      </c>
      <c r="C41359" t="s">
        <v>380</v>
      </c>
      <c r="D41359" t="s">
        <v>1441</v>
      </c>
      <c r="E41359" t="s">
        <v>428</v>
      </c>
    </row>
    <row r="41360" spans="1:5" x14ac:dyDescent="0.25">
      <c r="A41360">
        <v>45029</v>
      </c>
      <c r="C41360" t="s">
        <v>380</v>
      </c>
      <c r="D41360" t="s">
        <v>1441</v>
      </c>
      <c r="E41360" t="s">
        <v>428</v>
      </c>
    </row>
    <row r="41361" spans="1:5" x14ac:dyDescent="0.25">
      <c r="A41361">
        <v>25443</v>
      </c>
      <c r="C41361" t="s">
        <v>380</v>
      </c>
      <c r="D41361" t="s">
        <v>1441</v>
      </c>
      <c r="E41361" t="s">
        <v>428</v>
      </c>
    </row>
    <row r="41362" spans="1:5" x14ac:dyDescent="0.25">
      <c r="A41362">
        <v>45008</v>
      </c>
      <c r="C41362" t="s">
        <v>380</v>
      </c>
      <c r="D41362" t="s">
        <v>1441</v>
      </c>
      <c r="E41362" t="s">
        <v>428</v>
      </c>
    </row>
    <row r="41363" spans="1:5" x14ac:dyDescent="0.25">
      <c r="A41363">
        <v>45009</v>
      </c>
      <c r="C41363" t="s">
        <v>380</v>
      </c>
      <c r="D41363" t="s">
        <v>1441</v>
      </c>
      <c r="E41363" t="s">
        <v>428</v>
      </c>
    </row>
    <row r="41364" spans="1:5" x14ac:dyDescent="0.25">
      <c r="A41364">
        <v>45010</v>
      </c>
      <c r="C41364" t="s">
        <v>380</v>
      </c>
      <c r="D41364" t="s">
        <v>1441</v>
      </c>
      <c r="E41364" t="s">
        <v>428</v>
      </c>
    </row>
    <row r="41365" spans="1:5" x14ac:dyDescent="0.25">
      <c r="A41365">
        <v>45011</v>
      </c>
      <c r="C41365" t="s">
        <v>380</v>
      </c>
      <c r="D41365" t="s">
        <v>1441</v>
      </c>
      <c r="E41365" t="s">
        <v>428</v>
      </c>
    </row>
    <row r="41366" spans="1:5" x14ac:dyDescent="0.25">
      <c r="A41366">
        <v>8635</v>
      </c>
      <c r="C41366" t="s">
        <v>380</v>
      </c>
      <c r="D41366" t="s">
        <v>1441</v>
      </c>
      <c r="E41366" t="s">
        <v>428</v>
      </c>
    </row>
    <row r="41367" spans="1:5" x14ac:dyDescent="0.25">
      <c r="A41367">
        <v>22681</v>
      </c>
      <c r="C41367" t="s">
        <v>380</v>
      </c>
      <c r="D41367" t="s">
        <v>1441</v>
      </c>
      <c r="E41367" t="s">
        <v>428</v>
      </c>
    </row>
    <row r="41368" spans="1:5" x14ac:dyDescent="0.25">
      <c r="A41368">
        <v>22682</v>
      </c>
      <c r="C41368" t="s">
        <v>380</v>
      </c>
      <c r="D41368" t="s">
        <v>1441</v>
      </c>
      <c r="E41368" t="s">
        <v>428</v>
      </c>
    </row>
    <row r="41369" spans="1:5" x14ac:dyDescent="0.25">
      <c r="A41369">
        <v>22683</v>
      </c>
      <c r="C41369" t="s">
        <v>380</v>
      </c>
      <c r="D41369" t="s">
        <v>1441</v>
      </c>
      <c r="E41369" t="s">
        <v>428</v>
      </c>
    </row>
    <row r="41370" spans="1:5" x14ac:dyDescent="0.25">
      <c r="A41370">
        <v>22837</v>
      </c>
      <c r="C41370" t="s">
        <v>380</v>
      </c>
      <c r="D41370" t="s">
        <v>1441</v>
      </c>
      <c r="E41370" t="s">
        <v>428</v>
      </c>
    </row>
    <row r="41371" spans="1:5" x14ac:dyDescent="0.25">
      <c r="A41371">
        <v>25444</v>
      </c>
      <c r="C41371" t="s">
        <v>380</v>
      </c>
      <c r="D41371" t="s">
        <v>1441</v>
      </c>
      <c r="E41371" t="s">
        <v>428</v>
      </c>
    </row>
    <row r="41372" spans="1:5" x14ac:dyDescent="0.25">
      <c r="A41372">
        <v>45012</v>
      </c>
      <c r="C41372" t="s">
        <v>380</v>
      </c>
      <c r="D41372" t="s">
        <v>1441</v>
      </c>
      <c r="E41372" t="s">
        <v>428</v>
      </c>
    </row>
    <row r="41373" spans="1:5" x14ac:dyDescent="0.25">
      <c r="A41373">
        <v>15697</v>
      </c>
      <c r="C41373" t="s">
        <v>380</v>
      </c>
      <c r="D41373" t="s">
        <v>1441</v>
      </c>
      <c r="E41373" t="s">
        <v>428</v>
      </c>
    </row>
    <row r="41374" spans="1:5" x14ac:dyDescent="0.25">
      <c r="A41374">
        <v>20714</v>
      </c>
      <c r="C41374" t="s">
        <v>380</v>
      </c>
      <c r="D41374" t="s">
        <v>1441</v>
      </c>
      <c r="E41374" t="s">
        <v>428</v>
      </c>
    </row>
    <row r="41375" spans="1:5" x14ac:dyDescent="0.25">
      <c r="A41375">
        <v>22679</v>
      </c>
      <c r="C41375" t="s">
        <v>380</v>
      </c>
      <c r="D41375" t="s">
        <v>1441</v>
      </c>
      <c r="E41375" t="s">
        <v>428</v>
      </c>
    </row>
    <row r="41376" spans="1:5" x14ac:dyDescent="0.25">
      <c r="A41376">
        <v>22680</v>
      </c>
      <c r="C41376" t="s">
        <v>380</v>
      </c>
      <c r="D41376" t="s">
        <v>1441</v>
      </c>
      <c r="E41376" t="s">
        <v>428</v>
      </c>
    </row>
    <row r="41377" spans="1:5" x14ac:dyDescent="0.25">
      <c r="A41377">
        <v>22835</v>
      </c>
      <c r="C41377" t="s">
        <v>380</v>
      </c>
      <c r="D41377" t="s">
        <v>1441</v>
      </c>
      <c r="E41377" t="s">
        <v>428</v>
      </c>
    </row>
    <row r="41378" spans="1:5" x14ac:dyDescent="0.25">
      <c r="A41378">
        <v>22836</v>
      </c>
      <c r="C41378" t="s">
        <v>380</v>
      </c>
      <c r="D41378" t="s">
        <v>1441</v>
      </c>
      <c r="E41378" t="s">
        <v>428</v>
      </c>
    </row>
    <row r="41379" spans="1:5" x14ac:dyDescent="0.25">
      <c r="A41379">
        <v>25446</v>
      </c>
      <c r="C41379" t="s">
        <v>380</v>
      </c>
      <c r="D41379" t="s">
        <v>1441</v>
      </c>
      <c r="E41379" t="s">
        <v>428</v>
      </c>
    </row>
    <row r="41380" spans="1:5" x14ac:dyDescent="0.25">
      <c r="A41380">
        <v>22677</v>
      </c>
      <c r="C41380" t="s">
        <v>380</v>
      </c>
      <c r="D41380" t="s">
        <v>1441</v>
      </c>
      <c r="E41380" t="s">
        <v>428</v>
      </c>
    </row>
    <row r="41381" spans="1:5" x14ac:dyDescent="0.25">
      <c r="A41381">
        <v>23527</v>
      </c>
      <c r="C41381" t="s">
        <v>380</v>
      </c>
      <c r="D41381" t="s">
        <v>1441</v>
      </c>
      <c r="E41381" t="s">
        <v>428</v>
      </c>
    </row>
    <row r="41382" spans="1:5" x14ac:dyDescent="0.25">
      <c r="A41382">
        <v>28761</v>
      </c>
      <c r="C41382" t="s">
        <v>380</v>
      </c>
      <c r="D41382" t="s">
        <v>1441</v>
      </c>
      <c r="E41382" t="s">
        <v>428</v>
      </c>
    </row>
    <row r="41383" spans="1:5" x14ac:dyDescent="0.25">
      <c r="A41383">
        <v>28763</v>
      </c>
      <c r="C41383" t="s">
        <v>380</v>
      </c>
      <c r="D41383" t="s">
        <v>1441</v>
      </c>
      <c r="E41383" t="s">
        <v>428</v>
      </c>
    </row>
    <row r="41384" spans="1:5" x14ac:dyDescent="0.25">
      <c r="A41384">
        <v>54601</v>
      </c>
      <c r="C41384" t="s">
        <v>380</v>
      </c>
      <c r="D41384" t="s">
        <v>1441</v>
      </c>
      <c r="E41384" t="s">
        <v>428</v>
      </c>
    </row>
    <row r="41385" spans="1:5" x14ac:dyDescent="0.25">
      <c r="A41385">
        <v>54858</v>
      </c>
      <c r="C41385" t="s">
        <v>380</v>
      </c>
      <c r="D41385" t="s">
        <v>1441</v>
      </c>
      <c r="E41385" t="s">
        <v>428</v>
      </c>
    </row>
    <row r="41386" spans="1:5" x14ac:dyDescent="0.25">
      <c r="A41386">
        <v>58335</v>
      </c>
      <c r="C41386" t="s">
        <v>380</v>
      </c>
      <c r="D41386" t="s">
        <v>1442</v>
      </c>
      <c r="E41386" t="s">
        <v>484</v>
      </c>
    </row>
    <row r="41387" spans="1:5" x14ac:dyDescent="0.25">
      <c r="A41387">
        <v>3963</v>
      </c>
      <c r="C41387" t="s">
        <v>380</v>
      </c>
      <c r="D41387" t="s">
        <v>1442</v>
      </c>
      <c r="E41387" t="s">
        <v>484</v>
      </c>
    </row>
    <row r="41388" spans="1:5" x14ac:dyDescent="0.25">
      <c r="A41388">
        <v>3964</v>
      </c>
      <c r="C41388" t="s">
        <v>380</v>
      </c>
      <c r="D41388" t="s">
        <v>1442</v>
      </c>
      <c r="E41388" t="s">
        <v>484</v>
      </c>
    </row>
    <row r="41389" spans="1:5" x14ac:dyDescent="0.25">
      <c r="A41389">
        <v>19497</v>
      </c>
      <c r="C41389" t="s">
        <v>380</v>
      </c>
      <c r="D41389" t="s">
        <v>1442</v>
      </c>
      <c r="E41389" t="s">
        <v>484</v>
      </c>
    </row>
    <row r="41390" spans="1:5" x14ac:dyDescent="0.25">
      <c r="A41390">
        <v>23428</v>
      </c>
      <c r="C41390" t="s">
        <v>380</v>
      </c>
      <c r="D41390" t="s">
        <v>1442</v>
      </c>
      <c r="E41390" t="s">
        <v>484</v>
      </c>
    </row>
    <row r="41391" spans="1:5" x14ac:dyDescent="0.25">
      <c r="A41391">
        <v>23430</v>
      </c>
      <c r="C41391" t="s">
        <v>380</v>
      </c>
      <c r="D41391" t="s">
        <v>1442</v>
      </c>
      <c r="E41391" t="s">
        <v>484</v>
      </c>
    </row>
    <row r="41392" spans="1:5" x14ac:dyDescent="0.25">
      <c r="A41392">
        <v>45030</v>
      </c>
      <c r="C41392" t="s">
        <v>380</v>
      </c>
      <c r="D41392" t="s">
        <v>1442</v>
      </c>
      <c r="E41392" t="s">
        <v>484</v>
      </c>
    </row>
    <row r="41393" spans="1:5" x14ac:dyDescent="0.25">
      <c r="A41393">
        <v>19499</v>
      </c>
      <c r="C41393" t="s">
        <v>380</v>
      </c>
      <c r="D41393" t="s">
        <v>1442</v>
      </c>
      <c r="E41393" t="s">
        <v>484</v>
      </c>
    </row>
    <row r="41394" spans="1:5" x14ac:dyDescent="0.25">
      <c r="A41394">
        <v>19500</v>
      </c>
      <c r="C41394" t="s">
        <v>380</v>
      </c>
      <c r="D41394" t="s">
        <v>1442</v>
      </c>
      <c r="E41394" t="s">
        <v>484</v>
      </c>
    </row>
    <row r="41395" spans="1:5" x14ac:dyDescent="0.25">
      <c r="A41395">
        <v>23429</v>
      </c>
      <c r="C41395" t="s">
        <v>380</v>
      </c>
      <c r="D41395" t="s">
        <v>1442</v>
      </c>
      <c r="E41395" t="s">
        <v>484</v>
      </c>
    </row>
    <row r="41396" spans="1:5" x14ac:dyDescent="0.25">
      <c r="A41396">
        <v>5343</v>
      </c>
      <c r="C41396" t="s">
        <v>380</v>
      </c>
      <c r="D41396" t="s">
        <v>1442</v>
      </c>
      <c r="E41396" t="s">
        <v>484</v>
      </c>
    </row>
    <row r="41397" spans="1:5" x14ac:dyDescent="0.25">
      <c r="A41397">
        <v>19495</v>
      </c>
      <c r="C41397" t="s">
        <v>380</v>
      </c>
      <c r="D41397" t="s">
        <v>1442</v>
      </c>
      <c r="E41397" t="s">
        <v>484</v>
      </c>
    </row>
    <row r="41398" spans="1:5" x14ac:dyDescent="0.25">
      <c r="A41398">
        <v>19496</v>
      </c>
      <c r="C41398" t="s">
        <v>380</v>
      </c>
      <c r="D41398" t="s">
        <v>1442</v>
      </c>
      <c r="E41398" t="s">
        <v>484</v>
      </c>
    </row>
    <row r="41399" spans="1:5" x14ac:dyDescent="0.25">
      <c r="A41399">
        <v>53233</v>
      </c>
      <c r="C41399" t="s">
        <v>380</v>
      </c>
      <c r="D41399" t="s">
        <v>1442</v>
      </c>
      <c r="E41399" t="s">
        <v>484</v>
      </c>
    </row>
    <row r="41400" spans="1:5" x14ac:dyDescent="0.25">
      <c r="A41400">
        <v>58332</v>
      </c>
      <c r="C41400" t="s">
        <v>380</v>
      </c>
      <c r="D41400" t="s">
        <v>1443</v>
      </c>
      <c r="E41400" t="s">
        <v>485</v>
      </c>
    </row>
    <row r="41401" spans="1:5" x14ac:dyDescent="0.25">
      <c r="A41401">
        <v>5344</v>
      </c>
      <c r="C41401" t="s">
        <v>380</v>
      </c>
      <c r="D41401" t="s">
        <v>1443</v>
      </c>
      <c r="E41401" t="s">
        <v>485</v>
      </c>
    </row>
    <row r="41402" spans="1:5" x14ac:dyDescent="0.25">
      <c r="A41402">
        <v>18632</v>
      </c>
      <c r="C41402" t="s">
        <v>380</v>
      </c>
      <c r="D41402" t="s">
        <v>1443</v>
      </c>
      <c r="E41402" t="s">
        <v>485</v>
      </c>
    </row>
    <row r="41403" spans="1:5" x14ac:dyDescent="0.25">
      <c r="A41403">
        <v>20962</v>
      </c>
      <c r="C41403" t="s">
        <v>380</v>
      </c>
      <c r="D41403" t="s">
        <v>1443</v>
      </c>
      <c r="E41403" t="s">
        <v>485</v>
      </c>
    </row>
    <row r="41404" spans="1:5" x14ac:dyDescent="0.25">
      <c r="A41404">
        <v>1311</v>
      </c>
      <c r="C41404" t="s">
        <v>380</v>
      </c>
      <c r="D41404" t="s">
        <v>1443</v>
      </c>
      <c r="E41404" t="s">
        <v>485</v>
      </c>
    </row>
    <row r="41405" spans="1:5" x14ac:dyDescent="0.25">
      <c r="A41405">
        <v>1313</v>
      </c>
      <c r="C41405" t="s">
        <v>380</v>
      </c>
      <c r="D41405" t="s">
        <v>1443</v>
      </c>
      <c r="E41405" t="s">
        <v>485</v>
      </c>
    </row>
    <row r="41406" spans="1:5" x14ac:dyDescent="0.25">
      <c r="A41406">
        <v>3965</v>
      </c>
      <c r="C41406" t="s">
        <v>380</v>
      </c>
      <c r="D41406" t="s">
        <v>1443</v>
      </c>
      <c r="E41406" t="s">
        <v>485</v>
      </c>
    </row>
    <row r="41407" spans="1:5" x14ac:dyDescent="0.25">
      <c r="A41407">
        <v>5345</v>
      </c>
      <c r="C41407" t="s">
        <v>380</v>
      </c>
      <c r="D41407" t="s">
        <v>1443</v>
      </c>
      <c r="E41407" t="s">
        <v>485</v>
      </c>
    </row>
    <row r="41408" spans="1:5" x14ac:dyDescent="0.25">
      <c r="A41408">
        <v>18141</v>
      </c>
      <c r="C41408" t="s">
        <v>380</v>
      </c>
      <c r="D41408" t="s">
        <v>1443</v>
      </c>
      <c r="E41408" t="s">
        <v>485</v>
      </c>
    </row>
    <row r="41409" spans="1:5" x14ac:dyDescent="0.25">
      <c r="A41409">
        <v>45031</v>
      </c>
      <c r="C41409" t="s">
        <v>380</v>
      </c>
      <c r="D41409" t="s">
        <v>1443</v>
      </c>
      <c r="E41409" t="s">
        <v>485</v>
      </c>
    </row>
    <row r="41410" spans="1:5" x14ac:dyDescent="0.25">
      <c r="A41410">
        <v>45032</v>
      </c>
      <c r="C41410" t="s">
        <v>380</v>
      </c>
      <c r="D41410" t="s">
        <v>1443</v>
      </c>
      <c r="E41410" t="s">
        <v>485</v>
      </c>
    </row>
    <row r="41411" spans="1:5" x14ac:dyDescent="0.25">
      <c r="A41411">
        <v>3966</v>
      </c>
      <c r="C41411" t="s">
        <v>380</v>
      </c>
      <c r="D41411" t="s">
        <v>1443</v>
      </c>
      <c r="E41411" t="s">
        <v>485</v>
      </c>
    </row>
    <row r="41412" spans="1:5" x14ac:dyDescent="0.25">
      <c r="A41412">
        <v>18634</v>
      </c>
      <c r="C41412" t="s">
        <v>380</v>
      </c>
      <c r="D41412" t="s">
        <v>1443</v>
      </c>
      <c r="E41412" t="s">
        <v>485</v>
      </c>
    </row>
    <row r="41413" spans="1:5" x14ac:dyDescent="0.25">
      <c r="A41413">
        <v>53234</v>
      </c>
      <c r="C41413" t="s">
        <v>380</v>
      </c>
      <c r="D41413" t="s">
        <v>1443</v>
      </c>
      <c r="E41413" t="s">
        <v>485</v>
      </c>
    </row>
    <row r="41414" spans="1:5" x14ac:dyDescent="0.25">
      <c r="A41414">
        <v>54600</v>
      </c>
      <c r="C41414" t="s">
        <v>380</v>
      </c>
      <c r="D41414" t="s">
        <v>1443</v>
      </c>
      <c r="E41414" t="s">
        <v>485</v>
      </c>
    </row>
    <row r="41415" spans="1:5" x14ac:dyDescent="0.25">
      <c r="A41415">
        <v>58336</v>
      </c>
      <c r="C41415" t="s">
        <v>380</v>
      </c>
      <c r="D41415" t="s">
        <v>1444</v>
      </c>
      <c r="E41415" t="s">
        <v>429</v>
      </c>
    </row>
    <row r="41416" spans="1:5" x14ac:dyDescent="0.25">
      <c r="A41416">
        <v>10925</v>
      </c>
      <c r="C41416" t="s">
        <v>380</v>
      </c>
      <c r="D41416" t="s">
        <v>1444</v>
      </c>
      <c r="E41416" t="s">
        <v>429</v>
      </c>
    </row>
    <row r="41417" spans="1:5" x14ac:dyDescent="0.25">
      <c r="A41417">
        <v>19980</v>
      </c>
      <c r="C41417" t="s">
        <v>380</v>
      </c>
      <c r="D41417" t="s">
        <v>1444</v>
      </c>
      <c r="E41417" t="s">
        <v>429</v>
      </c>
    </row>
    <row r="41418" spans="1:5" x14ac:dyDescent="0.25">
      <c r="A41418">
        <v>19982</v>
      </c>
      <c r="C41418" t="s">
        <v>380</v>
      </c>
      <c r="D41418" t="s">
        <v>1444</v>
      </c>
      <c r="E41418" t="s">
        <v>429</v>
      </c>
    </row>
    <row r="41419" spans="1:5" x14ac:dyDescent="0.25">
      <c r="A41419">
        <v>48</v>
      </c>
      <c r="C41419" t="s">
        <v>380</v>
      </c>
      <c r="D41419" t="s">
        <v>1444</v>
      </c>
      <c r="E41419" t="s">
        <v>429</v>
      </c>
    </row>
    <row r="41420" spans="1:5" x14ac:dyDescent="0.25">
      <c r="A41420">
        <v>5350</v>
      </c>
      <c r="C41420" t="s">
        <v>380</v>
      </c>
      <c r="D41420" t="s">
        <v>1444</v>
      </c>
      <c r="E41420" t="s">
        <v>429</v>
      </c>
    </row>
    <row r="41421" spans="1:5" x14ac:dyDescent="0.25">
      <c r="A41421">
        <v>5351</v>
      </c>
      <c r="C41421" t="s">
        <v>380</v>
      </c>
      <c r="D41421" t="s">
        <v>1444</v>
      </c>
      <c r="E41421" t="s">
        <v>429</v>
      </c>
    </row>
    <row r="41422" spans="1:5" x14ac:dyDescent="0.25">
      <c r="A41422">
        <v>5349</v>
      </c>
      <c r="C41422" t="s">
        <v>380</v>
      </c>
      <c r="D41422" t="s">
        <v>1444</v>
      </c>
      <c r="E41422" t="s">
        <v>429</v>
      </c>
    </row>
    <row r="41423" spans="1:5" x14ac:dyDescent="0.25">
      <c r="A41423">
        <v>45051</v>
      </c>
      <c r="C41423" t="s">
        <v>380</v>
      </c>
      <c r="D41423" t="s">
        <v>1444</v>
      </c>
      <c r="E41423" t="s">
        <v>429</v>
      </c>
    </row>
    <row r="41424" spans="1:5" x14ac:dyDescent="0.25">
      <c r="A41424">
        <v>45062</v>
      </c>
      <c r="C41424" t="s">
        <v>380</v>
      </c>
      <c r="D41424" t="s">
        <v>1444</v>
      </c>
      <c r="E41424" t="s">
        <v>429</v>
      </c>
    </row>
    <row r="41425" spans="1:5" x14ac:dyDescent="0.25">
      <c r="A41425">
        <v>45063</v>
      </c>
      <c r="C41425" t="s">
        <v>380</v>
      </c>
      <c r="D41425" t="s">
        <v>1444</v>
      </c>
      <c r="E41425" t="s">
        <v>429</v>
      </c>
    </row>
    <row r="41426" spans="1:5" x14ac:dyDescent="0.25">
      <c r="A41426">
        <v>45060</v>
      </c>
      <c r="C41426" t="s">
        <v>380</v>
      </c>
      <c r="D41426" t="s">
        <v>1444</v>
      </c>
      <c r="E41426" t="s">
        <v>429</v>
      </c>
    </row>
    <row r="41427" spans="1:5" x14ac:dyDescent="0.25">
      <c r="A41427">
        <v>23041</v>
      </c>
      <c r="C41427" t="s">
        <v>380</v>
      </c>
      <c r="D41427" t="s">
        <v>1444</v>
      </c>
      <c r="E41427" t="s">
        <v>429</v>
      </c>
    </row>
    <row r="41428" spans="1:5" x14ac:dyDescent="0.25">
      <c r="A41428">
        <v>28731</v>
      </c>
      <c r="C41428" t="s">
        <v>380</v>
      </c>
      <c r="D41428" t="s">
        <v>1444</v>
      </c>
      <c r="E41428" t="s">
        <v>429</v>
      </c>
    </row>
    <row r="41429" spans="1:5" x14ac:dyDescent="0.25">
      <c r="A41429">
        <v>28733</v>
      </c>
      <c r="C41429" t="s">
        <v>380</v>
      </c>
      <c r="D41429" t="s">
        <v>1444</v>
      </c>
      <c r="E41429" t="s">
        <v>429</v>
      </c>
    </row>
    <row r="41430" spans="1:5" x14ac:dyDescent="0.25">
      <c r="A41430">
        <v>28734</v>
      </c>
      <c r="C41430" t="s">
        <v>380</v>
      </c>
      <c r="D41430" t="s">
        <v>1444</v>
      </c>
      <c r="E41430" t="s">
        <v>429</v>
      </c>
    </row>
    <row r="41431" spans="1:5" x14ac:dyDescent="0.25">
      <c r="A41431">
        <v>29233</v>
      </c>
      <c r="C41431" t="s">
        <v>380</v>
      </c>
      <c r="D41431" t="s">
        <v>1444</v>
      </c>
      <c r="E41431" t="s">
        <v>429</v>
      </c>
    </row>
    <row r="41432" spans="1:5" x14ac:dyDescent="0.25">
      <c r="A41432">
        <v>29640</v>
      </c>
      <c r="C41432" t="s">
        <v>380</v>
      </c>
      <c r="D41432" t="s">
        <v>1444</v>
      </c>
      <c r="E41432" t="s">
        <v>429</v>
      </c>
    </row>
    <row r="41433" spans="1:5" x14ac:dyDescent="0.25">
      <c r="A41433">
        <v>45065</v>
      </c>
      <c r="C41433" t="s">
        <v>380</v>
      </c>
      <c r="D41433" t="s">
        <v>1444</v>
      </c>
      <c r="E41433" t="s">
        <v>429</v>
      </c>
    </row>
    <row r="41434" spans="1:5" x14ac:dyDescent="0.25">
      <c r="A41434">
        <v>25438</v>
      </c>
      <c r="C41434" t="s">
        <v>380</v>
      </c>
      <c r="D41434" t="s">
        <v>1444</v>
      </c>
      <c r="E41434" t="s">
        <v>429</v>
      </c>
    </row>
    <row r="41435" spans="1:5" x14ac:dyDescent="0.25">
      <c r="A41435">
        <v>45039</v>
      </c>
      <c r="C41435" t="s">
        <v>380</v>
      </c>
      <c r="D41435" t="s">
        <v>1444</v>
      </c>
      <c r="E41435" t="s">
        <v>429</v>
      </c>
    </row>
    <row r="41436" spans="1:5" x14ac:dyDescent="0.25">
      <c r="A41436">
        <v>45066</v>
      </c>
      <c r="C41436" t="s">
        <v>380</v>
      </c>
      <c r="D41436" t="s">
        <v>1444</v>
      </c>
      <c r="E41436" t="s">
        <v>429</v>
      </c>
    </row>
    <row r="41437" spans="1:5" x14ac:dyDescent="0.25">
      <c r="A41437">
        <v>7823</v>
      </c>
      <c r="C41437" t="s">
        <v>380</v>
      </c>
      <c r="D41437" t="s">
        <v>1444</v>
      </c>
      <c r="E41437" t="s">
        <v>429</v>
      </c>
    </row>
    <row r="41438" spans="1:5" x14ac:dyDescent="0.25">
      <c r="A41438">
        <v>45033</v>
      </c>
      <c r="C41438" t="s">
        <v>380</v>
      </c>
      <c r="D41438" t="s">
        <v>1444</v>
      </c>
      <c r="E41438" t="s">
        <v>429</v>
      </c>
    </row>
    <row r="41439" spans="1:5" x14ac:dyDescent="0.25">
      <c r="A41439">
        <v>45045</v>
      </c>
      <c r="C41439" t="s">
        <v>380</v>
      </c>
      <c r="D41439" t="s">
        <v>1444</v>
      </c>
      <c r="E41439" t="s">
        <v>429</v>
      </c>
    </row>
    <row r="41440" spans="1:5" x14ac:dyDescent="0.25">
      <c r="A41440">
        <v>45046</v>
      </c>
      <c r="C41440" t="s">
        <v>380</v>
      </c>
      <c r="D41440" t="s">
        <v>1444</v>
      </c>
      <c r="E41440" t="s">
        <v>429</v>
      </c>
    </row>
    <row r="41441" spans="1:5" x14ac:dyDescent="0.25">
      <c r="A41441">
        <v>14023</v>
      </c>
      <c r="C41441" t="s">
        <v>380</v>
      </c>
      <c r="D41441" t="s">
        <v>1444</v>
      </c>
      <c r="E41441" t="s">
        <v>429</v>
      </c>
    </row>
    <row r="41442" spans="1:5" x14ac:dyDescent="0.25">
      <c r="A41442">
        <v>14345</v>
      </c>
      <c r="C41442" t="s">
        <v>380</v>
      </c>
      <c r="D41442" t="s">
        <v>1444</v>
      </c>
      <c r="E41442" t="s">
        <v>429</v>
      </c>
    </row>
    <row r="41443" spans="1:5" x14ac:dyDescent="0.25">
      <c r="A41443">
        <v>19200</v>
      </c>
      <c r="C41443" t="s">
        <v>380</v>
      </c>
      <c r="D41443" t="s">
        <v>1444</v>
      </c>
      <c r="E41443" t="s">
        <v>429</v>
      </c>
    </row>
    <row r="41444" spans="1:5" x14ac:dyDescent="0.25">
      <c r="A41444">
        <v>29236</v>
      </c>
      <c r="C41444" t="s">
        <v>380</v>
      </c>
      <c r="D41444" t="s">
        <v>1444</v>
      </c>
      <c r="E41444" t="s">
        <v>429</v>
      </c>
    </row>
    <row r="41445" spans="1:5" x14ac:dyDescent="0.25">
      <c r="A41445">
        <v>29237</v>
      </c>
      <c r="C41445" t="s">
        <v>380</v>
      </c>
      <c r="D41445" t="s">
        <v>1444</v>
      </c>
      <c r="E41445" t="s">
        <v>429</v>
      </c>
    </row>
    <row r="41446" spans="1:5" x14ac:dyDescent="0.25">
      <c r="A41446">
        <v>45044</v>
      </c>
      <c r="C41446" t="s">
        <v>380</v>
      </c>
      <c r="D41446" t="s">
        <v>1444</v>
      </c>
      <c r="E41446" t="s">
        <v>429</v>
      </c>
    </row>
    <row r="41447" spans="1:5" x14ac:dyDescent="0.25">
      <c r="A41447">
        <v>45064</v>
      </c>
      <c r="C41447" t="s">
        <v>380</v>
      </c>
      <c r="D41447" t="s">
        <v>1444</v>
      </c>
      <c r="E41447" t="s">
        <v>429</v>
      </c>
    </row>
    <row r="41448" spans="1:5" x14ac:dyDescent="0.25">
      <c r="A41448">
        <v>45067</v>
      </c>
      <c r="C41448" t="s">
        <v>380</v>
      </c>
      <c r="D41448" t="s">
        <v>1444</v>
      </c>
      <c r="E41448" t="s">
        <v>429</v>
      </c>
    </row>
    <row r="41449" spans="1:5" x14ac:dyDescent="0.25">
      <c r="A41449">
        <v>25008</v>
      </c>
      <c r="C41449" t="s">
        <v>380</v>
      </c>
      <c r="D41449" t="s">
        <v>1444</v>
      </c>
      <c r="E41449" t="s">
        <v>429</v>
      </c>
    </row>
    <row r="41450" spans="1:5" x14ac:dyDescent="0.25">
      <c r="A41450">
        <v>25440</v>
      </c>
      <c r="C41450" t="s">
        <v>380</v>
      </c>
      <c r="D41450" t="s">
        <v>1444</v>
      </c>
      <c r="E41450" t="s">
        <v>429</v>
      </c>
    </row>
    <row r="41451" spans="1:5" x14ac:dyDescent="0.25">
      <c r="A41451">
        <v>29234</v>
      </c>
      <c r="C41451" t="s">
        <v>380</v>
      </c>
      <c r="D41451" t="s">
        <v>1444</v>
      </c>
      <c r="E41451" t="s">
        <v>429</v>
      </c>
    </row>
    <row r="41452" spans="1:5" x14ac:dyDescent="0.25">
      <c r="A41452">
        <v>45034</v>
      </c>
      <c r="C41452" t="s">
        <v>380</v>
      </c>
      <c r="D41452" t="s">
        <v>1444</v>
      </c>
      <c r="E41452" t="s">
        <v>429</v>
      </c>
    </row>
    <row r="41453" spans="1:5" x14ac:dyDescent="0.25">
      <c r="A41453">
        <v>45035</v>
      </c>
      <c r="C41453" t="s">
        <v>380</v>
      </c>
      <c r="D41453" t="s">
        <v>1444</v>
      </c>
      <c r="E41453" t="s">
        <v>429</v>
      </c>
    </row>
    <row r="41454" spans="1:5" x14ac:dyDescent="0.25">
      <c r="A41454">
        <v>45040</v>
      </c>
      <c r="C41454" t="s">
        <v>380</v>
      </c>
      <c r="D41454" t="s">
        <v>1444</v>
      </c>
      <c r="E41454" t="s">
        <v>429</v>
      </c>
    </row>
    <row r="41455" spans="1:5" x14ac:dyDescent="0.25">
      <c r="A41455">
        <v>45041</v>
      </c>
      <c r="C41455" t="s">
        <v>380</v>
      </c>
      <c r="D41455" t="s">
        <v>1444</v>
      </c>
      <c r="E41455" t="s">
        <v>429</v>
      </c>
    </row>
    <row r="41456" spans="1:5" x14ac:dyDescent="0.25">
      <c r="A41456">
        <v>45042</v>
      </c>
      <c r="C41456" t="s">
        <v>380</v>
      </c>
      <c r="D41456" t="s">
        <v>1444</v>
      </c>
      <c r="E41456" t="s">
        <v>429</v>
      </c>
    </row>
    <row r="41457" spans="1:5" x14ac:dyDescent="0.25">
      <c r="A41457">
        <v>54815</v>
      </c>
      <c r="C41457" t="s">
        <v>380</v>
      </c>
      <c r="D41457" t="s">
        <v>1444</v>
      </c>
      <c r="E41457" t="s">
        <v>429</v>
      </c>
    </row>
    <row r="41458" spans="1:5" x14ac:dyDescent="0.25">
      <c r="A41458">
        <v>14347</v>
      </c>
      <c r="C41458" t="s">
        <v>380</v>
      </c>
      <c r="D41458" t="s">
        <v>1444</v>
      </c>
      <c r="E41458" t="s">
        <v>429</v>
      </c>
    </row>
    <row r="41459" spans="1:5" x14ac:dyDescent="0.25">
      <c r="A41459">
        <v>45036</v>
      </c>
      <c r="C41459" t="s">
        <v>380</v>
      </c>
      <c r="D41459" t="s">
        <v>1444</v>
      </c>
      <c r="E41459" t="s">
        <v>429</v>
      </c>
    </row>
    <row r="41460" spans="1:5" x14ac:dyDescent="0.25">
      <c r="A41460">
        <v>45048</v>
      </c>
      <c r="C41460" t="s">
        <v>380</v>
      </c>
      <c r="D41460" t="s">
        <v>1444</v>
      </c>
      <c r="E41460" t="s">
        <v>429</v>
      </c>
    </row>
    <row r="41461" spans="1:5" x14ac:dyDescent="0.25">
      <c r="A41461">
        <v>45049</v>
      </c>
      <c r="C41461" t="s">
        <v>380</v>
      </c>
      <c r="D41461" t="s">
        <v>1444</v>
      </c>
      <c r="E41461" t="s">
        <v>429</v>
      </c>
    </row>
    <row r="41462" spans="1:5" x14ac:dyDescent="0.25">
      <c r="A41462">
        <v>45050</v>
      </c>
      <c r="C41462" t="s">
        <v>380</v>
      </c>
      <c r="D41462" t="s">
        <v>1444</v>
      </c>
      <c r="E41462" t="s">
        <v>429</v>
      </c>
    </row>
    <row r="41463" spans="1:5" x14ac:dyDescent="0.25">
      <c r="A41463">
        <v>3967</v>
      </c>
      <c r="C41463" t="s">
        <v>380</v>
      </c>
      <c r="D41463" t="s">
        <v>1444</v>
      </c>
      <c r="E41463" t="s">
        <v>429</v>
      </c>
    </row>
    <row r="41464" spans="1:5" x14ac:dyDescent="0.25">
      <c r="A41464">
        <v>19763</v>
      </c>
      <c r="C41464" t="s">
        <v>380</v>
      </c>
      <c r="D41464" t="s">
        <v>1444</v>
      </c>
      <c r="E41464" t="s">
        <v>429</v>
      </c>
    </row>
    <row r="41465" spans="1:5" x14ac:dyDescent="0.25">
      <c r="A41465">
        <v>25009</v>
      </c>
      <c r="C41465" t="s">
        <v>380</v>
      </c>
      <c r="D41465" t="s">
        <v>1444</v>
      </c>
      <c r="E41465" t="s">
        <v>429</v>
      </c>
    </row>
    <row r="41466" spans="1:5" x14ac:dyDescent="0.25">
      <c r="A41466">
        <v>45052</v>
      </c>
      <c r="C41466" t="s">
        <v>380</v>
      </c>
      <c r="D41466" t="s">
        <v>1444</v>
      </c>
      <c r="E41466" t="s">
        <v>429</v>
      </c>
    </row>
    <row r="41467" spans="1:5" x14ac:dyDescent="0.25">
      <c r="A41467">
        <v>45053</v>
      </c>
      <c r="C41467" t="s">
        <v>380</v>
      </c>
      <c r="D41467" t="s">
        <v>1444</v>
      </c>
      <c r="E41467" t="s">
        <v>429</v>
      </c>
    </row>
    <row r="41468" spans="1:5" x14ac:dyDescent="0.25">
      <c r="A41468">
        <v>45068</v>
      </c>
      <c r="C41468" t="s">
        <v>380</v>
      </c>
      <c r="D41468" t="s">
        <v>1444</v>
      </c>
      <c r="E41468" t="s">
        <v>429</v>
      </c>
    </row>
    <row r="41469" spans="1:5" x14ac:dyDescent="0.25">
      <c r="A41469">
        <v>45069</v>
      </c>
      <c r="C41469" t="s">
        <v>380</v>
      </c>
      <c r="D41469" t="s">
        <v>1444</v>
      </c>
      <c r="E41469" t="s">
        <v>429</v>
      </c>
    </row>
    <row r="41470" spans="1:5" x14ac:dyDescent="0.25">
      <c r="A41470">
        <v>13987</v>
      </c>
      <c r="C41470" t="s">
        <v>380</v>
      </c>
      <c r="D41470" t="s">
        <v>1444</v>
      </c>
      <c r="E41470" t="s">
        <v>429</v>
      </c>
    </row>
    <row r="41471" spans="1:5" x14ac:dyDescent="0.25">
      <c r="A41471">
        <v>29244</v>
      </c>
      <c r="C41471" t="s">
        <v>380</v>
      </c>
      <c r="D41471" t="s">
        <v>1444</v>
      </c>
      <c r="E41471" t="s">
        <v>429</v>
      </c>
    </row>
    <row r="41472" spans="1:5" x14ac:dyDescent="0.25">
      <c r="A41472">
        <v>45043</v>
      </c>
      <c r="C41472" t="s">
        <v>380</v>
      </c>
      <c r="D41472" t="s">
        <v>1444</v>
      </c>
      <c r="E41472" t="s">
        <v>429</v>
      </c>
    </row>
    <row r="41473" spans="1:5" x14ac:dyDescent="0.25">
      <c r="A41473">
        <v>45058</v>
      </c>
      <c r="C41473" t="s">
        <v>380</v>
      </c>
      <c r="D41473" t="s">
        <v>1444</v>
      </c>
      <c r="E41473" t="s">
        <v>429</v>
      </c>
    </row>
    <row r="41474" spans="1:5" x14ac:dyDescent="0.25">
      <c r="A41474">
        <v>3968</v>
      </c>
      <c r="C41474" t="s">
        <v>380</v>
      </c>
      <c r="D41474" t="s">
        <v>1444</v>
      </c>
      <c r="E41474" t="s">
        <v>429</v>
      </c>
    </row>
    <row r="41475" spans="1:5" x14ac:dyDescent="0.25">
      <c r="A41475">
        <v>14025</v>
      </c>
      <c r="C41475" t="s">
        <v>380</v>
      </c>
      <c r="D41475" t="s">
        <v>1444</v>
      </c>
      <c r="E41475" t="s">
        <v>429</v>
      </c>
    </row>
    <row r="41476" spans="1:5" x14ac:dyDescent="0.25">
      <c r="A41476">
        <v>25441</v>
      </c>
      <c r="C41476" t="s">
        <v>380</v>
      </c>
      <c r="D41476" t="s">
        <v>1444</v>
      </c>
      <c r="E41476" t="s">
        <v>429</v>
      </c>
    </row>
    <row r="41477" spans="1:5" x14ac:dyDescent="0.25">
      <c r="A41477">
        <v>29229</v>
      </c>
      <c r="C41477" t="s">
        <v>380</v>
      </c>
      <c r="D41477" t="s">
        <v>1444</v>
      </c>
      <c r="E41477" t="s">
        <v>429</v>
      </c>
    </row>
    <row r="41478" spans="1:5" x14ac:dyDescent="0.25">
      <c r="A41478">
        <v>29230</v>
      </c>
      <c r="C41478" t="s">
        <v>380</v>
      </c>
      <c r="D41478" t="s">
        <v>1444</v>
      </c>
      <c r="E41478" t="s">
        <v>429</v>
      </c>
    </row>
    <row r="41479" spans="1:5" x14ac:dyDescent="0.25">
      <c r="A41479">
        <v>29231</v>
      </c>
      <c r="C41479" t="s">
        <v>380</v>
      </c>
      <c r="D41479" t="s">
        <v>1444</v>
      </c>
      <c r="E41479" t="s">
        <v>429</v>
      </c>
    </row>
    <row r="41480" spans="1:5" x14ac:dyDescent="0.25">
      <c r="A41480">
        <v>45037</v>
      </c>
      <c r="C41480" t="s">
        <v>380</v>
      </c>
      <c r="D41480" t="s">
        <v>1444</v>
      </c>
      <c r="E41480" t="s">
        <v>429</v>
      </c>
    </row>
    <row r="41481" spans="1:5" x14ac:dyDescent="0.25">
      <c r="A41481">
        <v>54814</v>
      </c>
      <c r="C41481" t="s">
        <v>380</v>
      </c>
      <c r="D41481" t="s">
        <v>1444</v>
      </c>
      <c r="E41481" t="s">
        <v>429</v>
      </c>
    </row>
    <row r="41482" spans="1:5" x14ac:dyDescent="0.25">
      <c r="A41482">
        <v>25006</v>
      </c>
      <c r="C41482" t="s">
        <v>380</v>
      </c>
      <c r="D41482" t="s">
        <v>1444</v>
      </c>
      <c r="E41482" t="s">
        <v>429</v>
      </c>
    </row>
    <row r="41483" spans="1:5" x14ac:dyDescent="0.25">
      <c r="A41483">
        <v>25007</v>
      </c>
      <c r="C41483" t="s">
        <v>380</v>
      </c>
      <c r="D41483" t="s">
        <v>1444</v>
      </c>
      <c r="E41483" t="s">
        <v>429</v>
      </c>
    </row>
    <row r="41484" spans="1:5" x14ac:dyDescent="0.25">
      <c r="A41484">
        <v>29238</v>
      </c>
      <c r="C41484" t="s">
        <v>380</v>
      </c>
      <c r="D41484" t="s">
        <v>1444</v>
      </c>
      <c r="E41484" t="s">
        <v>429</v>
      </c>
    </row>
    <row r="41485" spans="1:5" x14ac:dyDescent="0.25">
      <c r="A41485">
        <v>29239</v>
      </c>
      <c r="C41485" t="s">
        <v>380</v>
      </c>
      <c r="D41485" t="s">
        <v>1444</v>
      </c>
      <c r="E41485" t="s">
        <v>429</v>
      </c>
    </row>
    <row r="41486" spans="1:5" x14ac:dyDescent="0.25">
      <c r="A41486">
        <v>29240</v>
      </c>
      <c r="C41486" t="s">
        <v>380</v>
      </c>
      <c r="D41486" t="s">
        <v>1444</v>
      </c>
      <c r="E41486" t="s">
        <v>429</v>
      </c>
    </row>
    <row r="41487" spans="1:5" x14ac:dyDescent="0.25">
      <c r="A41487">
        <v>29241</v>
      </c>
      <c r="C41487" t="s">
        <v>380</v>
      </c>
      <c r="D41487" t="s">
        <v>1444</v>
      </c>
      <c r="E41487" t="s">
        <v>429</v>
      </c>
    </row>
    <row r="41488" spans="1:5" x14ac:dyDescent="0.25">
      <c r="A41488">
        <v>29242</v>
      </c>
      <c r="C41488" t="s">
        <v>380</v>
      </c>
      <c r="D41488" t="s">
        <v>1444</v>
      </c>
      <c r="E41488" t="s">
        <v>429</v>
      </c>
    </row>
    <row r="41489" spans="1:5" x14ac:dyDescent="0.25">
      <c r="A41489">
        <v>29243</v>
      </c>
      <c r="C41489" t="s">
        <v>380</v>
      </c>
      <c r="D41489" t="s">
        <v>1444</v>
      </c>
      <c r="E41489" t="s">
        <v>429</v>
      </c>
    </row>
    <row r="41490" spans="1:5" x14ac:dyDescent="0.25">
      <c r="A41490">
        <v>45038</v>
      </c>
      <c r="C41490" t="s">
        <v>380</v>
      </c>
      <c r="D41490" t="s">
        <v>1444</v>
      </c>
      <c r="E41490" t="s">
        <v>429</v>
      </c>
    </row>
    <row r="41491" spans="1:5" x14ac:dyDescent="0.25">
      <c r="A41491">
        <v>45059</v>
      </c>
      <c r="C41491" t="s">
        <v>380</v>
      </c>
      <c r="D41491" t="s">
        <v>1444</v>
      </c>
      <c r="E41491" t="s">
        <v>429</v>
      </c>
    </row>
    <row r="41492" spans="1:5" x14ac:dyDescent="0.25">
      <c r="A41492">
        <v>5347</v>
      </c>
      <c r="C41492" t="s">
        <v>380</v>
      </c>
      <c r="D41492" t="s">
        <v>1444</v>
      </c>
      <c r="E41492" t="s">
        <v>429</v>
      </c>
    </row>
    <row r="41493" spans="1:5" x14ac:dyDescent="0.25">
      <c r="A41493">
        <v>45047</v>
      </c>
      <c r="C41493" t="s">
        <v>380</v>
      </c>
      <c r="D41493" t="s">
        <v>1444</v>
      </c>
      <c r="E41493" t="s">
        <v>429</v>
      </c>
    </row>
    <row r="41494" spans="1:5" x14ac:dyDescent="0.25">
      <c r="A41494">
        <v>5353</v>
      </c>
      <c r="C41494" t="s">
        <v>380</v>
      </c>
      <c r="D41494" t="s">
        <v>1444</v>
      </c>
      <c r="E41494" t="s">
        <v>429</v>
      </c>
    </row>
    <row r="41495" spans="1:5" x14ac:dyDescent="0.25">
      <c r="A41495">
        <v>5354</v>
      </c>
      <c r="C41495" t="s">
        <v>380</v>
      </c>
      <c r="D41495" t="s">
        <v>1444</v>
      </c>
      <c r="E41495" t="s">
        <v>429</v>
      </c>
    </row>
    <row r="41496" spans="1:5" x14ac:dyDescent="0.25">
      <c r="A41496">
        <v>14021</v>
      </c>
      <c r="C41496" t="s">
        <v>380</v>
      </c>
      <c r="D41496" t="s">
        <v>1444</v>
      </c>
      <c r="E41496" t="s">
        <v>429</v>
      </c>
    </row>
    <row r="41497" spans="1:5" x14ac:dyDescent="0.25">
      <c r="A41497">
        <v>14344</v>
      </c>
      <c r="C41497" t="s">
        <v>380</v>
      </c>
      <c r="D41497" t="s">
        <v>1444</v>
      </c>
      <c r="E41497" t="s">
        <v>429</v>
      </c>
    </row>
    <row r="41498" spans="1:5" x14ac:dyDescent="0.25">
      <c r="A41498">
        <v>29176</v>
      </c>
      <c r="C41498" t="s">
        <v>380</v>
      </c>
      <c r="D41498" t="s">
        <v>1444</v>
      </c>
      <c r="E41498" t="s">
        <v>429</v>
      </c>
    </row>
    <row r="41499" spans="1:5" x14ac:dyDescent="0.25">
      <c r="A41499">
        <v>29232</v>
      </c>
      <c r="C41499" t="s">
        <v>380</v>
      </c>
      <c r="D41499" t="s">
        <v>1444</v>
      </c>
      <c r="E41499" t="s">
        <v>429</v>
      </c>
    </row>
    <row r="41500" spans="1:5" x14ac:dyDescent="0.25">
      <c r="A41500">
        <v>45055</v>
      </c>
      <c r="C41500" t="s">
        <v>380</v>
      </c>
      <c r="D41500" t="s">
        <v>1444</v>
      </c>
      <c r="E41500" t="s">
        <v>429</v>
      </c>
    </row>
    <row r="41501" spans="1:5" x14ac:dyDescent="0.25">
      <c r="A41501">
        <v>45056</v>
      </c>
      <c r="C41501" t="s">
        <v>380</v>
      </c>
      <c r="D41501" t="s">
        <v>1444</v>
      </c>
      <c r="E41501" t="s">
        <v>429</v>
      </c>
    </row>
    <row r="41502" spans="1:5" x14ac:dyDescent="0.25">
      <c r="A41502">
        <v>45057</v>
      </c>
      <c r="C41502" t="s">
        <v>380</v>
      </c>
      <c r="D41502" t="s">
        <v>1444</v>
      </c>
      <c r="E41502" t="s">
        <v>429</v>
      </c>
    </row>
    <row r="41503" spans="1:5" x14ac:dyDescent="0.25">
      <c r="A41503">
        <v>45061</v>
      </c>
      <c r="C41503" t="s">
        <v>380</v>
      </c>
      <c r="D41503" t="s">
        <v>1444</v>
      </c>
      <c r="E41503" t="s">
        <v>429</v>
      </c>
    </row>
    <row r="41504" spans="1:5" x14ac:dyDescent="0.25">
      <c r="A41504">
        <v>58337</v>
      </c>
      <c r="C41504" t="s">
        <v>380</v>
      </c>
      <c r="D41504" t="s">
        <v>1445</v>
      </c>
      <c r="E41504" t="s">
        <v>2241</v>
      </c>
    </row>
    <row r="41505" spans="1:5" x14ac:dyDescent="0.25">
      <c r="A41505">
        <v>6733</v>
      </c>
      <c r="C41505" t="s">
        <v>380</v>
      </c>
      <c r="D41505" t="s">
        <v>1445</v>
      </c>
      <c r="E41505" t="s">
        <v>2241</v>
      </c>
    </row>
    <row r="41506" spans="1:5" x14ac:dyDescent="0.25">
      <c r="A41506">
        <v>10194</v>
      </c>
      <c r="C41506" t="s">
        <v>380</v>
      </c>
      <c r="D41506" t="s">
        <v>1445</v>
      </c>
      <c r="E41506" t="s">
        <v>2241</v>
      </c>
    </row>
    <row r="41507" spans="1:5" x14ac:dyDescent="0.25">
      <c r="A41507">
        <v>45076</v>
      </c>
      <c r="C41507" t="s">
        <v>380</v>
      </c>
      <c r="D41507" t="s">
        <v>1445</v>
      </c>
      <c r="E41507" t="s">
        <v>2241</v>
      </c>
    </row>
    <row r="41508" spans="1:5" x14ac:dyDescent="0.25">
      <c r="A41508">
        <v>10648</v>
      </c>
      <c r="C41508" t="s">
        <v>380</v>
      </c>
      <c r="D41508" t="s">
        <v>1445</v>
      </c>
      <c r="E41508" t="s">
        <v>2241</v>
      </c>
    </row>
    <row r="41509" spans="1:5" x14ac:dyDescent="0.25">
      <c r="A41509">
        <v>13478</v>
      </c>
      <c r="C41509" t="s">
        <v>380</v>
      </c>
      <c r="D41509" t="s">
        <v>1445</v>
      </c>
      <c r="E41509" t="s">
        <v>2241</v>
      </c>
    </row>
    <row r="41510" spans="1:5" x14ac:dyDescent="0.25">
      <c r="A41510">
        <v>45088</v>
      </c>
      <c r="C41510" t="s">
        <v>380</v>
      </c>
      <c r="D41510" t="s">
        <v>1445</v>
      </c>
      <c r="E41510" t="s">
        <v>2241</v>
      </c>
    </row>
    <row r="41511" spans="1:5" x14ac:dyDescent="0.25">
      <c r="A41511">
        <v>45105</v>
      </c>
      <c r="C41511" t="s">
        <v>380</v>
      </c>
      <c r="D41511" t="s">
        <v>1445</v>
      </c>
      <c r="E41511" t="s">
        <v>2241</v>
      </c>
    </row>
    <row r="41512" spans="1:5" x14ac:dyDescent="0.25">
      <c r="A41512">
        <v>13217</v>
      </c>
      <c r="C41512" t="s">
        <v>380</v>
      </c>
      <c r="D41512" t="s">
        <v>1445</v>
      </c>
      <c r="E41512" t="s">
        <v>2241</v>
      </c>
    </row>
    <row r="41513" spans="1:5" x14ac:dyDescent="0.25">
      <c r="A41513">
        <v>28303</v>
      </c>
      <c r="C41513" t="s">
        <v>380</v>
      </c>
      <c r="D41513" t="s">
        <v>1445</v>
      </c>
      <c r="E41513" t="s">
        <v>2241</v>
      </c>
    </row>
    <row r="41514" spans="1:5" x14ac:dyDescent="0.25">
      <c r="A41514">
        <v>28724</v>
      </c>
      <c r="C41514" t="s">
        <v>380</v>
      </c>
      <c r="D41514" t="s">
        <v>1445</v>
      </c>
      <c r="E41514" t="s">
        <v>2241</v>
      </c>
    </row>
    <row r="41515" spans="1:5" x14ac:dyDescent="0.25">
      <c r="A41515">
        <v>28725</v>
      </c>
      <c r="C41515" t="s">
        <v>380</v>
      </c>
      <c r="D41515" t="s">
        <v>1445</v>
      </c>
      <c r="E41515" t="s">
        <v>2241</v>
      </c>
    </row>
    <row r="41516" spans="1:5" x14ac:dyDescent="0.25">
      <c r="A41516">
        <v>28726</v>
      </c>
      <c r="C41516" t="s">
        <v>380</v>
      </c>
      <c r="D41516" t="s">
        <v>1445</v>
      </c>
      <c r="E41516" t="s">
        <v>2241</v>
      </c>
    </row>
    <row r="41517" spans="1:5" x14ac:dyDescent="0.25">
      <c r="A41517">
        <v>28727</v>
      </c>
      <c r="C41517" t="s">
        <v>380</v>
      </c>
      <c r="D41517" t="s">
        <v>1445</v>
      </c>
      <c r="E41517" t="s">
        <v>2241</v>
      </c>
    </row>
    <row r="41518" spans="1:5" x14ac:dyDescent="0.25">
      <c r="A41518">
        <v>28728</v>
      </c>
      <c r="C41518" t="s">
        <v>380</v>
      </c>
      <c r="D41518" t="s">
        <v>1445</v>
      </c>
      <c r="E41518" t="s">
        <v>2241</v>
      </c>
    </row>
    <row r="41519" spans="1:5" x14ac:dyDescent="0.25">
      <c r="A41519">
        <v>28729</v>
      </c>
      <c r="C41519" t="s">
        <v>380</v>
      </c>
      <c r="D41519" t="s">
        <v>1445</v>
      </c>
      <c r="E41519" t="s">
        <v>2241</v>
      </c>
    </row>
    <row r="41520" spans="1:5" x14ac:dyDescent="0.25">
      <c r="A41520">
        <v>45071</v>
      </c>
      <c r="C41520" t="s">
        <v>380</v>
      </c>
      <c r="D41520" t="s">
        <v>1445</v>
      </c>
      <c r="E41520" t="s">
        <v>2241</v>
      </c>
    </row>
    <row r="41521" spans="1:5" x14ac:dyDescent="0.25">
      <c r="A41521">
        <v>45079</v>
      </c>
      <c r="C41521" t="s">
        <v>380</v>
      </c>
      <c r="D41521" t="s">
        <v>1445</v>
      </c>
      <c r="E41521" t="s">
        <v>2241</v>
      </c>
    </row>
    <row r="41522" spans="1:5" x14ac:dyDescent="0.25">
      <c r="A41522">
        <v>45082</v>
      </c>
      <c r="C41522" t="s">
        <v>380</v>
      </c>
      <c r="D41522" t="s">
        <v>1445</v>
      </c>
      <c r="E41522" t="s">
        <v>2241</v>
      </c>
    </row>
    <row r="41523" spans="1:5" x14ac:dyDescent="0.25">
      <c r="A41523">
        <v>45086</v>
      </c>
      <c r="C41523" t="s">
        <v>380</v>
      </c>
      <c r="D41523" t="s">
        <v>1445</v>
      </c>
      <c r="E41523" t="s">
        <v>2241</v>
      </c>
    </row>
    <row r="41524" spans="1:5" x14ac:dyDescent="0.25">
      <c r="A41524">
        <v>45096</v>
      </c>
      <c r="C41524" t="s">
        <v>380</v>
      </c>
      <c r="D41524" t="s">
        <v>1445</v>
      </c>
      <c r="E41524" t="s">
        <v>2241</v>
      </c>
    </row>
    <row r="41525" spans="1:5" x14ac:dyDescent="0.25">
      <c r="A41525">
        <v>45097</v>
      </c>
      <c r="C41525" t="s">
        <v>380</v>
      </c>
      <c r="D41525" t="s">
        <v>1445</v>
      </c>
      <c r="E41525" t="s">
        <v>2241</v>
      </c>
    </row>
    <row r="41526" spans="1:5" x14ac:dyDescent="0.25">
      <c r="A41526">
        <v>45098</v>
      </c>
      <c r="C41526" t="s">
        <v>380</v>
      </c>
      <c r="D41526" t="s">
        <v>1445</v>
      </c>
      <c r="E41526" t="s">
        <v>2241</v>
      </c>
    </row>
    <row r="41527" spans="1:5" x14ac:dyDescent="0.25">
      <c r="A41527">
        <v>45102</v>
      </c>
      <c r="C41527" t="s">
        <v>380</v>
      </c>
      <c r="D41527" t="s">
        <v>1445</v>
      </c>
      <c r="E41527" t="s">
        <v>2241</v>
      </c>
    </row>
    <row r="41528" spans="1:5" x14ac:dyDescent="0.25">
      <c r="A41528">
        <v>54659</v>
      </c>
      <c r="C41528" t="s">
        <v>380</v>
      </c>
      <c r="D41528" t="s">
        <v>1445</v>
      </c>
      <c r="E41528" t="s">
        <v>2241</v>
      </c>
    </row>
    <row r="41529" spans="1:5" x14ac:dyDescent="0.25">
      <c r="A41529">
        <v>5357</v>
      </c>
      <c r="C41529" t="s">
        <v>380</v>
      </c>
      <c r="D41529" t="s">
        <v>1445</v>
      </c>
      <c r="E41529" t="s">
        <v>2241</v>
      </c>
    </row>
    <row r="41530" spans="1:5" x14ac:dyDescent="0.25">
      <c r="A41530">
        <v>28715</v>
      </c>
      <c r="C41530" t="s">
        <v>380</v>
      </c>
      <c r="D41530" t="s">
        <v>1445</v>
      </c>
      <c r="E41530" t="s">
        <v>2241</v>
      </c>
    </row>
    <row r="41531" spans="1:5" x14ac:dyDescent="0.25">
      <c r="A41531">
        <v>28717</v>
      </c>
      <c r="C41531" t="s">
        <v>380</v>
      </c>
      <c r="D41531" t="s">
        <v>1445</v>
      </c>
      <c r="E41531" t="s">
        <v>2241</v>
      </c>
    </row>
    <row r="41532" spans="1:5" x14ac:dyDescent="0.25">
      <c r="A41532">
        <v>28718</v>
      </c>
      <c r="C41532" t="s">
        <v>380</v>
      </c>
      <c r="D41532" t="s">
        <v>1445</v>
      </c>
      <c r="E41532" t="s">
        <v>2241</v>
      </c>
    </row>
    <row r="41533" spans="1:5" x14ac:dyDescent="0.25">
      <c r="A41533">
        <v>45077</v>
      </c>
      <c r="C41533" t="s">
        <v>380</v>
      </c>
      <c r="D41533" t="s">
        <v>1445</v>
      </c>
      <c r="E41533" t="s">
        <v>2241</v>
      </c>
    </row>
    <row r="41534" spans="1:5" x14ac:dyDescent="0.25">
      <c r="A41534">
        <v>13218</v>
      </c>
      <c r="C41534" t="s">
        <v>380</v>
      </c>
      <c r="D41534" t="s">
        <v>1445</v>
      </c>
      <c r="E41534" t="s">
        <v>2241</v>
      </c>
    </row>
    <row r="41535" spans="1:5" x14ac:dyDescent="0.25">
      <c r="A41535">
        <v>13219</v>
      </c>
      <c r="C41535" t="s">
        <v>380</v>
      </c>
      <c r="D41535" t="s">
        <v>1445</v>
      </c>
      <c r="E41535" t="s">
        <v>2241</v>
      </c>
    </row>
    <row r="41536" spans="1:5" x14ac:dyDescent="0.25">
      <c r="A41536">
        <v>13296</v>
      </c>
      <c r="C41536" t="s">
        <v>380</v>
      </c>
      <c r="D41536" t="s">
        <v>1445</v>
      </c>
      <c r="E41536" t="s">
        <v>2241</v>
      </c>
    </row>
    <row r="41537" spans="1:5" x14ac:dyDescent="0.25">
      <c r="A41537">
        <v>28304</v>
      </c>
      <c r="C41537" t="s">
        <v>380</v>
      </c>
      <c r="D41537" t="s">
        <v>1445</v>
      </c>
      <c r="E41537" t="s">
        <v>2241</v>
      </c>
    </row>
    <row r="41538" spans="1:5" x14ac:dyDescent="0.25">
      <c r="A41538">
        <v>29246</v>
      </c>
      <c r="C41538" t="s">
        <v>380</v>
      </c>
      <c r="D41538" t="s">
        <v>1445</v>
      </c>
      <c r="E41538" t="s">
        <v>2241</v>
      </c>
    </row>
    <row r="41539" spans="1:5" x14ac:dyDescent="0.25">
      <c r="A41539">
        <v>45080</v>
      </c>
      <c r="C41539" t="s">
        <v>380</v>
      </c>
      <c r="D41539" t="s">
        <v>1445</v>
      </c>
      <c r="E41539" t="s">
        <v>2241</v>
      </c>
    </row>
    <row r="41540" spans="1:5" x14ac:dyDescent="0.25">
      <c r="A41540">
        <v>45090</v>
      </c>
      <c r="C41540" t="s">
        <v>380</v>
      </c>
      <c r="D41540" t="s">
        <v>1445</v>
      </c>
      <c r="E41540" t="s">
        <v>2241</v>
      </c>
    </row>
    <row r="41541" spans="1:5" x14ac:dyDescent="0.25">
      <c r="A41541">
        <v>45091</v>
      </c>
      <c r="C41541" t="s">
        <v>380</v>
      </c>
      <c r="D41541" t="s">
        <v>1445</v>
      </c>
      <c r="E41541" t="s">
        <v>2241</v>
      </c>
    </row>
    <row r="41542" spans="1:5" x14ac:dyDescent="0.25">
      <c r="A41542">
        <v>45092</v>
      </c>
      <c r="C41542" t="s">
        <v>380</v>
      </c>
      <c r="D41542" t="s">
        <v>1445</v>
      </c>
      <c r="E41542" t="s">
        <v>2241</v>
      </c>
    </row>
    <row r="41543" spans="1:5" x14ac:dyDescent="0.25">
      <c r="A41543">
        <v>45104</v>
      </c>
      <c r="C41543" t="s">
        <v>380</v>
      </c>
      <c r="D41543" t="s">
        <v>1445</v>
      </c>
      <c r="E41543" t="s">
        <v>2241</v>
      </c>
    </row>
    <row r="41544" spans="1:5" x14ac:dyDescent="0.25">
      <c r="A41544">
        <v>13220</v>
      </c>
      <c r="C41544" t="s">
        <v>380</v>
      </c>
      <c r="D41544" t="s">
        <v>1445</v>
      </c>
      <c r="E41544" t="s">
        <v>2241</v>
      </c>
    </row>
    <row r="41545" spans="1:5" x14ac:dyDescent="0.25">
      <c r="A41545">
        <v>19202</v>
      </c>
      <c r="C41545" t="s">
        <v>380</v>
      </c>
      <c r="D41545" t="s">
        <v>1445</v>
      </c>
      <c r="E41545" t="s">
        <v>2241</v>
      </c>
    </row>
    <row r="41546" spans="1:5" x14ac:dyDescent="0.25">
      <c r="A41546">
        <v>28730</v>
      </c>
      <c r="C41546" t="s">
        <v>380</v>
      </c>
      <c r="D41546" t="s">
        <v>1445</v>
      </c>
      <c r="E41546" t="s">
        <v>2241</v>
      </c>
    </row>
    <row r="41547" spans="1:5" x14ac:dyDescent="0.25">
      <c r="A41547">
        <v>45070</v>
      </c>
      <c r="C41547" t="s">
        <v>380</v>
      </c>
      <c r="D41547" t="s">
        <v>1445</v>
      </c>
      <c r="E41547" t="s">
        <v>2241</v>
      </c>
    </row>
    <row r="41548" spans="1:5" x14ac:dyDescent="0.25">
      <c r="A41548">
        <v>45081</v>
      </c>
      <c r="C41548" t="s">
        <v>380</v>
      </c>
      <c r="D41548" t="s">
        <v>1445</v>
      </c>
      <c r="E41548" t="s">
        <v>2241</v>
      </c>
    </row>
    <row r="41549" spans="1:5" x14ac:dyDescent="0.25">
      <c r="A41549">
        <v>45093</v>
      </c>
      <c r="C41549" t="s">
        <v>380</v>
      </c>
      <c r="D41549" t="s">
        <v>1445</v>
      </c>
      <c r="E41549" t="s">
        <v>2241</v>
      </c>
    </row>
    <row r="41550" spans="1:5" x14ac:dyDescent="0.25">
      <c r="A41550">
        <v>45094</v>
      </c>
      <c r="C41550" t="s">
        <v>380</v>
      </c>
      <c r="D41550" t="s">
        <v>1445</v>
      </c>
      <c r="E41550" t="s">
        <v>2241</v>
      </c>
    </row>
    <row r="41551" spans="1:5" x14ac:dyDescent="0.25">
      <c r="A41551">
        <v>45095</v>
      </c>
      <c r="C41551" t="s">
        <v>380</v>
      </c>
      <c r="D41551" t="s">
        <v>1445</v>
      </c>
      <c r="E41551" t="s">
        <v>2241</v>
      </c>
    </row>
    <row r="41552" spans="1:5" x14ac:dyDescent="0.25">
      <c r="A41552">
        <v>28716</v>
      </c>
      <c r="C41552" t="s">
        <v>380</v>
      </c>
      <c r="D41552" t="s">
        <v>1445</v>
      </c>
      <c r="E41552" t="s">
        <v>2241</v>
      </c>
    </row>
    <row r="41553" spans="1:5" x14ac:dyDescent="0.25">
      <c r="A41553">
        <v>29245</v>
      </c>
      <c r="C41553" t="s">
        <v>380</v>
      </c>
      <c r="D41553" t="s">
        <v>1445</v>
      </c>
      <c r="E41553" t="s">
        <v>2241</v>
      </c>
    </row>
    <row r="41554" spans="1:5" x14ac:dyDescent="0.25">
      <c r="A41554">
        <v>45087</v>
      </c>
      <c r="C41554" t="s">
        <v>380</v>
      </c>
      <c r="D41554" t="s">
        <v>1445</v>
      </c>
      <c r="E41554" t="s">
        <v>2241</v>
      </c>
    </row>
    <row r="41555" spans="1:5" x14ac:dyDescent="0.25">
      <c r="A41555">
        <v>45101</v>
      </c>
      <c r="C41555" t="s">
        <v>380</v>
      </c>
      <c r="D41555" t="s">
        <v>1445</v>
      </c>
      <c r="E41555" t="s">
        <v>2241</v>
      </c>
    </row>
    <row r="41556" spans="1:5" x14ac:dyDescent="0.25">
      <c r="A41556">
        <v>54660</v>
      </c>
      <c r="C41556" t="s">
        <v>380</v>
      </c>
      <c r="D41556" t="s">
        <v>1445</v>
      </c>
      <c r="E41556" t="s">
        <v>2241</v>
      </c>
    </row>
    <row r="41557" spans="1:5" x14ac:dyDescent="0.25">
      <c r="A41557">
        <v>19502</v>
      </c>
      <c r="C41557" t="s">
        <v>380</v>
      </c>
      <c r="D41557" t="s">
        <v>1445</v>
      </c>
      <c r="E41557" t="s">
        <v>2241</v>
      </c>
    </row>
    <row r="41558" spans="1:5" x14ac:dyDescent="0.25">
      <c r="A41558">
        <v>28719</v>
      </c>
      <c r="C41558" t="s">
        <v>380</v>
      </c>
      <c r="D41558" t="s">
        <v>1445</v>
      </c>
      <c r="E41558" t="s">
        <v>2241</v>
      </c>
    </row>
    <row r="41559" spans="1:5" x14ac:dyDescent="0.25">
      <c r="A41559">
        <v>28720</v>
      </c>
      <c r="C41559" t="s">
        <v>380</v>
      </c>
      <c r="D41559" t="s">
        <v>1445</v>
      </c>
      <c r="E41559" t="s">
        <v>2241</v>
      </c>
    </row>
    <row r="41560" spans="1:5" x14ac:dyDescent="0.25">
      <c r="A41560">
        <v>28721</v>
      </c>
      <c r="C41560" t="s">
        <v>380</v>
      </c>
      <c r="D41560" t="s">
        <v>1445</v>
      </c>
      <c r="E41560" t="s">
        <v>2241</v>
      </c>
    </row>
    <row r="41561" spans="1:5" x14ac:dyDescent="0.25">
      <c r="A41561">
        <v>45073</v>
      </c>
      <c r="C41561" t="s">
        <v>380</v>
      </c>
      <c r="D41561" t="s">
        <v>1445</v>
      </c>
      <c r="E41561" t="s">
        <v>2241</v>
      </c>
    </row>
    <row r="41562" spans="1:5" x14ac:dyDescent="0.25">
      <c r="A41562">
        <v>45074</v>
      </c>
      <c r="C41562" t="s">
        <v>380</v>
      </c>
      <c r="D41562" t="s">
        <v>1445</v>
      </c>
      <c r="E41562" t="s">
        <v>2241</v>
      </c>
    </row>
    <row r="41563" spans="1:5" x14ac:dyDescent="0.25">
      <c r="A41563">
        <v>45083</v>
      </c>
      <c r="C41563" t="s">
        <v>380</v>
      </c>
      <c r="D41563" t="s">
        <v>1445</v>
      </c>
      <c r="E41563" t="s">
        <v>2241</v>
      </c>
    </row>
    <row r="41564" spans="1:5" x14ac:dyDescent="0.25">
      <c r="A41564">
        <v>3970</v>
      </c>
      <c r="C41564" t="s">
        <v>380</v>
      </c>
      <c r="D41564" t="s">
        <v>1445</v>
      </c>
      <c r="E41564" t="s">
        <v>2241</v>
      </c>
    </row>
    <row r="41565" spans="1:5" x14ac:dyDescent="0.25">
      <c r="A41565">
        <v>45078</v>
      </c>
      <c r="C41565" t="s">
        <v>380</v>
      </c>
      <c r="D41565" t="s">
        <v>1445</v>
      </c>
      <c r="E41565" t="s">
        <v>2241</v>
      </c>
    </row>
    <row r="41566" spans="1:5" x14ac:dyDescent="0.25">
      <c r="A41566">
        <v>16247</v>
      </c>
      <c r="C41566" t="s">
        <v>380</v>
      </c>
      <c r="D41566" t="s">
        <v>1445</v>
      </c>
      <c r="E41566" t="s">
        <v>2241</v>
      </c>
    </row>
    <row r="41567" spans="1:5" x14ac:dyDescent="0.25">
      <c r="A41567">
        <v>19203</v>
      </c>
      <c r="C41567" t="s">
        <v>380</v>
      </c>
      <c r="D41567" t="s">
        <v>1445</v>
      </c>
      <c r="E41567" t="s">
        <v>2241</v>
      </c>
    </row>
    <row r="41568" spans="1:5" x14ac:dyDescent="0.25">
      <c r="A41568">
        <v>19911</v>
      </c>
      <c r="C41568" t="s">
        <v>380</v>
      </c>
      <c r="D41568" t="s">
        <v>1445</v>
      </c>
      <c r="E41568" t="s">
        <v>2241</v>
      </c>
    </row>
    <row r="41569" spans="1:5" x14ac:dyDescent="0.25">
      <c r="A41569">
        <v>28723</v>
      </c>
      <c r="C41569" t="s">
        <v>380</v>
      </c>
      <c r="D41569" t="s">
        <v>1445</v>
      </c>
      <c r="E41569" t="s">
        <v>2241</v>
      </c>
    </row>
    <row r="41570" spans="1:5" x14ac:dyDescent="0.25">
      <c r="A41570">
        <v>45084</v>
      </c>
      <c r="C41570" t="s">
        <v>380</v>
      </c>
      <c r="D41570" t="s">
        <v>1445</v>
      </c>
      <c r="E41570" t="s">
        <v>2241</v>
      </c>
    </row>
    <row r="41571" spans="1:5" x14ac:dyDescent="0.25">
      <c r="A41571">
        <v>45085</v>
      </c>
      <c r="C41571" t="s">
        <v>380</v>
      </c>
      <c r="D41571" t="s">
        <v>1445</v>
      </c>
      <c r="E41571" t="s">
        <v>2241</v>
      </c>
    </row>
    <row r="41572" spans="1:5" x14ac:dyDescent="0.25">
      <c r="A41572">
        <v>45099</v>
      </c>
      <c r="C41572" t="s">
        <v>380</v>
      </c>
      <c r="D41572" t="s">
        <v>1445</v>
      </c>
      <c r="E41572" t="s">
        <v>2241</v>
      </c>
    </row>
    <row r="41573" spans="1:5" x14ac:dyDescent="0.25">
      <c r="A41573">
        <v>45100</v>
      </c>
      <c r="C41573" t="s">
        <v>380</v>
      </c>
      <c r="D41573" t="s">
        <v>1445</v>
      </c>
      <c r="E41573" t="s">
        <v>2241</v>
      </c>
    </row>
    <row r="41574" spans="1:5" x14ac:dyDescent="0.25">
      <c r="A41574">
        <v>45103</v>
      </c>
      <c r="C41574" t="s">
        <v>380</v>
      </c>
      <c r="D41574" t="s">
        <v>1445</v>
      </c>
      <c r="E41574" t="s">
        <v>2241</v>
      </c>
    </row>
    <row r="41575" spans="1:5" x14ac:dyDescent="0.25">
      <c r="A41575">
        <v>45089</v>
      </c>
      <c r="C41575" t="s">
        <v>380</v>
      </c>
      <c r="D41575" t="s">
        <v>1445</v>
      </c>
      <c r="E41575" t="s">
        <v>2241</v>
      </c>
    </row>
    <row r="41576" spans="1:5" x14ac:dyDescent="0.25">
      <c r="A41576">
        <v>54661</v>
      </c>
      <c r="C41576" t="s">
        <v>380</v>
      </c>
      <c r="D41576" t="s">
        <v>1445</v>
      </c>
      <c r="E41576" t="s">
        <v>2241</v>
      </c>
    </row>
    <row r="41577" spans="1:5" x14ac:dyDescent="0.25">
      <c r="A41577">
        <v>5356</v>
      </c>
      <c r="C41577" t="s">
        <v>380</v>
      </c>
      <c r="D41577" t="s">
        <v>1445</v>
      </c>
      <c r="E41577" t="s">
        <v>2241</v>
      </c>
    </row>
    <row r="41578" spans="1:5" x14ac:dyDescent="0.25">
      <c r="A41578">
        <v>5556</v>
      </c>
      <c r="C41578" t="s">
        <v>380</v>
      </c>
      <c r="D41578" t="s">
        <v>1445</v>
      </c>
      <c r="E41578" t="s">
        <v>2241</v>
      </c>
    </row>
    <row r="41579" spans="1:5" x14ac:dyDescent="0.25">
      <c r="A41579">
        <v>45124</v>
      </c>
      <c r="C41579" t="s">
        <v>438</v>
      </c>
      <c r="D41579" t="s">
        <v>1446</v>
      </c>
      <c r="E41579" t="s">
        <v>29</v>
      </c>
    </row>
    <row r="41580" spans="1:5" x14ac:dyDescent="0.25">
      <c r="A41580">
        <v>45125</v>
      </c>
      <c r="C41580" t="s">
        <v>438</v>
      </c>
      <c r="D41580" t="s">
        <v>1446</v>
      </c>
      <c r="E41580" t="s">
        <v>29</v>
      </c>
    </row>
    <row r="41581" spans="1:5" x14ac:dyDescent="0.25">
      <c r="A41581">
        <v>45126</v>
      </c>
      <c r="C41581" t="s">
        <v>438</v>
      </c>
      <c r="D41581" t="s">
        <v>1446</v>
      </c>
      <c r="E41581" t="s">
        <v>29</v>
      </c>
    </row>
    <row r="41582" spans="1:5" x14ac:dyDescent="0.25">
      <c r="A41582">
        <v>45127</v>
      </c>
      <c r="C41582" t="s">
        <v>438</v>
      </c>
      <c r="D41582" t="s">
        <v>1446</v>
      </c>
      <c r="E41582" t="s">
        <v>29</v>
      </c>
    </row>
    <row r="41583" spans="1:5" x14ac:dyDescent="0.25">
      <c r="A41583">
        <v>45128</v>
      </c>
      <c r="C41583" t="s">
        <v>438</v>
      </c>
      <c r="D41583" t="s">
        <v>1446</v>
      </c>
      <c r="E41583" t="s">
        <v>29</v>
      </c>
    </row>
    <row r="41584" spans="1:5" x14ac:dyDescent="0.25">
      <c r="A41584">
        <v>45129</v>
      </c>
      <c r="C41584" t="s">
        <v>438</v>
      </c>
      <c r="D41584" t="s">
        <v>1446</v>
      </c>
      <c r="E41584" t="s">
        <v>29</v>
      </c>
    </row>
    <row r="41585" spans="1:5" x14ac:dyDescent="0.25">
      <c r="A41585">
        <v>45133</v>
      </c>
      <c r="C41585" t="s">
        <v>438</v>
      </c>
      <c r="D41585" t="s">
        <v>1446</v>
      </c>
      <c r="E41585" t="s">
        <v>29</v>
      </c>
    </row>
    <row r="41586" spans="1:5" x14ac:dyDescent="0.25">
      <c r="A41586">
        <v>54174</v>
      </c>
      <c r="C41586" t="s">
        <v>438</v>
      </c>
      <c r="D41586" t="s">
        <v>1446</v>
      </c>
      <c r="E41586" t="s">
        <v>29</v>
      </c>
    </row>
    <row r="41587" spans="1:5" x14ac:dyDescent="0.25">
      <c r="A41587">
        <v>54175</v>
      </c>
      <c r="C41587" t="s">
        <v>438</v>
      </c>
      <c r="D41587" t="s">
        <v>1446</v>
      </c>
      <c r="E41587" t="s">
        <v>29</v>
      </c>
    </row>
    <row r="41588" spans="1:5" x14ac:dyDescent="0.25">
      <c r="A41588">
        <v>54176</v>
      </c>
      <c r="C41588" t="s">
        <v>438</v>
      </c>
      <c r="D41588" t="s">
        <v>1446</v>
      </c>
      <c r="E41588" t="s">
        <v>29</v>
      </c>
    </row>
    <row r="41589" spans="1:5" x14ac:dyDescent="0.25">
      <c r="A41589">
        <v>58071</v>
      </c>
      <c r="C41589" t="s">
        <v>438</v>
      </c>
      <c r="D41589" t="s">
        <v>1446</v>
      </c>
      <c r="E41589" t="s">
        <v>29</v>
      </c>
    </row>
    <row r="41590" spans="1:5" x14ac:dyDescent="0.25">
      <c r="A41590">
        <v>10928</v>
      </c>
      <c r="C41590" t="s">
        <v>438</v>
      </c>
      <c r="D41590" t="s">
        <v>1446</v>
      </c>
      <c r="E41590" t="s">
        <v>29</v>
      </c>
    </row>
    <row r="41591" spans="1:5" x14ac:dyDescent="0.25">
      <c r="A41591">
        <v>29031</v>
      </c>
      <c r="C41591" t="s">
        <v>438</v>
      </c>
      <c r="D41591" t="s">
        <v>1446</v>
      </c>
      <c r="E41591" t="s">
        <v>29</v>
      </c>
    </row>
    <row r="41592" spans="1:5" x14ac:dyDescent="0.25">
      <c r="A41592">
        <v>29035</v>
      </c>
      <c r="C41592" t="s">
        <v>438</v>
      </c>
      <c r="D41592" t="s">
        <v>1446</v>
      </c>
      <c r="E41592" t="s">
        <v>29</v>
      </c>
    </row>
    <row r="41593" spans="1:5" x14ac:dyDescent="0.25">
      <c r="A41593">
        <v>6620</v>
      </c>
      <c r="C41593" t="s">
        <v>438</v>
      </c>
      <c r="D41593" t="s">
        <v>1446</v>
      </c>
      <c r="E41593" t="s">
        <v>29</v>
      </c>
    </row>
    <row r="41594" spans="1:5" x14ac:dyDescent="0.25">
      <c r="A41594">
        <v>6634</v>
      </c>
      <c r="C41594" t="s">
        <v>438</v>
      </c>
      <c r="D41594" t="s">
        <v>1446</v>
      </c>
      <c r="E41594" t="s">
        <v>29</v>
      </c>
    </row>
    <row r="41595" spans="1:5" x14ac:dyDescent="0.25">
      <c r="A41595">
        <v>17375</v>
      </c>
      <c r="C41595" t="s">
        <v>438</v>
      </c>
      <c r="D41595" t="s">
        <v>1446</v>
      </c>
      <c r="E41595" t="s">
        <v>29</v>
      </c>
    </row>
    <row r="41596" spans="1:5" x14ac:dyDescent="0.25">
      <c r="A41596">
        <v>6334</v>
      </c>
      <c r="C41596" t="s">
        <v>438</v>
      </c>
      <c r="D41596" t="s">
        <v>1446</v>
      </c>
      <c r="E41596" t="s">
        <v>29</v>
      </c>
    </row>
    <row r="41597" spans="1:5" x14ac:dyDescent="0.25">
      <c r="A41597">
        <v>17104</v>
      </c>
      <c r="C41597" t="s">
        <v>438</v>
      </c>
      <c r="D41597" t="s">
        <v>1446</v>
      </c>
      <c r="E41597" t="s">
        <v>29</v>
      </c>
    </row>
    <row r="41598" spans="1:5" x14ac:dyDescent="0.25">
      <c r="A41598">
        <v>23097</v>
      </c>
      <c r="C41598" t="s">
        <v>438</v>
      </c>
      <c r="D41598" t="s">
        <v>1446</v>
      </c>
      <c r="E41598" t="s">
        <v>29</v>
      </c>
    </row>
    <row r="41599" spans="1:5" x14ac:dyDescent="0.25">
      <c r="A41599">
        <v>19622</v>
      </c>
      <c r="C41599" t="s">
        <v>438</v>
      </c>
      <c r="D41599" t="s">
        <v>1446</v>
      </c>
      <c r="E41599" t="s">
        <v>29</v>
      </c>
    </row>
    <row r="41600" spans="1:5" x14ac:dyDescent="0.25">
      <c r="A41600">
        <v>45117</v>
      </c>
      <c r="C41600" t="s">
        <v>438</v>
      </c>
      <c r="D41600" t="s">
        <v>1446</v>
      </c>
      <c r="E41600" t="s">
        <v>29</v>
      </c>
    </row>
    <row r="41601" spans="1:5" x14ac:dyDescent="0.25">
      <c r="A41601">
        <v>6643</v>
      </c>
      <c r="C41601" t="s">
        <v>438</v>
      </c>
      <c r="D41601" t="s">
        <v>1446</v>
      </c>
      <c r="E41601" t="s">
        <v>29</v>
      </c>
    </row>
    <row r="41602" spans="1:5" x14ac:dyDescent="0.25">
      <c r="A41602">
        <v>6641</v>
      </c>
      <c r="C41602" t="s">
        <v>438</v>
      </c>
      <c r="D41602" t="s">
        <v>1446</v>
      </c>
      <c r="E41602" t="s">
        <v>29</v>
      </c>
    </row>
    <row r="41603" spans="1:5" x14ac:dyDescent="0.25">
      <c r="A41603">
        <v>45112</v>
      </c>
      <c r="C41603" t="s">
        <v>438</v>
      </c>
      <c r="D41603" t="s">
        <v>1446</v>
      </c>
      <c r="E41603" t="s">
        <v>29</v>
      </c>
    </row>
    <row r="41604" spans="1:5" x14ac:dyDescent="0.25">
      <c r="A41604">
        <v>45116</v>
      </c>
      <c r="C41604" t="s">
        <v>438</v>
      </c>
      <c r="D41604" t="s">
        <v>1446</v>
      </c>
      <c r="E41604" t="s">
        <v>29</v>
      </c>
    </row>
    <row r="41605" spans="1:5" x14ac:dyDescent="0.25">
      <c r="A41605">
        <v>6622</v>
      </c>
      <c r="C41605" t="s">
        <v>438</v>
      </c>
      <c r="D41605" t="s">
        <v>1446</v>
      </c>
      <c r="E41605" t="s">
        <v>29</v>
      </c>
    </row>
    <row r="41606" spans="1:5" x14ac:dyDescent="0.25">
      <c r="A41606">
        <v>19977</v>
      </c>
      <c r="C41606" t="s">
        <v>438</v>
      </c>
      <c r="D41606" t="s">
        <v>1446</v>
      </c>
      <c r="E41606" t="s">
        <v>29</v>
      </c>
    </row>
    <row r="41607" spans="1:5" x14ac:dyDescent="0.25">
      <c r="A41607">
        <v>6627</v>
      </c>
      <c r="C41607" t="s">
        <v>438</v>
      </c>
      <c r="D41607" t="s">
        <v>1446</v>
      </c>
      <c r="E41607" t="s">
        <v>29</v>
      </c>
    </row>
    <row r="41608" spans="1:5" x14ac:dyDescent="0.25">
      <c r="A41608">
        <v>21774</v>
      </c>
      <c r="C41608" t="s">
        <v>438</v>
      </c>
      <c r="D41608" t="s">
        <v>1446</v>
      </c>
      <c r="E41608" t="s">
        <v>29</v>
      </c>
    </row>
    <row r="41609" spans="1:5" x14ac:dyDescent="0.25">
      <c r="A41609">
        <v>9853</v>
      </c>
      <c r="C41609" t="s">
        <v>438</v>
      </c>
      <c r="D41609" t="s">
        <v>1446</v>
      </c>
      <c r="E41609" t="s">
        <v>29</v>
      </c>
    </row>
    <row r="41610" spans="1:5" x14ac:dyDescent="0.25">
      <c r="A41610">
        <v>55375</v>
      </c>
      <c r="C41610" t="s">
        <v>438</v>
      </c>
      <c r="D41610" t="s">
        <v>1446</v>
      </c>
      <c r="E41610" t="s">
        <v>29</v>
      </c>
    </row>
    <row r="41611" spans="1:5" x14ac:dyDescent="0.25">
      <c r="A41611">
        <v>6626</v>
      </c>
      <c r="C41611" t="s">
        <v>438</v>
      </c>
      <c r="D41611" t="s">
        <v>1446</v>
      </c>
      <c r="E41611" t="s">
        <v>29</v>
      </c>
    </row>
    <row r="41612" spans="1:5" x14ac:dyDescent="0.25">
      <c r="A41612">
        <v>6632</v>
      </c>
      <c r="C41612" t="s">
        <v>438</v>
      </c>
      <c r="D41612" t="s">
        <v>1446</v>
      </c>
      <c r="E41612" t="s">
        <v>29</v>
      </c>
    </row>
    <row r="41613" spans="1:5" x14ac:dyDescent="0.25">
      <c r="A41613">
        <v>45123</v>
      </c>
      <c r="C41613" t="s">
        <v>438</v>
      </c>
      <c r="D41613" t="s">
        <v>1446</v>
      </c>
      <c r="E41613" t="s">
        <v>29</v>
      </c>
    </row>
    <row r="41614" spans="1:5" x14ac:dyDescent="0.25">
      <c r="A41614">
        <v>6642</v>
      </c>
      <c r="C41614" t="s">
        <v>438</v>
      </c>
      <c r="D41614" t="s">
        <v>1446</v>
      </c>
      <c r="E41614" t="s">
        <v>29</v>
      </c>
    </row>
    <row r="41615" spans="1:5" x14ac:dyDescent="0.25">
      <c r="A41615">
        <v>10836</v>
      </c>
      <c r="C41615" t="s">
        <v>438</v>
      </c>
      <c r="D41615" t="s">
        <v>1446</v>
      </c>
      <c r="E41615" t="s">
        <v>29</v>
      </c>
    </row>
    <row r="41616" spans="1:5" x14ac:dyDescent="0.25">
      <c r="A41616">
        <v>15496</v>
      </c>
      <c r="C41616" t="s">
        <v>438</v>
      </c>
      <c r="D41616" t="s">
        <v>1446</v>
      </c>
      <c r="E41616" t="s">
        <v>29</v>
      </c>
    </row>
    <row r="41617" spans="1:5" x14ac:dyDescent="0.25">
      <c r="A41617">
        <v>6151</v>
      </c>
      <c r="C41617" t="s">
        <v>438</v>
      </c>
      <c r="D41617" t="s">
        <v>1446</v>
      </c>
      <c r="E41617" t="s">
        <v>29</v>
      </c>
    </row>
    <row r="41618" spans="1:5" x14ac:dyDescent="0.25">
      <c r="A41618">
        <v>6629</v>
      </c>
      <c r="C41618" t="s">
        <v>438</v>
      </c>
      <c r="D41618" t="s">
        <v>1446</v>
      </c>
      <c r="E41618" t="s">
        <v>29</v>
      </c>
    </row>
    <row r="41619" spans="1:5" x14ac:dyDescent="0.25">
      <c r="A41619">
        <v>3223</v>
      </c>
      <c r="C41619" t="s">
        <v>438</v>
      </c>
      <c r="D41619" t="s">
        <v>1446</v>
      </c>
      <c r="E41619" t="s">
        <v>29</v>
      </c>
    </row>
    <row r="41620" spans="1:5" x14ac:dyDescent="0.25">
      <c r="A41620">
        <v>9852</v>
      </c>
      <c r="C41620" t="s">
        <v>438</v>
      </c>
      <c r="D41620" t="s">
        <v>1446</v>
      </c>
      <c r="E41620" t="s">
        <v>29</v>
      </c>
    </row>
    <row r="41621" spans="1:5" x14ac:dyDescent="0.25">
      <c r="A41621">
        <v>6639</v>
      </c>
      <c r="C41621" t="s">
        <v>438</v>
      </c>
      <c r="D41621" t="s">
        <v>1446</v>
      </c>
      <c r="E41621" t="s">
        <v>29</v>
      </c>
    </row>
    <row r="41622" spans="1:5" x14ac:dyDescent="0.25">
      <c r="A41622">
        <v>6640</v>
      </c>
      <c r="C41622" t="s">
        <v>438</v>
      </c>
      <c r="D41622" t="s">
        <v>1446</v>
      </c>
      <c r="E41622" t="s">
        <v>29</v>
      </c>
    </row>
    <row r="41623" spans="1:5" x14ac:dyDescent="0.25">
      <c r="A41623">
        <v>21773</v>
      </c>
      <c r="C41623" t="s">
        <v>438</v>
      </c>
      <c r="D41623" t="s">
        <v>1446</v>
      </c>
      <c r="E41623" t="s">
        <v>29</v>
      </c>
    </row>
    <row r="41624" spans="1:5" x14ac:dyDescent="0.25">
      <c r="A41624">
        <v>27653</v>
      </c>
      <c r="C41624" t="s">
        <v>438</v>
      </c>
      <c r="D41624" t="s">
        <v>1446</v>
      </c>
      <c r="E41624" t="s">
        <v>29</v>
      </c>
    </row>
    <row r="41625" spans="1:5" x14ac:dyDescent="0.25">
      <c r="A41625">
        <v>6621</v>
      </c>
      <c r="C41625" t="s">
        <v>438</v>
      </c>
      <c r="D41625" t="s">
        <v>1446</v>
      </c>
      <c r="E41625" t="s">
        <v>29</v>
      </c>
    </row>
    <row r="41626" spans="1:5" x14ac:dyDescent="0.25">
      <c r="A41626">
        <v>6633</v>
      </c>
      <c r="C41626" t="s">
        <v>438</v>
      </c>
      <c r="D41626" t="s">
        <v>1446</v>
      </c>
      <c r="E41626" t="s">
        <v>29</v>
      </c>
    </row>
    <row r="41627" spans="1:5" x14ac:dyDescent="0.25">
      <c r="A41627">
        <v>22585</v>
      </c>
      <c r="C41627" t="s">
        <v>438</v>
      </c>
      <c r="D41627" t="s">
        <v>1446</v>
      </c>
      <c r="E41627" t="s">
        <v>29</v>
      </c>
    </row>
    <row r="41628" spans="1:5" x14ac:dyDescent="0.25">
      <c r="A41628">
        <v>15495</v>
      </c>
      <c r="C41628" t="s">
        <v>438</v>
      </c>
      <c r="D41628" t="s">
        <v>1446</v>
      </c>
      <c r="E41628" t="s">
        <v>29</v>
      </c>
    </row>
    <row r="41629" spans="1:5" x14ac:dyDescent="0.25">
      <c r="A41629">
        <v>6631</v>
      </c>
      <c r="C41629" t="s">
        <v>438</v>
      </c>
      <c r="D41629" t="s">
        <v>1446</v>
      </c>
      <c r="E41629" t="s">
        <v>29</v>
      </c>
    </row>
    <row r="41630" spans="1:5" x14ac:dyDescent="0.25">
      <c r="A41630">
        <v>16976</v>
      </c>
      <c r="C41630" t="s">
        <v>438</v>
      </c>
      <c r="D41630" t="s">
        <v>1446</v>
      </c>
      <c r="E41630" t="s">
        <v>29</v>
      </c>
    </row>
    <row r="41631" spans="1:5" x14ac:dyDescent="0.25">
      <c r="A41631">
        <v>17376</v>
      </c>
      <c r="C41631" t="s">
        <v>438</v>
      </c>
      <c r="D41631" t="s">
        <v>1446</v>
      </c>
      <c r="E41631" t="s">
        <v>29</v>
      </c>
    </row>
    <row r="41632" spans="1:5" x14ac:dyDescent="0.25">
      <c r="A41632">
        <v>45113</v>
      </c>
      <c r="C41632" t="s">
        <v>438</v>
      </c>
      <c r="D41632" t="s">
        <v>1446</v>
      </c>
      <c r="E41632" t="s">
        <v>29</v>
      </c>
    </row>
    <row r="41633" spans="1:5" x14ac:dyDescent="0.25">
      <c r="A41633">
        <v>7984</v>
      </c>
      <c r="C41633" t="s">
        <v>438</v>
      </c>
      <c r="D41633" t="s">
        <v>1446</v>
      </c>
      <c r="E41633" t="s">
        <v>29</v>
      </c>
    </row>
    <row r="41634" spans="1:5" x14ac:dyDescent="0.25">
      <c r="A41634">
        <v>21991</v>
      </c>
      <c r="C41634" t="s">
        <v>438</v>
      </c>
      <c r="D41634" t="s">
        <v>1446</v>
      </c>
      <c r="E41634" t="s">
        <v>29</v>
      </c>
    </row>
    <row r="41635" spans="1:5" x14ac:dyDescent="0.25">
      <c r="A41635">
        <v>45114</v>
      </c>
      <c r="C41635" t="s">
        <v>438</v>
      </c>
      <c r="D41635" t="s">
        <v>1446</v>
      </c>
      <c r="E41635" t="s">
        <v>29</v>
      </c>
    </row>
    <row r="41636" spans="1:5" x14ac:dyDescent="0.25">
      <c r="A41636">
        <v>6343</v>
      </c>
      <c r="C41636" t="s">
        <v>438</v>
      </c>
      <c r="D41636" t="s">
        <v>1446</v>
      </c>
      <c r="E41636" t="s">
        <v>29</v>
      </c>
    </row>
    <row r="41637" spans="1:5" x14ac:dyDescent="0.25">
      <c r="A41637">
        <v>45120</v>
      </c>
      <c r="C41637" t="s">
        <v>438</v>
      </c>
      <c r="D41637" t="s">
        <v>1446</v>
      </c>
      <c r="E41637" t="s">
        <v>29</v>
      </c>
    </row>
    <row r="41638" spans="1:5" x14ac:dyDescent="0.25">
      <c r="A41638">
        <v>10837</v>
      </c>
      <c r="C41638" t="s">
        <v>438</v>
      </c>
      <c r="D41638" t="s">
        <v>1446</v>
      </c>
      <c r="E41638" t="s">
        <v>29</v>
      </c>
    </row>
    <row r="41639" spans="1:5" x14ac:dyDescent="0.25">
      <c r="A41639">
        <v>22552</v>
      </c>
      <c r="C41639" t="s">
        <v>438</v>
      </c>
      <c r="D41639" t="s">
        <v>1446</v>
      </c>
      <c r="E41639" t="s">
        <v>29</v>
      </c>
    </row>
    <row r="41640" spans="1:5" x14ac:dyDescent="0.25">
      <c r="A41640">
        <v>55376</v>
      </c>
      <c r="C41640" t="s">
        <v>438</v>
      </c>
      <c r="D41640" t="s">
        <v>1446</v>
      </c>
      <c r="E41640" t="s">
        <v>29</v>
      </c>
    </row>
    <row r="41641" spans="1:5" x14ac:dyDescent="0.25">
      <c r="A41641">
        <v>6625</v>
      </c>
      <c r="C41641" t="s">
        <v>438</v>
      </c>
      <c r="D41641" t="s">
        <v>1446</v>
      </c>
      <c r="E41641" t="s">
        <v>29</v>
      </c>
    </row>
    <row r="41642" spans="1:5" x14ac:dyDescent="0.25">
      <c r="A41642">
        <v>19976</v>
      </c>
      <c r="C41642" t="s">
        <v>438</v>
      </c>
      <c r="D41642" t="s">
        <v>1446</v>
      </c>
      <c r="E41642" t="s">
        <v>29</v>
      </c>
    </row>
    <row r="41643" spans="1:5" x14ac:dyDescent="0.25">
      <c r="A41643">
        <v>21777</v>
      </c>
      <c r="C41643" t="s">
        <v>438</v>
      </c>
      <c r="D41643" t="s">
        <v>1446</v>
      </c>
      <c r="E41643" t="s">
        <v>29</v>
      </c>
    </row>
    <row r="41644" spans="1:5" x14ac:dyDescent="0.25">
      <c r="A41644">
        <v>45115</v>
      </c>
      <c r="C41644" t="s">
        <v>438</v>
      </c>
      <c r="D41644" t="s">
        <v>1446</v>
      </c>
      <c r="E41644" t="s">
        <v>29</v>
      </c>
    </row>
    <row r="41645" spans="1:5" x14ac:dyDescent="0.25">
      <c r="A41645">
        <v>6635</v>
      </c>
      <c r="C41645" t="s">
        <v>438</v>
      </c>
      <c r="D41645" t="s">
        <v>1446</v>
      </c>
      <c r="E41645" t="s">
        <v>29</v>
      </c>
    </row>
    <row r="41646" spans="1:5" x14ac:dyDescent="0.25">
      <c r="A41646">
        <v>6636</v>
      </c>
      <c r="C41646" t="s">
        <v>438</v>
      </c>
      <c r="D41646" t="s">
        <v>1446</v>
      </c>
      <c r="E41646" t="s">
        <v>29</v>
      </c>
    </row>
    <row r="41647" spans="1:5" x14ac:dyDescent="0.25">
      <c r="A41647">
        <v>9851</v>
      </c>
      <c r="C41647" t="s">
        <v>438</v>
      </c>
      <c r="D41647" t="s">
        <v>1446</v>
      </c>
      <c r="E41647" t="s">
        <v>29</v>
      </c>
    </row>
    <row r="41648" spans="1:5" x14ac:dyDescent="0.25">
      <c r="A41648">
        <v>10841</v>
      </c>
      <c r="C41648" t="s">
        <v>438</v>
      </c>
      <c r="D41648" t="s">
        <v>1446</v>
      </c>
      <c r="E41648" t="s">
        <v>29</v>
      </c>
    </row>
    <row r="41649" spans="1:5" x14ac:dyDescent="0.25">
      <c r="A41649">
        <v>10844</v>
      </c>
      <c r="C41649" t="s">
        <v>438</v>
      </c>
      <c r="D41649" t="s">
        <v>1446</v>
      </c>
      <c r="E41649" t="s">
        <v>29</v>
      </c>
    </row>
    <row r="41650" spans="1:5" x14ac:dyDescent="0.25">
      <c r="A41650">
        <v>18312</v>
      </c>
      <c r="C41650" t="s">
        <v>438</v>
      </c>
      <c r="D41650" t="s">
        <v>1446</v>
      </c>
      <c r="E41650" t="s">
        <v>29</v>
      </c>
    </row>
    <row r="41651" spans="1:5" x14ac:dyDescent="0.25">
      <c r="A41651">
        <v>27654</v>
      </c>
      <c r="C41651" t="s">
        <v>438</v>
      </c>
      <c r="D41651" t="s">
        <v>1446</v>
      </c>
      <c r="E41651" t="s">
        <v>29</v>
      </c>
    </row>
    <row r="41652" spans="1:5" x14ac:dyDescent="0.25">
      <c r="A41652">
        <v>6630</v>
      </c>
      <c r="C41652" t="s">
        <v>438</v>
      </c>
      <c r="D41652" t="s">
        <v>1446</v>
      </c>
      <c r="E41652" t="s">
        <v>29</v>
      </c>
    </row>
    <row r="41653" spans="1:5" x14ac:dyDescent="0.25">
      <c r="A41653">
        <v>10839</v>
      </c>
      <c r="C41653" t="s">
        <v>438</v>
      </c>
      <c r="D41653" t="s">
        <v>1446</v>
      </c>
      <c r="E41653" t="s">
        <v>29</v>
      </c>
    </row>
    <row r="41654" spans="1:5" x14ac:dyDescent="0.25">
      <c r="A41654">
        <v>10840</v>
      </c>
      <c r="C41654" t="s">
        <v>438</v>
      </c>
      <c r="D41654" t="s">
        <v>1446</v>
      </c>
      <c r="E41654" t="s">
        <v>29</v>
      </c>
    </row>
    <row r="41655" spans="1:5" x14ac:dyDescent="0.25">
      <c r="A41655">
        <v>16977</v>
      </c>
      <c r="C41655" t="s">
        <v>438</v>
      </c>
      <c r="D41655" t="s">
        <v>1446</v>
      </c>
      <c r="E41655" t="s">
        <v>29</v>
      </c>
    </row>
    <row r="41656" spans="1:5" x14ac:dyDescent="0.25">
      <c r="A41656">
        <v>21775</v>
      </c>
      <c r="C41656" t="s">
        <v>438</v>
      </c>
      <c r="D41656" t="s">
        <v>1446</v>
      </c>
      <c r="E41656" t="s">
        <v>29</v>
      </c>
    </row>
    <row r="41657" spans="1:5" x14ac:dyDescent="0.25">
      <c r="A41657">
        <v>21776</v>
      </c>
      <c r="C41657" t="s">
        <v>438</v>
      </c>
      <c r="D41657" t="s">
        <v>1446</v>
      </c>
      <c r="E41657" t="s">
        <v>29</v>
      </c>
    </row>
    <row r="41658" spans="1:5" x14ac:dyDescent="0.25">
      <c r="A41658">
        <v>23195</v>
      </c>
      <c r="C41658" t="s">
        <v>438</v>
      </c>
      <c r="D41658" t="s">
        <v>1446</v>
      </c>
      <c r="E41658" t="s">
        <v>29</v>
      </c>
    </row>
    <row r="41659" spans="1:5" x14ac:dyDescent="0.25">
      <c r="A41659">
        <v>45106</v>
      </c>
      <c r="C41659" t="s">
        <v>438</v>
      </c>
      <c r="D41659" t="s">
        <v>1446</v>
      </c>
      <c r="E41659" t="s">
        <v>29</v>
      </c>
    </row>
    <row r="41660" spans="1:5" x14ac:dyDescent="0.25">
      <c r="A41660">
        <v>45107</v>
      </c>
      <c r="C41660" t="s">
        <v>438</v>
      </c>
      <c r="D41660" t="s">
        <v>1446</v>
      </c>
      <c r="E41660" t="s">
        <v>29</v>
      </c>
    </row>
    <row r="41661" spans="1:5" x14ac:dyDescent="0.25">
      <c r="A41661">
        <v>45108</v>
      </c>
      <c r="C41661" t="s">
        <v>438</v>
      </c>
      <c r="D41661" t="s">
        <v>1446</v>
      </c>
      <c r="E41661" t="s">
        <v>29</v>
      </c>
    </row>
    <row r="41662" spans="1:5" x14ac:dyDescent="0.25">
      <c r="A41662">
        <v>45109</v>
      </c>
      <c r="C41662" t="s">
        <v>438</v>
      </c>
      <c r="D41662" t="s">
        <v>1446</v>
      </c>
      <c r="E41662" t="s">
        <v>29</v>
      </c>
    </row>
    <row r="41663" spans="1:5" x14ac:dyDescent="0.25">
      <c r="A41663">
        <v>45110</v>
      </c>
      <c r="C41663" t="s">
        <v>438</v>
      </c>
      <c r="D41663" t="s">
        <v>1446</v>
      </c>
      <c r="E41663" t="s">
        <v>29</v>
      </c>
    </row>
    <row r="41664" spans="1:5" x14ac:dyDescent="0.25">
      <c r="A41664">
        <v>45111</v>
      </c>
      <c r="C41664" t="s">
        <v>438</v>
      </c>
      <c r="D41664" t="s">
        <v>1446</v>
      </c>
      <c r="E41664" t="s">
        <v>29</v>
      </c>
    </row>
    <row r="41665" spans="1:5" x14ac:dyDescent="0.25">
      <c r="A41665">
        <v>45118</v>
      </c>
      <c r="C41665" t="s">
        <v>438</v>
      </c>
      <c r="D41665" t="s">
        <v>1446</v>
      </c>
      <c r="E41665" t="s">
        <v>29</v>
      </c>
    </row>
    <row r="41666" spans="1:5" x14ac:dyDescent="0.25">
      <c r="A41666">
        <v>45119</v>
      </c>
      <c r="C41666" t="s">
        <v>438</v>
      </c>
      <c r="D41666" t="s">
        <v>1446</v>
      </c>
      <c r="E41666" t="s">
        <v>29</v>
      </c>
    </row>
    <row r="41667" spans="1:5" x14ac:dyDescent="0.25">
      <c r="A41667">
        <v>45122</v>
      </c>
      <c r="C41667" t="s">
        <v>438</v>
      </c>
      <c r="D41667" t="s">
        <v>1446</v>
      </c>
      <c r="E41667" t="s">
        <v>29</v>
      </c>
    </row>
    <row r="41668" spans="1:5" x14ac:dyDescent="0.25">
      <c r="A41668">
        <v>55377</v>
      </c>
      <c r="C41668" t="s">
        <v>438</v>
      </c>
      <c r="D41668" t="s">
        <v>1446</v>
      </c>
      <c r="E41668" t="s">
        <v>29</v>
      </c>
    </row>
    <row r="41669" spans="1:5" x14ac:dyDescent="0.25">
      <c r="A41669">
        <v>27655</v>
      </c>
      <c r="C41669" t="s">
        <v>438</v>
      </c>
      <c r="D41669" t="s">
        <v>1446</v>
      </c>
      <c r="E41669" t="s">
        <v>29</v>
      </c>
    </row>
    <row r="41670" spans="1:5" x14ac:dyDescent="0.25">
      <c r="A41670">
        <v>54177</v>
      </c>
      <c r="C41670" t="s">
        <v>438</v>
      </c>
      <c r="D41670" t="s">
        <v>1447</v>
      </c>
      <c r="E41670" t="s">
        <v>232</v>
      </c>
    </row>
    <row r="41671" spans="1:5" x14ac:dyDescent="0.25">
      <c r="A41671">
        <v>58072</v>
      </c>
      <c r="C41671" t="s">
        <v>438</v>
      </c>
      <c r="D41671" t="s">
        <v>1447</v>
      </c>
      <c r="E41671" t="s">
        <v>232</v>
      </c>
    </row>
    <row r="41672" spans="1:5" x14ac:dyDescent="0.25">
      <c r="A41672">
        <v>21992</v>
      </c>
      <c r="C41672" t="s">
        <v>438</v>
      </c>
      <c r="D41672" t="s">
        <v>1447</v>
      </c>
      <c r="E41672" t="s">
        <v>232</v>
      </c>
    </row>
    <row r="41673" spans="1:5" x14ac:dyDescent="0.25">
      <c r="A41673">
        <v>15711</v>
      </c>
      <c r="C41673" t="s">
        <v>438</v>
      </c>
      <c r="D41673" t="s">
        <v>1447</v>
      </c>
      <c r="E41673" t="s">
        <v>232</v>
      </c>
    </row>
    <row r="41674" spans="1:5" x14ac:dyDescent="0.25">
      <c r="A41674">
        <v>23069</v>
      </c>
      <c r="C41674" t="s">
        <v>438</v>
      </c>
      <c r="D41674" t="s">
        <v>1447</v>
      </c>
      <c r="E41674" t="s">
        <v>232</v>
      </c>
    </row>
    <row r="41675" spans="1:5" x14ac:dyDescent="0.25">
      <c r="A41675">
        <v>24379</v>
      </c>
      <c r="C41675" t="s">
        <v>438</v>
      </c>
      <c r="D41675" t="s">
        <v>1447</v>
      </c>
      <c r="E41675" t="s">
        <v>232</v>
      </c>
    </row>
    <row r="41676" spans="1:5" x14ac:dyDescent="0.25">
      <c r="A41676">
        <v>24380</v>
      </c>
      <c r="C41676" t="s">
        <v>438</v>
      </c>
      <c r="D41676" t="s">
        <v>1447</v>
      </c>
      <c r="E41676" t="s">
        <v>232</v>
      </c>
    </row>
    <row r="41677" spans="1:5" x14ac:dyDescent="0.25">
      <c r="A41677">
        <v>24381</v>
      </c>
      <c r="C41677" t="s">
        <v>438</v>
      </c>
      <c r="D41677" t="s">
        <v>1447</v>
      </c>
      <c r="E41677" t="s">
        <v>232</v>
      </c>
    </row>
    <row r="41678" spans="1:5" x14ac:dyDescent="0.25">
      <c r="A41678">
        <v>24382</v>
      </c>
      <c r="C41678" t="s">
        <v>438</v>
      </c>
      <c r="D41678" t="s">
        <v>1447</v>
      </c>
      <c r="E41678" t="s">
        <v>232</v>
      </c>
    </row>
    <row r="41679" spans="1:5" x14ac:dyDescent="0.25">
      <c r="A41679">
        <v>24383</v>
      </c>
      <c r="C41679" t="s">
        <v>438</v>
      </c>
      <c r="D41679" t="s">
        <v>1447</v>
      </c>
      <c r="E41679" t="s">
        <v>232</v>
      </c>
    </row>
    <row r="41680" spans="1:5" x14ac:dyDescent="0.25">
      <c r="A41680">
        <v>24384</v>
      </c>
      <c r="C41680" t="s">
        <v>438</v>
      </c>
      <c r="D41680" t="s">
        <v>1447</v>
      </c>
      <c r="E41680" t="s">
        <v>232</v>
      </c>
    </row>
    <row r="41681" spans="1:5" x14ac:dyDescent="0.25">
      <c r="A41681">
        <v>24385</v>
      </c>
      <c r="C41681" t="s">
        <v>438</v>
      </c>
      <c r="D41681" t="s">
        <v>1447</v>
      </c>
      <c r="E41681" t="s">
        <v>232</v>
      </c>
    </row>
    <row r="41682" spans="1:5" x14ac:dyDescent="0.25">
      <c r="A41682">
        <v>30063</v>
      </c>
      <c r="C41682" t="s">
        <v>438</v>
      </c>
      <c r="D41682" t="s">
        <v>1447</v>
      </c>
      <c r="E41682" t="s">
        <v>232</v>
      </c>
    </row>
    <row r="41683" spans="1:5" x14ac:dyDescent="0.25">
      <c r="A41683">
        <v>45134</v>
      </c>
      <c r="C41683" t="s">
        <v>438</v>
      </c>
      <c r="D41683" t="s">
        <v>1447</v>
      </c>
      <c r="E41683" t="s">
        <v>232</v>
      </c>
    </row>
    <row r="41684" spans="1:5" x14ac:dyDescent="0.25">
      <c r="A41684">
        <v>55209</v>
      </c>
      <c r="C41684" t="s">
        <v>438</v>
      </c>
      <c r="D41684" t="s">
        <v>1447</v>
      </c>
      <c r="E41684" t="s">
        <v>232</v>
      </c>
    </row>
    <row r="41685" spans="1:5" x14ac:dyDescent="0.25">
      <c r="A41685">
        <v>54178</v>
      </c>
      <c r="C41685" t="s">
        <v>438</v>
      </c>
      <c r="D41685" t="s">
        <v>1448</v>
      </c>
      <c r="E41685" t="s">
        <v>2242</v>
      </c>
    </row>
    <row r="41686" spans="1:5" x14ac:dyDescent="0.25">
      <c r="A41686">
        <v>58073</v>
      </c>
      <c r="C41686" t="s">
        <v>438</v>
      </c>
      <c r="D41686" t="s">
        <v>1448</v>
      </c>
      <c r="E41686" t="s">
        <v>2242</v>
      </c>
    </row>
    <row r="41687" spans="1:5" x14ac:dyDescent="0.25">
      <c r="A41687">
        <v>10372</v>
      </c>
      <c r="C41687" t="s">
        <v>438</v>
      </c>
      <c r="D41687" t="s">
        <v>1448</v>
      </c>
      <c r="E41687" t="s">
        <v>2242</v>
      </c>
    </row>
    <row r="41688" spans="1:5" x14ac:dyDescent="0.25">
      <c r="A41688">
        <v>19924</v>
      </c>
      <c r="C41688" t="s">
        <v>438</v>
      </c>
      <c r="D41688" t="s">
        <v>1448</v>
      </c>
      <c r="E41688" t="s">
        <v>2242</v>
      </c>
    </row>
    <row r="41689" spans="1:5" x14ac:dyDescent="0.25">
      <c r="A41689">
        <v>21993</v>
      </c>
      <c r="C41689" t="s">
        <v>438</v>
      </c>
      <c r="D41689" t="s">
        <v>1448</v>
      </c>
      <c r="E41689" t="s">
        <v>2242</v>
      </c>
    </row>
    <row r="41690" spans="1:5" x14ac:dyDescent="0.25">
      <c r="A41690">
        <v>11216</v>
      </c>
      <c r="C41690" t="s">
        <v>438</v>
      </c>
      <c r="D41690" t="s">
        <v>1448</v>
      </c>
      <c r="E41690" t="s">
        <v>2242</v>
      </c>
    </row>
    <row r="41691" spans="1:5" x14ac:dyDescent="0.25">
      <c r="A41691">
        <v>11217</v>
      </c>
      <c r="C41691" t="s">
        <v>438</v>
      </c>
      <c r="D41691" t="s">
        <v>1448</v>
      </c>
      <c r="E41691" t="s">
        <v>2242</v>
      </c>
    </row>
    <row r="41692" spans="1:5" x14ac:dyDescent="0.25">
      <c r="A41692">
        <v>45138</v>
      </c>
      <c r="C41692" t="s">
        <v>438</v>
      </c>
      <c r="D41692" t="s">
        <v>1448</v>
      </c>
      <c r="E41692" t="s">
        <v>2242</v>
      </c>
    </row>
    <row r="41693" spans="1:5" x14ac:dyDescent="0.25">
      <c r="A41693">
        <v>11218</v>
      </c>
      <c r="C41693" t="s">
        <v>438</v>
      </c>
      <c r="D41693" t="s">
        <v>1448</v>
      </c>
      <c r="E41693" t="s">
        <v>2242</v>
      </c>
    </row>
    <row r="41694" spans="1:5" x14ac:dyDescent="0.25">
      <c r="A41694">
        <v>19623</v>
      </c>
      <c r="C41694" t="s">
        <v>438</v>
      </c>
      <c r="D41694" t="s">
        <v>1448</v>
      </c>
      <c r="E41694" t="s">
        <v>2242</v>
      </c>
    </row>
    <row r="41695" spans="1:5" x14ac:dyDescent="0.25">
      <c r="A41695">
        <v>15705</v>
      </c>
      <c r="C41695" t="s">
        <v>438</v>
      </c>
      <c r="D41695" t="s">
        <v>1448</v>
      </c>
      <c r="E41695" t="s">
        <v>2242</v>
      </c>
    </row>
    <row r="41696" spans="1:5" x14ac:dyDescent="0.25">
      <c r="A41696">
        <v>15706</v>
      </c>
      <c r="C41696" t="s">
        <v>438</v>
      </c>
      <c r="D41696" t="s">
        <v>1448</v>
      </c>
      <c r="E41696" t="s">
        <v>2242</v>
      </c>
    </row>
    <row r="41697" spans="1:5" x14ac:dyDescent="0.25">
      <c r="A41697">
        <v>17828</v>
      </c>
      <c r="C41697" t="s">
        <v>438</v>
      </c>
      <c r="D41697" t="s">
        <v>1448</v>
      </c>
      <c r="E41697" t="s">
        <v>2242</v>
      </c>
    </row>
    <row r="41698" spans="1:5" x14ac:dyDescent="0.25">
      <c r="A41698">
        <v>18334</v>
      </c>
      <c r="C41698" t="s">
        <v>438</v>
      </c>
      <c r="D41698" t="s">
        <v>1448</v>
      </c>
      <c r="E41698" t="s">
        <v>2242</v>
      </c>
    </row>
    <row r="41699" spans="1:5" x14ac:dyDescent="0.25">
      <c r="A41699">
        <v>11219</v>
      </c>
      <c r="C41699" t="s">
        <v>438</v>
      </c>
      <c r="D41699" t="s">
        <v>1448</v>
      </c>
      <c r="E41699" t="s">
        <v>2242</v>
      </c>
    </row>
    <row r="41700" spans="1:5" x14ac:dyDescent="0.25">
      <c r="A41700">
        <v>19205</v>
      </c>
      <c r="C41700" t="s">
        <v>438</v>
      </c>
      <c r="D41700" t="s">
        <v>1448</v>
      </c>
      <c r="E41700" t="s">
        <v>2242</v>
      </c>
    </row>
    <row r="41701" spans="1:5" x14ac:dyDescent="0.25">
      <c r="A41701">
        <v>22553</v>
      </c>
      <c r="C41701" t="s">
        <v>438</v>
      </c>
      <c r="D41701" t="s">
        <v>1448</v>
      </c>
      <c r="E41701" t="s">
        <v>2242</v>
      </c>
    </row>
    <row r="41702" spans="1:5" x14ac:dyDescent="0.25">
      <c r="A41702">
        <v>19942</v>
      </c>
      <c r="C41702" t="s">
        <v>438</v>
      </c>
      <c r="D41702" t="s">
        <v>1448</v>
      </c>
      <c r="E41702" t="s">
        <v>2242</v>
      </c>
    </row>
    <row r="41703" spans="1:5" x14ac:dyDescent="0.25">
      <c r="A41703">
        <v>7776</v>
      </c>
      <c r="C41703" t="s">
        <v>438</v>
      </c>
      <c r="D41703" t="s">
        <v>1448</v>
      </c>
      <c r="E41703" t="s">
        <v>2242</v>
      </c>
    </row>
    <row r="41704" spans="1:5" x14ac:dyDescent="0.25">
      <c r="A41704">
        <v>11221</v>
      </c>
      <c r="C41704" t="s">
        <v>438</v>
      </c>
      <c r="D41704" t="s">
        <v>1448</v>
      </c>
      <c r="E41704" t="s">
        <v>2242</v>
      </c>
    </row>
    <row r="41705" spans="1:5" x14ac:dyDescent="0.25">
      <c r="A41705">
        <v>11222</v>
      </c>
      <c r="C41705" t="s">
        <v>438</v>
      </c>
      <c r="D41705" t="s">
        <v>1448</v>
      </c>
      <c r="E41705" t="s">
        <v>2242</v>
      </c>
    </row>
    <row r="41706" spans="1:5" x14ac:dyDescent="0.25">
      <c r="A41706">
        <v>15707</v>
      </c>
      <c r="C41706" t="s">
        <v>438</v>
      </c>
      <c r="D41706" t="s">
        <v>1448</v>
      </c>
      <c r="E41706" t="s">
        <v>2242</v>
      </c>
    </row>
    <row r="41707" spans="1:5" x14ac:dyDescent="0.25">
      <c r="A41707">
        <v>15709</v>
      </c>
      <c r="C41707" t="s">
        <v>438</v>
      </c>
      <c r="D41707" t="s">
        <v>1448</v>
      </c>
      <c r="E41707" t="s">
        <v>2242</v>
      </c>
    </row>
    <row r="41708" spans="1:5" x14ac:dyDescent="0.25">
      <c r="A41708">
        <v>16306</v>
      </c>
      <c r="C41708" t="s">
        <v>438</v>
      </c>
      <c r="D41708" t="s">
        <v>1448</v>
      </c>
      <c r="E41708" t="s">
        <v>2242</v>
      </c>
    </row>
    <row r="41709" spans="1:5" x14ac:dyDescent="0.25">
      <c r="A41709">
        <v>23150</v>
      </c>
      <c r="C41709" t="s">
        <v>438</v>
      </c>
      <c r="D41709" t="s">
        <v>1448</v>
      </c>
      <c r="E41709" t="s">
        <v>2242</v>
      </c>
    </row>
    <row r="41710" spans="1:5" x14ac:dyDescent="0.25">
      <c r="A41710">
        <v>23196</v>
      </c>
      <c r="C41710" t="s">
        <v>438</v>
      </c>
      <c r="D41710" t="s">
        <v>1448</v>
      </c>
      <c r="E41710" t="s">
        <v>2242</v>
      </c>
    </row>
    <row r="41711" spans="1:5" x14ac:dyDescent="0.25">
      <c r="A41711">
        <v>27670</v>
      </c>
      <c r="C41711" t="s">
        <v>438</v>
      </c>
      <c r="D41711" t="s">
        <v>1448</v>
      </c>
      <c r="E41711" t="s">
        <v>2242</v>
      </c>
    </row>
    <row r="41712" spans="1:5" x14ac:dyDescent="0.25">
      <c r="A41712">
        <v>27671</v>
      </c>
      <c r="C41712" t="s">
        <v>438</v>
      </c>
      <c r="D41712" t="s">
        <v>1448</v>
      </c>
      <c r="E41712" t="s">
        <v>2242</v>
      </c>
    </row>
    <row r="41713" spans="1:5" x14ac:dyDescent="0.25">
      <c r="A41713">
        <v>28772</v>
      </c>
      <c r="C41713" t="s">
        <v>438</v>
      </c>
      <c r="D41713" t="s">
        <v>1448</v>
      </c>
      <c r="E41713" t="s">
        <v>2242</v>
      </c>
    </row>
    <row r="41714" spans="1:5" x14ac:dyDescent="0.25">
      <c r="A41714">
        <v>28773</v>
      </c>
      <c r="C41714" t="s">
        <v>438</v>
      </c>
      <c r="D41714" t="s">
        <v>1448</v>
      </c>
      <c r="E41714" t="s">
        <v>2242</v>
      </c>
    </row>
    <row r="41715" spans="1:5" x14ac:dyDescent="0.25">
      <c r="A41715">
        <v>28774</v>
      </c>
      <c r="C41715" t="s">
        <v>438</v>
      </c>
      <c r="D41715" t="s">
        <v>1448</v>
      </c>
      <c r="E41715" t="s">
        <v>2242</v>
      </c>
    </row>
    <row r="41716" spans="1:5" x14ac:dyDescent="0.25">
      <c r="A41716">
        <v>28775</v>
      </c>
      <c r="C41716" t="s">
        <v>438</v>
      </c>
      <c r="D41716" t="s">
        <v>1448</v>
      </c>
      <c r="E41716" t="s">
        <v>2242</v>
      </c>
    </row>
    <row r="41717" spans="1:5" x14ac:dyDescent="0.25">
      <c r="A41717">
        <v>45136</v>
      </c>
      <c r="C41717" t="s">
        <v>438</v>
      </c>
      <c r="D41717" t="s">
        <v>1448</v>
      </c>
      <c r="E41717" t="s">
        <v>2242</v>
      </c>
    </row>
    <row r="41718" spans="1:5" x14ac:dyDescent="0.25">
      <c r="A41718">
        <v>45137</v>
      </c>
      <c r="C41718" t="s">
        <v>438</v>
      </c>
      <c r="D41718" t="s">
        <v>1448</v>
      </c>
      <c r="E41718" t="s">
        <v>2242</v>
      </c>
    </row>
    <row r="41719" spans="1:5" x14ac:dyDescent="0.25">
      <c r="A41719">
        <v>45139</v>
      </c>
      <c r="C41719" t="s">
        <v>438</v>
      </c>
      <c r="D41719" t="s">
        <v>1448</v>
      </c>
      <c r="E41719" t="s">
        <v>2242</v>
      </c>
    </row>
    <row r="41720" spans="1:5" x14ac:dyDescent="0.25">
      <c r="A41720">
        <v>5333</v>
      </c>
      <c r="C41720" t="s">
        <v>438</v>
      </c>
      <c r="D41720" t="s">
        <v>1448</v>
      </c>
      <c r="E41720" t="s">
        <v>2242</v>
      </c>
    </row>
    <row r="41721" spans="1:5" x14ac:dyDescent="0.25">
      <c r="A41721">
        <v>16978</v>
      </c>
      <c r="C41721" t="s">
        <v>438</v>
      </c>
      <c r="D41721" t="s">
        <v>1448</v>
      </c>
      <c r="E41721" t="s">
        <v>2242</v>
      </c>
    </row>
    <row r="41722" spans="1:5" x14ac:dyDescent="0.25">
      <c r="A41722">
        <v>28777</v>
      </c>
      <c r="C41722" t="s">
        <v>438</v>
      </c>
      <c r="D41722" t="s">
        <v>1448</v>
      </c>
      <c r="E41722" t="s">
        <v>2242</v>
      </c>
    </row>
    <row r="41723" spans="1:5" x14ac:dyDescent="0.25">
      <c r="A41723">
        <v>28778</v>
      </c>
      <c r="C41723" t="s">
        <v>438</v>
      </c>
      <c r="D41723" t="s">
        <v>1448</v>
      </c>
      <c r="E41723" t="s">
        <v>2242</v>
      </c>
    </row>
    <row r="41724" spans="1:5" x14ac:dyDescent="0.25">
      <c r="A41724">
        <v>45135</v>
      </c>
      <c r="C41724" t="s">
        <v>438</v>
      </c>
      <c r="D41724" t="s">
        <v>1448</v>
      </c>
      <c r="E41724" t="s">
        <v>2242</v>
      </c>
    </row>
    <row r="41725" spans="1:5" x14ac:dyDescent="0.25">
      <c r="A41725">
        <v>11215</v>
      </c>
      <c r="C41725" t="s">
        <v>438</v>
      </c>
      <c r="D41725" t="s">
        <v>1448</v>
      </c>
      <c r="E41725" t="s">
        <v>2242</v>
      </c>
    </row>
    <row r="41726" spans="1:5" x14ac:dyDescent="0.25">
      <c r="A41726">
        <v>12219</v>
      </c>
      <c r="C41726" t="s">
        <v>438</v>
      </c>
      <c r="D41726" t="s">
        <v>1448</v>
      </c>
      <c r="E41726" t="s">
        <v>2242</v>
      </c>
    </row>
    <row r="41727" spans="1:5" x14ac:dyDescent="0.25">
      <c r="A41727">
        <v>15535</v>
      </c>
      <c r="C41727" t="s">
        <v>438</v>
      </c>
      <c r="D41727" t="s">
        <v>1448</v>
      </c>
      <c r="E41727" t="s">
        <v>2242</v>
      </c>
    </row>
    <row r="41728" spans="1:5" x14ac:dyDescent="0.25">
      <c r="A41728">
        <v>11151</v>
      </c>
      <c r="C41728" t="s">
        <v>438</v>
      </c>
      <c r="D41728" t="s">
        <v>1448</v>
      </c>
      <c r="E41728" t="s">
        <v>2242</v>
      </c>
    </row>
    <row r="41729" spans="1:5" x14ac:dyDescent="0.25">
      <c r="A41729">
        <v>12609</v>
      </c>
      <c r="C41729" t="s">
        <v>438</v>
      </c>
      <c r="D41729" t="s">
        <v>1448</v>
      </c>
      <c r="E41729" t="s">
        <v>2242</v>
      </c>
    </row>
    <row r="41730" spans="1:5" x14ac:dyDescent="0.25">
      <c r="A41730">
        <v>12611</v>
      </c>
      <c r="C41730" t="s">
        <v>438</v>
      </c>
      <c r="D41730" t="s">
        <v>1448</v>
      </c>
      <c r="E41730" t="s">
        <v>2242</v>
      </c>
    </row>
    <row r="41731" spans="1:5" x14ac:dyDescent="0.25">
      <c r="A41731">
        <v>23151</v>
      </c>
      <c r="C41731" t="s">
        <v>438</v>
      </c>
      <c r="D41731" t="s">
        <v>1448</v>
      </c>
      <c r="E41731" t="s">
        <v>2242</v>
      </c>
    </row>
    <row r="41732" spans="1:5" x14ac:dyDescent="0.25">
      <c r="A41732">
        <v>28776</v>
      </c>
      <c r="C41732" t="s">
        <v>438</v>
      </c>
      <c r="D41732" t="s">
        <v>1448</v>
      </c>
      <c r="E41732" t="s">
        <v>2242</v>
      </c>
    </row>
    <row r="41733" spans="1:5" x14ac:dyDescent="0.25">
      <c r="A41733">
        <v>56104</v>
      </c>
      <c r="C41733" t="s">
        <v>438</v>
      </c>
      <c r="D41733" t="s">
        <v>1448</v>
      </c>
      <c r="E41733" t="s">
        <v>2242</v>
      </c>
    </row>
    <row r="41734" spans="1:5" x14ac:dyDescent="0.25">
      <c r="A41734">
        <v>55687</v>
      </c>
      <c r="C41734" t="s">
        <v>438</v>
      </c>
      <c r="D41734" t="s">
        <v>1448</v>
      </c>
      <c r="E41734" t="s">
        <v>2242</v>
      </c>
    </row>
    <row r="41735" spans="1:5" x14ac:dyDescent="0.25">
      <c r="A41735">
        <v>53376</v>
      </c>
      <c r="C41735" t="s">
        <v>438</v>
      </c>
      <c r="D41735" t="s">
        <v>1449</v>
      </c>
      <c r="E41735" t="s">
        <v>2243</v>
      </c>
    </row>
    <row r="41736" spans="1:5" x14ac:dyDescent="0.25">
      <c r="A41736">
        <v>58074</v>
      </c>
      <c r="C41736" t="s">
        <v>438</v>
      </c>
      <c r="D41736" t="s">
        <v>1449</v>
      </c>
      <c r="E41736" t="s">
        <v>2243</v>
      </c>
    </row>
    <row r="41737" spans="1:5" x14ac:dyDescent="0.25">
      <c r="A41737">
        <v>21236</v>
      </c>
      <c r="C41737" t="s">
        <v>438</v>
      </c>
      <c r="D41737" t="s">
        <v>1449</v>
      </c>
      <c r="E41737" t="s">
        <v>2243</v>
      </c>
    </row>
    <row r="41738" spans="1:5" x14ac:dyDescent="0.25">
      <c r="A41738">
        <v>12958</v>
      </c>
      <c r="C41738" t="s">
        <v>438</v>
      </c>
      <c r="D41738" t="s">
        <v>1449</v>
      </c>
      <c r="E41738" t="s">
        <v>2243</v>
      </c>
    </row>
    <row r="41739" spans="1:5" x14ac:dyDescent="0.25">
      <c r="A41739">
        <v>18976</v>
      </c>
      <c r="C41739" t="s">
        <v>438</v>
      </c>
      <c r="D41739" t="s">
        <v>1449</v>
      </c>
      <c r="E41739" t="s">
        <v>2243</v>
      </c>
    </row>
    <row r="41740" spans="1:5" x14ac:dyDescent="0.25">
      <c r="A41740">
        <v>659</v>
      </c>
      <c r="C41740" t="s">
        <v>438</v>
      </c>
      <c r="D41740" t="s">
        <v>1449</v>
      </c>
      <c r="E41740" t="s">
        <v>2243</v>
      </c>
    </row>
    <row r="41741" spans="1:5" x14ac:dyDescent="0.25">
      <c r="A41741">
        <v>241</v>
      </c>
      <c r="C41741" t="s">
        <v>438</v>
      </c>
      <c r="D41741" t="s">
        <v>1449</v>
      </c>
      <c r="E41741" t="s">
        <v>2243</v>
      </c>
    </row>
    <row r="41742" spans="1:5" x14ac:dyDescent="0.25">
      <c r="A41742">
        <v>16979</v>
      </c>
      <c r="C41742" t="s">
        <v>438</v>
      </c>
      <c r="D41742" t="s">
        <v>1449</v>
      </c>
      <c r="E41742" t="s">
        <v>2243</v>
      </c>
    </row>
    <row r="41743" spans="1:5" x14ac:dyDescent="0.25">
      <c r="A41743">
        <v>12398</v>
      </c>
      <c r="C41743" t="s">
        <v>438</v>
      </c>
      <c r="D41743" t="s">
        <v>1449</v>
      </c>
      <c r="E41743" t="s">
        <v>2243</v>
      </c>
    </row>
    <row r="41744" spans="1:5" x14ac:dyDescent="0.25">
      <c r="A41744">
        <v>10718</v>
      </c>
      <c r="C41744" t="s">
        <v>438</v>
      </c>
      <c r="D41744" t="s">
        <v>1449</v>
      </c>
      <c r="E41744" t="s">
        <v>2243</v>
      </c>
    </row>
    <row r="41745" spans="1:5" x14ac:dyDescent="0.25">
      <c r="A41745">
        <v>12959</v>
      </c>
      <c r="C41745" t="s">
        <v>438</v>
      </c>
      <c r="D41745" t="s">
        <v>1449</v>
      </c>
      <c r="E41745" t="s">
        <v>2243</v>
      </c>
    </row>
    <row r="41746" spans="1:5" x14ac:dyDescent="0.25">
      <c r="A41746">
        <v>12960</v>
      </c>
      <c r="C41746" t="s">
        <v>438</v>
      </c>
      <c r="D41746" t="s">
        <v>1449</v>
      </c>
      <c r="E41746" t="s">
        <v>2243</v>
      </c>
    </row>
    <row r="41747" spans="1:5" x14ac:dyDescent="0.25">
      <c r="A41747">
        <v>12961</v>
      </c>
      <c r="C41747" t="s">
        <v>438</v>
      </c>
      <c r="D41747" t="s">
        <v>1449</v>
      </c>
      <c r="E41747" t="s">
        <v>2243</v>
      </c>
    </row>
    <row r="41748" spans="1:5" x14ac:dyDescent="0.25">
      <c r="A41748">
        <v>12962</v>
      </c>
      <c r="C41748" t="s">
        <v>438</v>
      </c>
      <c r="D41748" t="s">
        <v>1449</v>
      </c>
      <c r="E41748" t="s">
        <v>2243</v>
      </c>
    </row>
    <row r="41749" spans="1:5" x14ac:dyDescent="0.25">
      <c r="A41749">
        <v>12963</v>
      </c>
      <c r="C41749" t="s">
        <v>438</v>
      </c>
      <c r="D41749" t="s">
        <v>1449</v>
      </c>
      <c r="E41749" t="s">
        <v>2243</v>
      </c>
    </row>
    <row r="41750" spans="1:5" x14ac:dyDescent="0.25">
      <c r="A41750">
        <v>12964</v>
      </c>
      <c r="C41750" t="s">
        <v>438</v>
      </c>
      <c r="D41750" t="s">
        <v>1449</v>
      </c>
      <c r="E41750" t="s">
        <v>2243</v>
      </c>
    </row>
    <row r="41751" spans="1:5" x14ac:dyDescent="0.25">
      <c r="A41751">
        <v>12965</v>
      </c>
      <c r="C41751" t="s">
        <v>438</v>
      </c>
      <c r="D41751" t="s">
        <v>1449</v>
      </c>
      <c r="E41751" t="s">
        <v>2243</v>
      </c>
    </row>
    <row r="41752" spans="1:5" x14ac:dyDescent="0.25">
      <c r="A41752">
        <v>18975</v>
      </c>
      <c r="C41752" t="s">
        <v>438</v>
      </c>
      <c r="D41752" t="s">
        <v>1449</v>
      </c>
      <c r="E41752" t="s">
        <v>2243</v>
      </c>
    </row>
    <row r="41753" spans="1:5" x14ac:dyDescent="0.25">
      <c r="A41753">
        <v>19624</v>
      </c>
      <c r="C41753" t="s">
        <v>438</v>
      </c>
      <c r="D41753" t="s">
        <v>1449</v>
      </c>
      <c r="E41753" t="s">
        <v>2243</v>
      </c>
    </row>
    <row r="41754" spans="1:5" x14ac:dyDescent="0.25">
      <c r="A41754">
        <v>23076</v>
      </c>
      <c r="C41754" t="s">
        <v>438</v>
      </c>
      <c r="D41754" t="s">
        <v>1449</v>
      </c>
      <c r="E41754" t="s">
        <v>2243</v>
      </c>
    </row>
    <row r="41755" spans="1:5" x14ac:dyDescent="0.25">
      <c r="A41755">
        <v>27634</v>
      </c>
      <c r="C41755" t="s">
        <v>438</v>
      </c>
      <c r="D41755" t="s">
        <v>1449</v>
      </c>
      <c r="E41755" t="s">
        <v>2243</v>
      </c>
    </row>
    <row r="41756" spans="1:5" x14ac:dyDescent="0.25">
      <c r="A41756">
        <v>27635</v>
      </c>
      <c r="C41756" t="s">
        <v>438</v>
      </c>
      <c r="D41756" t="s">
        <v>1449</v>
      </c>
      <c r="E41756" t="s">
        <v>2243</v>
      </c>
    </row>
    <row r="41757" spans="1:5" x14ac:dyDescent="0.25">
      <c r="A41757">
        <v>27636</v>
      </c>
      <c r="C41757" t="s">
        <v>438</v>
      </c>
      <c r="D41757" t="s">
        <v>1449</v>
      </c>
      <c r="E41757" t="s">
        <v>2243</v>
      </c>
    </row>
    <row r="41758" spans="1:5" x14ac:dyDescent="0.25">
      <c r="A41758">
        <v>27637</v>
      </c>
      <c r="C41758" t="s">
        <v>438</v>
      </c>
      <c r="D41758" t="s">
        <v>1449</v>
      </c>
      <c r="E41758" t="s">
        <v>2243</v>
      </c>
    </row>
    <row r="41759" spans="1:5" x14ac:dyDescent="0.25">
      <c r="A41759">
        <v>27638</v>
      </c>
      <c r="C41759" t="s">
        <v>438</v>
      </c>
      <c r="D41759" t="s">
        <v>1449</v>
      </c>
      <c r="E41759" t="s">
        <v>2243</v>
      </c>
    </row>
    <row r="41760" spans="1:5" x14ac:dyDescent="0.25">
      <c r="A41760">
        <v>29213</v>
      </c>
      <c r="C41760" t="s">
        <v>438</v>
      </c>
      <c r="D41760" t="s">
        <v>1449</v>
      </c>
      <c r="E41760" t="s">
        <v>2243</v>
      </c>
    </row>
    <row r="41761" spans="1:5" x14ac:dyDescent="0.25">
      <c r="A41761">
        <v>29214</v>
      </c>
      <c r="C41761" t="s">
        <v>438</v>
      </c>
      <c r="D41761" t="s">
        <v>1449</v>
      </c>
      <c r="E41761" t="s">
        <v>2243</v>
      </c>
    </row>
    <row r="41762" spans="1:5" x14ac:dyDescent="0.25">
      <c r="A41762">
        <v>45140</v>
      </c>
      <c r="C41762" t="s">
        <v>438</v>
      </c>
      <c r="D41762" t="s">
        <v>1449</v>
      </c>
      <c r="E41762" t="s">
        <v>2243</v>
      </c>
    </row>
    <row r="41763" spans="1:5" x14ac:dyDescent="0.25">
      <c r="A41763">
        <v>45141</v>
      </c>
      <c r="C41763" t="s">
        <v>438</v>
      </c>
      <c r="D41763" t="s">
        <v>1449</v>
      </c>
      <c r="E41763" t="s">
        <v>2243</v>
      </c>
    </row>
    <row r="41764" spans="1:5" x14ac:dyDescent="0.25">
      <c r="A41764">
        <v>45142</v>
      </c>
      <c r="C41764" t="s">
        <v>438</v>
      </c>
      <c r="D41764" t="s">
        <v>1449</v>
      </c>
      <c r="E41764" t="s">
        <v>2243</v>
      </c>
    </row>
    <row r="41765" spans="1:5" x14ac:dyDescent="0.25">
      <c r="A41765">
        <v>55688</v>
      </c>
      <c r="C41765" t="s">
        <v>438</v>
      </c>
      <c r="D41765" t="s">
        <v>1449</v>
      </c>
      <c r="E41765" t="s">
        <v>2243</v>
      </c>
    </row>
    <row r="41766" spans="1:5" x14ac:dyDescent="0.25">
      <c r="A41766">
        <v>54179</v>
      </c>
      <c r="C41766" t="s">
        <v>438</v>
      </c>
      <c r="D41766" t="s">
        <v>1450</v>
      </c>
      <c r="E41766" t="s">
        <v>556</v>
      </c>
    </row>
    <row r="41767" spans="1:5" x14ac:dyDescent="0.25">
      <c r="A41767">
        <v>58075</v>
      </c>
      <c r="C41767" t="s">
        <v>438</v>
      </c>
      <c r="D41767" t="s">
        <v>1450</v>
      </c>
      <c r="E41767" t="s">
        <v>556</v>
      </c>
    </row>
    <row r="41768" spans="1:5" x14ac:dyDescent="0.25">
      <c r="A41768">
        <v>5334</v>
      </c>
      <c r="C41768" t="s">
        <v>438</v>
      </c>
      <c r="D41768" t="s">
        <v>1450</v>
      </c>
      <c r="E41768" t="s">
        <v>556</v>
      </c>
    </row>
    <row r="41769" spans="1:5" x14ac:dyDescent="0.25">
      <c r="A41769">
        <v>5366</v>
      </c>
      <c r="C41769" t="s">
        <v>438</v>
      </c>
      <c r="D41769" t="s">
        <v>1450</v>
      </c>
      <c r="E41769" t="s">
        <v>556</v>
      </c>
    </row>
    <row r="41770" spans="1:5" x14ac:dyDescent="0.25">
      <c r="A41770">
        <v>14158</v>
      </c>
      <c r="C41770" t="s">
        <v>438</v>
      </c>
      <c r="D41770" t="s">
        <v>1450</v>
      </c>
      <c r="E41770" t="s">
        <v>556</v>
      </c>
    </row>
    <row r="41771" spans="1:5" x14ac:dyDescent="0.25">
      <c r="A41771">
        <v>16308</v>
      </c>
      <c r="C41771" t="s">
        <v>438</v>
      </c>
      <c r="D41771" t="s">
        <v>1450</v>
      </c>
      <c r="E41771" t="s">
        <v>556</v>
      </c>
    </row>
    <row r="41772" spans="1:5" x14ac:dyDescent="0.25">
      <c r="A41772">
        <v>18246</v>
      </c>
      <c r="C41772" t="s">
        <v>438</v>
      </c>
      <c r="D41772" t="s">
        <v>1450</v>
      </c>
      <c r="E41772" t="s">
        <v>556</v>
      </c>
    </row>
    <row r="41773" spans="1:5" x14ac:dyDescent="0.25">
      <c r="A41773">
        <v>21994</v>
      </c>
      <c r="C41773" t="s">
        <v>438</v>
      </c>
      <c r="D41773" t="s">
        <v>1450</v>
      </c>
      <c r="E41773" t="s">
        <v>556</v>
      </c>
    </row>
    <row r="41774" spans="1:5" x14ac:dyDescent="0.25">
      <c r="A41774">
        <v>23081</v>
      </c>
      <c r="C41774" t="s">
        <v>438</v>
      </c>
      <c r="D41774" t="s">
        <v>1450</v>
      </c>
      <c r="E41774" t="s">
        <v>556</v>
      </c>
    </row>
    <row r="41775" spans="1:5" x14ac:dyDescent="0.25">
      <c r="A41775">
        <v>23082</v>
      </c>
      <c r="C41775" t="s">
        <v>438</v>
      </c>
      <c r="D41775" t="s">
        <v>1450</v>
      </c>
      <c r="E41775" t="s">
        <v>556</v>
      </c>
    </row>
    <row r="41776" spans="1:5" x14ac:dyDescent="0.25">
      <c r="A41776">
        <v>27639</v>
      </c>
      <c r="C41776" t="s">
        <v>438</v>
      </c>
      <c r="D41776" t="s">
        <v>1450</v>
      </c>
      <c r="E41776" t="s">
        <v>556</v>
      </c>
    </row>
    <row r="41777" spans="1:5" x14ac:dyDescent="0.25">
      <c r="A41777">
        <v>27640</v>
      </c>
      <c r="C41777" t="s">
        <v>438</v>
      </c>
      <c r="D41777" t="s">
        <v>1450</v>
      </c>
      <c r="E41777" t="s">
        <v>556</v>
      </c>
    </row>
    <row r="41778" spans="1:5" x14ac:dyDescent="0.25">
      <c r="A41778">
        <v>27641</v>
      </c>
      <c r="C41778" t="s">
        <v>438</v>
      </c>
      <c r="D41778" t="s">
        <v>1450</v>
      </c>
      <c r="E41778" t="s">
        <v>556</v>
      </c>
    </row>
    <row r="41779" spans="1:5" x14ac:dyDescent="0.25">
      <c r="A41779">
        <v>45143</v>
      </c>
      <c r="C41779" t="s">
        <v>438</v>
      </c>
      <c r="D41779" t="s">
        <v>1450</v>
      </c>
      <c r="E41779" t="s">
        <v>556</v>
      </c>
    </row>
    <row r="41780" spans="1:5" x14ac:dyDescent="0.25">
      <c r="A41780">
        <v>45144</v>
      </c>
      <c r="C41780" t="s">
        <v>438</v>
      </c>
      <c r="D41780" t="s">
        <v>1450</v>
      </c>
      <c r="E41780" t="s">
        <v>556</v>
      </c>
    </row>
    <row r="41781" spans="1:5" x14ac:dyDescent="0.25">
      <c r="A41781">
        <v>45145</v>
      </c>
      <c r="C41781" t="s">
        <v>438</v>
      </c>
      <c r="D41781" t="s">
        <v>1450</v>
      </c>
      <c r="E41781" t="s">
        <v>556</v>
      </c>
    </row>
    <row r="41782" spans="1:5" x14ac:dyDescent="0.25">
      <c r="A41782">
        <v>55689</v>
      </c>
      <c r="C41782" t="s">
        <v>438</v>
      </c>
      <c r="D41782" t="s">
        <v>1450</v>
      </c>
      <c r="E41782" t="s">
        <v>556</v>
      </c>
    </row>
    <row r="41783" spans="1:5" x14ac:dyDescent="0.25">
      <c r="A41783">
        <v>58076</v>
      </c>
      <c r="C41783" t="s">
        <v>438</v>
      </c>
      <c r="D41783" t="s">
        <v>1451</v>
      </c>
      <c r="E41783" t="s">
        <v>2244</v>
      </c>
    </row>
    <row r="41784" spans="1:5" x14ac:dyDescent="0.25">
      <c r="A41784">
        <v>27784</v>
      </c>
      <c r="C41784" t="s">
        <v>438</v>
      </c>
      <c r="D41784" t="s">
        <v>1451</v>
      </c>
      <c r="E41784" t="s">
        <v>2244</v>
      </c>
    </row>
    <row r="41785" spans="1:5" x14ac:dyDescent="0.25">
      <c r="A41785">
        <v>45146</v>
      </c>
      <c r="C41785" t="s">
        <v>438</v>
      </c>
      <c r="D41785" t="s">
        <v>1451</v>
      </c>
      <c r="E41785" t="s">
        <v>2244</v>
      </c>
    </row>
    <row r="41786" spans="1:5" x14ac:dyDescent="0.25">
      <c r="A41786">
        <v>21995</v>
      </c>
      <c r="C41786" t="s">
        <v>438</v>
      </c>
      <c r="D41786" t="s">
        <v>1451</v>
      </c>
      <c r="E41786" t="s">
        <v>2244</v>
      </c>
    </row>
    <row r="41787" spans="1:5" x14ac:dyDescent="0.25">
      <c r="A41787">
        <v>22554</v>
      </c>
      <c r="C41787" t="s">
        <v>438</v>
      </c>
      <c r="D41787" t="s">
        <v>1451</v>
      </c>
      <c r="E41787" t="s">
        <v>2244</v>
      </c>
    </row>
    <row r="41788" spans="1:5" x14ac:dyDescent="0.25">
      <c r="A41788">
        <v>6407</v>
      </c>
      <c r="C41788" t="s">
        <v>438</v>
      </c>
      <c r="D41788" t="s">
        <v>1451</v>
      </c>
      <c r="E41788" t="s">
        <v>2244</v>
      </c>
    </row>
    <row r="41789" spans="1:5" x14ac:dyDescent="0.25">
      <c r="A41789">
        <v>6408</v>
      </c>
      <c r="C41789" t="s">
        <v>438</v>
      </c>
      <c r="D41789" t="s">
        <v>1451</v>
      </c>
      <c r="E41789" t="s">
        <v>2244</v>
      </c>
    </row>
    <row r="41790" spans="1:5" x14ac:dyDescent="0.25">
      <c r="A41790">
        <v>6409</v>
      </c>
      <c r="C41790" t="s">
        <v>438</v>
      </c>
      <c r="D41790" t="s">
        <v>1451</v>
      </c>
      <c r="E41790" t="s">
        <v>2244</v>
      </c>
    </row>
    <row r="41791" spans="1:5" x14ac:dyDescent="0.25">
      <c r="A41791">
        <v>6410</v>
      </c>
      <c r="C41791" t="s">
        <v>438</v>
      </c>
      <c r="D41791" t="s">
        <v>1451</v>
      </c>
      <c r="E41791" t="s">
        <v>2244</v>
      </c>
    </row>
    <row r="41792" spans="1:5" x14ac:dyDescent="0.25">
      <c r="A41792">
        <v>6411</v>
      </c>
      <c r="C41792" t="s">
        <v>438</v>
      </c>
      <c r="D41792" t="s">
        <v>1451</v>
      </c>
      <c r="E41792" t="s">
        <v>2244</v>
      </c>
    </row>
    <row r="41793" spans="1:5" x14ac:dyDescent="0.25">
      <c r="A41793">
        <v>6413</v>
      </c>
      <c r="C41793" t="s">
        <v>438</v>
      </c>
      <c r="D41793" t="s">
        <v>1451</v>
      </c>
      <c r="E41793" t="s">
        <v>2244</v>
      </c>
    </row>
    <row r="41794" spans="1:5" x14ac:dyDescent="0.25">
      <c r="A41794">
        <v>6415</v>
      </c>
      <c r="C41794" t="s">
        <v>438</v>
      </c>
      <c r="D41794" t="s">
        <v>1451</v>
      </c>
      <c r="E41794" t="s">
        <v>2244</v>
      </c>
    </row>
    <row r="41795" spans="1:5" x14ac:dyDescent="0.25">
      <c r="A41795">
        <v>6417</v>
      </c>
      <c r="C41795" t="s">
        <v>438</v>
      </c>
      <c r="D41795" t="s">
        <v>1451</v>
      </c>
      <c r="E41795" t="s">
        <v>2244</v>
      </c>
    </row>
    <row r="41796" spans="1:5" x14ac:dyDescent="0.25">
      <c r="A41796">
        <v>6418</v>
      </c>
      <c r="C41796" t="s">
        <v>438</v>
      </c>
      <c r="D41796" t="s">
        <v>1451</v>
      </c>
      <c r="E41796" t="s">
        <v>2244</v>
      </c>
    </row>
    <row r="41797" spans="1:5" x14ac:dyDescent="0.25">
      <c r="A41797">
        <v>6419</v>
      </c>
      <c r="C41797" t="s">
        <v>438</v>
      </c>
      <c r="D41797" t="s">
        <v>1451</v>
      </c>
      <c r="E41797" t="s">
        <v>2244</v>
      </c>
    </row>
    <row r="41798" spans="1:5" x14ac:dyDescent="0.25">
      <c r="A41798">
        <v>6420</v>
      </c>
      <c r="C41798" t="s">
        <v>438</v>
      </c>
      <c r="D41798" t="s">
        <v>1451</v>
      </c>
      <c r="E41798" t="s">
        <v>2244</v>
      </c>
    </row>
    <row r="41799" spans="1:5" x14ac:dyDescent="0.25">
      <c r="A41799">
        <v>6421</v>
      </c>
      <c r="C41799" t="s">
        <v>438</v>
      </c>
      <c r="D41799" t="s">
        <v>1451</v>
      </c>
      <c r="E41799" t="s">
        <v>2244</v>
      </c>
    </row>
    <row r="41800" spans="1:5" x14ac:dyDescent="0.25">
      <c r="A41800">
        <v>17831</v>
      </c>
      <c r="C41800" t="s">
        <v>438</v>
      </c>
      <c r="D41800" t="s">
        <v>1451</v>
      </c>
      <c r="E41800" t="s">
        <v>2244</v>
      </c>
    </row>
    <row r="41801" spans="1:5" x14ac:dyDescent="0.25">
      <c r="A41801">
        <v>23197</v>
      </c>
      <c r="C41801" t="s">
        <v>438</v>
      </c>
      <c r="D41801" t="s">
        <v>1451</v>
      </c>
      <c r="E41801" t="s">
        <v>2244</v>
      </c>
    </row>
    <row r="41802" spans="1:5" x14ac:dyDescent="0.25">
      <c r="A41802">
        <v>27632</v>
      </c>
      <c r="C41802" t="s">
        <v>438</v>
      </c>
      <c r="D41802" t="s">
        <v>1451</v>
      </c>
      <c r="E41802" t="s">
        <v>2244</v>
      </c>
    </row>
    <row r="41803" spans="1:5" x14ac:dyDescent="0.25">
      <c r="A41803">
        <v>27633</v>
      </c>
      <c r="C41803" t="s">
        <v>438</v>
      </c>
      <c r="D41803" t="s">
        <v>1451</v>
      </c>
      <c r="E41803" t="s">
        <v>2244</v>
      </c>
    </row>
    <row r="41804" spans="1:5" x14ac:dyDescent="0.25">
      <c r="A41804">
        <v>28539</v>
      </c>
      <c r="C41804" t="s">
        <v>438</v>
      </c>
      <c r="D41804" t="s">
        <v>1451</v>
      </c>
      <c r="E41804" t="s">
        <v>2244</v>
      </c>
    </row>
    <row r="41805" spans="1:5" x14ac:dyDescent="0.25">
      <c r="A41805">
        <v>660</v>
      </c>
      <c r="C41805" t="s">
        <v>438</v>
      </c>
      <c r="D41805" t="s">
        <v>1451</v>
      </c>
      <c r="E41805" t="s">
        <v>2244</v>
      </c>
    </row>
    <row r="41806" spans="1:5" x14ac:dyDescent="0.25">
      <c r="A41806">
        <v>6405</v>
      </c>
      <c r="C41806" t="s">
        <v>438</v>
      </c>
      <c r="D41806" t="s">
        <v>1451</v>
      </c>
      <c r="E41806" t="s">
        <v>2244</v>
      </c>
    </row>
    <row r="41807" spans="1:5" x14ac:dyDescent="0.25">
      <c r="A41807">
        <v>6406</v>
      </c>
      <c r="C41807" t="s">
        <v>438</v>
      </c>
      <c r="D41807" t="s">
        <v>1451</v>
      </c>
      <c r="E41807" t="s">
        <v>2244</v>
      </c>
    </row>
    <row r="41808" spans="1:5" x14ac:dyDescent="0.25">
      <c r="A41808">
        <v>6414</v>
      </c>
      <c r="C41808" t="s">
        <v>438</v>
      </c>
      <c r="D41808" t="s">
        <v>1451</v>
      </c>
      <c r="E41808" t="s">
        <v>2244</v>
      </c>
    </row>
    <row r="41809" spans="1:5" x14ac:dyDescent="0.25">
      <c r="A41809">
        <v>6416</v>
      </c>
      <c r="C41809" t="s">
        <v>438</v>
      </c>
      <c r="D41809" t="s">
        <v>1451</v>
      </c>
      <c r="E41809" t="s">
        <v>2244</v>
      </c>
    </row>
    <row r="41810" spans="1:5" x14ac:dyDescent="0.25">
      <c r="A41810">
        <v>27631</v>
      </c>
      <c r="C41810" t="s">
        <v>438</v>
      </c>
      <c r="D41810" t="s">
        <v>1451</v>
      </c>
      <c r="E41810" t="s">
        <v>2244</v>
      </c>
    </row>
    <row r="41811" spans="1:5" x14ac:dyDescent="0.25">
      <c r="A41811">
        <v>17529</v>
      </c>
      <c r="C41811" t="s">
        <v>438</v>
      </c>
      <c r="D41811" t="s">
        <v>1451</v>
      </c>
      <c r="E41811" t="s">
        <v>2244</v>
      </c>
    </row>
    <row r="41812" spans="1:5" x14ac:dyDescent="0.25">
      <c r="A41812">
        <v>58077</v>
      </c>
      <c r="C41812" t="s">
        <v>438</v>
      </c>
      <c r="D41812" t="s">
        <v>1452</v>
      </c>
      <c r="E41812" t="s">
        <v>2245</v>
      </c>
    </row>
    <row r="41813" spans="1:5" x14ac:dyDescent="0.25">
      <c r="A41813">
        <v>17500</v>
      </c>
      <c r="C41813" t="s">
        <v>438</v>
      </c>
      <c r="D41813" t="s">
        <v>1452</v>
      </c>
      <c r="E41813" t="s">
        <v>2245</v>
      </c>
    </row>
    <row r="41814" spans="1:5" x14ac:dyDescent="0.25">
      <c r="A41814">
        <v>30171</v>
      </c>
      <c r="C41814" t="s">
        <v>438</v>
      </c>
      <c r="D41814" t="s">
        <v>1452</v>
      </c>
      <c r="E41814" t="s">
        <v>2245</v>
      </c>
    </row>
    <row r="41815" spans="1:5" x14ac:dyDescent="0.25">
      <c r="A41815">
        <v>5335</v>
      </c>
      <c r="C41815" t="s">
        <v>438</v>
      </c>
      <c r="D41815" t="s">
        <v>1452</v>
      </c>
      <c r="E41815" t="s">
        <v>2245</v>
      </c>
    </row>
    <row r="41816" spans="1:5" x14ac:dyDescent="0.25">
      <c r="A41816">
        <v>14094</v>
      </c>
      <c r="C41816" t="s">
        <v>438</v>
      </c>
      <c r="D41816" t="s">
        <v>1452</v>
      </c>
      <c r="E41816" t="s">
        <v>2245</v>
      </c>
    </row>
    <row r="41817" spans="1:5" x14ac:dyDescent="0.25">
      <c r="A41817">
        <v>14095</v>
      </c>
      <c r="C41817" t="s">
        <v>438</v>
      </c>
      <c r="D41817" t="s">
        <v>1452</v>
      </c>
      <c r="E41817" t="s">
        <v>2245</v>
      </c>
    </row>
    <row r="41818" spans="1:5" x14ac:dyDescent="0.25">
      <c r="A41818">
        <v>21996</v>
      </c>
      <c r="C41818" t="s">
        <v>438</v>
      </c>
      <c r="D41818" t="s">
        <v>1452</v>
      </c>
      <c r="E41818" t="s">
        <v>2245</v>
      </c>
    </row>
    <row r="41819" spans="1:5" x14ac:dyDescent="0.25">
      <c r="A41819">
        <v>24288</v>
      </c>
      <c r="C41819" t="s">
        <v>438</v>
      </c>
      <c r="D41819" t="s">
        <v>1452</v>
      </c>
      <c r="E41819" t="s">
        <v>2245</v>
      </c>
    </row>
    <row r="41820" spans="1:5" x14ac:dyDescent="0.25">
      <c r="A41820">
        <v>24289</v>
      </c>
      <c r="C41820" t="s">
        <v>438</v>
      </c>
      <c r="D41820" t="s">
        <v>1452</v>
      </c>
      <c r="E41820" t="s">
        <v>2245</v>
      </c>
    </row>
    <row r="41821" spans="1:5" x14ac:dyDescent="0.25">
      <c r="A41821">
        <v>27656</v>
      </c>
      <c r="C41821" t="s">
        <v>438</v>
      </c>
      <c r="D41821" t="s">
        <v>1452</v>
      </c>
      <c r="E41821" t="s">
        <v>2245</v>
      </c>
    </row>
    <row r="41822" spans="1:5" x14ac:dyDescent="0.25">
      <c r="A41822">
        <v>27657</v>
      </c>
      <c r="C41822" t="s">
        <v>438</v>
      </c>
      <c r="D41822" t="s">
        <v>1452</v>
      </c>
      <c r="E41822" t="s">
        <v>2245</v>
      </c>
    </row>
    <row r="41823" spans="1:5" x14ac:dyDescent="0.25">
      <c r="A41823">
        <v>27658</v>
      </c>
      <c r="C41823" t="s">
        <v>438</v>
      </c>
      <c r="D41823" t="s">
        <v>1452</v>
      </c>
      <c r="E41823" t="s">
        <v>2245</v>
      </c>
    </row>
    <row r="41824" spans="1:5" x14ac:dyDescent="0.25">
      <c r="A41824">
        <v>27659</v>
      </c>
      <c r="C41824" t="s">
        <v>438</v>
      </c>
      <c r="D41824" t="s">
        <v>1452</v>
      </c>
      <c r="E41824" t="s">
        <v>2245</v>
      </c>
    </row>
    <row r="41825" spans="1:5" x14ac:dyDescent="0.25">
      <c r="A41825">
        <v>27660</v>
      </c>
      <c r="C41825" t="s">
        <v>438</v>
      </c>
      <c r="D41825" t="s">
        <v>1452</v>
      </c>
      <c r="E41825" t="s">
        <v>2245</v>
      </c>
    </row>
    <row r="41826" spans="1:5" x14ac:dyDescent="0.25">
      <c r="A41826">
        <v>27661</v>
      </c>
      <c r="C41826" t="s">
        <v>438</v>
      </c>
      <c r="D41826" t="s">
        <v>1452</v>
      </c>
      <c r="E41826" t="s">
        <v>2245</v>
      </c>
    </row>
    <row r="41827" spans="1:5" x14ac:dyDescent="0.25">
      <c r="A41827">
        <v>27662</v>
      </c>
      <c r="C41827" t="s">
        <v>438</v>
      </c>
      <c r="D41827" t="s">
        <v>1452</v>
      </c>
      <c r="E41827" t="s">
        <v>2245</v>
      </c>
    </row>
    <row r="41828" spans="1:5" x14ac:dyDescent="0.25">
      <c r="A41828">
        <v>27664</v>
      </c>
      <c r="C41828" t="s">
        <v>438</v>
      </c>
      <c r="D41828" t="s">
        <v>1452</v>
      </c>
      <c r="E41828" t="s">
        <v>2245</v>
      </c>
    </row>
    <row r="41829" spans="1:5" x14ac:dyDescent="0.25">
      <c r="A41829">
        <v>45147</v>
      </c>
      <c r="C41829" t="s">
        <v>438</v>
      </c>
      <c r="D41829" t="s">
        <v>1452</v>
      </c>
      <c r="E41829" t="s">
        <v>2245</v>
      </c>
    </row>
    <row r="41830" spans="1:5" x14ac:dyDescent="0.25">
      <c r="A41830">
        <v>45148</v>
      </c>
      <c r="C41830" t="s">
        <v>438</v>
      </c>
      <c r="D41830" t="s">
        <v>1452</v>
      </c>
      <c r="E41830" t="s">
        <v>2245</v>
      </c>
    </row>
    <row r="41831" spans="1:5" x14ac:dyDescent="0.25">
      <c r="A41831">
        <v>45152</v>
      </c>
      <c r="C41831" t="s">
        <v>438</v>
      </c>
      <c r="D41831" t="s">
        <v>1452</v>
      </c>
      <c r="E41831" t="s">
        <v>2245</v>
      </c>
    </row>
    <row r="41832" spans="1:5" x14ac:dyDescent="0.25">
      <c r="A41832">
        <v>14093</v>
      </c>
      <c r="C41832" t="s">
        <v>438</v>
      </c>
      <c r="D41832" t="s">
        <v>1452</v>
      </c>
      <c r="E41832" t="s">
        <v>2245</v>
      </c>
    </row>
    <row r="41833" spans="1:5" x14ac:dyDescent="0.25">
      <c r="A41833">
        <v>18977</v>
      </c>
      <c r="C41833" t="s">
        <v>438</v>
      </c>
      <c r="D41833" t="s">
        <v>1452</v>
      </c>
      <c r="E41833" t="s">
        <v>2245</v>
      </c>
    </row>
    <row r="41834" spans="1:5" x14ac:dyDescent="0.25">
      <c r="A41834">
        <v>23078</v>
      </c>
      <c r="C41834" t="s">
        <v>438</v>
      </c>
      <c r="D41834" t="s">
        <v>1452</v>
      </c>
      <c r="E41834" t="s">
        <v>2245</v>
      </c>
    </row>
    <row r="41835" spans="1:5" x14ac:dyDescent="0.25">
      <c r="A41835">
        <v>23079</v>
      </c>
      <c r="C41835" t="s">
        <v>438</v>
      </c>
      <c r="D41835" t="s">
        <v>1452</v>
      </c>
      <c r="E41835" t="s">
        <v>2245</v>
      </c>
    </row>
    <row r="41836" spans="1:5" x14ac:dyDescent="0.25">
      <c r="A41836">
        <v>24286</v>
      </c>
      <c r="C41836" t="s">
        <v>438</v>
      </c>
      <c r="D41836" t="s">
        <v>1452</v>
      </c>
      <c r="E41836" t="s">
        <v>2245</v>
      </c>
    </row>
    <row r="41837" spans="1:5" x14ac:dyDescent="0.25">
      <c r="A41837">
        <v>24287</v>
      </c>
      <c r="C41837" t="s">
        <v>438</v>
      </c>
      <c r="D41837" t="s">
        <v>1452</v>
      </c>
      <c r="E41837" t="s">
        <v>2245</v>
      </c>
    </row>
    <row r="41838" spans="1:5" x14ac:dyDescent="0.25">
      <c r="A41838">
        <v>29011</v>
      </c>
      <c r="C41838" t="s">
        <v>438</v>
      </c>
      <c r="D41838" t="s">
        <v>1452</v>
      </c>
      <c r="E41838" t="s">
        <v>2245</v>
      </c>
    </row>
    <row r="41839" spans="1:5" x14ac:dyDescent="0.25">
      <c r="A41839">
        <v>30151</v>
      </c>
      <c r="C41839" t="s">
        <v>438</v>
      </c>
      <c r="D41839" t="s">
        <v>1452</v>
      </c>
      <c r="E41839" t="s">
        <v>2245</v>
      </c>
    </row>
    <row r="41840" spans="1:5" x14ac:dyDescent="0.25">
      <c r="A41840">
        <v>45149</v>
      </c>
      <c r="C41840" t="s">
        <v>438</v>
      </c>
      <c r="D41840" t="s">
        <v>1452</v>
      </c>
      <c r="E41840" t="s">
        <v>2245</v>
      </c>
    </row>
    <row r="41841" spans="1:5" x14ac:dyDescent="0.25">
      <c r="A41841">
        <v>45150</v>
      </c>
      <c r="C41841" t="s">
        <v>438</v>
      </c>
      <c r="D41841" t="s">
        <v>1452</v>
      </c>
      <c r="E41841" t="s">
        <v>2245</v>
      </c>
    </row>
    <row r="41842" spans="1:5" x14ac:dyDescent="0.25">
      <c r="A41842">
        <v>45151</v>
      </c>
      <c r="C41842" t="s">
        <v>438</v>
      </c>
      <c r="D41842" t="s">
        <v>1452</v>
      </c>
      <c r="E41842" t="s">
        <v>2245</v>
      </c>
    </row>
    <row r="41843" spans="1:5" x14ac:dyDescent="0.25">
      <c r="A41843">
        <v>45153</v>
      </c>
      <c r="C41843" t="s">
        <v>438</v>
      </c>
      <c r="D41843" t="s">
        <v>1452</v>
      </c>
      <c r="E41843" t="s">
        <v>2245</v>
      </c>
    </row>
    <row r="41844" spans="1:5" x14ac:dyDescent="0.25">
      <c r="A41844">
        <v>45154</v>
      </c>
      <c r="C41844" t="s">
        <v>438</v>
      </c>
      <c r="D41844" t="s">
        <v>1452</v>
      </c>
      <c r="E41844" t="s">
        <v>2245</v>
      </c>
    </row>
    <row r="41845" spans="1:5" x14ac:dyDescent="0.25">
      <c r="A41845">
        <v>45155</v>
      </c>
      <c r="C41845" t="s">
        <v>438</v>
      </c>
      <c r="D41845" t="s">
        <v>1452</v>
      </c>
      <c r="E41845" t="s">
        <v>2245</v>
      </c>
    </row>
    <row r="41846" spans="1:5" x14ac:dyDescent="0.25">
      <c r="A41846">
        <v>45156</v>
      </c>
      <c r="C41846" t="s">
        <v>438</v>
      </c>
      <c r="D41846" t="s">
        <v>1452</v>
      </c>
      <c r="E41846" t="s">
        <v>2245</v>
      </c>
    </row>
    <row r="41847" spans="1:5" x14ac:dyDescent="0.25">
      <c r="A41847">
        <v>55690</v>
      </c>
      <c r="C41847" t="s">
        <v>438</v>
      </c>
      <c r="D41847" t="s">
        <v>1452</v>
      </c>
      <c r="E41847" t="s">
        <v>2245</v>
      </c>
    </row>
    <row r="41848" spans="1:5" x14ac:dyDescent="0.25">
      <c r="A41848">
        <v>54180</v>
      </c>
      <c r="C41848" t="s">
        <v>438</v>
      </c>
      <c r="D41848" t="s">
        <v>1453</v>
      </c>
      <c r="E41848" t="s">
        <v>2246</v>
      </c>
    </row>
    <row r="41849" spans="1:5" x14ac:dyDescent="0.25">
      <c r="A41849">
        <v>58078</v>
      </c>
      <c r="C41849" t="s">
        <v>438</v>
      </c>
      <c r="D41849" t="s">
        <v>1453</v>
      </c>
      <c r="E41849" t="s">
        <v>2246</v>
      </c>
    </row>
    <row r="41850" spans="1:5" x14ac:dyDescent="0.25">
      <c r="A41850">
        <v>27785</v>
      </c>
      <c r="C41850" t="s">
        <v>438</v>
      </c>
      <c r="D41850" t="s">
        <v>1453</v>
      </c>
      <c r="E41850" t="s">
        <v>2246</v>
      </c>
    </row>
    <row r="41851" spans="1:5" x14ac:dyDescent="0.25">
      <c r="A41851">
        <v>27786</v>
      </c>
      <c r="C41851" t="s">
        <v>438</v>
      </c>
      <c r="D41851" t="s">
        <v>1453</v>
      </c>
      <c r="E41851" t="s">
        <v>2246</v>
      </c>
    </row>
    <row r="41852" spans="1:5" x14ac:dyDescent="0.25">
      <c r="A41852">
        <v>14261</v>
      </c>
      <c r="C41852" t="s">
        <v>438</v>
      </c>
      <c r="D41852" t="s">
        <v>1453</v>
      </c>
      <c r="E41852" t="s">
        <v>2246</v>
      </c>
    </row>
    <row r="41853" spans="1:5" x14ac:dyDescent="0.25">
      <c r="A41853">
        <v>14483</v>
      </c>
      <c r="C41853" t="s">
        <v>438</v>
      </c>
      <c r="D41853" t="s">
        <v>1453</v>
      </c>
      <c r="E41853" t="s">
        <v>2246</v>
      </c>
    </row>
    <row r="41854" spans="1:5" x14ac:dyDescent="0.25">
      <c r="A41854">
        <v>8735</v>
      </c>
      <c r="C41854" t="s">
        <v>438</v>
      </c>
      <c r="D41854" t="s">
        <v>1453</v>
      </c>
      <c r="E41854" t="s">
        <v>2246</v>
      </c>
    </row>
    <row r="41855" spans="1:5" x14ac:dyDescent="0.25">
      <c r="A41855">
        <v>18635</v>
      </c>
      <c r="C41855" t="s">
        <v>438</v>
      </c>
      <c r="D41855" t="s">
        <v>1453</v>
      </c>
      <c r="E41855" t="s">
        <v>2246</v>
      </c>
    </row>
    <row r="41856" spans="1:5" x14ac:dyDescent="0.25">
      <c r="A41856">
        <v>18978</v>
      </c>
      <c r="C41856" t="s">
        <v>438</v>
      </c>
      <c r="D41856" t="s">
        <v>1453</v>
      </c>
      <c r="E41856" t="s">
        <v>2246</v>
      </c>
    </row>
    <row r="41857" spans="1:5" x14ac:dyDescent="0.25">
      <c r="A41857">
        <v>14264</v>
      </c>
      <c r="C41857" t="s">
        <v>438</v>
      </c>
      <c r="D41857" t="s">
        <v>1453</v>
      </c>
      <c r="E41857" t="s">
        <v>2246</v>
      </c>
    </row>
    <row r="41858" spans="1:5" x14ac:dyDescent="0.25">
      <c r="A41858">
        <v>17604</v>
      </c>
      <c r="C41858" t="s">
        <v>438</v>
      </c>
      <c r="D41858" t="s">
        <v>1453</v>
      </c>
      <c r="E41858" t="s">
        <v>2246</v>
      </c>
    </row>
    <row r="41859" spans="1:5" x14ac:dyDescent="0.25">
      <c r="A41859">
        <v>45158</v>
      </c>
      <c r="C41859" t="s">
        <v>438</v>
      </c>
      <c r="D41859" t="s">
        <v>1453</v>
      </c>
      <c r="E41859" t="s">
        <v>2246</v>
      </c>
    </row>
    <row r="41860" spans="1:5" x14ac:dyDescent="0.25">
      <c r="A41860">
        <v>19752</v>
      </c>
      <c r="C41860" t="s">
        <v>438</v>
      </c>
      <c r="D41860" t="s">
        <v>1453</v>
      </c>
      <c r="E41860" t="s">
        <v>2246</v>
      </c>
    </row>
    <row r="41861" spans="1:5" x14ac:dyDescent="0.25">
      <c r="A41861">
        <v>9273</v>
      </c>
      <c r="C41861" t="s">
        <v>438</v>
      </c>
      <c r="D41861" t="s">
        <v>1453</v>
      </c>
      <c r="E41861" t="s">
        <v>2246</v>
      </c>
    </row>
    <row r="41862" spans="1:5" x14ac:dyDescent="0.25">
      <c r="A41862">
        <v>19625</v>
      </c>
      <c r="C41862" t="s">
        <v>438</v>
      </c>
      <c r="D41862" t="s">
        <v>1453</v>
      </c>
      <c r="E41862" t="s">
        <v>2246</v>
      </c>
    </row>
    <row r="41863" spans="1:5" x14ac:dyDescent="0.25">
      <c r="A41863">
        <v>20708</v>
      </c>
      <c r="C41863" t="s">
        <v>438</v>
      </c>
      <c r="D41863" t="s">
        <v>1453</v>
      </c>
      <c r="E41863" t="s">
        <v>2246</v>
      </c>
    </row>
    <row r="41864" spans="1:5" x14ac:dyDescent="0.25">
      <c r="A41864">
        <v>45157</v>
      </c>
      <c r="C41864" t="s">
        <v>438</v>
      </c>
      <c r="D41864" t="s">
        <v>1453</v>
      </c>
      <c r="E41864" t="s">
        <v>2246</v>
      </c>
    </row>
    <row r="41865" spans="1:5" x14ac:dyDescent="0.25">
      <c r="A41865">
        <v>58079</v>
      </c>
      <c r="C41865" t="s">
        <v>438</v>
      </c>
      <c r="D41865" t="s">
        <v>1454</v>
      </c>
      <c r="E41865" t="s">
        <v>2247</v>
      </c>
    </row>
    <row r="41866" spans="1:5" x14ac:dyDescent="0.25">
      <c r="A41866">
        <v>22747</v>
      </c>
      <c r="C41866" t="s">
        <v>438</v>
      </c>
      <c r="D41866" t="s">
        <v>1454</v>
      </c>
      <c r="E41866" t="s">
        <v>2247</v>
      </c>
    </row>
    <row r="41867" spans="1:5" x14ac:dyDescent="0.25">
      <c r="A41867">
        <v>14736</v>
      </c>
      <c r="C41867" t="s">
        <v>438</v>
      </c>
      <c r="D41867" t="s">
        <v>1454</v>
      </c>
      <c r="E41867" t="s">
        <v>2247</v>
      </c>
    </row>
    <row r="41868" spans="1:5" x14ac:dyDescent="0.25">
      <c r="A41868">
        <v>15247</v>
      </c>
      <c r="C41868" t="s">
        <v>438</v>
      </c>
      <c r="D41868" t="s">
        <v>1454</v>
      </c>
      <c r="E41868" t="s">
        <v>2247</v>
      </c>
    </row>
    <row r="41869" spans="1:5" x14ac:dyDescent="0.25">
      <c r="A41869">
        <v>59753</v>
      </c>
      <c r="C41869" t="s">
        <v>438</v>
      </c>
      <c r="D41869" t="s">
        <v>1454</v>
      </c>
      <c r="E41869" t="s">
        <v>2247</v>
      </c>
    </row>
    <row r="41870" spans="1:5" x14ac:dyDescent="0.25">
      <c r="A41870">
        <v>16001</v>
      </c>
      <c r="C41870" t="s">
        <v>438</v>
      </c>
      <c r="D41870" t="s">
        <v>1454</v>
      </c>
      <c r="E41870" t="s">
        <v>2247</v>
      </c>
    </row>
    <row r="41871" spans="1:5" x14ac:dyDescent="0.25">
      <c r="A41871">
        <v>16002</v>
      </c>
      <c r="C41871" t="s">
        <v>438</v>
      </c>
      <c r="D41871" t="s">
        <v>1454</v>
      </c>
      <c r="E41871" t="s">
        <v>2247</v>
      </c>
    </row>
    <row r="41872" spans="1:5" x14ac:dyDescent="0.25">
      <c r="A41872">
        <v>18244</v>
      </c>
      <c r="C41872" t="s">
        <v>438</v>
      </c>
      <c r="D41872" t="s">
        <v>1454</v>
      </c>
      <c r="E41872" t="s">
        <v>2247</v>
      </c>
    </row>
    <row r="41873" spans="1:5" x14ac:dyDescent="0.25">
      <c r="A41873">
        <v>16134</v>
      </c>
      <c r="C41873" t="s">
        <v>438</v>
      </c>
      <c r="D41873" t="s">
        <v>1454</v>
      </c>
      <c r="E41873" t="s">
        <v>2247</v>
      </c>
    </row>
    <row r="41874" spans="1:5" x14ac:dyDescent="0.25">
      <c r="A41874">
        <v>18242</v>
      </c>
      <c r="C41874" t="s">
        <v>438</v>
      </c>
      <c r="D41874" t="s">
        <v>1454</v>
      </c>
      <c r="E41874" t="s">
        <v>2247</v>
      </c>
    </row>
    <row r="41875" spans="1:5" x14ac:dyDescent="0.25">
      <c r="A41875">
        <v>19424</v>
      </c>
      <c r="C41875" t="s">
        <v>438</v>
      </c>
      <c r="D41875" t="s">
        <v>1454</v>
      </c>
      <c r="E41875" t="s">
        <v>2247</v>
      </c>
    </row>
    <row r="41876" spans="1:5" x14ac:dyDescent="0.25">
      <c r="A41876">
        <v>8429</v>
      </c>
      <c r="C41876" t="s">
        <v>438</v>
      </c>
      <c r="D41876" t="s">
        <v>1454</v>
      </c>
      <c r="E41876" t="s">
        <v>2247</v>
      </c>
    </row>
    <row r="41877" spans="1:5" x14ac:dyDescent="0.25">
      <c r="A41877">
        <v>8430</v>
      </c>
      <c r="C41877" t="s">
        <v>438</v>
      </c>
      <c r="D41877" t="s">
        <v>1454</v>
      </c>
      <c r="E41877" t="s">
        <v>2247</v>
      </c>
    </row>
    <row r="41878" spans="1:5" x14ac:dyDescent="0.25">
      <c r="A41878">
        <v>15595</v>
      </c>
      <c r="C41878" t="s">
        <v>438</v>
      </c>
      <c r="D41878" t="s">
        <v>1454</v>
      </c>
      <c r="E41878" t="s">
        <v>2247</v>
      </c>
    </row>
    <row r="41879" spans="1:5" x14ac:dyDescent="0.25">
      <c r="A41879">
        <v>15991</v>
      </c>
      <c r="C41879" t="s">
        <v>438</v>
      </c>
      <c r="D41879" t="s">
        <v>1454</v>
      </c>
      <c r="E41879" t="s">
        <v>2247</v>
      </c>
    </row>
    <row r="41880" spans="1:5" x14ac:dyDescent="0.25">
      <c r="A41880">
        <v>15992</v>
      </c>
      <c r="C41880" t="s">
        <v>438</v>
      </c>
      <c r="D41880" t="s">
        <v>1454</v>
      </c>
      <c r="E41880" t="s">
        <v>2247</v>
      </c>
    </row>
    <row r="41881" spans="1:5" x14ac:dyDescent="0.25">
      <c r="A41881">
        <v>15993</v>
      </c>
      <c r="C41881" t="s">
        <v>438</v>
      </c>
      <c r="D41881" t="s">
        <v>1454</v>
      </c>
      <c r="E41881" t="s">
        <v>2247</v>
      </c>
    </row>
    <row r="41882" spans="1:5" x14ac:dyDescent="0.25">
      <c r="A41882">
        <v>15995</v>
      </c>
      <c r="C41882" t="s">
        <v>438</v>
      </c>
      <c r="D41882" t="s">
        <v>1454</v>
      </c>
      <c r="E41882" t="s">
        <v>2247</v>
      </c>
    </row>
    <row r="41883" spans="1:5" x14ac:dyDescent="0.25">
      <c r="A41883">
        <v>15996</v>
      </c>
      <c r="C41883" t="s">
        <v>438</v>
      </c>
      <c r="D41883" t="s">
        <v>1454</v>
      </c>
      <c r="E41883" t="s">
        <v>2247</v>
      </c>
    </row>
    <row r="41884" spans="1:5" x14ac:dyDescent="0.25">
      <c r="A41884">
        <v>15999</v>
      </c>
      <c r="C41884" t="s">
        <v>438</v>
      </c>
      <c r="D41884" t="s">
        <v>1454</v>
      </c>
      <c r="E41884" t="s">
        <v>2247</v>
      </c>
    </row>
    <row r="41885" spans="1:5" x14ac:dyDescent="0.25">
      <c r="A41885">
        <v>16000</v>
      </c>
      <c r="C41885" t="s">
        <v>438</v>
      </c>
      <c r="D41885" t="s">
        <v>1454</v>
      </c>
      <c r="E41885" t="s">
        <v>2247</v>
      </c>
    </row>
    <row r="41886" spans="1:5" x14ac:dyDescent="0.25">
      <c r="A41886">
        <v>16133</v>
      </c>
      <c r="C41886" t="s">
        <v>438</v>
      </c>
      <c r="D41886" t="s">
        <v>1454</v>
      </c>
      <c r="E41886" t="s">
        <v>2247</v>
      </c>
    </row>
    <row r="41887" spans="1:5" x14ac:dyDescent="0.25">
      <c r="A41887">
        <v>16980</v>
      </c>
      <c r="C41887" t="s">
        <v>438</v>
      </c>
      <c r="D41887" t="s">
        <v>1454</v>
      </c>
      <c r="E41887" t="s">
        <v>2247</v>
      </c>
    </row>
    <row r="41888" spans="1:5" x14ac:dyDescent="0.25">
      <c r="A41888">
        <v>23149</v>
      </c>
      <c r="C41888" t="s">
        <v>438</v>
      </c>
      <c r="D41888" t="s">
        <v>1454</v>
      </c>
      <c r="E41888" t="s">
        <v>2247</v>
      </c>
    </row>
    <row r="41889" spans="1:5" x14ac:dyDescent="0.25">
      <c r="A41889">
        <v>24491</v>
      </c>
      <c r="C41889" t="s">
        <v>438</v>
      </c>
      <c r="D41889" t="s">
        <v>1454</v>
      </c>
      <c r="E41889" t="s">
        <v>2247</v>
      </c>
    </row>
    <row r="41890" spans="1:5" x14ac:dyDescent="0.25">
      <c r="A41890">
        <v>24492</v>
      </c>
      <c r="C41890" t="s">
        <v>438</v>
      </c>
      <c r="D41890" t="s">
        <v>1454</v>
      </c>
      <c r="E41890" t="s">
        <v>2247</v>
      </c>
    </row>
    <row r="41891" spans="1:5" x14ac:dyDescent="0.25">
      <c r="A41891">
        <v>24493</v>
      </c>
      <c r="C41891" t="s">
        <v>438</v>
      </c>
      <c r="D41891" t="s">
        <v>1454</v>
      </c>
      <c r="E41891" t="s">
        <v>2247</v>
      </c>
    </row>
    <row r="41892" spans="1:5" x14ac:dyDescent="0.25">
      <c r="A41892">
        <v>24494</v>
      </c>
      <c r="C41892" t="s">
        <v>438</v>
      </c>
      <c r="D41892" t="s">
        <v>1454</v>
      </c>
      <c r="E41892" t="s">
        <v>2247</v>
      </c>
    </row>
    <row r="41893" spans="1:5" x14ac:dyDescent="0.25">
      <c r="A41893">
        <v>24495</v>
      </c>
      <c r="C41893" t="s">
        <v>438</v>
      </c>
      <c r="D41893" t="s">
        <v>1454</v>
      </c>
      <c r="E41893" t="s">
        <v>2247</v>
      </c>
    </row>
    <row r="41894" spans="1:5" x14ac:dyDescent="0.25">
      <c r="A41894">
        <v>45159</v>
      </c>
      <c r="C41894" t="s">
        <v>438</v>
      </c>
      <c r="D41894" t="s">
        <v>1454</v>
      </c>
      <c r="E41894" t="s">
        <v>2247</v>
      </c>
    </row>
    <row r="41895" spans="1:5" x14ac:dyDescent="0.25">
      <c r="A41895">
        <v>18243</v>
      </c>
      <c r="C41895" t="s">
        <v>438</v>
      </c>
      <c r="D41895" t="s">
        <v>1454</v>
      </c>
      <c r="E41895" t="s">
        <v>2247</v>
      </c>
    </row>
    <row r="41896" spans="1:5" x14ac:dyDescent="0.25">
      <c r="A41896">
        <v>24211</v>
      </c>
      <c r="C41896" t="s">
        <v>438</v>
      </c>
      <c r="D41896" t="s">
        <v>1454</v>
      </c>
      <c r="E41896" t="s">
        <v>2247</v>
      </c>
    </row>
    <row r="41897" spans="1:5" x14ac:dyDescent="0.25">
      <c r="A41897">
        <v>58080</v>
      </c>
      <c r="C41897" t="s">
        <v>438</v>
      </c>
      <c r="D41897" t="s">
        <v>1455</v>
      </c>
      <c r="E41897" t="s">
        <v>439</v>
      </c>
    </row>
    <row r="41898" spans="1:5" x14ac:dyDescent="0.25">
      <c r="A41898">
        <v>10926</v>
      </c>
      <c r="C41898" t="s">
        <v>438</v>
      </c>
      <c r="D41898" t="s">
        <v>1455</v>
      </c>
      <c r="E41898" t="s">
        <v>439</v>
      </c>
    </row>
    <row r="41899" spans="1:5" x14ac:dyDescent="0.25">
      <c r="A41899">
        <v>13905</v>
      </c>
      <c r="C41899" t="s">
        <v>438</v>
      </c>
      <c r="D41899" t="s">
        <v>1455</v>
      </c>
      <c r="E41899" t="s">
        <v>439</v>
      </c>
    </row>
    <row r="41900" spans="1:5" x14ac:dyDescent="0.25">
      <c r="A41900">
        <v>29034</v>
      </c>
      <c r="C41900" t="s">
        <v>438</v>
      </c>
      <c r="D41900" t="s">
        <v>1455</v>
      </c>
      <c r="E41900" t="s">
        <v>439</v>
      </c>
    </row>
    <row r="41901" spans="1:5" x14ac:dyDescent="0.25">
      <c r="A41901">
        <v>18636</v>
      </c>
      <c r="C41901" t="s">
        <v>438</v>
      </c>
      <c r="D41901" t="s">
        <v>1455</v>
      </c>
      <c r="E41901" t="s">
        <v>439</v>
      </c>
    </row>
    <row r="41902" spans="1:5" x14ac:dyDescent="0.25">
      <c r="A41902">
        <v>9183</v>
      </c>
      <c r="C41902" t="s">
        <v>438</v>
      </c>
      <c r="D41902" t="s">
        <v>1455</v>
      </c>
      <c r="E41902" t="s">
        <v>439</v>
      </c>
    </row>
    <row r="41903" spans="1:5" x14ac:dyDescent="0.25">
      <c r="A41903">
        <v>9181</v>
      </c>
      <c r="C41903" t="s">
        <v>438</v>
      </c>
      <c r="D41903" t="s">
        <v>1455</v>
      </c>
      <c r="E41903" t="s">
        <v>439</v>
      </c>
    </row>
    <row r="41904" spans="1:5" x14ac:dyDescent="0.25">
      <c r="A41904">
        <v>12817</v>
      </c>
      <c r="C41904" t="s">
        <v>438</v>
      </c>
      <c r="D41904" t="s">
        <v>1455</v>
      </c>
      <c r="E41904" t="s">
        <v>439</v>
      </c>
    </row>
    <row r="41905" spans="1:5" x14ac:dyDescent="0.25">
      <c r="A41905">
        <v>12818</v>
      </c>
      <c r="C41905" t="s">
        <v>438</v>
      </c>
      <c r="D41905" t="s">
        <v>1455</v>
      </c>
      <c r="E41905" t="s">
        <v>439</v>
      </c>
    </row>
    <row r="41906" spans="1:5" x14ac:dyDescent="0.25">
      <c r="A41906">
        <v>16304</v>
      </c>
      <c r="C41906" t="s">
        <v>438</v>
      </c>
      <c r="D41906" t="s">
        <v>1455</v>
      </c>
      <c r="E41906" t="s">
        <v>439</v>
      </c>
    </row>
    <row r="41907" spans="1:5" x14ac:dyDescent="0.25">
      <c r="A41907">
        <v>16305</v>
      </c>
      <c r="C41907" t="s">
        <v>438</v>
      </c>
      <c r="D41907" t="s">
        <v>1455</v>
      </c>
      <c r="E41907" t="s">
        <v>439</v>
      </c>
    </row>
    <row r="41908" spans="1:5" x14ac:dyDescent="0.25">
      <c r="A41908">
        <v>23241</v>
      </c>
      <c r="C41908" t="s">
        <v>438</v>
      </c>
      <c r="D41908" t="s">
        <v>1455</v>
      </c>
      <c r="E41908" t="s">
        <v>439</v>
      </c>
    </row>
    <row r="41909" spans="1:5" x14ac:dyDescent="0.25">
      <c r="A41909">
        <v>23287</v>
      </c>
      <c r="C41909" t="s">
        <v>438</v>
      </c>
      <c r="D41909" t="s">
        <v>1455</v>
      </c>
      <c r="E41909" t="s">
        <v>439</v>
      </c>
    </row>
    <row r="41910" spans="1:5" x14ac:dyDescent="0.25">
      <c r="A41910">
        <v>29356</v>
      </c>
      <c r="C41910" t="s">
        <v>438</v>
      </c>
      <c r="D41910" t="s">
        <v>1455</v>
      </c>
      <c r="E41910" t="s">
        <v>439</v>
      </c>
    </row>
    <row r="41911" spans="1:5" x14ac:dyDescent="0.25">
      <c r="A41911">
        <v>29357</v>
      </c>
      <c r="C41911" t="s">
        <v>438</v>
      </c>
      <c r="D41911" t="s">
        <v>1455</v>
      </c>
      <c r="E41911" t="s">
        <v>439</v>
      </c>
    </row>
    <row r="41912" spans="1:5" x14ac:dyDescent="0.25">
      <c r="A41912">
        <v>45160</v>
      </c>
      <c r="C41912" t="s">
        <v>438</v>
      </c>
      <c r="D41912" t="s">
        <v>1455</v>
      </c>
      <c r="E41912" t="s">
        <v>439</v>
      </c>
    </row>
    <row r="41913" spans="1:5" x14ac:dyDescent="0.25">
      <c r="A41913">
        <v>45161</v>
      </c>
      <c r="C41913" t="s">
        <v>438</v>
      </c>
      <c r="D41913" t="s">
        <v>1455</v>
      </c>
      <c r="E41913" t="s">
        <v>439</v>
      </c>
    </row>
    <row r="41914" spans="1:5" x14ac:dyDescent="0.25">
      <c r="A41914">
        <v>45162</v>
      </c>
      <c r="C41914" t="s">
        <v>438</v>
      </c>
      <c r="D41914" t="s">
        <v>1455</v>
      </c>
      <c r="E41914" t="s">
        <v>439</v>
      </c>
    </row>
    <row r="41915" spans="1:5" x14ac:dyDescent="0.25">
      <c r="A41915">
        <v>5336</v>
      </c>
      <c r="C41915" t="s">
        <v>438</v>
      </c>
      <c r="D41915" t="s">
        <v>1455</v>
      </c>
      <c r="E41915" t="s">
        <v>439</v>
      </c>
    </row>
    <row r="41916" spans="1:5" x14ac:dyDescent="0.25">
      <c r="A41916">
        <v>9180</v>
      </c>
      <c r="C41916" t="s">
        <v>438</v>
      </c>
      <c r="D41916" t="s">
        <v>1455</v>
      </c>
      <c r="E41916" t="s">
        <v>439</v>
      </c>
    </row>
    <row r="41917" spans="1:5" x14ac:dyDescent="0.25">
      <c r="A41917">
        <v>14863</v>
      </c>
      <c r="C41917" t="s">
        <v>438</v>
      </c>
      <c r="D41917" t="s">
        <v>1455</v>
      </c>
      <c r="E41917" t="s">
        <v>439</v>
      </c>
    </row>
    <row r="41918" spans="1:5" x14ac:dyDescent="0.25">
      <c r="A41918">
        <v>14864</v>
      </c>
      <c r="C41918" t="s">
        <v>438</v>
      </c>
      <c r="D41918" t="s">
        <v>1455</v>
      </c>
      <c r="E41918" t="s">
        <v>439</v>
      </c>
    </row>
    <row r="41919" spans="1:5" x14ac:dyDescent="0.25">
      <c r="A41919">
        <v>29210</v>
      </c>
      <c r="C41919" t="s">
        <v>438</v>
      </c>
      <c r="D41919" t="s">
        <v>1455</v>
      </c>
      <c r="E41919" t="s">
        <v>439</v>
      </c>
    </row>
    <row r="41920" spans="1:5" x14ac:dyDescent="0.25">
      <c r="A41920">
        <v>29212</v>
      </c>
      <c r="C41920" t="s">
        <v>438</v>
      </c>
      <c r="D41920" t="s">
        <v>1455</v>
      </c>
      <c r="E41920" t="s">
        <v>439</v>
      </c>
    </row>
    <row r="41921" spans="1:5" x14ac:dyDescent="0.25">
      <c r="A41921">
        <v>53377</v>
      </c>
      <c r="C41921" t="s">
        <v>438</v>
      </c>
      <c r="D41921" t="s">
        <v>1456</v>
      </c>
      <c r="E41921" t="s">
        <v>2248</v>
      </c>
    </row>
    <row r="41922" spans="1:5" x14ac:dyDescent="0.25">
      <c r="A41922">
        <v>58081</v>
      </c>
      <c r="C41922" t="s">
        <v>438</v>
      </c>
      <c r="D41922" t="s">
        <v>1456</v>
      </c>
      <c r="E41922" t="s">
        <v>2248</v>
      </c>
    </row>
    <row r="41923" spans="1:5" x14ac:dyDescent="0.25">
      <c r="A41923">
        <v>10927</v>
      </c>
      <c r="C41923" t="s">
        <v>438</v>
      </c>
      <c r="D41923" t="s">
        <v>1456</v>
      </c>
      <c r="E41923" t="s">
        <v>2248</v>
      </c>
    </row>
    <row r="41924" spans="1:5" x14ac:dyDescent="0.25">
      <c r="A41924">
        <v>8476</v>
      </c>
      <c r="C41924" t="s">
        <v>438</v>
      </c>
      <c r="D41924" t="s">
        <v>1456</v>
      </c>
      <c r="E41924" t="s">
        <v>2248</v>
      </c>
    </row>
    <row r="41925" spans="1:5" x14ac:dyDescent="0.25">
      <c r="A41925">
        <v>17832</v>
      </c>
      <c r="C41925" t="s">
        <v>438</v>
      </c>
      <c r="D41925" t="s">
        <v>1456</v>
      </c>
      <c r="E41925" t="s">
        <v>2248</v>
      </c>
    </row>
    <row r="41926" spans="1:5" x14ac:dyDescent="0.25">
      <c r="A41926">
        <v>14275</v>
      </c>
      <c r="C41926" t="s">
        <v>438</v>
      </c>
      <c r="D41926" t="s">
        <v>1456</v>
      </c>
      <c r="E41926" t="s">
        <v>2248</v>
      </c>
    </row>
    <row r="41927" spans="1:5" x14ac:dyDescent="0.25">
      <c r="A41927">
        <v>18245</v>
      </c>
      <c r="C41927" t="s">
        <v>438</v>
      </c>
      <c r="D41927" t="s">
        <v>1456</v>
      </c>
      <c r="E41927" t="s">
        <v>2248</v>
      </c>
    </row>
    <row r="41928" spans="1:5" x14ac:dyDescent="0.25">
      <c r="A41928">
        <v>19621</v>
      </c>
      <c r="C41928" t="s">
        <v>438</v>
      </c>
      <c r="D41928" t="s">
        <v>1456</v>
      </c>
      <c r="E41928" t="s">
        <v>2248</v>
      </c>
    </row>
    <row r="41929" spans="1:5" x14ac:dyDescent="0.25">
      <c r="A41929">
        <v>978</v>
      </c>
      <c r="C41929" t="s">
        <v>438</v>
      </c>
      <c r="D41929" t="s">
        <v>1456</v>
      </c>
      <c r="E41929" t="s">
        <v>2248</v>
      </c>
    </row>
    <row r="41930" spans="1:5" x14ac:dyDescent="0.25">
      <c r="A41930">
        <v>10153</v>
      </c>
      <c r="C41930" t="s">
        <v>438</v>
      </c>
      <c r="D41930" t="s">
        <v>1456</v>
      </c>
      <c r="E41930" t="s">
        <v>2248</v>
      </c>
    </row>
    <row r="41931" spans="1:5" x14ac:dyDescent="0.25">
      <c r="A41931">
        <v>14190</v>
      </c>
      <c r="C41931" t="s">
        <v>438</v>
      </c>
      <c r="D41931" t="s">
        <v>1456</v>
      </c>
      <c r="E41931" t="s">
        <v>2248</v>
      </c>
    </row>
    <row r="41932" spans="1:5" x14ac:dyDescent="0.25">
      <c r="A41932">
        <v>19626</v>
      </c>
      <c r="C41932" t="s">
        <v>438</v>
      </c>
      <c r="D41932" t="s">
        <v>1456</v>
      </c>
      <c r="E41932" t="s">
        <v>2248</v>
      </c>
    </row>
    <row r="41933" spans="1:5" x14ac:dyDescent="0.25">
      <c r="A41933">
        <v>14735</v>
      </c>
      <c r="C41933" t="s">
        <v>438</v>
      </c>
      <c r="D41933" t="s">
        <v>1456</v>
      </c>
      <c r="E41933" t="s">
        <v>2248</v>
      </c>
    </row>
    <row r="41934" spans="1:5" x14ac:dyDescent="0.25">
      <c r="A41934">
        <v>15814</v>
      </c>
      <c r="C41934" t="s">
        <v>438</v>
      </c>
      <c r="D41934" t="s">
        <v>1456</v>
      </c>
      <c r="E41934" t="s">
        <v>2248</v>
      </c>
    </row>
    <row r="41935" spans="1:5" x14ac:dyDescent="0.25">
      <c r="A41935">
        <v>17833</v>
      </c>
      <c r="C41935" t="s">
        <v>438</v>
      </c>
      <c r="D41935" t="s">
        <v>1456</v>
      </c>
      <c r="E41935" t="s">
        <v>2248</v>
      </c>
    </row>
    <row r="41936" spans="1:5" x14ac:dyDescent="0.25">
      <c r="A41936">
        <v>23202</v>
      </c>
      <c r="C41936" t="s">
        <v>438</v>
      </c>
      <c r="D41936" t="s">
        <v>1456</v>
      </c>
      <c r="E41936" t="s">
        <v>2248</v>
      </c>
    </row>
    <row r="41937" spans="1:5" x14ac:dyDescent="0.25">
      <c r="A41937">
        <v>27647</v>
      </c>
      <c r="C41937" t="s">
        <v>438</v>
      </c>
      <c r="D41937" t="s">
        <v>1456</v>
      </c>
      <c r="E41937" t="s">
        <v>2248</v>
      </c>
    </row>
    <row r="41938" spans="1:5" x14ac:dyDescent="0.25">
      <c r="A41938">
        <v>27673</v>
      </c>
      <c r="C41938" t="s">
        <v>438</v>
      </c>
      <c r="D41938" t="s">
        <v>1456</v>
      </c>
      <c r="E41938" t="s">
        <v>2248</v>
      </c>
    </row>
    <row r="41939" spans="1:5" x14ac:dyDescent="0.25">
      <c r="A41939">
        <v>27674</v>
      </c>
      <c r="C41939" t="s">
        <v>438</v>
      </c>
      <c r="D41939" t="s">
        <v>1456</v>
      </c>
      <c r="E41939" t="s">
        <v>2248</v>
      </c>
    </row>
    <row r="41940" spans="1:5" x14ac:dyDescent="0.25">
      <c r="A41940">
        <v>16070</v>
      </c>
      <c r="C41940" t="s">
        <v>438</v>
      </c>
      <c r="D41940" t="s">
        <v>1456</v>
      </c>
      <c r="E41940" t="s">
        <v>2248</v>
      </c>
    </row>
    <row r="41941" spans="1:5" x14ac:dyDescent="0.25">
      <c r="A41941">
        <v>23199</v>
      </c>
      <c r="C41941" t="s">
        <v>438</v>
      </c>
      <c r="D41941" t="s">
        <v>1456</v>
      </c>
      <c r="E41941" t="s">
        <v>2248</v>
      </c>
    </row>
    <row r="41942" spans="1:5" x14ac:dyDescent="0.25">
      <c r="A41942">
        <v>23200</v>
      </c>
      <c r="C41942" t="s">
        <v>438</v>
      </c>
      <c r="D41942" t="s">
        <v>1456</v>
      </c>
      <c r="E41942" t="s">
        <v>2248</v>
      </c>
    </row>
    <row r="41943" spans="1:5" x14ac:dyDescent="0.25">
      <c r="A41943">
        <v>23201</v>
      </c>
      <c r="C41943" t="s">
        <v>438</v>
      </c>
      <c r="D41943" t="s">
        <v>1456</v>
      </c>
      <c r="E41943" t="s">
        <v>2248</v>
      </c>
    </row>
    <row r="41944" spans="1:5" x14ac:dyDescent="0.25">
      <c r="A41944">
        <v>27642</v>
      </c>
      <c r="C41944" t="s">
        <v>438</v>
      </c>
      <c r="D41944" t="s">
        <v>1456</v>
      </c>
      <c r="E41944" t="s">
        <v>2248</v>
      </c>
    </row>
    <row r="41945" spans="1:5" x14ac:dyDescent="0.25">
      <c r="A41945">
        <v>27643</v>
      </c>
      <c r="C41945" t="s">
        <v>438</v>
      </c>
      <c r="D41945" t="s">
        <v>1456</v>
      </c>
      <c r="E41945" t="s">
        <v>2248</v>
      </c>
    </row>
    <row r="41946" spans="1:5" x14ac:dyDescent="0.25">
      <c r="A41946">
        <v>27644</v>
      </c>
      <c r="C41946" t="s">
        <v>438</v>
      </c>
      <c r="D41946" t="s">
        <v>1456</v>
      </c>
      <c r="E41946" t="s">
        <v>2248</v>
      </c>
    </row>
    <row r="41947" spans="1:5" x14ac:dyDescent="0.25">
      <c r="A41947">
        <v>27645</v>
      </c>
      <c r="C41947" t="s">
        <v>438</v>
      </c>
      <c r="D41947" t="s">
        <v>1456</v>
      </c>
      <c r="E41947" t="s">
        <v>2248</v>
      </c>
    </row>
    <row r="41948" spans="1:5" x14ac:dyDescent="0.25">
      <c r="A41948">
        <v>27646</v>
      </c>
      <c r="C41948" t="s">
        <v>438</v>
      </c>
      <c r="D41948" t="s">
        <v>1456</v>
      </c>
      <c r="E41948" t="s">
        <v>2248</v>
      </c>
    </row>
    <row r="41949" spans="1:5" x14ac:dyDescent="0.25">
      <c r="A41949">
        <v>27650</v>
      </c>
      <c r="C41949" t="s">
        <v>438</v>
      </c>
      <c r="D41949" t="s">
        <v>1456</v>
      </c>
      <c r="E41949" t="s">
        <v>2248</v>
      </c>
    </row>
    <row r="41950" spans="1:5" x14ac:dyDescent="0.25">
      <c r="A41950">
        <v>27651</v>
      </c>
      <c r="C41950" t="s">
        <v>438</v>
      </c>
      <c r="D41950" t="s">
        <v>1456</v>
      </c>
      <c r="E41950" t="s">
        <v>2248</v>
      </c>
    </row>
    <row r="41951" spans="1:5" x14ac:dyDescent="0.25">
      <c r="A41951">
        <v>27652</v>
      </c>
      <c r="C41951" t="s">
        <v>438</v>
      </c>
      <c r="D41951" t="s">
        <v>1456</v>
      </c>
      <c r="E41951" t="s">
        <v>2248</v>
      </c>
    </row>
    <row r="41952" spans="1:5" x14ac:dyDescent="0.25">
      <c r="A41952">
        <v>27672</v>
      </c>
      <c r="C41952" t="s">
        <v>438</v>
      </c>
      <c r="D41952" t="s">
        <v>1456</v>
      </c>
      <c r="E41952" t="s">
        <v>2248</v>
      </c>
    </row>
    <row r="41953" spans="1:5" x14ac:dyDescent="0.25">
      <c r="A41953">
        <v>45163</v>
      </c>
      <c r="C41953" t="s">
        <v>438</v>
      </c>
      <c r="D41953" t="s">
        <v>1456</v>
      </c>
      <c r="E41953" t="s">
        <v>2248</v>
      </c>
    </row>
    <row r="41954" spans="1:5" x14ac:dyDescent="0.25">
      <c r="A41954">
        <v>45164</v>
      </c>
      <c r="C41954" t="s">
        <v>438</v>
      </c>
      <c r="D41954" t="s">
        <v>1456</v>
      </c>
      <c r="E41954" t="s">
        <v>2248</v>
      </c>
    </row>
    <row r="41955" spans="1:5" x14ac:dyDescent="0.25">
      <c r="A41955">
        <v>14276</v>
      </c>
      <c r="C41955" t="s">
        <v>438</v>
      </c>
      <c r="D41955" t="s">
        <v>1456</v>
      </c>
      <c r="E41955" t="s">
        <v>2248</v>
      </c>
    </row>
    <row r="41956" spans="1:5" x14ac:dyDescent="0.25">
      <c r="A41956">
        <v>23198</v>
      </c>
      <c r="C41956" t="s">
        <v>438</v>
      </c>
      <c r="D41956" t="s">
        <v>1456</v>
      </c>
      <c r="E41956" t="s">
        <v>2248</v>
      </c>
    </row>
    <row r="41957" spans="1:5" x14ac:dyDescent="0.25">
      <c r="A41957">
        <v>27648</v>
      </c>
      <c r="C41957" t="s">
        <v>438</v>
      </c>
      <c r="D41957" t="s">
        <v>1456</v>
      </c>
      <c r="E41957" t="s">
        <v>2248</v>
      </c>
    </row>
    <row r="41958" spans="1:5" x14ac:dyDescent="0.25">
      <c r="A41958">
        <v>27649</v>
      </c>
      <c r="C41958" t="s">
        <v>438</v>
      </c>
      <c r="D41958" t="s">
        <v>1456</v>
      </c>
      <c r="E41958" t="s">
        <v>2248</v>
      </c>
    </row>
    <row r="41959" spans="1:5" x14ac:dyDescent="0.25">
      <c r="A41959">
        <v>54181</v>
      </c>
      <c r="C41959" t="s">
        <v>438</v>
      </c>
      <c r="D41959" t="s">
        <v>1457</v>
      </c>
      <c r="E41959" t="s">
        <v>2249</v>
      </c>
    </row>
    <row r="41960" spans="1:5" x14ac:dyDescent="0.25">
      <c r="A41960">
        <v>58082</v>
      </c>
      <c r="C41960" t="s">
        <v>438</v>
      </c>
      <c r="D41960" t="s">
        <v>1457</v>
      </c>
      <c r="E41960" t="s">
        <v>2249</v>
      </c>
    </row>
    <row r="41961" spans="1:5" x14ac:dyDescent="0.25">
      <c r="A41961">
        <v>17829</v>
      </c>
      <c r="C41961" t="s">
        <v>438</v>
      </c>
      <c r="D41961" t="s">
        <v>1457</v>
      </c>
      <c r="E41961" t="s">
        <v>2249</v>
      </c>
    </row>
    <row r="41962" spans="1:5" x14ac:dyDescent="0.25">
      <c r="A41962">
        <v>19627</v>
      </c>
      <c r="C41962" t="s">
        <v>438</v>
      </c>
      <c r="D41962" t="s">
        <v>1457</v>
      </c>
      <c r="E41962" t="s">
        <v>2249</v>
      </c>
    </row>
    <row r="41963" spans="1:5" x14ac:dyDescent="0.25">
      <c r="A41963">
        <v>19628</v>
      </c>
      <c r="C41963" t="s">
        <v>438</v>
      </c>
      <c r="D41963" t="s">
        <v>1457</v>
      </c>
      <c r="E41963" t="s">
        <v>2249</v>
      </c>
    </row>
    <row r="41964" spans="1:5" x14ac:dyDescent="0.25">
      <c r="A41964">
        <v>10132</v>
      </c>
      <c r="C41964" t="s">
        <v>438</v>
      </c>
      <c r="D41964" t="s">
        <v>1457</v>
      </c>
      <c r="E41964" t="s">
        <v>2249</v>
      </c>
    </row>
    <row r="41965" spans="1:5" x14ac:dyDescent="0.25">
      <c r="A41965">
        <v>13064</v>
      </c>
      <c r="C41965" t="s">
        <v>438</v>
      </c>
      <c r="D41965" t="s">
        <v>1457</v>
      </c>
      <c r="E41965" t="s">
        <v>2249</v>
      </c>
    </row>
    <row r="41966" spans="1:5" x14ac:dyDescent="0.25">
      <c r="A41966">
        <v>13067</v>
      </c>
      <c r="C41966" t="s">
        <v>438</v>
      </c>
      <c r="D41966" t="s">
        <v>1457</v>
      </c>
      <c r="E41966" t="s">
        <v>2249</v>
      </c>
    </row>
    <row r="41967" spans="1:5" x14ac:dyDescent="0.25">
      <c r="A41967">
        <v>13068</v>
      </c>
      <c r="C41967" t="s">
        <v>438</v>
      </c>
      <c r="D41967" t="s">
        <v>1457</v>
      </c>
      <c r="E41967" t="s">
        <v>2249</v>
      </c>
    </row>
    <row r="41968" spans="1:5" x14ac:dyDescent="0.25">
      <c r="A41968">
        <v>17830</v>
      </c>
      <c r="C41968" t="s">
        <v>438</v>
      </c>
      <c r="D41968" t="s">
        <v>1457</v>
      </c>
      <c r="E41968" t="s">
        <v>2249</v>
      </c>
    </row>
    <row r="41969" spans="1:5" x14ac:dyDescent="0.25">
      <c r="A41969">
        <v>23022</v>
      </c>
      <c r="C41969" t="s">
        <v>438</v>
      </c>
      <c r="D41969" t="s">
        <v>1457</v>
      </c>
      <c r="E41969" t="s">
        <v>2249</v>
      </c>
    </row>
    <row r="41970" spans="1:5" x14ac:dyDescent="0.25">
      <c r="A41970">
        <v>23077</v>
      </c>
      <c r="C41970" t="s">
        <v>438</v>
      </c>
      <c r="D41970" t="s">
        <v>1457</v>
      </c>
      <c r="E41970" t="s">
        <v>2249</v>
      </c>
    </row>
    <row r="41971" spans="1:5" x14ac:dyDescent="0.25">
      <c r="A41971">
        <v>27665</v>
      </c>
      <c r="C41971" t="s">
        <v>438</v>
      </c>
      <c r="D41971" t="s">
        <v>1457</v>
      </c>
      <c r="E41971" t="s">
        <v>2249</v>
      </c>
    </row>
    <row r="41972" spans="1:5" x14ac:dyDescent="0.25">
      <c r="A41972">
        <v>27667</v>
      </c>
      <c r="C41972" t="s">
        <v>438</v>
      </c>
      <c r="D41972" t="s">
        <v>1457</v>
      </c>
      <c r="E41972" t="s">
        <v>2249</v>
      </c>
    </row>
    <row r="41973" spans="1:5" x14ac:dyDescent="0.25">
      <c r="A41973">
        <v>27668</v>
      </c>
      <c r="C41973" t="s">
        <v>438</v>
      </c>
      <c r="D41973" t="s">
        <v>1457</v>
      </c>
      <c r="E41973" t="s">
        <v>2249</v>
      </c>
    </row>
    <row r="41974" spans="1:5" x14ac:dyDescent="0.25">
      <c r="A41974">
        <v>27669</v>
      </c>
      <c r="C41974" t="s">
        <v>438</v>
      </c>
      <c r="D41974" t="s">
        <v>1457</v>
      </c>
      <c r="E41974" t="s">
        <v>2249</v>
      </c>
    </row>
    <row r="41975" spans="1:5" x14ac:dyDescent="0.25">
      <c r="A41975">
        <v>45165</v>
      </c>
      <c r="C41975" t="s">
        <v>438</v>
      </c>
      <c r="D41975" t="s">
        <v>1457</v>
      </c>
      <c r="E41975" t="s">
        <v>2249</v>
      </c>
    </row>
    <row r="41976" spans="1:5" x14ac:dyDescent="0.25">
      <c r="A41976">
        <v>45166</v>
      </c>
      <c r="C41976" t="s">
        <v>438</v>
      </c>
      <c r="D41976" t="s">
        <v>1457</v>
      </c>
      <c r="E41976" t="s">
        <v>2249</v>
      </c>
    </row>
    <row r="41977" spans="1:5" x14ac:dyDescent="0.25">
      <c r="A41977">
        <v>13065</v>
      </c>
      <c r="C41977" t="s">
        <v>438</v>
      </c>
      <c r="D41977" t="s">
        <v>1457</v>
      </c>
      <c r="E41977" t="s">
        <v>2249</v>
      </c>
    </row>
    <row r="41978" spans="1:5" x14ac:dyDescent="0.25">
      <c r="A41978">
        <v>55524</v>
      </c>
      <c r="C41978" t="s">
        <v>438</v>
      </c>
      <c r="D41978" t="s">
        <v>1457</v>
      </c>
      <c r="E41978" t="s">
        <v>2249</v>
      </c>
    </row>
    <row r="41979" spans="1:5" x14ac:dyDescent="0.25">
      <c r="A41979">
        <v>54183</v>
      </c>
      <c r="C41979" t="s">
        <v>51</v>
      </c>
      <c r="D41979" t="s">
        <v>1458</v>
      </c>
      <c r="E41979" t="s">
        <v>2250</v>
      </c>
    </row>
    <row r="41980" spans="1:5" x14ac:dyDescent="0.25">
      <c r="A41980">
        <v>58084</v>
      </c>
      <c r="C41980" t="s">
        <v>51</v>
      </c>
      <c r="D41980" t="s">
        <v>1458</v>
      </c>
      <c r="E41980" t="s">
        <v>2250</v>
      </c>
    </row>
    <row r="41981" spans="1:5" x14ac:dyDescent="0.25">
      <c r="A41981">
        <v>5262</v>
      </c>
      <c r="C41981" t="s">
        <v>51</v>
      </c>
      <c r="D41981" t="s">
        <v>1458</v>
      </c>
      <c r="E41981" t="s">
        <v>2250</v>
      </c>
    </row>
    <row r="41982" spans="1:5" x14ac:dyDescent="0.25">
      <c r="A41982">
        <v>11904</v>
      </c>
      <c r="C41982" t="s">
        <v>51</v>
      </c>
      <c r="D41982" t="s">
        <v>1458</v>
      </c>
      <c r="E41982" t="s">
        <v>2250</v>
      </c>
    </row>
    <row r="41983" spans="1:5" x14ac:dyDescent="0.25">
      <c r="A41983">
        <v>15174</v>
      </c>
      <c r="C41983" t="s">
        <v>51</v>
      </c>
      <c r="D41983" t="s">
        <v>1458</v>
      </c>
      <c r="E41983" t="s">
        <v>2250</v>
      </c>
    </row>
    <row r="41984" spans="1:5" x14ac:dyDescent="0.25">
      <c r="A41984">
        <v>16322</v>
      </c>
      <c r="C41984" t="s">
        <v>51</v>
      </c>
      <c r="D41984" t="s">
        <v>1458</v>
      </c>
      <c r="E41984" t="s">
        <v>2250</v>
      </c>
    </row>
    <row r="41985" spans="1:5" x14ac:dyDescent="0.25">
      <c r="A41985">
        <v>45176</v>
      </c>
      <c r="C41985" t="s">
        <v>51</v>
      </c>
      <c r="D41985" t="s">
        <v>1458</v>
      </c>
      <c r="E41985" t="s">
        <v>2250</v>
      </c>
    </row>
    <row r="41986" spans="1:5" x14ac:dyDescent="0.25">
      <c r="A41986">
        <v>45177</v>
      </c>
      <c r="C41986" t="s">
        <v>51</v>
      </c>
      <c r="D41986" t="s">
        <v>1458</v>
      </c>
      <c r="E41986" t="s">
        <v>2250</v>
      </c>
    </row>
    <row r="41987" spans="1:5" x14ac:dyDescent="0.25">
      <c r="A41987">
        <v>5269</v>
      </c>
      <c r="C41987" t="s">
        <v>51</v>
      </c>
      <c r="D41987" t="s">
        <v>1458</v>
      </c>
      <c r="E41987" t="s">
        <v>2250</v>
      </c>
    </row>
    <row r="41988" spans="1:5" x14ac:dyDescent="0.25">
      <c r="A41988">
        <v>45167</v>
      </c>
      <c r="C41988" t="s">
        <v>51</v>
      </c>
      <c r="D41988" t="s">
        <v>1458</v>
      </c>
      <c r="E41988" t="s">
        <v>2250</v>
      </c>
    </row>
    <row r="41989" spans="1:5" x14ac:dyDescent="0.25">
      <c r="A41989">
        <v>45188</v>
      </c>
      <c r="C41989" t="s">
        <v>51</v>
      </c>
      <c r="D41989" t="s">
        <v>1458</v>
      </c>
      <c r="E41989" t="s">
        <v>2250</v>
      </c>
    </row>
    <row r="41990" spans="1:5" x14ac:dyDescent="0.25">
      <c r="A41990">
        <v>5267</v>
      </c>
      <c r="C41990" t="s">
        <v>51</v>
      </c>
      <c r="D41990" t="s">
        <v>1458</v>
      </c>
      <c r="E41990" t="s">
        <v>2250</v>
      </c>
    </row>
    <row r="41991" spans="1:5" x14ac:dyDescent="0.25">
      <c r="A41991">
        <v>5271</v>
      </c>
      <c r="C41991" t="s">
        <v>51</v>
      </c>
      <c r="D41991" t="s">
        <v>1458</v>
      </c>
      <c r="E41991" t="s">
        <v>2250</v>
      </c>
    </row>
    <row r="41992" spans="1:5" x14ac:dyDescent="0.25">
      <c r="A41992">
        <v>5272</v>
      </c>
      <c r="C41992" t="s">
        <v>51</v>
      </c>
      <c r="D41992" t="s">
        <v>1458</v>
      </c>
      <c r="E41992" t="s">
        <v>2250</v>
      </c>
    </row>
    <row r="41993" spans="1:5" x14ac:dyDescent="0.25">
      <c r="A41993">
        <v>5278</v>
      </c>
      <c r="C41993" t="s">
        <v>51</v>
      </c>
      <c r="D41993" t="s">
        <v>1458</v>
      </c>
      <c r="E41993" t="s">
        <v>2250</v>
      </c>
    </row>
    <row r="41994" spans="1:5" x14ac:dyDescent="0.25">
      <c r="A41994">
        <v>5279</v>
      </c>
      <c r="C41994" t="s">
        <v>51</v>
      </c>
      <c r="D41994" t="s">
        <v>1458</v>
      </c>
      <c r="E41994" t="s">
        <v>2250</v>
      </c>
    </row>
    <row r="41995" spans="1:5" x14ac:dyDescent="0.25">
      <c r="A41995">
        <v>5280</v>
      </c>
      <c r="C41995" t="s">
        <v>51</v>
      </c>
      <c r="D41995" t="s">
        <v>1458</v>
      </c>
      <c r="E41995" t="s">
        <v>2250</v>
      </c>
    </row>
    <row r="41996" spans="1:5" x14ac:dyDescent="0.25">
      <c r="A41996">
        <v>5281</v>
      </c>
      <c r="C41996" t="s">
        <v>51</v>
      </c>
      <c r="D41996" t="s">
        <v>1458</v>
      </c>
      <c r="E41996" t="s">
        <v>2250</v>
      </c>
    </row>
    <row r="41997" spans="1:5" x14ac:dyDescent="0.25">
      <c r="A41997">
        <v>5282</v>
      </c>
      <c r="C41997" t="s">
        <v>51</v>
      </c>
      <c r="D41997" t="s">
        <v>1458</v>
      </c>
      <c r="E41997" t="s">
        <v>2250</v>
      </c>
    </row>
    <row r="41998" spans="1:5" x14ac:dyDescent="0.25">
      <c r="A41998">
        <v>29340</v>
      </c>
      <c r="C41998" t="s">
        <v>51</v>
      </c>
      <c r="D41998" t="s">
        <v>1458</v>
      </c>
      <c r="E41998" t="s">
        <v>2250</v>
      </c>
    </row>
    <row r="41999" spans="1:5" x14ac:dyDescent="0.25">
      <c r="A41999">
        <v>29341</v>
      </c>
      <c r="C41999" t="s">
        <v>51</v>
      </c>
      <c r="D41999" t="s">
        <v>1458</v>
      </c>
      <c r="E41999" t="s">
        <v>2250</v>
      </c>
    </row>
    <row r="42000" spans="1:5" x14ac:dyDescent="0.25">
      <c r="A42000">
        <v>45169</v>
      </c>
      <c r="C42000" t="s">
        <v>51</v>
      </c>
      <c r="D42000" t="s">
        <v>1458</v>
      </c>
      <c r="E42000" t="s">
        <v>2250</v>
      </c>
    </row>
    <row r="42001" spans="1:5" x14ac:dyDescent="0.25">
      <c r="A42001">
        <v>45170</v>
      </c>
      <c r="C42001" t="s">
        <v>51</v>
      </c>
      <c r="D42001" t="s">
        <v>1458</v>
      </c>
      <c r="E42001" t="s">
        <v>2250</v>
      </c>
    </row>
    <row r="42002" spans="1:5" x14ac:dyDescent="0.25">
      <c r="A42002">
        <v>45171</v>
      </c>
      <c r="C42002" t="s">
        <v>51</v>
      </c>
      <c r="D42002" t="s">
        <v>1458</v>
      </c>
      <c r="E42002" t="s">
        <v>2250</v>
      </c>
    </row>
    <row r="42003" spans="1:5" x14ac:dyDescent="0.25">
      <c r="A42003">
        <v>45178</v>
      </c>
      <c r="C42003" t="s">
        <v>51</v>
      </c>
      <c r="D42003" t="s">
        <v>1458</v>
      </c>
      <c r="E42003" t="s">
        <v>2250</v>
      </c>
    </row>
    <row r="42004" spans="1:5" x14ac:dyDescent="0.25">
      <c r="A42004">
        <v>45179</v>
      </c>
      <c r="C42004" t="s">
        <v>51</v>
      </c>
      <c r="D42004" t="s">
        <v>1458</v>
      </c>
      <c r="E42004" t="s">
        <v>2250</v>
      </c>
    </row>
    <row r="42005" spans="1:5" x14ac:dyDescent="0.25">
      <c r="A42005">
        <v>45180</v>
      </c>
      <c r="C42005" t="s">
        <v>51</v>
      </c>
      <c r="D42005" t="s">
        <v>1458</v>
      </c>
      <c r="E42005" t="s">
        <v>2250</v>
      </c>
    </row>
    <row r="42006" spans="1:5" x14ac:dyDescent="0.25">
      <c r="A42006">
        <v>45168</v>
      </c>
      <c r="C42006" t="s">
        <v>51</v>
      </c>
      <c r="D42006" t="s">
        <v>1458</v>
      </c>
      <c r="E42006" t="s">
        <v>2250</v>
      </c>
    </row>
    <row r="42007" spans="1:5" x14ac:dyDescent="0.25">
      <c r="A42007">
        <v>5255</v>
      </c>
      <c r="C42007" t="s">
        <v>51</v>
      </c>
      <c r="D42007" t="s">
        <v>1458</v>
      </c>
      <c r="E42007" t="s">
        <v>2250</v>
      </c>
    </row>
    <row r="42008" spans="1:5" x14ac:dyDescent="0.25">
      <c r="A42008">
        <v>5259</v>
      </c>
      <c r="C42008" t="s">
        <v>51</v>
      </c>
      <c r="D42008" t="s">
        <v>1458</v>
      </c>
      <c r="E42008" t="s">
        <v>2250</v>
      </c>
    </row>
    <row r="42009" spans="1:5" x14ac:dyDescent="0.25">
      <c r="A42009">
        <v>5263</v>
      </c>
      <c r="C42009" t="s">
        <v>51</v>
      </c>
      <c r="D42009" t="s">
        <v>1458</v>
      </c>
      <c r="E42009" t="s">
        <v>2250</v>
      </c>
    </row>
    <row r="42010" spans="1:5" x14ac:dyDescent="0.25">
      <c r="A42010">
        <v>11903</v>
      </c>
      <c r="C42010" t="s">
        <v>51</v>
      </c>
      <c r="D42010" t="s">
        <v>1458</v>
      </c>
      <c r="E42010" t="s">
        <v>2250</v>
      </c>
    </row>
    <row r="42011" spans="1:5" x14ac:dyDescent="0.25">
      <c r="A42011">
        <v>11905</v>
      </c>
      <c r="C42011" t="s">
        <v>51</v>
      </c>
      <c r="D42011" t="s">
        <v>1458</v>
      </c>
      <c r="E42011" t="s">
        <v>2250</v>
      </c>
    </row>
    <row r="42012" spans="1:5" x14ac:dyDescent="0.25">
      <c r="A42012">
        <v>29339</v>
      </c>
      <c r="C42012" t="s">
        <v>51</v>
      </c>
      <c r="D42012" t="s">
        <v>1458</v>
      </c>
      <c r="E42012" t="s">
        <v>2250</v>
      </c>
    </row>
    <row r="42013" spans="1:5" x14ac:dyDescent="0.25">
      <c r="A42013">
        <v>45172</v>
      </c>
      <c r="C42013" t="s">
        <v>51</v>
      </c>
      <c r="D42013" t="s">
        <v>1458</v>
      </c>
      <c r="E42013" t="s">
        <v>2250</v>
      </c>
    </row>
    <row r="42014" spans="1:5" x14ac:dyDescent="0.25">
      <c r="A42014">
        <v>45173</v>
      </c>
      <c r="C42014" t="s">
        <v>51</v>
      </c>
      <c r="D42014" t="s">
        <v>1458</v>
      </c>
      <c r="E42014" t="s">
        <v>2250</v>
      </c>
    </row>
    <row r="42015" spans="1:5" x14ac:dyDescent="0.25">
      <c r="A42015">
        <v>45174</v>
      </c>
      <c r="C42015" t="s">
        <v>51</v>
      </c>
      <c r="D42015" t="s">
        <v>1458</v>
      </c>
      <c r="E42015" t="s">
        <v>2250</v>
      </c>
    </row>
    <row r="42016" spans="1:5" x14ac:dyDescent="0.25">
      <c r="A42016">
        <v>45181</v>
      </c>
      <c r="C42016" t="s">
        <v>51</v>
      </c>
      <c r="D42016" t="s">
        <v>1458</v>
      </c>
      <c r="E42016" t="s">
        <v>2250</v>
      </c>
    </row>
    <row r="42017" spans="1:5" x14ac:dyDescent="0.25">
      <c r="A42017">
        <v>45182</v>
      </c>
      <c r="C42017" t="s">
        <v>51</v>
      </c>
      <c r="D42017" t="s">
        <v>1458</v>
      </c>
      <c r="E42017" t="s">
        <v>2250</v>
      </c>
    </row>
    <row r="42018" spans="1:5" x14ac:dyDescent="0.25">
      <c r="A42018">
        <v>45183</v>
      </c>
      <c r="C42018" t="s">
        <v>51</v>
      </c>
      <c r="D42018" t="s">
        <v>1458</v>
      </c>
      <c r="E42018" t="s">
        <v>2250</v>
      </c>
    </row>
    <row r="42019" spans="1:5" x14ac:dyDescent="0.25">
      <c r="A42019">
        <v>45184</v>
      </c>
      <c r="C42019" t="s">
        <v>51</v>
      </c>
      <c r="D42019" t="s">
        <v>1458</v>
      </c>
      <c r="E42019" t="s">
        <v>2250</v>
      </c>
    </row>
    <row r="42020" spans="1:5" x14ac:dyDescent="0.25">
      <c r="A42020">
        <v>45185</v>
      </c>
      <c r="C42020" t="s">
        <v>51</v>
      </c>
      <c r="D42020" t="s">
        <v>1458</v>
      </c>
      <c r="E42020" t="s">
        <v>2250</v>
      </c>
    </row>
    <row r="42021" spans="1:5" x14ac:dyDescent="0.25">
      <c r="A42021">
        <v>45186</v>
      </c>
      <c r="C42021" t="s">
        <v>51</v>
      </c>
      <c r="D42021" t="s">
        <v>1458</v>
      </c>
      <c r="E42021" t="s">
        <v>2250</v>
      </c>
    </row>
    <row r="42022" spans="1:5" x14ac:dyDescent="0.25">
      <c r="A42022">
        <v>45187</v>
      </c>
      <c r="C42022" t="s">
        <v>51</v>
      </c>
      <c r="D42022" t="s">
        <v>1458</v>
      </c>
      <c r="E42022" t="s">
        <v>2250</v>
      </c>
    </row>
    <row r="42023" spans="1:5" x14ac:dyDescent="0.25">
      <c r="A42023">
        <v>54738</v>
      </c>
      <c r="C42023" t="s">
        <v>51</v>
      </c>
      <c r="D42023" t="s">
        <v>1458</v>
      </c>
      <c r="E42023" t="s">
        <v>2250</v>
      </c>
    </row>
    <row r="42024" spans="1:5" x14ac:dyDescent="0.25">
      <c r="A42024">
        <v>45175</v>
      </c>
      <c r="C42024" t="s">
        <v>51</v>
      </c>
      <c r="D42024" t="s">
        <v>1458</v>
      </c>
      <c r="E42024" t="s">
        <v>2250</v>
      </c>
    </row>
    <row r="42025" spans="1:5" x14ac:dyDescent="0.25">
      <c r="A42025">
        <v>55692</v>
      </c>
      <c r="C42025" t="s">
        <v>51</v>
      </c>
      <c r="D42025" t="s">
        <v>1458</v>
      </c>
      <c r="E42025" t="s">
        <v>2250</v>
      </c>
    </row>
    <row r="42026" spans="1:5" x14ac:dyDescent="0.25">
      <c r="A42026">
        <v>54184</v>
      </c>
      <c r="C42026" t="s">
        <v>51</v>
      </c>
      <c r="D42026" t="s">
        <v>1459</v>
      </c>
      <c r="E42026" t="s">
        <v>53</v>
      </c>
    </row>
    <row r="42027" spans="1:5" x14ac:dyDescent="0.25">
      <c r="A42027">
        <v>58085</v>
      </c>
      <c r="C42027" t="s">
        <v>51</v>
      </c>
      <c r="D42027" t="s">
        <v>1459</v>
      </c>
      <c r="E42027" t="s">
        <v>53</v>
      </c>
    </row>
    <row r="42028" spans="1:5" x14ac:dyDescent="0.25">
      <c r="A42028">
        <v>7687</v>
      </c>
      <c r="C42028" t="s">
        <v>51</v>
      </c>
      <c r="D42028" t="s">
        <v>1459</v>
      </c>
      <c r="E42028" t="s">
        <v>53</v>
      </c>
    </row>
    <row r="42029" spans="1:5" x14ac:dyDescent="0.25">
      <c r="A42029">
        <v>965</v>
      </c>
      <c r="C42029" t="s">
        <v>51</v>
      </c>
      <c r="D42029" t="s">
        <v>1459</v>
      </c>
      <c r="E42029" t="s">
        <v>53</v>
      </c>
    </row>
    <row r="42030" spans="1:5" x14ac:dyDescent="0.25">
      <c r="A42030">
        <v>5293</v>
      </c>
      <c r="C42030" t="s">
        <v>51</v>
      </c>
      <c r="D42030" t="s">
        <v>1459</v>
      </c>
      <c r="E42030" t="s">
        <v>53</v>
      </c>
    </row>
    <row r="42031" spans="1:5" x14ac:dyDescent="0.25">
      <c r="A42031">
        <v>45193</v>
      </c>
      <c r="C42031" t="s">
        <v>51</v>
      </c>
      <c r="D42031" t="s">
        <v>1459</v>
      </c>
      <c r="E42031" t="s">
        <v>53</v>
      </c>
    </row>
    <row r="42032" spans="1:5" x14ac:dyDescent="0.25">
      <c r="A42032">
        <v>45194</v>
      </c>
      <c r="C42032" t="s">
        <v>51</v>
      </c>
      <c r="D42032" t="s">
        <v>1459</v>
      </c>
      <c r="E42032" t="s">
        <v>53</v>
      </c>
    </row>
    <row r="42033" spans="1:5" x14ac:dyDescent="0.25">
      <c r="A42033">
        <v>675</v>
      </c>
      <c r="C42033" t="s">
        <v>51</v>
      </c>
      <c r="D42033" t="s">
        <v>1459</v>
      </c>
      <c r="E42033" t="s">
        <v>53</v>
      </c>
    </row>
    <row r="42034" spans="1:5" x14ac:dyDescent="0.25">
      <c r="A42034">
        <v>5283</v>
      </c>
      <c r="C42034" t="s">
        <v>51</v>
      </c>
      <c r="D42034" t="s">
        <v>1459</v>
      </c>
      <c r="E42034" t="s">
        <v>53</v>
      </c>
    </row>
    <row r="42035" spans="1:5" x14ac:dyDescent="0.25">
      <c r="A42035">
        <v>5285</v>
      </c>
      <c r="C42035" t="s">
        <v>51</v>
      </c>
      <c r="D42035" t="s">
        <v>1459</v>
      </c>
      <c r="E42035" t="s">
        <v>53</v>
      </c>
    </row>
    <row r="42036" spans="1:5" x14ac:dyDescent="0.25">
      <c r="A42036">
        <v>5294</v>
      </c>
      <c r="C42036" t="s">
        <v>51</v>
      </c>
      <c r="D42036" t="s">
        <v>1459</v>
      </c>
      <c r="E42036" t="s">
        <v>53</v>
      </c>
    </row>
    <row r="42037" spans="1:5" x14ac:dyDescent="0.25">
      <c r="A42037">
        <v>16332</v>
      </c>
      <c r="C42037" t="s">
        <v>51</v>
      </c>
      <c r="D42037" t="s">
        <v>1459</v>
      </c>
      <c r="E42037" t="s">
        <v>53</v>
      </c>
    </row>
    <row r="42038" spans="1:5" x14ac:dyDescent="0.25">
      <c r="A42038">
        <v>19666</v>
      </c>
      <c r="C42038" t="s">
        <v>51</v>
      </c>
      <c r="D42038" t="s">
        <v>1459</v>
      </c>
      <c r="E42038" t="s">
        <v>53</v>
      </c>
    </row>
    <row r="42039" spans="1:5" x14ac:dyDescent="0.25">
      <c r="A42039">
        <v>45190</v>
      </c>
      <c r="C42039" t="s">
        <v>51</v>
      </c>
      <c r="D42039" t="s">
        <v>1459</v>
      </c>
      <c r="E42039" t="s">
        <v>53</v>
      </c>
    </row>
    <row r="42040" spans="1:5" x14ac:dyDescent="0.25">
      <c r="A42040">
        <v>45195</v>
      </c>
      <c r="C42040" t="s">
        <v>51</v>
      </c>
      <c r="D42040" t="s">
        <v>1459</v>
      </c>
      <c r="E42040" t="s">
        <v>53</v>
      </c>
    </row>
    <row r="42041" spans="1:5" x14ac:dyDescent="0.25">
      <c r="A42041">
        <v>5291</v>
      </c>
      <c r="C42041" t="s">
        <v>51</v>
      </c>
      <c r="D42041" t="s">
        <v>1459</v>
      </c>
      <c r="E42041" t="s">
        <v>53</v>
      </c>
    </row>
    <row r="42042" spans="1:5" x14ac:dyDescent="0.25">
      <c r="A42042">
        <v>16347</v>
      </c>
      <c r="C42042" t="s">
        <v>51</v>
      </c>
      <c r="D42042" t="s">
        <v>1459</v>
      </c>
      <c r="E42042" t="s">
        <v>53</v>
      </c>
    </row>
    <row r="42043" spans="1:5" x14ac:dyDescent="0.25">
      <c r="A42043">
        <v>16417</v>
      </c>
      <c r="C42043" t="s">
        <v>51</v>
      </c>
      <c r="D42043" t="s">
        <v>1459</v>
      </c>
      <c r="E42043" t="s">
        <v>53</v>
      </c>
    </row>
    <row r="42044" spans="1:5" x14ac:dyDescent="0.25">
      <c r="A42044">
        <v>19206</v>
      </c>
      <c r="C42044" t="s">
        <v>51</v>
      </c>
      <c r="D42044" t="s">
        <v>1459</v>
      </c>
      <c r="E42044" t="s">
        <v>53</v>
      </c>
    </row>
    <row r="42045" spans="1:5" x14ac:dyDescent="0.25">
      <c r="A42045">
        <v>19207</v>
      </c>
      <c r="C42045" t="s">
        <v>51</v>
      </c>
      <c r="D42045" t="s">
        <v>1459</v>
      </c>
      <c r="E42045" t="s">
        <v>53</v>
      </c>
    </row>
    <row r="42046" spans="1:5" x14ac:dyDescent="0.25">
      <c r="A42046">
        <v>45191</v>
      </c>
      <c r="C42046" t="s">
        <v>51</v>
      </c>
      <c r="D42046" t="s">
        <v>1459</v>
      </c>
      <c r="E42046" t="s">
        <v>53</v>
      </c>
    </row>
    <row r="42047" spans="1:5" x14ac:dyDescent="0.25">
      <c r="A42047">
        <v>45192</v>
      </c>
      <c r="C42047" t="s">
        <v>51</v>
      </c>
      <c r="D42047" t="s">
        <v>1459</v>
      </c>
      <c r="E42047" t="s">
        <v>53</v>
      </c>
    </row>
    <row r="42048" spans="1:5" x14ac:dyDescent="0.25">
      <c r="A42048">
        <v>45196</v>
      </c>
      <c r="C42048" t="s">
        <v>51</v>
      </c>
      <c r="D42048" t="s">
        <v>1459</v>
      </c>
      <c r="E42048" t="s">
        <v>53</v>
      </c>
    </row>
    <row r="42049" spans="1:5" x14ac:dyDescent="0.25">
      <c r="A42049">
        <v>45197</v>
      </c>
      <c r="C42049" t="s">
        <v>51</v>
      </c>
      <c r="D42049" t="s">
        <v>1459</v>
      </c>
      <c r="E42049" t="s">
        <v>53</v>
      </c>
    </row>
    <row r="42050" spans="1:5" x14ac:dyDescent="0.25">
      <c r="A42050">
        <v>53378</v>
      </c>
      <c r="C42050" t="s">
        <v>51</v>
      </c>
      <c r="D42050" t="s">
        <v>1460</v>
      </c>
      <c r="E42050" t="s">
        <v>2251</v>
      </c>
    </row>
    <row r="42051" spans="1:5" x14ac:dyDescent="0.25">
      <c r="A42051">
        <v>58086</v>
      </c>
      <c r="C42051" t="s">
        <v>51</v>
      </c>
      <c r="D42051" t="s">
        <v>1460</v>
      </c>
      <c r="E42051" t="s">
        <v>2251</v>
      </c>
    </row>
    <row r="42052" spans="1:5" x14ac:dyDescent="0.25">
      <c r="A42052">
        <v>10929</v>
      </c>
      <c r="C42052" t="s">
        <v>51</v>
      </c>
      <c r="D42052" t="s">
        <v>1460</v>
      </c>
      <c r="E42052" t="s">
        <v>2251</v>
      </c>
    </row>
    <row r="42053" spans="1:5" x14ac:dyDescent="0.25">
      <c r="A42053">
        <v>22712</v>
      </c>
      <c r="C42053" t="s">
        <v>51</v>
      </c>
      <c r="D42053" t="s">
        <v>1460</v>
      </c>
      <c r="E42053" t="s">
        <v>2251</v>
      </c>
    </row>
    <row r="42054" spans="1:5" x14ac:dyDescent="0.25">
      <c r="A42054">
        <v>5202</v>
      </c>
      <c r="C42054" t="s">
        <v>51</v>
      </c>
      <c r="D42054" t="s">
        <v>1460</v>
      </c>
      <c r="E42054" t="s">
        <v>2251</v>
      </c>
    </row>
    <row r="42055" spans="1:5" x14ac:dyDescent="0.25">
      <c r="A42055">
        <v>5204</v>
      </c>
      <c r="C42055" t="s">
        <v>51</v>
      </c>
      <c r="D42055" t="s">
        <v>1460</v>
      </c>
      <c r="E42055" t="s">
        <v>2251</v>
      </c>
    </row>
    <row r="42056" spans="1:5" x14ac:dyDescent="0.25">
      <c r="A42056">
        <v>5295</v>
      </c>
      <c r="C42056" t="s">
        <v>51</v>
      </c>
      <c r="D42056" t="s">
        <v>1460</v>
      </c>
      <c r="E42056" t="s">
        <v>2251</v>
      </c>
    </row>
    <row r="42057" spans="1:5" x14ac:dyDescent="0.25">
      <c r="A42057">
        <v>11442</v>
      </c>
      <c r="C42057" t="s">
        <v>51</v>
      </c>
      <c r="D42057" t="s">
        <v>1460</v>
      </c>
      <c r="E42057" t="s">
        <v>2251</v>
      </c>
    </row>
    <row r="42058" spans="1:5" x14ac:dyDescent="0.25">
      <c r="A42058">
        <v>14663</v>
      </c>
      <c r="C42058" t="s">
        <v>51</v>
      </c>
      <c r="D42058" t="s">
        <v>1460</v>
      </c>
      <c r="E42058" t="s">
        <v>2251</v>
      </c>
    </row>
    <row r="42059" spans="1:5" x14ac:dyDescent="0.25">
      <c r="A42059">
        <v>23286</v>
      </c>
      <c r="C42059" t="s">
        <v>51</v>
      </c>
      <c r="D42059" t="s">
        <v>1460</v>
      </c>
      <c r="E42059" t="s">
        <v>2251</v>
      </c>
    </row>
    <row r="42060" spans="1:5" x14ac:dyDescent="0.25">
      <c r="A42060">
        <v>27766</v>
      </c>
      <c r="C42060" t="s">
        <v>51</v>
      </c>
      <c r="D42060" t="s">
        <v>1460</v>
      </c>
      <c r="E42060" t="s">
        <v>2251</v>
      </c>
    </row>
    <row r="42061" spans="1:5" x14ac:dyDescent="0.25">
      <c r="A42061">
        <v>27769</v>
      </c>
      <c r="C42061" t="s">
        <v>51</v>
      </c>
      <c r="D42061" t="s">
        <v>1460</v>
      </c>
      <c r="E42061" t="s">
        <v>2251</v>
      </c>
    </row>
    <row r="42062" spans="1:5" x14ac:dyDescent="0.25">
      <c r="A42062">
        <v>29247</v>
      </c>
      <c r="C42062" t="s">
        <v>51</v>
      </c>
      <c r="D42062" t="s">
        <v>1460</v>
      </c>
      <c r="E42062" t="s">
        <v>2251</v>
      </c>
    </row>
    <row r="42063" spans="1:5" x14ac:dyDescent="0.25">
      <c r="A42063">
        <v>45198</v>
      </c>
      <c r="C42063" t="s">
        <v>51</v>
      </c>
      <c r="D42063" t="s">
        <v>1460</v>
      </c>
      <c r="E42063" t="s">
        <v>2251</v>
      </c>
    </row>
    <row r="42064" spans="1:5" x14ac:dyDescent="0.25">
      <c r="A42064">
        <v>45202</v>
      </c>
      <c r="C42064" t="s">
        <v>51</v>
      </c>
      <c r="D42064" t="s">
        <v>1460</v>
      </c>
      <c r="E42064" t="s">
        <v>2251</v>
      </c>
    </row>
    <row r="42065" spans="1:5" x14ac:dyDescent="0.25">
      <c r="A42065">
        <v>45203</v>
      </c>
      <c r="C42065" t="s">
        <v>51</v>
      </c>
      <c r="D42065" t="s">
        <v>1460</v>
      </c>
      <c r="E42065" t="s">
        <v>2251</v>
      </c>
    </row>
    <row r="42066" spans="1:5" x14ac:dyDescent="0.25">
      <c r="A42066">
        <v>45204</v>
      </c>
      <c r="C42066" t="s">
        <v>51</v>
      </c>
      <c r="D42066" t="s">
        <v>1460</v>
      </c>
      <c r="E42066" t="s">
        <v>2251</v>
      </c>
    </row>
    <row r="42067" spans="1:5" x14ac:dyDescent="0.25">
      <c r="A42067">
        <v>45205</v>
      </c>
      <c r="C42067" t="s">
        <v>51</v>
      </c>
      <c r="D42067" t="s">
        <v>1460</v>
      </c>
      <c r="E42067" t="s">
        <v>2251</v>
      </c>
    </row>
    <row r="42068" spans="1:5" x14ac:dyDescent="0.25">
      <c r="A42068">
        <v>45213</v>
      </c>
      <c r="C42068" t="s">
        <v>51</v>
      </c>
      <c r="D42068" t="s">
        <v>1460</v>
      </c>
      <c r="E42068" t="s">
        <v>2251</v>
      </c>
    </row>
    <row r="42069" spans="1:5" x14ac:dyDescent="0.25">
      <c r="A42069">
        <v>45214</v>
      </c>
      <c r="C42069" t="s">
        <v>51</v>
      </c>
      <c r="D42069" t="s">
        <v>1460</v>
      </c>
      <c r="E42069" t="s">
        <v>2251</v>
      </c>
    </row>
    <row r="42070" spans="1:5" x14ac:dyDescent="0.25">
      <c r="A42070">
        <v>45215</v>
      </c>
      <c r="C42070" t="s">
        <v>51</v>
      </c>
      <c r="D42070" t="s">
        <v>1460</v>
      </c>
      <c r="E42070" t="s">
        <v>2251</v>
      </c>
    </row>
    <row r="42071" spans="1:5" x14ac:dyDescent="0.25">
      <c r="A42071">
        <v>45216</v>
      </c>
      <c r="C42071" t="s">
        <v>51</v>
      </c>
      <c r="D42071" t="s">
        <v>1460</v>
      </c>
      <c r="E42071" t="s">
        <v>2251</v>
      </c>
    </row>
    <row r="42072" spans="1:5" x14ac:dyDescent="0.25">
      <c r="A42072">
        <v>45218</v>
      </c>
      <c r="C42072" t="s">
        <v>51</v>
      </c>
      <c r="D42072" t="s">
        <v>1460</v>
      </c>
      <c r="E42072" t="s">
        <v>2251</v>
      </c>
    </row>
    <row r="42073" spans="1:5" x14ac:dyDescent="0.25">
      <c r="A42073">
        <v>45219</v>
      </c>
      <c r="C42073" t="s">
        <v>51</v>
      </c>
      <c r="D42073" t="s">
        <v>1460</v>
      </c>
      <c r="E42073" t="s">
        <v>2251</v>
      </c>
    </row>
    <row r="42074" spans="1:5" x14ac:dyDescent="0.25">
      <c r="A42074">
        <v>45220</v>
      </c>
      <c r="C42074" t="s">
        <v>51</v>
      </c>
      <c r="D42074" t="s">
        <v>1460</v>
      </c>
      <c r="E42074" t="s">
        <v>2251</v>
      </c>
    </row>
    <row r="42075" spans="1:5" x14ac:dyDescent="0.25">
      <c r="A42075">
        <v>45228</v>
      </c>
      <c r="C42075" t="s">
        <v>51</v>
      </c>
      <c r="D42075" t="s">
        <v>1460</v>
      </c>
      <c r="E42075" t="s">
        <v>2251</v>
      </c>
    </row>
    <row r="42076" spans="1:5" x14ac:dyDescent="0.25">
      <c r="A42076">
        <v>45229</v>
      </c>
      <c r="C42076" t="s">
        <v>51</v>
      </c>
      <c r="D42076" t="s">
        <v>1460</v>
      </c>
      <c r="E42076" t="s">
        <v>2251</v>
      </c>
    </row>
    <row r="42077" spans="1:5" x14ac:dyDescent="0.25">
      <c r="A42077">
        <v>5200</v>
      </c>
      <c r="C42077" t="s">
        <v>51</v>
      </c>
      <c r="D42077" t="s">
        <v>1460</v>
      </c>
      <c r="E42077" t="s">
        <v>2251</v>
      </c>
    </row>
    <row r="42078" spans="1:5" x14ac:dyDescent="0.25">
      <c r="A42078">
        <v>5206</v>
      </c>
      <c r="C42078" t="s">
        <v>51</v>
      </c>
      <c r="D42078" t="s">
        <v>1460</v>
      </c>
      <c r="E42078" t="s">
        <v>2251</v>
      </c>
    </row>
    <row r="42079" spans="1:5" x14ac:dyDescent="0.25">
      <c r="A42079">
        <v>27677</v>
      </c>
      <c r="C42079" t="s">
        <v>51</v>
      </c>
      <c r="D42079" t="s">
        <v>1460</v>
      </c>
      <c r="E42079" t="s">
        <v>2251</v>
      </c>
    </row>
    <row r="42080" spans="1:5" x14ac:dyDescent="0.25">
      <c r="A42080">
        <v>29248</v>
      </c>
      <c r="C42080" t="s">
        <v>51</v>
      </c>
      <c r="D42080" t="s">
        <v>1460</v>
      </c>
      <c r="E42080" t="s">
        <v>2251</v>
      </c>
    </row>
    <row r="42081" spans="1:5" x14ac:dyDescent="0.25">
      <c r="A42081">
        <v>45206</v>
      </c>
      <c r="C42081" t="s">
        <v>51</v>
      </c>
      <c r="D42081" t="s">
        <v>1460</v>
      </c>
      <c r="E42081" t="s">
        <v>2251</v>
      </c>
    </row>
    <row r="42082" spans="1:5" x14ac:dyDescent="0.25">
      <c r="A42082">
        <v>45207</v>
      </c>
      <c r="C42082" t="s">
        <v>51</v>
      </c>
      <c r="D42082" t="s">
        <v>1460</v>
      </c>
      <c r="E42082" t="s">
        <v>2251</v>
      </c>
    </row>
    <row r="42083" spans="1:5" x14ac:dyDescent="0.25">
      <c r="A42083">
        <v>45208</v>
      </c>
      <c r="C42083" t="s">
        <v>51</v>
      </c>
      <c r="D42083" t="s">
        <v>1460</v>
      </c>
      <c r="E42083" t="s">
        <v>2251</v>
      </c>
    </row>
    <row r="42084" spans="1:5" x14ac:dyDescent="0.25">
      <c r="A42084">
        <v>45209</v>
      </c>
      <c r="C42084" t="s">
        <v>51</v>
      </c>
      <c r="D42084" t="s">
        <v>1460</v>
      </c>
      <c r="E42084" t="s">
        <v>2251</v>
      </c>
    </row>
    <row r="42085" spans="1:5" x14ac:dyDescent="0.25">
      <c r="A42085">
        <v>45221</v>
      </c>
      <c r="C42085" t="s">
        <v>51</v>
      </c>
      <c r="D42085" t="s">
        <v>1460</v>
      </c>
      <c r="E42085" t="s">
        <v>2251</v>
      </c>
    </row>
    <row r="42086" spans="1:5" x14ac:dyDescent="0.25">
      <c r="A42086">
        <v>5203</v>
      </c>
      <c r="C42086" t="s">
        <v>51</v>
      </c>
      <c r="D42086" t="s">
        <v>1460</v>
      </c>
      <c r="E42086" t="s">
        <v>2251</v>
      </c>
    </row>
    <row r="42087" spans="1:5" x14ac:dyDescent="0.25">
      <c r="A42087">
        <v>19667</v>
      </c>
      <c r="C42087" t="s">
        <v>51</v>
      </c>
      <c r="D42087" t="s">
        <v>1460</v>
      </c>
      <c r="E42087" t="s">
        <v>2251</v>
      </c>
    </row>
    <row r="42088" spans="1:5" x14ac:dyDescent="0.25">
      <c r="A42088">
        <v>19668</v>
      </c>
      <c r="C42088" t="s">
        <v>51</v>
      </c>
      <c r="D42088" t="s">
        <v>1460</v>
      </c>
      <c r="E42088" t="s">
        <v>2251</v>
      </c>
    </row>
    <row r="42089" spans="1:5" x14ac:dyDescent="0.25">
      <c r="A42089">
        <v>27675</v>
      </c>
      <c r="C42089" t="s">
        <v>51</v>
      </c>
      <c r="D42089" t="s">
        <v>1460</v>
      </c>
      <c r="E42089" t="s">
        <v>2251</v>
      </c>
    </row>
    <row r="42090" spans="1:5" x14ac:dyDescent="0.25">
      <c r="A42090">
        <v>27676</v>
      </c>
      <c r="C42090" t="s">
        <v>51</v>
      </c>
      <c r="D42090" t="s">
        <v>1460</v>
      </c>
      <c r="E42090" t="s">
        <v>2251</v>
      </c>
    </row>
    <row r="42091" spans="1:5" x14ac:dyDescent="0.25">
      <c r="A42091">
        <v>27678</v>
      </c>
      <c r="C42091" t="s">
        <v>51</v>
      </c>
      <c r="D42091" t="s">
        <v>1460</v>
      </c>
      <c r="E42091" t="s">
        <v>2251</v>
      </c>
    </row>
    <row r="42092" spans="1:5" x14ac:dyDescent="0.25">
      <c r="A42092">
        <v>45210</v>
      </c>
      <c r="C42092" t="s">
        <v>51</v>
      </c>
      <c r="D42092" t="s">
        <v>1460</v>
      </c>
      <c r="E42092" t="s">
        <v>2251</v>
      </c>
    </row>
    <row r="42093" spans="1:5" x14ac:dyDescent="0.25">
      <c r="A42093">
        <v>45211</v>
      </c>
      <c r="C42093" t="s">
        <v>51</v>
      </c>
      <c r="D42093" t="s">
        <v>1460</v>
      </c>
      <c r="E42093" t="s">
        <v>2251</v>
      </c>
    </row>
    <row r="42094" spans="1:5" x14ac:dyDescent="0.25">
      <c r="A42094">
        <v>45212</v>
      </c>
      <c r="C42094" t="s">
        <v>51</v>
      </c>
      <c r="D42094" t="s">
        <v>1460</v>
      </c>
      <c r="E42094" t="s">
        <v>2251</v>
      </c>
    </row>
    <row r="42095" spans="1:5" x14ac:dyDescent="0.25">
      <c r="A42095">
        <v>45222</v>
      </c>
      <c r="C42095" t="s">
        <v>51</v>
      </c>
      <c r="D42095" t="s">
        <v>1460</v>
      </c>
      <c r="E42095" t="s">
        <v>2251</v>
      </c>
    </row>
    <row r="42096" spans="1:5" x14ac:dyDescent="0.25">
      <c r="A42096">
        <v>11439</v>
      </c>
      <c r="C42096" t="s">
        <v>51</v>
      </c>
      <c r="D42096" t="s">
        <v>1460</v>
      </c>
      <c r="E42096" t="s">
        <v>2251</v>
      </c>
    </row>
    <row r="42097" spans="1:5" x14ac:dyDescent="0.25">
      <c r="A42097">
        <v>15221</v>
      </c>
      <c r="C42097" t="s">
        <v>51</v>
      </c>
      <c r="D42097" t="s">
        <v>1460</v>
      </c>
      <c r="E42097" t="s">
        <v>2251</v>
      </c>
    </row>
    <row r="42098" spans="1:5" x14ac:dyDescent="0.25">
      <c r="A42098">
        <v>45199</v>
      </c>
      <c r="C42098" t="s">
        <v>51</v>
      </c>
      <c r="D42098" t="s">
        <v>1460</v>
      </c>
      <c r="E42098" t="s">
        <v>2251</v>
      </c>
    </row>
    <row r="42099" spans="1:5" x14ac:dyDescent="0.25">
      <c r="A42099">
        <v>45200</v>
      </c>
      <c r="C42099" t="s">
        <v>51</v>
      </c>
      <c r="D42099" t="s">
        <v>1460</v>
      </c>
      <c r="E42099" t="s">
        <v>2251</v>
      </c>
    </row>
    <row r="42100" spans="1:5" x14ac:dyDescent="0.25">
      <c r="A42100">
        <v>45201</v>
      </c>
      <c r="C42100" t="s">
        <v>51</v>
      </c>
      <c r="D42100" t="s">
        <v>1460</v>
      </c>
      <c r="E42100" t="s">
        <v>2251</v>
      </c>
    </row>
    <row r="42101" spans="1:5" x14ac:dyDescent="0.25">
      <c r="A42101">
        <v>45217</v>
      </c>
      <c r="C42101" t="s">
        <v>51</v>
      </c>
      <c r="D42101" t="s">
        <v>1460</v>
      </c>
      <c r="E42101" t="s">
        <v>2251</v>
      </c>
    </row>
    <row r="42102" spans="1:5" x14ac:dyDescent="0.25">
      <c r="A42102">
        <v>45223</v>
      </c>
      <c r="C42102" t="s">
        <v>51</v>
      </c>
      <c r="D42102" t="s">
        <v>1460</v>
      </c>
      <c r="E42102" t="s">
        <v>2251</v>
      </c>
    </row>
    <row r="42103" spans="1:5" x14ac:dyDescent="0.25">
      <c r="A42103">
        <v>45224</v>
      </c>
      <c r="C42103" t="s">
        <v>51</v>
      </c>
      <c r="D42103" t="s">
        <v>1460</v>
      </c>
      <c r="E42103" t="s">
        <v>2251</v>
      </c>
    </row>
    <row r="42104" spans="1:5" x14ac:dyDescent="0.25">
      <c r="A42104">
        <v>45225</v>
      </c>
      <c r="C42104" t="s">
        <v>51</v>
      </c>
      <c r="D42104" t="s">
        <v>1460</v>
      </c>
      <c r="E42104" t="s">
        <v>2251</v>
      </c>
    </row>
    <row r="42105" spans="1:5" x14ac:dyDescent="0.25">
      <c r="A42105">
        <v>45226</v>
      </c>
      <c r="C42105" t="s">
        <v>51</v>
      </c>
      <c r="D42105" t="s">
        <v>1460</v>
      </c>
      <c r="E42105" t="s">
        <v>2251</v>
      </c>
    </row>
    <row r="42106" spans="1:5" x14ac:dyDescent="0.25">
      <c r="A42106">
        <v>45227</v>
      </c>
      <c r="C42106" t="s">
        <v>51</v>
      </c>
      <c r="D42106" t="s">
        <v>1460</v>
      </c>
      <c r="E42106" t="s">
        <v>2251</v>
      </c>
    </row>
    <row r="42107" spans="1:5" x14ac:dyDescent="0.25">
      <c r="A42107">
        <v>58087</v>
      </c>
      <c r="C42107" t="s">
        <v>51</v>
      </c>
      <c r="D42107" t="s">
        <v>1461</v>
      </c>
      <c r="E42107" t="s">
        <v>55</v>
      </c>
    </row>
    <row r="42108" spans="1:5" x14ac:dyDescent="0.25">
      <c r="A42108">
        <v>13450</v>
      </c>
      <c r="C42108" t="s">
        <v>51</v>
      </c>
      <c r="D42108" t="s">
        <v>1461</v>
      </c>
      <c r="E42108" t="s">
        <v>55</v>
      </c>
    </row>
    <row r="42109" spans="1:5" x14ac:dyDescent="0.25">
      <c r="A42109">
        <v>3250</v>
      </c>
      <c r="C42109" t="s">
        <v>51</v>
      </c>
      <c r="D42109" t="s">
        <v>1461</v>
      </c>
      <c r="E42109" t="s">
        <v>55</v>
      </c>
    </row>
    <row r="42110" spans="1:5" x14ac:dyDescent="0.25">
      <c r="A42110">
        <v>11661</v>
      </c>
      <c r="C42110" t="s">
        <v>51</v>
      </c>
      <c r="D42110" t="s">
        <v>1461</v>
      </c>
      <c r="E42110" t="s">
        <v>55</v>
      </c>
    </row>
    <row r="42111" spans="1:5" x14ac:dyDescent="0.25">
      <c r="A42111">
        <v>45239</v>
      </c>
      <c r="C42111" t="s">
        <v>51</v>
      </c>
      <c r="D42111" t="s">
        <v>1461</v>
      </c>
      <c r="E42111" t="s">
        <v>55</v>
      </c>
    </row>
    <row r="42112" spans="1:5" x14ac:dyDescent="0.25">
      <c r="A42112">
        <v>5215</v>
      </c>
      <c r="C42112" t="s">
        <v>51</v>
      </c>
      <c r="D42112" t="s">
        <v>1461</v>
      </c>
      <c r="E42112" t="s">
        <v>55</v>
      </c>
    </row>
    <row r="42113" spans="1:5" x14ac:dyDescent="0.25">
      <c r="A42113">
        <v>19670</v>
      </c>
      <c r="C42113" t="s">
        <v>51</v>
      </c>
      <c r="D42113" t="s">
        <v>1461</v>
      </c>
      <c r="E42113" t="s">
        <v>55</v>
      </c>
    </row>
    <row r="42114" spans="1:5" x14ac:dyDescent="0.25">
      <c r="A42114">
        <v>45240</v>
      </c>
      <c r="C42114" t="s">
        <v>51</v>
      </c>
      <c r="D42114" t="s">
        <v>1461</v>
      </c>
      <c r="E42114" t="s">
        <v>55</v>
      </c>
    </row>
    <row r="42115" spans="1:5" x14ac:dyDescent="0.25">
      <c r="A42115">
        <v>45241</v>
      </c>
      <c r="C42115" t="s">
        <v>51</v>
      </c>
      <c r="D42115" t="s">
        <v>1461</v>
      </c>
      <c r="E42115" t="s">
        <v>55</v>
      </c>
    </row>
    <row r="42116" spans="1:5" x14ac:dyDescent="0.25">
      <c r="A42116">
        <v>5212</v>
      </c>
      <c r="C42116" t="s">
        <v>51</v>
      </c>
      <c r="D42116" t="s">
        <v>1461</v>
      </c>
      <c r="E42116" t="s">
        <v>55</v>
      </c>
    </row>
    <row r="42117" spans="1:5" x14ac:dyDescent="0.25">
      <c r="A42117">
        <v>30064</v>
      </c>
      <c r="C42117" t="s">
        <v>51</v>
      </c>
      <c r="D42117" t="s">
        <v>1461</v>
      </c>
      <c r="E42117" t="s">
        <v>55</v>
      </c>
    </row>
    <row r="42118" spans="1:5" x14ac:dyDescent="0.25">
      <c r="A42118">
        <v>12468</v>
      </c>
      <c r="C42118" t="s">
        <v>51</v>
      </c>
      <c r="D42118" t="s">
        <v>1461</v>
      </c>
      <c r="E42118" t="s">
        <v>55</v>
      </c>
    </row>
    <row r="42119" spans="1:5" x14ac:dyDescent="0.25">
      <c r="A42119">
        <v>3780</v>
      </c>
      <c r="C42119" t="s">
        <v>51</v>
      </c>
      <c r="D42119" t="s">
        <v>1461</v>
      </c>
      <c r="E42119" t="s">
        <v>55</v>
      </c>
    </row>
    <row r="42120" spans="1:5" x14ac:dyDescent="0.25">
      <c r="A42120">
        <v>7736</v>
      </c>
      <c r="C42120" t="s">
        <v>51</v>
      </c>
      <c r="D42120" t="s">
        <v>1461</v>
      </c>
      <c r="E42120" t="s">
        <v>55</v>
      </c>
    </row>
    <row r="42121" spans="1:5" x14ac:dyDescent="0.25">
      <c r="A42121">
        <v>7811</v>
      </c>
      <c r="C42121" t="s">
        <v>51</v>
      </c>
      <c r="D42121" t="s">
        <v>1461</v>
      </c>
      <c r="E42121" t="s">
        <v>55</v>
      </c>
    </row>
    <row r="42122" spans="1:5" x14ac:dyDescent="0.25">
      <c r="A42122">
        <v>19669</v>
      </c>
      <c r="C42122" t="s">
        <v>51</v>
      </c>
      <c r="D42122" t="s">
        <v>1461</v>
      </c>
      <c r="E42122" t="s">
        <v>55</v>
      </c>
    </row>
    <row r="42123" spans="1:5" x14ac:dyDescent="0.25">
      <c r="A42123">
        <v>45252</v>
      </c>
      <c r="C42123" t="s">
        <v>51</v>
      </c>
      <c r="D42123" t="s">
        <v>1461</v>
      </c>
      <c r="E42123" t="s">
        <v>55</v>
      </c>
    </row>
    <row r="42124" spans="1:5" x14ac:dyDescent="0.25">
      <c r="A42124">
        <v>6788</v>
      </c>
      <c r="C42124" t="s">
        <v>51</v>
      </c>
      <c r="D42124" t="s">
        <v>1461</v>
      </c>
      <c r="E42124" t="s">
        <v>55</v>
      </c>
    </row>
    <row r="42125" spans="1:5" x14ac:dyDescent="0.25">
      <c r="A42125">
        <v>5216</v>
      </c>
      <c r="C42125" t="s">
        <v>51</v>
      </c>
      <c r="D42125" t="s">
        <v>1461</v>
      </c>
      <c r="E42125" t="s">
        <v>55</v>
      </c>
    </row>
    <row r="42126" spans="1:5" x14ac:dyDescent="0.25">
      <c r="A42126">
        <v>18637</v>
      </c>
      <c r="C42126" t="s">
        <v>51</v>
      </c>
      <c r="D42126" t="s">
        <v>1461</v>
      </c>
      <c r="E42126" t="s">
        <v>55</v>
      </c>
    </row>
    <row r="42127" spans="1:5" x14ac:dyDescent="0.25">
      <c r="A42127">
        <v>45231</v>
      </c>
      <c r="C42127" t="s">
        <v>51</v>
      </c>
      <c r="D42127" t="s">
        <v>1461</v>
      </c>
      <c r="E42127" t="s">
        <v>55</v>
      </c>
    </row>
    <row r="42128" spans="1:5" x14ac:dyDescent="0.25">
      <c r="A42128">
        <v>45234</v>
      </c>
      <c r="C42128" t="s">
        <v>51</v>
      </c>
      <c r="D42128" t="s">
        <v>1461</v>
      </c>
      <c r="E42128" t="s">
        <v>55</v>
      </c>
    </row>
    <row r="42129" spans="1:5" x14ac:dyDescent="0.25">
      <c r="A42129">
        <v>45253</v>
      </c>
      <c r="C42129" t="s">
        <v>51</v>
      </c>
      <c r="D42129" t="s">
        <v>1461</v>
      </c>
      <c r="E42129" t="s">
        <v>55</v>
      </c>
    </row>
    <row r="42130" spans="1:5" x14ac:dyDescent="0.25">
      <c r="A42130">
        <v>23243</v>
      </c>
      <c r="C42130" t="s">
        <v>51</v>
      </c>
      <c r="D42130" t="s">
        <v>1461</v>
      </c>
      <c r="E42130" t="s">
        <v>55</v>
      </c>
    </row>
    <row r="42131" spans="1:5" x14ac:dyDescent="0.25">
      <c r="A42131">
        <v>45265</v>
      </c>
      <c r="C42131" t="s">
        <v>51</v>
      </c>
      <c r="D42131" t="s">
        <v>1461</v>
      </c>
      <c r="E42131" t="s">
        <v>55</v>
      </c>
    </row>
    <row r="42132" spans="1:5" x14ac:dyDescent="0.25">
      <c r="A42132">
        <v>5213</v>
      </c>
      <c r="C42132" t="s">
        <v>51</v>
      </c>
      <c r="D42132" t="s">
        <v>1461</v>
      </c>
      <c r="E42132" t="s">
        <v>55</v>
      </c>
    </row>
    <row r="42133" spans="1:5" x14ac:dyDescent="0.25">
      <c r="A42133">
        <v>45247</v>
      </c>
      <c r="C42133" t="s">
        <v>51</v>
      </c>
      <c r="D42133" t="s">
        <v>1461</v>
      </c>
      <c r="E42133" t="s">
        <v>55</v>
      </c>
    </row>
    <row r="42134" spans="1:5" x14ac:dyDescent="0.25">
      <c r="A42134">
        <v>45254</v>
      </c>
      <c r="C42134" t="s">
        <v>51</v>
      </c>
      <c r="D42134" t="s">
        <v>1461</v>
      </c>
      <c r="E42134" t="s">
        <v>55</v>
      </c>
    </row>
    <row r="42135" spans="1:5" x14ac:dyDescent="0.25">
      <c r="A42135">
        <v>11729</v>
      </c>
      <c r="C42135" t="s">
        <v>51</v>
      </c>
      <c r="D42135" t="s">
        <v>1461</v>
      </c>
      <c r="E42135" t="s">
        <v>55</v>
      </c>
    </row>
    <row r="42136" spans="1:5" x14ac:dyDescent="0.25">
      <c r="A42136">
        <v>45248</v>
      </c>
      <c r="C42136" t="s">
        <v>51</v>
      </c>
      <c r="D42136" t="s">
        <v>1461</v>
      </c>
      <c r="E42136" t="s">
        <v>55</v>
      </c>
    </row>
    <row r="42137" spans="1:5" x14ac:dyDescent="0.25">
      <c r="A42137">
        <v>45249</v>
      </c>
      <c r="C42137" t="s">
        <v>51</v>
      </c>
      <c r="D42137" t="s">
        <v>1461</v>
      </c>
      <c r="E42137" t="s">
        <v>55</v>
      </c>
    </row>
    <row r="42138" spans="1:5" x14ac:dyDescent="0.25">
      <c r="A42138">
        <v>12465</v>
      </c>
      <c r="C42138" t="s">
        <v>51</v>
      </c>
      <c r="D42138" t="s">
        <v>1461</v>
      </c>
      <c r="E42138" t="s">
        <v>55</v>
      </c>
    </row>
    <row r="42139" spans="1:5" x14ac:dyDescent="0.25">
      <c r="A42139">
        <v>16874</v>
      </c>
      <c r="C42139" t="s">
        <v>51</v>
      </c>
      <c r="D42139" t="s">
        <v>1461</v>
      </c>
      <c r="E42139" t="s">
        <v>55</v>
      </c>
    </row>
    <row r="42140" spans="1:5" x14ac:dyDescent="0.25">
      <c r="A42140">
        <v>27770</v>
      </c>
      <c r="C42140" t="s">
        <v>51</v>
      </c>
      <c r="D42140" t="s">
        <v>1461</v>
      </c>
      <c r="E42140" t="s">
        <v>55</v>
      </c>
    </row>
    <row r="42141" spans="1:5" x14ac:dyDescent="0.25">
      <c r="A42141">
        <v>45233</v>
      </c>
      <c r="C42141" t="s">
        <v>51</v>
      </c>
      <c r="D42141" t="s">
        <v>1461</v>
      </c>
      <c r="E42141" t="s">
        <v>55</v>
      </c>
    </row>
    <row r="42142" spans="1:5" x14ac:dyDescent="0.25">
      <c r="A42142">
        <v>45236</v>
      </c>
      <c r="C42142" t="s">
        <v>51</v>
      </c>
      <c r="D42142" t="s">
        <v>1461</v>
      </c>
      <c r="E42142" t="s">
        <v>55</v>
      </c>
    </row>
    <row r="42143" spans="1:5" x14ac:dyDescent="0.25">
      <c r="A42143">
        <v>45237</v>
      </c>
      <c r="C42143" t="s">
        <v>51</v>
      </c>
      <c r="D42143" t="s">
        <v>1461</v>
      </c>
      <c r="E42143" t="s">
        <v>55</v>
      </c>
    </row>
    <row r="42144" spans="1:5" x14ac:dyDescent="0.25">
      <c r="A42144">
        <v>45238</v>
      </c>
      <c r="C42144" t="s">
        <v>51</v>
      </c>
      <c r="D42144" t="s">
        <v>1461</v>
      </c>
      <c r="E42144" t="s">
        <v>55</v>
      </c>
    </row>
    <row r="42145" spans="1:5" x14ac:dyDescent="0.25">
      <c r="A42145">
        <v>45256</v>
      </c>
      <c r="C42145" t="s">
        <v>51</v>
      </c>
      <c r="D42145" t="s">
        <v>1461</v>
      </c>
      <c r="E42145" t="s">
        <v>55</v>
      </c>
    </row>
    <row r="42146" spans="1:5" x14ac:dyDescent="0.25">
      <c r="A42146">
        <v>9573</v>
      </c>
      <c r="C42146" t="s">
        <v>51</v>
      </c>
      <c r="D42146" t="s">
        <v>1461</v>
      </c>
      <c r="E42146" t="s">
        <v>55</v>
      </c>
    </row>
    <row r="42147" spans="1:5" x14ac:dyDescent="0.25">
      <c r="A42147">
        <v>16873</v>
      </c>
      <c r="C42147" t="s">
        <v>51</v>
      </c>
      <c r="D42147" t="s">
        <v>1461</v>
      </c>
      <c r="E42147" t="s">
        <v>55</v>
      </c>
    </row>
    <row r="42148" spans="1:5" x14ac:dyDescent="0.25">
      <c r="A42148">
        <v>23242</v>
      </c>
      <c r="C42148" t="s">
        <v>51</v>
      </c>
      <c r="D42148" t="s">
        <v>1461</v>
      </c>
      <c r="E42148" t="s">
        <v>55</v>
      </c>
    </row>
    <row r="42149" spans="1:5" x14ac:dyDescent="0.25">
      <c r="A42149">
        <v>23259</v>
      </c>
      <c r="C42149" t="s">
        <v>51</v>
      </c>
      <c r="D42149" t="s">
        <v>1461</v>
      </c>
      <c r="E42149" t="s">
        <v>55</v>
      </c>
    </row>
    <row r="42150" spans="1:5" x14ac:dyDescent="0.25">
      <c r="A42150">
        <v>45232</v>
      </c>
      <c r="C42150" t="s">
        <v>51</v>
      </c>
      <c r="D42150" t="s">
        <v>1461</v>
      </c>
      <c r="E42150" t="s">
        <v>55</v>
      </c>
    </row>
    <row r="42151" spans="1:5" x14ac:dyDescent="0.25">
      <c r="A42151">
        <v>45235</v>
      </c>
      <c r="C42151" t="s">
        <v>51</v>
      </c>
      <c r="D42151" t="s">
        <v>1461</v>
      </c>
      <c r="E42151" t="s">
        <v>55</v>
      </c>
    </row>
    <row r="42152" spans="1:5" x14ac:dyDescent="0.25">
      <c r="A42152">
        <v>45257</v>
      </c>
      <c r="C42152" t="s">
        <v>51</v>
      </c>
      <c r="D42152" t="s">
        <v>1461</v>
      </c>
      <c r="E42152" t="s">
        <v>55</v>
      </c>
    </row>
    <row r="42153" spans="1:5" x14ac:dyDescent="0.25">
      <c r="A42153">
        <v>45258</v>
      </c>
      <c r="C42153" t="s">
        <v>51</v>
      </c>
      <c r="D42153" t="s">
        <v>1461</v>
      </c>
      <c r="E42153" t="s">
        <v>55</v>
      </c>
    </row>
    <row r="42154" spans="1:5" x14ac:dyDescent="0.25">
      <c r="A42154">
        <v>45259</v>
      </c>
      <c r="C42154" t="s">
        <v>51</v>
      </c>
      <c r="D42154" t="s">
        <v>1461</v>
      </c>
      <c r="E42154" t="s">
        <v>55</v>
      </c>
    </row>
    <row r="42155" spans="1:5" x14ac:dyDescent="0.25">
      <c r="A42155">
        <v>45264</v>
      </c>
      <c r="C42155" t="s">
        <v>51</v>
      </c>
      <c r="D42155" t="s">
        <v>1461</v>
      </c>
      <c r="E42155" t="s">
        <v>55</v>
      </c>
    </row>
    <row r="42156" spans="1:5" x14ac:dyDescent="0.25">
      <c r="A42156">
        <v>5214</v>
      </c>
      <c r="C42156" t="s">
        <v>51</v>
      </c>
      <c r="D42156" t="s">
        <v>1461</v>
      </c>
      <c r="E42156" t="s">
        <v>55</v>
      </c>
    </row>
    <row r="42157" spans="1:5" x14ac:dyDescent="0.25">
      <c r="A42157">
        <v>5219</v>
      </c>
      <c r="C42157" t="s">
        <v>51</v>
      </c>
      <c r="D42157" t="s">
        <v>1461</v>
      </c>
      <c r="E42157" t="s">
        <v>55</v>
      </c>
    </row>
    <row r="42158" spans="1:5" x14ac:dyDescent="0.25">
      <c r="A42158">
        <v>45255</v>
      </c>
      <c r="C42158" t="s">
        <v>51</v>
      </c>
      <c r="D42158" t="s">
        <v>1461</v>
      </c>
      <c r="E42158" t="s">
        <v>55</v>
      </c>
    </row>
    <row r="42159" spans="1:5" x14ac:dyDescent="0.25">
      <c r="A42159">
        <v>45260</v>
      </c>
      <c r="C42159" t="s">
        <v>51</v>
      </c>
      <c r="D42159" t="s">
        <v>1461</v>
      </c>
      <c r="E42159" t="s">
        <v>55</v>
      </c>
    </row>
    <row r="42160" spans="1:5" x14ac:dyDescent="0.25">
      <c r="A42160">
        <v>45261</v>
      </c>
      <c r="C42160" t="s">
        <v>51</v>
      </c>
      <c r="D42160" t="s">
        <v>1461</v>
      </c>
      <c r="E42160" t="s">
        <v>55</v>
      </c>
    </row>
    <row r="42161" spans="1:5" x14ac:dyDescent="0.25">
      <c r="A42161">
        <v>45262</v>
      </c>
      <c r="C42161" t="s">
        <v>51</v>
      </c>
      <c r="D42161" t="s">
        <v>1461</v>
      </c>
      <c r="E42161" t="s">
        <v>55</v>
      </c>
    </row>
    <row r="42162" spans="1:5" x14ac:dyDescent="0.25">
      <c r="A42162">
        <v>45263</v>
      </c>
      <c r="C42162" t="s">
        <v>51</v>
      </c>
      <c r="D42162" t="s">
        <v>1461</v>
      </c>
      <c r="E42162" t="s">
        <v>55</v>
      </c>
    </row>
    <row r="42163" spans="1:5" x14ac:dyDescent="0.25">
      <c r="A42163">
        <v>58088</v>
      </c>
      <c r="C42163" t="s">
        <v>51</v>
      </c>
      <c r="D42163" t="s">
        <v>1462</v>
      </c>
      <c r="E42163" t="s">
        <v>2252</v>
      </c>
    </row>
    <row r="42164" spans="1:5" x14ac:dyDescent="0.25">
      <c r="A42164">
        <v>5221</v>
      </c>
      <c r="C42164" t="s">
        <v>51</v>
      </c>
      <c r="D42164" t="s">
        <v>1462</v>
      </c>
      <c r="E42164" t="s">
        <v>2252</v>
      </c>
    </row>
    <row r="42165" spans="1:5" x14ac:dyDescent="0.25">
      <c r="A42165">
        <v>14439</v>
      </c>
      <c r="C42165" t="s">
        <v>51</v>
      </c>
      <c r="D42165" t="s">
        <v>1462</v>
      </c>
      <c r="E42165" t="s">
        <v>2252</v>
      </c>
    </row>
    <row r="42166" spans="1:5" x14ac:dyDescent="0.25">
      <c r="A42166">
        <v>27768</v>
      </c>
      <c r="C42166" t="s">
        <v>51</v>
      </c>
      <c r="D42166" t="s">
        <v>1462</v>
      </c>
      <c r="E42166" t="s">
        <v>2252</v>
      </c>
    </row>
    <row r="42167" spans="1:5" x14ac:dyDescent="0.25">
      <c r="A42167">
        <v>28916</v>
      </c>
      <c r="C42167" t="s">
        <v>51</v>
      </c>
      <c r="D42167" t="s">
        <v>1462</v>
      </c>
      <c r="E42167" t="s">
        <v>2252</v>
      </c>
    </row>
    <row r="42168" spans="1:5" x14ac:dyDescent="0.25">
      <c r="A42168">
        <v>28917</v>
      </c>
      <c r="C42168" t="s">
        <v>51</v>
      </c>
      <c r="D42168" t="s">
        <v>1462</v>
      </c>
      <c r="E42168" t="s">
        <v>2252</v>
      </c>
    </row>
    <row r="42169" spans="1:5" x14ac:dyDescent="0.25">
      <c r="A42169">
        <v>28919</v>
      </c>
      <c r="C42169" t="s">
        <v>51</v>
      </c>
      <c r="D42169" t="s">
        <v>1462</v>
      </c>
      <c r="E42169" t="s">
        <v>2252</v>
      </c>
    </row>
    <row r="42170" spans="1:5" x14ac:dyDescent="0.25">
      <c r="A42170">
        <v>45267</v>
      </c>
      <c r="C42170" t="s">
        <v>51</v>
      </c>
      <c r="D42170" t="s">
        <v>1462</v>
      </c>
      <c r="E42170" t="s">
        <v>2252</v>
      </c>
    </row>
    <row r="42171" spans="1:5" x14ac:dyDescent="0.25">
      <c r="A42171">
        <v>45270</v>
      </c>
      <c r="C42171" t="s">
        <v>51</v>
      </c>
      <c r="D42171" t="s">
        <v>1462</v>
      </c>
      <c r="E42171" t="s">
        <v>2252</v>
      </c>
    </row>
    <row r="42172" spans="1:5" x14ac:dyDescent="0.25">
      <c r="A42172">
        <v>45271</v>
      </c>
      <c r="C42172" t="s">
        <v>51</v>
      </c>
      <c r="D42172" t="s">
        <v>1462</v>
      </c>
      <c r="E42172" t="s">
        <v>2252</v>
      </c>
    </row>
    <row r="42173" spans="1:5" x14ac:dyDescent="0.25">
      <c r="A42173">
        <v>15807</v>
      </c>
      <c r="C42173" t="s">
        <v>51</v>
      </c>
      <c r="D42173" t="s">
        <v>1462</v>
      </c>
      <c r="E42173" t="s">
        <v>2252</v>
      </c>
    </row>
    <row r="42174" spans="1:5" x14ac:dyDescent="0.25">
      <c r="A42174">
        <v>27734</v>
      </c>
      <c r="C42174" t="s">
        <v>51</v>
      </c>
      <c r="D42174" t="s">
        <v>1462</v>
      </c>
      <c r="E42174" t="s">
        <v>2252</v>
      </c>
    </row>
    <row r="42175" spans="1:5" x14ac:dyDescent="0.25">
      <c r="A42175">
        <v>27735</v>
      </c>
      <c r="C42175" t="s">
        <v>51</v>
      </c>
      <c r="D42175" t="s">
        <v>1462</v>
      </c>
      <c r="E42175" t="s">
        <v>2252</v>
      </c>
    </row>
    <row r="42176" spans="1:5" x14ac:dyDescent="0.25">
      <c r="A42176">
        <v>27736</v>
      </c>
      <c r="C42176" t="s">
        <v>51</v>
      </c>
      <c r="D42176" t="s">
        <v>1462</v>
      </c>
      <c r="E42176" t="s">
        <v>2252</v>
      </c>
    </row>
    <row r="42177" spans="1:5" x14ac:dyDescent="0.25">
      <c r="A42177">
        <v>45268</v>
      </c>
      <c r="C42177" t="s">
        <v>51</v>
      </c>
      <c r="D42177" t="s">
        <v>1462</v>
      </c>
      <c r="E42177" t="s">
        <v>2252</v>
      </c>
    </row>
    <row r="42178" spans="1:5" x14ac:dyDescent="0.25">
      <c r="A42178">
        <v>55140</v>
      </c>
      <c r="C42178" t="s">
        <v>51</v>
      </c>
      <c r="D42178" t="s">
        <v>1462</v>
      </c>
      <c r="E42178" t="s">
        <v>2252</v>
      </c>
    </row>
    <row r="42179" spans="1:5" x14ac:dyDescent="0.25">
      <c r="A42179">
        <v>19671</v>
      </c>
      <c r="C42179" t="s">
        <v>51</v>
      </c>
      <c r="D42179" t="s">
        <v>1462</v>
      </c>
      <c r="E42179" t="s">
        <v>2252</v>
      </c>
    </row>
    <row r="42180" spans="1:5" x14ac:dyDescent="0.25">
      <c r="A42180">
        <v>27723</v>
      </c>
      <c r="C42180" t="s">
        <v>51</v>
      </c>
      <c r="D42180" t="s">
        <v>1462</v>
      </c>
      <c r="E42180" t="s">
        <v>2252</v>
      </c>
    </row>
    <row r="42181" spans="1:5" x14ac:dyDescent="0.25">
      <c r="A42181">
        <v>27725</v>
      </c>
      <c r="C42181" t="s">
        <v>51</v>
      </c>
      <c r="D42181" t="s">
        <v>1462</v>
      </c>
      <c r="E42181" t="s">
        <v>2252</v>
      </c>
    </row>
    <row r="42182" spans="1:5" x14ac:dyDescent="0.25">
      <c r="A42182">
        <v>27726</v>
      </c>
      <c r="C42182" t="s">
        <v>51</v>
      </c>
      <c r="D42182" t="s">
        <v>1462</v>
      </c>
      <c r="E42182" t="s">
        <v>2252</v>
      </c>
    </row>
    <row r="42183" spans="1:5" x14ac:dyDescent="0.25">
      <c r="A42183">
        <v>27727</v>
      </c>
      <c r="C42183" t="s">
        <v>51</v>
      </c>
      <c r="D42183" t="s">
        <v>1462</v>
      </c>
      <c r="E42183" t="s">
        <v>2252</v>
      </c>
    </row>
    <row r="42184" spans="1:5" x14ac:dyDescent="0.25">
      <c r="A42184">
        <v>27728</v>
      </c>
      <c r="C42184" t="s">
        <v>51</v>
      </c>
      <c r="D42184" t="s">
        <v>1462</v>
      </c>
      <c r="E42184" t="s">
        <v>2252</v>
      </c>
    </row>
    <row r="42185" spans="1:5" x14ac:dyDescent="0.25">
      <c r="A42185">
        <v>27729</v>
      </c>
      <c r="C42185" t="s">
        <v>51</v>
      </c>
      <c r="D42185" t="s">
        <v>1462</v>
      </c>
      <c r="E42185" t="s">
        <v>2252</v>
      </c>
    </row>
    <row r="42186" spans="1:5" x14ac:dyDescent="0.25">
      <c r="A42186">
        <v>27730</v>
      </c>
      <c r="C42186" t="s">
        <v>51</v>
      </c>
      <c r="D42186" t="s">
        <v>1462</v>
      </c>
      <c r="E42186" t="s">
        <v>2252</v>
      </c>
    </row>
    <row r="42187" spans="1:5" x14ac:dyDescent="0.25">
      <c r="A42187">
        <v>27731</v>
      </c>
      <c r="C42187" t="s">
        <v>51</v>
      </c>
      <c r="D42187" t="s">
        <v>1462</v>
      </c>
      <c r="E42187" t="s">
        <v>2252</v>
      </c>
    </row>
    <row r="42188" spans="1:5" x14ac:dyDescent="0.25">
      <c r="A42188">
        <v>27732</v>
      </c>
      <c r="C42188" t="s">
        <v>51</v>
      </c>
      <c r="D42188" t="s">
        <v>1462</v>
      </c>
      <c r="E42188" t="s">
        <v>2252</v>
      </c>
    </row>
    <row r="42189" spans="1:5" x14ac:dyDescent="0.25">
      <c r="A42189">
        <v>27733</v>
      </c>
      <c r="C42189" t="s">
        <v>51</v>
      </c>
      <c r="D42189" t="s">
        <v>1462</v>
      </c>
      <c r="E42189" t="s">
        <v>2252</v>
      </c>
    </row>
    <row r="42190" spans="1:5" x14ac:dyDescent="0.25">
      <c r="A42190">
        <v>15808</v>
      </c>
      <c r="C42190" t="s">
        <v>51</v>
      </c>
      <c r="D42190" t="s">
        <v>1462</v>
      </c>
      <c r="E42190" t="s">
        <v>2252</v>
      </c>
    </row>
    <row r="42191" spans="1:5" x14ac:dyDescent="0.25">
      <c r="A42191">
        <v>19672</v>
      </c>
      <c r="C42191" t="s">
        <v>51</v>
      </c>
      <c r="D42191" t="s">
        <v>1462</v>
      </c>
      <c r="E42191" t="s">
        <v>2252</v>
      </c>
    </row>
    <row r="42192" spans="1:5" x14ac:dyDescent="0.25">
      <c r="A42192">
        <v>27737</v>
      </c>
      <c r="C42192" t="s">
        <v>51</v>
      </c>
      <c r="D42192" t="s">
        <v>1462</v>
      </c>
      <c r="E42192" t="s">
        <v>2252</v>
      </c>
    </row>
    <row r="42193" spans="1:5" x14ac:dyDescent="0.25">
      <c r="A42193">
        <v>27738</v>
      </c>
      <c r="C42193" t="s">
        <v>51</v>
      </c>
      <c r="D42193" t="s">
        <v>1462</v>
      </c>
      <c r="E42193" t="s">
        <v>2252</v>
      </c>
    </row>
    <row r="42194" spans="1:5" x14ac:dyDescent="0.25">
      <c r="A42194">
        <v>27739</v>
      </c>
      <c r="C42194" t="s">
        <v>51</v>
      </c>
      <c r="D42194" t="s">
        <v>1462</v>
      </c>
      <c r="E42194" t="s">
        <v>2252</v>
      </c>
    </row>
    <row r="42195" spans="1:5" x14ac:dyDescent="0.25">
      <c r="A42195">
        <v>27740</v>
      </c>
      <c r="C42195" t="s">
        <v>51</v>
      </c>
      <c r="D42195" t="s">
        <v>1462</v>
      </c>
      <c r="E42195" t="s">
        <v>2252</v>
      </c>
    </row>
    <row r="42196" spans="1:5" x14ac:dyDescent="0.25">
      <c r="A42196">
        <v>45269</v>
      </c>
      <c r="C42196" t="s">
        <v>51</v>
      </c>
      <c r="D42196" t="s">
        <v>1462</v>
      </c>
      <c r="E42196" t="s">
        <v>2252</v>
      </c>
    </row>
    <row r="42197" spans="1:5" x14ac:dyDescent="0.25">
      <c r="A42197">
        <v>45273</v>
      </c>
      <c r="C42197" t="s">
        <v>51</v>
      </c>
      <c r="D42197" t="s">
        <v>1462</v>
      </c>
      <c r="E42197" t="s">
        <v>2252</v>
      </c>
    </row>
    <row r="42198" spans="1:5" x14ac:dyDescent="0.25">
      <c r="A42198">
        <v>45274</v>
      </c>
      <c r="C42198" t="s">
        <v>51</v>
      </c>
      <c r="D42198" t="s">
        <v>1462</v>
      </c>
      <c r="E42198" t="s">
        <v>2252</v>
      </c>
    </row>
    <row r="42199" spans="1:5" x14ac:dyDescent="0.25">
      <c r="A42199">
        <v>45275</v>
      </c>
      <c r="C42199" t="s">
        <v>51</v>
      </c>
      <c r="D42199" t="s">
        <v>1462</v>
      </c>
      <c r="E42199" t="s">
        <v>2252</v>
      </c>
    </row>
    <row r="42200" spans="1:5" x14ac:dyDescent="0.25">
      <c r="A42200">
        <v>45276</v>
      </c>
      <c r="C42200" t="s">
        <v>51</v>
      </c>
      <c r="D42200" t="s">
        <v>1462</v>
      </c>
      <c r="E42200" t="s">
        <v>2252</v>
      </c>
    </row>
    <row r="42201" spans="1:5" x14ac:dyDescent="0.25">
      <c r="A42201">
        <v>45277</v>
      </c>
      <c r="C42201" t="s">
        <v>51</v>
      </c>
      <c r="D42201" t="s">
        <v>1462</v>
      </c>
      <c r="E42201" t="s">
        <v>2252</v>
      </c>
    </row>
    <row r="42202" spans="1:5" x14ac:dyDescent="0.25">
      <c r="A42202">
        <v>45266</v>
      </c>
      <c r="C42202" t="s">
        <v>51</v>
      </c>
      <c r="D42202" t="s">
        <v>1462</v>
      </c>
      <c r="E42202" t="s">
        <v>2252</v>
      </c>
    </row>
    <row r="42203" spans="1:5" x14ac:dyDescent="0.25">
      <c r="A42203">
        <v>53235</v>
      </c>
      <c r="C42203" t="s">
        <v>51</v>
      </c>
      <c r="D42203" t="s">
        <v>1462</v>
      </c>
      <c r="E42203" t="s">
        <v>2252</v>
      </c>
    </row>
    <row r="42204" spans="1:5" x14ac:dyDescent="0.25">
      <c r="A42204">
        <v>55693</v>
      </c>
      <c r="C42204" t="s">
        <v>51</v>
      </c>
      <c r="D42204" t="s">
        <v>1462</v>
      </c>
      <c r="E42204" t="s">
        <v>2252</v>
      </c>
    </row>
    <row r="42205" spans="1:5" x14ac:dyDescent="0.25">
      <c r="A42205">
        <v>58089</v>
      </c>
      <c r="C42205" t="s">
        <v>51</v>
      </c>
      <c r="D42205" t="s">
        <v>1463</v>
      </c>
      <c r="E42205" t="s">
        <v>57</v>
      </c>
    </row>
    <row r="42206" spans="1:5" x14ac:dyDescent="0.25">
      <c r="A42206">
        <v>20358</v>
      </c>
      <c r="C42206" t="s">
        <v>51</v>
      </c>
      <c r="D42206" t="s">
        <v>1463</v>
      </c>
      <c r="E42206" t="s">
        <v>57</v>
      </c>
    </row>
    <row r="42207" spans="1:5" x14ac:dyDescent="0.25">
      <c r="A42207">
        <v>11171</v>
      </c>
      <c r="C42207" t="s">
        <v>51</v>
      </c>
      <c r="D42207" t="s">
        <v>1463</v>
      </c>
      <c r="E42207" t="s">
        <v>57</v>
      </c>
    </row>
    <row r="42208" spans="1:5" x14ac:dyDescent="0.25">
      <c r="A42208">
        <v>19673</v>
      </c>
      <c r="C42208" t="s">
        <v>51</v>
      </c>
      <c r="D42208" t="s">
        <v>1463</v>
      </c>
      <c r="E42208" t="s">
        <v>57</v>
      </c>
    </row>
    <row r="42209" spans="1:5" x14ac:dyDescent="0.25">
      <c r="A42209">
        <v>45278</v>
      </c>
      <c r="C42209" t="s">
        <v>51</v>
      </c>
      <c r="D42209" t="s">
        <v>1463</v>
      </c>
      <c r="E42209" t="s">
        <v>57</v>
      </c>
    </row>
    <row r="42210" spans="1:5" x14ac:dyDescent="0.25">
      <c r="A42210">
        <v>45279</v>
      </c>
      <c r="C42210" t="s">
        <v>51</v>
      </c>
      <c r="D42210" t="s">
        <v>1463</v>
      </c>
      <c r="E42210" t="s">
        <v>57</v>
      </c>
    </row>
    <row r="42211" spans="1:5" x14ac:dyDescent="0.25">
      <c r="A42211">
        <v>45281</v>
      </c>
      <c r="C42211" t="s">
        <v>51</v>
      </c>
      <c r="D42211" t="s">
        <v>1463</v>
      </c>
      <c r="E42211" t="s">
        <v>57</v>
      </c>
    </row>
    <row r="42212" spans="1:5" x14ac:dyDescent="0.25">
      <c r="A42212">
        <v>45284</v>
      </c>
      <c r="C42212" t="s">
        <v>51</v>
      </c>
      <c r="D42212" t="s">
        <v>1463</v>
      </c>
      <c r="E42212" t="s">
        <v>57</v>
      </c>
    </row>
    <row r="42213" spans="1:5" x14ac:dyDescent="0.25">
      <c r="A42213">
        <v>45286</v>
      </c>
      <c r="C42213" t="s">
        <v>51</v>
      </c>
      <c r="D42213" t="s">
        <v>1463</v>
      </c>
      <c r="E42213" t="s">
        <v>57</v>
      </c>
    </row>
    <row r="42214" spans="1:5" x14ac:dyDescent="0.25">
      <c r="A42214">
        <v>45288</v>
      </c>
      <c r="C42214" t="s">
        <v>51</v>
      </c>
      <c r="D42214" t="s">
        <v>1463</v>
      </c>
      <c r="E42214" t="s">
        <v>57</v>
      </c>
    </row>
    <row r="42215" spans="1:5" x14ac:dyDescent="0.25">
      <c r="A42215">
        <v>45291</v>
      </c>
      <c r="C42215" t="s">
        <v>51</v>
      </c>
      <c r="D42215" t="s">
        <v>1463</v>
      </c>
      <c r="E42215" t="s">
        <v>57</v>
      </c>
    </row>
    <row r="42216" spans="1:5" x14ac:dyDescent="0.25">
      <c r="A42216">
        <v>45292</v>
      </c>
      <c r="C42216" t="s">
        <v>51</v>
      </c>
      <c r="D42216" t="s">
        <v>1463</v>
      </c>
      <c r="E42216" t="s">
        <v>57</v>
      </c>
    </row>
    <row r="42217" spans="1:5" x14ac:dyDescent="0.25">
      <c r="A42217">
        <v>45293</v>
      </c>
      <c r="C42217" t="s">
        <v>51</v>
      </c>
      <c r="D42217" t="s">
        <v>1463</v>
      </c>
      <c r="E42217" t="s">
        <v>57</v>
      </c>
    </row>
    <row r="42218" spans="1:5" x14ac:dyDescent="0.25">
      <c r="A42218">
        <v>45294</v>
      </c>
      <c r="C42218" t="s">
        <v>51</v>
      </c>
      <c r="D42218" t="s">
        <v>1463</v>
      </c>
      <c r="E42218" t="s">
        <v>57</v>
      </c>
    </row>
    <row r="42219" spans="1:5" x14ac:dyDescent="0.25">
      <c r="A42219">
        <v>45297</v>
      </c>
      <c r="C42219" t="s">
        <v>51</v>
      </c>
      <c r="D42219" t="s">
        <v>1463</v>
      </c>
      <c r="E42219" t="s">
        <v>57</v>
      </c>
    </row>
    <row r="42220" spans="1:5" x14ac:dyDescent="0.25">
      <c r="A42220">
        <v>45300</v>
      </c>
      <c r="C42220" t="s">
        <v>51</v>
      </c>
      <c r="D42220" t="s">
        <v>1463</v>
      </c>
      <c r="E42220" t="s">
        <v>57</v>
      </c>
    </row>
    <row r="42221" spans="1:5" x14ac:dyDescent="0.25">
      <c r="A42221">
        <v>45301</v>
      </c>
      <c r="C42221" t="s">
        <v>51</v>
      </c>
      <c r="D42221" t="s">
        <v>1463</v>
      </c>
      <c r="E42221" t="s">
        <v>57</v>
      </c>
    </row>
    <row r="42222" spans="1:5" x14ac:dyDescent="0.25">
      <c r="A42222">
        <v>45280</v>
      </c>
      <c r="C42222" t="s">
        <v>51</v>
      </c>
      <c r="D42222" t="s">
        <v>1463</v>
      </c>
      <c r="E42222" t="s">
        <v>57</v>
      </c>
    </row>
    <row r="42223" spans="1:5" x14ac:dyDescent="0.25">
      <c r="A42223">
        <v>45282</v>
      </c>
      <c r="C42223" t="s">
        <v>51</v>
      </c>
      <c r="D42223" t="s">
        <v>1463</v>
      </c>
      <c r="E42223" t="s">
        <v>57</v>
      </c>
    </row>
    <row r="42224" spans="1:5" x14ac:dyDescent="0.25">
      <c r="A42224">
        <v>45285</v>
      </c>
      <c r="C42224" t="s">
        <v>51</v>
      </c>
      <c r="D42224" t="s">
        <v>1463</v>
      </c>
      <c r="E42224" t="s">
        <v>57</v>
      </c>
    </row>
    <row r="42225" spans="1:5" x14ac:dyDescent="0.25">
      <c r="A42225">
        <v>45287</v>
      </c>
      <c r="C42225" t="s">
        <v>51</v>
      </c>
      <c r="D42225" t="s">
        <v>1463</v>
      </c>
      <c r="E42225" t="s">
        <v>57</v>
      </c>
    </row>
    <row r="42226" spans="1:5" x14ac:dyDescent="0.25">
      <c r="A42226">
        <v>45289</v>
      </c>
      <c r="C42226" t="s">
        <v>51</v>
      </c>
      <c r="D42226" t="s">
        <v>1463</v>
      </c>
      <c r="E42226" t="s">
        <v>57</v>
      </c>
    </row>
    <row r="42227" spans="1:5" x14ac:dyDescent="0.25">
      <c r="A42227">
        <v>45290</v>
      </c>
      <c r="C42227" t="s">
        <v>51</v>
      </c>
      <c r="D42227" t="s">
        <v>1463</v>
      </c>
      <c r="E42227" t="s">
        <v>57</v>
      </c>
    </row>
    <row r="42228" spans="1:5" x14ac:dyDescent="0.25">
      <c r="A42228">
        <v>45295</v>
      </c>
      <c r="C42228" t="s">
        <v>51</v>
      </c>
      <c r="D42228" t="s">
        <v>1463</v>
      </c>
      <c r="E42228" t="s">
        <v>57</v>
      </c>
    </row>
    <row r="42229" spans="1:5" x14ac:dyDescent="0.25">
      <c r="A42229">
        <v>45296</v>
      </c>
      <c r="C42229" t="s">
        <v>51</v>
      </c>
      <c r="D42229" t="s">
        <v>1463</v>
      </c>
      <c r="E42229" t="s">
        <v>57</v>
      </c>
    </row>
    <row r="42230" spans="1:5" x14ac:dyDescent="0.25">
      <c r="A42230">
        <v>45298</v>
      </c>
      <c r="C42230" t="s">
        <v>51</v>
      </c>
      <c r="D42230" t="s">
        <v>1463</v>
      </c>
      <c r="E42230" t="s">
        <v>57</v>
      </c>
    </row>
    <row r="42231" spans="1:5" x14ac:dyDescent="0.25">
      <c r="A42231">
        <v>45299</v>
      </c>
      <c r="C42231" t="s">
        <v>51</v>
      </c>
      <c r="D42231" t="s">
        <v>1463</v>
      </c>
      <c r="E42231" t="s">
        <v>57</v>
      </c>
    </row>
    <row r="42232" spans="1:5" x14ac:dyDescent="0.25">
      <c r="A42232">
        <v>45302</v>
      </c>
      <c r="C42232" t="s">
        <v>51</v>
      </c>
      <c r="D42232" t="s">
        <v>1463</v>
      </c>
      <c r="E42232" t="s">
        <v>57</v>
      </c>
    </row>
    <row r="42233" spans="1:5" x14ac:dyDescent="0.25">
      <c r="A42233">
        <v>53236</v>
      </c>
      <c r="C42233" t="s">
        <v>51</v>
      </c>
      <c r="D42233" t="s">
        <v>1463</v>
      </c>
      <c r="E42233" t="s">
        <v>57</v>
      </c>
    </row>
    <row r="42234" spans="1:5" x14ac:dyDescent="0.25">
      <c r="A42234">
        <v>54185</v>
      </c>
      <c r="C42234" t="s">
        <v>51</v>
      </c>
      <c r="D42234" t="s">
        <v>1464</v>
      </c>
      <c r="E42234" t="s">
        <v>58</v>
      </c>
    </row>
    <row r="42235" spans="1:5" x14ac:dyDescent="0.25">
      <c r="A42235">
        <v>58090</v>
      </c>
      <c r="C42235" t="s">
        <v>51</v>
      </c>
      <c r="D42235" t="s">
        <v>1464</v>
      </c>
      <c r="E42235" t="s">
        <v>58</v>
      </c>
    </row>
    <row r="42236" spans="1:5" x14ac:dyDescent="0.25">
      <c r="A42236">
        <v>9571</v>
      </c>
      <c r="C42236" t="s">
        <v>51</v>
      </c>
      <c r="D42236" t="s">
        <v>1464</v>
      </c>
      <c r="E42236" t="s">
        <v>58</v>
      </c>
    </row>
    <row r="42237" spans="1:5" x14ac:dyDescent="0.25">
      <c r="A42237">
        <v>22701</v>
      </c>
      <c r="C42237" t="s">
        <v>51</v>
      </c>
      <c r="D42237" t="s">
        <v>1464</v>
      </c>
      <c r="E42237" t="s">
        <v>58</v>
      </c>
    </row>
    <row r="42238" spans="1:5" x14ac:dyDescent="0.25">
      <c r="A42238">
        <v>22704</v>
      </c>
      <c r="C42238" t="s">
        <v>51</v>
      </c>
      <c r="D42238" t="s">
        <v>1464</v>
      </c>
      <c r="E42238" t="s">
        <v>58</v>
      </c>
    </row>
    <row r="42239" spans="1:5" x14ac:dyDescent="0.25">
      <c r="A42239">
        <v>22703</v>
      </c>
      <c r="C42239" t="s">
        <v>51</v>
      </c>
      <c r="D42239" t="s">
        <v>1464</v>
      </c>
      <c r="E42239" t="s">
        <v>58</v>
      </c>
    </row>
    <row r="42240" spans="1:5" x14ac:dyDescent="0.25">
      <c r="A42240">
        <v>16415</v>
      </c>
      <c r="C42240" t="s">
        <v>51</v>
      </c>
      <c r="D42240" t="s">
        <v>1464</v>
      </c>
      <c r="E42240" t="s">
        <v>58</v>
      </c>
    </row>
    <row r="42241" spans="1:5" x14ac:dyDescent="0.25">
      <c r="A42241">
        <v>19208</v>
      </c>
      <c r="C42241" t="s">
        <v>51</v>
      </c>
      <c r="D42241" t="s">
        <v>1464</v>
      </c>
      <c r="E42241" t="s">
        <v>58</v>
      </c>
    </row>
    <row r="42242" spans="1:5" x14ac:dyDescent="0.25">
      <c r="A42242">
        <v>19674</v>
      </c>
      <c r="C42242" t="s">
        <v>51</v>
      </c>
      <c r="D42242" t="s">
        <v>1464</v>
      </c>
      <c r="E42242" t="s">
        <v>58</v>
      </c>
    </row>
    <row r="42243" spans="1:5" x14ac:dyDescent="0.25">
      <c r="A42243">
        <v>45304</v>
      </c>
      <c r="C42243" t="s">
        <v>51</v>
      </c>
      <c r="D42243" t="s">
        <v>1464</v>
      </c>
      <c r="E42243" t="s">
        <v>58</v>
      </c>
    </row>
    <row r="42244" spans="1:5" x14ac:dyDescent="0.25">
      <c r="A42244">
        <v>53379</v>
      </c>
      <c r="C42244" t="s">
        <v>51</v>
      </c>
      <c r="D42244" t="s">
        <v>1465</v>
      </c>
      <c r="E42244" t="s">
        <v>118</v>
      </c>
    </row>
    <row r="42245" spans="1:5" x14ac:dyDescent="0.25">
      <c r="A42245">
        <v>58091</v>
      </c>
      <c r="C42245" t="s">
        <v>51</v>
      </c>
      <c r="D42245" t="s">
        <v>1465</v>
      </c>
      <c r="E42245" t="s">
        <v>118</v>
      </c>
    </row>
    <row r="42246" spans="1:5" x14ac:dyDescent="0.25">
      <c r="A42246">
        <v>22713</v>
      </c>
      <c r="C42246" t="s">
        <v>51</v>
      </c>
      <c r="D42246" t="s">
        <v>1465</v>
      </c>
      <c r="E42246" t="s">
        <v>118</v>
      </c>
    </row>
    <row r="42247" spans="1:5" x14ac:dyDescent="0.25">
      <c r="A42247">
        <v>5226</v>
      </c>
      <c r="C42247" t="s">
        <v>51</v>
      </c>
      <c r="D42247" t="s">
        <v>1465</v>
      </c>
      <c r="E42247" t="s">
        <v>118</v>
      </c>
    </row>
    <row r="42248" spans="1:5" x14ac:dyDescent="0.25">
      <c r="A42248">
        <v>17611</v>
      </c>
      <c r="C42248" t="s">
        <v>51</v>
      </c>
      <c r="D42248" t="s">
        <v>1465</v>
      </c>
      <c r="E42248" t="s">
        <v>118</v>
      </c>
    </row>
    <row r="42249" spans="1:5" x14ac:dyDescent="0.25">
      <c r="A42249">
        <v>17615</v>
      </c>
      <c r="C42249" t="s">
        <v>51</v>
      </c>
      <c r="D42249" t="s">
        <v>1465</v>
      </c>
      <c r="E42249" t="s">
        <v>118</v>
      </c>
    </row>
    <row r="42250" spans="1:5" x14ac:dyDescent="0.25">
      <c r="A42250">
        <v>17616</v>
      </c>
      <c r="C42250" t="s">
        <v>51</v>
      </c>
      <c r="D42250" t="s">
        <v>1465</v>
      </c>
      <c r="E42250" t="s">
        <v>118</v>
      </c>
    </row>
    <row r="42251" spans="1:5" x14ac:dyDescent="0.25">
      <c r="A42251">
        <v>17838</v>
      </c>
      <c r="C42251" t="s">
        <v>51</v>
      </c>
      <c r="D42251" t="s">
        <v>1465</v>
      </c>
      <c r="E42251" t="s">
        <v>118</v>
      </c>
    </row>
    <row r="42252" spans="1:5" x14ac:dyDescent="0.25">
      <c r="A42252">
        <v>45313</v>
      </c>
      <c r="C42252" t="s">
        <v>51</v>
      </c>
      <c r="D42252" t="s">
        <v>1465</v>
      </c>
      <c r="E42252" t="s">
        <v>118</v>
      </c>
    </row>
    <row r="42253" spans="1:5" x14ac:dyDescent="0.25">
      <c r="A42253">
        <v>45314</v>
      </c>
      <c r="C42253" t="s">
        <v>51</v>
      </c>
      <c r="D42253" t="s">
        <v>1465</v>
      </c>
      <c r="E42253" t="s">
        <v>118</v>
      </c>
    </row>
    <row r="42254" spans="1:5" x14ac:dyDescent="0.25">
      <c r="A42254">
        <v>45315</v>
      </c>
      <c r="C42254" t="s">
        <v>51</v>
      </c>
      <c r="D42254" t="s">
        <v>1465</v>
      </c>
      <c r="E42254" t="s">
        <v>118</v>
      </c>
    </row>
    <row r="42255" spans="1:5" x14ac:dyDescent="0.25">
      <c r="A42255">
        <v>45316</v>
      </c>
      <c r="C42255" t="s">
        <v>51</v>
      </c>
      <c r="D42255" t="s">
        <v>1465</v>
      </c>
      <c r="E42255" t="s">
        <v>118</v>
      </c>
    </row>
    <row r="42256" spans="1:5" x14ac:dyDescent="0.25">
      <c r="A42256">
        <v>45317</v>
      </c>
      <c r="C42256" t="s">
        <v>51</v>
      </c>
      <c r="D42256" t="s">
        <v>1465</v>
      </c>
      <c r="E42256" t="s">
        <v>118</v>
      </c>
    </row>
    <row r="42257" spans="1:5" x14ac:dyDescent="0.25">
      <c r="A42257">
        <v>5297</v>
      </c>
      <c r="C42257" t="s">
        <v>51</v>
      </c>
      <c r="D42257" t="s">
        <v>1465</v>
      </c>
      <c r="E42257" t="s">
        <v>118</v>
      </c>
    </row>
    <row r="42258" spans="1:5" x14ac:dyDescent="0.25">
      <c r="A42258">
        <v>16426</v>
      </c>
      <c r="C42258" t="s">
        <v>51</v>
      </c>
      <c r="D42258" t="s">
        <v>1465</v>
      </c>
      <c r="E42258" t="s">
        <v>118</v>
      </c>
    </row>
    <row r="42259" spans="1:5" x14ac:dyDescent="0.25">
      <c r="A42259">
        <v>45310</v>
      </c>
      <c r="C42259" t="s">
        <v>51</v>
      </c>
      <c r="D42259" t="s">
        <v>1465</v>
      </c>
      <c r="E42259" t="s">
        <v>118</v>
      </c>
    </row>
    <row r="42260" spans="1:5" x14ac:dyDescent="0.25">
      <c r="A42260">
        <v>45311</v>
      </c>
      <c r="C42260" t="s">
        <v>51</v>
      </c>
      <c r="D42260" t="s">
        <v>1465</v>
      </c>
      <c r="E42260" t="s">
        <v>118</v>
      </c>
    </row>
    <row r="42261" spans="1:5" x14ac:dyDescent="0.25">
      <c r="A42261">
        <v>13779</v>
      </c>
      <c r="C42261" t="s">
        <v>51</v>
      </c>
      <c r="D42261" t="s">
        <v>1465</v>
      </c>
      <c r="E42261" t="s">
        <v>118</v>
      </c>
    </row>
    <row r="42262" spans="1:5" x14ac:dyDescent="0.25">
      <c r="A42262">
        <v>17605</v>
      </c>
      <c r="C42262" t="s">
        <v>51</v>
      </c>
      <c r="D42262" t="s">
        <v>1465</v>
      </c>
      <c r="E42262" t="s">
        <v>118</v>
      </c>
    </row>
    <row r="42263" spans="1:5" x14ac:dyDescent="0.25">
      <c r="A42263">
        <v>17610</v>
      </c>
      <c r="C42263" t="s">
        <v>51</v>
      </c>
      <c r="D42263" t="s">
        <v>1465</v>
      </c>
      <c r="E42263" t="s">
        <v>118</v>
      </c>
    </row>
    <row r="42264" spans="1:5" x14ac:dyDescent="0.25">
      <c r="A42264">
        <v>19675</v>
      </c>
      <c r="C42264" t="s">
        <v>51</v>
      </c>
      <c r="D42264" t="s">
        <v>1465</v>
      </c>
      <c r="E42264" t="s">
        <v>118</v>
      </c>
    </row>
    <row r="42265" spans="1:5" x14ac:dyDescent="0.25">
      <c r="A42265">
        <v>27772</v>
      </c>
      <c r="C42265" t="s">
        <v>51</v>
      </c>
      <c r="D42265" t="s">
        <v>1465</v>
      </c>
      <c r="E42265" t="s">
        <v>118</v>
      </c>
    </row>
    <row r="42266" spans="1:5" x14ac:dyDescent="0.25">
      <c r="A42266">
        <v>45309</v>
      </c>
      <c r="C42266" t="s">
        <v>51</v>
      </c>
      <c r="D42266" t="s">
        <v>1465</v>
      </c>
      <c r="E42266" t="s">
        <v>118</v>
      </c>
    </row>
    <row r="42267" spans="1:5" x14ac:dyDescent="0.25">
      <c r="A42267">
        <v>45312</v>
      </c>
      <c r="C42267" t="s">
        <v>51</v>
      </c>
      <c r="D42267" t="s">
        <v>1465</v>
      </c>
      <c r="E42267" t="s">
        <v>118</v>
      </c>
    </row>
    <row r="42268" spans="1:5" x14ac:dyDescent="0.25">
      <c r="A42268">
        <v>45305</v>
      </c>
      <c r="C42268" t="s">
        <v>51</v>
      </c>
      <c r="D42268" t="s">
        <v>1465</v>
      </c>
      <c r="E42268" t="s">
        <v>118</v>
      </c>
    </row>
    <row r="42269" spans="1:5" x14ac:dyDescent="0.25">
      <c r="A42269">
        <v>11917</v>
      </c>
      <c r="C42269" t="s">
        <v>51</v>
      </c>
      <c r="D42269" t="s">
        <v>1465</v>
      </c>
      <c r="E42269" t="s">
        <v>118</v>
      </c>
    </row>
    <row r="42270" spans="1:5" x14ac:dyDescent="0.25">
      <c r="A42270">
        <v>13778</v>
      </c>
      <c r="C42270" t="s">
        <v>51</v>
      </c>
      <c r="D42270" t="s">
        <v>1465</v>
      </c>
      <c r="E42270" t="s">
        <v>118</v>
      </c>
    </row>
    <row r="42271" spans="1:5" x14ac:dyDescent="0.25">
      <c r="A42271">
        <v>45318</v>
      </c>
      <c r="C42271" t="s">
        <v>51</v>
      </c>
      <c r="D42271" t="s">
        <v>1465</v>
      </c>
      <c r="E42271" t="s">
        <v>118</v>
      </c>
    </row>
    <row r="42272" spans="1:5" x14ac:dyDescent="0.25">
      <c r="A42272">
        <v>45319</v>
      </c>
      <c r="C42272" t="s">
        <v>51</v>
      </c>
      <c r="D42272" t="s">
        <v>1465</v>
      </c>
      <c r="E42272" t="s">
        <v>118</v>
      </c>
    </row>
    <row r="42273" spans="1:5" x14ac:dyDescent="0.25">
      <c r="A42273">
        <v>45320</v>
      </c>
      <c r="C42273" t="s">
        <v>51</v>
      </c>
      <c r="D42273" t="s">
        <v>1465</v>
      </c>
      <c r="E42273" t="s">
        <v>118</v>
      </c>
    </row>
    <row r="42274" spans="1:5" x14ac:dyDescent="0.25">
      <c r="A42274">
        <v>45321</v>
      </c>
      <c r="C42274" t="s">
        <v>51</v>
      </c>
      <c r="D42274" t="s">
        <v>1465</v>
      </c>
      <c r="E42274" t="s">
        <v>118</v>
      </c>
    </row>
    <row r="42275" spans="1:5" x14ac:dyDescent="0.25">
      <c r="A42275">
        <v>45322</v>
      </c>
      <c r="C42275" t="s">
        <v>51</v>
      </c>
      <c r="D42275" t="s">
        <v>1465</v>
      </c>
      <c r="E42275" t="s">
        <v>118</v>
      </c>
    </row>
    <row r="42276" spans="1:5" x14ac:dyDescent="0.25">
      <c r="A42276">
        <v>45323</v>
      </c>
      <c r="C42276" t="s">
        <v>51</v>
      </c>
      <c r="D42276" t="s">
        <v>1465</v>
      </c>
      <c r="E42276" t="s">
        <v>118</v>
      </c>
    </row>
    <row r="42277" spans="1:5" x14ac:dyDescent="0.25">
      <c r="A42277">
        <v>53380</v>
      </c>
      <c r="C42277" t="s">
        <v>51</v>
      </c>
      <c r="D42277" t="s">
        <v>1466</v>
      </c>
      <c r="E42277" t="s">
        <v>2253</v>
      </c>
    </row>
    <row r="42278" spans="1:5" x14ac:dyDescent="0.25">
      <c r="A42278">
        <v>58092</v>
      </c>
      <c r="C42278" t="s">
        <v>51</v>
      </c>
      <c r="D42278" t="s">
        <v>1466</v>
      </c>
      <c r="E42278" t="s">
        <v>2253</v>
      </c>
    </row>
    <row r="42279" spans="1:5" x14ac:dyDescent="0.25">
      <c r="A42279">
        <v>5228</v>
      </c>
      <c r="C42279" t="s">
        <v>51</v>
      </c>
      <c r="D42279" t="s">
        <v>1466</v>
      </c>
      <c r="E42279" t="s">
        <v>2253</v>
      </c>
    </row>
    <row r="42280" spans="1:5" x14ac:dyDescent="0.25">
      <c r="A42280">
        <v>5229</v>
      </c>
      <c r="C42280" t="s">
        <v>51</v>
      </c>
      <c r="D42280" t="s">
        <v>1466</v>
      </c>
      <c r="E42280" t="s">
        <v>2253</v>
      </c>
    </row>
    <row r="42281" spans="1:5" x14ac:dyDescent="0.25">
      <c r="A42281">
        <v>17653</v>
      </c>
      <c r="C42281" t="s">
        <v>51</v>
      </c>
      <c r="D42281" t="s">
        <v>1466</v>
      </c>
      <c r="E42281" t="s">
        <v>2253</v>
      </c>
    </row>
    <row r="42282" spans="1:5" x14ac:dyDescent="0.25">
      <c r="A42282">
        <v>19677</v>
      </c>
      <c r="C42282" t="s">
        <v>51</v>
      </c>
      <c r="D42282" t="s">
        <v>1466</v>
      </c>
      <c r="E42282" t="s">
        <v>2253</v>
      </c>
    </row>
    <row r="42283" spans="1:5" x14ac:dyDescent="0.25">
      <c r="A42283">
        <v>19678</v>
      </c>
      <c r="C42283" t="s">
        <v>51</v>
      </c>
      <c r="D42283" t="s">
        <v>1466</v>
      </c>
      <c r="E42283" t="s">
        <v>2253</v>
      </c>
    </row>
    <row r="42284" spans="1:5" x14ac:dyDescent="0.25">
      <c r="A42284">
        <v>27752</v>
      </c>
      <c r="C42284" t="s">
        <v>51</v>
      </c>
      <c r="D42284" t="s">
        <v>1466</v>
      </c>
      <c r="E42284" t="s">
        <v>2253</v>
      </c>
    </row>
    <row r="42285" spans="1:5" x14ac:dyDescent="0.25">
      <c r="A42285">
        <v>27753</v>
      </c>
      <c r="C42285" t="s">
        <v>51</v>
      </c>
      <c r="D42285" t="s">
        <v>1466</v>
      </c>
      <c r="E42285" t="s">
        <v>2253</v>
      </c>
    </row>
    <row r="42286" spans="1:5" x14ac:dyDescent="0.25">
      <c r="A42286">
        <v>27754</v>
      </c>
      <c r="C42286" t="s">
        <v>51</v>
      </c>
      <c r="D42286" t="s">
        <v>1466</v>
      </c>
      <c r="E42286" t="s">
        <v>2253</v>
      </c>
    </row>
    <row r="42287" spans="1:5" x14ac:dyDescent="0.25">
      <c r="A42287">
        <v>45330</v>
      </c>
      <c r="C42287" t="s">
        <v>51</v>
      </c>
      <c r="D42287" t="s">
        <v>1466</v>
      </c>
      <c r="E42287" t="s">
        <v>2253</v>
      </c>
    </row>
    <row r="42288" spans="1:5" x14ac:dyDescent="0.25">
      <c r="A42288">
        <v>5231</v>
      </c>
      <c r="C42288" t="s">
        <v>51</v>
      </c>
      <c r="D42288" t="s">
        <v>1466</v>
      </c>
      <c r="E42288" t="s">
        <v>2253</v>
      </c>
    </row>
    <row r="42289" spans="1:5" x14ac:dyDescent="0.25">
      <c r="A42289">
        <v>19728</v>
      </c>
      <c r="C42289" t="s">
        <v>51</v>
      </c>
      <c r="D42289" t="s">
        <v>1466</v>
      </c>
      <c r="E42289" t="s">
        <v>2253</v>
      </c>
    </row>
    <row r="42290" spans="1:5" x14ac:dyDescent="0.25">
      <c r="A42290">
        <v>27747</v>
      </c>
      <c r="C42290" t="s">
        <v>51</v>
      </c>
      <c r="D42290" t="s">
        <v>1466</v>
      </c>
      <c r="E42290" t="s">
        <v>2253</v>
      </c>
    </row>
    <row r="42291" spans="1:5" x14ac:dyDescent="0.25">
      <c r="A42291">
        <v>27748</v>
      </c>
      <c r="C42291" t="s">
        <v>51</v>
      </c>
      <c r="D42291" t="s">
        <v>1466</v>
      </c>
      <c r="E42291" t="s">
        <v>2253</v>
      </c>
    </row>
    <row r="42292" spans="1:5" x14ac:dyDescent="0.25">
      <c r="A42292">
        <v>27749</v>
      </c>
      <c r="C42292" t="s">
        <v>51</v>
      </c>
      <c r="D42292" t="s">
        <v>1466</v>
      </c>
      <c r="E42292" t="s">
        <v>2253</v>
      </c>
    </row>
    <row r="42293" spans="1:5" x14ac:dyDescent="0.25">
      <c r="A42293">
        <v>27750</v>
      </c>
      <c r="C42293" t="s">
        <v>51</v>
      </c>
      <c r="D42293" t="s">
        <v>1466</v>
      </c>
      <c r="E42293" t="s">
        <v>2253</v>
      </c>
    </row>
    <row r="42294" spans="1:5" x14ac:dyDescent="0.25">
      <c r="A42294">
        <v>45324</v>
      </c>
      <c r="C42294" t="s">
        <v>51</v>
      </c>
      <c r="D42294" t="s">
        <v>1466</v>
      </c>
      <c r="E42294" t="s">
        <v>2253</v>
      </c>
    </row>
    <row r="42295" spans="1:5" x14ac:dyDescent="0.25">
      <c r="A42295">
        <v>45325</v>
      </c>
      <c r="C42295" t="s">
        <v>51</v>
      </c>
      <c r="D42295" t="s">
        <v>1466</v>
      </c>
      <c r="E42295" t="s">
        <v>2253</v>
      </c>
    </row>
    <row r="42296" spans="1:5" x14ac:dyDescent="0.25">
      <c r="A42296">
        <v>45329</v>
      </c>
      <c r="C42296" t="s">
        <v>51</v>
      </c>
      <c r="D42296" t="s">
        <v>1466</v>
      </c>
      <c r="E42296" t="s">
        <v>2253</v>
      </c>
    </row>
    <row r="42297" spans="1:5" x14ac:dyDescent="0.25">
      <c r="A42297">
        <v>45326</v>
      </c>
      <c r="C42297" t="s">
        <v>51</v>
      </c>
      <c r="D42297" t="s">
        <v>1466</v>
      </c>
      <c r="E42297" t="s">
        <v>2253</v>
      </c>
    </row>
    <row r="42298" spans="1:5" x14ac:dyDescent="0.25">
      <c r="A42298">
        <v>45339</v>
      </c>
      <c r="C42298" t="s">
        <v>51</v>
      </c>
      <c r="D42298" t="s">
        <v>1466</v>
      </c>
      <c r="E42298" t="s">
        <v>2253</v>
      </c>
    </row>
    <row r="42299" spans="1:5" x14ac:dyDescent="0.25">
      <c r="A42299">
        <v>45340</v>
      </c>
      <c r="C42299" t="s">
        <v>51</v>
      </c>
      <c r="D42299" t="s">
        <v>1466</v>
      </c>
      <c r="E42299" t="s">
        <v>2253</v>
      </c>
    </row>
    <row r="42300" spans="1:5" x14ac:dyDescent="0.25">
      <c r="A42300">
        <v>45341</v>
      </c>
      <c r="C42300" t="s">
        <v>51</v>
      </c>
      <c r="D42300" t="s">
        <v>1466</v>
      </c>
      <c r="E42300" t="s">
        <v>2253</v>
      </c>
    </row>
    <row r="42301" spans="1:5" x14ac:dyDescent="0.25">
      <c r="A42301">
        <v>13633</v>
      </c>
      <c r="C42301" t="s">
        <v>51</v>
      </c>
      <c r="D42301" t="s">
        <v>1466</v>
      </c>
      <c r="E42301" t="s">
        <v>2253</v>
      </c>
    </row>
    <row r="42302" spans="1:5" x14ac:dyDescent="0.25">
      <c r="A42302">
        <v>27746</v>
      </c>
      <c r="C42302" t="s">
        <v>51</v>
      </c>
      <c r="D42302" t="s">
        <v>1466</v>
      </c>
      <c r="E42302" t="s">
        <v>2253</v>
      </c>
    </row>
    <row r="42303" spans="1:5" x14ac:dyDescent="0.25">
      <c r="A42303">
        <v>27760</v>
      </c>
      <c r="C42303" t="s">
        <v>51</v>
      </c>
      <c r="D42303" t="s">
        <v>1466</v>
      </c>
      <c r="E42303" t="s">
        <v>2253</v>
      </c>
    </row>
    <row r="42304" spans="1:5" x14ac:dyDescent="0.25">
      <c r="A42304">
        <v>27761</v>
      </c>
      <c r="C42304" t="s">
        <v>51</v>
      </c>
      <c r="D42304" t="s">
        <v>1466</v>
      </c>
      <c r="E42304" t="s">
        <v>2253</v>
      </c>
    </row>
    <row r="42305" spans="1:5" x14ac:dyDescent="0.25">
      <c r="A42305">
        <v>27762</v>
      </c>
      <c r="C42305" t="s">
        <v>51</v>
      </c>
      <c r="D42305" t="s">
        <v>1466</v>
      </c>
      <c r="E42305" t="s">
        <v>2253</v>
      </c>
    </row>
    <row r="42306" spans="1:5" x14ac:dyDescent="0.25">
      <c r="A42306">
        <v>45328</v>
      </c>
      <c r="C42306" t="s">
        <v>51</v>
      </c>
      <c r="D42306" t="s">
        <v>1466</v>
      </c>
      <c r="E42306" t="s">
        <v>2253</v>
      </c>
    </row>
    <row r="42307" spans="1:5" x14ac:dyDescent="0.25">
      <c r="A42307">
        <v>45332</v>
      </c>
      <c r="C42307" t="s">
        <v>51</v>
      </c>
      <c r="D42307" t="s">
        <v>1466</v>
      </c>
      <c r="E42307" t="s">
        <v>2253</v>
      </c>
    </row>
    <row r="42308" spans="1:5" x14ac:dyDescent="0.25">
      <c r="A42308">
        <v>45333</v>
      </c>
      <c r="C42308" t="s">
        <v>51</v>
      </c>
      <c r="D42308" t="s">
        <v>1466</v>
      </c>
      <c r="E42308" t="s">
        <v>2253</v>
      </c>
    </row>
    <row r="42309" spans="1:5" x14ac:dyDescent="0.25">
      <c r="A42309">
        <v>45335</v>
      </c>
      <c r="C42309" t="s">
        <v>51</v>
      </c>
      <c r="D42309" t="s">
        <v>1466</v>
      </c>
      <c r="E42309" t="s">
        <v>2253</v>
      </c>
    </row>
    <row r="42310" spans="1:5" x14ac:dyDescent="0.25">
      <c r="A42310">
        <v>45336</v>
      </c>
      <c r="C42310" t="s">
        <v>51</v>
      </c>
      <c r="D42310" t="s">
        <v>1466</v>
      </c>
      <c r="E42310" t="s">
        <v>2253</v>
      </c>
    </row>
    <row r="42311" spans="1:5" x14ac:dyDescent="0.25">
      <c r="A42311">
        <v>45342</v>
      </c>
      <c r="C42311" t="s">
        <v>51</v>
      </c>
      <c r="D42311" t="s">
        <v>1466</v>
      </c>
      <c r="E42311" t="s">
        <v>2253</v>
      </c>
    </row>
    <row r="42312" spans="1:5" x14ac:dyDescent="0.25">
      <c r="A42312">
        <v>45343</v>
      </c>
      <c r="C42312" t="s">
        <v>51</v>
      </c>
      <c r="D42312" t="s">
        <v>1466</v>
      </c>
      <c r="E42312" t="s">
        <v>2253</v>
      </c>
    </row>
    <row r="42313" spans="1:5" x14ac:dyDescent="0.25">
      <c r="A42313">
        <v>45344</v>
      </c>
      <c r="C42313" t="s">
        <v>51</v>
      </c>
      <c r="D42313" t="s">
        <v>1466</v>
      </c>
      <c r="E42313" t="s">
        <v>2253</v>
      </c>
    </row>
    <row r="42314" spans="1:5" x14ac:dyDescent="0.25">
      <c r="A42314">
        <v>5234</v>
      </c>
      <c r="C42314" t="s">
        <v>51</v>
      </c>
      <c r="D42314" t="s">
        <v>1466</v>
      </c>
      <c r="E42314" t="s">
        <v>2253</v>
      </c>
    </row>
    <row r="42315" spans="1:5" x14ac:dyDescent="0.25">
      <c r="A42315">
        <v>5237</v>
      </c>
      <c r="C42315" t="s">
        <v>51</v>
      </c>
      <c r="D42315" t="s">
        <v>1466</v>
      </c>
      <c r="E42315" t="s">
        <v>2253</v>
      </c>
    </row>
    <row r="42316" spans="1:5" x14ac:dyDescent="0.25">
      <c r="A42316">
        <v>28779</v>
      </c>
      <c r="C42316" t="s">
        <v>51</v>
      </c>
      <c r="D42316" t="s">
        <v>1466</v>
      </c>
      <c r="E42316" t="s">
        <v>2253</v>
      </c>
    </row>
    <row r="42317" spans="1:5" x14ac:dyDescent="0.25">
      <c r="A42317">
        <v>28780</v>
      </c>
      <c r="C42317" t="s">
        <v>51</v>
      </c>
      <c r="D42317" t="s">
        <v>1466</v>
      </c>
      <c r="E42317" t="s">
        <v>2253</v>
      </c>
    </row>
    <row r="42318" spans="1:5" x14ac:dyDescent="0.25">
      <c r="A42318">
        <v>29012</v>
      </c>
      <c r="C42318" t="s">
        <v>51</v>
      </c>
      <c r="D42318" t="s">
        <v>1466</v>
      </c>
      <c r="E42318" t="s">
        <v>2253</v>
      </c>
    </row>
    <row r="42319" spans="1:5" x14ac:dyDescent="0.25">
      <c r="A42319">
        <v>45334</v>
      </c>
      <c r="C42319" t="s">
        <v>51</v>
      </c>
      <c r="D42319" t="s">
        <v>1466</v>
      </c>
      <c r="E42319" t="s">
        <v>2253</v>
      </c>
    </row>
    <row r="42320" spans="1:5" x14ac:dyDescent="0.25">
      <c r="A42320">
        <v>55216</v>
      </c>
      <c r="C42320" t="s">
        <v>51</v>
      </c>
      <c r="D42320" t="s">
        <v>1466</v>
      </c>
      <c r="E42320" t="s">
        <v>2253</v>
      </c>
    </row>
    <row r="42321" spans="1:5" x14ac:dyDescent="0.25">
      <c r="A42321">
        <v>58083</v>
      </c>
      <c r="C42321" t="s">
        <v>51</v>
      </c>
      <c r="D42321" t="s">
        <v>1467</v>
      </c>
      <c r="E42321" t="s">
        <v>2254</v>
      </c>
    </row>
    <row r="42322" spans="1:5" x14ac:dyDescent="0.25">
      <c r="A42322">
        <v>17171</v>
      </c>
      <c r="C42322" t="s">
        <v>51</v>
      </c>
      <c r="D42322" t="s">
        <v>1467</v>
      </c>
      <c r="E42322" t="s">
        <v>2254</v>
      </c>
    </row>
    <row r="42323" spans="1:5" x14ac:dyDescent="0.25">
      <c r="A42323">
        <v>17172</v>
      </c>
      <c r="C42323" t="s">
        <v>51</v>
      </c>
      <c r="D42323" t="s">
        <v>1467</v>
      </c>
      <c r="E42323" t="s">
        <v>2254</v>
      </c>
    </row>
    <row r="42324" spans="1:5" x14ac:dyDescent="0.25">
      <c r="A42324">
        <v>17174</v>
      </c>
      <c r="C42324" t="s">
        <v>51</v>
      </c>
      <c r="D42324" t="s">
        <v>1467</v>
      </c>
      <c r="E42324" t="s">
        <v>2254</v>
      </c>
    </row>
    <row r="42325" spans="1:5" x14ac:dyDescent="0.25">
      <c r="A42325">
        <v>17175</v>
      </c>
      <c r="C42325" t="s">
        <v>51</v>
      </c>
      <c r="D42325" t="s">
        <v>1467</v>
      </c>
      <c r="E42325" t="s">
        <v>2254</v>
      </c>
    </row>
    <row r="42326" spans="1:5" x14ac:dyDescent="0.25">
      <c r="A42326">
        <v>17176</v>
      </c>
      <c r="C42326" t="s">
        <v>51</v>
      </c>
      <c r="D42326" t="s">
        <v>1467</v>
      </c>
      <c r="E42326" t="s">
        <v>2254</v>
      </c>
    </row>
    <row r="42327" spans="1:5" x14ac:dyDescent="0.25">
      <c r="A42327">
        <v>17177</v>
      </c>
      <c r="C42327" t="s">
        <v>51</v>
      </c>
      <c r="D42327" t="s">
        <v>1467</v>
      </c>
      <c r="E42327" t="s">
        <v>2254</v>
      </c>
    </row>
    <row r="42328" spans="1:5" x14ac:dyDescent="0.25">
      <c r="A42328">
        <v>17296</v>
      </c>
      <c r="C42328" t="s">
        <v>51</v>
      </c>
      <c r="D42328" t="s">
        <v>1467</v>
      </c>
      <c r="E42328" t="s">
        <v>2254</v>
      </c>
    </row>
    <row r="42329" spans="1:5" x14ac:dyDescent="0.25">
      <c r="A42329">
        <v>21387</v>
      </c>
      <c r="C42329" t="s">
        <v>51</v>
      </c>
      <c r="D42329" t="s">
        <v>1467</v>
      </c>
      <c r="E42329" t="s">
        <v>2254</v>
      </c>
    </row>
    <row r="42330" spans="1:5" x14ac:dyDescent="0.25">
      <c r="A42330">
        <v>21388</v>
      </c>
      <c r="C42330" t="s">
        <v>51</v>
      </c>
      <c r="D42330" t="s">
        <v>1467</v>
      </c>
      <c r="E42330" t="s">
        <v>2254</v>
      </c>
    </row>
    <row r="42331" spans="1:5" x14ac:dyDescent="0.25">
      <c r="A42331">
        <v>21389</v>
      </c>
      <c r="C42331" t="s">
        <v>51</v>
      </c>
      <c r="D42331" t="s">
        <v>1467</v>
      </c>
      <c r="E42331" t="s">
        <v>2254</v>
      </c>
    </row>
    <row r="42332" spans="1:5" x14ac:dyDescent="0.25">
      <c r="A42332">
        <v>21390</v>
      </c>
      <c r="C42332" t="s">
        <v>51</v>
      </c>
      <c r="D42332" t="s">
        <v>1467</v>
      </c>
      <c r="E42332" t="s">
        <v>2254</v>
      </c>
    </row>
    <row r="42333" spans="1:5" x14ac:dyDescent="0.25">
      <c r="A42333">
        <v>21391</v>
      </c>
      <c r="C42333" t="s">
        <v>51</v>
      </c>
      <c r="D42333" t="s">
        <v>1467</v>
      </c>
      <c r="E42333" t="s">
        <v>2254</v>
      </c>
    </row>
    <row r="42334" spans="1:5" x14ac:dyDescent="0.25">
      <c r="A42334">
        <v>21392</v>
      </c>
      <c r="C42334" t="s">
        <v>51</v>
      </c>
      <c r="D42334" t="s">
        <v>1467</v>
      </c>
      <c r="E42334" t="s">
        <v>2254</v>
      </c>
    </row>
    <row r="42335" spans="1:5" x14ac:dyDescent="0.25">
      <c r="A42335">
        <v>21393</v>
      </c>
      <c r="C42335" t="s">
        <v>51</v>
      </c>
      <c r="D42335" t="s">
        <v>1467</v>
      </c>
      <c r="E42335" t="s">
        <v>2254</v>
      </c>
    </row>
    <row r="42336" spans="1:5" x14ac:dyDescent="0.25">
      <c r="A42336">
        <v>21394</v>
      </c>
      <c r="C42336" t="s">
        <v>51</v>
      </c>
      <c r="D42336" t="s">
        <v>1467</v>
      </c>
      <c r="E42336" t="s">
        <v>2254</v>
      </c>
    </row>
    <row r="42337" spans="1:5" x14ac:dyDescent="0.25">
      <c r="A42337">
        <v>22746</v>
      </c>
      <c r="C42337" t="s">
        <v>51</v>
      </c>
      <c r="D42337" t="s">
        <v>1467</v>
      </c>
      <c r="E42337" t="s">
        <v>2254</v>
      </c>
    </row>
    <row r="42338" spans="1:5" x14ac:dyDescent="0.25">
      <c r="A42338">
        <v>5242</v>
      </c>
      <c r="C42338" t="s">
        <v>51</v>
      </c>
      <c r="D42338" t="s">
        <v>1467</v>
      </c>
      <c r="E42338" t="s">
        <v>2254</v>
      </c>
    </row>
    <row r="42339" spans="1:5" x14ac:dyDescent="0.25">
      <c r="A42339">
        <v>8029</v>
      </c>
      <c r="C42339" t="s">
        <v>51</v>
      </c>
      <c r="D42339" t="s">
        <v>1467</v>
      </c>
      <c r="E42339" t="s">
        <v>2254</v>
      </c>
    </row>
    <row r="42340" spans="1:5" x14ac:dyDescent="0.25">
      <c r="A42340">
        <v>11182</v>
      </c>
      <c r="C42340" t="s">
        <v>51</v>
      </c>
      <c r="D42340" t="s">
        <v>1467</v>
      </c>
      <c r="E42340" t="s">
        <v>2254</v>
      </c>
    </row>
    <row r="42341" spans="1:5" x14ac:dyDescent="0.25">
      <c r="A42341">
        <v>21042</v>
      </c>
      <c r="C42341" t="s">
        <v>51</v>
      </c>
      <c r="D42341" t="s">
        <v>1467</v>
      </c>
      <c r="E42341" t="s">
        <v>2254</v>
      </c>
    </row>
    <row r="42342" spans="1:5" x14ac:dyDescent="0.25">
      <c r="A42342">
        <v>17190</v>
      </c>
      <c r="C42342" t="s">
        <v>51</v>
      </c>
      <c r="D42342" t="s">
        <v>1467</v>
      </c>
      <c r="E42342" t="s">
        <v>2254</v>
      </c>
    </row>
    <row r="42343" spans="1:5" x14ac:dyDescent="0.25">
      <c r="A42343">
        <v>21041</v>
      </c>
      <c r="C42343" t="s">
        <v>51</v>
      </c>
      <c r="D42343" t="s">
        <v>1467</v>
      </c>
      <c r="E42343" t="s">
        <v>2254</v>
      </c>
    </row>
    <row r="42344" spans="1:5" x14ac:dyDescent="0.25">
      <c r="A42344">
        <v>21040</v>
      </c>
      <c r="C42344" t="s">
        <v>51</v>
      </c>
      <c r="D42344" t="s">
        <v>1467</v>
      </c>
      <c r="E42344" t="s">
        <v>2254</v>
      </c>
    </row>
    <row r="42345" spans="1:5" x14ac:dyDescent="0.25">
      <c r="A42345">
        <v>21039</v>
      </c>
      <c r="C42345" t="s">
        <v>51</v>
      </c>
      <c r="D42345" t="s">
        <v>1467</v>
      </c>
      <c r="E42345" t="s">
        <v>2254</v>
      </c>
    </row>
    <row r="42346" spans="1:5" x14ac:dyDescent="0.25">
      <c r="A42346">
        <v>9705</v>
      </c>
      <c r="C42346" t="s">
        <v>51</v>
      </c>
      <c r="D42346" t="s">
        <v>1467</v>
      </c>
      <c r="E42346" t="s">
        <v>2254</v>
      </c>
    </row>
    <row r="42347" spans="1:5" x14ac:dyDescent="0.25">
      <c r="A42347">
        <v>18640</v>
      </c>
      <c r="C42347" t="s">
        <v>51</v>
      </c>
      <c r="D42347" t="s">
        <v>1467</v>
      </c>
      <c r="E42347" t="s">
        <v>2254</v>
      </c>
    </row>
    <row r="42348" spans="1:5" x14ac:dyDescent="0.25">
      <c r="A42348">
        <v>21038</v>
      </c>
      <c r="C42348" t="s">
        <v>51</v>
      </c>
      <c r="D42348" t="s">
        <v>1467</v>
      </c>
      <c r="E42348" t="s">
        <v>2254</v>
      </c>
    </row>
    <row r="42349" spans="1:5" x14ac:dyDescent="0.25">
      <c r="A42349">
        <v>21037</v>
      </c>
      <c r="C42349" t="s">
        <v>51</v>
      </c>
      <c r="D42349" t="s">
        <v>1467</v>
      </c>
      <c r="E42349" t="s">
        <v>2254</v>
      </c>
    </row>
    <row r="42350" spans="1:5" x14ac:dyDescent="0.25">
      <c r="A42350">
        <v>21324</v>
      </c>
      <c r="C42350" t="s">
        <v>51</v>
      </c>
      <c r="D42350" t="s">
        <v>1467</v>
      </c>
      <c r="E42350" t="s">
        <v>2254</v>
      </c>
    </row>
    <row r="42351" spans="1:5" x14ac:dyDescent="0.25">
      <c r="A42351">
        <v>29332</v>
      </c>
      <c r="C42351" t="s">
        <v>51</v>
      </c>
      <c r="D42351" t="s">
        <v>1467</v>
      </c>
      <c r="E42351" t="s">
        <v>2254</v>
      </c>
    </row>
    <row r="42352" spans="1:5" x14ac:dyDescent="0.25">
      <c r="A42352">
        <v>21036</v>
      </c>
      <c r="C42352" t="s">
        <v>51</v>
      </c>
      <c r="D42352" t="s">
        <v>1467</v>
      </c>
      <c r="E42352" t="s">
        <v>2254</v>
      </c>
    </row>
    <row r="42353" spans="1:5" x14ac:dyDescent="0.25">
      <c r="A42353">
        <v>18647</v>
      </c>
      <c r="C42353" t="s">
        <v>51</v>
      </c>
      <c r="D42353" t="s">
        <v>1467</v>
      </c>
      <c r="E42353" t="s">
        <v>2254</v>
      </c>
    </row>
    <row r="42354" spans="1:5" x14ac:dyDescent="0.25">
      <c r="A42354">
        <v>3791</v>
      </c>
      <c r="C42354" t="s">
        <v>51</v>
      </c>
      <c r="D42354" t="s">
        <v>1467</v>
      </c>
      <c r="E42354" t="s">
        <v>2254</v>
      </c>
    </row>
    <row r="42355" spans="1:5" x14ac:dyDescent="0.25">
      <c r="A42355">
        <v>16013</v>
      </c>
      <c r="C42355" t="s">
        <v>51</v>
      </c>
      <c r="D42355" t="s">
        <v>1467</v>
      </c>
      <c r="E42355" t="s">
        <v>2254</v>
      </c>
    </row>
    <row r="42356" spans="1:5" x14ac:dyDescent="0.25">
      <c r="A42356">
        <v>21034</v>
      </c>
      <c r="C42356" t="s">
        <v>51</v>
      </c>
      <c r="D42356" t="s">
        <v>1467</v>
      </c>
      <c r="E42356" t="s">
        <v>2254</v>
      </c>
    </row>
    <row r="42357" spans="1:5" x14ac:dyDescent="0.25">
      <c r="A42357">
        <v>18646</v>
      </c>
      <c r="C42357" t="s">
        <v>51</v>
      </c>
      <c r="D42357" t="s">
        <v>1467</v>
      </c>
      <c r="E42357" t="s">
        <v>2254</v>
      </c>
    </row>
    <row r="42358" spans="1:5" x14ac:dyDescent="0.25">
      <c r="A42358">
        <v>18639</v>
      </c>
      <c r="C42358" t="s">
        <v>51</v>
      </c>
      <c r="D42358" t="s">
        <v>1467</v>
      </c>
      <c r="E42358" t="s">
        <v>2254</v>
      </c>
    </row>
    <row r="42359" spans="1:5" x14ac:dyDescent="0.25">
      <c r="A42359">
        <v>18643</v>
      </c>
      <c r="C42359" t="s">
        <v>51</v>
      </c>
      <c r="D42359" t="s">
        <v>1467</v>
      </c>
      <c r="E42359" t="s">
        <v>2254</v>
      </c>
    </row>
    <row r="42360" spans="1:5" x14ac:dyDescent="0.25">
      <c r="A42360">
        <v>21033</v>
      </c>
      <c r="C42360" t="s">
        <v>51</v>
      </c>
      <c r="D42360" t="s">
        <v>1467</v>
      </c>
      <c r="E42360" t="s">
        <v>2254</v>
      </c>
    </row>
    <row r="42361" spans="1:5" x14ac:dyDescent="0.25">
      <c r="A42361">
        <v>29329</v>
      </c>
      <c r="C42361" t="s">
        <v>51</v>
      </c>
      <c r="D42361" t="s">
        <v>1467</v>
      </c>
      <c r="E42361" t="s">
        <v>2254</v>
      </c>
    </row>
    <row r="42362" spans="1:5" x14ac:dyDescent="0.25">
      <c r="A42362">
        <v>3252</v>
      </c>
      <c r="C42362" t="s">
        <v>51</v>
      </c>
      <c r="D42362" t="s">
        <v>1467</v>
      </c>
      <c r="E42362" t="s">
        <v>2254</v>
      </c>
    </row>
    <row r="42363" spans="1:5" x14ac:dyDescent="0.25">
      <c r="A42363">
        <v>8431</v>
      </c>
      <c r="C42363" t="s">
        <v>51</v>
      </c>
      <c r="D42363" t="s">
        <v>1467</v>
      </c>
      <c r="E42363" t="s">
        <v>2254</v>
      </c>
    </row>
    <row r="42364" spans="1:5" x14ac:dyDescent="0.25">
      <c r="A42364">
        <v>21032</v>
      </c>
      <c r="C42364" t="s">
        <v>51</v>
      </c>
      <c r="D42364" t="s">
        <v>1467</v>
      </c>
      <c r="E42364" t="s">
        <v>2254</v>
      </c>
    </row>
    <row r="42365" spans="1:5" x14ac:dyDescent="0.25">
      <c r="A42365">
        <v>5240</v>
      </c>
      <c r="C42365" t="s">
        <v>51</v>
      </c>
      <c r="D42365" t="s">
        <v>1467</v>
      </c>
      <c r="E42365" t="s">
        <v>2254</v>
      </c>
    </row>
    <row r="42366" spans="1:5" x14ac:dyDescent="0.25">
      <c r="A42366">
        <v>4086</v>
      </c>
      <c r="C42366" t="s">
        <v>51</v>
      </c>
      <c r="D42366" t="s">
        <v>1467</v>
      </c>
      <c r="E42366" t="s">
        <v>2254</v>
      </c>
    </row>
    <row r="42367" spans="1:5" x14ac:dyDescent="0.25">
      <c r="A42367">
        <v>7075</v>
      </c>
      <c r="C42367" t="s">
        <v>51</v>
      </c>
      <c r="D42367" t="s">
        <v>1467</v>
      </c>
      <c r="E42367" t="s">
        <v>2254</v>
      </c>
    </row>
    <row r="42368" spans="1:5" x14ac:dyDescent="0.25">
      <c r="A42368">
        <v>14727</v>
      </c>
      <c r="C42368" t="s">
        <v>51</v>
      </c>
      <c r="D42368" t="s">
        <v>1467</v>
      </c>
      <c r="E42368" t="s">
        <v>2254</v>
      </c>
    </row>
    <row r="42369" spans="1:5" x14ac:dyDescent="0.25">
      <c r="A42369">
        <v>5244</v>
      </c>
      <c r="C42369" t="s">
        <v>51</v>
      </c>
      <c r="D42369" t="s">
        <v>1467</v>
      </c>
      <c r="E42369" t="s">
        <v>2254</v>
      </c>
    </row>
    <row r="42370" spans="1:5" x14ac:dyDescent="0.25">
      <c r="A42370">
        <v>21052</v>
      </c>
      <c r="C42370" t="s">
        <v>51</v>
      </c>
      <c r="D42370" t="s">
        <v>1467</v>
      </c>
      <c r="E42370" t="s">
        <v>2254</v>
      </c>
    </row>
    <row r="42371" spans="1:5" x14ac:dyDescent="0.25">
      <c r="A42371">
        <v>23244</v>
      </c>
      <c r="C42371" t="s">
        <v>51</v>
      </c>
      <c r="D42371" t="s">
        <v>1467</v>
      </c>
      <c r="E42371" t="s">
        <v>2254</v>
      </c>
    </row>
    <row r="42372" spans="1:5" x14ac:dyDescent="0.25">
      <c r="A42372">
        <v>11383</v>
      </c>
      <c r="C42372" t="s">
        <v>51</v>
      </c>
      <c r="D42372" t="s">
        <v>1467</v>
      </c>
      <c r="E42372" t="s">
        <v>2254</v>
      </c>
    </row>
    <row r="42373" spans="1:5" x14ac:dyDescent="0.25">
      <c r="A42373">
        <v>21050</v>
      </c>
      <c r="C42373" t="s">
        <v>51</v>
      </c>
      <c r="D42373" t="s">
        <v>1467</v>
      </c>
      <c r="E42373" t="s">
        <v>2254</v>
      </c>
    </row>
    <row r="42374" spans="1:5" x14ac:dyDescent="0.25">
      <c r="A42374">
        <v>21051</v>
      </c>
      <c r="C42374" t="s">
        <v>51</v>
      </c>
      <c r="D42374" t="s">
        <v>1467</v>
      </c>
      <c r="E42374" t="s">
        <v>2254</v>
      </c>
    </row>
    <row r="42375" spans="1:5" x14ac:dyDescent="0.25">
      <c r="A42375">
        <v>5248</v>
      </c>
      <c r="C42375" t="s">
        <v>51</v>
      </c>
      <c r="D42375" t="s">
        <v>1467</v>
      </c>
      <c r="E42375" t="s">
        <v>2254</v>
      </c>
    </row>
    <row r="42376" spans="1:5" x14ac:dyDescent="0.25">
      <c r="A42376">
        <v>9775</v>
      </c>
      <c r="C42376" t="s">
        <v>51</v>
      </c>
      <c r="D42376" t="s">
        <v>1467</v>
      </c>
      <c r="E42376" t="s">
        <v>2254</v>
      </c>
    </row>
    <row r="42377" spans="1:5" x14ac:dyDescent="0.25">
      <c r="A42377">
        <v>23247</v>
      </c>
      <c r="C42377" t="s">
        <v>51</v>
      </c>
      <c r="D42377" t="s">
        <v>1467</v>
      </c>
      <c r="E42377" t="s">
        <v>2254</v>
      </c>
    </row>
    <row r="42378" spans="1:5" x14ac:dyDescent="0.25">
      <c r="A42378">
        <v>6154</v>
      </c>
      <c r="C42378" t="s">
        <v>51</v>
      </c>
      <c r="D42378" t="s">
        <v>1467</v>
      </c>
      <c r="E42378" t="s">
        <v>2254</v>
      </c>
    </row>
    <row r="42379" spans="1:5" x14ac:dyDescent="0.25">
      <c r="A42379">
        <v>29331</v>
      </c>
      <c r="C42379" t="s">
        <v>51</v>
      </c>
      <c r="D42379" t="s">
        <v>1467</v>
      </c>
      <c r="E42379" t="s">
        <v>2254</v>
      </c>
    </row>
    <row r="42380" spans="1:5" x14ac:dyDescent="0.25">
      <c r="A42380">
        <v>18645</v>
      </c>
      <c r="C42380" t="s">
        <v>51</v>
      </c>
      <c r="D42380" t="s">
        <v>1467</v>
      </c>
      <c r="E42380" t="s">
        <v>2254</v>
      </c>
    </row>
    <row r="42381" spans="1:5" x14ac:dyDescent="0.25">
      <c r="A42381">
        <v>29328</v>
      </c>
      <c r="C42381" t="s">
        <v>51</v>
      </c>
      <c r="D42381" t="s">
        <v>1467</v>
      </c>
      <c r="E42381" t="s">
        <v>2254</v>
      </c>
    </row>
    <row r="42382" spans="1:5" x14ac:dyDescent="0.25">
      <c r="A42382">
        <v>5247</v>
      </c>
      <c r="C42382" t="s">
        <v>51</v>
      </c>
      <c r="D42382" t="s">
        <v>1467</v>
      </c>
      <c r="E42382" t="s">
        <v>2254</v>
      </c>
    </row>
    <row r="42383" spans="1:5" x14ac:dyDescent="0.25">
      <c r="A42383">
        <v>5241</v>
      </c>
      <c r="C42383" t="s">
        <v>51</v>
      </c>
      <c r="D42383" t="s">
        <v>1467</v>
      </c>
      <c r="E42383" t="s">
        <v>2254</v>
      </c>
    </row>
    <row r="42384" spans="1:5" x14ac:dyDescent="0.25">
      <c r="A42384">
        <v>21049</v>
      </c>
      <c r="C42384" t="s">
        <v>51</v>
      </c>
      <c r="D42384" t="s">
        <v>1467</v>
      </c>
      <c r="E42384" t="s">
        <v>2254</v>
      </c>
    </row>
    <row r="42385" spans="1:5" x14ac:dyDescent="0.25">
      <c r="A42385">
        <v>23246</v>
      </c>
      <c r="C42385" t="s">
        <v>51</v>
      </c>
      <c r="D42385" t="s">
        <v>1467</v>
      </c>
      <c r="E42385" t="s">
        <v>2254</v>
      </c>
    </row>
    <row r="42386" spans="1:5" x14ac:dyDescent="0.25">
      <c r="A42386">
        <v>5243</v>
      </c>
      <c r="C42386" t="s">
        <v>51</v>
      </c>
      <c r="D42386" t="s">
        <v>1467</v>
      </c>
      <c r="E42386" t="s">
        <v>2254</v>
      </c>
    </row>
    <row r="42387" spans="1:5" x14ac:dyDescent="0.25">
      <c r="A42387">
        <v>10195</v>
      </c>
      <c r="C42387" t="s">
        <v>51</v>
      </c>
      <c r="D42387" t="s">
        <v>1467</v>
      </c>
      <c r="E42387" t="s">
        <v>2254</v>
      </c>
    </row>
    <row r="42388" spans="1:5" x14ac:dyDescent="0.25">
      <c r="A42388">
        <v>21035</v>
      </c>
      <c r="C42388" t="s">
        <v>51</v>
      </c>
      <c r="D42388" t="s">
        <v>1467</v>
      </c>
      <c r="E42388" t="s">
        <v>2254</v>
      </c>
    </row>
    <row r="42389" spans="1:5" x14ac:dyDescent="0.25">
      <c r="A42389">
        <v>18650</v>
      </c>
      <c r="C42389" t="s">
        <v>51</v>
      </c>
      <c r="D42389" t="s">
        <v>1467</v>
      </c>
      <c r="E42389" t="s">
        <v>2254</v>
      </c>
    </row>
    <row r="42390" spans="1:5" x14ac:dyDescent="0.25">
      <c r="A42390">
        <v>21048</v>
      </c>
      <c r="C42390" t="s">
        <v>51</v>
      </c>
      <c r="D42390" t="s">
        <v>1467</v>
      </c>
      <c r="E42390" t="s">
        <v>2254</v>
      </c>
    </row>
    <row r="42391" spans="1:5" x14ac:dyDescent="0.25">
      <c r="A42391">
        <v>18641</v>
      </c>
      <c r="C42391" t="s">
        <v>51</v>
      </c>
      <c r="D42391" t="s">
        <v>1467</v>
      </c>
      <c r="E42391" t="s">
        <v>2254</v>
      </c>
    </row>
    <row r="42392" spans="1:5" x14ac:dyDescent="0.25">
      <c r="A42392">
        <v>18638</v>
      </c>
      <c r="C42392" t="s">
        <v>51</v>
      </c>
      <c r="D42392" t="s">
        <v>1467</v>
      </c>
      <c r="E42392" t="s">
        <v>2254</v>
      </c>
    </row>
    <row r="42393" spans="1:5" x14ac:dyDescent="0.25">
      <c r="A42393">
        <v>29334</v>
      </c>
      <c r="C42393" t="s">
        <v>51</v>
      </c>
      <c r="D42393" t="s">
        <v>1467</v>
      </c>
      <c r="E42393" t="s">
        <v>2254</v>
      </c>
    </row>
    <row r="42394" spans="1:5" x14ac:dyDescent="0.25">
      <c r="A42394">
        <v>18649</v>
      </c>
      <c r="C42394" t="s">
        <v>51</v>
      </c>
      <c r="D42394" t="s">
        <v>1467</v>
      </c>
      <c r="E42394" t="s">
        <v>2254</v>
      </c>
    </row>
    <row r="42395" spans="1:5" x14ac:dyDescent="0.25">
      <c r="A42395">
        <v>23248</v>
      </c>
      <c r="C42395" t="s">
        <v>51</v>
      </c>
      <c r="D42395" t="s">
        <v>1467</v>
      </c>
      <c r="E42395" t="s">
        <v>2254</v>
      </c>
    </row>
    <row r="42396" spans="1:5" x14ac:dyDescent="0.25">
      <c r="A42396">
        <v>5245</v>
      </c>
      <c r="C42396" t="s">
        <v>51</v>
      </c>
      <c r="D42396" t="s">
        <v>1467</v>
      </c>
      <c r="E42396" t="s">
        <v>2254</v>
      </c>
    </row>
    <row r="42397" spans="1:5" x14ac:dyDescent="0.25">
      <c r="A42397">
        <v>18642</v>
      </c>
      <c r="C42397" t="s">
        <v>51</v>
      </c>
      <c r="D42397" t="s">
        <v>1467</v>
      </c>
      <c r="E42397" t="s">
        <v>2254</v>
      </c>
    </row>
    <row r="42398" spans="1:5" x14ac:dyDescent="0.25">
      <c r="A42398">
        <v>21017</v>
      </c>
      <c r="C42398" t="s">
        <v>51</v>
      </c>
      <c r="D42398" t="s">
        <v>1467</v>
      </c>
      <c r="E42398" t="s">
        <v>2254</v>
      </c>
    </row>
    <row r="42399" spans="1:5" x14ac:dyDescent="0.25">
      <c r="A42399">
        <v>21023</v>
      </c>
      <c r="C42399" t="s">
        <v>51</v>
      </c>
      <c r="D42399" t="s">
        <v>1467</v>
      </c>
      <c r="E42399" t="s">
        <v>2254</v>
      </c>
    </row>
    <row r="42400" spans="1:5" x14ac:dyDescent="0.25">
      <c r="A42400">
        <v>21024</v>
      </c>
      <c r="C42400" t="s">
        <v>51</v>
      </c>
      <c r="D42400" t="s">
        <v>1467</v>
      </c>
      <c r="E42400" t="s">
        <v>2254</v>
      </c>
    </row>
    <row r="42401" spans="1:5" x14ac:dyDescent="0.25">
      <c r="A42401">
        <v>11382</v>
      </c>
      <c r="C42401" t="s">
        <v>51</v>
      </c>
      <c r="D42401" t="s">
        <v>1467</v>
      </c>
      <c r="E42401" t="s">
        <v>2254</v>
      </c>
    </row>
    <row r="42402" spans="1:5" x14ac:dyDescent="0.25">
      <c r="A42402">
        <v>21328</v>
      </c>
      <c r="C42402" t="s">
        <v>51</v>
      </c>
      <c r="D42402" t="s">
        <v>1467</v>
      </c>
      <c r="E42402" t="s">
        <v>2254</v>
      </c>
    </row>
    <row r="42403" spans="1:5" x14ac:dyDescent="0.25">
      <c r="A42403">
        <v>5249</v>
      </c>
      <c r="C42403" t="s">
        <v>51</v>
      </c>
      <c r="D42403" t="s">
        <v>1467</v>
      </c>
      <c r="E42403" t="s">
        <v>2254</v>
      </c>
    </row>
    <row r="42404" spans="1:5" x14ac:dyDescent="0.25">
      <c r="A42404">
        <v>18644</v>
      </c>
      <c r="C42404" t="s">
        <v>51</v>
      </c>
      <c r="D42404" t="s">
        <v>1467</v>
      </c>
      <c r="E42404" t="s">
        <v>2254</v>
      </c>
    </row>
    <row r="42405" spans="1:5" x14ac:dyDescent="0.25">
      <c r="A42405">
        <v>21047</v>
      </c>
      <c r="C42405" t="s">
        <v>51</v>
      </c>
      <c r="D42405" t="s">
        <v>1467</v>
      </c>
      <c r="E42405" t="s">
        <v>2254</v>
      </c>
    </row>
    <row r="42406" spans="1:5" x14ac:dyDescent="0.25">
      <c r="A42406">
        <v>18648</v>
      </c>
      <c r="C42406" t="s">
        <v>51</v>
      </c>
      <c r="D42406" t="s">
        <v>1467</v>
      </c>
      <c r="E42406" t="s">
        <v>2254</v>
      </c>
    </row>
    <row r="42407" spans="1:5" x14ac:dyDescent="0.25">
      <c r="A42407">
        <v>15603</v>
      </c>
      <c r="C42407" t="s">
        <v>51</v>
      </c>
      <c r="D42407" t="s">
        <v>1467</v>
      </c>
      <c r="E42407" t="s">
        <v>2254</v>
      </c>
    </row>
    <row r="42408" spans="1:5" x14ac:dyDescent="0.25">
      <c r="A42408">
        <v>20039</v>
      </c>
      <c r="C42408" t="s">
        <v>51</v>
      </c>
      <c r="D42408" t="s">
        <v>1467</v>
      </c>
      <c r="E42408" t="s">
        <v>2254</v>
      </c>
    </row>
    <row r="42409" spans="1:5" x14ac:dyDescent="0.25">
      <c r="A42409">
        <v>11466</v>
      </c>
      <c r="C42409" t="s">
        <v>51</v>
      </c>
      <c r="D42409" t="s">
        <v>1467</v>
      </c>
      <c r="E42409" t="s">
        <v>2254</v>
      </c>
    </row>
    <row r="42410" spans="1:5" x14ac:dyDescent="0.25">
      <c r="A42410">
        <v>21046</v>
      </c>
      <c r="C42410" t="s">
        <v>51</v>
      </c>
      <c r="D42410" t="s">
        <v>1467</v>
      </c>
      <c r="E42410" t="s">
        <v>2254</v>
      </c>
    </row>
    <row r="42411" spans="1:5" x14ac:dyDescent="0.25">
      <c r="A42411">
        <v>29333</v>
      </c>
      <c r="C42411" t="s">
        <v>51</v>
      </c>
      <c r="D42411" t="s">
        <v>1467</v>
      </c>
      <c r="E42411" t="s">
        <v>2254</v>
      </c>
    </row>
    <row r="42412" spans="1:5" x14ac:dyDescent="0.25">
      <c r="A42412">
        <v>19210</v>
      </c>
      <c r="C42412" t="s">
        <v>51</v>
      </c>
      <c r="D42412" t="s">
        <v>1467</v>
      </c>
      <c r="E42412" t="s">
        <v>2254</v>
      </c>
    </row>
    <row r="42413" spans="1:5" x14ac:dyDescent="0.25">
      <c r="A42413">
        <v>19679</v>
      </c>
      <c r="C42413" t="s">
        <v>51</v>
      </c>
      <c r="D42413" t="s">
        <v>1467</v>
      </c>
      <c r="E42413" t="s">
        <v>2254</v>
      </c>
    </row>
    <row r="42414" spans="1:5" x14ac:dyDescent="0.25">
      <c r="A42414">
        <v>30065</v>
      </c>
      <c r="C42414" t="s">
        <v>51</v>
      </c>
      <c r="D42414" t="s">
        <v>1467</v>
      </c>
      <c r="E42414" t="s">
        <v>2254</v>
      </c>
    </row>
    <row r="42415" spans="1:5" x14ac:dyDescent="0.25">
      <c r="A42415">
        <v>54920</v>
      </c>
      <c r="C42415" t="s">
        <v>51</v>
      </c>
      <c r="D42415" t="s">
        <v>1467</v>
      </c>
      <c r="E42415" t="s">
        <v>2254</v>
      </c>
    </row>
    <row r="42416" spans="1:5" x14ac:dyDescent="0.25">
      <c r="A42416">
        <v>21158</v>
      </c>
      <c r="C42416" t="s">
        <v>51</v>
      </c>
      <c r="D42416" t="s">
        <v>1467</v>
      </c>
      <c r="E42416" t="s">
        <v>2254</v>
      </c>
    </row>
    <row r="42417" spans="1:5" x14ac:dyDescent="0.25">
      <c r="A42417">
        <v>7913</v>
      </c>
      <c r="C42417" t="s">
        <v>51</v>
      </c>
      <c r="D42417" t="s">
        <v>1467</v>
      </c>
      <c r="E42417" t="s">
        <v>2254</v>
      </c>
    </row>
    <row r="42418" spans="1:5" x14ac:dyDescent="0.25">
      <c r="A42418">
        <v>9756</v>
      </c>
      <c r="C42418" t="s">
        <v>51</v>
      </c>
      <c r="D42418" t="s">
        <v>1467</v>
      </c>
      <c r="E42418" t="s">
        <v>2254</v>
      </c>
    </row>
    <row r="42419" spans="1:5" x14ac:dyDescent="0.25">
      <c r="A42419">
        <v>9757</v>
      </c>
      <c r="C42419" t="s">
        <v>51</v>
      </c>
      <c r="D42419" t="s">
        <v>1467</v>
      </c>
      <c r="E42419" t="s">
        <v>2254</v>
      </c>
    </row>
    <row r="42420" spans="1:5" x14ac:dyDescent="0.25">
      <c r="A42420">
        <v>11164</v>
      </c>
      <c r="C42420" t="s">
        <v>51</v>
      </c>
      <c r="D42420" t="s">
        <v>1467</v>
      </c>
      <c r="E42420" t="s">
        <v>2254</v>
      </c>
    </row>
    <row r="42421" spans="1:5" x14ac:dyDescent="0.25">
      <c r="A42421">
        <v>11168</v>
      </c>
      <c r="C42421" t="s">
        <v>51</v>
      </c>
      <c r="D42421" t="s">
        <v>1467</v>
      </c>
      <c r="E42421" t="s">
        <v>2254</v>
      </c>
    </row>
    <row r="42422" spans="1:5" x14ac:dyDescent="0.25">
      <c r="A42422">
        <v>21044</v>
      </c>
      <c r="C42422" t="s">
        <v>51</v>
      </c>
      <c r="D42422" t="s">
        <v>1467</v>
      </c>
      <c r="E42422" t="s">
        <v>2254</v>
      </c>
    </row>
    <row r="42423" spans="1:5" x14ac:dyDescent="0.25">
      <c r="A42423">
        <v>21159</v>
      </c>
      <c r="C42423" t="s">
        <v>51</v>
      </c>
      <c r="D42423" t="s">
        <v>1467</v>
      </c>
      <c r="E42423" t="s">
        <v>2254</v>
      </c>
    </row>
    <row r="42424" spans="1:5" x14ac:dyDescent="0.25">
      <c r="A42424">
        <v>23203</v>
      </c>
      <c r="C42424" t="s">
        <v>51</v>
      </c>
      <c r="D42424" t="s">
        <v>1467</v>
      </c>
      <c r="E42424" t="s">
        <v>2254</v>
      </c>
    </row>
    <row r="42425" spans="1:5" x14ac:dyDescent="0.25">
      <c r="A42425">
        <v>29335</v>
      </c>
      <c r="C42425" t="s">
        <v>51</v>
      </c>
      <c r="D42425" t="s">
        <v>1467</v>
      </c>
      <c r="E42425" t="s">
        <v>2254</v>
      </c>
    </row>
    <row r="42426" spans="1:5" x14ac:dyDescent="0.25">
      <c r="A42426">
        <v>5628</v>
      </c>
      <c r="C42426" t="s">
        <v>51</v>
      </c>
      <c r="D42426" t="s">
        <v>1467</v>
      </c>
      <c r="E42426" t="s">
        <v>2254</v>
      </c>
    </row>
    <row r="42427" spans="1:5" x14ac:dyDescent="0.25">
      <c r="A42427">
        <v>7737</v>
      </c>
      <c r="C42427" t="s">
        <v>51</v>
      </c>
      <c r="D42427" t="s">
        <v>1467</v>
      </c>
      <c r="E42427" t="s">
        <v>2254</v>
      </c>
    </row>
    <row r="42428" spans="1:5" x14ac:dyDescent="0.25">
      <c r="A42428">
        <v>7815</v>
      </c>
      <c r="C42428" t="s">
        <v>51</v>
      </c>
      <c r="D42428" t="s">
        <v>1467</v>
      </c>
      <c r="E42428" t="s">
        <v>2254</v>
      </c>
    </row>
    <row r="42429" spans="1:5" x14ac:dyDescent="0.25">
      <c r="A42429">
        <v>7816</v>
      </c>
      <c r="C42429" t="s">
        <v>51</v>
      </c>
      <c r="D42429" t="s">
        <v>1467</v>
      </c>
      <c r="E42429" t="s">
        <v>2254</v>
      </c>
    </row>
    <row r="42430" spans="1:5" x14ac:dyDescent="0.25">
      <c r="A42430">
        <v>7817</v>
      </c>
      <c r="C42430" t="s">
        <v>51</v>
      </c>
      <c r="D42430" t="s">
        <v>1467</v>
      </c>
      <c r="E42430" t="s">
        <v>2254</v>
      </c>
    </row>
    <row r="42431" spans="1:5" x14ac:dyDescent="0.25">
      <c r="A42431">
        <v>9772</v>
      </c>
      <c r="C42431" t="s">
        <v>51</v>
      </c>
      <c r="D42431" t="s">
        <v>1467</v>
      </c>
      <c r="E42431" t="s">
        <v>2254</v>
      </c>
    </row>
    <row r="42432" spans="1:5" x14ac:dyDescent="0.25">
      <c r="A42432">
        <v>9773</v>
      </c>
      <c r="C42432" t="s">
        <v>51</v>
      </c>
      <c r="D42432" t="s">
        <v>1467</v>
      </c>
      <c r="E42432" t="s">
        <v>2254</v>
      </c>
    </row>
    <row r="42433" spans="1:5" x14ac:dyDescent="0.25">
      <c r="A42433">
        <v>11183</v>
      </c>
      <c r="C42433" t="s">
        <v>51</v>
      </c>
      <c r="D42433" t="s">
        <v>1467</v>
      </c>
      <c r="E42433" t="s">
        <v>2254</v>
      </c>
    </row>
    <row r="42434" spans="1:5" x14ac:dyDescent="0.25">
      <c r="A42434">
        <v>21021</v>
      </c>
      <c r="C42434" t="s">
        <v>51</v>
      </c>
      <c r="D42434" t="s">
        <v>1467</v>
      </c>
      <c r="E42434" t="s">
        <v>2254</v>
      </c>
    </row>
    <row r="42435" spans="1:5" x14ac:dyDescent="0.25">
      <c r="A42435">
        <v>29338</v>
      </c>
      <c r="C42435" t="s">
        <v>51</v>
      </c>
      <c r="D42435" t="s">
        <v>1467</v>
      </c>
      <c r="E42435" t="s">
        <v>2254</v>
      </c>
    </row>
    <row r="42436" spans="1:5" x14ac:dyDescent="0.25">
      <c r="A42436">
        <v>21043</v>
      </c>
      <c r="C42436" t="s">
        <v>51</v>
      </c>
      <c r="D42436" t="s">
        <v>1467</v>
      </c>
      <c r="E42436" t="s">
        <v>2254</v>
      </c>
    </row>
    <row r="42437" spans="1:5" x14ac:dyDescent="0.25">
      <c r="A42437">
        <v>17835</v>
      </c>
      <c r="C42437" t="s">
        <v>51</v>
      </c>
      <c r="D42437" t="s">
        <v>1467</v>
      </c>
      <c r="E42437" t="s">
        <v>2254</v>
      </c>
    </row>
    <row r="42438" spans="1:5" x14ac:dyDescent="0.25">
      <c r="A42438">
        <v>3926</v>
      </c>
      <c r="C42438" t="s">
        <v>51</v>
      </c>
      <c r="D42438" t="s">
        <v>1467</v>
      </c>
      <c r="E42438" t="s">
        <v>2254</v>
      </c>
    </row>
    <row r="42439" spans="1:5" x14ac:dyDescent="0.25">
      <c r="A42439">
        <v>11161</v>
      </c>
      <c r="C42439" t="s">
        <v>51</v>
      </c>
      <c r="D42439" t="s">
        <v>1467</v>
      </c>
      <c r="E42439" t="s">
        <v>2254</v>
      </c>
    </row>
    <row r="42440" spans="1:5" x14ac:dyDescent="0.25">
      <c r="A42440">
        <v>11181</v>
      </c>
      <c r="C42440" t="s">
        <v>51</v>
      </c>
      <c r="D42440" t="s">
        <v>1467</v>
      </c>
      <c r="E42440" t="s">
        <v>2254</v>
      </c>
    </row>
    <row r="42441" spans="1:5" x14ac:dyDescent="0.25">
      <c r="A42441">
        <v>21057</v>
      </c>
      <c r="C42441" t="s">
        <v>51</v>
      </c>
      <c r="D42441" t="s">
        <v>1467</v>
      </c>
      <c r="E42441" t="s">
        <v>2254</v>
      </c>
    </row>
    <row r="42442" spans="1:5" x14ac:dyDescent="0.25">
      <c r="A42442">
        <v>10716</v>
      </c>
      <c r="C42442" t="s">
        <v>51</v>
      </c>
      <c r="D42442" t="s">
        <v>1467</v>
      </c>
      <c r="E42442" t="s">
        <v>2254</v>
      </c>
    </row>
    <row r="42443" spans="1:5" x14ac:dyDescent="0.25">
      <c r="A42443">
        <v>21058</v>
      </c>
      <c r="C42443" t="s">
        <v>51</v>
      </c>
      <c r="D42443" t="s">
        <v>1467</v>
      </c>
      <c r="E42443" t="s">
        <v>2254</v>
      </c>
    </row>
    <row r="42444" spans="1:5" x14ac:dyDescent="0.25">
      <c r="A42444">
        <v>21059</v>
      </c>
      <c r="C42444" t="s">
        <v>51</v>
      </c>
      <c r="D42444" t="s">
        <v>1467</v>
      </c>
      <c r="E42444" t="s">
        <v>2254</v>
      </c>
    </row>
    <row r="42445" spans="1:5" x14ac:dyDescent="0.25">
      <c r="A42445">
        <v>21060</v>
      </c>
      <c r="C42445" t="s">
        <v>51</v>
      </c>
      <c r="D42445" t="s">
        <v>1467</v>
      </c>
      <c r="E42445" t="s">
        <v>2254</v>
      </c>
    </row>
    <row r="42446" spans="1:5" x14ac:dyDescent="0.25">
      <c r="A42446">
        <v>24504</v>
      </c>
      <c r="C42446" t="s">
        <v>51</v>
      </c>
      <c r="D42446" t="s">
        <v>1467</v>
      </c>
      <c r="E42446" t="s">
        <v>2254</v>
      </c>
    </row>
    <row r="42447" spans="1:5" x14ac:dyDescent="0.25">
      <c r="A42447">
        <v>11162</v>
      </c>
      <c r="C42447" t="s">
        <v>51</v>
      </c>
      <c r="D42447" t="s">
        <v>1467</v>
      </c>
      <c r="E42447" t="s">
        <v>2254</v>
      </c>
    </row>
    <row r="42448" spans="1:5" x14ac:dyDescent="0.25">
      <c r="A42448">
        <v>9776</v>
      </c>
      <c r="C42448" t="s">
        <v>51</v>
      </c>
      <c r="D42448" t="s">
        <v>1467</v>
      </c>
      <c r="E42448" t="s">
        <v>2254</v>
      </c>
    </row>
    <row r="42449" spans="1:5" x14ac:dyDescent="0.25">
      <c r="A42449">
        <v>7738</v>
      </c>
      <c r="C42449" t="s">
        <v>51</v>
      </c>
      <c r="D42449" t="s">
        <v>1467</v>
      </c>
      <c r="E42449" t="s">
        <v>2254</v>
      </c>
    </row>
    <row r="42450" spans="1:5" x14ac:dyDescent="0.25">
      <c r="A42450">
        <v>11167</v>
      </c>
      <c r="C42450" t="s">
        <v>51</v>
      </c>
      <c r="D42450" t="s">
        <v>1467</v>
      </c>
      <c r="E42450" t="s">
        <v>2254</v>
      </c>
    </row>
    <row r="42451" spans="1:5" x14ac:dyDescent="0.25">
      <c r="A42451">
        <v>15847</v>
      </c>
      <c r="C42451" t="s">
        <v>51</v>
      </c>
      <c r="D42451" t="s">
        <v>1467</v>
      </c>
      <c r="E42451" t="s">
        <v>2254</v>
      </c>
    </row>
    <row r="42452" spans="1:5" x14ac:dyDescent="0.25">
      <c r="A42452">
        <v>29336</v>
      </c>
      <c r="C42452" t="s">
        <v>51</v>
      </c>
      <c r="D42452" t="s">
        <v>1467</v>
      </c>
      <c r="E42452" t="s">
        <v>2254</v>
      </c>
    </row>
    <row r="42453" spans="1:5" x14ac:dyDescent="0.25">
      <c r="A42453">
        <v>29337</v>
      </c>
      <c r="C42453" t="s">
        <v>51</v>
      </c>
      <c r="D42453" t="s">
        <v>1467</v>
      </c>
      <c r="E42453" t="s">
        <v>2254</v>
      </c>
    </row>
    <row r="42454" spans="1:5" x14ac:dyDescent="0.25">
      <c r="A42454">
        <v>5239</v>
      </c>
      <c r="C42454" t="s">
        <v>51</v>
      </c>
      <c r="D42454" t="s">
        <v>1467</v>
      </c>
      <c r="E42454" t="s">
        <v>2254</v>
      </c>
    </row>
    <row r="42455" spans="1:5" x14ac:dyDescent="0.25">
      <c r="A42455">
        <v>21160</v>
      </c>
      <c r="C42455" t="s">
        <v>51</v>
      </c>
      <c r="D42455" t="s">
        <v>1467</v>
      </c>
      <c r="E42455" t="s">
        <v>2254</v>
      </c>
    </row>
    <row r="42456" spans="1:5" x14ac:dyDescent="0.25">
      <c r="A42456">
        <v>9771</v>
      </c>
      <c r="C42456" t="s">
        <v>51</v>
      </c>
      <c r="D42456" t="s">
        <v>1467</v>
      </c>
      <c r="E42456" t="s">
        <v>2254</v>
      </c>
    </row>
    <row r="42457" spans="1:5" x14ac:dyDescent="0.25">
      <c r="A42457">
        <v>9755</v>
      </c>
      <c r="C42457" t="s">
        <v>51</v>
      </c>
      <c r="D42457" t="s">
        <v>1467</v>
      </c>
      <c r="E42457" t="s">
        <v>2254</v>
      </c>
    </row>
    <row r="42458" spans="1:5" x14ac:dyDescent="0.25">
      <c r="A42458">
        <v>17836</v>
      </c>
      <c r="C42458" t="s">
        <v>51</v>
      </c>
      <c r="D42458" t="s">
        <v>1467</v>
      </c>
      <c r="E42458" t="s">
        <v>2254</v>
      </c>
    </row>
    <row r="42459" spans="1:5" x14ac:dyDescent="0.25">
      <c r="A42459">
        <v>9751</v>
      </c>
      <c r="C42459" t="s">
        <v>51</v>
      </c>
      <c r="D42459" t="s">
        <v>1467</v>
      </c>
      <c r="E42459" t="s">
        <v>2254</v>
      </c>
    </row>
    <row r="42460" spans="1:5" x14ac:dyDescent="0.25">
      <c r="A42460">
        <v>11160</v>
      </c>
      <c r="C42460" t="s">
        <v>51</v>
      </c>
      <c r="D42460" t="s">
        <v>1467</v>
      </c>
      <c r="E42460" t="s">
        <v>2254</v>
      </c>
    </row>
    <row r="42461" spans="1:5" x14ac:dyDescent="0.25">
      <c r="A42461">
        <v>15564</v>
      </c>
      <c r="C42461" t="s">
        <v>51</v>
      </c>
      <c r="D42461" t="s">
        <v>1467</v>
      </c>
      <c r="E42461" t="s">
        <v>2254</v>
      </c>
    </row>
    <row r="42462" spans="1:5" x14ac:dyDescent="0.25">
      <c r="A42462">
        <v>16604</v>
      </c>
      <c r="C42462" t="s">
        <v>51</v>
      </c>
      <c r="D42462" t="s">
        <v>1467</v>
      </c>
      <c r="E42462" t="s">
        <v>2254</v>
      </c>
    </row>
    <row r="42463" spans="1:5" x14ac:dyDescent="0.25">
      <c r="A42463">
        <v>21018</v>
      </c>
      <c r="C42463" t="s">
        <v>51</v>
      </c>
      <c r="D42463" t="s">
        <v>1467</v>
      </c>
      <c r="E42463" t="s">
        <v>2254</v>
      </c>
    </row>
    <row r="42464" spans="1:5" x14ac:dyDescent="0.25">
      <c r="A42464">
        <v>21020</v>
      </c>
      <c r="C42464" t="s">
        <v>51</v>
      </c>
      <c r="D42464" t="s">
        <v>1467</v>
      </c>
      <c r="E42464" t="s">
        <v>2254</v>
      </c>
    </row>
    <row r="42465" spans="1:5" x14ac:dyDescent="0.25">
      <c r="A42465">
        <v>24506</v>
      </c>
      <c r="C42465" t="s">
        <v>51</v>
      </c>
      <c r="D42465" t="s">
        <v>1467</v>
      </c>
      <c r="E42465" t="s">
        <v>2254</v>
      </c>
    </row>
    <row r="42466" spans="1:5" x14ac:dyDescent="0.25">
      <c r="A42466">
        <v>9749</v>
      </c>
      <c r="C42466" t="s">
        <v>51</v>
      </c>
      <c r="D42466" t="s">
        <v>1467</v>
      </c>
      <c r="E42466" t="s">
        <v>2254</v>
      </c>
    </row>
    <row r="42467" spans="1:5" x14ac:dyDescent="0.25">
      <c r="A42467">
        <v>9761</v>
      </c>
      <c r="C42467" t="s">
        <v>51</v>
      </c>
      <c r="D42467" t="s">
        <v>1467</v>
      </c>
      <c r="E42467" t="s">
        <v>2254</v>
      </c>
    </row>
    <row r="42468" spans="1:5" x14ac:dyDescent="0.25">
      <c r="A42468">
        <v>9762</v>
      </c>
      <c r="C42468" t="s">
        <v>51</v>
      </c>
      <c r="D42468" t="s">
        <v>1467</v>
      </c>
      <c r="E42468" t="s">
        <v>2254</v>
      </c>
    </row>
    <row r="42469" spans="1:5" x14ac:dyDescent="0.25">
      <c r="A42469">
        <v>9763</v>
      </c>
      <c r="C42469" t="s">
        <v>51</v>
      </c>
      <c r="D42469" t="s">
        <v>1467</v>
      </c>
      <c r="E42469" t="s">
        <v>2254</v>
      </c>
    </row>
    <row r="42470" spans="1:5" x14ac:dyDescent="0.25">
      <c r="A42470">
        <v>9764</v>
      </c>
      <c r="C42470" t="s">
        <v>51</v>
      </c>
      <c r="D42470" t="s">
        <v>1467</v>
      </c>
      <c r="E42470" t="s">
        <v>2254</v>
      </c>
    </row>
    <row r="42471" spans="1:5" x14ac:dyDescent="0.25">
      <c r="A42471">
        <v>9769</v>
      </c>
      <c r="C42471" t="s">
        <v>51</v>
      </c>
      <c r="D42471" t="s">
        <v>1467</v>
      </c>
      <c r="E42471" t="s">
        <v>2254</v>
      </c>
    </row>
    <row r="42472" spans="1:5" x14ac:dyDescent="0.25">
      <c r="A42472">
        <v>9770</v>
      </c>
      <c r="C42472" t="s">
        <v>51</v>
      </c>
      <c r="D42472" t="s">
        <v>1467</v>
      </c>
      <c r="E42472" t="s">
        <v>2254</v>
      </c>
    </row>
    <row r="42473" spans="1:5" x14ac:dyDescent="0.25">
      <c r="A42473">
        <v>9774</v>
      </c>
      <c r="C42473" t="s">
        <v>51</v>
      </c>
      <c r="D42473" t="s">
        <v>1467</v>
      </c>
      <c r="E42473" t="s">
        <v>2254</v>
      </c>
    </row>
    <row r="42474" spans="1:5" x14ac:dyDescent="0.25">
      <c r="A42474">
        <v>10717</v>
      </c>
      <c r="C42474" t="s">
        <v>51</v>
      </c>
      <c r="D42474" t="s">
        <v>1467</v>
      </c>
      <c r="E42474" t="s">
        <v>2254</v>
      </c>
    </row>
    <row r="42475" spans="1:5" x14ac:dyDescent="0.25">
      <c r="A42475">
        <v>15843</v>
      </c>
      <c r="C42475" t="s">
        <v>51</v>
      </c>
      <c r="D42475" t="s">
        <v>1467</v>
      </c>
      <c r="E42475" t="s">
        <v>2254</v>
      </c>
    </row>
    <row r="42476" spans="1:5" x14ac:dyDescent="0.25">
      <c r="A42476">
        <v>23245</v>
      </c>
      <c r="C42476" t="s">
        <v>51</v>
      </c>
      <c r="D42476" t="s">
        <v>1467</v>
      </c>
      <c r="E42476" t="s">
        <v>2254</v>
      </c>
    </row>
    <row r="42477" spans="1:5" x14ac:dyDescent="0.25">
      <c r="A42477">
        <v>24502</v>
      </c>
      <c r="C42477" t="s">
        <v>51</v>
      </c>
      <c r="D42477" t="s">
        <v>1467</v>
      </c>
      <c r="E42477" t="s">
        <v>2254</v>
      </c>
    </row>
    <row r="42478" spans="1:5" x14ac:dyDescent="0.25">
      <c r="A42478">
        <v>29327</v>
      </c>
      <c r="C42478" t="s">
        <v>51</v>
      </c>
      <c r="D42478" t="s">
        <v>1467</v>
      </c>
      <c r="E42478" t="s">
        <v>2254</v>
      </c>
    </row>
    <row r="42479" spans="1:5" x14ac:dyDescent="0.25">
      <c r="A42479">
        <v>9752</v>
      </c>
      <c r="C42479" t="s">
        <v>51</v>
      </c>
      <c r="D42479" t="s">
        <v>1467</v>
      </c>
      <c r="E42479" t="s">
        <v>2254</v>
      </c>
    </row>
    <row r="42480" spans="1:5" x14ac:dyDescent="0.25">
      <c r="A42480">
        <v>17837</v>
      </c>
      <c r="C42480" t="s">
        <v>51</v>
      </c>
      <c r="D42480" t="s">
        <v>1467</v>
      </c>
      <c r="E42480" t="s">
        <v>2254</v>
      </c>
    </row>
    <row r="42481" spans="1:5" x14ac:dyDescent="0.25">
      <c r="A42481">
        <v>20327</v>
      </c>
      <c r="C42481" t="s">
        <v>51</v>
      </c>
      <c r="D42481" t="s">
        <v>1467</v>
      </c>
      <c r="E42481" t="s">
        <v>2254</v>
      </c>
    </row>
    <row r="42482" spans="1:5" x14ac:dyDescent="0.25">
      <c r="A42482">
        <v>21156</v>
      </c>
      <c r="C42482" t="s">
        <v>51</v>
      </c>
      <c r="D42482" t="s">
        <v>1467</v>
      </c>
      <c r="E42482" t="s">
        <v>2254</v>
      </c>
    </row>
    <row r="42483" spans="1:5" x14ac:dyDescent="0.25">
      <c r="A42483">
        <v>21162</v>
      </c>
      <c r="C42483" t="s">
        <v>51</v>
      </c>
      <c r="D42483" t="s">
        <v>1467</v>
      </c>
      <c r="E42483" t="s">
        <v>2254</v>
      </c>
    </row>
    <row r="42484" spans="1:5" x14ac:dyDescent="0.25">
      <c r="A42484">
        <v>24503</v>
      </c>
      <c r="C42484" t="s">
        <v>51</v>
      </c>
      <c r="D42484" t="s">
        <v>1467</v>
      </c>
      <c r="E42484" t="s">
        <v>2254</v>
      </c>
    </row>
    <row r="42485" spans="1:5" x14ac:dyDescent="0.25">
      <c r="A42485">
        <v>24505</v>
      </c>
      <c r="C42485" t="s">
        <v>51</v>
      </c>
      <c r="D42485" t="s">
        <v>1467</v>
      </c>
      <c r="E42485" t="s">
        <v>2254</v>
      </c>
    </row>
    <row r="42486" spans="1:5" x14ac:dyDescent="0.25">
      <c r="A42486">
        <v>45345</v>
      </c>
      <c r="C42486" t="s">
        <v>51</v>
      </c>
      <c r="D42486" t="s">
        <v>1467</v>
      </c>
      <c r="E42486" t="s">
        <v>2254</v>
      </c>
    </row>
    <row r="42487" spans="1:5" x14ac:dyDescent="0.25">
      <c r="A42487">
        <v>9765</v>
      </c>
      <c r="C42487" t="s">
        <v>51</v>
      </c>
      <c r="D42487" t="s">
        <v>1467</v>
      </c>
      <c r="E42487" t="s">
        <v>2254</v>
      </c>
    </row>
    <row r="42488" spans="1:5" x14ac:dyDescent="0.25">
      <c r="A42488">
        <v>9766</v>
      </c>
      <c r="C42488" t="s">
        <v>51</v>
      </c>
      <c r="D42488" t="s">
        <v>1467</v>
      </c>
      <c r="E42488" t="s">
        <v>2254</v>
      </c>
    </row>
    <row r="42489" spans="1:5" x14ac:dyDescent="0.25">
      <c r="A42489">
        <v>9767</v>
      </c>
      <c r="C42489" t="s">
        <v>51</v>
      </c>
      <c r="D42489" t="s">
        <v>1467</v>
      </c>
      <c r="E42489" t="s">
        <v>2254</v>
      </c>
    </row>
    <row r="42490" spans="1:5" x14ac:dyDescent="0.25">
      <c r="A42490">
        <v>9768</v>
      </c>
      <c r="C42490" t="s">
        <v>51</v>
      </c>
      <c r="D42490" t="s">
        <v>1467</v>
      </c>
      <c r="E42490" t="s">
        <v>2254</v>
      </c>
    </row>
    <row r="42491" spans="1:5" x14ac:dyDescent="0.25">
      <c r="A42491">
        <v>21027</v>
      </c>
      <c r="C42491" t="s">
        <v>51</v>
      </c>
      <c r="D42491" t="s">
        <v>1467</v>
      </c>
      <c r="E42491" t="s">
        <v>2254</v>
      </c>
    </row>
    <row r="42492" spans="1:5" x14ac:dyDescent="0.25">
      <c r="A42492">
        <v>21325</v>
      </c>
      <c r="C42492" t="s">
        <v>51</v>
      </c>
      <c r="D42492" t="s">
        <v>1467</v>
      </c>
      <c r="E42492" t="s">
        <v>2254</v>
      </c>
    </row>
    <row r="42493" spans="1:5" x14ac:dyDescent="0.25">
      <c r="A42493">
        <v>21031</v>
      </c>
      <c r="C42493" t="s">
        <v>51</v>
      </c>
      <c r="D42493" t="s">
        <v>1467</v>
      </c>
      <c r="E42493" t="s">
        <v>2254</v>
      </c>
    </row>
    <row r="42494" spans="1:5" x14ac:dyDescent="0.25">
      <c r="A42494">
        <v>9750</v>
      </c>
      <c r="C42494" t="s">
        <v>51</v>
      </c>
      <c r="D42494" t="s">
        <v>1467</v>
      </c>
      <c r="E42494" t="s">
        <v>2254</v>
      </c>
    </row>
    <row r="42495" spans="1:5" x14ac:dyDescent="0.25">
      <c r="A42495">
        <v>9753</v>
      </c>
      <c r="C42495" t="s">
        <v>51</v>
      </c>
      <c r="D42495" t="s">
        <v>1467</v>
      </c>
      <c r="E42495" t="s">
        <v>2254</v>
      </c>
    </row>
    <row r="42496" spans="1:5" x14ac:dyDescent="0.25">
      <c r="A42496">
        <v>9754</v>
      </c>
      <c r="C42496" t="s">
        <v>51</v>
      </c>
      <c r="D42496" t="s">
        <v>1467</v>
      </c>
      <c r="E42496" t="s">
        <v>2254</v>
      </c>
    </row>
    <row r="42497" spans="1:5" x14ac:dyDescent="0.25">
      <c r="A42497">
        <v>9758</v>
      </c>
      <c r="C42497" t="s">
        <v>51</v>
      </c>
      <c r="D42497" t="s">
        <v>1467</v>
      </c>
      <c r="E42497" t="s">
        <v>2254</v>
      </c>
    </row>
    <row r="42498" spans="1:5" x14ac:dyDescent="0.25">
      <c r="A42498">
        <v>9759</v>
      </c>
      <c r="C42498" t="s">
        <v>51</v>
      </c>
      <c r="D42498" t="s">
        <v>1467</v>
      </c>
      <c r="E42498" t="s">
        <v>2254</v>
      </c>
    </row>
    <row r="42499" spans="1:5" x14ac:dyDescent="0.25">
      <c r="A42499">
        <v>11166</v>
      </c>
      <c r="C42499" t="s">
        <v>51</v>
      </c>
      <c r="D42499" t="s">
        <v>1467</v>
      </c>
      <c r="E42499" t="s">
        <v>2254</v>
      </c>
    </row>
    <row r="42500" spans="1:5" x14ac:dyDescent="0.25">
      <c r="A42500">
        <v>11170</v>
      </c>
      <c r="C42500" t="s">
        <v>51</v>
      </c>
      <c r="D42500" t="s">
        <v>1467</v>
      </c>
      <c r="E42500" t="s">
        <v>2254</v>
      </c>
    </row>
    <row r="42501" spans="1:5" x14ac:dyDescent="0.25">
      <c r="A42501">
        <v>15563</v>
      </c>
      <c r="C42501" t="s">
        <v>51</v>
      </c>
      <c r="D42501" t="s">
        <v>1467</v>
      </c>
      <c r="E42501" t="s">
        <v>2254</v>
      </c>
    </row>
    <row r="42502" spans="1:5" x14ac:dyDescent="0.25">
      <c r="A42502">
        <v>21028</v>
      </c>
      <c r="C42502" t="s">
        <v>51</v>
      </c>
      <c r="D42502" t="s">
        <v>1467</v>
      </c>
      <c r="E42502" t="s">
        <v>2254</v>
      </c>
    </row>
    <row r="42503" spans="1:5" x14ac:dyDescent="0.25">
      <c r="A42503">
        <v>21030</v>
      </c>
      <c r="C42503" t="s">
        <v>51</v>
      </c>
      <c r="D42503" t="s">
        <v>1467</v>
      </c>
      <c r="E42503" t="s">
        <v>2254</v>
      </c>
    </row>
    <row r="42504" spans="1:5" x14ac:dyDescent="0.25">
      <c r="A42504">
        <v>21053</v>
      </c>
      <c r="C42504" t="s">
        <v>51</v>
      </c>
      <c r="D42504" t="s">
        <v>1467</v>
      </c>
      <c r="E42504" t="s">
        <v>2254</v>
      </c>
    </row>
    <row r="42505" spans="1:5" x14ac:dyDescent="0.25">
      <c r="A42505">
        <v>21055</v>
      </c>
      <c r="C42505" t="s">
        <v>51</v>
      </c>
      <c r="D42505" t="s">
        <v>1467</v>
      </c>
      <c r="E42505" t="s">
        <v>2254</v>
      </c>
    </row>
    <row r="42506" spans="1:5" x14ac:dyDescent="0.25">
      <c r="A42506">
        <v>21056</v>
      </c>
      <c r="C42506" t="s">
        <v>51</v>
      </c>
      <c r="D42506" t="s">
        <v>1467</v>
      </c>
      <c r="E42506" t="s">
        <v>2254</v>
      </c>
    </row>
    <row r="42507" spans="1:5" x14ac:dyDescent="0.25">
      <c r="A42507">
        <v>21155</v>
      </c>
      <c r="C42507" t="s">
        <v>51</v>
      </c>
      <c r="D42507" t="s">
        <v>1467</v>
      </c>
      <c r="E42507" t="s">
        <v>2254</v>
      </c>
    </row>
    <row r="42508" spans="1:5" x14ac:dyDescent="0.25">
      <c r="A42508">
        <v>21157</v>
      </c>
      <c r="C42508" t="s">
        <v>51</v>
      </c>
      <c r="D42508" t="s">
        <v>1467</v>
      </c>
      <c r="E42508" t="s">
        <v>2254</v>
      </c>
    </row>
    <row r="42509" spans="1:5" x14ac:dyDescent="0.25">
      <c r="A42509">
        <v>21161</v>
      </c>
      <c r="C42509" t="s">
        <v>51</v>
      </c>
      <c r="D42509" t="s">
        <v>1467</v>
      </c>
      <c r="E42509" t="s">
        <v>2254</v>
      </c>
    </row>
    <row r="42510" spans="1:5" x14ac:dyDescent="0.25">
      <c r="A42510">
        <v>21022</v>
      </c>
      <c r="C42510" t="s">
        <v>51</v>
      </c>
      <c r="D42510" t="s">
        <v>1467</v>
      </c>
      <c r="E42510" t="s">
        <v>2254</v>
      </c>
    </row>
    <row r="42511" spans="1:5" x14ac:dyDescent="0.25">
      <c r="A42511">
        <v>11384</v>
      </c>
      <c r="C42511" t="s">
        <v>51</v>
      </c>
      <c r="D42511" t="s">
        <v>1467</v>
      </c>
      <c r="E42511" t="s">
        <v>2254</v>
      </c>
    </row>
    <row r="42512" spans="1:5" x14ac:dyDescent="0.25">
      <c r="A42512">
        <v>17834</v>
      </c>
      <c r="C42512" t="s">
        <v>51</v>
      </c>
      <c r="D42512" t="s">
        <v>1467</v>
      </c>
      <c r="E42512" t="s">
        <v>2254</v>
      </c>
    </row>
    <row r="42513" spans="1:5" x14ac:dyDescent="0.25">
      <c r="A42513">
        <v>21019</v>
      </c>
      <c r="C42513" t="s">
        <v>51</v>
      </c>
      <c r="D42513" t="s">
        <v>1467</v>
      </c>
      <c r="E42513" t="s">
        <v>2254</v>
      </c>
    </row>
    <row r="42514" spans="1:5" x14ac:dyDescent="0.25">
      <c r="A42514">
        <v>21025</v>
      </c>
      <c r="C42514" t="s">
        <v>51</v>
      </c>
      <c r="D42514" t="s">
        <v>1467</v>
      </c>
      <c r="E42514" t="s">
        <v>2254</v>
      </c>
    </row>
    <row r="42515" spans="1:5" x14ac:dyDescent="0.25">
      <c r="A42515">
        <v>21029</v>
      </c>
      <c r="C42515" t="s">
        <v>51</v>
      </c>
      <c r="D42515" t="s">
        <v>1467</v>
      </c>
      <c r="E42515" t="s">
        <v>2254</v>
      </c>
    </row>
    <row r="42516" spans="1:5" x14ac:dyDescent="0.25">
      <c r="A42516">
        <v>21054</v>
      </c>
      <c r="C42516" t="s">
        <v>51</v>
      </c>
      <c r="D42516" t="s">
        <v>1467</v>
      </c>
      <c r="E42516" t="s">
        <v>2254</v>
      </c>
    </row>
    <row r="42517" spans="1:5" x14ac:dyDescent="0.25">
      <c r="A42517">
        <v>11165</v>
      </c>
      <c r="C42517" t="s">
        <v>51</v>
      </c>
      <c r="D42517" t="s">
        <v>1467</v>
      </c>
      <c r="E42517" t="s">
        <v>2254</v>
      </c>
    </row>
    <row r="42518" spans="1:5" x14ac:dyDescent="0.25">
      <c r="A42518">
        <v>11169</v>
      </c>
      <c r="C42518" t="s">
        <v>51</v>
      </c>
      <c r="D42518" t="s">
        <v>1467</v>
      </c>
      <c r="E42518" t="s">
        <v>2254</v>
      </c>
    </row>
    <row r="42519" spans="1:5" x14ac:dyDescent="0.25">
      <c r="A42519">
        <v>55379</v>
      </c>
      <c r="C42519" t="s">
        <v>51</v>
      </c>
      <c r="D42519" t="s">
        <v>1467</v>
      </c>
      <c r="E42519" t="s">
        <v>2254</v>
      </c>
    </row>
    <row r="42520" spans="1:5" x14ac:dyDescent="0.25">
      <c r="A42520">
        <v>21026</v>
      </c>
      <c r="C42520" t="s">
        <v>51</v>
      </c>
      <c r="D42520" t="s">
        <v>1467</v>
      </c>
      <c r="E42520" t="s">
        <v>2254</v>
      </c>
    </row>
    <row r="42521" spans="1:5" x14ac:dyDescent="0.25">
      <c r="A42521">
        <v>21045</v>
      </c>
      <c r="C42521" t="s">
        <v>51</v>
      </c>
      <c r="D42521" t="s">
        <v>1467</v>
      </c>
      <c r="E42521" t="s">
        <v>2254</v>
      </c>
    </row>
    <row r="42522" spans="1:5" x14ac:dyDescent="0.25">
      <c r="A42522">
        <v>56081</v>
      </c>
      <c r="C42522" t="s">
        <v>51</v>
      </c>
      <c r="D42522" t="s">
        <v>1467</v>
      </c>
      <c r="E42522" t="s">
        <v>2254</v>
      </c>
    </row>
    <row r="42523" spans="1:5" x14ac:dyDescent="0.25">
      <c r="A42523">
        <v>54182</v>
      </c>
      <c r="C42523" t="s">
        <v>51</v>
      </c>
      <c r="D42523" t="s">
        <v>1467</v>
      </c>
      <c r="E42523" t="s">
        <v>2254</v>
      </c>
    </row>
    <row r="42524" spans="1:5" x14ac:dyDescent="0.25">
      <c r="A42524">
        <v>56082</v>
      </c>
      <c r="C42524" t="s">
        <v>51</v>
      </c>
      <c r="D42524" t="s">
        <v>1467</v>
      </c>
      <c r="E42524" t="s">
        <v>2254</v>
      </c>
    </row>
    <row r="42525" spans="1:5" x14ac:dyDescent="0.25">
      <c r="A42525">
        <v>56083</v>
      </c>
      <c r="C42525" t="s">
        <v>51</v>
      </c>
      <c r="D42525" t="s">
        <v>1467</v>
      </c>
      <c r="E42525" t="s">
        <v>2254</v>
      </c>
    </row>
    <row r="42526" spans="1:5" x14ac:dyDescent="0.25">
      <c r="A42526">
        <v>56084</v>
      </c>
      <c r="C42526" t="s">
        <v>51</v>
      </c>
      <c r="D42526" t="s">
        <v>1467</v>
      </c>
      <c r="E42526" t="s">
        <v>2254</v>
      </c>
    </row>
    <row r="42527" spans="1:5" x14ac:dyDescent="0.25">
      <c r="A42527">
        <v>55890</v>
      </c>
      <c r="C42527" t="s">
        <v>51</v>
      </c>
      <c r="D42527" t="s">
        <v>1467</v>
      </c>
      <c r="E42527" t="s">
        <v>2254</v>
      </c>
    </row>
    <row r="42528" spans="1:5" x14ac:dyDescent="0.25">
      <c r="A42528">
        <v>55891</v>
      </c>
      <c r="C42528" t="s">
        <v>51</v>
      </c>
      <c r="D42528" t="s">
        <v>1467</v>
      </c>
      <c r="E42528" t="s">
        <v>2254</v>
      </c>
    </row>
    <row r="42529" spans="1:5" x14ac:dyDescent="0.25">
      <c r="A42529">
        <v>59442</v>
      </c>
      <c r="C42529" t="s">
        <v>51</v>
      </c>
      <c r="D42529" t="s">
        <v>1467</v>
      </c>
      <c r="E42529" t="s">
        <v>2254</v>
      </c>
    </row>
    <row r="42530" spans="1:5" x14ac:dyDescent="0.25">
      <c r="A42530">
        <v>58093</v>
      </c>
      <c r="C42530" t="s">
        <v>51</v>
      </c>
      <c r="D42530" t="s">
        <v>1468</v>
      </c>
      <c r="E42530" t="s">
        <v>60</v>
      </c>
    </row>
    <row r="42531" spans="1:5" x14ac:dyDescent="0.25">
      <c r="A42531">
        <v>21108</v>
      </c>
      <c r="C42531" t="s">
        <v>51</v>
      </c>
      <c r="D42531" t="s">
        <v>1468</v>
      </c>
      <c r="E42531" t="s">
        <v>60</v>
      </c>
    </row>
    <row r="42532" spans="1:5" x14ac:dyDescent="0.25">
      <c r="A42532">
        <v>3253</v>
      </c>
      <c r="C42532" t="s">
        <v>51</v>
      </c>
      <c r="D42532" t="s">
        <v>1468</v>
      </c>
      <c r="E42532" t="s">
        <v>60</v>
      </c>
    </row>
    <row r="42533" spans="1:5" x14ac:dyDescent="0.25">
      <c r="A42533">
        <v>3254</v>
      </c>
      <c r="C42533" t="s">
        <v>51</v>
      </c>
      <c r="D42533" t="s">
        <v>1468</v>
      </c>
      <c r="E42533" t="s">
        <v>60</v>
      </c>
    </row>
    <row r="42534" spans="1:5" x14ac:dyDescent="0.25">
      <c r="A42534">
        <v>45361</v>
      </c>
      <c r="C42534" t="s">
        <v>51</v>
      </c>
      <c r="D42534" t="s">
        <v>1468</v>
      </c>
      <c r="E42534" t="s">
        <v>60</v>
      </c>
    </row>
    <row r="42535" spans="1:5" x14ac:dyDescent="0.25">
      <c r="A42535">
        <v>45362</v>
      </c>
      <c r="C42535" t="s">
        <v>51</v>
      </c>
      <c r="D42535" t="s">
        <v>1468</v>
      </c>
      <c r="E42535" t="s">
        <v>60</v>
      </c>
    </row>
    <row r="42536" spans="1:5" x14ac:dyDescent="0.25">
      <c r="A42536">
        <v>45363</v>
      </c>
      <c r="C42536" t="s">
        <v>51</v>
      </c>
      <c r="D42536" t="s">
        <v>1468</v>
      </c>
      <c r="E42536" t="s">
        <v>60</v>
      </c>
    </row>
    <row r="42537" spans="1:5" x14ac:dyDescent="0.25">
      <c r="A42537">
        <v>45379</v>
      </c>
      <c r="C42537" t="s">
        <v>51</v>
      </c>
      <c r="D42537" t="s">
        <v>1468</v>
      </c>
      <c r="E42537" t="s">
        <v>60</v>
      </c>
    </row>
    <row r="42538" spans="1:5" x14ac:dyDescent="0.25">
      <c r="A42538">
        <v>45380</v>
      </c>
      <c r="C42538" t="s">
        <v>51</v>
      </c>
      <c r="D42538" t="s">
        <v>1468</v>
      </c>
      <c r="E42538" t="s">
        <v>60</v>
      </c>
    </row>
    <row r="42539" spans="1:5" x14ac:dyDescent="0.25">
      <c r="A42539">
        <v>45381</v>
      </c>
      <c r="C42539" t="s">
        <v>51</v>
      </c>
      <c r="D42539" t="s">
        <v>1468</v>
      </c>
      <c r="E42539" t="s">
        <v>60</v>
      </c>
    </row>
    <row r="42540" spans="1:5" x14ac:dyDescent="0.25">
      <c r="A42540">
        <v>45383</v>
      </c>
      <c r="C42540" t="s">
        <v>51</v>
      </c>
      <c r="D42540" t="s">
        <v>1468</v>
      </c>
      <c r="E42540" t="s">
        <v>60</v>
      </c>
    </row>
    <row r="42541" spans="1:5" x14ac:dyDescent="0.25">
      <c r="A42541">
        <v>45384</v>
      </c>
      <c r="C42541" t="s">
        <v>51</v>
      </c>
      <c r="D42541" t="s">
        <v>1468</v>
      </c>
      <c r="E42541" t="s">
        <v>60</v>
      </c>
    </row>
    <row r="42542" spans="1:5" x14ac:dyDescent="0.25">
      <c r="A42542">
        <v>45387</v>
      </c>
      <c r="C42542" t="s">
        <v>51</v>
      </c>
      <c r="D42542" t="s">
        <v>1468</v>
      </c>
      <c r="E42542" t="s">
        <v>60</v>
      </c>
    </row>
    <row r="42543" spans="1:5" x14ac:dyDescent="0.25">
      <c r="A42543">
        <v>54469</v>
      </c>
      <c r="C42543" t="s">
        <v>51</v>
      </c>
      <c r="D42543" t="s">
        <v>1468</v>
      </c>
      <c r="E42543" t="s">
        <v>60</v>
      </c>
    </row>
    <row r="42544" spans="1:5" x14ac:dyDescent="0.25">
      <c r="A42544">
        <v>29153</v>
      </c>
      <c r="C42544" t="s">
        <v>51</v>
      </c>
      <c r="D42544" t="s">
        <v>1468</v>
      </c>
      <c r="E42544" t="s">
        <v>60</v>
      </c>
    </row>
    <row r="42545" spans="1:5" x14ac:dyDescent="0.25">
      <c r="A42545">
        <v>45354</v>
      </c>
      <c r="C42545" t="s">
        <v>51</v>
      </c>
      <c r="D42545" t="s">
        <v>1468</v>
      </c>
      <c r="E42545" t="s">
        <v>60</v>
      </c>
    </row>
    <row r="42546" spans="1:5" x14ac:dyDescent="0.25">
      <c r="A42546">
        <v>45373</v>
      </c>
      <c r="C42546" t="s">
        <v>51</v>
      </c>
      <c r="D42546" t="s">
        <v>1468</v>
      </c>
      <c r="E42546" t="s">
        <v>60</v>
      </c>
    </row>
    <row r="42547" spans="1:5" x14ac:dyDescent="0.25">
      <c r="A42547">
        <v>45374</v>
      </c>
      <c r="C42547" t="s">
        <v>51</v>
      </c>
      <c r="D42547" t="s">
        <v>1468</v>
      </c>
      <c r="E42547" t="s">
        <v>60</v>
      </c>
    </row>
    <row r="42548" spans="1:5" x14ac:dyDescent="0.25">
      <c r="A42548">
        <v>45375</v>
      </c>
      <c r="C42548" t="s">
        <v>51</v>
      </c>
      <c r="D42548" t="s">
        <v>1468</v>
      </c>
      <c r="E42548" t="s">
        <v>60</v>
      </c>
    </row>
    <row r="42549" spans="1:5" x14ac:dyDescent="0.25">
      <c r="A42549">
        <v>45376</v>
      </c>
      <c r="C42549" t="s">
        <v>51</v>
      </c>
      <c r="D42549" t="s">
        <v>1468</v>
      </c>
      <c r="E42549" t="s">
        <v>60</v>
      </c>
    </row>
    <row r="42550" spans="1:5" x14ac:dyDescent="0.25">
      <c r="A42550">
        <v>45346</v>
      </c>
      <c r="C42550" t="s">
        <v>51</v>
      </c>
      <c r="D42550" t="s">
        <v>1468</v>
      </c>
      <c r="E42550" t="s">
        <v>60</v>
      </c>
    </row>
    <row r="42551" spans="1:5" x14ac:dyDescent="0.25">
      <c r="A42551">
        <v>45347</v>
      </c>
      <c r="C42551" t="s">
        <v>51</v>
      </c>
      <c r="D42551" t="s">
        <v>1468</v>
      </c>
      <c r="E42551" t="s">
        <v>60</v>
      </c>
    </row>
    <row r="42552" spans="1:5" x14ac:dyDescent="0.25">
      <c r="A42552">
        <v>45348</v>
      </c>
      <c r="C42552" t="s">
        <v>51</v>
      </c>
      <c r="D42552" t="s">
        <v>1468</v>
      </c>
      <c r="E42552" t="s">
        <v>60</v>
      </c>
    </row>
    <row r="42553" spans="1:5" x14ac:dyDescent="0.25">
      <c r="A42553">
        <v>45349</v>
      </c>
      <c r="C42553" t="s">
        <v>51</v>
      </c>
      <c r="D42553" t="s">
        <v>1468</v>
      </c>
      <c r="E42553" t="s">
        <v>60</v>
      </c>
    </row>
    <row r="42554" spans="1:5" x14ac:dyDescent="0.25">
      <c r="A42554">
        <v>45356</v>
      </c>
      <c r="C42554" t="s">
        <v>51</v>
      </c>
      <c r="D42554" t="s">
        <v>1468</v>
      </c>
      <c r="E42554" t="s">
        <v>60</v>
      </c>
    </row>
    <row r="42555" spans="1:5" x14ac:dyDescent="0.25">
      <c r="A42555">
        <v>45357</v>
      </c>
      <c r="C42555" t="s">
        <v>51</v>
      </c>
      <c r="D42555" t="s">
        <v>1468</v>
      </c>
      <c r="E42555" t="s">
        <v>60</v>
      </c>
    </row>
    <row r="42556" spans="1:5" x14ac:dyDescent="0.25">
      <c r="A42556">
        <v>45359</v>
      </c>
      <c r="C42556" t="s">
        <v>51</v>
      </c>
      <c r="D42556" t="s">
        <v>1468</v>
      </c>
      <c r="E42556" t="s">
        <v>60</v>
      </c>
    </row>
    <row r="42557" spans="1:5" x14ac:dyDescent="0.25">
      <c r="A42557">
        <v>45360</v>
      </c>
      <c r="C42557" t="s">
        <v>51</v>
      </c>
      <c r="D42557" t="s">
        <v>1468</v>
      </c>
      <c r="E42557" t="s">
        <v>60</v>
      </c>
    </row>
    <row r="42558" spans="1:5" x14ac:dyDescent="0.25">
      <c r="A42558">
        <v>45368</v>
      </c>
      <c r="C42558" t="s">
        <v>51</v>
      </c>
      <c r="D42558" t="s">
        <v>1468</v>
      </c>
      <c r="E42558" t="s">
        <v>60</v>
      </c>
    </row>
    <row r="42559" spans="1:5" x14ac:dyDescent="0.25">
      <c r="A42559">
        <v>45370</v>
      </c>
      <c r="C42559" t="s">
        <v>51</v>
      </c>
      <c r="D42559" t="s">
        <v>1468</v>
      </c>
      <c r="E42559" t="s">
        <v>60</v>
      </c>
    </row>
    <row r="42560" spans="1:5" x14ac:dyDescent="0.25">
      <c r="A42560">
        <v>45371</v>
      </c>
      <c r="C42560" t="s">
        <v>51</v>
      </c>
      <c r="D42560" t="s">
        <v>1468</v>
      </c>
      <c r="E42560" t="s">
        <v>60</v>
      </c>
    </row>
    <row r="42561" spans="1:5" x14ac:dyDescent="0.25">
      <c r="A42561">
        <v>45377</v>
      </c>
      <c r="C42561" t="s">
        <v>51</v>
      </c>
      <c r="D42561" t="s">
        <v>1468</v>
      </c>
      <c r="E42561" t="s">
        <v>60</v>
      </c>
    </row>
    <row r="42562" spans="1:5" x14ac:dyDescent="0.25">
      <c r="A42562">
        <v>45386</v>
      </c>
      <c r="C42562" t="s">
        <v>51</v>
      </c>
      <c r="D42562" t="s">
        <v>1468</v>
      </c>
      <c r="E42562" t="s">
        <v>60</v>
      </c>
    </row>
    <row r="42563" spans="1:5" x14ac:dyDescent="0.25">
      <c r="A42563">
        <v>3255</v>
      </c>
      <c r="C42563" t="s">
        <v>51</v>
      </c>
      <c r="D42563" t="s">
        <v>1468</v>
      </c>
      <c r="E42563" t="s">
        <v>60</v>
      </c>
    </row>
    <row r="42564" spans="1:5" x14ac:dyDescent="0.25">
      <c r="A42564">
        <v>29152</v>
      </c>
      <c r="C42564" t="s">
        <v>51</v>
      </c>
      <c r="D42564" t="s">
        <v>1468</v>
      </c>
      <c r="E42564" t="s">
        <v>60</v>
      </c>
    </row>
    <row r="42565" spans="1:5" x14ac:dyDescent="0.25">
      <c r="A42565">
        <v>45364</v>
      </c>
      <c r="C42565" t="s">
        <v>51</v>
      </c>
      <c r="D42565" t="s">
        <v>1468</v>
      </c>
      <c r="E42565" t="s">
        <v>60</v>
      </c>
    </row>
    <row r="42566" spans="1:5" x14ac:dyDescent="0.25">
      <c r="A42566">
        <v>45365</v>
      </c>
      <c r="C42566" t="s">
        <v>51</v>
      </c>
      <c r="D42566" t="s">
        <v>1468</v>
      </c>
      <c r="E42566" t="s">
        <v>60</v>
      </c>
    </row>
    <row r="42567" spans="1:5" x14ac:dyDescent="0.25">
      <c r="A42567">
        <v>45385</v>
      </c>
      <c r="C42567" t="s">
        <v>51</v>
      </c>
      <c r="D42567" t="s">
        <v>1468</v>
      </c>
      <c r="E42567" t="s">
        <v>60</v>
      </c>
    </row>
    <row r="42568" spans="1:5" x14ac:dyDescent="0.25">
      <c r="A42568">
        <v>45388</v>
      </c>
      <c r="C42568" t="s">
        <v>51</v>
      </c>
      <c r="D42568" t="s">
        <v>1468</v>
      </c>
      <c r="E42568" t="s">
        <v>60</v>
      </c>
    </row>
    <row r="42569" spans="1:5" x14ac:dyDescent="0.25">
      <c r="A42569">
        <v>45389</v>
      </c>
      <c r="C42569" t="s">
        <v>51</v>
      </c>
      <c r="D42569" t="s">
        <v>1468</v>
      </c>
      <c r="E42569" t="s">
        <v>60</v>
      </c>
    </row>
    <row r="42570" spans="1:5" x14ac:dyDescent="0.25">
      <c r="A42570">
        <v>45390</v>
      </c>
      <c r="C42570" t="s">
        <v>51</v>
      </c>
      <c r="D42570" t="s">
        <v>1468</v>
      </c>
      <c r="E42570" t="s">
        <v>60</v>
      </c>
    </row>
    <row r="42571" spans="1:5" x14ac:dyDescent="0.25">
      <c r="A42571">
        <v>45391</v>
      </c>
      <c r="C42571" t="s">
        <v>51</v>
      </c>
      <c r="D42571" t="s">
        <v>1468</v>
      </c>
      <c r="E42571" t="s">
        <v>60</v>
      </c>
    </row>
    <row r="42572" spans="1:5" x14ac:dyDescent="0.25">
      <c r="A42572">
        <v>45392</v>
      </c>
      <c r="C42572" t="s">
        <v>51</v>
      </c>
      <c r="D42572" t="s">
        <v>1468</v>
      </c>
      <c r="E42572" t="s">
        <v>60</v>
      </c>
    </row>
    <row r="42573" spans="1:5" x14ac:dyDescent="0.25">
      <c r="A42573">
        <v>45402</v>
      </c>
      <c r="C42573" t="s">
        <v>51</v>
      </c>
      <c r="D42573" t="s">
        <v>1468</v>
      </c>
      <c r="E42573" t="s">
        <v>60</v>
      </c>
    </row>
    <row r="42574" spans="1:5" x14ac:dyDescent="0.25">
      <c r="A42574">
        <v>8273</v>
      </c>
      <c r="C42574" t="s">
        <v>51</v>
      </c>
      <c r="D42574" t="s">
        <v>1468</v>
      </c>
      <c r="E42574" t="s">
        <v>60</v>
      </c>
    </row>
    <row r="42575" spans="1:5" x14ac:dyDescent="0.25">
      <c r="A42575">
        <v>20134</v>
      </c>
      <c r="C42575" t="s">
        <v>51</v>
      </c>
      <c r="D42575" t="s">
        <v>1468</v>
      </c>
      <c r="E42575" t="s">
        <v>60</v>
      </c>
    </row>
    <row r="42576" spans="1:5" x14ac:dyDescent="0.25">
      <c r="A42576">
        <v>45366</v>
      </c>
      <c r="C42576" t="s">
        <v>51</v>
      </c>
      <c r="D42576" t="s">
        <v>1468</v>
      </c>
      <c r="E42576" t="s">
        <v>60</v>
      </c>
    </row>
    <row r="42577" spans="1:5" x14ac:dyDescent="0.25">
      <c r="A42577">
        <v>45382</v>
      </c>
      <c r="C42577" t="s">
        <v>51</v>
      </c>
      <c r="D42577" t="s">
        <v>1468</v>
      </c>
      <c r="E42577" t="s">
        <v>60</v>
      </c>
    </row>
    <row r="42578" spans="1:5" x14ac:dyDescent="0.25">
      <c r="A42578">
        <v>45393</v>
      </c>
      <c r="C42578" t="s">
        <v>51</v>
      </c>
      <c r="D42578" t="s">
        <v>1468</v>
      </c>
      <c r="E42578" t="s">
        <v>60</v>
      </c>
    </row>
    <row r="42579" spans="1:5" x14ac:dyDescent="0.25">
      <c r="A42579">
        <v>45394</v>
      </c>
      <c r="C42579" t="s">
        <v>51</v>
      </c>
      <c r="D42579" t="s">
        <v>1468</v>
      </c>
      <c r="E42579" t="s">
        <v>60</v>
      </c>
    </row>
    <row r="42580" spans="1:5" x14ac:dyDescent="0.25">
      <c r="A42580">
        <v>45395</v>
      </c>
      <c r="C42580" t="s">
        <v>51</v>
      </c>
      <c r="D42580" t="s">
        <v>1468</v>
      </c>
      <c r="E42580" t="s">
        <v>60</v>
      </c>
    </row>
    <row r="42581" spans="1:5" x14ac:dyDescent="0.25">
      <c r="A42581">
        <v>45396</v>
      </c>
      <c r="C42581" t="s">
        <v>51</v>
      </c>
      <c r="D42581" t="s">
        <v>1468</v>
      </c>
      <c r="E42581" t="s">
        <v>60</v>
      </c>
    </row>
    <row r="42582" spans="1:5" x14ac:dyDescent="0.25">
      <c r="A42582">
        <v>45397</v>
      </c>
      <c r="C42582" t="s">
        <v>51</v>
      </c>
      <c r="D42582" t="s">
        <v>1468</v>
      </c>
      <c r="E42582" t="s">
        <v>60</v>
      </c>
    </row>
    <row r="42583" spans="1:5" x14ac:dyDescent="0.25">
      <c r="A42583">
        <v>45398</v>
      </c>
      <c r="C42583" t="s">
        <v>51</v>
      </c>
      <c r="D42583" t="s">
        <v>1468</v>
      </c>
      <c r="E42583" t="s">
        <v>60</v>
      </c>
    </row>
    <row r="42584" spans="1:5" x14ac:dyDescent="0.25">
      <c r="A42584">
        <v>45399</v>
      </c>
      <c r="C42584" t="s">
        <v>51</v>
      </c>
      <c r="D42584" t="s">
        <v>1468</v>
      </c>
      <c r="E42584" t="s">
        <v>60</v>
      </c>
    </row>
    <row r="42585" spans="1:5" x14ac:dyDescent="0.25">
      <c r="A42585">
        <v>54504</v>
      </c>
      <c r="C42585" t="s">
        <v>51</v>
      </c>
      <c r="D42585" t="s">
        <v>1468</v>
      </c>
      <c r="E42585" t="s">
        <v>60</v>
      </c>
    </row>
    <row r="42586" spans="1:5" x14ac:dyDescent="0.25">
      <c r="A42586">
        <v>45350</v>
      </c>
      <c r="C42586" t="s">
        <v>51</v>
      </c>
      <c r="D42586" t="s">
        <v>1468</v>
      </c>
      <c r="E42586" t="s">
        <v>60</v>
      </c>
    </row>
    <row r="42587" spans="1:5" x14ac:dyDescent="0.25">
      <c r="A42587">
        <v>45351</v>
      </c>
      <c r="C42587" t="s">
        <v>51</v>
      </c>
      <c r="D42587" t="s">
        <v>1468</v>
      </c>
      <c r="E42587" t="s">
        <v>60</v>
      </c>
    </row>
    <row r="42588" spans="1:5" x14ac:dyDescent="0.25">
      <c r="A42588">
        <v>45352</v>
      </c>
      <c r="C42588" t="s">
        <v>51</v>
      </c>
      <c r="D42588" t="s">
        <v>1468</v>
      </c>
      <c r="E42588" t="s">
        <v>60</v>
      </c>
    </row>
    <row r="42589" spans="1:5" x14ac:dyDescent="0.25">
      <c r="A42589">
        <v>45372</v>
      </c>
      <c r="C42589" t="s">
        <v>51</v>
      </c>
      <c r="D42589" t="s">
        <v>1468</v>
      </c>
      <c r="E42589" t="s">
        <v>60</v>
      </c>
    </row>
    <row r="42590" spans="1:5" x14ac:dyDescent="0.25">
      <c r="A42590">
        <v>45400</v>
      </c>
      <c r="C42590" t="s">
        <v>51</v>
      </c>
      <c r="D42590" t="s">
        <v>1468</v>
      </c>
      <c r="E42590" t="s">
        <v>60</v>
      </c>
    </row>
    <row r="42591" spans="1:5" x14ac:dyDescent="0.25">
      <c r="A42591">
        <v>45401</v>
      </c>
      <c r="C42591" t="s">
        <v>51</v>
      </c>
      <c r="D42591" t="s">
        <v>1468</v>
      </c>
      <c r="E42591" t="s">
        <v>60</v>
      </c>
    </row>
    <row r="42592" spans="1:5" x14ac:dyDescent="0.25">
      <c r="A42592">
        <v>45403</v>
      </c>
      <c r="C42592" t="s">
        <v>51</v>
      </c>
      <c r="D42592" t="s">
        <v>1468</v>
      </c>
      <c r="E42592" t="s">
        <v>60</v>
      </c>
    </row>
    <row r="42593" spans="1:5" x14ac:dyDescent="0.25">
      <c r="A42593">
        <v>54505</v>
      </c>
      <c r="C42593" t="s">
        <v>51</v>
      </c>
      <c r="D42593" t="s">
        <v>1468</v>
      </c>
      <c r="E42593" t="s">
        <v>60</v>
      </c>
    </row>
    <row r="42594" spans="1:5" x14ac:dyDescent="0.25">
      <c r="A42594">
        <v>54904</v>
      </c>
      <c r="C42594" t="s">
        <v>51</v>
      </c>
      <c r="D42594" t="s">
        <v>1468</v>
      </c>
      <c r="E42594" t="s">
        <v>60</v>
      </c>
    </row>
    <row r="42595" spans="1:5" x14ac:dyDescent="0.25">
      <c r="A42595">
        <v>54956</v>
      </c>
      <c r="C42595" t="s">
        <v>51</v>
      </c>
      <c r="D42595" t="s">
        <v>1468</v>
      </c>
      <c r="E42595" t="s">
        <v>60</v>
      </c>
    </row>
    <row r="42596" spans="1:5" x14ac:dyDescent="0.25">
      <c r="A42596">
        <v>55801</v>
      </c>
      <c r="C42596" t="s">
        <v>51</v>
      </c>
      <c r="D42596" t="s">
        <v>1468</v>
      </c>
      <c r="E42596" t="s">
        <v>60</v>
      </c>
    </row>
    <row r="42597" spans="1:5" x14ac:dyDescent="0.25">
      <c r="A42597">
        <v>58094</v>
      </c>
      <c r="C42597" t="s">
        <v>51</v>
      </c>
      <c r="D42597" t="s">
        <v>1469</v>
      </c>
      <c r="E42597" t="s">
        <v>2255</v>
      </c>
    </row>
    <row r="42598" spans="1:5" x14ac:dyDescent="0.25">
      <c r="A42598">
        <v>22714</v>
      </c>
      <c r="C42598" t="s">
        <v>51</v>
      </c>
      <c r="D42598" t="s">
        <v>1469</v>
      </c>
      <c r="E42598" t="s">
        <v>2255</v>
      </c>
    </row>
    <row r="42599" spans="1:5" x14ac:dyDescent="0.25">
      <c r="A42599">
        <v>29732</v>
      </c>
      <c r="C42599" t="s">
        <v>51</v>
      </c>
      <c r="D42599" t="s">
        <v>1469</v>
      </c>
      <c r="E42599" t="s">
        <v>2255</v>
      </c>
    </row>
    <row r="42600" spans="1:5" x14ac:dyDescent="0.25">
      <c r="A42600">
        <v>53237</v>
      </c>
      <c r="C42600" t="s">
        <v>51</v>
      </c>
      <c r="D42600" t="s">
        <v>1469</v>
      </c>
      <c r="E42600" t="s">
        <v>2255</v>
      </c>
    </row>
    <row r="42601" spans="1:5" x14ac:dyDescent="0.25">
      <c r="A42601">
        <v>12478</v>
      </c>
      <c r="C42601" t="s">
        <v>51</v>
      </c>
      <c r="D42601" t="s">
        <v>1469</v>
      </c>
      <c r="E42601" t="s">
        <v>2255</v>
      </c>
    </row>
    <row r="42602" spans="1:5" x14ac:dyDescent="0.25">
      <c r="A42602">
        <v>12480</v>
      </c>
      <c r="C42602" t="s">
        <v>51</v>
      </c>
      <c r="D42602" t="s">
        <v>1469</v>
      </c>
      <c r="E42602" t="s">
        <v>2255</v>
      </c>
    </row>
    <row r="42603" spans="1:5" x14ac:dyDescent="0.25">
      <c r="A42603">
        <v>27685</v>
      </c>
      <c r="C42603" t="s">
        <v>51</v>
      </c>
      <c r="D42603" t="s">
        <v>1469</v>
      </c>
      <c r="E42603" t="s">
        <v>2255</v>
      </c>
    </row>
    <row r="42604" spans="1:5" x14ac:dyDescent="0.25">
      <c r="A42604">
        <v>27696</v>
      </c>
      <c r="C42604" t="s">
        <v>51</v>
      </c>
      <c r="D42604" t="s">
        <v>1469</v>
      </c>
      <c r="E42604" t="s">
        <v>2255</v>
      </c>
    </row>
    <row r="42605" spans="1:5" x14ac:dyDescent="0.25">
      <c r="A42605">
        <v>27684</v>
      </c>
      <c r="C42605" t="s">
        <v>51</v>
      </c>
      <c r="D42605" t="s">
        <v>1469</v>
      </c>
      <c r="E42605" t="s">
        <v>2255</v>
      </c>
    </row>
    <row r="42606" spans="1:5" x14ac:dyDescent="0.25">
      <c r="A42606">
        <v>27708</v>
      </c>
      <c r="C42606" t="s">
        <v>51</v>
      </c>
      <c r="D42606" t="s">
        <v>1469</v>
      </c>
      <c r="E42606" t="s">
        <v>2255</v>
      </c>
    </row>
    <row r="42607" spans="1:5" x14ac:dyDescent="0.25">
      <c r="A42607">
        <v>45405</v>
      </c>
      <c r="C42607" t="s">
        <v>51</v>
      </c>
      <c r="D42607" t="s">
        <v>1469</v>
      </c>
      <c r="E42607" t="s">
        <v>2255</v>
      </c>
    </row>
    <row r="42608" spans="1:5" x14ac:dyDescent="0.25">
      <c r="A42608">
        <v>45414</v>
      </c>
      <c r="C42608" t="s">
        <v>51</v>
      </c>
      <c r="D42608" t="s">
        <v>1469</v>
      </c>
      <c r="E42608" t="s">
        <v>2255</v>
      </c>
    </row>
    <row r="42609" spans="1:5" x14ac:dyDescent="0.25">
      <c r="A42609">
        <v>10268</v>
      </c>
      <c r="C42609" t="s">
        <v>51</v>
      </c>
      <c r="D42609" t="s">
        <v>1469</v>
      </c>
      <c r="E42609" t="s">
        <v>2255</v>
      </c>
    </row>
    <row r="42610" spans="1:5" x14ac:dyDescent="0.25">
      <c r="A42610">
        <v>12479</v>
      </c>
      <c r="C42610" t="s">
        <v>51</v>
      </c>
      <c r="D42610" t="s">
        <v>1469</v>
      </c>
      <c r="E42610" t="s">
        <v>2255</v>
      </c>
    </row>
    <row r="42611" spans="1:5" x14ac:dyDescent="0.25">
      <c r="A42611">
        <v>27690</v>
      </c>
      <c r="C42611" t="s">
        <v>51</v>
      </c>
      <c r="D42611" t="s">
        <v>1469</v>
      </c>
      <c r="E42611" t="s">
        <v>2255</v>
      </c>
    </row>
    <row r="42612" spans="1:5" x14ac:dyDescent="0.25">
      <c r="A42612">
        <v>27691</v>
      </c>
      <c r="C42612" t="s">
        <v>51</v>
      </c>
      <c r="D42612" t="s">
        <v>1469</v>
      </c>
      <c r="E42612" t="s">
        <v>2255</v>
      </c>
    </row>
    <row r="42613" spans="1:5" x14ac:dyDescent="0.25">
      <c r="A42613">
        <v>27700</v>
      </c>
      <c r="C42613" t="s">
        <v>51</v>
      </c>
      <c r="D42613" t="s">
        <v>1469</v>
      </c>
      <c r="E42613" t="s">
        <v>2255</v>
      </c>
    </row>
    <row r="42614" spans="1:5" x14ac:dyDescent="0.25">
      <c r="A42614">
        <v>27701</v>
      </c>
      <c r="C42614" t="s">
        <v>51</v>
      </c>
      <c r="D42614" t="s">
        <v>1469</v>
      </c>
      <c r="E42614" t="s">
        <v>2255</v>
      </c>
    </row>
    <row r="42615" spans="1:5" x14ac:dyDescent="0.25">
      <c r="A42615">
        <v>27711</v>
      </c>
      <c r="C42615" t="s">
        <v>51</v>
      </c>
      <c r="D42615" t="s">
        <v>1469</v>
      </c>
      <c r="E42615" t="s">
        <v>2255</v>
      </c>
    </row>
    <row r="42616" spans="1:5" x14ac:dyDescent="0.25">
      <c r="A42616">
        <v>27712</v>
      </c>
      <c r="C42616" t="s">
        <v>51</v>
      </c>
      <c r="D42616" t="s">
        <v>1469</v>
      </c>
      <c r="E42616" t="s">
        <v>2255</v>
      </c>
    </row>
    <row r="42617" spans="1:5" x14ac:dyDescent="0.25">
      <c r="A42617">
        <v>45409</v>
      </c>
      <c r="C42617" t="s">
        <v>51</v>
      </c>
      <c r="D42617" t="s">
        <v>1469</v>
      </c>
      <c r="E42617" t="s">
        <v>2255</v>
      </c>
    </row>
    <row r="42618" spans="1:5" x14ac:dyDescent="0.25">
      <c r="A42618">
        <v>45411</v>
      </c>
      <c r="C42618" t="s">
        <v>51</v>
      </c>
      <c r="D42618" t="s">
        <v>1469</v>
      </c>
      <c r="E42618" t="s">
        <v>2255</v>
      </c>
    </row>
    <row r="42619" spans="1:5" x14ac:dyDescent="0.25">
      <c r="A42619">
        <v>45412</v>
      </c>
      <c r="C42619" t="s">
        <v>51</v>
      </c>
      <c r="D42619" t="s">
        <v>1469</v>
      </c>
      <c r="E42619" t="s">
        <v>2255</v>
      </c>
    </row>
    <row r="42620" spans="1:5" x14ac:dyDescent="0.25">
      <c r="A42620">
        <v>45419</v>
      </c>
      <c r="C42620" t="s">
        <v>51</v>
      </c>
      <c r="D42620" t="s">
        <v>1469</v>
      </c>
      <c r="E42620" t="s">
        <v>2255</v>
      </c>
    </row>
    <row r="42621" spans="1:5" x14ac:dyDescent="0.25">
      <c r="A42621">
        <v>6497</v>
      </c>
      <c r="C42621" t="s">
        <v>51</v>
      </c>
      <c r="D42621" t="s">
        <v>1469</v>
      </c>
      <c r="E42621" t="s">
        <v>2255</v>
      </c>
    </row>
    <row r="42622" spans="1:5" x14ac:dyDescent="0.25">
      <c r="A42622">
        <v>6499</v>
      </c>
      <c r="C42622" t="s">
        <v>51</v>
      </c>
      <c r="D42622" t="s">
        <v>1469</v>
      </c>
      <c r="E42622" t="s">
        <v>2255</v>
      </c>
    </row>
    <row r="42623" spans="1:5" x14ac:dyDescent="0.25">
      <c r="A42623">
        <v>19211</v>
      </c>
      <c r="C42623" t="s">
        <v>51</v>
      </c>
      <c r="D42623" t="s">
        <v>1469</v>
      </c>
      <c r="E42623" t="s">
        <v>2255</v>
      </c>
    </row>
    <row r="42624" spans="1:5" x14ac:dyDescent="0.25">
      <c r="A42624">
        <v>27686</v>
      </c>
      <c r="C42624" t="s">
        <v>51</v>
      </c>
      <c r="D42624" t="s">
        <v>1469</v>
      </c>
      <c r="E42624" t="s">
        <v>2255</v>
      </c>
    </row>
    <row r="42625" spans="1:5" x14ac:dyDescent="0.25">
      <c r="A42625">
        <v>27692</v>
      </c>
      <c r="C42625" t="s">
        <v>51</v>
      </c>
      <c r="D42625" t="s">
        <v>1469</v>
      </c>
      <c r="E42625" t="s">
        <v>2255</v>
      </c>
    </row>
    <row r="42626" spans="1:5" x14ac:dyDescent="0.25">
      <c r="A42626">
        <v>27694</v>
      </c>
      <c r="C42626" t="s">
        <v>51</v>
      </c>
      <c r="D42626" t="s">
        <v>1469</v>
      </c>
      <c r="E42626" t="s">
        <v>2255</v>
      </c>
    </row>
    <row r="42627" spans="1:5" x14ac:dyDescent="0.25">
      <c r="A42627">
        <v>27697</v>
      </c>
      <c r="C42627" t="s">
        <v>51</v>
      </c>
      <c r="D42627" t="s">
        <v>1469</v>
      </c>
      <c r="E42627" t="s">
        <v>2255</v>
      </c>
    </row>
    <row r="42628" spans="1:5" x14ac:dyDescent="0.25">
      <c r="A42628">
        <v>27698</v>
      </c>
      <c r="C42628" t="s">
        <v>51</v>
      </c>
      <c r="D42628" t="s">
        <v>1469</v>
      </c>
      <c r="E42628" t="s">
        <v>2255</v>
      </c>
    </row>
    <row r="42629" spans="1:5" x14ac:dyDescent="0.25">
      <c r="A42629">
        <v>45404</v>
      </c>
      <c r="C42629" t="s">
        <v>51</v>
      </c>
      <c r="D42629" t="s">
        <v>1469</v>
      </c>
      <c r="E42629" t="s">
        <v>2255</v>
      </c>
    </row>
    <row r="42630" spans="1:5" x14ac:dyDescent="0.25">
      <c r="A42630">
        <v>5299</v>
      </c>
      <c r="C42630" t="s">
        <v>51</v>
      </c>
      <c r="D42630" t="s">
        <v>1469</v>
      </c>
      <c r="E42630" t="s">
        <v>2255</v>
      </c>
    </row>
    <row r="42631" spans="1:5" x14ac:dyDescent="0.25">
      <c r="A42631">
        <v>6491</v>
      </c>
      <c r="C42631" t="s">
        <v>51</v>
      </c>
      <c r="D42631" t="s">
        <v>1469</v>
      </c>
      <c r="E42631" t="s">
        <v>2255</v>
      </c>
    </row>
    <row r="42632" spans="1:5" x14ac:dyDescent="0.25">
      <c r="A42632">
        <v>6493</v>
      </c>
      <c r="C42632" t="s">
        <v>51</v>
      </c>
      <c r="D42632" t="s">
        <v>1469</v>
      </c>
      <c r="E42632" t="s">
        <v>2255</v>
      </c>
    </row>
    <row r="42633" spans="1:5" x14ac:dyDescent="0.25">
      <c r="A42633">
        <v>6496</v>
      </c>
      <c r="C42633" t="s">
        <v>51</v>
      </c>
      <c r="D42633" t="s">
        <v>1469</v>
      </c>
      <c r="E42633" t="s">
        <v>2255</v>
      </c>
    </row>
    <row r="42634" spans="1:5" x14ac:dyDescent="0.25">
      <c r="A42634">
        <v>27709</v>
      </c>
      <c r="C42634" t="s">
        <v>51</v>
      </c>
      <c r="D42634" t="s">
        <v>1469</v>
      </c>
      <c r="E42634" t="s">
        <v>2255</v>
      </c>
    </row>
    <row r="42635" spans="1:5" x14ac:dyDescent="0.25">
      <c r="A42635">
        <v>27710</v>
      </c>
      <c r="C42635" t="s">
        <v>51</v>
      </c>
      <c r="D42635" t="s">
        <v>1469</v>
      </c>
      <c r="E42635" t="s">
        <v>2255</v>
      </c>
    </row>
    <row r="42636" spans="1:5" x14ac:dyDescent="0.25">
      <c r="A42636">
        <v>12604</v>
      </c>
      <c r="C42636" t="s">
        <v>51</v>
      </c>
      <c r="D42636" t="s">
        <v>1469</v>
      </c>
      <c r="E42636" t="s">
        <v>2255</v>
      </c>
    </row>
    <row r="42637" spans="1:5" x14ac:dyDescent="0.25">
      <c r="A42637">
        <v>27717</v>
      </c>
      <c r="C42637" t="s">
        <v>51</v>
      </c>
      <c r="D42637" t="s">
        <v>1469</v>
      </c>
      <c r="E42637" t="s">
        <v>2255</v>
      </c>
    </row>
    <row r="42638" spans="1:5" x14ac:dyDescent="0.25">
      <c r="A42638">
        <v>27719</v>
      </c>
      <c r="C42638" t="s">
        <v>51</v>
      </c>
      <c r="D42638" t="s">
        <v>1469</v>
      </c>
      <c r="E42638" t="s">
        <v>2255</v>
      </c>
    </row>
    <row r="42639" spans="1:5" x14ac:dyDescent="0.25">
      <c r="A42639">
        <v>27722</v>
      </c>
      <c r="C42639" t="s">
        <v>51</v>
      </c>
      <c r="D42639" t="s">
        <v>1469</v>
      </c>
      <c r="E42639" t="s">
        <v>2255</v>
      </c>
    </row>
    <row r="42640" spans="1:5" x14ac:dyDescent="0.25">
      <c r="A42640">
        <v>6495</v>
      </c>
      <c r="C42640" t="s">
        <v>51</v>
      </c>
      <c r="D42640" t="s">
        <v>1469</v>
      </c>
      <c r="E42640" t="s">
        <v>2255</v>
      </c>
    </row>
    <row r="42641" spans="1:5" x14ac:dyDescent="0.25">
      <c r="A42641">
        <v>27707</v>
      </c>
      <c r="C42641" t="s">
        <v>51</v>
      </c>
      <c r="D42641" t="s">
        <v>1469</v>
      </c>
      <c r="E42641" t="s">
        <v>2255</v>
      </c>
    </row>
    <row r="42642" spans="1:5" x14ac:dyDescent="0.25">
      <c r="A42642">
        <v>27713</v>
      </c>
      <c r="C42642" t="s">
        <v>51</v>
      </c>
      <c r="D42642" t="s">
        <v>1469</v>
      </c>
      <c r="E42642" t="s">
        <v>2255</v>
      </c>
    </row>
    <row r="42643" spans="1:5" x14ac:dyDescent="0.25">
      <c r="A42643">
        <v>27714</v>
      </c>
      <c r="C42643" t="s">
        <v>51</v>
      </c>
      <c r="D42643" t="s">
        <v>1469</v>
      </c>
      <c r="E42643" t="s">
        <v>2255</v>
      </c>
    </row>
    <row r="42644" spans="1:5" x14ac:dyDescent="0.25">
      <c r="A42644">
        <v>27715</v>
      </c>
      <c r="C42644" t="s">
        <v>51</v>
      </c>
      <c r="D42644" t="s">
        <v>1469</v>
      </c>
      <c r="E42644" t="s">
        <v>2255</v>
      </c>
    </row>
    <row r="42645" spans="1:5" x14ac:dyDescent="0.25">
      <c r="A42645">
        <v>27716</v>
      </c>
      <c r="C42645" t="s">
        <v>51</v>
      </c>
      <c r="D42645" t="s">
        <v>1469</v>
      </c>
      <c r="E42645" t="s">
        <v>2255</v>
      </c>
    </row>
    <row r="42646" spans="1:5" x14ac:dyDescent="0.25">
      <c r="A42646">
        <v>27718</v>
      </c>
      <c r="C42646" t="s">
        <v>51</v>
      </c>
      <c r="D42646" t="s">
        <v>1469</v>
      </c>
      <c r="E42646" t="s">
        <v>2255</v>
      </c>
    </row>
    <row r="42647" spans="1:5" x14ac:dyDescent="0.25">
      <c r="A42647">
        <v>27720</v>
      </c>
      <c r="C42647" t="s">
        <v>51</v>
      </c>
      <c r="D42647" t="s">
        <v>1469</v>
      </c>
      <c r="E42647" t="s">
        <v>2255</v>
      </c>
    </row>
    <row r="42648" spans="1:5" x14ac:dyDescent="0.25">
      <c r="A42648">
        <v>27721</v>
      </c>
      <c r="C42648" t="s">
        <v>51</v>
      </c>
      <c r="D42648" t="s">
        <v>1469</v>
      </c>
      <c r="E42648" t="s">
        <v>2255</v>
      </c>
    </row>
    <row r="42649" spans="1:5" x14ac:dyDescent="0.25">
      <c r="A42649">
        <v>28920</v>
      </c>
      <c r="C42649" t="s">
        <v>51</v>
      </c>
      <c r="D42649" t="s">
        <v>1469</v>
      </c>
      <c r="E42649" t="s">
        <v>2255</v>
      </c>
    </row>
    <row r="42650" spans="1:5" x14ac:dyDescent="0.25">
      <c r="A42650">
        <v>45415</v>
      </c>
      <c r="C42650" t="s">
        <v>51</v>
      </c>
      <c r="D42650" t="s">
        <v>1469</v>
      </c>
      <c r="E42650" t="s">
        <v>2255</v>
      </c>
    </row>
    <row r="42651" spans="1:5" x14ac:dyDescent="0.25">
      <c r="A42651">
        <v>45416</v>
      </c>
      <c r="C42651" t="s">
        <v>51</v>
      </c>
      <c r="D42651" t="s">
        <v>1469</v>
      </c>
      <c r="E42651" t="s">
        <v>2255</v>
      </c>
    </row>
    <row r="42652" spans="1:5" x14ac:dyDescent="0.25">
      <c r="A42652">
        <v>45417</v>
      </c>
      <c r="C42652" t="s">
        <v>51</v>
      </c>
      <c r="D42652" t="s">
        <v>1469</v>
      </c>
      <c r="E42652" t="s">
        <v>2255</v>
      </c>
    </row>
    <row r="42653" spans="1:5" x14ac:dyDescent="0.25">
      <c r="A42653">
        <v>5251</v>
      </c>
      <c r="C42653" t="s">
        <v>51</v>
      </c>
      <c r="D42653" t="s">
        <v>1469</v>
      </c>
      <c r="E42653" t="s">
        <v>2255</v>
      </c>
    </row>
    <row r="42654" spans="1:5" x14ac:dyDescent="0.25">
      <c r="A42654">
        <v>27687</v>
      </c>
      <c r="C42654" t="s">
        <v>51</v>
      </c>
      <c r="D42654" t="s">
        <v>1469</v>
      </c>
      <c r="E42654" t="s">
        <v>2255</v>
      </c>
    </row>
    <row r="42655" spans="1:5" x14ac:dyDescent="0.25">
      <c r="A42655">
        <v>27688</v>
      </c>
      <c r="C42655" t="s">
        <v>51</v>
      </c>
      <c r="D42655" t="s">
        <v>1469</v>
      </c>
      <c r="E42655" t="s">
        <v>2255</v>
      </c>
    </row>
    <row r="42656" spans="1:5" x14ac:dyDescent="0.25">
      <c r="A42656">
        <v>27689</v>
      </c>
      <c r="C42656" t="s">
        <v>51</v>
      </c>
      <c r="D42656" t="s">
        <v>1469</v>
      </c>
      <c r="E42656" t="s">
        <v>2255</v>
      </c>
    </row>
    <row r="42657" spans="1:5" x14ac:dyDescent="0.25">
      <c r="A42657">
        <v>27693</v>
      </c>
      <c r="C42657" t="s">
        <v>51</v>
      </c>
      <c r="D42657" t="s">
        <v>1469</v>
      </c>
      <c r="E42657" t="s">
        <v>2255</v>
      </c>
    </row>
    <row r="42658" spans="1:5" x14ac:dyDescent="0.25">
      <c r="A42658">
        <v>27702</v>
      </c>
      <c r="C42658" t="s">
        <v>51</v>
      </c>
      <c r="D42658" t="s">
        <v>1469</v>
      </c>
      <c r="E42658" t="s">
        <v>2255</v>
      </c>
    </row>
    <row r="42659" spans="1:5" x14ac:dyDescent="0.25">
      <c r="A42659">
        <v>27703</v>
      </c>
      <c r="C42659" t="s">
        <v>51</v>
      </c>
      <c r="D42659" t="s">
        <v>1469</v>
      </c>
      <c r="E42659" t="s">
        <v>2255</v>
      </c>
    </row>
    <row r="42660" spans="1:5" x14ac:dyDescent="0.25">
      <c r="A42660">
        <v>27704</v>
      </c>
      <c r="C42660" t="s">
        <v>51</v>
      </c>
      <c r="D42660" t="s">
        <v>1469</v>
      </c>
      <c r="E42660" t="s">
        <v>2255</v>
      </c>
    </row>
    <row r="42661" spans="1:5" x14ac:dyDescent="0.25">
      <c r="A42661">
        <v>27705</v>
      </c>
      <c r="C42661" t="s">
        <v>51</v>
      </c>
      <c r="D42661" t="s">
        <v>1469</v>
      </c>
      <c r="E42661" t="s">
        <v>2255</v>
      </c>
    </row>
    <row r="42662" spans="1:5" x14ac:dyDescent="0.25">
      <c r="A42662">
        <v>45407</v>
      </c>
      <c r="C42662" t="s">
        <v>51</v>
      </c>
      <c r="D42662" t="s">
        <v>1469</v>
      </c>
      <c r="E42662" t="s">
        <v>2255</v>
      </c>
    </row>
    <row r="42663" spans="1:5" x14ac:dyDescent="0.25">
      <c r="A42663">
        <v>45413</v>
      </c>
      <c r="C42663" t="s">
        <v>51</v>
      </c>
      <c r="D42663" t="s">
        <v>1469</v>
      </c>
      <c r="E42663" t="s">
        <v>2255</v>
      </c>
    </row>
    <row r="42664" spans="1:5" x14ac:dyDescent="0.25">
      <c r="A42664">
        <v>45408</v>
      </c>
      <c r="C42664" t="s">
        <v>51</v>
      </c>
      <c r="D42664" t="s">
        <v>1469</v>
      </c>
      <c r="E42664" t="s">
        <v>2255</v>
      </c>
    </row>
    <row r="42665" spans="1:5" x14ac:dyDescent="0.25">
      <c r="A42665">
        <v>54186</v>
      </c>
      <c r="C42665" t="s">
        <v>51</v>
      </c>
      <c r="D42665" t="s">
        <v>1470</v>
      </c>
      <c r="E42665" t="s">
        <v>2256</v>
      </c>
    </row>
    <row r="42666" spans="1:5" x14ac:dyDescent="0.25">
      <c r="A42666">
        <v>58095</v>
      </c>
      <c r="C42666" t="s">
        <v>51</v>
      </c>
      <c r="D42666" t="s">
        <v>1470</v>
      </c>
      <c r="E42666" t="s">
        <v>2256</v>
      </c>
    </row>
    <row r="42667" spans="1:5" x14ac:dyDescent="0.25">
      <c r="A42667">
        <v>7740</v>
      </c>
      <c r="C42667" t="s">
        <v>51</v>
      </c>
      <c r="D42667" t="s">
        <v>1470</v>
      </c>
      <c r="E42667" t="s">
        <v>2256</v>
      </c>
    </row>
    <row r="42668" spans="1:5" x14ac:dyDescent="0.25">
      <c r="A42668">
        <v>21833</v>
      </c>
      <c r="C42668" t="s">
        <v>51</v>
      </c>
      <c r="D42668" t="s">
        <v>1470</v>
      </c>
      <c r="E42668" t="s">
        <v>2256</v>
      </c>
    </row>
    <row r="42669" spans="1:5" x14ac:dyDescent="0.25">
      <c r="A42669">
        <v>22709</v>
      </c>
      <c r="C42669" t="s">
        <v>51</v>
      </c>
      <c r="D42669" t="s">
        <v>1470</v>
      </c>
      <c r="E42669" t="s">
        <v>2256</v>
      </c>
    </row>
    <row r="42670" spans="1:5" x14ac:dyDescent="0.25">
      <c r="A42670">
        <v>27679</v>
      </c>
      <c r="C42670" t="s">
        <v>51</v>
      </c>
      <c r="D42670" t="s">
        <v>1470</v>
      </c>
      <c r="E42670" t="s">
        <v>2256</v>
      </c>
    </row>
    <row r="42671" spans="1:5" x14ac:dyDescent="0.25">
      <c r="A42671">
        <v>27680</v>
      </c>
      <c r="C42671" t="s">
        <v>51</v>
      </c>
      <c r="D42671" t="s">
        <v>1470</v>
      </c>
      <c r="E42671" t="s">
        <v>2256</v>
      </c>
    </row>
    <row r="42672" spans="1:5" x14ac:dyDescent="0.25">
      <c r="A42672">
        <v>27681</v>
      </c>
      <c r="C42672" t="s">
        <v>51</v>
      </c>
      <c r="D42672" t="s">
        <v>1470</v>
      </c>
      <c r="E42672" t="s">
        <v>2256</v>
      </c>
    </row>
    <row r="42673" spans="1:5" x14ac:dyDescent="0.25">
      <c r="A42673">
        <v>27682</v>
      </c>
      <c r="C42673" t="s">
        <v>51</v>
      </c>
      <c r="D42673" t="s">
        <v>1470</v>
      </c>
      <c r="E42673" t="s">
        <v>2256</v>
      </c>
    </row>
    <row r="42674" spans="1:5" x14ac:dyDescent="0.25">
      <c r="A42674">
        <v>27683</v>
      </c>
      <c r="C42674" t="s">
        <v>51</v>
      </c>
      <c r="D42674" t="s">
        <v>1470</v>
      </c>
      <c r="E42674" t="s">
        <v>2256</v>
      </c>
    </row>
    <row r="42675" spans="1:5" x14ac:dyDescent="0.25">
      <c r="A42675">
        <v>7739</v>
      </c>
      <c r="C42675" t="s">
        <v>51</v>
      </c>
      <c r="D42675" t="s">
        <v>1470</v>
      </c>
      <c r="E42675" t="s">
        <v>2256</v>
      </c>
    </row>
    <row r="42676" spans="1:5" x14ac:dyDescent="0.25">
      <c r="A42676">
        <v>7821</v>
      </c>
      <c r="C42676" t="s">
        <v>51</v>
      </c>
      <c r="D42676" t="s">
        <v>1470</v>
      </c>
      <c r="E42676" t="s">
        <v>2256</v>
      </c>
    </row>
    <row r="42677" spans="1:5" x14ac:dyDescent="0.25">
      <c r="A42677">
        <v>22711</v>
      </c>
      <c r="C42677" t="s">
        <v>51</v>
      </c>
      <c r="D42677" t="s">
        <v>1470</v>
      </c>
      <c r="E42677" t="s">
        <v>2256</v>
      </c>
    </row>
    <row r="42678" spans="1:5" x14ac:dyDescent="0.25">
      <c r="A42678">
        <v>45426</v>
      </c>
      <c r="C42678" t="s">
        <v>51</v>
      </c>
      <c r="D42678" t="s">
        <v>1470</v>
      </c>
      <c r="E42678" t="s">
        <v>2256</v>
      </c>
    </row>
    <row r="42679" spans="1:5" x14ac:dyDescent="0.25">
      <c r="A42679">
        <v>5301</v>
      </c>
      <c r="C42679" t="s">
        <v>51</v>
      </c>
      <c r="D42679" t="s">
        <v>1470</v>
      </c>
      <c r="E42679" t="s">
        <v>2256</v>
      </c>
    </row>
    <row r="42680" spans="1:5" x14ac:dyDescent="0.25">
      <c r="A42680">
        <v>9566</v>
      </c>
      <c r="C42680" t="s">
        <v>51</v>
      </c>
      <c r="D42680" t="s">
        <v>1470</v>
      </c>
      <c r="E42680" t="s">
        <v>2256</v>
      </c>
    </row>
    <row r="42681" spans="1:5" x14ac:dyDescent="0.25">
      <c r="A42681">
        <v>14661</v>
      </c>
      <c r="C42681" t="s">
        <v>51</v>
      </c>
      <c r="D42681" t="s">
        <v>1470</v>
      </c>
      <c r="E42681" t="s">
        <v>2256</v>
      </c>
    </row>
    <row r="42682" spans="1:5" x14ac:dyDescent="0.25">
      <c r="A42682">
        <v>19212</v>
      </c>
      <c r="C42682" t="s">
        <v>51</v>
      </c>
      <c r="D42682" t="s">
        <v>1470</v>
      </c>
      <c r="E42682" t="s">
        <v>2256</v>
      </c>
    </row>
    <row r="42683" spans="1:5" x14ac:dyDescent="0.25">
      <c r="A42683">
        <v>27775</v>
      </c>
      <c r="C42683" t="s">
        <v>51</v>
      </c>
      <c r="D42683" t="s">
        <v>1470</v>
      </c>
      <c r="E42683" t="s">
        <v>2256</v>
      </c>
    </row>
    <row r="42684" spans="1:5" x14ac:dyDescent="0.25">
      <c r="A42684">
        <v>27776</v>
      </c>
      <c r="C42684" t="s">
        <v>51</v>
      </c>
      <c r="D42684" t="s">
        <v>1470</v>
      </c>
      <c r="E42684" t="s">
        <v>2256</v>
      </c>
    </row>
    <row r="42685" spans="1:5" x14ac:dyDescent="0.25">
      <c r="A42685">
        <v>45421</v>
      </c>
      <c r="C42685" t="s">
        <v>51</v>
      </c>
      <c r="D42685" t="s">
        <v>1470</v>
      </c>
      <c r="E42685" t="s">
        <v>2256</v>
      </c>
    </row>
    <row r="42686" spans="1:5" x14ac:dyDescent="0.25">
      <c r="A42686">
        <v>45428</v>
      </c>
      <c r="C42686" t="s">
        <v>51</v>
      </c>
      <c r="D42686" t="s">
        <v>1470</v>
      </c>
      <c r="E42686" t="s">
        <v>2256</v>
      </c>
    </row>
    <row r="42687" spans="1:5" x14ac:dyDescent="0.25">
      <c r="A42687">
        <v>8277</v>
      </c>
      <c r="C42687" t="s">
        <v>51</v>
      </c>
      <c r="D42687" t="s">
        <v>1470</v>
      </c>
      <c r="E42687" t="s">
        <v>2256</v>
      </c>
    </row>
    <row r="42688" spans="1:5" x14ac:dyDescent="0.25">
      <c r="A42688">
        <v>9568</v>
      </c>
      <c r="C42688" t="s">
        <v>51</v>
      </c>
      <c r="D42688" t="s">
        <v>1470</v>
      </c>
      <c r="E42688" t="s">
        <v>2256</v>
      </c>
    </row>
    <row r="42689" spans="1:5" x14ac:dyDescent="0.25">
      <c r="A42689">
        <v>9569</v>
      </c>
      <c r="C42689" t="s">
        <v>51</v>
      </c>
      <c r="D42689" t="s">
        <v>1470</v>
      </c>
      <c r="E42689" t="s">
        <v>2256</v>
      </c>
    </row>
    <row r="42690" spans="1:5" x14ac:dyDescent="0.25">
      <c r="A42690">
        <v>9570</v>
      </c>
      <c r="C42690" t="s">
        <v>51</v>
      </c>
      <c r="D42690" t="s">
        <v>1470</v>
      </c>
      <c r="E42690" t="s">
        <v>2256</v>
      </c>
    </row>
    <row r="42691" spans="1:5" x14ac:dyDescent="0.25">
      <c r="A42691">
        <v>12393</v>
      </c>
      <c r="C42691" t="s">
        <v>51</v>
      </c>
      <c r="D42691" t="s">
        <v>1470</v>
      </c>
      <c r="E42691" t="s">
        <v>2256</v>
      </c>
    </row>
    <row r="42692" spans="1:5" x14ac:dyDescent="0.25">
      <c r="A42692">
        <v>12394</v>
      </c>
      <c r="C42692" t="s">
        <v>51</v>
      </c>
      <c r="D42692" t="s">
        <v>1470</v>
      </c>
      <c r="E42692" t="s">
        <v>2256</v>
      </c>
    </row>
    <row r="42693" spans="1:5" x14ac:dyDescent="0.25">
      <c r="A42693">
        <v>12396</v>
      </c>
      <c r="C42693" t="s">
        <v>51</v>
      </c>
      <c r="D42693" t="s">
        <v>1470</v>
      </c>
      <c r="E42693" t="s">
        <v>2256</v>
      </c>
    </row>
    <row r="42694" spans="1:5" x14ac:dyDescent="0.25">
      <c r="A42694">
        <v>18178</v>
      </c>
      <c r="C42694" t="s">
        <v>51</v>
      </c>
      <c r="D42694" t="s">
        <v>1470</v>
      </c>
      <c r="E42694" t="s">
        <v>2256</v>
      </c>
    </row>
    <row r="42695" spans="1:5" x14ac:dyDescent="0.25">
      <c r="A42695">
        <v>19770</v>
      </c>
      <c r="C42695" t="s">
        <v>51</v>
      </c>
      <c r="D42695" t="s">
        <v>1470</v>
      </c>
      <c r="E42695" t="s">
        <v>2256</v>
      </c>
    </row>
    <row r="42696" spans="1:5" x14ac:dyDescent="0.25">
      <c r="A42696">
        <v>27783</v>
      </c>
      <c r="C42696" t="s">
        <v>51</v>
      </c>
      <c r="D42696" t="s">
        <v>1470</v>
      </c>
      <c r="E42696" t="s">
        <v>2256</v>
      </c>
    </row>
    <row r="42697" spans="1:5" x14ac:dyDescent="0.25">
      <c r="A42697">
        <v>45427</v>
      </c>
      <c r="C42697" t="s">
        <v>51</v>
      </c>
      <c r="D42697" t="s">
        <v>1470</v>
      </c>
      <c r="E42697" t="s">
        <v>2256</v>
      </c>
    </row>
    <row r="42698" spans="1:5" x14ac:dyDescent="0.25">
      <c r="A42698">
        <v>45430</v>
      </c>
      <c r="C42698" t="s">
        <v>51</v>
      </c>
      <c r="D42698" t="s">
        <v>1470</v>
      </c>
      <c r="E42698" t="s">
        <v>2256</v>
      </c>
    </row>
    <row r="42699" spans="1:5" x14ac:dyDescent="0.25">
      <c r="A42699">
        <v>45431</v>
      </c>
      <c r="C42699" t="s">
        <v>51</v>
      </c>
      <c r="D42699" t="s">
        <v>1470</v>
      </c>
      <c r="E42699" t="s">
        <v>2256</v>
      </c>
    </row>
    <row r="42700" spans="1:5" x14ac:dyDescent="0.25">
      <c r="A42700">
        <v>5302</v>
      </c>
      <c r="C42700" t="s">
        <v>51</v>
      </c>
      <c r="D42700" t="s">
        <v>1470</v>
      </c>
      <c r="E42700" t="s">
        <v>2256</v>
      </c>
    </row>
    <row r="42701" spans="1:5" x14ac:dyDescent="0.25">
      <c r="A42701">
        <v>9720</v>
      </c>
      <c r="C42701" t="s">
        <v>51</v>
      </c>
      <c r="D42701" t="s">
        <v>1470</v>
      </c>
      <c r="E42701" t="s">
        <v>2256</v>
      </c>
    </row>
    <row r="42702" spans="1:5" x14ac:dyDescent="0.25">
      <c r="A42702">
        <v>9815</v>
      </c>
      <c r="C42702" t="s">
        <v>51</v>
      </c>
      <c r="D42702" t="s">
        <v>1470</v>
      </c>
      <c r="E42702" t="s">
        <v>2256</v>
      </c>
    </row>
    <row r="42703" spans="1:5" x14ac:dyDescent="0.25">
      <c r="A42703">
        <v>10987</v>
      </c>
      <c r="C42703" t="s">
        <v>51</v>
      </c>
      <c r="D42703" t="s">
        <v>1470</v>
      </c>
      <c r="E42703" t="s">
        <v>2256</v>
      </c>
    </row>
    <row r="42704" spans="1:5" x14ac:dyDescent="0.25">
      <c r="A42704">
        <v>12390</v>
      </c>
      <c r="C42704" t="s">
        <v>51</v>
      </c>
      <c r="D42704" t="s">
        <v>1470</v>
      </c>
      <c r="E42704" t="s">
        <v>2256</v>
      </c>
    </row>
    <row r="42705" spans="1:5" x14ac:dyDescent="0.25">
      <c r="A42705">
        <v>12391</v>
      </c>
      <c r="C42705" t="s">
        <v>51</v>
      </c>
      <c r="D42705" t="s">
        <v>1470</v>
      </c>
      <c r="E42705" t="s">
        <v>2256</v>
      </c>
    </row>
    <row r="42706" spans="1:5" x14ac:dyDescent="0.25">
      <c r="A42706">
        <v>12392</v>
      </c>
      <c r="C42706" t="s">
        <v>51</v>
      </c>
      <c r="D42706" t="s">
        <v>1470</v>
      </c>
      <c r="E42706" t="s">
        <v>2256</v>
      </c>
    </row>
    <row r="42707" spans="1:5" x14ac:dyDescent="0.25">
      <c r="A42707">
        <v>12395</v>
      </c>
      <c r="C42707" t="s">
        <v>51</v>
      </c>
      <c r="D42707" t="s">
        <v>1470</v>
      </c>
      <c r="E42707" t="s">
        <v>2256</v>
      </c>
    </row>
    <row r="42708" spans="1:5" x14ac:dyDescent="0.25">
      <c r="A42708">
        <v>12486</v>
      </c>
      <c r="C42708" t="s">
        <v>51</v>
      </c>
      <c r="D42708" t="s">
        <v>1470</v>
      </c>
      <c r="E42708" t="s">
        <v>2256</v>
      </c>
    </row>
    <row r="42709" spans="1:5" x14ac:dyDescent="0.25">
      <c r="A42709">
        <v>19681</v>
      </c>
      <c r="C42709" t="s">
        <v>51</v>
      </c>
      <c r="D42709" t="s">
        <v>1470</v>
      </c>
      <c r="E42709" t="s">
        <v>2256</v>
      </c>
    </row>
    <row r="42710" spans="1:5" x14ac:dyDescent="0.25">
      <c r="A42710">
        <v>21121</v>
      </c>
      <c r="C42710" t="s">
        <v>51</v>
      </c>
      <c r="D42710" t="s">
        <v>1470</v>
      </c>
      <c r="E42710" t="s">
        <v>2256</v>
      </c>
    </row>
    <row r="42711" spans="1:5" x14ac:dyDescent="0.25">
      <c r="A42711">
        <v>21122</v>
      </c>
      <c r="C42711" t="s">
        <v>51</v>
      </c>
      <c r="D42711" t="s">
        <v>1470</v>
      </c>
      <c r="E42711" t="s">
        <v>2256</v>
      </c>
    </row>
    <row r="42712" spans="1:5" x14ac:dyDescent="0.25">
      <c r="A42712">
        <v>23346</v>
      </c>
      <c r="C42712" t="s">
        <v>51</v>
      </c>
      <c r="D42712" t="s">
        <v>1470</v>
      </c>
      <c r="E42712" t="s">
        <v>2256</v>
      </c>
    </row>
    <row r="42713" spans="1:5" x14ac:dyDescent="0.25">
      <c r="A42713">
        <v>27741</v>
      </c>
      <c r="C42713" t="s">
        <v>51</v>
      </c>
      <c r="D42713" t="s">
        <v>1470</v>
      </c>
      <c r="E42713" t="s">
        <v>2256</v>
      </c>
    </row>
    <row r="42714" spans="1:5" x14ac:dyDescent="0.25">
      <c r="A42714">
        <v>27742</v>
      </c>
      <c r="C42714" t="s">
        <v>51</v>
      </c>
      <c r="D42714" t="s">
        <v>1470</v>
      </c>
      <c r="E42714" t="s">
        <v>2256</v>
      </c>
    </row>
    <row r="42715" spans="1:5" x14ac:dyDescent="0.25">
      <c r="A42715">
        <v>27743</v>
      </c>
      <c r="C42715" t="s">
        <v>51</v>
      </c>
      <c r="D42715" t="s">
        <v>1470</v>
      </c>
      <c r="E42715" t="s">
        <v>2256</v>
      </c>
    </row>
    <row r="42716" spans="1:5" x14ac:dyDescent="0.25">
      <c r="A42716">
        <v>27744</v>
      </c>
      <c r="C42716" t="s">
        <v>51</v>
      </c>
      <c r="D42716" t="s">
        <v>1470</v>
      </c>
      <c r="E42716" t="s">
        <v>2256</v>
      </c>
    </row>
    <row r="42717" spans="1:5" x14ac:dyDescent="0.25">
      <c r="A42717">
        <v>27779</v>
      </c>
      <c r="C42717" t="s">
        <v>51</v>
      </c>
      <c r="D42717" t="s">
        <v>1470</v>
      </c>
      <c r="E42717" t="s">
        <v>2256</v>
      </c>
    </row>
    <row r="42718" spans="1:5" x14ac:dyDescent="0.25">
      <c r="A42718">
        <v>27780</v>
      </c>
      <c r="C42718" t="s">
        <v>51</v>
      </c>
      <c r="D42718" t="s">
        <v>1470</v>
      </c>
      <c r="E42718" t="s">
        <v>2256</v>
      </c>
    </row>
    <row r="42719" spans="1:5" x14ac:dyDescent="0.25">
      <c r="A42719">
        <v>27781</v>
      </c>
      <c r="C42719" t="s">
        <v>51</v>
      </c>
      <c r="D42719" t="s">
        <v>1470</v>
      </c>
      <c r="E42719" t="s">
        <v>2256</v>
      </c>
    </row>
    <row r="42720" spans="1:5" x14ac:dyDescent="0.25">
      <c r="A42720">
        <v>45422</v>
      </c>
      <c r="C42720" t="s">
        <v>51</v>
      </c>
      <c r="D42720" t="s">
        <v>1470</v>
      </c>
      <c r="E42720" t="s">
        <v>2256</v>
      </c>
    </row>
    <row r="42721" spans="1:5" x14ac:dyDescent="0.25">
      <c r="A42721">
        <v>45423</v>
      </c>
      <c r="C42721" t="s">
        <v>51</v>
      </c>
      <c r="D42721" t="s">
        <v>1470</v>
      </c>
      <c r="E42721" t="s">
        <v>2256</v>
      </c>
    </row>
    <row r="42722" spans="1:5" x14ac:dyDescent="0.25">
      <c r="A42722">
        <v>45424</v>
      </c>
      <c r="C42722" t="s">
        <v>51</v>
      </c>
      <c r="D42722" t="s">
        <v>1470</v>
      </c>
      <c r="E42722" t="s">
        <v>2256</v>
      </c>
    </row>
    <row r="42723" spans="1:5" x14ac:dyDescent="0.25">
      <c r="A42723">
        <v>45429</v>
      </c>
      <c r="C42723" t="s">
        <v>51</v>
      </c>
      <c r="D42723" t="s">
        <v>1470</v>
      </c>
      <c r="E42723" t="s">
        <v>2256</v>
      </c>
    </row>
    <row r="42724" spans="1:5" x14ac:dyDescent="0.25">
      <c r="A42724">
        <v>54187</v>
      </c>
      <c r="C42724" t="s">
        <v>51</v>
      </c>
      <c r="D42724" t="s">
        <v>1471</v>
      </c>
      <c r="E42724" t="s">
        <v>104</v>
      </c>
    </row>
    <row r="42725" spans="1:5" x14ac:dyDescent="0.25">
      <c r="A42725">
        <v>58096</v>
      </c>
      <c r="C42725" t="s">
        <v>51</v>
      </c>
      <c r="D42725" t="s">
        <v>1471</v>
      </c>
      <c r="E42725" t="s">
        <v>104</v>
      </c>
    </row>
    <row r="42726" spans="1:5" x14ac:dyDescent="0.25">
      <c r="A42726">
        <v>5253</v>
      </c>
      <c r="C42726" t="s">
        <v>51</v>
      </c>
      <c r="D42726" t="s">
        <v>1471</v>
      </c>
      <c r="E42726" t="s">
        <v>104</v>
      </c>
    </row>
    <row r="42727" spans="1:5" x14ac:dyDescent="0.25">
      <c r="A42727">
        <v>6156</v>
      </c>
      <c r="C42727" t="s">
        <v>51</v>
      </c>
      <c r="D42727" t="s">
        <v>1471</v>
      </c>
      <c r="E42727" t="s">
        <v>104</v>
      </c>
    </row>
    <row r="42728" spans="1:5" x14ac:dyDescent="0.25">
      <c r="A42728">
        <v>6157</v>
      </c>
      <c r="C42728" t="s">
        <v>51</v>
      </c>
      <c r="D42728" t="s">
        <v>1471</v>
      </c>
      <c r="E42728" t="s">
        <v>104</v>
      </c>
    </row>
    <row r="42729" spans="1:5" x14ac:dyDescent="0.25">
      <c r="A42729">
        <v>16983</v>
      </c>
      <c r="C42729" t="s">
        <v>51</v>
      </c>
      <c r="D42729" t="s">
        <v>1471</v>
      </c>
      <c r="E42729" t="s">
        <v>104</v>
      </c>
    </row>
    <row r="42730" spans="1:5" x14ac:dyDescent="0.25">
      <c r="A42730">
        <v>19682</v>
      </c>
      <c r="C42730" t="s">
        <v>51</v>
      </c>
      <c r="D42730" t="s">
        <v>1471</v>
      </c>
      <c r="E42730" t="s">
        <v>104</v>
      </c>
    </row>
    <row r="42731" spans="1:5" x14ac:dyDescent="0.25">
      <c r="A42731">
        <v>5303</v>
      </c>
      <c r="C42731" t="s">
        <v>51</v>
      </c>
      <c r="D42731" t="s">
        <v>1471</v>
      </c>
      <c r="E42731" t="s">
        <v>104</v>
      </c>
    </row>
    <row r="42732" spans="1:5" x14ac:dyDescent="0.25">
      <c r="A42732">
        <v>45433</v>
      </c>
      <c r="C42732" t="s">
        <v>51</v>
      </c>
      <c r="D42732" t="s">
        <v>1471</v>
      </c>
      <c r="E42732" t="s">
        <v>104</v>
      </c>
    </row>
    <row r="42733" spans="1:5" x14ac:dyDescent="0.25">
      <c r="A42733">
        <v>45438</v>
      </c>
      <c r="C42733" t="s">
        <v>51</v>
      </c>
      <c r="D42733" t="s">
        <v>1471</v>
      </c>
      <c r="E42733" t="s">
        <v>104</v>
      </c>
    </row>
    <row r="42734" spans="1:5" x14ac:dyDescent="0.25">
      <c r="A42734">
        <v>45439</v>
      </c>
      <c r="C42734" t="s">
        <v>51</v>
      </c>
      <c r="D42734" t="s">
        <v>1471</v>
      </c>
      <c r="E42734" t="s">
        <v>104</v>
      </c>
    </row>
    <row r="42735" spans="1:5" x14ac:dyDescent="0.25">
      <c r="A42735">
        <v>45440</v>
      </c>
      <c r="C42735" t="s">
        <v>51</v>
      </c>
      <c r="D42735" t="s">
        <v>1471</v>
      </c>
      <c r="E42735" t="s">
        <v>104</v>
      </c>
    </row>
    <row r="42736" spans="1:5" x14ac:dyDescent="0.25">
      <c r="A42736">
        <v>10574</v>
      </c>
      <c r="C42736" t="s">
        <v>51</v>
      </c>
      <c r="D42736" t="s">
        <v>1471</v>
      </c>
      <c r="E42736" t="s">
        <v>104</v>
      </c>
    </row>
    <row r="42737" spans="1:5" x14ac:dyDescent="0.25">
      <c r="A42737">
        <v>45434</v>
      </c>
      <c r="C42737" t="s">
        <v>51</v>
      </c>
      <c r="D42737" t="s">
        <v>1471</v>
      </c>
      <c r="E42737" t="s">
        <v>104</v>
      </c>
    </row>
    <row r="42738" spans="1:5" x14ac:dyDescent="0.25">
      <c r="A42738">
        <v>45435</v>
      </c>
      <c r="C42738" t="s">
        <v>51</v>
      </c>
      <c r="D42738" t="s">
        <v>1471</v>
      </c>
      <c r="E42738" t="s">
        <v>104</v>
      </c>
    </row>
    <row r="42739" spans="1:5" x14ac:dyDescent="0.25">
      <c r="A42739">
        <v>45441</v>
      </c>
      <c r="C42739" t="s">
        <v>51</v>
      </c>
      <c r="D42739" t="s">
        <v>1471</v>
      </c>
      <c r="E42739" t="s">
        <v>104</v>
      </c>
    </row>
    <row r="42740" spans="1:5" x14ac:dyDescent="0.25">
      <c r="A42740">
        <v>45442</v>
      </c>
      <c r="C42740" t="s">
        <v>51</v>
      </c>
      <c r="D42740" t="s">
        <v>1471</v>
      </c>
      <c r="E42740" t="s">
        <v>104</v>
      </c>
    </row>
    <row r="42741" spans="1:5" x14ac:dyDescent="0.25">
      <c r="A42741">
        <v>45443</v>
      </c>
      <c r="C42741" t="s">
        <v>51</v>
      </c>
      <c r="D42741" t="s">
        <v>1471</v>
      </c>
      <c r="E42741" t="s">
        <v>104</v>
      </c>
    </row>
    <row r="42742" spans="1:5" x14ac:dyDescent="0.25">
      <c r="A42742">
        <v>55378</v>
      </c>
      <c r="C42742" t="s">
        <v>51</v>
      </c>
      <c r="D42742" t="s">
        <v>1471</v>
      </c>
      <c r="E42742" t="s">
        <v>104</v>
      </c>
    </row>
    <row r="42743" spans="1:5" x14ac:dyDescent="0.25">
      <c r="A42743">
        <v>15577</v>
      </c>
      <c r="C42743" t="s">
        <v>51</v>
      </c>
      <c r="D42743" t="s">
        <v>1471</v>
      </c>
      <c r="E42743" t="s">
        <v>104</v>
      </c>
    </row>
    <row r="42744" spans="1:5" x14ac:dyDescent="0.25">
      <c r="A42744">
        <v>16190</v>
      </c>
      <c r="C42744" t="s">
        <v>51</v>
      </c>
      <c r="D42744" t="s">
        <v>1471</v>
      </c>
      <c r="E42744" t="s">
        <v>104</v>
      </c>
    </row>
    <row r="42745" spans="1:5" x14ac:dyDescent="0.25">
      <c r="A42745">
        <v>45444</v>
      </c>
      <c r="C42745" t="s">
        <v>51</v>
      </c>
      <c r="D42745" t="s">
        <v>1471</v>
      </c>
      <c r="E42745" t="s">
        <v>104</v>
      </c>
    </row>
    <row r="42746" spans="1:5" x14ac:dyDescent="0.25">
      <c r="A42746">
        <v>45445</v>
      </c>
      <c r="C42746" t="s">
        <v>51</v>
      </c>
      <c r="D42746" t="s">
        <v>1471</v>
      </c>
      <c r="E42746" t="s">
        <v>104</v>
      </c>
    </row>
    <row r="42747" spans="1:5" x14ac:dyDescent="0.25">
      <c r="A42747">
        <v>45446</v>
      </c>
      <c r="C42747" t="s">
        <v>51</v>
      </c>
      <c r="D42747" t="s">
        <v>1471</v>
      </c>
      <c r="E42747" t="s">
        <v>104</v>
      </c>
    </row>
    <row r="42748" spans="1:5" x14ac:dyDescent="0.25">
      <c r="A42748">
        <v>45447</v>
      </c>
      <c r="C42748" t="s">
        <v>51</v>
      </c>
      <c r="D42748" t="s">
        <v>1471</v>
      </c>
      <c r="E42748" t="s">
        <v>104</v>
      </c>
    </row>
    <row r="42749" spans="1:5" x14ac:dyDescent="0.25">
      <c r="A42749">
        <v>9572</v>
      </c>
      <c r="C42749" t="s">
        <v>51</v>
      </c>
      <c r="D42749" t="s">
        <v>1471</v>
      </c>
      <c r="E42749" t="s">
        <v>104</v>
      </c>
    </row>
    <row r="42750" spans="1:5" x14ac:dyDescent="0.25">
      <c r="A42750">
        <v>45448</v>
      </c>
      <c r="C42750" t="s">
        <v>51</v>
      </c>
      <c r="D42750" t="s">
        <v>1471</v>
      </c>
      <c r="E42750" t="s">
        <v>104</v>
      </c>
    </row>
    <row r="42751" spans="1:5" x14ac:dyDescent="0.25">
      <c r="A42751">
        <v>45449</v>
      </c>
      <c r="C42751" t="s">
        <v>51</v>
      </c>
      <c r="D42751" t="s">
        <v>1471</v>
      </c>
      <c r="E42751" t="s">
        <v>104</v>
      </c>
    </row>
    <row r="42752" spans="1:5" x14ac:dyDescent="0.25">
      <c r="A42752">
        <v>45450</v>
      </c>
      <c r="C42752" t="s">
        <v>51</v>
      </c>
      <c r="D42752" t="s">
        <v>1471</v>
      </c>
      <c r="E42752" t="s">
        <v>104</v>
      </c>
    </row>
    <row r="42753" spans="1:5" x14ac:dyDescent="0.25">
      <c r="A42753">
        <v>45451</v>
      </c>
      <c r="C42753" t="s">
        <v>51</v>
      </c>
      <c r="D42753" t="s">
        <v>1471</v>
      </c>
      <c r="E42753" t="s">
        <v>104</v>
      </c>
    </row>
    <row r="42754" spans="1:5" x14ac:dyDescent="0.25">
      <c r="A42754">
        <v>18979</v>
      </c>
      <c r="C42754" t="s">
        <v>51</v>
      </c>
      <c r="D42754" t="s">
        <v>1471</v>
      </c>
      <c r="E42754" t="s">
        <v>104</v>
      </c>
    </row>
    <row r="42755" spans="1:5" x14ac:dyDescent="0.25">
      <c r="A42755">
        <v>18980</v>
      </c>
      <c r="C42755" t="s">
        <v>51</v>
      </c>
      <c r="D42755" t="s">
        <v>1471</v>
      </c>
      <c r="E42755" t="s">
        <v>104</v>
      </c>
    </row>
    <row r="42756" spans="1:5" x14ac:dyDescent="0.25">
      <c r="A42756">
        <v>18981</v>
      </c>
      <c r="C42756" t="s">
        <v>51</v>
      </c>
      <c r="D42756" t="s">
        <v>1471</v>
      </c>
      <c r="E42756" t="s">
        <v>104</v>
      </c>
    </row>
    <row r="42757" spans="1:5" x14ac:dyDescent="0.25">
      <c r="A42757">
        <v>29249</v>
      </c>
      <c r="C42757" t="s">
        <v>51</v>
      </c>
      <c r="D42757" t="s">
        <v>1471</v>
      </c>
      <c r="E42757" t="s">
        <v>104</v>
      </c>
    </row>
    <row r="42758" spans="1:5" x14ac:dyDescent="0.25">
      <c r="A42758">
        <v>45432</v>
      </c>
      <c r="C42758" t="s">
        <v>51</v>
      </c>
      <c r="D42758" t="s">
        <v>1471</v>
      </c>
      <c r="E42758" t="s">
        <v>104</v>
      </c>
    </row>
    <row r="42759" spans="1:5" x14ac:dyDescent="0.25">
      <c r="A42759">
        <v>45436</v>
      </c>
      <c r="C42759" t="s">
        <v>51</v>
      </c>
      <c r="D42759" t="s">
        <v>1471</v>
      </c>
      <c r="E42759" t="s">
        <v>104</v>
      </c>
    </row>
    <row r="42760" spans="1:5" x14ac:dyDescent="0.25">
      <c r="A42760">
        <v>45437</v>
      </c>
      <c r="C42760" t="s">
        <v>51</v>
      </c>
      <c r="D42760" t="s">
        <v>1471</v>
      </c>
      <c r="E42760" t="s">
        <v>104</v>
      </c>
    </row>
    <row r="42761" spans="1:5" x14ac:dyDescent="0.25">
      <c r="A42761">
        <v>45452</v>
      </c>
      <c r="C42761" t="s">
        <v>51</v>
      </c>
      <c r="D42761" t="s">
        <v>1471</v>
      </c>
      <c r="E42761" t="s">
        <v>104</v>
      </c>
    </row>
    <row r="42762" spans="1:5" x14ac:dyDescent="0.25">
      <c r="A42762">
        <v>45453</v>
      </c>
      <c r="C42762" t="s">
        <v>51</v>
      </c>
      <c r="D42762" t="s">
        <v>1471</v>
      </c>
      <c r="E42762" t="s">
        <v>104</v>
      </c>
    </row>
    <row r="42763" spans="1:5" x14ac:dyDescent="0.25">
      <c r="A42763">
        <v>45454</v>
      </c>
      <c r="C42763" t="s">
        <v>51</v>
      </c>
      <c r="D42763" t="s">
        <v>1471</v>
      </c>
      <c r="E42763" t="s">
        <v>104</v>
      </c>
    </row>
    <row r="42764" spans="1:5" x14ac:dyDescent="0.25">
      <c r="A42764">
        <v>27765</v>
      </c>
      <c r="C42764" t="s">
        <v>51</v>
      </c>
      <c r="D42764" t="s">
        <v>1471</v>
      </c>
      <c r="E42764" t="s">
        <v>104</v>
      </c>
    </row>
    <row r="42765" spans="1:5" x14ac:dyDescent="0.25">
      <c r="A42765">
        <v>58098</v>
      </c>
      <c r="C42765" t="s">
        <v>47</v>
      </c>
      <c r="D42765" t="s">
        <v>1472</v>
      </c>
      <c r="E42765" t="s">
        <v>2257</v>
      </c>
    </row>
    <row r="42766" spans="1:5" x14ac:dyDescent="0.25">
      <c r="A42766">
        <v>21461</v>
      </c>
      <c r="C42766" t="s">
        <v>47</v>
      </c>
      <c r="D42766" t="s">
        <v>1472</v>
      </c>
      <c r="E42766" t="s">
        <v>2257</v>
      </c>
    </row>
    <row r="42767" spans="1:5" x14ac:dyDescent="0.25">
      <c r="A42767">
        <v>18653</v>
      </c>
      <c r="C42767" t="s">
        <v>47</v>
      </c>
      <c r="D42767" t="s">
        <v>1472</v>
      </c>
      <c r="E42767" t="s">
        <v>2257</v>
      </c>
    </row>
    <row r="42768" spans="1:5" x14ac:dyDescent="0.25">
      <c r="A42768">
        <v>21619</v>
      </c>
      <c r="C42768" t="s">
        <v>47</v>
      </c>
      <c r="D42768" t="s">
        <v>1472</v>
      </c>
      <c r="E42768" t="s">
        <v>2257</v>
      </c>
    </row>
    <row r="42769" spans="1:5" x14ac:dyDescent="0.25">
      <c r="A42769">
        <v>21620</v>
      </c>
      <c r="C42769" t="s">
        <v>47</v>
      </c>
      <c r="D42769" t="s">
        <v>1472</v>
      </c>
      <c r="E42769" t="s">
        <v>2257</v>
      </c>
    </row>
    <row r="42770" spans="1:5" x14ac:dyDescent="0.25">
      <c r="A42770">
        <v>21621</v>
      </c>
      <c r="C42770" t="s">
        <v>47</v>
      </c>
      <c r="D42770" t="s">
        <v>1472</v>
      </c>
      <c r="E42770" t="s">
        <v>2257</v>
      </c>
    </row>
    <row r="42771" spans="1:5" x14ac:dyDescent="0.25">
      <c r="A42771">
        <v>21622</v>
      </c>
      <c r="C42771" t="s">
        <v>47</v>
      </c>
      <c r="D42771" t="s">
        <v>1472</v>
      </c>
      <c r="E42771" t="s">
        <v>2257</v>
      </c>
    </row>
    <row r="42772" spans="1:5" x14ac:dyDescent="0.25">
      <c r="A42772">
        <v>21623</v>
      </c>
      <c r="C42772" t="s">
        <v>47</v>
      </c>
      <c r="D42772" t="s">
        <v>1472</v>
      </c>
      <c r="E42772" t="s">
        <v>2257</v>
      </c>
    </row>
    <row r="42773" spans="1:5" x14ac:dyDescent="0.25">
      <c r="A42773">
        <v>21624</v>
      </c>
      <c r="C42773" t="s">
        <v>47</v>
      </c>
      <c r="D42773" t="s">
        <v>1472</v>
      </c>
      <c r="E42773" t="s">
        <v>2257</v>
      </c>
    </row>
    <row r="42774" spans="1:5" x14ac:dyDescent="0.25">
      <c r="A42774">
        <v>21625</v>
      </c>
      <c r="C42774" t="s">
        <v>47</v>
      </c>
      <c r="D42774" t="s">
        <v>1472</v>
      </c>
      <c r="E42774" t="s">
        <v>2257</v>
      </c>
    </row>
    <row r="42775" spans="1:5" x14ac:dyDescent="0.25">
      <c r="A42775">
        <v>55750</v>
      </c>
      <c r="C42775" t="s">
        <v>47</v>
      </c>
      <c r="D42775" t="s">
        <v>1472</v>
      </c>
      <c r="E42775" t="s">
        <v>2257</v>
      </c>
    </row>
    <row r="42776" spans="1:5" x14ac:dyDescent="0.25">
      <c r="A42776">
        <v>54194</v>
      </c>
      <c r="C42776" t="s">
        <v>47</v>
      </c>
      <c r="D42776" t="s">
        <v>1473</v>
      </c>
      <c r="E42776" t="s">
        <v>479</v>
      </c>
    </row>
    <row r="42777" spans="1:5" x14ac:dyDescent="0.25">
      <c r="A42777">
        <v>58099</v>
      </c>
      <c r="C42777" t="s">
        <v>47</v>
      </c>
      <c r="D42777" t="s">
        <v>1473</v>
      </c>
      <c r="E42777" t="s">
        <v>479</v>
      </c>
    </row>
    <row r="42778" spans="1:5" x14ac:dyDescent="0.25">
      <c r="A42778">
        <v>26619</v>
      </c>
      <c r="C42778" t="s">
        <v>47</v>
      </c>
      <c r="D42778" t="s">
        <v>1473</v>
      </c>
      <c r="E42778" t="s">
        <v>479</v>
      </c>
    </row>
    <row r="42779" spans="1:5" x14ac:dyDescent="0.25">
      <c r="A42779">
        <v>26620</v>
      </c>
      <c r="C42779" t="s">
        <v>47</v>
      </c>
      <c r="D42779" t="s">
        <v>1473</v>
      </c>
      <c r="E42779" t="s">
        <v>479</v>
      </c>
    </row>
    <row r="42780" spans="1:5" x14ac:dyDescent="0.25">
      <c r="A42780">
        <v>26621</v>
      </c>
      <c r="C42780" t="s">
        <v>47</v>
      </c>
      <c r="D42780" t="s">
        <v>1473</v>
      </c>
      <c r="E42780" t="s">
        <v>479</v>
      </c>
    </row>
    <row r="42781" spans="1:5" x14ac:dyDescent="0.25">
      <c r="A42781">
        <v>26622</v>
      </c>
      <c r="C42781" t="s">
        <v>47</v>
      </c>
      <c r="D42781" t="s">
        <v>1473</v>
      </c>
      <c r="E42781" t="s">
        <v>479</v>
      </c>
    </row>
    <row r="42782" spans="1:5" x14ac:dyDescent="0.25">
      <c r="A42782">
        <v>26623</v>
      </c>
      <c r="C42782" t="s">
        <v>47</v>
      </c>
      <c r="D42782" t="s">
        <v>1473</v>
      </c>
      <c r="E42782" t="s">
        <v>479</v>
      </c>
    </row>
    <row r="42783" spans="1:5" x14ac:dyDescent="0.25">
      <c r="A42783">
        <v>45456</v>
      </c>
      <c r="C42783" t="s">
        <v>47</v>
      </c>
      <c r="D42783" t="s">
        <v>1473</v>
      </c>
      <c r="E42783" t="s">
        <v>479</v>
      </c>
    </row>
    <row r="42784" spans="1:5" x14ac:dyDescent="0.25">
      <c r="A42784">
        <v>45458</v>
      </c>
      <c r="C42784" t="s">
        <v>47</v>
      </c>
      <c r="D42784" t="s">
        <v>1473</v>
      </c>
      <c r="E42784" t="s">
        <v>479</v>
      </c>
    </row>
    <row r="42785" spans="1:5" x14ac:dyDescent="0.25">
      <c r="A42785">
        <v>45462</v>
      </c>
      <c r="C42785" t="s">
        <v>47</v>
      </c>
      <c r="D42785" t="s">
        <v>1473</v>
      </c>
      <c r="E42785" t="s">
        <v>479</v>
      </c>
    </row>
    <row r="42786" spans="1:5" x14ac:dyDescent="0.25">
      <c r="A42786">
        <v>45463</v>
      </c>
      <c r="C42786" t="s">
        <v>47</v>
      </c>
      <c r="D42786" t="s">
        <v>1473</v>
      </c>
      <c r="E42786" t="s">
        <v>479</v>
      </c>
    </row>
    <row r="42787" spans="1:5" x14ac:dyDescent="0.25">
      <c r="A42787">
        <v>6422</v>
      </c>
      <c r="C42787" t="s">
        <v>47</v>
      </c>
      <c r="D42787" t="s">
        <v>1473</v>
      </c>
      <c r="E42787" t="s">
        <v>479</v>
      </c>
    </row>
    <row r="42788" spans="1:5" x14ac:dyDescent="0.25">
      <c r="A42788">
        <v>10354</v>
      </c>
      <c r="C42788" t="s">
        <v>47</v>
      </c>
      <c r="D42788" t="s">
        <v>1473</v>
      </c>
      <c r="E42788" t="s">
        <v>479</v>
      </c>
    </row>
    <row r="42789" spans="1:5" x14ac:dyDescent="0.25">
      <c r="A42789">
        <v>14501</v>
      </c>
      <c r="C42789" t="s">
        <v>47</v>
      </c>
      <c r="D42789" t="s">
        <v>1473</v>
      </c>
      <c r="E42789" t="s">
        <v>479</v>
      </c>
    </row>
    <row r="42790" spans="1:5" x14ac:dyDescent="0.25">
      <c r="A42790">
        <v>22374</v>
      </c>
      <c r="C42790" t="s">
        <v>47</v>
      </c>
      <c r="D42790" t="s">
        <v>1473</v>
      </c>
      <c r="E42790" t="s">
        <v>479</v>
      </c>
    </row>
    <row r="42791" spans="1:5" x14ac:dyDescent="0.25">
      <c r="A42791">
        <v>22375</v>
      </c>
      <c r="C42791" t="s">
        <v>47</v>
      </c>
      <c r="D42791" t="s">
        <v>1473</v>
      </c>
      <c r="E42791" t="s">
        <v>479</v>
      </c>
    </row>
    <row r="42792" spans="1:5" x14ac:dyDescent="0.25">
      <c r="A42792">
        <v>22376</v>
      </c>
      <c r="C42792" t="s">
        <v>47</v>
      </c>
      <c r="D42792" t="s">
        <v>1473</v>
      </c>
      <c r="E42792" t="s">
        <v>479</v>
      </c>
    </row>
    <row r="42793" spans="1:5" x14ac:dyDescent="0.25">
      <c r="A42793">
        <v>22377</v>
      </c>
      <c r="C42793" t="s">
        <v>47</v>
      </c>
      <c r="D42793" t="s">
        <v>1473</v>
      </c>
      <c r="E42793" t="s">
        <v>479</v>
      </c>
    </row>
    <row r="42794" spans="1:5" x14ac:dyDescent="0.25">
      <c r="A42794">
        <v>45459</v>
      </c>
      <c r="C42794" t="s">
        <v>47</v>
      </c>
      <c r="D42794" t="s">
        <v>1473</v>
      </c>
      <c r="E42794" t="s">
        <v>479</v>
      </c>
    </row>
    <row r="42795" spans="1:5" x14ac:dyDescent="0.25">
      <c r="A42795">
        <v>45460</v>
      </c>
      <c r="C42795" t="s">
        <v>47</v>
      </c>
      <c r="D42795" t="s">
        <v>1473</v>
      </c>
      <c r="E42795" t="s">
        <v>479</v>
      </c>
    </row>
    <row r="42796" spans="1:5" x14ac:dyDescent="0.25">
      <c r="A42796">
        <v>26629</v>
      </c>
      <c r="C42796" t="s">
        <v>47</v>
      </c>
      <c r="D42796" t="s">
        <v>1473</v>
      </c>
      <c r="E42796" t="s">
        <v>479</v>
      </c>
    </row>
    <row r="42797" spans="1:5" x14ac:dyDescent="0.25">
      <c r="A42797">
        <v>26630</v>
      </c>
      <c r="C42797" t="s">
        <v>47</v>
      </c>
      <c r="D42797" t="s">
        <v>1473</v>
      </c>
      <c r="E42797" t="s">
        <v>479</v>
      </c>
    </row>
    <row r="42798" spans="1:5" x14ac:dyDescent="0.25">
      <c r="A42798">
        <v>26631</v>
      </c>
      <c r="C42798" t="s">
        <v>47</v>
      </c>
      <c r="D42798" t="s">
        <v>1473</v>
      </c>
      <c r="E42798" t="s">
        <v>479</v>
      </c>
    </row>
    <row r="42799" spans="1:5" x14ac:dyDescent="0.25">
      <c r="A42799">
        <v>26632</v>
      </c>
      <c r="C42799" t="s">
        <v>47</v>
      </c>
      <c r="D42799" t="s">
        <v>1473</v>
      </c>
      <c r="E42799" t="s">
        <v>479</v>
      </c>
    </row>
    <row r="42800" spans="1:5" x14ac:dyDescent="0.25">
      <c r="A42800">
        <v>26633</v>
      </c>
      <c r="C42800" t="s">
        <v>47</v>
      </c>
      <c r="D42800" t="s">
        <v>1473</v>
      </c>
      <c r="E42800" t="s">
        <v>479</v>
      </c>
    </row>
    <row r="42801" spans="1:5" x14ac:dyDescent="0.25">
      <c r="A42801">
        <v>45457</v>
      </c>
      <c r="C42801" t="s">
        <v>47</v>
      </c>
      <c r="D42801" t="s">
        <v>1473</v>
      </c>
      <c r="E42801" t="s">
        <v>479</v>
      </c>
    </row>
    <row r="42802" spans="1:5" x14ac:dyDescent="0.25">
      <c r="A42802">
        <v>45461</v>
      </c>
      <c r="C42802" t="s">
        <v>47</v>
      </c>
      <c r="D42802" t="s">
        <v>1473</v>
      </c>
      <c r="E42802" t="s">
        <v>479</v>
      </c>
    </row>
    <row r="42803" spans="1:5" x14ac:dyDescent="0.25">
      <c r="A42803">
        <v>45464</v>
      </c>
      <c r="C42803" t="s">
        <v>47</v>
      </c>
      <c r="D42803" t="s">
        <v>1473</v>
      </c>
      <c r="E42803" t="s">
        <v>479</v>
      </c>
    </row>
    <row r="42804" spans="1:5" x14ac:dyDescent="0.25">
      <c r="A42804">
        <v>45465</v>
      </c>
      <c r="C42804" t="s">
        <v>47</v>
      </c>
      <c r="D42804" t="s">
        <v>1473</v>
      </c>
      <c r="E42804" t="s">
        <v>479</v>
      </c>
    </row>
    <row r="42805" spans="1:5" x14ac:dyDescent="0.25">
      <c r="A42805">
        <v>53381</v>
      </c>
      <c r="C42805" t="s">
        <v>47</v>
      </c>
      <c r="D42805" t="s">
        <v>1474</v>
      </c>
      <c r="E42805" t="s">
        <v>119</v>
      </c>
    </row>
    <row r="42806" spans="1:5" x14ac:dyDescent="0.25">
      <c r="A42806">
        <v>58100</v>
      </c>
      <c r="C42806" t="s">
        <v>47</v>
      </c>
      <c r="D42806" t="s">
        <v>1474</v>
      </c>
      <c r="E42806" t="s">
        <v>119</v>
      </c>
    </row>
    <row r="42807" spans="1:5" x14ac:dyDescent="0.25">
      <c r="A42807">
        <v>13213</v>
      </c>
      <c r="C42807" t="s">
        <v>47</v>
      </c>
      <c r="D42807" t="s">
        <v>1474</v>
      </c>
      <c r="E42807" t="s">
        <v>119</v>
      </c>
    </row>
    <row r="42808" spans="1:5" x14ac:dyDescent="0.25">
      <c r="A42808">
        <v>45476</v>
      </c>
      <c r="C42808" t="s">
        <v>47</v>
      </c>
      <c r="D42808" t="s">
        <v>1474</v>
      </c>
      <c r="E42808" t="s">
        <v>119</v>
      </c>
    </row>
    <row r="42809" spans="1:5" x14ac:dyDescent="0.25">
      <c r="A42809">
        <v>13000</v>
      </c>
      <c r="C42809" t="s">
        <v>47</v>
      </c>
      <c r="D42809" t="s">
        <v>1474</v>
      </c>
      <c r="E42809" t="s">
        <v>119</v>
      </c>
    </row>
    <row r="42810" spans="1:5" x14ac:dyDescent="0.25">
      <c r="A42810">
        <v>22241</v>
      </c>
      <c r="C42810" t="s">
        <v>47</v>
      </c>
      <c r="D42810" t="s">
        <v>1474</v>
      </c>
      <c r="E42810" t="s">
        <v>119</v>
      </c>
    </row>
    <row r="42811" spans="1:5" x14ac:dyDescent="0.25">
      <c r="A42811">
        <v>45472</v>
      </c>
      <c r="C42811" t="s">
        <v>47</v>
      </c>
      <c r="D42811" t="s">
        <v>1474</v>
      </c>
      <c r="E42811" t="s">
        <v>119</v>
      </c>
    </row>
    <row r="42812" spans="1:5" x14ac:dyDescent="0.25">
      <c r="A42812">
        <v>45473</v>
      </c>
      <c r="C42812" t="s">
        <v>47</v>
      </c>
      <c r="D42812" t="s">
        <v>1474</v>
      </c>
      <c r="E42812" t="s">
        <v>119</v>
      </c>
    </row>
    <row r="42813" spans="1:5" x14ac:dyDescent="0.25">
      <c r="A42813">
        <v>45474</v>
      </c>
      <c r="C42813" t="s">
        <v>47</v>
      </c>
      <c r="D42813" t="s">
        <v>1474</v>
      </c>
      <c r="E42813" t="s">
        <v>119</v>
      </c>
    </row>
    <row r="42814" spans="1:5" x14ac:dyDescent="0.25">
      <c r="A42814">
        <v>45475</v>
      </c>
      <c r="C42814" t="s">
        <v>47</v>
      </c>
      <c r="D42814" t="s">
        <v>1474</v>
      </c>
      <c r="E42814" t="s">
        <v>119</v>
      </c>
    </row>
    <row r="42815" spans="1:5" x14ac:dyDescent="0.25">
      <c r="A42815">
        <v>12999</v>
      </c>
      <c r="C42815" t="s">
        <v>47</v>
      </c>
      <c r="D42815" t="s">
        <v>1474</v>
      </c>
      <c r="E42815" t="s">
        <v>119</v>
      </c>
    </row>
    <row r="42816" spans="1:5" x14ac:dyDescent="0.25">
      <c r="A42816">
        <v>22239</v>
      </c>
      <c r="C42816" t="s">
        <v>47</v>
      </c>
      <c r="D42816" t="s">
        <v>1474</v>
      </c>
      <c r="E42816" t="s">
        <v>119</v>
      </c>
    </row>
    <row r="42817" spans="1:5" x14ac:dyDescent="0.25">
      <c r="A42817">
        <v>22240</v>
      </c>
      <c r="C42817" t="s">
        <v>47</v>
      </c>
      <c r="D42817" t="s">
        <v>1474</v>
      </c>
      <c r="E42817" t="s">
        <v>119</v>
      </c>
    </row>
    <row r="42818" spans="1:5" x14ac:dyDescent="0.25">
      <c r="A42818">
        <v>22870</v>
      </c>
      <c r="C42818" t="s">
        <v>47</v>
      </c>
      <c r="D42818" t="s">
        <v>1474</v>
      </c>
      <c r="E42818" t="s">
        <v>119</v>
      </c>
    </row>
    <row r="42819" spans="1:5" x14ac:dyDescent="0.25">
      <c r="A42819">
        <v>23106</v>
      </c>
      <c r="C42819" t="s">
        <v>47</v>
      </c>
      <c r="D42819" t="s">
        <v>1474</v>
      </c>
      <c r="E42819" t="s">
        <v>119</v>
      </c>
    </row>
    <row r="42820" spans="1:5" x14ac:dyDescent="0.25">
      <c r="A42820">
        <v>45466</v>
      </c>
      <c r="C42820" t="s">
        <v>47</v>
      </c>
      <c r="D42820" t="s">
        <v>1474</v>
      </c>
      <c r="E42820" t="s">
        <v>119</v>
      </c>
    </row>
    <row r="42821" spans="1:5" x14ac:dyDescent="0.25">
      <c r="A42821">
        <v>45467</v>
      </c>
      <c r="C42821" t="s">
        <v>47</v>
      </c>
      <c r="D42821" t="s">
        <v>1474</v>
      </c>
      <c r="E42821" t="s">
        <v>119</v>
      </c>
    </row>
    <row r="42822" spans="1:5" x14ac:dyDescent="0.25">
      <c r="A42822">
        <v>45477</v>
      </c>
      <c r="C42822" t="s">
        <v>47</v>
      </c>
      <c r="D42822" t="s">
        <v>1474</v>
      </c>
      <c r="E42822" t="s">
        <v>119</v>
      </c>
    </row>
    <row r="42823" spans="1:5" x14ac:dyDescent="0.25">
      <c r="A42823">
        <v>45478</v>
      </c>
      <c r="C42823" t="s">
        <v>47</v>
      </c>
      <c r="D42823" t="s">
        <v>1474</v>
      </c>
      <c r="E42823" t="s">
        <v>119</v>
      </c>
    </row>
    <row r="42824" spans="1:5" x14ac:dyDescent="0.25">
      <c r="A42824">
        <v>45479</v>
      </c>
      <c r="C42824" t="s">
        <v>47</v>
      </c>
      <c r="D42824" t="s">
        <v>1474</v>
      </c>
      <c r="E42824" t="s">
        <v>119</v>
      </c>
    </row>
    <row r="42825" spans="1:5" x14ac:dyDescent="0.25">
      <c r="A42825">
        <v>18156</v>
      </c>
      <c r="C42825" t="s">
        <v>47</v>
      </c>
      <c r="D42825" t="s">
        <v>1475</v>
      </c>
      <c r="E42825" t="s">
        <v>200</v>
      </c>
    </row>
    <row r="42826" spans="1:5" x14ac:dyDescent="0.25">
      <c r="A42826">
        <v>10269</v>
      </c>
      <c r="C42826" t="s">
        <v>47</v>
      </c>
      <c r="D42826" t="s">
        <v>1475</v>
      </c>
      <c r="E42826" t="s">
        <v>200</v>
      </c>
    </row>
    <row r="42827" spans="1:5" x14ac:dyDescent="0.25">
      <c r="A42827">
        <v>14630</v>
      </c>
      <c r="C42827" t="s">
        <v>47</v>
      </c>
      <c r="D42827" t="s">
        <v>1475</v>
      </c>
      <c r="E42827" t="s">
        <v>200</v>
      </c>
    </row>
    <row r="42828" spans="1:5" x14ac:dyDescent="0.25">
      <c r="A42828">
        <v>14631</v>
      </c>
      <c r="C42828" t="s">
        <v>47</v>
      </c>
      <c r="D42828" t="s">
        <v>1475</v>
      </c>
      <c r="E42828" t="s">
        <v>200</v>
      </c>
    </row>
    <row r="42829" spans="1:5" x14ac:dyDescent="0.25">
      <c r="A42829">
        <v>16855</v>
      </c>
      <c r="C42829" t="s">
        <v>47</v>
      </c>
      <c r="D42829" t="s">
        <v>1475</v>
      </c>
      <c r="E42829" t="s">
        <v>200</v>
      </c>
    </row>
    <row r="42830" spans="1:5" x14ac:dyDescent="0.25">
      <c r="A42830">
        <v>23555</v>
      </c>
      <c r="C42830" t="s">
        <v>47</v>
      </c>
      <c r="D42830" t="s">
        <v>1475</v>
      </c>
      <c r="E42830" t="s">
        <v>200</v>
      </c>
    </row>
    <row r="42831" spans="1:5" x14ac:dyDescent="0.25">
      <c r="A42831">
        <v>23556</v>
      </c>
      <c r="C42831" t="s">
        <v>47</v>
      </c>
      <c r="D42831" t="s">
        <v>1475</v>
      </c>
      <c r="E42831" t="s">
        <v>200</v>
      </c>
    </row>
    <row r="42832" spans="1:5" x14ac:dyDescent="0.25">
      <c r="A42832">
        <v>23557</v>
      </c>
      <c r="C42832" t="s">
        <v>47</v>
      </c>
      <c r="D42832" t="s">
        <v>1475</v>
      </c>
      <c r="E42832" t="s">
        <v>200</v>
      </c>
    </row>
    <row r="42833" spans="1:5" x14ac:dyDescent="0.25">
      <c r="A42833">
        <v>23558</v>
      </c>
      <c r="C42833" t="s">
        <v>47</v>
      </c>
      <c r="D42833" t="s">
        <v>1475</v>
      </c>
      <c r="E42833" t="s">
        <v>200</v>
      </c>
    </row>
    <row r="42834" spans="1:5" x14ac:dyDescent="0.25">
      <c r="A42834">
        <v>23559</v>
      </c>
      <c r="C42834" t="s">
        <v>47</v>
      </c>
      <c r="D42834" t="s">
        <v>1475</v>
      </c>
      <c r="E42834" t="s">
        <v>200</v>
      </c>
    </row>
    <row r="42835" spans="1:5" x14ac:dyDescent="0.25">
      <c r="A42835">
        <v>16679</v>
      </c>
      <c r="C42835" t="s">
        <v>47</v>
      </c>
      <c r="D42835" t="s">
        <v>1475</v>
      </c>
      <c r="E42835" t="s">
        <v>200</v>
      </c>
    </row>
    <row r="42836" spans="1:5" x14ac:dyDescent="0.25">
      <c r="A42836">
        <v>16683</v>
      </c>
      <c r="C42836" t="s">
        <v>47</v>
      </c>
      <c r="D42836" t="s">
        <v>1475</v>
      </c>
      <c r="E42836" t="s">
        <v>200</v>
      </c>
    </row>
    <row r="42837" spans="1:5" x14ac:dyDescent="0.25">
      <c r="A42837">
        <v>28921</v>
      </c>
      <c r="C42837" t="s">
        <v>47</v>
      </c>
      <c r="D42837" t="s">
        <v>1475</v>
      </c>
      <c r="E42837" t="s">
        <v>200</v>
      </c>
    </row>
    <row r="42838" spans="1:5" x14ac:dyDescent="0.25">
      <c r="A42838">
        <v>28922</v>
      </c>
      <c r="C42838" t="s">
        <v>47</v>
      </c>
      <c r="D42838" t="s">
        <v>1475</v>
      </c>
      <c r="E42838" t="s">
        <v>200</v>
      </c>
    </row>
    <row r="42839" spans="1:5" x14ac:dyDescent="0.25">
      <c r="A42839">
        <v>54195</v>
      </c>
      <c r="C42839" t="s">
        <v>47</v>
      </c>
      <c r="D42839" t="s">
        <v>1476</v>
      </c>
      <c r="E42839" t="s">
        <v>2258</v>
      </c>
    </row>
    <row r="42840" spans="1:5" x14ac:dyDescent="0.25">
      <c r="A42840">
        <v>58102</v>
      </c>
      <c r="C42840" t="s">
        <v>47</v>
      </c>
      <c r="D42840" t="s">
        <v>1476</v>
      </c>
      <c r="E42840" t="s">
        <v>2258</v>
      </c>
    </row>
    <row r="42841" spans="1:5" x14ac:dyDescent="0.25">
      <c r="A42841">
        <v>4161</v>
      </c>
      <c r="C42841" t="s">
        <v>47</v>
      </c>
      <c r="D42841" t="s">
        <v>1476</v>
      </c>
      <c r="E42841" t="s">
        <v>2258</v>
      </c>
    </row>
    <row r="42842" spans="1:5" x14ac:dyDescent="0.25">
      <c r="A42842">
        <v>5160</v>
      </c>
      <c r="C42842" t="s">
        <v>47</v>
      </c>
      <c r="D42842" t="s">
        <v>1476</v>
      </c>
      <c r="E42842" t="s">
        <v>2258</v>
      </c>
    </row>
    <row r="42843" spans="1:5" x14ac:dyDescent="0.25">
      <c r="A42843">
        <v>26740</v>
      </c>
      <c r="C42843" t="s">
        <v>47</v>
      </c>
      <c r="D42843" t="s">
        <v>1476</v>
      </c>
      <c r="E42843" t="s">
        <v>2258</v>
      </c>
    </row>
    <row r="42844" spans="1:5" x14ac:dyDescent="0.25">
      <c r="A42844">
        <v>26741</v>
      </c>
      <c r="C42844" t="s">
        <v>47</v>
      </c>
      <c r="D42844" t="s">
        <v>1476</v>
      </c>
      <c r="E42844" t="s">
        <v>2258</v>
      </c>
    </row>
    <row r="42845" spans="1:5" x14ac:dyDescent="0.25">
      <c r="A42845">
        <v>26742</v>
      </c>
      <c r="C42845" t="s">
        <v>47</v>
      </c>
      <c r="D42845" t="s">
        <v>1476</v>
      </c>
      <c r="E42845" t="s">
        <v>2258</v>
      </c>
    </row>
    <row r="42846" spans="1:5" x14ac:dyDescent="0.25">
      <c r="A42846">
        <v>45480</v>
      </c>
      <c r="C42846" t="s">
        <v>47</v>
      </c>
      <c r="D42846" t="s">
        <v>1476</v>
      </c>
      <c r="E42846" t="s">
        <v>2258</v>
      </c>
    </row>
    <row r="42847" spans="1:5" x14ac:dyDescent="0.25">
      <c r="A42847">
        <v>45481</v>
      </c>
      <c r="C42847" t="s">
        <v>47</v>
      </c>
      <c r="D42847" t="s">
        <v>1476</v>
      </c>
      <c r="E42847" t="s">
        <v>2258</v>
      </c>
    </row>
    <row r="42848" spans="1:5" x14ac:dyDescent="0.25">
      <c r="A42848">
        <v>45482</v>
      </c>
      <c r="C42848" t="s">
        <v>47</v>
      </c>
      <c r="D42848" t="s">
        <v>1476</v>
      </c>
      <c r="E42848" t="s">
        <v>2258</v>
      </c>
    </row>
    <row r="42849" spans="1:5" x14ac:dyDescent="0.25">
      <c r="A42849">
        <v>5363</v>
      </c>
      <c r="C42849" t="s">
        <v>47</v>
      </c>
      <c r="D42849" t="s">
        <v>1476</v>
      </c>
      <c r="E42849" t="s">
        <v>2258</v>
      </c>
    </row>
    <row r="42850" spans="1:5" x14ac:dyDescent="0.25">
      <c r="A42850">
        <v>10270</v>
      </c>
      <c r="C42850" t="s">
        <v>47</v>
      </c>
      <c r="D42850" t="s">
        <v>1476</v>
      </c>
      <c r="E42850" t="s">
        <v>2258</v>
      </c>
    </row>
    <row r="42851" spans="1:5" x14ac:dyDescent="0.25">
      <c r="A42851">
        <v>19531</v>
      </c>
      <c r="C42851" t="s">
        <v>47</v>
      </c>
      <c r="D42851" t="s">
        <v>1476</v>
      </c>
      <c r="E42851" t="s">
        <v>2258</v>
      </c>
    </row>
    <row r="42852" spans="1:5" x14ac:dyDescent="0.25">
      <c r="A42852">
        <v>45483</v>
      </c>
      <c r="C42852" t="s">
        <v>47</v>
      </c>
      <c r="D42852" t="s">
        <v>1476</v>
      </c>
      <c r="E42852" t="s">
        <v>2258</v>
      </c>
    </row>
    <row r="42853" spans="1:5" x14ac:dyDescent="0.25">
      <c r="A42853">
        <v>45484</v>
      </c>
      <c r="C42853" t="s">
        <v>47</v>
      </c>
      <c r="D42853" t="s">
        <v>1476</v>
      </c>
      <c r="E42853" t="s">
        <v>2258</v>
      </c>
    </row>
    <row r="42854" spans="1:5" x14ac:dyDescent="0.25">
      <c r="A42854">
        <v>6126</v>
      </c>
      <c r="C42854" t="s">
        <v>47</v>
      </c>
      <c r="D42854" t="s">
        <v>1476</v>
      </c>
      <c r="E42854" t="s">
        <v>2258</v>
      </c>
    </row>
    <row r="42855" spans="1:5" x14ac:dyDescent="0.25">
      <c r="A42855">
        <v>7860</v>
      </c>
      <c r="C42855" t="s">
        <v>47</v>
      </c>
      <c r="D42855" t="s">
        <v>1476</v>
      </c>
      <c r="E42855" t="s">
        <v>2258</v>
      </c>
    </row>
    <row r="42856" spans="1:5" x14ac:dyDescent="0.25">
      <c r="A42856">
        <v>10028</v>
      </c>
      <c r="C42856" t="s">
        <v>47</v>
      </c>
      <c r="D42856" t="s">
        <v>1476</v>
      </c>
      <c r="E42856" t="s">
        <v>2258</v>
      </c>
    </row>
    <row r="42857" spans="1:5" x14ac:dyDescent="0.25">
      <c r="A42857">
        <v>10029</v>
      </c>
      <c r="C42857" t="s">
        <v>47</v>
      </c>
      <c r="D42857" t="s">
        <v>1476</v>
      </c>
      <c r="E42857" t="s">
        <v>2258</v>
      </c>
    </row>
    <row r="42858" spans="1:5" x14ac:dyDescent="0.25">
      <c r="A42858">
        <v>19777</v>
      </c>
      <c r="C42858" t="s">
        <v>47</v>
      </c>
      <c r="D42858" t="s">
        <v>1476</v>
      </c>
      <c r="E42858" t="s">
        <v>2258</v>
      </c>
    </row>
    <row r="42859" spans="1:5" x14ac:dyDescent="0.25">
      <c r="A42859">
        <v>45485</v>
      </c>
      <c r="C42859" t="s">
        <v>47</v>
      </c>
      <c r="D42859" t="s">
        <v>1476</v>
      </c>
      <c r="E42859" t="s">
        <v>2258</v>
      </c>
    </row>
    <row r="42860" spans="1:5" x14ac:dyDescent="0.25">
      <c r="A42860">
        <v>54739</v>
      </c>
      <c r="C42860" t="s">
        <v>47</v>
      </c>
      <c r="D42860" t="s">
        <v>1476</v>
      </c>
      <c r="E42860" t="s">
        <v>2258</v>
      </c>
    </row>
    <row r="42861" spans="1:5" x14ac:dyDescent="0.25">
      <c r="A42861">
        <v>54196</v>
      </c>
      <c r="C42861" t="s">
        <v>47</v>
      </c>
      <c r="D42861" t="s">
        <v>1477</v>
      </c>
      <c r="E42861" t="s">
        <v>2259</v>
      </c>
    </row>
    <row r="42862" spans="1:5" x14ac:dyDescent="0.25">
      <c r="A42862">
        <v>54197</v>
      </c>
      <c r="C42862" t="s">
        <v>47</v>
      </c>
      <c r="D42862" t="s">
        <v>1477</v>
      </c>
      <c r="E42862" t="s">
        <v>2259</v>
      </c>
    </row>
    <row r="42863" spans="1:5" x14ac:dyDescent="0.25">
      <c r="A42863">
        <v>58103</v>
      </c>
      <c r="C42863" t="s">
        <v>47</v>
      </c>
      <c r="D42863" t="s">
        <v>1477</v>
      </c>
      <c r="E42863" t="s">
        <v>2259</v>
      </c>
    </row>
    <row r="42864" spans="1:5" x14ac:dyDescent="0.25">
      <c r="A42864">
        <v>10941</v>
      </c>
      <c r="C42864" t="s">
        <v>47</v>
      </c>
      <c r="D42864" t="s">
        <v>1477</v>
      </c>
      <c r="E42864" t="s">
        <v>2259</v>
      </c>
    </row>
    <row r="42865" spans="1:5" x14ac:dyDescent="0.25">
      <c r="A42865">
        <v>24243</v>
      </c>
      <c r="C42865" t="s">
        <v>47</v>
      </c>
      <c r="D42865" t="s">
        <v>1477</v>
      </c>
      <c r="E42865" t="s">
        <v>2259</v>
      </c>
    </row>
    <row r="42866" spans="1:5" x14ac:dyDescent="0.25">
      <c r="A42866">
        <v>8088</v>
      </c>
      <c r="C42866" t="s">
        <v>47</v>
      </c>
      <c r="D42866" t="s">
        <v>1477</v>
      </c>
      <c r="E42866" t="s">
        <v>2259</v>
      </c>
    </row>
    <row r="42867" spans="1:5" x14ac:dyDescent="0.25">
      <c r="A42867">
        <v>7741</v>
      </c>
      <c r="C42867" t="s">
        <v>47</v>
      </c>
      <c r="D42867" t="s">
        <v>1477</v>
      </c>
      <c r="E42867" t="s">
        <v>2259</v>
      </c>
    </row>
    <row r="42868" spans="1:5" x14ac:dyDescent="0.25">
      <c r="A42868">
        <v>7901</v>
      </c>
      <c r="C42868" t="s">
        <v>47</v>
      </c>
      <c r="D42868" t="s">
        <v>1477</v>
      </c>
      <c r="E42868" t="s">
        <v>2259</v>
      </c>
    </row>
    <row r="42869" spans="1:5" x14ac:dyDescent="0.25">
      <c r="A42869">
        <v>10981</v>
      </c>
      <c r="C42869" t="s">
        <v>47</v>
      </c>
      <c r="D42869" t="s">
        <v>1477</v>
      </c>
      <c r="E42869" t="s">
        <v>2259</v>
      </c>
    </row>
    <row r="42870" spans="1:5" x14ac:dyDescent="0.25">
      <c r="A42870">
        <v>17490</v>
      </c>
      <c r="C42870" t="s">
        <v>47</v>
      </c>
      <c r="D42870" t="s">
        <v>1477</v>
      </c>
      <c r="E42870" t="s">
        <v>2259</v>
      </c>
    </row>
    <row r="42871" spans="1:5" x14ac:dyDescent="0.25">
      <c r="A42871">
        <v>19213</v>
      </c>
      <c r="C42871" t="s">
        <v>47</v>
      </c>
      <c r="D42871" t="s">
        <v>1477</v>
      </c>
      <c r="E42871" t="s">
        <v>2259</v>
      </c>
    </row>
    <row r="42872" spans="1:5" x14ac:dyDescent="0.25">
      <c r="A42872">
        <v>45491</v>
      </c>
      <c r="C42872" t="s">
        <v>47</v>
      </c>
      <c r="D42872" t="s">
        <v>1477</v>
      </c>
      <c r="E42872" t="s">
        <v>2259</v>
      </c>
    </row>
    <row r="42873" spans="1:5" x14ac:dyDescent="0.25">
      <c r="A42873">
        <v>4088</v>
      </c>
      <c r="C42873" t="s">
        <v>47</v>
      </c>
      <c r="D42873" t="s">
        <v>1477</v>
      </c>
      <c r="E42873" t="s">
        <v>2259</v>
      </c>
    </row>
    <row r="42874" spans="1:5" x14ac:dyDescent="0.25">
      <c r="A42874">
        <v>15415</v>
      </c>
      <c r="C42874" t="s">
        <v>47</v>
      </c>
      <c r="D42874" t="s">
        <v>1477</v>
      </c>
      <c r="E42874" t="s">
        <v>2259</v>
      </c>
    </row>
    <row r="42875" spans="1:5" x14ac:dyDescent="0.25">
      <c r="A42875">
        <v>24242</v>
      </c>
      <c r="C42875" t="s">
        <v>47</v>
      </c>
      <c r="D42875" t="s">
        <v>1477</v>
      </c>
      <c r="E42875" t="s">
        <v>2259</v>
      </c>
    </row>
    <row r="42876" spans="1:5" x14ac:dyDescent="0.25">
      <c r="A42876">
        <v>45498</v>
      </c>
      <c r="C42876" t="s">
        <v>47</v>
      </c>
      <c r="D42876" t="s">
        <v>1477</v>
      </c>
      <c r="E42876" t="s">
        <v>2259</v>
      </c>
    </row>
    <row r="42877" spans="1:5" x14ac:dyDescent="0.25">
      <c r="A42877">
        <v>45499</v>
      </c>
      <c r="C42877" t="s">
        <v>47</v>
      </c>
      <c r="D42877" t="s">
        <v>1477</v>
      </c>
      <c r="E42877" t="s">
        <v>2259</v>
      </c>
    </row>
    <row r="42878" spans="1:5" x14ac:dyDescent="0.25">
      <c r="A42878">
        <v>3463</v>
      </c>
      <c r="C42878" t="s">
        <v>47</v>
      </c>
      <c r="D42878" t="s">
        <v>1477</v>
      </c>
      <c r="E42878" t="s">
        <v>2259</v>
      </c>
    </row>
    <row r="42879" spans="1:5" x14ac:dyDescent="0.25">
      <c r="A42879">
        <v>10559</v>
      </c>
      <c r="C42879" t="s">
        <v>47</v>
      </c>
      <c r="D42879" t="s">
        <v>1477</v>
      </c>
      <c r="E42879" t="s">
        <v>2259</v>
      </c>
    </row>
    <row r="42880" spans="1:5" x14ac:dyDescent="0.25">
      <c r="A42880">
        <v>11673</v>
      </c>
      <c r="C42880" t="s">
        <v>47</v>
      </c>
      <c r="D42880" t="s">
        <v>1477</v>
      </c>
      <c r="E42880" t="s">
        <v>2259</v>
      </c>
    </row>
    <row r="42881" spans="1:5" x14ac:dyDescent="0.25">
      <c r="A42881">
        <v>11674</v>
      </c>
      <c r="C42881" t="s">
        <v>47</v>
      </c>
      <c r="D42881" t="s">
        <v>1477</v>
      </c>
      <c r="E42881" t="s">
        <v>2259</v>
      </c>
    </row>
    <row r="42882" spans="1:5" x14ac:dyDescent="0.25">
      <c r="A42882">
        <v>11675</v>
      </c>
      <c r="C42882" t="s">
        <v>47</v>
      </c>
      <c r="D42882" t="s">
        <v>1477</v>
      </c>
      <c r="E42882" t="s">
        <v>2259</v>
      </c>
    </row>
    <row r="42883" spans="1:5" x14ac:dyDescent="0.25">
      <c r="A42883">
        <v>15015</v>
      </c>
      <c r="C42883" t="s">
        <v>47</v>
      </c>
      <c r="D42883" t="s">
        <v>1477</v>
      </c>
      <c r="E42883" t="s">
        <v>2259</v>
      </c>
    </row>
    <row r="42884" spans="1:5" x14ac:dyDescent="0.25">
      <c r="A42884">
        <v>15263</v>
      </c>
      <c r="C42884" t="s">
        <v>47</v>
      </c>
      <c r="D42884" t="s">
        <v>1477</v>
      </c>
      <c r="E42884" t="s">
        <v>2259</v>
      </c>
    </row>
    <row r="42885" spans="1:5" x14ac:dyDescent="0.25">
      <c r="A42885">
        <v>24248</v>
      </c>
      <c r="C42885" t="s">
        <v>47</v>
      </c>
      <c r="D42885" t="s">
        <v>1477</v>
      </c>
      <c r="E42885" t="s">
        <v>2259</v>
      </c>
    </row>
    <row r="42886" spans="1:5" x14ac:dyDescent="0.25">
      <c r="A42886">
        <v>11303</v>
      </c>
      <c r="C42886" t="s">
        <v>47</v>
      </c>
      <c r="D42886" t="s">
        <v>1477</v>
      </c>
      <c r="E42886" t="s">
        <v>2259</v>
      </c>
    </row>
    <row r="42887" spans="1:5" x14ac:dyDescent="0.25">
      <c r="A42887">
        <v>11682</v>
      </c>
      <c r="C42887" t="s">
        <v>47</v>
      </c>
      <c r="D42887" t="s">
        <v>1477</v>
      </c>
      <c r="E42887" t="s">
        <v>2259</v>
      </c>
    </row>
    <row r="42888" spans="1:5" x14ac:dyDescent="0.25">
      <c r="A42888">
        <v>11685</v>
      </c>
      <c r="C42888" t="s">
        <v>47</v>
      </c>
      <c r="D42888" t="s">
        <v>1477</v>
      </c>
      <c r="E42888" t="s">
        <v>2259</v>
      </c>
    </row>
    <row r="42889" spans="1:5" x14ac:dyDescent="0.25">
      <c r="A42889">
        <v>24241</v>
      </c>
      <c r="C42889" t="s">
        <v>47</v>
      </c>
      <c r="D42889" t="s">
        <v>1477</v>
      </c>
      <c r="E42889" t="s">
        <v>2259</v>
      </c>
    </row>
    <row r="42890" spans="1:5" x14ac:dyDescent="0.25">
      <c r="A42890">
        <v>24247</v>
      </c>
      <c r="C42890" t="s">
        <v>47</v>
      </c>
      <c r="D42890" t="s">
        <v>1477</v>
      </c>
      <c r="E42890" t="s">
        <v>2259</v>
      </c>
    </row>
    <row r="42891" spans="1:5" x14ac:dyDescent="0.25">
      <c r="A42891">
        <v>1015</v>
      </c>
      <c r="C42891" t="s">
        <v>47</v>
      </c>
      <c r="D42891" t="s">
        <v>1477</v>
      </c>
      <c r="E42891" t="s">
        <v>2259</v>
      </c>
    </row>
    <row r="42892" spans="1:5" x14ac:dyDescent="0.25">
      <c r="A42892">
        <v>9780</v>
      </c>
      <c r="C42892" t="s">
        <v>47</v>
      </c>
      <c r="D42892" t="s">
        <v>1477</v>
      </c>
      <c r="E42892" t="s">
        <v>2259</v>
      </c>
    </row>
    <row r="42893" spans="1:5" x14ac:dyDescent="0.25">
      <c r="A42893">
        <v>11672</v>
      </c>
      <c r="C42893" t="s">
        <v>47</v>
      </c>
      <c r="D42893" t="s">
        <v>1477</v>
      </c>
      <c r="E42893" t="s">
        <v>2259</v>
      </c>
    </row>
    <row r="42894" spans="1:5" x14ac:dyDescent="0.25">
      <c r="A42894">
        <v>11679</v>
      </c>
      <c r="C42894" t="s">
        <v>47</v>
      </c>
      <c r="D42894" t="s">
        <v>1477</v>
      </c>
      <c r="E42894" t="s">
        <v>2259</v>
      </c>
    </row>
    <row r="42895" spans="1:5" x14ac:dyDescent="0.25">
      <c r="A42895">
        <v>11692</v>
      </c>
      <c r="C42895" t="s">
        <v>47</v>
      </c>
      <c r="D42895" t="s">
        <v>1477</v>
      </c>
      <c r="E42895" t="s">
        <v>2259</v>
      </c>
    </row>
    <row r="42896" spans="1:5" x14ac:dyDescent="0.25">
      <c r="A42896">
        <v>11694</v>
      </c>
      <c r="C42896" t="s">
        <v>47</v>
      </c>
      <c r="D42896" t="s">
        <v>1477</v>
      </c>
      <c r="E42896" t="s">
        <v>2259</v>
      </c>
    </row>
    <row r="42897" spans="1:5" x14ac:dyDescent="0.25">
      <c r="A42897">
        <v>30066</v>
      </c>
      <c r="C42897" t="s">
        <v>47</v>
      </c>
      <c r="D42897" t="s">
        <v>1477</v>
      </c>
      <c r="E42897" t="s">
        <v>2259</v>
      </c>
    </row>
    <row r="42898" spans="1:5" x14ac:dyDescent="0.25">
      <c r="A42898">
        <v>45492</v>
      </c>
      <c r="C42898" t="s">
        <v>47</v>
      </c>
      <c r="D42898" t="s">
        <v>1477</v>
      </c>
      <c r="E42898" t="s">
        <v>2259</v>
      </c>
    </row>
    <row r="42899" spans="1:5" x14ac:dyDescent="0.25">
      <c r="A42899">
        <v>10938</v>
      </c>
      <c r="C42899" t="s">
        <v>47</v>
      </c>
      <c r="D42899" t="s">
        <v>1477</v>
      </c>
      <c r="E42899" t="s">
        <v>2259</v>
      </c>
    </row>
    <row r="42900" spans="1:5" x14ac:dyDescent="0.25">
      <c r="A42900">
        <v>11680</v>
      </c>
      <c r="C42900" t="s">
        <v>47</v>
      </c>
      <c r="D42900" t="s">
        <v>1477</v>
      </c>
      <c r="E42900" t="s">
        <v>2259</v>
      </c>
    </row>
    <row r="42901" spans="1:5" x14ac:dyDescent="0.25">
      <c r="A42901">
        <v>11681</v>
      </c>
      <c r="C42901" t="s">
        <v>47</v>
      </c>
      <c r="D42901" t="s">
        <v>1477</v>
      </c>
      <c r="E42901" t="s">
        <v>2259</v>
      </c>
    </row>
    <row r="42902" spans="1:5" x14ac:dyDescent="0.25">
      <c r="A42902">
        <v>11684</v>
      </c>
      <c r="C42902" t="s">
        <v>47</v>
      </c>
      <c r="D42902" t="s">
        <v>1477</v>
      </c>
      <c r="E42902" t="s">
        <v>2259</v>
      </c>
    </row>
    <row r="42903" spans="1:5" x14ac:dyDescent="0.25">
      <c r="A42903">
        <v>11687</v>
      </c>
      <c r="C42903" t="s">
        <v>47</v>
      </c>
      <c r="D42903" t="s">
        <v>1477</v>
      </c>
      <c r="E42903" t="s">
        <v>2259</v>
      </c>
    </row>
    <row r="42904" spans="1:5" x14ac:dyDescent="0.25">
      <c r="A42904">
        <v>11690</v>
      </c>
      <c r="C42904" t="s">
        <v>47</v>
      </c>
      <c r="D42904" t="s">
        <v>1477</v>
      </c>
      <c r="E42904" t="s">
        <v>2259</v>
      </c>
    </row>
    <row r="42905" spans="1:5" x14ac:dyDescent="0.25">
      <c r="A42905">
        <v>11691</v>
      </c>
      <c r="C42905" t="s">
        <v>47</v>
      </c>
      <c r="D42905" t="s">
        <v>1477</v>
      </c>
      <c r="E42905" t="s">
        <v>2259</v>
      </c>
    </row>
    <row r="42906" spans="1:5" x14ac:dyDescent="0.25">
      <c r="A42906">
        <v>22327</v>
      </c>
      <c r="C42906" t="s">
        <v>47</v>
      </c>
      <c r="D42906" t="s">
        <v>1477</v>
      </c>
      <c r="E42906" t="s">
        <v>2259</v>
      </c>
    </row>
    <row r="42907" spans="1:5" x14ac:dyDescent="0.25">
      <c r="A42907">
        <v>24240</v>
      </c>
      <c r="C42907" t="s">
        <v>47</v>
      </c>
      <c r="D42907" t="s">
        <v>1477</v>
      </c>
      <c r="E42907" t="s">
        <v>2259</v>
      </c>
    </row>
    <row r="42908" spans="1:5" x14ac:dyDescent="0.25">
      <c r="A42908">
        <v>24246</v>
      </c>
      <c r="C42908" t="s">
        <v>47</v>
      </c>
      <c r="D42908" t="s">
        <v>1477</v>
      </c>
      <c r="E42908" t="s">
        <v>2259</v>
      </c>
    </row>
    <row r="42909" spans="1:5" x14ac:dyDescent="0.25">
      <c r="A42909">
        <v>16787</v>
      </c>
      <c r="C42909" t="s">
        <v>47</v>
      </c>
      <c r="D42909" t="s">
        <v>1477</v>
      </c>
      <c r="E42909" t="s">
        <v>2259</v>
      </c>
    </row>
    <row r="42910" spans="1:5" x14ac:dyDescent="0.25">
      <c r="A42910">
        <v>16788</v>
      </c>
      <c r="C42910" t="s">
        <v>47</v>
      </c>
      <c r="D42910" t="s">
        <v>1477</v>
      </c>
      <c r="E42910" t="s">
        <v>2259</v>
      </c>
    </row>
    <row r="42911" spans="1:5" x14ac:dyDescent="0.25">
      <c r="A42911">
        <v>24245</v>
      </c>
      <c r="C42911" t="s">
        <v>47</v>
      </c>
      <c r="D42911" t="s">
        <v>1477</v>
      </c>
      <c r="E42911" t="s">
        <v>2259</v>
      </c>
    </row>
    <row r="42912" spans="1:5" x14ac:dyDescent="0.25">
      <c r="A42912">
        <v>45487</v>
      </c>
      <c r="C42912" t="s">
        <v>47</v>
      </c>
      <c r="D42912" t="s">
        <v>1477</v>
      </c>
      <c r="E42912" t="s">
        <v>2259</v>
      </c>
    </row>
    <row r="42913" spans="1:5" x14ac:dyDescent="0.25">
      <c r="A42913">
        <v>6789</v>
      </c>
      <c r="C42913" t="s">
        <v>47</v>
      </c>
      <c r="D42913" t="s">
        <v>1477</v>
      </c>
      <c r="E42913" t="s">
        <v>2259</v>
      </c>
    </row>
    <row r="42914" spans="1:5" x14ac:dyDescent="0.25">
      <c r="A42914">
        <v>6790</v>
      </c>
      <c r="C42914" t="s">
        <v>47</v>
      </c>
      <c r="D42914" t="s">
        <v>1477</v>
      </c>
      <c r="E42914" t="s">
        <v>2259</v>
      </c>
    </row>
    <row r="42915" spans="1:5" x14ac:dyDescent="0.25">
      <c r="A42915">
        <v>11677</v>
      </c>
      <c r="C42915" t="s">
        <v>47</v>
      </c>
      <c r="D42915" t="s">
        <v>1477</v>
      </c>
      <c r="E42915" t="s">
        <v>2259</v>
      </c>
    </row>
    <row r="42916" spans="1:5" x14ac:dyDescent="0.25">
      <c r="A42916">
        <v>28790</v>
      </c>
      <c r="C42916" t="s">
        <v>47</v>
      </c>
      <c r="D42916" t="s">
        <v>1477</v>
      </c>
      <c r="E42916" t="s">
        <v>2259</v>
      </c>
    </row>
    <row r="42917" spans="1:5" x14ac:dyDescent="0.25">
      <c r="A42917">
        <v>45493</v>
      </c>
      <c r="C42917" t="s">
        <v>47</v>
      </c>
      <c r="D42917" t="s">
        <v>1477</v>
      </c>
      <c r="E42917" t="s">
        <v>2259</v>
      </c>
    </row>
    <row r="42918" spans="1:5" x14ac:dyDescent="0.25">
      <c r="A42918">
        <v>4160</v>
      </c>
      <c r="C42918" t="s">
        <v>47</v>
      </c>
      <c r="D42918" t="s">
        <v>1477</v>
      </c>
      <c r="E42918" t="s">
        <v>2259</v>
      </c>
    </row>
    <row r="42919" spans="1:5" x14ac:dyDescent="0.25">
      <c r="A42919">
        <v>10983</v>
      </c>
      <c r="C42919" t="s">
        <v>47</v>
      </c>
      <c r="D42919" t="s">
        <v>1477</v>
      </c>
      <c r="E42919" t="s">
        <v>2259</v>
      </c>
    </row>
    <row r="42920" spans="1:5" x14ac:dyDescent="0.25">
      <c r="A42920">
        <v>11678</v>
      </c>
      <c r="C42920" t="s">
        <v>47</v>
      </c>
      <c r="D42920" t="s">
        <v>1477</v>
      </c>
      <c r="E42920" t="s">
        <v>2259</v>
      </c>
    </row>
    <row r="42921" spans="1:5" x14ac:dyDescent="0.25">
      <c r="A42921">
        <v>11683</v>
      </c>
      <c r="C42921" t="s">
        <v>47</v>
      </c>
      <c r="D42921" t="s">
        <v>1477</v>
      </c>
      <c r="E42921" t="s">
        <v>2259</v>
      </c>
    </row>
    <row r="42922" spans="1:5" x14ac:dyDescent="0.25">
      <c r="A42922">
        <v>16985</v>
      </c>
      <c r="C42922" t="s">
        <v>47</v>
      </c>
      <c r="D42922" t="s">
        <v>1477</v>
      </c>
      <c r="E42922" t="s">
        <v>2259</v>
      </c>
    </row>
    <row r="42923" spans="1:5" x14ac:dyDescent="0.25">
      <c r="A42923">
        <v>24244</v>
      </c>
      <c r="C42923" t="s">
        <v>47</v>
      </c>
      <c r="D42923" t="s">
        <v>1477</v>
      </c>
      <c r="E42923" t="s">
        <v>2259</v>
      </c>
    </row>
    <row r="42924" spans="1:5" x14ac:dyDescent="0.25">
      <c r="A42924">
        <v>45488</v>
      </c>
      <c r="C42924" t="s">
        <v>47</v>
      </c>
      <c r="D42924" t="s">
        <v>1477</v>
      </c>
      <c r="E42924" t="s">
        <v>2259</v>
      </c>
    </row>
    <row r="42925" spans="1:5" x14ac:dyDescent="0.25">
      <c r="A42925">
        <v>8089</v>
      </c>
      <c r="C42925" t="s">
        <v>47</v>
      </c>
      <c r="D42925" t="s">
        <v>1477</v>
      </c>
      <c r="E42925" t="s">
        <v>2259</v>
      </c>
    </row>
    <row r="42926" spans="1:5" x14ac:dyDescent="0.25">
      <c r="A42926">
        <v>19846</v>
      </c>
      <c r="C42926" t="s">
        <v>47</v>
      </c>
      <c r="D42926" t="s">
        <v>1477</v>
      </c>
      <c r="E42926" t="s">
        <v>2259</v>
      </c>
    </row>
    <row r="42927" spans="1:5" x14ac:dyDescent="0.25">
      <c r="A42927">
        <v>1016</v>
      </c>
      <c r="C42927" t="s">
        <v>47</v>
      </c>
      <c r="D42927" t="s">
        <v>1477</v>
      </c>
      <c r="E42927" t="s">
        <v>2259</v>
      </c>
    </row>
    <row r="42928" spans="1:5" x14ac:dyDescent="0.25">
      <c r="A42928">
        <v>1017</v>
      </c>
      <c r="C42928" t="s">
        <v>47</v>
      </c>
      <c r="D42928" t="s">
        <v>1477</v>
      </c>
      <c r="E42928" t="s">
        <v>2259</v>
      </c>
    </row>
    <row r="42929" spans="1:5" x14ac:dyDescent="0.25">
      <c r="A42929">
        <v>1020</v>
      </c>
      <c r="C42929" t="s">
        <v>47</v>
      </c>
      <c r="D42929" t="s">
        <v>1477</v>
      </c>
      <c r="E42929" t="s">
        <v>2259</v>
      </c>
    </row>
    <row r="42930" spans="1:5" x14ac:dyDescent="0.25">
      <c r="A42930">
        <v>1023</v>
      </c>
      <c r="C42930" t="s">
        <v>47</v>
      </c>
      <c r="D42930" t="s">
        <v>1477</v>
      </c>
      <c r="E42930" t="s">
        <v>2259</v>
      </c>
    </row>
    <row r="42931" spans="1:5" x14ac:dyDescent="0.25">
      <c r="A42931">
        <v>5161</v>
      </c>
      <c r="C42931" t="s">
        <v>47</v>
      </c>
      <c r="D42931" t="s">
        <v>1477</v>
      </c>
      <c r="E42931" t="s">
        <v>2259</v>
      </c>
    </row>
    <row r="42932" spans="1:5" x14ac:dyDescent="0.25">
      <c r="A42932">
        <v>5167</v>
      </c>
      <c r="C42932" t="s">
        <v>47</v>
      </c>
      <c r="D42932" t="s">
        <v>1477</v>
      </c>
      <c r="E42932" t="s">
        <v>2259</v>
      </c>
    </row>
    <row r="42933" spans="1:5" x14ac:dyDescent="0.25">
      <c r="A42933">
        <v>5168</v>
      </c>
      <c r="C42933" t="s">
        <v>47</v>
      </c>
      <c r="D42933" t="s">
        <v>1477</v>
      </c>
      <c r="E42933" t="s">
        <v>2259</v>
      </c>
    </row>
    <row r="42934" spans="1:5" x14ac:dyDescent="0.25">
      <c r="A42934">
        <v>29425</v>
      </c>
      <c r="C42934" t="s">
        <v>47</v>
      </c>
      <c r="D42934" t="s">
        <v>1477</v>
      </c>
      <c r="E42934" t="s">
        <v>2259</v>
      </c>
    </row>
    <row r="42935" spans="1:5" x14ac:dyDescent="0.25">
      <c r="A42935">
        <v>45500</v>
      </c>
      <c r="C42935" t="s">
        <v>47</v>
      </c>
      <c r="D42935" t="s">
        <v>1477</v>
      </c>
      <c r="E42935" t="s">
        <v>2259</v>
      </c>
    </row>
    <row r="42936" spans="1:5" x14ac:dyDescent="0.25">
      <c r="A42936">
        <v>7867</v>
      </c>
      <c r="C42936" t="s">
        <v>47</v>
      </c>
      <c r="D42936" t="s">
        <v>1477</v>
      </c>
      <c r="E42936" t="s">
        <v>2259</v>
      </c>
    </row>
    <row r="42937" spans="1:5" x14ac:dyDescent="0.25">
      <c r="A42937">
        <v>7868</v>
      </c>
      <c r="C42937" t="s">
        <v>47</v>
      </c>
      <c r="D42937" t="s">
        <v>1477</v>
      </c>
      <c r="E42937" t="s">
        <v>2259</v>
      </c>
    </row>
    <row r="42938" spans="1:5" x14ac:dyDescent="0.25">
      <c r="A42938">
        <v>7870</v>
      </c>
      <c r="C42938" t="s">
        <v>47</v>
      </c>
      <c r="D42938" t="s">
        <v>1477</v>
      </c>
      <c r="E42938" t="s">
        <v>2259</v>
      </c>
    </row>
    <row r="42939" spans="1:5" x14ac:dyDescent="0.25">
      <c r="A42939">
        <v>29423</v>
      </c>
      <c r="C42939" t="s">
        <v>47</v>
      </c>
      <c r="D42939" t="s">
        <v>1477</v>
      </c>
      <c r="E42939" t="s">
        <v>2259</v>
      </c>
    </row>
    <row r="42940" spans="1:5" x14ac:dyDescent="0.25">
      <c r="A42940">
        <v>5171</v>
      </c>
      <c r="C42940" t="s">
        <v>47</v>
      </c>
      <c r="D42940" t="s">
        <v>1477</v>
      </c>
      <c r="E42940" t="s">
        <v>2259</v>
      </c>
    </row>
    <row r="42941" spans="1:5" x14ac:dyDescent="0.25">
      <c r="A42941">
        <v>22002</v>
      </c>
      <c r="C42941" t="s">
        <v>47</v>
      </c>
      <c r="D42941" t="s">
        <v>1477</v>
      </c>
      <c r="E42941" t="s">
        <v>2259</v>
      </c>
    </row>
    <row r="42942" spans="1:5" x14ac:dyDescent="0.25">
      <c r="A42942">
        <v>7862</v>
      </c>
      <c r="C42942" t="s">
        <v>47</v>
      </c>
      <c r="D42942" t="s">
        <v>1477</v>
      </c>
      <c r="E42942" t="s">
        <v>2259</v>
      </c>
    </row>
    <row r="42943" spans="1:5" x14ac:dyDescent="0.25">
      <c r="A42943">
        <v>1021</v>
      </c>
      <c r="C42943" t="s">
        <v>47</v>
      </c>
      <c r="D42943" t="s">
        <v>1477</v>
      </c>
      <c r="E42943" t="s">
        <v>2259</v>
      </c>
    </row>
    <row r="42944" spans="1:5" x14ac:dyDescent="0.25">
      <c r="A42944">
        <v>1022</v>
      </c>
      <c r="C42944" t="s">
        <v>47</v>
      </c>
      <c r="D42944" t="s">
        <v>1477</v>
      </c>
      <c r="E42944" t="s">
        <v>2259</v>
      </c>
    </row>
    <row r="42945" spans="1:5" x14ac:dyDescent="0.25">
      <c r="A42945">
        <v>5162</v>
      </c>
      <c r="C42945" t="s">
        <v>47</v>
      </c>
      <c r="D42945" t="s">
        <v>1477</v>
      </c>
      <c r="E42945" t="s">
        <v>2259</v>
      </c>
    </row>
    <row r="42946" spans="1:5" x14ac:dyDescent="0.25">
      <c r="A42946">
        <v>5163</v>
      </c>
      <c r="C42946" t="s">
        <v>47</v>
      </c>
      <c r="D42946" t="s">
        <v>1477</v>
      </c>
      <c r="E42946" t="s">
        <v>2259</v>
      </c>
    </row>
    <row r="42947" spans="1:5" x14ac:dyDescent="0.25">
      <c r="A42947">
        <v>5164</v>
      </c>
      <c r="C42947" t="s">
        <v>47</v>
      </c>
      <c r="D42947" t="s">
        <v>1477</v>
      </c>
      <c r="E42947" t="s">
        <v>2259</v>
      </c>
    </row>
    <row r="42948" spans="1:5" x14ac:dyDescent="0.25">
      <c r="A42948">
        <v>5165</v>
      </c>
      <c r="C42948" t="s">
        <v>47</v>
      </c>
      <c r="D42948" t="s">
        <v>1477</v>
      </c>
      <c r="E42948" t="s">
        <v>2259</v>
      </c>
    </row>
    <row r="42949" spans="1:5" x14ac:dyDescent="0.25">
      <c r="A42949">
        <v>5166</v>
      </c>
      <c r="C42949" t="s">
        <v>47</v>
      </c>
      <c r="D42949" t="s">
        <v>1477</v>
      </c>
      <c r="E42949" t="s">
        <v>2259</v>
      </c>
    </row>
    <row r="42950" spans="1:5" x14ac:dyDescent="0.25">
      <c r="A42950">
        <v>5169</v>
      </c>
      <c r="C42950" t="s">
        <v>47</v>
      </c>
      <c r="D42950" t="s">
        <v>1477</v>
      </c>
      <c r="E42950" t="s">
        <v>2259</v>
      </c>
    </row>
    <row r="42951" spans="1:5" x14ac:dyDescent="0.25">
      <c r="A42951">
        <v>5172</v>
      </c>
      <c r="C42951" t="s">
        <v>47</v>
      </c>
      <c r="D42951" t="s">
        <v>1477</v>
      </c>
      <c r="E42951" t="s">
        <v>2259</v>
      </c>
    </row>
    <row r="42952" spans="1:5" x14ac:dyDescent="0.25">
      <c r="A42952">
        <v>7861</v>
      </c>
      <c r="C42952" t="s">
        <v>47</v>
      </c>
      <c r="D42952" t="s">
        <v>1477</v>
      </c>
      <c r="E42952" t="s">
        <v>2259</v>
      </c>
    </row>
    <row r="42953" spans="1:5" x14ac:dyDescent="0.25">
      <c r="A42953">
        <v>7864</v>
      </c>
      <c r="C42953" t="s">
        <v>47</v>
      </c>
      <c r="D42953" t="s">
        <v>1477</v>
      </c>
      <c r="E42953" t="s">
        <v>2259</v>
      </c>
    </row>
    <row r="42954" spans="1:5" x14ac:dyDescent="0.25">
      <c r="A42954">
        <v>7865</v>
      </c>
      <c r="C42954" t="s">
        <v>47</v>
      </c>
      <c r="D42954" t="s">
        <v>1477</v>
      </c>
      <c r="E42954" t="s">
        <v>2259</v>
      </c>
    </row>
    <row r="42955" spans="1:5" x14ac:dyDescent="0.25">
      <c r="A42955">
        <v>7866</v>
      </c>
      <c r="C42955" t="s">
        <v>47</v>
      </c>
      <c r="D42955" t="s">
        <v>1477</v>
      </c>
      <c r="E42955" t="s">
        <v>2259</v>
      </c>
    </row>
    <row r="42956" spans="1:5" x14ac:dyDescent="0.25">
      <c r="A42956">
        <v>7872</v>
      </c>
      <c r="C42956" t="s">
        <v>47</v>
      </c>
      <c r="D42956" t="s">
        <v>1477</v>
      </c>
      <c r="E42956" t="s">
        <v>2259</v>
      </c>
    </row>
    <row r="42957" spans="1:5" x14ac:dyDescent="0.25">
      <c r="A42957">
        <v>7873</v>
      </c>
      <c r="C42957" t="s">
        <v>47</v>
      </c>
      <c r="D42957" t="s">
        <v>1477</v>
      </c>
      <c r="E42957" t="s">
        <v>2259</v>
      </c>
    </row>
    <row r="42958" spans="1:5" x14ac:dyDescent="0.25">
      <c r="A42958">
        <v>7875</v>
      </c>
      <c r="C42958" t="s">
        <v>47</v>
      </c>
      <c r="D42958" t="s">
        <v>1477</v>
      </c>
      <c r="E42958" t="s">
        <v>2259</v>
      </c>
    </row>
    <row r="42959" spans="1:5" x14ac:dyDescent="0.25">
      <c r="A42959">
        <v>29094</v>
      </c>
      <c r="C42959" t="s">
        <v>47</v>
      </c>
      <c r="D42959" t="s">
        <v>1477</v>
      </c>
      <c r="E42959" t="s">
        <v>2259</v>
      </c>
    </row>
    <row r="42960" spans="1:5" x14ac:dyDescent="0.25">
      <c r="A42960">
        <v>29095</v>
      </c>
      <c r="C42960" t="s">
        <v>47</v>
      </c>
      <c r="D42960" t="s">
        <v>1477</v>
      </c>
      <c r="E42960" t="s">
        <v>2259</v>
      </c>
    </row>
    <row r="42961" spans="1:5" x14ac:dyDescent="0.25">
      <c r="A42961">
        <v>29154</v>
      </c>
      <c r="C42961" t="s">
        <v>47</v>
      </c>
      <c r="D42961" t="s">
        <v>1477</v>
      </c>
      <c r="E42961" t="s">
        <v>2259</v>
      </c>
    </row>
    <row r="42962" spans="1:5" x14ac:dyDescent="0.25">
      <c r="A42962">
        <v>29155</v>
      </c>
      <c r="C42962" t="s">
        <v>47</v>
      </c>
      <c r="D42962" t="s">
        <v>1477</v>
      </c>
      <c r="E42962" t="s">
        <v>2259</v>
      </c>
    </row>
    <row r="42963" spans="1:5" x14ac:dyDescent="0.25">
      <c r="A42963">
        <v>29424</v>
      </c>
      <c r="C42963" t="s">
        <v>47</v>
      </c>
      <c r="D42963" t="s">
        <v>1477</v>
      </c>
      <c r="E42963" t="s">
        <v>2259</v>
      </c>
    </row>
    <row r="42964" spans="1:5" x14ac:dyDescent="0.25">
      <c r="A42964">
        <v>29427</v>
      </c>
      <c r="C42964" t="s">
        <v>47</v>
      </c>
      <c r="D42964" t="s">
        <v>1477</v>
      </c>
      <c r="E42964" t="s">
        <v>2259</v>
      </c>
    </row>
    <row r="42965" spans="1:5" x14ac:dyDescent="0.25">
      <c r="A42965">
        <v>45494</v>
      </c>
      <c r="C42965" t="s">
        <v>47</v>
      </c>
      <c r="D42965" t="s">
        <v>1477</v>
      </c>
      <c r="E42965" t="s">
        <v>2259</v>
      </c>
    </row>
    <row r="42966" spans="1:5" x14ac:dyDescent="0.25">
      <c r="A42966">
        <v>45495</v>
      </c>
      <c r="C42966" t="s">
        <v>47</v>
      </c>
      <c r="D42966" t="s">
        <v>1477</v>
      </c>
      <c r="E42966" t="s">
        <v>2259</v>
      </c>
    </row>
    <row r="42967" spans="1:5" x14ac:dyDescent="0.25">
      <c r="A42967">
        <v>60881</v>
      </c>
      <c r="C42967" t="s">
        <v>47</v>
      </c>
      <c r="D42967" t="s">
        <v>1477</v>
      </c>
      <c r="E42967" t="s">
        <v>2259</v>
      </c>
    </row>
    <row r="42968" spans="1:5" x14ac:dyDescent="0.25">
      <c r="A42968">
        <v>1018</v>
      </c>
      <c r="C42968" t="s">
        <v>47</v>
      </c>
      <c r="D42968" t="s">
        <v>1477</v>
      </c>
      <c r="E42968" t="s">
        <v>2259</v>
      </c>
    </row>
    <row r="42969" spans="1:5" x14ac:dyDescent="0.25">
      <c r="A42969">
        <v>1019</v>
      </c>
      <c r="C42969" t="s">
        <v>47</v>
      </c>
      <c r="D42969" t="s">
        <v>1477</v>
      </c>
      <c r="E42969" t="s">
        <v>2259</v>
      </c>
    </row>
    <row r="42970" spans="1:5" x14ac:dyDescent="0.25">
      <c r="A42970">
        <v>7869</v>
      </c>
      <c r="C42970" t="s">
        <v>47</v>
      </c>
      <c r="D42970" t="s">
        <v>1477</v>
      </c>
      <c r="E42970" t="s">
        <v>2259</v>
      </c>
    </row>
    <row r="42971" spans="1:5" x14ac:dyDescent="0.25">
      <c r="A42971">
        <v>29091</v>
      </c>
      <c r="C42971" t="s">
        <v>47</v>
      </c>
      <c r="D42971" t="s">
        <v>1477</v>
      </c>
      <c r="E42971" t="s">
        <v>2259</v>
      </c>
    </row>
    <row r="42972" spans="1:5" x14ac:dyDescent="0.25">
      <c r="A42972">
        <v>29092</v>
      </c>
      <c r="C42972" t="s">
        <v>47</v>
      </c>
      <c r="D42972" t="s">
        <v>1477</v>
      </c>
      <c r="E42972" t="s">
        <v>2259</v>
      </c>
    </row>
    <row r="42973" spans="1:5" x14ac:dyDescent="0.25">
      <c r="A42973">
        <v>29093</v>
      </c>
      <c r="C42973" t="s">
        <v>47</v>
      </c>
      <c r="D42973" t="s">
        <v>1477</v>
      </c>
      <c r="E42973" t="s">
        <v>2259</v>
      </c>
    </row>
    <row r="42974" spans="1:5" x14ac:dyDescent="0.25">
      <c r="A42974">
        <v>30067</v>
      </c>
      <c r="C42974" t="s">
        <v>47</v>
      </c>
      <c r="D42974" t="s">
        <v>1477</v>
      </c>
      <c r="E42974" t="s">
        <v>2259</v>
      </c>
    </row>
    <row r="42975" spans="1:5" x14ac:dyDescent="0.25">
      <c r="A42975">
        <v>45486</v>
      </c>
      <c r="C42975" t="s">
        <v>47</v>
      </c>
      <c r="D42975" t="s">
        <v>1477</v>
      </c>
      <c r="E42975" t="s">
        <v>2259</v>
      </c>
    </row>
    <row r="42976" spans="1:5" x14ac:dyDescent="0.25">
      <c r="A42976">
        <v>45489</v>
      </c>
      <c r="C42976" t="s">
        <v>47</v>
      </c>
      <c r="D42976" t="s">
        <v>1477</v>
      </c>
      <c r="E42976" t="s">
        <v>2259</v>
      </c>
    </row>
    <row r="42977" spans="1:5" x14ac:dyDescent="0.25">
      <c r="A42977">
        <v>45496</v>
      </c>
      <c r="C42977" t="s">
        <v>47</v>
      </c>
      <c r="D42977" t="s">
        <v>1477</v>
      </c>
      <c r="E42977" t="s">
        <v>2259</v>
      </c>
    </row>
    <row r="42978" spans="1:5" x14ac:dyDescent="0.25">
      <c r="A42978">
        <v>45497</v>
      </c>
      <c r="C42978" t="s">
        <v>47</v>
      </c>
      <c r="D42978" t="s">
        <v>1477</v>
      </c>
      <c r="E42978" t="s">
        <v>2259</v>
      </c>
    </row>
    <row r="42979" spans="1:5" x14ac:dyDescent="0.25">
      <c r="A42979">
        <v>1024</v>
      </c>
      <c r="C42979" t="s">
        <v>47</v>
      </c>
      <c r="D42979" t="s">
        <v>1477</v>
      </c>
      <c r="E42979" t="s">
        <v>2259</v>
      </c>
    </row>
    <row r="42980" spans="1:5" x14ac:dyDescent="0.25">
      <c r="A42980">
        <v>1025</v>
      </c>
      <c r="C42980" t="s">
        <v>47</v>
      </c>
      <c r="D42980" t="s">
        <v>1477</v>
      </c>
      <c r="E42980" t="s">
        <v>2259</v>
      </c>
    </row>
    <row r="42981" spans="1:5" x14ac:dyDescent="0.25">
      <c r="A42981">
        <v>1026</v>
      </c>
      <c r="C42981" t="s">
        <v>47</v>
      </c>
      <c r="D42981" t="s">
        <v>1477</v>
      </c>
      <c r="E42981" t="s">
        <v>2259</v>
      </c>
    </row>
    <row r="42982" spans="1:5" x14ac:dyDescent="0.25">
      <c r="A42982">
        <v>1027</v>
      </c>
      <c r="C42982" t="s">
        <v>47</v>
      </c>
      <c r="D42982" t="s">
        <v>1477</v>
      </c>
      <c r="E42982" t="s">
        <v>2259</v>
      </c>
    </row>
    <row r="42983" spans="1:5" x14ac:dyDescent="0.25">
      <c r="A42983">
        <v>7876</v>
      </c>
      <c r="C42983" t="s">
        <v>47</v>
      </c>
      <c r="D42983" t="s">
        <v>1477</v>
      </c>
      <c r="E42983" t="s">
        <v>2259</v>
      </c>
    </row>
    <row r="42984" spans="1:5" x14ac:dyDescent="0.25">
      <c r="A42984">
        <v>15494</v>
      </c>
      <c r="C42984" t="s">
        <v>47</v>
      </c>
      <c r="D42984" t="s">
        <v>1477</v>
      </c>
      <c r="E42984" t="s">
        <v>2259</v>
      </c>
    </row>
    <row r="42985" spans="1:5" x14ac:dyDescent="0.25">
      <c r="A42985">
        <v>29426</v>
      </c>
      <c r="C42985" t="s">
        <v>47</v>
      </c>
      <c r="D42985" t="s">
        <v>1477</v>
      </c>
      <c r="E42985" t="s">
        <v>2259</v>
      </c>
    </row>
    <row r="42986" spans="1:5" x14ac:dyDescent="0.25">
      <c r="A42986">
        <v>45490</v>
      </c>
      <c r="C42986" t="s">
        <v>47</v>
      </c>
      <c r="D42986" t="s">
        <v>1477</v>
      </c>
      <c r="E42986" t="s">
        <v>2259</v>
      </c>
    </row>
    <row r="42987" spans="1:5" x14ac:dyDescent="0.25">
      <c r="A42987">
        <v>54198</v>
      </c>
      <c r="C42987" t="s">
        <v>47</v>
      </c>
      <c r="D42987" t="s">
        <v>1478</v>
      </c>
      <c r="E42987" t="s">
        <v>1705</v>
      </c>
    </row>
    <row r="42988" spans="1:5" x14ac:dyDescent="0.25">
      <c r="A42988">
        <v>54199</v>
      </c>
      <c r="C42988" t="s">
        <v>47</v>
      </c>
      <c r="D42988" t="s">
        <v>1478</v>
      </c>
      <c r="E42988" t="s">
        <v>1705</v>
      </c>
    </row>
    <row r="42989" spans="1:5" x14ac:dyDescent="0.25">
      <c r="A42989">
        <v>58104</v>
      </c>
      <c r="C42989" t="s">
        <v>47</v>
      </c>
      <c r="D42989" t="s">
        <v>1478</v>
      </c>
      <c r="E42989" t="s">
        <v>1705</v>
      </c>
    </row>
    <row r="42990" spans="1:5" x14ac:dyDescent="0.25">
      <c r="A42990">
        <v>22003</v>
      </c>
      <c r="C42990" t="s">
        <v>47</v>
      </c>
      <c r="D42990" t="s">
        <v>1478</v>
      </c>
      <c r="E42990" t="s">
        <v>1705</v>
      </c>
    </row>
    <row r="42991" spans="1:5" x14ac:dyDescent="0.25">
      <c r="A42991">
        <v>29156</v>
      </c>
      <c r="C42991" t="s">
        <v>47</v>
      </c>
      <c r="D42991" t="s">
        <v>1478</v>
      </c>
      <c r="E42991" t="s">
        <v>1705</v>
      </c>
    </row>
    <row r="42992" spans="1:5" x14ac:dyDescent="0.25">
      <c r="A42992">
        <v>30068</v>
      </c>
      <c r="C42992" t="s">
        <v>47</v>
      </c>
      <c r="D42992" t="s">
        <v>1478</v>
      </c>
      <c r="E42992" t="s">
        <v>1705</v>
      </c>
    </row>
    <row r="42993" spans="1:5" x14ac:dyDescent="0.25">
      <c r="A42993">
        <v>45503</v>
      </c>
      <c r="C42993" t="s">
        <v>47</v>
      </c>
      <c r="D42993" t="s">
        <v>1478</v>
      </c>
      <c r="E42993" t="s">
        <v>1705</v>
      </c>
    </row>
    <row r="42994" spans="1:5" x14ac:dyDescent="0.25">
      <c r="A42994">
        <v>45504</v>
      </c>
      <c r="C42994" t="s">
        <v>47</v>
      </c>
      <c r="D42994" t="s">
        <v>1478</v>
      </c>
      <c r="E42994" t="s">
        <v>1705</v>
      </c>
    </row>
    <row r="42995" spans="1:5" x14ac:dyDescent="0.25">
      <c r="A42995">
        <v>45505</v>
      </c>
      <c r="C42995" t="s">
        <v>47</v>
      </c>
      <c r="D42995" t="s">
        <v>1478</v>
      </c>
      <c r="E42995" t="s">
        <v>1705</v>
      </c>
    </row>
    <row r="42996" spans="1:5" x14ac:dyDescent="0.25">
      <c r="A42996">
        <v>45508</v>
      </c>
      <c r="C42996" t="s">
        <v>47</v>
      </c>
      <c r="D42996" t="s">
        <v>1478</v>
      </c>
      <c r="E42996" t="s">
        <v>1705</v>
      </c>
    </row>
    <row r="42997" spans="1:5" x14ac:dyDescent="0.25">
      <c r="A42997">
        <v>45512</v>
      </c>
      <c r="C42997" t="s">
        <v>47</v>
      </c>
      <c r="D42997" t="s">
        <v>1478</v>
      </c>
      <c r="E42997" t="s">
        <v>1705</v>
      </c>
    </row>
    <row r="42998" spans="1:5" x14ac:dyDescent="0.25">
      <c r="A42998">
        <v>45513</v>
      </c>
      <c r="C42998" t="s">
        <v>47</v>
      </c>
      <c r="D42998" t="s">
        <v>1478</v>
      </c>
      <c r="E42998" t="s">
        <v>1705</v>
      </c>
    </row>
    <row r="42999" spans="1:5" x14ac:dyDescent="0.25">
      <c r="A42999">
        <v>45514</v>
      </c>
      <c r="C42999" t="s">
        <v>47</v>
      </c>
      <c r="D42999" t="s">
        <v>1478</v>
      </c>
      <c r="E42999" t="s">
        <v>1705</v>
      </c>
    </row>
    <row r="43000" spans="1:5" x14ac:dyDescent="0.25">
      <c r="A43000">
        <v>853</v>
      </c>
      <c r="C43000" t="s">
        <v>47</v>
      </c>
      <c r="D43000" t="s">
        <v>1478</v>
      </c>
      <c r="E43000" t="s">
        <v>1705</v>
      </c>
    </row>
    <row r="43001" spans="1:5" x14ac:dyDescent="0.25">
      <c r="A43001">
        <v>854</v>
      </c>
      <c r="C43001" t="s">
        <v>47</v>
      </c>
      <c r="D43001" t="s">
        <v>1478</v>
      </c>
      <c r="E43001" t="s">
        <v>1705</v>
      </c>
    </row>
    <row r="43002" spans="1:5" x14ac:dyDescent="0.25">
      <c r="A43002">
        <v>855</v>
      </c>
      <c r="C43002" t="s">
        <v>47</v>
      </c>
      <c r="D43002" t="s">
        <v>1478</v>
      </c>
      <c r="E43002" t="s">
        <v>1705</v>
      </c>
    </row>
    <row r="43003" spans="1:5" x14ac:dyDescent="0.25">
      <c r="A43003">
        <v>858</v>
      </c>
      <c r="C43003" t="s">
        <v>47</v>
      </c>
      <c r="D43003" t="s">
        <v>1478</v>
      </c>
      <c r="E43003" t="s">
        <v>1705</v>
      </c>
    </row>
    <row r="43004" spans="1:5" x14ac:dyDescent="0.25">
      <c r="A43004">
        <v>859</v>
      </c>
      <c r="C43004" t="s">
        <v>47</v>
      </c>
      <c r="D43004" t="s">
        <v>1478</v>
      </c>
      <c r="E43004" t="s">
        <v>1705</v>
      </c>
    </row>
    <row r="43005" spans="1:5" x14ac:dyDescent="0.25">
      <c r="A43005">
        <v>863</v>
      </c>
      <c r="C43005" t="s">
        <v>47</v>
      </c>
      <c r="D43005" t="s">
        <v>1478</v>
      </c>
      <c r="E43005" t="s">
        <v>1705</v>
      </c>
    </row>
    <row r="43006" spans="1:5" x14ac:dyDescent="0.25">
      <c r="A43006">
        <v>864</v>
      </c>
      <c r="C43006" t="s">
        <v>47</v>
      </c>
      <c r="D43006" t="s">
        <v>1478</v>
      </c>
      <c r="E43006" t="s">
        <v>1705</v>
      </c>
    </row>
    <row r="43007" spans="1:5" x14ac:dyDescent="0.25">
      <c r="A43007">
        <v>865</v>
      </c>
      <c r="C43007" t="s">
        <v>47</v>
      </c>
      <c r="D43007" t="s">
        <v>1478</v>
      </c>
      <c r="E43007" t="s">
        <v>1705</v>
      </c>
    </row>
    <row r="43008" spans="1:5" x14ac:dyDescent="0.25">
      <c r="A43008">
        <v>866</v>
      </c>
      <c r="C43008" t="s">
        <v>47</v>
      </c>
      <c r="D43008" t="s">
        <v>1478</v>
      </c>
      <c r="E43008" t="s">
        <v>1705</v>
      </c>
    </row>
    <row r="43009" spans="1:5" x14ac:dyDescent="0.25">
      <c r="A43009">
        <v>15661</v>
      </c>
      <c r="C43009" t="s">
        <v>47</v>
      </c>
      <c r="D43009" t="s">
        <v>1478</v>
      </c>
      <c r="E43009" t="s">
        <v>1705</v>
      </c>
    </row>
    <row r="43010" spans="1:5" x14ac:dyDescent="0.25">
      <c r="A43010">
        <v>29428</v>
      </c>
      <c r="C43010" t="s">
        <v>47</v>
      </c>
      <c r="D43010" t="s">
        <v>1478</v>
      </c>
      <c r="E43010" t="s">
        <v>1705</v>
      </c>
    </row>
    <row r="43011" spans="1:5" x14ac:dyDescent="0.25">
      <c r="A43011">
        <v>29429</v>
      </c>
      <c r="C43011" t="s">
        <v>47</v>
      </c>
      <c r="D43011" t="s">
        <v>1478</v>
      </c>
      <c r="E43011" t="s">
        <v>1705</v>
      </c>
    </row>
    <row r="43012" spans="1:5" x14ac:dyDescent="0.25">
      <c r="A43012">
        <v>29430</v>
      </c>
      <c r="C43012" t="s">
        <v>47</v>
      </c>
      <c r="D43012" t="s">
        <v>1478</v>
      </c>
      <c r="E43012" t="s">
        <v>1705</v>
      </c>
    </row>
    <row r="43013" spans="1:5" x14ac:dyDescent="0.25">
      <c r="A43013">
        <v>29431</v>
      </c>
      <c r="C43013" t="s">
        <v>47</v>
      </c>
      <c r="D43013" t="s">
        <v>1478</v>
      </c>
      <c r="E43013" t="s">
        <v>1705</v>
      </c>
    </row>
    <row r="43014" spans="1:5" x14ac:dyDescent="0.25">
      <c r="A43014">
        <v>29432</v>
      </c>
      <c r="C43014" t="s">
        <v>47</v>
      </c>
      <c r="D43014" t="s">
        <v>1478</v>
      </c>
      <c r="E43014" t="s">
        <v>1705</v>
      </c>
    </row>
    <row r="43015" spans="1:5" x14ac:dyDescent="0.25">
      <c r="A43015">
        <v>29433</v>
      </c>
      <c r="C43015" t="s">
        <v>47</v>
      </c>
      <c r="D43015" t="s">
        <v>1478</v>
      </c>
      <c r="E43015" t="s">
        <v>1705</v>
      </c>
    </row>
    <row r="43016" spans="1:5" x14ac:dyDescent="0.25">
      <c r="A43016">
        <v>45501</v>
      </c>
      <c r="C43016" t="s">
        <v>47</v>
      </c>
      <c r="D43016" t="s">
        <v>1478</v>
      </c>
      <c r="E43016" t="s">
        <v>1705</v>
      </c>
    </row>
    <row r="43017" spans="1:5" x14ac:dyDescent="0.25">
      <c r="A43017">
        <v>45502</v>
      </c>
      <c r="C43017" t="s">
        <v>47</v>
      </c>
      <c r="D43017" t="s">
        <v>1478</v>
      </c>
      <c r="E43017" t="s">
        <v>1705</v>
      </c>
    </row>
    <row r="43018" spans="1:5" x14ac:dyDescent="0.25">
      <c r="A43018">
        <v>45506</v>
      </c>
      <c r="C43018" t="s">
        <v>47</v>
      </c>
      <c r="D43018" t="s">
        <v>1478</v>
      </c>
      <c r="E43018" t="s">
        <v>1705</v>
      </c>
    </row>
    <row r="43019" spans="1:5" x14ac:dyDescent="0.25">
      <c r="A43019">
        <v>45507</v>
      </c>
      <c r="C43019" t="s">
        <v>47</v>
      </c>
      <c r="D43019" t="s">
        <v>1478</v>
      </c>
      <c r="E43019" t="s">
        <v>1705</v>
      </c>
    </row>
    <row r="43020" spans="1:5" x14ac:dyDescent="0.25">
      <c r="A43020">
        <v>45509</v>
      </c>
      <c r="C43020" t="s">
        <v>47</v>
      </c>
      <c r="D43020" t="s">
        <v>1478</v>
      </c>
      <c r="E43020" t="s">
        <v>1705</v>
      </c>
    </row>
    <row r="43021" spans="1:5" x14ac:dyDescent="0.25">
      <c r="A43021">
        <v>45510</v>
      </c>
      <c r="C43021" t="s">
        <v>47</v>
      </c>
      <c r="D43021" t="s">
        <v>1478</v>
      </c>
      <c r="E43021" t="s">
        <v>1705</v>
      </c>
    </row>
    <row r="43022" spans="1:5" x14ac:dyDescent="0.25">
      <c r="A43022">
        <v>45511</v>
      </c>
      <c r="C43022" t="s">
        <v>47</v>
      </c>
      <c r="D43022" t="s">
        <v>1478</v>
      </c>
      <c r="E43022" t="s">
        <v>1705</v>
      </c>
    </row>
    <row r="43023" spans="1:5" x14ac:dyDescent="0.25">
      <c r="A43023">
        <v>20762</v>
      </c>
      <c r="C43023" t="s">
        <v>47</v>
      </c>
      <c r="D43023" t="s">
        <v>1479</v>
      </c>
      <c r="E43023" t="s">
        <v>552</v>
      </c>
    </row>
    <row r="43024" spans="1:5" x14ac:dyDescent="0.25">
      <c r="A43024">
        <v>53125</v>
      </c>
      <c r="C43024" t="s">
        <v>47</v>
      </c>
      <c r="D43024" t="s">
        <v>1479</v>
      </c>
      <c r="E43024" t="s">
        <v>552</v>
      </c>
    </row>
    <row r="43025" spans="1:5" x14ac:dyDescent="0.25">
      <c r="A43025">
        <v>4089</v>
      </c>
      <c r="C43025" t="s">
        <v>47</v>
      </c>
      <c r="D43025" t="s">
        <v>1479</v>
      </c>
      <c r="E43025" t="s">
        <v>552</v>
      </c>
    </row>
    <row r="43026" spans="1:5" x14ac:dyDescent="0.25">
      <c r="A43026">
        <v>4377</v>
      </c>
      <c r="C43026" t="s">
        <v>47</v>
      </c>
      <c r="D43026" t="s">
        <v>1479</v>
      </c>
      <c r="E43026" t="s">
        <v>552</v>
      </c>
    </row>
    <row r="43027" spans="1:5" x14ac:dyDescent="0.25">
      <c r="A43027">
        <v>11907</v>
      </c>
      <c r="C43027" t="s">
        <v>47</v>
      </c>
      <c r="D43027" t="s">
        <v>1479</v>
      </c>
      <c r="E43027" t="s">
        <v>552</v>
      </c>
    </row>
    <row r="43028" spans="1:5" x14ac:dyDescent="0.25">
      <c r="A43028">
        <v>45526</v>
      </c>
      <c r="C43028" t="s">
        <v>47</v>
      </c>
      <c r="D43028" t="s">
        <v>1479</v>
      </c>
      <c r="E43028" t="s">
        <v>552</v>
      </c>
    </row>
    <row r="43029" spans="1:5" x14ac:dyDescent="0.25">
      <c r="A43029">
        <v>45527</v>
      </c>
      <c r="C43029" t="s">
        <v>47</v>
      </c>
      <c r="D43029" t="s">
        <v>1479</v>
      </c>
      <c r="E43029" t="s">
        <v>552</v>
      </c>
    </row>
    <row r="43030" spans="1:5" x14ac:dyDescent="0.25">
      <c r="A43030">
        <v>45528</v>
      </c>
      <c r="C43030" t="s">
        <v>47</v>
      </c>
      <c r="D43030" t="s">
        <v>1479</v>
      </c>
      <c r="E43030" t="s">
        <v>552</v>
      </c>
    </row>
    <row r="43031" spans="1:5" x14ac:dyDescent="0.25">
      <c r="A43031">
        <v>45529</v>
      </c>
      <c r="C43031" t="s">
        <v>47</v>
      </c>
      <c r="D43031" t="s">
        <v>1479</v>
      </c>
      <c r="E43031" t="s">
        <v>552</v>
      </c>
    </row>
    <row r="43032" spans="1:5" x14ac:dyDescent="0.25">
      <c r="A43032">
        <v>45530</v>
      </c>
      <c r="C43032" t="s">
        <v>47</v>
      </c>
      <c r="D43032" t="s">
        <v>1479</v>
      </c>
      <c r="E43032" t="s">
        <v>552</v>
      </c>
    </row>
    <row r="43033" spans="1:5" x14ac:dyDescent="0.25">
      <c r="A43033">
        <v>15502</v>
      </c>
      <c r="C43033" t="s">
        <v>47</v>
      </c>
      <c r="D43033" t="s">
        <v>1479</v>
      </c>
      <c r="E43033" t="s">
        <v>552</v>
      </c>
    </row>
    <row r="43034" spans="1:5" x14ac:dyDescent="0.25">
      <c r="A43034">
        <v>16646</v>
      </c>
      <c r="C43034" t="s">
        <v>47</v>
      </c>
      <c r="D43034" t="s">
        <v>1479</v>
      </c>
      <c r="E43034" t="s">
        <v>552</v>
      </c>
    </row>
    <row r="43035" spans="1:5" x14ac:dyDescent="0.25">
      <c r="A43035">
        <v>22308</v>
      </c>
      <c r="C43035" t="s">
        <v>47</v>
      </c>
      <c r="D43035" t="s">
        <v>1479</v>
      </c>
      <c r="E43035" t="s">
        <v>552</v>
      </c>
    </row>
    <row r="43036" spans="1:5" x14ac:dyDescent="0.25">
      <c r="A43036">
        <v>22997</v>
      </c>
      <c r="C43036" t="s">
        <v>47</v>
      </c>
      <c r="D43036" t="s">
        <v>1479</v>
      </c>
      <c r="E43036" t="s">
        <v>552</v>
      </c>
    </row>
    <row r="43037" spans="1:5" x14ac:dyDescent="0.25">
      <c r="A43037">
        <v>29298</v>
      </c>
      <c r="C43037" t="s">
        <v>47</v>
      </c>
      <c r="D43037" t="s">
        <v>1479</v>
      </c>
      <c r="E43037" t="s">
        <v>552</v>
      </c>
    </row>
    <row r="43038" spans="1:5" x14ac:dyDescent="0.25">
      <c r="A43038">
        <v>45524</v>
      </c>
      <c r="C43038" t="s">
        <v>47</v>
      </c>
      <c r="D43038" t="s">
        <v>1479</v>
      </c>
      <c r="E43038" t="s">
        <v>552</v>
      </c>
    </row>
    <row r="43039" spans="1:5" x14ac:dyDescent="0.25">
      <c r="A43039">
        <v>45536</v>
      </c>
      <c r="C43039" t="s">
        <v>47</v>
      </c>
      <c r="D43039" t="s">
        <v>1479</v>
      </c>
      <c r="E43039" t="s">
        <v>552</v>
      </c>
    </row>
    <row r="43040" spans="1:5" x14ac:dyDescent="0.25">
      <c r="A43040">
        <v>45550</v>
      </c>
      <c r="C43040" t="s">
        <v>47</v>
      </c>
      <c r="D43040" t="s">
        <v>1479</v>
      </c>
      <c r="E43040" t="s">
        <v>552</v>
      </c>
    </row>
    <row r="43041" spans="1:5" x14ac:dyDescent="0.25">
      <c r="A43041">
        <v>45551</v>
      </c>
      <c r="C43041" t="s">
        <v>47</v>
      </c>
      <c r="D43041" t="s">
        <v>1479</v>
      </c>
      <c r="E43041" t="s">
        <v>552</v>
      </c>
    </row>
    <row r="43042" spans="1:5" x14ac:dyDescent="0.25">
      <c r="A43042">
        <v>45552</v>
      </c>
      <c r="C43042" t="s">
        <v>47</v>
      </c>
      <c r="D43042" t="s">
        <v>1479</v>
      </c>
      <c r="E43042" t="s">
        <v>552</v>
      </c>
    </row>
    <row r="43043" spans="1:5" x14ac:dyDescent="0.25">
      <c r="A43043">
        <v>45553</v>
      </c>
      <c r="C43043" t="s">
        <v>47</v>
      </c>
      <c r="D43043" t="s">
        <v>1479</v>
      </c>
      <c r="E43043" t="s">
        <v>552</v>
      </c>
    </row>
    <row r="43044" spans="1:5" x14ac:dyDescent="0.25">
      <c r="A43044">
        <v>26615</v>
      </c>
      <c r="C43044" t="s">
        <v>47</v>
      </c>
      <c r="D43044" t="s">
        <v>1479</v>
      </c>
      <c r="E43044" t="s">
        <v>552</v>
      </c>
    </row>
    <row r="43045" spans="1:5" x14ac:dyDescent="0.25">
      <c r="A43045">
        <v>26616</v>
      </c>
      <c r="C43045" t="s">
        <v>47</v>
      </c>
      <c r="D43045" t="s">
        <v>1479</v>
      </c>
      <c r="E43045" t="s">
        <v>552</v>
      </c>
    </row>
    <row r="43046" spans="1:5" x14ac:dyDescent="0.25">
      <c r="A43046">
        <v>26618</v>
      </c>
      <c r="C43046" t="s">
        <v>47</v>
      </c>
      <c r="D43046" t="s">
        <v>1479</v>
      </c>
      <c r="E43046" t="s">
        <v>552</v>
      </c>
    </row>
    <row r="43047" spans="1:5" x14ac:dyDescent="0.25">
      <c r="A43047">
        <v>45515</v>
      </c>
      <c r="C43047" t="s">
        <v>47</v>
      </c>
      <c r="D43047" t="s">
        <v>1479</v>
      </c>
      <c r="E43047" t="s">
        <v>552</v>
      </c>
    </row>
    <row r="43048" spans="1:5" x14ac:dyDescent="0.25">
      <c r="A43048">
        <v>45516</v>
      </c>
      <c r="C43048" t="s">
        <v>47</v>
      </c>
      <c r="D43048" t="s">
        <v>1479</v>
      </c>
      <c r="E43048" t="s">
        <v>552</v>
      </c>
    </row>
    <row r="43049" spans="1:5" x14ac:dyDescent="0.25">
      <c r="A43049">
        <v>45539</v>
      </c>
      <c r="C43049" t="s">
        <v>47</v>
      </c>
      <c r="D43049" t="s">
        <v>1479</v>
      </c>
      <c r="E43049" t="s">
        <v>552</v>
      </c>
    </row>
    <row r="43050" spans="1:5" x14ac:dyDescent="0.25">
      <c r="A43050">
        <v>45540</v>
      </c>
      <c r="C43050" t="s">
        <v>47</v>
      </c>
      <c r="D43050" t="s">
        <v>1479</v>
      </c>
      <c r="E43050" t="s">
        <v>552</v>
      </c>
    </row>
    <row r="43051" spans="1:5" x14ac:dyDescent="0.25">
      <c r="A43051">
        <v>4090</v>
      </c>
      <c r="C43051" t="s">
        <v>47</v>
      </c>
      <c r="D43051" t="s">
        <v>1479</v>
      </c>
      <c r="E43051" t="s">
        <v>552</v>
      </c>
    </row>
    <row r="43052" spans="1:5" x14ac:dyDescent="0.25">
      <c r="A43052">
        <v>45525</v>
      </c>
      <c r="C43052" t="s">
        <v>47</v>
      </c>
      <c r="D43052" t="s">
        <v>1479</v>
      </c>
      <c r="E43052" t="s">
        <v>552</v>
      </c>
    </row>
    <row r="43053" spans="1:5" x14ac:dyDescent="0.25">
      <c r="A43053">
        <v>45537</v>
      </c>
      <c r="C43053" t="s">
        <v>47</v>
      </c>
      <c r="D43053" t="s">
        <v>1479</v>
      </c>
      <c r="E43053" t="s">
        <v>552</v>
      </c>
    </row>
    <row r="43054" spans="1:5" x14ac:dyDescent="0.25">
      <c r="A43054">
        <v>45538</v>
      </c>
      <c r="C43054" t="s">
        <v>47</v>
      </c>
      <c r="D43054" t="s">
        <v>1479</v>
      </c>
      <c r="E43054" t="s">
        <v>552</v>
      </c>
    </row>
    <row r="43055" spans="1:5" x14ac:dyDescent="0.25">
      <c r="A43055">
        <v>45554</v>
      </c>
      <c r="C43055" t="s">
        <v>47</v>
      </c>
      <c r="D43055" t="s">
        <v>1479</v>
      </c>
      <c r="E43055" t="s">
        <v>552</v>
      </c>
    </row>
    <row r="43056" spans="1:5" x14ac:dyDescent="0.25">
      <c r="A43056">
        <v>45555</v>
      </c>
      <c r="C43056" t="s">
        <v>47</v>
      </c>
      <c r="D43056" t="s">
        <v>1479</v>
      </c>
      <c r="E43056" t="s">
        <v>552</v>
      </c>
    </row>
    <row r="43057" spans="1:5" x14ac:dyDescent="0.25">
      <c r="A43057">
        <v>14679</v>
      </c>
      <c r="C43057" t="s">
        <v>47</v>
      </c>
      <c r="D43057" t="s">
        <v>1479</v>
      </c>
      <c r="E43057" t="s">
        <v>552</v>
      </c>
    </row>
    <row r="43058" spans="1:5" x14ac:dyDescent="0.25">
      <c r="A43058">
        <v>15875</v>
      </c>
      <c r="C43058" t="s">
        <v>47</v>
      </c>
      <c r="D43058" t="s">
        <v>1479</v>
      </c>
      <c r="E43058" t="s">
        <v>552</v>
      </c>
    </row>
    <row r="43059" spans="1:5" x14ac:dyDescent="0.25">
      <c r="A43059">
        <v>15877</v>
      </c>
      <c r="C43059" t="s">
        <v>47</v>
      </c>
      <c r="D43059" t="s">
        <v>1479</v>
      </c>
      <c r="E43059" t="s">
        <v>552</v>
      </c>
    </row>
    <row r="43060" spans="1:5" x14ac:dyDescent="0.25">
      <c r="A43060">
        <v>26635</v>
      </c>
      <c r="C43060" t="s">
        <v>47</v>
      </c>
      <c r="D43060" t="s">
        <v>1479</v>
      </c>
      <c r="E43060" t="s">
        <v>552</v>
      </c>
    </row>
    <row r="43061" spans="1:5" x14ac:dyDescent="0.25">
      <c r="A43061">
        <v>28791</v>
      </c>
      <c r="C43061" t="s">
        <v>47</v>
      </c>
      <c r="D43061" t="s">
        <v>1479</v>
      </c>
      <c r="E43061" t="s">
        <v>552</v>
      </c>
    </row>
    <row r="43062" spans="1:5" x14ac:dyDescent="0.25">
      <c r="A43062">
        <v>45517</v>
      </c>
      <c r="C43062" t="s">
        <v>47</v>
      </c>
      <c r="D43062" t="s">
        <v>1479</v>
      </c>
      <c r="E43062" t="s">
        <v>552</v>
      </c>
    </row>
    <row r="43063" spans="1:5" x14ac:dyDescent="0.25">
      <c r="A43063">
        <v>45518</v>
      </c>
      <c r="C43063" t="s">
        <v>47</v>
      </c>
      <c r="D43063" t="s">
        <v>1479</v>
      </c>
      <c r="E43063" t="s">
        <v>552</v>
      </c>
    </row>
    <row r="43064" spans="1:5" x14ac:dyDescent="0.25">
      <c r="A43064">
        <v>45541</v>
      </c>
      <c r="C43064" t="s">
        <v>47</v>
      </c>
      <c r="D43064" t="s">
        <v>1479</v>
      </c>
      <c r="E43064" t="s">
        <v>552</v>
      </c>
    </row>
    <row r="43065" spans="1:5" x14ac:dyDescent="0.25">
      <c r="A43065">
        <v>45542</v>
      </c>
      <c r="C43065" t="s">
        <v>47</v>
      </c>
      <c r="D43065" t="s">
        <v>1479</v>
      </c>
      <c r="E43065" t="s">
        <v>552</v>
      </c>
    </row>
    <row r="43066" spans="1:5" x14ac:dyDescent="0.25">
      <c r="A43066">
        <v>45543</v>
      </c>
      <c r="C43066" t="s">
        <v>47</v>
      </c>
      <c r="D43066" t="s">
        <v>1479</v>
      </c>
      <c r="E43066" t="s">
        <v>552</v>
      </c>
    </row>
    <row r="43067" spans="1:5" x14ac:dyDescent="0.25">
      <c r="A43067">
        <v>45544</v>
      </c>
      <c r="C43067" t="s">
        <v>47</v>
      </c>
      <c r="D43067" t="s">
        <v>1479</v>
      </c>
      <c r="E43067" t="s">
        <v>552</v>
      </c>
    </row>
    <row r="43068" spans="1:5" x14ac:dyDescent="0.25">
      <c r="A43068">
        <v>45545</v>
      </c>
      <c r="C43068" t="s">
        <v>47</v>
      </c>
      <c r="D43068" t="s">
        <v>1479</v>
      </c>
      <c r="E43068" t="s">
        <v>552</v>
      </c>
    </row>
    <row r="43069" spans="1:5" x14ac:dyDescent="0.25">
      <c r="A43069">
        <v>15880</v>
      </c>
      <c r="C43069" t="s">
        <v>47</v>
      </c>
      <c r="D43069" t="s">
        <v>1479</v>
      </c>
      <c r="E43069" t="s">
        <v>552</v>
      </c>
    </row>
    <row r="43070" spans="1:5" x14ac:dyDescent="0.25">
      <c r="A43070">
        <v>22586</v>
      </c>
      <c r="C43070" t="s">
        <v>47</v>
      </c>
      <c r="D43070" t="s">
        <v>1479</v>
      </c>
      <c r="E43070" t="s">
        <v>552</v>
      </c>
    </row>
    <row r="43071" spans="1:5" x14ac:dyDescent="0.25">
      <c r="A43071">
        <v>26637</v>
      </c>
      <c r="C43071" t="s">
        <v>47</v>
      </c>
      <c r="D43071" t="s">
        <v>1479</v>
      </c>
      <c r="E43071" t="s">
        <v>552</v>
      </c>
    </row>
    <row r="43072" spans="1:5" x14ac:dyDescent="0.25">
      <c r="A43072">
        <v>26638</v>
      </c>
      <c r="C43072" t="s">
        <v>47</v>
      </c>
      <c r="D43072" t="s">
        <v>1479</v>
      </c>
      <c r="E43072" t="s">
        <v>552</v>
      </c>
    </row>
    <row r="43073" spans="1:5" x14ac:dyDescent="0.25">
      <c r="A43073">
        <v>26639</v>
      </c>
      <c r="C43073" t="s">
        <v>47</v>
      </c>
      <c r="D43073" t="s">
        <v>1479</v>
      </c>
      <c r="E43073" t="s">
        <v>552</v>
      </c>
    </row>
    <row r="43074" spans="1:5" x14ac:dyDescent="0.25">
      <c r="A43074">
        <v>26640</v>
      </c>
      <c r="C43074" t="s">
        <v>47</v>
      </c>
      <c r="D43074" t="s">
        <v>1479</v>
      </c>
      <c r="E43074" t="s">
        <v>552</v>
      </c>
    </row>
    <row r="43075" spans="1:5" x14ac:dyDescent="0.25">
      <c r="A43075">
        <v>28792</v>
      </c>
      <c r="C43075" t="s">
        <v>47</v>
      </c>
      <c r="D43075" t="s">
        <v>1479</v>
      </c>
      <c r="E43075" t="s">
        <v>552</v>
      </c>
    </row>
    <row r="43076" spans="1:5" x14ac:dyDescent="0.25">
      <c r="A43076">
        <v>45531</v>
      </c>
      <c r="C43076" t="s">
        <v>47</v>
      </c>
      <c r="D43076" t="s">
        <v>1479</v>
      </c>
      <c r="E43076" t="s">
        <v>552</v>
      </c>
    </row>
    <row r="43077" spans="1:5" x14ac:dyDescent="0.25">
      <c r="A43077">
        <v>45532</v>
      </c>
      <c r="C43077" t="s">
        <v>47</v>
      </c>
      <c r="D43077" t="s">
        <v>1479</v>
      </c>
      <c r="E43077" t="s">
        <v>552</v>
      </c>
    </row>
    <row r="43078" spans="1:5" x14ac:dyDescent="0.25">
      <c r="A43078">
        <v>45546</v>
      </c>
      <c r="C43078" t="s">
        <v>47</v>
      </c>
      <c r="D43078" t="s">
        <v>1479</v>
      </c>
      <c r="E43078" t="s">
        <v>552</v>
      </c>
    </row>
    <row r="43079" spans="1:5" x14ac:dyDescent="0.25">
      <c r="A43079">
        <v>26617</v>
      </c>
      <c r="C43079" t="s">
        <v>47</v>
      </c>
      <c r="D43079" t="s">
        <v>1479</v>
      </c>
      <c r="E43079" t="s">
        <v>552</v>
      </c>
    </row>
    <row r="43080" spans="1:5" x14ac:dyDescent="0.25">
      <c r="A43080">
        <v>29299</v>
      </c>
      <c r="C43080" t="s">
        <v>47</v>
      </c>
      <c r="D43080" t="s">
        <v>1479</v>
      </c>
      <c r="E43080" t="s">
        <v>552</v>
      </c>
    </row>
    <row r="43081" spans="1:5" x14ac:dyDescent="0.25">
      <c r="A43081">
        <v>45519</v>
      </c>
      <c r="C43081" t="s">
        <v>47</v>
      </c>
      <c r="D43081" t="s">
        <v>1479</v>
      </c>
      <c r="E43081" t="s">
        <v>552</v>
      </c>
    </row>
    <row r="43082" spans="1:5" x14ac:dyDescent="0.25">
      <c r="A43082">
        <v>45520</v>
      </c>
      <c r="C43082" t="s">
        <v>47</v>
      </c>
      <c r="D43082" t="s">
        <v>1479</v>
      </c>
      <c r="E43082" t="s">
        <v>552</v>
      </c>
    </row>
    <row r="43083" spans="1:5" x14ac:dyDescent="0.25">
      <c r="A43083">
        <v>45521</v>
      </c>
      <c r="C43083" t="s">
        <v>47</v>
      </c>
      <c r="D43083" t="s">
        <v>1479</v>
      </c>
      <c r="E43083" t="s">
        <v>552</v>
      </c>
    </row>
    <row r="43084" spans="1:5" x14ac:dyDescent="0.25">
      <c r="A43084">
        <v>45522</v>
      </c>
      <c r="C43084" t="s">
        <v>47</v>
      </c>
      <c r="D43084" t="s">
        <v>1479</v>
      </c>
      <c r="E43084" t="s">
        <v>552</v>
      </c>
    </row>
    <row r="43085" spans="1:5" x14ac:dyDescent="0.25">
      <c r="A43085">
        <v>45523</v>
      </c>
      <c r="C43085" t="s">
        <v>47</v>
      </c>
      <c r="D43085" t="s">
        <v>1479</v>
      </c>
      <c r="E43085" t="s">
        <v>552</v>
      </c>
    </row>
    <row r="43086" spans="1:5" x14ac:dyDescent="0.25">
      <c r="A43086">
        <v>45533</v>
      </c>
      <c r="C43086" t="s">
        <v>47</v>
      </c>
      <c r="D43086" t="s">
        <v>1479</v>
      </c>
      <c r="E43086" t="s">
        <v>552</v>
      </c>
    </row>
    <row r="43087" spans="1:5" x14ac:dyDescent="0.25">
      <c r="A43087">
        <v>45534</v>
      </c>
      <c r="C43087" t="s">
        <v>47</v>
      </c>
      <c r="D43087" t="s">
        <v>1479</v>
      </c>
      <c r="E43087" t="s">
        <v>552</v>
      </c>
    </row>
    <row r="43088" spans="1:5" x14ac:dyDescent="0.25">
      <c r="A43088">
        <v>45535</v>
      </c>
      <c r="C43088" t="s">
        <v>47</v>
      </c>
      <c r="D43088" t="s">
        <v>1479</v>
      </c>
      <c r="E43088" t="s">
        <v>552</v>
      </c>
    </row>
    <row r="43089" spans="1:5" x14ac:dyDescent="0.25">
      <c r="A43089">
        <v>45547</v>
      </c>
      <c r="C43089" t="s">
        <v>47</v>
      </c>
      <c r="D43089" t="s">
        <v>1479</v>
      </c>
      <c r="E43089" t="s">
        <v>552</v>
      </c>
    </row>
    <row r="43090" spans="1:5" x14ac:dyDescent="0.25">
      <c r="A43090">
        <v>45548</v>
      </c>
      <c r="C43090" t="s">
        <v>47</v>
      </c>
      <c r="D43090" t="s">
        <v>1479</v>
      </c>
      <c r="E43090" t="s">
        <v>552</v>
      </c>
    </row>
    <row r="43091" spans="1:5" x14ac:dyDescent="0.25">
      <c r="A43091">
        <v>45549</v>
      </c>
      <c r="C43091" t="s">
        <v>47</v>
      </c>
      <c r="D43091" t="s">
        <v>1479</v>
      </c>
      <c r="E43091" t="s">
        <v>552</v>
      </c>
    </row>
    <row r="43092" spans="1:5" x14ac:dyDescent="0.25">
      <c r="A43092">
        <v>54444</v>
      </c>
      <c r="C43092" t="s">
        <v>47</v>
      </c>
      <c r="D43092" t="s">
        <v>1479</v>
      </c>
      <c r="E43092" t="s">
        <v>552</v>
      </c>
    </row>
    <row r="43093" spans="1:5" x14ac:dyDescent="0.25">
      <c r="A43093">
        <v>55847</v>
      </c>
      <c r="C43093" t="s">
        <v>47</v>
      </c>
      <c r="D43093" t="s">
        <v>1479</v>
      </c>
      <c r="E43093" t="s">
        <v>552</v>
      </c>
    </row>
    <row r="43094" spans="1:5" x14ac:dyDescent="0.25">
      <c r="A43094">
        <v>54188</v>
      </c>
      <c r="C43094" t="s">
        <v>47</v>
      </c>
      <c r="D43094" t="s">
        <v>1480</v>
      </c>
      <c r="E43094" t="s">
        <v>201</v>
      </c>
    </row>
    <row r="43095" spans="1:5" x14ac:dyDescent="0.25">
      <c r="A43095">
        <v>54189</v>
      </c>
      <c r="C43095" t="s">
        <v>47</v>
      </c>
      <c r="D43095" t="s">
        <v>1480</v>
      </c>
      <c r="E43095" t="s">
        <v>201</v>
      </c>
    </row>
    <row r="43096" spans="1:5" x14ac:dyDescent="0.25">
      <c r="A43096">
        <v>54190</v>
      </c>
      <c r="C43096" t="s">
        <v>47</v>
      </c>
      <c r="D43096" t="s">
        <v>1480</v>
      </c>
      <c r="E43096" t="s">
        <v>201</v>
      </c>
    </row>
    <row r="43097" spans="1:5" x14ac:dyDescent="0.25">
      <c r="A43097">
        <v>54191</v>
      </c>
      <c r="C43097" t="s">
        <v>47</v>
      </c>
      <c r="D43097" t="s">
        <v>1480</v>
      </c>
      <c r="E43097" t="s">
        <v>201</v>
      </c>
    </row>
    <row r="43098" spans="1:5" x14ac:dyDescent="0.25">
      <c r="A43098">
        <v>54192</v>
      </c>
      <c r="C43098" t="s">
        <v>47</v>
      </c>
      <c r="D43098" t="s">
        <v>1480</v>
      </c>
      <c r="E43098" t="s">
        <v>201</v>
      </c>
    </row>
    <row r="43099" spans="1:5" x14ac:dyDescent="0.25">
      <c r="A43099">
        <v>54193</v>
      </c>
      <c r="C43099" t="s">
        <v>47</v>
      </c>
      <c r="D43099" t="s">
        <v>1480</v>
      </c>
      <c r="E43099" t="s">
        <v>201</v>
      </c>
    </row>
    <row r="43100" spans="1:5" x14ac:dyDescent="0.25">
      <c r="A43100">
        <v>9053</v>
      </c>
      <c r="C43100" t="s">
        <v>47</v>
      </c>
      <c r="D43100" t="s">
        <v>1480</v>
      </c>
      <c r="E43100" t="s">
        <v>201</v>
      </c>
    </row>
    <row r="43101" spans="1:5" x14ac:dyDescent="0.25">
      <c r="A43101">
        <v>9197</v>
      </c>
      <c r="C43101" t="s">
        <v>47</v>
      </c>
      <c r="D43101" t="s">
        <v>1480</v>
      </c>
      <c r="E43101" t="s">
        <v>201</v>
      </c>
    </row>
    <row r="43102" spans="1:5" x14ac:dyDescent="0.25">
      <c r="A43102">
        <v>21224</v>
      </c>
      <c r="C43102" t="s">
        <v>47</v>
      </c>
      <c r="D43102" t="s">
        <v>1480</v>
      </c>
      <c r="E43102" t="s">
        <v>201</v>
      </c>
    </row>
    <row r="43103" spans="1:5" x14ac:dyDescent="0.25">
      <c r="A43103">
        <v>21115</v>
      </c>
      <c r="C43103" t="s">
        <v>47</v>
      </c>
      <c r="D43103" t="s">
        <v>1480</v>
      </c>
      <c r="E43103" t="s">
        <v>201</v>
      </c>
    </row>
    <row r="43104" spans="1:5" x14ac:dyDescent="0.25">
      <c r="A43104">
        <v>16792</v>
      </c>
      <c r="C43104" t="s">
        <v>47</v>
      </c>
      <c r="D43104" t="s">
        <v>1480</v>
      </c>
      <c r="E43104" t="s">
        <v>201</v>
      </c>
    </row>
    <row r="43105" spans="1:5" x14ac:dyDescent="0.25">
      <c r="A43105">
        <v>21218</v>
      </c>
      <c r="C43105" t="s">
        <v>47</v>
      </c>
      <c r="D43105" t="s">
        <v>1480</v>
      </c>
      <c r="E43105" t="s">
        <v>201</v>
      </c>
    </row>
    <row r="43106" spans="1:5" x14ac:dyDescent="0.25">
      <c r="A43106">
        <v>28530</v>
      </c>
      <c r="C43106" t="s">
        <v>47</v>
      </c>
      <c r="D43106" t="s">
        <v>1480</v>
      </c>
      <c r="E43106" t="s">
        <v>201</v>
      </c>
    </row>
    <row r="43107" spans="1:5" x14ac:dyDescent="0.25">
      <c r="A43107">
        <v>28531</v>
      </c>
      <c r="C43107" t="s">
        <v>47</v>
      </c>
      <c r="D43107" t="s">
        <v>1480</v>
      </c>
      <c r="E43107" t="s">
        <v>201</v>
      </c>
    </row>
    <row r="43108" spans="1:5" x14ac:dyDescent="0.25">
      <c r="A43108">
        <v>45580</v>
      </c>
      <c r="C43108" t="s">
        <v>47</v>
      </c>
      <c r="D43108" t="s">
        <v>1480</v>
      </c>
      <c r="E43108" t="s">
        <v>201</v>
      </c>
    </row>
    <row r="43109" spans="1:5" x14ac:dyDescent="0.25">
      <c r="A43109">
        <v>20698</v>
      </c>
      <c r="C43109" t="s">
        <v>47</v>
      </c>
      <c r="D43109" t="s">
        <v>1480</v>
      </c>
      <c r="E43109" t="s">
        <v>201</v>
      </c>
    </row>
    <row r="43110" spans="1:5" x14ac:dyDescent="0.25">
      <c r="A43110">
        <v>21230</v>
      </c>
      <c r="C43110" t="s">
        <v>47</v>
      </c>
      <c r="D43110" t="s">
        <v>1480</v>
      </c>
      <c r="E43110" t="s">
        <v>201</v>
      </c>
    </row>
    <row r="43111" spans="1:5" x14ac:dyDescent="0.25">
      <c r="A43111">
        <v>28535</v>
      </c>
      <c r="C43111" t="s">
        <v>47</v>
      </c>
      <c r="D43111" t="s">
        <v>1480</v>
      </c>
      <c r="E43111" t="s">
        <v>201</v>
      </c>
    </row>
    <row r="43112" spans="1:5" x14ac:dyDescent="0.25">
      <c r="A43112">
        <v>45558</v>
      </c>
      <c r="C43112" t="s">
        <v>47</v>
      </c>
      <c r="D43112" t="s">
        <v>1480</v>
      </c>
      <c r="E43112" t="s">
        <v>201</v>
      </c>
    </row>
    <row r="43113" spans="1:5" x14ac:dyDescent="0.25">
      <c r="A43113">
        <v>45560</v>
      </c>
      <c r="C43113" t="s">
        <v>47</v>
      </c>
      <c r="D43113" t="s">
        <v>1480</v>
      </c>
      <c r="E43113" t="s">
        <v>201</v>
      </c>
    </row>
    <row r="43114" spans="1:5" x14ac:dyDescent="0.25">
      <c r="A43114">
        <v>45561</v>
      </c>
      <c r="C43114" t="s">
        <v>47</v>
      </c>
      <c r="D43114" t="s">
        <v>1480</v>
      </c>
      <c r="E43114" t="s">
        <v>201</v>
      </c>
    </row>
    <row r="43115" spans="1:5" x14ac:dyDescent="0.25">
      <c r="A43115">
        <v>4092</v>
      </c>
      <c r="C43115" t="s">
        <v>47</v>
      </c>
      <c r="D43115" t="s">
        <v>1480</v>
      </c>
      <c r="E43115" t="s">
        <v>201</v>
      </c>
    </row>
    <row r="43116" spans="1:5" x14ac:dyDescent="0.25">
      <c r="A43116">
        <v>4378</v>
      </c>
      <c r="C43116" t="s">
        <v>47</v>
      </c>
      <c r="D43116" t="s">
        <v>1480</v>
      </c>
      <c r="E43116" t="s">
        <v>201</v>
      </c>
    </row>
    <row r="43117" spans="1:5" x14ac:dyDescent="0.25">
      <c r="A43117">
        <v>4379</v>
      </c>
      <c r="C43117" t="s">
        <v>47</v>
      </c>
      <c r="D43117" t="s">
        <v>1480</v>
      </c>
      <c r="E43117" t="s">
        <v>201</v>
      </c>
    </row>
    <row r="43118" spans="1:5" x14ac:dyDescent="0.25">
      <c r="A43118">
        <v>23107</v>
      </c>
      <c r="C43118" t="s">
        <v>47</v>
      </c>
      <c r="D43118" t="s">
        <v>1480</v>
      </c>
      <c r="E43118" t="s">
        <v>201</v>
      </c>
    </row>
    <row r="43119" spans="1:5" x14ac:dyDescent="0.25">
      <c r="A43119">
        <v>4381</v>
      </c>
      <c r="C43119" t="s">
        <v>47</v>
      </c>
      <c r="D43119" t="s">
        <v>1480</v>
      </c>
      <c r="E43119" t="s">
        <v>201</v>
      </c>
    </row>
    <row r="43120" spans="1:5" x14ac:dyDescent="0.25">
      <c r="A43120">
        <v>16726</v>
      </c>
      <c r="C43120" t="s">
        <v>47</v>
      </c>
      <c r="D43120" t="s">
        <v>1480</v>
      </c>
      <c r="E43120" t="s">
        <v>201</v>
      </c>
    </row>
    <row r="43121" spans="1:5" x14ac:dyDescent="0.25">
      <c r="A43121">
        <v>16789</v>
      </c>
      <c r="C43121" t="s">
        <v>47</v>
      </c>
      <c r="D43121" t="s">
        <v>1480</v>
      </c>
      <c r="E43121" t="s">
        <v>201</v>
      </c>
    </row>
    <row r="43122" spans="1:5" x14ac:dyDescent="0.25">
      <c r="A43122">
        <v>45562</v>
      </c>
      <c r="C43122" t="s">
        <v>47</v>
      </c>
      <c r="D43122" t="s">
        <v>1480</v>
      </c>
      <c r="E43122" t="s">
        <v>201</v>
      </c>
    </row>
    <row r="43123" spans="1:5" x14ac:dyDescent="0.25">
      <c r="A43123">
        <v>4091</v>
      </c>
      <c r="C43123" t="s">
        <v>47</v>
      </c>
      <c r="D43123" t="s">
        <v>1480</v>
      </c>
      <c r="E43123" t="s">
        <v>201</v>
      </c>
    </row>
    <row r="43124" spans="1:5" x14ac:dyDescent="0.25">
      <c r="A43124">
        <v>21228</v>
      </c>
      <c r="C43124" t="s">
        <v>47</v>
      </c>
      <c r="D43124" t="s">
        <v>1480</v>
      </c>
      <c r="E43124" t="s">
        <v>201</v>
      </c>
    </row>
    <row r="43125" spans="1:5" x14ac:dyDescent="0.25">
      <c r="A43125">
        <v>45563</v>
      </c>
      <c r="C43125" t="s">
        <v>47</v>
      </c>
      <c r="D43125" t="s">
        <v>1480</v>
      </c>
      <c r="E43125" t="s">
        <v>201</v>
      </c>
    </row>
    <row r="43126" spans="1:5" x14ac:dyDescent="0.25">
      <c r="A43126">
        <v>9636</v>
      </c>
      <c r="C43126" t="s">
        <v>47</v>
      </c>
      <c r="D43126" t="s">
        <v>1480</v>
      </c>
      <c r="E43126" t="s">
        <v>201</v>
      </c>
    </row>
    <row r="43127" spans="1:5" x14ac:dyDescent="0.25">
      <c r="A43127">
        <v>45564</v>
      </c>
      <c r="C43127" t="s">
        <v>47</v>
      </c>
      <c r="D43127" t="s">
        <v>1480</v>
      </c>
      <c r="E43127" t="s">
        <v>201</v>
      </c>
    </row>
    <row r="43128" spans="1:5" x14ac:dyDescent="0.25">
      <c r="A43128">
        <v>4383</v>
      </c>
      <c r="C43128" t="s">
        <v>47</v>
      </c>
      <c r="D43128" t="s">
        <v>1480</v>
      </c>
      <c r="E43128" t="s">
        <v>201</v>
      </c>
    </row>
    <row r="43129" spans="1:5" x14ac:dyDescent="0.25">
      <c r="A43129">
        <v>23108</v>
      </c>
      <c r="C43129" t="s">
        <v>47</v>
      </c>
      <c r="D43129" t="s">
        <v>1480</v>
      </c>
      <c r="E43129" t="s">
        <v>201</v>
      </c>
    </row>
    <row r="43130" spans="1:5" x14ac:dyDescent="0.25">
      <c r="A43130">
        <v>45571</v>
      </c>
      <c r="C43130" t="s">
        <v>47</v>
      </c>
      <c r="D43130" t="s">
        <v>1480</v>
      </c>
      <c r="E43130" t="s">
        <v>201</v>
      </c>
    </row>
    <row r="43131" spans="1:5" x14ac:dyDescent="0.25">
      <c r="A43131">
        <v>21719</v>
      </c>
      <c r="C43131" t="s">
        <v>47</v>
      </c>
      <c r="D43131" t="s">
        <v>1480</v>
      </c>
      <c r="E43131" t="s">
        <v>201</v>
      </c>
    </row>
    <row r="43132" spans="1:5" x14ac:dyDescent="0.25">
      <c r="A43132">
        <v>9635</v>
      </c>
      <c r="C43132" t="s">
        <v>47</v>
      </c>
      <c r="D43132" t="s">
        <v>1480</v>
      </c>
      <c r="E43132" t="s">
        <v>201</v>
      </c>
    </row>
    <row r="43133" spans="1:5" x14ac:dyDescent="0.25">
      <c r="A43133">
        <v>21216</v>
      </c>
      <c r="C43133" t="s">
        <v>47</v>
      </c>
      <c r="D43133" t="s">
        <v>1480</v>
      </c>
      <c r="E43133" t="s">
        <v>201</v>
      </c>
    </row>
    <row r="43134" spans="1:5" x14ac:dyDescent="0.25">
      <c r="A43134">
        <v>45559</v>
      </c>
      <c r="C43134" t="s">
        <v>47</v>
      </c>
      <c r="D43134" t="s">
        <v>1480</v>
      </c>
      <c r="E43134" t="s">
        <v>201</v>
      </c>
    </row>
    <row r="43135" spans="1:5" x14ac:dyDescent="0.25">
      <c r="A43135">
        <v>45577</v>
      </c>
      <c r="C43135" t="s">
        <v>47</v>
      </c>
      <c r="D43135" t="s">
        <v>1480</v>
      </c>
      <c r="E43135" t="s">
        <v>201</v>
      </c>
    </row>
    <row r="43136" spans="1:5" x14ac:dyDescent="0.25">
      <c r="A43136">
        <v>7878</v>
      </c>
      <c r="C43136" t="s">
        <v>47</v>
      </c>
      <c r="D43136" t="s">
        <v>1480</v>
      </c>
      <c r="E43136" t="s">
        <v>201</v>
      </c>
    </row>
    <row r="43137" spans="1:5" x14ac:dyDescent="0.25">
      <c r="A43137">
        <v>28529</v>
      </c>
      <c r="C43137" t="s">
        <v>47</v>
      </c>
      <c r="D43137" t="s">
        <v>1480</v>
      </c>
      <c r="E43137" t="s">
        <v>201</v>
      </c>
    </row>
    <row r="43138" spans="1:5" x14ac:dyDescent="0.25">
      <c r="A43138">
        <v>21223</v>
      </c>
      <c r="C43138" t="s">
        <v>47</v>
      </c>
      <c r="D43138" t="s">
        <v>1480</v>
      </c>
      <c r="E43138" t="s">
        <v>201</v>
      </c>
    </row>
    <row r="43139" spans="1:5" x14ac:dyDescent="0.25">
      <c r="A43139">
        <v>4384</v>
      </c>
      <c r="C43139" t="s">
        <v>47</v>
      </c>
      <c r="D43139" t="s">
        <v>1480</v>
      </c>
      <c r="E43139" t="s">
        <v>201</v>
      </c>
    </row>
    <row r="43140" spans="1:5" x14ac:dyDescent="0.25">
      <c r="A43140">
        <v>19215</v>
      </c>
      <c r="C43140" t="s">
        <v>47</v>
      </c>
      <c r="D43140" t="s">
        <v>1480</v>
      </c>
      <c r="E43140" t="s">
        <v>201</v>
      </c>
    </row>
    <row r="43141" spans="1:5" x14ac:dyDescent="0.25">
      <c r="A43141">
        <v>45565</v>
      </c>
      <c r="C43141" t="s">
        <v>47</v>
      </c>
      <c r="D43141" t="s">
        <v>1480</v>
      </c>
      <c r="E43141" t="s">
        <v>201</v>
      </c>
    </row>
    <row r="43142" spans="1:5" x14ac:dyDescent="0.25">
      <c r="A43142">
        <v>45566</v>
      </c>
      <c r="C43142" t="s">
        <v>47</v>
      </c>
      <c r="D43142" t="s">
        <v>1480</v>
      </c>
      <c r="E43142" t="s">
        <v>201</v>
      </c>
    </row>
    <row r="43143" spans="1:5" x14ac:dyDescent="0.25">
      <c r="A43143">
        <v>45578</v>
      </c>
      <c r="C43143" t="s">
        <v>47</v>
      </c>
      <c r="D43143" t="s">
        <v>1480</v>
      </c>
      <c r="E43143" t="s">
        <v>201</v>
      </c>
    </row>
    <row r="43144" spans="1:5" x14ac:dyDescent="0.25">
      <c r="A43144">
        <v>4163</v>
      </c>
      <c r="C43144" t="s">
        <v>47</v>
      </c>
      <c r="D43144" t="s">
        <v>1480</v>
      </c>
      <c r="E43144" t="s">
        <v>201</v>
      </c>
    </row>
    <row r="43145" spans="1:5" x14ac:dyDescent="0.25">
      <c r="A43145">
        <v>13588</v>
      </c>
      <c r="C43145" t="s">
        <v>47</v>
      </c>
      <c r="D43145" t="s">
        <v>1480</v>
      </c>
      <c r="E43145" t="s">
        <v>201</v>
      </c>
    </row>
    <row r="43146" spans="1:5" x14ac:dyDescent="0.25">
      <c r="A43146">
        <v>13589</v>
      </c>
      <c r="C43146" t="s">
        <v>47</v>
      </c>
      <c r="D43146" t="s">
        <v>1480</v>
      </c>
      <c r="E43146" t="s">
        <v>201</v>
      </c>
    </row>
    <row r="43147" spans="1:5" x14ac:dyDescent="0.25">
      <c r="A43147">
        <v>45567</v>
      </c>
      <c r="C43147" t="s">
        <v>47</v>
      </c>
      <c r="D43147" t="s">
        <v>1480</v>
      </c>
      <c r="E43147" t="s">
        <v>201</v>
      </c>
    </row>
    <row r="43148" spans="1:5" x14ac:dyDescent="0.25">
      <c r="A43148">
        <v>45579</v>
      </c>
      <c r="C43148" t="s">
        <v>47</v>
      </c>
      <c r="D43148" t="s">
        <v>1480</v>
      </c>
      <c r="E43148" t="s">
        <v>201</v>
      </c>
    </row>
    <row r="43149" spans="1:5" x14ac:dyDescent="0.25">
      <c r="A43149">
        <v>4162</v>
      </c>
      <c r="C43149" t="s">
        <v>47</v>
      </c>
      <c r="D43149" t="s">
        <v>1480</v>
      </c>
      <c r="E43149" t="s">
        <v>201</v>
      </c>
    </row>
    <row r="43150" spans="1:5" x14ac:dyDescent="0.25">
      <c r="A43150">
        <v>21215</v>
      </c>
      <c r="C43150" t="s">
        <v>47</v>
      </c>
      <c r="D43150" t="s">
        <v>1480</v>
      </c>
      <c r="E43150" t="s">
        <v>201</v>
      </c>
    </row>
    <row r="43151" spans="1:5" x14ac:dyDescent="0.25">
      <c r="A43151">
        <v>45587</v>
      </c>
      <c r="C43151" t="s">
        <v>47</v>
      </c>
      <c r="D43151" t="s">
        <v>1480</v>
      </c>
      <c r="E43151" t="s">
        <v>201</v>
      </c>
    </row>
    <row r="43152" spans="1:5" x14ac:dyDescent="0.25">
      <c r="A43152">
        <v>20334</v>
      </c>
      <c r="C43152" t="s">
        <v>47</v>
      </c>
      <c r="D43152" t="s">
        <v>1480</v>
      </c>
      <c r="E43152" t="s">
        <v>201</v>
      </c>
    </row>
    <row r="43153" spans="1:5" x14ac:dyDescent="0.25">
      <c r="A43153">
        <v>28523</v>
      </c>
      <c r="C43153" t="s">
        <v>47</v>
      </c>
      <c r="D43153" t="s">
        <v>1480</v>
      </c>
      <c r="E43153" t="s">
        <v>201</v>
      </c>
    </row>
    <row r="43154" spans="1:5" x14ac:dyDescent="0.25">
      <c r="A43154">
        <v>28524</v>
      </c>
      <c r="C43154" t="s">
        <v>47</v>
      </c>
      <c r="D43154" t="s">
        <v>1480</v>
      </c>
      <c r="E43154" t="s">
        <v>201</v>
      </c>
    </row>
    <row r="43155" spans="1:5" x14ac:dyDescent="0.25">
      <c r="A43155">
        <v>28525</v>
      </c>
      <c r="C43155" t="s">
        <v>47</v>
      </c>
      <c r="D43155" t="s">
        <v>1480</v>
      </c>
      <c r="E43155" t="s">
        <v>201</v>
      </c>
    </row>
    <row r="43156" spans="1:5" x14ac:dyDescent="0.25">
      <c r="A43156">
        <v>28526</v>
      </c>
      <c r="C43156" t="s">
        <v>47</v>
      </c>
      <c r="D43156" t="s">
        <v>1480</v>
      </c>
      <c r="E43156" t="s">
        <v>201</v>
      </c>
    </row>
    <row r="43157" spans="1:5" x14ac:dyDescent="0.25">
      <c r="A43157">
        <v>28527</v>
      </c>
      <c r="C43157" t="s">
        <v>47</v>
      </c>
      <c r="D43157" t="s">
        <v>1480</v>
      </c>
      <c r="E43157" t="s">
        <v>201</v>
      </c>
    </row>
    <row r="43158" spans="1:5" x14ac:dyDescent="0.25">
      <c r="A43158">
        <v>28528</v>
      </c>
      <c r="C43158" t="s">
        <v>47</v>
      </c>
      <c r="D43158" t="s">
        <v>1480</v>
      </c>
      <c r="E43158" t="s">
        <v>201</v>
      </c>
    </row>
    <row r="43159" spans="1:5" x14ac:dyDescent="0.25">
      <c r="A43159">
        <v>45586</v>
      </c>
      <c r="C43159" t="s">
        <v>47</v>
      </c>
      <c r="D43159" t="s">
        <v>1480</v>
      </c>
      <c r="E43159" t="s">
        <v>201</v>
      </c>
    </row>
    <row r="43160" spans="1:5" x14ac:dyDescent="0.25">
      <c r="A43160">
        <v>21231</v>
      </c>
      <c r="C43160" t="s">
        <v>47</v>
      </c>
      <c r="D43160" t="s">
        <v>1480</v>
      </c>
      <c r="E43160" t="s">
        <v>201</v>
      </c>
    </row>
    <row r="43161" spans="1:5" x14ac:dyDescent="0.25">
      <c r="A43161">
        <v>45556</v>
      </c>
      <c r="C43161" t="s">
        <v>47</v>
      </c>
      <c r="D43161" t="s">
        <v>1480</v>
      </c>
      <c r="E43161" t="s">
        <v>201</v>
      </c>
    </row>
    <row r="43162" spans="1:5" x14ac:dyDescent="0.25">
      <c r="A43162">
        <v>45581</v>
      </c>
      <c r="C43162" t="s">
        <v>47</v>
      </c>
      <c r="D43162" t="s">
        <v>1480</v>
      </c>
      <c r="E43162" t="s">
        <v>201</v>
      </c>
    </row>
    <row r="43163" spans="1:5" x14ac:dyDescent="0.25">
      <c r="A43163">
        <v>21229</v>
      </c>
      <c r="C43163" t="s">
        <v>47</v>
      </c>
      <c r="D43163" t="s">
        <v>1480</v>
      </c>
      <c r="E43163" t="s">
        <v>201</v>
      </c>
    </row>
    <row r="43164" spans="1:5" x14ac:dyDescent="0.25">
      <c r="A43164">
        <v>21220</v>
      </c>
      <c r="C43164" t="s">
        <v>47</v>
      </c>
      <c r="D43164" t="s">
        <v>1480</v>
      </c>
      <c r="E43164" t="s">
        <v>201</v>
      </c>
    </row>
    <row r="43165" spans="1:5" x14ac:dyDescent="0.25">
      <c r="A43165">
        <v>21219</v>
      </c>
      <c r="C43165" t="s">
        <v>47</v>
      </c>
      <c r="D43165" t="s">
        <v>1480</v>
      </c>
      <c r="E43165" t="s">
        <v>201</v>
      </c>
    </row>
    <row r="43166" spans="1:5" x14ac:dyDescent="0.25">
      <c r="A43166">
        <v>21210</v>
      </c>
      <c r="C43166" t="s">
        <v>47</v>
      </c>
      <c r="D43166" t="s">
        <v>1480</v>
      </c>
      <c r="E43166" t="s">
        <v>201</v>
      </c>
    </row>
    <row r="43167" spans="1:5" x14ac:dyDescent="0.25">
      <c r="A43167">
        <v>11472</v>
      </c>
      <c r="C43167" t="s">
        <v>47</v>
      </c>
      <c r="D43167" t="s">
        <v>1480</v>
      </c>
      <c r="E43167" t="s">
        <v>201</v>
      </c>
    </row>
    <row r="43168" spans="1:5" x14ac:dyDescent="0.25">
      <c r="A43168">
        <v>28532</v>
      </c>
      <c r="C43168" t="s">
        <v>47</v>
      </c>
      <c r="D43168" t="s">
        <v>1480</v>
      </c>
      <c r="E43168" t="s">
        <v>201</v>
      </c>
    </row>
    <row r="43169" spans="1:5" x14ac:dyDescent="0.25">
      <c r="A43169">
        <v>10030</v>
      </c>
      <c r="C43169" t="s">
        <v>47</v>
      </c>
      <c r="D43169" t="s">
        <v>1480</v>
      </c>
      <c r="E43169" t="s">
        <v>201</v>
      </c>
    </row>
    <row r="43170" spans="1:5" x14ac:dyDescent="0.25">
      <c r="A43170">
        <v>13165</v>
      </c>
      <c r="C43170" t="s">
        <v>47</v>
      </c>
      <c r="D43170" t="s">
        <v>1480</v>
      </c>
      <c r="E43170" t="s">
        <v>201</v>
      </c>
    </row>
    <row r="43171" spans="1:5" x14ac:dyDescent="0.25">
      <c r="A43171">
        <v>28513</v>
      </c>
      <c r="C43171" t="s">
        <v>47</v>
      </c>
      <c r="D43171" t="s">
        <v>1480</v>
      </c>
      <c r="E43171" t="s">
        <v>201</v>
      </c>
    </row>
    <row r="43172" spans="1:5" x14ac:dyDescent="0.25">
      <c r="A43172">
        <v>16791</v>
      </c>
      <c r="C43172" t="s">
        <v>47</v>
      </c>
      <c r="D43172" t="s">
        <v>1480</v>
      </c>
      <c r="E43172" t="s">
        <v>201</v>
      </c>
    </row>
    <row r="43173" spans="1:5" x14ac:dyDescent="0.25">
      <c r="A43173">
        <v>6109</v>
      </c>
      <c r="C43173" t="s">
        <v>47</v>
      </c>
      <c r="D43173" t="s">
        <v>1480</v>
      </c>
      <c r="E43173" t="s">
        <v>201</v>
      </c>
    </row>
    <row r="43174" spans="1:5" x14ac:dyDescent="0.25">
      <c r="A43174">
        <v>7877</v>
      </c>
      <c r="C43174" t="s">
        <v>47</v>
      </c>
      <c r="D43174" t="s">
        <v>1480</v>
      </c>
      <c r="E43174" t="s">
        <v>201</v>
      </c>
    </row>
    <row r="43175" spans="1:5" x14ac:dyDescent="0.25">
      <c r="A43175">
        <v>10032</v>
      </c>
      <c r="C43175" t="s">
        <v>47</v>
      </c>
      <c r="D43175" t="s">
        <v>1480</v>
      </c>
      <c r="E43175" t="s">
        <v>201</v>
      </c>
    </row>
    <row r="43176" spans="1:5" x14ac:dyDescent="0.25">
      <c r="A43176">
        <v>21212</v>
      </c>
      <c r="C43176" t="s">
        <v>47</v>
      </c>
      <c r="D43176" t="s">
        <v>1480</v>
      </c>
      <c r="E43176" t="s">
        <v>201</v>
      </c>
    </row>
    <row r="43177" spans="1:5" x14ac:dyDescent="0.25">
      <c r="A43177">
        <v>21213</v>
      </c>
      <c r="C43177" t="s">
        <v>47</v>
      </c>
      <c r="D43177" t="s">
        <v>1480</v>
      </c>
      <c r="E43177" t="s">
        <v>201</v>
      </c>
    </row>
    <row r="43178" spans="1:5" x14ac:dyDescent="0.25">
      <c r="A43178">
        <v>45568</v>
      </c>
      <c r="C43178" t="s">
        <v>47</v>
      </c>
      <c r="D43178" t="s">
        <v>1480</v>
      </c>
      <c r="E43178" t="s">
        <v>201</v>
      </c>
    </row>
    <row r="43179" spans="1:5" x14ac:dyDescent="0.25">
      <c r="A43179">
        <v>45569</v>
      </c>
      <c r="C43179" t="s">
        <v>47</v>
      </c>
      <c r="D43179" t="s">
        <v>1480</v>
      </c>
      <c r="E43179" t="s">
        <v>201</v>
      </c>
    </row>
    <row r="43180" spans="1:5" x14ac:dyDescent="0.25">
      <c r="A43180">
        <v>45570</v>
      </c>
      <c r="C43180" t="s">
        <v>47</v>
      </c>
      <c r="D43180" t="s">
        <v>1480</v>
      </c>
      <c r="E43180" t="s">
        <v>201</v>
      </c>
    </row>
    <row r="43181" spans="1:5" x14ac:dyDescent="0.25">
      <c r="A43181">
        <v>45572</v>
      </c>
      <c r="C43181" t="s">
        <v>47</v>
      </c>
      <c r="D43181" t="s">
        <v>1480</v>
      </c>
      <c r="E43181" t="s">
        <v>201</v>
      </c>
    </row>
    <row r="43182" spans="1:5" x14ac:dyDescent="0.25">
      <c r="A43182">
        <v>45573</v>
      </c>
      <c r="C43182" t="s">
        <v>47</v>
      </c>
      <c r="D43182" t="s">
        <v>1480</v>
      </c>
      <c r="E43182" t="s">
        <v>201</v>
      </c>
    </row>
    <row r="43183" spans="1:5" x14ac:dyDescent="0.25">
      <c r="A43183">
        <v>45574</v>
      </c>
      <c r="C43183" t="s">
        <v>47</v>
      </c>
      <c r="D43183" t="s">
        <v>1480</v>
      </c>
      <c r="E43183" t="s">
        <v>201</v>
      </c>
    </row>
    <row r="43184" spans="1:5" x14ac:dyDescent="0.25">
      <c r="A43184">
        <v>21221</v>
      </c>
      <c r="C43184" t="s">
        <v>47</v>
      </c>
      <c r="D43184" t="s">
        <v>1480</v>
      </c>
      <c r="E43184" t="s">
        <v>201</v>
      </c>
    </row>
    <row r="43185" spans="1:5" x14ac:dyDescent="0.25">
      <c r="A43185">
        <v>21222</v>
      </c>
      <c r="C43185" t="s">
        <v>47</v>
      </c>
      <c r="D43185" t="s">
        <v>1480</v>
      </c>
      <c r="E43185" t="s">
        <v>201</v>
      </c>
    </row>
    <row r="43186" spans="1:5" x14ac:dyDescent="0.25">
      <c r="A43186">
        <v>21207</v>
      </c>
      <c r="C43186" t="s">
        <v>47</v>
      </c>
      <c r="D43186" t="s">
        <v>1480</v>
      </c>
      <c r="E43186" t="s">
        <v>201</v>
      </c>
    </row>
    <row r="43187" spans="1:5" x14ac:dyDescent="0.25">
      <c r="A43187">
        <v>45575</v>
      </c>
      <c r="C43187" t="s">
        <v>47</v>
      </c>
      <c r="D43187" t="s">
        <v>1480</v>
      </c>
      <c r="E43187" t="s">
        <v>201</v>
      </c>
    </row>
    <row r="43188" spans="1:5" x14ac:dyDescent="0.25">
      <c r="A43188">
        <v>45582</v>
      </c>
      <c r="C43188" t="s">
        <v>47</v>
      </c>
      <c r="D43188" t="s">
        <v>1480</v>
      </c>
      <c r="E43188" t="s">
        <v>201</v>
      </c>
    </row>
    <row r="43189" spans="1:5" x14ac:dyDescent="0.25">
      <c r="A43189">
        <v>45583</v>
      </c>
      <c r="C43189" t="s">
        <v>47</v>
      </c>
      <c r="D43189" t="s">
        <v>1480</v>
      </c>
      <c r="E43189" t="s">
        <v>201</v>
      </c>
    </row>
    <row r="43190" spans="1:5" x14ac:dyDescent="0.25">
      <c r="A43190">
        <v>45584</v>
      </c>
      <c r="C43190" t="s">
        <v>47</v>
      </c>
      <c r="D43190" t="s">
        <v>1480</v>
      </c>
      <c r="E43190" t="s">
        <v>201</v>
      </c>
    </row>
    <row r="43191" spans="1:5" x14ac:dyDescent="0.25">
      <c r="A43191">
        <v>20330</v>
      </c>
      <c r="C43191" t="s">
        <v>47</v>
      </c>
      <c r="D43191" t="s">
        <v>1480</v>
      </c>
      <c r="E43191" t="s">
        <v>201</v>
      </c>
    </row>
    <row r="43192" spans="1:5" x14ac:dyDescent="0.25">
      <c r="A43192">
        <v>21225</v>
      </c>
      <c r="C43192" t="s">
        <v>47</v>
      </c>
      <c r="D43192" t="s">
        <v>1480</v>
      </c>
      <c r="E43192" t="s">
        <v>201</v>
      </c>
    </row>
    <row r="43193" spans="1:5" x14ac:dyDescent="0.25">
      <c r="A43193">
        <v>45585</v>
      </c>
      <c r="C43193" t="s">
        <v>47</v>
      </c>
      <c r="D43193" t="s">
        <v>1480</v>
      </c>
      <c r="E43193" t="s">
        <v>201</v>
      </c>
    </row>
    <row r="43194" spans="1:5" x14ac:dyDescent="0.25">
      <c r="A43194">
        <v>21211</v>
      </c>
      <c r="C43194" t="s">
        <v>47</v>
      </c>
      <c r="D43194" t="s">
        <v>1480</v>
      </c>
      <c r="E43194" t="s">
        <v>201</v>
      </c>
    </row>
    <row r="43195" spans="1:5" x14ac:dyDescent="0.25">
      <c r="A43195">
        <v>4380</v>
      </c>
      <c r="C43195" t="s">
        <v>47</v>
      </c>
      <c r="D43195" t="s">
        <v>1480</v>
      </c>
      <c r="E43195" t="s">
        <v>201</v>
      </c>
    </row>
    <row r="43196" spans="1:5" x14ac:dyDescent="0.25">
      <c r="A43196">
        <v>21226</v>
      </c>
      <c r="C43196" t="s">
        <v>47</v>
      </c>
      <c r="D43196" t="s">
        <v>1480</v>
      </c>
      <c r="E43196" t="s">
        <v>201</v>
      </c>
    </row>
    <row r="43197" spans="1:5" x14ac:dyDescent="0.25">
      <c r="A43197">
        <v>21227</v>
      </c>
      <c r="C43197" t="s">
        <v>47</v>
      </c>
      <c r="D43197" t="s">
        <v>1480</v>
      </c>
      <c r="E43197" t="s">
        <v>201</v>
      </c>
    </row>
    <row r="43198" spans="1:5" x14ac:dyDescent="0.25">
      <c r="A43198">
        <v>28519</v>
      </c>
      <c r="C43198" t="s">
        <v>47</v>
      </c>
      <c r="D43198" t="s">
        <v>1480</v>
      </c>
      <c r="E43198" t="s">
        <v>201</v>
      </c>
    </row>
    <row r="43199" spans="1:5" x14ac:dyDescent="0.25">
      <c r="A43199">
        <v>28520</v>
      </c>
      <c r="C43199" t="s">
        <v>47</v>
      </c>
      <c r="D43199" t="s">
        <v>1480</v>
      </c>
      <c r="E43199" t="s">
        <v>201</v>
      </c>
    </row>
    <row r="43200" spans="1:5" x14ac:dyDescent="0.25">
      <c r="A43200">
        <v>28522</v>
      </c>
      <c r="C43200" t="s">
        <v>47</v>
      </c>
      <c r="D43200" t="s">
        <v>1480</v>
      </c>
      <c r="E43200" t="s">
        <v>201</v>
      </c>
    </row>
    <row r="43201" spans="1:5" x14ac:dyDescent="0.25">
      <c r="A43201">
        <v>9637</v>
      </c>
      <c r="C43201" t="s">
        <v>47</v>
      </c>
      <c r="D43201" t="s">
        <v>1480</v>
      </c>
      <c r="E43201" t="s">
        <v>201</v>
      </c>
    </row>
    <row r="43202" spans="1:5" x14ac:dyDescent="0.25">
      <c r="A43202">
        <v>28534</v>
      </c>
      <c r="C43202" t="s">
        <v>47</v>
      </c>
      <c r="D43202" t="s">
        <v>1480</v>
      </c>
      <c r="E43202" t="s">
        <v>201</v>
      </c>
    </row>
    <row r="43203" spans="1:5" x14ac:dyDescent="0.25">
      <c r="A43203">
        <v>21209</v>
      </c>
      <c r="C43203" t="s">
        <v>47</v>
      </c>
      <c r="D43203" t="s">
        <v>1480</v>
      </c>
      <c r="E43203" t="s">
        <v>201</v>
      </c>
    </row>
    <row r="43204" spans="1:5" x14ac:dyDescent="0.25">
      <c r="A43204">
        <v>28533</v>
      </c>
      <c r="C43204" t="s">
        <v>47</v>
      </c>
      <c r="D43204" t="s">
        <v>1480</v>
      </c>
      <c r="E43204" t="s">
        <v>201</v>
      </c>
    </row>
    <row r="43205" spans="1:5" x14ac:dyDescent="0.25">
      <c r="A43205">
        <v>21214</v>
      </c>
      <c r="C43205" t="s">
        <v>47</v>
      </c>
      <c r="D43205" t="s">
        <v>1480</v>
      </c>
      <c r="E43205" t="s">
        <v>201</v>
      </c>
    </row>
    <row r="43206" spans="1:5" x14ac:dyDescent="0.25">
      <c r="A43206">
        <v>21217</v>
      </c>
      <c r="C43206" t="s">
        <v>47</v>
      </c>
      <c r="D43206" t="s">
        <v>1480</v>
      </c>
      <c r="E43206" t="s">
        <v>201</v>
      </c>
    </row>
    <row r="43207" spans="1:5" x14ac:dyDescent="0.25">
      <c r="A43207">
        <v>28521</v>
      </c>
      <c r="C43207" t="s">
        <v>47</v>
      </c>
      <c r="D43207" t="s">
        <v>1480</v>
      </c>
      <c r="E43207" t="s">
        <v>201</v>
      </c>
    </row>
    <row r="43208" spans="1:5" x14ac:dyDescent="0.25">
      <c r="A43208">
        <v>54721</v>
      </c>
      <c r="C43208" t="s">
        <v>47</v>
      </c>
      <c r="D43208" t="s">
        <v>1480</v>
      </c>
      <c r="E43208" t="s">
        <v>201</v>
      </c>
    </row>
    <row r="43209" spans="1:5" x14ac:dyDescent="0.25">
      <c r="A43209">
        <v>59832</v>
      </c>
      <c r="C43209" t="s">
        <v>47</v>
      </c>
      <c r="D43209" t="s">
        <v>1480</v>
      </c>
      <c r="E43209" t="s">
        <v>201</v>
      </c>
    </row>
    <row r="43210" spans="1:5" x14ac:dyDescent="0.25">
      <c r="A43210">
        <v>55382</v>
      </c>
      <c r="C43210" t="s">
        <v>47</v>
      </c>
      <c r="D43210" t="s">
        <v>1480</v>
      </c>
      <c r="E43210" t="s">
        <v>201</v>
      </c>
    </row>
    <row r="43211" spans="1:5" x14ac:dyDescent="0.25">
      <c r="A43211">
        <v>20142</v>
      </c>
      <c r="C43211" t="s">
        <v>47</v>
      </c>
      <c r="D43211" t="s">
        <v>1480</v>
      </c>
      <c r="E43211" t="s">
        <v>201</v>
      </c>
    </row>
    <row r="43212" spans="1:5" x14ac:dyDescent="0.25">
      <c r="A43212">
        <v>21201</v>
      </c>
      <c r="C43212" t="s">
        <v>47</v>
      </c>
      <c r="D43212" t="s">
        <v>1480</v>
      </c>
      <c r="E43212" t="s">
        <v>201</v>
      </c>
    </row>
    <row r="43213" spans="1:5" x14ac:dyDescent="0.25">
      <c r="A43213">
        <v>21202</v>
      </c>
      <c r="C43213" t="s">
        <v>47</v>
      </c>
      <c r="D43213" t="s">
        <v>1480</v>
      </c>
      <c r="E43213" t="s">
        <v>201</v>
      </c>
    </row>
    <row r="43214" spans="1:5" x14ac:dyDescent="0.25">
      <c r="A43214">
        <v>21204</v>
      </c>
      <c r="C43214" t="s">
        <v>47</v>
      </c>
      <c r="D43214" t="s">
        <v>1480</v>
      </c>
      <c r="E43214" t="s">
        <v>201</v>
      </c>
    </row>
    <row r="43215" spans="1:5" x14ac:dyDescent="0.25">
      <c r="A43215">
        <v>28517</v>
      </c>
      <c r="C43215" t="s">
        <v>47</v>
      </c>
      <c r="D43215" t="s">
        <v>1480</v>
      </c>
      <c r="E43215" t="s">
        <v>201</v>
      </c>
    </row>
    <row r="43216" spans="1:5" x14ac:dyDescent="0.25">
      <c r="A43216">
        <v>28518</v>
      </c>
      <c r="C43216" t="s">
        <v>47</v>
      </c>
      <c r="D43216" t="s">
        <v>1480</v>
      </c>
      <c r="E43216" t="s">
        <v>201</v>
      </c>
    </row>
    <row r="43217" spans="1:5" x14ac:dyDescent="0.25">
      <c r="A43217">
        <v>21203</v>
      </c>
      <c r="C43217" t="s">
        <v>47</v>
      </c>
      <c r="D43217" t="s">
        <v>1480</v>
      </c>
      <c r="E43217" t="s">
        <v>201</v>
      </c>
    </row>
    <row r="43218" spans="1:5" x14ac:dyDescent="0.25">
      <c r="A43218">
        <v>21720</v>
      </c>
      <c r="C43218" t="s">
        <v>47</v>
      </c>
      <c r="D43218" t="s">
        <v>1480</v>
      </c>
      <c r="E43218" t="s">
        <v>201</v>
      </c>
    </row>
    <row r="43219" spans="1:5" x14ac:dyDescent="0.25">
      <c r="A43219">
        <v>21205</v>
      </c>
      <c r="C43219" t="s">
        <v>47</v>
      </c>
      <c r="D43219" t="s">
        <v>1480</v>
      </c>
      <c r="E43219" t="s">
        <v>201</v>
      </c>
    </row>
    <row r="43220" spans="1:5" x14ac:dyDescent="0.25">
      <c r="A43220">
        <v>21721</v>
      </c>
      <c r="C43220" t="s">
        <v>47</v>
      </c>
      <c r="D43220" t="s">
        <v>1480</v>
      </c>
      <c r="E43220" t="s">
        <v>201</v>
      </c>
    </row>
    <row r="43221" spans="1:5" x14ac:dyDescent="0.25">
      <c r="A43221">
        <v>45557</v>
      </c>
      <c r="C43221" t="s">
        <v>47</v>
      </c>
      <c r="D43221" t="s">
        <v>1480</v>
      </c>
      <c r="E43221" t="s">
        <v>201</v>
      </c>
    </row>
    <row r="43222" spans="1:5" x14ac:dyDescent="0.25">
      <c r="A43222">
        <v>5308</v>
      </c>
      <c r="C43222" t="s">
        <v>47</v>
      </c>
      <c r="D43222" t="s">
        <v>1480</v>
      </c>
      <c r="E43222" t="s">
        <v>201</v>
      </c>
    </row>
    <row r="43223" spans="1:5" x14ac:dyDescent="0.25">
      <c r="A43223">
        <v>21197</v>
      </c>
      <c r="C43223" t="s">
        <v>47</v>
      </c>
      <c r="D43223" t="s">
        <v>1480</v>
      </c>
      <c r="E43223" t="s">
        <v>201</v>
      </c>
    </row>
    <row r="43224" spans="1:5" x14ac:dyDescent="0.25">
      <c r="A43224">
        <v>21198</v>
      </c>
      <c r="C43224" t="s">
        <v>47</v>
      </c>
      <c r="D43224" t="s">
        <v>1480</v>
      </c>
      <c r="E43224" t="s">
        <v>201</v>
      </c>
    </row>
    <row r="43225" spans="1:5" x14ac:dyDescent="0.25">
      <c r="A43225">
        <v>21199</v>
      </c>
      <c r="C43225" t="s">
        <v>47</v>
      </c>
      <c r="D43225" t="s">
        <v>1480</v>
      </c>
      <c r="E43225" t="s">
        <v>201</v>
      </c>
    </row>
    <row r="43226" spans="1:5" x14ac:dyDescent="0.25">
      <c r="A43226">
        <v>21200</v>
      </c>
      <c r="C43226" t="s">
        <v>47</v>
      </c>
      <c r="D43226" t="s">
        <v>1480</v>
      </c>
      <c r="E43226" t="s">
        <v>201</v>
      </c>
    </row>
    <row r="43227" spans="1:5" x14ac:dyDescent="0.25">
      <c r="A43227">
        <v>28514</v>
      </c>
      <c r="C43227" t="s">
        <v>47</v>
      </c>
      <c r="D43227" t="s">
        <v>1480</v>
      </c>
      <c r="E43227" t="s">
        <v>201</v>
      </c>
    </row>
    <row r="43228" spans="1:5" x14ac:dyDescent="0.25">
      <c r="A43228">
        <v>28515</v>
      </c>
      <c r="C43228" t="s">
        <v>47</v>
      </c>
      <c r="D43228" t="s">
        <v>1480</v>
      </c>
      <c r="E43228" t="s">
        <v>201</v>
      </c>
    </row>
    <row r="43229" spans="1:5" x14ac:dyDescent="0.25">
      <c r="A43229">
        <v>28516</v>
      </c>
      <c r="C43229" t="s">
        <v>47</v>
      </c>
      <c r="D43229" t="s">
        <v>1480</v>
      </c>
      <c r="E43229" t="s">
        <v>201</v>
      </c>
    </row>
    <row r="43230" spans="1:5" x14ac:dyDescent="0.25">
      <c r="A43230">
        <v>54709</v>
      </c>
      <c r="C43230" t="s">
        <v>47</v>
      </c>
      <c r="D43230" t="s">
        <v>1480</v>
      </c>
      <c r="E43230" t="s">
        <v>201</v>
      </c>
    </row>
    <row r="43231" spans="1:5" x14ac:dyDescent="0.25">
      <c r="A43231">
        <v>13461</v>
      </c>
      <c r="C43231" t="s">
        <v>47</v>
      </c>
      <c r="D43231" t="s">
        <v>1480</v>
      </c>
      <c r="E43231" t="s">
        <v>201</v>
      </c>
    </row>
    <row r="43232" spans="1:5" x14ac:dyDescent="0.25">
      <c r="A43232">
        <v>21208</v>
      </c>
      <c r="C43232" t="s">
        <v>47</v>
      </c>
      <c r="D43232" t="s">
        <v>1480</v>
      </c>
      <c r="E43232" t="s">
        <v>201</v>
      </c>
    </row>
    <row r="43233" spans="1:5" x14ac:dyDescent="0.25">
      <c r="A43233">
        <v>45576</v>
      </c>
      <c r="C43233" t="s">
        <v>47</v>
      </c>
      <c r="D43233" t="s">
        <v>1480</v>
      </c>
      <c r="E43233" t="s">
        <v>201</v>
      </c>
    </row>
    <row r="43234" spans="1:5" x14ac:dyDescent="0.25">
      <c r="A43234">
        <v>54200</v>
      </c>
      <c r="C43234" t="s">
        <v>47</v>
      </c>
      <c r="D43234" t="s">
        <v>1481</v>
      </c>
      <c r="E43234" t="s">
        <v>116</v>
      </c>
    </row>
    <row r="43235" spans="1:5" x14ac:dyDescent="0.25">
      <c r="A43235">
        <v>58106</v>
      </c>
      <c r="C43235" t="s">
        <v>47</v>
      </c>
      <c r="D43235" t="s">
        <v>1481</v>
      </c>
      <c r="E43235" t="s">
        <v>116</v>
      </c>
    </row>
    <row r="43236" spans="1:5" x14ac:dyDescent="0.25">
      <c r="A43236">
        <v>6606</v>
      </c>
      <c r="C43236" t="s">
        <v>47</v>
      </c>
      <c r="D43236" t="s">
        <v>1481</v>
      </c>
      <c r="E43236" t="s">
        <v>116</v>
      </c>
    </row>
    <row r="43237" spans="1:5" x14ac:dyDescent="0.25">
      <c r="A43237">
        <v>6607</v>
      </c>
      <c r="C43237" t="s">
        <v>47</v>
      </c>
      <c r="D43237" t="s">
        <v>1481</v>
      </c>
      <c r="E43237" t="s">
        <v>116</v>
      </c>
    </row>
    <row r="43238" spans="1:5" x14ac:dyDescent="0.25">
      <c r="A43238">
        <v>6608</v>
      </c>
      <c r="C43238" t="s">
        <v>47</v>
      </c>
      <c r="D43238" t="s">
        <v>1481</v>
      </c>
      <c r="E43238" t="s">
        <v>116</v>
      </c>
    </row>
    <row r="43239" spans="1:5" x14ac:dyDescent="0.25">
      <c r="A43239">
        <v>6610</v>
      </c>
      <c r="C43239" t="s">
        <v>47</v>
      </c>
      <c r="D43239" t="s">
        <v>1481</v>
      </c>
      <c r="E43239" t="s">
        <v>116</v>
      </c>
    </row>
    <row r="43240" spans="1:5" x14ac:dyDescent="0.25">
      <c r="A43240">
        <v>26670</v>
      </c>
      <c r="C43240" t="s">
        <v>47</v>
      </c>
      <c r="D43240" t="s">
        <v>1481</v>
      </c>
      <c r="E43240" t="s">
        <v>116</v>
      </c>
    </row>
    <row r="43241" spans="1:5" x14ac:dyDescent="0.25">
      <c r="A43241">
        <v>45588</v>
      </c>
      <c r="C43241" t="s">
        <v>47</v>
      </c>
      <c r="D43241" t="s">
        <v>1481</v>
      </c>
      <c r="E43241" t="s">
        <v>116</v>
      </c>
    </row>
    <row r="43242" spans="1:5" x14ac:dyDescent="0.25">
      <c r="A43242">
        <v>45589</v>
      </c>
      <c r="C43242" t="s">
        <v>47</v>
      </c>
      <c r="D43242" t="s">
        <v>1481</v>
      </c>
      <c r="E43242" t="s">
        <v>116</v>
      </c>
    </row>
    <row r="43243" spans="1:5" x14ac:dyDescent="0.25">
      <c r="A43243">
        <v>45590</v>
      </c>
      <c r="C43243" t="s">
        <v>47</v>
      </c>
      <c r="D43243" t="s">
        <v>1481</v>
      </c>
      <c r="E43243" t="s">
        <v>116</v>
      </c>
    </row>
    <row r="43244" spans="1:5" x14ac:dyDescent="0.25">
      <c r="A43244">
        <v>54201</v>
      </c>
      <c r="C43244" t="s">
        <v>47</v>
      </c>
      <c r="D43244" t="s">
        <v>1482</v>
      </c>
      <c r="E43244" t="s">
        <v>2260</v>
      </c>
    </row>
    <row r="43245" spans="1:5" x14ac:dyDescent="0.25">
      <c r="A43245">
        <v>58107</v>
      </c>
      <c r="C43245" t="s">
        <v>47</v>
      </c>
      <c r="D43245" t="s">
        <v>1482</v>
      </c>
      <c r="E43245" t="s">
        <v>2260</v>
      </c>
    </row>
    <row r="43246" spans="1:5" x14ac:dyDescent="0.25">
      <c r="A43246">
        <v>6349</v>
      </c>
      <c r="C43246" t="s">
        <v>47</v>
      </c>
      <c r="D43246" t="s">
        <v>1482</v>
      </c>
      <c r="E43246" t="s">
        <v>2260</v>
      </c>
    </row>
    <row r="43247" spans="1:5" x14ac:dyDescent="0.25">
      <c r="A43247">
        <v>14580</v>
      </c>
      <c r="C43247" t="s">
        <v>47</v>
      </c>
      <c r="D43247" t="s">
        <v>1482</v>
      </c>
      <c r="E43247" t="s">
        <v>2260</v>
      </c>
    </row>
    <row r="43248" spans="1:5" x14ac:dyDescent="0.25">
      <c r="A43248">
        <v>14581</v>
      </c>
      <c r="C43248" t="s">
        <v>47</v>
      </c>
      <c r="D43248" t="s">
        <v>1482</v>
      </c>
      <c r="E43248" t="s">
        <v>2260</v>
      </c>
    </row>
    <row r="43249" spans="1:5" x14ac:dyDescent="0.25">
      <c r="A43249">
        <v>45591</v>
      </c>
      <c r="C43249" t="s">
        <v>47</v>
      </c>
      <c r="D43249" t="s">
        <v>1482</v>
      </c>
      <c r="E43249" t="s">
        <v>2260</v>
      </c>
    </row>
    <row r="43250" spans="1:5" x14ac:dyDescent="0.25">
      <c r="A43250">
        <v>45592</v>
      </c>
      <c r="C43250" t="s">
        <v>47</v>
      </c>
      <c r="D43250" t="s">
        <v>1482</v>
      </c>
      <c r="E43250" t="s">
        <v>2260</v>
      </c>
    </row>
    <row r="43251" spans="1:5" x14ac:dyDescent="0.25">
      <c r="A43251">
        <v>55817</v>
      </c>
      <c r="C43251" t="s">
        <v>47</v>
      </c>
      <c r="D43251" t="s">
        <v>1482</v>
      </c>
      <c r="E43251" t="s">
        <v>2260</v>
      </c>
    </row>
    <row r="43252" spans="1:5" x14ac:dyDescent="0.25">
      <c r="A43252">
        <v>54202</v>
      </c>
      <c r="C43252" t="s">
        <v>47</v>
      </c>
      <c r="D43252" t="s">
        <v>1483</v>
      </c>
      <c r="E43252" t="s">
        <v>2261</v>
      </c>
    </row>
    <row r="43253" spans="1:5" x14ac:dyDescent="0.25">
      <c r="A43253">
        <v>58108</v>
      </c>
      <c r="C43253" t="s">
        <v>47</v>
      </c>
      <c r="D43253" t="s">
        <v>1483</v>
      </c>
      <c r="E43253" t="s">
        <v>2261</v>
      </c>
    </row>
    <row r="43254" spans="1:5" x14ac:dyDescent="0.25">
      <c r="A43254">
        <v>4094</v>
      </c>
      <c r="C43254" t="s">
        <v>47</v>
      </c>
      <c r="D43254" t="s">
        <v>1483</v>
      </c>
      <c r="E43254" t="s">
        <v>2261</v>
      </c>
    </row>
    <row r="43255" spans="1:5" x14ac:dyDescent="0.25">
      <c r="A43255">
        <v>11558</v>
      </c>
      <c r="C43255" t="s">
        <v>47</v>
      </c>
      <c r="D43255" t="s">
        <v>1483</v>
      </c>
      <c r="E43255" t="s">
        <v>2261</v>
      </c>
    </row>
    <row r="43256" spans="1:5" x14ac:dyDescent="0.25">
      <c r="A43256">
        <v>11559</v>
      </c>
      <c r="C43256" t="s">
        <v>47</v>
      </c>
      <c r="D43256" t="s">
        <v>1483</v>
      </c>
      <c r="E43256" t="s">
        <v>2261</v>
      </c>
    </row>
    <row r="43257" spans="1:5" x14ac:dyDescent="0.25">
      <c r="A43257">
        <v>11560</v>
      </c>
      <c r="C43257" t="s">
        <v>47</v>
      </c>
      <c r="D43257" t="s">
        <v>1483</v>
      </c>
      <c r="E43257" t="s">
        <v>2261</v>
      </c>
    </row>
    <row r="43258" spans="1:5" x14ac:dyDescent="0.25">
      <c r="A43258">
        <v>14019</v>
      </c>
      <c r="C43258" t="s">
        <v>47</v>
      </c>
      <c r="D43258" t="s">
        <v>1483</v>
      </c>
      <c r="E43258" t="s">
        <v>2261</v>
      </c>
    </row>
    <row r="43259" spans="1:5" x14ac:dyDescent="0.25">
      <c r="A43259">
        <v>26732</v>
      </c>
      <c r="C43259" t="s">
        <v>47</v>
      </c>
      <c r="D43259" t="s">
        <v>1483</v>
      </c>
      <c r="E43259" t="s">
        <v>2261</v>
      </c>
    </row>
    <row r="43260" spans="1:5" x14ac:dyDescent="0.25">
      <c r="A43260">
        <v>26733</v>
      </c>
      <c r="C43260" t="s">
        <v>47</v>
      </c>
      <c r="D43260" t="s">
        <v>1483</v>
      </c>
      <c r="E43260" t="s">
        <v>2261</v>
      </c>
    </row>
    <row r="43261" spans="1:5" x14ac:dyDescent="0.25">
      <c r="A43261">
        <v>26737</v>
      </c>
      <c r="C43261" t="s">
        <v>47</v>
      </c>
      <c r="D43261" t="s">
        <v>1483</v>
      </c>
      <c r="E43261" t="s">
        <v>2261</v>
      </c>
    </row>
    <row r="43262" spans="1:5" x14ac:dyDescent="0.25">
      <c r="A43262">
        <v>28785</v>
      </c>
      <c r="C43262" t="s">
        <v>47</v>
      </c>
      <c r="D43262" t="s">
        <v>1483</v>
      </c>
      <c r="E43262" t="s">
        <v>2261</v>
      </c>
    </row>
    <row r="43263" spans="1:5" x14ac:dyDescent="0.25">
      <c r="A43263">
        <v>28786</v>
      </c>
      <c r="C43263" t="s">
        <v>47</v>
      </c>
      <c r="D43263" t="s">
        <v>1483</v>
      </c>
      <c r="E43263" t="s">
        <v>2261</v>
      </c>
    </row>
    <row r="43264" spans="1:5" x14ac:dyDescent="0.25">
      <c r="A43264">
        <v>28787</v>
      </c>
      <c r="C43264" t="s">
        <v>47</v>
      </c>
      <c r="D43264" t="s">
        <v>1483</v>
      </c>
      <c r="E43264" t="s">
        <v>2261</v>
      </c>
    </row>
    <row r="43265" spans="1:5" x14ac:dyDescent="0.25">
      <c r="A43265">
        <v>30069</v>
      </c>
      <c r="C43265" t="s">
        <v>47</v>
      </c>
      <c r="D43265" t="s">
        <v>1483</v>
      </c>
      <c r="E43265" t="s">
        <v>2261</v>
      </c>
    </row>
    <row r="43266" spans="1:5" x14ac:dyDescent="0.25">
      <c r="A43266">
        <v>45593</v>
      </c>
      <c r="C43266" t="s">
        <v>47</v>
      </c>
      <c r="D43266" t="s">
        <v>1483</v>
      </c>
      <c r="E43266" t="s">
        <v>2261</v>
      </c>
    </row>
    <row r="43267" spans="1:5" x14ac:dyDescent="0.25">
      <c r="A43267">
        <v>45594</v>
      </c>
      <c r="C43267" t="s">
        <v>47</v>
      </c>
      <c r="D43267" t="s">
        <v>1483</v>
      </c>
      <c r="E43267" t="s">
        <v>2261</v>
      </c>
    </row>
    <row r="43268" spans="1:5" x14ac:dyDescent="0.25">
      <c r="A43268">
        <v>45595</v>
      </c>
      <c r="C43268" t="s">
        <v>47</v>
      </c>
      <c r="D43268" t="s">
        <v>1483</v>
      </c>
      <c r="E43268" t="s">
        <v>2261</v>
      </c>
    </row>
    <row r="43269" spans="1:5" x14ac:dyDescent="0.25">
      <c r="A43269">
        <v>45596</v>
      </c>
      <c r="C43269" t="s">
        <v>47</v>
      </c>
      <c r="D43269" t="s">
        <v>1483</v>
      </c>
      <c r="E43269" t="s">
        <v>2261</v>
      </c>
    </row>
    <row r="43270" spans="1:5" x14ac:dyDescent="0.25">
      <c r="A43270">
        <v>45597</v>
      </c>
      <c r="C43270" t="s">
        <v>47</v>
      </c>
      <c r="D43270" t="s">
        <v>1483</v>
      </c>
      <c r="E43270" t="s">
        <v>2261</v>
      </c>
    </row>
    <row r="43271" spans="1:5" x14ac:dyDescent="0.25">
      <c r="A43271">
        <v>45598</v>
      </c>
      <c r="C43271" t="s">
        <v>47</v>
      </c>
      <c r="D43271" t="s">
        <v>1483</v>
      </c>
      <c r="E43271" t="s">
        <v>2261</v>
      </c>
    </row>
    <row r="43272" spans="1:5" x14ac:dyDescent="0.25">
      <c r="A43272">
        <v>45599</v>
      </c>
      <c r="C43272" t="s">
        <v>47</v>
      </c>
      <c r="D43272" t="s">
        <v>1483</v>
      </c>
      <c r="E43272" t="s">
        <v>2261</v>
      </c>
    </row>
    <row r="43273" spans="1:5" x14ac:dyDescent="0.25">
      <c r="A43273">
        <v>55818</v>
      </c>
      <c r="C43273" t="s">
        <v>47</v>
      </c>
      <c r="D43273" t="s">
        <v>1483</v>
      </c>
      <c r="E43273" t="s">
        <v>2261</v>
      </c>
    </row>
    <row r="43274" spans="1:5" x14ac:dyDescent="0.25">
      <c r="A43274">
        <v>54203</v>
      </c>
      <c r="C43274" t="s">
        <v>47</v>
      </c>
      <c r="D43274" t="s">
        <v>1484</v>
      </c>
      <c r="E43274" t="s">
        <v>2262</v>
      </c>
    </row>
    <row r="43275" spans="1:5" x14ac:dyDescent="0.25">
      <c r="A43275">
        <v>58109</v>
      </c>
      <c r="C43275" t="s">
        <v>47</v>
      </c>
      <c r="D43275" t="s">
        <v>1484</v>
      </c>
      <c r="E43275" t="s">
        <v>2262</v>
      </c>
    </row>
    <row r="43276" spans="1:5" x14ac:dyDescent="0.25">
      <c r="A43276">
        <v>4471</v>
      </c>
      <c r="C43276" t="s">
        <v>47</v>
      </c>
      <c r="D43276" t="s">
        <v>1484</v>
      </c>
      <c r="E43276" t="s">
        <v>2262</v>
      </c>
    </row>
    <row r="43277" spans="1:5" x14ac:dyDescent="0.25">
      <c r="A43277">
        <v>19035</v>
      </c>
      <c r="C43277" t="s">
        <v>47</v>
      </c>
      <c r="D43277" t="s">
        <v>1484</v>
      </c>
      <c r="E43277" t="s">
        <v>2262</v>
      </c>
    </row>
    <row r="43278" spans="1:5" x14ac:dyDescent="0.25">
      <c r="A43278">
        <v>19036</v>
      </c>
      <c r="C43278" t="s">
        <v>47</v>
      </c>
      <c r="D43278" t="s">
        <v>1484</v>
      </c>
      <c r="E43278" t="s">
        <v>2262</v>
      </c>
    </row>
    <row r="43279" spans="1:5" x14ac:dyDescent="0.25">
      <c r="A43279">
        <v>26735</v>
      </c>
      <c r="C43279" t="s">
        <v>47</v>
      </c>
      <c r="D43279" t="s">
        <v>1484</v>
      </c>
      <c r="E43279" t="s">
        <v>2262</v>
      </c>
    </row>
    <row r="43280" spans="1:5" x14ac:dyDescent="0.25">
      <c r="A43280">
        <v>26736</v>
      </c>
      <c r="C43280" t="s">
        <v>47</v>
      </c>
      <c r="D43280" t="s">
        <v>1484</v>
      </c>
      <c r="E43280" t="s">
        <v>2262</v>
      </c>
    </row>
    <row r="43281" spans="1:5" x14ac:dyDescent="0.25">
      <c r="A43281">
        <v>45604</v>
      </c>
      <c r="C43281" t="s">
        <v>47</v>
      </c>
      <c r="D43281" t="s">
        <v>1484</v>
      </c>
      <c r="E43281" t="s">
        <v>2262</v>
      </c>
    </row>
    <row r="43282" spans="1:5" x14ac:dyDescent="0.25">
      <c r="A43282">
        <v>45605</v>
      </c>
      <c r="C43282" t="s">
        <v>47</v>
      </c>
      <c r="D43282" t="s">
        <v>1484</v>
      </c>
      <c r="E43282" t="s">
        <v>2262</v>
      </c>
    </row>
    <row r="43283" spans="1:5" x14ac:dyDescent="0.25">
      <c r="A43283">
        <v>45606</v>
      </c>
      <c r="C43283" t="s">
        <v>47</v>
      </c>
      <c r="D43283" t="s">
        <v>1484</v>
      </c>
      <c r="E43283" t="s">
        <v>2262</v>
      </c>
    </row>
    <row r="43284" spans="1:5" x14ac:dyDescent="0.25">
      <c r="A43284">
        <v>45607</v>
      </c>
      <c r="C43284" t="s">
        <v>47</v>
      </c>
      <c r="D43284" t="s">
        <v>1484</v>
      </c>
      <c r="E43284" t="s">
        <v>2262</v>
      </c>
    </row>
    <row r="43285" spans="1:5" x14ac:dyDescent="0.25">
      <c r="A43285">
        <v>45608</v>
      </c>
      <c r="C43285" t="s">
        <v>47</v>
      </c>
      <c r="D43285" t="s">
        <v>1484</v>
      </c>
      <c r="E43285" t="s">
        <v>2262</v>
      </c>
    </row>
    <row r="43286" spans="1:5" x14ac:dyDescent="0.25">
      <c r="A43286">
        <v>45609</v>
      </c>
      <c r="C43286" t="s">
        <v>47</v>
      </c>
      <c r="D43286" t="s">
        <v>1484</v>
      </c>
      <c r="E43286" t="s">
        <v>2262</v>
      </c>
    </row>
    <row r="43287" spans="1:5" x14ac:dyDescent="0.25">
      <c r="A43287">
        <v>45610</v>
      </c>
      <c r="C43287" t="s">
        <v>47</v>
      </c>
      <c r="D43287" t="s">
        <v>1484</v>
      </c>
      <c r="E43287" t="s">
        <v>2262</v>
      </c>
    </row>
    <row r="43288" spans="1:5" x14ac:dyDescent="0.25">
      <c r="A43288">
        <v>45611</v>
      </c>
      <c r="C43288" t="s">
        <v>47</v>
      </c>
      <c r="D43288" t="s">
        <v>1484</v>
      </c>
      <c r="E43288" t="s">
        <v>2262</v>
      </c>
    </row>
    <row r="43289" spans="1:5" x14ac:dyDescent="0.25">
      <c r="A43289">
        <v>45612</v>
      </c>
      <c r="C43289" t="s">
        <v>47</v>
      </c>
      <c r="D43289" t="s">
        <v>1484</v>
      </c>
      <c r="E43289" t="s">
        <v>2262</v>
      </c>
    </row>
    <row r="43290" spans="1:5" x14ac:dyDescent="0.25">
      <c r="A43290">
        <v>45613</v>
      </c>
      <c r="C43290" t="s">
        <v>47</v>
      </c>
      <c r="D43290" t="s">
        <v>1484</v>
      </c>
      <c r="E43290" t="s">
        <v>2262</v>
      </c>
    </row>
    <row r="43291" spans="1:5" x14ac:dyDescent="0.25">
      <c r="A43291">
        <v>45617</v>
      </c>
      <c r="C43291" t="s">
        <v>47</v>
      </c>
      <c r="D43291" t="s">
        <v>1484</v>
      </c>
      <c r="E43291" t="s">
        <v>2262</v>
      </c>
    </row>
    <row r="43292" spans="1:5" x14ac:dyDescent="0.25">
      <c r="A43292">
        <v>26738</v>
      </c>
      <c r="C43292" t="s">
        <v>47</v>
      </c>
      <c r="D43292" t="s">
        <v>1484</v>
      </c>
      <c r="E43292" t="s">
        <v>2262</v>
      </c>
    </row>
    <row r="43293" spans="1:5" x14ac:dyDescent="0.25">
      <c r="A43293">
        <v>45600</v>
      </c>
      <c r="C43293" t="s">
        <v>47</v>
      </c>
      <c r="D43293" t="s">
        <v>1484</v>
      </c>
      <c r="E43293" t="s">
        <v>2262</v>
      </c>
    </row>
    <row r="43294" spans="1:5" x14ac:dyDescent="0.25">
      <c r="A43294">
        <v>45601</v>
      </c>
      <c r="C43294" t="s">
        <v>47</v>
      </c>
      <c r="D43294" t="s">
        <v>1484</v>
      </c>
      <c r="E43294" t="s">
        <v>2262</v>
      </c>
    </row>
    <row r="43295" spans="1:5" x14ac:dyDescent="0.25">
      <c r="A43295">
        <v>45603</v>
      </c>
      <c r="C43295" t="s">
        <v>47</v>
      </c>
      <c r="D43295" t="s">
        <v>1484</v>
      </c>
      <c r="E43295" t="s">
        <v>2262</v>
      </c>
    </row>
    <row r="43296" spans="1:5" x14ac:dyDescent="0.25">
      <c r="A43296">
        <v>45618</v>
      </c>
      <c r="C43296" t="s">
        <v>47</v>
      </c>
      <c r="D43296" t="s">
        <v>1484</v>
      </c>
      <c r="E43296" t="s">
        <v>2262</v>
      </c>
    </row>
    <row r="43297" spans="1:5" x14ac:dyDescent="0.25">
      <c r="A43297">
        <v>45619</v>
      </c>
      <c r="C43297" t="s">
        <v>47</v>
      </c>
      <c r="D43297" t="s">
        <v>1484</v>
      </c>
      <c r="E43297" t="s">
        <v>2262</v>
      </c>
    </row>
    <row r="43298" spans="1:5" x14ac:dyDescent="0.25">
      <c r="A43298">
        <v>45620</v>
      </c>
      <c r="C43298" t="s">
        <v>47</v>
      </c>
      <c r="D43298" t="s">
        <v>1484</v>
      </c>
      <c r="E43298" t="s">
        <v>2262</v>
      </c>
    </row>
    <row r="43299" spans="1:5" x14ac:dyDescent="0.25">
      <c r="A43299">
        <v>14770</v>
      </c>
      <c r="C43299" t="s">
        <v>47</v>
      </c>
      <c r="D43299" t="s">
        <v>1484</v>
      </c>
      <c r="E43299" t="s">
        <v>2262</v>
      </c>
    </row>
    <row r="43300" spans="1:5" x14ac:dyDescent="0.25">
      <c r="A43300">
        <v>19216</v>
      </c>
      <c r="C43300" t="s">
        <v>47</v>
      </c>
      <c r="D43300" t="s">
        <v>1484</v>
      </c>
      <c r="E43300" t="s">
        <v>2262</v>
      </c>
    </row>
    <row r="43301" spans="1:5" x14ac:dyDescent="0.25">
      <c r="A43301">
        <v>26739</v>
      </c>
      <c r="C43301" t="s">
        <v>47</v>
      </c>
      <c r="D43301" t="s">
        <v>1484</v>
      </c>
      <c r="E43301" t="s">
        <v>2262</v>
      </c>
    </row>
    <row r="43302" spans="1:5" x14ac:dyDescent="0.25">
      <c r="A43302">
        <v>26750</v>
      </c>
      <c r="C43302" t="s">
        <v>47</v>
      </c>
      <c r="D43302" t="s">
        <v>1484</v>
      </c>
      <c r="E43302" t="s">
        <v>2262</v>
      </c>
    </row>
    <row r="43303" spans="1:5" x14ac:dyDescent="0.25">
      <c r="A43303">
        <v>45602</v>
      </c>
      <c r="C43303" t="s">
        <v>47</v>
      </c>
      <c r="D43303" t="s">
        <v>1484</v>
      </c>
      <c r="E43303" t="s">
        <v>2262</v>
      </c>
    </row>
    <row r="43304" spans="1:5" x14ac:dyDescent="0.25">
      <c r="A43304">
        <v>45614</v>
      </c>
      <c r="C43304" t="s">
        <v>47</v>
      </c>
      <c r="D43304" t="s">
        <v>1484</v>
      </c>
      <c r="E43304" t="s">
        <v>2262</v>
      </c>
    </row>
    <row r="43305" spans="1:5" x14ac:dyDescent="0.25">
      <c r="A43305">
        <v>45615</v>
      </c>
      <c r="C43305" t="s">
        <v>47</v>
      </c>
      <c r="D43305" t="s">
        <v>1484</v>
      </c>
      <c r="E43305" t="s">
        <v>2262</v>
      </c>
    </row>
    <row r="43306" spans="1:5" x14ac:dyDescent="0.25">
      <c r="A43306">
        <v>45616</v>
      </c>
      <c r="C43306" t="s">
        <v>47</v>
      </c>
      <c r="D43306" t="s">
        <v>1484</v>
      </c>
      <c r="E43306" t="s">
        <v>2262</v>
      </c>
    </row>
    <row r="43307" spans="1:5" x14ac:dyDescent="0.25">
      <c r="A43307">
        <v>45621</v>
      </c>
      <c r="C43307" t="s">
        <v>47</v>
      </c>
      <c r="D43307" t="s">
        <v>1484</v>
      </c>
      <c r="E43307" t="s">
        <v>2262</v>
      </c>
    </row>
    <row r="43308" spans="1:5" x14ac:dyDescent="0.25">
      <c r="A43308">
        <v>45622</v>
      </c>
      <c r="C43308" t="s">
        <v>47</v>
      </c>
      <c r="D43308" t="s">
        <v>1484</v>
      </c>
      <c r="E43308" t="s">
        <v>2262</v>
      </c>
    </row>
    <row r="43309" spans="1:5" x14ac:dyDescent="0.25">
      <c r="A43309">
        <v>45623</v>
      </c>
      <c r="C43309" t="s">
        <v>47</v>
      </c>
      <c r="D43309" t="s">
        <v>1484</v>
      </c>
      <c r="E43309" t="s">
        <v>2262</v>
      </c>
    </row>
    <row r="43310" spans="1:5" x14ac:dyDescent="0.25">
      <c r="A43310">
        <v>54204</v>
      </c>
      <c r="C43310" t="s">
        <v>47</v>
      </c>
      <c r="D43310" t="s">
        <v>1485</v>
      </c>
      <c r="E43310" t="s">
        <v>2263</v>
      </c>
    </row>
    <row r="43311" spans="1:5" x14ac:dyDescent="0.25">
      <c r="A43311">
        <v>58110</v>
      </c>
      <c r="C43311" t="s">
        <v>47</v>
      </c>
      <c r="D43311" t="s">
        <v>1485</v>
      </c>
      <c r="E43311" t="s">
        <v>2263</v>
      </c>
    </row>
    <row r="43312" spans="1:5" x14ac:dyDescent="0.25">
      <c r="A43312">
        <v>45626</v>
      </c>
      <c r="C43312" t="s">
        <v>47</v>
      </c>
      <c r="D43312" t="s">
        <v>1485</v>
      </c>
      <c r="E43312" t="s">
        <v>2263</v>
      </c>
    </row>
    <row r="43313" spans="1:5" x14ac:dyDescent="0.25">
      <c r="A43313">
        <v>45627</v>
      </c>
      <c r="C43313" t="s">
        <v>47</v>
      </c>
      <c r="D43313" t="s">
        <v>1485</v>
      </c>
      <c r="E43313" t="s">
        <v>2263</v>
      </c>
    </row>
    <row r="43314" spans="1:5" x14ac:dyDescent="0.25">
      <c r="A43314">
        <v>45628</v>
      </c>
      <c r="C43314" t="s">
        <v>47</v>
      </c>
      <c r="D43314" t="s">
        <v>1485</v>
      </c>
      <c r="E43314" t="s">
        <v>2263</v>
      </c>
    </row>
    <row r="43315" spans="1:5" x14ac:dyDescent="0.25">
      <c r="A43315">
        <v>45629</v>
      </c>
      <c r="C43315" t="s">
        <v>47</v>
      </c>
      <c r="D43315" t="s">
        <v>1485</v>
      </c>
      <c r="E43315" t="s">
        <v>2263</v>
      </c>
    </row>
    <row r="43316" spans="1:5" x14ac:dyDescent="0.25">
      <c r="A43316">
        <v>45636</v>
      </c>
      <c r="C43316" t="s">
        <v>47</v>
      </c>
      <c r="D43316" t="s">
        <v>1485</v>
      </c>
      <c r="E43316" t="s">
        <v>2263</v>
      </c>
    </row>
    <row r="43317" spans="1:5" x14ac:dyDescent="0.25">
      <c r="A43317">
        <v>45637</v>
      </c>
      <c r="C43317" t="s">
        <v>47</v>
      </c>
      <c r="D43317" t="s">
        <v>1485</v>
      </c>
      <c r="E43317" t="s">
        <v>2263</v>
      </c>
    </row>
    <row r="43318" spans="1:5" x14ac:dyDescent="0.25">
      <c r="A43318">
        <v>45638</v>
      </c>
      <c r="C43318" t="s">
        <v>47</v>
      </c>
      <c r="D43318" t="s">
        <v>1485</v>
      </c>
      <c r="E43318" t="s">
        <v>2263</v>
      </c>
    </row>
    <row r="43319" spans="1:5" x14ac:dyDescent="0.25">
      <c r="A43319">
        <v>45624</v>
      </c>
      <c r="C43319" t="s">
        <v>47</v>
      </c>
      <c r="D43319" t="s">
        <v>1485</v>
      </c>
      <c r="E43319" t="s">
        <v>2263</v>
      </c>
    </row>
    <row r="43320" spans="1:5" x14ac:dyDescent="0.25">
      <c r="A43320">
        <v>45625</v>
      </c>
      <c r="C43320" t="s">
        <v>47</v>
      </c>
      <c r="D43320" t="s">
        <v>1485</v>
      </c>
      <c r="E43320" t="s">
        <v>2263</v>
      </c>
    </row>
    <row r="43321" spans="1:5" x14ac:dyDescent="0.25">
      <c r="A43321">
        <v>45630</v>
      </c>
      <c r="C43321" t="s">
        <v>47</v>
      </c>
      <c r="D43321" t="s">
        <v>1485</v>
      </c>
      <c r="E43321" t="s">
        <v>2263</v>
      </c>
    </row>
    <row r="43322" spans="1:5" x14ac:dyDescent="0.25">
      <c r="A43322">
        <v>45631</v>
      </c>
      <c r="C43322" t="s">
        <v>47</v>
      </c>
      <c r="D43322" t="s">
        <v>1485</v>
      </c>
      <c r="E43322" t="s">
        <v>2263</v>
      </c>
    </row>
    <row r="43323" spans="1:5" x14ac:dyDescent="0.25">
      <c r="A43323">
        <v>45632</v>
      </c>
      <c r="C43323" t="s">
        <v>47</v>
      </c>
      <c r="D43323" t="s">
        <v>1485</v>
      </c>
      <c r="E43323" t="s">
        <v>2263</v>
      </c>
    </row>
    <row r="43324" spans="1:5" x14ac:dyDescent="0.25">
      <c r="A43324">
        <v>45633</v>
      </c>
      <c r="C43324" t="s">
        <v>47</v>
      </c>
      <c r="D43324" t="s">
        <v>1485</v>
      </c>
      <c r="E43324" t="s">
        <v>2263</v>
      </c>
    </row>
    <row r="43325" spans="1:5" x14ac:dyDescent="0.25">
      <c r="A43325">
        <v>45634</v>
      </c>
      <c r="C43325" t="s">
        <v>47</v>
      </c>
      <c r="D43325" t="s">
        <v>1485</v>
      </c>
      <c r="E43325" t="s">
        <v>2263</v>
      </c>
    </row>
    <row r="43326" spans="1:5" x14ac:dyDescent="0.25">
      <c r="A43326">
        <v>45635</v>
      </c>
      <c r="C43326" t="s">
        <v>47</v>
      </c>
      <c r="D43326" t="s">
        <v>1485</v>
      </c>
      <c r="E43326" t="s">
        <v>2263</v>
      </c>
    </row>
    <row r="43327" spans="1:5" x14ac:dyDescent="0.25">
      <c r="A43327">
        <v>54205</v>
      </c>
      <c r="C43327" t="s">
        <v>47</v>
      </c>
      <c r="D43327" t="s">
        <v>1486</v>
      </c>
      <c r="E43327" t="s">
        <v>2264</v>
      </c>
    </row>
    <row r="43328" spans="1:5" x14ac:dyDescent="0.25">
      <c r="A43328">
        <v>58111</v>
      </c>
      <c r="C43328" t="s">
        <v>47</v>
      </c>
      <c r="D43328" t="s">
        <v>1486</v>
      </c>
      <c r="E43328" t="s">
        <v>2264</v>
      </c>
    </row>
    <row r="43329" spans="1:5" x14ac:dyDescent="0.25">
      <c r="A43329">
        <v>22004</v>
      </c>
      <c r="C43329" t="s">
        <v>47</v>
      </c>
      <c r="D43329" t="s">
        <v>1486</v>
      </c>
      <c r="E43329" t="s">
        <v>2264</v>
      </c>
    </row>
    <row r="43330" spans="1:5" x14ac:dyDescent="0.25">
      <c r="A43330">
        <v>45642</v>
      </c>
      <c r="C43330" t="s">
        <v>47</v>
      </c>
      <c r="D43330" t="s">
        <v>1486</v>
      </c>
      <c r="E43330" t="s">
        <v>2264</v>
      </c>
    </row>
    <row r="43331" spans="1:5" x14ac:dyDescent="0.25">
      <c r="A43331">
        <v>45643</v>
      </c>
      <c r="C43331" t="s">
        <v>47</v>
      </c>
      <c r="D43331" t="s">
        <v>1486</v>
      </c>
      <c r="E43331" t="s">
        <v>2264</v>
      </c>
    </row>
    <row r="43332" spans="1:5" x14ac:dyDescent="0.25">
      <c r="A43332">
        <v>45644</v>
      </c>
      <c r="C43332" t="s">
        <v>47</v>
      </c>
      <c r="D43332" t="s">
        <v>1486</v>
      </c>
      <c r="E43332" t="s">
        <v>2264</v>
      </c>
    </row>
    <row r="43333" spans="1:5" x14ac:dyDescent="0.25">
      <c r="A43333">
        <v>45658</v>
      </c>
      <c r="C43333" t="s">
        <v>47</v>
      </c>
      <c r="D43333" t="s">
        <v>1486</v>
      </c>
      <c r="E43333" t="s">
        <v>2264</v>
      </c>
    </row>
    <row r="43334" spans="1:5" x14ac:dyDescent="0.25">
      <c r="A43334">
        <v>986</v>
      </c>
      <c r="C43334" t="s">
        <v>47</v>
      </c>
      <c r="D43334" t="s">
        <v>1486</v>
      </c>
      <c r="E43334" t="s">
        <v>2264</v>
      </c>
    </row>
    <row r="43335" spans="1:5" x14ac:dyDescent="0.25">
      <c r="A43335">
        <v>989</v>
      </c>
      <c r="C43335" t="s">
        <v>47</v>
      </c>
      <c r="D43335" t="s">
        <v>1486</v>
      </c>
      <c r="E43335" t="s">
        <v>2264</v>
      </c>
    </row>
    <row r="43336" spans="1:5" x14ac:dyDescent="0.25">
      <c r="A43336">
        <v>1000</v>
      </c>
      <c r="C43336" t="s">
        <v>47</v>
      </c>
      <c r="D43336" t="s">
        <v>1486</v>
      </c>
      <c r="E43336" t="s">
        <v>2264</v>
      </c>
    </row>
    <row r="43337" spans="1:5" x14ac:dyDescent="0.25">
      <c r="A43337">
        <v>1002</v>
      </c>
      <c r="C43337" t="s">
        <v>47</v>
      </c>
      <c r="D43337" t="s">
        <v>1486</v>
      </c>
      <c r="E43337" t="s">
        <v>2264</v>
      </c>
    </row>
    <row r="43338" spans="1:5" x14ac:dyDescent="0.25">
      <c r="A43338">
        <v>45639</v>
      </c>
      <c r="C43338" t="s">
        <v>47</v>
      </c>
      <c r="D43338" t="s">
        <v>1486</v>
      </c>
      <c r="E43338" t="s">
        <v>2264</v>
      </c>
    </row>
    <row r="43339" spans="1:5" x14ac:dyDescent="0.25">
      <c r="A43339">
        <v>45640</v>
      </c>
      <c r="C43339" t="s">
        <v>47</v>
      </c>
      <c r="D43339" t="s">
        <v>1486</v>
      </c>
      <c r="E43339" t="s">
        <v>2264</v>
      </c>
    </row>
    <row r="43340" spans="1:5" x14ac:dyDescent="0.25">
      <c r="A43340">
        <v>45641</v>
      </c>
      <c r="C43340" t="s">
        <v>47</v>
      </c>
      <c r="D43340" t="s">
        <v>1486</v>
      </c>
      <c r="E43340" t="s">
        <v>2264</v>
      </c>
    </row>
    <row r="43341" spans="1:5" x14ac:dyDescent="0.25">
      <c r="A43341">
        <v>45645</v>
      </c>
      <c r="C43341" t="s">
        <v>47</v>
      </c>
      <c r="D43341" t="s">
        <v>1486</v>
      </c>
      <c r="E43341" t="s">
        <v>2264</v>
      </c>
    </row>
    <row r="43342" spans="1:5" x14ac:dyDescent="0.25">
      <c r="A43342">
        <v>45646</v>
      </c>
      <c r="C43342" t="s">
        <v>47</v>
      </c>
      <c r="D43342" t="s">
        <v>1486</v>
      </c>
      <c r="E43342" t="s">
        <v>2264</v>
      </c>
    </row>
    <row r="43343" spans="1:5" x14ac:dyDescent="0.25">
      <c r="A43343">
        <v>45647</v>
      </c>
      <c r="C43343" t="s">
        <v>47</v>
      </c>
      <c r="D43343" t="s">
        <v>1486</v>
      </c>
      <c r="E43343" t="s">
        <v>2264</v>
      </c>
    </row>
    <row r="43344" spans="1:5" x14ac:dyDescent="0.25">
      <c r="A43344">
        <v>45648</v>
      </c>
      <c r="C43344" t="s">
        <v>47</v>
      </c>
      <c r="D43344" t="s">
        <v>1486</v>
      </c>
      <c r="E43344" t="s">
        <v>2264</v>
      </c>
    </row>
    <row r="43345" spans="1:5" x14ac:dyDescent="0.25">
      <c r="A43345">
        <v>45649</v>
      </c>
      <c r="C43345" t="s">
        <v>47</v>
      </c>
      <c r="D43345" t="s">
        <v>1486</v>
      </c>
      <c r="E43345" t="s">
        <v>2264</v>
      </c>
    </row>
    <row r="43346" spans="1:5" x14ac:dyDescent="0.25">
      <c r="A43346">
        <v>45650</v>
      </c>
      <c r="C43346" t="s">
        <v>47</v>
      </c>
      <c r="D43346" t="s">
        <v>1486</v>
      </c>
      <c r="E43346" t="s">
        <v>2264</v>
      </c>
    </row>
    <row r="43347" spans="1:5" x14ac:dyDescent="0.25">
      <c r="A43347">
        <v>45651</v>
      </c>
      <c r="C43347" t="s">
        <v>47</v>
      </c>
      <c r="D43347" t="s">
        <v>1486</v>
      </c>
      <c r="E43347" t="s">
        <v>2264</v>
      </c>
    </row>
    <row r="43348" spans="1:5" x14ac:dyDescent="0.25">
      <c r="A43348">
        <v>45652</v>
      </c>
      <c r="C43348" t="s">
        <v>47</v>
      </c>
      <c r="D43348" t="s">
        <v>1486</v>
      </c>
      <c r="E43348" t="s">
        <v>2264</v>
      </c>
    </row>
    <row r="43349" spans="1:5" x14ac:dyDescent="0.25">
      <c r="A43349">
        <v>45653</v>
      </c>
      <c r="C43349" t="s">
        <v>47</v>
      </c>
      <c r="D43349" t="s">
        <v>1486</v>
      </c>
      <c r="E43349" t="s">
        <v>2264</v>
      </c>
    </row>
    <row r="43350" spans="1:5" x14ac:dyDescent="0.25">
      <c r="A43350">
        <v>45654</v>
      </c>
      <c r="C43350" t="s">
        <v>47</v>
      </c>
      <c r="D43350" t="s">
        <v>1486</v>
      </c>
      <c r="E43350" t="s">
        <v>2264</v>
      </c>
    </row>
    <row r="43351" spans="1:5" x14ac:dyDescent="0.25">
      <c r="A43351">
        <v>45655</v>
      </c>
      <c r="C43351" t="s">
        <v>47</v>
      </c>
      <c r="D43351" t="s">
        <v>1486</v>
      </c>
      <c r="E43351" t="s">
        <v>2264</v>
      </c>
    </row>
    <row r="43352" spans="1:5" x14ac:dyDescent="0.25">
      <c r="A43352">
        <v>45656</v>
      </c>
      <c r="C43352" t="s">
        <v>47</v>
      </c>
      <c r="D43352" t="s">
        <v>1486</v>
      </c>
      <c r="E43352" t="s">
        <v>2264</v>
      </c>
    </row>
    <row r="43353" spans="1:5" x14ac:dyDescent="0.25">
      <c r="A43353">
        <v>45657</v>
      </c>
      <c r="C43353" t="s">
        <v>47</v>
      </c>
      <c r="D43353" t="s">
        <v>1486</v>
      </c>
      <c r="E43353" t="s">
        <v>2264</v>
      </c>
    </row>
    <row r="43354" spans="1:5" x14ac:dyDescent="0.25">
      <c r="A43354">
        <v>45659</v>
      </c>
      <c r="C43354" t="s">
        <v>47</v>
      </c>
      <c r="D43354" t="s">
        <v>1486</v>
      </c>
      <c r="E43354" t="s">
        <v>2264</v>
      </c>
    </row>
    <row r="43355" spans="1:5" x14ac:dyDescent="0.25">
      <c r="A43355">
        <v>54206</v>
      </c>
      <c r="C43355" t="s">
        <v>47</v>
      </c>
      <c r="D43355" t="s">
        <v>1487</v>
      </c>
      <c r="E43355" t="s">
        <v>2265</v>
      </c>
    </row>
    <row r="43356" spans="1:5" x14ac:dyDescent="0.25">
      <c r="A43356">
        <v>58112</v>
      </c>
      <c r="C43356" t="s">
        <v>47</v>
      </c>
      <c r="D43356" t="s">
        <v>1487</v>
      </c>
      <c r="E43356" t="s">
        <v>2265</v>
      </c>
    </row>
    <row r="43357" spans="1:5" x14ac:dyDescent="0.25">
      <c r="A43357">
        <v>4166</v>
      </c>
      <c r="C43357" t="s">
        <v>47</v>
      </c>
      <c r="D43357" t="s">
        <v>1487</v>
      </c>
      <c r="E43357" t="s">
        <v>2265</v>
      </c>
    </row>
    <row r="43358" spans="1:5" x14ac:dyDescent="0.25">
      <c r="A43358">
        <v>19532</v>
      </c>
      <c r="C43358" t="s">
        <v>47</v>
      </c>
      <c r="D43358" t="s">
        <v>1487</v>
      </c>
      <c r="E43358" t="s">
        <v>2265</v>
      </c>
    </row>
    <row r="43359" spans="1:5" x14ac:dyDescent="0.25">
      <c r="A43359">
        <v>13681</v>
      </c>
      <c r="C43359" t="s">
        <v>47</v>
      </c>
      <c r="D43359" t="s">
        <v>1487</v>
      </c>
      <c r="E43359" t="s">
        <v>2265</v>
      </c>
    </row>
    <row r="43360" spans="1:5" x14ac:dyDescent="0.25">
      <c r="A43360">
        <v>21692</v>
      </c>
      <c r="C43360" t="s">
        <v>47</v>
      </c>
      <c r="D43360" t="s">
        <v>1487</v>
      </c>
      <c r="E43360" t="s">
        <v>2265</v>
      </c>
    </row>
    <row r="43361" spans="1:5" x14ac:dyDescent="0.25">
      <c r="A43361">
        <v>23109</v>
      </c>
      <c r="C43361" t="s">
        <v>47</v>
      </c>
      <c r="D43361" t="s">
        <v>1487</v>
      </c>
      <c r="E43361" t="s">
        <v>2265</v>
      </c>
    </row>
    <row r="43362" spans="1:5" x14ac:dyDescent="0.25">
      <c r="A43362">
        <v>25037</v>
      </c>
      <c r="C43362" t="s">
        <v>47</v>
      </c>
      <c r="D43362" t="s">
        <v>1487</v>
      </c>
      <c r="E43362" t="s">
        <v>2265</v>
      </c>
    </row>
    <row r="43363" spans="1:5" x14ac:dyDescent="0.25">
      <c r="A43363">
        <v>25038</v>
      </c>
      <c r="C43363" t="s">
        <v>47</v>
      </c>
      <c r="D43363" t="s">
        <v>1487</v>
      </c>
      <c r="E43363" t="s">
        <v>2265</v>
      </c>
    </row>
    <row r="43364" spans="1:5" x14ac:dyDescent="0.25">
      <c r="A43364">
        <v>25039</v>
      </c>
      <c r="C43364" t="s">
        <v>47</v>
      </c>
      <c r="D43364" t="s">
        <v>1487</v>
      </c>
      <c r="E43364" t="s">
        <v>2265</v>
      </c>
    </row>
    <row r="43365" spans="1:5" x14ac:dyDescent="0.25">
      <c r="A43365">
        <v>45660</v>
      </c>
      <c r="C43365" t="s">
        <v>47</v>
      </c>
      <c r="D43365" t="s">
        <v>1487</v>
      </c>
      <c r="E43365" t="s">
        <v>2265</v>
      </c>
    </row>
    <row r="43366" spans="1:5" x14ac:dyDescent="0.25">
      <c r="A43366">
        <v>45662</v>
      </c>
      <c r="C43366" t="s">
        <v>47</v>
      </c>
      <c r="D43366" t="s">
        <v>1487</v>
      </c>
      <c r="E43366" t="s">
        <v>2265</v>
      </c>
    </row>
    <row r="43367" spans="1:5" x14ac:dyDescent="0.25">
      <c r="A43367">
        <v>3436</v>
      </c>
      <c r="C43367" t="s">
        <v>47</v>
      </c>
      <c r="D43367" t="s">
        <v>1487</v>
      </c>
      <c r="E43367" t="s">
        <v>2265</v>
      </c>
    </row>
    <row r="43368" spans="1:5" x14ac:dyDescent="0.25">
      <c r="A43368">
        <v>4165</v>
      </c>
      <c r="C43368" t="s">
        <v>47</v>
      </c>
      <c r="D43368" t="s">
        <v>1487</v>
      </c>
      <c r="E43368" t="s">
        <v>2265</v>
      </c>
    </row>
    <row r="43369" spans="1:5" x14ac:dyDescent="0.25">
      <c r="A43369">
        <v>4167</v>
      </c>
      <c r="C43369" t="s">
        <v>47</v>
      </c>
      <c r="D43369" t="s">
        <v>1487</v>
      </c>
      <c r="E43369" t="s">
        <v>2265</v>
      </c>
    </row>
    <row r="43370" spans="1:5" x14ac:dyDescent="0.25">
      <c r="A43370">
        <v>24207</v>
      </c>
      <c r="C43370" t="s">
        <v>47</v>
      </c>
      <c r="D43370" t="s">
        <v>1487</v>
      </c>
      <c r="E43370" t="s">
        <v>2265</v>
      </c>
    </row>
    <row r="43371" spans="1:5" x14ac:dyDescent="0.25">
      <c r="A43371">
        <v>24208</v>
      </c>
      <c r="C43371" t="s">
        <v>47</v>
      </c>
      <c r="D43371" t="s">
        <v>1487</v>
      </c>
      <c r="E43371" t="s">
        <v>2265</v>
      </c>
    </row>
    <row r="43372" spans="1:5" x14ac:dyDescent="0.25">
      <c r="A43372">
        <v>24209</v>
      </c>
      <c r="C43372" t="s">
        <v>47</v>
      </c>
      <c r="D43372" t="s">
        <v>1487</v>
      </c>
      <c r="E43372" t="s">
        <v>2265</v>
      </c>
    </row>
    <row r="43373" spans="1:5" x14ac:dyDescent="0.25">
      <c r="A43373">
        <v>26676</v>
      </c>
      <c r="C43373" t="s">
        <v>47</v>
      </c>
      <c r="D43373" t="s">
        <v>1487</v>
      </c>
      <c r="E43373" t="s">
        <v>2265</v>
      </c>
    </row>
    <row r="43374" spans="1:5" x14ac:dyDescent="0.25">
      <c r="A43374">
        <v>26677</v>
      </c>
      <c r="C43374" t="s">
        <v>47</v>
      </c>
      <c r="D43374" t="s">
        <v>1487</v>
      </c>
      <c r="E43374" t="s">
        <v>2265</v>
      </c>
    </row>
    <row r="43375" spans="1:5" x14ac:dyDescent="0.25">
      <c r="A43375">
        <v>26678</v>
      </c>
      <c r="C43375" t="s">
        <v>47</v>
      </c>
      <c r="D43375" t="s">
        <v>1487</v>
      </c>
      <c r="E43375" t="s">
        <v>2265</v>
      </c>
    </row>
    <row r="43376" spans="1:5" x14ac:dyDescent="0.25">
      <c r="A43376">
        <v>26679</v>
      </c>
      <c r="C43376" t="s">
        <v>47</v>
      </c>
      <c r="D43376" t="s">
        <v>1487</v>
      </c>
      <c r="E43376" t="s">
        <v>2265</v>
      </c>
    </row>
    <row r="43377" spans="1:5" x14ac:dyDescent="0.25">
      <c r="A43377">
        <v>26680</v>
      </c>
      <c r="C43377" t="s">
        <v>47</v>
      </c>
      <c r="D43377" t="s">
        <v>1487</v>
      </c>
      <c r="E43377" t="s">
        <v>2265</v>
      </c>
    </row>
    <row r="43378" spans="1:5" x14ac:dyDescent="0.25">
      <c r="A43378">
        <v>26681</v>
      </c>
      <c r="C43378" t="s">
        <v>47</v>
      </c>
      <c r="D43378" t="s">
        <v>1487</v>
      </c>
      <c r="E43378" t="s">
        <v>2265</v>
      </c>
    </row>
    <row r="43379" spans="1:5" x14ac:dyDescent="0.25">
      <c r="A43379">
        <v>29548</v>
      </c>
      <c r="C43379" t="s">
        <v>47</v>
      </c>
      <c r="D43379" t="s">
        <v>1487</v>
      </c>
      <c r="E43379" t="s">
        <v>2265</v>
      </c>
    </row>
    <row r="43380" spans="1:5" x14ac:dyDescent="0.25">
      <c r="A43380">
        <v>30147</v>
      </c>
      <c r="C43380" t="s">
        <v>47</v>
      </c>
      <c r="D43380" t="s">
        <v>1487</v>
      </c>
      <c r="E43380" t="s">
        <v>2265</v>
      </c>
    </row>
    <row r="43381" spans="1:5" x14ac:dyDescent="0.25">
      <c r="A43381">
        <v>45663</v>
      </c>
      <c r="C43381" t="s">
        <v>47</v>
      </c>
      <c r="D43381" t="s">
        <v>1487</v>
      </c>
      <c r="E43381" t="s">
        <v>2265</v>
      </c>
    </row>
    <row r="43382" spans="1:5" x14ac:dyDescent="0.25">
      <c r="A43382">
        <v>16027</v>
      </c>
      <c r="C43382" t="s">
        <v>47</v>
      </c>
      <c r="D43382" t="s">
        <v>1487</v>
      </c>
      <c r="E43382" t="s">
        <v>2265</v>
      </c>
    </row>
    <row r="43383" spans="1:5" x14ac:dyDescent="0.25">
      <c r="A43383">
        <v>24210</v>
      </c>
      <c r="C43383" t="s">
        <v>47</v>
      </c>
      <c r="D43383" t="s">
        <v>1487</v>
      </c>
      <c r="E43383" t="s">
        <v>2265</v>
      </c>
    </row>
    <row r="43384" spans="1:5" x14ac:dyDescent="0.25">
      <c r="A43384">
        <v>25040</v>
      </c>
      <c r="C43384" t="s">
        <v>47</v>
      </c>
      <c r="D43384" t="s">
        <v>1487</v>
      </c>
      <c r="E43384" t="s">
        <v>2265</v>
      </c>
    </row>
    <row r="43385" spans="1:5" x14ac:dyDescent="0.25">
      <c r="A43385">
        <v>25041</v>
      </c>
      <c r="C43385" t="s">
        <v>47</v>
      </c>
      <c r="D43385" t="s">
        <v>1487</v>
      </c>
      <c r="E43385" t="s">
        <v>2265</v>
      </c>
    </row>
    <row r="43386" spans="1:5" x14ac:dyDescent="0.25">
      <c r="A43386">
        <v>25042</v>
      </c>
      <c r="C43386" t="s">
        <v>47</v>
      </c>
      <c r="D43386" t="s">
        <v>1487</v>
      </c>
      <c r="E43386" t="s">
        <v>2265</v>
      </c>
    </row>
    <row r="43387" spans="1:5" x14ac:dyDescent="0.25">
      <c r="A43387">
        <v>45664</v>
      </c>
      <c r="C43387" t="s">
        <v>47</v>
      </c>
      <c r="D43387" t="s">
        <v>1487</v>
      </c>
      <c r="E43387" t="s">
        <v>2265</v>
      </c>
    </row>
    <row r="43388" spans="1:5" x14ac:dyDescent="0.25">
      <c r="A43388">
        <v>45665</v>
      </c>
      <c r="C43388" t="s">
        <v>47</v>
      </c>
      <c r="D43388" t="s">
        <v>1487</v>
      </c>
      <c r="E43388" t="s">
        <v>2265</v>
      </c>
    </row>
    <row r="43389" spans="1:5" x14ac:dyDescent="0.25">
      <c r="A43389">
        <v>16023</v>
      </c>
      <c r="C43389" t="s">
        <v>47</v>
      </c>
      <c r="D43389" t="s">
        <v>1487</v>
      </c>
      <c r="E43389" t="s">
        <v>2265</v>
      </c>
    </row>
    <row r="43390" spans="1:5" x14ac:dyDescent="0.25">
      <c r="A43390">
        <v>45661</v>
      </c>
      <c r="C43390" t="s">
        <v>47</v>
      </c>
      <c r="D43390" t="s">
        <v>1487</v>
      </c>
      <c r="E43390" t="s">
        <v>2265</v>
      </c>
    </row>
    <row r="43391" spans="1:5" x14ac:dyDescent="0.25">
      <c r="A43391">
        <v>45666</v>
      </c>
      <c r="C43391" t="s">
        <v>47</v>
      </c>
      <c r="D43391" t="s">
        <v>1487</v>
      </c>
      <c r="E43391" t="s">
        <v>2265</v>
      </c>
    </row>
    <row r="43392" spans="1:5" x14ac:dyDescent="0.25">
      <c r="A43392">
        <v>45667</v>
      </c>
      <c r="C43392" t="s">
        <v>47</v>
      </c>
      <c r="D43392" t="s">
        <v>1487</v>
      </c>
      <c r="E43392" t="s">
        <v>2265</v>
      </c>
    </row>
    <row r="43393" spans="1:5" x14ac:dyDescent="0.25">
      <c r="A43393">
        <v>45668</v>
      </c>
      <c r="C43393" t="s">
        <v>47</v>
      </c>
      <c r="D43393" t="s">
        <v>1487</v>
      </c>
      <c r="E43393" t="s">
        <v>2265</v>
      </c>
    </row>
    <row r="43394" spans="1:5" x14ac:dyDescent="0.25">
      <c r="A43394">
        <v>45669</v>
      </c>
      <c r="C43394" t="s">
        <v>47</v>
      </c>
      <c r="D43394" t="s">
        <v>1487</v>
      </c>
      <c r="E43394" t="s">
        <v>2265</v>
      </c>
    </row>
    <row r="43395" spans="1:5" x14ac:dyDescent="0.25">
      <c r="A43395">
        <v>16987</v>
      </c>
      <c r="C43395" t="s">
        <v>47</v>
      </c>
      <c r="D43395" t="s">
        <v>1487</v>
      </c>
      <c r="E43395" t="s">
        <v>2265</v>
      </c>
    </row>
    <row r="43396" spans="1:5" x14ac:dyDescent="0.25">
      <c r="A43396">
        <v>45670</v>
      </c>
      <c r="C43396" t="s">
        <v>47</v>
      </c>
      <c r="D43396" t="s">
        <v>1487</v>
      </c>
      <c r="E43396" t="s">
        <v>2265</v>
      </c>
    </row>
    <row r="43397" spans="1:5" x14ac:dyDescent="0.25">
      <c r="A43397">
        <v>55751</v>
      </c>
      <c r="C43397" t="s">
        <v>47</v>
      </c>
      <c r="D43397" t="s">
        <v>1487</v>
      </c>
      <c r="E43397" t="s">
        <v>2265</v>
      </c>
    </row>
    <row r="43398" spans="1:5" x14ac:dyDescent="0.25">
      <c r="A43398">
        <v>54207</v>
      </c>
      <c r="C43398" t="s">
        <v>47</v>
      </c>
      <c r="D43398" t="s">
        <v>1488</v>
      </c>
      <c r="E43398" t="s">
        <v>2266</v>
      </c>
    </row>
    <row r="43399" spans="1:5" x14ac:dyDescent="0.25">
      <c r="A43399">
        <v>54208</v>
      </c>
      <c r="C43399" t="s">
        <v>47</v>
      </c>
      <c r="D43399" t="s">
        <v>1488</v>
      </c>
      <c r="E43399" t="s">
        <v>2266</v>
      </c>
    </row>
    <row r="43400" spans="1:5" x14ac:dyDescent="0.25">
      <c r="A43400">
        <v>58113</v>
      </c>
      <c r="C43400" t="s">
        <v>47</v>
      </c>
      <c r="D43400" t="s">
        <v>1488</v>
      </c>
      <c r="E43400" t="s">
        <v>2266</v>
      </c>
    </row>
    <row r="43401" spans="1:5" x14ac:dyDescent="0.25">
      <c r="A43401">
        <v>45671</v>
      </c>
      <c r="C43401" t="s">
        <v>47</v>
      </c>
      <c r="D43401" t="s">
        <v>1488</v>
      </c>
      <c r="E43401" t="s">
        <v>2266</v>
      </c>
    </row>
    <row r="43402" spans="1:5" x14ac:dyDescent="0.25">
      <c r="A43402">
        <v>45672</v>
      </c>
      <c r="C43402" t="s">
        <v>47</v>
      </c>
      <c r="D43402" t="s">
        <v>1488</v>
      </c>
      <c r="E43402" t="s">
        <v>2266</v>
      </c>
    </row>
    <row r="43403" spans="1:5" x14ac:dyDescent="0.25">
      <c r="A43403">
        <v>45673</v>
      </c>
      <c r="C43403" t="s">
        <v>47</v>
      </c>
      <c r="D43403" t="s">
        <v>1488</v>
      </c>
      <c r="E43403" t="s">
        <v>2266</v>
      </c>
    </row>
    <row r="43404" spans="1:5" x14ac:dyDescent="0.25">
      <c r="A43404">
        <v>45674</v>
      </c>
      <c r="C43404" t="s">
        <v>47</v>
      </c>
      <c r="D43404" t="s">
        <v>1488</v>
      </c>
      <c r="E43404" t="s">
        <v>2266</v>
      </c>
    </row>
    <row r="43405" spans="1:5" x14ac:dyDescent="0.25">
      <c r="A43405">
        <v>45675</v>
      </c>
      <c r="C43405" t="s">
        <v>47</v>
      </c>
      <c r="D43405" t="s">
        <v>1488</v>
      </c>
      <c r="E43405" t="s">
        <v>2266</v>
      </c>
    </row>
    <row r="43406" spans="1:5" x14ac:dyDescent="0.25">
      <c r="A43406">
        <v>45676</v>
      </c>
      <c r="C43406" t="s">
        <v>47</v>
      </c>
      <c r="D43406" t="s">
        <v>1488</v>
      </c>
      <c r="E43406" t="s">
        <v>2266</v>
      </c>
    </row>
    <row r="43407" spans="1:5" x14ac:dyDescent="0.25">
      <c r="A43407">
        <v>45677</v>
      </c>
      <c r="C43407" t="s">
        <v>47</v>
      </c>
      <c r="D43407" t="s">
        <v>1488</v>
      </c>
      <c r="E43407" t="s">
        <v>2266</v>
      </c>
    </row>
    <row r="43408" spans="1:5" x14ac:dyDescent="0.25">
      <c r="A43408">
        <v>45678</v>
      </c>
      <c r="C43408" t="s">
        <v>47</v>
      </c>
      <c r="D43408" t="s">
        <v>1488</v>
      </c>
      <c r="E43408" t="s">
        <v>2266</v>
      </c>
    </row>
    <row r="43409" spans="1:5" x14ac:dyDescent="0.25">
      <c r="A43409">
        <v>45679</v>
      </c>
      <c r="C43409" t="s">
        <v>47</v>
      </c>
      <c r="D43409" t="s">
        <v>1488</v>
      </c>
      <c r="E43409" t="s">
        <v>2266</v>
      </c>
    </row>
    <row r="43410" spans="1:5" x14ac:dyDescent="0.25">
      <c r="A43410">
        <v>45680</v>
      </c>
      <c r="C43410" t="s">
        <v>47</v>
      </c>
      <c r="D43410" t="s">
        <v>1488</v>
      </c>
      <c r="E43410" t="s">
        <v>2266</v>
      </c>
    </row>
    <row r="43411" spans="1:5" x14ac:dyDescent="0.25">
      <c r="A43411">
        <v>45681</v>
      </c>
      <c r="C43411" t="s">
        <v>47</v>
      </c>
      <c r="D43411" t="s">
        <v>1488</v>
      </c>
      <c r="E43411" t="s">
        <v>2266</v>
      </c>
    </row>
    <row r="43412" spans="1:5" x14ac:dyDescent="0.25">
      <c r="A43412">
        <v>45682</v>
      </c>
      <c r="C43412" t="s">
        <v>47</v>
      </c>
      <c r="D43412" t="s">
        <v>1488</v>
      </c>
      <c r="E43412" t="s">
        <v>2266</v>
      </c>
    </row>
    <row r="43413" spans="1:5" x14ac:dyDescent="0.25">
      <c r="A43413">
        <v>45683</v>
      </c>
      <c r="C43413" t="s">
        <v>47</v>
      </c>
      <c r="D43413" t="s">
        <v>1488</v>
      </c>
      <c r="E43413" t="s">
        <v>2266</v>
      </c>
    </row>
    <row r="43414" spans="1:5" x14ac:dyDescent="0.25">
      <c r="A43414">
        <v>45684</v>
      </c>
      <c r="C43414" t="s">
        <v>47</v>
      </c>
      <c r="D43414" t="s">
        <v>1488</v>
      </c>
      <c r="E43414" t="s">
        <v>2266</v>
      </c>
    </row>
    <row r="43415" spans="1:5" x14ac:dyDescent="0.25">
      <c r="A43415">
        <v>45685</v>
      </c>
      <c r="C43415" t="s">
        <v>47</v>
      </c>
      <c r="D43415" t="s">
        <v>1488</v>
      </c>
      <c r="E43415" t="s">
        <v>2266</v>
      </c>
    </row>
    <row r="43416" spans="1:5" x14ac:dyDescent="0.25">
      <c r="A43416">
        <v>45686</v>
      </c>
      <c r="C43416" t="s">
        <v>47</v>
      </c>
      <c r="D43416" t="s">
        <v>1488</v>
      </c>
      <c r="E43416" t="s">
        <v>2266</v>
      </c>
    </row>
    <row r="43417" spans="1:5" x14ac:dyDescent="0.25">
      <c r="A43417">
        <v>54209</v>
      </c>
      <c r="C43417" t="s">
        <v>47</v>
      </c>
      <c r="D43417" t="s">
        <v>1489</v>
      </c>
      <c r="E43417" t="s">
        <v>2267</v>
      </c>
    </row>
    <row r="43418" spans="1:5" x14ac:dyDescent="0.25">
      <c r="A43418">
        <v>58114</v>
      </c>
      <c r="C43418" t="s">
        <v>47</v>
      </c>
      <c r="D43418" t="s">
        <v>1489</v>
      </c>
      <c r="E43418" t="s">
        <v>2267</v>
      </c>
    </row>
    <row r="43419" spans="1:5" x14ac:dyDescent="0.25">
      <c r="A43419">
        <v>12441</v>
      </c>
      <c r="C43419" t="s">
        <v>47</v>
      </c>
      <c r="D43419" t="s">
        <v>1489</v>
      </c>
      <c r="E43419" t="s">
        <v>2267</v>
      </c>
    </row>
    <row r="43420" spans="1:5" x14ac:dyDescent="0.25">
      <c r="A43420">
        <v>12442</v>
      </c>
      <c r="C43420" t="s">
        <v>47</v>
      </c>
      <c r="D43420" t="s">
        <v>1489</v>
      </c>
      <c r="E43420" t="s">
        <v>2267</v>
      </c>
    </row>
    <row r="43421" spans="1:5" x14ac:dyDescent="0.25">
      <c r="A43421">
        <v>13678</v>
      </c>
      <c r="C43421" t="s">
        <v>47</v>
      </c>
      <c r="D43421" t="s">
        <v>1489</v>
      </c>
      <c r="E43421" t="s">
        <v>2267</v>
      </c>
    </row>
    <row r="43422" spans="1:5" x14ac:dyDescent="0.25">
      <c r="A43422">
        <v>20040</v>
      </c>
      <c r="C43422" t="s">
        <v>47</v>
      </c>
      <c r="D43422" t="s">
        <v>1489</v>
      </c>
      <c r="E43422" t="s">
        <v>2267</v>
      </c>
    </row>
    <row r="43423" spans="1:5" x14ac:dyDescent="0.25">
      <c r="A43423">
        <v>20041</v>
      </c>
      <c r="C43423" t="s">
        <v>47</v>
      </c>
      <c r="D43423" t="s">
        <v>1489</v>
      </c>
      <c r="E43423" t="s">
        <v>2267</v>
      </c>
    </row>
    <row r="43424" spans="1:5" x14ac:dyDescent="0.25">
      <c r="A43424">
        <v>20042</v>
      </c>
      <c r="C43424" t="s">
        <v>47</v>
      </c>
      <c r="D43424" t="s">
        <v>1489</v>
      </c>
      <c r="E43424" t="s">
        <v>2267</v>
      </c>
    </row>
    <row r="43425" spans="1:5" x14ac:dyDescent="0.25">
      <c r="A43425">
        <v>28572</v>
      </c>
      <c r="C43425" t="s">
        <v>47</v>
      </c>
      <c r="D43425" t="s">
        <v>1489</v>
      </c>
      <c r="E43425" t="s">
        <v>2267</v>
      </c>
    </row>
    <row r="43426" spans="1:5" x14ac:dyDescent="0.25">
      <c r="A43426">
        <v>28573</v>
      </c>
      <c r="C43426" t="s">
        <v>47</v>
      </c>
      <c r="D43426" t="s">
        <v>1489</v>
      </c>
      <c r="E43426" t="s">
        <v>2267</v>
      </c>
    </row>
    <row r="43427" spans="1:5" x14ac:dyDescent="0.25">
      <c r="A43427">
        <v>45687</v>
      </c>
      <c r="C43427" t="s">
        <v>47</v>
      </c>
      <c r="D43427" t="s">
        <v>1489</v>
      </c>
      <c r="E43427" t="s">
        <v>2267</v>
      </c>
    </row>
    <row r="43428" spans="1:5" x14ac:dyDescent="0.25">
      <c r="A43428">
        <v>45688</v>
      </c>
      <c r="C43428" t="s">
        <v>47</v>
      </c>
      <c r="D43428" t="s">
        <v>1489</v>
      </c>
      <c r="E43428" t="s">
        <v>2267</v>
      </c>
    </row>
    <row r="43429" spans="1:5" x14ac:dyDescent="0.25">
      <c r="A43429">
        <v>45689</v>
      </c>
      <c r="C43429" t="s">
        <v>47</v>
      </c>
      <c r="D43429" t="s">
        <v>1489</v>
      </c>
      <c r="E43429" t="s">
        <v>2267</v>
      </c>
    </row>
    <row r="43430" spans="1:5" x14ac:dyDescent="0.25">
      <c r="A43430">
        <v>45690</v>
      </c>
      <c r="C43430" t="s">
        <v>47</v>
      </c>
      <c r="D43430" t="s">
        <v>1489</v>
      </c>
      <c r="E43430" t="s">
        <v>2267</v>
      </c>
    </row>
    <row r="43431" spans="1:5" x14ac:dyDescent="0.25">
      <c r="A43431">
        <v>45691</v>
      </c>
      <c r="C43431" t="s">
        <v>47</v>
      </c>
      <c r="D43431" t="s">
        <v>1489</v>
      </c>
      <c r="E43431" t="s">
        <v>2267</v>
      </c>
    </row>
    <row r="43432" spans="1:5" x14ac:dyDescent="0.25">
      <c r="A43432">
        <v>45692</v>
      </c>
      <c r="C43432" t="s">
        <v>47</v>
      </c>
      <c r="D43432" t="s">
        <v>1489</v>
      </c>
      <c r="E43432" t="s">
        <v>2267</v>
      </c>
    </row>
    <row r="43433" spans="1:5" x14ac:dyDescent="0.25">
      <c r="A43433">
        <v>45693</v>
      </c>
      <c r="C43433" t="s">
        <v>47</v>
      </c>
      <c r="D43433" t="s">
        <v>1489</v>
      </c>
      <c r="E43433" t="s">
        <v>2267</v>
      </c>
    </row>
    <row r="43434" spans="1:5" x14ac:dyDescent="0.25">
      <c r="A43434">
        <v>45694</v>
      </c>
      <c r="C43434" t="s">
        <v>47</v>
      </c>
      <c r="D43434" t="s">
        <v>1489</v>
      </c>
      <c r="E43434" t="s">
        <v>2267</v>
      </c>
    </row>
    <row r="43435" spans="1:5" x14ac:dyDescent="0.25">
      <c r="A43435">
        <v>54210</v>
      </c>
      <c r="C43435" t="s">
        <v>47</v>
      </c>
      <c r="D43435" t="s">
        <v>1490</v>
      </c>
      <c r="E43435" t="s">
        <v>2268</v>
      </c>
    </row>
    <row r="43436" spans="1:5" x14ac:dyDescent="0.25">
      <c r="A43436">
        <v>58115</v>
      </c>
      <c r="C43436" t="s">
        <v>47</v>
      </c>
      <c r="D43436" t="s">
        <v>1490</v>
      </c>
      <c r="E43436" t="s">
        <v>2268</v>
      </c>
    </row>
    <row r="43437" spans="1:5" x14ac:dyDescent="0.25">
      <c r="A43437">
        <v>10037</v>
      </c>
      <c r="C43437" t="s">
        <v>47</v>
      </c>
      <c r="D43437" t="s">
        <v>1490</v>
      </c>
      <c r="E43437" t="s">
        <v>2268</v>
      </c>
    </row>
    <row r="43438" spans="1:5" x14ac:dyDescent="0.25">
      <c r="A43438">
        <v>10038</v>
      </c>
      <c r="C43438" t="s">
        <v>47</v>
      </c>
      <c r="D43438" t="s">
        <v>1490</v>
      </c>
      <c r="E43438" t="s">
        <v>2268</v>
      </c>
    </row>
    <row r="43439" spans="1:5" x14ac:dyDescent="0.25">
      <c r="A43439">
        <v>10041</v>
      </c>
      <c r="C43439" t="s">
        <v>47</v>
      </c>
      <c r="D43439" t="s">
        <v>1490</v>
      </c>
      <c r="E43439" t="s">
        <v>2268</v>
      </c>
    </row>
    <row r="43440" spans="1:5" x14ac:dyDescent="0.25">
      <c r="A43440">
        <v>16158</v>
      </c>
      <c r="C43440" t="s">
        <v>47</v>
      </c>
      <c r="D43440" t="s">
        <v>1490</v>
      </c>
      <c r="E43440" t="s">
        <v>2268</v>
      </c>
    </row>
    <row r="43441" spans="1:5" x14ac:dyDescent="0.25">
      <c r="A43441">
        <v>28923</v>
      </c>
      <c r="C43441" t="s">
        <v>47</v>
      </c>
      <c r="D43441" t="s">
        <v>1490</v>
      </c>
      <c r="E43441" t="s">
        <v>2268</v>
      </c>
    </row>
    <row r="43442" spans="1:5" x14ac:dyDescent="0.25">
      <c r="A43442">
        <v>45697</v>
      </c>
      <c r="C43442" t="s">
        <v>47</v>
      </c>
      <c r="D43442" t="s">
        <v>1490</v>
      </c>
      <c r="E43442" t="s">
        <v>2268</v>
      </c>
    </row>
    <row r="43443" spans="1:5" x14ac:dyDescent="0.25">
      <c r="A43443">
        <v>45698</v>
      </c>
      <c r="C43443" t="s">
        <v>47</v>
      </c>
      <c r="D43443" t="s">
        <v>1490</v>
      </c>
      <c r="E43443" t="s">
        <v>2268</v>
      </c>
    </row>
    <row r="43444" spans="1:5" x14ac:dyDescent="0.25">
      <c r="A43444">
        <v>10040</v>
      </c>
      <c r="C43444" t="s">
        <v>47</v>
      </c>
      <c r="D43444" t="s">
        <v>1490</v>
      </c>
      <c r="E43444" t="s">
        <v>2268</v>
      </c>
    </row>
    <row r="43445" spans="1:5" x14ac:dyDescent="0.25">
      <c r="A43445">
        <v>16161</v>
      </c>
      <c r="C43445" t="s">
        <v>47</v>
      </c>
      <c r="D43445" t="s">
        <v>1490</v>
      </c>
      <c r="E43445" t="s">
        <v>2268</v>
      </c>
    </row>
    <row r="43446" spans="1:5" x14ac:dyDescent="0.25">
      <c r="A43446">
        <v>16681</v>
      </c>
      <c r="C43446" t="s">
        <v>47</v>
      </c>
      <c r="D43446" t="s">
        <v>1490</v>
      </c>
      <c r="E43446" t="s">
        <v>2268</v>
      </c>
    </row>
    <row r="43447" spans="1:5" x14ac:dyDescent="0.25">
      <c r="A43447">
        <v>18364</v>
      </c>
      <c r="C43447" t="s">
        <v>47</v>
      </c>
      <c r="D43447" t="s">
        <v>1490</v>
      </c>
      <c r="E43447" t="s">
        <v>2268</v>
      </c>
    </row>
    <row r="43448" spans="1:5" x14ac:dyDescent="0.25">
      <c r="A43448">
        <v>19217</v>
      </c>
      <c r="C43448" t="s">
        <v>47</v>
      </c>
      <c r="D43448" t="s">
        <v>1490</v>
      </c>
      <c r="E43448" t="s">
        <v>2268</v>
      </c>
    </row>
    <row r="43449" spans="1:5" x14ac:dyDescent="0.25">
      <c r="A43449">
        <v>28924</v>
      </c>
      <c r="C43449" t="s">
        <v>47</v>
      </c>
      <c r="D43449" t="s">
        <v>1490</v>
      </c>
      <c r="E43449" t="s">
        <v>2268</v>
      </c>
    </row>
    <row r="43450" spans="1:5" x14ac:dyDescent="0.25">
      <c r="A43450">
        <v>45695</v>
      </c>
      <c r="C43450" t="s">
        <v>47</v>
      </c>
      <c r="D43450" t="s">
        <v>1490</v>
      </c>
      <c r="E43450" t="s">
        <v>2268</v>
      </c>
    </row>
    <row r="43451" spans="1:5" x14ac:dyDescent="0.25">
      <c r="A43451">
        <v>45696</v>
      </c>
      <c r="C43451" t="s">
        <v>47</v>
      </c>
      <c r="D43451" t="s">
        <v>1490</v>
      </c>
      <c r="E43451" t="s">
        <v>2268</v>
      </c>
    </row>
    <row r="43452" spans="1:5" x14ac:dyDescent="0.25">
      <c r="A43452">
        <v>54211</v>
      </c>
      <c r="C43452" t="s">
        <v>47</v>
      </c>
      <c r="D43452" t="s">
        <v>1491</v>
      </c>
      <c r="E43452" t="s">
        <v>2269</v>
      </c>
    </row>
    <row r="43453" spans="1:5" x14ac:dyDescent="0.25">
      <c r="A43453">
        <v>54212</v>
      </c>
      <c r="C43453" t="s">
        <v>47</v>
      </c>
      <c r="D43453" t="s">
        <v>1491</v>
      </c>
      <c r="E43453" t="s">
        <v>2269</v>
      </c>
    </row>
    <row r="43454" spans="1:5" x14ac:dyDescent="0.25">
      <c r="A43454">
        <v>58116</v>
      </c>
      <c r="C43454" t="s">
        <v>47</v>
      </c>
      <c r="D43454" t="s">
        <v>1491</v>
      </c>
      <c r="E43454" t="s">
        <v>2269</v>
      </c>
    </row>
    <row r="43455" spans="1:5" x14ac:dyDescent="0.25">
      <c r="A43455">
        <v>4095</v>
      </c>
      <c r="C43455" t="s">
        <v>47</v>
      </c>
      <c r="D43455" t="s">
        <v>1491</v>
      </c>
      <c r="E43455" t="s">
        <v>2269</v>
      </c>
    </row>
    <row r="43456" spans="1:5" x14ac:dyDescent="0.25">
      <c r="A43456">
        <v>45738</v>
      </c>
      <c r="C43456" t="s">
        <v>47</v>
      </c>
      <c r="D43456" t="s">
        <v>1491</v>
      </c>
      <c r="E43456" t="s">
        <v>2269</v>
      </c>
    </row>
    <row r="43457" spans="1:5" x14ac:dyDescent="0.25">
      <c r="A43457">
        <v>45739</v>
      </c>
      <c r="C43457" t="s">
        <v>47</v>
      </c>
      <c r="D43457" t="s">
        <v>1491</v>
      </c>
      <c r="E43457" t="s">
        <v>2269</v>
      </c>
    </row>
    <row r="43458" spans="1:5" x14ac:dyDescent="0.25">
      <c r="A43458">
        <v>9964</v>
      </c>
      <c r="C43458" t="s">
        <v>47</v>
      </c>
      <c r="D43458" t="s">
        <v>1491</v>
      </c>
      <c r="E43458" t="s">
        <v>2269</v>
      </c>
    </row>
    <row r="43459" spans="1:5" x14ac:dyDescent="0.25">
      <c r="A43459">
        <v>11908</v>
      </c>
      <c r="C43459" t="s">
        <v>47</v>
      </c>
      <c r="D43459" t="s">
        <v>1491</v>
      </c>
      <c r="E43459" t="s">
        <v>2269</v>
      </c>
    </row>
    <row r="43460" spans="1:5" x14ac:dyDescent="0.25">
      <c r="A43460">
        <v>19533</v>
      </c>
      <c r="C43460" t="s">
        <v>47</v>
      </c>
      <c r="D43460" t="s">
        <v>1491</v>
      </c>
      <c r="E43460" t="s">
        <v>2269</v>
      </c>
    </row>
    <row r="43461" spans="1:5" x14ac:dyDescent="0.25">
      <c r="A43461">
        <v>45720</v>
      </c>
      <c r="C43461" t="s">
        <v>47</v>
      </c>
      <c r="D43461" t="s">
        <v>1491</v>
      </c>
      <c r="E43461" t="s">
        <v>2269</v>
      </c>
    </row>
    <row r="43462" spans="1:5" x14ac:dyDescent="0.25">
      <c r="A43462">
        <v>45721</v>
      </c>
      <c r="C43462" t="s">
        <v>47</v>
      </c>
      <c r="D43462" t="s">
        <v>1491</v>
      </c>
      <c r="E43462" t="s">
        <v>2269</v>
      </c>
    </row>
    <row r="43463" spans="1:5" x14ac:dyDescent="0.25">
      <c r="A43463">
        <v>45730</v>
      </c>
      <c r="C43463" t="s">
        <v>47</v>
      </c>
      <c r="D43463" t="s">
        <v>1491</v>
      </c>
      <c r="E43463" t="s">
        <v>2269</v>
      </c>
    </row>
    <row r="43464" spans="1:5" x14ac:dyDescent="0.25">
      <c r="A43464">
        <v>45741</v>
      </c>
      <c r="C43464" t="s">
        <v>47</v>
      </c>
      <c r="D43464" t="s">
        <v>1491</v>
      </c>
      <c r="E43464" t="s">
        <v>2269</v>
      </c>
    </row>
    <row r="43465" spans="1:5" x14ac:dyDescent="0.25">
      <c r="A43465">
        <v>45742</v>
      </c>
      <c r="C43465" t="s">
        <v>47</v>
      </c>
      <c r="D43465" t="s">
        <v>1491</v>
      </c>
      <c r="E43465" t="s">
        <v>2269</v>
      </c>
    </row>
    <row r="43466" spans="1:5" x14ac:dyDescent="0.25">
      <c r="A43466">
        <v>45757</v>
      </c>
      <c r="C43466" t="s">
        <v>47</v>
      </c>
      <c r="D43466" t="s">
        <v>1491</v>
      </c>
      <c r="E43466" t="s">
        <v>2269</v>
      </c>
    </row>
    <row r="43467" spans="1:5" x14ac:dyDescent="0.25">
      <c r="A43467">
        <v>8384</v>
      </c>
      <c r="C43467" t="s">
        <v>47</v>
      </c>
      <c r="D43467" t="s">
        <v>1491</v>
      </c>
      <c r="E43467" t="s">
        <v>2269</v>
      </c>
    </row>
    <row r="43468" spans="1:5" x14ac:dyDescent="0.25">
      <c r="A43468">
        <v>45699</v>
      </c>
      <c r="C43468" t="s">
        <v>47</v>
      </c>
      <c r="D43468" t="s">
        <v>1491</v>
      </c>
      <c r="E43468" t="s">
        <v>2269</v>
      </c>
    </row>
    <row r="43469" spans="1:5" x14ac:dyDescent="0.25">
      <c r="A43469">
        <v>45703</v>
      </c>
      <c r="C43469" t="s">
        <v>47</v>
      </c>
      <c r="D43469" t="s">
        <v>1491</v>
      </c>
      <c r="E43469" t="s">
        <v>2269</v>
      </c>
    </row>
    <row r="43470" spans="1:5" x14ac:dyDescent="0.25">
      <c r="A43470">
        <v>45725</v>
      </c>
      <c r="C43470" t="s">
        <v>47</v>
      </c>
      <c r="D43470" t="s">
        <v>1491</v>
      </c>
      <c r="E43470" t="s">
        <v>2269</v>
      </c>
    </row>
    <row r="43471" spans="1:5" x14ac:dyDescent="0.25">
      <c r="A43471">
        <v>45726</v>
      </c>
      <c r="C43471" t="s">
        <v>47</v>
      </c>
      <c r="D43471" t="s">
        <v>1491</v>
      </c>
      <c r="E43471" t="s">
        <v>2269</v>
      </c>
    </row>
    <row r="43472" spans="1:5" x14ac:dyDescent="0.25">
      <c r="A43472">
        <v>45727</v>
      </c>
      <c r="C43472" t="s">
        <v>47</v>
      </c>
      <c r="D43472" t="s">
        <v>1491</v>
      </c>
      <c r="E43472" t="s">
        <v>2269</v>
      </c>
    </row>
    <row r="43473" spans="1:5" x14ac:dyDescent="0.25">
      <c r="A43473">
        <v>45728</v>
      </c>
      <c r="C43473" t="s">
        <v>47</v>
      </c>
      <c r="D43473" t="s">
        <v>1491</v>
      </c>
      <c r="E43473" t="s">
        <v>2269</v>
      </c>
    </row>
    <row r="43474" spans="1:5" x14ac:dyDescent="0.25">
      <c r="A43474">
        <v>45729</v>
      </c>
      <c r="C43474" t="s">
        <v>47</v>
      </c>
      <c r="D43474" t="s">
        <v>1491</v>
      </c>
      <c r="E43474" t="s">
        <v>2269</v>
      </c>
    </row>
    <row r="43475" spans="1:5" x14ac:dyDescent="0.25">
      <c r="A43475">
        <v>45743</v>
      </c>
      <c r="C43475" t="s">
        <v>47</v>
      </c>
      <c r="D43475" t="s">
        <v>1491</v>
      </c>
      <c r="E43475" t="s">
        <v>2269</v>
      </c>
    </row>
    <row r="43476" spans="1:5" x14ac:dyDescent="0.25">
      <c r="A43476">
        <v>15254</v>
      </c>
      <c r="C43476" t="s">
        <v>47</v>
      </c>
      <c r="D43476" t="s">
        <v>1491</v>
      </c>
      <c r="E43476" t="s">
        <v>2269</v>
      </c>
    </row>
    <row r="43477" spans="1:5" x14ac:dyDescent="0.25">
      <c r="A43477">
        <v>16684</v>
      </c>
      <c r="C43477" t="s">
        <v>47</v>
      </c>
      <c r="D43477" t="s">
        <v>1491</v>
      </c>
      <c r="E43477" t="s">
        <v>2269</v>
      </c>
    </row>
    <row r="43478" spans="1:5" x14ac:dyDescent="0.25">
      <c r="A43478">
        <v>16685</v>
      </c>
      <c r="C43478" t="s">
        <v>47</v>
      </c>
      <c r="D43478" t="s">
        <v>1491</v>
      </c>
      <c r="E43478" t="s">
        <v>2269</v>
      </c>
    </row>
    <row r="43479" spans="1:5" x14ac:dyDescent="0.25">
      <c r="A43479">
        <v>45706</v>
      </c>
      <c r="C43479" t="s">
        <v>47</v>
      </c>
      <c r="D43479" t="s">
        <v>1491</v>
      </c>
      <c r="E43479" t="s">
        <v>2269</v>
      </c>
    </row>
    <row r="43480" spans="1:5" x14ac:dyDescent="0.25">
      <c r="A43480">
        <v>45707</v>
      </c>
      <c r="C43480" t="s">
        <v>47</v>
      </c>
      <c r="D43480" t="s">
        <v>1491</v>
      </c>
      <c r="E43480" t="s">
        <v>2269</v>
      </c>
    </row>
    <row r="43481" spans="1:5" x14ac:dyDescent="0.25">
      <c r="A43481">
        <v>45708</v>
      </c>
      <c r="C43481" t="s">
        <v>47</v>
      </c>
      <c r="D43481" t="s">
        <v>1491</v>
      </c>
      <c r="E43481" t="s">
        <v>2269</v>
      </c>
    </row>
    <row r="43482" spans="1:5" x14ac:dyDescent="0.25">
      <c r="A43482">
        <v>45740</v>
      </c>
      <c r="C43482" t="s">
        <v>47</v>
      </c>
      <c r="D43482" t="s">
        <v>1491</v>
      </c>
      <c r="E43482" t="s">
        <v>2269</v>
      </c>
    </row>
    <row r="43483" spans="1:5" x14ac:dyDescent="0.25">
      <c r="A43483">
        <v>45752</v>
      </c>
      <c r="C43483" t="s">
        <v>47</v>
      </c>
      <c r="D43483" t="s">
        <v>1491</v>
      </c>
      <c r="E43483" t="s">
        <v>2269</v>
      </c>
    </row>
    <row r="43484" spans="1:5" x14ac:dyDescent="0.25">
      <c r="A43484">
        <v>45753</v>
      </c>
      <c r="C43484" t="s">
        <v>47</v>
      </c>
      <c r="D43484" t="s">
        <v>1491</v>
      </c>
      <c r="E43484" t="s">
        <v>2269</v>
      </c>
    </row>
    <row r="43485" spans="1:5" x14ac:dyDescent="0.25">
      <c r="A43485">
        <v>45754</v>
      </c>
      <c r="C43485" t="s">
        <v>47</v>
      </c>
      <c r="D43485" t="s">
        <v>1491</v>
      </c>
      <c r="E43485" t="s">
        <v>2269</v>
      </c>
    </row>
    <row r="43486" spans="1:5" x14ac:dyDescent="0.25">
      <c r="A43486">
        <v>45755</v>
      </c>
      <c r="C43486" t="s">
        <v>47</v>
      </c>
      <c r="D43486" t="s">
        <v>1491</v>
      </c>
      <c r="E43486" t="s">
        <v>2269</v>
      </c>
    </row>
    <row r="43487" spans="1:5" x14ac:dyDescent="0.25">
      <c r="A43487">
        <v>9725</v>
      </c>
      <c r="C43487" t="s">
        <v>47</v>
      </c>
      <c r="D43487" t="s">
        <v>1491</v>
      </c>
      <c r="E43487" t="s">
        <v>2269</v>
      </c>
    </row>
    <row r="43488" spans="1:5" x14ac:dyDescent="0.25">
      <c r="A43488">
        <v>9726</v>
      </c>
      <c r="C43488" t="s">
        <v>47</v>
      </c>
      <c r="D43488" t="s">
        <v>1491</v>
      </c>
      <c r="E43488" t="s">
        <v>2269</v>
      </c>
    </row>
    <row r="43489" spans="1:5" x14ac:dyDescent="0.25">
      <c r="A43489">
        <v>9727</v>
      </c>
      <c r="C43489" t="s">
        <v>47</v>
      </c>
      <c r="D43489" t="s">
        <v>1491</v>
      </c>
      <c r="E43489" t="s">
        <v>2269</v>
      </c>
    </row>
    <row r="43490" spans="1:5" x14ac:dyDescent="0.25">
      <c r="A43490">
        <v>45709</v>
      </c>
      <c r="C43490" t="s">
        <v>47</v>
      </c>
      <c r="D43490" t="s">
        <v>1491</v>
      </c>
      <c r="E43490" t="s">
        <v>2269</v>
      </c>
    </row>
    <row r="43491" spans="1:5" x14ac:dyDescent="0.25">
      <c r="A43491">
        <v>45710</v>
      </c>
      <c r="C43491" t="s">
        <v>47</v>
      </c>
      <c r="D43491" t="s">
        <v>1491</v>
      </c>
      <c r="E43491" t="s">
        <v>2269</v>
      </c>
    </row>
    <row r="43492" spans="1:5" x14ac:dyDescent="0.25">
      <c r="A43492">
        <v>45756</v>
      </c>
      <c r="C43492" t="s">
        <v>47</v>
      </c>
      <c r="D43492" t="s">
        <v>1491</v>
      </c>
      <c r="E43492" t="s">
        <v>2269</v>
      </c>
    </row>
    <row r="43493" spans="1:5" x14ac:dyDescent="0.25">
      <c r="A43493">
        <v>9728</v>
      </c>
      <c r="C43493" t="s">
        <v>47</v>
      </c>
      <c r="D43493" t="s">
        <v>1491</v>
      </c>
      <c r="E43493" t="s">
        <v>2269</v>
      </c>
    </row>
    <row r="43494" spans="1:5" x14ac:dyDescent="0.25">
      <c r="A43494">
        <v>10198</v>
      </c>
      <c r="C43494" t="s">
        <v>47</v>
      </c>
      <c r="D43494" t="s">
        <v>1491</v>
      </c>
      <c r="E43494" t="s">
        <v>2269</v>
      </c>
    </row>
    <row r="43495" spans="1:5" x14ac:dyDescent="0.25">
      <c r="A43495">
        <v>45712</v>
      </c>
      <c r="C43495" t="s">
        <v>47</v>
      </c>
      <c r="D43495" t="s">
        <v>1491</v>
      </c>
      <c r="E43495" t="s">
        <v>2269</v>
      </c>
    </row>
    <row r="43496" spans="1:5" x14ac:dyDescent="0.25">
      <c r="A43496">
        <v>45722</v>
      </c>
      <c r="C43496" t="s">
        <v>47</v>
      </c>
      <c r="D43496" t="s">
        <v>1491</v>
      </c>
      <c r="E43496" t="s">
        <v>2269</v>
      </c>
    </row>
    <row r="43497" spans="1:5" x14ac:dyDescent="0.25">
      <c r="A43497">
        <v>45731</v>
      </c>
      <c r="C43497" t="s">
        <v>47</v>
      </c>
      <c r="D43497" t="s">
        <v>1491</v>
      </c>
      <c r="E43497" t="s">
        <v>2269</v>
      </c>
    </row>
    <row r="43498" spans="1:5" x14ac:dyDescent="0.25">
      <c r="A43498">
        <v>19437</v>
      </c>
      <c r="C43498" t="s">
        <v>47</v>
      </c>
      <c r="D43498" t="s">
        <v>1491</v>
      </c>
      <c r="E43498" t="s">
        <v>2269</v>
      </c>
    </row>
    <row r="43499" spans="1:5" x14ac:dyDescent="0.25">
      <c r="A43499">
        <v>45701</v>
      </c>
      <c r="C43499" t="s">
        <v>47</v>
      </c>
      <c r="D43499" t="s">
        <v>1491</v>
      </c>
      <c r="E43499" t="s">
        <v>2269</v>
      </c>
    </row>
    <row r="43500" spans="1:5" x14ac:dyDescent="0.25">
      <c r="A43500">
        <v>45713</v>
      </c>
      <c r="C43500" t="s">
        <v>47</v>
      </c>
      <c r="D43500" t="s">
        <v>1491</v>
      </c>
      <c r="E43500" t="s">
        <v>2269</v>
      </c>
    </row>
    <row r="43501" spans="1:5" x14ac:dyDescent="0.25">
      <c r="A43501">
        <v>45723</v>
      </c>
      <c r="C43501" t="s">
        <v>47</v>
      </c>
      <c r="D43501" t="s">
        <v>1491</v>
      </c>
      <c r="E43501" t="s">
        <v>2269</v>
      </c>
    </row>
    <row r="43502" spans="1:5" x14ac:dyDescent="0.25">
      <c r="A43502">
        <v>45732</v>
      </c>
      <c r="C43502" t="s">
        <v>47</v>
      </c>
      <c r="D43502" t="s">
        <v>1491</v>
      </c>
      <c r="E43502" t="s">
        <v>2269</v>
      </c>
    </row>
    <row r="43503" spans="1:5" x14ac:dyDescent="0.25">
      <c r="A43503">
        <v>45733</v>
      </c>
      <c r="C43503" t="s">
        <v>47</v>
      </c>
      <c r="D43503" t="s">
        <v>1491</v>
      </c>
      <c r="E43503" t="s">
        <v>2269</v>
      </c>
    </row>
    <row r="43504" spans="1:5" x14ac:dyDescent="0.25">
      <c r="A43504">
        <v>45734</v>
      </c>
      <c r="C43504" t="s">
        <v>47</v>
      </c>
      <c r="D43504" t="s">
        <v>1491</v>
      </c>
      <c r="E43504" t="s">
        <v>2269</v>
      </c>
    </row>
    <row r="43505" spans="1:5" x14ac:dyDescent="0.25">
      <c r="A43505">
        <v>45759</v>
      </c>
      <c r="C43505" t="s">
        <v>47</v>
      </c>
      <c r="D43505" t="s">
        <v>1491</v>
      </c>
      <c r="E43505" t="s">
        <v>2269</v>
      </c>
    </row>
    <row r="43506" spans="1:5" x14ac:dyDescent="0.25">
      <c r="A43506">
        <v>45760</v>
      </c>
      <c r="C43506" t="s">
        <v>47</v>
      </c>
      <c r="D43506" t="s">
        <v>1491</v>
      </c>
      <c r="E43506" t="s">
        <v>2269</v>
      </c>
    </row>
    <row r="43507" spans="1:5" x14ac:dyDescent="0.25">
      <c r="A43507">
        <v>45761</v>
      </c>
      <c r="C43507" t="s">
        <v>47</v>
      </c>
      <c r="D43507" t="s">
        <v>1491</v>
      </c>
      <c r="E43507" t="s">
        <v>2269</v>
      </c>
    </row>
    <row r="43508" spans="1:5" x14ac:dyDescent="0.25">
      <c r="A43508">
        <v>59495</v>
      </c>
      <c r="C43508" t="s">
        <v>47</v>
      </c>
      <c r="D43508" t="s">
        <v>1491</v>
      </c>
      <c r="E43508" t="s">
        <v>2269</v>
      </c>
    </row>
    <row r="43509" spans="1:5" x14ac:dyDescent="0.25">
      <c r="A43509">
        <v>15448</v>
      </c>
      <c r="C43509" t="s">
        <v>47</v>
      </c>
      <c r="D43509" t="s">
        <v>1491</v>
      </c>
      <c r="E43509" t="s">
        <v>2269</v>
      </c>
    </row>
    <row r="43510" spans="1:5" x14ac:dyDescent="0.25">
      <c r="A43510">
        <v>26752</v>
      </c>
      <c r="C43510" t="s">
        <v>47</v>
      </c>
      <c r="D43510" t="s">
        <v>1491</v>
      </c>
      <c r="E43510" t="s">
        <v>2269</v>
      </c>
    </row>
    <row r="43511" spans="1:5" x14ac:dyDescent="0.25">
      <c r="A43511">
        <v>26754</v>
      </c>
      <c r="C43511" t="s">
        <v>47</v>
      </c>
      <c r="D43511" t="s">
        <v>1491</v>
      </c>
      <c r="E43511" t="s">
        <v>2269</v>
      </c>
    </row>
    <row r="43512" spans="1:5" x14ac:dyDescent="0.25">
      <c r="A43512">
        <v>45714</v>
      </c>
      <c r="C43512" t="s">
        <v>47</v>
      </c>
      <c r="D43512" t="s">
        <v>1491</v>
      </c>
      <c r="E43512" t="s">
        <v>2269</v>
      </c>
    </row>
    <row r="43513" spans="1:5" x14ac:dyDescent="0.25">
      <c r="A43513">
        <v>45735</v>
      </c>
      <c r="C43513" t="s">
        <v>47</v>
      </c>
      <c r="D43513" t="s">
        <v>1491</v>
      </c>
      <c r="E43513" t="s">
        <v>2269</v>
      </c>
    </row>
    <row r="43514" spans="1:5" x14ac:dyDescent="0.25">
      <c r="A43514">
        <v>45762</v>
      </c>
      <c r="C43514" t="s">
        <v>47</v>
      </c>
      <c r="D43514" t="s">
        <v>1491</v>
      </c>
      <c r="E43514" t="s">
        <v>2269</v>
      </c>
    </row>
    <row r="43515" spans="1:5" x14ac:dyDescent="0.25">
      <c r="A43515">
        <v>45763</v>
      </c>
      <c r="C43515" t="s">
        <v>47</v>
      </c>
      <c r="D43515" t="s">
        <v>1491</v>
      </c>
      <c r="E43515" t="s">
        <v>2269</v>
      </c>
    </row>
    <row r="43516" spans="1:5" x14ac:dyDescent="0.25">
      <c r="A43516">
        <v>45764</v>
      </c>
      <c r="C43516" t="s">
        <v>47</v>
      </c>
      <c r="D43516" t="s">
        <v>1491</v>
      </c>
      <c r="E43516" t="s">
        <v>2269</v>
      </c>
    </row>
    <row r="43517" spans="1:5" x14ac:dyDescent="0.25">
      <c r="A43517">
        <v>9963</v>
      </c>
      <c r="C43517" t="s">
        <v>47</v>
      </c>
      <c r="D43517" t="s">
        <v>1491</v>
      </c>
      <c r="E43517" t="s">
        <v>2269</v>
      </c>
    </row>
    <row r="43518" spans="1:5" x14ac:dyDescent="0.25">
      <c r="A43518">
        <v>45700</v>
      </c>
      <c r="C43518" t="s">
        <v>47</v>
      </c>
      <c r="D43518" t="s">
        <v>1491</v>
      </c>
      <c r="E43518" t="s">
        <v>2269</v>
      </c>
    </row>
    <row r="43519" spans="1:5" x14ac:dyDescent="0.25">
      <c r="A43519">
        <v>45711</v>
      </c>
      <c r="C43519" t="s">
        <v>47</v>
      </c>
      <c r="D43519" t="s">
        <v>1491</v>
      </c>
      <c r="E43519" t="s">
        <v>2269</v>
      </c>
    </row>
    <row r="43520" spans="1:5" x14ac:dyDescent="0.25">
      <c r="A43520">
        <v>45715</v>
      </c>
      <c r="C43520" t="s">
        <v>47</v>
      </c>
      <c r="D43520" t="s">
        <v>1491</v>
      </c>
      <c r="E43520" t="s">
        <v>2269</v>
      </c>
    </row>
    <row r="43521" spans="1:5" x14ac:dyDescent="0.25">
      <c r="A43521">
        <v>45716</v>
      </c>
      <c r="C43521" t="s">
        <v>47</v>
      </c>
      <c r="D43521" t="s">
        <v>1491</v>
      </c>
      <c r="E43521" t="s">
        <v>2269</v>
      </c>
    </row>
    <row r="43522" spans="1:5" x14ac:dyDescent="0.25">
      <c r="A43522">
        <v>45736</v>
      </c>
      <c r="C43522" t="s">
        <v>47</v>
      </c>
      <c r="D43522" t="s">
        <v>1491</v>
      </c>
      <c r="E43522" t="s">
        <v>2269</v>
      </c>
    </row>
    <row r="43523" spans="1:5" x14ac:dyDescent="0.25">
      <c r="A43523">
        <v>45758</v>
      </c>
      <c r="C43523" t="s">
        <v>47</v>
      </c>
      <c r="D43523" t="s">
        <v>1491</v>
      </c>
      <c r="E43523" t="s">
        <v>2269</v>
      </c>
    </row>
    <row r="43524" spans="1:5" x14ac:dyDescent="0.25">
      <c r="A43524">
        <v>45765</v>
      </c>
      <c r="C43524" t="s">
        <v>47</v>
      </c>
      <c r="D43524" t="s">
        <v>1491</v>
      </c>
      <c r="E43524" t="s">
        <v>2269</v>
      </c>
    </row>
    <row r="43525" spans="1:5" x14ac:dyDescent="0.25">
      <c r="A43525">
        <v>45766</v>
      </c>
      <c r="C43525" t="s">
        <v>47</v>
      </c>
      <c r="D43525" t="s">
        <v>1491</v>
      </c>
      <c r="E43525" t="s">
        <v>2269</v>
      </c>
    </row>
    <row r="43526" spans="1:5" x14ac:dyDescent="0.25">
      <c r="A43526">
        <v>45767</v>
      </c>
      <c r="C43526" t="s">
        <v>47</v>
      </c>
      <c r="D43526" t="s">
        <v>1491</v>
      </c>
      <c r="E43526" t="s">
        <v>2269</v>
      </c>
    </row>
    <row r="43527" spans="1:5" x14ac:dyDescent="0.25">
      <c r="A43527">
        <v>45768</v>
      </c>
      <c r="C43527" t="s">
        <v>47</v>
      </c>
      <c r="D43527" t="s">
        <v>1491</v>
      </c>
      <c r="E43527" t="s">
        <v>2269</v>
      </c>
    </row>
    <row r="43528" spans="1:5" x14ac:dyDescent="0.25">
      <c r="A43528">
        <v>45769</v>
      </c>
      <c r="C43528" t="s">
        <v>47</v>
      </c>
      <c r="D43528" t="s">
        <v>1491</v>
      </c>
      <c r="E43528" t="s">
        <v>2269</v>
      </c>
    </row>
    <row r="43529" spans="1:5" x14ac:dyDescent="0.25">
      <c r="A43529">
        <v>45770</v>
      </c>
      <c r="C43529" t="s">
        <v>47</v>
      </c>
      <c r="D43529" t="s">
        <v>1491</v>
      </c>
      <c r="E43529" t="s">
        <v>2269</v>
      </c>
    </row>
    <row r="43530" spans="1:5" x14ac:dyDescent="0.25">
      <c r="A43530">
        <v>12822</v>
      </c>
      <c r="C43530" t="s">
        <v>47</v>
      </c>
      <c r="D43530" t="s">
        <v>1491</v>
      </c>
      <c r="E43530" t="s">
        <v>2269</v>
      </c>
    </row>
    <row r="43531" spans="1:5" x14ac:dyDescent="0.25">
      <c r="A43531">
        <v>45702</v>
      </c>
      <c r="C43531" t="s">
        <v>47</v>
      </c>
      <c r="D43531" t="s">
        <v>1491</v>
      </c>
      <c r="E43531" t="s">
        <v>2269</v>
      </c>
    </row>
    <row r="43532" spans="1:5" x14ac:dyDescent="0.25">
      <c r="A43532">
        <v>45717</v>
      </c>
      <c r="C43532" t="s">
        <v>47</v>
      </c>
      <c r="D43532" t="s">
        <v>1491</v>
      </c>
      <c r="E43532" t="s">
        <v>2269</v>
      </c>
    </row>
    <row r="43533" spans="1:5" x14ac:dyDescent="0.25">
      <c r="A43533">
        <v>45718</v>
      </c>
      <c r="C43533" t="s">
        <v>47</v>
      </c>
      <c r="D43533" t="s">
        <v>1491</v>
      </c>
      <c r="E43533" t="s">
        <v>2269</v>
      </c>
    </row>
    <row r="43534" spans="1:5" x14ac:dyDescent="0.25">
      <c r="A43534">
        <v>45724</v>
      </c>
      <c r="C43534" t="s">
        <v>47</v>
      </c>
      <c r="D43534" t="s">
        <v>1491</v>
      </c>
      <c r="E43534" t="s">
        <v>2269</v>
      </c>
    </row>
    <row r="43535" spans="1:5" x14ac:dyDescent="0.25">
      <c r="A43535">
        <v>45771</v>
      </c>
      <c r="C43535" t="s">
        <v>47</v>
      </c>
      <c r="D43535" t="s">
        <v>1491</v>
      </c>
      <c r="E43535" t="s">
        <v>2269</v>
      </c>
    </row>
    <row r="43536" spans="1:5" x14ac:dyDescent="0.25">
      <c r="A43536">
        <v>45772</v>
      </c>
      <c r="C43536" t="s">
        <v>47</v>
      </c>
      <c r="D43536" t="s">
        <v>1491</v>
      </c>
      <c r="E43536" t="s">
        <v>2269</v>
      </c>
    </row>
    <row r="43537" spans="1:5" x14ac:dyDescent="0.25">
      <c r="A43537">
        <v>45773</v>
      </c>
      <c r="C43537" t="s">
        <v>47</v>
      </c>
      <c r="D43537" t="s">
        <v>1491</v>
      </c>
      <c r="E43537" t="s">
        <v>2269</v>
      </c>
    </row>
    <row r="43538" spans="1:5" x14ac:dyDescent="0.25">
      <c r="A43538">
        <v>45719</v>
      </c>
      <c r="C43538" t="s">
        <v>47</v>
      </c>
      <c r="D43538" t="s">
        <v>1491</v>
      </c>
      <c r="E43538" t="s">
        <v>2269</v>
      </c>
    </row>
    <row r="43539" spans="1:5" x14ac:dyDescent="0.25">
      <c r="A43539">
        <v>12558</v>
      </c>
      <c r="C43539" t="s">
        <v>47</v>
      </c>
      <c r="D43539" t="s">
        <v>1491</v>
      </c>
      <c r="E43539" t="s">
        <v>2269</v>
      </c>
    </row>
    <row r="43540" spans="1:5" x14ac:dyDescent="0.25">
      <c r="A43540">
        <v>15427</v>
      </c>
      <c r="C43540" t="s">
        <v>47</v>
      </c>
      <c r="D43540" t="s">
        <v>1491</v>
      </c>
      <c r="E43540" t="s">
        <v>2269</v>
      </c>
    </row>
    <row r="43541" spans="1:5" x14ac:dyDescent="0.25">
      <c r="A43541">
        <v>19534</v>
      </c>
      <c r="C43541" t="s">
        <v>47</v>
      </c>
      <c r="D43541" t="s">
        <v>1491</v>
      </c>
      <c r="E43541" t="s">
        <v>2269</v>
      </c>
    </row>
    <row r="43542" spans="1:5" x14ac:dyDescent="0.25">
      <c r="A43542">
        <v>45704</v>
      </c>
      <c r="C43542" t="s">
        <v>47</v>
      </c>
      <c r="D43542" t="s">
        <v>1491</v>
      </c>
      <c r="E43542" t="s">
        <v>2269</v>
      </c>
    </row>
    <row r="43543" spans="1:5" x14ac:dyDescent="0.25">
      <c r="A43543">
        <v>45705</v>
      </c>
      <c r="C43543" t="s">
        <v>47</v>
      </c>
      <c r="D43543" t="s">
        <v>1491</v>
      </c>
      <c r="E43543" t="s">
        <v>2269</v>
      </c>
    </row>
    <row r="43544" spans="1:5" x14ac:dyDescent="0.25">
      <c r="A43544">
        <v>45737</v>
      </c>
      <c r="C43544" t="s">
        <v>47</v>
      </c>
      <c r="D43544" t="s">
        <v>1491</v>
      </c>
      <c r="E43544" t="s">
        <v>2269</v>
      </c>
    </row>
    <row r="43545" spans="1:5" x14ac:dyDescent="0.25">
      <c r="A43545">
        <v>45744</v>
      </c>
      <c r="C43545" t="s">
        <v>47</v>
      </c>
      <c r="D43545" t="s">
        <v>1491</v>
      </c>
      <c r="E43545" t="s">
        <v>2269</v>
      </c>
    </row>
    <row r="43546" spans="1:5" x14ac:dyDescent="0.25">
      <c r="A43546">
        <v>45745</v>
      </c>
      <c r="C43546" t="s">
        <v>47</v>
      </c>
      <c r="D43546" t="s">
        <v>1491</v>
      </c>
      <c r="E43546" t="s">
        <v>2269</v>
      </c>
    </row>
    <row r="43547" spans="1:5" x14ac:dyDescent="0.25">
      <c r="A43547">
        <v>45746</v>
      </c>
      <c r="C43547" t="s">
        <v>47</v>
      </c>
      <c r="D43547" t="s">
        <v>1491</v>
      </c>
      <c r="E43547" t="s">
        <v>2269</v>
      </c>
    </row>
    <row r="43548" spans="1:5" x14ac:dyDescent="0.25">
      <c r="A43548">
        <v>45747</v>
      </c>
      <c r="C43548" t="s">
        <v>47</v>
      </c>
      <c r="D43548" t="s">
        <v>1491</v>
      </c>
      <c r="E43548" t="s">
        <v>2269</v>
      </c>
    </row>
    <row r="43549" spans="1:5" x14ac:dyDescent="0.25">
      <c r="A43549">
        <v>45748</v>
      </c>
      <c r="C43549" t="s">
        <v>47</v>
      </c>
      <c r="D43549" t="s">
        <v>1491</v>
      </c>
      <c r="E43549" t="s">
        <v>2269</v>
      </c>
    </row>
    <row r="43550" spans="1:5" x14ac:dyDescent="0.25">
      <c r="A43550">
        <v>45749</v>
      </c>
      <c r="C43550" t="s">
        <v>47</v>
      </c>
      <c r="D43550" t="s">
        <v>1491</v>
      </c>
      <c r="E43550" t="s">
        <v>2269</v>
      </c>
    </row>
    <row r="43551" spans="1:5" x14ac:dyDescent="0.25">
      <c r="A43551">
        <v>45750</v>
      </c>
      <c r="C43551" t="s">
        <v>47</v>
      </c>
      <c r="D43551" t="s">
        <v>1491</v>
      </c>
      <c r="E43551" t="s">
        <v>2269</v>
      </c>
    </row>
    <row r="43552" spans="1:5" x14ac:dyDescent="0.25">
      <c r="A43552">
        <v>45751</v>
      </c>
      <c r="C43552" t="s">
        <v>47</v>
      </c>
      <c r="D43552" t="s">
        <v>1491</v>
      </c>
      <c r="E43552" t="s">
        <v>2269</v>
      </c>
    </row>
    <row r="43553" spans="1:5" x14ac:dyDescent="0.25">
      <c r="A43553">
        <v>45774</v>
      </c>
      <c r="C43553" t="s">
        <v>47</v>
      </c>
      <c r="D43553" t="s">
        <v>1491</v>
      </c>
      <c r="E43553" t="s">
        <v>2269</v>
      </c>
    </row>
    <row r="43554" spans="1:5" x14ac:dyDescent="0.25">
      <c r="A43554">
        <v>45775</v>
      </c>
      <c r="C43554" t="s">
        <v>47</v>
      </c>
      <c r="D43554" t="s">
        <v>1491</v>
      </c>
      <c r="E43554" t="s">
        <v>2269</v>
      </c>
    </row>
    <row r="43555" spans="1:5" x14ac:dyDescent="0.25">
      <c r="A43555">
        <v>45776</v>
      </c>
      <c r="C43555" t="s">
        <v>47</v>
      </c>
      <c r="D43555" t="s">
        <v>1491</v>
      </c>
      <c r="E43555" t="s">
        <v>2269</v>
      </c>
    </row>
    <row r="43556" spans="1:5" x14ac:dyDescent="0.25">
      <c r="A43556">
        <v>45777</v>
      </c>
      <c r="C43556" t="s">
        <v>47</v>
      </c>
      <c r="D43556" t="s">
        <v>1491</v>
      </c>
      <c r="E43556" t="s">
        <v>2269</v>
      </c>
    </row>
    <row r="43557" spans="1:5" x14ac:dyDescent="0.25">
      <c r="A43557">
        <v>45778</v>
      </c>
      <c r="C43557" t="s">
        <v>47</v>
      </c>
      <c r="D43557" t="s">
        <v>1491</v>
      </c>
      <c r="E43557" t="s">
        <v>2269</v>
      </c>
    </row>
    <row r="43558" spans="1:5" x14ac:dyDescent="0.25">
      <c r="A43558">
        <v>45779</v>
      </c>
      <c r="C43558" t="s">
        <v>47</v>
      </c>
      <c r="D43558" t="s">
        <v>1491</v>
      </c>
      <c r="E43558" t="s">
        <v>2269</v>
      </c>
    </row>
    <row r="43559" spans="1:5" x14ac:dyDescent="0.25">
      <c r="A43559">
        <v>45780</v>
      </c>
      <c r="C43559" t="s">
        <v>47</v>
      </c>
      <c r="D43559" t="s">
        <v>1491</v>
      </c>
      <c r="E43559" t="s">
        <v>2269</v>
      </c>
    </row>
    <row r="43560" spans="1:5" x14ac:dyDescent="0.25">
      <c r="A43560">
        <v>45781</v>
      </c>
      <c r="C43560" t="s">
        <v>47</v>
      </c>
      <c r="D43560" t="s">
        <v>1491</v>
      </c>
      <c r="E43560" t="s">
        <v>2269</v>
      </c>
    </row>
    <row r="43561" spans="1:5" x14ac:dyDescent="0.25">
      <c r="A43561">
        <v>45782</v>
      </c>
      <c r="C43561" t="s">
        <v>47</v>
      </c>
      <c r="D43561" t="s">
        <v>1491</v>
      </c>
      <c r="E43561" t="s">
        <v>2269</v>
      </c>
    </row>
    <row r="43562" spans="1:5" x14ac:dyDescent="0.25">
      <c r="A43562">
        <v>55429</v>
      </c>
      <c r="C43562" t="s">
        <v>47</v>
      </c>
      <c r="D43562" t="s">
        <v>1491</v>
      </c>
      <c r="E43562" t="s">
        <v>2269</v>
      </c>
    </row>
    <row r="43563" spans="1:5" x14ac:dyDescent="0.25">
      <c r="A43563">
        <v>58117</v>
      </c>
      <c r="C43563" t="s">
        <v>47</v>
      </c>
      <c r="D43563" t="s">
        <v>1492</v>
      </c>
      <c r="E43563" t="s">
        <v>1718</v>
      </c>
    </row>
    <row r="43564" spans="1:5" x14ac:dyDescent="0.25">
      <c r="A43564">
        <v>19934</v>
      </c>
      <c r="C43564" t="s">
        <v>47</v>
      </c>
      <c r="D43564" t="s">
        <v>1492</v>
      </c>
      <c r="E43564" t="s">
        <v>1718</v>
      </c>
    </row>
    <row r="43565" spans="1:5" x14ac:dyDescent="0.25">
      <c r="A43565">
        <v>4096</v>
      </c>
      <c r="C43565" t="s">
        <v>47</v>
      </c>
      <c r="D43565" t="s">
        <v>1492</v>
      </c>
      <c r="E43565" t="s">
        <v>1718</v>
      </c>
    </row>
    <row r="43566" spans="1:5" x14ac:dyDescent="0.25">
      <c r="A43566">
        <v>29157</v>
      </c>
      <c r="C43566" t="s">
        <v>47</v>
      </c>
      <c r="D43566" t="s">
        <v>1492</v>
      </c>
      <c r="E43566" t="s">
        <v>1718</v>
      </c>
    </row>
    <row r="43567" spans="1:5" x14ac:dyDescent="0.25">
      <c r="A43567">
        <v>29158</v>
      </c>
      <c r="C43567" t="s">
        <v>47</v>
      </c>
      <c r="D43567" t="s">
        <v>1492</v>
      </c>
      <c r="E43567" t="s">
        <v>1718</v>
      </c>
    </row>
    <row r="43568" spans="1:5" x14ac:dyDescent="0.25">
      <c r="A43568">
        <v>29159</v>
      </c>
      <c r="C43568" t="s">
        <v>47</v>
      </c>
      <c r="D43568" t="s">
        <v>1492</v>
      </c>
      <c r="E43568" t="s">
        <v>1718</v>
      </c>
    </row>
    <row r="43569" spans="1:5" x14ac:dyDescent="0.25">
      <c r="A43569">
        <v>45783</v>
      </c>
      <c r="C43569" t="s">
        <v>47</v>
      </c>
      <c r="D43569" t="s">
        <v>1492</v>
      </c>
      <c r="E43569" t="s">
        <v>1718</v>
      </c>
    </row>
    <row r="43570" spans="1:5" x14ac:dyDescent="0.25">
      <c r="A43570">
        <v>45786</v>
      </c>
      <c r="C43570" t="s">
        <v>47</v>
      </c>
      <c r="D43570" t="s">
        <v>1492</v>
      </c>
      <c r="E43570" t="s">
        <v>1718</v>
      </c>
    </row>
    <row r="43571" spans="1:5" x14ac:dyDescent="0.25">
      <c r="A43571">
        <v>45787</v>
      </c>
      <c r="C43571" t="s">
        <v>47</v>
      </c>
      <c r="D43571" t="s">
        <v>1492</v>
      </c>
      <c r="E43571" t="s">
        <v>1718</v>
      </c>
    </row>
    <row r="43572" spans="1:5" x14ac:dyDescent="0.25">
      <c r="A43572">
        <v>45788</v>
      </c>
      <c r="C43572" t="s">
        <v>47</v>
      </c>
      <c r="D43572" t="s">
        <v>1492</v>
      </c>
      <c r="E43572" t="s">
        <v>1718</v>
      </c>
    </row>
    <row r="43573" spans="1:5" x14ac:dyDescent="0.25">
      <c r="A43573">
        <v>45789</v>
      </c>
      <c r="C43573" t="s">
        <v>47</v>
      </c>
      <c r="D43573" t="s">
        <v>1492</v>
      </c>
      <c r="E43573" t="s">
        <v>1718</v>
      </c>
    </row>
    <row r="43574" spans="1:5" x14ac:dyDescent="0.25">
      <c r="A43574">
        <v>45790</v>
      </c>
      <c r="C43574" t="s">
        <v>47</v>
      </c>
      <c r="D43574" t="s">
        <v>1492</v>
      </c>
      <c r="E43574" t="s">
        <v>1718</v>
      </c>
    </row>
    <row r="43575" spans="1:5" x14ac:dyDescent="0.25">
      <c r="A43575">
        <v>45807</v>
      </c>
      <c r="C43575" t="s">
        <v>47</v>
      </c>
      <c r="D43575" t="s">
        <v>1492</v>
      </c>
      <c r="E43575" t="s">
        <v>1718</v>
      </c>
    </row>
    <row r="43576" spans="1:5" x14ac:dyDescent="0.25">
      <c r="A43576">
        <v>13907</v>
      </c>
      <c r="C43576" t="s">
        <v>47</v>
      </c>
      <c r="D43576" t="s">
        <v>1492</v>
      </c>
      <c r="E43576" t="s">
        <v>1718</v>
      </c>
    </row>
    <row r="43577" spans="1:5" x14ac:dyDescent="0.25">
      <c r="A43577">
        <v>28895</v>
      </c>
      <c r="C43577" t="s">
        <v>47</v>
      </c>
      <c r="D43577" t="s">
        <v>1492</v>
      </c>
      <c r="E43577" t="s">
        <v>1718</v>
      </c>
    </row>
    <row r="43578" spans="1:5" x14ac:dyDescent="0.25">
      <c r="A43578">
        <v>45784</v>
      </c>
      <c r="C43578" t="s">
        <v>47</v>
      </c>
      <c r="D43578" t="s">
        <v>1492</v>
      </c>
      <c r="E43578" t="s">
        <v>1718</v>
      </c>
    </row>
    <row r="43579" spans="1:5" x14ac:dyDescent="0.25">
      <c r="A43579">
        <v>45785</v>
      </c>
      <c r="C43579" t="s">
        <v>47</v>
      </c>
      <c r="D43579" t="s">
        <v>1492</v>
      </c>
      <c r="E43579" t="s">
        <v>1718</v>
      </c>
    </row>
    <row r="43580" spans="1:5" x14ac:dyDescent="0.25">
      <c r="A43580">
        <v>45791</v>
      </c>
      <c r="C43580" t="s">
        <v>47</v>
      </c>
      <c r="D43580" t="s">
        <v>1492</v>
      </c>
      <c r="E43580" t="s">
        <v>1718</v>
      </c>
    </row>
    <row r="43581" spans="1:5" x14ac:dyDescent="0.25">
      <c r="A43581">
        <v>45792</v>
      </c>
      <c r="C43581" t="s">
        <v>47</v>
      </c>
      <c r="D43581" t="s">
        <v>1492</v>
      </c>
      <c r="E43581" t="s">
        <v>1718</v>
      </c>
    </row>
    <row r="43582" spans="1:5" x14ac:dyDescent="0.25">
      <c r="A43582">
        <v>45793</v>
      </c>
      <c r="C43582" t="s">
        <v>47</v>
      </c>
      <c r="D43582" t="s">
        <v>1492</v>
      </c>
      <c r="E43582" t="s">
        <v>1718</v>
      </c>
    </row>
    <row r="43583" spans="1:5" x14ac:dyDescent="0.25">
      <c r="A43583">
        <v>45794</v>
      </c>
      <c r="C43583" t="s">
        <v>47</v>
      </c>
      <c r="D43583" t="s">
        <v>1492</v>
      </c>
      <c r="E43583" t="s">
        <v>1718</v>
      </c>
    </row>
    <row r="43584" spans="1:5" x14ac:dyDescent="0.25">
      <c r="A43584">
        <v>45795</v>
      </c>
      <c r="C43584" t="s">
        <v>47</v>
      </c>
      <c r="D43584" t="s">
        <v>1492</v>
      </c>
      <c r="E43584" t="s">
        <v>1718</v>
      </c>
    </row>
    <row r="43585" spans="1:5" x14ac:dyDescent="0.25">
      <c r="A43585">
        <v>45796</v>
      </c>
      <c r="C43585" t="s">
        <v>47</v>
      </c>
      <c r="D43585" t="s">
        <v>1492</v>
      </c>
      <c r="E43585" t="s">
        <v>1718</v>
      </c>
    </row>
    <row r="43586" spans="1:5" x14ac:dyDescent="0.25">
      <c r="A43586">
        <v>45797</v>
      </c>
      <c r="C43586" t="s">
        <v>47</v>
      </c>
      <c r="D43586" t="s">
        <v>1492</v>
      </c>
      <c r="E43586" t="s">
        <v>1718</v>
      </c>
    </row>
    <row r="43587" spans="1:5" x14ac:dyDescent="0.25">
      <c r="A43587">
        <v>45798</v>
      </c>
      <c r="C43587" t="s">
        <v>47</v>
      </c>
      <c r="D43587" t="s">
        <v>1492</v>
      </c>
      <c r="E43587" t="s">
        <v>1718</v>
      </c>
    </row>
    <row r="43588" spans="1:5" x14ac:dyDescent="0.25">
      <c r="A43588">
        <v>45799</v>
      </c>
      <c r="C43588" t="s">
        <v>47</v>
      </c>
      <c r="D43588" t="s">
        <v>1492</v>
      </c>
      <c r="E43588" t="s">
        <v>1718</v>
      </c>
    </row>
    <row r="43589" spans="1:5" x14ac:dyDescent="0.25">
      <c r="A43589">
        <v>45800</v>
      </c>
      <c r="C43589" t="s">
        <v>47</v>
      </c>
      <c r="D43589" t="s">
        <v>1492</v>
      </c>
      <c r="E43589" t="s">
        <v>1718</v>
      </c>
    </row>
    <row r="43590" spans="1:5" x14ac:dyDescent="0.25">
      <c r="A43590">
        <v>45801</v>
      </c>
      <c r="C43590" t="s">
        <v>47</v>
      </c>
      <c r="D43590" t="s">
        <v>1492</v>
      </c>
      <c r="E43590" t="s">
        <v>1718</v>
      </c>
    </row>
    <row r="43591" spans="1:5" x14ac:dyDescent="0.25">
      <c r="A43591">
        <v>45802</v>
      </c>
      <c r="C43591" t="s">
        <v>47</v>
      </c>
      <c r="D43591" t="s">
        <v>1492</v>
      </c>
      <c r="E43591" t="s">
        <v>1718</v>
      </c>
    </row>
    <row r="43592" spans="1:5" x14ac:dyDescent="0.25">
      <c r="A43592">
        <v>45803</v>
      </c>
      <c r="C43592" t="s">
        <v>47</v>
      </c>
      <c r="D43592" t="s">
        <v>1492</v>
      </c>
      <c r="E43592" t="s">
        <v>1718</v>
      </c>
    </row>
    <row r="43593" spans="1:5" x14ac:dyDescent="0.25">
      <c r="A43593">
        <v>45804</v>
      </c>
      <c r="C43593" t="s">
        <v>47</v>
      </c>
      <c r="D43593" t="s">
        <v>1492</v>
      </c>
      <c r="E43593" t="s">
        <v>1718</v>
      </c>
    </row>
    <row r="43594" spans="1:5" x14ac:dyDescent="0.25">
      <c r="A43594">
        <v>45805</v>
      </c>
      <c r="C43594" t="s">
        <v>47</v>
      </c>
      <c r="D43594" t="s">
        <v>1492</v>
      </c>
      <c r="E43594" t="s">
        <v>1718</v>
      </c>
    </row>
    <row r="43595" spans="1:5" x14ac:dyDescent="0.25">
      <c r="A43595">
        <v>45806</v>
      </c>
      <c r="C43595" t="s">
        <v>47</v>
      </c>
      <c r="D43595" t="s">
        <v>1492</v>
      </c>
      <c r="E43595" t="s">
        <v>1718</v>
      </c>
    </row>
    <row r="43596" spans="1:5" x14ac:dyDescent="0.25">
      <c r="A43596">
        <v>45808</v>
      </c>
      <c r="C43596" t="s">
        <v>47</v>
      </c>
      <c r="D43596" t="s">
        <v>1492</v>
      </c>
      <c r="E43596" t="s">
        <v>1718</v>
      </c>
    </row>
    <row r="43597" spans="1:5" x14ac:dyDescent="0.25">
      <c r="A43597">
        <v>54213</v>
      </c>
      <c r="C43597" t="s">
        <v>47</v>
      </c>
      <c r="D43597" t="s">
        <v>1493</v>
      </c>
      <c r="E43597" t="s">
        <v>2270</v>
      </c>
    </row>
    <row r="43598" spans="1:5" x14ac:dyDescent="0.25">
      <c r="A43598">
        <v>54214</v>
      </c>
      <c r="C43598" t="s">
        <v>47</v>
      </c>
      <c r="D43598" t="s">
        <v>1493</v>
      </c>
      <c r="E43598" t="s">
        <v>2270</v>
      </c>
    </row>
    <row r="43599" spans="1:5" x14ac:dyDescent="0.25">
      <c r="A43599">
        <v>58118</v>
      </c>
      <c r="C43599" t="s">
        <v>47</v>
      </c>
      <c r="D43599" t="s">
        <v>1493</v>
      </c>
      <c r="E43599" t="s">
        <v>2270</v>
      </c>
    </row>
    <row r="43600" spans="1:5" x14ac:dyDescent="0.25">
      <c r="A43600">
        <v>4385</v>
      </c>
      <c r="C43600" t="s">
        <v>47</v>
      </c>
      <c r="D43600" t="s">
        <v>1493</v>
      </c>
      <c r="E43600" t="s">
        <v>2270</v>
      </c>
    </row>
    <row r="43601" spans="1:5" x14ac:dyDescent="0.25">
      <c r="A43601">
        <v>12920</v>
      </c>
      <c r="C43601" t="s">
        <v>47</v>
      </c>
      <c r="D43601" t="s">
        <v>1493</v>
      </c>
      <c r="E43601" t="s">
        <v>2270</v>
      </c>
    </row>
    <row r="43602" spans="1:5" x14ac:dyDescent="0.25">
      <c r="A43602">
        <v>45809</v>
      </c>
      <c r="C43602" t="s">
        <v>47</v>
      </c>
      <c r="D43602" t="s">
        <v>1493</v>
      </c>
      <c r="E43602" t="s">
        <v>2270</v>
      </c>
    </row>
    <row r="43603" spans="1:5" x14ac:dyDescent="0.25">
      <c r="A43603">
        <v>45810</v>
      </c>
      <c r="C43603" t="s">
        <v>47</v>
      </c>
      <c r="D43603" t="s">
        <v>1493</v>
      </c>
      <c r="E43603" t="s">
        <v>2270</v>
      </c>
    </row>
    <row r="43604" spans="1:5" x14ac:dyDescent="0.25">
      <c r="A43604">
        <v>45811</v>
      </c>
      <c r="C43604" t="s">
        <v>47</v>
      </c>
      <c r="D43604" t="s">
        <v>1493</v>
      </c>
      <c r="E43604" t="s">
        <v>2270</v>
      </c>
    </row>
    <row r="43605" spans="1:5" x14ac:dyDescent="0.25">
      <c r="A43605">
        <v>45812</v>
      </c>
      <c r="C43605" t="s">
        <v>47</v>
      </c>
      <c r="D43605" t="s">
        <v>1493</v>
      </c>
      <c r="E43605" t="s">
        <v>2270</v>
      </c>
    </row>
    <row r="43606" spans="1:5" x14ac:dyDescent="0.25">
      <c r="A43606">
        <v>45813</v>
      </c>
      <c r="C43606" t="s">
        <v>47</v>
      </c>
      <c r="D43606" t="s">
        <v>1493</v>
      </c>
      <c r="E43606" t="s">
        <v>2270</v>
      </c>
    </row>
    <row r="43607" spans="1:5" x14ac:dyDescent="0.25">
      <c r="A43607">
        <v>45814</v>
      </c>
      <c r="C43607" t="s">
        <v>47</v>
      </c>
      <c r="D43607" t="s">
        <v>1493</v>
      </c>
      <c r="E43607" t="s">
        <v>2270</v>
      </c>
    </row>
    <row r="43608" spans="1:5" x14ac:dyDescent="0.25">
      <c r="A43608">
        <v>45815</v>
      </c>
      <c r="C43608" t="s">
        <v>47</v>
      </c>
      <c r="D43608" t="s">
        <v>1493</v>
      </c>
      <c r="E43608" t="s">
        <v>2270</v>
      </c>
    </row>
    <row r="43609" spans="1:5" x14ac:dyDescent="0.25">
      <c r="A43609">
        <v>45816</v>
      </c>
      <c r="C43609" t="s">
        <v>47</v>
      </c>
      <c r="D43609" t="s">
        <v>1493</v>
      </c>
      <c r="E43609" t="s">
        <v>2270</v>
      </c>
    </row>
    <row r="43610" spans="1:5" x14ac:dyDescent="0.25">
      <c r="A43610">
        <v>54215</v>
      </c>
      <c r="C43610" t="s">
        <v>47</v>
      </c>
      <c r="D43610" t="s">
        <v>1494</v>
      </c>
      <c r="E43610" t="s">
        <v>2271</v>
      </c>
    </row>
    <row r="43611" spans="1:5" x14ac:dyDescent="0.25">
      <c r="A43611">
        <v>58119</v>
      </c>
      <c r="C43611" t="s">
        <v>47</v>
      </c>
      <c r="D43611" t="s">
        <v>1494</v>
      </c>
      <c r="E43611" t="s">
        <v>2271</v>
      </c>
    </row>
    <row r="43612" spans="1:5" x14ac:dyDescent="0.25">
      <c r="A43612">
        <v>4100</v>
      </c>
      <c r="C43612" t="s">
        <v>47</v>
      </c>
      <c r="D43612" t="s">
        <v>1494</v>
      </c>
      <c r="E43612" t="s">
        <v>2271</v>
      </c>
    </row>
    <row r="43613" spans="1:5" x14ac:dyDescent="0.25">
      <c r="A43613">
        <v>4101</v>
      </c>
      <c r="C43613" t="s">
        <v>47</v>
      </c>
      <c r="D43613" t="s">
        <v>1494</v>
      </c>
      <c r="E43613" t="s">
        <v>2271</v>
      </c>
    </row>
    <row r="43614" spans="1:5" x14ac:dyDescent="0.25">
      <c r="A43614">
        <v>4104</v>
      </c>
      <c r="C43614" t="s">
        <v>47</v>
      </c>
      <c r="D43614" t="s">
        <v>1494</v>
      </c>
      <c r="E43614" t="s">
        <v>2271</v>
      </c>
    </row>
    <row r="43615" spans="1:5" x14ac:dyDescent="0.25">
      <c r="A43615">
        <v>4105</v>
      </c>
      <c r="C43615" t="s">
        <v>47</v>
      </c>
      <c r="D43615" t="s">
        <v>1494</v>
      </c>
      <c r="E43615" t="s">
        <v>2271</v>
      </c>
    </row>
    <row r="43616" spans="1:5" x14ac:dyDescent="0.25">
      <c r="A43616">
        <v>15281</v>
      </c>
      <c r="C43616" t="s">
        <v>47</v>
      </c>
      <c r="D43616" t="s">
        <v>1494</v>
      </c>
      <c r="E43616" t="s">
        <v>2271</v>
      </c>
    </row>
    <row r="43617" spans="1:5" x14ac:dyDescent="0.25">
      <c r="A43617">
        <v>45817</v>
      </c>
      <c r="C43617" t="s">
        <v>47</v>
      </c>
      <c r="D43617" t="s">
        <v>1494</v>
      </c>
      <c r="E43617" t="s">
        <v>2271</v>
      </c>
    </row>
    <row r="43618" spans="1:5" x14ac:dyDescent="0.25">
      <c r="A43618">
        <v>45818</v>
      </c>
      <c r="C43618" t="s">
        <v>47</v>
      </c>
      <c r="D43618" t="s">
        <v>1494</v>
      </c>
      <c r="E43618" t="s">
        <v>2271</v>
      </c>
    </row>
    <row r="43619" spans="1:5" x14ac:dyDescent="0.25">
      <c r="A43619">
        <v>45819</v>
      </c>
      <c r="C43619" t="s">
        <v>47</v>
      </c>
      <c r="D43619" t="s">
        <v>1494</v>
      </c>
      <c r="E43619" t="s">
        <v>2271</v>
      </c>
    </row>
    <row r="43620" spans="1:5" x14ac:dyDescent="0.25">
      <c r="A43620">
        <v>45820</v>
      </c>
      <c r="C43620" t="s">
        <v>47</v>
      </c>
      <c r="D43620" t="s">
        <v>1494</v>
      </c>
      <c r="E43620" t="s">
        <v>2271</v>
      </c>
    </row>
    <row r="43621" spans="1:5" x14ac:dyDescent="0.25">
      <c r="A43621">
        <v>45821</v>
      </c>
      <c r="C43621" t="s">
        <v>47</v>
      </c>
      <c r="D43621" t="s">
        <v>1494</v>
      </c>
      <c r="E43621" t="s">
        <v>2271</v>
      </c>
    </row>
    <row r="43622" spans="1:5" x14ac:dyDescent="0.25">
      <c r="A43622">
        <v>45822</v>
      </c>
      <c r="C43622" t="s">
        <v>47</v>
      </c>
      <c r="D43622" t="s">
        <v>1494</v>
      </c>
      <c r="E43622" t="s">
        <v>2271</v>
      </c>
    </row>
    <row r="43623" spans="1:5" x14ac:dyDescent="0.25">
      <c r="A43623">
        <v>58120</v>
      </c>
      <c r="C43623" t="s">
        <v>47</v>
      </c>
      <c r="D43623" t="s">
        <v>1495</v>
      </c>
      <c r="E43623" t="s">
        <v>2272</v>
      </c>
    </row>
    <row r="43624" spans="1:5" x14ac:dyDescent="0.25">
      <c r="A43624">
        <v>23088</v>
      </c>
      <c r="C43624" t="s">
        <v>47</v>
      </c>
      <c r="D43624" t="s">
        <v>1495</v>
      </c>
      <c r="E43624" t="s">
        <v>2272</v>
      </c>
    </row>
    <row r="43625" spans="1:5" x14ac:dyDescent="0.25">
      <c r="A43625">
        <v>8091</v>
      </c>
      <c r="C43625" t="s">
        <v>47</v>
      </c>
      <c r="D43625" t="s">
        <v>1495</v>
      </c>
      <c r="E43625" t="s">
        <v>2272</v>
      </c>
    </row>
    <row r="43626" spans="1:5" x14ac:dyDescent="0.25">
      <c r="A43626">
        <v>13697</v>
      </c>
      <c r="C43626" t="s">
        <v>47</v>
      </c>
      <c r="D43626" t="s">
        <v>1495</v>
      </c>
      <c r="E43626" t="s">
        <v>2272</v>
      </c>
    </row>
    <row r="43627" spans="1:5" x14ac:dyDescent="0.25">
      <c r="A43627">
        <v>13698</v>
      </c>
      <c r="C43627" t="s">
        <v>47</v>
      </c>
      <c r="D43627" t="s">
        <v>1495</v>
      </c>
      <c r="E43627" t="s">
        <v>2272</v>
      </c>
    </row>
    <row r="43628" spans="1:5" x14ac:dyDescent="0.25">
      <c r="A43628">
        <v>13699</v>
      </c>
      <c r="C43628" t="s">
        <v>47</v>
      </c>
      <c r="D43628" t="s">
        <v>1495</v>
      </c>
      <c r="E43628" t="s">
        <v>2272</v>
      </c>
    </row>
    <row r="43629" spans="1:5" x14ac:dyDescent="0.25">
      <c r="A43629">
        <v>14182</v>
      </c>
      <c r="C43629" t="s">
        <v>47</v>
      </c>
      <c r="D43629" t="s">
        <v>1495</v>
      </c>
      <c r="E43629" t="s">
        <v>2272</v>
      </c>
    </row>
    <row r="43630" spans="1:5" x14ac:dyDescent="0.25">
      <c r="A43630">
        <v>25043</v>
      </c>
      <c r="C43630" t="s">
        <v>47</v>
      </c>
      <c r="D43630" t="s">
        <v>1495</v>
      </c>
      <c r="E43630" t="s">
        <v>2272</v>
      </c>
    </row>
    <row r="43631" spans="1:5" x14ac:dyDescent="0.25">
      <c r="A43631">
        <v>29160</v>
      </c>
      <c r="C43631" t="s">
        <v>47</v>
      </c>
      <c r="D43631" t="s">
        <v>1495</v>
      </c>
      <c r="E43631" t="s">
        <v>2272</v>
      </c>
    </row>
    <row r="43632" spans="1:5" x14ac:dyDescent="0.25">
      <c r="A43632">
        <v>29161</v>
      </c>
      <c r="C43632" t="s">
        <v>47</v>
      </c>
      <c r="D43632" t="s">
        <v>1495</v>
      </c>
      <c r="E43632" t="s">
        <v>2272</v>
      </c>
    </row>
    <row r="43633" spans="1:5" x14ac:dyDescent="0.25">
      <c r="A43633">
        <v>45824</v>
      </c>
      <c r="C43633" t="s">
        <v>47</v>
      </c>
      <c r="D43633" t="s">
        <v>1495</v>
      </c>
      <c r="E43633" t="s">
        <v>2272</v>
      </c>
    </row>
    <row r="43634" spans="1:5" x14ac:dyDescent="0.25">
      <c r="A43634">
        <v>45829</v>
      </c>
      <c r="C43634" t="s">
        <v>47</v>
      </c>
      <c r="D43634" t="s">
        <v>1495</v>
      </c>
      <c r="E43634" t="s">
        <v>2272</v>
      </c>
    </row>
    <row r="43635" spans="1:5" x14ac:dyDescent="0.25">
      <c r="A43635">
        <v>45830</v>
      </c>
      <c r="C43635" t="s">
        <v>47</v>
      </c>
      <c r="D43635" t="s">
        <v>1495</v>
      </c>
      <c r="E43635" t="s">
        <v>2272</v>
      </c>
    </row>
    <row r="43636" spans="1:5" x14ac:dyDescent="0.25">
      <c r="A43636">
        <v>13700</v>
      </c>
      <c r="C43636" t="s">
        <v>47</v>
      </c>
      <c r="D43636" t="s">
        <v>1495</v>
      </c>
      <c r="E43636" t="s">
        <v>2272</v>
      </c>
    </row>
    <row r="43637" spans="1:5" x14ac:dyDescent="0.25">
      <c r="A43637">
        <v>19863</v>
      </c>
      <c r="C43637" t="s">
        <v>47</v>
      </c>
      <c r="D43637" t="s">
        <v>1495</v>
      </c>
      <c r="E43637" t="s">
        <v>2272</v>
      </c>
    </row>
    <row r="43638" spans="1:5" x14ac:dyDescent="0.25">
      <c r="A43638">
        <v>45823</v>
      </c>
      <c r="C43638" t="s">
        <v>47</v>
      </c>
      <c r="D43638" t="s">
        <v>1495</v>
      </c>
      <c r="E43638" t="s">
        <v>2272</v>
      </c>
    </row>
    <row r="43639" spans="1:5" x14ac:dyDescent="0.25">
      <c r="A43639">
        <v>45825</v>
      </c>
      <c r="C43639" t="s">
        <v>47</v>
      </c>
      <c r="D43639" t="s">
        <v>1495</v>
      </c>
      <c r="E43639" t="s">
        <v>2272</v>
      </c>
    </row>
    <row r="43640" spans="1:5" x14ac:dyDescent="0.25">
      <c r="A43640">
        <v>45831</v>
      </c>
      <c r="C43640" t="s">
        <v>47</v>
      </c>
      <c r="D43640" t="s">
        <v>1495</v>
      </c>
      <c r="E43640" t="s">
        <v>2272</v>
      </c>
    </row>
    <row r="43641" spans="1:5" x14ac:dyDescent="0.25">
      <c r="A43641">
        <v>45832</v>
      </c>
      <c r="C43641" t="s">
        <v>47</v>
      </c>
      <c r="D43641" t="s">
        <v>1495</v>
      </c>
      <c r="E43641" t="s">
        <v>2272</v>
      </c>
    </row>
    <row r="43642" spans="1:5" x14ac:dyDescent="0.25">
      <c r="A43642">
        <v>7742</v>
      </c>
      <c r="C43642" t="s">
        <v>47</v>
      </c>
      <c r="D43642" t="s">
        <v>1495</v>
      </c>
      <c r="E43642" t="s">
        <v>2272</v>
      </c>
    </row>
    <row r="43643" spans="1:5" x14ac:dyDescent="0.25">
      <c r="A43643">
        <v>11304</v>
      </c>
      <c r="C43643" t="s">
        <v>47</v>
      </c>
      <c r="D43643" t="s">
        <v>1495</v>
      </c>
      <c r="E43643" t="s">
        <v>2272</v>
      </c>
    </row>
    <row r="43644" spans="1:5" x14ac:dyDescent="0.25">
      <c r="A43644">
        <v>14365</v>
      </c>
      <c r="C43644" t="s">
        <v>47</v>
      </c>
      <c r="D43644" t="s">
        <v>1495</v>
      </c>
      <c r="E43644" t="s">
        <v>2272</v>
      </c>
    </row>
    <row r="43645" spans="1:5" x14ac:dyDescent="0.25">
      <c r="A43645">
        <v>15264</v>
      </c>
      <c r="C43645" t="s">
        <v>47</v>
      </c>
      <c r="D43645" t="s">
        <v>1495</v>
      </c>
      <c r="E43645" t="s">
        <v>2272</v>
      </c>
    </row>
    <row r="43646" spans="1:5" x14ac:dyDescent="0.25">
      <c r="A43646">
        <v>21689</v>
      </c>
      <c r="C43646" t="s">
        <v>47</v>
      </c>
      <c r="D43646" t="s">
        <v>1495</v>
      </c>
      <c r="E43646" t="s">
        <v>2272</v>
      </c>
    </row>
    <row r="43647" spans="1:5" x14ac:dyDescent="0.25">
      <c r="A43647">
        <v>25044</v>
      </c>
      <c r="C43647" t="s">
        <v>47</v>
      </c>
      <c r="D43647" t="s">
        <v>1495</v>
      </c>
      <c r="E43647" t="s">
        <v>2272</v>
      </c>
    </row>
    <row r="43648" spans="1:5" x14ac:dyDescent="0.25">
      <c r="A43648">
        <v>25045</v>
      </c>
      <c r="C43648" t="s">
        <v>47</v>
      </c>
      <c r="D43648" t="s">
        <v>1495</v>
      </c>
      <c r="E43648" t="s">
        <v>2272</v>
      </c>
    </row>
    <row r="43649" spans="1:5" x14ac:dyDescent="0.25">
      <c r="A43649">
        <v>25046</v>
      </c>
      <c r="C43649" t="s">
        <v>47</v>
      </c>
      <c r="D43649" t="s">
        <v>1495</v>
      </c>
      <c r="E43649" t="s">
        <v>2272</v>
      </c>
    </row>
    <row r="43650" spans="1:5" x14ac:dyDescent="0.25">
      <c r="A43650">
        <v>25047</v>
      </c>
      <c r="C43650" t="s">
        <v>47</v>
      </c>
      <c r="D43650" t="s">
        <v>1495</v>
      </c>
      <c r="E43650" t="s">
        <v>2272</v>
      </c>
    </row>
    <row r="43651" spans="1:5" x14ac:dyDescent="0.25">
      <c r="A43651">
        <v>25048</v>
      </c>
      <c r="C43651" t="s">
        <v>47</v>
      </c>
      <c r="D43651" t="s">
        <v>1495</v>
      </c>
      <c r="E43651" t="s">
        <v>2272</v>
      </c>
    </row>
    <row r="43652" spans="1:5" x14ac:dyDescent="0.25">
      <c r="A43652">
        <v>45826</v>
      </c>
      <c r="C43652" t="s">
        <v>47</v>
      </c>
      <c r="D43652" t="s">
        <v>1495</v>
      </c>
      <c r="E43652" t="s">
        <v>2272</v>
      </c>
    </row>
    <row r="43653" spans="1:5" x14ac:dyDescent="0.25">
      <c r="A43653">
        <v>45827</v>
      </c>
      <c r="C43653" t="s">
        <v>47</v>
      </c>
      <c r="D43653" t="s">
        <v>1495</v>
      </c>
      <c r="E43653" t="s">
        <v>2272</v>
      </c>
    </row>
    <row r="43654" spans="1:5" x14ac:dyDescent="0.25">
      <c r="A43654">
        <v>45828</v>
      </c>
      <c r="C43654" t="s">
        <v>47</v>
      </c>
      <c r="D43654" t="s">
        <v>1495</v>
      </c>
      <c r="E43654" t="s">
        <v>2272</v>
      </c>
    </row>
    <row r="43655" spans="1:5" x14ac:dyDescent="0.25">
      <c r="A43655">
        <v>54216</v>
      </c>
      <c r="C43655" t="s">
        <v>47</v>
      </c>
      <c r="D43655" t="s">
        <v>1496</v>
      </c>
      <c r="E43655" t="s">
        <v>2273</v>
      </c>
    </row>
    <row r="43656" spans="1:5" x14ac:dyDescent="0.25">
      <c r="A43656">
        <v>58121</v>
      </c>
      <c r="C43656" t="s">
        <v>47</v>
      </c>
      <c r="D43656" t="s">
        <v>1496</v>
      </c>
      <c r="E43656" t="s">
        <v>2273</v>
      </c>
    </row>
    <row r="43657" spans="1:5" x14ac:dyDescent="0.25">
      <c r="A43657">
        <v>13910</v>
      </c>
      <c r="C43657" t="s">
        <v>47</v>
      </c>
      <c r="D43657" t="s">
        <v>1496</v>
      </c>
      <c r="E43657" t="s">
        <v>2273</v>
      </c>
    </row>
    <row r="43658" spans="1:5" x14ac:dyDescent="0.25">
      <c r="A43658">
        <v>13913</v>
      </c>
      <c r="C43658" t="s">
        <v>47</v>
      </c>
      <c r="D43658" t="s">
        <v>1496</v>
      </c>
      <c r="E43658" t="s">
        <v>2273</v>
      </c>
    </row>
    <row r="43659" spans="1:5" x14ac:dyDescent="0.25">
      <c r="A43659">
        <v>45835</v>
      </c>
      <c r="C43659" t="s">
        <v>47</v>
      </c>
      <c r="D43659" t="s">
        <v>1496</v>
      </c>
      <c r="E43659" t="s">
        <v>2273</v>
      </c>
    </row>
    <row r="43660" spans="1:5" x14ac:dyDescent="0.25">
      <c r="A43660">
        <v>45836</v>
      </c>
      <c r="C43660" t="s">
        <v>47</v>
      </c>
      <c r="D43660" t="s">
        <v>1496</v>
      </c>
      <c r="E43660" t="s">
        <v>2273</v>
      </c>
    </row>
    <row r="43661" spans="1:5" x14ac:dyDescent="0.25">
      <c r="A43661">
        <v>45837</v>
      </c>
      <c r="C43661" t="s">
        <v>47</v>
      </c>
      <c r="D43661" t="s">
        <v>1496</v>
      </c>
      <c r="E43661" t="s">
        <v>2273</v>
      </c>
    </row>
    <row r="43662" spans="1:5" x14ac:dyDescent="0.25">
      <c r="A43662">
        <v>45838</v>
      </c>
      <c r="C43662" t="s">
        <v>47</v>
      </c>
      <c r="D43662" t="s">
        <v>1496</v>
      </c>
      <c r="E43662" t="s">
        <v>2273</v>
      </c>
    </row>
    <row r="43663" spans="1:5" x14ac:dyDescent="0.25">
      <c r="A43663">
        <v>45839</v>
      </c>
      <c r="C43663" t="s">
        <v>47</v>
      </c>
      <c r="D43663" t="s">
        <v>1496</v>
      </c>
      <c r="E43663" t="s">
        <v>2273</v>
      </c>
    </row>
    <row r="43664" spans="1:5" x14ac:dyDescent="0.25">
      <c r="A43664">
        <v>45840</v>
      </c>
      <c r="C43664" t="s">
        <v>47</v>
      </c>
      <c r="D43664" t="s">
        <v>1496</v>
      </c>
      <c r="E43664" t="s">
        <v>2273</v>
      </c>
    </row>
    <row r="43665" spans="1:5" x14ac:dyDescent="0.25">
      <c r="A43665">
        <v>45841</v>
      </c>
      <c r="C43665" t="s">
        <v>47</v>
      </c>
      <c r="D43665" t="s">
        <v>1496</v>
      </c>
      <c r="E43665" t="s">
        <v>2273</v>
      </c>
    </row>
    <row r="43666" spans="1:5" x14ac:dyDescent="0.25">
      <c r="A43666">
        <v>45842</v>
      </c>
      <c r="C43666" t="s">
        <v>47</v>
      </c>
      <c r="D43666" t="s">
        <v>1496</v>
      </c>
      <c r="E43666" t="s">
        <v>2273</v>
      </c>
    </row>
    <row r="43667" spans="1:5" x14ac:dyDescent="0.25">
      <c r="A43667">
        <v>45843</v>
      </c>
      <c r="C43667" t="s">
        <v>47</v>
      </c>
      <c r="D43667" t="s">
        <v>1496</v>
      </c>
      <c r="E43667" t="s">
        <v>2273</v>
      </c>
    </row>
    <row r="43668" spans="1:5" x14ac:dyDescent="0.25">
      <c r="A43668">
        <v>45855</v>
      </c>
      <c r="C43668" t="s">
        <v>47</v>
      </c>
      <c r="D43668" t="s">
        <v>1496</v>
      </c>
      <c r="E43668" t="s">
        <v>2273</v>
      </c>
    </row>
    <row r="43669" spans="1:5" x14ac:dyDescent="0.25">
      <c r="A43669">
        <v>45856</v>
      </c>
      <c r="C43669" t="s">
        <v>47</v>
      </c>
      <c r="D43669" t="s">
        <v>1496</v>
      </c>
      <c r="E43669" t="s">
        <v>2273</v>
      </c>
    </row>
    <row r="43670" spans="1:5" x14ac:dyDescent="0.25">
      <c r="A43670">
        <v>22243</v>
      </c>
      <c r="C43670" t="s">
        <v>47</v>
      </c>
      <c r="D43670" t="s">
        <v>1496</v>
      </c>
      <c r="E43670" t="s">
        <v>2273</v>
      </c>
    </row>
    <row r="43671" spans="1:5" x14ac:dyDescent="0.25">
      <c r="A43671">
        <v>22244</v>
      </c>
      <c r="C43671" t="s">
        <v>47</v>
      </c>
      <c r="D43671" t="s">
        <v>1496</v>
      </c>
      <c r="E43671" t="s">
        <v>2273</v>
      </c>
    </row>
    <row r="43672" spans="1:5" x14ac:dyDescent="0.25">
      <c r="A43672">
        <v>45833</v>
      </c>
      <c r="C43672" t="s">
        <v>47</v>
      </c>
      <c r="D43672" t="s">
        <v>1496</v>
      </c>
      <c r="E43672" t="s">
        <v>2273</v>
      </c>
    </row>
    <row r="43673" spans="1:5" x14ac:dyDescent="0.25">
      <c r="A43673">
        <v>45844</v>
      </c>
      <c r="C43673" t="s">
        <v>47</v>
      </c>
      <c r="D43673" t="s">
        <v>1496</v>
      </c>
      <c r="E43673" t="s">
        <v>2273</v>
      </c>
    </row>
    <row r="43674" spans="1:5" x14ac:dyDescent="0.25">
      <c r="A43674">
        <v>45845</v>
      </c>
      <c r="C43674" t="s">
        <v>47</v>
      </c>
      <c r="D43674" t="s">
        <v>1496</v>
      </c>
      <c r="E43674" t="s">
        <v>2273</v>
      </c>
    </row>
    <row r="43675" spans="1:5" x14ac:dyDescent="0.25">
      <c r="A43675">
        <v>45846</v>
      </c>
      <c r="C43675" t="s">
        <v>47</v>
      </c>
      <c r="D43675" t="s">
        <v>1496</v>
      </c>
      <c r="E43675" t="s">
        <v>2273</v>
      </c>
    </row>
    <row r="43676" spans="1:5" x14ac:dyDescent="0.25">
      <c r="A43676">
        <v>45847</v>
      </c>
      <c r="C43676" t="s">
        <v>47</v>
      </c>
      <c r="D43676" t="s">
        <v>1496</v>
      </c>
      <c r="E43676" t="s">
        <v>2273</v>
      </c>
    </row>
    <row r="43677" spans="1:5" x14ac:dyDescent="0.25">
      <c r="A43677">
        <v>45848</v>
      </c>
      <c r="C43677" t="s">
        <v>47</v>
      </c>
      <c r="D43677" t="s">
        <v>1496</v>
      </c>
      <c r="E43677" t="s">
        <v>2273</v>
      </c>
    </row>
    <row r="43678" spans="1:5" x14ac:dyDescent="0.25">
      <c r="A43678">
        <v>45849</v>
      </c>
      <c r="C43678" t="s">
        <v>47</v>
      </c>
      <c r="D43678" t="s">
        <v>1496</v>
      </c>
      <c r="E43678" t="s">
        <v>2273</v>
      </c>
    </row>
    <row r="43679" spans="1:5" x14ac:dyDescent="0.25">
      <c r="A43679">
        <v>45850</v>
      </c>
      <c r="C43679" t="s">
        <v>47</v>
      </c>
      <c r="D43679" t="s">
        <v>1496</v>
      </c>
      <c r="E43679" t="s">
        <v>2273</v>
      </c>
    </row>
    <row r="43680" spans="1:5" x14ac:dyDescent="0.25">
      <c r="A43680">
        <v>45851</v>
      </c>
      <c r="C43680" t="s">
        <v>47</v>
      </c>
      <c r="D43680" t="s">
        <v>1496</v>
      </c>
      <c r="E43680" t="s">
        <v>2273</v>
      </c>
    </row>
    <row r="43681" spans="1:5" x14ac:dyDescent="0.25">
      <c r="A43681">
        <v>10828</v>
      </c>
      <c r="C43681" t="s">
        <v>47</v>
      </c>
      <c r="D43681" t="s">
        <v>1496</v>
      </c>
      <c r="E43681" t="s">
        <v>2273</v>
      </c>
    </row>
    <row r="43682" spans="1:5" x14ac:dyDescent="0.25">
      <c r="A43682">
        <v>13909</v>
      </c>
      <c r="C43682" t="s">
        <v>47</v>
      </c>
      <c r="D43682" t="s">
        <v>1496</v>
      </c>
      <c r="E43682" t="s">
        <v>2273</v>
      </c>
    </row>
    <row r="43683" spans="1:5" x14ac:dyDescent="0.25">
      <c r="A43683">
        <v>21693</v>
      </c>
      <c r="C43683" t="s">
        <v>47</v>
      </c>
      <c r="D43683" t="s">
        <v>1496</v>
      </c>
      <c r="E43683" t="s">
        <v>2273</v>
      </c>
    </row>
    <row r="43684" spans="1:5" x14ac:dyDescent="0.25">
      <c r="A43684">
        <v>21694</v>
      </c>
      <c r="C43684" t="s">
        <v>47</v>
      </c>
      <c r="D43684" t="s">
        <v>1496</v>
      </c>
      <c r="E43684" t="s">
        <v>2273</v>
      </c>
    </row>
    <row r="43685" spans="1:5" x14ac:dyDescent="0.25">
      <c r="A43685">
        <v>22389</v>
      </c>
      <c r="C43685" t="s">
        <v>47</v>
      </c>
      <c r="D43685" t="s">
        <v>1496</v>
      </c>
      <c r="E43685" t="s">
        <v>2273</v>
      </c>
    </row>
    <row r="43686" spans="1:5" x14ac:dyDescent="0.25">
      <c r="A43686">
        <v>26682</v>
      </c>
      <c r="C43686" t="s">
        <v>47</v>
      </c>
      <c r="D43686" t="s">
        <v>1496</v>
      </c>
      <c r="E43686" t="s">
        <v>2273</v>
      </c>
    </row>
    <row r="43687" spans="1:5" x14ac:dyDescent="0.25">
      <c r="A43687">
        <v>45834</v>
      </c>
      <c r="C43687" t="s">
        <v>47</v>
      </c>
      <c r="D43687" t="s">
        <v>1496</v>
      </c>
      <c r="E43687" t="s">
        <v>2273</v>
      </c>
    </row>
    <row r="43688" spans="1:5" x14ac:dyDescent="0.25">
      <c r="A43688">
        <v>45852</v>
      </c>
      <c r="C43688" t="s">
        <v>47</v>
      </c>
      <c r="D43688" t="s">
        <v>1496</v>
      </c>
      <c r="E43688" t="s">
        <v>2273</v>
      </c>
    </row>
    <row r="43689" spans="1:5" x14ac:dyDescent="0.25">
      <c r="A43689">
        <v>45853</v>
      </c>
      <c r="C43689" t="s">
        <v>47</v>
      </c>
      <c r="D43689" t="s">
        <v>1496</v>
      </c>
      <c r="E43689" t="s">
        <v>2273</v>
      </c>
    </row>
    <row r="43690" spans="1:5" x14ac:dyDescent="0.25">
      <c r="A43690">
        <v>45854</v>
      </c>
      <c r="C43690" t="s">
        <v>47</v>
      </c>
      <c r="D43690" t="s">
        <v>1496</v>
      </c>
      <c r="E43690" t="s">
        <v>2273</v>
      </c>
    </row>
    <row r="43691" spans="1:5" x14ac:dyDescent="0.25">
      <c r="A43691">
        <v>54217</v>
      </c>
      <c r="C43691" t="s">
        <v>47</v>
      </c>
      <c r="D43691" t="s">
        <v>1497</v>
      </c>
      <c r="E43691" t="s">
        <v>2274</v>
      </c>
    </row>
    <row r="43692" spans="1:5" x14ac:dyDescent="0.25">
      <c r="A43692">
        <v>58122</v>
      </c>
      <c r="C43692" t="s">
        <v>47</v>
      </c>
      <c r="D43692" t="s">
        <v>1497</v>
      </c>
      <c r="E43692" t="s">
        <v>2274</v>
      </c>
    </row>
    <row r="43693" spans="1:5" x14ac:dyDescent="0.25">
      <c r="A43693">
        <v>11416</v>
      </c>
      <c r="C43693" t="s">
        <v>47</v>
      </c>
      <c r="D43693" t="s">
        <v>1497</v>
      </c>
      <c r="E43693" t="s">
        <v>2274</v>
      </c>
    </row>
    <row r="43694" spans="1:5" x14ac:dyDescent="0.25">
      <c r="A43694">
        <v>45867</v>
      </c>
      <c r="C43694" t="s">
        <v>47</v>
      </c>
      <c r="D43694" t="s">
        <v>1497</v>
      </c>
      <c r="E43694" t="s">
        <v>2274</v>
      </c>
    </row>
    <row r="43695" spans="1:5" x14ac:dyDescent="0.25">
      <c r="A43695">
        <v>45868</v>
      </c>
      <c r="C43695" t="s">
        <v>47</v>
      </c>
      <c r="D43695" t="s">
        <v>1497</v>
      </c>
      <c r="E43695" t="s">
        <v>2274</v>
      </c>
    </row>
    <row r="43696" spans="1:5" x14ac:dyDescent="0.25">
      <c r="A43696">
        <v>45871</v>
      </c>
      <c r="C43696" t="s">
        <v>47</v>
      </c>
      <c r="D43696" t="s">
        <v>1497</v>
      </c>
      <c r="E43696" t="s">
        <v>2274</v>
      </c>
    </row>
    <row r="43697" spans="1:5" x14ac:dyDescent="0.25">
      <c r="A43697">
        <v>45890</v>
      </c>
      <c r="C43697" t="s">
        <v>47</v>
      </c>
      <c r="D43697" t="s">
        <v>1497</v>
      </c>
      <c r="E43697" t="s">
        <v>2274</v>
      </c>
    </row>
    <row r="43698" spans="1:5" x14ac:dyDescent="0.25">
      <c r="A43698">
        <v>45891</v>
      </c>
      <c r="C43698" t="s">
        <v>47</v>
      </c>
      <c r="D43698" t="s">
        <v>1497</v>
      </c>
      <c r="E43698" t="s">
        <v>2274</v>
      </c>
    </row>
    <row r="43699" spans="1:5" x14ac:dyDescent="0.25">
      <c r="A43699">
        <v>26759</v>
      </c>
      <c r="C43699" t="s">
        <v>47</v>
      </c>
      <c r="D43699" t="s">
        <v>1497</v>
      </c>
      <c r="E43699" t="s">
        <v>2274</v>
      </c>
    </row>
    <row r="43700" spans="1:5" x14ac:dyDescent="0.25">
      <c r="A43700">
        <v>45894</v>
      </c>
      <c r="C43700" t="s">
        <v>47</v>
      </c>
      <c r="D43700" t="s">
        <v>1497</v>
      </c>
      <c r="E43700" t="s">
        <v>2274</v>
      </c>
    </row>
    <row r="43701" spans="1:5" x14ac:dyDescent="0.25">
      <c r="A43701">
        <v>22248</v>
      </c>
      <c r="C43701" t="s">
        <v>47</v>
      </c>
      <c r="D43701" t="s">
        <v>1497</v>
      </c>
      <c r="E43701" t="s">
        <v>2274</v>
      </c>
    </row>
    <row r="43702" spans="1:5" x14ac:dyDescent="0.25">
      <c r="A43702">
        <v>26760</v>
      </c>
      <c r="C43702" t="s">
        <v>47</v>
      </c>
      <c r="D43702" t="s">
        <v>1497</v>
      </c>
      <c r="E43702" t="s">
        <v>2274</v>
      </c>
    </row>
    <row r="43703" spans="1:5" x14ac:dyDescent="0.25">
      <c r="A43703">
        <v>45857</v>
      </c>
      <c r="C43703" t="s">
        <v>47</v>
      </c>
      <c r="D43703" t="s">
        <v>1497</v>
      </c>
      <c r="E43703" t="s">
        <v>2274</v>
      </c>
    </row>
    <row r="43704" spans="1:5" x14ac:dyDescent="0.25">
      <c r="A43704">
        <v>45860</v>
      </c>
      <c r="C43704" t="s">
        <v>47</v>
      </c>
      <c r="D43704" t="s">
        <v>1497</v>
      </c>
      <c r="E43704" t="s">
        <v>2274</v>
      </c>
    </row>
    <row r="43705" spans="1:5" x14ac:dyDescent="0.25">
      <c r="A43705">
        <v>45861</v>
      </c>
      <c r="C43705" t="s">
        <v>47</v>
      </c>
      <c r="D43705" t="s">
        <v>1497</v>
      </c>
      <c r="E43705" t="s">
        <v>2274</v>
      </c>
    </row>
    <row r="43706" spans="1:5" x14ac:dyDescent="0.25">
      <c r="A43706">
        <v>45897</v>
      </c>
      <c r="C43706" t="s">
        <v>47</v>
      </c>
      <c r="D43706" t="s">
        <v>1497</v>
      </c>
      <c r="E43706" t="s">
        <v>2274</v>
      </c>
    </row>
    <row r="43707" spans="1:5" x14ac:dyDescent="0.25">
      <c r="A43707">
        <v>16793</v>
      </c>
      <c r="C43707" t="s">
        <v>47</v>
      </c>
      <c r="D43707" t="s">
        <v>1497</v>
      </c>
      <c r="E43707" t="s">
        <v>2274</v>
      </c>
    </row>
    <row r="43708" spans="1:5" x14ac:dyDescent="0.25">
      <c r="A43708">
        <v>45858</v>
      </c>
      <c r="C43708" t="s">
        <v>47</v>
      </c>
      <c r="D43708" t="s">
        <v>1497</v>
      </c>
      <c r="E43708" t="s">
        <v>2274</v>
      </c>
    </row>
    <row r="43709" spans="1:5" x14ac:dyDescent="0.25">
      <c r="A43709">
        <v>45862</v>
      </c>
      <c r="C43709" t="s">
        <v>47</v>
      </c>
      <c r="D43709" t="s">
        <v>1497</v>
      </c>
      <c r="E43709" t="s">
        <v>2274</v>
      </c>
    </row>
    <row r="43710" spans="1:5" x14ac:dyDescent="0.25">
      <c r="A43710">
        <v>45877</v>
      </c>
      <c r="C43710" t="s">
        <v>47</v>
      </c>
      <c r="D43710" t="s">
        <v>1497</v>
      </c>
      <c r="E43710" t="s">
        <v>2274</v>
      </c>
    </row>
    <row r="43711" spans="1:5" x14ac:dyDescent="0.25">
      <c r="A43711">
        <v>45881</v>
      </c>
      <c r="C43711" t="s">
        <v>47</v>
      </c>
      <c r="D43711" t="s">
        <v>1497</v>
      </c>
      <c r="E43711" t="s">
        <v>2274</v>
      </c>
    </row>
    <row r="43712" spans="1:5" x14ac:dyDescent="0.25">
      <c r="A43712">
        <v>26761</v>
      </c>
      <c r="C43712" t="s">
        <v>47</v>
      </c>
      <c r="D43712" t="s">
        <v>1497</v>
      </c>
      <c r="E43712" t="s">
        <v>2274</v>
      </c>
    </row>
    <row r="43713" spans="1:5" x14ac:dyDescent="0.25">
      <c r="A43713">
        <v>45901</v>
      </c>
      <c r="C43713" t="s">
        <v>47</v>
      </c>
      <c r="D43713" t="s">
        <v>1497</v>
      </c>
      <c r="E43713" t="s">
        <v>2274</v>
      </c>
    </row>
    <row r="43714" spans="1:5" x14ac:dyDescent="0.25">
      <c r="A43714">
        <v>45904</v>
      </c>
      <c r="C43714" t="s">
        <v>47</v>
      </c>
      <c r="D43714" t="s">
        <v>1497</v>
      </c>
      <c r="E43714" t="s">
        <v>2274</v>
      </c>
    </row>
    <row r="43715" spans="1:5" x14ac:dyDescent="0.25">
      <c r="A43715">
        <v>45864</v>
      </c>
      <c r="C43715" t="s">
        <v>47</v>
      </c>
      <c r="D43715" t="s">
        <v>1497</v>
      </c>
      <c r="E43715" t="s">
        <v>2274</v>
      </c>
    </row>
    <row r="43716" spans="1:5" x14ac:dyDescent="0.25">
      <c r="A43716">
        <v>45886</v>
      </c>
      <c r="C43716" t="s">
        <v>47</v>
      </c>
      <c r="D43716" t="s">
        <v>1497</v>
      </c>
      <c r="E43716" t="s">
        <v>2274</v>
      </c>
    </row>
    <row r="43717" spans="1:5" x14ac:dyDescent="0.25">
      <c r="A43717">
        <v>45908</v>
      </c>
      <c r="C43717" t="s">
        <v>47</v>
      </c>
      <c r="D43717" t="s">
        <v>1497</v>
      </c>
      <c r="E43717" t="s">
        <v>2274</v>
      </c>
    </row>
    <row r="43718" spans="1:5" x14ac:dyDescent="0.25">
      <c r="A43718">
        <v>45909</v>
      </c>
      <c r="C43718" t="s">
        <v>47</v>
      </c>
      <c r="D43718" t="s">
        <v>1497</v>
      </c>
      <c r="E43718" t="s">
        <v>2274</v>
      </c>
    </row>
    <row r="43719" spans="1:5" x14ac:dyDescent="0.25">
      <c r="A43719">
        <v>54218</v>
      </c>
      <c r="C43719" t="s">
        <v>47</v>
      </c>
      <c r="D43719" t="s">
        <v>1498</v>
      </c>
      <c r="E43719" t="s">
        <v>2275</v>
      </c>
    </row>
    <row r="43720" spans="1:5" x14ac:dyDescent="0.25">
      <c r="A43720">
        <v>58123</v>
      </c>
      <c r="C43720" t="s">
        <v>47</v>
      </c>
      <c r="D43720" t="s">
        <v>1498</v>
      </c>
      <c r="E43720" t="s">
        <v>2275</v>
      </c>
    </row>
    <row r="43721" spans="1:5" x14ac:dyDescent="0.25">
      <c r="A43721">
        <v>22249</v>
      </c>
      <c r="C43721" t="s">
        <v>47</v>
      </c>
      <c r="D43721" t="s">
        <v>1498</v>
      </c>
      <c r="E43721" t="s">
        <v>2275</v>
      </c>
    </row>
    <row r="43722" spans="1:5" x14ac:dyDescent="0.25">
      <c r="A43722">
        <v>22250</v>
      </c>
      <c r="C43722" t="s">
        <v>47</v>
      </c>
      <c r="D43722" t="s">
        <v>1498</v>
      </c>
      <c r="E43722" t="s">
        <v>2275</v>
      </c>
    </row>
    <row r="43723" spans="1:5" x14ac:dyDescent="0.25">
      <c r="A43723">
        <v>22844</v>
      </c>
      <c r="C43723" t="s">
        <v>47</v>
      </c>
      <c r="D43723" t="s">
        <v>1498</v>
      </c>
      <c r="E43723" t="s">
        <v>2275</v>
      </c>
    </row>
    <row r="43724" spans="1:5" x14ac:dyDescent="0.25">
      <c r="A43724">
        <v>22874</v>
      </c>
      <c r="C43724" t="s">
        <v>47</v>
      </c>
      <c r="D43724" t="s">
        <v>1498</v>
      </c>
      <c r="E43724" t="s">
        <v>2275</v>
      </c>
    </row>
    <row r="43725" spans="1:5" x14ac:dyDescent="0.25">
      <c r="A43725">
        <v>22875</v>
      </c>
      <c r="C43725" t="s">
        <v>47</v>
      </c>
      <c r="D43725" t="s">
        <v>1498</v>
      </c>
      <c r="E43725" t="s">
        <v>2275</v>
      </c>
    </row>
    <row r="43726" spans="1:5" x14ac:dyDescent="0.25">
      <c r="A43726">
        <v>26649</v>
      </c>
      <c r="C43726" t="s">
        <v>47</v>
      </c>
      <c r="D43726" t="s">
        <v>1498</v>
      </c>
      <c r="E43726" t="s">
        <v>2275</v>
      </c>
    </row>
    <row r="43727" spans="1:5" x14ac:dyDescent="0.25">
      <c r="A43727">
        <v>45913</v>
      </c>
      <c r="C43727" t="s">
        <v>47</v>
      </c>
      <c r="D43727" t="s">
        <v>1498</v>
      </c>
      <c r="E43727" t="s">
        <v>2275</v>
      </c>
    </row>
    <row r="43728" spans="1:5" x14ac:dyDescent="0.25">
      <c r="A43728">
        <v>45914</v>
      </c>
      <c r="C43728" t="s">
        <v>47</v>
      </c>
      <c r="D43728" t="s">
        <v>1498</v>
      </c>
      <c r="E43728" t="s">
        <v>2275</v>
      </c>
    </row>
    <row r="43729" spans="1:5" x14ac:dyDescent="0.25">
      <c r="A43729">
        <v>22845</v>
      </c>
      <c r="C43729" t="s">
        <v>47</v>
      </c>
      <c r="D43729" t="s">
        <v>1498</v>
      </c>
      <c r="E43729" t="s">
        <v>2275</v>
      </c>
    </row>
    <row r="43730" spans="1:5" x14ac:dyDescent="0.25">
      <c r="A43730">
        <v>23110</v>
      </c>
      <c r="C43730" t="s">
        <v>47</v>
      </c>
      <c r="D43730" t="s">
        <v>1498</v>
      </c>
      <c r="E43730" t="s">
        <v>2275</v>
      </c>
    </row>
    <row r="43731" spans="1:5" x14ac:dyDescent="0.25">
      <c r="A43731">
        <v>26648</v>
      </c>
      <c r="C43731" t="s">
        <v>47</v>
      </c>
      <c r="D43731" t="s">
        <v>1498</v>
      </c>
      <c r="E43731" t="s">
        <v>2275</v>
      </c>
    </row>
    <row r="43732" spans="1:5" x14ac:dyDescent="0.25">
      <c r="A43732">
        <v>45910</v>
      </c>
      <c r="C43732" t="s">
        <v>47</v>
      </c>
      <c r="D43732" t="s">
        <v>1498</v>
      </c>
      <c r="E43732" t="s">
        <v>2275</v>
      </c>
    </row>
    <row r="43733" spans="1:5" x14ac:dyDescent="0.25">
      <c r="A43733">
        <v>45911</v>
      </c>
      <c r="C43733" t="s">
        <v>47</v>
      </c>
      <c r="D43733" t="s">
        <v>1498</v>
      </c>
      <c r="E43733" t="s">
        <v>2275</v>
      </c>
    </row>
    <row r="43734" spans="1:5" x14ac:dyDescent="0.25">
      <c r="A43734">
        <v>45912</v>
      </c>
      <c r="C43734" t="s">
        <v>47</v>
      </c>
      <c r="D43734" t="s">
        <v>1498</v>
      </c>
      <c r="E43734" t="s">
        <v>2275</v>
      </c>
    </row>
    <row r="43735" spans="1:5" x14ac:dyDescent="0.25">
      <c r="A43735">
        <v>54219</v>
      </c>
      <c r="C43735" t="s">
        <v>47</v>
      </c>
      <c r="D43735" t="s">
        <v>1499</v>
      </c>
      <c r="E43735" t="s">
        <v>1820</v>
      </c>
    </row>
    <row r="43736" spans="1:5" x14ac:dyDescent="0.25">
      <c r="A43736">
        <v>58124</v>
      </c>
      <c r="C43736" t="s">
        <v>47</v>
      </c>
      <c r="D43736" t="s">
        <v>1499</v>
      </c>
      <c r="E43736" t="s">
        <v>1820</v>
      </c>
    </row>
    <row r="43737" spans="1:5" x14ac:dyDescent="0.25">
      <c r="A43737">
        <v>11732</v>
      </c>
      <c r="C43737" t="s">
        <v>47</v>
      </c>
      <c r="D43737" t="s">
        <v>1499</v>
      </c>
      <c r="E43737" t="s">
        <v>1820</v>
      </c>
    </row>
    <row r="43738" spans="1:5" x14ac:dyDescent="0.25">
      <c r="A43738">
        <v>45915</v>
      </c>
      <c r="C43738" t="s">
        <v>47</v>
      </c>
      <c r="D43738" t="s">
        <v>1499</v>
      </c>
      <c r="E43738" t="s">
        <v>1820</v>
      </c>
    </row>
    <row r="43739" spans="1:5" x14ac:dyDescent="0.25">
      <c r="A43739">
        <v>45920</v>
      </c>
      <c r="C43739" t="s">
        <v>47</v>
      </c>
      <c r="D43739" t="s">
        <v>1499</v>
      </c>
      <c r="E43739" t="s">
        <v>1820</v>
      </c>
    </row>
    <row r="43740" spans="1:5" x14ac:dyDescent="0.25">
      <c r="A43740">
        <v>45921</v>
      </c>
      <c r="C43740" t="s">
        <v>47</v>
      </c>
      <c r="D43740" t="s">
        <v>1499</v>
      </c>
      <c r="E43740" t="s">
        <v>1820</v>
      </c>
    </row>
    <row r="43741" spans="1:5" x14ac:dyDescent="0.25">
      <c r="A43741">
        <v>45922</v>
      </c>
      <c r="C43741" t="s">
        <v>47</v>
      </c>
      <c r="D43741" t="s">
        <v>1499</v>
      </c>
      <c r="E43741" t="s">
        <v>1820</v>
      </c>
    </row>
    <row r="43742" spans="1:5" x14ac:dyDescent="0.25">
      <c r="A43742">
        <v>45923</v>
      </c>
      <c r="C43742" t="s">
        <v>47</v>
      </c>
      <c r="D43742" t="s">
        <v>1499</v>
      </c>
      <c r="E43742" t="s">
        <v>1820</v>
      </c>
    </row>
    <row r="43743" spans="1:5" x14ac:dyDescent="0.25">
      <c r="A43743">
        <v>45924</v>
      </c>
      <c r="C43743" t="s">
        <v>47</v>
      </c>
      <c r="D43743" t="s">
        <v>1499</v>
      </c>
      <c r="E43743" t="s">
        <v>1820</v>
      </c>
    </row>
    <row r="43744" spans="1:5" x14ac:dyDescent="0.25">
      <c r="A43744">
        <v>16794</v>
      </c>
      <c r="C43744" t="s">
        <v>47</v>
      </c>
      <c r="D43744" t="s">
        <v>1499</v>
      </c>
      <c r="E43744" t="s">
        <v>1820</v>
      </c>
    </row>
    <row r="43745" spans="1:5" x14ac:dyDescent="0.25">
      <c r="A43745">
        <v>30070</v>
      </c>
      <c r="C43745" t="s">
        <v>47</v>
      </c>
      <c r="D43745" t="s">
        <v>1499</v>
      </c>
      <c r="E43745" t="s">
        <v>1820</v>
      </c>
    </row>
    <row r="43746" spans="1:5" x14ac:dyDescent="0.25">
      <c r="A43746">
        <v>30071</v>
      </c>
      <c r="C43746" t="s">
        <v>47</v>
      </c>
      <c r="D43746" t="s">
        <v>1499</v>
      </c>
      <c r="E43746" t="s">
        <v>1820</v>
      </c>
    </row>
    <row r="43747" spans="1:5" x14ac:dyDescent="0.25">
      <c r="A43747">
        <v>30072</v>
      </c>
      <c r="C43747" t="s">
        <v>47</v>
      </c>
      <c r="D43747" t="s">
        <v>1499</v>
      </c>
      <c r="E43747" t="s">
        <v>1820</v>
      </c>
    </row>
    <row r="43748" spans="1:5" x14ac:dyDescent="0.25">
      <c r="A43748">
        <v>30073</v>
      </c>
      <c r="C43748" t="s">
        <v>47</v>
      </c>
      <c r="D43748" t="s">
        <v>1499</v>
      </c>
      <c r="E43748" t="s">
        <v>1820</v>
      </c>
    </row>
    <row r="43749" spans="1:5" x14ac:dyDescent="0.25">
      <c r="A43749">
        <v>45916</v>
      </c>
      <c r="C43749" t="s">
        <v>47</v>
      </c>
      <c r="D43749" t="s">
        <v>1499</v>
      </c>
      <c r="E43749" t="s">
        <v>1820</v>
      </c>
    </row>
    <row r="43750" spans="1:5" x14ac:dyDescent="0.25">
      <c r="A43750">
        <v>45917</v>
      </c>
      <c r="C43750" t="s">
        <v>47</v>
      </c>
      <c r="D43750" t="s">
        <v>1499</v>
      </c>
      <c r="E43750" t="s">
        <v>1820</v>
      </c>
    </row>
    <row r="43751" spans="1:5" x14ac:dyDescent="0.25">
      <c r="A43751">
        <v>45925</v>
      </c>
      <c r="C43751" t="s">
        <v>47</v>
      </c>
      <c r="D43751" t="s">
        <v>1499</v>
      </c>
      <c r="E43751" t="s">
        <v>1820</v>
      </c>
    </row>
    <row r="43752" spans="1:5" x14ac:dyDescent="0.25">
      <c r="A43752">
        <v>45926</v>
      </c>
      <c r="C43752" t="s">
        <v>47</v>
      </c>
      <c r="D43752" t="s">
        <v>1499</v>
      </c>
      <c r="E43752" t="s">
        <v>1820</v>
      </c>
    </row>
    <row r="43753" spans="1:5" x14ac:dyDescent="0.25">
      <c r="A43753">
        <v>45927</v>
      </c>
      <c r="C43753" t="s">
        <v>47</v>
      </c>
      <c r="D43753" t="s">
        <v>1499</v>
      </c>
      <c r="E43753" t="s">
        <v>1820</v>
      </c>
    </row>
    <row r="43754" spans="1:5" x14ac:dyDescent="0.25">
      <c r="A43754">
        <v>45928</v>
      </c>
      <c r="C43754" t="s">
        <v>47</v>
      </c>
      <c r="D43754" t="s">
        <v>1499</v>
      </c>
      <c r="E43754" t="s">
        <v>1820</v>
      </c>
    </row>
    <row r="43755" spans="1:5" x14ac:dyDescent="0.25">
      <c r="A43755">
        <v>45929</v>
      </c>
      <c r="C43755" t="s">
        <v>47</v>
      </c>
      <c r="D43755" t="s">
        <v>1499</v>
      </c>
      <c r="E43755" t="s">
        <v>1820</v>
      </c>
    </row>
    <row r="43756" spans="1:5" x14ac:dyDescent="0.25">
      <c r="A43756">
        <v>45930</v>
      </c>
      <c r="C43756" t="s">
        <v>47</v>
      </c>
      <c r="D43756" t="s">
        <v>1499</v>
      </c>
      <c r="E43756" t="s">
        <v>1820</v>
      </c>
    </row>
    <row r="43757" spans="1:5" x14ac:dyDescent="0.25">
      <c r="A43757">
        <v>45931</v>
      </c>
      <c r="C43757" t="s">
        <v>47</v>
      </c>
      <c r="D43757" t="s">
        <v>1499</v>
      </c>
      <c r="E43757" t="s">
        <v>1820</v>
      </c>
    </row>
    <row r="43758" spans="1:5" x14ac:dyDescent="0.25">
      <c r="A43758">
        <v>45940</v>
      </c>
      <c r="C43758" t="s">
        <v>47</v>
      </c>
      <c r="D43758" t="s">
        <v>1499</v>
      </c>
      <c r="E43758" t="s">
        <v>1820</v>
      </c>
    </row>
    <row r="43759" spans="1:5" x14ac:dyDescent="0.25">
      <c r="A43759">
        <v>16662</v>
      </c>
      <c r="C43759" t="s">
        <v>47</v>
      </c>
      <c r="D43759" t="s">
        <v>1499</v>
      </c>
      <c r="E43759" t="s">
        <v>1820</v>
      </c>
    </row>
    <row r="43760" spans="1:5" x14ac:dyDescent="0.25">
      <c r="A43760">
        <v>45918</v>
      </c>
      <c r="C43760" t="s">
        <v>47</v>
      </c>
      <c r="D43760" t="s">
        <v>1499</v>
      </c>
      <c r="E43760" t="s">
        <v>1820</v>
      </c>
    </row>
    <row r="43761" spans="1:5" x14ac:dyDescent="0.25">
      <c r="A43761">
        <v>45919</v>
      </c>
      <c r="C43761" t="s">
        <v>47</v>
      </c>
      <c r="D43761" t="s">
        <v>1499</v>
      </c>
      <c r="E43761" t="s">
        <v>1820</v>
      </c>
    </row>
    <row r="43762" spans="1:5" x14ac:dyDescent="0.25">
      <c r="A43762">
        <v>45932</v>
      </c>
      <c r="C43762" t="s">
        <v>47</v>
      </c>
      <c r="D43762" t="s">
        <v>1499</v>
      </c>
      <c r="E43762" t="s">
        <v>1820</v>
      </c>
    </row>
    <row r="43763" spans="1:5" x14ac:dyDescent="0.25">
      <c r="A43763">
        <v>45933</v>
      </c>
      <c r="C43763" t="s">
        <v>47</v>
      </c>
      <c r="D43763" t="s">
        <v>1499</v>
      </c>
      <c r="E43763" t="s">
        <v>1820</v>
      </c>
    </row>
    <row r="43764" spans="1:5" x14ac:dyDescent="0.25">
      <c r="A43764">
        <v>45934</v>
      </c>
      <c r="C43764" t="s">
        <v>47</v>
      </c>
      <c r="D43764" t="s">
        <v>1499</v>
      </c>
      <c r="E43764" t="s">
        <v>1820</v>
      </c>
    </row>
    <row r="43765" spans="1:5" x14ac:dyDescent="0.25">
      <c r="A43765">
        <v>45935</v>
      </c>
      <c r="C43765" t="s">
        <v>47</v>
      </c>
      <c r="D43765" t="s">
        <v>1499</v>
      </c>
      <c r="E43765" t="s">
        <v>1820</v>
      </c>
    </row>
    <row r="43766" spans="1:5" x14ac:dyDescent="0.25">
      <c r="A43766">
        <v>45936</v>
      </c>
      <c r="C43766" t="s">
        <v>47</v>
      </c>
      <c r="D43766" t="s">
        <v>1499</v>
      </c>
      <c r="E43766" t="s">
        <v>1820</v>
      </c>
    </row>
    <row r="43767" spans="1:5" x14ac:dyDescent="0.25">
      <c r="A43767">
        <v>45937</v>
      </c>
      <c r="C43767" t="s">
        <v>47</v>
      </c>
      <c r="D43767" t="s">
        <v>1499</v>
      </c>
      <c r="E43767" t="s">
        <v>1820</v>
      </c>
    </row>
    <row r="43768" spans="1:5" x14ac:dyDescent="0.25">
      <c r="A43768">
        <v>45938</v>
      </c>
      <c r="C43768" t="s">
        <v>47</v>
      </c>
      <c r="D43768" t="s">
        <v>1499</v>
      </c>
      <c r="E43768" t="s">
        <v>1820</v>
      </c>
    </row>
    <row r="43769" spans="1:5" x14ac:dyDescent="0.25">
      <c r="A43769">
        <v>45939</v>
      </c>
      <c r="C43769" t="s">
        <v>47</v>
      </c>
      <c r="D43769" t="s">
        <v>1499</v>
      </c>
      <c r="E43769" t="s">
        <v>1820</v>
      </c>
    </row>
    <row r="43770" spans="1:5" x14ac:dyDescent="0.25">
      <c r="A43770">
        <v>55819</v>
      </c>
      <c r="C43770" t="s">
        <v>47</v>
      </c>
      <c r="D43770" t="s">
        <v>1499</v>
      </c>
      <c r="E43770" t="s">
        <v>1820</v>
      </c>
    </row>
    <row r="43771" spans="1:5" x14ac:dyDescent="0.25">
      <c r="A43771">
        <v>54220</v>
      </c>
      <c r="C43771" t="s">
        <v>47</v>
      </c>
      <c r="D43771" t="s">
        <v>1500</v>
      </c>
      <c r="E43771" t="s">
        <v>2276</v>
      </c>
    </row>
    <row r="43772" spans="1:5" x14ac:dyDescent="0.25">
      <c r="A43772">
        <v>58125</v>
      </c>
      <c r="C43772" t="s">
        <v>47</v>
      </c>
      <c r="D43772" t="s">
        <v>1500</v>
      </c>
      <c r="E43772" t="s">
        <v>2276</v>
      </c>
    </row>
    <row r="43773" spans="1:5" x14ac:dyDescent="0.25">
      <c r="A43773">
        <v>10725</v>
      </c>
      <c r="C43773" t="s">
        <v>47</v>
      </c>
      <c r="D43773" t="s">
        <v>1500</v>
      </c>
      <c r="E43773" t="s">
        <v>2276</v>
      </c>
    </row>
    <row r="43774" spans="1:5" x14ac:dyDescent="0.25">
      <c r="A43774">
        <v>10730</v>
      </c>
      <c r="C43774" t="s">
        <v>47</v>
      </c>
      <c r="D43774" t="s">
        <v>1500</v>
      </c>
      <c r="E43774" t="s">
        <v>2276</v>
      </c>
    </row>
    <row r="43775" spans="1:5" x14ac:dyDescent="0.25">
      <c r="A43775">
        <v>16795</v>
      </c>
      <c r="C43775" t="s">
        <v>47</v>
      </c>
      <c r="D43775" t="s">
        <v>1500</v>
      </c>
      <c r="E43775" t="s">
        <v>2276</v>
      </c>
    </row>
    <row r="43776" spans="1:5" x14ac:dyDescent="0.25">
      <c r="A43776">
        <v>19864</v>
      </c>
      <c r="C43776" t="s">
        <v>47</v>
      </c>
      <c r="D43776" t="s">
        <v>1500</v>
      </c>
      <c r="E43776" t="s">
        <v>2276</v>
      </c>
    </row>
    <row r="43777" spans="1:5" x14ac:dyDescent="0.25">
      <c r="A43777">
        <v>24030</v>
      </c>
      <c r="C43777" t="s">
        <v>47</v>
      </c>
      <c r="D43777" t="s">
        <v>1500</v>
      </c>
      <c r="E43777" t="s">
        <v>2276</v>
      </c>
    </row>
    <row r="43778" spans="1:5" x14ac:dyDescent="0.25">
      <c r="A43778">
        <v>24034</v>
      </c>
      <c r="C43778" t="s">
        <v>47</v>
      </c>
      <c r="D43778" t="s">
        <v>1500</v>
      </c>
      <c r="E43778" t="s">
        <v>2276</v>
      </c>
    </row>
    <row r="43779" spans="1:5" x14ac:dyDescent="0.25">
      <c r="A43779">
        <v>24035</v>
      </c>
      <c r="C43779" t="s">
        <v>47</v>
      </c>
      <c r="D43779" t="s">
        <v>1500</v>
      </c>
      <c r="E43779" t="s">
        <v>2276</v>
      </c>
    </row>
    <row r="43780" spans="1:5" x14ac:dyDescent="0.25">
      <c r="A43780">
        <v>24452</v>
      </c>
      <c r="C43780" t="s">
        <v>47</v>
      </c>
      <c r="D43780" t="s">
        <v>1500</v>
      </c>
      <c r="E43780" t="s">
        <v>2276</v>
      </c>
    </row>
    <row r="43781" spans="1:5" x14ac:dyDescent="0.25">
      <c r="A43781">
        <v>24578</v>
      </c>
      <c r="C43781" t="s">
        <v>47</v>
      </c>
      <c r="D43781" t="s">
        <v>1500</v>
      </c>
      <c r="E43781" t="s">
        <v>2276</v>
      </c>
    </row>
    <row r="43782" spans="1:5" x14ac:dyDescent="0.25">
      <c r="A43782">
        <v>24795</v>
      </c>
      <c r="C43782" t="s">
        <v>47</v>
      </c>
      <c r="D43782" t="s">
        <v>1500</v>
      </c>
      <c r="E43782" t="s">
        <v>2276</v>
      </c>
    </row>
    <row r="43783" spans="1:5" x14ac:dyDescent="0.25">
      <c r="A43783">
        <v>10728</v>
      </c>
      <c r="C43783" t="s">
        <v>47</v>
      </c>
      <c r="D43783" t="s">
        <v>1500</v>
      </c>
      <c r="E43783" t="s">
        <v>2276</v>
      </c>
    </row>
    <row r="43784" spans="1:5" x14ac:dyDescent="0.25">
      <c r="A43784">
        <v>10729</v>
      </c>
      <c r="C43784" t="s">
        <v>47</v>
      </c>
      <c r="D43784" t="s">
        <v>1500</v>
      </c>
      <c r="E43784" t="s">
        <v>2276</v>
      </c>
    </row>
    <row r="43785" spans="1:5" x14ac:dyDescent="0.25">
      <c r="A43785">
        <v>19778</v>
      </c>
      <c r="C43785" t="s">
        <v>47</v>
      </c>
      <c r="D43785" t="s">
        <v>1500</v>
      </c>
      <c r="E43785" t="s">
        <v>2276</v>
      </c>
    </row>
    <row r="43786" spans="1:5" x14ac:dyDescent="0.25">
      <c r="A43786">
        <v>24215</v>
      </c>
      <c r="C43786" t="s">
        <v>47</v>
      </c>
      <c r="D43786" t="s">
        <v>1500</v>
      </c>
      <c r="E43786" t="s">
        <v>2276</v>
      </c>
    </row>
    <row r="43787" spans="1:5" x14ac:dyDescent="0.25">
      <c r="A43787">
        <v>24216</v>
      </c>
      <c r="C43787" t="s">
        <v>47</v>
      </c>
      <c r="D43787" t="s">
        <v>1500</v>
      </c>
      <c r="E43787" t="s">
        <v>2276</v>
      </c>
    </row>
    <row r="43788" spans="1:5" x14ac:dyDescent="0.25">
      <c r="A43788">
        <v>24217</v>
      </c>
      <c r="C43788" t="s">
        <v>47</v>
      </c>
      <c r="D43788" t="s">
        <v>1500</v>
      </c>
      <c r="E43788" t="s">
        <v>2276</v>
      </c>
    </row>
    <row r="43789" spans="1:5" x14ac:dyDescent="0.25">
      <c r="A43789">
        <v>24219</v>
      </c>
      <c r="C43789" t="s">
        <v>47</v>
      </c>
      <c r="D43789" t="s">
        <v>1500</v>
      </c>
      <c r="E43789" t="s">
        <v>2276</v>
      </c>
    </row>
    <row r="43790" spans="1:5" x14ac:dyDescent="0.25">
      <c r="A43790">
        <v>24220</v>
      </c>
      <c r="C43790" t="s">
        <v>47</v>
      </c>
      <c r="D43790" t="s">
        <v>1500</v>
      </c>
      <c r="E43790" t="s">
        <v>2276</v>
      </c>
    </row>
    <row r="43791" spans="1:5" x14ac:dyDescent="0.25">
      <c r="A43791">
        <v>24580</v>
      </c>
      <c r="C43791" t="s">
        <v>47</v>
      </c>
      <c r="D43791" t="s">
        <v>1500</v>
      </c>
      <c r="E43791" t="s">
        <v>2276</v>
      </c>
    </row>
    <row r="43792" spans="1:5" x14ac:dyDescent="0.25">
      <c r="A43792">
        <v>45941</v>
      </c>
      <c r="C43792" t="s">
        <v>47</v>
      </c>
      <c r="D43792" t="s">
        <v>1500</v>
      </c>
      <c r="E43792" t="s">
        <v>2276</v>
      </c>
    </row>
    <row r="43793" spans="1:5" x14ac:dyDescent="0.25">
      <c r="A43793">
        <v>10727</v>
      </c>
      <c r="C43793" t="s">
        <v>47</v>
      </c>
      <c r="D43793" t="s">
        <v>1500</v>
      </c>
      <c r="E43793" t="s">
        <v>2276</v>
      </c>
    </row>
    <row r="43794" spans="1:5" x14ac:dyDescent="0.25">
      <c r="A43794">
        <v>16796</v>
      </c>
      <c r="C43794" t="s">
        <v>47</v>
      </c>
      <c r="D43794" t="s">
        <v>1500</v>
      </c>
      <c r="E43794" t="s">
        <v>2276</v>
      </c>
    </row>
    <row r="43795" spans="1:5" x14ac:dyDescent="0.25">
      <c r="A43795">
        <v>19222</v>
      </c>
      <c r="C43795" t="s">
        <v>47</v>
      </c>
      <c r="D43795" t="s">
        <v>1500</v>
      </c>
      <c r="E43795" t="s">
        <v>2276</v>
      </c>
    </row>
    <row r="43796" spans="1:5" x14ac:dyDescent="0.25">
      <c r="A43796">
        <v>24028</v>
      </c>
      <c r="C43796" t="s">
        <v>47</v>
      </c>
      <c r="D43796" t="s">
        <v>1500</v>
      </c>
      <c r="E43796" t="s">
        <v>2276</v>
      </c>
    </row>
    <row r="43797" spans="1:5" x14ac:dyDescent="0.25">
      <c r="A43797">
        <v>24029</v>
      </c>
      <c r="C43797" t="s">
        <v>47</v>
      </c>
      <c r="D43797" t="s">
        <v>1500</v>
      </c>
      <c r="E43797" t="s">
        <v>2276</v>
      </c>
    </row>
    <row r="43798" spans="1:5" x14ac:dyDescent="0.25">
      <c r="A43798">
        <v>24036</v>
      </c>
      <c r="C43798" t="s">
        <v>47</v>
      </c>
      <c r="D43798" t="s">
        <v>1500</v>
      </c>
      <c r="E43798" t="s">
        <v>2276</v>
      </c>
    </row>
    <row r="43799" spans="1:5" x14ac:dyDescent="0.25">
      <c r="A43799">
        <v>24037</v>
      </c>
      <c r="C43799" t="s">
        <v>47</v>
      </c>
      <c r="D43799" t="s">
        <v>1500</v>
      </c>
      <c r="E43799" t="s">
        <v>2276</v>
      </c>
    </row>
    <row r="43800" spans="1:5" x14ac:dyDescent="0.25">
      <c r="A43800">
        <v>24038</v>
      </c>
      <c r="C43800" t="s">
        <v>47</v>
      </c>
      <c r="D43800" t="s">
        <v>1500</v>
      </c>
      <c r="E43800" t="s">
        <v>2276</v>
      </c>
    </row>
    <row r="43801" spans="1:5" x14ac:dyDescent="0.25">
      <c r="A43801">
        <v>10723</v>
      </c>
      <c r="C43801" t="s">
        <v>47</v>
      </c>
      <c r="D43801" t="s">
        <v>1500</v>
      </c>
      <c r="E43801" t="s">
        <v>2276</v>
      </c>
    </row>
    <row r="43802" spans="1:5" x14ac:dyDescent="0.25">
      <c r="A43802">
        <v>16686</v>
      </c>
      <c r="C43802" t="s">
        <v>47</v>
      </c>
      <c r="D43802" t="s">
        <v>1500</v>
      </c>
      <c r="E43802" t="s">
        <v>2276</v>
      </c>
    </row>
    <row r="43803" spans="1:5" x14ac:dyDescent="0.25">
      <c r="A43803">
        <v>16687</v>
      </c>
      <c r="C43803" t="s">
        <v>47</v>
      </c>
      <c r="D43803" t="s">
        <v>1500</v>
      </c>
      <c r="E43803" t="s">
        <v>2276</v>
      </c>
    </row>
    <row r="43804" spans="1:5" x14ac:dyDescent="0.25">
      <c r="A43804">
        <v>24214</v>
      </c>
      <c r="C43804" t="s">
        <v>47</v>
      </c>
      <c r="D43804" t="s">
        <v>1500</v>
      </c>
      <c r="E43804" t="s">
        <v>2276</v>
      </c>
    </row>
    <row r="43805" spans="1:5" x14ac:dyDescent="0.25">
      <c r="A43805">
        <v>24453</v>
      </c>
      <c r="C43805" t="s">
        <v>47</v>
      </c>
      <c r="D43805" t="s">
        <v>1500</v>
      </c>
      <c r="E43805" t="s">
        <v>2276</v>
      </c>
    </row>
    <row r="43806" spans="1:5" x14ac:dyDescent="0.25">
      <c r="A43806">
        <v>45945</v>
      </c>
      <c r="C43806" t="s">
        <v>47</v>
      </c>
      <c r="D43806" t="s">
        <v>1500</v>
      </c>
      <c r="E43806" t="s">
        <v>2276</v>
      </c>
    </row>
    <row r="43807" spans="1:5" x14ac:dyDescent="0.25">
      <c r="A43807">
        <v>10722</v>
      </c>
      <c r="C43807" t="s">
        <v>47</v>
      </c>
      <c r="D43807" t="s">
        <v>1500</v>
      </c>
      <c r="E43807" t="s">
        <v>2276</v>
      </c>
    </row>
    <row r="43808" spans="1:5" x14ac:dyDescent="0.25">
      <c r="A43808">
        <v>10726</v>
      </c>
      <c r="C43808" t="s">
        <v>47</v>
      </c>
      <c r="D43808" t="s">
        <v>1500</v>
      </c>
      <c r="E43808" t="s">
        <v>2276</v>
      </c>
    </row>
    <row r="43809" spans="1:5" x14ac:dyDescent="0.25">
      <c r="A43809">
        <v>10731</v>
      </c>
      <c r="C43809" t="s">
        <v>47</v>
      </c>
      <c r="D43809" t="s">
        <v>1500</v>
      </c>
      <c r="E43809" t="s">
        <v>2276</v>
      </c>
    </row>
    <row r="43810" spans="1:5" x14ac:dyDescent="0.25">
      <c r="A43810">
        <v>16642</v>
      </c>
      <c r="C43810" t="s">
        <v>47</v>
      </c>
      <c r="D43810" t="s">
        <v>1500</v>
      </c>
      <c r="E43810" t="s">
        <v>2276</v>
      </c>
    </row>
    <row r="43811" spans="1:5" x14ac:dyDescent="0.25">
      <c r="A43811">
        <v>24031</v>
      </c>
      <c r="C43811" t="s">
        <v>47</v>
      </c>
      <c r="D43811" t="s">
        <v>1500</v>
      </c>
      <c r="E43811" t="s">
        <v>2276</v>
      </c>
    </row>
    <row r="43812" spans="1:5" x14ac:dyDescent="0.25">
      <c r="A43812">
        <v>24032</v>
      </c>
      <c r="C43812" t="s">
        <v>47</v>
      </c>
      <c r="D43812" t="s">
        <v>1500</v>
      </c>
      <c r="E43812" t="s">
        <v>2276</v>
      </c>
    </row>
    <row r="43813" spans="1:5" x14ac:dyDescent="0.25">
      <c r="A43813">
        <v>24033</v>
      </c>
      <c r="C43813" t="s">
        <v>47</v>
      </c>
      <c r="D43813" t="s">
        <v>1500</v>
      </c>
      <c r="E43813" t="s">
        <v>2276</v>
      </c>
    </row>
    <row r="43814" spans="1:5" x14ac:dyDescent="0.25">
      <c r="A43814">
        <v>24218</v>
      </c>
      <c r="C43814" t="s">
        <v>47</v>
      </c>
      <c r="D43814" t="s">
        <v>1500</v>
      </c>
      <c r="E43814" t="s">
        <v>2276</v>
      </c>
    </row>
    <row r="43815" spans="1:5" x14ac:dyDescent="0.25">
      <c r="A43815">
        <v>24579</v>
      </c>
      <c r="C43815" t="s">
        <v>47</v>
      </c>
      <c r="D43815" t="s">
        <v>1500</v>
      </c>
      <c r="E43815" t="s">
        <v>2276</v>
      </c>
    </row>
    <row r="43816" spans="1:5" x14ac:dyDescent="0.25">
      <c r="A43816">
        <v>45942</v>
      </c>
      <c r="C43816" t="s">
        <v>47</v>
      </c>
      <c r="D43816" t="s">
        <v>1500</v>
      </c>
      <c r="E43816" t="s">
        <v>2276</v>
      </c>
    </row>
    <row r="43817" spans="1:5" x14ac:dyDescent="0.25">
      <c r="A43817">
        <v>45943</v>
      </c>
      <c r="C43817" t="s">
        <v>47</v>
      </c>
      <c r="D43817" t="s">
        <v>1500</v>
      </c>
      <c r="E43817" t="s">
        <v>2276</v>
      </c>
    </row>
    <row r="43818" spans="1:5" x14ac:dyDescent="0.25">
      <c r="A43818">
        <v>45944</v>
      </c>
      <c r="C43818" t="s">
        <v>47</v>
      </c>
      <c r="D43818" t="s">
        <v>1500</v>
      </c>
      <c r="E43818" t="s">
        <v>2276</v>
      </c>
    </row>
    <row r="43819" spans="1:5" x14ac:dyDescent="0.25">
      <c r="A43819">
        <v>55573</v>
      </c>
      <c r="C43819" t="s">
        <v>47</v>
      </c>
      <c r="D43819" t="s">
        <v>1500</v>
      </c>
      <c r="E43819" t="s">
        <v>2276</v>
      </c>
    </row>
    <row r="43820" spans="1:5" x14ac:dyDescent="0.25">
      <c r="A43820">
        <v>54221</v>
      </c>
      <c r="C43820" t="s">
        <v>47</v>
      </c>
      <c r="D43820" t="s">
        <v>1501</v>
      </c>
      <c r="E43820" t="s">
        <v>2277</v>
      </c>
    </row>
    <row r="43821" spans="1:5" x14ac:dyDescent="0.25">
      <c r="A43821">
        <v>58126</v>
      </c>
      <c r="C43821" t="s">
        <v>47</v>
      </c>
      <c r="D43821" t="s">
        <v>1501</v>
      </c>
      <c r="E43821" t="s">
        <v>2277</v>
      </c>
    </row>
    <row r="43822" spans="1:5" x14ac:dyDescent="0.25">
      <c r="A43822">
        <v>5622</v>
      </c>
      <c r="C43822" t="s">
        <v>47</v>
      </c>
      <c r="D43822" t="s">
        <v>1501</v>
      </c>
      <c r="E43822" t="s">
        <v>2277</v>
      </c>
    </row>
    <row r="43823" spans="1:5" x14ac:dyDescent="0.25">
      <c r="A43823">
        <v>12711</v>
      </c>
      <c r="C43823" t="s">
        <v>47</v>
      </c>
      <c r="D43823" t="s">
        <v>1501</v>
      </c>
      <c r="E43823" t="s">
        <v>2277</v>
      </c>
    </row>
    <row r="43824" spans="1:5" x14ac:dyDescent="0.25">
      <c r="A43824">
        <v>22251</v>
      </c>
      <c r="C43824" t="s">
        <v>47</v>
      </c>
      <c r="D43824" t="s">
        <v>1501</v>
      </c>
      <c r="E43824" t="s">
        <v>2277</v>
      </c>
    </row>
    <row r="43825" spans="1:5" x14ac:dyDescent="0.25">
      <c r="A43825">
        <v>45946</v>
      </c>
      <c r="C43825" t="s">
        <v>47</v>
      </c>
      <c r="D43825" t="s">
        <v>1501</v>
      </c>
      <c r="E43825" t="s">
        <v>2277</v>
      </c>
    </row>
    <row r="43826" spans="1:5" x14ac:dyDescent="0.25">
      <c r="A43826">
        <v>45947</v>
      </c>
      <c r="C43826" t="s">
        <v>47</v>
      </c>
      <c r="D43826" t="s">
        <v>1501</v>
      </c>
      <c r="E43826" t="s">
        <v>2277</v>
      </c>
    </row>
    <row r="43827" spans="1:5" x14ac:dyDescent="0.25">
      <c r="A43827">
        <v>45948</v>
      </c>
      <c r="C43827" t="s">
        <v>47</v>
      </c>
      <c r="D43827" t="s">
        <v>1501</v>
      </c>
      <c r="E43827" t="s">
        <v>2277</v>
      </c>
    </row>
    <row r="43828" spans="1:5" x14ac:dyDescent="0.25">
      <c r="A43828">
        <v>45949</v>
      </c>
      <c r="C43828" t="s">
        <v>47</v>
      </c>
      <c r="D43828" t="s">
        <v>1501</v>
      </c>
      <c r="E43828" t="s">
        <v>2277</v>
      </c>
    </row>
    <row r="43829" spans="1:5" x14ac:dyDescent="0.25">
      <c r="A43829">
        <v>45950</v>
      </c>
      <c r="C43829" t="s">
        <v>47</v>
      </c>
      <c r="D43829" t="s">
        <v>1501</v>
      </c>
      <c r="E43829" t="s">
        <v>2277</v>
      </c>
    </row>
    <row r="43830" spans="1:5" x14ac:dyDescent="0.25">
      <c r="A43830">
        <v>45951</v>
      </c>
      <c r="C43830" t="s">
        <v>47</v>
      </c>
      <c r="D43830" t="s">
        <v>1501</v>
      </c>
      <c r="E43830" t="s">
        <v>2277</v>
      </c>
    </row>
    <row r="43831" spans="1:5" x14ac:dyDescent="0.25">
      <c r="A43831">
        <v>45952</v>
      </c>
      <c r="C43831" t="s">
        <v>47</v>
      </c>
      <c r="D43831" t="s">
        <v>1501</v>
      </c>
      <c r="E43831" t="s">
        <v>2277</v>
      </c>
    </row>
    <row r="43832" spans="1:5" x14ac:dyDescent="0.25">
      <c r="A43832">
        <v>45953</v>
      </c>
      <c r="C43832" t="s">
        <v>47</v>
      </c>
      <c r="D43832" t="s">
        <v>1501</v>
      </c>
      <c r="E43832" t="s">
        <v>2277</v>
      </c>
    </row>
    <row r="43833" spans="1:5" x14ac:dyDescent="0.25">
      <c r="A43833">
        <v>45954</v>
      </c>
      <c r="C43833" t="s">
        <v>47</v>
      </c>
      <c r="D43833" t="s">
        <v>1501</v>
      </c>
      <c r="E43833" t="s">
        <v>2277</v>
      </c>
    </row>
    <row r="43834" spans="1:5" x14ac:dyDescent="0.25">
      <c r="A43834">
        <v>45955</v>
      </c>
      <c r="C43834" t="s">
        <v>47</v>
      </c>
      <c r="D43834" t="s">
        <v>1501</v>
      </c>
      <c r="E43834" t="s">
        <v>2277</v>
      </c>
    </row>
    <row r="43835" spans="1:5" x14ac:dyDescent="0.25">
      <c r="A43835">
        <v>45956</v>
      </c>
      <c r="C43835" t="s">
        <v>47</v>
      </c>
      <c r="D43835" t="s">
        <v>1501</v>
      </c>
      <c r="E43835" t="s">
        <v>2277</v>
      </c>
    </row>
    <row r="43836" spans="1:5" x14ac:dyDescent="0.25">
      <c r="A43836">
        <v>54222</v>
      </c>
      <c r="C43836" t="s">
        <v>47</v>
      </c>
      <c r="D43836" t="s">
        <v>1502</v>
      </c>
      <c r="E43836" t="s">
        <v>2278</v>
      </c>
    </row>
    <row r="43837" spans="1:5" x14ac:dyDescent="0.25">
      <c r="A43837">
        <v>58127</v>
      </c>
      <c r="C43837" t="s">
        <v>47</v>
      </c>
      <c r="D43837" t="s">
        <v>1502</v>
      </c>
      <c r="E43837" t="s">
        <v>2278</v>
      </c>
    </row>
    <row r="43838" spans="1:5" x14ac:dyDescent="0.25">
      <c r="A43838">
        <v>4169</v>
      </c>
      <c r="C43838" t="s">
        <v>47</v>
      </c>
      <c r="D43838" t="s">
        <v>1502</v>
      </c>
      <c r="E43838" t="s">
        <v>2278</v>
      </c>
    </row>
    <row r="43839" spans="1:5" x14ac:dyDescent="0.25">
      <c r="A43839">
        <v>10720</v>
      </c>
      <c r="C43839" t="s">
        <v>47</v>
      </c>
      <c r="D43839" t="s">
        <v>1502</v>
      </c>
      <c r="E43839" t="s">
        <v>2278</v>
      </c>
    </row>
    <row r="43840" spans="1:5" x14ac:dyDescent="0.25">
      <c r="A43840">
        <v>16667</v>
      </c>
      <c r="C43840" t="s">
        <v>47</v>
      </c>
      <c r="D43840" t="s">
        <v>1502</v>
      </c>
      <c r="E43840" t="s">
        <v>2278</v>
      </c>
    </row>
    <row r="43841" spans="1:5" x14ac:dyDescent="0.25">
      <c r="A43841">
        <v>45958</v>
      </c>
      <c r="C43841" t="s">
        <v>47</v>
      </c>
      <c r="D43841" t="s">
        <v>1502</v>
      </c>
      <c r="E43841" t="s">
        <v>2278</v>
      </c>
    </row>
    <row r="43842" spans="1:5" x14ac:dyDescent="0.25">
      <c r="A43842">
        <v>45959</v>
      </c>
      <c r="C43842" t="s">
        <v>47</v>
      </c>
      <c r="D43842" t="s">
        <v>1502</v>
      </c>
      <c r="E43842" t="s">
        <v>2278</v>
      </c>
    </row>
    <row r="43843" spans="1:5" x14ac:dyDescent="0.25">
      <c r="A43843">
        <v>45960</v>
      </c>
      <c r="C43843" t="s">
        <v>47</v>
      </c>
      <c r="D43843" t="s">
        <v>1502</v>
      </c>
      <c r="E43843" t="s">
        <v>2278</v>
      </c>
    </row>
    <row r="43844" spans="1:5" x14ac:dyDescent="0.25">
      <c r="A43844">
        <v>45961</v>
      </c>
      <c r="C43844" t="s">
        <v>47</v>
      </c>
      <c r="D43844" t="s">
        <v>1502</v>
      </c>
      <c r="E43844" t="s">
        <v>2278</v>
      </c>
    </row>
    <row r="43845" spans="1:5" x14ac:dyDescent="0.25">
      <c r="A43845">
        <v>45962</v>
      </c>
      <c r="C43845" t="s">
        <v>47</v>
      </c>
      <c r="D43845" t="s">
        <v>1502</v>
      </c>
      <c r="E43845" t="s">
        <v>2278</v>
      </c>
    </row>
    <row r="43846" spans="1:5" x14ac:dyDescent="0.25">
      <c r="A43846">
        <v>45963</v>
      </c>
      <c r="C43846" t="s">
        <v>47</v>
      </c>
      <c r="D43846" t="s">
        <v>1502</v>
      </c>
      <c r="E43846" t="s">
        <v>2278</v>
      </c>
    </row>
    <row r="43847" spans="1:5" x14ac:dyDescent="0.25">
      <c r="A43847">
        <v>45964</v>
      </c>
      <c r="C43847" t="s">
        <v>47</v>
      </c>
      <c r="D43847" t="s">
        <v>1502</v>
      </c>
      <c r="E43847" t="s">
        <v>2278</v>
      </c>
    </row>
    <row r="43848" spans="1:5" x14ac:dyDescent="0.25">
      <c r="A43848">
        <v>45965</v>
      </c>
      <c r="C43848" t="s">
        <v>47</v>
      </c>
      <c r="D43848" t="s">
        <v>1502</v>
      </c>
      <c r="E43848" t="s">
        <v>2278</v>
      </c>
    </row>
    <row r="43849" spans="1:5" x14ac:dyDescent="0.25">
      <c r="A43849">
        <v>45966</v>
      </c>
      <c r="C43849" t="s">
        <v>47</v>
      </c>
      <c r="D43849" t="s">
        <v>1502</v>
      </c>
      <c r="E43849" t="s">
        <v>2278</v>
      </c>
    </row>
    <row r="43850" spans="1:5" x14ac:dyDescent="0.25">
      <c r="A43850">
        <v>45967</v>
      </c>
      <c r="C43850" t="s">
        <v>47</v>
      </c>
      <c r="D43850" t="s">
        <v>1502</v>
      </c>
      <c r="E43850" t="s">
        <v>2278</v>
      </c>
    </row>
    <row r="43851" spans="1:5" x14ac:dyDescent="0.25">
      <c r="A43851">
        <v>45968</v>
      </c>
      <c r="C43851" t="s">
        <v>47</v>
      </c>
      <c r="D43851" t="s">
        <v>1502</v>
      </c>
      <c r="E43851" t="s">
        <v>2278</v>
      </c>
    </row>
    <row r="43852" spans="1:5" x14ac:dyDescent="0.25">
      <c r="A43852">
        <v>14150</v>
      </c>
      <c r="C43852" t="s">
        <v>47</v>
      </c>
      <c r="D43852" t="s">
        <v>1502</v>
      </c>
      <c r="E43852" t="s">
        <v>2278</v>
      </c>
    </row>
    <row r="43853" spans="1:5" x14ac:dyDescent="0.25">
      <c r="A43853">
        <v>20143</v>
      </c>
      <c r="C43853" t="s">
        <v>47</v>
      </c>
      <c r="D43853" t="s">
        <v>1502</v>
      </c>
      <c r="E43853" t="s">
        <v>2278</v>
      </c>
    </row>
    <row r="43854" spans="1:5" x14ac:dyDescent="0.25">
      <c r="A43854">
        <v>22437</v>
      </c>
      <c r="C43854" t="s">
        <v>47</v>
      </c>
      <c r="D43854" t="s">
        <v>1502</v>
      </c>
      <c r="E43854" t="s">
        <v>2278</v>
      </c>
    </row>
    <row r="43855" spans="1:5" x14ac:dyDescent="0.25">
      <c r="A43855">
        <v>28566</v>
      </c>
      <c r="C43855" t="s">
        <v>47</v>
      </c>
      <c r="D43855" t="s">
        <v>1502</v>
      </c>
      <c r="E43855" t="s">
        <v>2278</v>
      </c>
    </row>
    <row r="43856" spans="1:5" x14ac:dyDescent="0.25">
      <c r="A43856">
        <v>28567</v>
      </c>
      <c r="C43856" t="s">
        <v>47</v>
      </c>
      <c r="D43856" t="s">
        <v>1502</v>
      </c>
      <c r="E43856" t="s">
        <v>2278</v>
      </c>
    </row>
    <row r="43857" spans="1:5" x14ac:dyDescent="0.25">
      <c r="A43857">
        <v>45957</v>
      </c>
      <c r="C43857" t="s">
        <v>47</v>
      </c>
      <c r="D43857" t="s">
        <v>1502</v>
      </c>
      <c r="E43857" t="s">
        <v>2278</v>
      </c>
    </row>
    <row r="43858" spans="1:5" x14ac:dyDescent="0.25">
      <c r="A43858">
        <v>54223</v>
      </c>
      <c r="C43858" t="s">
        <v>47</v>
      </c>
      <c r="D43858" t="s">
        <v>1503</v>
      </c>
      <c r="E43858" t="s">
        <v>2279</v>
      </c>
    </row>
    <row r="43859" spans="1:5" x14ac:dyDescent="0.25">
      <c r="A43859">
        <v>58128</v>
      </c>
      <c r="C43859" t="s">
        <v>47</v>
      </c>
      <c r="D43859" t="s">
        <v>1503</v>
      </c>
      <c r="E43859" t="s">
        <v>2279</v>
      </c>
    </row>
    <row r="43860" spans="1:5" x14ac:dyDescent="0.25">
      <c r="A43860">
        <v>13873</v>
      </c>
      <c r="C43860" t="s">
        <v>47</v>
      </c>
      <c r="D43860" t="s">
        <v>1503</v>
      </c>
      <c r="E43860" t="s">
        <v>2279</v>
      </c>
    </row>
    <row r="43861" spans="1:5" x14ac:dyDescent="0.25">
      <c r="A43861">
        <v>45970</v>
      </c>
      <c r="C43861" t="s">
        <v>47</v>
      </c>
      <c r="D43861" t="s">
        <v>1503</v>
      </c>
      <c r="E43861" t="s">
        <v>2279</v>
      </c>
    </row>
    <row r="43862" spans="1:5" x14ac:dyDescent="0.25">
      <c r="A43862">
        <v>45971</v>
      </c>
      <c r="C43862" t="s">
        <v>47</v>
      </c>
      <c r="D43862" t="s">
        <v>1503</v>
      </c>
      <c r="E43862" t="s">
        <v>2279</v>
      </c>
    </row>
    <row r="43863" spans="1:5" x14ac:dyDescent="0.25">
      <c r="A43863">
        <v>45972</v>
      </c>
      <c r="C43863" t="s">
        <v>47</v>
      </c>
      <c r="D43863" t="s">
        <v>1503</v>
      </c>
      <c r="E43863" t="s">
        <v>2279</v>
      </c>
    </row>
    <row r="43864" spans="1:5" x14ac:dyDescent="0.25">
      <c r="A43864">
        <v>45973</v>
      </c>
      <c r="C43864" t="s">
        <v>47</v>
      </c>
      <c r="D43864" t="s">
        <v>1503</v>
      </c>
      <c r="E43864" t="s">
        <v>2279</v>
      </c>
    </row>
    <row r="43865" spans="1:5" x14ac:dyDescent="0.25">
      <c r="A43865">
        <v>45974</v>
      </c>
      <c r="C43865" t="s">
        <v>47</v>
      </c>
      <c r="D43865" t="s">
        <v>1503</v>
      </c>
      <c r="E43865" t="s">
        <v>2279</v>
      </c>
    </row>
    <row r="43866" spans="1:5" x14ac:dyDescent="0.25">
      <c r="A43866">
        <v>45975</v>
      </c>
      <c r="C43866" t="s">
        <v>47</v>
      </c>
      <c r="D43866" t="s">
        <v>1503</v>
      </c>
      <c r="E43866" t="s">
        <v>2279</v>
      </c>
    </row>
    <row r="43867" spans="1:5" x14ac:dyDescent="0.25">
      <c r="A43867">
        <v>45976</v>
      </c>
      <c r="C43867" t="s">
        <v>47</v>
      </c>
      <c r="D43867" t="s">
        <v>1503</v>
      </c>
      <c r="E43867" t="s">
        <v>2279</v>
      </c>
    </row>
    <row r="43868" spans="1:5" x14ac:dyDescent="0.25">
      <c r="A43868">
        <v>45977</v>
      </c>
      <c r="C43868" t="s">
        <v>47</v>
      </c>
      <c r="D43868" t="s">
        <v>1503</v>
      </c>
      <c r="E43868" t="s">
        <v>2279</v>
      </c>
    </row>
    <row r="43869" spans="1:5" x14ac:dyDescent="0.25">
      <c r="A43869">
        <v>45978</v>
      </c>
      <c r="C43869" t="s">
        <v>47</v>
      </c>
      <c r="D43869" t="s">
        <v>1503</v>
      </c>
      <c r="E43869" t="s">
        <v>2279</v>
      </c>
    </row>
    <row r="43870" spans="1:5" x14ac:dyDescent="0.25">
      <c r="A43870">
        <v>45979</v>
      </c>
      <c r="C43870" t="s">
        <v>47</v>
      </c>
      <c r="D43870" t="s">
        <v>1503</v>
      </c>
      <c r="E43870" t="s">
        <v>2279</v>
      </c>
    </row>
    <row r="43871" spans="1:5" x14ac:dyDescent="0.25">
      <c r="A43871">
        <v>45980</v>
      </c>
      <c r="C43871" t="s">
        <v>47</v>
      </c>
      <c r="D43871" t="s">
        <v>1503</v>
      </c>
      <c r="E43871" t="s">
        <v>2279</v>
      </c>
    </row>
    <row r="43872" spans="1:5" x14ac:dyDescent="0.25">
      <c r="A43872">
        <v>45981</v>
      </c>
      <c r="C43872" t="s">
        <v>47</v>
      </c>
      <c r="D43872" t="s">
        <v>1503</v>
      </c>
      <c r="E43872" t="s">
        <v>2279</v>
      </c>
    </row>
    <row r="43873" spans="1:5" x14ac:dyDescent="0.25">
      <c r="A43873">
        <v>45982</v>
      </c>
      <c r="C43873" t="s">
        <v>47</v>
      </c>
      <c r="D43873" t="s">
        <v>1503</v>
      </c>
      <c r="E43873" t="s">
        <v>2279</v>
      </c>
    </row>
    <row r="43874" spans="1:5" x14ac:dyDescent="0.25">
      <c r="A43874">
        <v>45983</v>
      </c>
      <c r="C43874" t="s">
        <v>47</v>
      </c>
      <c r="D43874" t="s">
        <v>1503</v>
      </c>
      <c r="E43874" t="s">
        <v>2279</v>
      </c>
    </row>
    <row r="43875" spans="1:5" x14ac:dyDescent="0.25">
      <c r="A43875">
        <v>10985</v>
      </c>
      <c r="C43875" t="s">
        <v>47</v>
      </c>
      <c r="D43875" t="s">
        <v>1503</v>
      </c>
      <c r="E43875" t="s">
        <v>2279</v>
      </c>
    </row>
    <row r="43876" spans="1:5" x14ac:dyDescent="0.25">
      <c r="A43876">
        <v>14479</v>
      </c>
      <c r="C43876" t="s">
        <v>47</v>
      </c>
      <c r="D43876" t="s">
        <v>1503</v>
      </c>
      <c r="E43876" t="s">
        <v>2279</v>
      </c>
    </row>
    <row r="43877" spans="1:5" x14ac:dyDescent="0.25">
      <c r="A43877">
        <v>24020</v>
      </c>
      <c r="C43877" t="s">
        <v>47</v>
      </c>
      <c r="D43877" t="s">
        <v>1503</v>
      </c>
      <c r="E43877" t="s">
        <v>2279</v>
      </c>
    </row>
    <row r="43878" spans="1:5" x14ac:dyDescent="0.25">
      <c r="A43878">
        <v>24021</v>
      </c>
      <c r="C43878" t="s">
        <v>47</v>
      </c>
      <c r="D43878" t="s">
        <v>1503</v>
      </c>
      <c r="E43878" t="s">
        <v>2279</v>
      </c>
    </row>
    <row r="43879" spans="1:5" x14ac:dyDescent="0.25">
      <c r="A43879">
        <v>26277</v>
      </c>
      <c r="C43879" t="s">
        <v>47</v>
      </c>
      <c r="D43879" t="s">
        <v>1503</v>
      </c>
      <c r="E43879" t="s">
        <v>2279</v>
      </c>
    </row>
    <row r="43880" spans="1:5" x14ac:dyDescent="0.25">
      <c r="A43880">
        <v>26651</v>
      </c>
      <c r="C43880" t="s">
        <v>47</v>
      </c>
      <c r="D43880" t="s">
        <v>1503</v>
      </c>
      <c r="E43880" t="s">
        <v>2279</v>
      </c>
    </row>
    <row r="43881" spans="1:5" x14ac:dyDescent="0.25">
      <c r="A43881">
        <v>26652</v>
      </c>
      <c r="C43881" t="s">
        <v>47</v>
      </c>
      <c r="D43881" t="s">
        <v>1503</v>
      </c>
      <c r="E43881" t="s">
        <v>2279</v>
      </c>
    </row>
    <row r="43882" spans="1:5" x14ac:dyDescent="0.25">
      <c r="A43882">
        <v>26653</v>
      </c>
      <c r="C43882" t="s">
        <v>47</v>
      </c>
      <c r="D43882" t="s">
        <v>1503</v>
      </c>
      <c r="E43882" t="s">
        <v>2279</v>
      </c>
    </row>
    <row r="43883" spans="1:5" x14ac:dyDescent="0.25">
      <c r="A43883">
        <v>26654</v>
      </c>
      <c r="C43883" t="s">
        <v>47</v>
      </c>
      <c r="D43883" t="s">
        <v>1503</v>
      </c>
      <c r="E43883" t="s">
        <v>2279</v>
      </c>
    </row>
    <row r="43884" spans="1:5" x14ac:dyDescent="0.25">
      <c r="A43884">
        <v>26655</v>
      </c>
      <c r="C43884" t="s">
        <v>47</v>
      </c>
      <c r="D43884" t="s">
        <v>1503</v>
      </c>
      <c r="E43884" t="s">
        <v>2279</v>
      </c>
    </row>
    <row r="43885" spans="1:5" x14ac:dyDescent="0.25">
      <c r="A43885">
        <v>28295</v>
      </c>
      <c r="C43885" t="s">
        <v>47</v>
      </c>
      <c r="D43885" t="s">
        <v>1503</v>
      </c>
      <c r="E43885" t="s">
        <v>2279</v>
      </c>
    </row>
    <row r="43886" spans="1:5" x14ac:dyDescent="0.25">
      <c r="A43886">
        <v>45984</v>
      </c>
      <c r="C43886" t="s">
        <v>47</v>
      </c>
      <c r="D43886" t="s">
        <v>1503</v>
      </c>
      <c r="E43886" t="s">
        <v>2279</v>
      </c>
    </row>
    <row r="43887" spans="1:5" x14ac:dyDescent="0.25">
      <c r="A43887">
        <v>45985</v>
      </c>
      <c r="C43887" t="s">
        <v>47</v>
      </c>
      <c r="D43887" t="s">
        <v>1503</v>
      </c>
      <c r="E43887" t="s">
        <v>2279</v>
      </c>
    </row>
    <row r="43888" spans="1:5" x14ac:dyDescent="0.25">
      <c r="A43888">
        <v>45986</v>
      </c>
      <c r="C43888" t="s">
        <v>47</v>
      </c>
      <c r="D43888" t="s">
        <v>1503</v>
      </c>
      <c r="E43888" t="s">
        <v>2279</v>
      </c>
    </row>
    <row r="43889" spans="1:5" x14ac:dyDescent="0.25">
      <c r="A43889">
        <v>45987</v>
      </c>
      <c r="C43889" t="s">
        <v>47</v>
      </c>
      <c r="D43889" t="s">
        <v>1503</v>
      </c>
      <c r="E43889" t="s">
        <v>2279</v>
      </c>
    </row>
    <row r="43890" spans="1:5" x14ac:dyDescent="0.25">
      <c r="A43890">
        <v>55848</v>
      </c>
      <c r="C43890" t="s">
        <v>47</v>
      </c>
      <c r="D43890" t="s">
        <v>1503</v>
      </c>
      <c r="E43890" t="s">
        <v>2279</v>
      </c>
    </row>
    <row r="43891" spans="1:5" x14ac:dyDescent="0.25">
      <c r="A43891">
        <v>54224</v>
      </c>
      <c r="C43891" t="s">
        <v>47</v>
      </c>
      <c r="D43891" t="s">
        <v>1504</v>
      </c>
      <c r="E43891" t="s">
        <v>202</v>
      </c>
    </row>
    <row r="43892" spans="1:5" x14ac:dyDescent="0.25">
      <c r="A43892">
        <v>54225</v>
      </c>
      <c r="C43892" t="s">
        <v>47</v>
      </c>
      <c r="D43892" t="s">
        <v>1504</v>
      </c>
      <c r="E43892" t="s">
        <v>202</v>
      </c>
    </row>
    <row r="43893" spans="1:5" x14ac:dyDescent="0.25">
      <c r="A43893">
        <v>54226</v>
      </c>
      <c r="C43893" t="s">
        <v>47</v>
      </c>
      <c r="D43893" t="s">
        <v>1504</v>
      </c>
      <c r="E43893" t="s">
        <v>202</v>
      </c>
    </row>
    <row r="43894" spans="1:5" x14ac:dyDescent="0.25">
      <c r="A43894">
        <v>54227</v>
      </c>
      <c r="C43894" t="s">
        <v>47</v>
      </c>
      <c r="D43894" t="s">
        <v>1504</v>
      </c>
      <c r="E43894" t="s">
        <v>202</v>
      </c>
    </row>
    <row r="43895" spans="1:5" x14ac:dyDescent="0.25">
      <c r="A43895">
        <v>46001</v>
      </c>
      <c r="C43895" t="s">
        <v>47</v>
      </c>
      <c r="D43895" t="s">
        <v>1504</v>
      </c>
      <c r="E43895" t="s">
        <v>202</v>
      </c>
    </row>
    <row r="43896" spans="1:5" x14ac:dyDescent="0.25">
      <c r="A43896">
        <v>46012</v>
      </c>
      <c r="C43896" t="s">
        <v>47</v>
      </c>
      <c r="D43896" t="s">
        <v>1504</v>
      </c>
      <c r="E43896" t="s">
        <v>202</v>
      </c>
    </row>
    <row r="43897" spans="1:5" x14ac:dyDescent="0.25">
      <c r="A43897">
        <v>4176</v>
      </c>
      <c r="C43897" t="s">
        <v>47</v>
      </c>
      <c r="D43897" t="s">
        <v>1504</v>
      </c>
      <c r="E43897" t="s">
        <v>202</v>
      </c>
    </row>
    <row r="43898" spans="1:5" x14ac:dyDescent="0.25">
      <c r="A43898">
        <v>4184</v>
      </c>
      <c r="C43898" t="s">
        <v>47</v>
      </c>
      <c r="D43898" t="s">
        <v>1504</v>
      </c>
      <c r="E43898" t="s">
        <v>202</v>
      </c>
    </row>
    <row r="43899" spans="1:5" x14ac:dyDescent="0.25">
      <c r="A43899">
        <v>46002</v>
      </c>
      <c r="C43899" t="s">
        <v>47</v>
      </c>
      <c r="D43899" t="s">
        <v>1504</v>
      </c>
      <c r="E43899" t="s">
        <v>202</v>
      </c>
    </row>
    <row r="43900" spans="1:5" x14ac:dyDescent="0.25">
      <c r="A43900">
        <v>46003</v>
      </c>
      <c r="C43900" t="s">
        <v>47</v>
      </c>
      <c r="D43900" t="s">
        <v>1504</v>
      </c>
      <c r="E43900" t="s">
        <v>202</v>
      </c>
    </row>
    <row r="43901" spans="1:5" x14ac:dyDescent="0.25">
      <c r="A43901">
        <v>4179</v>
      </c>
      <c r="C43901" t="s">
        <v>47</v>
      </c>
      <c r="D43901" t="s">
        <v>1504</v>
      </c>
      <c r="E43901" t="s">
        <v>202</v>
      </c>
    </row>
    <row r="43902" spans="1:5" x14ac:dyDescent="0.25">
      <c r="A43902">
        <v>19017</v>
      </c>
      <c r="C43902" t="s">
        <v>47</v>
      </c>
      <c r="D43902" t="s">
        <v>1504</v>
      </c>
      <c r="E43902" t="s">
        <v>202</v>
      </c>
    </row>
    <row r="43903" spans="1:5" x14ac:dyDescent="0.25">
      <c r="A43903">
        <v>19024</v>
      </c>
      <c r="C43903" t="s">
        <v>47</v>
      </c>
      <c r="D43903" t="s">
        <v>1504</v>
      </c>
      <c r="E43903" t="s">
        <v>202</v>
      </c>
    </row>
    <row r="43904" spans="1:5" x14ac:dyDescent="0.25">
      <c r="A43904">
        <v>46004</v>
      </c>
      <c r="C43904" t="s">
        <v>47</v>
      </c>
      <c r="D43904" t="s">
        <v>1504</v>
      </c>
      <c r="E43904" t="s">
        <v>202</v>
      </c>
    </row>
    <row r="43905" spans="1:5" x14ac:dyDescent="0.25">
      <c r="A43905">
        <v>46005</v>
      </c>
      <c r="C43905" t="s">
        <v>47</v>
      </c>
      <c r="D43905" t="s">
        <v>1504</v>
      </c>
      <c r="E43905" t="s">
        <v>202</v>
      </c>
    </row>
    <row r="43906" spans="1:5" x14ac:dyDescent="0.25">
      <c r="A43906">
        <v>17</v>
      </c>
      <c r="C43906" t="s">
        <v>47</v>
      </c>
      <c r="D43906" t="s">
        <v>1504</v>
      </c>
      <c r="E43906" t="s">
        <v>202</v>
      </c>
    </row>
    <row r="43907" spans="1:5" x14ac:dyDescent="0.25">
      <c r="A43907">
        <v>12688</v>
      </c>
      <c r="C43907" t="s">
        <v>47</v>
      </c>
      <c r="D43907" t="s">
        <v>1504</v>
      </c>
      <c r="E43907" t="s">
        <v>202</v>
      </c>
    </row>
    <row r="43908" spans="1:5" x14ac:dyDescent="0.25">
      <c r="A43908">
        <v>46006</v>
      </c>
      <c r="C43908" t="s">
        <v>47</v>
      </c>
      <c r="D43908" t="s">
        <v>1504</v>
      </c>
      <c r="E43908" t="s">
        <v>202</v>
      </c>
    </row>
    <row r="43909" spans="1:5" x14ac:dyDescent="0.25">
      <c r="A43909">
        <v>4110</v>
      </c>
      <c r="C43909" t="s">
        <v>47</v>
      </c>
      <c r="D43909" t="s">
        <v>1504</v>
      </c>
      <c r="E43909" t="s">
        <v>202</v>
      </c>
    </row>
    <row r="43910" spans="1:5" x14ac:dyDescent="0.25">
      <c r="A43910">
        <v>4177</v>
      </c>
      <c r="C43910" t="s">
        <v>47</v>
      </c>
      <c r="D43910" t="s">
        <v>1504</v>
      </c>
      <c r="E43910" t="s">
        <v>202</v>
      </c>
    </row>
    <row r="43911" spans="1:5" x14ac:dyDescent="0.25">
      <c r="A43911">
        <v>5174</v>
      </c>
      <c r="C43911" t="s">
        <v>47</v>
      </c>
      <c r="D43911" t="s">
        <v>1504</v>
      </c>
      <c r="E43911" t="s">
        <v>202</v>
      </c>
    </row>
    <row r="43912" spans="1:5" x14ac:dyDescent="0.25">
      <c r="A43912">
        <v>46014</v>
      </c>
      <c r="C43912" t="s">
        <v>47</v>
      </c>
      <c r="D43912" t="s">
        <v>1504</v>
      </c>
      <c r="E43912" t="s">
        <v>202</v>
      </c>
    </row>
    <row r="43913" spans="1:5" x14ac:dyDescent="0.25">
      <c r="A43913">
        <v>4172</v>
      </c>
      <c r="C43913" t="s">
        <v>47</v>
      </c>
      <c r="D43913" t="s">
        <v>1504</v>
      </c>
      <c r="E43913" t="s">
        <v>202</v>
      </c>
    </row>
    <row r="43914" spans="1:5" x14ac:dyDescent="0.25">
      <c r="A43914">
        <v>46007</v>
      </c>
      <c r="C43914" t="s">
        <v>47</v>
      </c>
      <c r="D43914" t="s">
        <v>1504</v>
      </c>
      <c r="E43914" t="s">
        <v>202</v>
      </c>
    </row>
    <row r="43915" spans="1:5" x14ac:dyDescent="0.25">
      <c r="A43915">
        <v>4109</v>
      </c>
      <c r="C43915" t="s">
        <v>47</v>
      </c>
      <c r="D43915" t="s">
        <v>1504</v>
      </c>
      <c r="E43915" t="s">
        <v>202</v>
      </c>
    </row>
    <row r="43916" spans="1:5" x14ac:dyDescent="0.25">
      <c r="A43916">
        <v>10978</v>
      </c>
      <c r="C43916" t="s">
        <v>47</v>
      </c>
      <c r="D43916" t="s">
        <v>1504</v>
      </c>
      <c r="E43916" t="s">
        <v>202</v>
      </c>
    </row>
    <row r="43917" spans="1:5" x14ac:dyDescent="0.25">
      <c r="A43917">
        <v>46008</v>
      </c>
      <c r="C43917" t="s">
        <v>47</v>
      </c>
      <c r="D43917" t="s">
        <v>1504</v>
      </c>
      <c r="E43917" t="s">
        <v>202</v>
      </c>
    </row>
    <row r="43918" spans="1:5" x14ac:dyDescent="0.25">
      <c r="A43918">
        <v>1580</v>
      </c>
      <c r="C43918" t="s">
        <v>47</v>
      </c>
      <c r="D43918" t="s">
        <v>1504</v>
      </c>
      <c r="E43918" t="s">
        <v>202</v>
      </c>
    </row>
    <row r="43919" spans="1:5" x14ac:dyDescent="0.25">
      <c r="A43919">
        <v>10272</v>
      </c>
      <c r="C43919" t="s">
        <v>47</v>
      </c>
      <c r="D43919" t="s">
        <v>1504</v>
      </c>
      <c r="E43919" t="s">
        <v>202</v>
      </c>
    </row>
    <row r="43920" spans="1:5" x14ac:dyDescent="0.25">
      <c r="A43920">
        <v>28793</v>
      </c>
      <c r="C43920" t="s">
        <v>47</v>
      </c>
      <c r="D43920" t="s">
        <v>1504</v>
      </c>
      <c r="E43920" t="s">
        <v>202</v>
      </c>
    </row>
    <row r="43921" spans="1:5" x14ac:dyDescent="0.25">
      <c r="A43921">
        <v>45991</v>
      </c>
      <c r="C43921" t="s">
        <v>47</v>
      </c>
      <c r="D43921" t="s">
        <v>1504</v>
      </c>
      <c r="E43921" t="s">
        <v>202</v>
      </c>
    </row>
    <row r="43922" spans="1:5" x14ac:dyDescent="0.25">
      <c r="A43922">
        <v>46009</v>
      </c>
      <c r="C43922" t="s">
        <v>47</v>
      </c>
      <c r="D43922" t="s">
        <v>1504</v>
      </c>
      <c r="E43922" t="s">
        <v>202</v>
      </c>
    </row>
    <row r="43923" spans="1:5" x14ac:dyDescent="0.25">
      <c r="A43923">
        <v>16669</v>
      </c>
      <c r="C43923" t="s">
        <v>47</v>
      </c>
      <c r="D43923" t="s">
        <v>1504</v>
      </c>
      <c r="E43923" t="s">
        <v>202</v>
      </c>
    </row>
    <row r="43924" spans="1:5" x14ac:dyDescent="0.25">
      <c r="A43924">
        <v>16682</v>
      </c>
      <c r="C43924" t="s">
        <v>47</v>
      </c>
      <c r="D43924" t="s">
        <v>1504</v>
      </c>
      <c r="E43924" t="s">
        <v>202</v>
      </c>
    </row>
    <row r="43925" spans="1:5" x14ac:dyDescent="0.25">
      <c r="A43925">
        <v>17539</v>
      </c>
      <c r="C43925" t="s">
        <v>47</v>
      </c>
      <c r="D43925" t="s">
        <v>1504</v>
      </c>
      <c r="E43925" t="s">
        <v>202</v>
      </c>
    </row>
    <row r="43926" spans="1:5" x14ac:dyDescent="0.25">
      <c r="A43926">
        <v>19022</v>
      </c>
      <c r="C43926" t="s">
        <v>47</v>
      </c>
      <c r="D43926" t="s">
        <v>1504</v>
      </c>
      <c r="E43926" t="s">
        <v>202</v>
      </c>
    </row>
    <row r="43927" spans="1:5" x14ac:dyDescent="0.25">
      <c r="A43927">
        <v>19023</v>
      </c>
      <c r="C43927" t="s">
        <v>47</v>
      </c>
      <c r="D43927" t="s">
        <v>1504</v>
      </c>
      <c r="E43927" t="s">
        <v>202</v>
      </c>
    </row>
    <row r="43928" spans="1:5" x14ac:dyDescent="0.25">
      <c r="A43928">
        <v>4182</v>
      </c>
      <c r="C43928" t="s">
        <v>47</v>
      </c>
      <c r="D43928" t="s">
        <v>1504</v>
      </c>
      <c r="E43928" t="s">
        <v>202</v>
      </c>
    </row>
    <row r="43929" spans="1:5" x14ac:dyDescent="0.25">
      <c r="A43929">
        <v>4183</v>
      </c>
      <c r="C43929" t="s">
        <v>47</v>
      </c>
      <c r="D43929" t="s">
        <v>1504</v>
      </c>
      <c r="E43929" t="s">
        <v>202</v>
      </c>
    </row>
    <row r="43930" spans="1:5" x14ac:dyDescent="0.25">
      <c r="A43930">
        <v>46010</v>
      </c>
      <c r="C43930" t="s">
        <v>47</v>
      </c>
      <c r="D43930" t="s">
        <v>1504</v>
      </c>
      <c r="E43930" t="s">
        <v>202</v>
      </c>
    </row>
    <row r="43931" spans="1:5" x14ac:dyDescent="0.25">
      <c r="A43931">
        <v>4171</v>
      </c>
      <c r="C43931" t="s">
        <v>47</v>
      </c>
      <c r="D43931" t="s">
        <v>1504</v>
      </c>
      <c r="E43931" t="s">
        <v>202</v>
      </c>
    </row>
    <row r="43932" spans="1:5" x14ac:dyDescent="0.25">
      <c r="A43932">
        <v>7268</v>
      </c>
      <c r="C43932" t="s">
        <v>47</v>
      </c>
      <c r="D43932" t="s">
        <v>1504</v>
      </c>
      <c r="E43932" t="s">
        <v>202</v>
      </c>
    </row>
    <row r="43933" spans="1:5" x14ac:dyDescent="0.25">
      <c r="A43933">
        <v>19019</v>
      </c>
      <c r="C43933" t="s">
        <v>47</v>
      </c>
      <c r="D43933" t="s">
        <v>1504</v>
      </c>
      <c r="E43933" t="s">
        <v>202</v>
      </c>
    </row>
    <row r="43934" spans="1:5" x14ac:dyDescent="0.25">
      <c r="A43934">
        <v>19943</v>
      </c>
      <c r="C43934" t="s">
        <v>47</v>
      </c>
      <c r="D43934" t="s">
        <v>1504</v>
      </c>
      <c r="E43934" t="s">
        <v>202</v>
      </c>
    </row>
    <row r="43935" spans="1:5" x14ac:dyDescent="0.25">
      <c r="A43935">
        <v>19440</v>
      </c>
      <c r="C43935" t="s">
        <v>47</v>
      </c>
      <c r="D43935" t="s">
        <v>1504</v>
      </c>
      <c r="E43935" t="s">
        <v>202</v>
      </c>
    </row>
    <row r="43936" spans="1:5" x14ac:dyDescent="0.25">
      <c r="A43936">
        <v>19779</v>
      </c>
      <c r="C43936" t="s">
        <v>47</v>
      </c>
      <c r="D43936" t="s">
        <v>1504</v>
      </c>
      <c r="E43936" t="s">
        <v>202</v>
      </c>
    </row>
    <row r="43937" spans="1:5" x14ac:dyDescent="0.25">
      <c r="A43937">
        <v>46011</v>
      </c>
      <c r="C43937" t="s">
        <v>47</v>
      </c>
      <c r="D43937" t="s">
        <v>1504</v>
      </c>
      <c r="E43937" t="s">
        <v>202</v>
      </c>
    </row>
    <row r="43938" spans="1:5" x14ac:dyDescent="0.25">
      <c r="A43938">
        <v>46013</v>
      </c>
      <c r="C43938" t="s">
        <v>47</v>
      </c>
      <c r="D43938" t="s">
        <v>1504</v>
      </c>
      <c r="E43938" t="s">
        <v>202</v>
      </c>
    </row>
    <row r="43939" spans="1:5" x14ac:dyDescent="0.25">
      <c r="A43939">
        <v>21438</v>
      </c>
      <c r="C43939" t="s">
        <v>47</v>
      </c>
      <c r="D43939" t="s">
        <v>1504</v>
      </c>
      <c r="E43939" t="s">
        <v>202</v>
      </c>
    </row>
    <row r="43940" spans="1:5" x14ac:dyDescent="0.25">
      <c r="A43940">
        <v>45988</v>
      </c>
      <c r="C43940" t="s">
        <v>47</v>
      </c>
      <c r="D43940" t="s">
        <v>1504</v>
      </c>
      <c r="E43940" t="s">
        <v>202</v>
      </c>
    </row>
    <row r="43941" spans="1:5" x14ac:dyDescent="0.25">
      <c r="A43941">
        <v>45989</v>
      </c>
      <c r="C43941" t="s">
        <v>47</v>
      </c>
      <c r="D43941" t="s">
        <v>1504</v>
      </c>
      <c r="E43941" t="s">
        <v>202</v>
      </c>
    </row>
    <row r="43942" spans="1:5" x14ac:dyDescent="0.25">
      <c r="A43942">
        <v>45992</v>
      </c>
      <c r="C43942" t="s">
        <v>47</v>
      </c>
      <c r="D43942" t="s">
        <v>1504</v>
      </c>
      <c r="E43942" t="s">
        <v>202</v>
      </c>
    </row>
    <row r="43943" spans="1:5" x14ac:dyDescent="0.25">
      <c r="A43943">
        <v>45993</v>
      </c>
      <c r="C43943" t="s">
        <v>47</v>
      </c>
      <c r="D43943" t="s">
        <v>1504</v>
      </c>
      <c r="E43943" t="s">
        <v>202</v>
      </c>
    </row>
    <row r="43944" spans="1:5" x14ac:dyDescent="0.25">
      <c r="A43944">
        <v>45994</v>
      </c>
      <c r="C43944" t="s">
        <v>47</v>
      </c>
      <c r="D43944" t="s">
        <v>1504</v>
      </c>
      <c r="E43944" t="s">
        <v>202</v>
      </c>
    </row>
    <row r="43945" spans="1:5" x14ac:dyDescent="0.25">
      <c r="A43945">
        <v>45995</v>
      </c>
      <c r="C43945" t="s">
        <v>47</v>
      </c>
      <c r="D43945" t="s">
        <v>1504</v>
      </c>
      <c r="E43945" t="s">
        <v>202</v>
      </c>
    </row>
    <row r="43946" spans="1:5" x14ac:dyDescent="0.25">
      <c r="A43946">
        <v>45996</v>
      </c>
      <c r="C43946" t="s">
        <v>47</v>
      </c>
      <c r="D43946" t="s">
        <v>1504</v>
      </c>
      <c r="E43946" t="s">
        <v>202</v>
      </c>
    </row>
    <row r="43947" spans="1:5" x14ac:dyDescent="0.25">
      <c r="A43947">
        <v>4173</v>
      </c>
      <c r="C43947" t="s">
        <v>47</v>
      </c>
      <c r="D43947" t="s">
        <v>1504</v>
      </c>
      <c r="E43947" t="s">
        <v>202</v>
      </c>
    </row>
    <row r="43948" spans="1:5" x14ac:dyDescent="0.25">
      <c r="A43948">
        <v>4178</v>
      </c>
      <c r="C43948" t="s">
        <v>47</v>
      </c>
      <c r="D43948" t="s">
        <v>1504</v>
      </c>
      <c r="E43948" t="s">
        <v>202</v>
      </c>
    </row>
    <row r="43949" spans="1:5" x14ac:dyDescent="0.25">
      <c r="A43949">
        <v>10979</v>
      </c>
      <c r="C43949" t="s">
        <v>47</v>
      </c>
      <c r="D43949" t="s">
        <v>1504</v>
      </c>
      <c r="E43949" t="s">
        <v>202</v>
      </c>
    </row>
    <row r="43950" spans="1:5" x14ac:dyDescent="0.25">
      <c r="A43950">
        <v>28794</v>
      </c>
      <c r="C43950" t="s">
        <v>47</v>
      </c>
      <c r="D43950" t="s">
        <v>1504</v>
      </c>
      <c r="E43950" t="s">
        <v>202</v>
      </c>
    </row>
    <row r="43951" spans="1:5" x14ac:dyDescent="0.25">
      <c r="A43951">
        <v>28795</v>
      </c>
      <c r="C43951" t="s">
        <v>47</v>
      </c>
      <c r="D43951" t="s">
        <v>1504</v>
      </c>
      <c r="E43951" t="s">
        <v>202</v>
      </c>
    </row>
    <row r="43952" spans="1:5" x14ac:dyDescent="0.25">
      <c r="A43952">
        <v>45990</v>
      </c>
      <c r="C43952" t="s">
        <v>47</v>
      </c>
      <c r="D43952" t="s">
        <v>1504</v>
      </c>
      <c r="E43952" t="s">
        <v>202</v>
      </c>
    </row>
    <row r="43953" spans="1:5" x14ac:dyDescent="0.25">
      <c r="A43953">
        <v>45997</v>
      </c>
      <c r="C43953" t="s">
        <v>47</v>
      </c>
      <c r="D43953" t="s">
        <v>1504</v>
      </c>
      <c r="E43953" t="s">
        <v>202</v>
      </c>
    </row>
    <row r="43954" spans="1:5" x14ac:dyDescent="0.25">
      <c r="A43954">
        <v>45998</v>
      </c>
      <c r="C43954" t="s">
        <v>47</v>
      </c>
      <c r="D43954" t="s">
        <v>1504</v>
      </c>
      <c r="E43954" t="s">
        <v>202</v>
      </c>
    </row>
    <row r="43955" spans="1:5" x14ac:dyDescent="0.25">
      <c r="A43955">
        <v>45999</v>
      </c>
      <c r="C43955" t="s">
        <v>47</v>
      </c>
      <c r="D43955" t="s">
        <v>1504</v>
      </c>
      <c r="E43955" t="s">
        <v>202</v>
      </c>
    </row>
    <row r="43956" spans="1:5" x14ac:dyDescent="0.25">
      <c r="A43956">
        <v>46000</v>
      </c>
      <c r="C43956" t="s">
        <v>47</v>
      </c>
      <c r="D43956" t="s">
        <v>1504</v>
      </c>
      <c r="E43956" t="s">
        <v>202</v>
      </c>
    </row>
    <row r="43957" spans="1:5" x14ac:dyDescent="0.25">
      <c r="A43957">
        <v>55820</v>
      </c>
      <c r="C43957" t="s">
        <v>47</v>
      </c>
      <c r="D43957" t="s">
        <v>1504</v>
      </c>
      <c r="E43957" t="s">
        <v>202</v>
      </c>
    </row>
    <row r="43958" spans="1:5" x14ac:dyDescent="0.25">
      <c r="A43958">
        <v>54228</v>
      </c>
      <c r="C43958" t="s">
        <v>47</v>
      </c>
      <c r="D43958" t="s">
        <v>1505</v>
      </c>
      <c r="E43958" t="s">
        <v>2280</v>
      </c>
    </row>
    <row r="43959" spans="1:5" x14ac:dyDescent="0.25">
      <c r="A43959">
        <v>58130</v>
      </c>
      <c r="C43959" t="s">
        <v>47</v>
      </c>
      <c r="D43959" t="s">
        <v>1505</v>
      </c>
      <c r="E43959" t="s">
        <v>2280</v>
      </c>
    </row>
    <row r="43960" spans="1:5" x14ac:dyDescent="0.25">
      <c r="A43960">
        <v>10374</v>
      </c>
      <c r="C43960" t="s">
        <v>47</v>
      </c>
      <c r="D43960" t="s">
        <v>1505</v>
      </c>
      <c r="E43960" t="s">
        <v>2280</v>
      </c>
    </row>
    <row r="43961" spans="1:5" x14ac:dyDescent="0.25">
      <c r="A43961">
        <v>10375</v>
      </c>
      <c r="C43961" t="s">
        <v>47</v>
      </c>
      <c r="D43961" t="s">
        <v>1505</v>
      </c>
      <c r="E43961" t="s">
        <v>2280</v>
      </c>
    </row>
    <row r="43962" spans="1:5" x14ac:dyDescent="0.25">
      <c r="A43962">
        <v>12443</v>
      </c>
      <c r="C43962" t="s">
        <v>47</v>
      </c>
      <c r="D43962" t="s">
        <v>1505</v>
      </c>
      <c r="E43962" t="s">
        <v>2280</v>
      </c>
    </row>
    <row r="43963" spans="1:5" x14ac:dyDescent="0.25">
      <c r="A43963">
        <v>15825</v>
      </c>
      <c r="C43963" t="s">
        <v>47</v>
      </c>
      <c r="D43963" t="s">
        <v>1505</v>
      </c>
      <c r="E43963" t="s">
        <v>2280</v>
      </c>
    </row>
    <row r="43964" spans="1:5" x14ac:dyDescent="0.25">
      <c r="A43964">
        <v>15826</v>
      </c>
      <c r="C43964" t="s">
        <v>47</v>
      </c>
      <c r="D43964" t="s">
        <v>1505</v>
      </c>
      <c r="E43964" t="s">
        <v>2280</v>
      </c>
    </row>
    <row r="43965" spans="1:5" x14ac:dyDescent="0.25">
      <c r="A43965">
        <v>15828</v>
      </c>
      <c r="C43965" t="s">
        <v>47</v>
      </c>
      <c r="D43965" t="s">
        <v>1505</v>
      </c>
      <c r="E43965" t="s">
        <v>2280</v>
      </c>
    </row>
    <row r="43966" spans="1:5" x14ac:dyDescent="0.25">
      <c r="A43966">
        <v>15829</v>
      </c>
      <c r="C43966" t="s">
        <v>47</v>
      </c>
      <c r="D43966" t="s">
        <v>1505</v>
      </c>
      <c r="E43966" t="s">
        <v>2280</v>
      </c>
    </row>
    <row r="43967" spans="1:5" x14ac:dyDescent="0.25">
      <c r="A43967">
        <v>15833</v>
      </c>
      <c r="C43967" t="s">
        <v>47</v>
      </c>
      <c r="D43967" t="s">
        <v>1505</v>
      </c>
      <c r="E43967" t="s">
        <v>2280</v>
      </c>
    </row>
    <row r="43968" spans="1:5" x14ac:dyDescent="0.25">
      <c r="A43968">
        <v>46015</v>
      </c>
      <c r="C43968" t="s">
        <v>47</v>
      </c>
      <c r="D43968" t="s">
        <v>1505</v>
      </c>
      <c r="E43968" t="s">
        <v>2280</v>
      </c>
    </row>
    <row r="43969" spans="1:5" x14ac:dyDescent="0.25">
      <c r="A43969">
        <v>46016</v>
      </c>
      <c r="C43969" t="s">
        <v>47</v>
      </c>
      <c r="D43969" t="s">
        <v>1505</v>
      </c>
      <c r="E43969" t="s">
        <v>2280</v>
      </c>
    </row>
    <row r="43970" spans="1:5" x14ac:dyDescent="0.25">
      <c r="A43970">
        <v>9047</v>
      </c>
      <c r="C43970" t="s">
        <v>47</v>
      </c>
      <c r="D43970" t="s">
        <v>1505</v>
      </c>
      <c r="E43970" t="s">
        <v>2280</v>
      </c>
    </row>
    <row r="43971" spans="1:5" x14ac:dyDescent="0.25">
      <c r="A43971">
        <v>9048</v>
      </c>
      <c r="C43971" t="s">
        <v>47</v>
      </c>
      <c r="D43971" t="s">
        <v>1505</v>
      </c>
      <c r="E43971" t="s">
        <v>2280</v>
      </c>
    </row>
    <row r="43972" spans="1:5" x14ac:dyDescent="0.25">
      <c r="A43972">
        <v>13677</v>
      </c>
      <c r="C43972" t="s">
        <v>47</v>
      </c>
      <c r="D43972" t="s">
        <v>1505</v>
      </c>
      <c r="E43972" t="s">
        <v>2280</v>
      </c>
    </row>
    <row r="43973" spans="1:5" x14ac:dyDescent="0.25">
      <c r="A43973">
        <v>15821</v>
      </c>
      <c r="C43973" t="s">
        <v>47</v>
      </c>
      <c r="D43973" t="s">
        <v>1505</v>
      </c>
      <c r="E43973" t="s">
        <v>2280</v>
      </c>
    </row>
    <row r="43974" spans="1:5" x14ac:dyDescent="0.25">
      <c r="A43974">
        <v>15822</v>
      </c>
      <c r="C43974" t="s">
        <v>47</v>
      </c>
      <c r="D43974" t="s">
        <v>1505</v>
      </c>
      <c r="E43974" t="s">
        <v>2280</v>
      </c>
    </row>
    <row r="43975" spans="1:5" x14ac:dyDescent="0.25">
      <c r="A43975">
        <v>15823</v>
      </c>
      <c r="C43975" t="s">
        <v>47</v>
      </c>
      <c r="D43975" t="s">
        <v>1505</v>
      </c>
      <c r="E43975" t="s">
        <v>2280</v>
      </c>
    </row>
    <row r="43976" spans="1:5" x14ac:dyDescent="0.25">
      <c r="A43976">
        <v>15824</v>
      </c>
      <c r="C43976" t="s">
        <v>47</v>
      </c>
      <c r="D43976" t="s">
        <v>1505</v>
      </c>
      <c r="E43976" t="s">
        <v>2280</v>
      </c>
    </row>
    <row r="43977" spans="1:5" x14ac:dyDescent="0.25">
      <c r="A43977">
        <v>20779</v>
      </c>
      <c r="C43977" t="s">
        <v>47</v>
      </c>
      <c r="D43977" t="s">
        <v>1505</v>
      </c>
      <c r="E43977" t="s">
        <v>2280</v>
      </c>
    </row>
    <row r="43978" spans="1:5" x14ac:dyDescent="0.25">
      <c r="A43978">
        <v>20780</v>
      </c>
      <c r="C43978" t="s">
        <v>47</v>
      </c>
      <c r="D43978" t="s">
        <v>1505</v>
      </c>
      <c r="E43978" t="s">
        <v>2280</v>
      </c>
    </row>
    <row r="43979" spans="1:5" x14ac:dyDescent="0.25">
      <c r="A43979">
        <v>54229</v>
      </c>
      <c r="C43979" t="s">
        <v>47</v>
      </c>
      <c r="D43979" t="s">
        <v>1506</v>
      </c>
      <c r="E43979" t="s">
        <v>203</v>
      </c>
    </row>
    <row r="43980" spans="1:5" x14ac:dyDescent="0.25">
      <c r="A43980">
        <v>15303</v>
      </c>
      <c r="C43980" t="s">
        <v>47</v>
      </c>
      <c r="D43980" t="s">
        <v>1506</v>
      </c>
      <c r="E43980" t="s">
        <v>203</v>
      </c>
    </row>
    <row r="43981" spans="1:5" x14ac:dyDescent="0.25">
      <c r="A43981">
        <v>19850</v>
      </c>
      <c r="C43981" t="s">
        <v>47</v>
      </c>
      <c r="D43981" t="s">
        <v>1506</v>
      </c>
      <c r="E43981" t="s">
        <v>203</v>
      </c>
    </row>
    <row r="43982" spans="1:5" x14ac:dyDescent="0.25">
      <c r="A43982">
        <v>46022</v>
      </c>
      <c r="C43982" t="s">
        <v>47</v>
      </c>
      <c r="D43982" t="s">
        <v>1506</v>
      </c>
      <c r="E43982" t="s">
        <v>203</v>
      </c>
    </row>
    <row r="43983" spans="1:5" x14ac:dyDescent="0.25">
      <c r="A43983">
        <v>46025</v>
      </c>
      <c r="C43983" t="s">
        <v>47</v>
      </c>
      <c r="D43983" t="s">
        <v>1506</v>
      </c>
      <c r="E43983" t="s">
        <v>203</v>
      </c>
    </row>
    <row r="43984" spans="1:5" x14ac:dyDescent="0.25">
      <c r="A43984">
        <v>46026</v>
      </c>
      <c r="C43984" t="s">
        <v>47</v>
      </c>
      <c r="D43984" t="s">
        <v>1506</v>
      </c>
      <c r="E43984" t="s">
        <v>203</v>
      </c>
    </row>
    <row r="43985" spans="1:5" x14ac:dyDescent="0.25">
      <c r="A43985">
        <v>14934</v>
      </c>
      <c r="C43985" t="s">
        <v>47</v>
      </c>
      <c r="D43985" t="s">
        <v>1506</v>
      </c>
      <c r="E43985" t="s">
        <v>203</v>
      </c>
    </row>
    <row r="43986" spans="1:5" x14ac:dyDescent="0.25">
      <c r="A43986">
        <v>19026</v>
      </c>
      <c r="C43986" t="s">
        <v>47</v>
      </c>
      <c r="D43986" t="s">
        <v>1506</v>
      </c>
      <c r="E43986" t="s">
        <v>203</v>
      </c>
    </row>
    <row r="43987" spans="1:5" x14ac:dyDescent="0.25">
      <c r="A43987">
        <v>19027</v>
      </c>
      <c r="C43987" t="s">
        <v>47</v>
      </c>
      <c r="D43987" t="s">
        <v>1506</v>
      </c>
      <c r="E43987" t="s">
        <v>203</v>
      </c>
    </row>
    <row r="43988" spans="1:5" x14ac:dyDescent="0.25">
      <c r="A43988">
        <v>46017</v>
      </c>
      <c r="C43988" t="s">
        <v>47</v>
      </c>
      <c r="D43988" t="s">
        <v>1506</v>
      </c>
      <c r="E43988" t="s">
        <v>203</v>
      </c>
    </row>
    <row r="43989" spans="1:5" x14ac:dyDescent="0.25">
      <c r="A43989">
        <v>46018</v>
      </c>
      <c r="C43989" t="s">
        <v>47</v>
      </c>
      <c r="D43989" t="s">
        <v>1506</v>
      </c>
      <c r="E43989" t="s">
        <v>203</v>
      </c>
    </row>
    <row r="43990" spans="1:5" x14ac:dyDescent="0.25">
      <c r="A43990">
        <v>46019</v>
      </c>
      <c r="C43990" t="s">
        <v>47</v>
      </c>
      <c r="D43990" t="s">
        <v>1506</v>
      </c>
      <c r="E43990" t="s">
        <v>203</v>
      </c>
    </row>
    <row r="43991" spans="1:5" x14ac:dyDescent="0.25">
      <c r="A43991">
        <v>46023</v>
      </c>
      <c r="C43991" t="s">
        <v>47</v>
      </c>
      <c r="D43991" t="s">
        <v>1506</v>
      </c>
      <c r="E43991" t="s">
        <v>203</v>
      </c>
    </row>
    <row r="43992" spans="1:5" x14ac:dyDescent="0.25">
      <c r="A43992">
        <v>19783</v>
      </c>
      <c r="C43992" t="s">
        <v>47</v>
      </c>
      <c r="D43992" t="s">
        <v>1506</v>
      </c>
      <c r="E43992" t="s">
        <v>203</v>
      </c>
    </row>
    <row r="43993" spans="1:5" x14ac:dyDescent="0.25">
      <c r="A43993">
        <v>22838</v>
      </c>
      <c r="C43993" t="s">
        <v>47</v>
      </c>
      <c r="D43993" t="s">
        <v>1506</v>
      </c>
      <c r="E43993" t="s">
        <v>203</v>
      </c>
    </row>
    <row r="43994" spans="1:5" x14ac:dyDescent="0.25">
      <c r="A43994">
        <v>22839</v>
      </c>
      <c r="C43994" t="s">
        <v>47</v>
      </c>
      <c r="D43994" t="s">
        <v>1506</v>
      </c>
      <c r="E43994" t="s">
        <v>203</v>
      </c>
    </row>
    <row r="43995" spans="1:5" x14ac:dyDescent="0.25">
      <c r="A43995">
        <v>22840</v>
      </c>
      <c r="C43995" t="s">
        <v>47</v>
      </c>
      <c r="D43995" t="s">
        <v>1506</v>
      </c>
      <c r="E43995" t="s">
        <v>203</v>
      </c>
    </row>
    <row r="43996" spans="1:5" x14ac:dyDescent="0.25">
      <c r="A43996">
        <v>22841</v>
      </c>
      <c r="C43996" t="s">
        <v>47</v>
      </c>
      <c r="D43996" t="s">
        <v>1506</v>
      </c>
      <c r="E43996" t="s">
        <v>203</v>
      </c>
    </row>
    <row r="43997" spans="1:5" x14ac:dyDescent="0.25">
      <c r="A43997">
        <v>46020</v>
      </c>
      <c r="C43997" t="s">
        <v>47</v>
      </c>
      <c r="D43997" t="s">
        <v>1506</v>
      </c>
      <c r="E43997" t="s">
        <v>203</v>
      </c>
    </row>
    <row r="43998" spans="1:5" x14ac:dyDescent="0.25">
      <c r="A43998">
        <v>46021</v>
      </c>
      <c r="C43998" t="s">
        <v>47</v>
      </c>
      <c r="D43998" t="s">
        <v>1506</v>
      </c>
      <c r="E43998" t="s">
        <v>203</v>
      </c>
    </row>
    <row r="43999" spans="1:5" x14ac:dyDescent="0.25">
      <c r="A43999">
        <v>46024</v>
      </c>
      <c r="C43999" t="s">
        <v>47</v>
      </c>
      <c r="D43999" t="s">
        <v>1506</v>
      </c>
      <c r="E43999" t="s">
        <v>203</v>
      </c>
    </row>
    <row r="44000" spans="1:5" x14ac:dyDescent="0.25">
      <c r="A44000">
        <v>46027</v>
      </c>
      <c r="C44000" t="s">
        <v>47</v>
      </c>
      <c r="D44000" t="s">
        <v>1506</v>
      </c>
      <c r="E44000" t="s">
        <v>203</v>
      </c>
    </row>
    <row r="44001" spans="1:5" x14ac:dyDescent="0.25">
      <c r="A44001">
        <v>46028</v>
      </c>
      <c r="C44001" t="s">
        <v>47</v>
      </c>
      <c r="D44001" t="s">
        <v>1506</v>
      </c>
      <c r="E44001" t="s">
        <v>203</v>
      </c>
    </row>
    <row r="44002" spans="1:5" x14ac:dyDescent="0.25">
      <c r="A44002">
        <v>54230</v>
      </c>
      <c r="C44002" t="s">
        <v>47</v>
      </c>
      <c r="D44002" t="s">
        <v>1507</v>
      </c>
      <c r="E44002" t="s">
        <v>2281</v>
      </c>
    </row>
    <row r="44003" spans="1:5" x14ac:dyDescent="0.25">
      <c r="A44003">
        <v>58132</v>
      </c>
      <c r="C44003" t="s">
        <v>47</v>
      </c>
      <c r="D44003" t="s">
        <v>1507</v>
      </c>
      <c r="E44003" t="s">
        <v>2281</v>
      </c>
    </row>
    <row r="44004" spans="1:5" x14ac:dyDescent="0.25">
      <c r="A44004">
        <v>8279</v>
      </c>
      <c r="C44004" t="s">
        <v>47</v>
      </c>
      <c r="D44004" t="s">
        <v>1507</v>
      </c>
      <c r="E44004" t="s">
        <v>2281</v>
      </c>
    </row>
    <row r="44005" spans="1:5" x14ac:dyDescent="0.25">
      <c r="A44005">
        <v>15895</v>
      </c>
      <c r="C44005" t="s">
        <v>47</v>
      </c>
      <c r="D44005" t="s">
        <v>1507</v>
      </c>
      <c r="E44005" t="s">
        <v>2281</v>
      </c>
    </row>
    <row r="44006" spans="1:5" x14ac:dyDescent="0.25">
      <c r="A44006">
        <v>9634</v>
      </c>
      <c r="C44006" t="s">
        <v>47</v>
      </c>
      <c r="D44006" t="s">
        <v>1507</v>
      </c>
      <c r="E44006" t="s">
        <v>2281</v>
      </c>
    </row>
    <row r="44007" spans="1:5" x14ac:dyDescent="0.25">
      <c r="A44007">
        <v>15655</v>
      </c>
      <c r="C44007" t="s">
        <v>47</v>
      </c>
      <c r="D44007" t="s">
        <v>1507</v>
      </c>
      <c r="E44007" t="s">
        <v>2281</v>
      </c>
    </row>
    <row r="44008" spans="1:5" x14ac:dyDescent="0.25">
      <c r="A44008">
        <v>16680</v>
      </c>
      <c r="C44008" t="s">
        <v>47</v>
      </c>
      <c r="D44008" t="s">
        <v>1507</v>
      </c>
      <c r="E44008" t="s">
        <v>2281</v>
      </c>
    </row>
    <row r="44009" spans="1:5" x14ac:dyDescent="0.25">
      <c r="A44009">
        <v>16991</v>
      </c>
      <c r="C44009" t="s">
        <v>47</v>
      </c>
      <c r="D44009" t="s">
        <v>1507</v>
      </c>
      <c r="E44009" t="s">
        <v>2281</v>
      </c>
    </row>
    <row r="44010" spans="1:5" x14ac:dyDescent="0.25">
      <c r="A44010">
        <v>26730</v>
      </c>
      <c r="C44010" t="s">
        <v>47</v>
      </c>
      <c r="D44010" t="s">
        <v>1507</v>
      </c>
      <c r="E44010" t="s">
        <v>2281</v>
      </c>
    </row>
    <row r="44011" spans="1:5" x14ac:dyDescent="0.25">
      <c r="A44011">
        <v>1751</v>
      </c>
      <c r="C44011" t="s">
        <v>47</v>
      </c>
      <c r="D44011" t="s">
        <v>1507</v>
      </c>
      <c r="E44011" t="s">
        <v>2281</v>
      </c>
    </row>
    <row r="44012" spans="1:5" x14ac:dyDescent="0.25">
      <c r="A44012">
        <v>7881</v>
      </c>
      <c r="C44012" t="s">
        <v>47</v>
      </c>
      <c r="D44012" t="s">
        <v>1507</v>
      </c>
      <c r="E44012" t="s">
        <v>2281</v>
      </c>
    </row>
    <row r="44013" spans="1:5" x14ac:dyDescent="0.25">
      <c r="A44013">
        <v>10384</v>
      </c>
      <c r="C44013" t="s">
        <v>47</v>
      </c>
      <c r="D44013" t="s">
        <v>1507</v>
      </c>
      <c r="E44013" t="s">
        <v>2281</v>
      </c>
    </row>
    <row r="44014" spans="1:5" x14ac:dyDescent="0.25">
      <c r="A44014">
        <v>8098</v>
      </c>
      <c r="C44014" t="s">
        <v>47</v>
      </c>
      <c r="D44014" t="s">
        <v>1507</v>
      </c>
      <c r="E44014" t="s">
        <v>2281</v>
      </c>
    </row>
    <row r="44015" spans="1:5" x14ac:dyDescent="0.25">
      <c r="A44015">
        <v>14696</v>
      </c>
      <c r="C44015" t="s">
        <v>47</v>
      </c>
      <c r="D44015" t="s">
        <v>1507</v>
      </c>
      <c r="E44015" t="s">
        <v>2281</v>
      </c>
    </row>
    <row r="44016" spans="1:5" x14ac:dyDescent="0.25">
      <c r="A44016">
        <v>14698</v>
      </c>
      <c r="C44016" t="s">
        <v>47</v>
      </c>
      <c r="D44016" t="s">
        <v>1507</v>
      </c>
      <c r="E44016" t="s">
        <v>2281</v>
      </c>
    </row>
    <row r="44017" spans="1:5" x14ac:dyDescent="0.25">
      <c r="A44017">
        <v>15289</v>
      </c>
      <c r="C44017" t="s">
        <v>47</v>
      </c>
      <c r="D44017" t="s">
        <v>1507</v>
      </c>
      <c r="E44017" t="s">
        <v>2281</v>
      </c>
    </row>
    <row r="44018" spans="1:5" x14ac:dyDescent="0.25">
      <c r="A44018">
        <v>10378</v>
      </c>
      <c r="C44018" t="s">
        <v>47</v>
      </c>
      <c r="D44018" t="s">
        <v>1507</v>
      </c>
      <c r="E44018" t="s">
        <v>2281</v>
      </c>
    </row>
    <row r="44019" spans="1:5" x14ac:dyDescent="0.25">
      <c r="A44019">
        <v>21368</v>
      </c>
      <c r="C44019" t="s">
        <v>47</v>
      </c>
      <c r="D44019" t="s">
        <v>1507</v>
      </c>
      <c r="E44019" t="s">
        <v>2281</v>
      </c>
    </row>
    <row r="44020" spans="1:5" x14ac:dyDescent="0.25">
      <c r="A44020">
        <v>46036</v>
      </c>
      <c r="C44020" t="s">
        <v>47</v>
      </c>
      <c r="D44020" t="s">
        <v>1507</v>
      </c>
      <c r="E44020" t="s">
        <v>2281</v>
      </c>
    </row>
    <row r="44021" spans="1:5" x14ac:dyDescent="0.25">
      <c r="A44021">
        <v>46041</v>
      </c>
      <c r="C44021" t="s">
        <v>47</v>
      </c>
      <c r="D44021" t="s">
        <v>1507</v>
      </c>
      <c r="E44021" t="s">
        <v>2281</v>
      </c>
    </row>
    <row r="44022" spans="1:5" x14ac:dyDescent="0.25">
      <c r="A44022">
        <v>7880</v>
      </c>
      <c r="C44022" t="s">
        <v>47</v>
      </c>
      <c r="D44022" t="s">
        <v>1507</v>
      </c>
      <c r="E44022" t="s">
        <v>2281</v>
      </c>
    </row>
    <row r="44023" spans="1:5" x14ac:dyDescent="0.25">
      <c r="A44023">
        <v>10551</v>
      </c>
      <c r="C44023" t="s">
        <v>47</v>
      </c>
      <c r="D44023" t="s">
        <v>1507</v>
      </c>
      <c r="E44023" t="s">
        <v>2281</v>
      </c>
    </row>
    <row r="44024" spans="1:5" x14ac:dyDescent="0.25">
      <c r="A44024">
        <v>15659</v>
      </c>
      <c r="C44024" t="s">
        <v>47</v>
      </c>
      <c r="D44024" t="s">
        <v>1507</v>
      </c>
      <c r="E44024" t="s">
        <v>2281</v>
      </c>
    </row>
    <row r="44025" spans="1:5" x14ac:dyDescent="0.25">
      <c r="A44025">
        <v>15989</v>
      </c>
      <c r="C44025" t="s">
        <v>47</v>
      </c>
      <c r="D44025" t="s">
        <v>1507</v>
      </c>
      <c r="E44025" t="s">
        <v>2281</v>
      </c>
    </row>
    <row r="44026" spans="1:5" x14ac:dyDescent="0.25">
      <c r="A44026">
        <v>16461</v>
      </c>
      <c r="C44026" t="s">
        <v>47</v>
      </c>
      <c r="D44026" t="s">
        <v>1507</v>
      </c>
      <c r="E44026" t="s">
        <v>2281</v>
      </c>
    </row>
    <row r="44027" spans="1:5" x14ac:dyDescent="0.25">
      <c r="A44027">
        <v>46037</v>
      </c>
      <c r="C44027" t="s">
        <v>47</v>
      </c>
      <c r="D44027" t="s">
        <v>1507</v>
      </c>
      <c r="E44027" t="s">
        <v>2281</v>
      </c>
    </row>
    <row r="44028" spans="1:5" x14ac:dyDescent="0.25">
      <c r="A44028">
        <v>10558</v>
      </c>
      <c r="C44028" t="s">
        <v>47</v>
      </c>
      <c r="D44028" t="s">
        <v>1507</v>
      </c>
      <c r="E44028" t="s">
        <v>2281</v>
      </c>
    </row>
    <row r="44029" spans="1:5" x14ac:dyDescent="0.25">
      <c r="A44029">
        <v>15656</v>
      </c>
      <c r="C44029" t="s">
        <v>47</v>
      </c>
      <c r="D44029" t="s">
        <v>1507</v>
      </c>
      <c r="E44029" t="s">
        <v>2281</v>
      </c>
    </row>
    <row r="44030" spans="1:5" x14ac:dyDescent="0.25">
      <c r="A44030">
        <v>46038</v>
      </c>
      <c r="C44030" t="s">
        <v>47</v>
      </c>
      <c r="D44030" t="s">
        <v>1507</v>
      </c>
      <c r="E44030" t="s">
        <v>2281</v>
      </c>
    </row>
    <row r="44031" spans="1:5" x14ac:dyDescent="0.25">
      <c r="A44031">
        <v>46039</v>
      </c>
      <c r="C44031" t="s">
        <v>47</v>
      </c>
      <c r="D44031" t="s">
        <v>1507</v>
      </c>
      <c r="E44031" t="s">
        <v>2281</v>
      </c>
    </row>
    <row r="44032" spans="1:5" x14ac:dyDescent="0.25">
      <c r="A44032">
        <v>15658</v>
      </c>
      <c r="C44032" t="s">
        <v>47</v>
      </c>
      <c r="D44032" t="s">
        <v>1507</v>
      </c>
      <c r="E44032" t="s">
        <v>2281</v>
      </c>
    </row>
    <row r="44033" spans="1:5" x14ac:dyDescent="0.25">
      <c r="A44033">
        <v>16252</v>
      </c>
      <c r="C44033" t="s">
        <v>47</v>
      </c>
      <c r="D44033" t="s">
        <v>1507</v>
      </c>
      <c r="E44033" t="s">
        <v>2281</v>
      </c>
    </row>
    <row r="44034" spans="1:5" x14ac:dyDescent="0.25">
      <c r="A44034">
        <v>19029</v>
      </c>
      <c r="C44034" t="s">
        <v>47</v>
      </c>
      <c r="D44034" t="s">
        <v>1507</v>
      </c>
      <c r="E44034" t="s">
        <v>2281</v>
      </c>
    </row>
    <row r="44035" spans="1:5" x14ac:dyDescent="0.25">
      <c r="A44035">
        <v>19031</v>
      </c>
      <c r="C44035" t="s">
        <v>47</v>
      </c>
      <c r="D44035" t="s">
        <v>1507</v>
      </c>
      <c r="E44035" t="s">
        <v>2281</v>
      </c>
    </row>
    <row r="44036" spans="1:5" x14ac:dyDescent="0.25">
      <c r="A44036">
        <v>21417</v>
      </c>
      <c r="C44036" t="s">
        <v>47</v>
      </c>
      <c r="D44036" t="s">
        <v>1507</v>
      </c>
      <c r="E44036" t="s">
        <v>2281</v>
      </c>
    </row>
    <row r="44037" spans="1:5" x14ac:dyDescent="0.25">
      <c r="A44037">
        <v>46035</v>
      </c>
      <c r="C44037" t="s">
        <v>47</v>
      </c>
      <c r="D44037" t="s">
        <v>1507</v>
      </c>
      <c r="E44037" t="s">
        <v>2281</v>
      </c>
    </row>
    <row r="44038" spans="1:5" x14ac:dyDescent="0.25">
      <c r="A44038">
        <v>46047</v>
      </c>
      <c r="C44038" t="s">
        <v>47</v>
      </c>
      <c r="D44038" t="s">
        <v>1507</v>
      </c>
      <c r="E44038" t="s">
        <v>2281</v>
      </c>
    </row>
    <row r="44039" spans="1:5" x14ac:dyDescent="0.25">
      <c r="A44039">
        <v>8741</v>
      </c>
      <c r="C44039" t="s">
        <v>47</v>
      </c>
      <c r="D44039" t="s">
        <v>1507</v>
      </c>
      <c r="E44039" t="s">
        <v>2281</v>
      </c>
    </row>
    <row r="44040" spans="1:5" x14ac:dyDescent="0.25">
      <c r="A44040">
        <v>20147</v>
      </c>
      <c r="C44040" t="s">
        <v>47</v>
      </c>
      <c r="D44040" t="s">
        <v>1507</v>
      </c>
      <c r="E44040" t="s">
        <v>2281</v>
      </c>
    </row>
    <row r="44041" spans="1:5" x14ac:dyDescent="0.25">
      <c r="A44041">
        <v>26719</v>
      </c>
      <c r="C44041" t="s">
        <v>47</v>
      </c>
      <c r="D44041" t="s">
        <v>1507</v>
      </c>
      <c r="E44041" t="s">
        <v>2281</v>
      </c>
    </row>
    <row r="44042" spans="1:5" x14ac:dyDescent="0.25">
      <c r="A44042">
        <v>46030</v>
      </c>
      <c r="C44042" t="s">
        <v>47</v>
      </c>
      <c r="D44042" t="s">
        <v>1507</v>
      </c>
      <c r="E44042" t="s">
        <v>2281</v>
      </c>
    </row>
    <row r="44043" spans="1:5" x14ac:dyDescent="0.25">
      <c r="A44043">
        <v>46031</v>
      </c>
      <c r="C44043" t="s">
        <v>47</v>
      </c>
      <c r="D44043" t="s">
        <v>1507</v>
      </c>
      <c r="E44043" t="s">
        <v>2281</v>
      </c>
    </row>
    <row r="44044" spans="1:5" x14ac:dyDescent="0.25">
      <c r="A44044">
        <v>46032</v>
      </c>
      <c r="C44044" t="s">
        <v>47</v>
      </c>
      <c r="D44044" t="s">
        <v>1507</v>
      </c>
      <c r="E44044" t="s">
        <v>2281</v>
      </c>
    </row>
    <row r="44045" spans="1:5" x14ac:dyDescent="0.25">
      <c r="A44045">
        <v>46033</v>
      </c>
      <c r="C44045" t="s">
        <v>47</v>
      </c>
      <c r="D44045" t="s">
        <v>1507</v>
      </c>
      <c r="E44045" t="s">
        <v>2281</v>
      </c>
    </row>
    <row r="44046" spans="1:5" x14ac:dyDescent="0.25">
      <c r="A44046">
        <v>46042</v>
      </c>
      <c r="C44046" t="s">
        <v>47</v>
      </c>
      <c r="D44046" t="s">
        <v>1507</v>
      </c>
      <c r="E44046" t="s">
        <v>2281</v>
      </c>
    </row>
    <row r="44047" spans="1:5" x14ac:dyDescent="0.25">
      <c r="A44047">
        <v>46043</v>
      </c>
      <c r="C44047" t="s">
        <v>47</v>
      </c>
      <c r="D44047" t="s">
        <v>1507</v>
      </c>
      <c r="E44047" t="s">
        <v>2281</v>
      </c>
    </row>
    <row r="44048" spans="1:5" x14ac:dyDescent="0.25">
      <c r="A44048">
        <v>46044</v>
      </c>
      <c r="C44048" t="s">
        <v>47</v>
      </c>
      <c r="D44048" t="s">
        <v>1507</v>
      </c>
      <c r="E44048" t="s">
        <v>2281</v>
      </c>
    </row>
    <row r="44049" spans="1:5" x14ac:dyDescent="0.25">
      <c r="A44049">
        <v>46046</v>
      </c>
      <c r="C44049" t="s">
        <v>47</v>
      </c>
      <c r="D44049" t="s">
        <v>1507</v>
      </c>
      <c r="E44049" t="s">
        <v>2281</v>
      </c>
    </row>
    <row r="44050" spans="1:5" x14ac:dyDescent="0.25">
      <c r="A44050">
        <v>20148</v>
      </c>
      <c r="C44050" t="s">
        <v>47</v>
      </c>
      <c r="D44050" t="s">
        <v>1507</v>
      </c>
      <c r="E44050" t="s">
        <v>2281</v>
      </c>
    </row>
    <row r="44051" spans="1:5" x14ac:dyDescent="0.25">
      <c r="A44051">
        <v>21395</v>
      </c>
      <c r="C44051" t="s">
        <v>47</v>
      </c>
      <c r="D44051" t="s">
        <v>1507</v>
      </c>
      <c r="E44051" t="s">
        <v>2281</v>
      </c>
    </row>
    <row r="44052" spans="1:5" x14ac:dyDescent="0.25">
      <c r="A44052">
        <v>24586</v>
      </c>
      <c r="C44052" t="s">
        <v>47</v>
      </c>
      <c r="D44052" t="s">
        <v>1507</v>
      </c>
      <c r="E44052" t="s">
        <v>2281</v>
      </c>
    </row>
    <row r="44053" spans="1:5" x14ac:dyDescent="0.25">
      <c r="A44053">
        <v>26720</v>
      </c>
      <c r="C44053" t="s">
        <v>47</v>
      </c>
      <c r="D44053" t="s">
        <v>1507</v>
      </c>
      <c r="E44053" t="s">
        <v>2281</v>
      </c>
    </row>
    <row r="44054" spans="1:5" x14ac:dyDescent="0.25">
      <c r="A44054">
        <v>46040</v>
      </c>
      <c r="C44054" t="s">
        <v>47</v>
      </c>
      <c r="D44054" t="s">
        <v>1507</v>
      </c>
      <c r="E44054" t="s">
        <v>2281</v>
      </c>
    </row>
    <row r="44055" spans="1:5" x14ac:dyDescent="0.25">
      <c r="A44055">
        <v>46049</v>
      </c>
      <c r="C44055" t="s">
        <v>47</v>
      </c>
      <c r="D44055" t="s">
        <v>1507</v>
      </c>
      <c r="E44055" t="s">
        <v>2281</v>
      </c>
    </row>
    <row r="44056" spans="1:5" x14ac:dyDescent="0.25">
      <c r="A44056">
        <v>15461</v>
      </c>
      <c r="C44056" t="s">
        <v>47</v>
      </c>
      <c r="D44056" t="s">
        <v>1507</v>
      </c>
      <c r="E44056" t="s">
        <v>2281</v>
      </c>
    </row>
    <row r="44057" spans="1:5" x14ac:dyDescent="0.25">
      <c r="A44057">
        <v>15654</v>
      </c>
      <c r="C44057" t="s">
        <v>47</v>
      </c>
      <c r="D44057" t="s">
        <v>1507</v>
      </c>
      <c r="E44057" t="s">
        <v>2281</v>
      </c>
    </row>
    <row r="44058" spans="1:5" x14ac:dyDescent="0.25">
      <c r="A44058">
        <v>15657</v>
      </c>
      <c r="C44058" t="s">
        <v>47</v>
      </c>
      <c r="D44058" t="s">
        <v>1507</v>
      </c>
      <c r="E44058" t="s">
        <v>2281</v>
      </c>
    </row>
    <row r="44059" spans="1:5" x14ac:dyDescent="0.25">
      <c r="A44059">
        <v>24587</v>
      </c>
      <c r="C44059" t="s">
        <v>47</v>
      </c>
      <c r="D44059" t="s">
        <v>1507</v>
      </c>
      <c r="E44059" t="s">
        <v>2281</v>
      </c>
    </row>
    <row r="44060" spans="1:5" x14ac:dyDescent="0.25">
      <c r="A44060">
        <v>26716</v>
      </c>
      <c r="C44060" t="s">
        <v>47</v>
      </c>
      <c r="D44060" t="s">
        <v>1507</v>
      </c>
      <c r="E44060" t="s">
        <v>2281</v>
      </c>
    </row>
    <row r="44061" spans="1:5" x14ac:dyDescent="0.25">
      <c r="A44061">
        <v>46029</v>
      </c>
      <c r="C44061" t="s">
        <v>47</v>
      </c>
      <c r="D44061" t="s">
        <v>1507</v>
      </c>
      <c r="E44061" t="s">
        <v>2281</v>
      </c>
    </row>
    <row r="44062" spans="1:5" x14ac:dyDescent="0.25">
      <c r="A44062">
        <v>46045</v>
      </c>
      <c r="C44062" t="s">
        <v>47</v>
      </c>
      <c r="D44062" t="s">
        <v>1507</v>
      </c>
      <c r="E44062" t="s">
        <v>2281</v>
      </c>
    </row>
    <row r="44063" spans="1:5" x14ac:dyDescent="0.25">
      <c r="A44063">
        <v>10386</v>
      </c>
      <c r="C44063" t="s">
        <v>47</v>
      </c>
      <c r="D44063" t="s">
        <v>1507</v>
      </c>
      <c r="E44063" t="s">
        <v>2281</v>
      </c>
    </row>
    <row r="44064" spans="1:5" x14ac:dyDescent="0.25">
      <c r="A44064">
        <v>20572</v>
      </c>
      <c r="C44064" t="s">
        <v>47</v>
      </c>
      <c r="D44064" t="s">
        <v>1507</v>
      </c>
      <c r="E44064" t="s">
        <v>2281</v>
      </c>
    </row>
    <row r="44065" spans="1:5" x14ac:dyDescent="0.25">
      <c r="A44065">
        <v>21418</v>
      </c>
      <c r="C44065" t="s">
        <v>47</v>
      </c>
      <c r="D44065" t="s">
        <v>1507</v>
      </c>
      <c r="E44065" t="s">
        <v>2281</v>
      </c>
    </row>
    <row r="44066" spans="1:5" x14ac:dyDescent="0.25">
      <c r="A44066">
        <v>22254</v>
      </c>
      <c r="C44066" t="s">
        <v>47</v>
      </c>
      <c r="D44066" t="s">
        <v>1507</v>
      </c>
      <c r="E44066" t="s">
        <v>2281</v>
      </c>
    </row>
    <row r="44067" spans="1:5" x14ac:dyDescent="0.25">
      <c r="A44067">
        <v>22430</v>
      </c>
      <c r="C44067" t="s">
        <v>47</v>
      </c>
      <c r="D44067" t="s">
        <v>1507</v>
      </c>
      <c r="E44067" t="s">
        <v>2281</v>
      </c>
    </row>
    <row r="44068" spans="1:5" x14ac:dyDescent="0.25">
      <c r="A44068">
        <v>22432</v>
      </c>
      <c r="C44068" t="s">
        <v>47</v>
      </c>
      <c r="D44068" t="s">
        <v>1507</v>
      </c>
      <c r="E44068" t="s">
        <v>2281</v>
      </c>
    </row>
    <row r="44069" spans="1:5" x14ac:dyDescent="0.25">
      <c r="A44069">
        <v>29731</v>
      </c>
      <c r="C44069" t="s">
        <v>47</v>
      </c>
      <c r="D44069" t="s">
        <v>1507</v>
      </c>
      <c r="E44069" t="s">
        <v>2281</v>
      </c>
    </row>
    <row r="44070" spans="1:5" x14ac:dyDescent="0.25">
      <c r="A44070">
        <v>46034</v>
      </c>
      <c r="C44070" t="s">
        <v>47</v>
      </c>
      <c r="D44070" t="s">
        <v>1507</v>
      </c>
      <c r="E44070" t="s">
        <v>2281</v>
      </c>
    </row>
    <row r="44071" spans="1:5" x14ac:dyDescent="0.25">
      <c r="A44071">
        <v>46048</v>
      </c>
      <c r="C44071" t="s">
        <v>47</v>
      </c>
      <c r="D44071" t="s">
        <v>1507</v>
      </c>
      <c r="E44071" t="s">
        <v>2281</v>
      </c>
    </row>
    <row r="44072" spans="1:5" x14ac:dyDescent="0.25">
      <c r="A44072">
        <v>16812</v>
      </c>
      <c r="C44072" t="s">
        <v>47</v>
      </c>
      <c r="D44072" t="s">
        <v>1507</v>
      </c>
      <c r="E44072" t="s">
        <v>2281</v>
      </c>
    </row>
    <row r="44073" spans="1:5" x14ac:dyDescent="0.25">
      <c r="A44073">
        <v>55752</v>
      </c>
      <c r="C44073" t="s">
        <v>47</v>
      </c>
      <c r="D44073" t="s">
        <v>1507</v>
      </c>
      <c r="E44073" t="s">
        <v>2281</v>
      </c>
    </row>
    <row r="44074" spans="1:5" x14ac:dyDescent="0.25">
      <c r="A44074">
        <v>54231</v>
      </c>
      <c r="C44074" t="s">
        <v>47</v>
      </c>
      <c r="D44074" t="s">
        <v>1508</v>
      </c>
      <c r="E44074" t="s">
        <v>2282</v>
      </c>
    </row>
    <row r="44075" spans="1:5" x14ac:dyDescent="0.25">
      <c r="A44075">
        <v>58133</v>
      </c>
      <c r="C44075" t="s">
        <v>47</v>
      </c>
      <c r="D44075" t="s">
        <v>1508</v>
      </c>
      <c r="E44075" t="s">
        <v>2282</v>
      </c>
    </row>
    <row r="44076" spans="1:5" x14ac:dyDescent="0.25">
      <c r="A44076">
        <v>46050</v>
      </c>
      <c r="C44076" t="s">
        <v>47</v>
      </c>
      <c r="D44076" t="s">
        <v>1508</v>
      </c>
      <c r="E44076" t="s">
        <v>2282</v>
      </c>
    </row>
    <row r="44077" spans="1:5" x14ac:dyDescent="0.25">
      <c r="A44077">
        <v>46051</v>
      </c>
      <c r="C44077" t="s">
        <v>47</v>
      </c>
      <c r="D44077" t="s">
        <v>1508</v>
      </c>
      <c r="E44077" t="s">
        <v>2282</v>
      </c>
    </row>
    <row r="44078" spans="1:5" x14ac:dyDescent="0.25">
      <c r="A44078">
        <v>46052</v>
      </c>
      <c r="C44078" t="s">
        <v>47</v>
      </c>
      <c r="D44078" t="s">
        <v>1508</v>
      </c>
      <c r="E44078" t="s">
        <v>2282</v>
      </c>
    </row>
    <row r="44079" spans="1:5" x14ac:dyDescent="0.25">
      <c r="A44079">
        <v>46058</v>
      </c>
      <c r="C44079" t="s">
        <v>47</v>
      </c>
      <c r="D44079" t="s">
        <v>1508</v>
      </c>
      <c r="E44079" t="s">
        <v>2282</v>
      </c>
    </row>
    <row r="44080" spans="1:5" x14ac:dyDescent="0.25">
      <c r="A44080">
        <v>46059</v>
      </c>
      <c r="C44080" t="s">
        <v>47</v>
      </c>
      <c r="D44080" t="s">
        <v>1508</v>
      </c>
      <c r="E44080" t="s">
        <v>2282</v>
      </c>
    </row>
    <row r="44081" spans="1:5" x14ac:dyDescent="0.25">
      <c r="A44081">
        <v>46060</v>
      </c>
      <c r="C44081" t="s">
        <v>47</v>
      </c>
      <c r="D44081" t="s">
        <v>1508</v>
      </c>
      <c r="E44081" t="s">
        <v>2282</v>
      </c>
    </row>
    <row r="44082" spans="1:5" x14ac:dyDescent="0.25">
      <c r="A44082">
        <v>46061</v>
      </c>
      <c r="C44082" t="s">
        <v>47</v>
      </c>
      <c r="D44082" t="s">
        <v>1508</v>
      </c>
      <c r="E44082" t="s">
        <v>2282</v>
      </c>
    </row>
    <row r="44083" spans="1:5" x14ac:dyDescent="0.25">
      <c r="A44083">
        <v>46062</v>
      </c>
      <c r="C44083" t="s">
        <v>47</v>
      </c>
      <c r="D44083" t="s">
        <v>1508</v>
      </c>
      <c r="E44083" t="s">
        <v>2282</v>
      </c>
    </row>
    <row r="44084" spans="1:5" x14ac:dyDescent="0.25">
      <c r="A44084">
        <v>46063</v>
      </c>
      <c r="C44084" t="s">
        <v>47</v>
      </c>
      <c r="D44084" t="s">
        <v>1508</v>
      </c>
      <c r="E44084" t="s">
        <v>2282</v>
      </c>
    </row>
    <row r="44085" spans="1:5" x14ac:dyDescent="0.25">
      <c r="A44085">
        <v>46064</v>
      </c>
      <c r="C44085" t="s">
        <v>47</v>
      </c>
      <c r="D44085" t="s">
        <v>1508</v>
      </c>
      <c r="E44085" t="s">
        <v>2282</v>
      </c>
    </row>
    <row r="44086" spans="1:5" x14ac:dyDescent="0.25">
      <c r="A44086">
        <v>46065</v>
      </c>
      <c r="C44086" t="s">
        <v>47</v>
      </c>
      <c r="D44086" t="s">
        <v>1508</v>
      </c>
      <c r="E44086" t="s">
        <v>2282</v>
      </c>
    </row>
    <row r="44087" spans="1:5" x14ac:dyDescent="0.25">
      <c r="A44087">
        <v>46074</v>
      </c>
      <c r="C44087" t="s">
        <v>47</v>
      </c>
      <c r="D44087" t="s">
        <v>1508</v>
      </c>
      <c r="E44087" t="s">
        <v>2282</v>
      </c>
    </row>
    <row r="44088" spans="1:5" x14ac:dyDescent="0.25">
      <c r="A44088">
        <v>26762</v>
      </c>
      <c r="C44088" t="s">
        <v>47</v>
      </c>
      <c r="D44088" t="s">
        <v>1508</v>
      </c>
      <c r="E44088" t="s">
        <v>2282</v>
      </c>
    </row>
    <row r="44089" spans="1:5" x14ac:dyDescent="0.25">
      <c r="A44089">
        <v>46053</v>
      </c>
      <c r="C44089" t="s">
        <v>47</v>
      </c>
      <c r="D44089" t="s">
        <v>1508</v>
      </c>
      <c r="E44089" t="s">
        <v>2282</v>
      </c>
    </row>
    <row r="44090" spans="1:5" x14ac:dyDescent="0.25">
      <c r="A44090">
        <v>46054</v>
      </c>
      <c r="C44090" t="s">
        <v>47</v>
      </c>
      <c r="D44090" t="s">
        <v>1508</v>
      </c>
      <c r="E44090" t="s">
        <v>2282</v>
      </c>
    </row>
    <row r="44091" spans="1:5" x14ac:dyDescent="0.25">
      <c r="A44091">
        <v>46055</v>
      </c>
      <c r="C44091" t="s">
        <v>47</v>
      </c>
      <c r="D44091" t="s">
        <v>1508</v>
      </c>
      <c r="E44091" t="s">
        <v>2282</v>
      </c>
    </row>
    <row r="44092" spans="1:5" x14ac:dyDescent="0.25">
      <c r="A44092">
        <v>46066</v>
      </c>
      <c r="C44092" t="s">
        <v>47</v>
      </c>
      <c r="D44092" t="s">
        <v>1508</v>
      </c>
      <c r="E44092" t="s">
        <v>2282</v>
      </c>
    </row>
    <row r="44093" spans="1:5" x14ac:dyDescent="0.25">
      <c r="A44093">
        <v>46067</v>
      </c>
      <c r="C44093" t="s">
        <v>47</v>
      </c>
      <c r="D44093" t="s">
        <v>1508</v>
      </c>
      <c r="E44093" t="s">
        <v>2282</v>
      </c>
    </row>
    <row r="44094" spans="1:5" x14ac:dyDescent="0.25">
      <c r="A44094">
        <v>46075</v>
      </c>
      <c r="C44094" t="s">
        <v>47</v>
      </c>
      <c r="D44094" t="s">
        <v>1508</v>
      </c>
      <c r="E44094" t="s">
        <v>2282</v>
      </c>
    </row>
    <row r="44095" spans="1:5" x14ac:dyDescent="0.25">
      <c r="A44095">
        <v>46076</v>
      </c>
      <c r="C44095" t="s">
        <v>47</v>
      </c>
      <c r="D44095" t="s">
        <v>1508</v>
      </c>
      <c r="E44095" t="s">
        <v>2282</v>
      </c>
    </row>
    <row r="44096" spans="1:5" x14ac:dyDescent="0.25">
      <c r="A44096">
        <v>46077</v>
      </c>
      <c r="C44096" t="s">
        <v>47</v>
      </c>
      <c r="D44096" t="s">
        <v>1508</v>
      </c>
      <c r="E44096" t="s">
        <v>2282</v>
      </c>
    </row>
    <row r="44097" spans="1:5" x14ac:dyDescent="0.25">
      <c r="A44097">
        <v>22005</v>
      </c>
      <c r="C44097" t="s">
        <v>47</v>
      </c>
      <c r="D44097" t="s">
        <v>1508</v>
      </c>
      <c r="E44097" t="s">
        <v>2282</v>
      </c>
    </row>
    <row r="44098" spans="1:5" x14ac:dyDescent="0.25">
      <c r="A44098">
        <v>29162</v>
      </c>
      <c r="C44098" t="s">
        <v>47</v>
      </c>
      <c r="D44098" t="s">
        <v>1508</v>
      </c>
      <c r="E44098" t="s">
        <v>2282</v>
      </c>
    </row>
    <row r="44099" spans="1:5" x14ac:dyDescent="0.25">
      <c r="A44099">
        <v>30074</v>
      </c>
      <c r="C44099" t="s">
        <v>47</v>
      </c>
      <c r="D44099" t="s">
        <v>1508</v>
      </c>
      <c r="E44099" t="s">
        <v>2282</v>
      </c>
    </row>
    <row r="44100" spans="1:5" x14ac:dyDescent="0.25">
      <c r="A44100">
        <v>30075</v>
      </c>
      <c r="C44100" t="s">
        <v>47</v>
      </c>
      <c r="D44100" t="s">
        <v>1508</v>
      </c>
      <c r="E44100" t="s">
        <v>2282</v>
      </c>
    </row>
    <row r="44101" spans="1:5" x14ac:dyDescent="0.25">
      <c r="A44101">
        <v>30076</v>
      </c>
      <c r="C44101" t="s">
        <v>47</v>
      </c>
      <c r="D44101" t="s">
        <v>1508</v>
      </c>
      <c r="E44101" t="s">
        <v>2282</v>
      </c>
    </row>
    <row r="44102" spans="1:5" x14ac:dyDescent="0.25">
      <c r="A44102">
        <v>46056</v>
      </c>
      <c r="C44102" t="s">
        <v>47</v>
      </c>
      <c r="D44102" t="s">
        <v>1508</v>
      </c>
      <c r="E44102" t="s">
        <v>2282</v>
      </c>
    </row>
    <row r="44103" spans="1:5" x14ac:dyDescent="0.25">
      <c r="A44103">
        <v>46057</v>
      </c>
      <c r="C44103" t="s">
        <v>47</v>
      </c>
      <c r="D44103" t="s">
        <v>1508</v>
      </c>
      <c r="E44103" t="s">
        <v>2282</v>
      </c>
    </row>
    <row r="44104" spans="1:5" x14ac:dyDescent="0.25">
      <c r="A44104">
        <v>46068</v>
      </c>
      <c r="C44104" t="s">
        <v>47</v>
      </c>
      <c r="D44104" t="s">
        <v>1508</v>
      </c>
      <c r="E44104" t="s">
        <v>2282</v>
      </c>
    </row>
    <row r="44105" spans="1:5" x14ac:dyDescent="0.25">
      <c r="A44105">
        <v>46069</v>
      </c>
      <c r="C44105" t="s">
        <v>47</v>
      </c>
      <c r="D44105" t="s">
        <v>1508</v>
      </c>
      <c r="E44105" t="s">
        <v>2282</v>
      </c>
    </row>
    <row r="44106" spans="1:5" x14ac:dyDescent="0.25">
      <c r="A44106">
        <v>46070</v>
      </c>
      <c r="C44106" t="s">
        <v>47</v>
      </c>
      <c r="D44106" t="s">
        <v>1508</v>
      </c>
      <c r="E44106" t="s">
        <v>2282</v>
      </c>
    </row>
    <row r="44107" spans="1:5" x14ac:dyDescent="0.25">
      <c r="A44107">
        <v>46071</v>
      </c>
      <c r="C44107" t="s">
        <v>47</v>
      </c>
      <c r="D44107" t="s">
        <v>1508</v>
      </c>
      <c r="E44107" t="s">
        <v>2282</v>
      </c>
    </row>
    <row r="44108" spans="1:5" x14ac:dyDescent="0.25">
      <c r="A44108">
        <v>46072</v>
      </c>
      <c r="C44108" t="s">
        <v>47</v>
      </c>
      <c r="D44108" t="s">
        <v>1508</v>
      </c>
      <c r="E44108" t="s">
        <v>2282</v>
      </c>
    </row>
    <row r="44109" spans="1:5" x14ac:dyDescent="0.25">
      <c r="A44109">
        <v>46073</v>
      </c>
      <c r="C44109" t="s">
        <v>47</v>
      </c>
      <c r="D44109" t="s">
        <v>1508</v>
      </c>
      <c r="E44109" t="s">
        <v>2282</v>
      </c>
    </row>
    <row r="44110" spans="1:5" x14ac:dyDescent="0.25">
      <c r="A44110">
        <v>46078</v>
      </c>
      <c r="C44110" t="s">
        <v>47</v>
      </c>
      <c r="D44110" t="s">
        <v>1508</v>
      </c>
      <c r="E44110" t="s">
        <v>2282</v>
      </c>
    </row>
    <row r="44111" spans="1:5" x14ac:dyDescent="0.25">
      <c r="A44111">
        <v>46079</v>
      </c>
      <c r="C44111" t="s">
        <v>47</v>
      </c>
      <c r="D44111" t="s">
        <v>1508</v>
      </c>
      <c r="E44111" t="s">
        <v>2282</v>
      </c>
    </row>
    <row r="44112" spans="1:5" x14ac:dyDescent="0.25">
      <c r="A44112">
        <v>46080</v>
      </c>
      <c r="C44112" t="s">
        <v>47</v>
      </c>
      <c r="D44112" t="s">
        <v>1508</v>
      </c>
      <c r="E44112" t="s">
        <v>2282</v>
      </c>
    </row>
    <row r="44113" spans="1:5" x14ac:dyDescent="0.25">
      <c r="A44113">
        <v>46081</v>
      </c>
      <c r="C44113" t="s">
        <v>47</v>
      </c>
      <c r="D44113" t="s">
        <v>1508</v>
      </c>
      <c r="E44113" t="s">
        <v>2282</v>
      </c>
    </row>
    <row r="44114" spans="1:5" x14ac:dyDescent="0.25">
      <c r="A44114">
        <v>54232</v>
      </c>
      <c r="C44114" t="s">
        <v>47</v>
      </c>
      <c r="D44114" t="s">
        <v>1509</v>
      </c>
      <c r="E44114" t="s">
        <v>48</v>
      </c>
    </row>
    <row r="44115" spans="1:5" x14ac:dyDescent="0.25">
      <c r="A44115">
        <v>58134</v>
      </c>
      <c r="C44115" t="s">
        <v>47</v>
      </c>
      <c r="D44115" t="s">
        <v>1509</v>
      </c>
      <c r="E44115" t="s">
        <v>48</v>
      </c>
    </row>
    <row r="44116" spans="1:5" x14ac:dyDescent="0.25">
      <c r="A44116">
        <v>889</v>
      </c>
      <c r="C44116" t="s">
        <v>47</v>
      </c>
      <c r="D44116" t="s">
        <v>1509</v>
      </c>
      <c r="E44116" t="s">
        <v>48</v>
      </c>
    </row>
    <row r="44117" spans="1:5" x14ac:dyDescent="0.25">
      <c r="A44117">
        <v>890</v>
      </c>
      <c r="C44117" t="s">
        <v>47</v>
      </c>
      <c r="D44117" t="s">
        <v>1509</v>
      </c>
      <c r="E44117" t="s">
        <v>48</v>
      </c>
    </row>
    <row r="44118" spans="1:5" x14ac:dyDescent="0.25">
      <c r="A44118">
        <v>1382</v>
      </c>
      <c r="C44118" t="s">
        <v>47</v>
      </c>
      <c r="D44118" t="s">
        <v>1509</v>
      </c>
      <c r="E44118" t="s">
        <v>48</v>
      </c>
    </row>
    <row r="44119" spans="1:5" x14ac:dyDescent="0.25">
      <c r="A44119">
        <v>1385</v>
      </c>
      <c r="C44119" t="s">
        <v>47</v>
      </c>
      <c r="D44119" t="s">
        <v>1509</v>
      </c>
      <c r="E44119" t="s">
        <v>48</v>
      </c>
    </row>
    <row r="44120" spans="1:5" x14ac:dyDescent="0.25">
      <c r="A44120">
        <v>1388</v>
      </c>
      <c r="C44120" t="s">
        <v>47</v>
      </c>
      <c r="D44120" t="s">
        <v>1509</v>
      </c>
      <c r="E44120" t="s">
        <v>48</v>
      </c>
    </row>
    <row r="44121" spans="1:5" x14ac:dyDescent="0.25">
      <c r="A44121">
        <v>1391</v>
      </c>
      <c r="C44121" t="s">
        <v>47</v>
      </c>
      <c r="D44121" t="s">
        <v>1509</v>
      </c>
      <c r="E44121" t="s">
        <v>48</v>
      </c>
    </row>
    <row r="44122" spans="1:5" x14ac:dyDescent="0.25">
      <c r="A44122">
        <v>1393</v>
      </c>
      <c r="C44122" t="s">
        <v>47</v>
      </c>
      <c r="D44122" t="s">
        <v>1509</v>
      </c>
      <c r="E44122" t="s">
        <v>48</v>
      </c>
    </row>
    <row r="44123" spans="1:5" x14ac:dyDescent="0.25">
      <c r="A44123">
        <v>46084</v>
      </c>
      <c r="C44123" t="s">
        <v>47</v>
      </c>
      <c r="D44123" t="s">
        <v>1509</v>
      </c>
      <c r="E44123" t="s">
        <v>48</v>
      </c>
    </row>
    <row r="44124" spans="1:5" x14ac:dyDescent="0.25">
      <c r="A44124">
        <v>46085</v>
      </c>
      <c r="C44124" t="s">
        <v>47</v>
      </c>
      <c r="D44124" t="s">
        <v>1509</v>
      </c>
      <c r="E44124" t="s">
        <v>48</v>
      </c>
    </row>
    <row r="44125" spans="1:5" x14ac:dyDescent="0.25">
      <c r="A44125">
        <v>1377</v>
      </c>
      <c r="C44125" t="s">
        <v>47</v>
      </c>
      <c r="D44125" t="s">
        <v>1509</v>
      </c>
      <c r="E44125" t="s">
        <v>48</v>
      </c>
    </row>
    <row r="44126" spans="1:5" x14ac:dyDescent="0.25">
      <c r="A44126">
        <v>1381</v>
      </c>
      <c r="C44126" t="s">
        <v>47</v>
      </c>
      <c r="D44126" t="s">
        <v>1509</v>
      </c>
      <c r="E44126" t="s">
        <v>48</v>
      </c>
    </row>
    <row r="44127" spans="1:5" x14ac:dyDescent="0.25">
      <c r="A44127">
        <v>1383</v>
      </c>
      <c r="C44127" t="s">
        <v>47</v>
      </c>
      <c r="D44127" t="s">
        <v>1509</v>
      </c>
      <c r="E44127" t="s">
        <v>48</v>
      </c>
    </row>
    <row r="44128" spans="1:5" x14ac:dyDescent="0.25">
      <c r="A44128">
        <v>1384</v>
      </c>
      <c r="C44128" t="s">
        <v>47</v>
      </c>
      <c r="D44128" t="s">
        <v>1509</v>
      </c>
      <c r="E44128" t="s">
        <v>48</v>
      </c>
    </row>
    <row r="44129" spans="1:5" x14ac:dyDescent="0.25">
      <c r="A44129">
        <v>1386</v>
      </c>
      <c r="C44129" t="s">
        <v>47</v>
      </c>
      <c r="D44129" t="s">
        <v>1509</v>
      </c>
      <c r="E44129" t="s">
        <v>48</v>
      </c>
    </row>
    <row r="44130" spans="1:5" x14ac:dyDescent="0.25">
      <c r="A44130">
        <v>1387</v>
      </c>
      <c r="C44130" t="s">
        <v>47</v>
      </c>
      <c r="D44130" t="s">
        <v>1509</v>
      </c>
      <c r="E44130" t="s">
        <v>48</v>
      </c>
    </row>
    <row r="44131" spans="1:5" x14ac:dyDescent="0.25">
      <c r="A44131">
        <v>1389</v>
      </c>
      <c r="C44131" t="s">
        <v>47</v>
      </c>
      <c r="D44131" t="s">
        <v>1509</v>
      </c>
      <c r="E44131" t="s">
        <v>48</v>
      </c>
    </row>
    <row r="44132" spans="1:5" x14ac:dyDescent="0.25">
      <c r="A44132">
        <v>1390</v>
      </c>
      <c r="C44132" t="s">
        <v>47</v>
      </c>
      <c r="D44132" t="s">
        <v>1509</v>
      </c>
      <c r="E44132" t="s">
        <v>48</v>
      </c>
    </row>
    <row r="44133" spans="1:5" x14ac:dyDescent="0.25">
      <c r="A44133">
        <v>1392</v>
      </c>
      <c r="C44133" t="s">
        <v>47</v>
      </c>
      <c r="D44133" t="s">
        <v>1509</v>
      </c>
      <c r="E44133" t="s">
        <v>48</v>
      </c>
    </row>
    <row r="44134" spans="1:5" x14ac:dyDescent="0.25">
      <c r="A44134">
        <v>1394</v>
      </c>
      <c r="C44134" t="s">
        <v>47</v>
      </c>
      <c r="D44134" t="s">
        <v>1509</v>
      </c>
      <c r="E44134" t="s">
        <v>48</v>
      </c>
    </row>
    <row r="44135" spans="1:5" x14ac:dyDescent="0.25">
      <c r="A44135">
        <v>46082</v>
      </c>
      <c r="C44135" t="s">
        <v>47</v>
      </c>
      <c r="D44135" t="s">
        <v>1509</v>
      </c>
      <c r="E44135" t="s">
        <v>48</v>
      </c>
    </row>
    <row r="44136" spans="1:5" x14ac:dyDescent="0.25">
      <c r="A44136">
        <v>46083</v>
      </c>
      <c r="C44136" t="s">
        <v>47</v>
      </c>
      <c r="D44136" t="s">
        <v>1509</v>
      </c>
      <c r="E44136" t="s">
        <v>48</v>
      </c>
    </row>
    <row r="44137" spans="1:5" x14ac:dyDescent="0.25">
      <c r="A44137">
        <v>55574</v>
      </c>
      <c r="C44137" t="s">
        <v>47</v>
      </c>
      <c r="D44137" t="s">
        <v>1509</v>
      </c>
      <c r="E44137" t="s">
        <v>48</v>
      </c>
    </row>
    <row r="44138" spans="1:5" x14ac:dyDescent="0.25">
      <c r="A44138">
        <v>54233</v>
      </c>
      <c r="C44138" t="s">
        <v>47</v>
      </c>
      <c r="D44138" t="s">
        <v>1510</v>
      </c>
      <c r="E44138" t="s">
        <v>2283</v>
      </c>
    </row>
    <row r="44139" spans="1:5" x14ac:dyDescent="0.25">
      <c r="A44139">
        <v>58135</v>
      </c>
      <c r="C44139" t="s">
        <v>47</v>
      </c>
      <c r="D44139" t="s">
        <v>1510</v>
      </c>
      <c r="E44139" t="s">
        <v>2283</v>
      </c>
    </row>
    <row r="44140" spans="1:5" x14ac:dyDescent="0.25">
      <c r="A44140">
        <v>20699</v>
      </c>
      <c r="C44140" t="s">
        <v>47</v>
      </c>
      <c r="D44140" t="s">
        <v>1510</v>
      </c>
      <c r="E44140" t="s">
        <v>2283</v>
      </c>
    </row>
    <row r="44141" spans="1:5" x14ac:dyDescent="0.25">
      <c r="A44141">
        <v>10765</v>
      </c>
      <c r="C44141" t="s">
        <v>47</v>
      </c>
      <c r="D44141" t="s">
        <v>1510</v>
      </c>
      <c r="E44141" t="s">
        <v>2283</v>
      </c>
    </row>
    <row r="44142" spans="1:5" x14ac:dyDescent="0.25">
      <c r="A44142">
        <v>10427</v>
      </c>
      <c r="C44142" t="s">
        <v>47</v>
      </c>
      <c r="D44142" t="s">
        <v>1510</v>
      </c>
      <c r="E44142" t="s">
        <v>2283</v>
      </c>
    </row>
    <row r="44143" spans="1:5" x14ac:dyDescent="0.25">
      <c r="A44143">
        <v>10763</v>
      </c>
      <c r="C44143" t="s">
        <v>47</v>
      </c>
      <c r="D44143" t="s">
        <v>1510</v>
      </c>
      <c r="E44143" t="s">
        <v>2283</v>
      </c>
    </row>
    <row r="44144" spans="1:5" x14ac:dyDescent="0.25">
      <c r="A44144">
        <v>10764</v>
      </c>
      <c r="C44144" t="s">
        <v>47</v>
      </c>
      <c r="D44144" t="s">
        <v>1510</v>
      </c>
      <c r="E44144" t="s">
        <v>2283</v>
      </c>
    </row>
    <row r="44145" spans="1:5" x14ac:dyDescent="0.25">
      <c r="A44145">
        <v>20331</v>
      </c>
      <c r="C44145" t="s">
        <v>47</v>
      </c>
      <c r="D44145" t="s">
        <v>1510</v>
      </c>
      <c r="E44145" t="s">
        <v>2283</v>
      </c>
    </row>
    <row r="44146" spans="1:5" x14ac:dyDescent="0.25">
      <c r="A44146">
        <v>20332</v>
      </c>
      <c r="C44146" t="s">
        <v>47</v>
      </c>
      <c r="D44146" t="s">
        <v>1510</v>
      </c>
      <c r="E44146" t="s">
        <v>2283</v>
      </c>
    </row>
    <row r="44147" spans="1:5" x14ac:dyDescent="0.25">
      <c r="A44147">
        <v>20964</v>
      </c>
      <c r="C44147" t="s">
        <v>47</v>
      </c>
      <c r="D44147" t="s">
        <v>1510</v>
      </c>
      <c r="E44147" t="s">
        <v>2283</v>
      </c>
    </row>
    <row r="44148" spans="1:5" x14ac:dyDescent="0.25">
      <c r="A44148">
        <v>54234</v>
      </c>
      <c r="C44148" t="s">
        <v>47</v>
      </c>
      <c r="D44148" t="s">
        <v>1511</v>
      </c>
      <c r="E44148" t="s">
        <v>2284</v>
      </c>
    </row>
    <row r="44149" spans="1:5" x14ac:dyDescent="0.25">
      <c r="A44149">
        <v>58136</v>
      </c>
      <c r="C44149" t="s">
        <v>47</v>
      </c>
      <c r="D44149" t="s">
        <v>1511</v>
      </c>
      <c r="E44149" t="s">
        <v>2284</v>
      </c>
    </row>
    <row r="44150" spans="1:5" x14ac:dyDescent="0.25">
      <c r="A44150">
        <v>6127</v>
      </c>
      <c r="C44150" t="s">
        <v>47</v>
      </c>
      <c r="D44150" t="s">
        <v>1511</v>
      </c>
      <c r="E44150" t="s">
        <v>2284</v>
      </c>
    </row>
    <row r="44151" spans="1:5" x14ac:dyDescent="0.25">
      <c r="A44151">
        <v>18654</v>
      </c>
      <c r="C44151" t="s">
        <v>47</v>
      </c>
      <c r="D44151" t="s">
        <v>1511</v>
      </c>
      <c r="E44151" t="s">
        <v>2284</v>
      </c>
    </row>
    <row r="44152" spans="1:5" x14ac:dyDescent="0.25">
      <c r="A44152">
        <v>867</v>
      </c>
      <c r="C44152" t="s">
        <v>47</v>
      </c>
      <c r="D44152" t="s">
        <v>1511</v>
      </c>
      <c r="E44152" t="s">
        <v>2284</v>
      </c>
    </row>
    <row r="44153" spans="1:5" x14ac:dyDescent="0.25">
      <c r="A44153">
        <v>13683</v>
      </c>
      <c r="C44153" t="s">
        <v>47</v>
      </c>
      <c r="D44153" t="s">
        <v>1511</v>
      </c>
      <c r="E44153" t="s">
        <v>2284</v>
      </c>
    </row>
    <row r="44154" spans="1:5" x14ac:dyDescent="0.25">
      <c r="A44154">
        <v>15607</v>
      </c>
      <c r="C44154" t="s">
        <v>47</v>
      </c>
      <c r="D44154" t="s">
        <v>1511</v>
      </c>
      <c r="E44154" t="s">
        <v>2284</v>
      </c>
    </row>
    <row r="44155" spans="1:5" x14ac:dyDescent="0.25">
      <c r="A44155">
        <v>15608</v>
      </c>
      <c r="C44155" t="s">
        <v>47</v>
      </c>
      <c r="D44155" t="s">
        <v>1511</v>
      </c>
      <c r="E44155" t="s">
        <v>2284</v>
      </c>
    </row>
    <row r="44156" spans="1:5" x14ac:dyDescent="0.25">
      <c r="A44156">
        <v>15609</v>
      </c>
      <c r="C44156" t="s">
        <v>47</v>
      </c>
      <c r="D44156" t="s">
        <v>1511</v>
      </c>
      <c r="E44156" t="s">
        <v>2284</v>
      </c>
    </row>
    <row r="44157" spans="1:5" x14ac:dyDescent="0.25">
      <c r="A44157">
        <v>15610</v>
      </c>
      <c r="C44157" t="s">
        <v>47</v>
      </c>
      <c r="D44157" t="s">
        <v>1511</v>
      </c>
      <c r="E44157" t="s">
        <v>2284</v>
      </c>
    </row>
    <row r="44158" spans="1:5" x14ac:dyDescent="0.25">
      <c r="A44158">
        <v>26684</v>
      </c>
      <c r="C44158" t="s">
        <v>47</v>
      </c>
      <c r="D44158" t="s">
        <v>1511</v>
      </c>
      <c r="E44158" t="s">
        <v>2284</v>
      </c>
    </row>
    <row r="44159" spans="1:5" x14ac:dyDescent="0.25">
      <c r="A44159">
        <v>26685</v>
      </c>
      <c r="C44159" t="s">
        <v>47</v>
      </c>
      <c r="D44159" t="s">
        <v>1511</v>
      </c>
      <c r="E44159" t="s">
        <v>2284</v>
      </c>
    </row>
    <row r="44160" spans="1:5" x14ac:dyDescent="0.25">
      <c r="A44160">
        <v>26686</v>
      </c>
      <c r="C44160" t="s">
        <v>47</v>
      </c>
      <c r="D44160" t="s">
        <v>1511</v>
      </c>
      <c r="E44160" t="s">
        <v>2284</v>
      </c>
    </row>
    <row r="44161" spans="1:5" x14ac:dyDescent="0.25">
      <c r="A44161">
        <v>26687</v>
      </c>
      <c r="C44161" t="s">
        <v>47</v>
      </c>
      <c r="D44161" t="s">
        <v>1511</v>
      </c>
      <c r="E44161" t="s">
        <v>2284</v>
      </c>
    </row>
    <row r="44162" spans="1:5" x14ac:dyDescent="0.25">
      <c r="A44162">
        <v>46086</v>
      </c>
      <c r="C44162" t="s">
        <v>47</v>
      </c>
      <c r="D44162" t="s">
        <v>1511</v>
      </c>
      <c r="E44162" t="s">
        <v>2284</v>
      </c>
    </row>
    <row r="44163" spans="1:5" x14ac:dyDescent="0.25">
      <c r="A44163">
        <v>46087</v>
      </c>
      <c r="C44163" t="s">
        <v>47</v>
      </c>
      <c r="D44163" t="s">
        <v>1511</v>
      </c>
      <c r="E44163" t="s">
        <v>2284</v>
      </c>
    </row>
    <row r="44164" spans="1:5" x14ac:dyDescent="0.25">
      <c r="A44164">
        <v>46088</v>
      </c>
      <c r="C44164" t="s">
        <v>47</v>
      </c>
      <c r="D44164" t="s">
        <v>1511</v>
      </c>
      <c r="E44164" t="s">
        <v>2284</v>
      </c>
    </row>
    <row r="44165" spans="1:5" x14ac:dyDescent="0.25">
      <c r="A44165">
        <v>46089</v>
      </c>
      <c r="C44165" t="s">
        <v>47</v>
      </c>
      <c r="D44165" t="s">
        <v>1511</v>
      </c>
      <c r="E44165" t="s">
        <v>2284</v>
      </c>
    </row>
    <row r="44166" spans="1:5" x14ac:dyDescent="0.25">
      <c r="A44166">
        <v>46090</v>
      </c>
      <c r="C44166" t="s">
        <v>47</v>
      </c>
      <c r="D44166" t="s">
        <v>1511</v>
      </c>
      <c r="E44166" t="s">
        <v>2284</v>
      </c>
    </row>
    <row r="44167" spans="1:5" x14ac:dyDescent="0.25">
      <c r="A44167">
        <v>46091</v>
      </c>
      <c r="C44167" t="s">
        <v>47</v>
      </c>
      <c r="D44167" t="s">
        <v>1511</v>
      </c>
      <c r="E44167" t="s">
        <v>2284</v>
      </c>
    </row>
    <row r="44168" spans="1:5" x14ac:dyDescent="0.25">
      <c r="A44168">
        <v>54235</v>
      </c>
      <c r="C44168" t="s">
        <v>47</v>
      </c>
      <c r="D44168" t="s">
        <v>1512</v>
      </c>
      <c r="E44168" t="s">
        <v>2285</v>
      </c>
    </row>
    <row r="44169" spans="1:5" x14ac:dyDescent="0.25">
      <c r="A44169">
        <v>58137</v>
      </c>
      <c r="C44169" t="s">
        <v>47</v>
      </c>
      <c r="D44169" t="s">
        <v>1512</v>
      </c>
      <c r="E44169" t="s">
        <v>2285</v>
      </c>
    </row>
    <row r="44170" spans="1:5" x14ac:dyDescent="0.25">
      <c r="A44170">
        <v>6129</v>
      </c>
      <c r="C44170" t="s">
        <v>47</v>
      </c>
      <c r="D44170" t="s">
        <v>1512</v>
      </c>
      <c r="E44170" t="s">
        <v>2285</v>
      </c>
    </row>
    <row r="44171" spans="1:5" x14ac:dyDescent="0.25">
      <c r="A44171">
        <v>19576</v>
      </c>
      <c r="C44171" t="s">
        <v>47</v>
      </c>
      <c r="D44171" t="s">
        <v>1512</v>
      </c>
      <c r="E44171" t="s">
        <v>2285</v>
      </c>
    </row>
    <row r="44172" spans="1:5" x14ac:dyDescent="0.25">
      <c r="A44172">
        <v>19870</v>
      </c>
      <c r="C44172" t="s">
        <v>47</v>
      </c>
      <c r="D44172" t="s">
        <v>1512</v>
      </c>
      <c r="E44172" t="s">
        <v>2285</v>
      </c>
    </row>
    <row r="44173" spans="1:5" x14ac:dyDescent="0.25">
      <c r="A44173">
        <v>46092</v>
      </c>
      <c r="C44173" t="s">
        <v>47</v>
      </c>
      <c r="D44173" t="s">
        <v>1512</v>
      </c>
      <c r="E44173" t="s">
        <v>2285</v>
      </c>
    </row>
    <row r="44174" spans="1:5" x14ac:dyDescent="0.25">
      <c r="A44174">
        <v>46093</v>
      </c>
      <c r="C44174" t="s">
        <v>47</v>
      </c>
      <c r="D44174" t="s">
        <v>1512</v>
      </c>
      <c r="E44174" t="s">
        <v>2285</v>
      </c>
    </row>
    <row r="44175" spans="1:5" x14ac:dyDescent="0.25">
      <c r="A44175">
        <v>58138</v>
      </c>
      <c r="C44175" t="s">
        <v>47</v>
      </c>
      <c r="D44175" t="s">
        <v>1513</v>
      </c>
      <c r="E44175" t="s">
        <v>2286</v>
      </c>
    </row>
    <row r="44176" spans="1:5" x14ac:dyDescent="0.25">
      <c r="A44176">
        <v>12686</v>
      </c>
      <c r="C44176" t="s">
        <v>47</v>
      </c>
      <c r="D44176" t="s">
        <v>1513</v>
      </c>
      <c r="E44176" t="s">
        <v>2286</v>
      </c>
    </row>
    <row r="44177" spans="1:5" x14ac:dyDescent="0.25">
      <c r="A44177">
        <v>46094</v>
      </c>
      <c r="C44177" t="s">
        <v>47</v>
      </c>
      <c r="D44177" t="s">
        <v>1513</v>
      </c>
      <c r="E44177" t="s">
        <v>2286</v>
      </c>
    </row>
    <row r="44178" spans="1:5" x14ac:dyDescent="0.25">
      <c r="A44178">
        <v>46095</v>
      </c>
      <c r="C44178" t="s">
        <v>47</v>
      </c>
      <c r="D44178" t="s">
        <v>1513</v>
      </c>
      <c r="E44178" t="s">
        <v>2286</v>
      </c>
    </row>
    <row r="44179" spans="1:5" x14ac:dyDescent="0.25">
      <c r="A44179">
        <v>46096</v>
      </c>
      <c r="C44179" t="s">
        <v>47</v>
      </c>
      <c r="D44179" t="s">
        <v>1513</v>
      </c>
      <c r="E44179" t="s">
        <v>2286</v>
      </c>
    </row>
    <row r="44180" spans="1:5" x14ac:dyDescent="0.25">
      <c r="A44180">
        <v>46097</v>
      </c>
      <c r="C44180" t="s">
        <v>47</v>
      </c>
      <c r="D44180" t="s">
        <v>1513</v>
      </c>
      <c r="E44180" t="s">
        <v>2286</v>
      </c>
    </row>
    <row r="44181" spans="1:5" x14ac:dyDescent="0.25">
      <c r="A44181">
        <v>46098</v>
      </c>
      <c r="C44181" t="s">
        <v>47</v>
      </c>
      <c r="D44181" t="s">
        <v>1513</v>
      </c>
      <c r="E44181" t="s">
        <v>2286</v>
      </c>
    </row>
    <row r="44182" spans="1:5" x14ac:dyDescent="0.25">
      <c r="A44182">
        <v>46099</v>
      </c>
      <c r="C44182" t="s">
        <v>47</v>
      </c>
      <c r="D44182" t="s">
        <v>1513</v>
      </c>
      <c r="E44182" t="s">
        <v>2286</v>
      </c>
    </row>
    <row r="44183" spans="1:5" x14ac:dyDescent="0.25">
      <c r="A44183">
        <v>46100</v>
      </c>
      <c r="C44183" t="s">
        <v>47</v>
      </c>
      <c r="D44183" t="s">
        <v>1513</v>
      </c>
      <c r="E44183" t="s">
        <v>2286</v>
      </c>
    </row>
    <row r="44184" spans="1:5" x14ac:dyDescent="0.25">
      <c r="A44184">
        <v>46101</v>
      </c>
      <c r="C44184" t="s">
        <v>47</v>
      </c>
      <c r="D44184" t="s">
        <v>1513</v>
      </c>
      <c r="E44184" t="s">
        <v>2286</v>
      </c>
    </row>
    <row r="44185" spans="1:5" x14ac:dyDescent="0.25">
      <c r="A44185">
        <v>46102</v>
      </c>
      <c r="C44185" t="s">
        <v>47</v>
      </c>
      <c r="D44185" t="s">
        <v>1513</v>
      </c>
      <c r="E44185" t="s">
        <v>2286</v>
      </c>
    </row>
    <row r="44186" spans="1:5" x14ac:dyDescent="0.25">
      <c r="A44186">
        <v>46103</v>
      </c>
      <c r="C44186" t="s">
        <v>47</v>
      </c>
      <c r="D44186" t="s">
        <v>1513</v>
      </c>
      <c r="E44186" t="s">
        <v>2286</v>
      </c>
    </row>
    <row r="44187" spans="1:5" x14ac:dyDescent="0.25">
      <c r="A44187">
        <v>54236</v>
      </c>
      <c r="C44187" t="s">
        <v>47</v>
      </c>
      <c r="D44187" t="s">
        <v>1513</v>
      </c>
      <c r="E44187" t="s">
        <v>2286</v>
      </c>
    </row>
    <row r="44188" spans="1:5" x14ac:dyDescent="0.25">
      <c r="A44188">
        <v>55575</v>
      </c>
      <c r="C44188" t="s">
        <v>47</v>
      </c>
      <c r="D44188" t="s">
        <v>1513</v>
      </c>
      <c r="E44188" t="s">
        <v>2286</v>
      </c>
    </row>
    <row r="44189" spans="1:5" x14ac:dyDescent="0.25">
      <c r="A44189">
        <v>55585</v>
      </c>
      <c r="C44189" t="s">
        <v>47</v>
      </c>
      <c r="D44189" t="s">
        <v>1513</v>
      </c>
      <c r="E44189" t="s">
        <v>2286</v>
      </c>
    </row>
    <row r="44190" spans="1:5" x14ac:dyDescent="0.25">
      <c r="A44190">
        <v>54237</v>
      </c>
      <c r="C44190" t="s">
        <v>47</v>
      </c>
      <c r="D44190" t="s">
        <v>1514</v>
      </c>
      <c r="E44190" t="s">
        <v>2287</v>
      </c>
    </row>
    <row r="44191" spans="1:5" x14ac:dyDescent="0.25">
      <c r="A44191">
        <v>54238</v>
      </c>
      <c r="C44191" t="s">
        <v>47</v>
      </c>
      <c r="D44191" t="s">
        <v>1514</v>
      </c>
      <c r="E44191" t="s">
        <v>2287</v>
      </c>
    </row>
    <row r="44192" spans="1:5" x14ac:dyDescent="0.25">
      <c r="A44192">
        <v>58139</v>
      </c>
      <c r="C44192" t="s">
        <v>47</v>
      </c>
      <c r="D44192" t="s">
        <v>1514</v>
      </c>
      <c r="E44192" t="s">
        <v>2287</v>
      </c>
    </row>
    <row r="44193" spans="1:5" x14ac:dyDescent="0.25">
      <c r="A44193">
        <v>16537</v>
      </c>
      <c r="C44193" t="s">
        <v>47</v>
      </c>
      <c r="D44193" t="s">
        <v>1514</v>
      </c>
      <c r="E44193" t="s">
        <v>2287</v>
      </c>
    </row>
    <row r="44194" spans="1:5" x14ac:dyDescent="0.25">
      <c r="A44194">
        <v>19438</v>
      </c>
      <c r="C44194" t="s">
        <v>47</v>
      </c>
      <c r="D44194" t="s">
        <v>1514</v>
      </c>
      <c r="E44194" t="s">
        <v>2287</v>
      </c>
    </row>
    <row r="44195" spans="1:5" x14ac:dyDescent="0.25">
      <c r="A44195">
        <v>19439</v>
      </c>
      <c r="C44195" t="s">
        <v>47</v>
      </c>
      <c r="D44195" t="s">
        <v>1514</v>
      </c>
      <c r="E44195" t="s">
        <v>2287</v>
      </c>
    </row>
    <row r="44196" spans="1:5" x14ac:dyDescent="0.25">
      <c r="A44196">
        <v>19441</v>
      </c>
      <c r="C44196" t="s">
        <v>47</v>
      </c>
      <c r="D44196" t="s">
        <v>1514</v>
      </c>
      <c r="E44196" t="s">
        <v>2287</v>
      </c>
    </row>
    <row r="44197" spans="1:5" x14ac:dyDescent="0.25">
      <c r="A44197">
        <v>19442</v>
      </c>
      <c r="C44197" t="s">
        <v>47</v>
      </c>
      <c r="D44197" t="s">
        <v>1514</v>
      </c>
      <c r="E44197" t="s">
        <v>2287</v>
      </c>
    </row>
    <row r="44198" spans="1:5" x14ac:dyDescent="0.25">
      <c r="A44198">
        <v>46104</v>
      </c>
      <c r="C44198" t="s">
        <v>47</v>
      </c>
      <c r="D44198" t="s">
        <v>1514</v>
      </c>
      <c r="E44198" t="s">
        <v>2287</v>
      </c>
    </row>
    <row r="44199" spans="1:5" x14ac:dyDescent="0.25">
      <c r="A44199">
        <v>46105</v>
      </c>
      <c r="C44199" t="s">
        <v>47</v>
      </c>
      <c r="D44199" t="s">
        <v>1514</v>
      </c>
      <c r="E44199" t="s">
        <v>2287</v>
      </c>
    </row>
    <row r="44200" spans="1:5" x14ac:dyDescent="0.25">
      <c r="A44200">
        <v>46106</v>
      </c>
      <c r="C44200" t="s">
        <v>47</v>
      </c>
      <c r="D44200" t="s">
        <v>1514</v>
      </c>
      <c r="E44200" t="s">
        <v>2287</v>
      </c>
    </row>
    <row r="44201" spans="1:5" x14ac:dyDescent="0.25">
      <c r="A44201">
        <v>46107</v>
      </c>
      <c r="C44201" t="s">
        <v>47</v>
      </c>
      <c r="D44201" t="s">
        <v>1514</v>
      </c>
      <c r="E44201" t="s">
        <v>2287</v>
      </c>
    </row>
    <row r="44202" spans="1:5" x14ac:dyDescent="0.25">
      <c r="A44202">
        <v>46108</v>
      </c>
      <c r="C44202" t="s">
        <v>47</v>
      </c>
      <c r="D44202" t="s">
        <v>1514</v>
      </c>
      <c r="E44202" t="s">
        <v>2287</v>
      </c>
    </row>
    <row r="44203" spans="1:5" x14ac:dyDescent="0.25">
      <c r="A44203">
        <v>46109</v>
      </c>
      <c r="C44203" t="s">
        <v>47</v>
      </c>
      <c r="D44203" t="s">
        <v>1514</v>
      </c>
      <c r="E44203" t="s">
        <v>2287</v>
      </c>
    </row>
    <row r="44204" spans="1:5" x14ac:dyDescent="0.25">
      <c r="A44204">
        <v>46110</v>
      </c>
      <c r="C44204" t="s">
        <v>47</v>
      </c>
      <c r="D44204" t="s">
        <v>1514</v>
      </c>
      <c r="E44204" t="s">
        <v>2287</v>
      </c>
    </row>
    <row r="44205" spans="1:5" x14ac:dyDescent="0.25">
      <c r="A44205">
        <v>55576</v>
      </c>
      <c r="C44205" t="s">
        <v>47</v>
      </c>
      <c r="D44205" t="s">
        <v>1514</v>
      </c>
      <c r="E44205" t="s">
        <v>2287</v>
      </c>
    </row>
    <row r="44206" spans="1:5" x14ac:dyDescent="0.25">
      <c r="A44206">
        <v>54239</v>
      </c>
      <c r="C44206" t="s">
        <v>47</v>
      </c>
      <c r="D44206" t="s">
        <v>1515</v>
      </c>
      <c r="E44206" t="s">
        <v>2288</v>
      </c>
    </row>
    <row r="44207" spans="1:5" x14ac:dyDescent="0.25">
      <c r="A44207">
        <v>58140</v>
      </c>
      <c r="C44207" t="s">
        <v>47</v>
      </c>
      <c r="D44207" t="s">
        <v>1515</v>
      </c>
      <c r="E44207" t="s">
        <v>2288</v>
      </c>
    </row>
    <row r="44208" spans="1:5" x14ac:dyDescent="0.25">
      <c r="A44208">
        <v>10053</v>
      </c>
      <c r="C44208" t="s">
        <v>47</v>
      </c>
      <c r="D44208" t="s">
        <v>1515</v>
      </c>
      <c r="E44208" t="s">
        <v>2288</v>
      </c>
    </row>
    <row r="44209" spans="1:5" x14ac:dyDescent="0.25">
      <c r="A44209">
        <v>46111</v>
      </c>
      <c r="C44209" t="s">
        <v>47</v>
      </c>
      <c r="D44209" t="s">
        <v>1515</v>
      </c>
      <c r="E44209" t="s">
        <v>2288</v>
      </c>
    </row>
    <row r="44210" spans="1:5" x14ac:dyDescent="0.25">
      <c r="A44210">
        <v>46112</v>
      </c>
      <c r="C44210" t="s">
        <v>47</v>
      </c>
      <c r="D44210" t="s">
        <v>1515</v>
      </c>
      <c r="E44210" t="s">
        <v>2288</v>
      </c>
    </row>
    <row r="44211" spans="1:5" x14ac:dyDescent="0.25">
      <c r="A44211">
        <v>46113</v>
      </c>
      <c r="C44211" t="s">
        <v>47</v>
      </c>
      <c r="D44211" t="s">
        <v>1515</v>
      </c>
      <c r="E44211" t="s">
        <v>2288</v>
      </c>
    </row>
    <row r="44212" spans="1:5" x14ac:dyDescent="0.25">
      <c r="A44212">
        <v>46114</v>
      </c>
      <c r="C44212" t="s">
        <v>47</v>
      </c>
      <c r="D44212" t="s">
        <v>1515</v>
      </c>
      <c r="E44212" t="s">
        <v>2288</v>
      </c>
    </row>
    <row r="44213" spans="1:5" x14ac:dyDescent="0.25">
      <c r="A44213">
        <v>46115</v>
      </c>
      <c r="C44213" t="s">
        <v>47</v>
      </c>
      <c r="D44213" t="s">
        <v>1515</v>
      </c>
      <c r="E44213" t="s">
        <v>2288</v>
      </c>
    </row>
    <row r="44214" spans="1:5" x14ac:dyDescent="0.25">
      <c r="A44214">
        <v>46116</v>
      </c>
      <c r="C44214" t="s">
        <v>47</v>
      </c>
      <c r="D44214" t="s">
        <v>1515</v>
      </c>
      <c r="E44214" t="s">
        <v>2288</v>
      </c>
    </row>
    <row r="44215" spans="1:5" x14ac:dyDescent="0.25">
      <c r="A44215">
        <v>46117</v>
      </c>
      <c r="C44215" t="s">
        <v>47</v>
      </c>
      <c r="D44215" t="s">
        <v>1515</v>
      </c>
      <c r="E44215" t="s">
        <v>2288</v>
      </c>
    </row>
    <row r="44216" spans="1:5" x14ac:dyDescent="0.25">
      <c r="A44216">
        <v>46118</v>
      </c>
      <c r="C44216" t="s">
        <v>47</v>
      </c>
      <c r="D44216" t="s">
        <v>1515</v>
      </c>
      <c r="E44216" t="s">
        <v>2288</v>
      </c>
    </row>
    <row r="44217" spans="1:5" x14ac:dyDescent="0.25">
      <c r="A44217">
        <v>54240</v>
      </c>
      <c r="C44217" t="s">
        <v>47</v>
      </c>
      <c r="D44217" t="s">
        <v>1516</v>
      </c>
      <c r="E44217" t="s">
        <v>2289</v>
      </c>
    </row>
    <row r="44218" spans="1:5" x14ac:dyDescent="0.25">
      <c r="A44218">
        <v>58141</v>
      </c>
      <c r="C44218" t="s">
        <v>47</v>
      </c>
      <c r="D44218" t="s">
        <v>1516</v>
      </c>
      <c r="E44218" t="s">
        <v>2289</v>
      </c>
    </row>
    <row r="44219" spans="1:5" x14ac:dyDescent="0.25">
      <c r="A44219">
        <v>5842</v>
      </c>
      <c r="C44219" t="s">
        <v>47</v>
      </c>
      <c r="D44219" t="s">
        <v>1516</v>
      </c>
      <c r="E44219" t="s">
        <v>2289</v>
      </c>
    </row>
    <row r="44220" spans="1:5" x14ac:dyDescent="0.25">
      <c r="A44220">
        <v>16671</v>
      </c>
      <c r="C44220" t="s">
        <v>47</v>
      </c>
      <c r="D44220" t="s">
        <v>1516</v>
      </c>
      <c r="E44220" t="s">
        <v>2289</v>
      </c>
    </row>
    <row r="44221" spans="1:5" x14ac:dyDescent="0.25">
      <c r="A44221">
        <v>26624</v>
      </c>
      <c r="C44221" t="s">
        <v>47</v>
      </c>
      <c r="D44221" t="s">
        <v>1516</v>
      </c>
      <c r="E44221" t="s">
        <v>2289</v>
      </c>
    </row>
    <row r="44222" spans="1:5" x14ac:dyDescent="0.25">
      <c r="A44222">
        <v>26625</v>
      </c>
      <c r="C44222" t="s">
        <v>47</v>
      </c>
      <c r="D44222" t="s">
        <v>1516</v>
      </c>
      <c r="E44222" t="s">
        <v>2289</v>
      </c>
    </row>
    <row r="44223" spans="1:5" x14ac:dyDescent="0.25">
      <c r="A44223">
        <v>26626</v>
      </c>
      <c r="C44223" t="s">
        <v>47</v>
      </c>
      <c r="D44223" t="s">
        <v>1516</v>
      </c>
      <c r="E44223" t="s">
        <v>2289</v>
      </c>
    </row>
    <row r="44224" spans="1:5" x14ac:dyDescent="0.25">
      <c r="A44224">
        <v>26627</v>
      </c>
      <c r="C44224" t="s">
        <v>47</v>
      </c>
      <c r="D44224" t="s">
        <v>1516</v>
      </c>
      <c r="E44224" t="s">
        <v>2289</v>
      </c>
    </row>
    <row r="44225" spans="1:5" x14ac:dyDescent="0.25">
      <c r="A44225">
        <v>26628</v>
      </c>
      <c r="C44225" t="s">
        <v>47</v>
      </c>
      <c r="D44225" t="s">
        <v>1516</v>
      </c>
      <c r="E44225" t="s">
        <v>2289</v>
      </c>
    </row>
    <row r="44226" spans="1:5" x14ac:dyDescent="0.25">
      <c r="A44226">
        <v>28296</v>
      </c>
      <c r="C44226" t="s">
        <v>47</v>
      </c>
      <c r="D44226" t="s">
        <v>1516</v>
      </c>
      <c r="E44226" t="s">
        <v>2289</v>
      </c>
    </row>
    <row r="44227" spans="1:5" x14ac:dyDescent="0.25">
      <c r="A44227">
        <v>28297</v>
      </c>
      <c r="C44227" t="s">
        <v>47</v>
      </c>
      <c r="D44227" t="s">
        <v>1516</v>
      </c>
      <c r="E44227" t="s">
        <v>2289</v>
      </c>
    </row>
    <row r="44228" spans="1:5" x14ac:dyDescent="0.25">
      <c r="A44228">
        <v>28298</v>
      </c>
      <c r="C44228" t="s">
        <v>47</v>
      </c>
      <c r="D44228" t="s">
        <v>1516</v>
      </c>
      <c r="E44228" t="s">
        <v>2289</v>
      </c>
    </row>
    <row r="44229" spans="1:5" x14ac:dyDescent="0.25">
      <c r="A44229">
        <v>46119</v>
      </c>
      <c r="C44229" t="s">
        <v>47</v>
      </c>
      <c r="D44229" t="s">
        <v>1516</v>
      </c>
      <c r="E44229" t="s">
        <v>2289</v>
      </c>
    </row>
    <row r="44230" spans="1:5" x14ac:dyDescent="0.25">
      <c r="A44230">
        <v>46120</v>
      </c>
      <c r="C44230" t="s">
        <v>47</v>
      </c>
      <c r="D44230" t="s">
        <v>1516</v>
      </c>
      <c r="E44230" t="s">
        <v>2289</v>
      </c>
    </row>
    <row r="44231" spans="1:5" x14ac:dyDescent="0.25">
      <c r="A44231">
        <v>46125</v>
      </c>
      <c r="C44231" t="s">
        <v>47</v>
      </c>
      <c r="D44231" t="s">
        <v>1516</v>
      </c>
      <c r="E44231" t="s">
        <v>2289</v>
      </c>
    </row>
    <row r="44232" spans="1:5" x14ac:dyDescent="0.25">
      <c r="A44232">
        <v>46126</v>
      </c>
      <c r="C44232" t="s">
        <v>47</v>
      </c>
      <c r="D44232" t="s">
        <v>1516</v>
      </c>
      <c r="E44232" t="s">
        <v>2289</v>
      </c>
    </row>
    <row r="44233" spans="1:5" x14ac:dyDescent="0.25">
      <c r="A44233">
        <v>46127</v>
      </c>
      <c r="C44233" t="s">
        <v>47</v>
      </c>
      <c r="D44233" t="s">
        <v>1516</v>
      </c>
      <c r="E44233" t="s">
        <v>2289</v>
      </c>
    </row>
    <row r="44234" spans="1:5" x14ac:dyDescent="0.25">
      <c r="A44234">
        <v>46129</v>
      </c>
      <c r="C44234" t="s">
        <v>47</v>
      </c>
      <c r="D44234" t="s">
        <v>1516</v>
      </c>
      <c r="E44234" t="s">
        <v>2289</v>
      </c>
    </row>
    <row r="44235" spans="1:5" x14ac:dyDescent="0.25">
      <c r="A44235">
        <v>46130</v>
      </c>
      <c r="C44235" t="s">
        <v>47</v>
      </c>
      <c r="D44235" t="s">
        <v>1516</v>
      </c>
      <c r="E44235" t="s">
        <v>2289</v>
      </c>
    </row>
    <row r="44236" spans="1:5" x14ac:dyDescent="0.25">
      <c r="A44236">
        <v>22109</v>
      </c>
      <c r="C44236" t="s">
        <v>47</v>
      </c>
      <c r="D44236" t="s">
        <v>1516</v>
      </c>
      <c r="E44236" t="s">
        <v>2289</v>
      </c>
    </row>
    <row r="44237" spans="1:5" x14ac:dyDescent="0.25">
      <c r="A44237">
        <v>22110</v>
      </c>
      <c r="C44237" t="s">
        <v>47</v>
      </c>
      <c r="D44237" t="s">
        <v>1516</v>
      </c>
      <c r="E44237" t="s">
        <v>2289</v>
      </c>
    </row>
    <row r="44238" spans="1:5" x14ac:dyDescent="0.25">
      <c r="A44238">
        <v>46121</v>
      </c>
      <c r="C44238" t="s">
        <v>47</v>
      </c>
      <c r="D44238" t="s">
        <v>1516</v>
      </c>
      <c r="E44238" t="s">
        <v>2289</v>
      </c>
    </row>
    <row r="44239" spans="1:5" x14ac:dyDescent="0.25">
      <c r="A44239">
        <v>46122</v>
      </c>
      <c r="C44239" t="s">
        <v>47</v>
      </c>
      <c r="D44239" t="s">
        <v>1516</v>
      </c>
      <c r="E44239" t="s">
        <v>2289</v>
      </c>
    </row>
    <row r="44240" spans="1:5" x14ac:dyDescent="0.25">
      <c r="A44240">
        <v>46123</v>
      </c>
      <c r="C44240" t="s">
        <v>47</v>
      </c>
      <c r="D44240" t="s">
        <v>1516</v>
      </c>
      <c r="E44240" t="s">
        <v>2289</v>
      </c>
    </row>
    <row r="44241" spans="1:5" x14ac:dyDescent="0.25">
      <c r="A44241">
        <v>46128</v>
      </c>
      <c r="C44241" t="s">
        <v>47</v>
      </c>
      <c r="D44241" t="s">
        <v>1516</v>
      </c>
      <c r="E44241" t="s">
        <v>2289</v>
      </c>
    </row>
    <row r="44242" spans="1:5" x14ac:dyDescent="0.25">
      <c r="A44242">
        <v>22998</v>
      </c>
      <c r="C44242" t="s">
        <v>47</v>
      </c>
      <c r="D44242" t="s">
        <v>1516</v>
      </c>
      <c r="E44242" t="s">
        <v>2289</v>
      </c>
    </row>
    <row r="44243" spans="1:5" x14ac:dyDescent="0.25">
      <c r="A44243">
        <v>22999</v>
      </c>
      <c r="C44243" t="s">
        <v>47</v>
      </c>
      <c r="D44243" t="s">
        <v>1516</v>
      </c>
      <c r="E44243" t="s">
        <v>2289</v>
      </c>
    </row>
    <row r="44244" spans="1:5" x14ac:dyDescent="0.25">
      <c r="A44244">
        <v>23000</v>
      </c>
      <c r="C44244" t="s">
        <v>47</v>
      </c>
      <c r="D44244" t="s">
        <v>1516</v>
      </c>
      <c r="E44244" t="s">
        <v>2289</v>
      </c>
    </row>
    <row r="44245" spans="1:5" x14ac:dyDescent="0.25">
      <c r="A44245">
        <v>26641</v>
      </c>
      <c r="C44245" t="s">
        <v>47</v>
      </c>
      <c r="D44245" t="s">
        <v>1516</v>
      </c>
      <c r="E44245" t="s">
        <v>2289</v>
      </c>
    </row>
    <row r="44246" spans="1:5" x14ac:dyDescent="0.25">
      <c r="A44246">
        <v>46124</v>
      </c>
      <c r="C44246" t="s">
        <v>47</v>
      </c>
      <c r="D44246" t="s">
        <v>1516</v>
      </c>
      <c r="E44246" t="s">
        <v>2289</v>
      </c>
    </row>
    <row r="44247" spans="1:5" x14ac:dyDescent="0.25">
      <c r="A44247">
        <v>46131</v>
      </c>
      <c r="C44247" t="s">
        <v>47</v>
      </c>
      <c r="D44247" t="s">
        <v>1516</v>
      </c>
      <c r="E44247" t="s">
        <v>2289</v>
      </c>
    </row>
    <row r="44248" spans="1:5" x14ac:dyDescent="0.25">
      <c r="A44248">
        <v>58143</v>
      </c>
      <c r="C44248" t="s">
        <v>47</v>
      </c>
      <c r="D44248" t="s">
        <v>1517</v>
      </c>
      <c r="E44248" t="s">
        <v>410</v>
      </c>
    </row>
    <row r="44249" spans="1:5" x14ac:dyDescent="0.25">
      <c r="A44249">
        <v>7985</v>
      </c>
      <c r="C44249" t="s">
        <v>47</v>
      </c>
      <c r="D44249" t="s">
        <v>1517</v>
      </c>
      <c r="E44249" t="s">
        <v>410</v>
      </c>
    </row>
    <row r="44250" spans="1:5" x14ac:dyDescent="0.25">
      <c r="A44250">
        <v>24455</v>
      </c>
      <c r="C44250" t="s">
        <v>47</v>
      </c>
      <c r="D44250" t="s">
        <v>1517</v>
      </c>
      <c r="E44250" t="s">
        <v>410</v>
      </c>
    </row>
    <row r="44251" spans="1:5" x14ac:dyDescent="0.25">
      <c r="A44251">
        <v>24456</v>
      </c>
      <c r="C44251" t="s">
        <v>47</v>
      </c>
      <c r="D44251" t="s">
        <v>1517</v>
      </c>
      <c r="E44251" t="s">
        <v>410</v>
      </c>
    </row>
    <row r="44252" spans="1:5" x14ac:dyDescent="0.25">
      <c r="A44252">
        <v>24457</v>
      </c>
      <c r="C44252" t="s">
        <v>47</v>
      </c>
      <c r="D44252" t="s">
        <v>1517</v>
      </c>
      <c r="E44252" t="s">
        <v>410</v>
      </c>
    </row>
    <row r="44253" spans="1:5" x14ac:dyDescent="0.25">
      <c r="A44253">
        <v>46134</v>
      </c>
      <c r="C44253" t="s">
        <v>47</v>
      </c>
      <c r="D44253" t="s">
        <v>1517</v>
      </c>
      <c r="E44253" t="s">
        <v>410</v>
      </c>
    </row>
    <row r="44254" spans="1:5" x14ac:dyDescent="0.25">
      <c r="A44254">
        <v>24039</v>
      </c>
      <c r="C44254" t="s">
        <v>47</v>
      </c>
      <c r="D44254" t="s">
        <v>1517</v>
      </c>
      <c r="E44254" t="s">
        <v>410</v>
      </c>
    </row>
    <row r="44255" spans="1:5" x14ac:dyDescent="0.25">
      <c r="A44255">
        <v>24040</v>
      </c>
      <c r="C44255" t="s">
        <v>47</v>
      </c>
      <c r="D44255" t="s">
        <v>1517</v>
      </c>
      <c r="E44255" t="s">
        <v>410</v>
      </c>
    </row>
    <row r="44256" spans="1:5" x14ac:dyDescent="0.25">
      <c r="A44256">
        <v>24041</v>
      </c>
      <c r="C44256" t="s">
        <v>47</v>
      </c>
      <c r="D44256" t="s">
        <v>1517</v>
      </c>
      <c r="E44256" t="s">
        <v>410</v>
      </c>
    </row>
    <row r="44257" spans="1:5" x14ac:dyDescent="0.25">
      <c r="A44257">
        <v>24042</v>
      </c>
      <c r="C44257" t="s">
        <v>47</v>
      </c>
      <c r="D44257" t="s">
        <v>1517</v>
      </c>
      <c r="E44257" t="s">
        <v>410</v>
      </c>
    </row>
    <row r="44258" spans="1:5" x14ac:dyDescent="0.25">
      <c r="A44258">
        <v>24043</v>
      </c>
      <c r="C44258" t="s">
        <v>47</v>
      </c>
      <c r="D44258" t="s">
        <v>1517</v>
      </c>
      <c r="E44258" t="s">
        <v>410</v>
      </c>
    </row>
    <row r="44259" spans="1:5" x14ac:dyDescent="0.25">
      <c r="A44259">
        <v>24044</v>
      </c>
      <c r="C44259" t="s">
        <v>47</v>
      </c>
      <c r="D44259" t="s">
        <v>1517</v>
      </c>
      <c r="E44259" t="s">
        <v>410</v>
      </c>
    </row>
    <row r="44260" spans="1:5" x14ac:dyDescent="0.25">
      <c r="A44260">
        <v>24581</v>
      </c>
      <c r="C44260" t="s">
        <v>47</v>
      </c>
      <c r="D44260" t="s">
        <v>1517</v>
      </c>
      <c r="E44260" t="s">
        <v>410</v>
      </c>
    </row>
    <row r="44261" spans="1:5" x14ac:dyDescent="0.25">
      <c r="A44261">
        <v>24582</v>
      </c>
      <c r="C44261" t="s">
        <v>47</v>
      </c>
      <c r="D44261" t="s">
        <v>1517</v>
      </c>
      <c r="E44261" t="s">
        <v>410</v>
      </c>
    </row>
    <row r="44262" spans="1:5" x14ac:dyDescent="0.25">
      <c r="A44262">
        <v>24583</v>
      </c>
      <c r="C44262" t="s">
        <v>47</v>
      </c>
      <c r="D44262" t="s">
        <v>1517</v>
      </c>
      <c r="E44262" t="s">
        <v>410</v>
      </c>
    </row>
    <row r="44263" spans="1:5" x14ac:dyDescent="0.25">
      <c r="A44263">
        <v>24584</v>
      </c>
      <c r="C44263" t="s">
        <v>47</v>
      </c>
      <c r="D44263" t="s">
        <v>1517</v>
      </c>
      <c r="E44263" t="s">
        <v>410</v>
      </c>
    </row>
    <row r="44264" spans="1:5" x14ac:dyDescent="0.25">
      <c r="A44264">
        <v>24585</v>
      </c>
      <c r="C44264" t="s">
        <v>47</v>
      </c>
      <c r="D44264" t="s">
        <v>1517</v>
      </c>
      <c r="E44264" t="s">
        <v>410</v>
      </c>
    </row>
    <row r="44265" spans="1:5" x14ac:dyDescent="0.25">
      <c r="A44265">
        <v>46132</v>
      </c>
      <c r="C44265" t="s">
        <v>47</v>
      </c>
      <c r="D44265" t="s">
        <v>1517</v>
      </c>
      <c r="E44265" t="s">
        <v>410</v>
      </c>
    </row>
    <row r="44266" spans="1:5" x14ac:dyDescent="0.25">
      <c r="A44266">
        <v>46138</v>
      </c>
      <c r="C44266" t="s">
        <v>47</v>
      </c>
      <c r="D44266" t="s">
        <v>1517</v>
      </c>
      <c r="E44266" t="s">
        <v>410</v>
      </c>
    </row>
    <row r="44267" spans="1:5" x14ac:dyDescent="0.25">
      <c r="A44267">
        <v>24045</v>
      </c>
      <c r="C44267" t="s">
        <v>47</v>
      </c>
      <c r="D44267" t="s">
        <v>1517</v>
      </c>
      <c r="E44267" t="s">
        <v>410</v>
      </c>
    </row>
    <row r="44268" spans="1:5" x14ac:dyDescent="0.25">
      <c r="A44268">
        <v>46133</v>
      </c>
      <c r="C44268" t="s">
        <v>47</v>
      </c>
      <c r="D44268" t="s">
        <v>1517</v>
      </c>
      <c r="E44268" t="s">
        <v>410</v>
      </c>
    </row>
    <row r="44269" spans="1:5" x14ac:dyDescent="0.25">
      <c r="A44269">
        <v>46135</v>
      </c>
      <c r="C44269" t="s">
        <v>47</v>
      </c>
      <c r="D44269" t="s">
        <v>1517</v>
      </c>
      <c r="E44269" t="s">
        <v>410</v>
      </c>
    </row>
    <row r="44270" spans="1:5" x14ac:dyDescent="0.25">
      <c r="A44270">
        <v>46136</v>
      </c>
      <c r="C44270" t="s">
        <v>47</v>
      </c>
      <c r="D44270" t="s">
        <v>1517</v>
      </c>
      <c r="E44270" t="s">
        <v>410</v>
      </c>
    </row>
    <row r="44271" spans="1:5" x14ac:dyDescent="0.25">
      <c r="A44271">
        <v>46137</v>
      </c>
      <c r="C44271" t="s">
        <v>47</v>
      </c>
      <c r="D44271" t="s">
        <v>1517</v>
      </c>
      <c r="E44271" t="s">
        <v>410</v>
      </c>
    </row>
    <row r="44272" spans="1:5" x14ac:dyDescent="0.25">
      <c r="A44272">
        <v>53239</v>
      </c>
      <c r="C44272" t="s">
        <v>47</v>
      </c>
      <c r="D44272" t="s">
        <v>1517</v>
      </c>
      <c r="E44272" t="s">
        <v>410</v>
      </c>
    </row>
    <row r="44273" spans="1:5" x14ac:dyDescent="0.25">
      <c r="A44273">
        <v>54241</v>
      </c>
      <c r="C44273" t="s">
        <v>47</v>
      </c>
      <c r="D44273" t="s">
        <v>1518</v>
      </c>
      <c r="E44273" t="s">
        <v>2290</v>
      </c>
    </row>
    <row r="44274" spans="1:5" x14ac:dyDescent="0.25">
      <c r="A44274">
        <v>54242</v>
      </c>
      <c r="C44274" t="s">
        <v>47</v>
      </c>
      <c r="D44274" t="s">
        <v>1518</v>
      </c>
      <c r="E44274" t="s">
        <v>2290</v>
      </c>
    </row>
    <row r="44275" spans="1:5" x14ac:dyDescent="0.25">
      <c r="A44275">
        <v>54243</v>
      </c>
      <c r="C44275" t="s">
        <v>47</v>
      </c>
      <c r="D44275" t="s">
        <v>1518</v>
      </c>
      <c r="E44275" t="s">
        <v>2290</v>
      </c>
    </row>
    <row r="44276" spans="1:5" x14ac:dyDescent="0.25">
      <c r="A44276">
        <v>54244</v>
      </c>
      <c r="C44276" t="s">
        <v>47</v>
      </c>
      <c r="D44276" t="s">
        <v>1518</v>
      </c>
      <c r="E44276" t="s">
        <v>2290</v>
      </c>
    </row>
    <row r="44277" spans="1:5" x14ac:dyDescent="0.25">
      <c r="A44277">
        <v>54245</v>
      </c>
      <c r="C44277" t="s">
        <v>47</v>
      </c>
      <c r="D44277" t="s">
        <v>1518</v>
      </c>
      <c r="E44277" t="s">
        <v>2290</v>
      </c>
    </row>
    <row r="44278" spans="1:5" x14ac:dyDescent="0.25">
      <c r="A44278">
        <v>54246</v>
      </c>
      <c r="C44278" t="s">
        <v>47</v>
      </c>
      <c r="D44278" t="s">
        <v>1518</v>
      </c>
      <c r="E44278" t="s">
        <v>2290</v>
      </c>
    </row>
    <row r="44279" spans="1:5" x14ac:dyDescent="0.25">
      <c r="A44279">
        <v>54247</v>
      </c>
      <c r="C44279" t="s">
        <v>47</v>
      </c>
      <c r="D44279" t="s">
        <v>1518</v>
      </c>
      <c r="E44279" t="s">
        <v>2290</v>
      </c>
    </row>
    <row r="44280" spans="1:5" x14ac:dyDescent="0.25">
      <c r="A44280">
        <v>54248</v>
      </c>
      <c r="C44280" t="s">
        <v>47</v>
      </c>
      <c r="D44280" t="s">
        <v>1518</v>
      </c>
      <c r="E44280" t="s">
        <v>2290</v>
      </c>
    </row>
    <row r="44281" spans="1:5" x14ac:dyDescent="0.25">
      <c r="A44281">
        <v>58142</v>
      </c>
      <c r="C44281" t="s">
        <v>47</v>
      </c>
      <c r="D44281" t="s">
        <v>1518</v>
      </c>
      <c r="E44281" t="s">
        <v>2290</v>
      </c>
    </row>
    <row r="44282" spans="1:5" x14ac:dyDescent="0.25">
      <c r="A44282">
        <v>4133</v>
      </c>
      <c r="C44282" t="s">
        <v>47</v>
      </c>
      <c r="D44282" t="s">
        <v>1518</v>
      </c>
      <c r="E44282" t="s">
        <v>2290</v>
      </c>
    </row>
    <row r="44283" spans="1:5" x14ac:dyDescent="0.25">
      <c r="A44283">
        <v>4134</v>
      </c>
      <c r="C44283" t="s">
        <v>47</v>
      </c>
      <c r="D44283" t="s">
        <v>1518</v>
      </c>
      <c r="E44283" t="s">
        <v>2290</v>
      </c>
    </row>
    <row r="44284" spans="1:5" x14ac:dyDescent="0.25">
      <c r="A44284">
        <v>46139</v>
      </c>
      <c r="C44284" t="s">
        <v>47</v>
      </c>
      <c r="D44284" t="s">
        <v>1518</v>
      </c>
      <c r="E44284" t="s">
        <v>2290</v>
      </c>
    </row>
    <row r="44285" spans="1:5" x14ac:dyDescent="0.25">
      <c r="A44285">
        <v>46144</v>
      </c>
      <c r="C44285" t="s">
        <v>47</v>
      </c>
      <c r="D44285" t="s">
        <v>1518</v>
      </c>
      <c r="E44285" t="s">
        <v>2290</v>
      </c>
    </row>
    <row r="44286" spans="1:5" x14ac:dyDescent="0.25">
      <c r="A44286">
        <v>46145</v>
      </c>
      <c r="C44286" t="s">
        <v>47</v>
      </c>
      <c r="D44286" t="s">
        <v>1518</v>
      </c>
      <c r="E44286" t="s">
        <v>2290</v>
      </c>
    </row>
    <row r="44287" spans="1:5" x14ac:dyDescent="0.25">
      <c r="A44287">
        <v>46146</v>
      </c>
      <c r="C44287" t="s">
        <v>47</v>
      </c>
      <c r="D44287" t="s">
        <v>1518</v>
      </c>
      <c r="E44287" t="s">
        <v>2290</v>
      </c>
    </row>
    <row r="44288" spans="1:5" x14ac:dyDescent="0.25">
      <c r="A44288">
        <v>46159</v>
      </c>
      <c r="C44288" t="s">
        <v>47</v>
      </c>
      <c r="D44288" t="s">
        <v>1518</v>
      </c>
      <c r="E44288" t="s">
        <v>2290</v>
      </c>
    </row>
    <row r="44289" spans="1:5" x14ac:dyDescent="0.25">
      <c r="A44289">
        <v>46160</v>
      </c>
      <c r="C44289" t="s">
        <v>47</v>
      </c>
      <c r="D44289" t="s">
        <v>1518</v>
      </c>
      <c r="E44289" t="s">
        <v>2290</v>
      </c>
    </row>
    <row r="44290" spans="1:5" x14ac:dyDescent="0.25">
      <c r="A44290">
        <v>46161</v>
      </c>
      <c r="C44290" t="s">
        <v>47</v>
      </c>
      <c r="D44290" t="s">
        <v>1518</v>
      </c>
      <c r="E44290" t="s">
        <v>2290</v>
      </c>
    </row>
    <row r="44291" spans="1:5" x14ac:dyDescent="0.25">
      <c r="A44291">
        <v>46162</v>
      </c>
      <c r="C44291" t="s">
        <v>47</v>
      </c>
      <c r="D44291" t="s">
        <v>1518</v>
      </c>
      <c r="E44291" t="s">
        <v>2290</v>
      </c>
    </row>
    <row r="44292" spans="1:5" x14ac:dyDescent="0.25">
      <c r="A44292">
        <v>46163</v>
      </c>
      <c r="C44292" t="s">
        <v>47</v>
      </c>
      <c r="D44292" t="s">
        <v>1518</v>
      </c>
      <c r="E44292" t="s">
        <v>2290</v>
      </c>
    </row>
    <row r="44293" spans="1:5" x14ac:dyDescent="0.25">
      <c r="A44293">
        <v>46164</v>
      </c>
      <c r="C44293" t="s">
        <v>47</v>
      </c>
      <c r="D44293" t="s">
        <v>1518</v>
      </c>
      <c r="E44293" t="s">
        <v>2290</v>
      </c>
    </row>
    <row r="44294" spans="1:5" x14ac:dyDescent="0.25">
      <c r="A44294">
        <v>46165</v>
      </c>
      <c r="C44294" t="s">
        <v>47</v>
      </c>
      <c r="D44294" t="s">
        <v>1518</v>
      </c>
      <c r="E44294" t="s">
        <v>2290</v>
      </c>
    </row>
    <row r="44295" spans="1:5" x14ac:dyDescent="0.25">
      <c r="A44295">
        <v>46172</v>
      </c>
      <c r="C44295" t="s">
        <v>47</v>
      </c>
      <c r="D44295" t="s">
        <v>1518</v>
      </c>
      <c r="E44295" t="s">
        <v>2290</v>
      </c>
    </row>
    <row r="44296" spans="1:5" x14ac:dyDescent="0.25">
      <c r="A44296">
        <v>46173</v>
      </c>
      <c r="C44296" t="s">
        <v>47</v>
      </c>
      <c r="D44296" t="s">
        <v>1518</v>
      </c>
      <c r="E44296" t="s">
        <v>2290</v>
      </c>
    </row>
    <row r="44297" spans="1:5" x14ac:dyDescent="0.25">
      <c r="A44297">
        <v>46174</v>
      </c>
      <c r="C44297" t="s">
        <v>47</v>
      </c>
      <c r="D44297" t="s">
        <v>1518</v>
      </c>
      <c r="E44297" t="s">
        <v>2290</v>
      </c>
    </row>
    <row r="44298" spans="1:5" x14ac:dyDescent="0.25">
      <c r="A44298">
        <v>46175</v>
      </c>
      <c r="C44298" t="s">
        <v>47</v>
      </c>
      <c r="D44298" t="s">
        <v>1518</v>
      </c>
      <c r="E44298" t="s">
        <v>2290</v>
      </c>
    </row>
    <row r="44299" spans="1:5" x14ac:dyDescent="0.25">
      <c r="A44299">
        <v>46176</v>
      </c>
      <c r="C44299" t="s">
        <v>47</v>
      </c>
      <c r="D44299" t="s">
        <v>1518</v>
      </c>
      <c r="E44299" t="s">
        <v>2290</v>
      </c>
    </row>
    <row r="44300" spans="1:5" x14ac:dyDescent="0.25">
      <c r="A44300">
        <v>46157</v>
      </c>
      <c r="C44300" t="s">
        <v>47</v>
      </c>
      <c r="D44300" t="s">
        <v>1518</v>
      </c>
      <c r="E44300" t="s">
        <v>2290</v>
      </c>
    </row>
    <row r="44301" spans="1:5" x14ac:dyDescent="0.25">
      <c r="A44301">
        <v>46185</v>
      </c>
      <c r="C44301" t="s">
        <v>47</v>
      </c>
      <c r="D44301" t="s">
        <v>1518</v>
      </c>
      <c r="E44301" t="s">
        <v>2290</v>
      </c>
    </row>
    <row r="44302" spans="1:5" x14ac:dyDescent="0.25">
      <c r="A44302">
        <v>5176</v>
      </c>
      <c r="C44302" t="s">
        <v>47</v>
      </c>
      <c r="D44302" t="s">
        <v>1518</v>
      </c>
      <c r="E44302" t="s">
        <v>2290</v>
      </c>
    </row>
    <row r="44303" spans="1:5" x14ac:dyDescent="0.25">
      <c r="A44303">
        <v>46140</v>
      </c>
      <c r="C44303" t="s">
        <v>47</v>
      </c>
      <c r="D44303" t="s">
        <v>1518</v>
      </c>
      <c r="E44303" t="s">
        <v>2290</v>
      </c>
    </row>
    <row r="44304" spans="1:5" x14ac:dyDescent="0.25">
      <c r="A44304">
        <v>46141</v>
      </c>
      <c r="C44304" t="s">
        <v>47</v>
      </c>
      <c r="D44304" t="s">
        <v>1518</v>
      </c>
      <c r="E44304" t="s">
        <v>2290</v>
      </c>
    </row>
    <row r="44305" spans="1:5" x14ac:dyDescent="0.25">
      <c r="A44305">
        <v>46142</v>
      </c>
      <c r="C44305" t="s">
        <v>47</v>
      </c>
      <c r="D44305" t="s">
        <v>1518</v>
      </c>
      <c r="E44305" t="s">
        <v>2290</v>
      </c>
    </row>
    <row r="44306" spans="1:5" x14ac:dyDescent="0.25">
      <c r="A44306">
        <v>46143</v>
      </c>
      <c r="C44306" t="s">
        <v>47</v>
      </c>
      <c r="D44306" t="s">
        <v>1518</v>
      </c>
      <c r="E44306" t="s">
        <v>2290</v>
      </c>
    </row>
    <row r="44307" spans="1:5" x14ac:dyDescent="0.25">
      <c r="A44307">
        <v>46147</v>
      </c>
      <c r="C44307" t="s">
        <v>47</v>
      </c>
      <c r="D44307" t="s">
        <v>1518</v>
      </c>
      <c r="E44307" t="s">
        <v>2290</v>
      </c>
    </row>
    <row r="44308" spans="1:5" x14ac:dyDescent="0.25">
      <c r="A44308">
        <v>46148</v>
      </c>
      <c r="C44308" t="s">
        <v>47</v>
      </c>
      <c r="D44308" t="s">
        <v>1518</v>
      </c>
      <c r="E44308" t="s">
        <v>2290</v>
      </c>
    </row>
    <row r="44309" spans="1:5" x14ac:dyDescent="0.25">
      <c r="A44309">
        <v>46149</v>
      </c>
      <c r="C44309" t="s">
        <v>47</v>
      </c>
      <c r="D44309" t="s">
        <v>1518</v>
      </c>
      <c r="E44309" t="s">
        <v>2290</v>
      </c>
    </row>
    <row r="44310" spans="1:5" x14ac:dyDescent="0.25">
      <c r="A44310">
        <v>46150</v>
      </c>
      <c r="C44310" t="s">
        <v>47</v>
      </c>
      <c r="D44310" t="s">
        <v>1518</v>
      </c>
      <c r="E44310" t="s">
        <v>2290</v>
      </c>
    </row>
    <row r="44311" spans="1:5" x14ac:dyDescent="0.25">
      <c r="A44311">
        <v>46166</v>
      </c>
      <c r="C44311" t="s">
        <v>47</v>
      </c>
      <c r="D44311" t="s">
        <v>1518</v>
      </c>
      <c r="E44311" t="s">
        <v>2290</v>
      </c>
    </row>
    <row r="44312" spans="1:5" x14ac:dyDescent="0.25">
      <c r="A44312">
        <v>46167</v>
      </c>
      <c r="C44312" t="s">
        <v>47</v>
      </c>
      <c r="D44312" t="s">
        <v>1518</v>
      </c>
      <c r="E44312" t="s">
        <v>2290</v>
      </c>
    </row>
    <row r="44313" spans="1:5" x14ac:dyDescent="0.25">
      <c r="A44313">
        <v>46168</v>
      </c>
      <c r="C44313" t="s">
        <v>47</v>
      </c>
      <c r="D44313" t="s">
        <v>1518</v>
      </c>
      <c r="E44313" t="s">
        <v>2290</v>
      </c>
    </row>
    <row r="44314" spans="1:5" x14ac:dyDescent="0.25">
      <c r="A44314">
        <v>46169</v>
      </c>
      <c r="C44314" t="s">
        <v>47</v>
      </c>
      <c r="D44314" t="s">
        <v>1518</v>
      </c>
      <c r="E44314" t="s">
        <v>2290</v>
      </c>
    </row>
    <row r="44315" spans="1:5" x14ac:dyDescent="0.25">
      <c r="A44315">
        <v>46170</v>
      </c>
      <c r="C44315" t="s">
        <v>47</v>
      </c>
      <c r="D44315" t="s">
        <v>1518</v>
      </c>
      <c r="E44315" t="s">
        <v>2290</v>
      </c>
    </row>
    <row r="44316" spans="1:5" x14ac:dyDescent="0.25">
      <c r="A44316">
        <v>46177</v>
      </c>
      <c r="C44316" t="s">
        <v>47</v>
      </c>
      <c r="D44316" t="s">
        <v>1518</v>
      </c>
      <c r="E44316" t="s">
        <v>2290</v>
      </c>
    </row>
    <row r="44317" spans="1:5" x14ac:dyDescent="0.25">
      <c r="A44317">
        <v>46178</v>
      </c>
      <c r="C44317" t="s">
        <v>47</v>
      </c>
      <c r="D44317" t="s">
        <v>1518</v>
      </c>
      <c r="E44317" t="s">
        <v>2290</v>
      </c>
    </row>
    <row r="44318" spans="1:5" x14ac:dyDescent="0.25">
      <c r="A44318">
        <v>46179</v>
      </c>
      <c r="C44318" t="s">
        <v>47</v>
      </c>
      <c r="D44318" t="s">
        <v>1518</v>
      </c>
      <c r="E44318" t="s">
        <v>2290</v>
      </c>
    </row>
    <row r="44319" spans="1:5" x14ac:dyDescent="0.25">
      <c r="A44319">
        <v>46180</v>
      </c>
      <c r="C44319" t="s">
        <v>47</v>
      </c>
      <c r="D44319" t="s">
        <v>1518</v>
      </c>
      <c r="E44319" t="s">
        <v>2290</v>
      </c>
    </row>
    <row r="44320" spans="1:5" x14ac:dyDescent="0.25">
      <c r="A44320">
        <v>54588</v>
      </c>
      <c r="C44320" t="s">
        <v>47</v>
      </c>
      <c r="D44320" t="s">
        <v>1518</v>
      </c>
      <c r="E44320" t="s">
        <v>2290</v>
      </c>
    </row>
    <row r="44321" spans="1:5" x14ac:dyDescent="0.25">
      <c r="A44321">
        <v>4114</v>
      </c>
      <c r="C44321" t="s">
        <v>47</v>
      </c>
      <c r="D44321" t="s">
        <v>1518</v>
      </c>
      <c r="E44321" t="s">
        <v>2290</v>
      </c>
    </row>
    <row r="44322" spans="1:5" x14ac:dyDescent="0.25">
      <c r="A44322">
        <v>4115</v>
      </c>
      <c r="C44322" t="s">
        <v>47</v>
      </c>
      <c r="D44322" t="s">
        <v>1518</v>
      </c>
      <c r="E44322" t="s">
        <v>2290</v>
      </c>
    </row>
    <row r="44323" spans="1:5" x14ac:dyDescent="0.25">
      <c r="A44323">
        <v>4135</v>
      </c>
      <c r="C44323" t="s">
        <v>47</v>
      </c>
      <c r="D44323" t="s">
        <v>1518</v>
      </c>
      <c r="E44323" t="s">
        <v>2290</v>
      </c>
    </row>
    <row r="44324" spans="1:5" x14ac:dyDescent="0.25">
      <c r="A44324">
        <v>4146</v>
      </c>
      <c r="C44324" t="s">
        <v>47</v>
      </c>
      <c r="D44324" t="s">
        <v>1518</v>
      </c>
      <c r="E44324" t="s">
        <v>2290</v>
      </c>
    </row>
    <row r="44325" spans="1:5" x14ac:dyDescent="0.25">
      <c r="A44325">
        <v>19032</v>
      </c>
      <c r="C44325" t="s">
        <v>47</v>
      </c>
      <c r="D44325" t="s">
        <v>1518</v>
      </c>
      <c r="E44325" t="s">
        <v>2290</v>
      </c>
    </row>
    <row r="44326" spans="1:5" x14ac:dyDescent="0.25">
      <c r="A44326">
        <v>22310</v>
      </c>
      <c r="C44326" t="s">
        <v>47</v>
      </c>
      <c r="D44326" t="s">
        <v>1518</v>
      </c>
      <c r="E44326" t="s">
        <v>2290</v>
      </c>
    </row>
    <row r="44327" spans="1:5" x14ac:dyDescent="0.25">
      <c r="A44327">
        <v>46151</v>
      </c>
      <c r="C44327" t="s">
        <v>47</v>
      </c>
      <c r="D44327" t="s">
        <v>1518</v>
      </c>
      <c r="E44327" t="s">
        <v>2290</v>
      </c>
    </row>
    <row r="44328" spans="1:5" x14ac:dyDescent="0.25">
      <c r="A44328">
        <v>46152</v>
      </c>
      <c r="C44328" t="s">
        <v>47</v>
      </c>
      <c r="D44328" t="s">
        <v>1518</v>
      </c>
      <c r="E44328" t="s">
        <v>2290</v>
      </c>
    </row>
    <row r="44329" spans="1:5" x14ac:dyDescent="0.25">
      <c r="A44329">
        <v>46153</v>
      </c>
      <c r="C44329" t="s">
        <v>47</v>
      </c>
      <c r="D44329" t="s">
        <v>1518</v>
      </c>
      <c r="E44329" t="s">
        <v>2290</v>
      </c>
    </row>
    <row r="44330" spans="1:5" x14ac:dyDescent="0.25">
      <c r="A44330">
        <v>46154</v>
      </c>
      <c r="C44330" t="s">
        <v>47</v>
      </c>
      <c r="D44330" t="s">
        <v>1518</v>
      </c>
      <c r="E44330" t="s">
        <v>2290</v>
      </c>
    </row>
    <row r="44331" spans="1:5" x14ac:dyDescent="0.25">
      <c r="A44331">
        <v>46155</v>
      </c>
      <c r="C44331" t="s">
        <v>47</v>
      </c>
      <c r="D44331" t="s">
        <v>1518</v>
      </c>
      <c r="E44331" t="s">
        <v>2290</v>
      </c>
    </row>
    <row r="44332" spans="1:5" x14ac:dyDescent="0.25">
      <c r="A44332">
        <v>46156</v>
      </c>
      <c r="C44332" t="s">
        <v>47</v>
      </c>
      <c r="D44332" t="s">
        <v>1518</v>
      </c>
      <c r="E44332" t="s">
        <v>2290</v>
      </c>
    </row>
    <row r="44333" spans="1:5" x14ac:dyDescent="0.25">
      <c r="A44333">
        <v>46158</v>
      </c>
      <c r="C44333" t="s">
        <v>47</v>
      </c>
      <c r="D44333" t="s">
        <v>1518</v>
      </c>
      <c r="E44333" t="s">
        <v>2290</v>
      </c>
    </row>
    <row r="44334" spans="1:5" x14ac:dyDescent="0.25">
      <c r="A44334">
        <v>46171</v>
      </c>
      <c r="C44334" t="s">
        <v>47</v>
      </c>
      <c r="D44334" t="s">
        <v>1518</v>
      </c>
      <c r="E44334" t="s">
        <v>2290</v>
      </c>
    </row>
    <row r="44335" spans="1:5" x14ac:dyDescent="0.25">
      <c r="A44335">
        <v>46181</v>
      </c>
      <c r="C44335" t="s">
        <v>47</v>
      </c>
      <c r="D44335" t="s">
        <v>1518</v>
      </c>
      <c r="E44335" t="s">
        <v>2290</v>
      </c>
    </row>
    <row r="44336" spans="1:5" x14ac:dyDescent="0.25">
      <c r="A44336">
        <v>46182</v>
      </c>
      <c r="C44336" t="s">
        <v>47</v>
      </c>
      <c r="D44336" t="s">
        <v>1518</v>
      </c>
      <c r="E44336" t="s">
        <v>2290</v>
      </c>
    </row>
    <row r="44337" spans="1:5" x14ac:dyDescent="0.25">
      <c r="A44337">
        <v>46183</v>
      </c>
      <c r="C44337" t="s">
        <v>47</v>
      </c>
      <c r="D44337" t="s">
        <v>1518</v>
      </c>
      <c r="E44337" t="s">
        <v>2290</v>
      </c>
    </row>
    <row r="44338" spans="1:5" x14ac:dyDescent="0.25">
      <c r="A44338">
        <v>46184</v>
      </c>
      <c r="C44338" t="s">
        <v>47</v>
      </c>
      <c r="D44338" t="s">
        <v>1518</v>
      </c>
      <c r="E44338" t="s">
        <v>2290</v>
      </c>
    </row>
    <row r="44339" spans="1:5" x14ac:dyDescent="0.25">
      <c r="A44339">
        <v>55430</v>
      </c>
      <c r="C44339" t="s">
        <v>47</v>
      </c>
      <c r="D44339" t="s">
        <v>1518</v>
      </c>
      <c r="E44339" t="s">
        <v>2290</v>
      </c>
    </row>
    <row r="44340" spans="1:5" x14ac:dyDescent="0.25">
      <c r="A44340">
        <v>53382</v>
      </c>
      <c r="C44340" t="s">
        <v>47</v>
      </c>
      <c r="D44340" t="s">
        <v>1519</v>
      </c>
      <c r="E44340" t="s">
        <v>2291</v>
      </c>
    </row>
    <row r="44341" spans="1:5" x14ac:dyDescent="0.25">
      <c r="A44341">
        <v>53476</v>
      </c>
      <c r="C44341" t="s">
        <v>47</v>
      </c>
      <c r="D44341" t="s">
        <v>1519</v>
      </c>
      <c r="E44341" t="s">
        <v>2291</v>
      </c>
    </row>
    <row r="44342" spans="1:5" x14ac:dyDescent="0.25">
      <c r="A44342">
        <v>6351</v>
      </c>
      <c r="C44342" t="s">
        <v>47</v>
      </c>
      <c r="D44342" t="s">
        <v>1519</v>
      </c>
      <c r="E44342" t="s">
        <v>2291</v>
      </c>
    </row>
    <row r="44343" spans="1:5" x14ac:dyDescent="0.25">
      <c r="A44343">
        <v>6358</v>
      </c>
      <c r="C44343" t="s">
        <v>47</v>
      </c>
      <c r="D44343" t="s">
        <v>1519</v>
      </c>
      <c r="E44343" t="s">
        <v>2291</v>
      </c>
    </row>
    <row r="44344" spans="1:5" x14ac:dyDescent="0.25">
      <c r="A44344">
        <v>6374</v>
      </c>
      <c r="C44344" t="s">
        <v>47</v>
      </c>
      <c r="D44344" t="s">
        <v>1519</v>
      </c>
      <c r="E44344" t="s">
        <v>2291</v>
      </c>
    </row>
    <row r="44345" spans="1:5" x14ac:dyDescent="0.25">
      <c r="A44345">
        <v>6375</v>
      </c>
      <c r="C44345" t="s">
        <v>47</v>
      </c>
      <c r="D44345" t="s">
        <v>1519</v>
      </c>
      <c r="E44345" t="s">
        <v>2291</v>
      </c>
    </row>
    <row r="44346" spans="1:5" x14ac:dyDescent="0.25">
      <c r="A44346">
        <v>6383</v>
      </c>
      <c r="C44346" t="s">
        <v>47</v>
      </c>
      <c r="D44346" t="s">
        <v>1519</v>
      </c>
      <c r="E44346" t="s">
        <v>2291</v>
      </c>
    </row>
    <row r="44347" spans="1:5" x14ac:dyDescent="0.25">
      <c r="A44347">
        <v>6384</v>
      </c>
      <c r="C44347" t="s">
        <v>47</v>
      </c>
      <c r="D44347" t="s">
        <v>1519</v>
      </c>
      <c r="E44347" t="s">
        <v>2291</v>
      </c>
    </row>
    <row r="44348" spans="1:5" x14ac:dyDescent="0.25">
      <c r="A44348">
        <v>26717</v>
      </c>
      <c r="C44348" t="s">
        <v>47</v>
      </c>
      <c r="D44348" t="s">
        <v>1519</v>
      </c>
      <c r="E44348" t="s">
        <v>2291</v>
      </c>
    </row>
    <row r="44349" spans="1:5" x14ac:dyDescent="0.25">
      <c r="A44349">
        <v>46189</v>
      </c>
      <c r="C44349" t="s">
        <v>47</v>
      </c>
      <c r="D44349" t="s">
        <v>1519</v>
      </c>
      <c r="E44349" t="s">
        <v>2291</v>
      </c>
    </row>
    <row r="44350" spans="1:5" x14ac:dyDescent="0.25">
      <c r="A44350">
        <v>46190</v>
      </c>
      <c r="C44350" t="s">
        <v>47</v>
      </c>
      <c r="D44350" t="s">
        <v>1519</v>
      </c>
      <c r="E44350" t="s">
        <v>2291</v>
      </c>
    </row>
    <row r="44351" spans="1:5" x14ac:dyDescent="0.25">
      <c r="A44351">
        <v>46191</v>
      </c>
      <c r="C44351" t="s">
        <v>47</v>
      </c>
      <c r="D44351" t="s">
        <v>1519</v>
      </c>
      <c r="E44351" t="s">
        <v>2291</v>
      </c>
    </row>
    <row r="44352" spans="1:5" x14ac:dyDescent="0.25">
      <c r="A44352">
        <v>46195</v>
      </c>
      <c r="C44352" t="s">
        <v>47</v>
      </c>
      <c r="D44352" t="s">
        <v>1519</v>
      </c>
      <c r="E44352" t="s">
        <v>2291</v>
      </c>
    </row>
    <row r="44353" spans="1:5" x14ac:dyDescent="0.25">
      <c r="A44353">
        <v>46201</v>
      </c>
      <c r="C44353" t="s">
        <v>47</v>
      </c>
      <c r="D44353" t="s">
        <v>1519</v>
      </c>
      <c r="E44353" t="s">
        <v>2291</v>
      </c>
    </row>
    <row r="44354" spans="1:5" x14ac:dyDescent="0.25">
      <c r="A44354">
        <v>6352</v>
      </c>
      <c r="C44354" t="s">
        <v>47</v>
      </c>
      <c r="D44354" t="s">
        <v>1519</v>
      </c>
      <c r="E44354" t="s">
        <v>2291</v>
      </c>
    </row>
    <row r="44355" spans="1:5" x14ac:dyDescent="0.25">
      <c r="A44355">
        <v>6367</v>
      </c>
      <c r="C44355" t="s">
        <v>47</v>
      </c>
      <c r="D44355" t="s">
        <v>1519</v>
      </c>
      <c r="E44355" t="s">
        <v>2291</v>
      </c>
    </row>
    <row r="44356" spans="1:5" x14ac:dyDescent="0.25">
      <c r="A44356">
        <v>6371</v>
      </c>
      <c r="C44356" t="s">
        <v>47</v>
      </c>
      <c r="D44356" t="s">
        <v>1519</v>
      </c>
      <c r="E44356" t="s">
        <v>2291</v>
      </c>
    </row>
    <row r="44357" spans="1:5" x14ac:dyDescent="0.25">
      <c r="A44357">
        <v>6379</v>
      </c>
      <c r="C44357" t="s">
        <v>47</v>
      </c>
      <c r="D44357" t="s">
        <v>1519</v>
      </c>
      <c r="E44357" t="s">
        <v>2291</v>
      </c>
    </row>
    <row r="44358" spans="1:5" x14ac:dyDescent="0.25">
      <c r="A44358">
        <v>6386</v>
      </c>
      <c r="C44358" t="s">
        <v>47</v>
      </c>
      <c r="D44358" t="s">
        <v>1519</v>
      </c>
      <c r="E44358" t="s">
        <v>2291</v>
      </c>
    </row>
    <row r="44359" spans="1:5" x14ac:dyDescent="0.25">
      <c r="A44359">
        <v>6396</v>
      </c>
      <c r="C44359" t="s">
        <v>47</v>
      </c>
      <c r="D44359" t="s">
        <v>1519</v>
      </c>
      <c r="E44359" t="s">
        <v>2291</v>
      </c>
    </row>
    <row r="44360" spans="1:5" x14ac:dyDescent="0.25">
      <c r="A44360">
        <v>17299</v>
      </c>
      <c r="C44360" t="s">
        <v>47</v>
      </c>
      <c r="D44360" t="s">
        <v>1519</v>
      </c>
      <c r="E44360" t="s">
        <v>2291</v>
      </c>
    </row>
    <row r="44361" spans="1:5" x14ac:dyDescent="0.25">
      <c r="A44361">
        <v>19033</v>
      </c>
      <c r="C44361" t="s">
        <v>47</v>
      </c>
      <c r="D44361" t="s">
        <v>1519</v>
      </c>
      <c r="E44361" t="s">
        <v>2291</v>
      </c>
    </row>
    <row r="44362" spans="1:5" x14ac:dyDescent="0.25">
      <c r="A44362">
        <v>22106</v>
      </c>
      <c r="C44362" t="s">
        <v>47</v>
      </c>
      <c r="D44362" t="s">
        <v>1519</v>
      </c>
      <c r="E44362" t="s">
        <v>2291</v>
      </c>
    </row>
    <row r="44363" spans="1:5" x14ac:dyDescent="0.25">
      <c r="A44363">
        <v>46192</v>
      </c>
      <c r="C44363" t="s">
        <v>47</v>
      </c>
      <c r="D44363" t="s">
        <v>1519</v>
      </c>
      <c r="E44363" t="s">
        <v>2291</v>
      </c>
    </row>
    <row r="44364" spans="1:5" x14ac:dyDescent="0.25">
      <c r="A44364">
        <v>6354</v>
      </c>
      <c r="C44364" t="s">
        <v>47</v>
      </c>
      <c r="D44364" t="s">
        <v>1519</v>
      </c>
      <c r="E44364" t="s">
        <v>2291</v>
      </c>
    </row>
    <row r="44365" spans="1:5" x14ac:dyDescent="0.25">
      <c r="A44365">
        <v>6356</v>
      </c>
      <c r="C44365" t="s">
        <v>47</v>
      </c>
      <c r="D44365" t="s">
        <v>1519</v>
      </c>
      <c r="E44365" t="s">
        <v>2291</v>
      </c>
    </row>
    <row r="44366" spans="1:5" x14ac:dyDescent="0.25">
      <c r="A44366">
        <v>6369</v>
      </c>
      <c r="C44366" t="s">
        <v>47</v>
      </c>
      <c r="D44366" t="s">
        <v>1519</v>
      </c>
      <c r="E44366" t="s">
        <v>2291</v>
      </c>
    </row>
    <row r="44367" spans="1:5" x14ac:dyDescent="0.25">
      <c r="A44367">
        <v>6370</v>
      </c>
      <c r="C44367" t="s">
        <v>47</v>
      </c>
      <c r="D44367" t="s">
        <v>1519</v>
      </c>
      <c r="E44367" t="s">
        <v>2291</v>
      </c>
    </row>
    <row r="44368" spans="1:5" x14ac:dyDescent="0.25">
      <c r="A44368">
        <v>6389</v>
      </c>
      <c r="C44368" t="s">
        <v>47</v>
      </c>
      <c r="D44368" t="s">
        <v>1519</v>
      </c>
      <c r="E44368" t="s">
        <v>2291</v>
      </c>
    </row>
    <row r="44369" spans="1:5" x14ac:dyDescent="0.25">
      <c r="A44369">
        <v>6392</v>
      </c>
      <c r="C44369" t="s">
        <v>47</v>
      </c>
      <c r="D44369" t="s">
        <v>1519</v>
      </c>
      <c r="E44369" t="s">
        <v>2291</v>
      </c>
    </row>
    <row r="44370" spans="1:5" x14ac:dyDescent="0.25">
      <c r="A44370">
        <v>15290</v>
      </c>
      <c r="C44370" t="s">
        <v>47</v>
      </c>
      <c r="D44370" t="s">
        <v>1519</v>
      </c>
      <c r="E44370" t="s">
        <v>2291</v>
      </c>
    </row>
    <row r="44371" spans="1:5" x14ac:dyDescent="0.25">
      <c r="A44371">
        <v>15291</v>
      </c>
      <c r="C44371" t="s">
        <v>47</v>
      </c>
      <c r="D44371" t="s">
        <v>1519</v>
      </c>
      <c r="E44371" t="s">
        <v>2291</v>
      </c>
    </row>
    <row r="44372" spans="1:5" x14ac:dyDescent="0.25">
      <c r="A44372">
        <v>26743</v>
      </c>
      <c r="C44372" t="s">
        <v>47</v>
      </c>
      <c r="D44372" t="s">
        <v>1519</v>
      </c>
      <c r="E44372" t="s">
        <v>2291</v>
      </c>
    </row>
    <row r="44373" spans="1:5" x14ac:dyDescent="0.25">
      <c r="A44373">
        <v>46193</v>
      </c>
      <c r="C44373" t="s">
        <v>47</v>
      </c>
      <c r="D44373" t="s">
        <v>1519</v>
      </c>
      <c r="E44373" t="s">
        <v>2291</v>
      </c>
    </row>
    <row r="44374" spans="1:5" x14ac:dyDescent="0.25">
      <c r="A44374">
        <v>46196</v>
      </c>
      <c r="C44374" t="s">
        <v>47</v>
      </c>
      <c r="D44374" t="s">
        <v>1519</v>
      </c>
      <c r="E44374" t="s">
        <v>2291</v>
      </c>
    </row>
    <row r="44375" spans="1:5" x14ac:dyDescent="0.25">
      <c r="A44375">
        <v>46197</v>
      </c>
      <c r="C44375" t="s">
        <v>47</v>
      </c>
      <c r="D44375" t="s">
        <v>1519</v>
      </c>
      <c r="E44375" t="s">
        <v>2291</v>
      </c>
    </row>
    <row r="44376" spans="1:5" x14ac:dyDescent="0.25">
      <c r="A44376">
        <v>46198</v>
      </c>
      <c r="C44376" t="s">
        <v>47</v>
      </c>
      <c r="D44376" t="s">
        <v>1519</v>
      </c>
      <c r="E44376" t="s">
        <v>2291</v>
      </c>
    </row>
    <row r="44377" spans="1:5" x14ac:dyDescent="0.25">
      <c r="A44377">
        <v>46202</v>
      </c>
      <c r="C44377" t="s">
        <v>47</v>
      </c>
      <c r="D44377" t="s">
        <v>1519</v>
      </c>
      <c r="E44377" t="s">
        <v>2291</v>
      </c>
    </row>
    <row r="44378" spans="1:5" x14ac:dyDescent="0.25">
      <c r="A44378">
        <v>6357</v>
      </c>
      <c r="C44378" t="s">
        <v>47</v>
      </c>
      <c r="D44378" t="s">
        <v>1519</v>
      </c>
      <c r="E44378" t="s">
        <v>2291</v>
      </c>
    </row>
    <row r="44379" spans="1:5" x14ac:dyDescent="0.25">
      <c r="A44379">
        <v>6363</v>
      </c>
      <c r="C44379" t="s">
        <v>47</v>
      </c>
      <c r="D44379" t="s">
        <v>1519</v>
      </c>
      <c r="E44379" t="s">
        <v>2291</v>
      </c>
    </row>
    <row r="44380" spans="1:5" x14ac:dyDescent="0.25">
      <c r="A44380">
        <v>6372</v>
      </c>
      <c r="C44380" t="s">
        <v>47</v>
      </c>
      <c r="D44380" t="s">
        <v>1519</v>
      </c>
      <c r="E44380" t="s">
        <v>2291</v>
      </c>
    </row>
    <row r="44381" spans="1:5" x14ac:dyDescent="0.25">
      <c r="A44381">
        <v>6388</v>
      </c>
      <c r="C44381" t="s">
        <v>47</v>
      </c>
      <c r="D44381" t="s">
        <v>1519</v>
      </c>
      <c r="E44381" t="s">
        <v>2291</v>
      </c>
    </row>
    <row r="44382" spans="1:5" x14ac:dyDescent="0.25">
      <c r="A44382">
        <v>6395</v>
      </c>
      <c r="C44382" t="s">
        <v>47</v>
      </c>
      <c r="D44382" t="s">
        <v>1519</v>
      </c>
      <c r="E44382" t="s">
        <v>2291</v>
      </c>
    </row>
    <row r="44383" spans="1:5" x14ac:dyDescent="0.25">
      <c r="A44383">
        <v>6399</v>
      </c>
      <c r="C44383" t="s">
        <v>47</v>
      </c>
      <c r="D44383" t="s">
        <v>1519</v>
      </c>
      <c r="E44383" t="s">
        <v>2291</v>
      </c>
    </row>
    <row r="44384" spans="1:5" x14ac:dyDescent="0.25">
      <c r="A44384">
        <v>6402</v>
      </c>
      <c r="C44384" t="s">
        <v>47</v>
      </c>
      <c r="D44384" t="s">
        <v>1519</v>
      </c>
      <c r="E44384" t="s">
        <v>2291</v>
      </c>
    </row>
    <row r="44385" spans="1:5" x14ac:dyDescent="0.25">
      <c r="A44385">
        <v>46186</v>
      </c>
      <c r="C44385" t="s">
        <v>47</v>
      </c>
      <c r="D44385" t="s">
        <v>1519</v>
      </c>
      <c r="E44385" t="s">
        <v>2291</v>
      </c>
    </row>
    <row r="44386" spans="1:5" x14ac:dyDescent="0.25">
      <c r="A44386">
        <v>46187</v>
      </c>
      <c r="C44386" t="s">
        <v>47</v>
      </c>
      <c r="D44386" t="s">
        <v>1519</v>
      </c>
      <c r="E44386" t="s">
        <v>2291</v>
      </c>
    </row>
    <row r="44387" spans="1:5" x14ac:dyDescent="0.25">
      <c r="A44387">
        <v>46199</v>
      </c>
      <c r="C44387" t="s">
        <v>47</v>
      </c>
      <c r="D44387" t="s">
        <v>1519</v>
      </c>
      <c r="E44387" t="s">
        <v>2291</v>
      </c>
    </row>
    <row r="44388" spans="1:5" x14ac:dyDescent="0.25">
      <c r="A44388">
        <v>6368</v>
      </c>
      <c r="C44388" t="s">
        <v>47</v>
      </c>
      <c r="D44388" t="s">
        <v>1519</v>
      </c>
      <c r="E44388" t="s">
        <v>2291</v>
      </c>
    </row>
    <row r="44389" spans="1:5" x14ac:dyDescent="0.25">
      <c r="A44389">
        <v>6398</v>
      </c>
      <c r="C44389" t="s">
        <v>47</v>
      </c>
      <c r="D44389" t="s">
        <v>1519</v>
      </c>
      <c r="E44389" t="s">
        <v>2291</v>
      </c>
    </row>
    <row r="44390" spans="1:5" x14ac:dyDescent="0.25">
      <c r="A44390">
        <v>6403</v>
      </c>
      <c r="C44390" t="s">
        <v>47</v>
      </c>
      <c r="D44390" t="s">
        <v>1519</v>
      </c>
      <c r="E44390" t="s">
        <v>2291</v>
      </c>
    </row>
    <row r="44391" spans="1:5" x14ac:dyDescent="0.25">
      <c r="A44391">
        <v>46194</v>
      </c>
      <c r="C44391" t="s">
        <v>47</v>
      </c>
      <c r="D44391" t="s">
        <v>1519</v>
      </c>
      <c r="E44391" t="s">
        <v>2291</v>
      </c>
    </row>
    <row r="44392" spans="1:5" x14ac:dyDescent="0.25">
      <c r="A44392">
        <v>6361</v>
      </c>
      <c r="C44392" t="s">
        <v>47</v>
      </c>
      <c r="D44392" t="s">
        <v>1519</v>
      </c>
      <c r="E44392" t="s">
        <v>2291</v>
      </c>
    </row>
    <row r="44393" spans="1:5" x14ac:dyDescent="0.25">
      <c r="A44393">
        <v>6362</v>
      </c>
      <c r="C44393" t="s">
        <v>47</v>
      </c>
      <c r="D44393" t="s">
        <v>1519</v>
      </c>
      <c r="E44393" t="s">
        <v>2291</v>
      </c>
    </row>
    <row r="44394" spans="1:5" x14ac:dyDescent="0.25">
      <c r="A44394">
        <v>6382</v>
      </c>
      <c r="C44394" t="s">
        <v>47</v>
      </c>
      <c r="D44394" t="s">
        <v>1519</v>
      </c>
      <c r="E44394" t="s">
        <v>2291</v>
      </c>
    </row>
    <row r="44395" spans="1:5" x14ac:dyDescent="0.25">
      <c r="A44395">
        <v>6400</v>
      </c>
      <c r="C44395" t="s">
        <v>47</v>
      </c>
      <c r="D44395" t="s">
        <v>1519</v>
      </c>
      <c r="E44395" t="s">
        <v>2291</v>
      </c>
    </row>
    <row r="44396" spans="1:5" x14ac:dyDescent="0.25">
      <c r="A44396">
        <v>19535</v>
      </c>
      <c r="C44396" t="s">
        <v>47</v>
      </c>
      <c r="D44396" t="s">
        <v>1519</v>
      </c>
      <c r="E44396" t="s">
        <v>2291</v>
      </c>
    </row>
    <row r="44397" spans="1:5" x14ac:dyDescent="0.25">
      <c r="A44397">
        <v>46188</v>
      </c>
      <c r="C44397" t="s">
        <v>47</v>
      </c>
      <c r="D44397" t="s">
        <v>1519</v>
      </c>
      <c r="E44397" t="s">
        <v>2291</v>
      </c>
    </row>
    <row r="44398" spans="1:5" x14ac:dyDescent="0.25">
      <c r="A44398">
        <v>46200</v>
      </c>
      <c r="C44398" t="s">
        <v>47</v>
      </c>
      <c r="D44398" t="s">
        <v>1519</v>
      </c>
      <c r="E44398" t="s">
        <v>2291</v>
      </c>
    </row>
    <row r="44399" spans="1:5" x14ac:dyDescent="0.25">
      <c r="A44399">
        <v>46203</v>
      </c>
      <c r="C44399" t="s">
        <v>47</v>
      </c>
      <c r="D44399" t="s">
        <v>1519</v>
      </c>
      <c r="E44399" t="s">
        <v>2291</v>
      </c>
    </row>
    <row r="44400" spans="1:5" x14ac:dyDescent="0.25">
      <c r="A44400">
        <v>58145</v>
      </c>
      <c r="C44400" t="s">
        <v>47</v>
      </c>
      <c r="D44400" t="s">
        <v>1520</v>
      </c>
      <c r="E44400" t="s">
        <v>2292</v>
      </c>
    </row>
    <row r="44401" spans="1:5" x14ac:dyDescent="0.25">
      <c r="A44401">
        <v>46210</v>
      </c>
      <c r="C44401" t="s">
        <v>47</v>
      </c>
      <c r="D44401" t="s">
        <v>1520</v>
      </c>
      <c r="E44401" t="s">
        <v>2292</v>
      </c>
    </row>
    <row r="44402" spans="1:5" x14ac:dyDescent="0.25">
      <c r="A44402">
        <v>46213</v>
      </c>
      <c r="C44402" t="s">
        <v>47</v>
      </c>
      <c r="D44402" t="s">
        <v>1520</v>
      </c>
      <c r="E44402" t="s">
        <v>2292</v>
      </c>
    </row>
    <row r="44403" spans="1:5" x14ac:dyDescent="0.25">
      <c r="A44403">
        <v>46214</v>
      </c>
      <c r="C44403" t="s">
        <v>47</v>
      </c>
      <c r="D44403" t="s">
        <v>1520</v>
      </c>
      <c r="E44403" t="s">
        <v>2292</v>
      </c>
    </row>
    <row r="44404" spans="1:5" x14ac:dyDescent="0.25">
      <c r="A44404">
        <v>46215</v>
      </c>
      <c r="C44404" t="s">
        <v>47</v>
      </c>
      <c r="D44404" t="s">
        <v>1520</v>
      </c>
      <c r="E44404" t="s">
        <v>2292</v>
      </c>
    </row>
    <row r="44405" spans="1:5" x14ac:dyDescent="0.25">
      <c r="A44405">
        <v>46216</v>
      </c>
      <c r="C44405" t="s">
        <v>47</v>
      </c>
      <c r="D44405" t="s">
        <v>1520</v>
      </c>
      <c r="E44405" t="s">
        <v>2292</v>
      </c>
    </row>
    <row r="44406" spans="1:5" x14ac:dyDescent="0.25">
      <c r="A44406">
        <v>46217</v>
      </c>
      <c r="C44406" t="s">
        <v>47</v>
      </c>
      <c r="D44406" t="s">
        <v>1520</v>
      </c>
      <c r="E44406" t="s">
        <v>2292</v>
      </c>
    </row>
    <row r="44407" spans="1:5" x14ac:dyDescent="0.25">
      <c r="A44407">
        <v>46218</v>
      </c>
      <c r="C44407" t="s">
        <v>47</v>
      </c>
      <c r="D44407" t="s">
        <v>1520</v>
      </c>
      <c r="E44407" t="s">
        <v>2292</v>
      </c>
    </row>
    <row r="44408" spans="1:5" x14ac:dyDescent="0.25">
      <c r="A44408">
        <v>7882</v>
      </c>
      <c r="C44408" t="s">
        <v>47</v>
      </c>
      <c r="D44408" t="s">
        <v>1520</v>
      </c>
      <c r="E44408" t="s">
        <v>2292</v>
      </c>
    </row>
    <row r="44409" spans="1:5" x14ac:dyDescent="0.25">
      <c r="A44409">
        <v>22253</v>
      </c>
      <c r="C44409" t="s">
        <v>47</v>
      </c>
      <c r="D44409" t="s">
        <v>1520</v>
      </c>
      <c r="E44409" t="s">
        <v>2292</v>
      </c>
    </row>
    <row r="44410" spans="1:5" x14ac:dyDescent="0.25">
      <c r="A44410">
        <v>26663</v>
      </c>
      <c r="C44410" t="s">
        <v>47</v>
      </c>
      <c r="D44410" t="s">
        <v>1520</v>
      </c>
      <c r="E44410" t="s">
        <v>2292</v>
      </c>
    </row>
    <row r="44411" spans="1:5" x14ac:dyDescent="0.25">
      <c r="A44411">
        <v>26664</v>
      </c>
      <c r="C44411" t="s">
        <v>47</v>
      </c>
      <c r="D44411" t="s">
        <v>1520</v>
      </c>
      <c r="E44411" t="s">
        <v>2292</v>
      </c>
    </row>
    <row r="44412" spans="1:5" x14ac:dyDescent="0.25">
      <c r="A44412">
        <v>26665</v>
      </c>
      <c r="C44412" t="s">
        <v>47</v>
      </c>
      <c r="D44412" t="s">
        <v>1520</v>
      </c>
      <c r="E44412" t="s">
        <v>2292</v>
      </c>
    </row>
    <row r="44413" spans="1:5" x14ac:dyDescent="0.25">
      <c r="A44413">
        <v>26666</v>
      </c>
      <c r="C44413" t="s">
        <v>47</v>
      </c>
      <c r="D44413" t="s">
        <v>1520</v>
      </c>
      <c r="E44413" t="s">
        <v>2292</v>
      </c>
    </row>
    <row r="44414" spans="1:5" x14ac:dyDescent="0.25">
      <c r="A44414">
        <v>46205</v>
      </c>
      <c r="C44414" t="s">
        <v>47</v>
      </c>
      <c r="D44414" t="s">
        <v>1520</v>
      </c>
      <c r="E44414" t="s">
        <v>2292</v>
      </c>
    </row>
    <row r="44415" spans="1:5" x14ac:dyDescent="0.25">
      <c r="A44415">
        <v>46206</v>
      </c>
      <c r="C44415" t="s">
        <v>47</v>
      </c>
      <c r="D44415" t="s">
        <v>1520</v>
      </c>
      <c r="E44415" t="s">
        <v>2292</v>
      </c>
    </row>
    <row r="44416" spans="1:5" x14ac:dyDescent="0.25">
      <c r="A44416">
        <v>46207</v>
      </c>
      <c r="C44416" t="s">
        <v>47</v>
      </c>
      <c r="D44416" t="s">
        <v>1520</v>
      </c>
      <c r="E44416" t="s">
        <v>2292</v>
      </c>
    </row>
    <row r="44417" spans="1:5" x14ac:dyDescent="0.25">
      <c r="A44417">
        <v>46211</v>
      </c>
      <c r="C44417" t="s">
        <v>47</v>
      </c>
      <c r="D44417" t="s">
        <v>1520</v>
      </c>
      <c r="E44417" t="s">
        <v>2292</v>
      </c>
    </row>
    <row r="44418" spans="1:5" x14ac:dyDescent="0.25">
      <c r="A44418">
        <v>46212</v>
      </c>
      <c r="C44418" t="s">
        <v>47</v>
      </c>
      <c r="D44418" t="s">
        <v>1520</v>
      </c>
      <c r="E44418" t="s">
        <v>2292</v>
      </c>
    </row>
    <row r="44419" spans="1:5" x14ac:dyDescent="0.25">
      <c r="A44419">
        <v>46219</v>
      </c>
      <c r="C44419" t="s">
        <v>47</v>
      </c>
      <c r="D44419" t="s">
        <v>1520</v>
      </c>
      <c r="E44419" t="s">
        <v>2292</v>
      </c>
    </row>
    <row r="44420" spans="1:5" x14ac:dyDescent="0.25">
      <c r="A44420">
        <v>46220</v>
      </c>
      <c r="C44420" t="s">
        <v>47</v>
      </c>
      <c r="D44420" t="s">
        <v>1520</v>
      </c>
      <c r="E44420" t="s">
        <v>2292</v>
      </c>
    </row>
    <row r="44421" spans="1:5" x14ac:dyDescent="0.25">
      <c r="A44421">
        <v>26763</v>
      </c>
      <c r="C44421" t="s">
        <v>47</v>
      </c>
      <c r="D44421" t="s">
        <v>1520</v>
      </c>
      <c r="E44421" t="s">
        <v>2292</v>
      </c>
    </row>
    <row r="44422" spans="1:5" x14ac:dyDescent="0.25">
      <c r="A44422">
        <v>46204</v>
      </c>
      <c r="C44422" t="s">
        <v>47</v>
      </c>
      <c r="D44422" t="s">
        <v>1520</v>
      </c>
      <c r="E44422" t="s">
        <v>2292</v>
      </c>
    </row>
    <row r="44423" spans="1:5" x14ac:dyDescent="0.25">
      <c r="A44423">
        <v>46208</v>
      </c>
      <c r="C44423" t="s">
        <v>47</v>
      </c>
      <c r="D44423" t="s">
        <v>1520</v>
      </c>
      <c r="E44423" t="s">
        <v>2292</v>
      </c>
    </row>
    <row r="44424" spans="1:5" x14ac:dyDescent="0.25">
      <c r="A44424">
        <v>46209</v>
      </c>
      <c r="C44424" t="s">
        <v>47</v>
      </c>
      <c r="D44424" t="s">
        <v>1520</v>
      </c>
      <c r="E44424" t="s">
        <v>2292</v>
      </c>
    </row>
    <row r="44425" spans="1:5" x14ac:dyDescent="0.25">
      <c r="A44425">
        <v>46221</v>
      </c>
      <c r="C44425" t="s">
        <v>47</v>
      </c>
      <c r="D44425" t="s">
        <v>1520</v>
      </c>
      <c r="E44425" t="s">
        <v>2292</v>
      </c>
    </row>
    <row r="44426" spans="1:5" x14ac:dyDescent="0.25">
      <c r="A44426">
        <v>46222</v>
      </c>
      <c r="C44426" t="s">
        <v>47</v>
      </c>
      <c r="D44426" t="s">
        <v>1520</v>
      </c>
      <c r="E44426" t="s">
        <v>2292</v>
      </c>
    </row>
    <row r="44427" spans="1:5" x14ac:dyDescent="0.25">
      <c r="A44427">
        <v>46223</v>
      </c>
      <c r="C44427" t="s">
        <v>47</v>
      </c>
      <c r="D44427" t="s">
        <v>1520</v>
      </c>
      <c r="E44427" t="s">
        <v>2292</v>
      </c>
    </row>
    <row r="44428" spans="1:5" x14ac:dyDescent="0.25">
      <c r="A44428">
        <v>46224</v>
      </c>
      <c r="C44428" t="s">
        <v>47</v>
      </c>
      <c r="D44428" t="s">
        <v>1520</v>
      </c>
      <c r="E44428" t="s">
        <v>2292</v>
      </c>
    </row>
    <row r="44429" spans="1:5" x14ac:dyDescent="0.25">
      <c r="A44429">
        <v>46225</v>
      </c>
      <c r="C44429" t="s">
        <v>47</v>
      </c>
      <c r="D44429" t="s">
        <v>1520</v>
      </c>
      <c r="E44429" t="s">
        <v>2292</v>
      </c>
    </row>
    <row r="44430" spans="1:5" x14ac:dyDescent="0.25">
      <c r="A44430">
        <v>46226</v>
      </c>
      <c r="C44430" t="s">
        <v>47</v>
      </c>
      <c r="D44430" t="s">
        <v>1520</v>
      </c>
      <c r="E44430" t="s">
        <v>2292</v>
      </c>
    </row>
    <row r="44431" spans="1:5" x14ac:dyDescent="0.25">
      <c r="A44431">
        <v>54249</v>
      </c>
      <c r="C44431" t="s">
        <v>47</v>
      </c>
      <c r="D44431" t="s">
        <v>1520</v>
      </c>
      <c r="E44431" t="s">
        <v>2292</v>
      </c>
    </row>
    <row r="44432" spans="1:5" x14ac:dyDescent="0.25">
      <c r="A44432">
        <v>56106</v>
      </c>
      <c r="C44432" t="s">
        <v>47</v>
      </c>
      <c r="D44432" t="s">
        <v>1520</v>
      </c>
      <c r="E44432" t="s">
        <v>2292</v>
      </c>
    </row>
    <row r="44433" spans="1:5" x14ac:dyDescent="0.25">
      <c r="A44433">
        <v>55577</v>
      </c>
      <c r="C44433" t="s">
        <v>47</v>
      </c>
      <c r="D44433" t="s">
        <v>1520</v>
      </c>
      <c r="E44433" t="s">
        <v>2292</v>
      </c>
    </row>
    <row r="44434" spans="1:5" x14ac:dyDescent="0.25">
      <c r="A44434">
        <v>58146</v>
      </c>
      <c r="C44434" t="s">
        <v>47</v>
      </c>
      <c r="D44434" t="s">
        <v>1521</v>
      </c>
      <c r="E44434" t="s">
        <v>2293</v>
      </c>
    </row>
    <row r="44435" spans="1:5" x14ac:dyDescent="0.25">
      <c r="A44435">
        <v>6128</v>
      </c>
      <c r="C44435" t="s">
        <v>47</v>
      </c>
      <c r="D44435" t="s">
        <v>1521</v>
      </c>
      <c r="E44435" t="s">
        <v>2293</v>
      </c>
    </row>
    <row r="44436" spans="1:5" x14ac:dyDescent="0.25">
      <c r="A44436">
        <v>8325</v>
      </c>
      <c r="C44436" t="s">
        <v>47</v>
      </c>
      <c r="D44436" t="s">
        <v>1521</v>
      </c>
      <c r="E44436" t="s">
        <v>2293</v>
      </c>
    </row>
    <row r="44437" spans="1:5" x14ac:dyDescent="0.25">
      <c r="A44437">
        <v>26746</v>
      </c>
      <c r="C44437" t="s">
        <v>47</v>
      </c>
      <c r="D44437" t="s">
        <v>1521</v>
      </c>
      <c r="E44437" t="s">
        <v>2293</v>
      </c>
    </row>
    <row r="44438" spans="1:5" x14ac:dyDescent="0.25">
      <c r="A44438">
        <v>28796</v>
      </c>
      <c r="C44438" t="s">
        <v>47</v>
      </c>
      <c r="D44438" t="s">
        <v>1521</v>
      </c>
      <c r="E44438" t="s">
        <v>2293</v>
      </c>
    </row>
    <row r="44439" spans="1:5" x14ac:dyDescent="0.25">
      <c r="A44439">
        <v>28797</v>
      </c>
      <c r="C44439" t="s">
        <v>47</v>
      </c>
      <c r="D44439" t="s">
        <v>1521</v>
      </c>
      <c r="E44439" t="s">
        <v>2293</v>
      </c>
    </row>
    <row r="44440" spans="1:5" x14ac:dyDescent="0.25">
      <c r="A44440">
        <v>28798</v>
      </c>
      <c r="C44440" t="s">
        <v>47</v>
      </c>
      <c r="D44440" t="s">
        <v>1521</v>
      </c>
      <c r="E44440" t="s">
        <v>2293</v>
      </c>
    </row>
    <row r="44441" spans="1:5" x14ac:dyDescent="0.25">
      <c r="A44441">
        <v>28799</v>
      </c>
      <c r="C44441" t="s">
        <v>47</v>
      </c>
      <c r="D44441" t="s">
        <v>1521</v>
      </c>
      <c r="E44441" t="s">
        <v>2293</v>
      </c>
    </row>
    <row r="44442" spans="1:5" x14ac:dyDescent="0.25">
      <c r="A44442">
        <v>28800</v>
      </c>
      <c r="C44442" t="s">
        <v>47</v>
      </c>
      <c r="D44442" t="s">
        <v>1521</v>
      </c>
      <c r="E44442" t="s">
        <v>2293</v>
      </c>
    </row>
    <row r="44443" spans="1:5" x14ac:dyDescent="0.25">
      <c r="A44443">
        <v>46227</v>
      </c>
      <c r="C44443" t="s">
        <v>47</v>
      </c>
      <c r="D44443" t="s">
        <v>1521</v>
      </c>
      <c r="E44443" t="s">
        <v>2293</v>
      </c>
    </row>
    <row r="44444" spans="1:5" x14ac:dyDescent="0.25">
      <c r="A44444">
        <v>46228</v>
      </c>
      <c r="C44444" t="s">
        <v>47</v>
      </c>
      <c r="D44444" t="s">
        <v>1521</v>
      </c>
      <c r="E44444" t="s">
        <v>2293</v>
      </c>
    </row>
    <row r="44445" spans="1:5" x14ac:dyDescent="0.25">
      <c r="A44445">
        <v>46229</v>
      </c>
      <c r="C44445" t="s">
        <v>47</v>
      </c>
      <c r="D44445" t="s">
        <v>1521</v>
      </c>
      <c r="E44445" t="s">
        <v>2293</v>
      </c>
    </row>
    <row r="44446" spans="1:5" x14ac:dyDescent="0.25">
      <c r="A44446">
        <v>46230</v>
      </c>
      <c r="C44446" t="s">
        <v>47</v>
      </c>
      <c r="D44446" t="s">
        <v>1521</v>
      </c>
      <c r="E44446" t="s">
        <v>2293</v>
      </c>
    </row>
    <row r="44447" spans="1:5" x14ac:dyDescent="0.25">
      <c r="A44447">
        <v>46231</v>
      </c>
      <c r="C44447" t="s">
        <v>47</v>
      </c>
      <c r="D44447" t="s">
        <v>1521</v>
      </c>
      <c r="E44447" t="s">
        <v>2293</v>
      </c>
    </row>
    <row r="44448" spans="1:5" x14ac:dyDescent="0.25">
      <c r="A44448">
        <v>46232</v>
      </c>
      <c r="C44448" t="s">
        <v>47</v>
      </c>
      <c r="D44448" t="s">
        <v>1521</v>
      </c>
      <c r="E44448" t="s">
        <v>2293</v>
      </c>
    </row>
    <row r="44449" spans="1:5" x14ac:dyDescent="0.25">
      <c r="A44449">
        <v>46233</v>
      </c>
      <c r="C44449" t="s">
        <v>47</v>
      </c>
      <c r="D44449" t="s">
        <v>1521</v>
      </c>
      <c r="E44449" t="s">
        <v>2293</v>
      </c>
    </row>
    <row r="44450" spans="1:5" x14ac:dyDescent="0.25">
      <c r="A44450">
        <v>46234</v>
      </c>
      <c r="C44450" t="s">
        <v>47</v>
      </c>
      <c r="D44450" t="s">
        <v>1521</v>
      </c>
      <c r="E44450" t="s">
        <v>2293</v>
      </c>
    </row>
    <row r="44451" spans="1:5" x14ac:dyDescent="0.25">
      <c r="A44451">
        <v>46235</v>
      </c>
      <c r="C44451" t="s">
        <v>47</v>
      </c>
      <c r="D44451" t="s">
        <v>1521</v>
      </c>
      <c r="E44451" t="s">
        <v>2293</v>
      </c>
    </row>
    <row r="44452" spans="1:5" x14ac:dyDescent="0.25">
      <c r="A44452">
        <v>53240</v>
      </c>
      <c r="C44452" t="s">
        <v>47</v>
      </c>
      <c r="D44452" t="s">
        <v>1521</v>
      </c>
      <c r="E44452" t="s">
        <v>2293</v>
      </c>
    </row>
    <row r="44453" spans="1:5" x14ac:dyDescent="0.25">
      <c r="A44453">
        <v>55578</v>
      </c>
      <c r="C44453" t="s">
        <v>47</v>
      </c>
      <c r="D44453" t="s">
        <v>1521</v>
      </c>
      <c r="E44453" t="s">
        <v>2293</v>
      </c>
    </row>
    <row r="44454" spans="1:5" x14ac:dyDescent="0.25">
      <c r="A44454">
        <v>53383</v>
      </c>
      <c r="C44454" t="s">
        <v>47</v>
      </c>
      <c r="D44454" t="s">
        <v>1522</v>
      </c>
      <c r="E44454" t="s">
        <v>2294</v>
      </c>
    </row>
    <row r="44455" spans="1:5" x14ac:dyDescent="0.25">
      <c r="A44455">
        <v>58147</v>
      </c>
      <c r="C44455" t="s">
        <v>47</v>
      </c>
      <c r="D44455" t="s">
        <v>1522</v>
      </c>
      <c r="E44455" t="s">
        <v>2294</v>
      </c>
    </row>
    <row r="44456" spans="1:5" x14ac:dyDescent="0.25">
      <c r="A44456">
        <v>46236</v>
      </c>
      <c r="C44456" t="s">
        <v>47</v>
      </c>
      <c r="D44456" t="s">
        <v>1522</v>
      </c>
      <c r="E44456" t="s">
        <v>2294</v>
      </c>
    </row>
    <row r="44457" spans="1:5" x14ac:dyDescent="0.25">
      <c r="A44457">
        <v>1233</v>
      </c>
      <c r="C44457" t="s">
        <v>47</v>
      </c>
      <c r="D44457" t="s">
        <v>1522</v>
      </c>
      <c r="E44457" t="s">
        <v>2294</v>
      </c>
    </row>
    <row r="44458" spans="1:5" x14ac:dyDescent="0.25">
      <c r="A44458">
        <v>1236</v>
      </c>
      <c r="C44458" t="s">
        <v>47</v>
      </c>
      <c r="D44458" t="s">
        <v>1522</v>
      </c>
      <c r="E44458" t="s">
        <v>2294</v>
      </c>
    </row>
    <row r="44459" spans="1:5" x14ac:dyDescent="0.25">
      <c r="A44459">
        <v>1237</v>
      </c>
      <c r="C44459" t="s">
        <v>47</v>
      </c>
      <c r="D44459" t="s">
        <v>1522</v>
      </c>
      <c r="E44459" t="s">
        <v>2294</v>
      </c>
    </row>
    <row r="44460" spans="1:5" x14ac:dyDescent="0.25">
      <c r="A44460">
        <v>1239</v>
      </c>
      <c r="C44460" t="s">
        <v>47</v>
      </c>
      <c r="D44460" t="s">
        <v>1522</v>
      </c>
      <c r="E44460" t="s">
        <v>2294</v>
      </c>
    </row>
    <row r="44461" spans="1:5" x14ac:dyDescent="0.25">
      <c r="A44461">
        <v>1241</v>
      </c>
      <c r="C44461" t="s">
        <v>47</v>
      </c>
      <c r="D44461" t="s">
        <v>1522</v>
      </c>
      <c r="E44461" t="s">
        <v>2294</v>
      </c>
    </row>
    <row r="44462" spans="1:5" x14ac:dyDescent="0.25">
      <c r="A44462">
        <v>1245</v>
      </c>
      <c r="C44462" t="s">
        <v>47</v>
      </c>
      <c r="D44462" t="s">
        <v>1522</v>
      </c>
      <c r="E44462" t="s">
        <v>2294</v>
      </c>
    </row>
    <row r="44463" spans="1:5" x14ac:dyDescent="0.25">
      <c r="A44463">
        <v>1246</v>
      </c>
      <c r="C44463" t="s">
        <v>47</v>
      </c>
      <c r="D44463" t="s">
        <v>1522</v>
      </c>
      <c r="E44463" t="s">
        <v>2294</v>
      </c>
    </row>
    <row r="44464" spans="1:5" x14ac:dyDescent="0.25">
      <c r="A44464">
        <v>18149</v>
      </c>
      <c r="C44464" t="s">
        <v>47</v>
      </c>
      <c r="D44464" t="s">
        <v>1522</v>
      </c>
      <c r="E44464" t="s">
        <v>2294</v>
      </c>
    </row>
    <row r="44465" spans="1:5" x14ac:dyDescent="0.25">
      <c r="A44465">
        <v>46238</v>
      </c>
      <c r="C44465" t="s">
        <v>47</v>
      </c>
      <c r="D44465" t="s">
        <v>1522</v>
      </c>
      <c r="E44465" t="s">
        <v>2294</v>
      </c>
    </row>
    <row r="44466" spans="1:5" x14ac:dyDescent="0.25">
      <c r="A44466">
        <v>46240</v>
      </c>
      <c r="C44466" t="s">
        <v>47</v>
      </c>
      <c r="D44466" t="s">
        <v>1522</v>
      </c>
      <c r="E44466" t="s">
        <v>2294</v>
      </c>
    </row>
    <row r="44467" spans="1:5" x14ac:dyDescent="0.25">
      <c r="A44467">
        <v>1234</v>
      </c>
      <c r="C44467" t="s">
        <v>47</v>
      </c>
      <c r="D44467" t="s">
        <v>1522</v>
      </c>
      <c r="E44467" t="s">
        <v>2294</v>
      </c>
    </row>
    <row r="44468" spans="1:5" x14ac:dyDescent="0.25">
      <c r="A44468">
        <v>1235</v>
      </c>
      <c r="C44468" t="s">
        <v>47</v>
      </c>
      <c r="D44468" t="s">
        <v>1522</v>
      </c>
      <c r="E44468" t="s">
        <v>2294</v>
      </c>
    </row>
    <row r="44469" spans="1:5" x14ac:dyDescent="0.25">
      <c r="A44469">
        <v>1238</v>
      </c>
      <c r="C44469" t="s">
        <v>47</v>
      </c>
      <c r="D44469" t="s">
        <v>1522</v>
      </c>
      <c r="E44469" t="s">
        <v>2294</v>
      </c>
    </row>
    <row r="44470" spans="1:5" x14ac:dyDescent="0.25">
      <c r="A44470">
        <v>1240</v>
      </c>
      <c r="C44470" t="s">
        <v>47</v>
      </c>
      <c r="D44470" t="s">
        <v>1522</v>
      </c>
      <c r="E44470" t="s">
        <v>2294</v>
      </c>
    </row>
    <row r="44471" spans="1:5" x14ac:dyDescent="0.25">
      <c r="A44471">
        <v>1242</v>
      </c>
      <c r="C44471" t="s">
        <v>47</v>
      </c>
      <c r="D44471" t="s">
        <v>1522</v>
      </c>
      <c r="E44471" t="s">
        <v>2294</v>
      </c>
    </row>
    <row r="44472" spans="1:5" x14ac:dyDescent="0.25">
      <c r="A44472">
        <v>1243</v>
      </c>
      <c r="C44472" t="s">
        <v>47</v>
      </c>
      <c r="D44472" t="s">
        <v>1522</v>
      </c>
      <c r="E44472" t="s">
        <v>2294</v>
      </c>
    </row>
    <row r="44473" spans="1:5" x14ac:dyDescent="0.25">
      <c r="A44473">
        <v>1244</v>
      </c>
      <c r="C44473" t="s">
        <v>47</v>
      </c>
      <c r="D44473" t="s">
        <v>1522</v>
      </c>
      <c r="E44473" t="s">
        <v>2294</v>
      </c>
    </row>
    <row r="44474" spans="1:5" x14ac:dyDescent="0.25">
      <c r="A44474">
        <v>12444</v>
      </c>
      <c r="C44474" t="s">
        <v>47</v>
      </c>
      <c r="D44474" t="s">
        <v>1522</v>
      </c>
      <c r="E44474" t="s">
        <v>2294</v>
      </c>
    </row>
    <row r="44475" spans="1:5" x14ac:dyDescent="0.25">
      <c r="A44475">
        <v>14695</v>
      </c>
      <c r="C44475" t="s">
        <v>47</v>
      </c>
      <c r="D44475" t="s">
        <v>1522</v>
      </c>
      <c r="E44475" t="s">
        <v>2294</v>
      </c>
    </row>
    <row r="44476" spans="1:5" x14ac:dyDescent="0.25">
      <c r="A44476">
        <v>16641</v>
      </c>
      <c r="C44476" t="s">
        <v>47</v>
      </c>
      <c r="D44476" t="s">
        <v>1522</v>
      </c>
      <c r="E44476" t="s">
        <v>2294</v>
      </c>
    </row>
    <row r="44477" spans="1:5" x14ac:dyDescent="0.25">
      <c r="A44477">
        <v>14572</v>
      </c>
      <c r="C44477" t="s">
        <v>47</v>
      </c>
      <c r="D44477" t="s">
        <v>1522</v>
      </c>
      <c r="E44477" t="s">
        <v>2294</v>
      </c>
    </row>
    <row r="44478" spans="1:5" x14ac:dyDescent="0.25">
      <c r="A44478">
        <v>19849</v>
      </c>
      <c r="C44478" t="s">
        <v>47</v>
      </c>
      <c r="D44478" t="s">
        <v>1522</v>
      </c>
      <c r="E44478" t="s">
        <v>2294</v>
      </c>
    </row>
    <row r="44479" spans="1:5" x14ac:dyDescent="0.25">
      <c r="A44479">
        <v>46237</v>
      </c>
      <c r="C44479" t="s">
        <v>47</v>
      </c>
      <c r="D44479" t="s">
        <v>1522</v>
      </c>
      <c r="E44479" t="s">
        <v>2294</v>
      </c>
    </row>
    <row r="44480" spans="1:5" x14ac:dyDescent="0.25">
      <c r="A44480">
        <v>1231</v>
      </c>
      <c r="C44480" t="s">
        <v>47</v>
      </c>
      <c r="D44480" t="s">
        <v>1522</v>
      </c>
      <c r="E44480" t="s">
        <v>2294</v>
      </c>
    </row>
    <row r="44481" spans="1:5" x14ac:dyDescent="0.25">
      <c r="A44481">
        <v>46239</v>
      </c>
      <c r="C44481" t="s">
        <v>47</v>
      </c>
      <c r="D44481" t="s">
        <v>1522</v>
      </c>
      <c r="E44481" t="s">
        <v>2294</v>
      </c>
    </row>
    <row r="44482" spans="1:5" x14ac:dyDescent="0.25">
      <c r="A44482">
        <v>55849</v>
      </c>
      <c r="C44482" t="s">
        <v>47</v>
      </c>
      <c r="D44482" t="s">
        <v>1522</v>
      </c>
      <c r="E44482" t="s">
        <v>2294</v>
      </c>
    </row>
    <row r="44483" spans="1:5" x14ac:dyDescent="0.25">
      <c r="A44483">
        <v>54250</v>
      </c>
      <c r="C44483" t="s">
        <v>47</v>
      </c>
      <c r="D44483" t="s">
        <v>1523</v>
      </c>
      <c r="E44483" t="s">
        <v>2295</v>
      </c>
    </row>
    <row r="44484" spans="1:5" x14ac:dyDescent="0.25">
      <c r="A44484">
        <v>58148</v>
      </c>
      <c r="C44484" t="s">
        <v>47</v>
      </c>
      <c r="D44484" t="s">
        <v>1523</v>
      </c>
      <c r="E44484" t="s">
        <v>2295</v>
      </c>
    </row>
    <row r="44485" spans="1:5" x14ac:dyDescent="0.25">
      <c r="A44485">
        <v>4191</v>
      </c>
      <c r="C44485" t="s">
        <v>47</v>
      </c>
      <c r="D44485" t="s">
        <v>1523</v>
      </c>
      <c r="E44485" t="s">
        <v>2295</v>
      </c>
    </row>
    <row r="44486" spans="1:5" x14ac:dyDescent="0.25">
      <c r="A44486">
        <v>25049</v>
      </c>
      <c r="C44486" t="s">
        <v>47</v>
      </c>
      <c r="D44486" t="s">
        <v>1523</v>
      </c>
      <c r="E44486" t="s">
        <v>2295</v>
      </c>
    </row>
    <row r="44487" spans="1:5" x14ac:dyDescent="0.25">
      <c r="A44487">
        <v>25050</v>
      </c>
      <c r="C44487" t="s">
        <v>47</v>
      </c>
      <c r="D44487" t="s">
        <v>1523</v>
      </c>
      <c r="E44487" t="s">
        <v>2295</v>
      </c>
    </row>
    <row r="44488" spans="1:5" x14ac:dyDescent="0.25">
      <c r="A44488">
        <v>26747</v>
      </c>
      <c r="C44488" t="s">
        <v>47</v>
      </c>
      <c r="D44488" t="s">
        <v>1523</v>
      </c>
      <c r="E44488" t="s">
        <v>2295</v>
      </c>
    </row>
    <row r="44489" spans="1:5" x14ac:dyDescent="0.25">
      <c r="A44489">
        <v>26778</v>
      </c>
      <c r="C44489" t="s">
        <v>47</v>
      </c>
      <c r="D44489" t="s">
        <v>1523</v>
      </c>
      <c r="E44489" t="s">
        <v>2295</v>
      </c>
    </row>
    <row r="44490" spans="1:5" x14ac:dyDescent="0.25">
      <c r="A44490">
        <v>26779</v>
      </c>
      <c r="C44490" t="s">
        <v>47</v>
      </c>
      <c r="D44490" t="s">
        <v>1523</v>
      </c>
      <c r="E44490" t="s">
        <v>2295</v>
      </c>
    </row>
    <row r="44491" spans="1:5" x14ac:dyDescent="0.25">
      <c r="A44491">
        <v>26780</v>
      </c>
      <c r="C44491" t="s">
        <v>47</v>
      </c>
      <c r="D44491" t="s">
        <v>1523</v>
      </c>
      <c r="E44491" t="s">
        <v>2295</v>
      </c>
    </row>
    <row r="44492" spans="1:5" x14ac:dyDescent="0.25">
      <c r="A44492">
        <v>26781</v>
      </c>
      <c r="C44492" t="s">
        <v>47</v>
      </c>
      <c r="D44492" t="s">
        <v>1523</v>
      </c>
      <c r="E44492" t="s">
        <v>2295</v>
      </c>
    </row>
    <row r="44493" spans="1:5" x14ac:dyDescent="0.25">
      <c r="A44493">
        <v>26782</v>
      </c>
      <c r="C44493" t="s">
        <v>47</v>
      </c>
      <c r="D44493" t="s">
        <v>1523</v>
      </c>
      <c r="E44493" t="s">
        <v>2295</v>
      </c>
    </row>
    <row r="44494" spans="1:5" x14ac:dyDescent="0.25">
      <c r="A44494">
        <v>26783</v>
      </c>
      <c r="C44494" t="s">
        <v>47</v>
      </c>
      <c r="D44494" t="s">
        <v>1523</v>
      </c>
      <c r="E44494" t="s">
        <v>2295</v>
      </c>
    </row>
    <row r="44495" spans="1:5" x14ac:dyDescent="0.25">
      <c r="A44495">
        <v>29163</v>
      </c>
      <c r="C44495" t="s">
        <v>47</v>
      </c>
      <c r="D44495" t="s">
        <v>1523</v>
      </c>
      <c r="E44495" t="s">
        <v>2295</v>
      </c>
    </row>
    <row r="44496" spans="1:5" x14ac:dyDescent="0.25">
      <c r="A44496">
        <v>46242</v>
      </c>
      <c r="C44496" t="s">
        <v>47</v>
      </c>
      <c r="D44496" t="s">
        <v>1523</v>
      </c>
      <c r="E44496" t="s">
        <v>2295</v>
      </c>
    </row>
    <row r="44497" spans="1:5" x14ac:dyDescent="0.25">
      <c r="A44497">
        <v>46243</v>
      </c>
      <c r="C44497" t="s">
        <v>47</v>
      </c>
      <c r="D44497" t="s">
        <v>1523</v>
      </c>
      <c r="E44497" t="s">
        <v>2295</v>
      </c>
    </row>
    <row r="44498" spans="1:5" x14ac:dyDescent="0.25">
      <c r="A44498">
        <v>46244</v>
      </c>
      <c r="C44498" t="s">
        <v>47</v>
      </c>
      <c r="D44498" t="s">
        <v>1523</v>
      </c>
      <c r="E44498" t="s">
        <v>2295</v>
      </c>
    </row>
    <row r="44499" spans="1:5" x14ac:dyDescent="0.25">
      <c r="A44499">
        <v>46245</v>
      </c>
      <c r="C44499" t="s">
        <v>47</v>
      </c>
      <c r="D44499" t="s">
        <v>1523</v>
      </c>
      <c r="E44499" t="s">
        <v>2295</v>
      </c>
    </row>
    <row r="44500" spans="1:5" x14ac:dyDescent="0.25">
      <c r="A44500">
        <v>4197</v>
      </c>
      <c r="C44500" t="s">
        <v>47</v>
      </c>
      <c r="D44500" t="s">
        <v>1523</v>
      </c>
      <c r="E44500" t="s">
        <v>2295</v>
      </c>
    </row>
    <row r="44501" spans="1:5" x14ac:dyDescent="0.25">
      <c r="A44501">
        <v>12445</v>
      </c>
      <c r="C44501" t="s">
        <v>47</v>
      </c>
      <c r="D44501" t="s">
        <v>1523</v>
      </c>
      <c r="E44501" t="s">
        <v>2295</v>
      </c>
    </row>
    <row r="44502" spans="1:5" x14ac:dyDescent="0.25">
      <c r="A44502">
        <v>13682</v>
      </c>
      <c r="C44502" t="s">
        <v>47</v>
      </c>
      <c r="D44502" t="s">
        <v>1523</v>
      </c>
      <c r="E44502" t="s">
        <v>2295</v>
      </c>
    </row>
    <row r="44503" spans="1:5" x14ac:dyDescent="0.25">
      <c r="A44503">
        <v>46246</v>
      </c>
      <c r="C44503" t="s">
        <v>47</v>
      </c>
      <c r="D44503" t="s">
        <v>1523</v>
      </c>
      <c r="E44503" t="s">
        <v>2295</v>
      </c>
    </row>
    <row r="44504" spans="1:5" x14ac:dyDescent="0.25">
      <c r="A44504">
        <v>46247</v>
      </c>
      <c r="C44504" t="s">
        <v>47</v>
      </c>
      <c r="D44504" t="s">
        <v>1523</v>
      </c>
      <c r="E44504" t="s">
        <v>2295</v>
      </c>
    </row>
    <row r="44505" spans="1:5" x14ac:dyDescent="0.25">
      <c r="A44505">
        <v>4189</v>
      </c>
      <c r="C44505" t="s">
        <v>47</v>
      </c>
      <c r="D44505" t="s">
        <v>1523</v>
      </c>
      <c r="E44505" t="s">
        <v>2295</v>
      </c>
    </row>
    <row r="44506" spans="1:5" x14ac:dyDescent="0.25">
      <c r="A44506">
        <v>4190</v>
      </c>
      <c r="C44506" t="s">
        <v>47</v>
      </c>
      <c r="D44506" t="s">
        <v>1523</v>
      </c>
      <c r="E44506" t="s">
        <v>2295</v>
      </c>
    </row>
    <row r="44507" spans="1:5" x14ac:dyDescent="0.25">
      <c r="A44507">
        <v>4192</v>
      </c>
      <c r="C44507" t="s">
        <v>47</v>
      </c>
      <c r="D44507" t="s">
        <v>1523</v>
      </c>
      <c r="E44507" t="s">
        <v>2295</v>
      </c>
    </row>
    <row r="44508" spans="1:5" x14ac:dyDescent="0.25">
      <c r="A44508">
        <v>4193</v>
      </c>
      <c r="C44508" t="s">
        <v>47</v>
      </c>
      <c r="D44508" t="s">
        <v>1523</v>
      </c>
      <c r="E44508" t="s">
        <v>2295</v>
      </c>
    </row>
    <row r="44509" spans="1:5" x14ac:dyDescent="0.25">
      <c r="A44509">
        <v>4194</v>
      </c>
      <c r="C44509" t="s">
        <v>47</v>
      </c>
      <c r="D44509" t="s">
        <v>1523</v>
      </c>
      <c r="E44509" t="s">
        <v>2295</v>
      </c>
    </row>
    <row r="44510" spans="1:5" x14ac:dyDescent="0.25">
      <c r="A44510">
        <v>4195</v>
      </c>
      <c r="C44510" t="s">
        <v>47</v>
      </c>
      <c r="D44510" t="s">
        <v>1523</v>
      </c>
      <c r="E44510" t="s">
        <v>2295</v>
      </c>
    </row>
    <row r="44511" spans="1:5" x14ac:dyDescent="0.25">
      <c r="A44511">
        <v>24536</v>
      </c>
      <c r="C44511" t="s">
        <v>47</v>
      </c>
      <c r="D44511" t="s">
        <v>1523</v>
      </c>
      <c r="E44511" t="s">
        <v>2295</v>
      </c>
    </row>
    <row r="44512" spans="1:5" x14ac:dyDescent="0.25">
      <c r="A44512">
        <v>46241</v>
      </c>
      <c r="C44512" t="s">
        <v>47</v>
      </c>
      <c r="D44512" t="s">
        <v>1523</v>
      </c>
      <c r="E44512" t="s">
        <v>2295</v>
      </c>
    </row>
    <row r="44513" spans="1:5" x14ac:dyDescent="0.25">
      <c r="A44513">
        <v>46248</v>
      </c>
      <c r="C44513" t="s">
        <v>47</v>
      </c>
      <c r="D44513" t="s">
        <v>1523</v>
      </c>
      <c r="E44513" t="s">
        <v>2295</v>
      </c>
    </row>
    <row r="44514" spans="1:5" x14ac:dyDescent="0.25">
      <c r="A44514">
        <v>46249</v>
      </c>
      <c r="C44514" t="s">
        <v>47</v>
      </c>
      <c r="D44514" t="s">
        <v>1523</v>
      </c>
      <c r="E44514" t="s">
        <v>2295</v>
      </c>
    </row>
    <row r="44515" spans="1:5" x14ac:dyDescent="0.25">
      <c r="A44515">
        <v>55579</v>
      </c>
      <c r="C44515" t="s">
        <v>47</v>
      </c>
      <c r="D44515" t="s">
        <v>1523</v>
      </c>
      <c r="E44515" t="s">
        <v>2295</v>
      </c>
    </row>
    <row r="44516" spans="1:5" x14ac:dyDescent="0.25">
      <c r="A44516">
        <v>58149</v>
      </c>
      <c r="C44516" t="s">
        <v>47</v>
      </c>
      <c r="D44516" t="s">
        <v>1524</v>
      </c>
      <c r="E44516" t="s">
        <v>2296</v>
      </c>
    </row>
    <row r="44517" spans="1:5" x14ac:dyDescent="0.25">
      <c r="A44517">
        <v>120</v>
      </c>
      <c r="C44517" t="s">
        <v>47</v>
      </c>
      <c r="D44517" t="s">
        <v>1524</v>
      </c>
      <c r="E44517" t="s">
        <v>2296</v>
      </c>
    </row>
    <row r="44518" spans="1:5" x14ac:dyDescent="0.25">
      <c r="A44518">
        <v>26668</v>
      </c>
      <c r="C44518" t="s">
        <v>47</v>
      </c>
      <c r="D44518" t="s">
        <v>1524</v>
      </c>
      <c r="E44518" t="s">
        <v>2296</v>
      </c>
    </row>
    <row r="44519" spans="1:5" x14ac:dyDescent="0.25">
      <c r="A44519">
        <v>26688</v>
      </c>
      <c r="C44519" t="s">
        <v>47</v>
      </c>
      <c r="D44519" t="s">
        <v>1524</v>
      </c>
      <c r="E44519" t="s">
        <v>2296</v>
      </c>
    </row>
    <row r="44520" spans="1:5" x14ac:dyDescent="0.25">
      <c r="A44520">
        <v>30077</v>
      </c>
      <c r="C44520" t="s">
        <v>47</v>
      </c>
      <c r="D44520" t="s">
        <v>1524</v>
      </c>
      <c r="E44520" t="s">
        <v>2296</v>
      </c>
    </row>
    <row r="44521" spans="1:5" x14ac:dyDescent="0.25">
      <c r="A44521">
        <v>30078</v>
      </c>
      <c r="C44521" t="s">
        <v>47</v>
      </c>
      <c r="D44521" t="s">
        <v>1524</v>
      </c>
      <c r="E44521" t="s">
        <v>2296</v>
      </c>
    </row>
    <row r="44522" spans="1:5" x14ac:dyDescent="0.25">
      <c r="A44522">
        <v>30079</v>
      </c>
      <c r="C44522" t="s">
        <v>47</v>
      </c>
      <c r="D44522" t="s">
        <v>1524</v>
      </c>
      <c r="E44522" t="s">
        <v>2296</v>
      </c>
    </row>
    <row r="44523" spans="1:5" x14ac:dyDescent="0.25">
      <c r="A44523">
        <v>46250</v>
      </c>
      <c r="C44523" t="s">
        <v>47</v>
      </c>
      <c r="D44523" t="s">
        <v>1524</v>
      </c>
      <c r="E44523" t="s">
        <v>2296</v>
      </c>
    </row>
    <row r="44524" spans="1:5" x14ac:dyDescent="0.25">
      <c r="A44524">
        <v>46256</v>
      </c>
      <c r="C44524" t="s">
        <v>47</v>
      </c>
      <c r="D44524" t="s">
        <v>1524</v>
      </c>
      <c r="E44524" t="s">
        <v>2296</v>
      </c>
    </row>
    <row r="44525" spans="1:5" x14ac:dyDescent="0.25">
      <c r="A44525">
        <v>46265</v>
      </c>
      <c r="C44525" t="s">
        <v>47</v>
      </c>
      <c r="D44525" t="s">
        <v>1524</v>
      </c>
      <c r="E44525" t="s">
        <v>2296</v>
      </c>
    </row>
    <row r="44526" spans="1:5" x14ac:dyDescent="0.25">
      <c r="A44526">
        <v>46266</v>
      </c>
      <c r="C44526" t="s">
        <v>47</v>
      </c>
      <c r="D44526" t="s">
        <v>1524</v>
      </c>
      <c r="E44526" t="s">
        <v>2296</v>
      </c>
    </row>
    <row r="44527" spans="1:5" x14ac:dyDescent="0.25">
      <c r="A44527">
        <v>46267</v>
      </c>
      <c r="C44527" t="s">
        <v>47</v>
      </c>
      <c r="D44527" t="s">
        <v>1524</v>
      </c>
      <c r="E44527" t="s">
        <v>2296</v>
      </c>
    </row>
    <row r="44528" spans="1:5" x14ac:dyDescent="0.25">
      <c r="A44528">
        <v>46268</v>
      </c>
      <c r="C44528" t="s">
        <v>47</v>
      </c>
      <c r="D44528" t="s">
        <v>1524</v>
      </c>
      <c r="E44528" t="s">
        <v>2296</v>
      </c>
    </row>
    <row r="44529" spans="1:5" x14ac:dyDescent="0.25">
      <c r="A44529">
        <v>46269</v>
      </c>
      <c r="C44529" t="s">
        <v>47</v>
      </c>
      <c r="D44529" t="s">
        <v>1524</v>
      </c>
      <c r="E44529" t="s">
        <v>2296</v>
      </c>
    </row>
    <row r="44530" spans="1:5" x14ac:dyDescent="0.25">
      <c r="A44530">
        <v>46270</v>
      </c>
      <c r="C44530" t="s">
        <v>47</v>
      </c>
      <c r="D44530" t="s">
        <v>1524</v>
      </c>
      <c r="E44530" t="s">
        <v>2296</v>
      </c>
    </row>
    <row r="44531" spans="1:5" x14ac:dyDescent="0.25">
      <c r="A44531">
        <v>46271</v>
      </c>
      <c r="C44531" t="s">
        <v>47</v>
      </c>
      <c r="D44531" t="s">
        <v>1524</v>
      </c>
      <c r="E44531" t="s">
        <v>2296</v>
      </c>
    </row>
    <row r="44532" spans="1:5" x14ac:dyDescent="0.25">
      <c r="A44532">
        <v>24047</v>
      </c>
      <c r="C44532" t="s">
        <v>47</v>
      </c>
      <c r="D44532" t="s">
        <v>1524</v>
      </c>
      <c r="E44532" t="s">
        <v>2296</v>
      </c>
    </row>
    <row r="44533" spans="1:5" x14ac:dyDescent="0.25">
      <c r="A44533">
        <v>26669</v>
      </c>
      <c r="C44533" t="s">
        <v>47</v>
      </c>
      <c r="D44533" t="s">
        <v>1524</v>
      </c>
      <c r="E44533" t="s">
        <v>2296</v>
      </c>
    </row>
    <row r="44534" spans="1:5" x14ac:dyDescent="0.25">
      <c r="A44534">
        <v>26689</v>
      </c>
      <c r="C44534" t="s">
        <v>47</v>
      </c>
      <c r="D44534" t="s">
        <v>1524</v>
      </c>
      <c r="E44534" t="s">
        <v>2296</v>
      </c>
    </row>
    <row r="44535" spans="1:5" x14ac:dyDescent="0.25">
      <c r="A44535">
        <v>26690</v>
      </c>
      <c r="C44535" t="s">
        <v>47</v>
      </c>
      <c r="D44535" t="s">
        <v>1524</v>
      </c>
      <c r="E44535" t="s">
        <v>2296</v>
      </c>
    </row>
    <row r="44536" spans="1:5" x14ac:dyDescent="0.25">
      <c r="A44536">
        <v>30080</v>
      </c>
      <c r="C44536" t="s">
        <v>47</v>
      </c>
      <c r="D44536" t="s">
        <v>1524</v>
      </c>
      <c r="E44536" t="s">
        <v>2296</v>
      </c>
    </row>
    <row r="44537" spans="1:5" x14ac:dyDescent="0.25">
      <c r="A44537">
        <v>46254</v>
      </c>
      <c r="C44537" t="s">
        <v>47</v>
      </c>
      <c r="D44537" t="s">
        <v>1524</v>
      </c>
      <c r="E44537" t="s">
        <v>2296</v>
      </c>
    </row>
    <row r="44538" spans="1:5" x14ac:dyDescent="0.25">
      <c r="A44538">
        <v>46255</v>
      </c>
      <c r="C44538" t="s">
        <v>47</v>
      </c>
      <c r="D44538" t="s">
        <v>1524</v>
      </c>
      <c r="E44538" t="s">
        <v>2296</v>
      </c>
    </row>
    <row r="44539" spans="1:5" x14ac:dyDescent="0.25">
      <c r="A44539">
        <v>46257</v>
      </c>
      <c r="C44539" t="s">
        <v>47</v>
      </c>
      <c r="D44539" t="s">
        <v>1524</v>
      </c>
      <c r="E44539" t="s">
        <v>2296</v>
      </c>
    </row>
    <row r="44540" spans="1:5" x14ac:dyDescent="0.25">
      <c r="A44540">
        <v>46258</v>
      </c>
      <c r="C44540" t="s">
        <v>47</v>
      </c>
      <c r="D44540" t="s">
        <v>1524</v>
      </c>
      <c r="E44540" t="s">
        <v>2296</v>
      </c>
    </row>
    <row r="44541" spans="1:5" x14ac:dyDescent="0.25">
      <c r="A44541">
        <v>46259</v>
      </c>
      <c r="C44541" t="s">
        <v>47</v>
      </c>
      <c r="D44541" t="s">
        <v>1524</v>
      </c>
      <c r="E44541" t="s">
        <v>2296</v>
      </c>
    </row>
    <row r="44542" spans="1:5" x14ac:dyDescent="0.25">
      <c r="A44542">
        <v>46272</v>
      </c>
      <c r="C44542" t="s">
        <v>47</v>
      </c>
      <c r="D44542" t="s">
        <v>1524</v>
      </c>
      <c r="E44542" t="s">
        <v>2296</v>
      </c>
    </row>
    <row r="44543" spans="1:5" x14ac:dyDescent="0.25">
      <c r="A44543">
        <v>10827</v>
      </c>
      <c r="C44543" t="s">
        <v>47</v>
      </c>
      <c r="D44543" t="s">
        <v>1524</v>
      </c>
      <c r="E44543" t="s">
        <v>2296</v>
      </c>
    </row>
    <row r="44544" spans="1:5" x14ac:dyDescent="0.25">
      <c r="A44544">
        <v>26691</v>
      </c>
      <c r="C44544" t="s">
        <v>47</v>
      </c>
      <c r="D44544" t="s">
        <v>1524</v>
      </c>
      <c r="E44544" t="s">
        <v>2296</v>
      </c>
    </row>
    <row r="44545" spans="1:5" x14ac:dyDescent="0.25">
      <c r="A44545">
        <v>26692</v>
      </c>
      <c r="C44545" t="s">
        <v>47</v>
      </c>
      <c r="D44545" t="s">
        <v>1524</v>
      </c>
      <c r="E44545" t="s">
        <v>2296</v>
      </c>
    </row>
    <row r="44546" spans="1:5" x14ac:dyDescent="0.25">
      <c r="A44546">
        <v>26693</v>
      </c>
      <c r="C44546" t="s">
        <v>47</v>
      </c>
      <c r="D44546" t="s">
        <v>1524</v>
      </c>
      <c r="E44546" t="s">
        <v>2296</v>
      </c>
    </row>
    <row r="44547" spans="1:5" x14ac:dyDescent="0.25">
      <c r="A44547">
        <v>46251</v>
      </c>
      <c r="C44547" t="s">
        <v>47</v>
      </c>
      <c r="D44547" t="s">
        <v>1524</v>
      </c>
      <c r="E44547" t="s">
        <v>2296</v>
      </c>
    </row>
    <row r="44548" spans="1:5" x14ac:dyDescent="0.25">
      <c r="A44548">
        <v>46273</v>
      </c>
      <c r="C44548" t="s">
        <v>47</v>
      </c>
      <c r="D44548" t="s">
        <v>1524</v>
      </c>
      <c r="E44548" t="s">
        <v>2296</v>
      </c>
    </row>
    <row r="44549" spans="1:5" x14ac:dyDescent="0.25">
      <c r="A44549">
        <v>22245</v>
      </c>
      <c r="C44549" t="s">
        <v>47</v>
      </c>
      <c r="D44549" t="s">
        <v>1524</v>
      </c>
      <c r="E44549" t="s">
        <v>2296</v>
      </c>
    </row>
    <row r="44550" spans="1:5" x14ac:dyDescent="0.25">
      <c r="A44550">
        <v>23357</v>
      </c>
      <c r="C44550" t="s">
        <v>47</v>
      </c>
      <c r="D44550" t="s">
        <v>1524</v>
      </c>
      <c r="E44550" t="s">
        <v>2296</v>
      </c>
    </row>
    <row r="44551" spans="1:5" x14ac:dyDescent="0.25">
      <c r="A44551">
        <v>24046</v>
      </c>
      <c r="C44551" t="s">
        <v>47</v>
      </c>
      <c r="D44551" t="s">
        <v>1524</v>
      </c>
      <c r="E44551" t="s">
        <v>2296</v>
      </c>
    </row>
    <row r="44552" spans="1:5" x14ac:dyDescent="0.25">
      <c r="A44552">
        <v>26694</v>
      </c>
      <c r="C44552" t="s">
        <v>47</v>
      </c>
      <c r="D44552" t="s">
        <v>1524</v>
      </c>
      <c r="E44552" t="s">
        <v>2296</v>
      </c>
    </row>
    <row r="44553" spans="1:5" x14ac:dyDescent="0.25">
      <c r="A44553">
        <v>26695</v>
      </c>
      <c r="C44553" t="s">
        <v>47</v>
      </c>
      <c r="D44553" t="s">
        <v>1524</v>
      </c>
      <c r="E44553" t="s">
        <v>2296</v>
      </c>
    </row>
    <row r="44554" spans="1:5" x14ac:dyDescent="0.25">
      <c r="A44554">
        <v>46260</v>
      </c>
      <c r="C44554" t="s">
        <v>47</v>
      </c>
      <c r="D44554" t="s">
        <v>1524</v>
      </c>
      <c r="E44554" t="s">
        <v>2296</v>
      </c>
    </row>
    <row r="44555" spans="1:5" x14ac:dyDescent="0.25">
      <c r="A44555">
        <v>46261</v>
      </c>
      <c r="C44555" t="s">
        <v>47</v>
      </c>
      <c r="D44555" t="s">
        <v>1524</v>
      </c>
      <c r="E44555" t="s">
        <v>2296</v>
      </c>
    </row>
    <row r="44556" spans="1:5" x14ac:dyDescent="0.25">
      <c r="A44556">
        <v>46274</v>
      </c>
      <c r="C44556" t="s">
        <v>47</v>
      </c>
      <c r="D44556" t="s">
        <v>1524</v>
      </c>
      <c r="E44556" t="s">
        <v>2296</v>
      </c>
    </row>
    <row r="44557" spans="1:5" x14ac:dyDescent="0.25">
      <c r="A44557">
        <v>29549</v>
      </c>
      <c r="C44557" t="s">
        <v>47</v>
      </c>
      <c r="D44557" t="s">
        <v>1524</v>
      </c>
      <c r="E44557" t="s">
        <v>2296</v>
      </c>
    </row>
    <row r="44558" spans="1:5" x14ac:dyDescent="0.25">
      <c r="A44558">
        <v>46252</v>
      </c>
      <c r="C44558" t="s">
        <v>47</v>
      </c>
      <c r="D44558" t="s">
        <v>1524</v>
      </c>
      <c r="E44558" t="s">
        <v>2296</v>
      </c>
    </row>
    <row r="44559" spans="1:5" x14ac:dyDescent="0.25">
      <c r="A44559">
        <v>46253</v>
      </c>
      <c r="C44559" t="s">
        <v>47</v>
      </c>
      <c r="D44559" t="s">
        <v>1524</v>
      </c>
      <c r="E44559" t="s">
        <v>2296</v>
      </c>
    </row>
    <row r="44560" spans="1:5" x14ac:dyDescent="0.25">
      <c r="A44560">
        <v>46262</v>
      </c>
      <c r="C44560" t="s">
        <v>47</v>
      </c>
      <c r="D44560" t="s">
        <v>1524</v>
      </c>
      <c r="E44560" t="s">
        <v>2296</v>
      </c>
    </row>
    <row r="44561" spans="1:5" x14ac:dyDescent="0.25">
      <c r="A44561">
        <v>46263</v>
      </c>
      <c r="C44561" t="s">
        <v>47</v>
      </c>
      <c r="D44561" t="s">
        <v>1524</v>
      </c>
      <c r="E44561" t="s">
        <v>2296</v>
      </c>
    </row>
    <row r="44562" spans="1:5" x14ac:dyDescent="0.25">
      <c r="A44562">
        <v>46264</v>
      </c>
      <c r="C44562" t="s">
        <v>47</v>
      </c>
      <c r="D44562" t="s">
        <v>1524</v>
      </c>
      <c r="E44562" t="s">
        <v>2296</v>
      </c>
    </row>
    <row r="44563" spans="1:5" x14ac:dyDescent="0.25">
      <c r="A44563">
        <v>46275</v>
      </c>
      <c r="C44563" t="s">
        <v>47</v>
      </c>
      <c r="D44563" t="s">
        <v>1524</v>
      </c>
      <c r="E44563" t="s">
        <v>2296</v>
      </c>
    </row>
    <row r="44564" spans="1:5" x14ac:dyDescent="0.25">
      <c r="A44564">
        <v>53241</v>
      </c>
      <c r="C44564" t="s">
        <v>47</v>
      </c>
      <c r="D44564" t="s">
        <v>1524</v>
      </c>
      <c r="E44564" t="s">
        <v>2296</v>
      </c>
    </row>
    <row r="44565" spans="1:5" x14ac:dyDescent="0.25">
      <c r="A44565">
        <v>54251</v>
      </c>
      <c r="C44565" t="s">
        <v>47</v>
      </c>
      <c r="D44565" t="s">
        <v>1525</v>
      </c>
      <c r="E44565" t="s">
        <v>2297</v>
      </c>
    </row>
    <row r="44566" spans="1:5" x14ac:dyDescent="0.25">
      <c r="A44566">
        <v>58150</v>
      </c>
      <c r="C44566" t="s">
        <v>47</v>
      </c>
      <c r="D44566" t="s">
        <v>1525</v>
      </c>
      <c r="E44566" t="s">
        <v>2297</v>
      </c>
    </row>
    <row r="44567" spans="1:5" x14ac:dyDescent="0.25">
      <c r="A44567">
        <v>22556</v>
      </c>
      <c r="C44567" t="s">
        <v>47</v>
      </c>
      <c r="D44567" t="s">
        <v>1525</v>
      </c>
      <c r="E44567" t="s">
        <v>2297</v>
      </c>
    </row>
    <row r="44568" spans="1:5" x14ac:dyDescent="0.25">
      <c r="A44568">
        <v>46304</v>
      </c>
      <c r="C44568" t="s">
        <v>47</v>
      </c>
      <c r="D44568" t="s">
        <v>1525</v>
      </c>
      <c r="E44568" t="s">
        <v>2297</v>
      </c>
    </row>
    <row r="44569" spans="1:5" x14ac:dyDescent="0.25">
      <c r="A44569">
        <v>46276</v>
      </c>
      <c r="C44569" t="s">
        <v>47</v>
      </c>
      <c r="D44569" t="s">
        <v>1525</v>
      </c>
      <c r="E44569" t="s">
        <v>2297</v>
      </c>
    </row>
    <row r="44570" spans="1:5" x14ac:dyDescent="0.25">
      <c r="A44570">
        <v>46277</v>
      </c>
      <c r="C44570" t="s">
        <v>47</v>
      </c>
      <c r="D44570" t="s">
        <v>1525</v>
      </c>
      <c r="E44570" t="s">
        <v>2297</v>
      </c>
    </row>
    <row r="44571" spans="1:5" x14ac:dyDescent="0.25">
      <c r="A44571">
        <v>46278</v>
      </c>
      <c r="C44571" t="s">
        <v>47</v>
      </c>
      <c r="D44571" t="s">
        <v>1525</v>
      </c>
      <c r="E44571" t="s">
        <v>2297</v>
      </c>
    </row>
    <row r="44572" spans="1:5" x14ac:dyDescent="0.25">
      <c r="A44572">
        <v>46279</v>
      </c>
      <c r="C44572" t="s">
        <v>47</v>
      </c>
      <c r="D44572" t="s">
        <v>1525</v>
      </c>
      <c r="E44572" t="s">
        <v>2297</v>
      </c>
    </row>
    <row r="44573" spans="1:5" x14ac:dyDescent="0.25">
      <c r="A44573">
        <v>46280</v>
      </c>
      <c r="C44573" t="s">
        <v>47</v>
      </c>
      <c r="D44573" t="s">
        <v>1525</v>
      </c>
      <c r="E44573" t="s">
        <v>2297</v>
      </c>
    </row>
    <row r="44574" spans="1:5" x14ac:dyDescent="0.25">
      <c r="A44574">
        <v>46281</v>
      </c>
      <c r="C44574" t="s">
        <v>47</v>
      </c>
      <c r="D44574" t="s">
        <v>1525</v>
      </c>
      <c r="E44574" t="s">
        <v>2297</v>
      </c>
    </row>
    <row r="44575" spans="1:5" x14ac:dyDescent="0.25">
      <c r="A44575">
        <v>46282</v>
      </c>
      <c r="C44575" t="s">
        <v>47</v>
      </c>
      <c r="D44575" t="s">
        <v>1525</v>
      </c>
      <c r="E44575" t="s">
        <v>2297</v>
      </c>
    </row>
    <row r="44576" spans="1:5" x14ac:dyDescent="0.25">
      <c r="A44576">
        <v>46283</v>
      </c>
      <c r="C44576" t="s">
        <v>47</v>
      </c>
      <c r="D44576" t="s">
        <v>1525</v>
      </c>
      <c r="E44576" t="s">
        <v>2297</v>
      </c>
    </row>
    <row r="44577" spans="1:5" x14ac:dyDescent="0.25">
      <c r="A44577">
        <v>46284</v>
      </c>
      <c r="C44577" t="s">
        <v>47</v>
      </c>
      <c r="D44577" t="s">
        <v>1525</v>
      </c>
      <c r="E44577" t="s">
        <v>2297</v>
      </c>
    </row>
    <row r="44578" spans="1:5" x14ac:dyDescent="0.25">
      <c r="A44578">
        <v>46285</v>
      </c>
      <c r="C44578" t="s">
        <v>47</v>
      </c>
      <c r="D44578" t="s">
        <v>1525</v>
      </c>
      <c r="E44578" t="s">
        <v>2297</v>
      </c>
    </row>
    <row r="44579" spans="1:5" x14ac:dyDescent="0.25">
      <c r="A44579">
        <v>46286</v>
      </c>
      <c r="C44579" t="s">
        <v>47</v>
      </c>
      <c r="D44579" t="s">
        <v>1525</v>
      </c>
      <c r="E44579" t="s">
        <v>2297</v>
      </c>
    </row>
    <row r="44580" spans="1:5" x14ac:dyDescent="0.25">
      <c r="A44580">
        <v>46287</v>
      </c>
      <c r="C44580" t="s">
        <v>47</v>
      </c>
      <c r="D44580" t="s">
        <v>1525</v>
      </c>
      <c r="E44580" t="s">
        <v>2297</v>
      </c>
    </row>
    <row r="44581" spans="1:5" x14ac:dyDescent="0.25">
      <c r="A44581">
        <v>46288</v>
      </c>
      <c r="C44581" t="s">
        <v>47</v>
      </c>
      <c r="D44581" t="s">
        <v>1525</v>
      </c>
      <c r="E44581" t="s">
        <v>2297</v>
      </c>
    </row>
    <row r="44582" spans="1:5" x14ac:dyDescent="0.25">
      <c r="A44582">
        <v>46289</v>
      </c>
      <c r="C44582" t="s">
        <v>47</v>
      </c>
      <c r="D44582" t="s">
        <v>1525</v>
      </c>
      <c r="E44582" t="s">
        <v>2297</v>
      </c>
    </row>
    <row r="44583" spans="1:5" x14ac:dyDescent="0.25">
      <c r="A44583">
        <v>46290</v>
      </c>
      <c r="C44583" t="s">
        <v>47</v>
      </c>
      <c r="D44583" t="s">
        <v>1525</v>
      </c>
      <c r="E44583" t="s">
        <v>2297</v>
      </c>
    </row>
    <row r="44584" spans="1:5" x14ac:dyDescent="0.25">
      <c r="A44584">
        <v>46291</v>
      </c>
      <c r="C44584" t="s">
        <v>47</v>
      </c>
      <c r="D44584" t="s">
        <v>1525</v>
      </c>
      <c r="E44584" t="s">
        <v>2297</v>
      </c>
    </row>
    <row r="44585" spans="1:5" x14ac:dyDescent="0.25">
      <c r="A44585">
        <v>46292</v>
      </c>
      <c r="C44585" t="s">
        <v>47</v>
      </c>
      <c r="D44585" t="s">
        <v>1525</v>
      </c>
      <c r="E44585" t="s">
        <v>2297</v>
      </c>
    </row>
    <row r="44586" spans="1:5" x14ac:dyDescent="0.25">
      <c r="A44586">
        <v>46293</v>
      </c>
      <c r="C44586" t="s">
        <v>47</v>
      </c>
      <c r="D44586" t="s">
        <v>1525</v>
      </c>
      <c r="E44586" t="s">
        <v>2297</v>
      </c>
    </row>
    <row r="44587" spans="1:5" x14ac:dyDescent="0.25">
      <c r="A44587">
        <v>46294</v>
      </c>
      <c r="C44587" t="s">
        <v>47</v>
      </c>
      <c r="D44587" t="s">
        <v>1525</v>
      </c>
      <c r="E44587" t="s">
        <v>2297</v>
      </c>
    </row>
    <row r="44588" spans="1:5" x14ac:dyDescent="0.25">
      <c r="A44588">
        <v>46295</v>
      </c>
      <c r="C44588" t="s">
        <v>47</v>
      </c>
      <c r="D44588" t="s">
        <v>1525</v>
      </c>
      <c r="E44588" t="s">
        <v>2297</v>
      </c>
    </row>
    <row r="44589" spans="1:5" x14ac:dyDescent="0.25">
      <c r="A44589">
        <v>46296</v>
      </c>
      <c r="C44589" t="s">
        <v>47</v>
      </c>
      <c r="D44589" t="s">
        <v>1525</v>
      </c>
      <c r="E44589" t="s">
        <v>2297</v>
      </c>
    </row>
    <row r="44590" spans="1:5" x14ac:dyDescent="0.25">
      <c r="A44590">
        <v>46297</v>
      </c>
      <c r="C44590" t="s">
        <v>47</v>
      </c>
      <c r="D44590" t="s">
        <v>1525</v>
      </c>
      <c r="E44590" t="s">
        <v>2297</v>
      </c>
    </row>
    <row r="44591" spans="1:5" x14ac:dyDescent="0.25">
      <c r="A44591">
        <v>46298</v>
      </c>
      <c r="C44591" t="s">
        <v>47</v>
      </c>
      <c r="D44591" t="s">
        <v>1525</v>
      </c>
      <c r="E44591" t="s">
        <v>2297</v>
      </c>
    </row>
    <row r="44592" spans="1:5" x14ac:dyDescent="0.25">
      <c r="A44592">
        <v>46299</v>
      </c>
      <c r="C44592" t="s">
        <v>47</v>
      </c>
      <c r="D44592" t="s">
        <v>1525</v>
      </c>
      <c r="E44592" t="s">
        <v>2297</v>
      </c>
    </row>
    <row r="44593" spans="1:5" x14ac:dyDescent="0.25">
      <c r="A44593">
        <v>46300</v>
      </c>
      <c r="C44593" t="s">
        <v>47</v>
      </c>
      <c r="D44593" t="s">
        <v>1525</v>
      </c>
      <c r="E44593" t="s">
        <v>2297</v>
      </c>
    </row>
    <row r="44594" spans="1:5" x14ac:dyDescent="0.25">
      <c r="A44594">
        <v>46301</v>
      </c>
      <c r="C44594" t="s">
        <v>47</v>
      </c>
      <c r="D44594" t="s">
        <v>1525</v>
      </c>
      <c r="E44594" t="s">
        <v>2297</v>
      </c>
    </row>
    <row r="44595" spans="1:5" x14ac:dyDescent="0.25">
      <c r="A44595">
        <v>46302</v>
      </c>
      <c r="C44595" t="s">
        <v>47</v>
      </c>
      <c r="D44595" t="s">
        <v>1525</v>
      </c>
      <c r="E44595" t="s">
        <v>2297</v>
      </c>
    </row>
    <row r="44596" spans="1:5" x14ac:dyDescent="0.25">
      <c r="A44596">
        <v>46303</v>
      </c>
      <c r="C44596" t="s">
        <v>47</v>
      </c>
      <c r="D44596" t="s">
        <v>1525</v>
      </c>
      <c r="E44596" t="s">
        <v>2297</v>
      </c>
    </row>
    <row r="44597" spans="1:5" x14ac:dyDescent="0.25">
      <c r="A44597">
        <v>54252</v>
      </c>
      <c r="C44597" t="s">
        <v>47</v>
      </c>
      <c r="D44597" t="s">
        <v>1526</v>
      </c>
      <c r="E44597" t="s">
        <v>2298</v>
      </c>
    </row>
    <row r="44598" spans="1:5" x14ac:dyDescent="0.25">
      <c r="A44598">
        <v>58151</v>
      </c>
      <c r="C44598" t="s">
        <v>47</v>
      </c>
      <c r="D44598" t="s">
        <v>1526</v>
      </c>
      <c r="E44598" t="s">
        <v>2298</v>
      </c>
    </row>
    <row r="44599" spans="1:5" x14ac:dyDescent="0.25">
      <c r="A44599">
        <v>4199</v>
      </c>
      <c r="C44599" t="s">
        <v>47</v>
      </c>
      <c r="D44599" t="s">
        <v>1526</v>
      </c>
      <c r="E44599" t="s">
        <v>2298</v>
      </c>
    </row>
    <row r="44600" spans="1:5" x14ac:dyDescent="0.25">
      <c r="A44600">
        <v>5177</v>
      </c>
      <c r="C44600" t="s">
        <v>47</v>
      </c>
      <c r="D44600" t="s">
        <v>1526</v>
      </c>
      <c r="E44600" t="s">
        <v>2298</v>
      </c>
    </row>
    <row r="44601" spans="1:5" x14ac:dyDescent="0.25">
      <c r="A44601">
        <v>21333</v>
      </c>
      <c r="C44601" t="s">
        <v>47</v>
      </c>
      <c r="D44601" t="s">
        <v>1526</v>
      </c>
      <c r="E44601" t="s">
        <v>2298</v>
      </c>
    </row>
    <row r="44602" spans="1:5" x14ac:dyDescent="0.25">
      <c r="A44602">
        <v>22842</v>
      </c>
      <c r="C44602" t="s">
        <v>47</v>
      </c>
      <c r="D44602" t="s">
        <v>1526</v>
      </c>
      <c r="E44602" t="s">
        <v>2298</v>
      </c>
    </row>
    <row r="44603" spans="1:5" x14ac:dyDescent="0.25">
      <c r="A44603">
        <v>22843</v>
      </c>
      <c r="C44603" t="s">
        <v>47</v>
      </c>
      <c r="D44603" t="s">
        <v>1526</v>
      </c>
      <c r="E44603" t="s">
        <v>2298</v>
      </c>
    </row>
    <row r="44604" spans="1:5" x14ac:dyDescent="0.25">
      <c r="A44604">
        <v>26671</v>
      </c>
      <c r="C44604" t="s">
        <v>47</v>
      </c>
      <c r="D44604" t="s">
        <v>1526</v>
      </c>
      <c r="E44604" t="s">
        <v>2298</v>
      </c>
    </row>
    <row r="44605" spans="1:5" x14ac:dyDescent="0.25">
      <c r="A44605">
        <v>26672</v>
      </c>
      <c r="C44605" t="s">
        <v>47</v>
      </c>
      <c r="D44605" t="s">
        <v>1526</v>
      </c>
      <c r="E44605" t="s">
        <v>2298</v>
      </c>
    </row>
    <row r="44606" spans="1:5" x14ac:dyDescent="0.25">
      <c r="A44606">
        <v>26673</v>
      </c>
      <c r="C44606" t="s">
        <v>47</v>
      </c>
      <c r="D44606" t="s">
        <v>1526</v>
      </c>
      <c r="E44606" t="s">
        <v>2298</v>
      </c>
    </row>
    <row r="44607" spans="1:5" x14ac:dyDescent="0.25">
      <c r="A44607">
        <v>26674</v>
      </c>
      <c r="C44607" t="s">
        <v>47</v>
      </c>
      <c r="D44607" t="s">
        <v>1526</v>
      </c>
      <c r="E44607" t="s">
        <v>2298</v>
      </c>
    </row>
    <row r="44608" spans="1:5" x14ac:dyDescent="0.25">
      <c r="A44608">
        <v>46306</v>
      </c>
      <c r="C44608" t="s">
        <v>47</v>
      </c>
      <c r="D44608" t="s">
        <v>1526</v>
      </c>
      <c r="E44608" t="s">
        <v>2298</v>
      </c>
    </row>
    <row r="44609" spans="1:5" x14ac:dyDescent="0.25">
      <c r="A44609">
        <v>46307</v>
      </c>
      <c r="C44609" t="s">
        <v>47</v>
      </c>
      <c r="D44609" t="s">
        <v>1526</v>
      </c>
      <c r="E44609" t="s">
        <v>2298</v>
      </c>
    </row>
    <row r="44610" spans="1:5" x14ac:dyDescent="0.25">
      <c r="A44610">
        <v>4198</v>
      </c>
      <c r="C44610" t="s">
        <v>47</v>
      </c>
      <c r="D44610" t="s">
        <v>1526</v>
      </c>
      <c r="E44610" t="s">
        <v>2298</v>
      </c>
    </row>
    <row r="44611" spans="1:5" x14ac:dyDescent="0.25">
      <c r="A44611">
        <v>12684</v>
      </c>
      <c r="C44611" t="s">
        <v>47</v>
      </c>
      <c r="D44611" t="s">
        <v>1526</v>
      </c>
      <c r="E44611" t="s">
        <v>2298</v>
      </c>
    </row>
    <row r="44612" spans="1:5" x14ac:dyDescent="0.25">
      <c r="A44612">
        <v>29164</v>
      </c>
      <c r="C44612" t="s">
        <v>47</v>
      </c>
      <c r="D44612" t="s">
        <v>1526</v>
      </c>
      <c r="E44612" t="s">
        <v>2298</v>
      </c>
    </row>
    <row r="44613" spans="1:5" x14ac:dyDescent="0.25">
      <c r="A44613">
        <v>29165</v>
      </c>
      <c r="C44613" t="s">
        <v>47</v>
      </c>
      <c r="D44613" t="s">
        <v>1526</v>
      </c>
      <c r="E44613" t="s">
        <v>2298</v>
      </c>
    </row>
    <row r="44614" spans="1:5" x14ac:dyDescent="0.25">
      <c r="A44614">
        <v>29166</v>
      </c>
      <c r="C44614" t="s">
        <v>47</v>
      </c>
      <c r="D44614" t="s">
        <v>1526</v>
      </c>
      <c r="E44614" t="s">
        <v>2298</v>
      </c>
    </row>
    <row r="44615" spans="1:5" x14ac:dyDescent="0.25">
      <c r="A44615">
        <v>46305</v>
      </c>
      <c r="C44615" t="s">
        <v>47</v>
      </c>
      <c r="D44615" t="s">
        <v>1526</v>
      </c>
      <c r="E44615" t="s">
        <v>2298</v>
      </c>
    </row>
    <row r="44616" spans="1:5" x14ac:dyDescent="0.25">
      <c r="A44616">
        <v>46308</v>
      </c>
      <c r="C44616" t="s">
        <v>47</v>
      </c>
      <c r="D44616" t="s">
        <v>1526</v>
      </c>
      <c r="E44616" t="s">
        <v>2298</v>
      </c>
    </row>
    <row r="44617" spans="1:5" x14ac:dyDescent="0.25">
      <c r="A44617">
        <v>46309</v>
      </c>
      <c r="C44617" t="s">
        <v>47</v>
      </c>
      <c r="D44617" t="s">
        <v>1526</v>
      </c>
      <c r="E44617" t="s">
        <v>2298</v>
      </c>
    </row>
    <row r="44618" spans="1:5" x14ac:dyDescent="0.25">
      <c r="A44618">
        <v>46310</v>
      </c>
      <c r="C44618" t="s">
        <v>47</v>
      </c>
      <c r="D44618" t="s">
        <v>1526</v>
      </c>
      <c r="E44618" t="s">
        <v>2298</v>
      </c>
    </row>
    <row r="44619" spans="1:5" x14ac:dyDescent="0.25">
      <c r="A44619">
        <v>55753</v>
      </c>
      <c r="C44619" t="s">
        <v>47</v>
      </c>
      <c r="D44619" t="s">
        <v>1526</v>
      </c>
      <c r="E44619" t="s">
        <v>2298</v>
      </c>
    </row>
    <row r="44620" spans="1:5" x14ac:dyDescent="0.25">
      <c r="A44620">
        <v>58152</v>
      </c>
      <c r="C44620" t="s">
        <v>47</v>
      </c>
      <c r="D44620" t="s">
        <v>1527</v>
      </c>
      <c r="E44620" t="s">
        <v>2299</v>
      </c>
    </row>
    <row r="44621" spans="1:5" x14ac:dyDescent="0.25">
      <c r="A44621">
        <v>20019</v>
      </c>
      <c r="C44621" t="s">
        <v>47</v>
      </c>
      <c r="D44621" t="s">
        <v>1527</v>
      </c>
      <c r="E44621" t="s">
        <v>2299</v>
      </c>
    </row>
    <row r="44622" spans="1:5" x14ac:dyDescent="0.25">
      <c r="A44622">
        <v>871</v>
      </c>
      <c r="C44622" t="s">
        <v>47</v>
      </c>
      <c r="D44622" t="s">
        <v>1527</v>
      </c>
      <c r="E44622" t="s">
        <v>2299</v>
      </c>
    </row>
    <row r="44623" spans="1:5" x14ac:dyDescent="0.25">
      <c r="A44623">
        <v>872</v>
      </c>
      <c r="C44623" t="s">
        <v>47</v>
      </c>
      <c r="D44623" t="s">
        <v>1527</v>
      </c>
      <c r="E44623" t="s">
        <v>2299</v>
      </c>
    </row>
    <row r="44624" spans="1:5" x14ac:dyDescent="0.25">
      <c r="A44624">
        <v>874</v>
      </c>
      <c r="C44624" t="s">
        <v>47</v>
      </c>
      <c r="D44624" t="s">
        <v>1527</v>
      </c>
      <c r="E44624" t="s">
        <v>2299</v>
      </c>
    </row>
    <row r="44625" spans="1:5" x14ac:dyDescent="0.25">
      <c r="A44625">
        <v>875</v>
      </c>
      <c r="C44625" t="s">
        <v>47</v>
      </c>
      <c r="D44625" t="s">
        <v>1527</v>
      </c>
      <c r="E44625" t="s">
        <v>2299</v>
      </c>
    </row>
    <row r="44626" spans="1:5" x14ac:dyDescent="0.25">
      <c r="A44626">
        <v>876</v>
      </c>
      <c r="C44626" t="s">
        <v>47</v>
      </c>
      <c r="D44626" t="s">
        <v>1527</v>
      </c>
      <c r="E44626" t="s">
        <v>2299</v>
      </c>
    </row>
    <row r="44627" spans="1:5" x14ac:dyDescent="0.25">
      <c r="A44627">
        <v>881</v>
      </c>
      <c r="C44627" t="s">
        <v>47</v>
      </c>
      <c r="D44627" t="s">
        <v>1527</v>
      </c>
      <c r="E44627" t="s">
        <v>2299</v>
      </c>
    </row>
    <row r="44628" spans="1:5" x14ac:dyDescent="0.25">
      <c r="A44628">
        <v>16798</v>
      </c>
      <c r="C44628" t="s">
        <v>47</v>
      </c>
      <c r="D44628" t="s">
        <v>1527</v>
      </c>
      <c r="E44628" t="s">
        <v>2299</v>
      </c>
    </row>
    <row r="44629" spans="1:5" x14ac:dyDescent="0.25">
      <c r="A44629">
        <v>21419</v>
      </c>
      <c r="C44629" t="s">
        <v>47</v>
      </c>
      <c r="D44629" t="s">
        <v>1527</v>
      </c>
      <c r="E44629" t="s">
        <v>2299</v>
      </c>
    </row>
    <row r="44630" spans="1:5" x14ac:dyDescent="0.25">
      <c r="A44630">
        <v>24049</v>
      </c>
      <c r="C44630" t="s">
        <v>47</v>
      </c>
      <c r="D44630" t="s">
        <v>1527</v>
      </c>
      <c r="E44630" t="s">
        <v>2299</v>
      </c>
    </row>
    <row r="44631" spans="1:5" x14ac:dyDescent="0.25">
      <c r="A44631">
        <v>24050</v>
      </c>
      <c r="C44631" t="s">
        <v>47</v>
      </c>
      <c r="D44631" t="s">
        <v>1527</v>
      </c>
      <c r="E44631" t="s">
        <v>2299</v>
      </c>
    </row>
    <row r="44632" spans="1:5" x14ac:dyDescent="0.25">
      <c r="A44632">
        <v>26643</v>
      </c>
      <c r="C44632" t="s">
        <v>47</v>
      </c>
      <c r="D44632" t="s">
        <v>1527</v>
      </c>
      <c r="E44632" t="s">
        <v>2299</v>
      </c>
    </row>
    <row r="44633" spans="1:5" x14ac:dyDescent="0.25">
      <c r="A44633">
        <v>26644</v>
      </c>
      <c r="C44633" t="s">
        <v>47</v>
      </c>
      <c r="D44633" t="s">
        <v>1527</v>
      </c>
      <c r="E44633" t="s">
        <v>2299</v>
      </c>
    </row>
    <row r="44634" spans="1:5" x14ac:dyDescent="0.25">
      <c r="A44634">
        <v>26645</v>
      </c>
      <c r="C44634" t="s">
        <v>47</v>
      </c>
      <c r="D44634" t="s">
        <v>1527</v>
      </c>
      <c r="E44634" t="s">
        <v>2299</v>
      </c>
    </row>
    <row r="44635" spans="1:5" x14ac:dyDescent="0.25">
      <c r="A44635">
        <v>873</v>
      </c>
      <c r="C44635" t="s">
        <v>47</v>
      </c>
      <c r="D44635" t="s">
        <v>1527</v>
      </c>
      <c r="E44635" t="s">
        <v>2299</v>
      </c>
    </row>
    <row r="44636" spans="1:5" x14ac:dyDescent="0.25">
      <c r="A44636">
        <v>877</v>
      </c>
      <c r="C44636" t="s">
        <v>47</v>
      </c>
      <c r="D44636" t="s">
        <v>1527</v>
      </c>
      <c r="E44636" t="s">
        <v>2299</v>
      </c>
    </row>
    <row r="44637" spans="1:5" x14ac:dyDescent="0.25">
      <c r="A44637">
        <v>878</v>
      </c>
      <c r="C44637" t="s">
        <v>47</v>
      </c>
      <c r="D44637" t="s">
        <v>1527</v>
      </c>
      <c r="E44637" t="s">
        <v>2299</v>
      </c>
    </row>
    <row r="44638" spans="1:5" x14ac:dyDescent="0.25">
      <c r="A44638">
        <v>879</v>
      </c>
      <c r="C44638" t="s">
        <v>47</v>
      </c>
      <c r="D44638" t="s">
        <v>1527</v>
      </c>
      <c r="E44638" t="s">
        <v>2299</v>
      </c>
    </row>
    <row r="44639" spans="1:5" x14ac:dyDescent="0.25">
      <c r="A44639">
        <v>880</v>
      </c>
      <c r="C44639" t="s">
        <v>47</v>
      </c>
      <c r="D44639" t="s">
        <v>1527</v>
      </c>
      <c r="E44639" t="s">
        <v>2299</v>
      </c>
    </row>
    <row r="44640" spans="1:5" x14ac:dyDescent="0.25">
      <c r="A44640">
        <v>19781</v>
      </c>
      <c r="C44640" t="s">
        <v>47</v>
      </c>
      <c r="D44640" t="s">
        <v>1527</v>
      </c>
      <c r="E44640" t="s">
        <v>2299</v>
      </c>
    </row>
    <row r="44641" spans="1:5" x14ac:dyDescent="0.25">
      <c r="A44641">
        <v>22178</v>
      </c>
      <c r="C44641" t="s">
        <v>47</v>
      </c>
      <c r="D44641" t="s">
        <v>1527</v>
      </c>
      <c r="E44641" t="s">
        <v>2299</v>
      </c>
    </row>
    <row r="44642" spans="1:5" x14ac:dyDescent="0.25">
      <c r="A44642">
        <v>22179</v>
      </c>
      <c r="C44642" t="s">
        <v>47</v>
      </c>
      <c r="D44642" t="s">
        <v>1527</v>
      </c>
      <c r="E44642" t="s">
        <v>2299</v>
      </c>
    </row>
    <row r="44643" spans="1:5" x14ac:dyDescent="0.25">
      <c r="A44643">
        <v>24022</v>
      </c>
      <c r="C44643" t="s">
        <v>47</v>
      </c>
      <c r="D44643" t="s">
        <v>1527</v>
      </c>
      <c r="E44643" t="s">
        <v>2299</v>
      </c>
    </row>
    <row r="44644" spans="1:5" x14ac:dyDescent="0.25">
      <c r="A44644">
        <v>24023</v>
      </c>
      <c r="C44644" t="s">
        <v>47</v>
      </c>
      <c r="D44644" t="s">
        <v>1527</v>
      </c>
      <c r="E44644" t="s">
        <v>2299</v>
      </c>
    </row>
    <row r="44645" spans="1:5" x14ac:dyDescent="0.25">
      <c r="A44645">
        <v>26646</v>
      </c>
      <c r="C44645" t="s">
        <v>47</v>
      </c>
      <c r="D44645" t="s">
        <v>1527</v>
      </c>
      <c r="E44645" t="s">
        <v>2299</v>
      </c>
    </row>
    <row r="44646" spans="1:5" x14ac:dyDescent="0.25">
      <c r="A44646">
        <v>26647</v>
      </c>
      <c r="C44646" t="s">
        <v>47</v>
      </c>
      <c r="D44646" t="s">
        <v>1527</v>
      </c>
      <c r="E44646" t="s">
        <v>2299</v>
      </c>
    </row>
    <row r="44647" spans="1:5" x14ac:dyDescent="0.25">
      <c r="A44647">
        <v>1247</v>
      </c>
      <c r="C44647" t="s">
        <v>47</v>
      </c>
      <c r="D44647" t="s">
        <v>1527</v>
      </c>
      <c r="E44647" t="s">
        <v>2299</v>
      </c>
    </row>
    <row r="44648" spans="1:5" x14ac:dyDescent="0.25">
      <c r="A44648">
        <v>46311</v>
      </c>
      <c r="C44648" t="s">
        <v>47</v>
      </c>
      <c r="D44648" t="s">
        <v>1527</v>
      </c>
      <c r="E44648" t="s">
        <v>2299</v>
      </c>
    </row>
    <row r="44649" spans="1:5" x14ac:dyDescent="0.25">
      <c r="A44649">
        <v>54253</v>
      </c>
      <c r="C44649" t="s">
        <v>47</v>
      </c>
      <c r="D44649" t="s">
        <v>1528</v>
      </c>
      <c r="E44649" t="s">
        <v>2300</v>
      </c>
    </row>
    <row r="44650" spans="1:5" x14ac:dyDescent="0.25">
      <c r="A44650">
        <v>58153</v>
      </c>
      <c r="C44650" t="s">
        <v>47</v>
      </c>
      <c r="D44650" t="s">
        <v>1528</v>
      </c>
      <c r="E44650" t="s">
        <v>2300</v>
      </c>
    </row>
    <row r="44651" spans="1:5" x14ac:dyDescent="0.25">
      <c r="A44651">
        <v>18655</v>
      </c>
      <c r="C44651" t="s">
        <v>47</v>
      </c>
      <c r="D44651" t="s">
        <v>1528</v>
      </c>
      <c r="E44651" t="s">
        <v>2300</v>
      </c>
    </row>
    <row r="44652" spans="1:5" x14ac:dyDescent="0.25">
      <c r="A44652">
        <v>46316</v>
      </c>
      <c r="C44652" t="s">
        <v>47</v>
      </c>
      <c r="D44652" t="s">
        <v>1528</v>
      </c>
      <c r="E44652" t="s">
        <v>2300</v>
      </c>
    </row>
    <row r="44653" spans="1:5" x14ac:dyDescent="0.25">
      <c r="A44653">
        <v>46317</v>
      </c>
      <c r="C44653" t="s">
        <v>47</v>
      </c>
      <c r="D44653" t="s">
        <v>1528</v>
      </c>
      <c r="E44653" t="s">
        <v>2300</v>
      </c>
    </row>
    <row r="44654" spans="1:5" x14ac:dyDescent="0.25">
      <c r="A44654">
        <v>46329</v>
      </c>
      <c r="C44654" t="s">
        <v>47</v>
      </c>
      <c r="D44654" t="s">
        <v>1528</v>
      </c>
      <c r="E44654" t="s">
        <v>2300</v>
      </c>
    </row>
    <row r="44655" spans="1:5" x14ac:dyDescent="0.25">
      <c r="A44655">
        <v>46330</v>
      </c>
      <c r="C44655" t="s">
        <v>47</v>
      </c>
      <c r="D44655" t="s">
        <v>1528</v>
      </c>
      <c r="E44655" t="s">
        <v>2300</v>
      </c>
    </row>
    <row r="44656" spans="1:5" x14ac:dyDescent="0.25">
      <c r="A44656">
        <v>28569</v>
      </c>
      <c r="C44656" t="s">
        <v>47</v>
      </c>
      <c r="D44656" t="s">
        <v>1528</v>
      </c>
      <c r="E44656" t="s">
        <v>2300</v>
      </c>
    </row>
    <row r="44657" spans="1:5" x14ac:dyDescent="0.25">
      <c r="A44657">
        <v>28570</v>
      </c>
      <c r="C44657" t="s">
        <v>47</v>
      </c>
      <c r="D44657" t="s">
        <v>1528</v>
      </c>
      <c r="E44657" t="s">
        <v>2300</v>
      </c>
    </row>
    <row r="44658" spans="1:5" x14ac:dyDescent="0.25">
      <c r="A44658">
        <v>30081</v>
      </c>
      <c r="C44658" t="s">
        <v>47</v>
      </c>
      <c r="D44658" t="s">
        <v>1528</v>
      </c>
      <c r="E44658" t="s">
        <v>2300</v>
      </c>
    </row>
    <row r="44659" spans="1:5" x14ac:dyDescent="0.25">
      <c r="A44659">
        <v>46320</v>
      </c>
      <c r="C44659" t="s">
        <v>47</v>
      </c>
      <c r="D44659" t="s">
        <v>1528</v>
      </c>
      <c r="E44659" t="s">
        <v>2300</v>
      </c>
    </row>
    <row r="44660" spans="1:5" x14ac:dyDescent="0.25">
      <c r="A44660">
        <v>46321</v>
      </c>
      <c r="C44660" t="s">
        <v>47</v>
      </c>
      <c r="D44660" t="s">
        <v>1528</v>
      </c>
      <c r="E44660" t="s">
        <v>2300</v>
      </c>
    </row>
    <row r="44661" spans="1:5" x14ac:dyDescent="0.25">
      <c r="A44661">
        <v>46322</v>
      </c>
      <c r="C44661" t="s">
        <v>47</v>
      </c>
      <c r="D44661" t="s">
        <v>1528</v>
      </c>
      <c r="E44661" t="s">
        <v>2300</v>
      </c>
    </row>
    <row r="44662" spans="1:5" x14ac:dyDescent="0.25">
      <c r="A44662">
        <v>46323</v>
      </c>
      <c r="C44662" t="s">
        <v>47</v>
      </c>
      <c r="D44662" t="s">
        <v>1528</v>
      </c>
      <c r="E44662" t="s">
        <v>2300</v>
      </c>
    </row>
    <row r="44663" spans="1:5" x14ac:dyDescent="0.25">
      <c r="A44663">
        <v>46324</v>
      </c>
      <c r="C44663" t="s">
        <v>47</v>
      </c>
      <c r="D44663" t="s">
        <v>1528</v>
      </c>
      <c r="E44663" t="s">
        <v>2300</v>
      </c>
    </row>
    <row r="44664" spans="1:5" x14ac:dyDescent="0.25">
      <c r="A44664">
        <v>46325</v>
      </c>
      <c r="C44664" t="s">
        <v>47</v>
      </c>
      <c r="D44664" t="s">
        <v>1528</v>
      </c>
      <c r="E44664" t="s">
        <v>2300</v>
      </c>
    </row>
    <row r="44665" spans="1:5" x14ac:dyDescent="0.25">
      <c r="A44665">
        <v>46326</v>
      </c>
      <c r="C44665" t="s">
        <v>47</v>
      </c>
      <c r="D44665" t="s">
        <v>1528</v>
      </c>
      <c r="E44665" t="s">
        <v>2300</v>
      </c>
    </row>
    <row r="44666" spans="1:5" x14ac:dyDescent="0.25">
      <c r="A44666">
        <v>46327</v>
      </c>
      <c r="C44666" t="s">
        <v>47</v>
      </c>
      <c r="D44666" t="s">
        <v>1528</v>
      </c>
      <c r="E44666" t="s">
        <v>2300</v>
      </c>
    </row>
    <row r="44667" spans="1:5" x14ac:dyDescent="0.25">
      <c r="A44667">
        <v>46331</v>
      </c>
      <c r="C44667" t="s">
        <v>47</v>
      </c>
      <c r="D44667" t="s">
        <v>1528</v>
      </c>
      <c r="E44667" t="s">
        <v>2300</v>
      </c>
    </row>
    <row r="44668" spans="1:5" x14ac:dyDescent="0.25">
      <c r="A44668">
        <v>46334</v>
      </c>
      <c r="C44668" t="s">
        <v>47</v>
      </c>
      <c r="D44668" t="s">
        <v>1528</v>
      </c>
      <c r="E44668" t="s">
        <v>2300</v>
      </c>
    </row>
    <row r="44669" spans="1:5" x14ac:dyDescent="0.25">
      <c r="A44669">
        <v>46335</v>
      </c>
      <c r="C44669" t="s">
        <v>47</v>
      </c>
      <c r="D44669" t="s">
        <v>1528</v>
      </c>
      <c r="E44669" t="s">
        <v>2300</v>
      </c>
    </row>
    <row r="44670" spans="1:5" x14ac:dyDescent="0.25">
      <c r="A44670">
        <v>28568</v>
      </c>
      <c r="C44670" t="s">
        <v>47</v>
      </c>
      <c r="D44670" t="s">
        <v>1528</v>
      </c>
      <c r="E44670" t="s">
        <v>2300</v>
      </c>
    </row>
    <row r="44671" spans="1:5" x14ac:dyDescent="0.25">
      <c r="A44671">
        <v>28571</v>
      </c>
      <c r="C44671" t="s">
        <v>47</v>
      </c>
      <c r="D44671" t="s">
        <v>1528</v>
      </c>
      <c r="E44671" t="s">
        <v>2300</v>
      </c>
    </row>
    <row r="44672" spans="1:5" x14ac:dyDescent="0.25">
      <c r="A44672">
        <v>46312</v>
      </c>
      <c r="C44672" t="s">
        <v>47</v>
      </c>
      <c r="D44672" t="s">
        <v>1528</v>
      </c>
      <c r="E44672" t="s">
        <v>2300</v>
      </c>
    </row>
    <row r="44673" spans="1:5" x14ac:dyDescent="0.25">
      <c r="A44673">
        <v>46313</v>
      </c>
      <c r="C44673" t="s">
        <v>47</v>
      </c>
      <c r="D44673" t="s">
        <v>1528</v>
      </c>
      <c r="E44673" t="s">
        <v>2300</v>
      </c>
    </row>
    <row r="44674" spans="1:5" x14ac:dyDescent="0.25">
      <c r="A44674">
        <v>46314</v>
      </c>
      <c r="C44674" t="s">
        <v>47</v>
      </c>
      <c r="D44674" t="s">
        <v>1528</v>
      </c>
      <c r="E44674" t="s">
        <v>2300</v>
      </c>
    </row>
    <row r="44675" spans="1:5" x14ac:dyDescent="0.25">
      <c r="A44675">
        <v>46315</v>
      </c>
      <c r="C44675" t="s">
        <v>47</v>
      </c>
      <c r="D44675" t="s">
        <v>1528</v>
      </c>
      <c r="E44675" t="s">
        <v>2300</v>
      </c>
    </row>
    <row r="44676" spans="1:5" x14ac:dyDescent="0.25">
      <c r="A44676">
        <v>46318</v>
      </c>
      <c r="C44676" t="s">
        <v>47</v>
      </c>
      <c r="D44676" t="s">
        <v>1528</v>
      </c>
      <c r="E44676" t="s">
        <v>2300</v>
      </c>
    </row>
    <row r="44677" spans="1:5" x14ac:dyDescent="0.25">
      <c r="A44677">
        <v>46319</v>
      </c>
      <c r="C44677" t="s">
        <v>47</v>
      </c>
      <c r="D44677" t="s">
        <v>1528</v>
      </c>
      <c r="E44677" t="s">
        <v>2300</v>
      </c>
    </row>
    <row r="44678" spans="1:5" x14ac:dyDescent="0.25">
      <c r="A44678">
        <v>46328</v>
      </c>
      <c r="C44678" t="s">
        <v>47</v>
      </c>
      <c r="D44678" t="s">
        <v>1528</v>
      </c>
      <c r="E44678" t="s">
        <v>2300</v>
      </c>
    </row>
    <row r="44679" spans="1:5" x14ac:dyDescent="0.25">
      <c r="A44679">
        <v>46332</v>
      </c>
      <c r="C44679" t="s">
        <v>47</v>
      </c>
      <c r="D44679" t="s">
        <v>1528</v>
      </c>
      <c r="E44679" t="s">
        <v>2300</v>
      </c>
    </row>
    <row r="44680" spans="1:5" x14ac:dyDescent="0.25">
      <c r="A44680">
        <v>46333</v>
      </c>
      <c r="C44680" t="s">
        <v>47</v>
      </c>
      <c r="D44680" t="s">
        <v>1528</v>
      </c>
      <c r="E44680" t="s">
        <v>2300</v>
      </c>
    </row>
    <row r="44681" spans="1:5" x14ac:dyDescent="0.25">
      <c r="A44681">
        <v>46336</v>
      </c>
      <c r="C44681" t="s">
        <v>47</v>
      </c>
      <c r="D44681" t="s">
        <v>1528</v>
      </c>
      <c r="E44681" t="s">
        <v>2300</v>
      </c>
    </row>
    <row r="44682" spans="1:5" x14ac:dyDescent="0.25">
      <c r="A44682">
        <v>46337</v>
      </c>
      <c r="C44682" t="s">
        <v>47</v>
      </c>
      <c r="D44682" t="s">
        <v>1528</v>
      </c>
      <c r="E44682" t="s">
        <v>2300</v>
      </c>
    </row>
    <row r="44683" spans="1:5" x14ac:dyDescent="0.25">
      <c r="A44683">
        <v>46338</v>
      </c>
      <c r="C44683" t="s">
        <v>47</v>
      </c>
      <c r="D44683" t="s">
        <v>1528</v>
      </c>
      <c r="E44683" t="s">
        <v>2300</v>
      </c>
    </row>
    <row r="44684" spans="1:5" x14ac:dyDescent="0.25">
      <c r="A44684">
        <v>46339</v>
      </c>
      <c r="C44684" t="s">
        <v>47</v>
      </c>
      <c r="D44684" t="s">
        <v>1528</v>
      </c>
      <c r="E44684" t="s">
        <v>2300</v>
      </c>
    </row>
    <row r="44685" spans="1:5" x14ac:dyDescent="0.25">
      <c r="A44685">
        <v>46340</v>
      </c>
      <c r="C44685" t="s">
        <v>47</v>
      </c>
      <c r="D44685" t="s">
        <v>1528</v>
      </c>
      <c r="E44685" t="s">
        <v>2300</v>
      </c>
    </row>
    <row r="44686" spans="1:5" x14ac:dyDescent="0.25">
      <c r="A44686">
        <v>46341</v>
      </c>
      <c r="C44686" t="s">
        <v>47</v>
      </c>
      <c r="D44686" t="s">
        <v>1528</v>
      </c>
      <c r="E44686" t="s">
        <v>2300</v>
      </c>
    </row>
    <row r="44687" spans="1:5" x14ac:dyDescent="0.25">
      <c r="A44687">
        <v>54254</v>
      </c>
      <c r="C44687" t="s">
        <v>47</v>
      </c>
      <c r="D44687" t="s">
        <v>1529</v>
      </c>
      <c r="E44687" t="s">
        <v>2301</v>
      </c>
    </row>
    <row r="44688" spans="1:5" x14ac:dyDescent="0.25">
      <c r="A44688">
        <v>58154</v>
      </c>
      <c r="C44688" t="s">
        <v>47</v>
      </c>
      <c r="D44688" t="s">
        <v>1529</v>
      </c>
      <c r="E44688" t="s">
        <v>2301</v>
      </c>
    </row>
    <row r="44689" spans="1:5" x14ac:dyDescent="0.25">
      <c r="A44689">
        <v>4200</v>
      </c>
      <c r="C44689" t="s">
        <v>47</v>
      </c>
      <c r="D44689" t="s">
        <v>1529</v>
      </c>
      <c r="E44689" t="s">
        <v>2301</v>
      </c>
    </row>
    <row r="44690" spans="1:5" x14ac:dyDescent="0.25">
      <c r="A44690">
        <v>4201</v>
      </c>
      <c r="C44690" t="s">
        <v>47</v>
      </c>
      <c r="D44690" t="s">
        <v>1529</v>
      </c>
      <c r="E44690" t="s">
        <v>2301</v>
      </c>
    </row>
    <row r="44691" spans="1:5" x14ac:dyDescent="0.25">
      <c r="A44691">
        <v>22899</v>
      </c>
      <c r="C44691" t="s">
        <v>47</v>
      </c>
      <c r="D44691" t="s">
        <v>1529</v>
      </c>
      <c r="E44691" t="s">
        <v>2301</v>
      </c>
    </row>
    <row r="44692" spans="1:5" x14ac:dyDescent="0.25">
      <c r="A44692">
        <v>54255</v>
      </c>
      <c r="C44692" t="s">
        <v>47</v>
      </c>
      <c r="D44692" t="s">
        <v>1530</v>
      </c>
      <c r="E44692" t="s">
        <v>2302</v>
      </c>
    </row>
    <row r="44693" spans="1:5" x14ac:dyDescent="0.25">
      <c r="A44693">
        <v>58155</v>
      </c>
      <c r="C44693" t="s">
        <v>47</v>
      </c>
      <c r="D44693" t="s">
        <v>1530</v>
      </c>
      <c r="E44693" t="s">
        <v>2302</v>
      </c>
    </row>
    <row r="44694" spans="1:5" x14ac:dyDescent="0.25">
      <c r="A44694">
        <v>18656</v>
      </c>
      <c r="C44694" t="s">
        <v>47</v>
      </c>
      <c r="D44694" t="s">
        <v>1530</v>
      </c>
      <c r="E44694" t="s">
        <v>2302</v>
      </c>
    </row>
    <row r="44695" spans="1:5" x14ac:dyDescent="0.25">
      <c r="A44695">
        <v>7987</v>
      </c>
      <c r="C44695" t="s">
        <v>47</v>
      </c>
      <c r="D44695" t="s">
        <v>1530</v>
      </c>
      <c r="E44695" t="s">
        <v>2302</v>
      </c>
    </row>
    <row r="44696" spans="1:5" x14ac:dyDescent="0.25">
      <c r="A44696">
        <v>19037</v>
      </c>
      <c r="C44696" t="s">
        <v>47</v>
      </c>
      <c r="D44696" t="s">
        <v>1530</v>
      </c>
      <c r="E44696" t="s">
        <v>2302</v>
      </c>
    </row>
    <row r="44697" spans="1:5" x14ac:dyDescent="0.25">
      <c r="A44697">
        <v>19782</v>
      </c>
      <c r="C44697" t="s">
        <v>47</v>
      </c>
      <c r="D44697" t="s">
        <v>1530</v>
      </c>
      <c r="E44697" t="s">
        <v>2302</v>
      </c>
    </row>
    <row r="44698" spans="1:5" x14ac:dyDescent="0.25">
      <c r="A44698">
        <v>24024</v>
      </c>
      <c r="C44698" t="s">
        <v>47</v>
      </c>
      <c r="D44698" t="s">
        <v>1530</v>
      </c>
      <c r="E44698" t="s">
        <v>2302</v>
      </c>
    </row>
    <row r="44699" spans="1:5" x14ac:dyDescent="0.25">
      <c r="A44699">
        <v>24026</v>
      </c>
      <c r="C44699" t="s">
        <v>47</v>
      </c>
      <c r="D44699" t="s">
        <v>1530</v>
      </c>
      <c r="E44699" t="s">
        <v>2302</v>
      </c>
    </row>
    <row r="44700" spans="1:5" x14ac:dyDescent="0.25">
      <c r="A44700">
        <v>24027</v>
      </c>
      <c r="C44700" t="s">
        <v>47</v>
      </c>
      <c r="D44700" t="s">
        <v>1530</v>
      </c>
      <c r="E44700" t="s">
        <v>2302</v>
      </c>
    </row>
    <row r="44701" spans="1:5" x14ac:dyDescent="0.25">
      <c r="A44701">
        <v>46342</v>
      </c>
      <c r="C44701" t="s">
        <v>47</v>
      </c>
      <c r="D44701" t="s">
        <v>1530</v>
      </c>
      <c r="E44701" t="s">
        <v>2302</v>
      </c>
    </row>
    <row r="44702" spans="1:5" x14ac:dyDescent="0.25">
      <c r="A44702">
        <v>46343</v>
      </c>
      <c r="C44702" t="s">
        <v>47</v>
      </c>
      <c r="D44702" t="s">
        <v>1530</v>
      </c>
      <c r="E44702" t="s">
        <v>2302</v>
      </c>
    </row>
    <row r="44703" spans="1:5" x14ac:dyDescent="0.25">
      <c r="A44703">
        <v>54256</v>
      </c>
      <c r="C44703" t="s">
        <v>47</v>
      </c>
      <c r="D44703" t="s">
        <v>1531</v>
      </c>
      <c r="E44703" t="s">
        <v>2303</v>
      </c>
    </row>
    <row r="44704" spans="1:5" x14ac:dyDescent="0.25">
      <c r="A44704">
        <v>58156</v>
      </c>
      <c r="C44704" t="s">
        <v>47</v>
      </c>
      <c r="D44704" t="s">
        <v>1531</v>
      </c>
      <c r="E44704" t="s">
        <v>2303</v>
      </c>
    </row>
    <row r="44705" spans="1:5" x14ac:dyDescent="0.25">
      <c r="A44705">
        <v>19848</v>
      </c>
      <c r="C44705" t="s">
        <v>47</v>
      </c>
      <c r="D44705" t="s">
        <v>1531</v>
      </c>
      <c r="E44705" t="s">
        <v>2303</v>
      </c>
    </row>
    <row r="44706" spans="1:5" x14ac:dyDescent="0.25">
      <c r="A44706">
        <v>10825</v>
      </c>
      <c r="C44706" t="s">
        <v>47</v>
      </c>
      <c r="D44706" t="s">
        <v>1531</v>
      </c>
      <c r="E44706" t="s">
        <v>2303</v>
      </c>
    </row>
    <row r="44707" spans="1:5" x14ac:dyDescent="0.25">
      <c r="A44707">
        <v>12687</v>
      </c>
      <c r="C44707" t="s">
        <v>47</v>
      </c>
      <c r="D44707" t="s">
        <v>1531</v>
      </c>
      <c r="E44707" t="s">
        <v>2303</v>
      </c>
    </row>
    <row r="44708" spans="1:5" x14ac:dyDescent="0.25">
      <c r="A44708">
        <v>19847</v>
      </c>
      <c r="C44708" t="s">
        <v>47</v>
      </c>
      <c r="D44708" t="s">
        <v>1531</v>
      </c>
      <c r="E44708" t="s">
        <v>2303</v>
      </c>
    </row>
    <row r="44709" spans="1:5" x14ac:dyDescent="0.25">
      <c r="A44709">
        <v>20144</v>
      </c>
      <c r="C44709" t="s">
        <v>47</v>
      </c>
      <c r="D44709" t="s">
        <v>1531</v>
      </c>
      <c r="E44709" t="s">
        <v>2303</v>
      </c>
    </row>
    <row r="44710" spans="1:5" x14ac:dyDescent="0.25">
      <c r="A44710">
        <v>29167</v>
      </c>
      <c r="C44710" t="s">
        <v>47</v>
      </c>
      <c r="D44710" t="s">
        <v>1531</v>
      </c>
      <c r="E44710" t="s">
        <v>2303</v>
      </c>
    </row>
    <row r="44711" spans="1:5" x14ac:dyDescent="0.25">
      <c r="A44711">
        <v>29168</v>
      </c>
      <c r="C44711" t="s">
        <v>47</v>
      </c>
      <c r="D44711" t="s">
        <v>1531</v>
      </c>
      <c r="E44711" t="s">
        <v>2303</v>
      </c>
    </row>
    <row r="44712" spans="1:5" x14ac:dyDescent="0.25">
      <c r="A44712">
        <v>29169</v>
      </c>
      <c r="C44712" t="s">
        <v>47</v>
      </c>
      <c r="D44712" t="s">
        <v>1531</v>
      </c>
      <c r="E44712" t="s">
        <v>2303</v>
      </c>
    </row>
    <row r="44713" spans="1:5" x14ac:dyDescent="0.25">
      <c r="A44713">
        <v>29170</v>
      </c>
      <c r="C44713" t="s">
        <v>47</v>
      </c>
      <c r="D44713" t="s">
        <v>1531</v>
      </c>
      <c r="E44713" t="s">
        <v>2303</v>
      </c>
    </row>
    <row r="44714" spans="1:5" x14ac:dyDescent="0.25">
      <c r="A44714">
        <v>46344</v>
      </c>
      <c r="C44714" t="s">
        <v>47</v>
      </c>
      <c r="D44714" t="s">
        <v>1531</v>
      </c>
      <c r="E44714" t="s">
        <v>2303</v>
      </c>
    </row>
    <row r="44715" spans="1:5" x14ac:dyDescent="0.25">
      <c r="A44715">
        <v>46345</v>
      </c>
      <c r="C44715" t="s">
        <v>47</v>
      </c>
      <c r="D44715" t="s">
        <v>1531</v>
      </c>
      <c r="E44715" t="s">
        <v>2303</v>
      </c>
    </row>
    <row r="44716" spans="1:5" x14ac:dyDescent="0.25">
      <c r="A44716">
        <v>46346</v>
      </c>
      <c r="C44716" t="s">
        <v>47</v>
      </c>
      <c r="D44716" t="s">
        <v>1531</v>
      </c>
      <c r="E44716" t="s">
        <v>2303</v>
      </c>
    </row>
    <row r="44717" spans="1:5" x14ac:dyDescent="0.25">
      <c r="A44717">
        <v>54257</v>
      </c>
      <c r="C44717" t="s">
        <v>47</v>
      </c>
      <c r="D44717" t="s">
        <v>1532</v>
      </c>
      <c r="E44717" t="s">
        <v>2304</v>
      </c>
    </row>
    <row r="44718" spans="1:5" x14ac:dyDescent="0.25">
      <c r="A44718">
        <v>58157</v>
      </c>
      <c r="C44718" t="s">
        <v>47</v>
      </c>
      <c r="D44718" t="s">
        <v>1532</v>
      </c>
      <c r="E44718" t="s">
        <v>2304</v>
      </c>
    </row>
    <row r="44719" spans="1:5" x14ac:dyDescent="0.25">
      <c r="A44719">
        <v>9191</v>
      </c>
      <c r="C44719" t="s">
        <v>47</v>
      </c>
      <c r="D44719" t="s">
        <v>1532</v>
      </c>
      <c r="E44719" t="s">
        <v>2304</v>
      </c>
    </row>
    <row r="44720" spans="1:5" x14ac:dyDescent="0.25">
      <c r="A44720">
        <v>21745</v>
      </c>
      <c r="C44720" t="s">
        <v>47</v>
      </c>
      <c r="D44720" t="s">
        <v>1532</v>
      </c>
      <c r="E44720" t="s">
        <v>2304</v>
      </c>
    </row>
    <row r="44721" spans="1:5" x14ac:dyDescent="0.25">
      <c r="A44721">
        <v>22007</v>
      </c>
      <c r="C44721" t="s">
        <v>47</v>
      </c>
      <c r="D44721" t="s">
        <v>1532</v>
      </c>
      <c r="E44721" t="s">
        <v>2304</v>
      </c>
    </row>
    <row r="44722" spans="1:5" x14ac:dyDescent="0.25">
      <c r="A44722">
        <v>1356</v>
      </c>
      <c r="C44722" t="s">
        <v>47</v>
      </c>
      <c r="D44722" t="s">
        <v>1532</v>
      </c>
      <c r="E44722" t="s">
        <v>2304</v>
      </c>
    </row>
    <row r="44723" spans="1:5" x14ac:dyDescent="0.25">
      <c r="A44723">
        <v>5623</v>
      </c>
      <c r="C44723" t="s">
        <v>47</v>
      </c>
      <c r="D44723" t="s">
        <v>1532</v>
      </c>
      <c r="E44723" t="s">
        <v>2304</v>
      </c>
    </row>
    <row r="44724" spans="1:5" x14ac:dyDescent="0.25">
      <c r="A44724">
        <v>10973</v>
      </c>
      <c r="C44724" t="s">
        <v>47</v>
      </c>
      <c r="D44724" t="s">
        <v>1532</v>
      </c>
      <c r="E44724" t="s">
        <v>2304</v>
      </c>
    </row>
    <row r="44725" spans="1:5" x14ac:dyDescent="0.25">
      <c r="A44725">
        <v>14697</v>
      </c>
      <c r="C44725" t="s">
        <v>47</v>
      </c>
      <c r="D44725" t="s">
        <v>1532</v>
      </c>
      <c r="E44725" t="s">
        <v>2304</v>
      </c>
    </row>
    <row r="44726" spans="1:5" x14ac:dyDescent="0.25">
      <c r="A44726">
        <v>30104</v>
      </c>
      <c r="C44726" t="s">
        <v>47</v>
      </c>
      <c r="D44726" t="s">
        <v>1532</v>
      </c>
      <c r="E44726" t="s">
        <v>2304</v>
      </c>
    </row>
    <row r="44727" spans="1:5" x14ac:dyDescent="0.25">
      <c r="A44727">
        <v>5178</v>
      </c>
      <c r="C44727" t="s">
        <v>47</v>
      </c>
      <c r="D44727" t="s">
        <v>1532</v>
      </c>
      <c r="E44727" t="s">
        <v>2304</v>
      </c>
    </row>
    <row r="44728" spans="1:5" x14ac:dyDescent="0.25">
      <c r="A44728">
        <v>10552</v>
      </c>
      <c r="C44728" t="s">
        <v>47</v>
      </c>
      <c r="D44728" t="s">
        <v>1532</v>
      </c>
      <c r="E44728" t="s">
        <v>2304</v>
      </c>
    </row>
    <row r="44729" spans="1:5" x14ac:dyDescent="0.25">
      <c r="A44729">
        <v>46348</v>
      </c>
      <c r="C44729" t="s">
        <v>47</v>
      </c>
      <c r="D44729" t="s">
        <v>1532</v>
      </c>
      <c r="E44729" t="s">
        <v>2304</v>
      </c>
    </row>
    <row r="44730" spans="1:5" x14ac:dyDescent="0.25">
      <c r="A44730">
        <v>30108</v>
      </c>
      <c r="C44730" t="s">
        <v>47</v>
      </c>
      <c r="D44730" t="s">
        <v>1532</v>
      </c>
      <c r="E44730" t="s">
        <v>2304</v>
      </c>
    </row>
    <row r="44731" spans="1:5" x14ac:dyDescent="0.25">
      <c r="A44731">
        <v>10273</v>
      </c>
      <c r="C44731" t="s">
        <v>47</v>
      </c>
      <c r="D44731" t="s">
        <v>1532</v>
      </c>
      <c r="E44731" t="s">
        <v>2304</v>
      </c>
    </row>
    <row r="44732" spans="1:5" x14ac:dyDescent="0.25">
      <c r="A44732">
        <v>30105</v>
      </c>
      <c r="C44732" t="s">
        <v>47</v>
      </c>
      <c r="D44732" t="s">
        <v>1532</v>
      </c>
      <c r="E44732" t="s">
        <v>2304</v>
      </c>
    </row>
    <row r="44733" spans="1:5" x14ac:dyDescent="0.25">
      <c r="A44733">
        <v>30106</v>
      </c>
      <c r="C44733" t="s">
        <v>47</v>
      </c>
      <c r="D44733" t="s">
        <v>1532</v>
      </c>
      <c r="E44733" t="s">
        <v>2304</v>
      </c>
    </row>
    <row r="44734" spans="1:5" x14ac:dyDescent="0.25">
      <c r="A44734">
        <v>23358</v>
      </c>
      <c r="C44734" t="s">
        <v>47</v>
      </c>
      <c r="D44734" t="s">
        <v>1532</v>
      </c>
      <c r="E44734" t="s">
        <v>2304</v>
      </c>
    </row>
    <row r="44735" spans="1:5" x14ac:dyDescent="0.25">
      <c r="A44735">
        <v>26718</v>
      </c>
      <c r="C44735" t="s">
        <v>47</v>
      </c>
      <c r="D44735" t="s">
        <v>1532</v>
      </c>
      <c r="E44735" t="s">
        <v>2304</v>
      </c>
    </row>
    <row r="44736" spans="1:5" x14ac:dyDescent="0.25">
      <c r="A44736">
        <v>30107</v>
      </c>
      <c r="C44736" t="s">
        <v>47</v>
      </c>
      <c r="D44736" t="s">
        <v>1532</v>
      </c>
      <c r="E44736" t="s">
        <v>2304</v>
      </c>
    </row>
    <row r="44737" spans="1:5" x14ac:dyDescent="0.25">
      <c r="A44737">
        <v>4386</v>
      </c>
      <c r="C44737" t="s">
        <v>47</v>
      </c>
      <c r="D44737" t="s">
        <v>1532</v>
      </c>
      <c r="E44737" t="s">
        <v>2304</v>
      </c>
    </row>
    <row r="44738" spans="1:5" x14ac:dyDescent="0.25">
      <c r="A44738">
        <v>14755</v>
      </c>
      <c r="C44738" t="s">
        <v>47</v>
      </c>
      <c r="D44738" t="s">
        <v>1532</v>
      </c>
      <c r="E44738" t="s">
        <v>2304</v>
      </c>
    </row>
    <row r="44739" spans="1:5" x14ac:dyDescent="0.25">
      <c r="A44739">
        <v>13070</v>
      </c>
      <c r="C44739" t="s">
        <v>47</v>
      </c>
      <c r="D44739" t="s">
        <v>1532</v>
      </c>
      <c r="E44739" t="s">
        <v>2304</v>
      </c>
    </row>
    <row r="44740" spans="1:5" x14ac:dyDescent="0.25">
      <c r="A44740">
        <v>19051</v>
      </c>
      <c r="C44740" t="s">
        <v>47</v>
      </c>
      <c r="D44740" t="s">
        <v>1532</v>
      </c>
      <c r="E44740" t="s">
        <v>2304</v>
      </c>
    </row>
    <row r="44741" spans="1:5" x14ac:dyDescent="0.25">
      <c r="A44741">
        <v>19052</v>
      </c>
      <c r="C44741" t="s">
        <v>47</v>
      </c>
      <c r="D44741" t="s">
        <v>1532</v>
      </c>
      <c r="E44741" t="s">
        <v>2304</v>
      </c>
    </row>
    <row r="44742" spans="1:5" x14ac:dyDescent="0.25">
      <c r="A44742">
        <v>19536</v>
      </c>
      <c r="C44742" t="s">
        <v>47</v>
      </c>
      <c r="D44742" t="s">
        <v>1532</v>
      </c>
      <c r="E44742" t="s">
        <v>2304</v>
      </c>
    </row>
    <row r="44743" spans="1:5" x14ac:dyDescent="0.25">
      <c r="A44743">
        <v>19054</v>
      </c>
      <c r="C44743" t="s">
        <v>47</v>
      </c>
      <c r="D44743" t="s">
        <v>1532</v>
      </c>
      <c r="E44743" t="s">
        <v>2304</v>
      </c>
    </row>
    <row r="44744" spans="1:5" x14ac:dyDescent="0.25">
      <c r="A44744">
        <v>21685</v>
      </c>
      <c r="C44744" t="s">
        <v>47</v>
      </c>
      <c r="D44744" t="s">
        <v>1532</v>
      </c>
      <c r="E44744" t="s">
        <v>2304</v>
      </c>
    </row>
    <row r="44745" spans="1:5" x14ac:dyDescent="0.25">
      <c r="A44745">
        <v>30086</v>
      </c>
      <c r="C44745" t="s">
        <v>47</v>
      </c>
      <c r="D44745" t="s">
        <v>1532</v>
      </c>
      <c r="E44745" t="s">
        <v>2304</v>
      </c>
    </row>
    <row r="44746" spans="1:5" x14ac:dyDescent="0.25">
      <c r="A44746">
        <v>30087</v>
      </c>
      <c r="C44746" t="s">
        <v>47</v>
      </c>
      <c r="D44746" t="s">
        <v>1532</v>
      </c>
      <c r="E44746" t="s">
        <v>2304</v>
      </c>
    </row>
    <row r="44747" spans="1:5" x14ac:dyDescent="0.25">
      <c r="A44747">
        <v>30088</v>
      </c>
      <c r="C44747" t="s">
        <v>47</v>
      </c>
      <c r="D44747" t="s">
        <v>1532</v>
      </c>
      <c r="E44747" t="s">
        <v>2304</v>
      </c>
    </row>
    <row r="44748" spans="1:5" x14ac:dyDescent="0.25">
      <c r="A44748">
        <v>30089</v>
      </c>
      <c r="C44748" t="s">
        <v>47</v>
      </c>
      <c r="D44748" t="s">
        <v>1532</v>
      </c>
      <c r="E44748" t="s">
        <v>2304</v>
      </c>
    </row>
    <row r="44749" spans="1:5" x14ac:dyDescent="0.25">
      <c r="A44749">
        <v>30090</v>
      </c>
      <c r="C44749" t="s">
        <v>47</v>
      </c>
      <c r="D44749" t="s">
        <v>1532</v>
      </c>
      <c r="E44749" t="s">
        <v>2304</v>
      </c>
    </row>
    <row r="44750" spans="1:5" x14ac:dyDescent="0.25">
      <c r="A44750">
        <v>11851</v>
      </c>
      <c r="C44750" t="s">
        <v>47</v>
      </c>
      <c r="D44750" t="s">
        <v>1532</v>
      </c>
      <c r="E44750" t="s">
        <v>2304</v>
      </c>
    </row>
    <row r="44751" spans="1:5" x14ac:dyDescent="0.25">
      <c r="A44751">
        <v>19041</v>
      </c>
      <c r="C44751" t="s">
        <v>47</v>
      </c>
      <c r="D44751" t="s">
        <v>1532</v>
      </c>
      <c r="E44751" t="s">
        <v>2304</v>
      </c>
    </row>
    <row r="44752" spans="1:5" x14ac:dyDescent="0.25">
      <c r="A44752">
        <v>19042</v>
      </c>
      <c r="C44752" t="s">
        <v>47</v>
      </c>
      <c r="D44752" t="s">
        <v>1532</v>
      </c>
      <c r="E44752" t="s">
        <v>2304</v>
      </c>
    </row>
    <row r="44753" spans="1:5" x14ac:dyDescent="0.25">
      <c r="A44753">
        <v>19043</v>
      </c>
      <c r="C44753" t="s">
        <v>47</v>
      </c>
      <c r="D44753" t="s">
        <v>1532</v>
      </c>
      <c r="E44753" t="s">
        <v>2304</v>
      </c>
    </row>
    <row r="44754" spans="1:5" x14ac:dyDescent="0.25">
      <c r="A44754">
        <v>19044</v>
      </c>
      <c r="C44754" t="s">
        <v>47</v>
      </c>
      <c r="D44754" t="s">
        <v>1532</v>
      </c>
      <c r="E44754" t="s">
        <v>2304</v>
      </c>
    </row>
    <row r="44755" spans="1:5" x14ac:dyDescent="0.25">
      <c r="A44755">
        <v>19045</v>
      </c>
      <c r="C44755" t="s">
        <v>47</v>
      </c>
      <c r="D44755" t="s">
        <v>1532</v>
      </c>
      <c r="E44755" t="s">
        <v>2304</v>
      </c>
    </row>
    <row r="44756" spans="1:5" x14ac:dyDescent="0.25">
      <c r="A44756">
        <v>19046</v>
      </c>
      <c r="C44756" t="s">
        <v>47</v>
      </c>
      <c r="D44756" t="s">
        <v>1532</v>
      </c>
      <c r="E44756" t="s">
        <v>2304</v>
      </c>
    </row>
    <row r="44757" spans="1:5" x14ac:dyDescent="0.25">
      <c r="A44757">
        <v>10972</v>
      </c>
      <c r="C44757" t="s">
        <v>47</v>
      </c>
      <c r="D44757" t="s">
        <v>1532</v>
      </c>
      <c r="E44757" t="s">
        <v>2304</v>
      </c>
    </row>
    <row r="44758" spans="1:5" x14ac:dyDescent="0.25">
      <c r="A44758">
        <v>14000</v>
      </c>
      <c r="C44758" t="s">
        <v>47</v>
      </c>
      <c r="D44758" t="s">
        <v>1532</v>
      </c>
      <c r="E44758" t="s">
        <v>2304</v>
      </c>
    </row>
    <row r="44759" spans="1:5" x14ac:dyDescent="0.25">
      <c r="A44759">
        <v>30082</v>
      </c>
      <c r="C44759" t="s">
        <v>47</v>
      </c>
      <c r="D44759" t="s">
        <v>1532</v>
      </c>
      <c r="E44759" t="s">
        <v>2304</v>
      </c>
    </row>
    <row r="44760" spans="1:5" x14ac:dyDescent="0.25">
      <c r="A44760">
        <v>14002</v>
      </c>
      <c r="C44760" t="s">
        <v>47</v>
      </c>
      <c r="D44760" t="s">
        <v>1532</v>
      </c>
      <c r="E44760" t="s">
        <v>2304</v>
      </c>
    </row>
    <row r="44761" spans="1:5" x14ac:dyDescent="0.25">
      <c r="A44761">
        <v>19048</v>
      </c>
      <c r="C44761" t="s">
        <v>47</v>
      </c>
      <c r="D44761" t="s">
        <v>1532</v>
      </c>
      <c r="E44761" t="s">
        <v>2304</v>
      </c>
    </row>
    <row r="44762" spans="1:5" x14ac:dyDescent="0.25">
      <c r="A44762">
        <v>19050</v>
      </c>
      <c r="C44762" t="s">
        <v>47</v>
      </c>
      <c r="D44762" t="s">
        <v>1532</v>
      </c>
      <c r="E44762" t="s">
        <v>2304</v>
      </c>
    </row>
    <row r="44763" spans="1:5" x14ac:dyDescent="0.25">
      <c r="A44763">
        <v>26721</v>
      </c>
      <c r="C44763" t="s">
        <v>47</v>
      </c>
      <c r="D44763" t="s">
        <v>1532</v>
      </c>
      <c r="E44763" t="s">
        <v>2304</v>
      </c>
    </row>
    <row r="44764" spans="1:5" x14ac:dyDescent="0.25">
      <c r="A44764">
        <v>30084</v>
      </c>
      <c r="C44764" t="s">
        <v>47</v>
      </c>
      <c r="D44764" t="s">
        <v>1532</v>
      </c>
      <c r="E44764" t="s">
        <v>2304</v>
      </c>
    </row>
    <row r="44765" spans="1:5" x14ac:dyDescent="0.25">
      <c r="A44765">
        <v>30091</v>
      </c>
      <c r="C44765" t="s">
        <v>47</v>
      </c>
      <c r="D44765" t="s">
        <v>1532</v>
      </c>
      <c r="E44765" t="s">
        <v>2304</v>
      </c>
    </row>
    <row r="44766" spans="1:5" x14ac:dyDescent="0.25">
      <c r="A44766">
        <v>30092</v>
      </c>
      <c r="C44766" t="s">
        <v>47</v>
      </c>
      <c r="D44766" t="s">
        <v>1532</v>
      </c>
      <c r="E44766" t="s">
        <v>2304</v>
      </c>
    </row>
    <row r="44767" spans="1:5" x14ac:dyDescent="0.25">
      <c r="A44767">
        <v>30093</v>
      </c>
      <c r="C44767" t="s">
        <v>47</v>
      </c>
      <c r="D44767" t="s">
        <v>1532</v>
      </c>
      <c r="E44767" t="s">
        <v>2304</v>
      </c>
    </row>
    <row r="44768" spans="1:5" x14ac:dyDescent="0.25">
      <c r="A44768">
        <v>46347</v>
      </c>
      <c r="C44768" t="s">
        <v>47</v>
      </c>
      <c r="D44768" t="s">
        <v>1532</v>
      </c>
      <c r="E44768" t="s">
        <v>2304</v>
      </c>
    </row>
    <row r="44769" spans="1:5" x14ac:dyDescent="0.25">
      <c r="A44769">
        <v>13995</v>
      </c>
      <c r="C44769" t="s">
        <v>47</v>
      </c>
      <c r="D44769" t="s">
        <v>1532</v>
      </c>
      <c r="E44769" t="s">
        <v>2304</v>
      </c>
    </row>
    <row r="44770" spans="1:5" x14ac:dyDescent="0.25">
      <c r="A44770">
        <v>13996</v>
      </c>
      <c r="C44770" t="s">
        <v>47</v>
      </c>
      <c r="D44770" t="s">
        <v>1532</v>
      </c>
      <c r="E44770" t="s">
        <v>2304</v>
      </c>
    </row>
    <row r="44771" spans="1:5" x14ac:dyDescent="0.25">
      <c r="A44771">
        <v>13997</v>
      </c>
      <c r="C44771" t="s">
        <v>47</v>
      </c>
      <c r="D44771" t="s">
        <v>1532</v>
      </c>
      <c r="E44771" t="s">
        <v>2304</v>
      </c>
    </row>
    <row r="44772" spans="1:5" x14ac:dyDescent="0.25">
      <c r="A44772">
        <v>14001</v>
      </c>
      <c r="C44772" t="s">
        <v>47</v>
      </c>
      <c r="D44772" t="s">
        <v>1532</v>
      </c>
      <c r="E44772" t="s">
        <v>2304</v>
      </c>
    </row>
    <row r="44773" spans="1:5" x14ac:dyDescent="0.25">
      <c r="A44773">
        <v>19038</v>
      </c>
      <c r="C44773" t="s">
        <v>47</v>
      </c>
      <c r="D44773" t="s">
        <v>1532</v>
      </c>
      <c r="E44773" t="s">
        <v>2304</v>
      </c>
    </row>
    <row r="44774" spans="1:5" x14ac:dyDescent="0.25">
      <c r="A44774">
        <v>19039</v>
      </c>
      <c r="C44774" t="s">
        <v>47</v>
      </c>
      <c r="D44774" t="s">
        <v>1532</v>
      </c>
      <c r="E44774" t="s">
        <v>2304</v>
      </c>
    </row>
    <row r="44775" spans="1:5" x14ac:dyDescent="0.25">
      <c r="A44775">
        <v>26722</v>
      </c>
      <c r="C44775" t="s">
        <v>47</v>
      </c>
      <c r="D44775" t="s">
        <v>1532</v>
      </c>
      <c r="E44775" t="s">
        <v>2304</v>
      </c>
    </row>
    <row r="44776" spans="1:5" x14ac:dyDescent="0.25">
      <c r="A44776">
        <v>26723</v>
      </c>
      <c r="C44776" t="s">
        <v>47</v>
      </c>
      <c r="D44776" t="s">
        <v>1532</v>
      </c>
      <c r="E44776" t="s">
        <v>2304</v>
      </c>
    </row>
    <row r="44777" spans="1:5" x14ac:dyDescent="0.25">
      <c r="A44777">
        <v>26724</v>
      </c>
      <c r="C44777" t="s">
        <v>47</v>
      </c>
      <c r="D44777" t="s">
        <v>1532</v>
      </c>
      <c r="E44777" t="s">
        <v>2304</v>
      </c>
    </row>
    <row r="44778" spans="1:5" x14ac:dyDescent="0.25">
      <c r="A44778">
        <v>26725</v>
      </c>
      <c r="C44778" t="s">
        <v>47</v>
      </c>
      <c r="D44778" t="s">
        <v>1532</v>
      </c>
      <c r="E44778" t="s">
        <v>2304</v>
      </c>
    </row>
    <row r="44779" spans="1:5" x14ac:dyDescent="0.25">
      <c r="A44779">
        <v>26726</v>
      </c>
      <c r="C44779" t="s">
        <v>47</v>
      </c>
      <c r="D44779" t="s">
        <v>1532</v>
      </c>
      <c r="E44779" t="s">
        <v>2304</v>
      </c>
    </row>
    <row r="44780" spans="1:5" x14ac:dyDescent="0.25">
      <c r="A44780">
        <v>30094</v>
      </c>
      <c r="C44780" t="s">
        <v>47</v>
      </c>
      <c r="D44780" t="s">
        <v>1532</v>
      </c>
      <c r="E44780" t="s">
        <v>2304</v>
      </c>
    </row>
    <row r="44781" spans="1:5" x14ac:dyDescent="0.25">
      <c r="A44781">
        <v>22380</v>
      </c>
      <c r="C44781" t="s">
        <v>47</v>
      </c>
      <c r="D44781" t="s">
        <v>1532</v>
      </c>
      <c r="E44781" t="s">
        <v>2304</v>
      </c>
    </row>
    <row r="44782" spans="1:5" x14ac:dyDescent="0.25">
      <c r="A44782">
        <v>26727</v>
      </c>
      <c r="C44782" t="s">
        <v>47</v>
      </c>
      <c r="D44782" t="s">
        <v>1532</v>
      </c>
      <c r="E44782" t="s">
        <v>2304</v>
      </c>
    </row>
    <row r="44783" spans="1:5" x14ac:dyDescent="0.25">
      <c r="A44783">
        <v>26728</v>
      </c>
      <c r="C44783" t="s">
        <v>47</v>
      </c>
      <c r="D44783" t="s">
        <v>1532</v>
      </c>
      <c r="E44783" t="s">
        <v>2304</v>
      </c>
    </row>
    <row r="44784" spans="1:5" x14ac:dyDescent="0.25">
      <c r="A44784">
        <v>30083</v>
      </c>
      <c r="C44784" t="s">
        <v>47</v>
      </c>
      <c r="D44784" t="s">
        <v>1532</v>
      </c>
      <c r="E44784" t="s">
        <v>2304</v>
      </c>
    </row>
    <row r="44785" spans="1:5" x14ac:dyDescent="0.25">
      <c r="A44785">
        <v>30085</v>
      </c>
      <c r="C44785" t="s">
        <v>47</v>
      </c>
      <c r="D44785" t="s">
        <v>1532</v>
      </c>
      <c r="E44785" t="s">
        <v>2304</v>
      </c>
    </row>
    <row r="44786" spans="1:5" x14ac:dyDescent="0.25">
      <c r="A44786">
        <v>30095</v>
      </c>
      <c r="C44786" t="s">
        <v>47</v>
      </c>
      <c r="D44786" t="s">
        <v>1532</v>
      </c>
      <c r="E44786" t="s">
        <v>2304</v>
      </c>
    </row>
    <row r="44787" spans="1:5" x14ac:dyDescent="0.25">
      <c r="A44787">
        <v>30096</v>
      </c>
      <c r="C44787" t="s">
        <v>47</v>
      </c>
      <c r="D44787" t="s">
        <v>1532</v>
      </c>
      <c r="E44787" t="s">
        <v>2304</v>
      </c>
    </row>
    <row r="44788" spans="1:5" x14ac:dyDescent="0.25">
      <c r="A44788">
        <v>10974</v>
      </c>
      <c r="C44788" t="s">
        <v>47</v>
      </c>
      <c r="D44788" t="s">
        <v>1532</v>
      </c>
      <c r="E44788" t="s">
        <v>2304</v>
      </c>
    </row>
    <row r="44789" spans="1:5" x14ac:dyDescent="0.25">
      <c r="A44789">
        <v>13998</v>
      </c>
      <c r="C44789" t="s">
        <v>47</v>
      </c>
      <c r="D44789" t="s">
        <v>1532</v>
      </c>
      <c r="E44789" t="s">
        <v>2304</v>
      </c>
    </row>
    <row r="44790" spans="1:5" x14ac:dyDescent="0.25">
      <c r="A44790">
        <v>13999</v>
      </c>
      <c r="C44790" t="s">
        <v>47</v>
      </c>
      <c r="D44790" t="s">
        <v>1532</v>
      </c>
      <c r="E44790" t="s">
        <v>2304</v>
      </c>
    </row>
    <row r="44791" spans="1:5" x14ac:dyDescent="0.25">
      <c r="A44791">
        <v>19047</v>
      </c>
      <c r="C44791" t="s">
        <v>47</v>
      </c>
      <c r="D44791" t="s">
        <v>1532</v>
      </c>
      <c r="E44791" t="s">
        <v>2304</v>
      </c>
    </row>
    <row r="44792" spans="1:5" x14ac:dyDescent="0.25">
      <c r="A44792">
        <v>30097</v>
      </c>
      <c r="C44792" t="s">
        <v>47</v>
      </c>
      <c r="D44792" t="s">
        <v>1532</v>
      </c>
      <c r="E44792" t="s">
        <v>2304</v>
      </c>
    </row>
    <row r="44793" spans="1:5" x14ac:dyDescent="0.25">
      <c r="A44793">
        <v>30098</v>
      </c>
      <c r="C44793" t="s">
        <v>47</v>
      </c>
      <c r="D44793" t="s">
        <v>1532</v>
      </c>
      <c r="E44793" t="s">
        <v>2304</v>
      </c>
    </row>
    <row r="44794" spans="1:5" x14ac:dyDescent="0.25">
      <c r="A44794">
        <v>30099</v>
      </c>
      <c r="C44794" t="s">
        <v>47</v>
      </c>
      <c r="D44794" t="s">
        <v>1532</v>
      </c>
      <c r="E44794" t="s">
        <v>2304</v>
      </c>
    </row>
    <row r="44795" spans="1:5" x14ac:dyDescent="0.25">
      <c r="A44795">
        <v>30100</v>
      </c>
      <c r="C44795" t="s">
        <v>47</v>
      </c>
      <c r="D44795" t="s">
        <v>1532</v>
      </c>
      <c r="E44795" t="s">
        <v>2304</v>
      </c>
    </row>
    <row r="44796" spans="1:5" x14ac:dyDescent="0.25">
      <c r="A44796">
        <v>30101</v>
      </c>
      <c r="C44796" t="s">
        <v>47</v>
      </c>
      <c r="D44796" t="s">
        <v>1532</v>
      </c>
      <c r="E44796" t="s">
        <v>2304</v>
      </c>
    </row>
    <row r="44797" spans="1:5" x14ac:dyDescent="0.25">
      <c r="A44797">
        <v>30102</v>
      </c>
      <c r="C44797" t="s">
        <v>47</v>
      </c>
      <c r="D44797" t="s">
        <v>1532</v>
      </c>
      <c r="E44797" t="s">
        <v>2304</v>
      </c>
    </row>
    <row r="44798" spans="1:5" x14ac:dyDescent="0.25">
      <c r="A44798">
        <v>30103</v>
      </c>
      <c r="C44798" t="s">
        <v>47</v>
      </c>
      <c r="D44798" t="s">
        <v>1532</v>
      </c>
      <c r="E44798" t="s">
        <v>2304</v>
      </c>
    </row>
    <row r="44799" spans="1:5" x14ac:dyDescent="0.25">
      <c r="A44799">
        <v>10975</v>
      </c>
      <c r="C44799" t="s">
        <v>47</v>
      </c>
      <c r="D44799" t="s">
        <v>1532</v>
      </c>
      <c r="E44799" t="s">
        <v>2304</v>
      </c>
    </row>
    <row r="44800" spans="1:5" x14ac:dyDescent="0.25">
      <c r="A44800">
        <v>22557</v>
      </c>
      <c r="C44800" t="s">
        <v>47</v>
      </c>
      <c r="D44800" t="s">
        <v>1532</v>
      </c>
      <c r="E44800" t="s">
        <v>2304</v>
      </c>
    </row>
    <row r="44801" spans="1:5" x14ac:dyDescent="0.25">
      <c r="A44801">
        <v>58158</v>
      </c>
      <c r="C44801" t="s">
        <v>47</v>
      </c>
      <c r="D44801" t="s">
        <v>1533</v>
      </c>
      <c r="E44801" t="s">
        <v>2305</v>
      </c>
    </row>
    <row r="44802" spans="1:5" x14ac:dyDescent="0.25">
      <c r="A44802">
        <v>16076</v>
      </c>
      <c r="C44802" t="s">
        <v>47</v>
      </c>
      <c r="D44802" t="s">
        <v>1533</v>
      </c>
      <c r="E44802" t="s">
        <v>2305</v>
      </c>
    </row>
    <row r="44803" spans="1:5" x14ac:dyDescent="0.25">
      <c r="A44803">
        <v>4203</v>
      </c>
      <c r="C44803" t="s">
        <v>47</v>
      </c>
      <c r="D44803" t="s">
        <v>1533</v>
      </c>
      <c r="E44803" t="s">
        <v>2305</v>
      </c>
    </row>
    <row r="44804" spans="1:5" x14ac:dyDescent="0.25">
      <c r="A44804">
        <v>14553</v>
      </c>
      <c r="C44804" t="s">
        <v>47</v>
      </c>
      <c r="D44804" t="s">
        <v>1533</v>
      </c>
      <c r="E44804" t="s">
        <v>2305</v>
      </c>
    </row>
    <row r="44805" spans="1:5" x14ac:dyDescent="0.25">
      <c r="A44805">
        <v>18150</v>
      </c>
      <c r="C44805" t="s">
        <v>47</v>
      </c>
      <c r="D44805" t="s">
        <v>1533</v>
      </c>
      <c r="E44805" t="s">
        <v>2305</v>
      </c>
    </row>
    <row r="44806" spans="1:5" x14ac:dyDescent="0.25">
      <c r="A44806">
        <v>22246</v>
      </c>
      <c r="C44806" t="s">
        <v>47</v>
      </c>
      <c r="D44806" t="s">
        <v>1533</v>
      </c>
      <c r="E44806" t="s">
        <v>2305</v>
      </c>
    </row>
    <row r="44807" spans="1:5" x14ac:dyDescent="0.25">
      <c r="A44807">
        <v>23111</v>
      </c>
      <c r="C44807" t="s">
        <v>47</v>
      </c>
      <c r="D44807" t="s">
        <v>1533</v>
      </c>
      <c r="E44807" t="s">
        <v>2305</v>
      </c>
    </row>
    <row r="44808" spans="1:5" x14ac:dyDescent="0.25">
      <c r="A44808">
        <v>26675</v>
      </c>
      <c r="C44808" t="s">
        <v>47</v>
      </c>
      <c r="D44808" t="s">
        <v>1533</v>
      </c>
      <c r="E44808" t="s">
        <v>2305</v>
      </c>
    </row>
    <row r="44809" spans="1:5" x14ac:dyDescent="0.25">
      <c r="A44809">
        <v>46349</v>
      </c>
      <c r="C44809" t="s">
        <v>47</v>
      </c>
      <c r="D44809" t="s">
        <v>1533</v>
      </c>
      <c r="E44809" t="s">
        <v>2305</v>
      </c>
    </row>
    <row r="44810" spans="1:5" x14ac:dyDescent="0.25">
      <c r="A44810">
        <v>46350</v>
      </c>
      <c r="C44810" t="s">
        <v>47</v>
      </c>
      <c r="D44810" t="s">
        <v>1533</v>
      </c>
      <c r="E44810" t="s">
        <v>2305</v>
      </c>
    </row>
    <row r="44811" spans="1:5" x14ac:dyDescent="0.25">
      <c r="A44811">
        <v>46351</v>
      </c>
      <c r="C44811" t="s">
        <v>47</v>
      </c>
      <c r="D44811" t="s">
        <v>1533</v>
      </c>
      <c r="E44811" t="s">
        <v>2305</v>
      </c>
    </row>
    <row r="44812" spans="1:5" x14ac:dyDescent="0.25">
      <c r="A44812">
        <v>46352</v>
      </c>
      <c r="C44812" t="s">
        <v>47</v>
      </c>
      <c r="D44812" t="s">
        <v>1533</v>
      </c>
      <c r="E44812" t="s">
        <v>2305</v>
      </c>
    </row>
    <row r="44813" spans="1:5" x14ac:dyDescent="0.25">
      <c r="A44813">
        <v>46353</v>
      </c>
      <c r="C44813" t="s">
        <v>47</v>
      </c>
      <c r="D44813" t="s">
        <v>1533</v>
      </c>
      <c r="E44813" t="s">
        <v>2305</v>
      </c>
    </row>
    <row r="44814" spans="1:5" x14ac:dyDescent="0.25">
      <c r="A44814">
        <v>46354</v>
      </c>
      <c r="C44814" t="s">
        <v>47</v>
      </c>
      <c r="D44814" t="s">
        <v>1533</v>
      </c>
      <c r="E44814" t="s">
        <v>2305</v>
      </c>
    </row>
    <row r="44815" spans="1:5" x14ac:dyDescent="0.25">
      <c r="A44815">
        <v>46355</v>
      </c>
      <c r="C44815" t="s">
        <v>47</v>
      </c>
      <c r="D44815" t="s">
        <v>1533</v>
      </c>
      <c r="E44815" t="s">
        <v>2305</v>
      </c>
    </row>
    <row r="44816" spans="1:5" x14ac:dyDescent="0.25">
      <c r="A44816">
        <v>54258</v>
      </c>
      <c r="C44816" t="s">
        <v>47</v>
      </c>
      <c r="D44816" t="s">
        <v>1534</v>
      </c>
      <c r="E44816" t="s">
        <v>2306</v>
      </c>
    </row>
    <row r="44817" spans="1:5" x14ac:dyDescent="0.25">
      <c r="A44817">
        <v>58159</v>
      </c>
      <c r="C44817" t="s">
        <v>47</v>
      </c>
      <c r="D44817" t="s">
        <v>1534</v>
      </c>
      <c r="E44817" t="s">
        <v>2306</v>
      </c>
    </row>
    <row r="44818" spans="1:5" x14ac:dyDescent="0.25">
      <c r="A44818">
        <v>4211</v>
      </c>
      <c r="C44818" t="s">
        <v>47</v>
      </c>
      <c r="D44818" t="s">
        <v>1534</v>
      </c>
      <c r="E44818" t="s">
        <v>2306</v>
      </c>
    </row>
    <row r="44819" spans="1:5" x14ac:dyDescent="0.25">
      <c r="A44819">
        <v>16645</v>
      </c>
      <c r="C44819" t="s">
        <v>47</v>
      </c>
      <c r="D44819" t="s">
        <v>1534</v>
      </c>
      <c r="E44819" t="s">
        <v>2306</v>
      </c>
    </row>
    <row r="44820" spans="1:5" x14ac:dyDescent="0.25">
      <c r="A44820">
        <v>19055</v>
      </c>
      <c r="C44820" t="s">
        <v>47</v>
      </c>
      <c r="D44820" t="s">
        <v>1534</v>
      </c>
      <c r="E44820" t="s">
        <v>2306</v>
      </c>
    </row>
    <row r="44821" spans="1:5" x14ac:dyDescent="0.25">
      <c r="A44821">
        <v>19286</v>
      </c>
      <c r="C44821" t="s">
        <v>47</v>
      </c>
      <c r="D44821" t="s">
        <v>1534</v>
      </c>
      <c r="E44821" t="s">
        <v>2306</v>
      </c>
    </row>
    <row r="44822" spans="1:5" x14ac:dyDescent="0.25">
      <c r="A44822">
        <v>46356</v>
      </c>
      <c r="C44822" t="s">
        <v>47</v>
      </c>
      <c r="D44822" t="s">
        <v>1534</v>
      </c>
      <c r="E44822" t="s">
        <v>2306</v>
      </c>
    </row>
    <row r="44823" spans="1:5" x14ac:dyDescent="0.25">
      <c r="A44823">
        <v>46357</v>
      </c>
      <c r="C44823" t="s">
        <v>47</v>
      </c>
      <c r="D44823" t="s">
        <v>1534</v>
      </c>
      <c r="E44823" t="s">
        <v>2306</v>
      </c>
    </row>
    <row r="44824" spans="1:5" x14ac:dyDescent="0.25">
      <c r="A44824">
        <v>46358</v>
      </c>
      <c r="C44824" t="s">
        <v>47</v>
      </c>
      <c r="D44824" t="s">
        <v>1534</v>
      </c>
      <c r="E44824" t="s">
        <v>2306</v>
      </c>
    </row>
    <row r="44825" spans="1:5" x14ac:dyDescent="0.25">
      <c r="A44825">
        <v>46364</v>
      </c>
      <c r="C44825" t="s">
        <v>47</v>
      </c>
      <c r="D44825" t="s">
        <v>1534</v>
      </c>
      <c r="E44825" t="s">
        <v>2306</v>
      </c>
    </row>
    <row r="44826" spans="1:5" x14ac:dyDescent="0.25">
      <c r="A44826">
        <v>46366</v>
      </c>
      <c r="C44826" t="s">
        <v>47</v>
      </c>
      <c r="D44826" t="s">
        <v>1534</v>
      </c>
      <c r="E44826" t="s">
        <v>2306</v>
      </c>
    </row>
    <row r="44827" spans="1:5" x14ac:dyDescent="0.25">
      <c r="A44827">
        <v>46367</v>
      </c>
      <c r="C44827" t="s">
        <v>47</v>
      </c>
      <c r="D44827" t="s">
        <v>1534</v>
      </c>
      <c r="E44827" t="s">
        <v>2306</v>
      </c>
    </row>
    <row r="44828" spans="1:5" x14ac:dyDescent="0.25">
      <c r="A44828">
        <v>46368</v>
      </c>
      <c r="C44828" t="s">
        <v>47</v>
      </c>
      <c r="D44828" t="s">
        <v>1534</v>
      </c>
      <c r="E44828" t="s">
        <v>2306</v>
      </c>
    </row>
    <row r="44829" spans="1:5" x14ac:dyDescent="0.25">
      <c r="A44829">
        <v>46370</v>
      </c>
      <c r="C44829" t="s">
        <v>47</v>
      </c>
      <c r="D44829" t="s">
        <v>1534</v>
      </c>
      <c r="E44829" t="s">
        <v>2306</v>
      </c>
    </row>
    <row r="44830" spans="1:5" x14ac:dyDescent="0.25">
      <c r="A44830">
        <v>46371</v>
      </c>
      <c r="C44830" t="s">
        <v>47</v>
      </c>
      <c r="D44830" t="s">
        <v>1534</v>
      </c>
      <c r="E44830" t="s">
        <v>2306</v>
      </c>
    </row>
    <row r="44831" spans="1:5" x14ac:dyDescent="0.25">
      <c r="A44831">
        <v>46372</v>
      </c>
      <c r="C44831" t="s">
        <v>47</v>
      </c>
      <c r="D44831" t="s">
        <v>1534</v>
      </c>
      <c r="E44831" t="s">
        <v>2306</v>
      </c>
    </row>
    <row r="44832" spans="1:5" x14ac:dyDescent="0.25">
      <c r="A44832">
        <v>46378</v>
      </c>
      <c r="C44832" t="s">
        <v>47</v>
      </c>
      <c r="D44832" t="s">
        <v>1534</v>
      </c>
      <c r="E44832" t="s">
        <v>2306</v>
      </c>
    </row>
    <row r="44833" spans="1:5" x14ac:dyDescent="0.25">
      <c r="A44833">
        <v>4208</v>
      </c>
      <c r="C44833" t="s">
        <v>47</v>
      </c>
      <c r="D44833" t="s">
        <v>1534</v>
      </c>
      <c r="E44833" t="s">
        <v>2306</v>
      </c>
    </row>
    <row r="44834" spans="1:5" x14ac:dyDescent="0.25">
      <c r="A44834">
        <v>22558</v>
      </c>
      <c r="C44834" t="s">
        <v>47</v>
      </c>
      <c r="D44834" t="s">
        <v>1534</v>
      </c>
      <c r="E44834" t="s">
        <v>2306</v>
      </c>
    </row>
    <row r="44835" spans="1:5" x14ac:dyDescent="0.25">
      <c r="A44835">
        <v>26748</v>
      </c>
      <c r="C44835" t="s">
        <v>47</v>
      </c>
      <c r="D44835" t="s">
        <v>1534</v>
      </c>
      <c r="E44835" t="s">
        <v>2306</v>
      </c>
    </row>
    <row r="44836" spans="1:5" x14ac:dyDescent="0.25">
      <c r="A44836">
        <v>46359</v>
      </c>
      <c r="C44836" t="s">
        <v>47</v>
      </c>
      <c r="D44836" t="s">
        <v>1534</v>
      </c>
      <c r="E44836" t="s">
        <v>2306</v>
      </c>
    </row>
    <row r="44837" spans="1:5" x14ac:dyDescent="0.25">
      <c r="A44837">
        <v>46373</v>
      </c>
      <c r="C44837" t="s">
        <v>47</v>
      </c>
      <c r="D44837" t="s">
        <v>1534</v>
      </c>
      <c r="E44837" t="s">
        <v>2306</v>
      </c>
    </row>
    <row r="44838" spans="1:5" x14ac:dyDescent="0.25">
      <c r="A44838">
        <v>46374</v>
      </c>
      <c r="C44838" t="s">
        <v>47</v>
      </c>
      <c r="D44838" t="s">
        <v>1534</v>
      </c>
      <c r="E44838" t="s">
        <v>2306</v>
      </c>
    </row>
    <row r="44839" spans="1:5" x14ac:dyDescent="0.25">
      <c r="A44839">
        <v>46365</v>
      </c>
      <c r="C44839" t="s">
        <v>47</v>
      </c>
      <c r="D44839" t="s">
        <v>1534</v>
      </c>
      <c r="E44839" t="s">
        <v>2306</v>
      </c>
    </row>
    <row r="44840" spans="1:5" x14ac:dyDescent="0.25">
      <c r="A44840">
        <v>4207</v>
      </c>
      <c r="C44840" t="s">
        <v>47</v>
      </c>
      <c r="D44840" t="s">
        <v>1534</v>
      </c>
      <c r="E44840" t="s">
        <v>2306</v>
      </c>
    </row>
    <row r="44841" spans="1:5" x14ac:dyDescent="0.25">
      <c r="A44841">
        <v>21688</v>
      </c>
      <c r="C44841" t="s">
        <v>47</v>
      </c>
      <c r="D44841" t="s">
        <v>1534</v>
      </c>
      <c r="E44841" t="s">
        <v>2306</v>
      </c>
    </row>
    <row r="44842" spans="1:5" x14ac:dyDescent="0.25">
      <c r="A44842">
        <v>25051</v>
      </c>
      <c r="C44842" t="s">
        <v>47</v>
      </c>
      <c r="D44842" t="s">
        <v>1534</v>
      </c>
      <c r="E44842" t="s">
        <v>2306</v>
      </c>
    </row>
    <row r="44843" spans="1:5" x14ac:dyDescent="0.25">
      <c r="A44843">
        <v>25052</v>
      </c>
      <c r="C44843" t="s">
        <v>47</v>
      </c>
      <c r="D44843" t="s">
        <v>1534</v>
      </c>
      <c r="E44843" t="s">
        <v>2306</v>
      </c>
    </row>
    <row r="44844" spans="1:5" x14ac:dyDescent="0.25">
      <c r="A44844">
        <v>25053</v>
      </c>
      <c r="C44844" t="s">
        <v>47</v>
      </c>
      <c r="D44844" t="s">
        <v>1534</v>
      </c>
      <c r="E44844" t="s">
        <v>2306</v>
      </c>
    </row>
    <row r="44845" spans="1:5" x14ac:dyDescent="0.25">
      <c r="A44845">
        <v>46360</v>
      </c>
      <c r="C44845" t="s">
        <v>47</v>
      </c>
      <c r="D44845" t="s">
        <v>1534</v>
      </c>
      <c r="E44845" t="s">
        <v>2306</v>
      </c>
    </row>
    <row r="44846" spans="1:5" x14ac:dyDescent="0.25">
      <c r="A44846">
        <v>4209</v>
      </c>
      <c r="C44846" t="s">
        <v>47</v>
      </c>
      <c r="D44846" t="s">
        <v>1534</v>
      </c>
      <c r="E44846" t="s">
        <v>2306</v>
      </c>
    </row>
    <row r="44847" spans="1:5" x14ac:dyDescent="0.25">
      <c r="A44847">
        <v>4210</v>
      </c>
      <c r="C44847" t="s">
        <v>47</v>
      </c>
      <c r="D44847" t="s">
        <v>1534</v>
      </c>
      <c r="E44847" t="s">
        <v>2306</v>
      </c>
    </row>
    <row r="44848" spans="1:5" x14ac:dyDescent="0.25">
      <c r="A44848">
        <v>4212</v>
      </c>
      <c r="C44848" t="s">
        <v>47</v>
      </c>
      <c r="D44848" t="s">
        <v>1534</v>
      </c>
      <c r="E44848" t="s">
        <v>2306</v>
      </c>
    </row>
    <row r="44849" spans="1:5" x14ac:dyDescent="0.25">
      <c r="A44849">
        <v>46361</v>
      </c>
      <c r="C44849" t="s">
        <v>47</v>
      </c>
      <c r="D44849" t="s">
        <v>1534</v>
      </c>
      <c r="E44849" t="s">
        <v>2306</v>
      </c>
    </row>
    <row r="44850" spans="1:5" x14ac:dyDescent="0.25">
      <c r="A44850">
        <v>46362</v>
      </c>
      <c r="C44850" t="s">
        <v>47</v>
      </c>
      <c r="D44850" t="s">
        <v>1534</v>
      </c>
      <c r="E44850" t="s">
        <v>2306</v>
      </c>
    </row>
    <row r="44851" spans="1:5" x14ac:dyDescent="0.25">
      <c r="A44851">
        <v>46363</v>
      </c>
      <c r="C44851" t="s">
        <v>47</v>
      </c>
      <c r="D44851" t="s">
        <v>1534</v>
      </c>
      <c r="E44851" t="s">
        <v>2306</v>
      </c>
    </row>
    <row r="44852" spans="1:5" x14ac:dyDescent="0.25">
      <c r="A44852">
        <v>46369</v>
      </c>
      <c r="C44852" t="s">
        <v>47</v>
      </c>
      <c r="D44852" t="s">
        <v>1534</v>
      </c>
      <c r="E44852" t="s">
        <v>2306</v>
      </c>
    </row>
    <row r="44853" spans="1:5" x14ac:dyDescent="0.25">
      <c r="A44853">
        <v>46375</v>
      </c>
      <c r="C44853" t="s">
        <v>47</v>
      </c>
      <c r="D44853" t="s">
        <v>1534</v>
      </c>
      <c r="E44853" t="s">
        <v>2306</v>
      </c>
    </row>
    <row r="44854" spans="1:5" x14ac:dyDescent="0.25">
      <c r="A44854">
        <v>46376</v>
      </c>
      <c r="C44854" t="s">
        <v>47</v>
      </c>
      <c r="D44854" t="s">
        <v>1534</v>
      </c>
      <c r="E44854" t="s">
        <v>2306</v>
      </c>
    </row>
    <row r="44855" spans="1:5" x14ac:dyDescent="0.25">
      <c r="A44855">
        <v>46377</v>
      </c>
      <c r="C44855" t="s">
        <v>47</v>
      </c>
      <c r="D44855" t="s">
        <v>1534</v>
      </c>
      <c r="E44855" t="s">
        <v>2306</v>
      </c>
    </row>
    <row r="44856" spans="1:5" x14ac:dyDescent="0.25">
      <c r="A44856">
        <v>46380</v>
      </c>
      <c r="C44856" t="s">
        <v>47</v>
      </c>
      <c r="D44856" t="s">
        <v>1534</v>
      </c>
      <c r="E44856" t="s">
        <v>2306</v>
      </c>
    </row>
    <row r="44857" spans="1:5" x14ac:dyDescent="0.25">
      <c r="A44857">
        <v>46381</v>
      </c>
      <c r="C44857" t="s">
        <v>47</v>
      </c>
      <c r="D44857" t="s">
        <v>1534</v>
      </c>
      <c r="E44857" t="s">
        <v>2306</v>
      </c>
    </row>
    <row r="44858" spans="1:5" x14ac:dyDescent="0.25">
      <c r="A44858">
        <v>46379</v>
      </c>
      <c r="C44858" t="s">
        <v>47</v>
      </c>
      <c r="D44858" t="s">
        <v>1534</v>
      </c>
      <c r="E44858" t="s">
        <v>2306</v>
      </c>
    </row>
    <row r="44859" spans="1:5" x14ac:dyDescent="0.25">
      <c r="A44859">
        <v>54259</v>
      </c>
      <c r="C44859" t="s">
        <v>47</v>
      </c>
      <c r="D44859" t="s">
        <v>1535</v>
      </c>
      <c r="E44859" t="s">
        <v>2307</v>
      </c>
    </row>
    <row r="44860" spans="1:5" x14ac:dyDescent="0.25">
      <c r="A44860">
        <v>58160</v>
      </c>
      <c r="C44860" t="s">
        <v>47</v>
      </c>
      <c r="D44860" t="s">
        <v>1535</v>
      </c>
      <c r="E44860" t="s">
        <v>2307</v>
      </c>
    </row>
    <row r="44861" spans="1:5" x14ac:dyDescent="0.25">
      <c r="A44861">
        <v>13914</v>
      </c>
      <c r="C44861" t="s">
        <v>47</v>
      </c>
      <c r="D44861" t="s">
        <v>1535</v>
      </c>
      <c r="E44861" t="s">
        <v>2307</v>
      </c>
    </row>
    <row r="44862" spans="1:5" x14ac:dyDescent="0.25">
      <c r="A44862">
        <v>46385</v>
      </c>
      <c r="C44862" t="s">
        <v>47</v>
      </c>
      <c r="D44862" t="s">
        <v>1535</v>
      </c>
      <c r="E44862" t="s">
        <v>2307</v>
      </c>
    </row>
    <row r="44863" spans="1:5" x14ac:dyDescent="0.25">
      <c r="A44863">
        <v>13561</v>
      </c>
      <c r="C44863" t="s">
        <v>47</v>
      </c>
      <c r="D44863" t="s">
        <v>1535</v>
      </c>
      <c r="E44863" t="s">
        <v>2307</v>
      </c>
    </row>
    <row r="44864" spans="1:5" x14ac:dyDescent="0.25">
      <c r="A44864">
        <v>23361</v>
      </c>
      <c r="C44864" t="s">
        <v>47</v>
      </c>
      <c r="D44864" t="s">
        <v>1535</v>
      </c>
      <c r="E44864" t="s">
        <v>2307</v>
      </c>
    </row>
    <row r="44865" spans="1:5" x14ac:dyDescent="0.25">
      <c r="A44865">
        <v>23364</v>
      </c>
      <c r="C44865" t="s">
        <v>47</v>
      </c>
      <c r="D44865" t="s">
        <v>1535</v>
      </c>
      <c r="E44865" t="s">
        <v>2307</v>
      </c>
    </row>
    <row r="44866" spans="1:5" x14ac:dyDescent="0.25">
      <c r="A44866">
        <v>23365</v>
      </c>
      <c r="C44866" t="s">
        <v>47</v>
      </c>
      <c r="D44866" t="s">
        <v>1535</v>
      </c>
      <c r="E44866" t="s">
        <v>2307</v>
      </c>
    </row>
    <row r="44867" spans="1:5" x14ac:dyDescent="0.25">
      <c r="A44867">
        <v>46382</v>
      </c>
      <c r="C44867" t="s">
        <v>47</v>
      </c>
      <c r="D44867" t="s">
        <v>1535</v>
      </c>
      <c r="E44867" t="s">
        <v>2307</v>
      </c>
    </row>
    <row r="44868" spans="1:5" x14ac:dyDescent="0.25">
      <c r="A44868">
        <v>46384</v>
      </c>
      <c r="C44868" t="s">
        <v>47</v>
      </c>
      <c r="D44868" t="s">
        <v>1535</v>
      </c>
      <c r="E44868" t="s">
        <v>2307</v>
      </c>
    </row>
    <row r="44869" spans="1:5" x14ac:dyDescent="0.25">
      <c r="A44869">
        <v>46386</v>
      </c>
      <c r="C44869" t="s">
        <v>47</v>
      </c>
      <c r="D44869" t="s">
        <v>1535</v>
      </c>
      <c r="E44869" t="s">
        <v>2307</v>
      </c>
    </row>
    <row r="44870" spans="1:5" x14ac:dyDescent="0.25">
      <c r="A44870">
        <v>46387</v>
      </c>
      <c r="C44870" t="s">
        <v>47</v>
      </c>
      <c r="D44870" t="s">
        <v>1535</v>
      </c>
      <c r="E44870" t="s">
        <v>2307</v>
      </c>
    </row>
    <row r="44871" spans="1:5" x14ac:dyDescent="0.25">
      <c r="A44871">
        <v>46388</v>
      </c>
      <c r="C44871" t="s">
        <v>47</v>
      </c>
      <c r="D44871" t="s">
        <v>1535</v>
      </c>
      <c r="E44871" t="s">
        <v>2307</v>
      </c>
    </row>
    <row r="44872" spans="1:5" x14ac:dyDescent="0.25">
      <c r="A44872">
        <v>13915</v>
      </c>
      <c r="C44872" t="s">
        <v>47</v>
      </c>
      <c r="D44872" t="s">
        <v>1535</v>
      </c>
      <c r="E44872" t="s">
        <v>2307</v>
      </c>
    </row>
    <row r="44873" spans="1:5" x14ac:dyDescent="0.25">
      <c r="A44873">
        <v>23359</v>
      </c>
      <c r="C44873" t="s">
        <v>47</v>
      </c>
      <c r="D44873" t="s">
        <v>1535</v>
      </c>
      <c r="E44873" t="s">
        <v>2307</v>
      </c>
    </row>
    <row r="44874" spans="1:5" x14ac:dyDescent="0.25">
      <c r="A44874">
        <v>23360</v>
      </c>
      <c r="C44874" t="s">
        <v>47</v>
      </c>
      <c r="D44874" t="s">
        <v>1535</v>
      </c>
      <c r="E44874" t="s">
        <v>2307</v>
      </c>
    </row>
    <row r="44875" spans="1:5" x14ac:dyDescent="0.25">
      <c r="A44875">
        <v>23362</v>
      </c>
      <c r="C44875" t="s">
        <v>47</v>
      </c>
      <c r="D44875" t="s">
        <v>1535</v>
      </c>
      <c r="E44875" t="s">
        <v>2307</v>
      </c>
    </row>
    <row r="44876" spans="1:5" x14ac:dyDescent="0.25">
      <c r="A44876">
        <v>23363</v>
      </c>
      <c r="C44876" t="s">
        <v>47</v>
      </c>
      <c r="D44876" t="s">
        <v>1535</v>
      </c>
      <c r="E44876" t="s">
        <v>2307</v>
      </c>
    </row>
    <row r="44877" spans="1:5" x14ac:dyDescent="0.25">
      <c r="A44877">
        <v>23366</v>
      </c>
      <c r="C44877" t="s">
        <v>47</v>
      </c>
      <c r="D44877" t="s">
        <v>1535</v>
      </c>
      <c r="E44877" t="s">
        <v>2307</v>
      </c>
    </row>
    <row r="44878" spans="1:5" x14ac:dyDescent="0.25">
      <c r="A44878">
        <v>23367</v>
      </c>
      <c r="C44878" t="s">
        <v>47</v>
      </c>
      <c r="D44878" t="s">
        <v>1535</v>
      </c>
      <c r="E44878" t="s">
        <v>2307</v>
      </c>
    </row>
    <row r="44879" spans="1:5" x14ac:dyDescent="0.25">
      <c r="A44879">
        <v>26764</v>
      </c>
      <c r="C44879" t="s">
        <v>47</v>
      </c>
      <c r="D44879" t="s">
        <v>1535</v>
      </c>
      <c r="E44879" t="s">
        <v>2307</v>
      </c>
    </row>
    <row r="44880" spans="1:5" x14ac:dyDescent="0.25">
      <c r="A44880">
        <v>26765</v>
      </c>
      <c r="C44880" t="s">
        <v>47</v>
      </c>
      <c r="D44880" t="s">
        <v>1535</v>
      </c>
      <c r="E44880" t="s">
        <v>2307</v>
      </c>
    </row>
    <row r="44881" spans="1:5" x14ac:dyDescent="0.25">
      <c r="A44881">
        <v>46383</v>
      </c>
      <c r="C44881" t="s">
        <v>47</v>
      </c>
      <c r="D44881" t="s">
        <v>1535</v>
      </c>
      <c r="E44881" t="s">
        <v>2307</v>
      </c>
    </row>
    <row r="44882" spans="1:5" x14ac:dyDescent="0.25">
      <c r="A44882">
        <v>53384</v>
      </c>
      <c r="C44882" t="s">
        <v>47</v>
      </c>
      <c r="D44882" t="s">
        <v>1536</v>
      </c>
      <c r="E44882" t="s">
        <v>205</v>
      </c>
    </row>
    <row r="44883" spans="1:5" x14ac:dyDescent="0.25">
      <c r="A44883">
        <v>46389</v>
      </c>
      <c r="C44883" t="s">
        <v>47</v>
      </c>
      <c r="D44883" t="s">
        <v>1536</v>
      </c>
      <c r="E44883" t="s">
        <v>205</v>
      </c>
    </row>
    <row r="44884" spans="1:5" x14ac:dyDescent="0.25">
      <c r="A44884">
        <v>46395</v>
      </c>
      <c r="C44884" t="s">
        <v>47</v>
      </c>
      <c r="D44884" t="s">
        <v>1536</v>
      </c>
      <c r="E44884" t="s">
        <v>205</v>
      </c>
    </row>
    <row r="44885" spans="1:5" x14ac:dyDescent="0.25">
      <c r="A44885">
        <v>46405</v>
      </c>
      <c r="C44885" t="s">
        <v>47</v>
      </c>
      <c r="D44885" t="s">
        <v>1536</v>
      </c>
      <c r="E44885" t="s">
        <v>205</v>
      </c>
    </row>
    <row r="44886" spans="1:5" x14ac:dyDescent="0.25">
      <c r="A44886">
        <v>46409</v>
      </c>
      <c r="C44886" t="s">
        <v>47</v>
      </c>
      <c r="D44886" t="s">
        <v>1536</v>
      </c>
      <c r="E44886" t="s">
        <v>205</v>
      </c>
    </row>
    <row r="44887" spans="1:5" x14ac:dyDescent="0.25">
      <c r="A44887">
        <v>12446</v>
      </c>
      <c r="C44887" t="s">
        <v>47</v>
      </c>
      <c r="D44887" t="s">
        <v>1536</v>
      </c>
      <c r="E44887" t="s">
        <v>205</v>
      </c>
    </row>
    <row r="44888" spans="1:5" x14ac:dyDescent="0.25">
      <c r="A44888">
        <v>46402</v>
      </c>
      <c r="C44888" t="s">
        <v>47</v>
      </c>
      <c r="D44888" t="s">
        <v>1536</v>
      </c>
      <c r="E44888" t="s">
        <v>205</v>
      </c>
    </row>
    <row r="44889" spans="1:5" x14ac:dyDescent="0.25">
      <c r="A44889">
        <v>46410</v>
      </c>
      <c r="C44889" t="s">
        <v>47</v>
      </c>
      <c r="D44889" t="s">
        <v>1536</v>
      </c>
      <c r="E44889" t="s">
        <v>205</v>
      </c>
    </row>
    <row r="44890" spans="1:5" x14ac:dyDescent="0.25">
      <c r="A44890">
        <v>46411</v>
      </c>
      <c r="C44890" t="s">
        <v>47</v>
      </c>
      <c r="D44890" t="s">
        <v>1536</v>
      </c>
      <c r="E44890" t="s">
        <v>205</v>
      </c>
    </row>
    <row r="44891" spans="1:5" x14ac:dyDescent="0.25">
      <c r="A44891">
        <v>46427</v>
      </c>
      <c r="C44891" t="s">
        <v>47</v>
      </c>
      <c r="D44891" t="s">
        <v>1536</v>
      </c>
      <c r="E44891" t="s">
        <v>205</v>
      </c>
    </row>
    <row r="44892" spans="1:5" x14ac:dyDescent="0.25">
      <c r="A44892">
        <v>11669</v>
      </c>
      <c r="C44892" t="s">
        <v>47</v>
      </c>
      <c r="D44892" t="s">
        <v>1536</v>
      </c>
      <c r="E44892" t="s">
        <v>205</v>
      </c>
    </row>
    <row r="44893" spans="1:5" x14ac:dyDescent="0.25">
      <c r="A44893">
        <v>11671</v>
      </c>
      <c r="C44893" t="s">
        <v>47</v>
      </c>
      <c r="D44893" t="s">
        <v>1536</v>
      </c>
      <c r="E44893" t="s">
        <v>205</v>
      </c>
    </row>
    <row r="44894" spans="1:5" x14ac:dyDescent="0.25">
      <c r="A44894">
        <v>19224</v>
      </c>
      <c r="C44894" t="s">
        <v>47</v>
      </c>
      <c r="D44894" t="s">
        <v>1536</v>
      </c>
      <c r="E44894" t="s">
        <v>205</v>
      </c>
    </row>
    <row r="44895" spans="1:5" x14ac:dyDescent="0.25">
      <c r="A44895">
        <v>29096</v>
      </c>
      <c r="C44895" t="s">
        <v>47</v>
      </c>
      <c r="D44895" t="s">
        <v>1536</v>
      </c>
      <c r="E44895" t="s">
        <v>205</v>
      </c>
    </row>
    <row r="44896" spans="1:5" x14ac:dyDescent="0.25">
      <c r="A44896">
        <v>46390</v>
      </c>
      <c r="C44896" t="s">
        <v>47</v>
      </c>
      <c r="D44896" t="s">
        <v>1536</v>
      </c>
      <c r="E44896" t="s">
        <v>205</v>
      </c>
    </row>
    <row r="44897" spans="1:5" x14ac:dyDescent="0.25">
      <c r="A44897">
        <v>46406</v>
      </c>
      <c r="C44897" t="s">
        <v>47</v>
      </c>
      <c r="D44897" t="s">
        <v>1536</v>
      </c>
      <c r="E44897" t="s">
        <v>205</v>
      </c>
    </row>
    <row r="44898" spans="1:5" x14ac:dyDescent="0.25">
      <c r="A44898">
        <v>11313</v>
      </c>
      <c r="C44898" t="s">
        <v>47</v>
      </c>
      <c r="D44898" t="s">
        <v>1536</v>
      </c>
      <c r="E44898" t="s">
        <v>205</v>
      </c>
    </row>
    <row r="44899" spans="1:5" x14ac:dyDescent="0.25">
      <c r="A44899">
        <v>11667</v>
      </c>
      <c r="C44899" t="s">
        <v>47</v>
      </c>
      <c r="D44899" t="s">
        <v>1536</v>
      </c>
      <c r="E44899" t="s">
        <v>205</v>
      </c>
    </row>
    <row r="44900" spans="1:5" x14ac:dyDescent="0.25">
      <c r="A44900">
        <v>46407</v>
      </c>
      <c r="C44900" t="s">
        <v>47</v>
      </c>
      <c r="D44900" t="s">
        <v>1536</v>
      </c>
      <c r="E44900" t="s">
        <v>205</v>
      </c>
    </row>
    <row r="44901" spans="1:5" x14ac:dyDescent="0.25">
      <c r="A44901">
        <v>46412</v>
      </c>
      <c r="C44901" t="s">
        <v>47</v>
      </c>
      <c r="D44901" t="s">
        <v>1536</v>
      </c>
      <c r="E44901" t="s">
        <v>205</v>
      </c>
    </row>
    <row r="44902" spans="1:5" x14ac:dyDescent="0.25">
      <c r="A44902">
        <v>46413</v>
      </c>
      <c r="C44902" t="s">
        <v>47</v>
      </c>
      <c r="D44902" t="s">
        <v>1536</v>
      </c>
      <c r="E44902" t="s">
        <v>205</v>
      </c>
    </row>
    <row r="44903" spans="1:5" x14ac:dyDescent="0.25">
      <c r="A44903">
        <v>46414</v>
      </c>
      <c r="C44903" t="s">
        <v>47</v>
      </c>
      <c r="D44903" t="s">
        <v>1536</v>
      </c>
      <c r="E44903" t="s">
        <v>205</v>
      </c>
    </row>
    <row r="44904" spans="1:5" x14ac:dyDescent="0.25">
      <c r="A44904">
        <v>46415</v>
      </c>
      <c r="C44904" t="s">
        <v>47</v>
      </c>
      <c r="D44904" t="s">
        <v>1536</v>
      </c>
      <c r="E44904" t="s">
        <v>205</v>
      </c>
    </row>
    <row r="44905" spans="1:5" x14ac:dyDescent="0.25">
      <c r="A44905">
        <v>46416</v>
      </c>
      <c r="C44905" t="s">
        <v>47</v>
      </c>
      <c r="D44905" t="s">
        <v>1536</v>
      </c>
      <c r="E44905" t="s">
        <v>205</v>
      </c>
    </row>
    <row r="44906" spans="1:5" x14ac:dyDescent="0.25">
      <c r="A44906">
        <v>4205</v>
      </c>
      <c r="C44906" t="s">
        <v>47</v>
      </c>
      <c r="D44906" t="s">
        <v>1536</v>
      </c>
      <c r="E44906" t="s">
        <v>205</v>
      </c>
    </row>
    <row r="44907" spans="1:5" x14ac:dyDescent="0.25">
      <c r="A44907">
        <v>46391</v>
      </c>
      <c r="C44907" t="s">
        <v>47</v>
      </c>
      <c r="D44907" t="s">
        <v>1536</v>
      </c>
      <c r="E44907" t="s">
        <v>205</v>
      </c>
    </row>
    <row r="44908" spans="1:5" x14ac:dyDescent="0.25">
      <c r="A44908">
        <v>46401</v>
      </c>
      <c r="C44908" t="s">
        <v>47</v>
      </c>
      <c r="D44908" t="s">
        <v>1536</v>
      </c>
      <c r="E44908" t="s">
        <v>205</v>
      </c>
    </row>
    <row r="44909" spans="1:5" x14ac:dyDescent="0.25">
      <c r="A44909">
        <v>11305</v>
      </c>
      <c r="C44909" t="s">
        <v>47</v>
      </c>
      <c r="D44909" t="s">
        <v>1536</v>
      </c>
      <c r="E44909" t="s">
        <v>205</v>
      </c>
    </row>
    <row r="44910" spans="1:5" x14ac:dyDescent="0.25">
      <c r="A44910">
        <v>11670</v>
      </c>
      <c r="C44910" t="s">
        <v>47</v>
      </c>
      <c r="D44910" t="s">
        <v>1536</v>
      </c>
      <c r="E44910" t="s">
        <v>205</v>
      </c>
    </row>
    <row r="44911" spans="1:5" x14ac:dyDescent="0.25">
      <c r="A44911">
        <v>46392</v>
      </c>
      <c r="C44911" t="s">
        <v>47</v>
      </c>
      <c r="D44911" t="s">
        <v>1536</v>
      </c>
      <c r="E44911" t="s">
        <v>205</v>
      </c>
    </row>
    <row r="44912" spans="1:5" x14ac:dyDescent="0.25">
      <c r="A44912">
        <v>46417</v>
      </c>
      <c r="C44912" t="s">
        <v>47</v>
      </c>
      <c r="D44912" t="s">
        <v>1536</v>
      </c>
      <c r="E44912" t="s">
        <v>205</v>
      </c>
    </row>
    <row r="44913" spans="1:5" x14ac:dyDescent="0.25">
      <c r="A44913">
        <v>46418</v>
      </c>
      <c r="C44913" t="s">
        <v>47</v>
      </c>
      <c r="D44913" t="s">
        <v>1536</v>
      </c>
      <c r="E44913" t="s">
        <v>205</v>
      </c>
    </row>
    <row r="44914" spans="1:5" x14ac:dyDescent="0.25">
      <c r="A44914">
        <v>46419</v>
      </c>
      <c r="C44914" t="s">
        <v>47</v>
      </c>
      <c r="D44914" t="s">
        <v>1536</v>
      </c>
      <c r="E44914" t="s">
        <v>205</v>
      </c>
    </row>
    <row r="44915" spans="1:5" x14ac:dyDescent="0.25">
      <c r="A44915">
        <v>46420</v>
      </c>
      <c r="C44915" t="s">
        <v>47</v>
      </c>
      <c r="D44915" t="s">
        <v>1536</v>
      </c>
      <c r="E44915" t="s">
        <v>205</v>
      </c>
    </row>
    <row r="44916" spans="1:5" x14ac:dyDescent="0.25">
      <c r="A44916">
        <v>46421</v>
      </c>
      <c r="C44916" t="s">
        <v>47</v>
      </c>
      <c r="D44916" t="s">
        <v>1536</v>
      </c>
      <c r="E44916" t="s">
        <v>205</v>
      </c>
    </row>
    <row r="44917" spans="1:5" x14ac:dyDescent="0.25">
      <c r="A44917">
        <v>46422</v>
      </c>
      <c r="C44917" t="s">
        <v>47</v>
      </c>
      <c r="D44917" t="s">
        <v>1536</v>
      </c>
      <c r="E44917" t="s">
        <v>205</v>
      </c>
    </row>
    <row r="44918" spans="1:5" x14ac:dyDescent="0.25">
      <c r="A44918">
        <v>46393</v>
      </c>
      <c r="C44918" t="s">
        <v>47</v>
      </c>
      <c r="D44918" t="s">
        <v>1536</v>
      </c>
      <c r="E44918" t="s">
        <v>205</v>
      </c>
    </row>
    <row r="44919" spans="1:5" x14ac:dyDescent="0.25">
      <c r="A44919">
        <v>46394</v>
      </c>
      <c r="C44919" t="s">
        <v>47</v>
      </c>
      <c r="D44919" t="s">
        <v>1536</v>
      </c>
      <c r="E44919" t="s">
        <v>205</v>
      </c>
    </row>
    <row r="44920" spans="1:5" x14ac:dyDescent="0.25">
      <c r="A44920">
        <v>46400</v>
      </c>
      <c r="C44920" t="s">
        <v>47</v>
      </c>
      <c r="D44920" t="s">
        <v>1536</v>
      </c>
      <c r="E44920" t="s">
        <v>205</v>
      </c>
    </row>
    <row r="44921" spans="1:5" x14ac:dyDescent="0.25">
      <c r="A44921">
        <v>46408</v>
      </c>
      <c r="C44921" t="s">
        <v>47</v>
      </c>
      <c r="D44921" t="s">
        <v>1536</v>
      </c>
      <c r="E44921" t="s">
        <v>205</v>
      </c>
    </row>
    <row r="44922" spans="1:5" x14ac:dyDescent="0.25">
      <c r="A44922">
        <v>46423</v>
      </c>
      <c r="C44922" t="s">
        <v>47</v>
      </c>
      <c r="D44922" t="s">
        <v>1536</v>
      </c>
      <c r="E44922" t="s">
        <v>205</v>
      </c>
    </row>
    <row r="44923" spans="1:5" x14ac:dyDescent="0.25">
      <c r="A44923">
        <v>46424</v>
      </c>
      <c r="C44923" t="s">
        <v>47</v>
      </c>
      <c r="D44923" t="s">
        <v>1536</v>
      </c>
      <c r="E44923" t="s">
        <v>205</v>
      </c>
    </row>
    <row r="44924" spans="1:5" x14ac:dyDescent="0.25">
      <c r="A44924">
        <v>46425</v>
      </c>
      <c r="C44924" t="s">
        <v>47</v>
      </c>
      <c r="D44924" t="s">
        <v>1536</v>
      </c>
      <c r="E44924" t="s">
        <v>205</v>
      </c>
    </row>
    <row r="44925" spans="1:5" x14ac:dyDescent="0.25">
      <c r="A44925">
        <v>46426</v>
      </c>
      <c r="C44925" t="s">
        <v>47</v>
      </c>
      <c r="D44925" t="s">
        <v>1536</v>
      </c>
      <c r="E44925" t="s">
        <v>205</v>
      </c>
    </row>
    <row r="44926" spans="1:5" x14ac:dyDescent="0.25">
      <c r="A44926">
        <v>54260</v>
      </c>
      <c r="C44926" t="s">
        <v>47</v>
      </c>
      <c r="D44926" t="s">
        <v>1537</v>
      </c>
      <c r="E44926" t="s">
        <v>206</v>
      </c>
    </row>
    <row r="44927" spans="1:5" x14ac:dyDescent="0.25">
      <c r="A44927">
        <v>46441</v>
      </c>
      <c r="C44927" t="s">
        <v>47</v>
      </c>
      <c r="D44927" t="s">
        <v>1537</v>
      </c>
      <c r="E44927" t="s">
        <v>206</v>
      </c>
    </row>
    <row r="44928" spans="1:5" x14ac:dyDescent="0.25">
      <c r="A44928">
        <v>10136</v>
      </c>
      <c r="C44928" t="s">
        <v>47</v>
      </c>
      <c r="D44928" t="s">
        <v>1537</v>
      </c>
      <c r="E44928" t="s">
        <v>206</v>
      </c>
    </row>
    <row r="44929" spans="1:5" x14ac:dyDescent="0.25">
      <c r="A44929">
        <v>10144</v>
      </c>
      <c r="C44929" t="s">
        <v>47</v>
      </c>
      <c r="D44929" t="s">
        <v>1537</v>
      </c>
      <c r="E44929" t="s">
        <v>206</v>
      </c>
    </row>
    <row r="44930" spans="1:5" x14ac:dyDescent="0.25">
      <c r="A44930">
        <v>19057</v>
      </c>
      <c r="C44930" t="s">
        <v>47</v>
      </c>
      <c r="D44930" t="s">
        <v>1537</v>
      </c>
      <c r="E44930" t="s">
        <v>206</v>
      </c>
    </row>
    <row r="44931" spans="1:5" x14ac:dyDescent="0.25">
      <c r="A44931">
        <v>19058</v>
      </c>
      <c r="C44931" t="s">
        <v>47</v>
      </c>
      <c r="D44931" t="s">
        <v>1537</v>
      </c>
      <c r="E44931" t="s">
        <v>206</v>
      </c>
    </row>
    <row r="44932" spans="1:5" x14ac:dyDescent="0.25">
      <c r="A44932">
        <v>28802</v>
      </c>
      <c r="C44932" t="s">
        <v>47</v>
      </c>
      <c r="D44932" t="s">
        <v>1537</v>
      </c>
      <c r="E44932" t="s">
        <v>206</v>
      </c>
    </row>
    <row r="44933" spans="1:5" x14ac:dyDescent="0.25">
      <c r="A44933">
        <v>28803</v>
      </c>
      <c r="C44933" t="s">
        <v>47</v>
      </c>
      <c r="D44933" t="s">
        <v>1537</v>
      </c>
      <c r="E44933" t="s">
        <v>206</v>
      </c>
    </row>
    <row r="44934" spans="1:5" x14ac:dyDescent="0.25">
      <c r="A44934">
        <v>28804</v>
      </c>
      <c r="C44934" t="s">
        <v>47</v>
      </c>
      <c r="D44934" t="s">
        <v>1537</v>
      </c>
      <c r="E44934" t="s">
        <v>206</v>
      </c>
    </row>
    <row r="44935" spans="1:5" x14ac:dyDescent="0.25">
      <c r="A44935">
        <v>28805</v>
      </c>
      <c r="C44935" t="s">
        <v>47</v>
      </c>
      <c r="D44935" t="s">
        <v>1537</v>
      </c>
      <c r="E44935" t="s">
        <v>206</v>
      </c>
    </row>
    <row r="44936" spans="1:5" x14ac:dyDescent="0.25">
      <c r="A44936">
        <v>28806</v>
      </c>
      <c r="C44936" t="s">
        <v>47</v>
      </c>
      <c r="D44936" t="s">
        <v>1537</v>
      </c>
      <c r="E44936" t="s">
        <v>206</v>
      </c>
    </row>
    <row r="44937" spans="1:5" x14ac:dyDescent="0.25">
      <c r="A44937">
        <v>28810</v>
      </c>
      <c r="C44937" t="s">
        <v>47</v>
      </c>
      <c r="D44937" t="s">
        <v>1537</v>
      </c>
      <c r="E44937" t="s">
        <v>206</v>
      </c>
    </row>
    <row r="44938" spans="1:5" x14ac:dyDescent="0.25">
      <c r="A44938">
        <v>28811</v>
      </c>
      <c r="C44938" t="s">
        <v>47</v>
      </c>
      <c r="D44938" t="s">
        <v>1537</v>
      </c>
      <c r="E44938" t="s">
        <v>206</v>
      </c>
    </row>
    <row r="44939" spans="1:5" x14ac:dyDescent="0.25">
      <c r="A44939">
        <v>28812</v>
      </c>
      <c r="C44939" t="s">
        <v>47</v>
      </c>
      <c r="D44939" t="s">
        <v>1537</v>
      </c>
      <c r="E44939" t="s">
        <v>206</v>
      </c>
    </row>
    <row r="44940" spans="1:5" x14ac:dyDescent="0.25">
      <c r="A44940">
        <v>46433</v>
      </c>
      <c r="C44940" t="s">
        <v>47</v>
      </c>
      <c r="D44940" t="s">
        <v>1537</v>
      </c>
      <c r="E44940" t="s">
        <v>206</v>
      </c>
    </row>
    <row r="44941" spans="1:5" x14ac:dyDescent="0.25">
      <c r="A44941">
        <v>46445</v>
      </c>
      <c r="C44941" t="s">
        <v>47</v>
      </c>
      <c r="D44941" t="s">
        <v>1537</v>
      </c>
      <c r="E44941" t="s">
        <v>206</v>
      </c>
    </row>
    <row r="44942" spans="1:5" x14ac:dyDescent="0.25">
      <c r="A44942">
        <v>4213</v>
      </c>
      <c r="C44942" t="s">
        <v>47</v>
      </c>
      <c r="D44942" t="s">
        <v>1537</v>
      </c>
      <c r="E44942" t="s">
        <v>206</v>
      </c>
    </row>
    <row r="44943" spans="1:5" x14ac:dyDescent="0.25">
      <c r="A44943">
        <v>9480</v>
      </c>
      <c r="C44943" t="s">
        <v>47</v>
      </c>
      <c r="D44943" t="s">
        <v>1537</v>
      </c>
      <c r="E44943" t="s">
        <v>206</v>
      </c>
    </row>
    <row r="44944" spans="1:5" x14ac:dyDescent="0.25">
      <c r="A44944">
        <v>12689</v>
      </c>
      <c r="C44944" t="s">
        <v>47</v>
      </c>
      <c r="D44944" t="s">
        <v>1537</v>
      </c>
      <c r="E44944" t="s">
        <v>206</v>
      </c>
    </row>
    <row r="44945" spans="1:5" x14ac:dyDescent="0.25">
      <c r="A44945">
        <v>21690</v>
      </c>
      <c r="C44945" t="s">
        <v>47</v>
      </c>
      <c r="D44945" t="s">
        <v>1537</v>
      </c>
      <c r="E44945" t="s">
        <v>206</v>
      </c>
    </row>
    <row r="44946" spans="1:5" x14ac:dyDescent="0.25">
      <c r="A44946">
        <v>21691</v>
      </c>
      <c r="C44946" t="s">
        <v>47</v>
      </c>
      <c r="D44946" t="s">
        <v>1537</v>
      </c>
      <c r="E44946" t="s">
        <v>206</v>
      </c>
    </row>
    <row r="44947" spans="1:5" x14ac:dyDescent="0.25">
      <c r="A44947">
        <v>26777</v>
      </c>
      <c r="C44947" t="s">
        <v>47</v>
      </c>
      <c r="D44947" t="s">
        <v>1537</v>
      </c>
      <c r="E44947" t="s">
        <v>206</v>
      </c>
    </row>
    <row r="44948" spans="1:5" x14ac:dyDescent="0.25">
      <c r="A44948">
        <v>28925</v>
      </c>
      <c r="C44948" t="s">
        <v>47</v>
      </c>
      <c r="D44948" t="s">
        <v>1537</v>
      </c>
      <c r="E44948" t="s">
        <v>206</v>
      </c>
    </row>
    <row r="44949" spans="1:5" x14ac:dyDescent="0.25">
      <c r="A44949">
        <v>30110</v>
      </c>
      <c r="C44949" t="s">
        <v>47</v>
      </c>
      <c r="D44949" t="s">
        <v>1537</v>
      </c>
      <c r="E44949" t="s">
        <v>206</v>
      </c>
    </row>
    <row r="44950" spans="1:5" x14ac:dyDescent="0.25">
      <c r="A44950">
        <v>46429</v>
      </c>
      <c r="C44950" t="s">
        <v>47</v>
      </c>
      <c r="D44950" t="s">
        <v>1537</v>
      </c>
      <c r="E44950" t="s">
        <v>206</v>
      </c>
    </row>
    <row r="44951" spans="1:5" x14ac:dyDescent="0.25">
      <c r="A44951">
        <v>46449</v>
      </c>
      <c r="C44951" t="s">
        <v>47</v>
      </c>
      <c r="D44951" t="s">
        <v>1537</v>
      </c>
      <c r="E44951" t="s">
        <v>206</v>
      </c>
    </row>
    <row r="44952" spans="1:5" x14ac:dyDescent="0.25">
      <c r="A44952">
        <v>46450</v>
      </c>
      <c r="C44952" t="s">
        <v>47</v>
      </c>
      <c r="D44952" t="s">
        <v>1537</v>
      </c>
      <c r="E44952" t="s">
        <v>206</v>
      </c>
    </row>
    <row r="44953" spans="1:5" x14ac:dyDescent="0.25">
      <c r="A44953">
        <v>10151</v>
      </c>
      <c r="C44953" t="s">
        <v>47</v>
      </c>
      <c r="D44953" t="s">
        <v>1537</v>
      </c>
      <c r="E44953" t="s">
        <v>206</v>
      </c>
    </row>
    <row r="44954" spans="1:5" x14ac:dyDescent="0.25">
      <c r="A44954">
        <v>28784</v>
      </c>
      <c r="C44954" t="s">
        <v>47</v>
      </c>
      <c r="D44954" t="s">
        <v>1537</v>
      </c>
      <c r="E44954" t="s">
        <v>206</v>
      </c>
    </row>
    <row r="44955" spans="1:5" x14ac:dyDescent="0.25">
      <c r="A44955">
        <v>28807</v>
      </c>
      <c r="C44955" t="s">
        <v>47</v>
      </c>
      <c r="D44955" t="s">
        <v>1537</v>
      </c>
      <c r="E44955" t="s">
        <v>206</v>
      </c>
    </row>
    <row r="44956" spans="1:5" x14ac:dyDescent="0.25">
      <c r="A44956">
        <v>28813</v>
      </c>
      <c r="C44956" t="s">
        <v>47</v>
      </c>
      <c r="D44956" t="s">
        <v>1537</v>
      </c>
      <c r="E44956" t="s">
        <v>206</v>
      </c>
    </row>
    <row r="44957" spans="1:5" x14ac:dyDescent="0.25">
      <c r="A44957">
        <v>46428</v>
      </c>
      <c r="C44957" t="s">
        <v>47</v>
      </c>
      <c r="D44957" t="s">
        <v>1537</v>
      </c>
      <c r="E44957" t="s">
        <v>206</v>
      </c>
    </row>
    <row r="44958" spans="1:5" x14ac:dyDescent="0.25">
      <c r="A44958">
        <v>54658</v>
      </c>
      <c r="C44958" t="s">
        <v>47</v>
      </c>
      <c r="D44958" t="s">
        <v>1537</v>
      </c>
      <c r="E44958" t="s">
        <v>206</v>
      </c>
    </row>
    <row r="44959" spans="1:5" x14ac:dyDescent="0.25">
      <c r="A44959">
        <v>4214</v>
      </c>
      <c r="C44959" t="s">
        <v>47</v>
      </c>
      <c r="D44959" t="s">
        <v>1537</v>
      </c>
      <c r="E44959" t="s">
        <v>206</v>
      </c>
    </row>
    <row r="44960" spans="1:5" x14ac:dyDescent="0.25">
      <c r="A44960">
        <v>9481</v>
      </c>
      <c r="C44960" t="s">
        <v>47</v>
      </c>
      <c r="D44960" t="s">
        <v>1537</v>
      </c>
      <c r="E44960" t="s">
        <v>206</v>
      </c>
    </row>
    <row r="44961" spans="1:5" x14ac:dyDescent="0.25">
      <c r="A44961">
        <v>10141</v>
      </c>
      <c r="C44961" t="s">
        <v>47</v>
      </c>
      <c r="D44961" t="s">
        <v>1537</v>
      </c>
      <c r="E44961" t="s">
        <v>206</v>
      </c>
    </row>
    <row r="44962" spans="1:5" x14ac:dyDescent="0.25">
      <c r="A44962">
        <v>10143</v>
      </c>
      <c r="C44962" t="s">
        <v>47</v>
      </c>
      <c r="D44962" t="s">
        <v>1537</v>
      </c>
      <c r="E44962" t="s">
        <v>206</v>
      </c>
    </row>
    <row r="44963" spans="1:5" x14ac:dyDescent="0.25">
      <c r="A44963">
        <v>10146</v>
      </c>
      <c r="C44963" t="s">
        <v>47</v>
      </c>
      <c r="D44963" t="s">
        <v>1537</v>
      </c>
      <c r="E44963" t="s">
        <v>206</v>
      </c>
    </row>
    <row r="44964" spans="1:5" x14ac:dyDescent="0.25">
      <c r="A44964">
        <v>22257</v>
      </c>
      <c r="C44964" t="s">
        <v>47</v>
      </c>
      <c r="D44964" t="s">
        <v>1537</v>
      </c>
      <c r="E44964" t="s">
        <v>206</v>
      </c>
    </row>
    <row r="44965" spans="1:5" x14ac:dyDescent="0.25">
      <c r="A44965">
        <v>28926</v>
      </c>
      <c r="C44965" t="s">
        <v>47</v>
      </c>
      <c r="D44965" t="s">
        <v>1537</v>
      </c>
      <c r="E44965" t="s">
        <v>206</v>
      </c>
    </row>
    <row r="44966" spans="1:5" x14ac:dyDescent="0.25">
      <c r="A44966">
        <v>28927</v>
      </c>
      <c r="C44966" t="s">
        <v>47</v>
      </c>
      <c r="D44966" t="s">
        <v>1537</v>
      </c>
      <c r="E44966" t="s">
        <v>206</v>
      </c>
    </row>
    <row r="44967" spans="1:5" x14ac:dyDescent="0.25">
      <c r="A44967">
        <v>28928</v>
      </c>
      <c r="C44967" t="s">
        <v>47</v>
      </c>
      <c r="D44967" t="s">
        <v>1537</v>
      </c>
      <c r="E44967" t="s">
        <v>206</v>
      </c>
    </row>
    <row r="44968" spans="1:5" x14ac:dyDescent="0.25">
      <c r="A44968">
        <v>28929</v>
      </c>
      <c r="C44968" t="s">
        <v>47</v>
      </c>
      <c r="D44968" t="s">
        <v>1537</v>
      </c>
      <c r="E44968" t="s">
        <v>206</v>
      </c>
    </row>
    <row r="44969" spans="1:5" x14ac:dyDescent="0.25">
      <c r="A44969">
        <v>46430</v>
      </c>
      <c r="C44969" t="s">
        <v>47</v>
      </c>
      <c r="D44969" t="s">
        <v>1537</v>
      </c>
      <c r="E44969" t="s">
        <v>206</v>
      </c>
    </row>
    <row r="44970" spans="1:5" x14ac:dyDescent="0.25">
      <c r="A44970">
        <v>46442</v>
      </c>
      <c r="C44970" t="s">
        <v>47</v>
      </c>
      <c r="D44970" t="s">
        <v>1537</v>
      </c>
      <c r="E44970" t="s">
        <v>206</v>
      </c>
    </row>
    <row r="44971" spans="1:5" x14ac:dyDescent="0.25">
      <c r="A44971">
        <v>46443</v>
      </c>
      <c r="C44971" t="s">
        <v>47</v>
      </c>
      <c r="D44971" t="s">
        <v>1537</v>
      </c>
      <c r="E44971" t="s">
        <v>206</v>
      </c>
    </row>
    <row r="44972" spans="1:5" x14ac:dyDescent="0.25">
      <c r="A44972">
        <v>46444</v>
      </c>
      <c r="C44972" t="s">
        <v>47</v>
      </c>
      <c r="D44972" t="s">
        <v>1537</v>
      </c>
      <c r="E44972" t="s">
        <v>206</v>
      </c>
    </row>
    <row r="44973" spans="1:5" x14ac:dyDescent="0.25">
      <c r="A44973">
        <v>54445</v>
      </c>
      <c r="C44973" t="s">
        <v>47</v>
      </c>
      <c r="D44973" t="s">
        <v>1537</v>
      </c>
      <c r="E44973" t="s">
        <v>206</v>
      </c>
    </row>
    <row r="44974" spans="1:5" x14ac:dyDescent="0.25">
      <c r="A44974">
        <v>10138</v>
      </c>
      <c r="C44974" t="s">
        <v>47</v>
      </c>
      <c r="D44974" t="s">
        <v>1537</v>
      </c>
      <c r="E44974" t="s">
        <v>206</v>
      </c>
    </row>
    <row r="44975" spans="1:5" x14ac:dyDescent="0.25">
      <c r="A44975">
        <v>10152</v>
      </c>
      <c r="C44975" t="s">
        <v>47</v>
      </c>
      <c r="D44975" t="s">
        <v>1537</v>
      </c>
      <c r="E44975" t="s">
        <v>206</v>
      </c>
    </row>
    <row r="44976" spans="1:5" x14ac:dyDescent="0.25">
      <c r="A44976">
        <v>30109</v>
      </c>
      <c r="C44976" t="s">
        <v>47</v>
      </c>
      <c r="D44976" t="s">
        <v>1537</v>
      </c>
      <c r="E44976" t="s">
        <v>206</v>
      </c>
    </row>
    <row r="44977" spans="1:5" x14ac:dyDescent="0.25">
      <c r="A44977">
        <v>30112</v>
      </c>
      <c r="C44977" t="s">
        <v>47</v>
      </c>
      <c r="D44977" t="s">
        <v>1537</v>
      </c>
      <c r="E44977" t="s">
        <v>206</v>
      </c>
    </row>
    <row r="44978" spans="1:5" x14ac:dyDescent="0.25">
      <c r="A44978">
        <v>30113</v>
      </c>
      <c r="C44978" t="s">
        <v>47</v>
      </c>
      <c r="D44978" t="s">
        <v>1537</v>
      </c>
      <c r="E44978" t="s">
        <v>206</v>
      </c>
    </row>
    <row r="44979" spans="1:5" x14ac:dyDescent="0.25">
      <c r="A44979">
        <v>30114</v>
      </c>
      <c r="C44979" t="s">
        <v>47</v>
      </c>
      <c r="D44979" t="s">
        <v>1537</v>
      </c>
      <c r="E44979" t="s">
        <v>206</v>
      </c>
    </row>
    <row r="44980" spans="1:5" x14ac:dyDescent="0.25">
      <c r="A44980">
        <v>30115</v>
      </c>
      <c r="C44980" t="s">
        <v>47</v>
      </c>
      <c r="D44980" t="s">
        <v>1537</v>
      </c>
      <c r="E44980" t="s">
        <v>206</v>
      </c>
    </row>
    <row r="44981" spans="1:5" x14ac:dyDescent="0.25">
      <c r="A44981">
        <v>30116</v>
      </c>
      <c r="C44981" t="s">
        <v>47</v>
      </c>
      <c r="D44981" t="s">
        <v>1537</v>
      </c>
      <c r="E44981" t="s">
        <v>206</v>
      </c>
    </row>
    <row r="44982" spans="1:5" x14ac:dyDescent="0.25">
      <c r="A44982">
        <v>30117</v>
      </c>
      <c r="C44982" t="s">
        <v>47</v>
      </c>
      <c r="D44982" t="s">
        <v>1537</v>
      </c>
      <c r="E44982" t="s">
        <v>206</v>
      </c>
    </row>
    <row r="44983" spans="1:5" x14ac:dyDescent="0.25">
      <c r="A44983">
        <v>30118</v>
      </c>
      <c r="C44983" t="s">
        <v>47</v>
      </c>
      <c r="D44983" t="s">
        <v>1537</v>
      </c>
      <c r="E44983" t="s">
        <v>206</v>
      </c>
    </row>
    <row r="44984" spans="1:5" x14ac:dyDescent="0.25">
      <c r="A44984">
        <v>30119</v>
      </c>
      <c r="C44984" t="s">
        <v>47</v>
      </c>
      <c r="D44984" t="s">
        <v>1537</v>
      </c>
      <c r="E44984" t="s">
        <v>206</v>
      </c>
    </row>
    <row r="44985" spans="1:5" x14ac:dyDescent="0.25">
      <c r="A44985">
        <v>30120</v>
      </c>
      <c r="C44985" t="s">
        <v>47</v>
      </c>
      <c r="D44985" t="s">
        <v>1537</v>
      </c>
      <c r="E44985" t="s">
        <v>206</v>
      </c>
    </row>
    <row r="44986" spans="1:5" x14ac:dyDescent="0.25">
      <c r="A44986">
        <v>30121</v>
      </c>
      <c r="C44986" t="s">
        <v>47</v>
      </c>
      <c r="D44986" t="s">
        <v>1537</v>
      </c>
      <c r="E44986" t="s">
        <v>206</v>
      </c>
    </row>
    <row r="44987" spans="1:5" x14ac:dyDescent="0.25">
      <c r="A44987">
        <v>10150</v>
      </c>
      <c r="C44987" t="s">
        <v>47</v>
      </c>
      <c r="D44987" t="s">
        <v>1537</v>
      </c>
      <c r="E44987" t="s">
        <v>206</v>
      </c>
    </row>
    <row r="44988" spans="1:5" x14ac:dyDescent="0.25">
      <c r="A44988">
        <v>26744</v>
      </c>
      <c r="C44988" t="s">
        <v>47</v>
      </c>
      <c r="D44988" t="s">
        <v>1537</v>
      </c>
      <c r="E44988" t="s">
        <v>206</v>
      </c>
    </row>
    <row r="44989" spans="1:5" x14ac:dyDescent="0.25">
      <c r="A44989">
        <v>26766</v>
      </c>
      <c r="C44989" t="s">
        <v>47</v>
      </c>
      <c r="D44989" t="s">
        <v>1537</v>
      </c>
      <c r="E44989" t="s">
        <v>206</v>
      </c>
    </row>
    <row r="44990" spans="1:5" x14ac:dyDescent="0.25">
      <c r="A44990">
        <v>28783</v>
      </c>
      <c r="C44990" t="s">
        <v>47</v>
      </c>
      <c r="D44990" t="s">
        <v>1537</v>
      </c>
      <c r="E44990" t="s">
        <v>206</v>
      </c>
    </row>
    <row r="44991" spans="1:5" x14ac:dyDescent="0.25">
      <c r="A44991">
        <v>28801</v>
      </c>
      <c r="C44991" t="s">
        <v>47</v>
      </c>
      <c r="D44991" t="s">
        <v>1537</v>
      </c>
      <c r="E44991" t="s">
        <v>206</v>
      </c>
    </row>
    <row r="44992" spans="1:5" x14ac:dyDescent="0.25">
      <c r="A44992">
        <v>28808</v>
      </c>
      <c r="C44992" t="s">
        <v>47</v>
      </c>
      <c r="D44992" t="s">
        <v>1537</v>
      </c>
      <c r="E44992" t="s">
        <v>206</v>
      </c>
    </row>
    <row r="44993" spans="1:5" x14ac:dyDescent="0.25">
      <c r="A44993">
        <v>28809</v>
      </c>
      <c r="C44993" t="s">
        <v>47</v>
      </c>
      <c r="D44993" t="s">
        <v>1537</v>
      </c>
      <c r="E44993" t="s">
        <v>206</v>
      </c>
    </row>
    <row r="44994" spans="1:5" x14ac:dyDescent="0.25">
      <c r="A44994">
        <v>28814</v>
      </c>
      <c r="C44994" t="s">
        <v>47</v>
      </c>
      <c r="D44994" t="s">
        <v>1537</v>
      </c>
      <c r="E44994" t="s">
        <v>206</v>
      </c>
    </row>
    <row r="44995" spans="1:5" x14ac:dyDescent="0.25">
      <c r="A44995">
        <v>28815</v>
      </c>
      <c r="C44995" t="s">
        <v>47</v>
      </c>
      <c r="D44995" t="s">
        <v>1537</v>
      </c>
      <c r="E44995" t="s">
        <v>206</v>
      </c>
    </row>
    <row r="44996" spans="1:5" x14ac:dyDescent="0.25">
      <c r="A44996">
        <v>28816</v>
      </c>
      <c r="C44996" t="s">
        <v>47</v>
      </c>
      <c r="D44996" t="s">
        <v>1537</v>
      </c>
      <c r="E44996" t="s">
        <v>206</v>
      </c>
    </row>
    <row r="44997" spans="1:5" x14ac:dyDescent="0.25">
      <c r="A44997">
        <v>46434</v>
      </c>
      <c r="C44997" t="s">
        <v>47</v>
      </c>
      <c r="D44997" t="s">
        <v>1537</v>
      </c>
      <c r="E44997" t="s">
        <v>206</v>
      </c>
    </row>
    <row r="44998" spans="1:5" x14ac:dyDescent="0.25">
      <c r="A44998">
        <v>10139</v>
      </c>
      <c r="C44998" t="s">
        <v>47</v>
      </c>
      <c r="D44998" t="s">
        <v>1537</v>
      </c>
      <c r="E44998" t="s">
        <v>206</v>
      </c>
    </row>
    <row r="44999" spans="1:5" x14ac:dyDescent="0.25">
      <c r="A44999">
        <v>30111</v>
      </c>
      <c r="C44999" t="s">
        <v>47</v>
      </c>
      <c r="D44999" t="s">
        <v>1537</v>
      </c>
      <c r="E44999" t="s">
        <v>206</v>
      </c>
    </row>
    <row r="45000" spans="1:5" x14ac:dyDescent="0.25">
      <c r="A45000">
        <v>30122</v>
      </c>
      <c r="C45000" t="s">
        <v>47</v>
      </c>
      <c r="D45000" t="s">
        <v>1537</v>
      </c>
      <c r="E45000" t="s">
        <v>206</v>
      </c>
    </row>
    <row r="45001" spans="1:5" x14ac:dyDescent="0.25">
      <c r="A45001">
        <v>46431</v>
      </c>
      <c r="C45001" t="s">
        <v>47</v>
      </c>
      <c r="D45001" t="s">
        <v>1537</v>
      </c>
      <c r="E45001" t="s">
        <v>206</v>
      </c>
    </row>
    <row r="45002" spans="1:5" x14ac:dyDescent="0.25">
      <c r="A45002">
        <v>46432</v>
      </c>
      <c r="C45002" t="s">
        <v>47</v>
      </c>
      <c r="D45002" t="s">
        <v>1537</v>
      </c>
      <c r="E45002" t="s">
        <v>206</v>
      </c>
    </row>
    <row r="45003" spans="1:5" x14ac:dyDescent="0.25">
      <c r="A45003">
        <v>46435</v>
      </c>
      <c r="C45003" t="s">
        <v>47</v>
      </c>
      <c r="D45003" t="s">
        <v>1537</v>
      </c>
      <c r="E45003" t="s">
        <v>206</v>
      </c>
    </row>
    <row r="45004" spans="1:5" x14ac:dyDescent="0.25">
      <c r="A45004">
        <v>10050</v>
      </c>
      <c r="C45004" t="s">
        <v>47</v>
      </c>
      <c r="D45004" t="s">
        <v>1537</v>
      </c>
      <c r="E45004" t="s">
        <v>206</v>
      </c>
    </row>
    <row r="45005" spans="1:5" x14ac:dyDescent="0.25">
      <c r="A45005">
        <v>10137</v>
      </c>
      <c r="C45005" t="s">
        <v>47</v>
      </c>
      <c r="D45005" t="s">
        <v>1537</v>
      </c>
      <c r="E45005" t="s">
        <v>206</v>
      </c>
    </row>
    <row r="45006" spans="1:5" x14ac:dyDescent="0.25">
      <c r="A45006">
        <v>10147</v>
      </c>
      <c r="C45006" t="s">
        <v>47</v>
      </c>
      <c r="D45006" t="s">
        <v>1537</v>
      </c>
      <c r="E45006" t="s">
        <v>206</v>
      </c>
    </row>
    <row r="45007" spans="1:5" x14ac:dyDescent="0.25">
      <c r="A45007">
        <v>19059</v>
      </c>
      <c r="C45007" t="s">
        <v>47</v>
      </c>
      <c r="D45007" t="s">
        <v>1537</v>
      </c>
      <c r="E45007" t="s">
        <v>206</v>
      </c>
    </row>
    <row r="45008" spans="1:5" x14ac:dyDescent="0.25">
      <c r="A45008">
        <v>19225</v>
      </c>
      <c r="C45008" t="s">
        <v>47</v>
      </c>
      <c r="D45008" t="s">
        <v>1537</v>
      </c>
      <c r="E45008" t="s">
        <v>206</v>
      </c>
    </row>
    <row r="45009" spans="1:5" x14ac:dyDescent="0.25">
      <c r="A45009">
        <v>28817</v>
      </c>
      <c r="C45009" t="s">
        <v>47</v>
      </c>
      <c r="D45009" t="s">
        <v>1537</v>
      </c>
      <c r="E45009" t="s">
        <v>206</v>
      </c>
    </row>
    <row r="45010" spans="1:5" x14ac:dyDescent="0.25">
      <c r="A45010">
        <v>28818</v>
      </c>
      <c r="C45010" t="s">
        <v>47</v>
      </c>
      <c r="D45010" t="s">
        <v>1537</v>
      </c>
      <c r="E45010" t="s">
        <v>206</v>
      </c>
    </row>
    <row r="45011" spans="1:5" x14ac:dyDescent="0.25">
      <c r="A45011">
        <v>28819</v>
      </c>
      <c r="C45011" t="s">
        <v>47</v>
      </c>
      <c r="D45011" t="s">
        <v>1537</v>
      </c>
      <c r="E45011" t="s">
        <v>206</v>
      </c>
    </row>
    <row r="45012" spans="1:5" x14ac:dyDescent="0.25">
      <c r="A45012">
        <v>28820</v>
      </c>
      <c r="C45012" t="s">
        <v>47</v>
      </c>
      <c r="D45012" t="s">
        <v>1537</v>
      </c>
      <c r="E45012" t="s">
        <v>206</v>
      </c>
    </row>
    <row r="45013" spans="1:5" x14ac:dyDescent="0.25">
      <c r="A45013">
        <v>28821</v>
      </c>
      <c r="C45013" t="s">
        <v>47</v>
      </c>
      <c r="D45013" t="s">
        <v>1537</v>
      </c>
      <c r="E45013" t="s">
        <v>206</v>
      </c>
    </row>
    <row r="45014" spans="1:5" x14ac:dyDescent="0.25">
      <c r="A45014">
        <v>46436</v>
      </c>
      <c r="C45014" t="s">
        <v>47</v>
      </c>
      <c r="D45014" t="s">
        <v>1537</v>
      </c>
      <c r="E45014" t="s">
        <v>206</v>
      </c>
    </row>
    <row r="45015" spans="1:5" x14ac:dyDescent="0.25">
      <c r="A45015">
        <v>9470</v>
      </c>
      <c r="C45015" t="s">
        <v>47</v>
      </c>
      <c r="D45015" t="s">
        <v>1537</v>
      </c>
      <c r="E45015" t="s">
        <v>206</v>
      </c>
    </row>
    <row r="45016" spans="1:5" x14ac:dyDescent="0.25">
      <c r="A45016">
        <v>30123</v>
      </c>
      <c r="C45016" t="s">
        <v>47</v>
      </c>
      <c r="D45016" t="s">
        <v>1537</v>
      </c>
      <c r="E45016" t="s">
        <v>206</v>
      </c>
    </row>
    <row r="45017" spans="1:5" x14ac:dyDescent="0.25">
      <c r="A45017">
        <v>46437</v>
      </c>
      <c r="C45017" t="s">
        <v>47</v>
      </c>
      <c r="D45017" t="s">
        <v>1537</v>
      </c>
      <c r="E45017" t="s">
        <v>206</v>
      </c>
    </row>
    <row r="45018" spans="1:5" x14ac:dyDescent="0.25">
      <c r="A45018">
        <v>46438</v>
      </c>
      <c r="C45018" t="s">
        <v>47</v>
      </c>
      <c r="D45018" t="s">
        <v>1537</v>
      </c>
      <c r="E45018" t="s">
        <v>206</v>
      </c>
    </row>
    <row r="45019" spans="1:5" x14ac:dyDescent="0.25">
      <c r="A45019">
        <v>46439</v>
      </c>
      <c r="C45019" t="s">
        <v>47</v>
      </c>
      <c r="D45019" t="s">
        <v>1537</v>
      </c>
      <c r="E45019" t="s">
        <v>206</v>
      </c>
    </row>
    <row r="45020" spans="1:5" x14ac:dyDescent="0.25">
      <c r="A45020">
        <v>46440</v>
      </c>
      <c r="C45020" t="s">
        <v>47</v>
      </c>
      <c r="D45020" t="s">
        <v>1537</v>
      </c>
      <c r="E45020" t="s">
        <v>206</v>
      </c>
    </row>
    <row r="45021" spans="1:5" x14ac:dyDescent="0.25">
      <c r="A45021">
        <v>46446</v>
      </c>
      <c r="C45021" t="s">
        <v>47</v>
      </c>
      <c r="D45021" t="s">
        <v>1537</v>
      </c>
      <c r="E45021" t="s">
        <v>206</v>
      </c>
    </row>
    <row r="45022" spans="1:5" x14ac:dyDescent="0.25">
      <c r="A45022">
        <v>46447</v>
      </c>
      <c r="C45022" t="s">
        <v>47</v>
      </c>
      <c r="D45022" t="s">
        <v>1537</v>
      </c>
      <c r="E45022" t="s">
        <v>206</v>
      </c>
    </row>
    <row r="45023" spans="1:5" x14ac:dyDescent="0.25">
      <c r="A45023">
        <v>46448</v>
      </c>
      <c r="C45023" t="s">
        <v>47</v>
      </c>
      <c r="D45023" t="s">
        <v>1537</v>
      </c>
      <c r="E45023" t="s">
        <v>206</v>
      </c>
    </row>
    <row r="45024" spans="1:5" x14ac:dyDescent="0.25">
      <c r="A45024">
        <v>19883</v>
      </c>
      <c r="C45024" t="s">
        <v>47</v>
      </c>
      <c r="D45024" t="s">
        <v>1538</v>
      </c>
      <c r="E45024" t="s">
        <v>207</v>
      </c>
    </row>
    <row r="45025" spans="1:5" x14ac:dyDescent="0.25">
      <c r="A45025">
        <v>4232</v>
      </c>
      <c r="C45025" t="s">
        <v>47</v>
      </c>
      <c r="D45025" t="s">
        <v>1538</v>
      </c>
      <c r="E45025" t="s">
        <v>207</v>
      </c>
    </row>
    <row r="45026" spans="1:5" x14ac:dyDescent="0.25">
      <c r="A45026">
        <v>46465</v>
      </c>
      <c r="C45026" t="s">
        <v>47</v>
      </c>
      <c r="D45026" t="s">
        <v>1538</v>
      </c>
      <c r="E45026" t="s">
        <v>207</v>
      </c>
    </row>
    <row r="45027" spans="1:5" x14ac:dyDescent="0.25">
      <c r="A45027">
        <v>4218</v>
      </c>
      <c r="C45027" t="s">
        <v>47</v>
      </c>
      <c r="D45027" t="s">
        <v>1538</v>
      </c>
      <c r="E45027" t="s">
        <v>207</v>
      </c>
    </row>
    <row r="45028" spans="1:5" x14ac:dyDescent="0.25">
      <c r="A45028">
        <v>4223</v>
      </c>
      <c r="C45028" t="s">
        <v>47</v>
      </c>
      <c r="D45028" t="s">
        <v>1538</v>
      </c>
      <c r="E45028" t="s">
        <v>207</v>
      </c>
    </row>
    <row r="45029" spans="1:5" x14ac:dyDescent="0.25">
      <c r="A45029">
        <v>4240</v>
      </c>
      <c r="C45029" t="s">
        <v>47</v>
      </c>
      <c r="D45029" t="s">
        <v>1538</v>
      </c>
      <c r="E45029" t="s">
        <v>207</v>
      </c>
    </row>
    <row r="45030" spans="1:5" x14ac:dyDescent="0.25">
      <c r="A45030">
        <v>4242</v>
      </c>
      <c r="C45030" t="s">
        <v>47</v>
      </c>
      <c r="D45030" t="s">
        <v>1538</v>
      </c>
      <c r="E45030" t="s">
        <v>207</v>
      </c>
    </row>
    <row r="45031" spans="1:5" x14ac:dyDescent="0.25">
      <c r="A45031">
        <v>46452</v>
      </c>
      <c r="C45031" t="s">
        <v>47</v>
      </c>
      <c r="D45031" t="s">
        <v>1538</v>
      </c>
      <c r="E45031" t="s">
        <v>207</v>
      </c>
    </row>
    <row r="45032" spans="1:5" x14ac:dyDescent="0.25">
      <c r="A45032">
        <v>46457</v>
      </c>
      <c r="C45032" t="s">
        <v>47</v>
      </c>
      <c r="D45032" t="s">
        <v>1538</v>
      </c>
      <c r="E45032" t="s">
        <v>207</v>
      </c>
    </row>
    <row r="45033" spans="1:5" x14ac:dyDescent="0.25">
      <c r="A45033">
        <v>46458</v>
      </c>
      <c r="C45033" t="s">
        <v>47</v>
      </c>
      <c r="D45033" t="s">
        <v>1538</v>
      </c>
      <c r="E45033" t="s">
        <v>207</v>
      </c>
    </row>
    <row r="45034" spans="1:5" x14ac:dyDescent="0.25">
      <c r="A45034">
        <v>46459</v>
      </c>
      <c r="C45034" t="s">
        <v>47</v>
      </c>
      <c r="D45034" t="s">
        <v>1538</v>
      </c>
      <c r="E45034" t="s">
        <v>207</v>
      </c>
    </row>
    <row r="45035" spans="1:5" x14ac:dyDescent="0.25">
      <c r="A45035">
        <v>46460</v>
      </c>
      <c r="C45035" t="s">
        <v>47</v>
      </c>
      <c r="D45035" t="s">
        <v>1538</v>
      </c>
      <c r="E45035" t="s">
        <v>207</v>
      </c>
    </row>
    <row r="45036" spans="1:5" x14ac:dyDescent="0.25">
      <c r="A45036">
        <v>46461</v>
      </c>
      <c r="C45036" t="s">
        <v>47</v>
      </c>
      <c r="D45036" t="s">
        <v>1538</v>
      </c>
      <c r="E45036" t="s">
        <v>207</v>
      </c>
    </row>
    <row r="45037" spans="1:5" x14ac:dyDescent="0.25">
      <c r="A45037">
        <v>46462</v>
      </c>
      <c r="C45037" t="s">
        <v>47</v>
      </c>
      <c r="D45037" t="s">
        <v>1538</v>
      </c>
      <c r="E45037" t="s">
        <v>207</v>
      </c>
    </row>
    <row r="45038" spans="1:5" x14ac:dyDescent="0.25">
      <c r="A45038">
        <v>4220</v>
      </c>
      <c r="C45038" t="s">
        <v>47</v>
      </c>
      <c r="D45038" t="s">
        <v>1538</v>
      </c>
      <c r="E45038" t="s">
        <v>207</v>
      </c>
    </row>
    <row r="45039" spans="1:5" x14ac:dyDescent="0.25">
      <c r="A45039">
        <v>4230</v>
      </c>
      <c r="C45039" t="s">
        <v>47</v>
      </c>
      <c r="D45039" t="s">
        <v>1538</v>
      </c>
      <c r="E45039" t="s">
        <v>207</v>
      </c>
    </row>
    <row r="45040" spans="1:5" x14ac:dyDescent="0.25">
      <c r="A45040">
        <v>4238</v>
      </c>
      <c r="C45040" t="s">
        <v>47</v>
      </c>
      <c r="D45040" t="s">
        <v>1538</v>
      </c>
      <c r="E45040" t="s">
        <v>207</v>
      </c>
    </row>
    <row r="45041" spans="1:5" x14ac:dyDescent="0.25">
      <c r="A45041">
        <v>4241</v>
      </c>
      <c r="C45041" t="s">
        <v>47</v>
      </c>
      <c r="D45041" t="s">
        <v>1538</v>
      </c>
      <c r="E45041" t="s">
        <v>207</v>
      </c>
    </row>
    <row r="45042" spans="1:5" x14ac:dyDescent="0.25">
      <c r="A45042">
        <v>4243</v>
      </c>
      <c r="C45042" t="s">
        <v>47</v>
      </c>
      <c r="D45042" t="s">
        <v>1538</v>
      </c>
      <c r="E45042" t="s">
        <v>207</v>
      </c>
    </row>
    <row r="45043" spans="1:5" x14ac:dyDescent="0.25">
      <c r="A45043">
        <v>4245</v>
      </c>
      <c r="C45043" t="s">
        <v>47</v>
      </c>
      <c r="D45043" t="s">
        <v>1538</v>
      </c>
      <c r="E45043" t="s">
        <v>207</v>
      </c>
    </row>
    <row r="45044" spans="1:5" x14ac:dyDescent="0.25">
      <c r="A45044">
        <v>4249</v>
      </c>
      <c r="C45044" t="s">
        <v>47</v>
      </c>
      <c r="D45044" t="s">
        <v>1538</v>
      </c>
      <c r="E45044" t="s">
        <v>207</v>
      </c>
    </row>
    <row r="45045" spans="1:5" x14ac:dyDescent="0.25">
      <c r="A45045">
        <v>26713</v>
      </c>
      <c r="C45045" t="s">
        <v>47</v>
      </c>
      <c r="D45045" t="s">
        <v>1538</v>
      </c>
      <c r="E45045" t="s">
        <v>207</v>
      </c>
    </row>
    <row r="45046" spans="1:5" x14ac:dyDescent="0.25">
      <c r="A45046">
        <v>26789</v>
      </c>
      <c r="C45046" t="s">
        <v>47</v>
      </c>
      <c r="D45046" t="s">
        <v>1538</v>
      </c>
      <c r="E45046" t="s">
        <v>207</v>
      </c>
    </row>
    <row r="45047" spans="1:5" x14ac:dyDescent="0.25">
      <c r="A45047">
        <v>46468</v>
      </c>
      <c r="C45047" t="s">
        <v>47</v>
      </c>
      <c r="D45047" t="s">
        <v>1538</v>
      </c>
      <c r="E45047" t="s">
        <v>207</v>
      </c>
    </row>
    <row r="45048" spans="1:5" x14ac:dyDescent="0.25">
      <c r="A45048">
        <v>4219</v>
      </c>
      <c r="C45048" t="s">
        <v>47</v>
      </c>
      <c r="D45048" t="s">
        <v>1538</v>
      </c>
      <c r="E45048" t="s">
        <v>207</v>
      </c>
    </row>
    <row r="45049" spans="1:5" x14ac:dyDescent="0.25">
      <c r="A45049">
        <v>4225</v>
      </c>
      <c r="C45049" t="s">
        <v>47</v>
      </c>
      <c r="D45049" t="s">
        <v>1538</v>
      </c>
      <c r="E45049" t="s">
        <v>207</v>
      </c>
    </row>
    <row r="45050" spans="1:5" x14ac:dyDescent="0.25">
      <c r="A45050">
        <v>4229</v>
      </c>
      <c r="C45050" t="s">
        <v>47</v>
      </c>
      <c r="D45050" t="s">
        <v>1538</v>
      </c>
      <c r="E45050" t="s">
        <v>207</v>
      </c>
    </row>
    <row r="45051" spans="1:5" x14ac:dyDescent="0.25">
      <c r="A45051">
        <v>4231</v>
      </c>
      <c r="C45051" t="s">
        <v>47</v>
      </c>
      <c r="D45051" t="s">
        <v>1538</v>
      </c>
      <c r="E45051" t="s">
        <v>207</v>
      </c>
    </row>
    <row r="45052" spans="1:5" x14ac:dyDescent="0.25">
      <c r="A45052">
        <v>4234</v>
      </c>
      <c r="C45052" t="s">
        <v>47</v>
      </c>
      <c r="D45052" t="s">
        <v>1538</v>
      </c>
      <c r="E45052" t="s">
        <v>207</v>
      </c>
    </row>
    <row r="45053" spans="1:5" x14ac:dyDescent="0.25">
      <c r="A45053">
        <v>4237</v>
      </c>
      <c r="C45053" t="s">
        <v>47</v>
      </c>
      <c r="D45053" t="s">
        <v>1538</v>
      </c>
      <c r="E45053" t="s">
        <v>207</v>
      </c>
    </row>
    <row r="45054" spans="1:5" x14ac:dyDescent="0.25">
      <c r="A45054">
        <v>4244</v>
      </c>
      <c r="C45054" t="s">
        <v>47</v>
      </c>
      <c r="D45054" t="s">
        <v>1538</v>
      </c>
      <c r="E45054" t="s">
        <v>207</v>
      </c>
    </row>
    <row r="45055" spans="1:5" x14ac:dyDescent="0.25">
      <c r="A45055">
        <v>4246</v>
      </c>
      <c r="C45055" t="s">
        <v>47</v>
      </c>
      <c r="D45055" t="s">
        <v>1538</v>
      </c>
      <c r="E45055" t="s">
        <v>207</v>
      </c>
    </row>
    <row r="45056" spans="1:5" x14ac:dyDescent="0.25">
      <c r="A45056">
        <v>4250</v>
      </c>
      <c r="C45056" t="s">
        <v>47</v>
      </c>
      <c r="D45056" t="s">
        <v>1538</v>
      </c>
      <c r="E45056" t="s">
        <v>207</v>
      </c>
    </row>
    <row r="45057" spans="1:5" x14ac:dyDescent="0.25">
      <c r="A45057">
        <v>4251</v>
      </c>
      <c r="C45057" t="s">
        <v>47</v>
      </c>
      <c r="D45057" t="s">
        <v>1538</v>
      </c>
      <c r="E45057" t="s">
        <v>207</v>
      </c>
    </row>
    <row r="45058" spans="1:5" x14ac:dyDescent="0.25">
      <c r="A45058">
        <v>4252</v>
      </c>
      <c r="C45058" t="s">
        <v>47</v>
      </c>
      <c r="D45058" t="s">
        <v>1538</v>
      </c>
      <c r="E45058" t="s">
        <v>207</v>
      </c>
    </row>
    <row r="45059" spans="1:5" x14ac:dyDescent="0.25">
      <c r="A45059">
        <v>22325</v>
      </c>
      <c r="C45059" t="s">
        <v>47</v>
      </c>
      <c r="D45059" t="s">
        <v>1538</v>
      </c>
      <c r="E45059" t="s">
        <v>207</v>
      </c>
    </row>
    <row r="45060" spans="1:5" x14ac:dyDescent="0.25">
      <c r="A45060">
        <v>26714</v>
      </c>
      <c r="C45060" t="s">
        <v>47</v>
      </c>
      <c r="D45060" t="s">
        <v>1538</v>
      </c>
      <c r="E45060" t="s">
        <v>207</v>
      </c>
    </row>
    <row r="45061" spans="1:5" x14ac:dyDescent="0.25">
      <c r="A45061">
        <v>26715</v>
      </c>
      <c r="C45061" t="s">
        <v>47</v>
      </c>
      <c r="D45061" t="s">
        <v>1538</v>
      </c>
      <c r="E45061" t="s">
        <v>207</v>
      </c>
    </row>
    <row r="45062" spans="1:5" x14ac:dyDescent="0.25">
      <c r="A45062">
        <v>46451</v>
      </c>
      <c r="C45062" t="s">
        <v>47</v>
      </c>
      <c r="D45062" t="s">
        <v>1538</v>
      </c>
      <c r="E45062" t="s">
        <v>207</v>
      </c>
    </row>
    <row r="45063" spans="1:5" x14ac:dyDescent="0.25">
      <c r="A45063">
        <v>46453</v>
      </c>
      <c r="C45063" t="s">
        <v>47</v>
      </c>
      <c r="D45063" t="s">
        <v>1538</v>
      </c>
      <c r="E45063" t="s">
        <v>207</v>
      </c>
    </row>
    <row r="45064" spans="1:5" x14ac:dyDescent="0.25">
      <c r="A45064">
        <v>46454</v>
      </c>
      <c r="C45064" t="s">
        <v>47</v>
      </c>
      <c r="D45064" t="s">
        <v>1538</v>
      </c>
      <c r="E45064" t="s">
        <v>207</v>
      </c>
    </row>
    <row r="45065" spans="1:5" x14ac:dyDescent="0.25">
      <c r="A45065">
        <v>46456</v>
      </c>
      <c r="C45065" t="s">
        <v>47</v>
      </c>
      <c r="D45065" t="s">
        <v>1538</v>
      </c>
      <c r="E45065" t="s">
        <v>207</v>
      </c>
    </row>
    <row r="45066" spans="1:5" x14ac:dyDescent="0.25">
      <c r="A45066">
        <v>46463</v>
      </c>
      <c r="C45066" t="s">
        <v>47</v>
      </c>
      <c r="D45066" t="s">
        <v>1538</v>
      </c>
      <c r="E45066" t="s">
        <v>207</v>
      </c>
    </row>
    <row r="45067" spans="1:5" x14ac:dyDescent="0.25">
      <c r="A45067">
        <v>46464</v>
      </c>
      <c r="C45067" t="s">
        <v>47</v>
      </c>
      <c r="D45067" t="s">
        <v>1538</v>
      </c>
      <c r="E45067" t="s">
        <v>207</v>
      </c>
    </row>
    <row r="45068" spans="1:5" x14ac:dyDescent="0.25">
      <c r="A45068">
        <v>53385</v>
      </c>
      <c r="C45068" t="s">
        <v>47</v>
      </c>
      <c r="D45068" t="s">
        <v>1538</v>
      </c>
      <c r="E45068" t="s">
        <v>207</v>
      </c>
    </row>
    <row r="45069" spans="1:5" x14ac:dyDescent="0.25">
      <c r="A45069">
        <v>54261</v>
      </c>
      <c r="C45069" t="s">
        <v>47</v>
      </c>
      <c r="D45069" t="s">
        <v>1539</v>
      </c>
      <c r="E45069" t="s">
        <v>1792</v>
      </c>
    </row>
    <row r="45070" spans="1:5" x14ac:dyDescent="0.25">
      <c r="A45070">
        <v>58164</v>
      </c>
      <c r="C45070" t="s">
        <v>47</v>
      </c>
      <c r="D45070" t="s">
        <v>1539</v>
      </c>
      <c r="E45070" t="s">
        <v>1792</v>
      </c>
    </row>
    <row r="45071" spans="1:5" x14ac:dyDescent="0.25">
      <c r="A45071">
        <v>4274</v>
      </c>
      <c r="C45071" t="s">
        <v>47</v>
      </c>
      <c r="D45071" t="s">
        <v>1539</v>
      </c>
      <c r="E45071" t="s">
        <v>1792</v>
      </c>
    </row>
    <row r="45072" spans="1:5" x14ac:dyDescent="0.25">
      <c r="A45072">
        <v>4281</v>
      </c>
      <c r="C45072" t="s">
        <v>47</v>
      </c>
      <c r="D45072" t="s">
        <v>1539</v>
      </c>
      <c r="E45072" t="s">
        <v>1792</v>
      </c>
    </row>
    <row r="45073" spans="1:5" x14ac:dyDescent="0.25">
      <c r="A45073">
        <v>14827</v>
      </c>
      <c r="C45073" t="s">
        <v>47</v>
      </c>
      <c r="D45073" t="s">
        <v>1539</v>
      </c>
      <c r="E45073" t="s">
        <v>1792</v>
      </c>
    </row>
    <row r="45074" spans="1:5" x14ac:dyDescent="0.25">
      <c r="A45074">
        <v>46470</v>
      </c>
      <c r="C45074" t="s">
        <v>47</v>
      </c>
      <c r="D45074" t="s">
        <v>1539</v>
      </c>
      <c r="E45074" t="s">
        <v>1792</v>
      </c>
    </row>
    <row r="45075" spans="1:5" x14ac:dyDescent="0.25">
      <c r="A45075">
        <v>46471</v>
      </c>
      <c r="C45075" t="s">
        <v>47</v>
      </c>
      <c r="D45075" t="s">
        <v>1539</v>
      </c>
      <c r="E45075" t="s">
        <v>1792</v>
      </c>
    </row>
    <row r="45076" spans="1:5" x14ac:dyDescent="0.25">
      <c r="A45076">
        <v>46481</v>
      </c>
      <c r="C45076" t="s">
        <v>47</v>
      </c>
      <c r="D45076" t="s">
        <v>1539</v>
      </c>
      <c r="E45076" t="s">
        <v>1792</v>
      </c>
    </row>
    <row r="45077" spans="1:5" x14ac:dyDescent="0.25">
      <c r="A45077">
        <v>46482</v>
      </c>
      <c r="C45077" t="s">
        <v>47</v>
      </c>
      <c r="D45077" t="s">
        <v>1539</v>
      </c>
      <c r="E45077" t="s">
        <v>1792</v>
      </c>
    </row>
    <row r="45078" spans="1:5" x14ac:dyDescent="0.25">
      <c r="A45078">
        <v>46484</v>
      </c>
      <c r="C45078" t="s">
        <v>47</v>
      </c>
      <c r="D45078" t="s">
        <v>1539</v>
      </c>
      <c r="E45078" t="s">
        <v>1792</v>
      </c>
    </row>
    <row r="45079" spans="1:5" x14ac:dyDescent="0.25">
      <c r="A45079">
        <v>46485</v>
      </c>
      <c r="C45079" t="s">
        <v>47</v>
      </c>
      <c r="D45079" t="s">
        <v>1539</v>
      </c>
      <c r="E45079" t="s">
        <v>1792</v>
      </c>
    </row>
    <row r="45080" spans="1:5" x14ac:dyDescent="0.25">
      <c r="A45080">
        <v>46486</v>
      </c>
      <c r="C45080" t="s">
        <v>47</v>
      </c>
      <c r="D45080" t="s">
        <v>1539</v>
      </c>
      <c r="E45080" t="s">
        <v>1792</v>
      </c>
    </row>
    <row r="45081" spans="1:5" x14ac:dyDescent="0.25">
      <c r="A45081">
        <v>46487</v>
      </c>
      <c r="C45081" t="s">
        <v>47</v>
      </c>
      <c r="D45081" t="s">
        <v>1539</v>
      </c>
      <c r="E45081" t="s">
        <v>1792</v>
      </c>
    </row>
    <row r="45082" spans="1:5" x14ac:dyDescent="0.25">
      <c r="A45082">
        <v>46488</v>
      </c>
      <c r="C45082" t="s">
        <v>47</v>
      </c>
      <c r="D45082" t="s">
        <v>1539</v>
      </c>
      <c r="E45082" t="s">
        <v>1792</v>
      </c>
    </row>
    <row r="45083" spans="1:5" x14ac:dyDescent="0.25">
      <c r="A45083">
        <v>46489</v>
      </c>
      <c r="C45083" t="s">
        <v>47</v>
      </c>
      <c r="D45083" t="s">
        <v>1539</v>
      </c>
      <c r="E45083" t="s">
        <v>1792</v>
      </c>
    </row>
    <row r="45084" spans="1:5" x14ac:dyDescent="0.25">
      <c r="A45084">
        <v>46490</v>
      </c>
      <c r="C45084" t="s">
        <v>47</v>
      </c>
      <c r="D45084" t="s">
        <v>1539</v>
      </c>
      <c r="E45084" t="s">
        <v>1792</v>
      </c>
    </row>
    <row r="45085" spans="1:5" x14ac:dyDescent="0.25">
      <c r="A45085">
        <v>46491</v>
      </c>
      <c r="C45085" t="s">
        <v>47</v>
      </c>
      <c r="D45085" t="s">
        <v>1539</v>
      </c>
      <c r="E45085" t="s">
        <v>1792</v>
      </c>
    </row>
    <row r="45086" spans="1:5" x14ac:dyDescent="0.25">
      <c r="A45086">
        <v>46492</v>
      </c>
      <c r="C45086" t="s">
        <v>47</v>
      </c>
      <c r="D45086" t="s">
        <v>1539</v>
      </c>
      <c r="E45086" t="s">
        <v>1792</v>
      </c>
    </row>
    <row r="45087" spans="1:5" x14ac:dyDescent="0.25">
      <c r="A45087">
        <v>46493</v>
      </c>
      <c r="C45087" t="s">
        <v>47</v>
      </c>
      <c r="D45087" t="s">
        <v>1539</v>
      </c>
      <c r="E45087" t="s">
        <v>1792</v>
      </c>
    </row>
    <row r="45088" spans="1:5" x14ac:dyDescent="0.25">
      <c r="A45088">
        <v>4254</v>
      </c>
      <c r="C45088" t="s">
        <v>47</v>
      </c>
      <c r="D45088" t="s">
        <v>1539</v>
      </c>
      <c r="E45088" t="s">
        <v>1792</v>
      </c>
    </row>
    <row r="45089" spans="1:5" x14ac:dyDescent="0.25">
      <c r="A45089">
        <v>4255</v>
      </c>
      <c r="C45089" t="s">
        <v>47</v>
      </c>
      <c r="D45089" t="s">
        <v>1539</v>
      </c>
      <c r="E45089" t="s">
        <v>1792</v>
      </c>
    </row>
    <row r="45090" spans="1:5" x14ac:dyDescent="0.25">
      <c r="A45090">
        <v>4256</v>
      </c>
      <c r="C45090" t="s">
        <v>47</v>
      </c>
      <c r="D45090" t="s">
        <v>1539</v>
      </c>
      <c r="E45090" t="s">
        <v>1792</v>
      </c>
    </row>
    <row r="45091" spans="1:5" x14ac:dyDescent="0.25">
      <c r="A45091">
        <v>4259</v>
      </c>
      <c r="C45091" t="s">
        <v>47</v>
      </c>
      <c r="D45091" t="s">
        <v>1539</v>
      </c>
      <c r="E45091" t="s">
        <v>1792</v>
      </c>
    </row>
    <row r="45092" spans="1:5" x14ac:dyDescent="0.25">
      <c r="A45092">
        <v>4263</v>
      </c>
      <c r="C45092" t="s">
        <v>47</v>
      </c>
      <c r="D45092" t="s">
        <v>1539</v>
      </c>
      <c r="E45092" t="s">
        <v>1792</v>
      </c>
    </row>
    <row r="45093" spans="1:5" x14ac:dyDescent="0.25">
      <c r="A45093">
        <v>4264</v>
      </c>
      <c r="C45093" t="s">
        <v>47</v>
      </c>
      <c r="D45093" t="s">
        <v>1539</v>
      </c>
      <c r="E45093" t="s">
        <v>1792</v>
      </c>
    </row>
    <row r="45094" spans="1:5" x14ac:dyDescent="0.25">
      <c r="A45094">
        <v>4267</v>
      </c>
      <c r="C45094" t="s">
        <v>47</v>
      </c>
      <c r="D45094" t="s">
        <v>1539</v>
      </c>
      <c r="E45094" t="s">
        <v>1792</v>
      </c>
    </row>
    <row r="45095" spans="1:5" x14ac:dyDescent="0.25">
      <c r="A45095">
        <v>4269</v>
      </c>
      <c r="C45095" t="s">
        <v>47</v>
      </c>
      <c r="D45095" t="s">
        <v>1539</v>
      </c>
      <c r="E45095" t="s">
        <v>1792</v>
      </c>
    </row>
    <row r="45096" spans="1:5" x14ac:dyDescent="0.25">
      <c r="A45096">
        <v>4276</v>
      </c>
      <c r="C45096" t="s">
        <v>47</v>
      </c>
      <c r="D45096" t="s">
        <v>1539</v>
      </c>
      <c r="E45096" t="s">
        <v>1792</v>
      </c>
    </row>
    <row r="45097" spans="1:5" x14ac:dyDescent="0.25">
      <c r="A45097">
        <v>4286</v>
      </c>
      <c r="C45097" t="s">
        <v>47</v>
      </c>
      <c r="D45097" t="s">
        <v>1539</v>
      </c>
      <c r="E45097" t="s">
        <v>1792</v>
      </c>
    </row>
    <row r="45098" spans="1:5" x14ac:dyDescent="0.25">
      <c r="A45098">
        <v>4288</v>
      </c>
      <c r="C45098" t="s">
        <v>47</v>
      </c>
      <c r="D45098" t="s">
        <v>1539</v>
      </c>
      <c r="E45098" t="s">
        <v>1792</v>
      </c>
    </row>
    <row r="45099" spans="1:5" x14ac:dyDescent="0.25">
      <c r="A45099">
        <v>4289</v>
      </c>
      <c r="C45099" t="s">
        <v>47</v>
      </c>
      <c r="D45099" t="s">
        <v>1539</v>
      </c>
      <c r="E45099" t="s">
        <v>1792</v>
      </c>
    </row>
    <row r="45100" spans="1:5" x14ac:dyDescent="0.25">
      <c r="A45100">
        <v>26650</v>
      </c>
      <c r="C45100" t="s">
        <v>47</v>
      </c>
      <c r="D45100" t="s">
        <v>1539</v>
      </c>
      <c r="E45100" t="s">
        <v>1792</v>
      </c>
    </row>
    <row r="45101" spans="1:5" x14ac:dyDescent="0.25">
      <c r="A45101">
        <v>26731</v>
      </c>
      <c r="C45101" t="s">
        <v>47</v>
      </c>
      <c r="D45101" t="s">
        <v>1539</v>
      </c>
      <c r="E45101" t="s">
        <v>1792</v>
      </c>
    </row>
    <row r="45102" spans="1:5" x14ac:dyDescent="0.25">
      <c r="A45102">
        <v>46472</v>
      </c>
      <c r="C45102" t="s">
        <v>47</v>
      </c>
      <c r="D45102" t="s">
        <v>1539</v>
      </c>
      <c r="E45102" t="s">
        <v>1792</v>
      </c>
    </row>
    <row r="45103" spans="1:5" x14ac:dyDescent="0.25">
      <c r="A45103">
        <v>46483</v>
      </c>
      <c r="C45103" t="s">
        <v>47</v>
      </c>
      <c r="D45103" t="s">
        <v>1539</v>
      </c>
      <c r="E45103" t="s">
        <v>1792</v>
      </c>
    </row>
    <row r="45104" spans="1:5" x14ac:dyDescent="0.25">
      <c r="A45104">
        <v>46494</v>
      </c>
      <c r="C45104" t="s">
        <v>47</v>
      </c>
      <c r="D45104" t="s">
        <v>1539</v>
      </c>
      <c r="E45104" t="s">
        <v>1792</v>
      </c>
    </row>
    <row r="45105" spans="1:5" x14ac:dyDescent="0.25">
      <c r="A45105">
        <v>46469</v>
      </c>
      <c r="C45105" t="s">
        <v>47</v>
      </c>
      <c r="D45105" t="s">
        <v>1539</v>
      </c>
      <c r="E45105" t="s">
        <v>1792</v>
      </c>
    </row>
    <row r="45106" spans="1:5" x14ac:dyDescent="0.25">
      <c r="A45106">
        <v>46473</v>
      </c>
      <c r="C45106" t="s">
        <v>47</v>
      </c>
      <c r="D45106" t="s">
        <v>1539</v>
      </c>
      <c r="E45106" t="s">
        <v>1792</v>
      </c>
    </row>
    <row r="45107" spans="1:5" x14ac:dyDescent="0.25">
      <c r="A45107">
        <v>46474</v>
      </c>
      <c r="C45107" t="s">
        <v>47</v>
      </c>
      <c r="D45107" t="s">
        <v>1539</v>
      </c>
      <c r="E45107" t="s">
        <v>1792</v>
      </c>
    </row>
    <row r="45108" spans="1:5" x14ac:dyDescent="0.25">
      <c r="A45108">
        <v>46475</v>
      </c>
      <c r="C45108" t="s">
        <v>47</v>
      </c>
      <c r="D45108" t="s">
        <v>1539</v>
      </c>
      <c r="E45108" t="s">
        <v>1792</v>
      </c>
    </row>
    <row r="45109" spans="1:5" x14ac:dyDescent="0.25">
      <c r="A45109">
        <v>46476</v>
      </c>
      <c r="C45109" t="s">
        <v>47</v>
      </c>
      <c r="D45109" t="s">
        <v>1539</v>
      </c>
      <c r="E45109" t="s">
        <v>1792</v>
      </c>
    </row>
    <row r="45110" spans="1:5" x14ac:dyDescent="0.25">
      <c r="A45110">
        <v>15259</v>
      </c>
      <c r="C45110" t="s">
        <v>47</v>
      </c>
      <c r="D45110" t="s">
        <v>1539</v>
      </c>
      <c r="E45110" t="s">
        <v>1792</v>
      </c>
    </row>
    <row r="45111" spans="1:5" x14ac:dyDescent="0.25">
      <c r="A45111">
        <v>46477</v>
      </c>
      <c r="C45111" t="s">
        <v>47</v>
      </c>
      <c r="D45111" t="s">
        <v>1539</v>
      </c>
      <c r="E45111" t="s">
        <v>1792</v>
      </c>
    </row>
    <row r="45112" spans="1:5" x14ac:dyDescent="0.25">
      <c r="A45112">
        <v>46478</v>
      </c>
      <c r="C45112" t="s">
        <v>47</v>
      </c>
      <c r="D45112" t="s">
        <v>1539</v>
      </c>
      <c r="E45112" t="s">
        <v>1792</v>
      </c>
    </row>
    <row r="45113" spans="1:5" x14ac:dyDescent="0.25">
      <c r="A45113">
        <v>46479</v>
      </c>
      <c r="C45113" t="s">
        <v>47</v>
      </c>
      <c r="D45113" t="s">
        <v>1539</v>
      </c>
      <c r="E45113" t="s">
        <v>1792</v>
      </c>
    </row>
    <row r="45114" spans="1:5" x14ac:dyDescent="0.25">
      <c r="A45114">
        <v>46480</v>
      </c>
      <c r="C45114" t="s">
        <v>47</v>
      </c>
      <c r="D45114" t="s">
        <v>1539</v>
      </c>
      <c r="E45114" t="s">
        <v>1792</v>
      </c>
    </row>
    <row r="45115" spans="1:5" x14ac:dyDescent="0.25">
      <c r="A45115">
        <v>46495</v>
      </c>
      <c r="C45115" t="s">
        <v>47</v>
      </c>
      <c r="D45115" t="s">
        <v>1539</v>
      </c>
      <c r="E45115" t="s">
        <v>1792</v>
      </c>
    </row>
    <row r="45116" spans="1:5" x14ac:dyDescent="0.25">
      <c r="A45116">
        <v>46496</v>
      </c>
      <c r="C45116" t="s">
        <v>47</v>
      </c>
      <c r="D45116" t="s">
        <v>1539</v>
      </c>
      <c r="E45116" t="s">
        <v>1792</v>
      </c>
    </row>
    <row r="45117" spans="1:5" x14ac:dyDescent="0.25">
      <c r="A45117">
        <v>46497</v>
      </c>
      <c r="C45117" t="s">
        <v>47</v>
      </c>
      <c r="D45117" t="s">
        <v>1539</v>
      </c>
      <c r="E45117" t="s">
        <v>1792</v>
      </c>
    </row>
    <row r="45118" spans="1:5" x14ac:dyDescent="0.25">
      <c r="A45118">
        <v>54262</v>
      </c>
      <c r="C45118" t="s">
        <v>47</v>
      </c>
      <c r="D45118" t="s">
        <v>1540</v>
      </c>
      <c r="E45118" t="s">
        <v>2308</v>
      </c>
    </row>
    <row r="45119" spans="1:5" x14ac:dyDescent="0.25">
      <c r="A45119">
        <v>58165</v>
      </c>
      <c r="C45119" t="s">
        <v>47</v>
      </c>
      <c r="D45119" t="s">
        <v>1540</v>
      </c>
      <c r="E45119" t="s">
        <v>2308</v>
      </c>
    </row>
    <row r="45120" spans="1:5" x14ac:dyDescent="0.25">
      <c r="A45120">
        <v>21369</v>
      </c>
      <c r="C45120" t="s">
        <v>47</v>
      </c>
      <c r="D45120" t="s">
        <v>1540</v>
      </c>
      <c r="E45120" t="s">
        <v>2308</v>
      </c>
    </row>
    <row r="45121" spans="1:5" x14ac:dyDescent="0.25">
      <c r="A45121">
        <v>46498</v>
      </c>
      <c r="C45121" t="s">
        <v>47</v>
      </c>
      <c r="D45121" t="s">
        <v>1540</v>
      </c>
      <c r="E45121" t="s">
        <v>2308</v>
      </c>
    </row>
    <row r="45122" spans="1:5" x14ac:dyDescent="0.25">
      <c r="A45122">
        <v>46499</v>
      </c>
      <c r="C45122" t="s">
        <v>47</v>
      </c>
      <c r="D45122" t="s">
        <v>1540</v>
      </c>
      <c r="E45122" t="s">
        <v>2308</v>
      </c>
    </row>
    <row r="45123" spans="1:5" x14ac:dyDescent="0.25">
      <c r="A45123">
        <v>46500</v>
      </c>
      <c r="C45123" t="s">
        <v>47</v>
      </c>
      <c r="D45123" t="s">
        <v>1540</v>
      </c>
      <c r="E45123" t="s">
        <v>2308</v>
      </c>
    </row>
    <row r="45124" spans="1:5" x14ac:dyDescent="0.25">
      <c r="A45124">
        <v>46503</v>
      </c>
      <c r="C45124" t="s">
        <v>47</v>
      </c>
      <c r="D45124" t="s">
        <v>1540</v>
      </c>
      <c r="E45124" t="s">
        <v>2308</v>
      </c>
    </row>
    <row r="45125" spans="1:5" x14ac:dyDescent="0.25">
      <c r="A45125">
        <v>12911</v>
      </c>
      <c r="C45125" t="s">
        <v>47</v>
      </c>
      <c r="D45125" t="s">
        <v>1540</v>
      </c>
      <c r="E45125" t="s">
        <v>2308</v>
      </c>
    </row>
    <row r="45126" spans="1:5" x14ac:dyDescent="0.25">
      <c r="A45126">
        <v>46501</v>
      </c>
      <c r="C45126" t="s">
        <v>47</v>
      </c>
      <c r="D45126" t="s">
        <v>1540</v>
      </c>
      <c r="E45126" t="s">
        <v>2308</v>
      </c>
    </row>
    <row r="45127" spans="1:5" x14ac:dyDescent="0.25">
      <c r="A45127">
        <v>46502</v>
      </c>
      <c r="C45127" t="s">
        <v>47</v>
      </c>
      <c r="D45127" t="s">
        <v>1540</v>
      </c>
      <c r="E45127" t="s">
        <v>2308</v>
      </c>
    </row>
    <row r="45128" spans="1:5" x14ac:dyDescent="0.25">
      <c r="A45128">
        <v>46504</v>
      </c>
      <c r="C45128" t="s">
        <v>47</v>
      </c>
      <c r="D45128" t="s">
        <v>1540</v>
      </c>
      <c r="E45128" t="s">
        <v>2308</v>
      </c>
    </row>
    <row r="45129" spans="1:5" x14ac:dyDescent="0.25">
      <c r="A45129">
        <v>46505</v>
      </c>
      <c r="C45129" t="s">
        <v>47</v>
      </c>
      <c r="D45129" t="s">
        <v>1540</v>
      </c>
      <c r="E45129" t="s">
        <v>2308</v>
      </c>
    </row>
    <row r="45130" spans="1:5" x14ac:dyDescent="0.25">
      <c r="A45130">
        <v>46506</v>
      </c>
      <c r="C45130" t="s">
        <v>47</v>
      </c>
      <c r="D45130" t="s">
        <v>1540</v>
      </c>
      <c r="E45130" t="s">
        <v>2308</v>
      </c>
    </row>
    <row r="45131" spans="1:5" x14ac:dyDescent="0.25">
      <c r="A45131">
        <v>46507</v>
      </c>
      <c r="C45131" t="s">
        <v>47</v>
      </c>
      <c r="D45131" t="s">
        <v>1540</v>
      </c>
      <c r="E45131" t="s">
        <v>2308</v>
      </c>
    </row>
    <row r="45132" spans="1:5" x14ac:dyDescent="0.25">
      <c r="A45132">
        <v>46508</v>
      </c>
      <c r="C45132" t="s">
        <v>47</v>
      </c>
      <c r="D45132" t="s">
        <v>1540</v>
      </c>
      <c r="E45132" t="s">
        <v>2308</v>
      </c>
    </row>
    <row r="45133" spans="1:5" x14ac:dyDescent="0.25">
      <c r="A45133">
        <v>46509</v>
      </c>
      <c r="C45133" t="s">
        <v>47</v>
      </c>
      <c r="D45133" t="s">
        <v>1540</v>
      </c>
      <c r="E45133" t="s">
        <v>2308</v>
      </c>
    </row>
    <row r="45134" spans="1:5" x14ac:dyDescent="0.25">
      <c r="A45134">
        <v>46510</v>
      </c>
      <c r="C45134" t="s">
        <v>47</v>
      </c>
      <c r="D45134" t="s">
        <v>1540</v>
      </c>
      <c r="E45134" t="s">
        <v>2308</v>
      </c>
    </row>
    <row r="45135" spans="1:5" x14ac:dyDescent="0.25">
      <c r="A45135">
        <v>53386</v>
      </c>
      <c r="C45135" t="s">
        <v>47</v>
      </c>
      <c r="D45135" t="s">
        <v>1541</v>
      </c>
      <c r="E45135" t="s">
        <v>2309</v>
      </c>
    </row>
    <row r="45136" spans="1:5" x14ac:dyDescent="0.25">
      <c r="A45136">
        <v>58166</v>
      </c>
      <c r="C45136" t="s">
        <v>47</v>
      </c>
      <c r="D45136" t="s">
        <v>1541</v>
      </c>
      <c r="E45136" t="s">
        <v>2309</v>
      </c>
    </row>
    <row r="45137" spans="1:5" x14ac:dyDescent="0.25">
      <c r="A45137">
        <v>53126</v>
      </c>
      <c r="C45137" t="s">
        <v>47</v>
      </c>
      <c r="D45137" t="s">
        <v>1541</v>
      </c>
      <c r="E45137" t="s">
        <v>2309</v>
      </c>
    </row>
    <row r="45138" spans="1:5" x14ac:dyDescent="0.25">
      <c r="A45138">
        <v>217</v>
      </c>
      <c r="C45138" t="s">
        <v>47</v>
      </c>
      <c r="D45138" t="s">
        <v>1541</v>
      </c>
      <c r="E45138" t="s">
        <v>2309</v>
      </c>
    </row>
    <row r="45139" spans="1:5" x14ac:dyDescent="0.25">
      <c r="A45139">
        <v>46523</v>
      </c>
      <c r="C45139" t="s">
        <v>47</v>
      </c>
      <c r="D45139" t="s">
        <v>1541</v>
      </c>
      <c r="E45139" t="s">
        <v>2309</v>
      </c>
    </row>
    <row r="45140" spans="1:5" x14ac:dyDescent="0.25">
      <c r="A45140">
        <v>46524</v>
      </c>
      <c r="C45140" t="s">
        <v>47</v>
      </c>
      <c r="D45140" t="s">
        <v>1541</v>
      </c>
      <c r="E45140" t="s">
        <v>2309</v>
      </c>
    </row>
    <row r="45141" spans="1:5" x14ac:dyDescent="0.25">
      <c r="A45141">
        <v>7464</v>
      </c>
      <c r="C45141" t="s">
        <v>47</v>
      </c>
      <c r="D45141" t="s">
        <v>1541</v>
      </c>
      <c r="E45141" t="s">
        <v>2309</v>
      </c>
    </row>
    <row r="45142" spans="1:5" x14ac:dyDescent="0.25">
      <c r="A45142">
        <v>227</v>
      </c>
      <c r="C45142" t="s">
        <v>47</v>
      </c>
      <c r="D45142" t="s">
        <v>1541</v>
      </c>
      <c r="E45142" t="s">
        <v>2309</v>
      </c>
    </row>
    <row r="45143" spans="1:5" x14ac:dyDescent="0.25">
      <c r="A45143">
        <v>230</v>
      </c>
      <c r="C45143" t="s">
        <v>47</v>
      </c>
      <c r="D45143" t="s">
        <v>1541</v>
      </c>
      <c r="E45143" t="s">
        <v>2309</v>
      </c>
    </row>
    <row r="45144" spans="1:5" x14ac:dyDescent="0.25">
      <c r="A45144">
        <v>7744</v>
      </c>
      <c r="C45144" t="s">
        <v>47</v>
      </c>
      <c r="D45144" t="s">
        <v>1541</v>
      </c>
      <c r="E45144" t="s">
        <v>2309</v>
      </c>
    </row>
    <row r="45145" spans="1:5" x14ac:dyDescent="0.25">
      <c r="A45145">
        <v>46525</v>
      </c>
      <c r="C45145" t="s">
        <v>47</v>
      </c>
      <c r="D45145" t="s">
        <v>1541</v>
      </c>
      <c r="E45145" t="s">
        <v>2309</v>
      </c>
    </row>
    <row r="45146" spans="1:5" x14ac:dyDescent="0.25">
      <c r="A45146">
        <v>46526</v>
      </c>
      <c r="C45146" t="s">
        <v>47</v>
      </c>
      <c r="D45146" t="s">
        <v>1541</v>
      </c>
      <c r="E45146" t="s">
        <v>2309</v>
      </c>
    </row>
    <row r="45147" spans="1:5" x14ac:dyDescent="0.25">
      <c r="A45147">
        <v>16994</v>
      </c>
      <c r="C45147" t="s">
        <v>47</v>
      </c>
      <c r="D45147" t="s">
        <v>1541</v>
      </c>
      <c r="E45147" t="s">
        <v>2309</v>
      </c>
    </row>
    <row r="45148" spans="1:5" x14ac:dyDescent="0.25">
      <c r="A45148">
        <v>46527</v>
      </c>
      <c r="C45148" t="s">
        <v>47</v>
      </c>
      <c r="D45148" t="s">
        <v>1541</v>
      </c>
      <c r="E45148" t="s">
        <v>2309</v>
      </c>
    </row>
    <row r="45149" spans="1:5" x14ac:dyDescent="0.25">
      <c r="A45149">
        <v>46528</v>
      </c>
      <c r="C45149" t="s">
        <v>47</v>
      </c>
      <c r="D45149" t="s">
        <v>1541</v>
      </c>
      <c r="E45149" t="s">
        <v>2309</v>
      </c>
    </row>
    <row r="45150" spans="1:5" x14ac:dyDescent="0.25">
      <c r="A45150">
        <v>4295</v>
      </c>
      <c r="C45150" t="s">
        <v>47</v>
      </c>
      <c r="D45150" t="s">
        <v>1541</v>
      </c>
      <c r="E45150" t="s">
        <v>2309</v>
      </c>
    </row>
    <row r="45151" spans="1:5" x14ac:dyDescent="0.25">
      <c r="A45151">
        <v>22559</v>
      </c>
      <c r="C45151" t="s">
        <v>47</v>
      </c>
      <c r="D45151" t="s">
        <v>1541</v>
      </c>
      <c r="E45151" t="s">
        <v>2309</v>
      </c>
    </row>
    <row r="45152" spans="1:5" x14ac:dyDescent="0.25">
      <c r="A45152">
        <v>46529</v>
      </c>
      <c r="C45152" t="s">
        <v>47</v>
      </c>
      <c r="D45152" t="s">
        <v>1541</v>
      </c>
      <c r="E45152" t="s">
        <v>2309</v>
      </c>
    </row>
    <row r="45153" spans="1:5" x14ac:dyDescent="0.25">
      <c r="A45153">
        <v>46530</v>
      </c>
      <c r="C45153" t="s">
        <v>47</v>
      </c>
      <c r="D45153" t="s">
        <v>1541</v>
      </c>
      <c r="E45153" t="s">
        <v>2309</v>
      </c>
    </row>
    <row r="45154" spans="1:5" x14ac:dyDescent="0.25">
      <c r="A45154">
        <v>46531</v>
      </c>
      <c r="C45154" t="s">
        <v>47</v>
      </c>
      <c r="D45154" t="s">
        <v>1541</v>
      </c>
      <c r="E45154" t="s">
        <v>2309</v>
      </c>
    </row>
    <row r="45155" spans="1:5" x14ac:dyDescent="0.25">
      <c r="A45155">
        <v>46532</v>
      </c>
      <c r="C45155" t="s">
        <v>47</v>
      </c>
      <c r="D45155" t="s">
        <v>1541</v>
      </c>
      <c r="E45155" t="s">
        <v>2309</v>
      </c>
    </row>
    <row r="45156" spans="1:5" x14ac:dyDescent="0.25">
      <c r="A45156">
        <v>46533</v>
      </c>
      <c r="C45156" t="s">
        <v>47</v>
      </c>
      <c r="D45156" t="s">
        <v>1541</v>
      </c>
      <c r="E45156" t="s">
        <v>2309</v>
      </c>
    </row>
    <row r="45157" spans="1:5" x14ac:dyDescent="0.25">
      <c r="A45157">
        <v>46534</v>
      </c>
      <c r="C45157" t="s">
        <v>47</v>
      </c>
      <c r="D45157" t="s">
        <v>1541</v>
      </c>
      <c r="E45157" t="s">
        <v>2309</v>
      </c>
    </row>
    <row r="45158" spans="1:5" x14ac:dyDescent="0.25">
      <c r="A45158">
        <v>4293</v>
      </c>
      <c r="C45158" t="s">
        <v>47</v>
      </c>
      <c r="D45158" t="s">
        <v>1541</v>
      </c>
      <c r="E45158" t="s">
        <v>2309</v>
      </c>
    </row>
    <row r="45159" spans="1:5" x14ac:dyDescent="0.25">
      <c r="A45159">
        <v>15222</v>
      </c>
      <c r="C45159" t="s">
        <v>47</v>
      </c>
      <c r="D45159" t="s">
        <v>1541</v>
      </c>
      <c r="E45159" t="s">
        <v>2309</v>
      </c>
    </row>
    <row r="45160" spans="1:5" x14ac:dyDescent="0.25">
      <c r="A45160">
        <v>46511</v>
      </c>
      <c r="C45160" t="s">
        <v>47</v>
      </c>
      <c r="D45160" t="s">
        <v>1541</v>
      </c>
      <c r="E45160" t="s">
        <v>2309</v>
      </c>
    </row>
    <row r="45161" spans="1:5" x14ac:dyDescent="0.25">
      <c r="A45161">
        <v>46512</v>
      </c>
      <c r="C45161" t="s">
        <v>47</v>
      </c>
      <c r="D45161" t="s">
        <v>1541</v>
      </c>
      <c r="E45161" t="s">
        <v>2309</v>
      </c>
    </row>
    <row r="45162" spans="1:5" x14ac:dyDescent="0.25">
      <c r="A45162">
        <v>46513</v>
      </c>
      <c r="C45162" t="s">
        <v>47</v>
      </c>
      <c r="D45162" t="s">
        <v>1541</v>
      </c>
      <c r="E45162" t="s">
        <v>2309</v>
      </c>
    </row>
    <row r="45163" spans="1:5" x14ac:dyDescent="0.25">
      <c r="A45163">
        <v>46514</v>
      </c>
      <c r="C45163" t="s">
        <v>47</v>
      </c>
      <c r="D45163" t="s">
        <v>1541</v>
      </c>
      <c r="E45163" t="s">
        <v>2309</v>
      </c>
    </row>
    <row r="45164" spans="1:5" x14ac:dyDescent="0.25">
      <c r="A45164">
        <v>46515</v>
      </c>
      <c r="C45164" t="s">
        <v>47</v>
      </c>
      <c r="D45164" t="s">
        <v>1541</v>
      </c>
      <c r="E45164" t="s">
        <v>2309</v>
      </c>
    </row>
    <row r="45165" spans="1:5" x14ac:dyDescent="0.25">
      <c r="A45165">
        <v>46516</v>
      </c>
      <c r="C45165" t="s">
        <v>47</v>
      </c>
      <c r="D45165" t="s">
        <v>1541</v>
      </c>
      <c r="E45165" t="s">
        <v>2309</v>
      </c>
    </row>
    <row r="45166" spans="1:5" x14ac:dyDescent="0.25">
      <c r="A45166">
        <v>14633</v>
      </c>
      <c r="C45166" t="s">
        <v>47</v>
      </c>
      <c r="D45166" t="s">
        <v>1541</v>
      </c>
      <c r="E45166" t="s">
        <v>2309</v>
      </c>
    </row>
    <row r="45167" spans="1:5" x14ac:dyDescent="0.25">
      <c r="A45167">
        <v>46517</v>
      </c>
      <c r="C45167" t="s">
        <v>47</v>
      </c>
      <c r="D45167" t="s">
        <v>1541</v>
      </c>
      <c r="E45167" t="s">
        <v>2309</v>
      </c>
    </row>
    <row r="45168" spans="1:5" x14ac:dyDescent="0.25">
      <c r="A45168">
        <v>46518</v>
      </c>
      <c r="C45168" t="s">
        <v>47</v>
      </c>
      <c r="D45168" t="s">
        <v>1541</v>
      </c>
      <c r="E45168" t="s">
        <v>2309</v>
      </c>
    </row>
    <row r="45169" spans="1:5" x14ac:dyDescent="0.25">
      <c r="A45169">
        <v>46519</v>
      </c>
      <c r="C45169" t="s">
        <v>47</v>
      </c>
      <c r="D45169" t="s">
        <v>1541</v>
      </c>
      <c r="E45169" t="s">
        <v>2309</v>
      </c>
    </row>
    <row r="45170" spans="1:5" x14ac:dyDescent="0.25">
      <c r="A45170">
        <v>46520</v>
      </c>
      <c r="C45170" t="s">
        <v>47</v>
      </c>
      <c r="D45170" t="s">
        <v>1541</v>
      </c>
      <c r="E45170" t="s">
        <v>2309</v>
      </c>
    </row>
    <row r="45171" spans="1:5" x14ac:dyDescent="0.25">
      <c r="A45171">
        <v>46521</v>
      </c>
      <c r="C45171" t="s">
        <v>47</v>
      </c>
      <c r="D45171" t="s">
        <v>1541</v>
      </c>
      <c r="E45171" t="s">
        <v>2309</v>
      </c>
    </row>
    <row r="45172" spans="1:5" x14ac:dyDescent="0.25">
      <c r="A45172">
        <v>46522</v>
      </c>
      <c r="C45172" t="s">
        <v>47</v>
      </c>
      <c r="D45172" t="s">
        <v>1541</v>
      </c>
      <c r="E45172" t="s">
        <v>2309</v>
      </c>
    </row>
    <row r="45173" spans="1:5" x14ac:dyDescent="0.25">
      <c r="A45173">
        <v>14078</v>
      </c>
      <c r="C45173" t="s">
        <v>47</v>
      </c>
      <c r="D45173" t="s">
        <v>1541</v>
      </c>
      <c r="E45173" t="s">
        <v>2309</v>
      </c>
    </row>
    <row r="45174" spans="1:5" x14ac:dyDescent="0.25">
      <c r="A45174">
        <v>14079</v>
      </c>
      <c r="C45174" t="s">
        <v>47</v>
      </c>
      <c r="D45174" t="s">
        <v>1541</v>
      </c>
      <c r="E45174" t="s">
        <v>2309</v>
      </c>
    </row>
    <row r="45175" spans="1:5" x14ac:dyDescent="0.25">
      <c r="A45175">
        <v>46535</v>
      </c>
      <c r="C45175" t="s">
        <v>47</v>
      </c>
      <c r="D45175" t="s">
        <v>1541</v>
      </c>
      <c r="E45175" t="s">
        <v>2309</v>
      </c>
    </row>
    <row r="45176" spans="1:5" x14ac:dyDescent="0.25">
      <c r="A45176">
        <v>46536</v>
      </c>
      <c r="C45176" t="s">
        <v>47</v>
      </c>
      <c r="D45176" t="s">
        <v>1541</v>
      </c>
      <c r="E45176" t="s">
        <v>2309</v>
      </c>
    </row>
    <row r="45177" spans="1:5" x14ac:dyDescent="0.25">
      <c r="A45177">
        <v>46537</v>
      </c>
      <c r="C45177" t="s">
        <v>47</v>
      </c>
      <c r="D45177" t="s">
        <v>1541</v>
      </c>
      <c r="E45177" t="s">
        <v>2309</v>
      </c>
    </row>
    <row r="45178" spans="1:5" x14ac:dyDescent="0.25">
      <c r="A45178">
        <v>46538</v>
      </c>
      <c r="C45178" t="s">
        <v>47</v>
      </c>
      <c r="D45178" t="s">
        <v>1541</v>
      </c>
      <c r="E45178" t="s">
        <v>2309</v>
      </c>
    </row>
    <row r="45179" spans="1:5" x14ac:dyDescent="0.25">
      <c r="A45179">
        <v>46539</v>
      </c>
      <c r="C45179" t="s">
        <v>47</v>
      </c>
      <c r="D45179" t="s">
        <v>1541</v>
      </c>
      <c r="E45179" t="s">
        <v>2309</v>
      </c>
    </row>
    <row r="45180" spans="1:5" x14ac:dyDescent="0.25">
      <c r="A45180">
        <v>54894</v>
      </c>
      <c r="C45180" t="s">
        <v>47</v>
      </c>
      <c r="D45180" t="s">
        <v>1541</v>
      </c>
      <c r="E45180" t="s">
        <v>2309</v>
      </c>
    </row>
    <row r="45181" spans="1:5" x14ac:dyDescent="0.25">
      <c r="A45181">
        <v>54263</v>
      </c>
      <c r="C45181" t="s">
        <v>47</v>
      </c>
      <c r="D45181" t="s">
        <v>1542</v>
      </c>
      <c r="E45181" t="s">
        <v>2310</v>
      </c>
    </row>
    <row r="45182" spans="1:5" x14ac:dyDescent="0.25">
      <c r="A45182">
        <v>58167</v>
      </c>
      <c r="C45182" t="s">
        <v>47</v>
      </c>
      <c r="D45182" t="s">
        <v>1542</v>
      </c>
      <c r="E45182" t="s">
        <v>2310</v>
      </c>
    </row>
    <row r="45183" spans="1:5" x14ac:dyDescent="0.25">
      <c r="A45183">
        <v>46558</v>
      </c>
      <c r="C45183" t="s">
        <v>47</v>
      </c>
      <c r="D45183" t="s">
        <v>1542</v>
      </c>
      <c r="E45183" t="s">
        <v>2310</v>
      </c>
    </row>
    <row r="45184" spans="1:5" x14ac:dyDescent="0.25">
      <c r="A45184">
        <v>46559</v>
      </c>
      <c r="C45184" t="s">
        <v>47</v>
      </c>
      <c r="D45184" t="s">
        <v>1542</v>
      </c>
      <c r="E45184" t="s">
        <v>2310</v>
      </c>
    </row>
    <row r="45185" spans="1:5" x14ac:dyDescent="0.25">
      <c r="A45185">
        <v>46540</v>
      </c>
      <c r="C45185" t="s">
        <v>47</v>
      </c>
      <c r="D45185" t="s">
        <v>1542</v>
      </c>
      <c r="E45185" t="s">
        <v>2310</v>
      </c>
    </row>
    <row r="45186" spans="1:5" x14ac:dyDescent="0.25">
      <c r="A45186">
        <v>46541</v>
      </c>
      <c r="C45186" t="s">
        <v>47</v>
      </c>
      <c r="D45186" t="s">
        <v>1542</v>
      </c>
      <c r="E45186" t="s">
        <v>2310</v>
      </c>
    </row>
    <row r="45187" spans="1:5" x14ac:dyDescent="0.25">
      <c r="A45187">
        <v>46542</v>
      </c>
      <c r="C45187" t="s">
        <v>47</v>
      </c>
      <c r="D45187" t="s">
        <v>1542</v>
      </c>
      <c r="E45187" t="s">
        <v>2310</v>
      </c>
    </row>
    <row r="45188" spans="1:5" x14ac:dyDescent="0.25">
      <c r="A45188">
        <v>46543</v>
      </c>
      <c r="C45188" t="s">
        <v>47</v>
      </c>
      <c r="D45188" t="s">
        <v>1542</v>
      </c>
      <c r="E45188" t="s">
        <v>2310</v>
      </c>
    </row>
    <row r="45189" spans="1:5" x14ac:dyDescent="0.25">
      <c r="A45189">
        <v>46544</v>
      </c>
      <c r="C45189" t="s">
        <v>47</v>
      </c>
      <c r="D45189" t="s">
        <v>1542</v>
      </c>
      <c r="E45189" t="s">
        <v>2310</v>
      </c>
    </row>
    <row r="45190" spans="1:5" x14ac:dyDescent="0.25">
      <c r="A45190">
        <v>46545</v>
      </c>
      <c r="C45190" t="s">
        <v>47</v>
      </c>
      <c r="D45190" t="s">
        <v>1542</v>
      </c>
      <c r="E45190" t="s">
        <v>2310</v>
      </c>
    </row>
    <row r="45191" spans="1:5" x14ac:dyDescent="0.25">
      <c r="A45191">
        <v>46546</v>
      </c>
      <c r="C45191" t="s">
        <v>47</v>
      </c>
      <c r="D45191" t="s">
        <v>1542</v>
      </c>
      <c r="E45191" t="s">
        <v>2310</v>
      </c>
    </row>
    <row r="45192" spans="1:5" x14ac:dyDescent="0.25">
      <c r="A45192">
        <v>46547</v>
      </c>
      <c r="C45192" t="s">
        <v>47</v>
      </c>
      <c r="D45192" t="s">
        <v>1542</v>
      </c>
      <c r="E45192" t="s">
        <v>2310</v>
      </c>
    </row>
    <row r="45193" spans="1:5" x14ac:dyDescent="0.25">
      <c r="A45193">
        <v>46548</v>
      </c>
      <c r="C45193" t="s">
        <v>47</v>
      </c>
      <c r="D45193" t="s">
        <v>1542</v>
      </c>
      <c r="E45193" t="s">
        <v>2310</v>
      </c>
    </row>
    <row r="45194" spans="1:5" x14ac:dyDescent="0.25">
      <c r="A45194">
        <v>46549</v>
      </c>
      <c r="C45194" t="s">
        <v>47</v>
      </c>
      <c r="D45194" t="s">
        <v>1542</v>
      </c>
      <c r="E45194" t="s">
        <v>2310</v>
      </c>
    </row>
    <row r="45195" spans="1:5" x14ac:dyDescent="0.25">
      <c r="A45195">
        <v>46550</v>
      </c>
      <c r="C45195" t="s">
        <v>47</v>
      </c>
      <c r="D45195" t="s">
        <v>1542</v>
      </c>
      <c r="E45195" t="s">
        <v>2310</v>
      </c>
    </row>
    <row r="45196" spans="1:5" x14ac:dyDescent="0.25">
      <c r="A45196">
        <v>46551</v>
      </c>
      <c r="C45196" t="s">
        <v>47</v>
      </c>
      <c r="D45196" t="s">
        <v>1542</v>
      </c>
      <c r="E45196" t="s">
        <v>2310</v>
      </c>
    </row>
    <row r="45197" spans="1:5" x14ac:dyDescent="0.25">
      <c r="A45197">
        <v>46552</v>
      </c>
      <c r="C45197" t="s">
        <v>47</v>
      </c>
      <c r="D45197" t="s">
        <v>1542</v>
      </c>
      <c r="E45197" t="s">
        <v>2310</v>
      </c>
    </row>
    <row r="45198" spans="1:5" x14ac:dyDescent="0.25">
      <c r="A45198">
        <v>46553</v>
      </c>
      <c r="C45198" t="s">
        <v>47</v>
      </c>
      <c r="D45198" t="s">
        <v>1542</v>
      </c>
      <c r="E45198" t="s">
        <v>2310</v>
      </c>
    </row>
    <row r="45199" spans="1:5" x14ac:dyDescent="0.25">
      <c r="A45199">
        <v>46554</v>
      </c>
      <c r="C45199" t="s">
        <v>47</v>
      </c>
      <c r="D45199" t="s">
        <v>1542</v>
      </c>
      <c r="E45199" t="s">
        <v>2310</v>
      </c>
    </row>
    <row r="45200" spans="1:5" x14ac:dyDescent="0.25">
      <c r="A45200">
        <v>46555</v>
      </c>
      <c r="C45200" t="s">
        <v>47</v>
      </c>
      <c r="D45200" t="s">
        <v>1542</v>
      </c>
      <c r="E45200" t="s">
        <v>2310</v>
      </c>
    </row>
    <row r="45201" spans="1:5" x14ac:dyDescent="0.25">
      <c r="A45201">
        <v>46556</v>
      </c>
      <c r="C45201" t="s">
        <v>47</v>
      </c>
      <c r="D45201" t="s">
        <v>1542</v>
      </c>
      <c r="E45201" t="s">
        <v>2310</v>
      </c>
    </row>
    <row r="45202" spans="1:5" x14ac:dyDescent="0.25">
      <c r="A45202">
        <v>46557</v>
      </c>
      <c r="C45202" t="s">
        <v>47</v>
      </c>
      <c r="D45202" t="s">
        <v>1542</v>
      </c>
      <c r="E45202" t="s">
        <v>2310</v>
      </c>
    </row>
    <row r="45203" spans="1:5" x14ac:dyDescent="0.25">
      <c r="A45203">
        <v>54264</v>
      </c>
      <c r="C45203" t="s">
        <v>47</v>
      </c>
      <c r="D45203" t="s">
        <v>1543</v>
      </c>
      <c r="E45203" t="s">
        <v>2311</v>
      </c>
    </row>
    <row r="45204" spans="1:5" x14ac:dyDescent="0.25">
      <c r="A45204">
        <v>58168</v>
      </c>
      <c r="C45204" t="s">
        <v>47</v>
      </c>
      <c r="D45204" t="s">
        <v>1543</v>
      </c>
      <c r="E45204" t="s">
        <v>2311</v>
      </c>
    </row>
    <row r="45205" spans="1:5" x14ac:dyDescent="0.25">
      <c r="A45205">
        <v>6131</v>
      </c>
      <c r="C45205" t="s">
        <v>47</v>
      </c>
      <c r="D45205" t="s">
        <v>1543</v>
      </c>
      <c r="E45205" t="s">
        <v>2311</v>
      </c>
    </row>
    <row r="45206" spans="1:5" x14ac:dyDescent="0.25">
      <c r="A45206">
        <v>22438</v>
      </c>
      <c r="C45206" t="s">
        <v>47</v>
      </c>
      <c r="D45206" t="s">
        <v>1543</v>
      </c>
      <c r="E45206" t="s">
        <v>2311</v>
      </c>
    </row>
    <row r="45207" spans="1:5" x14ac:dyDescent="0.25">
      <c r="A45207">
        <v>46560</v>
      </c>
      <c r="C45207" t="s">
        <v>47</v>
      </c>
      <c r="D45207" t="s">
        <v>1543</v>
      </c>
      <c r="E45207" t="s">
        <v>2311</v>
      </c>
    </row>
    <row r="45208" spans="1:5" x14ac:dyDescent="0.25">
      <c r="A45208">
        <v>46563</v>
      </c>
      <c r="C45208" t="s">
        <v>47</v>
      </c>
      <c r="D45208" t="s">
        <v>1543</v>
      </c>
      <c r="E45208" t="s">
        <v>2311</v>
      </c>
    </row>
    <row r="45209" spans="1:5" x14ac:dyDescent="0.25">
      <c r="A45209">
        <v>46564</v>
      </c>
      <c r="C45209" t="s">
        <v>47</v>
      </c>
      <c r="D45209" t="s">
        <v>1543</v>
      </c>
      <c r="E45209" t="s">
        <v>2311</v>
      </c>
    </row>
    <row r="45210" spans="1:5" x14ac:dyDescent="0.25">
      <c r="A45210">
        <v>46565</v>
      </c>
      <c r="C45210" t="s">
        <v>47</v>
      </c>
      <c r="D45210" t="s">
        <v>1543</v>
      </c>
      <c r="E45210" t="s">
        <v>2311</v>
      </c>
    </row>
    <row r="45211" spans="1:5" x14ac:dyDescent="0.25">
      <c r="A45211">
        <v>46566</v>
      </c>
      <c r="C45211" t="s">
        <v>47</v>
      </c>
      <c r="D45211" t="s">
        <v>1543</v>
      </c>
      <c r="E45211" t="s">
        <v>2311</v>
      </c>
    </row>
    <row r="45212" spans="1:5" x14ac:dyDescent="0.25">
      <c r="A45212">
        <v>46567</v>
      </c>
      <c r="C45212" t="s">
        <v>47</v>
      </c>
      <c r="D45212" t="s">
        <v>1543</v>
      </c>
      <c r="E45212" t="s">
        <v>2311</v>
      </c>
    </row>
    <row r="45213" spans="1:5" x14ac:dyDescent="0.25">
      <c r="A45213">
        <v>46568</v>
      </c>
      <c r="C45213" t="s">
        <v>47</v>
      </c>
      <c r="D45213" t="s">
        <v>1543</v>
      </c>
      <c r="E45213" t="s">
        <v>2311</v>
      </c>
    </row>
    <row r="45214" spans="1:5" x14ac:dyDescent="0.25">
      <c r="A45214">
        <v>46569</v>
      </c>
      <c r="C45214" t="s">
        <v>47</v>
      </c>
      <c r="D45214" t="s">
        <v>1543</v>
      </c>
      <c r="E45214" t="s">
        <v>2311</v>
      </c>
    </row>
    <row r="45215" spans="1:5" x14ac:dyDescent="0.25">
      <c r="A45215">
        <v>28564</v>
      </c>
      <c r="C45215" t="s">
        <v>47</v>
      </c>
      <c r="D45215" t="s">
        <v>1543</v>
      </c>
      <c r="E45215" t="s">
        <v>2311</v>
      </c>
    </row>
    <row r="45216" spans="1:5" x14ac:dyDescent="0.25">
      <c r="A45216">
        <v>28565</v>
      </c>
      <c r="C45216" t="s">
        <v>47</v>
      </c>
      <c r="D45216" t="s">
        <v>1543</v>
      </c>
      <c r="E45216" t="s">
        <v>2311</v>
      </c>
    </row>
    <row r="45217" spans="1:5" x14ac:dyDescent="0.25">
      <c r="A45217">
        <v>46561</v>
      </c>
      <c r="C45217" t="s">
        <v>47</v>
      </c>
      <c r="D45217" t="s">
        <v>1543</v>
      </c>
      <c r="E45217" t="s">
        <v>2311</v>
      </c>
    </row>
    <row r="45218" spans="1:5" x14ac:dyDescent="0.25">
      <c r="A45218">
        <v>46562</v>
      </c>
      <c r="C45218" t="s">
        <v>47</v>
      </c>
      <c r="D45218" t="s">
        <v>1543</v>
      </c>
      <c r="E45218" t="s">
        <v>2311</v>
      </c>
    </row>
    <row r="45219" spans="1:5" x14ac:dyDescent="0.25">
      <c r="A45219">
        <v>46570</v>
      </c>
      <c r="C45219" t="s">
        <v>47</v>
      </c>
      <c r="D45219" t="s">
        <v>1543</v>
      </c>
      <c r="E45219" t="s">
        <v>2311</v>
      </c>
    </row>
    <row r="45220" spans="1:5" x14ac:dyDescent="0.25">
      <c r="A45220">
        <v>46571</v>
      </c>
      <c r="C45220" t="s">
        <v>47</v>
      </c>
      <c r="D45220" t="s">
        <v>1543</v>
      </c>
      <c r="E45220" t="s">
        <v>2311</v>
      </c>
    </row>
    <row r="45221" spans="1:5" x14ac:dyDescent="0.25">
      <c r="A45221">
        <v>46572</v>
      </c>
      <c r="C45221" t="s">
        <v>47</v>
      </c>
      <c r="D45221" t="s">
        <v>1543</v>
      </c>
      <c r="E45221" t="s">
        <v>2311</v>
      </c>
    </row>
    <row r="45222" spans="1:5" x14ac:dyDescent="0.25">
      <c r="A45222">
        <v>46573</v>
      </c>
      <c r="C45222" t="s">
        <v>47</v>
      </c>
      <c r="D45222" t="s">
        <v>1543</v>
      </c>
      <c r="E45222" t="s">
        <v>2311</v>
      </c>
    </row>
    <row r="45223" spans="1:5" x14ac:dyDescent="0.25">
      <c r="A45223">
        <v>46574</v>
      </c>
      <c r="C45223" t="s">
        <v>47</v>
      </c>
      <c r="D45223" t="s">
        <v>1543</v>
      </c>
      <c r="E45223" t="s">
        <v>2311</v>
      </c>
    </row>
    <row r="45224" spans="1:5" x14ac:dyDescent="0.25">
      <c r="A45224">
        <v>46575</v>
      </c>
      <c r="C45224" t="s">
        <v>47</v>
      </c>
      <c r="D45224" t="s">
        <v>1543</v>
      </c>
      <c r="E45224" t="s">
        <v>2311</v>
      </c>
    </row>
    <row r="45225" spans="1:5" x14ac:dyDescent="0.25">
      <c r="A45225">
        <v>46576</v>
      </c>
      <c r="C45225" t="s">
        <v>47</v>
      </c>
      <c r="D45225" t="s">
        <v>1543</v>
      </c>
      <c r="E45225" t="s">
        <v>2311</v>
      </c>
    </row>
    <row r="45226" spans="1:5" x14ac:dyDescent="0.25">
      <c r="A45226">
        <v>54265</v>
      </c>
      <c r="C45226" t="s">
        <v>47</v>
      </c>
      <c r="D45226" t="s">
        <v>1544</v>
      </c>
      <c r="E45226" t="s">
        <v>428</v>
      </c>
    </row>
    <row r="45227" spans="1:5" x14ac:dyDescent="0.25">
      <c r="A45227">
        <v>58169</v>
      </c>
      <c r="C45227" t="s">
        <v>47</v>
      </c>
      <c r="D45227" t="s">
        <v>1544</v>
      </c>
      <c r="E45227" t="s">
        <v>428</v>
      </c>
    </row>
    <row r="45228" spans="1:5" x14ac:dyDescent="0.25">
      <c r="A45228">
        <v>15292</v>
      </c>
      <c r="C45228" t="s">
        <v>47</v>
      </c>
      <c r="D45228" t="s">
        <v>1544</v>
      </c>
      <c r="E45228" t="s">
        <v>428</v>
      </c>
    </row>
    <row r="45229" spans="1:5" x14ac:dyDescent="0.25">
      <c r="A45229">
        <v>46577</v>
      </c>
      <c r="C45229" t="s">
        <v>47</v>
      </c>
      <c r="D45229" t="s">
        <v>1544</v>
      </c>
      <c r="E45229" t="s">
        <v>428</v>
      </c>
    </row>
    <row r="45230" spans="1:5" x14ac:dyDescent="0.25">
      <c r="A45230">
        <v>46578</v>
      </c>
      <c r="C45230" t="s">
        <v>47</v>
      </c>
      <c r="D45230" t="s">
        <v>1544</v>
      </c>
      <c r="E45230" t="s">
        <v>428</v>
      </c>
    </row>
    <row r="45231" spans="1:5" x14ac:dyDescent="0.25">
      <c r="A45231">
        <v>46579</v>
      </c>
      <c r="C45231" t="s">
        <v>47</v>
      </c>
      <c r="D45231" t="s">
        <v>1544</v>
      </c>
      <c r="E45231" t="s">
        <v>428</v>
      </c>
    </row>
    <row r="45232" spans="1:5" x14ac:dyDescent="0.25">
      <c r="A45232">
        <v>46580</v>
      </c>
      <c r="C45232" t="s">
        <v>47</v>
      </c>
      <c r="D45232" t="s">
        <v>1544</v>
      </c>
      <c r="E45232" t="s">
        <v>428</v>
      </c>
    </row>
    <row r="45233" spans="1:5" x14ac:dyDescent="0.25">
      <c r="A45233">
        <v>46581</v>
      </c>
      <c r="C45233" t="s">
        <v>47</v>
      </c>
      <c r="D45233" t="s">
        <v>1544</v>
      </c>
      <c r="E45233" t="s">
        <v>428</v>
      </c>
    </row>
    <row r="45234" spans="1:5" x14ac:dyDescent="0.25">
      <c r="A45234">
        <v>46582</v>
      </c>
      <c r="C45234" t="s">
        <v>47</v>
      </c>
      <c r="D45234" t="s">
        <v>1544</v>
      </c>
      <c r="E45234" t="s">
        <v>428</v>
      </c>
    </row>
    <row r="45235" spans="1:5" x14ac:dyDescent="0.25">
      <c r="A45235">
        <v>46583</v>
      </c>
      <c r="C45235" t="s">
        <v>47</v>
      </c>
      <c r="D45235" t="s">
        <v>1544</v>
      </c>
      <c r="E45235" t="s">
        <v>428</v>
      </c>
    </row>
    <row r="45236" spans="1:5" x14ac:dyDescent="0.25">
      <c r="A45236">
        <v>46584</v>
      </c>
      <c r="C45236" t="s">
        <v>47</v>
      </c>
      <c r="D45236" t="s">
        <v>1544</v>
      </c>
      <c r="E45236" t="s">
        <v>428</v>
      </c>
    </row>
    <row r="45237" spans="1:5" x14ac:dyDescent="0.25">
      <c r="A45237">
        <v>46585</v>
      </c>
      <c r="C45237" t="s">
        <v>47</v>
      </c>
      <c r="D45237" t="s">
        <v>1544</v>
      </c>
      <c r="E45237" t="s">
        <v>428</v>
      </c>
    </row>
    <row r="45238" spans="1:5" x14ac:dyDescent="0.25">
      <c r="A45238">
        <v>46586</v>
      </c>
      <c r="C45238" t="s">
        <v>47</v>
      </c>
      <c r="D45238" t="s">
        <v>1544</v>
      </c>
      <c r="E45238" t="s">
        <v>428</v>
      </c>
    </row>
    <row r="45239" spans="1:5" x14ac:dyDescent="0.25">
      <c r="A45239">
        <v>46587</v>
      </c>
      <c r="C45239" t="s">
        <v>47</v>
      </c>
      <c r="D45239" t="s">
        <v>1544</v>
      </c>
      <c r="E45239" t="s">
        <v>428</v>
      </c>
    </row>
    <row r="45240" spans="1:5" x14ac:dyDescent="0.25">
      <c r="A45240">
        <v>46588</v>
      </c>
      <c r="C45240" t="s">
        <v>47</v>
      </c>
      <c r="D45240" t="s">
        <v>1544</v>
      </c>
      <c r="E45240" t="s">
        <v>428</v>
      </c>
    </row>
    <row r="45241" spans="1:5" x14ac:dyDescent="0.25">
      <c r="A45241">
        <v>46589</v>
      </c>
      <c r="C45241" t="s">
        <v>47</v>
      </c>
      <c r="D45241" t="s">
        <v>1544</v>
      </c>
      <c r="E45241" t="s">
        <v>428</v>
      </c>
    </row>
    <row r="45242" spans="1:5" x14ac:dyDescent="0.25">
      <c r="A45242">
        <v>53387</v>
      </c>
      <c r="C45242" t="s">
        <v>47</v>
      </c>
      <c r="D45242" t="s">
        <v>1545</v>
      </c>
      <c r="E45242" t="s">
        <v>2312</v>
      </c>
    </row>
    <row r="45243" spans="1:5" x14ac:dyDescent="0.25">
      <c r="A45243">
        <v>53388</v>
      </c>
      <c r="C45243" t="s">
        <v>47</v>
      </c>
      <c r="D45243" t="s">
        <v>1545</v>
      </c>
      <c r="E45243" t="s">
        <v>2312</v>
      </c>
    </row>
    <row r="45244" spans="1:5" x14ac:dyDescent="0.25">
      <c r="A45244">
        <v>53389</v>
      </c>
      <c r="C45244" t="s">
        <v>47</v>
      </c>
      <c r="D45244" t="s">
        <v>1545</v>
      </c>
      <c r="E45244" t="s">
        <v>2312</v>
      </c>
    </row>
    <row r="45245" spans="1:5" x14ac:dyDescent="0.25">
      <c r="A45245">
        <v>58170</v>
      </c>
      <c r="C45245" t="s">
        <v>47</v>
      </c>
      <c r="D45245" t="s">
        <v>1545</v>
      </c>
      <c r="E45245" t="s">
        <v>2312</v>
      </c>
    </row>
    <row r="45246" spans="1:5" x14ac:dyDescent="0.25">
      <c r="A45246">
        <v>9174</v>
      </c>
      <c r="C45246" t="s">
        <v>47</v>
      </c>
      <c r="D45246" t="s">
        <v>1545</v>
      </c>
      <c r="E45246" t="s">
        <v>2312</v>
      </c>
    </row>
    <row r="45247" spans="1:5" x14ac:dyDescent="0.25">
      <c r="A45247">
        <v>9175</v>
      </c>
      <c r="C45247" t="s">
        <v>47</v>
      </c>
      <c r="D45247" t="s">
        <v>1545</v>
      </c>
      <c r="E45247" t="s">
        <v>2312</v>
      </c>
    </row>
    <row r="45248" spans="1:5" x14ac:dyDescent="0.25">
      <c r="A45248">
        <v>9176</v>
      </c>
      <c r="C45248" t="s">
        <v>47</v>
      </c>
      <c r="D45248" t="s">
        <v>1545</v>
      </c>
      <c r="E45248" t="s">
        <v>2312</v>
      </c>
    </row>
    <row r="45249" spans="1:5" x14ac:dyDescent="0.25">
      <c r="A45249">
        <v>46611</v>
      </c>
      <c r="C45249" t="s">
        <v>47</v>
      </c>
      <c r="D45249" t="s">
        <v>1545</v>
      </c>
      <c r="E45249" t="s">
        <v>2312</v>
      </c>
    </row>
    <row r="45250" spans="1:5" x14ac:dyDescent="0.25">
      <c r="A45250">
        <v>9177</v>
      </c>
      <c r="C45250" t="s">
        <v>47</v>
      </c>
      <c r="D45250" t="s">
        <v>1545</v>
      </c>
      <c r="E45250" t="s">
        <v>2312</v>
      </c>
    </row>
    <row r="45251" spans="1:5" x14ac:dyDescent="0.25">
      <c r="A45251">
        <v>46598</v>
      </c>
      <c r="C45251" t="s">
        <v>47</v>
      </c>
      <c r="D45251" t="s">
        <v>1545</v>
      </c>
      <c r="E45251" t="s">
        <v>2312</v>
      </c>
    </row>
    <row r="45252" spans="1:5" x14ac:dyDescent="0.25">
      <c r="A45252">
        <v>46612</v>
      </c>
      <c r="C45252" t="s">
        <v>47</v>
      </c>
      <c r="D45252" t="s">
        <v>1545</v>
      </c>
      <c r="E45252" t="s">
        <v>2312</v>
      </c>
    </row>
    <row r="45253" spans="1:5" x14ac:dyDescent="0.25">
      <c r="A45253">
        <v>4303</v>
      </c>
      <c r="C45253" t="s">
        <v>47</v>
      </c>
      <c r="D45253" t="s">
        <v>1545</v>
      </c>
      <c r="E45253" t="s">
        <v>2312</v>
      </c>
    </row>
    <row r="45254" spans="1:5" x14ac:dyDescent="0.25">
      <c r="A45254">
        <v>4304</v>
      </c>
      <c r="C45254" t="s">
        <v>47</v>
      </c>
      <c r="D45254" t="s">
        <v>1545</v>
      </c>
      <c r="E45254" t="s">
        <v>2312</v>
      </c>
    </row>
    <row r="45255" spans="1:5" x14ac:dyDescent="0.25">
      <c r="A45255">
        <v>4310</v>
      </c>
      <c r="C45255" t="s">
        <v>47</v>
      </c>
      <c r="D45255" t="s">
        <v>1545</v>
      </c>
      <c r="E45255" t="s">
        <v>2312</v>
      </c>
    </row>
    <row r="45256" spans="1:5" x14ac:dyDescent="0.25">
      <c r="A45256">
        <v>4318</v>
      </c>
      <c r="C45256" t="s">
        <v>47</v>
      </c>
      <c r="D45256" t="s">
        <v>1545</v>
      </c>
      <c r="E45256" t="s">
        <v>2312</v>
      </c>
    </row>
    <row r="45257" spans="1:5" x14ac:dyDescent="0.25">
      <c r="A45257">
        <v>4337</v>
      </c>
      <c r="C45257" t="s">
        <v>47</v>
      </c>
      <c r="D45257" t="s">
        <v>1545</v>
      </c>
      <c r="E45257" t="s">
        <v>2312</v>
      </c>
    </row>
    <row r="45258" spans="1:5" x14ac:dyDescent="0.25">
      <c r="A45258">
        <v>4338</v>
      </c>
      <c r="C45258" t="s">
        <v>47</v>
      </c>
      <c r="D45258" t="s">
        <v>1545</v>
      </c>
      <c r="E45258" t="s">
        <v>2312</v>
      </c>
    </row>
    <row r="45259" spans="1:5" x14ac:dyDescent="0.25">
      <c r="A45259">
        <v>4352</v>
      </c>
      <c r="C45259" t="s">
        <v>47</v>
      </c>
      <c r="D45259" t="s">
        <v>1545</v>
      </c>
      <c r="E45259" t="s">
        <v>2312</v>
      </c>
    </row>
    <row r="45260" spans="1:5" x14ac:dyDescent="0.25">
      <c r="A45260">
        <v>12685</v>
      </c>
      <c r="C45260" t="s">
        <v>47</v>
      </c>
      <c r="D45260" t="s">
        <v>1545</v>
      </c>
      <c r="E45260" t="s">
        <v>2312</v>
      </c>
    </row>
    <row r="45261" spans="1:5" x14ac:dyDescent="0.25">
      <c r="A45261">
        <v>46613</v>
      </c>
      <c r="C45261" t="s">
        <v>47</v>
      </c>
      <c r="D45261" t="s">
        <v>1545</v>
      </c>
      <c r="E45261" t="s">
        <v>2312</v>
      </c>
    </row>
    <row r="45262" spans="1:5" x14ac:dyDescent="0.25">
      <c r="A45262">
        <v>46614</v>
      </c>
      <c r="C45262" t="s">
        <v>47</v>
      </c>
      <c r="D45262" t="s">
        <v>1545</v>
      </c>
      <c r="E45262" t="s">
        <v>2312</v>
      </c>
    </row>
    <row r="45263" spans="1:5" x14ac:dyDescent="0.25">
      <c r="A45263">
        <v>46615</v>
      </c>
      <c r="C45263" t="s">
        <v>47</v>
      </c>
      <c r="D45263" t="s">
        <v>1545</v>
      </c>
      <c r="E45263" t="s">
        <v>2312</v>
      </c>
    </row>
    <row r="45264" spans="1:5" x14ac:dyDescent="0.25">
      <c r="A45264">
        <v>46636</v>
      </c>
      <c r="C45264" t="s">
        <v>47</v>
      </c>
      <c r="D45264" t="s">
        <v>1545</v>
      </c>
      <c r="E45264" t="s">
        <v>2312</v>
      </c>
    </row>
    <row r="45265" spans="1:5" x14ac:dyDescent="0.25">
      <c r="A45265">
        <v>13916</v>
      </c>
      <c r="C45265" t="s">
        <v>47</v>
      </c>
      <c r="D45265" t="s">
        <v>1545</v>
      </c>
      <c r="E45265" t="s">
        <v>2312</v>
      </c>
    </row>
    <row r="45266" spans="1:5" x14ac:dyDescent="0.25">
      <c r="A45266">
        <v>19226</v>
      </c>
      <c r="C45266" t="s">
        <v>47</v>
      </c>
      <c r="D45266" t="s">
        <v>1545</v>
      </c>
      <c r="E45266" t="s">
        <v>2312</v>
      </c>
    </row>
    <row r="45267" spans="1:5" x14ac:dyDescent="0.25">
      <c r="A45267">
        <v>19228</v>
      </c>
      <c r="C45267" t="s">
        <v>47</v>
      </c>
      <c r="D45267" t="s">
        <v>1545</v>
      </c>
      <c r="E45267" t="s">
        <v>2312</v>
      </c>
    </row>
    <row r="45268" spans="1:5" x14ac:dyDescent="0.25">
      <c r="A45268">
        <v>19229</v>
      </c>
      <c r="C45268" t="s">
        <v>47</v>
      </c>
      <c r="D45268" t="s">
        <v>1545</v>
      </c>
      <c r="E45268" t="s">
        <v>2312</v>
      </c>
    </row>
    <row r="45269" spans="1:5" x14ac:dyDescent="0.25">
      <c r="A45269">
        <v>26658</v>
      </c>
      <c r="C45269" t="s">
        <v>47</v>
      </c>
      <c r="D45269" t="s">
        <v>1545</v>
      </c>
      <c r="E45269" t="s">
        <v>2312</v>
      </c>
    </row>
    <row r="45270" spans="1:5" x14ac:dyDescent="0.25">
      <c r="A45270">
        <v>26659</v>
      </c>
      <c r="C45270" t="s">
        <v>47</v>
      </c>
      <c r="D45270" t="s">
        <v>1545</v>
      </c>
      <c r="E45270" t="s">
        <v>2312</v>
      </c>
    </row>
    <row r="45271" spans="1:5" x14ac:dyDescent="0.25">
      <c r="A45271">
        <v>26771</v>
      </c>
      <c r="C45271" t="s">
        <v>47</v>
      </c>
      <c r="D45271" t="s">
        <v>1545</v>
      </c>
      <c r="E45271" t="s">
        <v>2312</v>
      </c>
    </row>
    <row r="45272" spans="1:5" x14ac:dyDescent="0.25">
      <c r="A45272">
        <v>46590</v>
      </c>
      <c r="C45272" t="s">
        <v>47</v>
      </c>
      <c r="D45272" t="s">
        <v>1545</v>
      </c>
      <c r="E45272" t="s">
        <v>2312</v>
      </c>
    </row>
    <row r="45273" spans="1:5" x14ac:dyDescent="0.25">
      <c r="A45273">
        <v>46594</v>
      </c>
      <c r="C45273" t="s">
        <v>47</v>
      </c>
      <c r="D45273" t="s">
        <v>1545</v>
      </c>
      <c r="E45273" t="s">
        <v>2312</v>
      </c>
    </row>
    <row r="45274" spans="1:5" x14ac:dyDescent="0.25">
      <c r="A45274">
        <v>46595</v>
      </c>
      <c r="C45274" t="s">
        <v>47</v>
      </c>
      <c r="D45274" t="s">
        <v>1545</v>
      </c>
      <c r="E45274" t="s">
        <v>2312</v>
      </c>
    </row>
    <row r="45275" spans="1:5" x14ac:dyDescent="0.25">
      <c r="A45275">
        <v>46616</v>
      </c>
      <c r="C45275" t="s">
        <v>47</v>
      </c>
      <c r="D45275" t="s">
        <v>1545</v>
      </c>
      <c r="E45275" t="s">
        <v>2312</v>
      </c>
    </row>
    <row r="45276" spans="1:5" x14ac:dyDescent="0.25">
      <c r="A45276">
        <v>46617</v>
      </c>
      <c r="C45276" t="s">
        <v>47</v>
      </c>
      <c r="D45276" t="s">
        <v>1545</v>
      </c>
      <c r="E45276" t="s">
        <v>2312</v>
      </c>
    </row>
    <row r="45277" spans="1:5" x14ac:dyDescent="0.25">
      <c r="A45277">
        <v>46618</v>
      </c>
      <c r="C45277" t="s">
        <v>47</v>
      </c>
      <c r="D45277" t="s">
        <v>1545</v>
      </c>
      <c r="E45277" t="s">
        <v>2312</v>
      </c>
    </row>
    <row r="45278" spans="1:5" x14ac:dyDescent="0.25">
      <c r="A45278">
        <v>4319</v>
      </c>
      <c r="C45278" t="s">
        <v>47</v>
      </c>
      <c r="D45278" t="s">
        <v>1545</v>
      </c>
      <c r="E45278" t="s">
        <v>2312</v>
      </c>
    </row>
    <row r="45279" spans="1:5" x14ac:dyDescent="0.25">
      <c r="A45279">
        <v>46601</v>
      </c>
      <c r="C45279" t="s">
        <v>47</v>
      </c>
      <c r="D45279" t="s">
        <v>1545</v>
      </c>
      <c r="E45279" t="s">
        <v>2312</v>
      </c>
    </row>
    <row r="45280" spans="1:5" x14ac:dyDescent="0.25">
      <c r="A45280">
        <v>46602</v>
      </c>
      <c r="C45280" t="s">
        <v>47</v>
      </c>
      <c r="D45280" t="s">
        <v>1545</v>
      </c>
      <c r="E45280" t="s">
        <v>2312</v>
      </c>
    </row>
    <row r="45281" spans="1:5" x14ac:dyDescent="0.25">
      <c r="A45281">
        <v>46603</v>
      </c>
      <c r="C45281" t="s">
        <v>47</v>
      </c>
      <c r="D45281" t="s">
        <v>1545</v>
      </c>
      <c r="E45281" t="s">
        <v>2312</v>
      </c>
    </row>
    <row r="45282" spans="1:5" x14ac:dyDescent="0.25">
      <c r="A45282">
        <v>46619</v>
      </c>
      <c r="C45282" t="s">
        <v>47</v>
      </c>
      <c r="D45282" t="s">
        <v>1545</v>
      </c>
      <c r="E45282" t="s">
        <v>2312</v>
      </c>
    </row>
    <row r="45283" spans="1:5" x14ac:dyDescent="0.25">
      <c r="A45283">
        <v>46620</v>
      </c>
      <c r="C45283" t="s">
        <v>47</v>
      </c>
      <c r="D45283" t="s">
        <v>1545</v>
      </c>
      <c r="E45283" t="s">
        <v>2312</v>
      </c>
    </row>
    <row r="45284" spans="1:5" x14ac:dyDescent="0.25">
      <c r="A45284">
        <v>4302</v>
      </c>
      <c r="C45284" t="s">
        <v>47</v>
      </c>
      <c r="D45284" t="s">
        <v>1545</v>
      </c>
      <c r="E45284" t="s">
        <v>2312</v>
      </c>
    </row>
    <row r="45285" spans="1:5" x14ac:dyDescent="0.25">
      <c r="A45285">
        <v>4311</v>
      </c>
      <c r="C45285" t="s">
        <v>47</v>
      </c>
      <c r="D45285" t="s">
        <v>1545</v>
      </c>
      <c r="E45285" t="s">
        <v>2312</v>
      </c>
    </row>
    <row r="45286" spans="1:5" x14ac:dyDescent="0.25">
      <c r="A45286">
        <v>4346</v>
      </c>
      <c r="C45286" t="s">
        <v>47</v>
      </c>
      <c r="D45286" t="s">
        <v>1545</v>
      </c>
      <c r="E45286" t="s">
        <v>2312</v>
      </c>
    </row>
    <row r="45287" spans="1:5" x14ac:dyDescent="0.25">
      <c r="A45287">
        <v>4354</v>
      </c>
      <c r="C45287" t="s">
        <v>47</v>
      </c>
      <c r="D45287" t="s">
        <v>1545</v>
      </c>
      <c r="E45287" t="s">
        <v>2312</v>
      </c>
    </row>
    <row r="45288" spans="1:5" x14ac:dyDescent="0.25">
      <c r="A45288">
        <v>46621</v>
      </c>
      <c r="C45288" t="s">
        <v>47</v>
      </c>
      <c r="D45288" t="s">
        <v>1545</v>
      </c>
      <c r="E45288" t="s">
        <v>2312</v>
      </c>
    </row>
    <row r="45289" spans="1:5" x14ac:dyDescent="0.25">
      <c r="A45289">
        <v>4324</v>
      </c>
      <c r="C45289" t="s">
        <v>47</v>
      </c>
      <c r="D45289" t="s">
        <v>1545</v>
      </c>
      <c r="E45289" t="s">
        <v>2312</v>
      </c>
    </row>
    <row r="45290" spans="1:5" x14ac:dyDescent="0.25">
      <c r="A45290">
        <v>4325</v>
      </c>
      <c r="C45290" t="s">
        <v>47</v>
      </c>
      <c r="D45290" t="s">
        <v>1545</v>
      </c>
      <c r="E45290" t="s">
        <v>2312</v>
      </c>
    </row>
    <row r="45291" spans="1:5" x14ac:dyDescent="0.25">
      <c r="A45291">
        <v>4326</v>
      </c>
      <c r="C45291" t="s">
        <v>47</v>
      </c>
      <c r="D45291" t="s">
        <v>1545</v>
      </c>
      <c r="E45291" t="s">
        <v>2312</v>
      </c>
    </row>
    <row r="45292" spans="1:5" x14ac:dyDescent="0.25">
      <c r="A45292">
        <v>4327</v>
      </c>
      <c r="C45292" t="s">
        <v>47</v>
      </c>
      <c r="D45292" t="s">
        <v>1545</v>
      </c>
      <c r="E45292" t="s">
        <v>2312</v>
      </c>
    </row>
    <row r="45293" spans="1:5" x14ac:dyDescent="0.25">
      <c r="A45293">
        <v>4328</v>
      </c>
      <c r="C45293" t="s">
        <v>47</v>
      </c>
      <c r="D45293" t="s">
        <v>1545</v>
      </c>
      <c r="E45293" t="s">
        <v>2312</v>
      </c>
    </row>
    <row r="45294" spans="1:5" x14ac:dyDescent="0.25">
      <c r="A45294">
        <v>4329</v>
      </c>
      <c r="C45294" t="s">
        <v>47</v>
      </c>
      <c r="D45294" t="s">
        <v>1545</v>
      </c>
      <c r="E45294" t="s">
        <v>2312</v>
      </c>
    </row>
    <row r="45295" spans="1:5" x14ac:dyDescent="0.25">
      <c r="A45295">
        <v>4330</v>
      </c>
      <c r="C45295" t="s">
        <v>47</v>
      </c>
      <c r="D45295" t="s">
        <v>1545</v>
      </c>
      <c r="E45295" t="s">
        <v>2312</v>
      </c>
    </row>
    <row r="45296" spans="1:5" x14ac:dyDescent="0.25">
      <c r="A45296">
        <v>4331</v>
      </c>
      <c r="C45296" t="s">
        <v>47</v>
      </c>
      <c r="D45296" t="s">
        <v>1545</v>
      </c>
      <c r="E45296" t="s">
        <v>2312</v>
      </c>
    </row>
    <row r="45297" spans="1:5" x14ac:dyDescent="0.25">
      <c r="A45297">
        <v>46622</v>
      </c>
      <c r="C45297" t="s">
        <v>47</v>
      </c>
      <c r="D45297" t="s">
        <v>1545</v>
      </c>
      <c r="E45297" t="s">
        <v>2312</v>
      </c>
    </row>
    <row r="45298" spans="1:5" x14ac:dyDescent="0.25">
      <c r="A45298">
        <v>4308</v>
      </c>
      <c r="C45298" t="s">
        <v>47</v>
      </c>
      <c r="D45298" t="s">
        <v>1545</v>
      </c>
      <c r="E45298" t="s">
        <v>2312</v>
      </c>
    </row>
    <row r="45299" spans="1:5" x14ac:dyDescent="0.25">
      <c r="A45299">
        <v>4333</v>
      </c>
      <c r="C45299" t="s">
        <v>47</v>
      </c>
      <c r="D45299" t="s">
        <v>1545</v>
      </c>
      <c r="E45299" t="s">
        <v>2312</v>
      </c>
    </row>
    <row r="45300" spans="1:5" x14ac:dyDescent="0.25">
      <c r="A45300">
        <v>4340</v>
      </c>
      <c r="C45300" t="s">
        <v>47</v>
      </c>
      <c r="D45300" t="s">
        <v>1545</v>
      </c>
      <c r="E45300" t="s">
        <v>2312</v>
      </c>
    </row>
    <row r="45301" spans="1:5" x14ac:dyDescent="0.25">
      <c r="A45301">
        <v>4345</v>
      </c>
      <c r="C45301" t="s">
        <v>47</v>
      </c>
      <c r="D45301" t="s">
        <v>1545</v>
      </c>
      <c r="E45301" t="s">
        <v>2312</v>
      </c>
    </row>
    <row r="45302" spans="1:5" x14ac:dyDescent="0.25">
      <c r="A45302">
        <v>4348</v>
      </c>
      <c r="C45302" t="s">
        <v>47</v>
      </c>
      <c r="D45302" t="s">
        <v>1545</v>
      </c>
      <c r="E45302" t="s">
        <v>2312</v>
      </c>
    </row>
    <row r="45303" spans="1:5" x14ac:dyDescent="0.25">
      <c r="A45303">
        <v>46604</v>
      </c>
      <c r="C45303" t="s">
        <v>47</v>
      </c>
      <c r="D45303" t="s">
        <v>1545</v>
      </c>
      <c r="E45303" t="s">
        <v>2312</v>
      </c>
    </row>
    <row r="45304" spans="1:5" x14ac:dyDescent="0.25">
      <c r="A45304">
        <v>46623</v>
      </c>
      <c r="C45304" t="s">
        <v>47</v>
      </c>
      <c r="D45304" t="s">
        <v>1545</v>
      </c>
      <c r="E45304" t="s">
        <v>2312</v>
      </c>
    </row>
    <row r="45305" spans="1:5" x14ac:dyDescent="0.25">
      <c r="A45305">
        <v>46624</v>
      </c>
      <c r="C45305" t="s">
        <v>47</v>
      </c>
      <c r="D45305" t="s">
        <v>1545</v>
      </c>
      <c r="E45305" t="s">
        <v>2312</v>
      </c>
    </row>
    <row r="45306" spans="1:5" x14ac:dyDescent="0.25">
      <c r="A45306">
        <v>46625</v>
      </c>
      <c r="C45306" t="s">
        <v>47</v>
      </c>
      <c r="D45306" t="s">
        <v>1545</v>
      </c>
      <c r="E45306" t="s">
        <v>2312</v>
      </c>
    </row>
    <row r="45307" spans="1:5" x14ac:dyDescent="0.25">
      <c r="A45307">
        <v>46626</v>
      </c>
      <c r="C45307" t="s">
        <v>47</v>
      </c>
      <c r="D45307" t="s">
        <v>1545</v>
      </c>
      <c r="E45307" t="s">
        <v>2312</v>
      </c>
    </row>
    <row r="45308" spans="1:5" x14ac:dyDescent="0.25">
      <c r="A45308">
        <v>46627</v>
      </c>
      <c r="C45308" t="s">
        <v>47</v>
      </c>
      <c r="D45308" t="s">
        <v>1545</v>
      </c>
      <c r="E45308" t="s">
        <v>2312</v>
      </c>
    </row>
    <row r="45309" spans="1:5" x14ac:dyDescent="0.25">
      <c r="A45309">
        <v>59494</v>
      </c>
      <c r="C45309" t="s">
        <v>47</v>
      </c>
      <c r="D45309" t="s">
        <v>1545</v>
      </c>
      <c r="E45309" t="s">
        <v>2312</v>
      </c>
    </row>
    <row r="45310" spans="1:5" x14ac:dyDescent="0.25">
      <c r="A45310">
        <v>4316</v>
      </c>
      <c r="C45310" t="s">
        <v>47</v>
      </c>
      <c r="D45310" t="s">
        <v>1545</v>
      </c>
      <c r="E45310" t="s">
        <v>2312</v>
      </c>
    </row>
    <row r="45311" spans="1:5" x14ac:dyDescent="0.25">
      <c r="A45311">
        <v>4351</v>
      </c>
      <c r="C45311" t="s">
        <v>47</v>
      </c>
      <c r="D45311" t="s">
        <v>1545</v>
      </c>
      <c r="E45311" t="s">
        <v>2312</v>
      </c>
    </row>
    <row r="45312" spans="1:5" x14ac:dyDescent="0.25">
      <c r="A45312">
        <v>9178</v>
      </c>
      <c r="C45312" t="s">
        <v>47</v>
      </c>
      <c r="D45312" t="s">
        <v>1545</v>
      </c>
      <c r="E45312" t="s">
        <v>2312</v>
      </c>
    </row>
    <row r="45313" spans="1:5" x14ac:dyDescent="0.25">
      <c r="A45313">
        <v>19060</v>
      </c>
      <c r="C45313" t="s">
        <v>47</v>
      </c>
      <c r="D45313" t="s">
        <v>1545</v>
      </c>
      <c r="E45313" t="s">
        <v>2312</v>
      </c>
    </row>
    <row r="45314" spans="1:5" x14ac:dyDescent="0.25">
      <c r="A45314">
        <v>46592</v>
      </c>
      <c r="C45314" t="s">
        <v>47</v>
      </c>
      <c r="D45314" t="s">
        <v>1545</v>
      </c>
      <c r="E45314" t="s">
        <v>2312</v>
      </c>
    </row>
    <row r="45315" spans="1:5" x14ac:dyDescent="0.25">
      <c r="A45315">
        <v>46593</v>
      </c>
      <c r="C45315" t="s">
        <v>47</v>
      </c>
      <c r="D45315" t="s">
        <v>1545</v>
      </c>
      <c r="E45315" t="s">
        <v>2312</v>
      </c>
    </row>
    <row r="45316" spans="1:5" x14ac:dyDescent="0.25">
      <c r="A45316">
        <v>46608</v>
      </c>
      <c r="C45316" t="s">
        <v>47</v>
      </c>
      <c r="D45316" t="s">
        <v>1545</v>
      </c>
      <c r="E45316" t="s">
        <v>2312</v>
      </c>
    </row>
    <row r="45317" spans="1:5" x14ac:dyDescent="0.25">
      <c r="A45317">
        <v>46609</v>
      </c>
      <c r="C45317" t="s">
        <v>47</v>
      </c>
      <c r="D45317" t="s">
        <v>1545</v>
      </c>
      <c r="E45317" t="s">
        <v>2312</v>
      </c>
    </row>
    <row r="45318" spans="1:5" x14ac:dyDescent="0.25">
      <c r="A45318">
        <v>46610</v>
      </c>
      <c r="C45318" t="s">
        <v>47</v>
      </c>
      <c r="D45318" t="s">
        <v>1545</v>
      </c>
      <c r="E45318" t="s">
        <v>2312</v>
      </c>
    </row>
    <row r="45319" spans="1:5" x14ac:dyDescent="0.25">
      <c r="A45319">
        <v>4314</v>
      </c>
      <c r="C45319" t="s">
        <v>47</v>
      </c>
      <c r="D45319" t="s">
        <v>1545</v>
      </c>
      <c r="E45319" t="s">
        <v>2312</v>
      </c>
    </row>
    <row r="45320" spans="1:5" x14ac:dyDescent="0.25">
      <c r="A45320">
        <v>46599</v>
      </c>
      <c r="C45320" t="s">
        <v>47</v>
      </c>
      <c r="D45320" t="s">
        <v>1545</v>
      </c>
      <c r="E45320" t="s">
        <v>2312</v>
      </c>
    </row>
    <row r="45321" spans="1:5" x14ac:dyDescent="0.25">
      <c r="A45321">
        <v>46628</v>
      </c>
      <c r="C45321" t="s">
        <v>47</v>
      </c>
      <c r="D45321" t="s">
        <v>1545</v>
      </c>
      <c r="E45321" t="s">
        <v>2312</v>
      </c>
    </row>
    <row r="45322" spans="1:5" x14ac:dyDescent="0.25">
      <c r="A45322">
        <v>46629</v>
      </c>
      <c r="C45322" t="s">
        <v>47</v>
      </c>
      <c r="D45322" t="s">
        <v>1545</v>
      </c>
      <c r="E45322" t="s">
        <v>2312</v>
      </c>
    </row>
    <row r="45323" spans="1:5" x14ac:dyDescent="0.25">
      <c r="A45323">
        <v>4350</v>
      </c>
      <c r="C45323" t="s">
        <v>47</v>
      </c>
      <c r="D45323" t="s">
        <v>1545</v>
      </c>
      <c r="E45323" t="s">
        <v>2312</v>
      </c>
    </row>
    <row r="45324" spans="1:5" x14ac:dyDescent="0.25">
      <c r="A45324">
        <v>4358</v>
      </c>
      <c r="C45324" t="s">
        <v>47</v>
      </c>
      <c r="D45324" t="s">
        <v>1545</v>
      </c>
      <c r="E45324" t="s">
        <v>2312</v>
      </c>
    </row>
    <row r="45325" spans="1:5" x14ac:dyDescent="0.25">
      <c r="A45325">
        <v>8303</v>
      </c>
      <c r="C45325" t="s">
        <v>47</v>
      </c>
      <c r="D45325" t="s">
        <v>1545</v>
      </c>
      <c r="E45325" t="s">
        <v>2312</v>
      </c>
    </row>
    <row r="45326" spans="1:5" x14ac:dyDescent="0.25">
      <c r="A45326">
        <v>13917</v>
      </c>
      <c r="C45326" t="s">
        <v>47</v>
      </c>
      <c r="D45326" t="s">
        <v>1545</v>
      </c>
      <c r="E45326" t="s">
        <v>2312</v>
      </c>
    </row>
    <row r="45327" spans="1:5" x14ac:dyDescent="0.25">
      <c r="A45327">
        <v>19227</v>
      </c>
      <c r="C45327" t="s">
        <v>47</v>
      </c>
      <c r="D45327" t="s">
        <v>1545</v>
      </c>
      <c r="E45327" t="s">
        <v>2312</v>
      </c>
    </row>
    <row r="45328" spans="1:5" x14ac:dyDescent="0.25">
      <c r="A45328">
        <v>26657</v>
      </c>
      <c r="C45328" t="s">
        <v>47</v>
      </c>
      <c r="D45328" t="s">
        <v>1545</v>
      </c>
      <c r="E45328" t="s">
        <v>2312</v>
      </c>
    </row>
    <row r="45329" spans="1:5" x14ac:dyDescent="0.25">
      <c r="A45329">
        <v>26660</v>
      </c>
      <c r="C45329" t="s">
        <v>47</v>
      </c>
      <c r="D45329" t="s">
        <v>1545</v>
      </c>
      <c r="E45329" t="s">
        <v>2312</v>
      </c>
    </row>
    <row r="45330" spans="1:5" x14ac:dyDescent="0.25">
      <c r="A45330">
        <v>26661</v>
      </c>
      <c r="C45330" t="s">
        <v>47</v>
      </c>
      <c r="D45330" t="s">
        <v>1545</v>
      </c>
      <c r="E45330" t="s">
        <v>2312</v>
      </c>
    </row>
    <row r="45331" spans="1:5" x14ac:dyDescent="0.25">
      <c r="A45331">
        <v>26662</v>
      </c>
      <c r="C45331" t="s">
        <v>47</v>
      </c>
      <c r="D45331" t="s">
        <v>1545</v>
      </c>
      <c r="E45331" t="s">
        <v>2312</v>
      </c>
    </row>
    <row r="45332" spans="1:5" x14ac:dyDescent="0.25">
      <c r="A45332">
        <v>26772</v>
      </c>
      <c r="C45332" t="s">
        <v>47</v>
      </c>
      <c r="D45332" t="s">
        <v>1545</v>
      </c>
      <c r="E45332" t="s">
        <v>2312</v>
      </c>
    </row>
    <row r="45333" spans="1:5" x14ac:dyDescent="0.25">
      <c r="A45333">
        <v>46596</v>
      </c>
      <c r="C45333" t="s">
        <v>47</v>
      </c>
      <c r="D45333" t="s">
        <v>1545</v>
      </c>
      <c r="E45333" t="s">
        <v>2312</v>
      </c>
    </row>
    <row r="45334" spans="1:5" x14ac:dyDescent="0.25">
      <c r="A45334">
        <v>46600</v>
      </c>
      <c r="C45334" t="s">
        <v>47</v>
      </c>
      <c r="D45334" t="s">
        <v>1545</v>
      </c>
      <c r="E45334" t="s">
        <v>2312</v>
      </c>
    </row>
    <row r="45335" spans="1:5" x14ac:dyDescent="0.25">
      <c r="A45335">
        <v>46605</v>
      </c>
      <c r="C45335" t="s">
        <v>47</v>
      </c>
      <c r="D45335" t="s">
        <v>1545</v>
      </c>
      <c r="E45335" t="s">
        <v>2312</v>
      </c>
    </row>
    <row r="45336" spans="1:5" x14ac:dyDescent="0.25">
      <c r="A45336">
        <v>46630</v>
      </c>
      <c r="C45336" t="s">
        <v>47</v>
      </c>
      <c r="D45336" t="s">
        <v>1545</v>
      </c>
      <c r="E45336" t="s">
        <v>2312</v>
      </c>
    </row>
    <row r="45337" spans="1:5" x14ac:dyDescent="0.25">
      <c r="A45337">
        <v>46631</v>
      </c>
      <c r="C45337" t="s">
        <v>47</v>
      </c>
      <c r="D45337" t="s">
        <v>1545</v>
      </c>
      <c r="E45337" t="s">
        <v>2312</v>
      </c>
    </row>
    <row r="45338" spans="1:5" x14ac:dyDescent="0.25">
      <c r="A45338">
        <v>46632</v>
      </c>
      <c r="C45338" t="s">
        <v>47</v>
      </c>
      <c r="D45338" t="s">
        <v>1545</v>
      </c>
      <c r="E45338" t="s">
        <v>2312</v>
      </c>
    </row>
    <row r="45339" spans="1:5" x14ac:dyDescent="0.25">
      <c r="A45339">
        <v>46633</v>
      </c>
      <c r="C45339" t="s">
        <v>47</v>
      </c>
      <c r="D45339" t="s">
        <v>1545</v>
      </c>
      <c r="E45339" t="s">
        <v>2312</v>
      </c>
    </row>
    <row r="45340" spans="1:5" x14ac:dyDescent="0.25">
      <c r="A45340">
        <v>46634</v>
      </c>
      <c r="C45340" t="s">
        <v>47</v>
      </c>
      <c r="D45340" t="s">
        <v>1545</v>
      </c>
      <c r="E45340" t="s">
        <v>2312</v>
      </c>
    </row>
    <row r="45341" spans="1:5" x14ac:dyDescent="0.25">
      <c r="A45341">
        <v>9179</v>
      </c>
      <c r="C45341" t="s">
        <v>47</v>
      </c>
      <c r="D45341" t="s">
        <v>1545</v>
      </c>
      <c r="E45341" t="s">
        <v>2312</v>
      </c>
    </row>
    <row r="45342" spans="1:5" x14ac:dyDescent="0.25">
      <c r="A45342">
        <v>10309</v>
      </c>
      <c r="C45342" t="s">
        <v>47</v>
      </c>
      <c r="D45342" t="s">
        <v>1545</v>
      </c>
      <c r="E45342" t="s">
        <v>2312</v>
      </c>
    </row>
    <row r="45343" spans="1:5" x14ac:dyDescent="0.25">
      <c r="A45343">
        <v>46591</v>
      </c>
      <c r="C45343" t="s">
        <v>47</v>
      </c>
      <c r="D45343" t="s">
        <v>1545</v>
      </c>
      <c r="E45343" t="s">
        <v>2312</v>
      </c>
    </row>
    <row r="45344" spans="1:5" x14ac:dyDescent="0.25">
      <c r="A45344">
        <v>46597</v>
      </c>
      <c r="C45344" t="s">
        <v>47</v>
      </c>
      <c r="D45344" t="s">
        <v>1545</v>
      </c>
      <c r="E45344" t="s">
        <v>2312</v>
      </c>
    </row>
    <row r="45345" spans="1:5" x14ac:dyDescent="0.25">
      <c r="A45345">
        <v>46606</v>
      </c>
      <c r="C45345" t="s">
        <v>47</v>
      </c>
      <c r="D45345" t="s">
        <v>1545</v>
      </c>
      <c r="E45345" t="s">
        <v>2312</v>
      </c>
    </row>
    <row r="45346" spans="1:5" x14ac:dyDescent="0.25">
      <c r="A45346">
        <v>46607</v>
      </c>
      <c r="C45346" t="s">
        <v>47</v>
      </c>
      <c r="D45346" t="s">
        <v>1545</v>
      </c>
      <c r="E45346" t="s">
        <v>2312</v>
      </c>
    </row>
    <row r="45347" spans="1:5" x14ac:dyDescent="0.25">
      <c r="A45347">
        <v>46635</v>
      </c>
      <c r="C45347" t="s">
        <v>47</v>
      </c>
      <c r="D45347" t="s">
        <v>1545</v>
      </c>
      <c r="E45347" t="s">
        <v>2312</v>
      </c>
    </row>
    <row r="45348" spans="1:5" x14ac:dyDescent="0.25">
      <c r="A45348">
        <v>55850</v>
      </c>
      <c r="C45348" t="s">
        <v>47</v>
      </c>
      <c r="D45348" t="s">
        <v>1545</v>
      </c>
      <c r="E45348" t="s">
        <v>2312</v>
      </c>
    </row>
    <row r="45349" spans="1:5" x14ac:dyDescent="0.25">
      <c r="A45349">
        <v>54266</v>
      </c>
      <c r="C45349" t="s">
        <v>47</v>
      </c>
      <c r="D45349" t="s">
        <v>1546</v>
      </c>
      <c r="E45349" t="s">
        <v>1769</v>
      </c>
    </row>
    <row r="45350" spans="1:5" x14ac:dyDescent="0.25">
      <c r="A45350">
        <v>58171</v>
      </c>
      <c r="C45350" t="s">
        <v>47</v>
      </c>
      <c r="D45350" t="s">
        <v>1546</v>
      </c>
      <c r="E45350" t="s">
        <v>1769</v>
      </c>
    </row>
    <row r="45351" spans="1:5" x14ac:dyDescent="0.25">
      <c r="A45351">
        <v>4300</v>
      </c>
      <c r="C45351" t="s">
        <v>47</v>
      </c>
      <c r="D45351" t="s">
        <v>1546</v>
      </c>
      <c r="E45351" t="s">
        <v>1769</v>
      </c>
    </row>
    <row r="45352" spans="1:5" x14ac:dyDescent="0.25">
      <c r="A45352">
        <v>8572</v>
      </c>
      <c r="C45352" t="s">
        <v>47</v>
      </c>
      <c r="D45352" t="s">
        <v>1546</v>
      </c>
      <c r="E45352" t="s">
        <v>1769</v>
      </c>
    </row>
    <row r="45353" spans="1:5" x14ac:dyDescent="0.25">
      <c r="A45353">
        <v>10555</v>
      </c>
      <c r="C45353" t="s">
        <v>47</v>
      </c>
      <c r="D45353" t="s">
        <v>1546</v>
      </c>
      <c r="E45353" t="s">
        <v>1769</v>
      </c>
    </row>
    <row r="45354" spans="1:5" x14ac:dyDescent="0.25">
      <c r="A45354">
        <v>11174</v>
      </c>
      <c r="C45354" t="s">
        <v>47</v>
      </c>
      <c r="D45354" t="s">
        <v>1546</v>
      </c>
      <c r="E45354" t="s">
        <v>1769</v>
      </c>
    </row>
    <row r="45355" spans="1:5" x14ac:dyDescent="0.25">
      <c r="A45355">
        <v>28822</v>
      </c>
      <c r="C45355" t="s">
        <v>47</v>
      </c>
      <c r="D45355" t="s">
        <v>1546</v>
      </c>
      <c r="E45355" t="s">
        <v>1769</v>
      </c>
    </row>
    <row r="45356" spans="1:5" x14ac:dyDescent="0.25">
      <c r="A45356">
        <v>28823</v>
      </c>
      <c r="C45356" t="s">
        <v>47</v>
      </c>
      <c r="D45356" t="s">
        <v>1546</v>
      </c>
      <c r="E45356" t="s">
        <v>1769</v>
      </c>
    </row>
    <row r="45357" spans="1:5" x14ac:dyDescent="0.25">
      <c r="A45357">
        <v>28824</v>
      </c>
      <c r="C45357" t="s">
        <v>47</v>
      </c>
      <c r="D45357" t="s">
        <v>1546</v>
      </c>
      <c r="E45357" t="s">
        <v>1769</v>
      </c>
    </row>
    <row r="45358" spans="1:5" x14ac:dyDescent="0.25">
      <c r="A45358">
        <v>28825</v>
      </c>
      <c r="C45358" t="s">
        <v>47</v>
      </c>
      <c r="D45358" t="s">
        <v>1546</v>
      </c>
      <c r="E45358" t="s">
        <v>1769</v>
      </c>
    </row>
    <row r="45359" spans="1:5" x14ac:dyDescent="0.25">
      <c r="A45359">
        <v>46637</v>
      </c>
      <c r="C45359" t="s">
        <v>47</v>
      </c>
      <c r="D45359" t="s">
        <v>1546</v>
      </c>
      <c r="E45359" t="s">
        <v>1769</v>
      </c>
    </row>
    <row r="45360" spans="1:5" x14ac:dyDescent="0.25">
      <c r="A45360">
        <v>46638</v>
      </c>
      <c r="C45360" t="s">
        <v>47</v>
      </c>
      <c r="D45360" t="s">
        <v>1546</v>
      </c>
      <c r="E45360" t="s">
        <v>1769</v>
      </c>
    </row>
    <row r="45361" spans="1:5" x14ac:dyDescent="0.25">
      <c r="A45361">
        <v>46639</v>
      </c>
      <c r="C45361" t="s">
        <v>47</v>
      </c>
      <c r="D45361" t="s">
        <v>1546</v>
      </c>
      <c r="E45361" t="s">
        <v>1769</v>
      </c>
    </row>
    <row r="45362" spans="1:5" x14ac:dyDescent="0.25">
      <c r="A45362">
        <v>46640</v>
      </c>
      <c r="C45362" t="s">
        <v>47</v>
      </c>
      <c r="D45362" t="s">
        <v>1546</v>
      </c>
      <c r="E45362" t="s">
        <v>1769</v>
      </c>
    </row>
    <row r="45363" spans="1:5" x14ac:dyDescent="0.25">
      <c r="A45363">
        <v>55431</v>
      </c>
      <c r="C45363" t="s">
        <v>47</v>
      </c>
      <c r="D45363" t="s">
        <v>1546</v>
      </c>
      <c r="E45363" t="s">
        <v>1769</v>
      </c>
    </row>
    <row r="45364" spans="1:5" x14ac:dyDescent="0.25">
      <c r="A45364">
        <v>54267</v>
      </c>
      <c r="C45364" t="s">
        <v>47</v>
      </c>
      <c r="D45364" t="s">
        <v>1547</v>
      </c>
      <c r="E45364" t="s">
        <v>2313</v>
      </c>
    </row>
    <row r="45365" spans="1:5" x14ac:dyDescent="0.25">
      <c r="A45365">
        <v>58172</v>
      </c>
      <c r="C45365" t="s">
        <v>47</v>
      </c>
      <c r="D45365" t="s">
        <v>1547</v>
      </c>
      <c r="E45365" t="s">
        <v>2313</v>
      </c>
    </row>
    <row r="45366" spans="1:5" x14ac:dyDescent="0.25">
      <c r="A45366">
        <v>12447</v>
      </c>
      <c r="C45366" t="s">
        <v>47</v>
      </c>
      <c r="D45366" t="s">
        <v>1547</v>
      </c>
      <c r="E45366" t="s">
        <v>2313</v>
      </c>
    </row>
    <row r="45367" spans="1:5" x14ac:dyDescent="0.25">
      <c r="A45367">
        <v>16996</v>
      </c>
      <c r="C45367" t="s">
        <v>47</v>
      </c>
      <c r="D45367" t="s">
        <v>1547</v>
      </c>
      <c r="E45367" t="s">
        <v>2313</v>
      </c>
    </row>
    <row r="45368" spans="1:5" x14ac:dyDescent="0.25">
      <c r="A45368">
        <v>46641</v>
      </c>
      <c r="C45368" t="s">
        <v>47</v>
      </c>
      <c r="D45368" t="s">
        <v>1547</v>
      </c>
      <c r="E45368" t="s">
        <v>2313</v>
      </c>
    </row>
    <row r="45369" spans="1:5" x14ac:dyDescent="0.25">
      <c r="A45369">
        <v>46645</v>
      </c>
      <c r="C45369" t="s">
        <v>47</v>
      </c>
      <c r="D45369" t="s">
        <v>1547</v>
      </c>
      <c r="E45369" t="s">
        <v>2313</v>
      </c>
    </row>
    <row r="45370" spans="1:5" x14ac:dyDescent="0.25">
      <c r="A45370">
        <v>46646</v>
      </c>
      <c r="C45370" t="s">
        <v>47</v>
      </c>
      <c r="D45370" t="s">
        <v>1547</v>
      </c>
      <c r="E45370" t="s">
        <v>2313</v>
      </c>
    </row>
    <row r="45371" spans="1:5" x14ac:dyDescent="0.25">
      <c r="A45371">
        <v>46647</v>
      </c>
      <c r="C45371" t="s">
        <v>47</v>
      </c>
      <c r="D45371" t="s">
        <v>1547</v>
      </c>
      <c r="E45371" t="s">
        <v>2313</v>
      </c>
    </row>
    <row r="45372" spans="1:5" x14ac:dyDescent="0.25">
      <c r="A45372">
        <v>46648</v>
      </c>
      <c r="C45372" t="s">
        <v>47</v>
      </c>
      <c r="D45372" t="s">
        <v>1547</v>
      </c>
      <c r="E45372" t="s">
        <v>2313</v>
      </c>
    </row>
    <row r="45373" spans="1:5" x14ac:dyDescent="0.25">
      <c r="A45373">
        <v>46649</v>
      </c>
      <c r="C45373" t="s">
        <v>47</v>
      </c>
      <c r="D45373" t="s">
        <v>1547</v>
      </c>
      <c r="E45373" t="s">
        <v>2313</v>
      </c>
    </row>
    <row r="45374" spans="1:5" x14ac:dyDescent="0.25">
      <c r="A45374">
        <v>46650</v>
      </c>
      <c r="C45374" t="s">
        <v>47</v>
      </c>
      <c r="D45374" t="s">
        <v>1547</v>
      </c>
      <c r="E45374" t="s">
        <v>2313</v>
      </c>
    </row>
    <row r="45375" spans="1:5" x14ac:dyDescent="0.25">
      <c r="A45375">
        <v>46651</v>
      </c>
      <c r="C45375" t="s">
        <v>47</v>
      </c>
      <c r="D45375" t="s">
        <v>1547</v>
      </c>
      <c r="E45375" t="s">
        <v>2313</v>
      </c>
    </row>
    <row r="45376" spans="1:5" x14ac:dyDescent="0.25">
      <c r="A45376">
        <v>46652</v>
      </c>
      <c r="C45376" t="s">
        <v>47</v>
      </c>
      <c r="D45376" t="s">
        <v>1547</v>
      </c>
      <c r="E45376" t="s">
        <v>2313</v>
      </c>
    </row>
    <row r="45377" spans="1:5" x14ac:dyDescent="0.25">
      <c r="A45377">
        <v>46653</v>
      </c>
      <c r="C45377" t="s">
        <v>47</v>
      </c>
      <c r="D45377" t="s">
        <v>1547</v>
      </c>
      <c r="E45377" t="s">
        <v>2313</v>
      </c>
    </row>
    <row r="45378" spans="1:5" x14ac:dyDescent="0.25">
      <c r="A45378">
        <v>46654</v>
      </c>
      <c r="C45378" t="s">
        <v>47</v>
      </c>
      <c r="D45378" t="s">
        <v>1547</v>
      </c>
      <c r="E45378" t="s">
        <v>2313</v>
      </c>
    </row>
    <row r="45379" spans="1:5" x14ac:dyDescent="0.25">
      <c r="A45379">
        <v>46655</v>
      </c>
      <c r="C45379" t="s">
        <v>47</v>
      </c>
      <c r="D45379" t="s">
        <v>1547</v>
      </c>
      <c r="E45379" t="s">
        <v>2313</v>
      </c>
    </row>
    <row r="45380" spans="1:5" x14ac:dyDescent="0.25">
      <c r="A45380">
        <v>46656</v>
      </c>
      <c r="C45380" t="s">
        <v>47</v>
      </c>
      <c r="D45380" t="s">
        <v>1547</v>
      </c>
      <c r="E45380" t="s">
        <v>2313</v>
      </c>
    </row>
    <row r="45381" spans="1:5" x14ac:dyDescent="0.25">
      <c r="A45381">
        <v>46657</v>
      </c>
      <c r="C45381" t="s">
        <v>47</v>
      </c>
      <c r="D45381" t="s">
        <v>1547</v>
      </c>
      <c r="E45381" t="s">
        <v>2313</v>
      </c>
    </row>
    <row r="45382" spans="1:5" x14ac:dyDescent="0.25">
      <c r="A45382">
        <v>46658</v>
      </c>
      <c r="C45382" t="s">
        <v>47</v>
      </c>
      <c r="D45382" t="s">
        <v>1547</v>
      </c>
      <c r="E45382" t="s">
        <v>2313</v>
      </c>
    </row>
    <row r="45383" spans="1:5" x14ac:dyDescent="0.25">
      <c r="A45383">
        <v>46659</v>
      </c>
      <c r="C45383" t="s">
        <v>47</v>
      </c>
      <c r="D45383" t="s">
        <v>1547</v>
      </c>
      <c r="E45383" t="s">
        <v>2313</v>
      </c>
    </row>
    <row r="45384" spans="1:5" x14ac:dyDescent="0.25">
      <c r="A45384">
        <v>46660</v>
      </c>
      <c r="C45384" t="s">
        <v>47</v>
      </c>
      <c r="D45384" t="s">
        <v>1547</v>
      </c>
      <c r="E45384" t="s">
        <v>2313</v>
      </c>
    </row>
    <row r="45385" spans="1:5" x14ac:dyDescent="0.25">
      <c r="A45385">
        <v>46661</v>
      </c>
      <c r="C45385" t="s">
        <v>47</v>
      </c>
      <c r="D45385" t="s">
        <v>1547</v>
      </c>
      <c r="E45385" t="s">
        <v>2313</v>
      </c>
    </row>
    <row r="45386" spans="1:5" x14ac:dyDescent="0.25">
      <c r="A45386">
        <v>16651</v>
      </c>
      <c r="C45386" t="s">
        <v>47</v>
      </c>
      <c r="D45386" t="s">
        <v>1547</v>
      </c>
      <c r="E45386" t="s">
        <v>2313</v>
      </c>
    </row>
    <row r="45387" spans="1:5" x14ac:dyDescent="0.25">
      <c r="A45387">
        <v>16997</v>
      </c>
      <c r="C45387" t="s">
        <v>47</v>
      </c>
      <c r="D45387" t="s">
        <v>1547</v>
      </c>
      <c r="E45387" t="s">
        <v>2313</v>
      </c>
    </row>
    <row r="45388" spans="1:5" x14ac:dyDescent="0.25">
      <c r="A45388">
        <v>19061</v>
      </c>
      <c r="C45388" t="s">
        <v>47</v>
      </c>
      <c r="D45388" t="s">
        <v>1547</v>
      </c>
      <c r="E45388" t="s">
        <v>2313</v>
      </c>
    </row>
    <row r="45389" spans="1:5" x14ac:dyDescent="0.25">
      <c r="A45389">
        <v>46642</v>
      </c>
      <c r="C45389" t="s">
        <v>47</v>
      </c>
      <c r="D45389" t="s">
        <v>1547</v>
      </c>
      <c r="E45389" t="s">
        <v>2313</v>
      </c>
    </row>
    <row r="45390" spans="1:5" x14ac:dyDescent="0.25">
      <c r="A45390">
        <v>46643</v>
      </c>
      <c r="C45390" t="s">
        <v>47</v>
      </c>
      <c r="D45390" t="s">
        <v>1547</v>
      </c>
      <c r="E45390" t="s">
        <v>2313</v>
      </c>
    </row>
    <row r="45391" spans="1:5" x14ac:dyDescent="0.25">
      <c r="A45391">
        <v>46644</v>
      </c>
      <c r="C45391" t="s">
        <v>47</v>
      </c>
      <c r="D45391" t="s">
        <v>1547</v>
      </c>
      <c r="E45391" t="s">
        <v>2313</v>
      </c>
    </row>
    <row r="45392" spans="1:5" x14ac:dyDescent="0.25">
      <c r="A45392">
        <v>46662</v>
      </c>
      <c r="C45392" t="s">
        <v>47</v>
      </c>
      <c r="D45392" t="s">
        <v>1547</v>
      </c>
      <c r="E45392" t="s">
        <v>2313</v>
      </c>
    </row>
    <row r="45393" spans="1:5" x14ac:dyDescent="0.25">
      <c r="A45393">
        <v>46663</v>
      </c>
      <c r="C45393" t="s">
        <v>47</v>
      </c>
      <c r="D45393" t="s">
        <v>1547</v>
      </c>
      <c r="E45393" t="s">
        <v>2313</v>
      </c>
    </row>
    <row r="45394" spans="1:5" x14ac:dyDescent="0.25">
      <c r="A45394">
        <v>46664</v>
      </c>
      <c r="C45394" t="s">
        <v>47</v>
      </c>
      <c r="D45394" t="s">
        <v>1547</v>
      </c>
      <c r="E45394" t="s">
        <v>2313</v>
      </c>
    </row>
    <row r="45395" spans="1:5" x14ac:dyDescent="0.25">
      <c r="A45395">
        <v>59493</v>
      </c>
      <c r="C45395" t="s">
        <v>47</v>
      </c>
      <c r="D45395" t="s">
        <v>1547</v>
      </c>
      <c r="E45395" t="s">
        <v>2313</v>
      </c>
    </row>
    <row r="45396" spans="1:5" x14ac:dyDescent="0.25">
      <c r="A45396">
        <v>54268</v>
      </c>
      <c r="C45396" t="s">
        <v>47</v>
      </c>
      <c r="D45396" t="s">
        <v>1548</v>
      </c>
      <c r="E45396" t="s">
        <v>2314</v>
      </c>
    </row>
    <row r="45397" spans="1:5" x14ac:dyDescent="0.25">
      <c r="A45397">
        <v>58173</v>
      </c>
      <c r="C45397" t="s">
        <v>47</v>
      </c>
      <c r="D45397" t="s">
        <v>1548</v>
      </c>
      <c r="E45397" t="s">
        <v>2314</v>
      </c>
    </row>
    <row r="45398" spans="1:5" x14ac:dyDescent="0.25">
      <c r="A45398">
        <v>4359</v>
      </c>
      <c r="C45398" t="s">
        <v>47</v>
      </c>
      <c r="D45398" t="s">
        <v>1548</v>
      </c>
      <c r="E45398" t="s">
        <v>2314</v>
      </c>
    </row>
    <row r="45399" spans="1:5" x14ac:dyDescent="0.25">
      <c r="A45399">
        <v>10831</v>
      </c>
      <c r="C45399" t="s">
        <v>47</v>
      </c>
      <c r="D45399" t="s">
        <v>1548</v>
      </c>
      <c r="E45399" t="s">
        <v>2314</v>
      </c>
    </row>
    <row r="45400" spans="1:5" x14ac:dyDescent="0.25">
      <c r="A45400">
        <v>19062</v>
      </c>
      <c r="C45400" t="s">
        <v>47</v>
      </c>
      <c r="D45400" t="s">
        <v>1548</v>
      </c>
      <c r="E45400" t="s">
        <v>2314</v>
      </c>
    </row>
    <row r="45401" spans="1:5" x14ac:dyDescent="0.25">
      <c r="A45401">
        <v>20775</v>
      </c>
      <c r="C45401" t="s">
        <v>47</v>
      </c>
      <c r="D45401" t="s">
        <v>1548</v>
      </c>
      <c r="E45401" t="s">
        <v>2314</v>
      </c>
    </row>
    <row r="45402" spans="1:5" x14ac:dyDescent="0.25">
      <c r="A45402">
        <v>26698</v>
      </c>
      <c r="C45402" t="s">
        <v>47</v>
      </c>
      <c r="D45402" t="s">
        <v>1548</v>
      </c>
      <c r="E45402" t="s">
        <v>2314</v>
      </c>
    </row>
    <row r="45403" spans="1:5" x14ac:dyDescent="0.25">
      <c r="A45403">
        <v>46673</v>
      </c>
      <c r="C45403" t="s">
        <v>47</v>
      </c>
      <c r="D45403" t="s">
        <v>1548</v>
      </c>
      <c r="E45403" t="s">
        <v>2314</v>
      </c>
    </row>
    <row r="45404" spans="1:5" x14ac:dyDescent="0.25">
      <c r="A45404">
        <v>46674</v>
      </c>
      <c r="C45404" t="s">
        <v>47</v>
      </c>
      <c r="D45404" t="s">
        <v>1548</v>
      </c>
      <c r="E45404" t="s">
        <v>2314</v>
      </c>
    </row>
    <row r="45405" spans="1:5" x14ac:dyDescent="0.25">
      <c r="A45405">
        <v>46683</v>
      </c>
      <c r="C45405" t="s">
        <v>47</v>
      </c>
      <c r="D45405" t="s">
        <v>1548</v>
      </c>
      <c r="E45405" t="s">
        <v>2314</v>
      </c>
    </row>
    <row r="45406" spans="1:5" x14ac:dyDescent="0.25">
      <c r="A45406">
        <v>22560</v>
      </c>
      <c r="C45406" t="s">
        <v>47</v>
      </c>
      <c r="D45406" t="s">
        <v>1548</v>
      </c>
      <c r="E45406" t="s">
        <v>2314</v>
      </c>
    </row>
    <row r="45407" spans="1:5" x14ac:dyDescent="0.25">
      <c r="A45407">
        <v>26699</v>
      </c>
      <c r="C45407" t="s">
        <v>47</v>
      </c>
      <c r="D45407" t="s">
        <v>1548</v>
      </c>
      <c r="E45407" t="s">
        <v>2314</v>
      </c>
    </row>
    <row r="45408" spans="1:5" x14ac:dyDescent="0.25">
      <c r="A45408">
        <v>26700</v>
      </c>
      <c r="C45408" t="s">
        <v>47</v>
      </c>
      <c r="D45408" t="s">
        <v>1548</v>
      </c>
      <c r="E45408" t="s">
        <v>2314</v>
      </c>
    </row>
    <row r="45409" spans="1:5" x14ac:dyDescent="0.25">
      <c r="A45409">
        <v>16800</v>
      </c>
      <c r="C45409" t="s">
        <v>47</v>
      </c>
      <c r="D45409" t="s">
        <v>1548</v>
      </c>
      <c r="E45409" t="s">
        <v>2314</v>
      </c>
    </row>
    <row r="45410" spans="1:5" x14ac:dyDescent="0.25">
      <c r="A45410">
        <v>26703</v>
      </c>
      <c r="C45410" t="s">
        <v>47</v>
      </c>
      <c r="D45410" t="s">
        <v>1548</v>
      </c>
      <c r="E45410" t="s">
        <v>2314</v>
      </c>
    </row>
    <row r="45411" spans="1:5" x14ac:dyDescent="0.25">
      <c r="A45411">
        <v>26704</v>
      </c>
      <c r="C45411" t="s">
        <v>47</v>
      </c>
      <c r="D45411" t="s">
        <v>1548</v>
      </c>
      <c r="E45411" t="s">
        <v>2314</v>
      </c>
    </row>
    <row r="45412" spans="1:5" x14ac:dyDescent="0.25">
      <c r="A45412">
        <v>46666</v>
      </c>
      <c r="C45412" t="s">
        <v>47</v>
      </c>
      <c r="D45412" t="s">
        <v>1548</v>
      </c>
      <c r="E45412" t="s">
        <v>2314</v>
      </c>
    </row>
    <row r="45413" spans="1:5" x14ac:dyDescent="0.25">
      <c r="A45413">
        <v>46667</v>
      </c>
      <c r="C45413" t="s">
        <v>47</v>
      </c>
      <c r="D45413" t="s">
        <v>1548</v>
      </c>
      <c r="E45413" t="s">
        <v>2314</v>
      </c>
    </row>
    <row r="45414" spans="1:5" x14ac:dyDescent="0.25">
      <c r="A45414">
        <v>46670</v>
      </c>
      <c r="C45414" t="s">
        <v>47</v>
      </c>
      <c r="D45414" t="s">
        <v>1548</v>
      </c>
      <c r="E45414" t="s">
        <v>2314</v>
      </c>
    </row>
    <row r="45415" spans="1:5" x14ac:dyDescent="0.25">
      <c r="A45415">
        <v>46675</v>
      </c>
      <c r="C45415" t="s">
        <v>47</v>
      </c>
      <c r="D45415" t="s">
        <v>1548</v>
      </c>
      <c r="E45415" t="s">
        <v>2314</v>
      </c>
    </row>
    <row r="45416" spans="1:5" x14ac:dyDescent="0.25">
      <c r="A45416">
        <v>46684</v>
      </c>
      <c r="C45416" t="s">
        <v>47</v>
      </c>
      <c r="D45416" t="s">
        <v>1548</v>
      </c>
      <c r="E45416" t="s">
        <v>2314</v>
      </c>
    </row>
    <row r="45417" spans="1:5" x14ac:dyDescent="0.25">
      <c r="A45417">
        <v>46685</v>
      </c>
      <c r="C45417" t="s">
        <v>47</v>
      </c>
      <c r="D45417" t="s">
        <v>1548</v>
      </c>
      <c r="E45417" t="s">
        <v>2314</v>
      </c>
    </row>
    <row r="45418" spans="1:5" x14ac:dyDescent="0.25">
      <c r="A45418">
        <v>46686</v>
      </c>
      <c r="C45418" t="s">
        <v>47</v>
      </c>
      <c r="D45418" t="s">
        <v>1548</v>
      </c>
      <c r="E45418" t="s">
        <v>2314</v>
      </c>
    </row>
    <row r="45419" spans="1:5" x14ac:dyDescent="0.25">
      <c r="A45419">
        <v>46687</v>
      </c>
      <c r="C45419" t="s">
        <v>47</v>
      </c>
      <c r="D45419" t="s">
        <v>1548</v>
      </c>
      <c r="E45419" t="s">
        <v>2314</v>
      </c>
    </row>
    <row r="45420" spans="1:5" x14ac:dyDescent="0.25">
      <c r="A45420">
        <v>46688</v>
      </c>
      <c r="C45420" t="s">
        <v>47</v>
      </c>
      <c r="D45420" t="s">
        <v>1548</v>
      </c>
      <c r="E45420" t="s">
        <v>2314</v>
      </c>
    </row>
    <row r="45421" spans="1:5" x14ac:dyDescent="0.25">
      <c r="A45421">
        <v>18660</v>
      </c>
      <c r="C45421" t="s">
        <v>47</v>
      </c>
      <c r="D45421" t="s">
        <v>1548</v>
      </c>
      <c r="E45421" t="s">
        <v>2314</v>
      </c>
    </row>
    <row r="45422" spans="1:5" x14ac:dyDescent="0.25">
      <c r="A45422">
        <v>26706</v>
      </c>
      <c r="C45422" t="s">
        <v>47</v>
      </c>
      <c r="D45422" t="s">
        <v>1548</v>
      </c>
      <c r="E45422" t="s">
        <v>2314</v>
      </c>
    </row>
    <row r="45423" spans="1:5" x14ac:dyDescent="0.25">
      <c r="A45423">
        <v>26707</v>
      </c>
      <c r="C45423" t="s">
        <v>47</v>
      </c>
      <c r="D45423" t="s">
        <v>1548</v>
      </c>
      <c r="E45423" t="s">
        <v>2314</v>
      </c>
    </row>
    <row r="45424" spans="1:5" x14ac:dyDescent="0.25">
      <c r="A45424">
        <v>5624</v>
      </c>
      <c r="C45424" t="s">
        <v>47</v>
      </c>
      <c r="D45424" t="s">
        <v>1548</v>
      </c>
      <c r="E45424" t="s">
        <v>2314</v>
      </c>
    </row>
    <row r="45425" spans="1:5" x14ac:dyDescent="0.25">
      <c r="A45425">
        <v>46665</v>
      </c>
      <c r="C45425" t="s">
        <v>47</v>
      </c>
      <c r="D45425" t="s">
        <v>1548</v>
      </c>
      <c r="E45425" t="s">
        <v>2314</v>
      </c>
    </row>
    <row r="45426" spans="1:5" x14ac:dyDescent="0.25">
      <c r="A45426">
        <v>46668</v>
      </c>
      <c r="C45426" t="s">
        <v>47</v>
      </c>
      <c r="D45426" t="s">
        <v>1548</v>
      </c>
      <c r="E45426" t="s">
        <v>2314</v>
      </c>
    </row>
    <row r="45427" spans="1:5" x14ac:dyDescent="0.25">
      <c r="A45427">
        <v>46671</v>
      </c>
      <c r="C45427" t="s">
        <v>47</v>
      </c>
      <c r="D45427" t="s">
        <v>1548</v>
      </c>
      <c r="E45427" t="s">
        <v>2314</v>
      </c>
    </row>
    <row r="45428" spans="1:5" x14ac:dyDescent="0.25">
      <c r="A45428">
        <v>46676</v>
      </c>
      <c r="C45428" t="s">
        <v>47</v>
      </c>
      <c r="D45428" t="s">
        <v>1548</v>
      </c>
      <c r="E45428" t="s">
        <v>2314</v>
      </c>
    </row>
    <row r="45429" spans="1:5" x14ac:dyDescent="0.25">
      <c r="A45429">
        <v>46677</v>
      </c>
      <c r="C45429" t="s">
        <v>47</v>
      </c>
      <c r="D45429" t="s">
        <v>1548</v>
      </c>
      <c r="E45429" t="s">
        <v>2314</v>
      </c>
    </row>
    <row r="45430" spans="1:5" x14ac:dyDescent="0.25">
      <c r="A45430">
        <v>46678</v>
      </c>
      <c r="C45430" t="s">
        <v>47</v>
      </c>
      <c r="D45430" t="s">
        <v>1548</v>
      </c>
      <c r="E45430" t="s">
        <v>2314</v>
      </c>
    </row>
    <row r="45431" spans="1:5" x14ac:dyDescent="0.25">
      <c r="A45431">
        <v>46679</v>
      </c>
      <c r="C45431" t="s">
        <v>47</v>
      </c>
      <c r="D45431" t="s">
        <v>1548</v>
      </c>
      <c r="E45431" t="s">
        <v>2314</v>
      </c>
    </row>
    <row r="45432" spans="1:5" x14ac:dyDescent="0.25">
      <c r="A45432">
        <v>46689</v>
      </c>
      <c r="C45432" t="s">
        <v>47</v>
      </c>
      <c r="D45432" t="s">
        <v>1548</v>
      </c>
      <c r="E45432" t="s">
        <v>2314</v>
      </c>
    </row>
    <row r="45433" spans="1:5" x14ac:dyDescent="0.25">
      <c r="A45433">
        <v>46690</v>
      </c>
      <c r="C45433" t="s">
        <v>47</v>
      </c>
      <c r="D45433" t="s">
        <v>1548</v>
      </c>
      <c r="E45433" t="s">
        <v>2314</v>
      </c>
    </row>
    <row r="45434" spans="1:5" x14ac:dyDescent="0.25">
      <c r="A45434">
        <v>46691</v>
      </c>
      <c r="C45434" t="s">
        <v>47</v>
      </c>
      <c r="D45434" t="s">
        <v>1548</v>
      </c>
      <c r="E45434" t="s">
        <v>2314</v>
      </c>
    </row>
    <row r="45435" spans="1:5" x14ac:dyDescent="0.25">
      <c r="A45435">
        <v>46695</v>
      </c>
      <c r="C45435" t="s">
        <v>47</v>
      </c>
      <c r="D45435" t="s">
        <v>1548</v>
      </c>
      <c r="E45435" t="s">
        <v>2314</v>
      </c>
    </row>
    <row r="45436" spans="1:5" x14ac:dyDescent="0.25">
      <c r="A45436">
        <v>54832</v>
      </c>
      <c r="C45436" t="s">
        <v>47</v>
      </c>
      <c r="D45436" t="s">
        <v>1548</v>
      </c>
      <c r="E45436" t="s">
        <v>2314</v>
      </c>
    </row>
    <row r="45437" spans="1:5" x14ac:dyDescent="0.25">
      <c r="A45437">
        <v>18661</v>
      </c>
      <c r="C45437" t="s">
        <v>47</v>
      </c>
      <c r="D45437" t="s">
        <v>1548</v>
      </c>
      <c r="E45437" t="s">
        <v>2314</v>
      </c>
    </row>
    <row r="45438" spans="1:5" x14ac:dyDescent="0.25">
      <c r="A45438">
        <v>26708</v>
      </c>
      <c r="C45438" t="s">
        <v>47</v>
      </c>
      <c r="D45438" t="s">
        <v>1548</v>
      </c>
      <c r="E45438" t="s">
        <v>2314</v>
      </c>
    </row>
    <row r="45439" spans="1:5" x14ac:dyDescent="0.25">
      <c r="A45439">
        <v>26710</v>
      </c>
      <c r="C45439" t="s">
        <v>47</v>
      </c>
      <c r="D45439" t="s">
        <v>1548</v>
      </c>
      <c r="E45439" t="s">
        <v>2314</v>
      </c>
    </row>
    <row r="45440" spans="1:5" x14ac:dyDescent="0.25">
      <c r="A45440">
        <v>46669</v>
      </c>
      <c r="C45440" t="s">
        <v>47</v>
      </c>
      <c r="D45440" t="s">
        <v>1548</v>
      </c>
      <c r="E45440" t="s">
        <v>2314</v>
      </c>
    </row>
    <row r="45441" spans="1:5" x14ac:dyDescent="0.25">
      <c r="A45441">
        <v>46672</v>
      </c>
      <c r="C45441" t="s">
        <v>47</v>
      </c>
      <c r="D45441" t="s">
        <v>1548</v>
      </c>
      <c r="E45441" t="s">
        <v>2314</v>
      </c>
    </row>
    <row r="45442" spans="1:5" x14ac:dyDescent="0.25">
      <c r="A45442">
        <v>46680</v>
      </c>
      <c r="C45442" t="s">
        <v>47</v>
      </c>
      <c r="D45442" t="s">
        <v>1548</v>
      </c>
      <c r="E45442" t="s">
        <v>2314</v>
      </c>
    </row>
    <row r="45443" spans="1:5" x14ac:dyDescent="0.25">
      <c r="A45443">
        <v>46681</v>
      </c>
      <c r="C45443" t="s">
        <v>47</v>
      </c>
      <c r="D45443" t="s">
        <v>1548</v>
      </c>
      <c r="E45443" t="s">
        <v>2314</v>
      </c>
    </row>
    <row r="45444" spans="1:5" x14ac:dyDescent="0.25">
      <c r="A45444">
        <v>46682</v>
      </c>
      <c r="C45444" t="s">
        <v>47</v>
      </c>
      <c r="D45444" t="s">
        <v>1548</v>
      </c>
      <c r="E45444" t="s">
        <v>2314</v>
      </c>
    </row>
    <row r="45445" spans="1:5" x14ac:dyDescent="0.25">
      <c r="A45445">
        <v>46692</v>
      </c>
      <c r="C45445" t="s">
        <v>47</v>
      </c>
      <c r="D45445" t="s">
        <v>1548</v>
      </c>
      <c r="E45445" t="s">
        <v>2314</v>
      </c>
    </row>
    <row r="45446" spans="1:5" x14ac:dyDescent="0.25">
      <c r="A45446">
        <v>46693</v>
      </c>
      <c r="C45446" t="s">
        <v>47</v>
      </c>
      <c r="D45446" t="s">
        <v>1548</v>
      </c>
      <c r="E45446" t="s">
        <v>2314</v>
      </c>
    </row>
    <row r="45447" spans="1:5" x14ac:dyDescent="0.25">
      <c r="A45447">
        <v>46694</v>
      </c>
      <c r="C45447" t="s">
        <v>47</v>
      </c>
      <c r="D45447" t="s">
        <v>1548</v>
      </c>
      <c r="E45447" t="s">
        <v>2314</v>
      </c>
    </row>
    <row r="45448" spans="1:5" x14ac:dyDescent="0.25">
      <c r="A45448">
        <v>53390</v>
      </c>
      <c r="C45448" t="s">
        <v>47</v>
      </c>
      <c r="D45448" t="s">
        <v>1549</v>
      </c>
      <c r="E45448" t="s">
        <v>2315</v>
      </c>
    </row>
    <row r="45449" spans="1:5" x14ac:dyDescent="0.25">
      <c r="A45449">
        <v>58174</v>
      </c>
      <c r="C45449" t="s">
        <v>47</v>
      </c>
      <c r="D45449" t="s">
        <v>1549</v>
      </c>
      <c r="E45449" t="s">
        <v>2315</v>
      </c>
    </row>
    <row r="45450" spans="1:5" x14ac:dyDescent="0.25">
      <c r="A45450">
        <v>4373</v>
      </c>
      <c r="C45450" t="s">
        <v>47</v>
      </c>
      <c r="D45450" t="s">
        <v>1549</v>
      </c>
      <c r="E45450" t="s">
        <v>2315</v>
      </c>
    </row>
    <row r="45451" spans="1:5" x14ac:dyDescent="0.25">
      <c r="A45451">
        <v>16803</v>
      </c>
      <c r="C45451" t="s">
        <v>47</v>
      </c>
      <c r="D45451" t="s">
        <v>1549</v>
      </c>
      <c r="E45451" t="s">
        <v>2315</v>
      </c>
    </row>
    <row r="45452" spans="1:5" x14ac:dyDescent="0.25">
      <c r="A45452">
        <v>16804</v>
      </c>
      <c r="C45452" t="s">
        <v>47</v>
      </c>
      <c r="D45452" t="s">
        <v>1549</v>
      </c>
      <c r="E45452" t="s">
        <v>2315</v>
      </c>
    </row>
    <row r="45453" spans="1:5" x14ac:dyDescent="0.25">
      <c r="A45453">
        <v>19064</v>
      </c>
      <c r="C45453" t="s">
        <v>47</v>
      </c>
      <c r="D45453" t="s">
        <v>1549</v>
      </c>
      <c r="E45453" t="s">
        <v>2315</v>
      </c>
    </row>
    <row r="45454" spans="1:5" x14ac:dyDescent="0.25">
      <c r="A45454">
        <v>7914</v>
      </c>
      <c r="C45454" t="s">
        <v>47</v>
      </c>
      <c r="D45454" t="s">
        <v>1549</v>
      </c>
      <c r="E45454" t="s">
        <v>2315</v>
      </c>
    </row>
    <row r="45455" spans="1:5" x14ac:dyDescent="0.25">
      <c r="A45455">
        <v>21334</v>
      </c>
      <c r="C45455" t="s">
        <v>47</v>
      </c>
      <c r="D45455" t="s">
        <v>1549</v>
      </c>
      <c r="E45455" t="s">
        <v>2315</v>
      </c>
    </row>
    <row r="45456" spans="1:5" x14ac:dyDescent="0.25">
      <c r="A45456">
        <v>4372</v>
      </c>
      <c r="C45456" t="s">
        <v>47</v>
      </c>
      <c r="D45456" t="s">
        <v>1549</v>
      </c>
      <c r="E45456" t="s">
        <v>2315</v>
      </c>
    </row>
    <row r="45457" spans="1:5" x14ac:dyDescent="0.25">
      <c r="A45457">
        <v>6350</v>
      </c>
      <c r="C45457" t="s">
        <v>47</v>
      </c>
      <c r="D45457" t="s">
        <v>1549</v>
      </c>
      <c r="E45457" t="s">
        <v>2315</v>
      </c>
    </row>
    <row r="45458" spans="1:5" x14ac:dyDescent="0.25">
      <c r="A45458">
        <v>14676</v>
      </c>
      <c r="C45458" t="s">
        <v>47</v>
      </c>
      <c r="D45458" t="s">
        <v>1549</v>
      </c>
      <c r="E45458" t="s">
        <v>2315</v>
      </c>
    </row>
    <row r="45459" spans="1:5" x14ac:dyDescent="0.25">
      <c r="A45459">
        <v>19066</v>
      </c>
      <c r="C45459" t="s">
        <v>47</v>
      </c>
      <c r="D45459" t="s">
        <v>1549</v>
      </c>
      <c r="E45459" t="s">
        <v>2315</v>
      </c>
    </row>
    <row r="45460" spans="1:5" x14ac:dyDescent="0.25">
      <c r="A45460">
        <v>4365</v>
      </c>
      <c r="C45460" t="s">
        <v>47</v>
      </c>
      <c r="D45460" t="s">
        <v>1549</v>
      </c>
      <c r="E45460" t="s">
        <v>2315</v>
      </c>
    </row>
    <row r="45461" spans="1:5" x14ac:dyDescent="0.25">
      <c r="A45461">
        <v>4369</v>
      </c>
      <c r="C45461" t="s">
        <v>47</v>
      </c>
      <c r="D45461" t="s">
        <v>1549</v>
      </c>
      <c r="E45461" t="s">
        <v>2315</v>
      </c>
    </row>
    <row r="45462" spans="1:5" x14ac:dyDescent="0.25">
      <c r="A45462">
        <v>4370</v>
      </c>
      <c r="C45462" t="s">
        <v>47</v>
      </c>
      <c r="D45462" t="s">
        <v>1549</v>
      </c>
      <c r="E45462" t="s">
        <v>2315</v>
      </c>
    </row>
    <row r="45463" spans="1:5" x14ac:dyDescent="0.25">
      <c r="A45463">
        <v>46696</v>
      </c>
      <c r="C45463" t="s">
        <v>47</v>
      </c>
      <c r="D45463" t="s">
        <v>1549</v>
      </c>
      <c r="E45463" t="s">
        <v>2315</v>
      </c>
    </row>
    <row r="45464" spans="1:5" x14ac:dyDescent="0.25">
      <c r="A45464">
        <v>46697</v>
      </c>
      <c r="C45464" t="s">
        <v>47</v>
      </c>
      <c r="D45464" t="s">
        <v>1549</v>
      </c>
      <c r="E45464" t="s">
        <v>2315</v>
      </c>
    </row>
    <row r="45465" spans="1:5" x14ac:dyDescent="0.25">
      <c r="A45465">
        <v>46698</v>
      </c>
      <c r="C45465" t="s">
        <v>47</v>
      </c>
      <c r="D45465" t="s">
        <v>1549</v>
      </c>
      <c r="E45465" t="s">
        <v>2315</v>
      </c>
    </row>
    <row r="45466" spans="1:5" x14ac:dyDescent="0.25">
      <c r="A45466">
        <v>869</v>
      </c>
      <c r="C45466" t="s">
        <v>47</v>
      </c>
      <c r="D45466" t="s">
        <v>1549</v>
      </c>
      <c r="E45466" t="s">
        <v>2315</v>
      </c>
    </row>
    <row r="45467" spans="1:5" x14ac:dyDescent="0.25">
      <c r="A45467">
        <v>870</v>
      </c>
      <c r="C45467" t="s">
        <v>47</v>
      </c>
      <c r="D45467" t="s">
        <v>1549</v>
      </c>
      <c r="E45467" t="s">
        <v>2315</v>
      </c>
    </row>
    <row r="45468" spans="1:5" x14ac:dyDescent="0.25">
      <c r="A45468">
        <v>4364</v>
      </c>
      <c r="C45468" t="s">
        <v>47</v>
      </c>
      <c r="D45468" t="s">
        <v>1549</v>
      </c>
      <c r="E45468" t="s">
        <v>2315</v>
      </c>
    </row>
    <row r="45469" spans="1:5" x14ac:dyDescent="0.25">
      <c r="A45469">
        <v>16650</v>
      </c>
      <c r="C45469" t="s">
        <v>47</v>
      </c>
      <c r="D45469" t="s">
        <v>1549</v>
      </c>
      <c r="E45469" t="s">
        <v>2315</v>
      </c>
    </row>
    <row r="45470" spans="1:5" x14ac:dyDescent="0.25">
      <c r="A45470">
        <v>29171</v>
      </c>
      <c r="C45470" t="s">
        <v>47</v>
      </c>
      <c r="D45470" t="s">
        <v>1549</v>
      </c>
      <c r="E45470" t="s">
        <v>2315</v>
      </c>
    </row>
    <row r="45471" spans="1:5" x14ac:dyDescent="0.25">
      <c r="A45471">
        <v>46699</v>
      </c>
      <c r="C45471" t="s">
        <v>47</v>
      </c>
      <c r="D45471" t="s">
        <v>1549</v>
      </c>
      <c r="E45471" t="s">
        <v>2315</v>
      </c>
    </row>
    <row r="45472" spans="1:5" x14ac:dyDescent="0.25">
      <c r="A45472">
        <v>4366</v>
      </c>
      <c r="C45472" t="s">
        <v>47</v>
      </c>
      <c r="D45472" t="s">
        <v>1549</v>
      </c>
      <c r="E45472" t="s">
        <v>2315</v>
      </c>
    </row>
    <row r="45473" spans="1:5" x14ac:dyDescent="0.25">
      <c r="A45473">
        <v>10421</v>
      </c>
      <c r="C45473" t="s">
        <v>47</v>
      </c>
      <c r="D45473" t="s">
        <v>1549</v>
      </c>
      <c r="E45473" t="s">
        <v>2315</v>
      </c>
    </row>
    <row r="45474" spans="1:5" x14ac:dyDescent="0.25">
      <c r="A45474">
        <v>19068</v>
      </c>
      <c r="C45474" t="s">
        <v>47</v>
      </c>
      <c r="D45474" t="s">
        <v>1549</v>
      </c>
      <c r="E45474" t="s">
        <v>2315</v>
      </c>
    </row>
    <row r="45475" spans="1:5" x14ac:dyDescent="0.25">
      <c r="A45475">
        <v>19069</v>
      </c>
      <c r="C45475" t="s">
        <v>47</v>
      </c>
      <c r="D45475" t="s">
        <v>1549</v>
      </c>
      <c r="E45475" t="s">
        <v>2315</v>
      </c>
    </row>
    <row r="45476" spans="1:5" x14ac:dyDescent="0.25">
      <c r="A45476">
        <v>46700</v>
      </c>
      <c r="C45476" t="s">
        <v>47</v>
      </c>
      <c r="D45476" t="s">
        <v>1549</v>
      </c>
      <c r="E45476" t="s">
        <v>2315</v>
      </c>
    </row>
    <row r="45477" spans="1:5" x14ac:dyDescent="0.25">
      <c r="A45477">
        <v>4368</v>
      </c>
      <c r="C45477" t="s">
        <v>47</v>
      </c>
      <c r="D45477" t="s">
        <v>1549</v>
      </c>
      <c r="E45477" t="s">
        <v>2315</v>
      </c>
    </row>
    <row r="45478" spans="1:5" x14ac:dyDescent="0.25">
      <c r="A45478">
        <v>4371</v>
      </c>
      <c r="C45478" t="s">
        <v>47</v>
      </c>
      <c r="D45478" t="s">
        <v>1549</v>
      </c>
      <c r="E45478" t="s">
        <v>2315</v>
      </c>
    </row>
    <row r="45479" spans="1:5" x14ac:dyDescent="0.25">
      <c r="A45479">
        <v>14554</v>
      </c>
      <c r="C45479" t="s">
        <v>47</v>
      </c>
      <c r="D45479" t="s">
        <v>1549</v>
      </c>
      <c r="E45479" t="s">
        <v>2315</v>
      </c>
    </row>
    <row r="45480" spans="1:5" x14ac:dyDescent="0.25">
      <c r="A45480">
        <v>14634</v>
      </c>
      <c r="C45480" t="s">
        <v>47</v>
      </c>
      <c r="D45480" t="s">
        <v>1549</v>
      </c>
      <c r="E45480" t="s">
        <v>2315</v>
      </c>
    </row>
    <row r="45481" spans="1:5" x14ac:dyDescent="0.25">
      <c r="A45481">
        <v>19067</v>
      </c>
      <c r="C45481" t="s">
        <v>47</v>
      </c>
      <c r="D45481" t="s">
        <v>1549</v>
      </c>
      <c r="E45481" t="s">
        <v>2315</v>
      </c>
    </row>
    <row r="45482" spans="1:5" x14ac:dyDescent="0.25">
      <c r="A45482">
        <v>46701</v>
      </c>
      <c r="C45482" t="s">
        <v>47</v>
      </c>
      <c r="D45482" t="s">
        <v>1549</v>
      </c>
      <c r="E45482" t="s">
        <v>2315</v>
      </c>
    </row>
    <row r="45483" spans="1:5" x14ac:dyDescent="0.25">
      <c r="A45483">
        <v>13609</v>
      </c>
      <c r="C45483" t="s">
        <v>47</v>
      </c>
      <c r="D45483" t="s">
        <v>1549</v>
      </c>
      <c r="E45483" t="s">
        <v>2315</v>
      </c>
    </row>
    <row r="45484" spans="1:5" x14ac:dyDescent="0.25">
      <c r="A45484">
        <v>54589</v>
      </c>
      <c r="C45484" t="s">
        <v>47</v>
      </c>
      <c r="D45484" t="s">
        <v>1549</v>
      </c>
      <c r="E45484" t="s">
        <v>2315</v>
      </c>
    </row>
    <row r="45485" spans="1:5" x14ac:dyDescent="0.25">
      <c r="A45485">
        <v>55821</v>
      </c>
      <c r="C45485" t="s">
        <v>47</v>
      </c>
      <c r="D45485" t="s">
        <v>1549</v>
      </c>
      <c r="E45485" t="s">
        <v>2315</v>
      </c>
    </row>
    <row r="45486" spans="1:5" x14ac:dyDescent="0.25">
      <c r="A45486">
        <v>882</v>
      </c>
      <c r="C45486" t="s">
        <v>47</v>
      </c>
      <c r="D45486" t="s">
        <v>1550</v>
      </c>
      <c r="E45486" t="s">
        <v>208</v>
      </c>
    </row>
    <row r="45487" spans="1:5" x14ac:dyDescent="0.25">
      <c r="A45487">
        <v>883</v>
      </c>
      <c r="C45487" t="s">
        <v>47</v>
      </c>
      <c r="D45487" t="s">
        <v>1550</v>
      </c>
      <c r="E45487" t="s">
        <v>208</v>
      </c>
    </row>
    <row r="45488" spans="1:5" x14ac:dyDescent="0.25">
      <c r="A45488">
        <v>884</v>
      </c>
      <c r="C45488" t="s">
        <v>47</v>
      </c>
      <c r="D45488" t="s">
        <v>1550</v>
      </c>
      <c r="E45488" t="s">
        <v>208</v>
      </c>
    </row>
    <row r="45489" spans="1:5" x14ac:dyDescent="0.25">
      <c r="A45489">
        <v>885</v>
      </c>
      <c r="C45489" t="s">
        <v>47</v>
      </c>
      <c r="D45489" t="s">
        <v>1550</v>
      </c>
      <c r="E45489" t="s">
        <v>208</v>
      </c>
    </row>
    <row r="45490" spans="1:5" x14ac:dyDescent="0.25">
      <c r="A45490">
        <v>16090</v>
      </c>
      <c r="C45490" t="s">
        <v>47</v>
      </c>
      <c r="D45490" t="s">
        <v>1550</v>
      </c>
      <c r="E45490" t="s">
        <v>208</v>
      </c>
    </row>
    <row r="45491" spans="1:5" x14ac:dyDescent="0.25">
      <c r="A45491">
        <v>16092</v>
      </c>
      <c r="C45491" t="s">
        <v>47</v>
      </c>
      <c r="D45491" t="s">
        <v>1550</v>
      </c>
      <c r="E45491" t="s">
        <v>208</v>
      </c>
    </row>
    <row r="45492" spans="1:5" x14ac:dyDescent="0.25">
      <c r="A45492">
        <v>26711</v>
      </c>
      <c r="C45492" t="s">
        <v>47</v>
      </c>
      <c r="D45492" t="s">
        <v>1550</v>
      </c>
      <c r="E45492" t="s">
        <v>208</v>
      </c>
    </row>
    <row r="45493" spans="1:5" x14ac:dyDescent="0.25">
      <c r="A45493">
        <v>26712</v>
      </c>
      <c r="C45493" t="s">
        <v>47</v>
      </c>
      <c r="D45493" t="s">
        <v>1550</v>
      </c>
      <c r="E45493" t="s">
        <v>208</v>
      </c>
    </row>
    <row r="45494" spans="1:5" x14ac:dyDescent="0.25">
      <c r="A45494">
        <v>29434</v>
      </c>
      <c r="C45494" t="s">
        <v>47</v>
      </c>
      <c r="D45494" t="s">
        <v>1550</v>
      </c>
      <c r="E45494" t="s">
        <v>208</v>
      </c>
    </row>
    <row r="45495" spans="1:5" x14ac:dyDescent="0.25">
      <c r="A45495">
        <v>46702</v>
      </c>
      <c r="C45495" t="s">
        <v>47</v>
      </c>
      <c r="D45495" t="s">
        <v>1550</v>
      </c>
      <c r="E45495" t="s">
        <v>208</v>
      </c>
    </row>
    <row r="45496" spans="1:5" x14ac:dyDescent="0.25">
      <c r="A45496">
        <v>46704</v>
      </c>
      <c r="C45496" t="s">
        <v>47</v>
      </c>
      <c r="D45496" t="s">
        <v>1550</v>
      </c>
      <c r="E45496" t="s">
        <v>208</v>
      </c>
    </row>
    <row r="45497" spans="1:5" x14ac:dyDescent="0.25">
      <c r="A45497">
        <v>46714</v>
      </c>
      <c r="C45497" t="s">
        <v>47</v>
      </c>
      <c r="D45497" t="s">
        <v>1550</v>
      </c>
      <c r="E45497" t="s">
        <v>208</v>
      </c>
    </row>
    <row r="45498" spans="1:5" x14ac:dyDescent="0.25">
      <c r="A45498">
        <v>886</v>
      </c>
      <c r="C45498" t="s">
        <v>47</v>
      </c>
      <c r="D45498" t="s">
        <v>1550</v>
      </c>
      <c r="E45498" t="s">
        <v>208</v>
      </c>
    </row>
    <row r="45499" spans="1:5" x14ac:dyDescent="0.25">
      <c r="A45499">
        <v>11175</v>
      </c>
      <c r="C45499" t="s">
        <v>47</v>
      </c>
      <c r="D45499" t="s">
        <v>1550</v>
      </c>
      <c r="E45499" t="s">
        <v>208</v>
      </c>
    </row>
    <row r="45500" spans="1:5" x14ac:dyDescent="0.25">
      <c r="A45500">
        <v>19287</v>
      </c>
      <c r="C45500" t="s">
        <v>47</v>
      </c>
      <c r="D45500" t="s">
        <v>1550</v>
      </c>
      <c r="E45500" t="s">
        <v>208</v>
      </c>
    </row>
    <row r="45501" spans="1:5" x14ac:dyDescent="0.25">
      <c r="A45501">
        <v>46705</v>
      </c>
      <c r="C45501" t="s">
        <v>47</v>
      </c>
      <c r="D45501" t="s">
        <v>1550</v>
      </c>
      <c r="E45501" t="s">
        <v>208</v>
      </c>
    </row>
    <row r="45502" spans="1:5" x14ac:dyDescent="0.25">
      <c r="A45502">
        <v>46706</v>
      </c>
      <c r="C45502" t="s">
        <v>47</v>
      </c>
      <c r="D45502" t="s">
        <v>1550</v>
      </c>
      <c r="E45502" t="s">
        <v>208</v>
      </c>
    </row>
    <row r="45503" spans="1:5" x14ac:dyDescent="0.25">
      <c r="A45503">
        <v>46707</v>
      </c>
      <c r="C45503" t="s">
        <v>47</v>
      </c>
      <c r="D45503" t="s">
        <v>1550</v>
      </c>
      <c r="E45503" t="s">
        <v>208</v>
      </c>
    </row>
    <row r="45504" spans="1:5" x14ac:dyDescent="0.25">
      <c r="A45504">
        <v>46713</v>
      </c>
      <c r="C45504" t="s">
        <v>47</v>
      </c>
      <c r="D45504" t="s">
        <v>1550</v>
      </c>
      <c r="E45504" t="s">
        <v>208</v>
      </c>
    </row>
    <row r="45505" spans="1:5" x14ac:dyDescent="0.25">
      <c r="A45505">
        <v>16091</v>
      </c>
      <c r="C45505" t="s">
        <v>47</v>
      </c>
      <c r="D45505" t="s">
        <v>1550</v>
      </c>
      <c r="E45505" t="s">
        <v>208</v>
      </c>
    </row>
    <row r="45506" spans="1:5" x14ac:dyDescent="0.25">
      <c r="A45506">
        <v>46715</v>
      </c>
      <c r="C45506" t="s">
        <v>47</v>
      </c>
      <c r="D45506" t="s">
        <v>1550</v>
      </c>
      <c r="E45506" t="s">
        <v>208</v>
      </c>
    </row>
    <row r="45507" spans="1:5" x14ac:dyDescent="0.25">
      <c r="A45507">
        <v>10557</v>
      </c>
      <c r="C45507" t="s">
        <v>47</v>
      </c>
      <c r="D45507" t="s">
        <v>1550</v>
      </c>
      <c r="E45507" t="s">
        <v>208</v>
      </c>
    </row>
    <row r="45508" spans="1:5" x14ac:dyDescent="0.25">
      <c r="A45508">
        <v>46703</v>
      </c>
      <c r="C45508" t="s">
        <v>47</v>
      </c>
      <c r="D45508" t="s">
        <v>1550</v>
      </c>
      <c r="E45508" t="s">
        <v>208</v>
      </c>
    </row>
    <row r="45509" spans="1:5" x14ac:dyDescent="0.25">
      <c r="A45509">
        <v>46708</v>
      </c>
      <c r="C45509" t="s">
        <v>47</v>
      </c>
      <c r="D45509" t="s">
        <v>1550</v>
      </c>
      <c r="E45509" t="s">
        <v>208</v>
      </c>
    </row>
    <row r="45510" spans="1:5" x14ac:dyDescent="0.25">
      <c r="A45510">
        <v>46709</v>
      </c>
      <c r="C45510" t="s">
        <v>47</v>
      </c>
      <c r="D45510" t="s">
        <v>1550</v>
      </c>
      <c r="E45510" t="s">
        <v>208</v>
      </c>
    </row>
    <row r="45511" spans="1:5" x14ac:dyDescent="0.25">
      <c r="A45511">
        <v>46710</v>
      </c>
      <c r="C45511" t="s">
        <v>47</v>
      </c>
      <c r="D45511" t="s">
        <v>1550</v>
      </c>
      <c r="E45511" t="s">
        <v>208</v>
      </c>
    </row>
    <row r="45512" spans="1:5" x14ac:dyDescent="0.25">
      <c r="A45512">
        <v>46711</v>
      </c>
      <c r="C45512" t="s">
        <v>47</v>
      </c>
      <c r="D45512" t="s">
        <v>1550</v>
      </c>
      <c r="E45512" t="s">
        <v>208</v>
      </c>
    </row>
    <row r="45513" spans="1:5" x14ac:dyDescent="0.25">
      <c r="A45513">
        <v>46712</v>
      </c>
      <c r="C45513" t="s">
        <v>47</v>
      </c>
      <c r="D45513" t="s">
        <v>1550</v>
      </c>
      <c r="E45513" t="s">
        <v>208</v>
      </c>
    </row>
    <row r="45514" spans="1:5" x14ac:dyDescent="0.25">
      <c r="A45514">
        <v>54637</v>
      </c>
      <c r="C45514" t="s">
        <v>47</v>
      </c>
      <c r="D45514" t="s">
        <v>1550</v>
      </c>
      <c r="E45514" t="s">
        <v>208</v>
      </c>
    </row>
    <row r="45515" spans="1:5" x14ac:dyDescent="0.25">
      <c r="A45515">
        <v>53242</v>
      </c>
      <c r="C45515" t="s">
        <v>47</v>
      </c>
      <c r="D45515" t="s">
        <v>1550</v>
      </c>
      <c r="E45515" t="s">
        <v>208</v>
      </c>
    </row>
    <row r="45516" spans="1:5" x14ac:dyDescent="0.25">
      <c r="A45516">
        <v>54269</v>
      </c>
      <c r="C45516" t="s">
        <v>47</v>
      </c>
      <c r="D45516" t="s">
        <v>1551</v>
      </c>
      <c r="E45516" t="s">
        <v>217</v>
      </c>
    </row>
    <row r="45517" spans="1:5" x14ac:dyDescent="0.25">
      <c r="A45517">
        <v>58176</v>
      </c>
      <c r="C45517" t="s">
        <v>47</v>
      </c>
      <c r="D45517" t="s">
        <v>1551</v>
      </c>
      <c r="E45517" t="s">
        <v>217</v>
      </c>
    </row>
    <row r="45518" spans="1:5" x14ac:dyDescent="0.25">
      <c r="A45518">
        <v>11852</v>
      </c>
      <c r="C45518" t="s">
        <v>47</v>
      </c>
      <c r="D45518" t="s">
        <v>1551</v>
      </c>
      <c r="E45518" t="s">
        <v>217</v>
      </c>
    </row>
    <row r="45519" spans="1:5" x14ac:dyDescent="0.25">
      <c r="A45519">
        <v>19446</v>
      </c>
      <c r="C45519" t="s">
        <v>47</v>
      </c>
      <c r="D45519" t="s">
        <v>1551</v>
      </c>
      <c r="E45519" t="s">
        <v>217</v>
      </c>
    </row>
    <row r="45520" spans="1:5" x14ac:dyDescent="0.25">
      <c r="A45520">
        <v>22849</v>
      </c>
      <c r="C45520" t="s">
        <v>47</v>
      </c>
      <c r="D45520" t="s">
        <v>1551</v>
      </c>
      <c r="E45520" t="s">
        <v>217</v>
      </c>
    </row>
    <row r="45521" spans="1:5" x14ac:dyDescent="0.25">
      <c r="A45521">
        <v>46723</v>
      </c>
      <c r="C45521" t="s">
        <v>47</v>
      </c>
      <c r="D45521" t="s">
        <v>1551</v>
      </c>
      <c r="E45521" t="s">
        <v>217</v>
      </c>
    </row>
    <row r="45522" spans="1:5" x14ac:dyDescent="0.25">
      <c r="A45522">
        <v>46724</v>
      </c>
      <c r="C45522" t="s">
        <v>47</v>
      </c>
      <c r="D45522" t="s">
        <v>1551</v>
      </c>
      <c r="E45522" t="s">
        <v>217</v>
      </c>
    </row>
    <row r="45523" spans="1:5" x14ac:dyDescent="0.25">
      <c r="A45523">
        <v>46725</v>
      </c>
      <c r="C45523" t="s">
        <v>47</v>
      </c>
      <c r="D45523" t="s">
        <v>1551</v>
      </c>
      <c r="E45523" t="s">
        <v>217</v>
      </c>
    </row>
    <row r="45524" spans="1:5" x14ac:dyDescent="0.25">
      <c r="A45524">
        <v>46726</v>
      </c>
      <c r="C45524" t="s">
        <v>47</v>
      </c>
      <c r="D45524" t="s">
        <v>1551</v>
      </c>
      <c r="E45524" t="s">
        <v>217</v>
      </c>
    </row>
    <row r="45525" spans="1:5" x14ac:dyDescent="0.25">
      <c r="A45525">
        <v>46727</v>
      </c>
      <c r="C45525" t="s">
        <v>47</v>
      </c>
      <c r="D45525" t="s">
        <v>1551</v>
      </c>
      <c r="E45525" t="s">
        <v>217</v>
      </c>
    </row>
    <row r="45526" spans="1:5" x14ac:dyDescent="0.25">
      <c r="A45526">
        <v>46728</v>
      </c>
      <c r="C45526" t="s">
        <v>47</v>
      </c>
      <c r="D45526" t="s">
        <v>1551</v>
      </c>
      <c r="E45526" t="s">
        <v>217</v>
      </c>
    </row>
    <row r="45527" spans="1:5" x14ac:dyDescent="0.25">
      <c r="A45527">
        <v>46735</v>
      </c>
      <c r="C45527" t="s">
        <v>47</v>
      </c>
      <c r="D45527" t="s">
        <v>1551</v>
      </c>
      <c r="E45527" t="s">
        <v>217</v>
      </c>
    </row>
    <row r="45528" spans="1:5" x14ac:dyDescent="0.25">
      <c r="A45528">
        <v>46736</v>
      </c>
      <c r="C45528" t="s">
        <v>47</v>
      </c>
      <c r="D45528" t="s">
        <v>1551</v>
      </c>
      <c r="E45528" t="s">
        <v>217</v>
      </c>
    </row>
    <row r="45529" spans="1:5" x14ac:dyDescent="0.25">
      <c r="A45529">
        <v>46737</v>
      </c>
      <c r="C45529" t="s">
        <v>47</v>
      </c>
      <c r="D45529" t="s">
        <v>1551</v>
      </c>
      <c r="E45529" t="s">
        <v>217</v>
      </c>
    </row>
    <row r="45530" spans="1:5" x14ac:dyDescent="0.25">
      <c r="A45530">
        <v>46738</v>
      </c>
      <c r="C45530" t="s">
        <v>47</v>
      </c>
      <c r="D45530" t="s">
        <v>1551</v>
      </c>
      <c r="E45530" t="s">
        <v>217</v>
      </c>
    </row>
    <row r="45531" spans="1:5" x14ac:dyDescent="0.25">
      <c r="A45531">
        <v>26642</v>
      </c>
      <c r="C45531" t="s">
        <v>47</v>
      </c>
      <c r="D45531" t="s">
        <v>1551</v>
      </c>
      <c r="E45531" t="s">
        <v>217</v>
      </c>
    </row>
    <row r="45532" spans="1:5" x14ac:dyDescent="0.25">
      <c r="A45532">
        <v>46716</v>
      </c>
      <c r="C45532" t="s">
        <v>47</v>
      </c>
      <c r="D45532" t="s">
        <v>1551</v>
      </c>
      <c r="E45532" t="s">
        <v>217</v>
      </c>
    </row>
    <row r="45533" spans="1:5" x14ac:dyDescent="0.25">
      <c r="A45533">
        <v>46717</v>
      </c>
      <c r="C45533" t="s">
        <v>47</v>
      </c>
      <c r="D45533" t="s">
        <v>1551</v>
      </c>
      <c r="E45533" t="s">
        <v>217</v>
      </c>
    </row>
    <row r="45534" spans="1:5" x14ac:dyDescent="0.25">
      <c r="A45534">
        <v>46718</v>
      </c>
      <c r="C45534" t="s">
        <v>47</v>
      </c>
      <c r="D45534" t="s">
        <v>1551</v>
      </c>
      <c r="E45534" t="s">
        <v>217</v>
      </c>
    </row>
    <row r="45535" spans="1:5" x14ac:dyDescent="0.25">
      <c r="A45535">
        <v>46739</v>
      </c>
      <c r="C45535" t="s">
        <v>47</v>
      </c>
      <c r="D45535" t="s">
        <v>1551</v>
      </c>
      <c r="E45535" t="s">
        <v>217</v>
      </c>
    </row>
    <row r="45536" spans="1:5" x14ac:dyDescent="0.25">
      <c r="A45536">
        <v>46755</v>
      </c>
      <c r="C45536" t="s">
        <v>47</v>
      </c>
      <c r="D45536" t="s">
        <v>1551</v>
      </c>
      <c r="E45536" t="s">
        <v>217</v>
      </c>
    </row>
    <row r="45537" spans="1:5" x14ac:dyDescent="0.25">
      <c r="A45537">
        <v>46756</v>
      </c>
      <c r="C45537" t="s">
        <v>47</v>
      </c>
      <c r="D45537" t="s">
        <v>1551</v>
      </c>
      <c r="E45537" t="s">
        <v>217</v>
      </c>
    </row>
    <row r="45538" spans="1:5" x14ac:dyDescent="0.25">
      <c r="A45538">
        <v>46757</v>
      </c>
      <c r="C45538" t="s">
        <v>47</v>
      </c>
      <c r="D45538" t="s">
        <v>1551</v>
      </c>
      <c r="E45538" t="s">
        <v>217</v>
      </c>
    </row>
    <row r="45539" spans="1:5" x14ac:dyDescent="0.25">
      <c r="A45539">
        <v>54542</v>
      </c>
      <c r="C45539" t="s">
        <v>47</v>
      </c>
      <c r="D45539" t="s">
        <v>1551</v>
      </c>
      <c r="E45539" t="s">
        <v>217</v>
      </c>
    </row>
    <row r="45540" spans="1:5" x14ac:dyDescent="0.25">
      <c r="A45540">
        <v>54740</v>
      </c>
      <c r="C45540" t="s">
        <v>47</v>
      </c>
      <c r="D45540" t="s">
        <v>1551</v>
      </c>
      <c r="E45540" t="s">
        <v>217</v>
      </c>
    </row>
    <row r="45541" spans="1:5" x14ac:dyDescent="0.25">
      <c r="A45541">
        <v>19444</v>
      </c>
      <c r="C45541" t="s">
        <v>47</v>
      </c>
      <c r="D45541" t="s">
        <v>1551</v>
      </c>
      <c r="E45541" t="s">
        <v>217</v>
      </c>
    </row>
    <row r="45542" spans="1:5" x14ac:dyDescent="0.25">
      <c r="A45542">
        <v>19445</v>
      </c>
      <c r="C45542" t="s">
        <v>47</v>
      </c>
      <c r="D45542" t="s">
        <v>1551</v>
      </c>
      <c r="E45542" t="s">
        <v>217</v>
      </c>
    </row>
    <row r="45543" spans="1:5" x14ac:dyDescent="0.25">
      <c r="A45543">
        <v>46719</v>
      </c>
      <c r="C45543" t="s">
        <v>47</v>
      </c>
      <c r="D45543" t="s">
        <v>1551</v>
      </c>
      <c r="E45543" t="s">
        <v>217</v>
      </c>
    </row>
    <row r="45544" spans="1:5" x14ac:dyDescent="0.25">
      <c r="A45544">
        <v>46740</v>
      </c>
      <c r="C45544" t="s">
        <v>47</v>
      </c>
      <c r="D45544" t="s">
        <v>1551</v>
      </c>
      <c r="E45544" t="s">
        <v>217</v>
      </c>
    </row>
    <row r="45545" spans="1:5" x14ac:dyDescent="0.25">
      <c r="A45545">
        <v>46741</v>
      </c>
      <c r="C45545" t="s">
        <v>47</v>
      </c>
      <c r="D45545" t="s">
        <v>1551</v>
      </c>
      <c r="E45545" t="s">
        <v>217</v>
      </c>
    </row>
    <row r="45546" spans="1:5" x14ac:dyDescent="0.25">
      <c r="A45546">
        <v>46742</v>
      </c>
      <c r="C45546" t="s">
        <v>47</v>
      </c>
      <c r="D45546" t="s">
        <v>1551</v>
      </c>
      <c r="E45546" t="s">
        <v>217</v>
      </c>
    </row>
    <row r="45547" spans="1:5" x14ac:dyDescent="0.25">
      <c r="A45547">
        <v>46743</v>
      </c>
      <c r="C45547" t="s">
        <v>47</v>
      </c>
      <c r="D45547" t="s">
        <v>1551</v>
      </c>
      <c r="E45547" t="s">
        <v>217</v>
      </c>
    </row>
    <row r="45548" spans="1:5" x14ac:dyDescent="0.25">
      <c r="A45548">
        <v>46744</v>
      </c>
      <c r="C45548" t="s">
        <v>47</v>
      </c>
      <c r="D45548" t="s">
        <v>1551</v>
      </c>
      <c r="E45548" t="s">
        <v>217</v>
      </c>
    </row>
    <row r="45549" spans="1:5" x14ac:dyDescent="0.25">
      <c r="A45549">
        <v>46745</v>
      </c>
      <c r="C45549" t="s">
        <v>47</v>
      </c>
      <c r="D45549" t="s">
        <v>1551</v>
      </c>
      <c r="E45549" t="s">
        <v>217</v>
      </c>
    </row>
    <row r="45550" spans="1:5" x14ac:dyDescent="0.25">
      <c r="A45550">
        <v>22851</v>
      </c>
      <c r="C45550" t="s">
        <v>47</v>
      </c>
      <c r="D45550" t="s">
        <v>1551</v>
      </c>
      <c r="E45550" t="s">
        <v>217</v>
      </c>
    </row>
    <row r="45551" spans="1:5" x14ac:dyDescent="0.25">
      <c r="A45551">
        <v>26773</v>
      </c>
      <c r="C45551" t="s">
        <v>47</v>
      </c>
      <c r="D45551" t="s">
        <v>1551</v>
      </c>
      <c r="E45551" t="s">
        <v>217</v>
      </c>
    </row>
    <row r="45552" spans="1:5" x14ac:dyDescent="0.25">
      <c r="A45552">
        <v>46721</v>
      </c>
      <c r="C45552" t="s">
        <v>47</v>
      </c>
      <c r="D45552" t="s">
        <v>1551</v>
      </c>
      <c r="E45552" t="s">
        <v>217</v>
      </c>
    </row>
    <row r="45553" spans="1:5" x14ac:dyDescent="0.25">
      <c r="A45553">
        <v>46729</v>
      </c>
      <c r="C45553" t="s">
        <v>47</v>
      </c>
      <c r="D45553" t="s">
        <v>1551</v>
      </c>
      <c r="E45553" t="s">
        <v>217</v>
      </c>
    </row>
    <row r="45554" spans="1:5" x14ac:dyDescent="0.25">
      <c r="A45554">
        <v>46730</v>
      </c>
      <c r="C45554" t="s">
        <v>47</v>
      </c>
      <c r="D45554" t="s">
        <v>1551</v>
      </c>
      <c r="E45554" t="s">
        <v>217</v>
      </c>
    </row>
    <row r="45555" spans="1:5" x14ac:dyDescent="0.25">
      <c r="A45555">
        <v>46746</v>
      </c>
      <c r="C45555" t="s">
        <v>47</v>
      </c>
      <c r="D45555" t="s">
        <v>1551</v>
      </c>
      <c r="E45555" t="s">
        <v>217</v>
      </c>
    </row>
    <row r="45556" spans="1:5" x14ac:dyDescent="0.25">
      <c r="A45556">
        <v>18151</v>
      </c>
      <c r="C45556" t="s">
        <v>47</v>
      </c>
      <c r="D45556" t="s">
        <v>1551</v>
      </c>
      <c r="E45556" t="s">
        <v>217</v>
      </c>
    </row>
    <row r="45557" spans="1:5" x14ac:dyDescent="0.25">
      <c r="A45557">
        <v>22850</v>
      </c>
      <c r="C45557" t="s">
        <v>47</v>
      </c>
      <c r="D45557" t="s">
        <v>1551</v>
      </c>
      <c r="E45557" t="s">
        <v>217</v>
      </c>
    </row>
    <row r="45558" spans="1:5" x14ac:dyDescent="0.25">
      <c r="A45558">
        <v>22852</v>
      </c>
      <c r="C45558" t="s">
        <v>47</v>
      </c>
      <c r="D45558" t="s">
        <v>1551</v>
      </c>
      <c r="E45558" t="s">
        <v>217</v>
      </c>
    </row>
    <row r="45559" spans="1:5" x14ac:dyDescent="0.25">
      <c r="A45559">
        <v>46720</v>
      </c>
      <c r="C45559" t="s">
        <v>47</v>
      </c>
      <c r="D45559" t="s">
        <v>1551</v>
      </c>
      <c r="E45559" t="s">
        <v>217</v>
      </c>
    </row>
    <row r="45560" spans="1:5" x14ac:dyDescent="0.25">
      <c r="A45560">
        <v>46731</v>
      </c>
      <c r="C45560" t="s">
        <v>47</v>
      </c>
      <c r="D45560" t="s">
        <v>1551</v>
      </c>
      <c r="E45560" t="s">
        <v>217</v>
      </c>
    </row>
    <row r="45561" spans="1:5" x14ac:dyDescent="0.25">
      <c r="A45561">
        <v>46747</v>
      </c>
      <c r="C45561" t="s">
        <v>47</v>
      </c>
      <c r="D45561" t="s">
        <v>1551</v>
      </c>
      <c r="E45561" t="s">
        <v>217</v>
      </c>
    </row>
    <row r="45562" spans="1:5" x14ac:dyDescent="0.25">
      <c r="A45562">
        <v>46748</v>
      </c>
      <c r="C45562" t="s">
        <v>47</v>
      </c>
      <c r="D45562" t="s">
        <v>1551</v>
      </c>
      <c r="E45562" t="s">
        <v>217</v>
      </c>
    </row>
    <row r="45563" spans="1:5" x14ac:dyDescent="0.25">
      <c r="A45563">
        <v>46749</v>
      </c>
      <c r="C45563" t="s">
        <v>47</v>
      </c>
      <c r="D45563" t="s">
        <v>1551</v>
      </c>
      <c r="E45563" t="s">
        <v>217</v>
      </c>
    </row>
    <row r="45564" spans="1:5" x14ac:dyDescent="0.25">
      <c r="A45564">
        <v>46750</v>
      </c>
      <c r="C45564" t="s">
        <v>47</v>
      </c>
      <c r="D45564" t="s">
        <v>1551</v>
      </c>
      <c r="E45564" t="s">
        <v>217</v>
      </c>
    </row>
    <row r="45565" spans="1:5" x14ac:dyDescent="0.25">
      <c r="A45565">
        <v>46751</v>
      </c>
      <c r="C45565" t="s">
        <v>47</v>
      </c>
      <c r="D45565" t="s">
        <v>1551</v>
      </c>
      <c r="E45565" t="s">
        <v>217</v>
      </c>
    </row>
    <row r="45566" spans="1:5" x14ac:dyDescent="0.25">
      <c r="A45566">
        <v>14336</v>
      </c>
      <c r="C45566" t="s">
        <v>47</v>
      </c>
      <c r="D45566" t="s">
        <v>1551</v>
      </c>
      <c r="E45566" t="s">
        <v>217</v>
      </c>
    </row>
    <row r="45567" spans="1:5" x14ac:dyDescent="0.25">
      <c r="A45567">
        <v>22848</v>
      </c>
      <c r="C45567" t="s">
        <v>47</v>
      </c>
      <c r="D45567" t="s">
        <v>1551</v>
      </c>
      <c r="E45567" t="s">
        <v>217</v>
      </c>
    </row>
    <row r="45568" spans="1:5" x14ac:dyDescent="0.25">
      <c r="A45568">
        <v>46722</v>
      </c>
      <c r="C45568" t="s">
        <v>47</v>
      </c>
      <c r="D45568" t="s">
        <v>1551</v>
      </c>
      <c r="E45568" t="s">
        <v>217</v>
      </c>
    </row>
    <row r="45569" spans="1:5" x14ac:dyDescent="0.25">
      <c r="A45569">
        <v>46732</v>
      </c>
      <c r="C45569" t="s">
        <v>47</v>
      </c>
      <c r="D45569" t="s">
        <v>1551</v>
      </c>
      <c r="E45569" t="s">
        <v>217</v>
      </c>
    </row>
    <row r="45570" spans="1:5" x14ac:dyDescent="0.25">
      <c r="A45570">
        <v>46733</v>
      </c>
      <c r="C45570" t="s">
        <v>47</v>
      </c>
      <c r="D45570" t="s">
        <v>1551</v>
      </c>
      <c r="E45570" t="s">
        <v>217</v>
      </c>
    </row>
    <row r="45571" spans="1:5" x14ac:dyDescent="0.25">
      <c r="A45571">
        <v>46734</v>
      </c>
      <c r="C45571" t="s">
        <v>47</v>
      </c>
      <c r="D45571" t="s">
        <v>1551</v>
      </c>
      <c r="E45571" t="s">
        <v>217</v>
      </c>
    </row>
    <row r="45572" spans="1:5" x14ac:dyDescent="0.25">
      <c r="A45572">
        <v>46752</v>
      </c>
      <c r="C45572" t="s">
        <v>47</v>
      </c>
      <c r="D45572" t="s">
        <v>1551</v>
      </c>
      <c r="E45572" t="s">
        <v>217</v>
      </c>
    </row>
    <row r="45573" spans="1:5" x14ac:dyDescent="0.25">
      <c r="A45573">
        <v>46753</v>
      </c>
      <c r="C45573" t="s">
        <v>47</v>
      </c>
      <c r="D45573" t="s">
        <v>1551</v>
      </c>
      <c r="E45573" t="s">
        <v>217</v>
      </c>
    </row>
    <row r="45574" spans="1:5" x14ac:dyDescent="0.25">
      <c r="A45574">
        <v>46754</v>
      </c>
      <c r="C45574" t="s">
        <v>47</v>
      </c>
      <c r="D45574" t="s">
        <v>1551</v>
      </c>
      <c r="E45574" t="s">
        <v>217</v>
      </c>
    </row>
    <row r="45575" spans="1:5" x14ac:dyDescent="0.25">
      <c r="A45575">
        <v>54270</v>
      </c>
      <c r="C45575" t="s">
        <v>47</v>
      </c>
      <c r="D45575" t="s">
        <v>1552</v>
      </c>
      <c r="E45575" t="s">
        <v>2316</v>
      </c>
    </row>
    <row r="45576" spans="1:5" x14ac:dyDescent="0.25">
      <c r="A45576">
        <v>58177</v>
      </c>
      <c r="C45576" t="s">
        <v>47</v>
      </c>
      <c r="D45576" t="s">
        <v>1552</v>
      </c>
      <c r="E45576" t="s">
        <v>2316</v>
      </c>
    </row>
    <row r="45577" spans="1:5" x14ac:dyDescent="0.25">
      <c r="A45577">
        <v>5179</v>
      </c>
      <c r="C45577" t="s">
        <v>47</v>
      </c>
      <c r="D45577" t="s">
        <v>1552</v>
      </c>
      <c r="E45577" t="s">
        <v>2316</v>
      </c>
    </row>
    <row r="45578" spans="1:5" x14ac:dyDescent="0.25">
      <c r="A45578">
        <v>5180</v>
      </c>
      <c r="C45578" t="s">
        <v>47</v>
      </c>
      <c r="D45578" t="s">
        <v>1552</v>
      </c>
      <c r="E45578" t="s">
        <v>2316</v>
      </c>
    </row>
    <row r="45579" spans="1:5" x14ac:dyDescent="0.25">
      <c r="A45579">
        <v>22252</v>
      </c>
      <c r="C45579" t="s">
        <v>47</v>
      </c>
      <c r="D45579" t="s">
        <v>1552</v>
      </c>
      <c r="E45579" t="s">
        <v>2316</v>
      </c>
    </row>
    <row r="45580" spans="1:5" x14ac:dyDescent="0.25">
      <c r="A45580">
        <v>28543</v>
      </c>
      <c r="C45580" t="s">
        <v>47</v>
      </c>
      <c r="D45580" t="s">
        <v>1552</v>
      </c>
      <c r="E45580" t="s">
        <v>2316</v>
      </c>
    </row>
    <row r="45581" spans="1:5" x14ac:dyDescent="0.25">
      <c r="A45581">
        <v>28548</v>
      </c>
      <c r="C45581" t="s">
        <v>47</v>
      </c>
      <c r="D45581" t="s">
        <v>1552</v>
      </c>
      <c r="E45581" t="s">
        <v>2316</v>
      </c>
    </row>
    <row r="45582" spans="1:5" x14ac:dyDescent="0.25">
      <c r="A45582">
        <v>28549</v>
      </c>
      <c r="C45582" t="s">
        <v>47</v>
      </c>
      <c r="D45582" t="s">
        <v>1552</v>
      </c>
      <c r="E45582" t="s">
        <v>2316</v>
      </c>
    </row>
    <row r="45583" spans="1:5" x14ac:dyDescent="0.25">
      <c r="A45583">
        <v>46760</v>
      </c>
      <c r="C45583" t="s">
        <v>47</v>
      </c>
      <c r="D45583" t="s">
        <v>1552</v>
      </c>
      <c r="E45583" t="s">
        <v>2316</v>
      </c>
    </row>
    <row r="45584" spans="1:5" x14ac:dyDescent="0.25">
      <c r="A45584">
        <v>46761</v>
      </c>
      <c r="C45584" t="s">
        <v>47</v>
      </c>
      <c r="D45584" t="s">
        <v>1552</v>
      </c>
      <c r="E45584" t="s">
        <v>2316</v>
      </c>
    </row>
    <row r="45585" spans="1:5" x14ac:dyDescent="0.25">
      <c r="A45585">
        <v>46762</v>
      </c>
      <c r="C45585" t="s">
        <v>47</v>
      </c>
      <c r="D45585" t="s">
        <v>1552</v>
      </c>
      <c r="E45585" t="s">
        <v>2316</v>
      </c>
    </row>
    <row r="45586" spans="1:5" x14ac:dyDescent="0.25">
      <c r="A45586">
        <v>46763</v>
      </c>
      <c r="C45586" t="s">
        <v>47</v>
      </c>
      <c r="D45586" t="s">
        <v>1552</v>
      </c>
      <c r="E45586" t="s">
        <v>2316</v>
      </c>
    </row>
    <row r="45587" spans="1:5" x14ac:dyDescent="0.25">
      <c r="A45587">
        <v>28544</v>
      </c>
      <c r="C45587" t="s">
        <v>47</v>
      </c>
      <c r="D45587" t="s">
        <v>1552</v>
      </c>
      <c r="E45587" t="s">
        <v>2316</v>
      </c>
    </row>
    <row r="45588" spans="1:5" x14ac:dyDescent="0.25">
      <c r="A45588">
        <v>28550</v>
      </c>
      <c r="C45588" t="s">
        <v>47</v>
      </c>
      <c r="D45588" t="s">
        <v>1552</v>
      </c>
      <c r="E45588" t="s">
        <v>2316</v>
      </c>
    </row>
    <row r="45589" spans="1:5" x14ac:dyDescent="0.25">
      <c r="A45589">
        <v>28551</v>
      </c>
      <c r="C45589" t="s">
        <v>47</v>
      </c>
      <c r="D45589" t="s">
        <v>1552</v>
      </c>
      <c r="E45589" t="s">
        <v>2316</v>
      </c>
    </row>
    <row r="45590" spans="1:5" x14ac:dyDescent="0.25">
      <c r="A45590">
        <v>28552</v>
      </c>
      <c r="C45590" t="s">
        <v>47</v>
      </c>
      <c r="D45590" t="s">
        <v>1552</v>
      </c>
      <c r="E45590" t="s">
        <v>2316</v>
      </c>
    </row>
    <row r="45591" spans="1:5" x14ac:dyDescent="0.25">
      <c r="A45591">
        <v>28553</v>
      </c>
      <c r="C45591" t="s">
        <v>47</v>
      </c>
      <c r="D45591" t="s">
        <v>1552</v>
      </c>
      <c r="E45591" t="s">
        <v>2316</v>
      </c>
    </row>
    <row r="45592" spans="1:5" x14ac:dyDescent="0.25">
      <c r="A45592">
        <v>28554</v>
      </c>
      <c r="C45592" t="s">
        <v>47</v>
      </c>
      <c r="D45592" t="s">
        <v>1552</v>
      </c>
      <c r="E45592" t="s">
        <v>2316</v>
      </c>
    </row>
    <row r="45593" spans="1:5" x14ac:dyDescent="0.25">
      <c r="A45593">
        <v>28555</v>
      </c>
      <c r="C45593" t="s">
        <v>47</v>
      </c>
      <c r="D45593" t="s">
        <v>1552</v>
      </c>
      <c r="E45593" t="s">
        <v>2316</v>
      </c>
    </row>
    <row r="45594" spans="1:5" x14ac:dyDescent="0.25">
      <c r="A45594">
        <v>46758</v>
      </c>
      <c r="C45594" t="s">
        <v>47</v>
      </c>
      <c r="D45594" t="s">
        <v>1552</v>
      </c>
      <c r="E45594" t="s">
        <v>2316</v>
      </c>
    </row>
    <row r="45595" spans="1:5" x14ac:dyDescent="0.25">
      <c r="A45595">
        <v>55381</v>
      </c>
      <c r="C45595" t="s">
        <v>47</v>
      </c>
      <c r="D45595" t="s">
        <v>1552</v>
      </c>
      <c r="E45595" t="s">
        <v>2316</v>
      </c>
    </row>
    <row r="45596" spans="1:5" x14ac:dyDescent="0.25">
      <c r="A45596">
        <v>28545</v>
      </c>
      <c r="C45596" t="s">
        <v>47</v>
      </c>
      <c r="D45596" t="s">
        <v>1552</v>
      </c>
      <c r="E45596" t="s">
        <v>2316</v>
      </c>
    </row>
    <row r="45597" spans="1:5" x14ac:dyDescent="0.25">
      <c r="A45597">
        <v>28546</v>
      </c>
      <c r="C45597" t="s">
        <v>47</v>
      </c>
      <c r="D45597" t="s">
        <v>1552</v>
      </c>
      <c r="E45597" t="s">
        <v>2316</v>
      </c>
    </row>
    <row r="45598" spans="1:5" x14ac:dyDescent="0.25">
      <c r="A45598">
        <v>28547</v>
      </c>
      <c r="C45598" t="s">
        <v>47</v>
      </c>
      <c r="D45598" t="s">
        <v>1552</v>
      </c>
      <c r="E45598" t="s">
        <v>2316</v>
      </c>
    </row>
    <row r="45599" spans="1:5" x14ac:dyDescent="0.25">
      <c r="A45599">
        <v>28556</v>
      </c>
      <c r="C45599" t="s">
        <v>47</v>
      </c>
      <c r="D45599" t="s">
        <v>1552</v>
      </c>
      <c r="E45599" t="s">
        <v>2316</v>
      </c>
    </row>
    <row r="45600" spans="1:5" x14ac:dyDescent="0.25">
      <c r="A45600">
        <v>28557</v>
      </c>
      <c r="C45600" t="s">
        <v>47</v>
      </c>
      <c r="D45600" t="s">
        <v>1552</v>
      </c>
      <c r="E45600" t="s">
        <v>2316</v>
      </c>
    </row>
    <row r="45601" spans="1:5" x14ac:dyDescent="0.25">
      <c r="A45601">
        <v>28558</v>
      </c>
      <c r="C45601" t="s">
        <v>47</v>
      </c>
      <c r="D45601" t="s">
        <v>1552</v>
      </c>
      <c r="E45601" t="s">
        <v>2316</v>
      </c>
    </row>
    <row r="45602" spans="1:5" x14ac:dyDescent="0.25">
      <c r="A45602">
        <v>28559</v>
      </c>
      <c r="C45602" t="s">
        <v>47</v>
      </c>
      <c r="D45602" t="s">
        <v>1552</v>
      </c>
      <c r="E45602" t="s">
        <v>2316</v>
      </c>
    </row>
    <row r="45603" spans="1:5" x14ac:dyDescent="0.25">
      <c r="A45603">
        <v>28560</v>
      </c>
      <c r="C45603" t="s">
        <v>47</v>
      </c>
      <c r="D45603" t="s">
        <v>1552</v>
      </c>
      <c r="E45603" t="s">
        <v>2316</v>
      </c>
    </row>
    <row r="45604" spans="1:5" x14ac:dyDescent="0.25">
      <c r="A45604">
        <v>28561</v>
      </c>
      <c r="C45604" t="s">
        <v>47</v>
      </c>
      <c r="D45604" t="s">
        <v>1552</v>
      </c>
      <c r="E45604" t="s">
        <v>2316</v>
      </c>
    </row>
    <row r="45605" spans="1:5" x14ac:dyDescent="0.25">
      <c r="A45605">
        <v>46759</v>
      </c>
      <c r="C45605" t="s">
        <v>47</v>
      </c>
      <c r="D45605" t="s">
        <v>1552</v>
      </c>
      <c r="E45605" t="s">
        <v>2316</v>
      </c>
    </row>
    <row r="45606" spans="1:5" x14ac:dyDescent="0.25">
      <c r="A45606">
        <v>55822</v>
      </c>
      <c r="C45606" t="s">
        <v>47</v>
      </c>
      <c r="D45606" t="s">
        <v>1552</v>
      </c>
      <c r="E45606" t="s">
        <v>2316</v>
      </c>
    </row>
    <row r="45607" spans="1:5" x14ac:dyDescent="0.25">
      <c r="A45607">
        <v>54271</v>
      </c>
      <c r="C45607" t="s">
        <v>47</v>
      </c>
      <c r="D45607" t="s">
        <v>1553</v>
      </c>
      <c r="E45607" t="s">
        <v>2317</v>
      </c>
    </row>
    <row r="45608" spans="1:5" x14ac:dyDescent="0.25">
      <c r="A45608">
        <v>58178</v>
      </c>
      <c r="C45608" t="s">
        <v>47</v>
      </c>
      <c r="D45608" t="s">
        <v>1553</v>
      </c>
      <c r="E45608" t="s">
        <v>2317</v>
      </c>
    </row>
    <row r="45609" spans="1:5" x14ac:dyDescent="0.25">
      <c r="A45609">
        <v>5182</v>
      </c>
      <c r="C45609" t="s">
        <v>47</v>
      </c>
      <c r="D45609" t="s">
        <v>1553</v>
      </c>
      <c r="E45609" t="s">
        <v>2317</v>
      </c>
    </row>
    <row r="45610" spans="1:5" x14ac:dyDescent="0.25">
      <c r="A45610">
        <v>5184</v>
      </c>
      <c r="C45610" t="s">
        <v>47</v>
      </c>
      <c r="D45610" t="s">
        <v>1553</v>
      </c>
      <c r="E45610" t="s">
        <v>2317</v>
      </c>
    </row>
    <row r="45611" spans="1:5" x14ac:dyDescent="0.25">
      <c r="A45611">
        <v>5185</v>
      </c>
      <c r="C45611" t="s">
        <v>47</v>
      </c>
      <c r="D45611" t="s">
        <v>1553</v>
      </c>
      <c r="E45611" t="s">
        <v>2317</v>
      </c>
    </row>
    <row r="45612" spans="1:5" x14ac:dyDescent="0.25">
      <c r="A45612">
        <v>5190</v>
      </c>
      <c r="C45612" t="s">
        <v>47</v>
      </c>
      <c r="D45612" t="s">
        <v>1553</v>
      </c>
      <c r="E45612" t="s">
        <v>2317</v>
      </c>
    </row>
    <row r="45613" spans="1:5" x14ac:dyDescent="0.25">
      <c r="A45613">
        <v>5192</v>
      </c>
      <c r="C45613" t="s">
        <v>47</v>
      </c>
      <c r="D45613" t="s">
        <v>1553</v>
      </c>
      <c r="E45613" t="s">
        <v>2317</v>
      </c>
    </row>
    <row r="45614" spans="1:5" x14ac:dyDescent="0.25">
      <c r="A45614">
        <v>5196</v>
      </c>
      <c r="C45614" t="s">
        <v>47</v>
      </c>
      <c r="D45614" t="s">
        <v>1553</v>
      </c>
      <c r="E45614" t="s">
        <v>2317</v>
      </c>
    </row>
    <row r="45615" spans="1:5" x14ac:dyDescent="0.25">
      <c r="A45615">
        <v>16024</v>
      </c>
      <c r="C45615" t="s">
        <v>47</v>
      </c>
      <c r="D45615" t="s">
        <v>1553</v>
      </c>
      <c r="E45615" t="s">
        <v>2317</v>
      </c>
    </row>
    <row r="45616" spans="1:5" x14ac:dyDescent="0.25">
      <c r="A45616">
        <v>16026</v>
      </c>
      <c r="C45616" t="s">
        <v>47</v>
      </c>
      <c r="D45616" t="s">
        <v>1553</v>
      </c>
      <c r="E45616" t="s">
        <v>2317</v>
      </c>
    </row>
    <row r="45617" spans="1:5" x14ac:dyDescent="0.25">
      <c r="A45617">
        <v>22436</v>
      </c>
      <c r="C45617" t="s">
        <v>47</v>
      </c>
      <c r="D45617" t="s">
        <v>1553</v>
      </c>
      <c r="E45617" t="s">
        <v>2317</v>
      </c>
    </row>
    <row r="45618" spans="1:5" x14ac:dyDescent="0.25">
      <c r="A45618">
        <v>26784</v>
      </c>
      <c r="C45618" t="s">
        <v>47</v>
      </c>
      <c r="D45618" t="s">
        <v>1553</v>
      </c>
      <c r="E45618" t="s">
        <v>2317</v>
      </c>
    </row>
    <row r="45619" spans="1:5" x14ac:dyDescent="0.25">
      <c r="A45619">
        <v>26785</v>
      </c>
      <c r="C45619" t="s">
        <v>47</v>
      </c>
      <c r="D45619" t="s">
        <v>1553</v>
      </c>
      <c r="E45619" t="s">
        <v>2317</v>
      </c>
    </row>
    <row r="45620" spans="1:5" x14ac:dyDescent="0.25">
      <c r="A45620">
        <v>26786</v>
      </c>
      <c r="C45620" t="s">
        <v>47</v>
      </c>
      <c r="D45620" t="s">
        <v>1553</v>
      </c>
      <c r="E45620" t="s">
        <v>2317</v>
      </c>
    </row>
    <row r="45621" spans="1:5" x14ac:dyDescent="0.25">
      <c r="A45621">
        <v>46764</v>
      </c>
      <c r="C45621" t="s">
        <v>47</v>
      </c>
      <c r="D45621" t="s">
        <v>1553</v>
      </c>
      <c r="E45621" t="s">
        <v>2317</v>
      </c>
    </row>
    <row r="45622" spans="1:5" x14ac:dyDescent="0.25">
      <c r="A45622">
        <v>46766</v>
      </c>
      <c r="C45622" t="s">
        <v>47</v>
      </c>
      <c r="D45622" t="s">
        <v>1553</v>
      </c>
      <c r="E45622" t="s">
        <v>2317</v>
      </c>
    </row>
    <row r="45623" spans="1:5" x14ac:dyDescent="0.25">
      <c r="A45623">
        <v>46767</v>
      </c>
      <c r="C45623" t="s">
        <v>47</v>
      </c>
      <c r="D45623" t="s">
        <v>1553</v>
      </c>
      <c r="E45623" t="s">
        <v>2317</v>
      </c>
    </row>
    <row r="45624" spans="1:5" x14ac:dyDescent="0.25">
      <c r="A45624">
        <v>46768</v>
      </c>
      <c r="C45624" t="s">
        <v>47</v>
      </c>
      <c r="D45624" t="s">
        <v>1553</v>
      </c>
      <c r="E45624" t="s">
        <v>2317</v>
      </c>
    </row>
    <row r="45625" spans="1:5" x14ac:dyDescent="0.25">
      <c r="A45625">
        <v>46769</v>
      </c>
      <c r="C45625" t="s">
        <v>47</v>
      </c>
      <c r="D45625" t="s">
        <v>1553</v>
      </c>
      <c r="E45625" t="s">
        <v>2317</v>
      </c>
    </row>
    <row r="45626" spans="1:5" x14ac:dyDescent="0.25">
      <c r="A45626">
        <v>5187</v>
      </c>
      <c r="C45626" t="s">
        <v>47</v>
      </c>
      <c r="D45626" t="s">
        <v>1553</v>
      </c>
      <c r="E45626" t="s">
        <v>2317</v>
      </c>
    </row>
    <row r="45627" spans="1:5" x14ac:dyDescent="0.25">
      <c r="A45627">
        <v>5189</v>
      </c>
      <c r="C45627" t="s">
        <v>47</v>
      </c>
      <c r="D45627" t="s">
        <v>1553</v>
      </c>
      <c r="E45627" t="s">
        <v>2317</v>
      </c>
    </row>
    <row r="45628" spans="1:5" x14ac:dyDescent="0.25">
      <c r="A45628">
        <v>5191</v>
      </c>
      <c r="C45628" t="s">
        <v>47</v>
      </c>
      <c r="D45628" t="s">
        <v>1553</v>
      </c>
      <c r="E45628" t="s">
        <v>2317</v>
      </c>
    </row>
    <row r="45629" spans="1:5" x14ac:dyDescent="0.25">
      <c r="A45629">
        <v>5193</v>
      </c>
      <c r="C45629" t="s">
        <v>47</v>
      </c>
      <c r="D45629" t="s">
        <v>1553</v>
      </c>
      <c r="E45629" t="s">
        <v>2317</v>
      </c>
    </row>
    <row r="45630" spans="1:5" x14ac:dyDescent="0.25">
      <c r="A45630">
        <v>5194</v>
      </c>
      <c r="C45630" t="s">
        <v>47</v>
      </c>
      <c r="D45630" t="s">
        <v>1553</v>
      </c>
      <c r="E45630" t="s">
        <v>2317</v>
      </c>
    </row>
    <row r="45631" spans="1:5" x14ac:dyDescent="0.25">
      <c r="A45631">
        <v>26787</v>
      </c>
      <c r="C45631" t="s">
        <v>47</v>
      </c>
      <c r="D45631" t="s">
        <v>1553</v>
      </c>
      <c r="E45631" t="s">
        <v>2317</v>
      </c>
    </row>
    <row r="45632" spans="1:5" x14ac:dyDescent="0.25">
      <c r="A45632">
        <v>26788</v>
      </c>
      <c r="C45632" t="s">
        <v>47</v>
      </c>
      <c r="D45632" t="s">
        <v>1553</v>
      </c>
      <c r="E45632" t="s">
        <v>2317</v>
      </c>
    </row>
    <row r="45633" spans="1:5" x14ac:dyDescent="0.25">
      <c r="A45633">
        <v>28826</v>
      </c>
      <c r="C45633" t="s">
        <v>47</v>
      </c>
      <c r="D45633" t="s">
        <v>1553</v>
      </c>
      <c r="E45633" t="s">
        <v>2317</v>
      </c>
    </row>
    <row r="45634" spans="1:5" x14ac:dyDescent="0.25">
      <c r="A45634">
        <v>28827</v>
      </c>
      <c r="C45634" t="s">
        <v>47</v>
      </c>
      <c r="D45634" t="s">
        <v>1553</v>
      </c>
      <c r="E45634" t="s">
        <v>2317</v>
      </c>
    </row>
    <row r="45635" spans="1:5" x14ac:dyDescent="0.25">
      <c r="A45635">
        <v>28828</v>
      </c>
      <c r="C45635" t="s">
        <v>47</v>
      </c>
      <c r="D45635" t="s">
        <v>1553</v>
      </c>
      <c r="E45635" t="s">
        <v>2317</v>
      </c>
    </row>
    <row r="45636" spans="1:5" x14ac:dyDescent="0.25">
      <c r="A45636">
        <v>28829</v>
      </c>
      <c r="C45636" t="s">
        <v>47</v>
      </c>
      <c r="D45636" t="s">
        <v>1553</v>
      </c>
      <c r="E45636" t="s">
        <v>2317</v>
      </c>
    </row>
    <row r="45637" spans="1:5" x14ac:dyDescent="0.25">
      <c r="A45637">
        <v>46765</v>
      </c>
      <c r="C45637" t="s">
        <v>47</v>
      </c>
      <c r="D45637" t="s">
        <v>1553</v>
      </c>
      <c r="E45637" t="s">
        <v>2317</v>
      </c>
    </row>
    <row r="45638" spans="1:5" x14ac:dyDescent="0.25">
      <c r="A45638">
        <v>55851</v>
      </c>
      <c r="C45638" t="s">
        <v>47</v>
      </c>
      <c r="D45638" t="s">
        <v>1553</v>
      </c>
      <c r="E45638" t="s">
        <v>2317</v>
      </c>
    </row>
    <row r="45639" spans="1:5" x14ac:dyDescent="0.25">
      <c r="A45639">
        <v>58179</v>
      </c>
      <c r="C45639" t="s">
        <v>47</v>
      </c>
      <c r="D45639" t="s">
        <v>1554</v>
      </c>
      <c r="E45639" t="s">
        <v>2318</v>
      </c>
    </row>
    <row r="45640" spans="1:5" x14ac:dyDescent="0.25">
      <c r="A45640">
        <v>19447</v>
      </c>
      <c r="C45640" t="s">
        <v>47</v>
      </c>
      <c r="D45640" t="s">
        <v>1554</v>
      </c>
      <c r="E45640" t="s">
        <v>2318</v>
      </c>
    </row>
    <row r="45641" spans="1:5" x14ac:dyDescent="0.25">
      <c r="A45641">
        <v>46774</v>
      </c>
      <c r="C45641" t="s">
        <v>47</v>
      </c>
      <c r="D45641" t="s">
        <v>1554</v>
      </c>
      <c r="E45641" t="s">
        <v>2318</v>
      </c>
    </row>
    <row r="45642" spans="1:5" x14ac:dyDescent="0.25">
      <c r="A45642">
        <v>53243</v>
      </c>
      <c r="C45642" t="s">
        <v>47</v>
      </c>
      <c r="D45642" t="s">
        <v>1554</v>
      </c>
      <c r="E45642" t="s">
        <v>2318</v>
      </c>
    </row>
    <row r="45643" spans="1:5" x14ac:dyDescent="0.25">
      <c r="A45643">
        <v>53391</v>
      </c>
      <c r="C45643" t="s">
        <v>47</v>
      </c>
      <c r="D45643" t="s">
        <v>1555</v>
      </c>
      <c r="E45643" t="s">
        <v>2319</v>
      </c>
    </row>
    <row r="45644" spans="1:5" x14ac:dyDescent="0.25">
      <c r="A45644">
        <v>58180</v>
      </c>
      <c r="C45644" t="s">
        <v>47</v>
      </c>
      <c r="D45644" t="s">
        <v>1555</v>
      </c>
      <c r="E45644" t="s">
        <v>2319</v>
      </c>
    </row>
    <row r="45645" spans="1:5" x14ac:dyDescent="0.25">
      <c r="A45645">
        <v>26775</v>
      </c>
      <c r="C45645" t="s">
        <v>47</v>
      </c>
      <c r="D45645" t="s">
        <v>1555</v>
      </c>
      <c r="E45645" t="s">
        <v>2319</v>
      </c>
    </row>
    <row r="45646" spans="1:5" x14ac:dyDescent="0.25">
      <c r="A45646">
        <v>46796</v>
      </c>
      <c r="C45646" t="s">
        <v>47</v>
      </c>
      <c r="D45646" t="s">
        <v>1555</v>
      </c>
      <c r="E45646" t="s">
        <v>2319</v>
      </c>
    </row>
    <row r="45647" spans="1:5" x14ac:dyDescent="0.25">
      <c r="A45647">
        <v>46797</v>
      </c>
      <c r="C45647" t="s">
        <v>47</v>
      </c>
      <c r="D45647" t="s">
        <v>1555</v>
      </c>
      <c r="E45647" t="s">
        <v>2319</v>
      </c>
    </row>
    <row r="45648" spans="1:5" x14ac:dyDescent="0.25">
      <c r="A45648">
        <v>30166</v>
      </c>
      <c r="C45648" t="s">
        <v>47</v>
      </c>
      <c r="D45648" t="s">
        <v>1555</v>
      </c>
      <c r="E45648" t="s">
        <v>2319</v>
      </c>
    </row>
    <row r="45649" spans="1:5" x14ac:dyDescent="0.25">
      <c r="A45649">
        <v>30167</v>
      </c>
      <c r="C45649" t="s">
        <v>47</v>
      </c>
      <c r="D45649" t="s">
        <v>1555</v>
      </c>
      <c r="E45649" t="s">
        <v>2319</v>
      </c>
    </row>
    <row r="45650" spans="1:5" x14ac:dyDescent="0.25">
      <c r="A45650">
        <v>46780</v>
      </c>
      <c r="C45650" t="s">
        <v>47</v>
      </c>
      <c r="D45650" t="s">
        <v>1555</v>
      </c>
      <c r="E45650" t="s">
        <v>2319</v>
      </c>
    </row>
    <row r="45651" spans="1:5" x14ac:dyDescent="0.25">
      <c r="A45651">
        <v>5197</v>
      </c>
      <c r="C45651" t="s">
        <v>47</v>
      </c>
      <c r="D45651" t="s">
        <v>1555</v>
      </c>
      <c r="E45651" t="s">
        <v>2319</v>
      </c>
    </row>
    <row r="45652" spans="1:5" x14ac:dyDescent="0.25">
      <c r="A45652">
        <v>19436</v>
      </c>
      <c r="C45652" t="s">
        <v>47</v>
      </c>
      <c r="D45652" t="s">
        <v>1555</v>
      </c>
      <c r="E45652" t="s">
        <v>2319</v>
      </c>
    </row>
    <row r="45653" spans="1:5" x14ac:dyDescent="0.25">
      <c r="A45653">
        <v>46776</v>
      </c>
      <c r="C45653" t="s">
        <v>47</v>
      </c>
      <c r="D45653" t="s">
        <v>1555</v>
      </c>
      <c r="E45653" t="s">
        <v>2319</v>
      </c>
    </row>
    <row r="45654" spans="1:5" x14ac:dyDescent="0.25">
      <c r="A45654">
        <v>46777</v>
      </c>
      <c r="C45654" t="s">
        <v>47</v>
      </c>
      <c r="D45654" t="s">
        <v>1555</v>
      </c>
      <c r="E45654" t="s">
        <v>2319</v>
      </c>
    </row>
    <row r="45655" spans="1:5" x14ac:dyDescent="0.25">
      <c r="A45655">
        <v>46781</v>
      </c>
      <c r="C45655" t="s">
        <v>47</v>
      </c>
      <c r="D45655" t="s">
        <v>1555</v>
      </c>
      <c r="E45655" t="s">
        <v>2319</v>
      </c>
    </row>
    <row r="45656" spans="1:5" x14ac:dyDescent="0.25">
      <c r="A45656">
        <v>46800</v>
      </c>
      <c r="C45656" t="s">
        <v>47</v>
      </c>
      <c r="D45656" t="s">
        <v>1555</v>
      </c>
      <c r="E45656" t="s">
        <v>2319</v>
      </c>
    </row>
    <row r="45657" spans="1:5" x14ac:dyDescent="0.25">
      <c r="A45657">
        <v>46801</v>
      </c>
      <c r="C45657" t="s">
        <v>47</v>
      </c>
      <c r="D45657" t="s">
        <v>1555</v>
      </c>
      <c r="E45657" t="s">
        <v>2319</v>
      </c>
    </row>
    <row r="45658" spans="1:5" x14ac:dyDescent="0.25">
      <c r="A45658">
        <v>46802</v>
      </c>
      <c r="C45658" t="s">
        <v>47</v>
      </c>
      <c r="D45658" t="s">
        <v>1555</v>
      </c>
      <c r="E45658" t="s">
        <v>2319</v>
      </c>
    </row>
    <row r="45659" spans="1:5" x14ac:dyDescent="0.25">
      <c r="A45659">
        <v>46803</v>
      </c>
      <c r="C45659" t="s">
        <v>47</v>
      </c>
      <c r="D45659" t="s">
        <v>1555</v>
      </c>
      <c r="E45659" t="s">
        <v>2319</v>
      </c>
    </row>
    <row r="45660" spans="1:5" x14ac:dyDescent="0.25">
      <c r="A45660">
        <v>46804</v>
      </c>
      <c r="C45660" t="s">
        <v>47</v>
      </c>
      <c r="D45660" t="s">
        <v>1555</v>
      </c>
      <c r="E45660" t="s">
        <v>2319</v>
      </c>
    </row>
    <row r="45661" spans="1:5" x14ac:dyDescent="0.25">
      <c r="A45661">
        <v>46805</v>
      </c>
      <c r="C45661" t="s">
        <v>47</v>
      </c>
      <c r="D45661" t="s">
        <v>1555</v>
      </c>
      <c r="E45661" t="s">
        <v>2319</v>
      </c>
    </row>
    <row r="45662" spans="1:5" x14ac:dyDescent="0.25">
      <c r="A45662">
        <v>46806</v>
      </c>
      <c r="C45662" t="s">
        <v>47</v>
      </c>
      <c r="D45662" t="s">
        <v>1555</v>
      </c>
      <c r="E45662" t="s">
        <v>2319</v>
      </c>
    </row>
    <row r="45663" spans="1:5" x14ac:dyDescent="0.25">
      <c r="A45663">
        <v>46807</v>
      </c>
      <c r="C45663" t="s">
        <v>47</v>
      </c>
      <c r="D45663" t="s">
        <v>1555</v>
      </c>
      <c r="E45663" t="s">
        <v>2319</v>
      </c>
    </row>
    <row r="45664" spans="1:5" x14ac:dyDescent="0.25">
      <c r="A45664">
        <v>19537</v>
      </c>
      <c r="C45664" t="s">
        <v>47</v>
      </c>
      <c r="D45664" t="s">
        <v>1555</v>
      </c>
      <c r="E45664" t="s">
        <v>2319</v>
      </c>
    </row>
    <row r="45665" spans="1:5" x14ac:dyDescent="0.25">
      <c r="A45665">
        <v>26745</v>
      </c>
      <c r="C45665" t="s">
        <v>47</v>
      </c>
      <c r="D45665" t="s">
        <v>1555</v>
      </c>
      <c r="E45665" t="s">
        <v>2319</v>
      </c>
    </row>
    <row r="45666" spans="1:5" x14ac:dyDescent="0.25">
      <c r="A45666">
        <v>26774</v>
      </c>
      <c r="C45666" t="s">
        <v>47</v>
      </c>
      <c r="D45666" t="s">
        <v>1555</v>
      </c>
      <c r="E45666" t="s">
        <v>2319</v>
      </c>
    </row>
    <row r="45667" spans="1:5" x14ac:dyDescent="0.25">
      <c r="A45667">
        <v>46782</v>
      </c>
      <c r="C45667" t="s">
        <v>47</v>
      </c>
      <c r="D45667" t="s">
        <v>1555</v>
      </c>
      <c r="E45667" t="s">
        <v>2319</v>
      </c>
    </row>
    <row r="45668" spans="1:5" x14ac:dyDescent="0.25">
      <c r="A45668">
        <v>46784</v>
      </c>
      <c r="C45668" t="s">
        <v>47</v>
      </c>
      <c r="D45668" t="s">
        <v>1555</v>
      </c>
      <c r="E45668" t="s">
        <v>2319</v>
      </c>
    </row>
    <row r="45669" spans="1:5" x14ac:dyDescent="0.25">
      <c r="A45669">
        <v>46785</v>
      </c>
      <c r="C45669" t="s">
        <v>47</v>
      </c>
      <c r="D45669" t="s">
        <v>1555</v>
      </c>
      <c r="E45669" t="s">
        <v>2319</v>
      </c>
    </row>
    <row r="45670" spans="1:5" x14ac:dyDescent="0.25">
      <c r="A45670">
        <v>46786</v>
      </c>
      <c r="C45670" t="s">
        <v>47</v>
      </c>
      <c r="D45670" t="s">
        <v>1555</v>
      </c>
      <c r="E45670" t="s">
        <v>2319</v>
      </c>
    </row>
    <row r="45671" spans="1:5" x14ac:dyDescent="0.25">
      <c r="A45671">
        <v>46787</v>
      </c>
      <c r="C45671" t="s">
        <v>47</v>
      </c>
      <c r="D45671" t="s">
        <v>1555</v>
      </c>
      <c r="E45671" t="s">
        <v>2319</v>
      </c>
    </row>
    <row r="45672" spans="1:5" x14ac:dyDescent="0.25">
      <c r="A45672">
        <v>46788</v>
      </c>
      <c r="C45672" t="s">
        <v>47</v>
      </c>
      <c r="D45672" t="s">
        <v>1555</v>
      </c>
      <c r="E45672" t="s">
        <v>2319</v>
      </c>
    </row>
    <row r="45673" spans="1:5" x14ac:dyDescent="0.25">
      <c r="A45673">
        <v>46808</v>
      </c>
      <c r="C45673" t="s">
        <v>47</v>
      </c>
      <c r="D45673" t="s">
        <v>1555</v>
      </c>
      <c r="E45673" t="s">
        <v>2319</v>
      </c>
    </row>
    <row r="45674" spans="1:5" x14ac:dyDescent="0.25">
      <c r="A45674">
        <v>46816</v>
      </c>
      <c r="C45674" t="s">
        <v>47</v>
      </c>
      <c r="D45674" t="s">
        <v>1555</v>
      </c>
      <c r="E45674" t="s">
        <v>2319</v>
      </c>
    </row>
    <row r="45675" spans="1:5" x14ac:dyDescent="0.25">
      <c r="A45675">
        <v>46789</v>
      </c>
      <c r="C45675" t="s">
        <v>47</v>
      </c>
      <c r="D45675" t="s">
        <v>1555</v>
      </c>
      <c r="E45675" t="s">
        <v>2319</v>
      </c>
    </row>
    <row r="45676" spans="1:5" x14ac:dyDescent="0.25">
      <c r="A45676">
        <v>46790</v>
      </c>
      <c r="C45676" t="s">
        <v>47</v>
      </c>
      <c r="D45676" t="s">
        <v>1555</v>
      </c>
      <c r="E45676" t="s">
        <v>2319</v>
      </c>
    </row>
    <row r="45677" spans="1:5" x14ac:dyDescent="0.25">
      <c r="A45677">
        <v>46809</v>
      </c>
      <c r="C45677" t="s">
        <v>47</v>
      </c>
      <c r="D45677" t="s">
        <v>1555</v>
      </c>
      <c r="E45677" t="s">
        <v>2319</v>
      </c>
    </row>
    <row r="45678" spans="1:5" x14ac:dyDescent="0.25">
      <c r="A45678">
        <v>46810</v>
      </c>
      <c r="C45678" t="s">
        <v>47</v>
      </c>
      <c r="D45678" t="s">
        <v>1555</v>
      </c>
      <c r="E45678" t="s">
        <v>2319</v>
      </c>
    </row>
    <row r="45679" spans="1:5" x14ac:dyDescent="0.25">
      <c r="A45679">
        <v>46811</v>
      </c>
      <c r="C45679" t="s">
        <v>47</v>
      </c>
      <c r="D45679" t="s">
        <v>1555</v>
      </c>
      <c r="E45679" t="s">
        <v>2319</v>
      </c>
    </row>
    <row r="45680" spans="1:5" x14ac:dyDescent="0.25">
      <c r="A45680">
        <v>46812</v>
      </c>
      <c r="C45680" t="s">
        <v>47</v>
      </c>
      <c r="D45680" t="s">
        <v>1555</v>
      </c>
      <c r="E45680" t="s">
        <v>2319</v>
      </c>
    </row>
    <row r="45681" spans="1:5" x14ac:dyDescent="0.25">
      <c r="A45681">
        <v>46813</v>
      </c>
      <c r="C45681" t="s">
        <v>47</v>
      </c>
      <c r="D45681" t="s">
        <v>1555</v>
      </c>
      <c r="E45681" t="s">
        <v>2319</v>
      </c>
    </row>
    <row r="45682" spans="1:5" x14ac:dyDescent="0.25">
      <c r="A45682">
        <v>46814</v>
      </c>
      <c r="C45682" t="s">
        <v>47</v>
      </c>
      <c r="D45682" t="s">
        <v>1555</v>
      </c>
      <c r="E45682" t="s">
        <v>2319</v>
      </c>
    </row>
    <row r="45683" spans="1:5" x14ac:dyDescent="0.25">
      <c r="A45683">
        <v>13676</v>
      </c>
      <c r="C45683" t="s">
        <v>47</v>
      </c>
      <c r="D45683" t="s">
        <v>1555</v>
      </c>
      <c r="E45683" t="s">
        <v>2319</v>
      </c>
    </row>
    <row r="45684" spans="1:5" x14ac:dyDescent="0.25">
      <c r="A45684">
        <v>20774</v>
      </c>
      <c r="C45684" t="s">
        <v>47</v>
      </c>
      <c r="D45684" t="s">
        <v>1555</v>
      </c>
      <c r="E45684" t="s">
        <v>2319</v>
      </c>
    </row>
    <row r="45685" spans="1:5" x14ac:dyDescent="0.25">
      <c r="A45685">
        <v>46779</v>
      </c>
      <c r="C45685" t="s">
        <v>47</v>
      </c>
      <c r="D45685" t="s">
        <v>1555</v>
      </c>
      <c r="E45685" t="s">
        <v>2319</v>
      </c>
    </row>
    <row r="45686" spans="1:5" x14ac:dyDescent="0.25">
      <c r="A45686">
        <v>46791</v>
      </c>
      <c r="C45686" t="s">
        <v>47</v>
      </c>
      <c r="D45686" t="s">
        <v>1555</v>
      </c>
      <c r="E45686" t="s">
        <v>2319</v>
      </c>
    </row>
    <row r="45687" spans="1:5" x14ac:dyDescent="0.25">
      <c r="A45687">
        <v>46792</v>
      </c>
      <c r="C45687" t="s">
        <v>47</v>
      </c>
      <c r="D45687" t="s">
        <v>1555</v>
      </c>
      <c r="E45687" t="s">
        <v>2319</v>
      </c>
    </row>
    <row r="45688" spans="1:5" x14ac:dyDescent="0.25">
      <c r="A45688">
        <v>46793</v>
      </c>
      <c r="C45688" t="s">
        <v>47</v>
      </c>
      <c r="D45688" t="s">
        <v>1555</v>
      </c>
      <c r="E45688" t="s">
        <v>2319</v>
      </c>
    </row>
    <row r="45689" spans="1:5" x14ac:dyDescent="0.25">
      <c r="A45689">
        <v>46794</v>
      </c>
      <c r="C45689" t="s">
        <v>47</v>
      </c>
      <c r="D45689" t="s">
        <v>1555</v>
      </c>
      <c r="E45689" t="s">
        <v>2319</v>
      </c>
    </row>
    <row r="45690" spans="1:5" x14ac:dyDescent="0.25">
      <c r="A45690">
        <v>46795</v>
      </c>
      <c r="C45690" t="s">
        <v>47</v>
      </c>
      <c r="D45690" t="s">
        <v>1555</v>
      </c>
      <c r="E45690" t="s">
        <v>2319</v>
      </c>
    </row>
    <row r="45691" spans="1:5" x14ac:dyDescent="0.25">
      <c r="A45691">
        <v>46815</v>
      </c>
      <c r="C45691" t="s">
        <v>47</v>
      </c>
      <c r="D45691" t="s">
        <v>1555</v>
      </c>
      <c r="E45691" t="s">
        <v>2319</v>
      </c>
    </row>
    <row r="45692" spans="1:5" x14ac:dyDescent="0.25">
      <c r="A45692">
        <v>21477</v>
      </c>
      <c r="C45692" t="s">
        <v>47</v>
      </c>
      <c r="D45692" t="s">
        <v>1555</v>
      </c>
      <c r="E45692" t="s">
        <v>2319</v>
      </c>
    </row>
    <row r="45693" spans="1:5" x14ac:dyDescent="0.25">
      <c r="A45693">
        <v>55141</v>
      </c>
      <c r="C45693" t="s">
        <v>47</v>
      </c>
      <c r="D45693" t="s">
        <v>1555</v>
      </c>
      <c r="E45693" t="s">
        <v>2319</v>
      </c>
    </row>
    <row r="45694" spans="1:5" x14ac:dyDescent="0.25">
      <c r="A45694">
        <v>55580</v>
      </c>
      <c r="C45694" t="s">
        <v>47</v>
      </c>
      <c r="D45694" t="s">
        <v>1555</v>
      </c>
      <c r="E45694" t="s">
        <v>2319</v>
      </c>
    </row>
    <row r="45695" spans="1:5" x14ac:dyDescent="0.25">
      <c r="A45695">
        <v>54272</v>
      </c>
      <c r="C45695" t="s">
        <v>47</v>
      </c>
      <c r="D45695" t="s">
        <v>1556</v>
      </c>
      <c r="E45695" t="s">
        <v>2320</v>
      </c>
    </row>
    <row r="45696" spans="1:5" x14ac:dyDescent="0.25">
      <c r="A45696">
        <v>58181</v>
      </c>
      <c r="C45696" t="s">
        <v>47</v>
      </c>
      <c r="D45696" t="s">
        <v>1556</v>
      </c>
      <c r="E45696" t="s">
        <v>2320</v>
      </c>
    </row>
    <row r="45697" spans="1:5" x14ac:dyDescent="0.25">
      <c r="A45697">
        <v>14502</v>
      </c>
      <c r="C45697" t="s">
        <v>47</v>
      </c>
      <c r="D45697" t="s">
        <v>1556</v>
      </c>
      <c r="E45697" t="s">
        <v>2320</v>
      </c>
    </row>
    <row r="45698" spans="1:5" x14ac:dyDescent="0.25">
      <c r="A45698">
        <v>23369</v>
      </c>
      <c r="C45698" t="s">
        <v>47</v>
      </c>
      <c r="D45698" t="s">
        <v>1556</v>
      </c>
      <c r="E45698" t="s">
        <v>2320</v>
      </c>
    </row>
    <row r="45699" spans="1:5" x14ac:dyDescent="0.25">
      <c r="A45699">
        <v>23370</v>
      </c>
      <c r="C45699" t="s">
        <v>47</v>
      </c>
      <c r="D45699" t="s">
        <v>1556</v>
      </c>
      <c r="E45699" t="s">
        <v>2320</v>
      </c>
    </row>
    <row r="45700" spans="1:5" x14ac:dyDescent="0.25">
      <c r="A45700">
        <v>46817</v>
      </c>
      <c r="C45700" t="s">
        <v>47</v>
      </c>
      <c r="D45700" t="s">
        <v>1556</v>
      </c>
      <c r="E45700" t="s">
        <v>2320</v>
      </c>
    </row>
    <row r="45701" spans="1:5" x14ac:dyDescent="0.25">
      <c r="A45701">
        <v>46818</v>
      </c>
      <c r="C45701" t="s">
        <v>47</v>
      </c>
      <c r="D45701" t="s">
        <v>1556</v>
      </c>
      <c r="E45701" t="s">
        <v>2320</v>
      </c>
    </row>
    <row r="45702" spans="1:5" x14ac:dyDescent="0.25">
      <c r="A45702">
        <v>46819</v>
      </c>
      <c r="C45702" t="s">
        <v>47</v>
      </c>
      <c r="D45702" t="s">
        <v>1556</v>
      </c>
      <c r="E45702" t="s">
        <v>2320</v>
      </c>
    </row>
    <row r="45703" spans="1:5" x14ac:dyDescent="0.25">
      <c r="A45703">
        <v>58182</v>
      </c>
      <c r="C45703" t="s">
        <v>47</v>
      </c>
      <c r="D45703" t="s">
        <v>1557</v>
      </c>
      <c r="E45703" t="s">
        <v>448</v>
      </c>
    </row>
    <row r="45704" spans="1:5" x14ac:dyDescent="0.25">
      <c r="A45704">
        <v>21109</v>
      </c>
      <c r="C45704" t="s">
        <v>47</v>
      </c>
      <c r="D45704" t="s">
        <v>1557</v>
      </c>
      <c r="E45704" t="s">
        <v>448</v>
      </c>
    </row>
    <row r="45705" spans="1:5" x14ac:dyDescent="0.25">
      <c r="A45705">
        <v>10052</v>
      </c>
      <c r="C45705" t="s">
        <v>47</v>
      </c>
      <c r="D45705" t="s">
        <v>1557</v>
      </c>
      <c r="E45705" t="s">
        <v>448</v>
      </c>
    </row>
    <row r="45706" spans="1:5" x14ac:dyDescent="0.25">
      <c r="A45706">
        <v>10054</v>
      </c>
      <c r="C45706" t="s">
        <v>47</v>
      </c>
      <c r="D45706" t="s">
        <v>1557</v>
      </c>
      <c r="E45706" t="s">
        <v>448</v>
      </c>
    </row>
    <row r="45707" spans="1:5" x14ac:dyDescent="0.25">
      <c r="A45707">
        <v>10055</v>
      </c>
      <c r="C45707" t="s">
        <v>47</v>
      </c>
      <c r="D45707" t="s">
        <v>1557</v>
      </c>
      <c r="E45707" t="s">
        <v>448</v>
      </c>
    </row>
    <row r="45708" spans="1:5" x14ac:dyDescent="0.25">
      <c r="A45708">
        <v>10056</v>
      </c>
      <c r="C45708" t="s">
        <v>47</v>
      </c>
      <c r="D45708" t="s">
        <v>1557</v>
      </c>
      <c r="E45708" t="s">
        <v>448</v>
      </c>
    </row>
    <row r="45709" spans="1:5" x14ac:dyDescent="0.25">
      <c r="A45709">
        <v>19448</v>
      </c>
      <c r="C45709" t="s">
        <v>47</v>
      </c>
      <c r="D45709" t="s">
        <v>1557</v>
      </c>
      <c r="E45709" t="s">
        <v>448</v>
      </c>
    </row>
    <row r="45710" spans="1:5" x14ac:dyDescent="0.25">
      <c r="A45710">
        <v>24051</v>
      </c>
      <c r="C45710" t="s">
        <v>47</v>
      </c>
      <c r="D45710" t="s">
        <v>1557</v>
      </c>
      <c r="E45710" t="s">
        <v>448</v>
      </c>
    </row>
    <row r="45711" spans="1:5" x14ac:dyDescent="0.25">
      <c r="A45711">
        <v>24052</v>
      </c>
      <c r="C45711" t="s">
        <v>47</v>
      </c>
      <c r="D45711" t="s">
        <v>1557</v>
      </c>
      <c r="E45711" t="s">
        <v>448</v>
      </c>
    </row>
    <row r="45712" spans="1:5" x14ac:dyDescent="0.25">
      <c r="A45712">
        <v>26696</v>
      </c>
      <c r="C45712" t="s">
        <v>47</v>
      </c>
      <c r="D45712" t="s">
        <v>1557</v>
      </c>
      <c r="E45712" t="s">
        <v>448</v>
      </c>
    </row>
    <row r="45713" spans="1:5" x14ac:dyDescent="0.25">
      <c r="A45713">
        <v>26697</v>
      </c>
      <c r="C45713" t="s">
        <v>47</v>
      </c>
      <c r="D45713" t="s">
        <v>1557</v>
      </c>
      <c r="E45713" t="s">
        <v>448</v>
      </c>
    </row>
    <row r="45714" spans="1:5" x14ac:dyDescent="0.25">
      <c r="A45714">
        <v>46820</v>
      </c>
      <c r="C45714" t="s">
        <v>47</v>
      </c>
      <c r="D45714" t="s">
        <v>1557</v>
      </c>
      <c r="E45714" t="s">
        <v>448</v>
      </c>
    </row>
    <row r="45715" spans="1:5" x14ac:dyDescent="0.25">
      <c r="A45715">
        <v>46821</v>
      </c>
      <c r="C45715" t="s">
        <v>47</v>
      </c>
      <c r="D45715" t="s">
        <v>1557</v>
      </c>
      <c r="E45715" t="s">
        <v>448</v>
      </c>
    </row>
    <row r="45716" spans="1:5" x14ac:dyDescent="0.25">
      <c r="A45716">
        <v>46822</v>
      </c>
      <c r="C45716" t="s">
        <v>47</v>
      </c>
      <c r="D45716" t="s">
        <v>1557</v>
      </c>
      <c r="E45716" t="s">
        <v>448</v>
      </c>
    </row>
    <row r="45717" spans="1:5" x14ac:dyDescent="0.25">
      <c r="A45717">
        <v>46823</v>
      </c>
      <c r="C45717" t="s">
        <v>47</v>
      </c>
      <c r="D45717" t="s">
        <v>1557</v>
      </c>
      <c r="E45717" t="s">
        <v>448</v>
      </c>
    </row>
    <row r="45718" spans="1:5" x14ac:dyDescent="0.25">
      <c r="A45718">
        <v>58183</v>
      </c>
      <c r="C45718" t="s">
        <v>47</v>
      </c>
      <c r="D45718" t="s">
        <v>1558</v>
      </c>
      <c r="E45718" t="s">
        <v>488</v>
      </c>
    </row>
    <row r="45719" spans="1:5" x14ac:dyDescent="0.25">
      <c r="A45719">
        <v>18374</v>
      </c>
      <c r="C45719" t="s">
        <v>47</v>
      </c>
      <c r="D45719" t="s">
        <v>1558</v>
      </c>
      <c r="E45719" t="s">
        <v>488</v>
      </c>
    </row>
    <row r="45720" spans="1:5" x14ac:dyDescent="0.25">
      <c r="A45720">
        <v>6132</v>
      </c>
      <c r="C45720" t="s">
        <v>47</v>
      </c>
      <c r="D45720" t="s">
        <v>1558</v>
      </c>
      <c r="E45720" t="s">
        <v>488</v>
      </c>
    </row>
    <row r="45721" spans="1:5" x14ac:dyDescent="0.25">
      <c r="A45721">
        <v>46828</v>
      </c>
      <c r="C45721" t="s">
        <v>47</v>
      </c>
      <c r="D45721" t="s">
        <v>1558</v>
      </c>
      <c r="E45721" t="s">
        <v>488</v>
      </c>
    </row>
    <row r="45722" spans="1:5" x14ac:dyDescent="0.25">
      <c r="A45722">
        <v>46839</v>
      </c>
      <c r="C45722" t="s">
        <v>47</v>
      </c>
      <c r="D45722" t="s">
        <v>1558</v>
      </c>
      <c r="E45722" t="s">
        <v>488</v>
      </c>
    </row>
    <row r="45723" spans="1:5" x14ac:dyDescent="0.25">
      <c r="A45723">
        <v>843</v>
      </c>
      <c r="C45723" t="s">
        <v>47</v>
      </c>
      <c r="D45723" t="s">
        <v>1558</v>
      </c>
      <c r="E45723" t="s">
        <v>488</v>
      </c>
    </row>
    <row r="45724" spans="1:5" x14ac:dyDescent="0.25">
      <c r="A45724">
        <v>845</v>
      </c>
      <c r="C45724" t="s">
        <v>47</v>
      </c>
      <c r="D45724" t="s">
        <v>1558</v>
      </c>
      <c r="E45724" t="s">
        <v>488</v>
      </c>
    </row>
    <row r="45725" spans="1:5" x14ac:dyDescent="0.25">
      <c r="A45725">
        <v>849</v>
      </c>
      <c r="C45725" t="s">
        <v>47</v>
      </c>
      <c r="D45725" t="s">
        <v>1558</v>
      </c>
      <c r="E45725" t="s">
        <v>488</v>
      </c>
    </row>
    <row r="45726" spans="1:5" x14ac:dyDescent="0.25">
      <c r="A45726">
        <v>6146</v>
      </c>
      <c r="C45726" t="s">
        <v>47</v>
      </c>
      <c r="D45726" t="s">
        <v>1558</v>
      </c>
      <c r="E45726" t="s">
        <v>488</v>
      </c>
    </row>
    <row r="45727" spans="1:5" x14ac:dyDescent="0.25">
      <c r="A45727">
        <v>22247</v>
      </c>
      <c r="C45727" t="s">
        <v>47</v>
      </c>
      <c r="D45727" t="s">
        <v>1558</v>
      </c>
      <c r="E45727" t="s">
        <v>488</v>
      </c>
    </row>
    <row r="45728" spans="1:5" x14ac:dyDescent="0.25">
      <c r="A45728">
        <v>46824</v>
      </c>
      <c r="C45728" t="s">
        <v>47</v>
      </c>
      <c r="D45728" t="s">
        <v>1558</v>
      </c>
      <c r="E45728" t="s">
        <v>488</v>
      </c>
    </row>
    <row r="45729" spans="1:5" x14ac:dyDescent="0.25">
      <c r="A45729">
        <v>46829</v>
      </c>
      <c r="C45729" t="s">
        <v>47</v>
      </c>
      <c r="D45729" t="s">
        <v>1558</v>
      </c>
      <c r="E45729" t="s">
        <v>488</v>
      </c>
    </row>
    <row r="45730" spans="1:5" x14ac:dyDescent="0.25">
      <c r="A45730">
        <v>46830</v>
      </c>
      <c r="C45730" t="s">
        <v>47</v>
      </c>
      <c r="D45730" t="s">
        <v>1558</v>
      </c>
      <c r="E45730" t="s">
        <v>488</v>
      </c>
    </row>
    <row r="45731" spans="1:5" x14ac:dyDescent="0.25">
      <c r="A45731">
        <v>46831</v>
      </c>
      <c r="C45731" t="s">
        <v>47</v>
      </c>
      <c r="D45731" t="s">
        <v>1558</v>
      </c>
      <c r="E45731" t="s">
        <v>488</v>
      </c>
    </row>
    <row r="45732" spans="1:5" x14ac:dyDescent="0.25">
      <c r="A45732">
        <v>851</v>
      </c>
      <c r="C45732" t="s">
        <v>47</v>
      </c>
      <c r="D45732" t="s">
        <v>1558</v>
      </c>
      <c r="E45732" t="s">
        <v>488</v>
      </c>
    </row>
    <row r="45733" spans="1:5" x14ac:dyDescent="0.25">
      <c r="A45733">
        <v>46825</v>
      </c>
      <c r="C45733" t="s">
        <v>47</v>
      </c>
      <c r="D45733" t="s">
        <v>1558</v>
      </c>
      <c r="E45733" t="s">
        <v>488</v>
      </c>
    </row>
    <row r="45734" spans="1:5" x14ac:dyDescent="0.25">
      <c r="A45734">
        <v>46834</v>
      </c>
      <c r="C45734" t="s">
        <v>47</v>
      </c>
      <c r="D45734" t="s">
        <v>1558</v>
      </c>
      <c r="E45734" t="s">
        <v>488</v>
      </c>
    </row>
    <row r="45735" spans="1:5" x14ac:dyDescent="0.25">
      <c r="A45735">
        <v>46835</v>
      </c>
      <c r="C45735" t="s">
        <v>47</v>
      </c>
      <c r="D45735" t="s">
        <v>1558</v>
      </c>
      <c r="E45735" t="s">
        <v>488</v>
      </c>
    </row>
    <row r="45736" spans="1:5" x14ac:dyDescent="0.25">
      <c r="A45736">
        <v>46836</v>
      </c>
      <c r="C45736" t="s">
        <v>47</v>
      </c>
      <c r="D45736" t="s">
        <v>1558</v>
      </c>
      <c r="E45736" t="s">
        <v>488</v>
      </c>
    </row>
    <row r="45737" spans="1:5" x14ac:dyDescent="0.25">
      <c r="A45737">
        <v>46837</v>
      </c>
      <c r="C45737" t="s">
        <v>47</v>
      </c>
      <c r="D45737" t="s">
        <v>1558</v>
      </c>
      <c r="E45737" t="s">
        <v>488</v>
      </c>
    </row>
    <row r="45738" spans="1:5" x14ac:dyDescent="0.25">
      <c r="A45738">
        <v>46838</v>
      </c>
      <c r="C45738" t="s">
        <v>47</v>
      </c>
      <c r="D45738" t="s">
        <v>1558</v>
      </c>
      <c r="E45738" t="s">
        <v>488</v>
      </c>
    </row>
    <row r="45739" spans="1:5" x14ac:dyDescent="0.25">
      <c r="A45739">
        <v>46826</v>
      </c>
      <c r="C45739" t="s">
        <v>47</v>
      </c>
      <c r="D45739" t="s">
        <v>1558</v>
      </c>
      <c r="E45739" t="s">
        <v>488</v>
      </c>
    </row>
    <row r="45740" spans="1:5" x14ac:dyDescent="0.25">
      <c r="A45740">
        <v>46827</v>
      </c>
      <c r="C45740" t="s">
        <v>47</v>
      </c>
      <c r="D45740" t="s">
        <v>1558</v>
      </c>
      <c r="E45740" t="s">
        <v>488</v>
      </c>
    </row>
    <row r="45741" spans="1:5" x14ac:dyDescent="0.25">
      <c r="A45741">
        <v>55823</v>
      </c>
      <c r="C45741" t="s">
        <v>47</v>
      </c>
      <c r="D45741" t="s">
        <v>1558</v>
      </c>
      <c r="E45741" t="s">
        <v>488</v>
      </c>
    </row>
    <row r="45742" spans="1:5" x14ac:dyDescent="0.25">
      <c r="A45742">
        <v>58185</v>
      </c>
      <c r="C45742" t="s">
        <v>217</v>
      </c>
      <c r="D45742" t="s">
        <v>1559</v>
      </c>
      <c r="E45742" t="s">
        <v>232</v>
      </c>
    </row>
    <row r="45743" spans="1:5" x14ac:dyDescent="0.25">
      <c r="A45743">
        <v>24469</v>
      </c>
      <c r="C45743" t="s">
        <v>217</v>
      </c>
      <c r="D45743" t="s">
        <v>1559</v>
      </c>
      <c r="E45743" t="s">
        <v>232</v>
      </c>
    </row>
    <row r="45744" spans="1:5" x14ac:dyDescent="0.25">
      <c r="A45744">
        <v>13795</v>
      </c>
      <c r="C45744" t="s">
        <v>217</v>
      </c>
      <c r="D45744" t="s">
        <v>1559</v>
      </c>
      <c r="E45744" t="s">
        <v>232</v>
      </c>
    </row>
    <row r="45745" spans="1:5" x14ac:dyDescent="0.25">
      <c r="A45745">
        <v>14643</v>
      </c>
      <c r="C45745" t="s">
        <v>217</v>
      </c>
      <c r="D45745" t="s">
        <v>1559</v>
      </c>
      <c r="E45745" t="s">
        <v>232</v>
      </c>
    </row>
    <row r="45746" spans="1:5" x14ac:dyDescent="0.25">
      <c r="A45746">
        <v>14644</v>
      </c>
      <c r="C45746" t="s">
        <v>217</v>
      </c>
      <c r="D45746" t="s">
        <v>1559</v>
      </c>
      <c r="E45746" t="s">
        <v>232</v>
      </c>
    </row>
    <row r="45747" spans="1:5" x14ac:dyDescent="0.25">
      <c r="A45747">
        <v>15491</v>
      </c>
      <c r="C45747" t="s">
        <v>217</v>
      </c>
      <c r="D45747" t="s">
        <v>1559</v>
      </c>
      <c r="E45747" t="s">
        <v>232</v>
      </c>
    </row>
    <row r="45748" spans="1:5" x14ac:dyDescent="0.25">
      <c r="A45748">
        <v>15497</v>
      </c>
      <c r="C45748" t="s">
        <v>217</v>
      </c>
      <c r="D45748" t="s">
        <v>1559</v>
      </c>
      <c r="E45748" t="s">
        <v>232</v>
      </c>
    </row>
    <row r="45749" spans="1:5" x14ac:dyDescent="0.25">
      <c r="A45749">
        <v>15498</v>
      </c>
      <c r="C45749" t="s">
        <v>217</v>
      </c>
      <c r="D45749" t="s">
        <v>1559</v>
      </c>
      <c r="E45749" t="s">
        <v>232</v>
      </c>
    </row>
    <row r="45750" spans="1:5" x14ac:dyDescent="0.25">
      <c r="A45750">
        <v>15528</v>
      </c>
      <c r="C45750" t="s">
        <v>217</v>
      </c>
      <c r="D45750" t="s">
        <v>1559</v>
      </c>
      <c r="E45750" t="s">
        <v>232</v>
      </c>
    </row>
    <row r="45751" spans="1:5" x14ac:dyDescent="0.25">
      <c r="A45751">
        <v>21453</v>
      </c>
      <c r="C45751" t="s">
        <v>217</v>
      </c>
      <c r="D45751" t="s">
        <v>1559</v>
      </c>
      <c r="E45751" t="s">
        <v>232</v>
      </c>
    </row>
    <row r="45752" spans="1:5" x14ac:dyDescent="0.25">
      <c r="A45752">
        <v>21454</v>
      </c>
      <c r="C45752" t="s">
        <v>217</v>
      </c>
      <c r="D45752" t="s">
        <v>1559</v>
      </c>
      <c r="E45752" t="s">
        <v>232</v>
      </c>
    </row>
    <row r="45753" spans="1:5" x14ac:dyDescent="0.25">
      <c r="A45753">
        <v>21456</v>
      </c>
      <c r="C45753" t="s">
        <v>217</v>
      </c>
      <c r="D45753" t="s">
        <v>1559</v>
      </c>
      <c r="E45753" t="s">
        <v>232</v>
      </c>
    </row>
    <row r="45754" spans="1:5" x14ac:dyDescent="0.25">
      <c r="A45754">
        <v>46840</v>
      </c>
      <c r="C45754" t="s">
        <v>217</v>
      </c>
      <c r="D45754" t="s">
        <v>1559</v>
      </c>
      <c r="E45754" t="s">
        <v>232</v>
      </c>
    </row>
    <row r="45755" spans="1:5" x14ac:dyDescent="0.25">
      <c r="A45755">
        <v>58186</v>
      </c>
      <c r="C45755" t="s">
        <v>217</v>
      </c>
      <c r="D45755" t="s">
        <v>1560</v>
      </c>
      <c r="E45755" t="s">
        <v>2321</v>
      </c>
    </row>
    <row r="45756" spans="1:5" x14ac:dyDescent="0.25">
      <c r="A45756">
        <v>7792</v>
      </c>
      <c r="C45756" t="s">
        <v>217</v>
      </c>
      <c r="D45756" t="s">
        <v>1560</v>
      </c>
      <c r="E45756" t="s">
        <v>2321</v>
      </c>
    </row>
    <row r="45757" spans="1:5" x14ac:dyDescent="0.25">
      <c r="A45757">
        <v>10996</v>
      </c>
      <c r="C45757" t="s">
        <v>217</v>
      </c>
      <c r="D45757" t="s">
        <v>1560</v>
      </c>
      <c r="E45757" t="s">
        <v>2321</v>
      </c>
    </row>
    <row r="45758" spans="1:5" x14ac:dyDescent="0.25">
      <c r="A45758">
        <v>16214</v>
      </c>
      <c r="C45758" t="s">
        <v>217</v>
      </c>
      <c r="D45758" t="s">
        <v>1560</v>
      </c>
      <c r="E45758" t="s">
        <v>2321</v>
      </c>
    </row>
    <row r="45759" spans="1:5" x14ac:dyDescent="0.25">
      <c r="A45759">
        <v>21457</v>
      </c>
      <c r="C45759" t="s">
        <v>217</v>
      </c>
      <c r="D45759" t="s">
        <v>1560</v>
      </c>
      <c r="E45759" t="s">
        <v>2321</v>
      </c>
    </row>
    <row r="45760" spans="1:5" x14ac:dyDescent="0.25">
      <c r="A45760">
        <v>12548</v>
      </c>
      <c r="C45760" t="s">
        <v>217</v>
      </c>
      <c r="D45760" t="s">
        <v>1560</v>
      </c>
      <c r="E45760" t="s">
        <v>2321</v>
      </c>
    </row>
    <row r="45761" spans="1:5" x14ac:dyDescent="0.25">
      <c r="A45761">
        <v>15662</v>
      </c>
      <c r="C45761" t="s">
        <v>217</v>
      </c>
      <c r="D45761" t="s">
        <v>1560</v>
      </c>
      <c r="E45761" t="s">
        <v>2321</v>
      </c>
    </row>
    <row r="45762" spans="1:5" x14ac:dyDescent="0.25">
      <c r="A45762">
        <v>15664</v>
      </c>
      <c r="C45762" t="s">
        <v>217</v>
      </c>
      <c r="D45762" t="s">
        <v>1560</v>
      </c>
      <c r="E45762" t="s">
        <v>2321</v>
      </c>
    </row>
    <row r="45763" spans="1:5" x14ac:dyDescent="0.25">
      <c r="A45763">
        <v>15677</v>
      </c>
      <c r="C45763" t="s">
        <v>217</v>
      </c>
      <c r="D45763" t="s">
        <v>1560</v>
      </c>
      <c r="E45763" t="s">
        <v>2321</v>
      </c>
    </row>
    <row r="45764" spans="1:5" x14ac:dyDescent="0.25">
      <c r="A45764">
        <v>15679</v>
      </c>
      <c r="C45764" t="s">
        <v>217</v>
      </c>
      <c r="D45764" t="s">
        <v>1560</v>
      </c>
      <c r="E45764" t="s">
        <v>2321</v>
      </c>
    </row>
    <row r="45765" spans="1:5" x14ac:dyDescent="0.25">
      <c r="A45765">
        <v>15680</v>
      </c>
      <c r="C45765" t="s">
        <v>217</v>
      </c>
      <c r="D45765" t="s">
        <v>1560</v>
      </c>
      <c r="E45765" t="s">
        <v>2321</v>
      </c>
    </row>
    <row r="45766" spans="1:5" x14ac:dyDescent="0.25">
      <c r="A45766">
        <v>46847</v>
      </c>
      <c r="C45766" t="s">
        <v>217</v>
      </c>
      <c r="D45766" t="s">
        <v>1560</v>
      </c>
      <c r="E45766" t="s">
        <v>2321</v>
      </c>
    </row>
    <row r="45767" spans="1:5" x14ac:dyDescent="0.25">
      <c r="A45767">
        <v>15673</v>
      </c>
      <c r="C45767" t="s">
        <v>217</v>
      </c>
      <c r="D45767" t="s">
        <v>1560</v>
      </c>
      <c r="E45767" t="s">
        <v>2321</v>
      </c>
    </row>
    <row r="45768" spans="1:5" x14ac:dyDescent="0.25">
      <c r="A45768">
        <v>15675</v>
      </c>
      <c r="C45768" t="s">
        <v>217</v>
      </c>
      <c r="D45768" t="s">
        <v>1560</v>
      </c>
      <c r="E45768" t="s">
        <v>2321</v>
      </c>
    </row>
    <row r="45769" spans="1:5" x14ac:dyDescent="0.25">
      <c r="A45769">
        <v>15665</v>
      </c>
      <c r="C45769" t="s">
        <v>217</v>
      </c>
      <c r="D45769" t="s">
        <v>1560</v>
      </c>
      <c r="E45769" t="s">
        <v>2321</v>
      </c>
    </row>
    <row r="45770" spans="1:5" x14ac:dyDescent="0.25">
      <c r="A45770">
        <v>15667</v>
      </c>
      <c r="C45770" t="s">
        <v>217</v>
      </c>
      <c r="D45770" t="s">
        <v>1560</v>
      </c>
      <c r="E45770" t="s">
        <v>2321</v>
      </c>
    </row>
    <row r="45771" spans="1:5" x14ac:dyDescent="0.25">
      <c r="A45771">
        <v>46841</v>
      </c>
      <c r="C45771" t="s">
        <v>217</v>
      </c>
      <c r="D45771" t="s">
        <v>1560</v>
      </c>
      <c r="E45771" t="s">
        <v>2321</v>
      </c>
    </row>
    <row r="45772" spans="1:5" x14ac:dyDescent="0.25">
      <c r="A45772">
        <v>46842</v>
      </c>
      <c r="C45772" t="s">
        <v>217</v>
      </c>
      <c r="D45772" t="s">
        <v>1560</v>
      </c>
      <c r="E45772" t="s">
        <v>2321</v>
      </c>
    </row>
    <row r="45773" spans="1:5" x14ac:dyDescent="0.25">
      <c r="A45773">
        <v>46844</v>
      </c>
      <c r="C45773" t="s">
        <v>217</v>
      </c>
      <c r="D45773" t="s">
        <v>1560</v>
      </c>
      <c r="E45773" t="s">
        <v>2321</v>
      </c>
    </row>
    <row r="45774" spans="1:5" x14ac:dyDescent="0.25">
      <c r="A45774">
        <v>46846</v>
      </c>
      <c r="C45774" t="s">
        <v>217</v>
      </c>
      <c r="D45774" t="s">
        <v>1560</v>
      </c>
      <c r="E45774" t="s">
        <v>2321</v>
      </c>
    </row>
    <row r="45775" spans="1:5" x14ac:dyDescent="0.25">
      <c r="A45775">
        <v>15683</v>
      </c>
      <c r="C45775" t="s">
        <v>217</v>
      </c>
      <c r="D45775" t="s">
        <v>1560</v>
      </c>
      <c r="E45775" t="s">
        <v>2321</v>
      </c>
    </row>
    <row r="45776" spans="1:5" x14ac:dyDescent="0.25">
      <c r="A45776">
        <v>46845</v>
      </c>
      <c r="C45776" t="s">
        <v>217</v>
      </c>
      <c r="D45776" t="s">
        <v>1560</v>
      </c>
      <c r="E45776" t="s">
        <v>2321</v>
      </c>
    </row>
    <row r="45777" spans="1:5" x14ac:dyDescent="0.25">
      <c r="A45777">
        <v>46849</v>
      </c>
      <c r="C45777" t="s">
        <v>217</v>
      </c>
      <c r="D45777" t="s">
        <v>1560</v>
      </c>
      <c r="E45777" t="s">
        <v>2321</v>
      </c>
    </row>
    <row r="45778" spans="1:5" x14ac:dyDescent="0.25">
      <c r="A45778">
        <v>46850</v>
      </c>
      <c r="C45778" t="s">
        <v>217</v>
      </c>
      <c r="D45778" t="s">
        <v>1560</v>
      </c>
      <c r="E45778" t="s">
        <v>2321</v>
      </c>
    </row>
    <row r="45779" spans="1:5" x14ac:dyDescent="0.25">
      <c r="A45779">
        <v>15676</v>
      </c>
      <c r="C45779" t="s">
        <v>217</v>
      </c>
      <c r="D45779" t="s">
        <v>1560</v>
      </c>
      <c r="E45779" t="s">
        <v>2321</v>
      </c>
    </row>
    <row r="45780" spans="1:5" x14ac:dyDescent="0.25">
      <c r="A45780">
        <v>46848</v>
      </c>
      <c r="C45780" t="s">
        <v>217</v>
      </c>
      <c r="D45780" t="s">
        <v>1560</v>
      </c>
      <c r="E45780" t="s">
        <v>2321</v>
      </c>
    </row>
    <row r="45781" spans="1:5" x14ac:dyDescent="0.25">
      <c r="A45781">
        <v>9611</v>
      </c>
      <c r="C45781" t="s">
        <v>217</v>
      </c>
      <c r="D45781" t="s">
        <v>1560</v>
      </c>
      <c r="E45781" t="s">
        <v>2321</v>
      </c>
    </row>
    <row r="45782" spans="1:5" x14ac:dyDescent="0.25">
      <c r="A45782">
        <v>15671</v>
      </c>
      <c r="C45782" t="s">
        <v>217</v>
      </c>
      <c r="D45782" t="s">
        <v>1560</v>
      </c>
      <c r="E45782" t="s">
        <v>2321</v>
      </c>
    </row>
    <row r="45783" spans="1:5" x14ac:dyDescent="0.25">
      <c r="A45783">
        <v>15672</v>
      </c>
      <c r="C45783" t="s">
        <v>217</v>
      </c>
      <c r="D45783" t="s">
        <v>1560</v>
      </c>
      <c r="E45783" t="s">
        <v>2321</v>
      </c>
    </row>
    <row r="45784" spans="1:5" x14ac:dyDescent="0.25">
      <c r="A45784">
        <v>46843</v>
      </c>
      <c r="C45784" t="s">
        <v>217</v>
      </c>
      <c r="D45784" t="s">
        <v>1560</v>
      </c>
      <c r="E45784" t="s">
        <v>2321</v>
      </c>
    </row>
    <row r="45785" spans="1:5" x14ac:dyDescent="0.25">
      <c r="A45785">
        <v>53244</v>
      </c>
      <c r="C45785" t="s">
        <v>217</v>
      </c>
      <c r="D45785" t="s">
        <v>1560</v>
      </c>
      <c r="E45785" t="s">
        <v>2321</v>
      </c>
    </row>
    <row r="45786" spans="1:5" x14ac:dyDescent="0.25">
      <c r="A45786">
        <v>55831</v>
      </c>
      <c r="C45786" t="s">
        <v>217</v>
      </c>
      <c r="D45786" t="s">
        <v>1560</v>
      </c>
      <c r="E45786" t="s">
        <v>2321</v>
      </c>
    </row>
    <row r="45787" spans="1:5" x14ac:dyDescent="0.25">
      <c r="A45787">
        <v>54280</v>
      </c>
      <c r="C45787" t="s">
        <v>217</v>
      </c>
      <c r="D45787" t="s">
        <v>1561</v>
      </c>
      <c r="E45787" t="s">
        <v>2322</v>
      </c>
    </row>
    <row r="45788" spans="1:5" x14ac:dyDescent="0.25">
      <c r="A45788">
        <v>58190</v>
      </c>
      <c r="C45788" t="s">
        <v>217</v>
      </c>
      <c r="D45788" t="s">
        <v>1561</v>
      </c>
      <c r="E45788" t="s">
        <v>2322</v>
      </c>
    </row>
    <row r="45789" spans="1:5" x14ac:dyDescent="0.25">
      <c r="A45789">
        <v>6792</v>
      </c>
      <c r="C45789" t="s">
        <v>217</v>
      </c>
      <c r="D45789" t="s">
        <v>1561</v>
      </c>
      <c r="E45789" t="s">
        <v>2322</v>
      </c>
    </row>
    <row r="45790" spans="1:5" x14ac:dyDescent="0.25">
      <c r="A45790">
        <v>10567</v>
      </c>
      <c r="C45790" t="s">
        <v>217</v>
      </c>
      <c r="D45790" t="s">
        <v>1561</v>
      </c>
      <c r="E45790" t="s">
        <v>2322</v>
      </c>
    </row>
    <row r="45791" spans="1:5" x14ac:dyDescent="0.25">
      <c r="A45791">
        <v>46851</v>
      </c>
      <c r="C45791" t="s">
        <v>217</v>
      </c>
      <c r="D45791" t="s">
        <v>1561</v>
      </c>
      <c r="E45791" t="s">
        <v>2322</v>
      </c>
    </row>
    <row r="45792" spans="1:5" x14ac:dyDescent="0.25">
      <c r="A45792">
        <v>46852</v>
      </c>
      <c r="C45792" t="s">
        <v>217</v>
      </c>
      <c r="D45792" t="s">
        <v>1561</v>
      </c>
      <c r="E45792" t="s">
        <v>2322</v>
      </c>
    </row>
    <row r="45793" spans="1:5" x14ac:dyDescent="0.25">
      <c r="A45793">
        <v>15575</v>
      </c>
      <c r="C45793" t="s">
        <v>217</v>
      </c>
      <c r="D45793" t="s">
        <v>1561</v>
      </c>
      <c r="E45793" t="s">
        <v>2322</v>
      </c>
    </row>
    <row r="45794" spans="1:5" x14ac:dyDescent="0.25">
      <c r="A45794">
        <v>15576</v>
      </c>
      <c r="C45794" t="s">
        <v>217</v>
      </c>
      <c r="D45794" t="s">
        <v>1561</v>
      </c>
      <c r="E45794" t="s">
        <v>2322</v>
      </c>
    </row>
    <row r="45795" spans="1:5" x14ac:dyDescent="0.25">
      <c r="A45795">
        <v>17109</v>
      </c>
      <c r="C45795" t="s">
        <v>217</v>
      </c>
      <c r="D45795" t="s">
        <v>1561</v>
      </c>
      <c r="E45795" t="s">
        <v>2322</v>
      </c>
    </row>
    <row r="45796" spans="1:5" x14ac:dyDescent="0.25">
      <c r="A45796">
        <v>17110</v>
      </c>
      <c r="C45796" t="s">
        <v>217</v>
      </c>
      <c r="D45796" t="s">
        <v>1561</v>
      </c>
      <c r="E45796" t="s">
        <v>2322</v>
      </c>
    </row>
    <row r="45797" spans="1:5" x14ac:dyDescent="0.25">
      <c r="A45797">
        <v>17113</v>
      </c>
      <c r="C45797" t="s">
        <v>217</v>
      </c>
      <c r="D45797" t="s">
        <v>1561</v>
      </c>
      <c r="E45797" t="s">
        <v>2322</v>
      </c>
    </row>
    <row r="45798" spans="1:5" x14ac:dyDescent="0.25">
      <c r="A45798">
        <v>17114</v>
      </c>
      <c r="C45798" t="s">
        <v>217</v>
      </c>
      <c r="D45798" t="s">
        <v>1561</v>
      </c>
      <c r="E45798" t="s">
        <v>2322</v>
      </c>
    </row>
    <row r="45799" spans="1:5" x14ac:dyDescent="0.25">
      <c r="A45799">
        <v>17116</v>
      </c>
      <c r="C45799" t="s">
        <v>217</v>
      </c>
      <c r="D45799" t="s">
        <v>1561</v>
      </c>
      <c r="E45799" t="s">
        <v>2322</v>
      </c>
    </row>
    <row r="45800" spans="1:5" x14ac:dyDescent="0.25">
      <c r="A45800">
        <v>54276</v>
      </c>
      <c r="C45800" t="s">
        <v>217</v>
      </c>
      <c r="D45800" t="s">
        <v>1562</v>
      </c>
      <c r="E45800" t="s">
        <v>2323</v>
      </c>
    </row>
    <row r="45801" spans="1:5" x14ac:dyDescent="0.25">
      <c r="A45801">
        <v>54277</v>
      </c>
      <c r="C45801" t="s">
        <v>217</v>
      </c>
      <c r="D45801" t="s">
        <v>1562</v>
      </c>
      <c r="E45801" t="s">
        <v>2323</v>
      </c>
    </row>
    <row r="45802" spans="1:5" x14ac:dyDescent="0.25">
      <c r="A45802">
        <v>58187</v>
      </c>
      <c r="C45802" t="s">
        <v>217</v>
      </c>
      <c r="D45802" t="s">
        <v>1562</v>
      </c>
      <c r="E45802" t="s">
        <v>2323</v>
      </c>
    </row>
    <row r="45803" spans="1:5" x14ac:dyDescent="0.25">
      <c r="A45803">
        <v>4423</v>
      </c>
      <c r="C45803" t="s">
        <v>217</v>
      </c>
      <c r="D45803" t="s">
        <v>1562</v>
      </c>
      <c r="E45803" t="s">
        <v>2323</v>
      </c>
    </row>
    <row r="45804" spans="1:5" x14ac:dyDescent="0.25">
      <c r="A45804">
        <v>15484</v>
      </c>
      <c r="C45804" t="s">
        <v>217</v>
      </c>
      <c r="D45804" t="s">
        <v>1562</v>
      </c>
      <c r="E45804" t="s">
        <v>2323</v>
      </c>
    </row>
    <row r="45805" spans="1:5" x14ac:dyDescent="0.25">
      <c r="A45805">
        <v>16806</v>
      </c>
      <c r="C45805" t="s">
        <v>217</v>
      </c>
      <c r="D45805" t="s">
        <v>1562</v>
      </c>
      <c r="E45805" t="s">
        <v>2323</v>
      </c>
    </row>
    <row r="45806" spans="1:5" x14ac:dyDescent="0.25">
      <c r="A45806">
        <v>17178</v>
      </c>
      <c r="C45806" t="s">
        <v>217</v>
      </c>
      <c r="D45806" t="s">
        <v>1562</v>
      </c>
      <c r="E45806" t="s">
        <v>2323</v>
      </c>
    </row>
    <row r="45807" spans="1:5" x14ac:dyDescent="0.25">
      <c r="A45807">
        <v>46853</v>
      </c>
      <c r="C45807" t="s">
        <v>217</v>
      </c>
      <c r="D45807" t="s">
        <v>1562</v>
      </c>
      <c r="E45807" t="s">
        <v>2323</v>
      </c>
    </row>
    <row r="45808" spans="1:5" x14ac:dyDescent="0.25">
      <c r="A45808">
        <v>54775</v>
      </c>
      <c r="C45808" t="s">
        <v>217</v>
      </c>
      <c r="D45808" t="s">
        <v>1562</v>
      </c>
      <c r="E45808" t="s">
        <v>2323</v>
      </c>
    </row>
    <row r="45809" spans="1:5" x14ac:dyDescent="0.25">
      <c r="A45809">
        <v>55383</v>
      </c>
      <c r="C45809" t="s">
        <v>217</v>
      </c>
      <c r="D45809" t="s">
        <v>1562</v>
      </c>
      <c r="E45809" t="s">
        <v>2323</v>
      </c>
    </row>
    <row r="45810" spans="1:5" x14ac:dyDescent="0.25">
      <c r="A45810">
        <v>15486</v>
      </c>
      <c r="C45810" t="s">
        <v>217</v>
      </c>
      <c r="D45810" t="s">
        <v>1562</v>
      </c>
      <c r="E45810" t="s">
        <v>2323</v>
      </c>
    </row>
    <row r="45811" spans="1:5" x14ac:dyDescent="0.25">
      <c r="A45811">
        <v>15487</v>
      </c>
      <c r="C45811" t="s">
        <v>217</v>
      </c>
      <c r="D45811" t="s">
        <v>1562</v>
      </c>
      <c r="E45811" t="s">
        <v>2323</v>
      </c>
    </row>
    <row r="45812" spans="1:5" x14ac:dyDescent="0.25">
      <c r="A45812">
        <v>18764</v>
      </c>
      <c r="C45812" t="s">
        <v>217</v>
      </c>
      <c r="D45812" t="s">
        <v>1562</v>
      </c>
      <c r="E45812" t="s">
        <v>2323</v>
      </c>
    </row>
    <row r="45813" spans="1:5" x14ac:dyDescent="0.25">
      <c r="A45813">
        <v>20152</v>
      </c>
      <c r="C45813" t="s">
        <v>217</v>
      </c>
      <c r="D45813" t="s">
        <v>1562</v>
      </c>
      <c r="E45813" t="s">
        <v>2323</v>
      </c>
    </row>
    <row r="45814" spans="1:5" x14ac:dyDescent="0.25">
      <c r="A45814">
        <v>21464</v>
      </c>
      <c r="C45814" t="s">
        <v>217</v>
      </c>
      <c r="D45814" t="s">
        <v>1562</v>
      </c>
      <c r="E45814" t="s">
        <v>2323</v>
      </c>
    </row>
    <row r="45815" spans="1:5" x14ac:dyDescent="0.25">
      <c r="A45815">
        <v>46854</v>
      </c>
      <c r="C45815" t="s">
        <v>217</v>
      </c>
      <c r="D45815" t="s">
        <v>1562</v>
      </c>
      <c r="E45815" t="s">
        <v>2323</v>
      </c>
    </row>
    <row r="45816" spans="1:5" x14ac:dyDescent="0.25">
      <c r="A45816">
        <v>46856</v>
      </c>
      <c r="C45816" t="s">
        <v>217</v>
      </c>
      <c r="D45816" t="s">
        <v>1562</v>
      </c>
      <c r="E45816" t="s">
        <v>2323</v>
      </c>
    </row>
    <row r="45817" spans="1:5" x14ac:dyDescent="0.25">
      <c r="A45817">
        <v>15485</v>
      </c>
      <c r="C45817" t="s">
        <v>217</v>
      </c>
      <c r="D45817" t="s">
        <v>1562</v>
      </c>
      <c r="E45817" t="s">
        <v>2323</v>
      </c>
    </row>
    <row r="45818" spans="1:5" x14ac:dyDescent="0.25">
      <c r="A45818">
        <v>18765</v>
      </c>
      <c r="C45818" t="s">
        <v>217</v>
      </c>
      <c r="D45818" t="s">
        <v>1562</v>
      </c>
      <c r="E45818" t="s">
        <v>2323</v>
      </c>
    </row>
    <row r="45819" spans="1:5" x14ac:dyDescent="0.25">
      <c r="A45819">
        <v>20154</v>
      </c>
      <c r="C45819" t="s">
        <v>217</v>
      </c>
      <c r="D45819" t="s">
        <v>1562</v>
      </c>
      <c r="E45819" t="s">
        <v>2323</v>
      </c>
    </row>
    <row r="45820" spans="1:5" x14ac:dyDescent="0.25">
      <c r="A45820">
        <v>21465</v>
      </c>
      <c r="C45820" t="s">
        <v>217</v>
      </c>
      <c r="D45820" t="s">
        <v>1562</v>
      </c>
      <c r="E45820" t="s">
        <v>2323</v>
      </c>
    </row>
    <row r="45821" spans="1:5" x14ac:dyDescent="0.25">
      <c r="A45821">
        <v>46855</v>
      </c>
      <c r="C45821" t="s">
        <v>217</v>
      </c>
      <c r="D45821" t="s">
        <v>1562</v>
      </c>
      <c r="E45821" t="s">
        <v>2323</v>
      </c>
    </row>
    <row r="45822" spans="1:5" x14ac:dyDescent="0.25">
      <c r="A45822">
        <v>54278</v>
      </c>
      <c r="C45822" t="s">
        <v>217</v>
      </c>
      <c r="D45822" t="s">
        <v>1563</v>
      </c>
      <c r="E45822" t="s">
        <v>2324</v>
      </c>
    </row>
    <row r="45823" spans="1:5" x14ac:dyDescent="0.25">
      <c r="A45823">
        <v>58188</v>
      </c>
      <c r="C45823" t="s">
        <v>217</v>
      </c>
      <c r="D45823" t="s">
        <v>1563</v>
      </c>
      <c r="E45823" t="s">
        <v>2324</v>
      </c>
    </row>
    <row r="45824" spans="1:5" x14ac:dyDescent="0.25">
      <c r="A45824">
        <v>11784</v>
      </c>
      <c r="C45824" t="s">
        <v>217</v>
      </c>
      <c r="D45824" t="s">
        <v>1563</v>
      </c>
      <c r="E45824" t="s">
        <v>2324</v>
      </c>
    </row>
    <row r="45825" spans="1:5" x14ac:dyDescent="0.25">
      <c r="A45825">
        <v>17483</v>
      </c>
      <c r="C45825" t="s">
        <v>217</v>
      </c>
      <c r="D45825" t="s">
        <v>1563</v>
      </c>
      <c r="E45825" t="s">
        <v>2324</v>
      </c>
    </row>
    <row r="45826" spans="1:5" x14ac:dyDescent="0.25">
      <c r="A45826">
        <v>17484</v>
      </c>
      <c r="C45826" t="s">
        <v>217</v>
      </c>
      <c r="D45826" t="s">
        <v>1563</v>
      </c>
      <c r="E45826" t="s">
        <v>2324</v>
      </c>
    </row>
    <row r="45827" spans="1:5" x14ac:dyDescent="0.25">
      <c r="A45827">
        <v>8371</v>
      </c>
      <c r="C45827" t="s">
        <v>217</v>
      </c>
      <c r="D45827" t="s">
        <v>1563</v>
      </c>
      <c r="E45827" t="s">
        <v>2324</v>
      </c>
    </row>
    <row r="45828" spans="1:5" x14ac:dyDescent="0.25">
      <c r="A45828">
        <v>11909</v>
      </c>
      <c r="C45828" t="s">
        <v>217</v>
      </c>
      <c r="D45828" t="s">
        <v>1563</v>
      </c>
      <c r="E45828" t="s">
        <v>2324</v>
      </c>
    </row>
    <row r="45829" spans="1:5" x14ac:dyDescent="0.25">
      <c r="A45829">
        <v>17148</v>
      </c>
      <c r="C45829" t="s">
        <v>217</v>
      </c>
      <c r="D45829" t="s">
        <v>1563</v>
      </c>
      <c r="E45829" t="s">
        <v>2324</v>
      </c>
    </row>
    <row r="45830" spans="1:5" x14ac:dyDescent="0.25">
      <c r="A45830">
        <v>17151</v>
      </c>
      <c r="C45830" t="s">
        <v>217</v>
      </c>
      <c r="D45830" t="s">
        <v>1563</v>
      </c>
      <c r="E45830" t="s">
        <v>2324</v>
      </c>
    </row>
    <row r="45831" spans="1:5" x14ac:dyDescent="0.25">
      <c r="A45831">
        <v>17155</v>
      </c>
      <c r="C45831" t="s">
        <v>217</v>
      </c>
      <c r="D45831" t="s">
        <v>1563</v>
      </c>
      <c r="E45831" t="s">
        <v>2324</v>
      </c>
    </row>
    <row r="45832" spans="1:5" x14ac:dyDescent="0.25">
      <c r="A45832">
        <v>16421</v>
      </c>
      <c r="C45832" t="s">
        <v>217</v>
      </c>
      <c r="D45832" t="s">
        <v>1563</v>
      </c>
      <c r="E45832" t="s">
        <v>2324</v>
      </c>
    </row>
    <row r="45833" spans="1:5" x14ac:dyDescent="0.25">
      <c r="A45833">
        <v>17146</v>
      </c>
      <c r="C45833" t="s">
        <v>217</v>
      </c>
      <c r="D45833" t="s">
        <v>1563</v>
      </c>
      <c r="E45833" t="s">
        <v>2324</v>
      </c>
    </row>
    <row r="45834" spans="1:5" x14ac:dyDescent="0.25">
      <c r="A45834">
        <v>17149</v>
      </c>
      <c r="C45834" t="s">
        <v>217</v>
      </c>
      <c r="D45834" t="s">
        <v>1563</v>
      </c>
      <c r="E45834" t="s">
        <v>2324</v>
      </c>
    </row>
    <row r="45835" spans="1:5" x14ac:dyDescent="0.25">
      <c r="A45835">
        <v>17150</v>
      </c>
      <c r="C45835" t="s">
        <v>217</v>
      </c>
      <c r="D45835" t="s">
        <v>1563</v>
      </c>
      <c r="E45835" t="s">
        <v>2324</v>
      </c>
    </row>
    <row r="45836" spans="1:5" x14ac:dyDescent="0.25">
      <c r="A45836">
        <v>17153</v>
      </c>
      <c r="C45836" t="s">
        <v>217</v>
      </c>
      <c r="D45836" t="s">
        <v>1563</v>
      </c>
      <c r="E45836" t="s">
        <v>2324</v>
      </c>
    </row>
    <row r="45837" spans="1:5" x14ac:dyDescent="0.25">
      <c r="A45837">
        <v>17154</v>
      </c>
      <c r="C45837" t="s">
        <v>217</v>
      </c>
      <c r="D45837" t="s">
        <v>1563</v>
      </c>
      <c r="E45837" t="s">
        <v>2324</v>
      </c>
    </row>
    <row r="45838" spans="1:5" x14ac:dyDescent="0.25">
      <c r="A45838">
        <v>46858</v>
      </c>
      <c r="C45838" t="s">
        <v>217</v>
      </c>
      <c r="D45838" t="s">
        <v>1563</v>
      </c>
      <c r="E45838" t="s">
        <v>2324</v>
      </c>
    </row>
    <row r="45839" spans="1:5" x14ac:dyDescent="0.25">
      <c r="A45839">
        <v>46861</v>
      </c>
      <c r="C45839" t="s">
        <v>217</v>
      </c>
      <c r="D45839" t="s">
        <v>1563</v>
      </c>
      <c r="E45839" t="s">
        <v>2324</v>
      </c>
    </row>
    <row r="45840" spans="1:5" x14ac:dyDescent="0.25">
      <c r="A45840">
        <v>18666</v>
      </c>
      <c r="C45840" t="s">
        <v>217</v>
      </c>
      <c r="D45840" t="s">
        <v>1563</v>
      </c>
      <c r="E45840" t="s">
        <v>2324</v>
      </c>
    </row>
    <row r="45841" spans="1:5" x14ac:dyDescent="0.25">
      <c r="A45841">
        <v>46859</v>
      </c>
      <c r="C45841" t="s">
        <v>217</v>
      </c>
      <c r="D45841" t="s">
        <v>1563</v>
      </c>
      <c r="E45841" t="s">
        <v>2324</v>
      </c>
    </row>
    <row r="45842" spans="1:5" x14ac:dyDescent="0.25">
      <c r="A45842">
        <v>46860</v>
      </c>
      <c r="C45842" t="s">
        <v>217</v>
      </c>
      <c r="D45842" t="s">
        <v>1563</v>
      </c>
      <c r="E45842" t="s">
        <v>2324</v>
      </c>
    </row>
    <row r="45843" spans="1:5" x14ac:dyDescent="0.25">
      <c r="A45843">
        <v>46862</v>
      </c>
      <c r="C45843" t="s">
        <v>217</v>
      </c>
      <c r="D45843" t="s">
        <v>1563</v>
      </c>
      <c r="E45843" t="s">
        <v>2324</v>
      </c>
    </row>
    <row r="45844" spans="1:5" x14ac:dyDescent="0.25">
      <c r="A45844">
        <v>18664</v>
      </c>
      <c r="C45844" t="s">
        <v>217</v>
      </c>
      <c r="D45844" t="s">
        <v>1563</v>
      </c>
      <c r="E45844" t="s">
        <v>2324</v>
      </c>
    </row>
    <row r="45845" spans="1:5" x14ac:dyDescent="0.25">
      <c r="A45845">
        <v>22268</v>
      </c>
      <c r="C45845" t="s">
        <v>217</v>
      </c>
      <c r="D45845" t="s">
        <v>1563</v>
      </c>
      <c r="E45845" t="s">
        <v>2324</v>
      </c>
    </row>
    <row r="45846" spans="1:5" x14ac:dyDescent="0.25">
      <c r="A45846">
        <v>22762</v>
      </c>
      <c r="C45846" t="s">
        <v>217</v>
      </c>
      <c r="D45846" t="s">
        <v>1563</v>
      </c>
      <c r="E45846" t="s">
        <v>2324</v>
      </c>
    </row>
    <row r="45847" spans="1:5" x14ac:dyDescent="0.25">
      <c r="A45847">
        <v>24427</v>
      </c>
      <c r="C45847" t="s">
        <v>217</v>
      </c>
      <c r="D45847" t="s">
        <v>1563</v>
      </c>
      <c r="E45847" t="s">
        <v>2324</v>
      </c>
    </row>
    <row r="45848" spans="1:5" x14ac:dyDescent="0.25">
      <c r="A45848">
        <v>24428</v>
      </c>
      <c r="C45848" t="s">
        <v>217</v>
      </c>
      <c r="D45848" t="s">
        <v>1563</v>
      </c>
      <c r="E45848" t="s">
        <v>2324</v>
      </c>
    </row>
    <row r="45849" spans="1:5" x14ac:dyDescent="0.25">
      <c r="A45849">
        <v>46863</v>
      </c>
      <c r="C45849" t="s">
        <v>217</v>
      </c>
      <c r="D45849" t="s">
        <v>1563</v>
      </c>
      <c r="E45849" t="s">
        <v>2324</v>
      </c>
    </row>
    <row r="45850" spans="1:5" x14ac:dyDescent="0.25">
      <c r="A45850">
        <v>10566</v>
      </c>
      <c r="C45850" t="s">
        <v>217</v>
      </c>
      <c r="D45850" t="s">
        <v>1563</v>
      </c>
      <c r="E45850" t="s">
        <v>2324</v>
      </c>
    </row>
    <row r="45851" spans="1:5" x14ac:dyDescent="0.25">
      <c r="A45851">
        <v>21553</v>
      </c>
      <c r="C45851" t="s">
        <v>217</v>
      </c>
      <c r="D45851" t="s">
        <v>1563</v>
      </c>
      <c r="E45851" t="s">
        <v>2324</v>
      </c>
    </row>
    <row r="45852" spans="1:5" x14ac:dyDescent="0.25">
      <c r="A45852">
        <v>21554</v>
      </c>
      <c r="C45852" t="s">
        <v>217</v>
      </c>
      <c r="D45852" t="s">
        <v>1563</v>
      </c>
      <c r="E45852" t="s">
        <v>2324</v>
      </c>
    </row>
    <row r="45853" spans="1:5" x14ac:dyDescent="0.25">
      <c r="A45853">
        <v>13771</v>
      </c>
      <c r="C45853" t="s">
        <v>217</v>
      </c>
      <c r="D45853" t="s">
        <v>1563</v>
      </c>
      <c r="E45853" t="s">
        <v>2324</v>
      </c>
    </row>
    <row r="45854" spans="1:5" x14ac:dyDescent="0.25">
      <c r="A45854">
        <v>13773</v>
      </c>
      <c r="C45854" t="s">
        <v>217</v>
      </c>
      <c r="D45854" t="s">
        <v>1563</v>
      </c>
      <c r="E45854" t="s">
        <v>2324</v>
      </c>
    </row>
    <row r="45855" spans="1:5" x14ac:dyDescent="0.25">
      <c r="A45855">
        <v>15525</v>
      </c>
      <c r="C45855" t="s">
        <v>217</v>
      </c>
      <c r="D45855" t="s">
        <v>1563</v>
      </c>
      <c r="E45855" t="s">
        <v>2324</v>
      </c>
    </row>
    <row r="45856" spans="1:5" x14ac:dyDescent="0.25">
      <c r="A45856">
        <v>15526</v>
      </c>
      <c r="C45856" t="s">
        <v>217</v>
      </c>
      <c r="D45856" t="s">
        <v>1563</v>
      </c>
      <c r="E45856" t="s">
        <v>2324</v>
      </c>
    </row>
    <row r="45857" spans="1:5" x14ac:dyDescent="0.25">
      <c r="A45857">
        <v>15527</v>
      </c>
      <c r="C45857" t="s">
        <v>217</v>
      </c>
      <c r="D45857" t="s">
        <v>1563</v>
      </c>
      <c r="E45857" t="s">
        <v>2324</v>
      </c>
    </row>
    <row r="45858" spans="1:5" x14ac:dyDescent="0.25">
      <c r="A45858">
        <v>14545</v>
      </c>
      <c r="C45858" t="s">
        <v>217</v>
      </c>
      <c r="D45858" t="s">
        <v>1563</v>
      </c>
      <c r="E45858" t="s">
        <v>2324</v>
      </c>
    </row>
    <row r="45859" spans="1:5" x14ac:dyDescent="0.25">
      <c r="A45859">
        <v>18665</v>
      </c>
      <c r="C45859" t="s">
        <v>217</v>
      </c>
      <c r="D45859" t="s">
        <v>1563</v>
      </c>
      <c r="E45859" t="s">
        <v>2324</v>
      </c>
    </row>
    <row r="45860" spans="1:5" x14ac:dyDescent="0.25">
      <c r="A45860">
        <v>21467</v>
      </c>
      <c r="C45860" t="s">
        <v>217</v>
      </c>
      <c r="D45860" t="s">
        <v>1563</v>
      </c>
      <c r="E45860" t="s">
        <v>2324</v>
      </c>
    </row>
    <row r="45861" spans="1:5" x14ac:dyDescent="0.25">
      <c r="A45861">
        <v>21555</v>
      </c>
      <c r="C45861" t="s">
        <v>217</v>
      </c>
      <c r="D45861" t="s">
        <v>1563</v>
      </c>
      <c r="E45861" t="s">
        <v>2324</v>
      </c>
    </row>
    <row r="45862" spans="1:5" x14ac:dyDescent="0.25">
      <c r="A45862">
        <v>13770</v>
      </c>
      <c r="C45862" t="s">
        <v>217</v>
      </c>
      <c r="D45862" t="s">
        <v>1563</v>
      </c>
      <c r="E45862" t="s">
        <v>2324</v>
      </c>
    </row>
    <row r="45863" spans="1:5" x14ac:dyDescent="0.25">
      <c r="A45863">
        <v>13772</v>
      </c>
      <c r="C45863" t="s">
        <v>217</v>
      </c>
      <c r="D45863" t="s">
        <v>1563</v>
      </c>
      <c r="E45863" t="s">
        <v>2324</v>
      </c>
    </row>
    <row r="45864" spans="1:5" x14ac:dyDescent="0.25">
      <c r="A45864">
        <v>17147</v>
      </c>
      <c r="C45864" t="s">
        <v>217</v>
      </c>
      <c r="D45864" t="s">
        <v>1563</v>
      </c>
      <c r="E45864" t="s">
        <v>2324</v>
      </c>
    </row>
    <row r="45865" spans="1:5" x14ac:dyDescent="0.25">
      <c r="A45865">
        <v>17152</v>
      </c>
      <c r="C45865" t="s">
        <v>217</v>
      </c>
      <c r="D45865" t="s">
        <v>1563</v>
      </c>
      <c r="E45865" t="s">
        <v>2324</v>
      </c>
    </row>
    <row r="45866" spans="1:5" x14ac:dyDescent="0.25">
      <c r="A45866">
        <v>46857</v>
      </c>
      <c r="C45866" t="s">
        <v>217</v>
      </c>
      <c r="D45866" t="s">
        <v>1563</v>
      </c>
      <c r="E45866" t="s">
        <v>2324</v>
      </c>
    </row>
    <row r="45867" spans="1:5" x14ac:dyDescent="0.25">
      <c r="A45867">
        <v>55724</v>
      </c>
      <c r="C45867" t="s">
        <v>217</v>
      </c>
      <c r="D45867" t="s">
        <v>1563</v>
      </c>
      <c r="E45867" t="s">
        <v>2324</v>
      </c>
    </row>
    <row r="45868" spans="1:5" x14ac:dyDescent="0.25">
      <c r="A45868">
        <v>53392</v>
      </c>
      <c r="C45868" t="s">
        <v>217</v>
      </c>
      <c r="D45868" t="s">
        <v>1564</v>
      </c>
      <c r="E45868" t="s">
        <v>2325</v>
      </c>
    </row>
    <row r="45869" spans="1:5" x14ac:dyDescent="0.25">
      <c r="A45869">
        <v>58189</v>
      </c>
      <c r="C45869" t="s">
        <v>217</v>
      </c>
      <c r="D45869" t="s">
        <v>1564</v>
      </c>
      <c r="E45869" t="s">
        <v>2325</v>
      </c>
    </row>
    <row r="45870" spans="1:5" x14ac:dyDescent="0.25">
      <c r="A45870">
        <v>15574</v>
      </c>
      <c r="C45870" t="s">
        <v>217</v>
      </c>
      <c r="D45870" t="s">
        <v>1564</v>
      </c>
      <c r="E45870" t="s">
        <v>2325</v>
      </c>
    </row>
    <row r="45871" spans="1:5" x14ac:dyDescent="0.25">
      <c r="A45871">
        <v>15405</v>
      </c>
      <c r="C45871" t="s">
        <v>217</v>
      </c>
      <c r="D45871" t="s">
        <v>1564</v>
      </c>
      <c r="E45871" t="s">
        <v>2325</v>
      </c>
    </row>
    <row r="45872" spans="1:5" x14ac:dyDescent="0.25">
      <c r="A45872">
        <v>15407</v>
      </c>
      <c r="C45872" t="s">
        <v>217</v>
      </c>
      <c r="D45872" t="s">
        <v>1564</v>
      </c>
      <c r="E45872" t="s">
        <v>2325</v>
      </c>
    </row>
    <row r="45873" spans="1:5" x14ac:dyDescent="0.25">
      <c r="A45873">
        <v>46864</v>
      </c>
      <c r="C45873" t="s">
        <v>217</v>
      </c>
      <c r="D45873" t="s">
        <v>1564</v>
      </c>
      <c r="E45873" t="s">
        <v>2325</v>
      </c>
    </row>
    <row r="45874" spans="1:5" x14ac:dyDescent="0.25">
      <c r="A45874">
        <v>15406</v>
      </c>
      <c r="C45874" t="s">
        <v>217</v>
      </c>
      <c r="D45874" t="s">
        <v>1564</v>
      </c>
      <c r="E45874" t="s">
        <v>2325</v>
      </c>
    </row>
    <row r="45875" spans="1:5" x14ac:dyDescent="0.25">
      <c r="A45875">
        <v>16215</v>
      </c>
      <c r="C45875" t="s">
        <v>217</v>
      </c>
      <c r="D45875" t="s">
        <v>1564</v>
      </c>
      <c r="E45875" t="s">
        <v>2325</v>
      </c>
    </row>
    <row r="45876" spans="1:5" x14ac:dyDescent="0.25">
      <c r="A45876">
        <v>11734</v>
      </c>
      <c r="C45876" t="s">
        <v>217</v>
      </c>
      <c r="D45876" t="s">
        <v>1564</v>
      </c>
      <c r="E45876" t="s">
        <v>2325</v>
      </c>
    </row>
    <row r="45877" spans="1:5" x14ac:dyDescent="0.25">
      <c r="A45877">
        <v>15402</v>
      </c>
      <c r="C45877" t="s">
        <v>217</v>
      </c>
      <c r="D45877" t="s">
        <v>1564</v>
      </c>
      <c r="E45877" t="s">
        <v>2325</v>
      </c>
    </row>
    <row r="45878" spans="1:5" x14ac:dyDescent="0.25">
      <c r="A45878">
        <v>15403</v>
      </c>
      <c r="C45878" t="s">
        <v>217</v>
      </c>
      <c r="D45878" t="s">
        <v>1564</v>
      </c>
      <c r="E45878" t="s">
        <v>2325</v>
      </c>
    </row>
    <row r="45879" spans="1:5" x14ac:dyDescent="0.25">
      <c r="A45879">
        <v>11735</v>
      </c>
      <c r="C45879" t="s">
        <v>217</v>
      </c>
      <c r="D45879" t="s">
        <v>1564</v>
      </c>
      <c r="E45879" t="s">
        <v>2325</v>
      </c>
    </row>
    <row r="45880" spans="1:5" x14ac:dyDescent="0.25">
      <c r="A45880">
        <v>15408</v>
      </c>
      <c r="C45880" t="s">
        <v>217</v>
      </c>
      <c r="D45880" t="s">
        <v>1564</v>
      </c>
      <c r="E45880" t="s">
        <v>2325</v>
      </c>
    </row>
    <row r="45881" spans="1:5" x14ac:dyDescent="0.25">
      <c r="A45881">
        <v>18995</v>
      </c>
      <c r="C45881" t="s">
        <v>217</v>
      </c>
      <c r="D45881" t="s">
        <v>1564</v>
      </c>
      <c r="E45881" t="s">
        <v>2325</v>
      </c>
    </row>
    <row r="45882" spans="1:5" x14ac:dyDescent="0.25">
      <c r="A45882">
        <v>18281</v>
      </c>
      <c r="C45882" t="s">
        <v>217</v>
      </c>
      <c r="D45882" t="s">
        <v>1564</v>
      </c>
      <c r="E45882" t="s">
        <v>2325</v>
      </c>
    </row>
    <row r="45883" spans="1:5" x14ac:dyDescent="0.25">
      <c r="A45883">
        <v>23726</v>
      </c>
      <c r="C45883" t="s">
        <v>217</v>
      </c>
      <c r="D45883" t="s">
        <v>1564</v>
      </c>
      <c r="E45883" t="s">
        <v>2325</v>
      </c>
    </row>
    <row r="45884" spans="1:5" x14ac:dyDescent="0.25">
      <c r="A45884">
        <v>46865</v>
      </c>
      <c r="C45884" t="s">
        <v>217</v>
      </c>
      <c r="D45884" t="s">
        <v>1564</v>
      </c>
      <c r="E45884" t="s">
        <v>2325</v>
      </c>
    </row>
    <row r="45885" spans="1:5" x14ac:dyDescent="0.25">
      <c r="A45885">
        <v>46866</v>
      </c>
      <c r="C45885" t="s">
        <v>217</v>
      </c>
      <c r="D45885" t="s">
        <v>1564</v>
      </c>
      <c r="E45885" t="s">
        <v>2325</v>
      </c>
    </row>
    <row r="45886" spans="1:5" x14ac:dyDescent="0.25">
      <c r="A45886">
        <v>55096</v>
      </c>
      <c r="C45886" t="s">
        <v>217</v>
      </c>
      <c r="D45886" t="s">
        <v>1564</v>
      </c>
      <c r="E45886" t="s">
        <v>2325</v>
      </c>
    </row>
    <row r="45887" spans="1:5" x14ac:dyDescent="0.25">
      <c r="A45887">
        <v>58191</v>
      </c>
      <c r="C45887" t="s">
        <v>217</v>
      </c>
      <c r="D45887" t="s">
        <v>1565</v>
      </c>
      <c r="E45887" t="s">
        <v>2326</v>
      </c>
    </row>
    <row r="45888" spans="1:5" x14ac:dyDescent="0.25">
      <c r="A45888">
        <v>24236</v>
      </c>
      <c r="C45888" t="s">
        <v>217</v>
      </c>
      <c r="D45888" t="s">
        <v>1565</v>
      </c>
      <c r="E45888" t="s">
        <v>2326</v>
      </c>
    </row>
    <row r="45889" spans="1:5" x14ac:dyDescent="0.25">
      <c r="A45889">
        <v>9612</v>
      </c>
      <c r="C45889" t="s">
        <v>217</v>
      </c>
      <c r="D45889" t="s">
        <v>1565</v>
      </c>
      <c r="E45889" t="s">
        <v>2326</v>
      </c>
    </row>
    <row r="45890" spans="1:5" x14ac:dyDescent="0.25">
      <c r="A45890">
        <v>9622</v>
      </c>
      <c r="C45890" t="s">
        <v>217</v>
      </c>
      <c r="D45890" t="s">
        <v>1565</v>
      </c>
      <c r="E45890" t="s">
        <v>2326</v>
      </c>
    </row>
    <row r="45891" spans="1:5" x14ac:dyDescent="0.25">
      <c r="A45891">
        <v>13977</v>
      </c>
      <c r="C45891" t="s">
        <v>217</v>
      </c>
      <c r="D45891" t="s">
        <v>1565</v>
      </c>
      <c r="E45891" t="s">
        <v>2326</v>
      </c>
    </row>
    <row r="45892" spans="1:5" x14ac:dyDescent="0.25">
      <c r="A45892">
        <v>46868</v>
      </c>
      <c r="C45892" t="s">
        <v>217</v>
      </c>
      <c r="D45892" t="s">
        <v>1565</v>
      </c>
      <c r="E45892" t="s">
        <v>2326</v>
      </c>
    </row>
    <row r="45893" spans="1:5" x14ac:dyDescent="0.25">
      <c r="A45893">
        <v>9615</v>
      </c>
      <c r="C45893" t="s">
        <v>217</v>
      </c>
      <c r="D45893" t="s">
        <v>1565</v>
      </c>
      <c r="E45893" t="s">
        <v>2326</v>
      </c>
    </row>
    <row r="45894" spans="1:5" x14ac:dyDescent="0.25">
      <c r="A45894">
        <v>9617</v>
      </c>
      <c r="C45894" t="s">
        <v>217</v>
      </c>
      <c r="D45894" t="s">
        <v>1565</v>
      </c>
      <c r="E45894" t="s">
        <v>2326</v>
      </c>
    </row>
    <row r="45895" spans="1:5" x14ac:dyDescent="0.25">
      <c r="A45895">
        <v>9618</v>
      </c>
      <c r="C45895" t="s">
        <v>217</v>
      </c>
      <c r="D45895" t="s">
        <v>1565</v>
      </c>
      <c r="E45895" t="s">
        <v>2326</v>
      </c>
    </row>
    <row r="45896" spans="1:5" x14ac:dyDescent="0.25">
      <c r="A45896">
        <v>9621</v>
      </c>
      <c r="C45896" t="s">
        <v>217</v>
      </c>
      <c r="D45896" t="s">
        <v>1565</v>
      </c>
      <c r="E45896" t="s">
        <v>2326</v>
      </c>
    </row>
    <row r="45897" spans="1:5" x14ac:dyDescent="0.25">
      <c r="A45897">
        <v>9619</v>
      </c>
      <c r="C45897" t="s">
        <v>217</v>
      </c>
      <c r="D45897" t="s">
        <v>1565</v>
      </c>
      <c r="E45897" t="s">
        <v>2326</v>
      </c>
    </row>
    <row r="45898" spans="1:5" x14ac:dyDescent="0.25">
      <c r="A45898">
        <v>9624</v>
      </c>
      <c r="C45898" t="s">
        <v>217</v>
      </c>
      <c r="D45898" t="s">
        <v>1565</v>
      </c>
      <c r="E45898" t="s">
        <v>2326</v>
      </c>
    </row>
    <row r="45899" spans="1:5" x14ac:dyDescent="0.25">
      <c r="A45899">
        <v>46867</v>
      </c>
      <c r="C45899" t="s">
        <v>217</v>
      </c>
      <c r="D45899" t="s">
        <v>1565</v>
      </c>
      <c r="E45899" t="s">
        <v>2326</v>
      </c>
    </row>
    <row r="45900" spans="1:5" x14ac:dyDescent="0.25">
      <c r="A45900">
        <v>9613</v>
      </c>
      <c r="C45900" t="s">
        <v>217</v>
      </c>
      <c r="D45900" t="s">
        <v>1565</v>
      </c>
      <c r="E45900" t="s">
        <v>2326</v>
      </c>
    </row>
    <row r="45901" spans="1:5" x14ac:dyDescent="0.25">
      <c r="A45901">
        <v>9614</v>
      </c>
      <c r="C45901" t="s">
        <v>217</v>
      </c>
      <c r="D45901" t="s">
        <v>1565</v>
      </c>
      <c r="E45901" t="s">
        <v>2326</v>
      </c>
    </row>
    <row r="45902" spans="1:5" x14ac:dyDescent="0.25">
      <c r="A45902">
        <v>9620</v>
      </c>
      <c r="C45902" t="s">
        <v>217</v>
      </c>
      <c r="D45902" t="s">
        <v>1565</v>
      </c>
      <c r="E45902" t="s">
        <v>2326</v>
      </c>
    </row>
    <row r="45903" spans="1:5" x14ac:dyDescent="0.25">
      <c r="A45903">
        <v>9625</v>
      </c>
      <c r="C45903" t="s">
        <v>217</v>
      </c>
      <c r="D45903" t="s">
        <v>1565</v>
      </c>
      <c r="E45903" t="s">
        <v>2326</v>
      </c>
    </row>
    <row r="45904" spans="1:5" x14ac:dyDescent="0.25">
      <c r="A45904">
        <v>9626</v>
      </c>
      <c r="C45904" t="s">
        <v>217</v>
      </c>
      <c r="D45904" t="s">
        <v>1565</v>
      </c>
      <c r="E45904" t="s">
        <v>2326</v>
      </c>
    </row>
    <row r="45905" spans="1:5" x14ac:dyDescent="0.25">
      <c r="A45905">
        <v>19871</v>
      </c>
      <c r="C45905" t="s">
        <v>217</v>
      </c>
      <c r="D45905" t="s">
        <v>1565</v>
      </c>
      <c r="E45905" t="s">
        <v>2326</v>
      </c>
    </row>
    <row r="45906" spans="1:5" x14ac:dyDescent="0.25">
      <c r="A45906">
        <v>55622</v>
      </c>
      <c r="C45906" t="s">
        <v>217</v>
      </c>
      <c r="D45906" t="s">
        <v>1565</v>
      </c>
      <c r="E45906" t="s">
        <v>2326</v>
      </c>
    </row>
    <row r="45907" spans="1:5" x14ac:dyDescent="0.25">
      <c r="A45907">
        <v>53393</v>
      </c>
      <c r="C45907" t="s">
        <v>217</v>
      </c>
      <c r="D45907" t="s">
        <v>1566</v>
      </c>
      <c r="E45907" t="s">
        <v>2327</v>
      </c>
    </row>
    <row r="45908" spans="1:5" x14ac:dyDescent="0.25">
      <c r="A45908">
        <v>58192</v>
      </c>
      <c r="C45908" t="s">
        <v>217</v>
      </c>
      <c r="D45908" t="s">
        <v>1566</v>
      </c>
      <c r="E45908" t="s">
        <v>2327</v>
      </c>
    </row>
    <row r="45909" spans="1:5" x14ac:dyDescent="0.25">
      <c r="A45909">
        <v>8281</v>
      </c>
      <c r="C45909" t="s">
        <v>217</v>
      </c>
      <c r="D45909" t="s">
        <v>1566</v>
      </c>
      <c r="E45909" t="s">
        <v>2327</v>
      </c>
    </row>
    <row r="45910" spans="1:5" x14ac:dyDescent="0.25">
      <c r="A45910">
        <v>8561</v>
      </c>
      <c r="C45910" t="s">
        <v>217</v>
      </c>
      <c r="D45910" t="s">
        <v>1566</v>
      </c>
      <c r="E45910" t="s">
        <v>2327</v>
      </c>
    </row>
    <row r="45911" spans="1:5" x14ac:dyDescent="0.25">
      <c r="A45911">
        <v>9998</v>
      </c>
      <c r="C45911" t="s">
        <v>217</v>
      </c>
      <c r="D45911" t="s">
        <v>1566</v>
      </c>
      <c r="E45911" t="s">
        <v>2327</v>
      </c>
    </row>
    <row r="45912" spans="1:5" x14ac:dyDescent="0.25">
      <c r="A45912">
        <v>19970</v>
      </c>
      <c r="C45912" t="s">
        <v>217</v>
      </c>
      <c r="D45912" t="s">
        <v>1566</v>
      </c>
      <c r="E45912" t="s">
        <v>2327</v>
      </c>
    </row>
    <row r="45913" spans="1:5" x14ac:dyDescent="0.25">
      <c r="A45913">
        <v>10734</v>
      </c>
      <c r="C45913" t="s">
        <v>217</v>
      </c>
      <c r="D45913" t="s">
        <v>1566</v>
      </c>
      <c r="E45913" t="s">
        <v>2327</v>
      </c>
    </row>
    <row r="45914" spans="1:5" x14ac:dyDescent="0.25">
      <c r="A45914">
        <v>17858</v>
      </c>
      <c r="C45914" t="s">
        <v>217</v>
      </c>
      <c r="D45914" t="s">
        <v>1566</v>
      </c>
      <c r="E45914" t="s">
        <v>2327</v>
      </c>
    </row>
    <row r="45915" spans="1:5" x14ac:dyDescent="0.25">
      <c r="A45915">
        <v>18667</v>
      </c>
      <c r="C45915" t="s">
        <v>217</v>
      </c>
      <c r="D45915" t="s">
        <v>1566</v>
      </c>
      <c r="E45915" t="s">
        <v>2327</v>
      </c>
    </row>
    <row r="45916" spans="1:5" x14ac:dyDescent="0.25">
      <c r="A45916">
        <v>46870</v>
      </c>
      <c r="C45916" t="s">
        <v>217</v>
      </c>
      <c r="D45916" t="s">
        <v>1566</v>
      </c>
      <c r="E45916" t="s">
        <v>2327</v>
      </c>
    </row>
    <row r="45917" spans="1:5" x14ac:dyDescent="0.25">
      <c r="A45917">
        <v>15639</v>
      </c>
      <c r="C45917" t="s">
        <v>217</v>
      </c>
      <c r="D45917" t="s">
        <v>1566</v>
      </c>
      <c r="E45917" t="s">
        <v>2327</v>
      </c>
    </row>
    <row r="45918" spans="1:5" x14ac:dyDescent="0.25">
      <c r="A45918">
        <v>22768</v>
      </c>
      <c r="C45918" t="s">
        <v>217</v>
      </c>
      <c r="D45918" t="s">
        <v>1566</v>
      </c>
      <c r="E45918" t="s">
        <v>2327</v>
      </c>
    </row>
    <row r="45919" spans="1:5" x14ac:dyDescent="0.25">
      <c r="A45919">
        <v>8562</v>
      </c>
      <c r="C45919" t="s">
        <v>217</v>
      </c>
      <c r="D45919" t="s">
        <v>1566</v>
      </c>
      <c r="E45919" t="s">
        <v>2327</v>
      </c>
    </row>
    <row r="45920" spans="1:5" x14ac:dyDescent="0.25">
      <c r="A45920">
        <v>19972</v>
      </c>
      <c r="C45920" t="s">
        <v>217</v>
      </c>
      <c r="D45920" t="s">
        <v>1566</v>
      </c>
      <c r="E45920" t="s">
        <v>2327</v>
      </c>
    </row>
    <row r="45921" spans="1:5" x14ac:dyDescent="0.25">
      <c r="A45921">
        <v>19973</v>
      </c>
      <c r="C45921" t="s">
        <v>217</v>
      </c>
      <c r="D45921" t="s">
        <v>1566</v>
      </c>
      <c r="E45921" t="s">
        <v>2327</v>
      </c>
    </row>
    <row r="45922" spans="1:5" x14ac:dyDescent="0.25">
      <c r="A45922">
        <v>46869</v>
      </c>
      <c r="C45922" t="s">
        <v>217</v>
      </c>
      <c r="D45922" t="s">
        <v>1566</v>
      </c>
      <c r="E45922" t="s">
        <v>2327</v>
      </c>
    </row>
    <row r="45923" spans="1:5" x14ac:dyDescent="0.25">
      <c r="A45923">
        <v>10995</v>
      </c>
      <c r="C45923" t="s">
        <v>217</v>
      </c>
      <c r="D45923" t="s">
        <v>1566</v>
      </c>
      <c r="E45923" t="s">
        <v>2327</v>
      </c>
    </row>
    <row r="45924" spans="1:5" x14ac:dyDescent="0.25">
      <c r="A45924">
        <v>46871</v>
      </c>
      <c r="C45924" t="s">
        <v>217</v>
      </c>
      <c r="D45924" t="s">
        <v>1566</v>
      </c>
      <c r="E45924" t="s">
        <v>2327</v>
      </c>
    </row>
    <row r="45925" spans="1:5" x14ac:dyDescent="0.25">
      <c r="A45925">
        <v>15637</v>
      </c>
      <c r="C45925" t="s">
        <v>217</v>
      </c>
      <c r="D45925" t="s">
        <v>1566</v>
      </c>
      <c r="E45925" t="s">
        <v>2327</v>
      </c>
    </row>
    <row r="45926" spans="1:5" x14ac:dyDescent="0.25">
      <c r="A45926">
        <v>26807</v>
      </c>
      <c r="C45926" t="s">
        <v>217</v>
      </c>
      <c r="D45926" t="s">
        <v>1566</v>
      </c>
      <c r="E45926" t="s">
        <v>2327</v>
      </c>
    </row>
    <row r="45927" spans="1:5" x14ac:dyDescent="0.25">
      <c r="A45927">
        <v>19566</v>
      </c>
      <c r="C45927" t="s">
        <v>217</v>
      </c>
      <c r="D45927" t="s">
        <v>1566</v>
      </c>
      <c r="E45927" t="s">
        <v>2327</v>
      </c>
    </row>
    <row r="45928" spans="1:5" x14ac:dyDescent="0.25">
      <c r="A45928">
        <v>26801</v>
      </c>
      <c r="C45928" t="s">
        <v>217</v>
      </c>
      <c r="D45928" t="s">
        <v>1566</v>
      </c>
      <c r="E45928" t="s">
        <v>2327</v>
      </c>
    </row>
    <row r="45929" spans="1:5" x14ac:dyDescent="0.25">
      <c r="A45929">
        <v>26802</v>
      </c>
      <c r="C45929" t="s">
        <v>217</v>
      </c>
      <c r="D45929" t="s">
        <v>1566</v>
      </c>
      <c r="E45929" t="s">
        <v>2327</v>
      </c>
    </row>
    <row r="45930" spans="1:5" x14ac:dyDescent="0.25">
      <c r="A45930">
        <v>26804</v>
      </c>
      <c r="C45930" t="s">
        <v>217</v>
      </c>
      <c r="D45930" t="s">
        <v>1566</v>
      </c>
      <c r="E45930" t="s">
        <v>2327</v>
      </c>
    </row>
    <row r="45931" spans="1:5" x14ac:dyDescent="0.25">
      <c r="A45931">
        <v>26805</v>
      </c>
      <c r="C45931" t="s">
        <v>217</v>
      </c>
      <c r="D45931" t="s">
        <v>1566</v>
      </c>
      <c r="E45931" t="s">
        <v>2327</v>
      </c>
    </row>
    <row r="45932" spans="1:5" x14ac:dyDescent="0.25">
      <c r="A45932">
        <v>26806</v>
      </c>
      <c r="C45932" t="s">
        <v>217</v>
      </c>
      <c r="D45932" t="s">
        <v>1566</v>
      </c>
      <c r="E45932" t="s">
        <v>2327</v>
      </c>
    </row>
    <row r="45933" spans="1:5" x14ac:dyDescent="0.25">
      <c r="A45933">
        <v>15566</v>
      </c>
      <c r="C45933" t="s">
        <v>217</v>
      </c>
      <c r="D45933" t="s">
        <v>1566</v>
      </c>
      <c r="E45933" t="s">
        <v>2327</v>
      </c>
    </row>
    <row r="45934" spans="1:5" x14ac:dyDescent="0.25">
      <c r="A45934">
        <v>54100</v>
      </c>
      <c r="C45934" t="s">
        <v>217</v>
      </c>
      <c r="D45934" t="s">
        <v>1566</v>
      </c>
      <c r="E45934" t="s">
        <v>2327</v>
      </c>
    </row>
    <row r="45935" spans="1:5" x14ac:dyDescent="0.25">
      <c r="A45935">
        <v>54281</v>
      </c>
      <c r="C45935" t="s">
        <v>217</v>
      </c>
      <c r="D45935" t="s">
        <v>1567</v>
      </c>
      <c r="E45935" t="s">
        <v>2328</v>
      </c>
    </row>
    <row r="45936" spans="1:5" x14ac:dyDescent="0.25">
      <c r="A45936">
        <v>58193</v>
      </c>
      <c r="C45936" t="s">
        <v>217</v>
      </c>
      <c r="D45936" t="s">
        <v>1567</v>
      </c>
      <c r="E45936" t="s">
        <v>2328</v>
      </c>
    </row>
    <row r="45937" spans="1:5" x14ac:dyDescent="0.25">
      <c r="A45937">
        <v>9232</v>
      </c>
      <c r="C45937" t="s">
        <v>217</v>
      </c>
      <c r="D45937" t="s">
        <v>1567</v>
      </c>
      <c r="E45937" t="s">
        <v>2328</v>
      </c>
    </row>
    <row r="45938" spans="1:5" x14ac:dyDescent="0.25">
      <c r="A45938">
        <v>17840</v>
      </c>
      <c r="C45938" t="s">
        <v>217</v>
      </c>
      <c r="D45938" t="s">
        <v>1567</v>
      </c>
      <c r="E45938" t="s">
        <v>2328</v>
      </c>
    </row>
    <row r="45939" spans="1:5" x14ac:dyDescent="0.25">
      <c r="A45939">
        <v>46887</v>
      </c>
      <c r="C45939" t="s">
        <v>217</v>
      </c>
      <c r="D45939" t="s">
        <v>1567</v>
      </c>
      <c r="E45939" t="s">
        <v>2328</v>
      </c>
    </row>
    <row r="45940" spans="1:5" x14ac:dyDescent="0.25">
      <c r="A45940">
        <v>46888</v>
      </c>
      <c r="C45940" t="s">
        <v>217</v>
      </c>
      <c r="D45940" t="s">
        <v>1567</v>
      </c>
      <c r="E45940" t="s">
        <v>2328</v>
      </c>
    </row>
    <row r="45941" spans="1:5" x14ac:dyDescent="0.25">
      <c r="A45941">
        <v>19575</v>
      </c>
      <c r="C45941" t="s">
        <v>217</v>
      </c>
      <c r="D45941" t="s">
        <v>1567</v>
      </c>
      <c r="E45941" t="s">
        <v>2328</v>
      </c>
    </row>
    <row r="45942" spans="1:5" x14ac:dyDescent="0.25">
      <c r="A45942">
        <v>26809</v>
      </c>
      <c r="C45942" t="s">
        <v>217</v>
      </c>
      <c r="D45942" t="s">
        <v>1567</v>
      </c>
      <c r="E45942" t="s">
        <v>2328</v>
      </c>
    </row>
    <row r="45943" spans="1:5" x14ac:dyDescent="0.25">
      <c r="A45943">
        <v>46882</v>
      </c>
      <c r="C45943" t="s">
        <v>217</v>
      </c>
      <c r="D45943" t="s">
        <v>1567</v>
      </c>
      <c r="E45943" t="s">
        <v>2328</v>
      </c>
    </row>
    <row r="45944" spans="1:5" x14ac:dyDescent="0.25">
      <c r="A45944">
        <v>13929</v>
      </c>
      <c r="C45944" t="s">
        <v>217</v>
      </c>
      <c r="D45944" t="s">
        <v>1567</v>
      </c>
      <c r="E45944" t="s">
        <v>2328</v>
      </c>
    </row>
    <row r="45945" spans="1:5" x14ac:dyDescent="0.25">
      <c r="A45945">
        <v>26810</v>
      </c>
      <c r="C45945" t="s">
        <v>217</v>
      </c>
      <c r="D45945" t="s">
        <v>1567</v>
      </c>
      <c r="E45945" t="s">
        <v>2328</v>
      </c>
    </row>
    <row r="45946" spans="1:5" x14ac:dyDescent="0.25">
      <c r="A45946">
        <v>28992</v>
      </c>
      <c r="C45946" t="s">
        <v>217</v>
      </c>
      <c r="D45946" t="s">
        <v>1567</v>
      </c>
      <c r="E45946" t="s">
        <v>2328</v>
      </c>
    </row>
    <row r="45947" spans="1:5" x14ac:dyDescent="0.25">
      <c r="A45947">
        <v>46874</v>
      </c>
      <c r="C45947" t="s">
        <v>217</v>
      </c>
      <c r="D45947" t="s">
        <v>1567</v>
      </c>
      <c r="E45947" t="s">
        <v>2328</v>
      </c>
    </row>
    <row r="45948" spans="1:5" x14ac:dyDescent="0.25">
      <c r="A45948">
        <v>46884</v>
      </c>
      <c r="C45948" t="s">
        <v>217</v>
      </c>
      <c r="D45948" t="s">
        <v>1567</v>
      </c>
      <c r="E45948" t="s">
        <v>2328</v>
      </c>
    </row>
    <row r="45949" spans="1:5" x14ac:dyDescent="0.25">
      <c r="A45949">
        <v>46890</v>
      </c>
      <c r="C45949" t="s">
        <v>217</v>
      </c>
      <c r="D45949" t="s">
        <v>1567</v>
      </c>
      <c r="E45949" t="s">
        <v>2328</v>
      </c>
    </row>
    <row r="45950" spans="1:5" x14ac:dyDescent="0.25">
      <c r="A45950">
        <v>46896</v>
      </c>
      <c r="C45950" t="s">
        <v>217</v>
      </c>
      <c r="D45950" t="s">
        <v>1567</v>
      </c>
      <c r="E45950" t="s">
        <v>2328</v>
      </c>
    </row>
    <row r="45951" spans="1:5" x14ac:dyDescent="0.25">
      <c r="A45951">
        <v>13464</v>
      </c>
      <c r="C45951" t="s">
        <v>217</v>
      </c>
      <c r="D45951" t="s">
        <v>1567</v>
      </c>
      <c r="E45951" t="s">
        <v>2328</v>
      </c>
    </row>
    <row r="45952" spans="1:5" x14ac:dyDescent="0.25">
      <c r="A45952">
        <v>17207</v>
      </c>
      <c r="C45952" t="s">
        <v>217</v>
      </c>
      <c r="D45952" t="s">
        <v>1567</v>
      </c>
      <c r="E45952" t="s">
        <v>2328</v>
      </c>
    </row>
    <row r="45953" spans="1:5" x14ac:dyDescent="0.25">
      <c r="A45953">
        <v>46879</v>
      </c>
      <c r="C45953" t="s">
        <v>217</v>
      </c>
      <c r="D45953" t="s">
        <v>1567</v>
      </c>
      <c r="E45953" t="s">
        <v>2328</v>
      </c>
    </row>
    <row r="45954" spans="1:5" x14ac:dyDescent="0.25">
      <c r="A45954">
        <v>46891</v>
      </c>
      <c r="C45954" t="s">
        <v>217</v>
      </c>
      <c r="D45954" t="s">
        <v>1567</v>
      </c>
      <c r="E45954" t="s">
        <v>2328</v>
      </c>
    </row>
    <row r="45955" spans="1:5" x14ac:dyDescent="0.25">
      <c r="A45955">
        <v>13930</v>
      </c>
      <c r="C45955" t="s">
        <v>217</v>
      </c>
      <c r="D45955" t="s">
        <v>1567</v>
      </c>
      <c r="E45955" t="s">
        <v>2328</v>
      </c>
    </row>
    <row r="45956" spans="1:5" x14ac:dyDescent="0.25">
      <c r="A45956">
        <v>28991</v>
      </c>
      <c r="C45956" t="s">
        <v>217</v>
      </c>
      <c r="D45956" t="s">
        <v>1567</v>
      </c>
      <c r="E45956" t="s">
        <v>2328</v>
      </c>
    </row>
    <row r="45957" spans="1:5" x14ac:dyDescent="0.25">
      <c r="A45957">
        <v>46881</v>
      </c>
      <c r="C45957" t="s">
        <v>217</v>
      </c>
      <c r="D45957" t="s">
        <v>1567</v>
      </c>
      <c r="E45957" t="s">
        <v>2328</v>
      </c>
    </row>
    <row r="45958" spans="1:5" x14ac:dyDescent="0.25">
      <c r="A45958">
        <v>46885</v>
      </c>
      <c r="C45958" t="s">
        <v>217</v>
      </c>
      <c r="D45958" t="s">
        <v>1567</v>
      </c>
      <c r="E45958" t="s">
        <v>2328</v>
      </c>
    </row>
    <row r="45959" spans="1:5" x14ac:dyDescent="0.25">
      <c r="A45959">
        <v>16709</v>
      </c>
      <c r="C45959" t="s">
        <v>217</v>
      </c>
      <c r="D45959" t="s">
        <v>1567</v>
      </c>
      <c r="E45959" t="s">
        <v>2328</v>
      </c>
    </row>
    <row r="45960" spans="1:5" x14ac:dyDescent="0.25">
      <c r="A45960">
        <v>17159</v>
      </c>
      <c r="C45960" t="s">
        <v>217</v>
      </c>
      <c r="D45960" t="s">
        <v>1567</v>
      </c>
      <c r="E45960" t="s">
        <v>2328</v>
      </c>
    </row>
    <row r="45961" spans="1:5" x14ac:dyDescent="0.25">
      <c r="A45961">
        <v>46880</v>
      </c>
      <c r="C45961" t="s">
        <v>217</v>
      </c>
      <c r="D45961" t="s">
        <v>1567</v>
      </c>
      <c r="E45961" t="s">
        <v>2328</v>
      </c>
    </row>
    <row r="45962" spans="1:5" x14ac:dyDescent="0.25">
      <c r="A45962">
        <v>46886</v>
      </c>
      <c r="C45962" t="s">
        <v>217</v>
      </c>
      <c r="D45962" t="s">
        <v>1567</v>
      </c>
      <c r="E45962" t="s">
        <v>2328</v>
      </c>
    </row>
    <row r="45963" spans="1:5" x14ac:dyDescent="0.25">
      <c r="A45963">
        <v>11314</v>
      </c>
      <c r="C45963" t="s">
        <v>217</v>
      </c>
      <c r="D45963" t="s">
        <v>1567</v>
      </c>
      <c r="E45963" t="s">
        <v>2328</v>
      </c>
    </row>
    <row r="45964" spans="1:5" x14ac:dyDescent="0.25">
      <c r="A45964">
        <v>46878</v>
      </c>
      <c r="C45964" t="s">
        <v>217</v>
      </c>
      <c r="D45964" t="s">
        <v>1567</v>
      </c>
      <c r="E45964" t="s">
        <v>2328</v>
      </c>
    </row>
    <row r="45965" spans="1:5" x14ac:dyDescent="0.25">
      <c r="A45965">
        <v>46883</v>
      </c>
      <c r="C45965" t="s">
        <v>217</v>
      </c>
      <c r="D45965" t="s">
        <v>1567</v>
      </c>
      <c r="E45965" t="s">
        <v>2328</v>
      </c>
    </row>
    <row r="45966" spans="1:5" x14ac:dyDescent="0.25">
      <c r="A45966">
        <v>46889</v>
      </c>
      <c r="C45966" t="s">
        <v>217</v>
      </c>
      <c r="D45966" t="s">
        <v>1567</v>
      </c>
      <c r="E45966" t="s">
        <v>2328</v>
      </c>
    </row>
    <row r="45967" spans="1:5" x14ac:dyDescent="0.25">
      <c r="A45967">
        <v>46873</v>
      </c>
      <c r="C45967" t="s">
        <v>217</v>
      </c>
      <c r="D45967" t="s">
        <v>1567</v>
      </c>
      <c r="E45967" t="s">
        <v>2328</v>
      </c>
    </row>
    <row r="45968" spans="1:5" x14ac:dyDescent="0.25">
      <c r="A45968">
        <v>46875</v>
      </c>
      <c r="C45968" t="s">
        <v>217</v>
      </c>
      <c r="D45968" t="s">
        <v>1567</v>
      </c>
      <c r="E45968" t="s">
        <v>2328</v>
      </c>
    </row>
    <row r="45969" spans="1:5" x14ac:dyDescent="0.25">
      <c r="A45969">
        <v>46893</v>
      </c>
      <c r="C45969" t="s">
        <v>217</v>
      </c>
      <c r="D45969" t="s">
        <v>1567</v>
      </c>
      <c r="E45969" t="s">
        <v>2328</v>
      </c>
    </row>
    <row r="45970" spans="1:5" x14ac:dyDescent="0.25">
      <c r="A45970">
        <v>13931</v>
      </c>
      <c r="C45970" t="s">
        <v>217</v>
      </c>
      <c r="D45970" t="s">
        <v>1567</v>
      </c>
      <c r="E45970" t="s">
        <v>2328</v>
      </c>
    </row>
    <row r="45971" spans="1:5" x14ac:dyDescent="0.25">
      <c r="A45971">
        <v>17201</v>
      </c>
      <c r="C45971" t="s">
        <v>217</v>
      </c>
      <c r="D45971" t="s">
        <v>1567</v>
      </c>
      <c r="E45971" t="s">
        <v>2328</v>
      </c>
    </row>
    <row r="45972" spans="1:5" x14ac:dyDescent="0.25">
      <c r="A45972">
        <v>17202</v>
      </c>
      <c r="C45972" t="s">
        <v>217</v>
      </c>
      <c r="D45972" t="s">
        <v>1567</v>
      </c>
      <c r="E45972" t="s">
        <v>2328</v>
      </c>
    </row>
    <row r="45973" spans="1:5" x14ac:dyDescent="0.25">
      <c r="A45973">
        <v>17203</v>
      </c>
      <c r="C45973" t="s">
        <v>217</v>
      </c>
      <c r="D45973" t="s">
        <v>1567</v>
      </c>
      <c r="E45973" t="s">
        <v>2328</v>
      </c>
    </row>
    <row r="45974" spans="1:5" x14ac:dyDescent="0.25">
      <c r="A45974">
        <v>17204</v>
      </c>
      <c r="C45974" t="s">
        <v>217</v>
      </c>
      <c r="D45974" t="s">
        <v>1567</v>
      </c>
      <c r="E45974" t="s">
        <v>2328</v>
      </c>
    </row>
    <row r="45975" spans="1:5" x14ac:dyDescent="0.25">
      <c r="A45975">
        <v>17208</v>
      </c>
      <c r="C45975" t="s">
        <v>217</v>
      </c>
      <c r="D45975" t="s">
        <v>1567</v>
      </c>
      <c r="E45975" t="s">
        <v>2328</v>
      </c>
    </row>
    <row r="45976" spans="1:5" x14ac:dyDescent="0.25">
      <c r="A45976">
        <v>17839</v>
      </c>
      <c r="C45976" t="s">
        <v>217</v>
      </c>
      <c r="D45976" t="s">
        <v>1567</v>
      </c>
      <c r="E45976" t="s">
        <v>2328</v>
      </c>
    </row>
    <row r="45977" spans="1:5" x14ac:dyDescent="0.25">
      <c r="A45977">
        <v>46892</v>
      </c>
      <c r="C45977" t="s">
        <v>217</v>
      </c>
      <c r="D45977" t="s">
        <v>1567</v>
      </c>
      <c r="E45977" t="s">
        <v>2328</v>
      </c>
    </row>
    <row r="45978" spans="1:5" x14ac:dyDescent="0.25">
      <c r="A45978">
        <v>46894</v>
      </c>
      <c r="C45978" t="s">
        <v>217</v>
      </c>
      <c r="D45978" t="s">
        <v>1567</v>
      </c>
      <c r="E45978" t="s">
        <v>2328</v>
      </c>
    </row>
    <row r="45979" spans="1:5" x14ac:dyDescent="0.25">
      <c r="A45979">
        <v>46895</v>
      </c>
      <c r="C45979" t="s">
        <v>217</v>
      </c>
      <c r="D45979" t="s">
        <v>1567</v>
      </c>
      <c r="E45979" t="s">
        <v>2328</v>
      </c>
    </row>
    <row r="45980" spans="1:5" x14ac:dyDescent="0.25">
      <c r="A45980">
        <v>46898</v>
      </c>
      <c r="C45980" t="s">
        <v>217</v>
      </c>
      <c r="D45980" t="s">
        <v>1567</v>
      </c>
      <c r="E45980" t="s">
        <v>2328</v>
      </c>
    </row>
    <row r="45981" spans="1:5" x14ac:dyDescent="0.25">
      <c r="A45981">
        <v>26808</v>
      </c>
      <c r="C45981" t="s">
        <v>217</v>
      </c>
      <c r="D45981" t="s">
        <v>1567</v>
      </c>
      <c r="E45981" t="s">
        <v>2328</v>
      </c>
    </row>
    <row r="45982" spans="1:5" x14ac:dyDescent="0.25">
      <c r="A45982">
        <v>46872</v>
      </c>
      <c r="C45982" t="s">
        <v>217</v>
      </c>
      <c r="D45982" t="s">
        <v>1567</v>
      </c>
      <c r="E45982" t="s">
        <v>2328</v>
      </c>
    </row>
    <row r="45983" spans="1:5" x14ac:dyDescent="0.25">
      <c r="A45983">
        <v>46876</v>
      </c>
      <c r="C45983" t="s">
        <v>217</v>
      </c>
      <c r="D45983" t="s">
        <v>1567</v>
      </c>
      <c r="E45983" t="s">
        <v>2328</v>
      </c>
    </row>
    <row r="45984" spans="1:5" x14ac:dyDescent="0.25">
      <c r="A45984">
        <v>46877</v>
      </c>
      <c r="C45984" t="s">
        <v>217</v>
      </c>
      <c r="D45984" t="s">
        <v>1567</v>
      </c>
      <c r="E45984" t="s">
        <v>2328</v>
      </c>
    </row>
    <row r="45985" spans="1:5" x14ac:dyDescent="0.25">
      <c r="A45985">
        <v>46897</v>
      </c>
      <c r="C45985" t="s">
        <v>217</v>
      </c>
      <c r="D45985" t="s">
        <v>1567</v>
      </c>
      <c r="E45985" t="s">
        <v>2328</v>
      </c>
    </row>
    <row r="45986" spans="1:5" x14ac:dyDescent="0.25">
      <c r="A45986">
        <v>54282</v>
      </c>
      <c r="C45986" t="s">
        <v>217</v>
      </c>
      <c r="D45986" t="s">
        <v>1568</v>
      </c>
      <c r="E45986" t="s">
        <v>1740</v>
      </c>
    </row>
    <row r="45987" spans="1:5" x14ac:dyDescent="0.25">
      <c r="A45987">
        <v>58194</v>
      </c>
      <c r="C45987" t="s">
        <v>217</v>
      </c>
      <c r="D45987" t="s">
        <v>1568</v>
      </c>
      <c r="E45987" t="s">
        <v>1740</v>
      </c>
    </row>
    <row r="45988" spans="1:5" x14ac:dyDescent="0.25">
      <c r="A45988">
        <v>649</v>
      </c>
      <c r="C45988" t="s">
        <v>217</v>
      </c>
      <c r="D45988" t="s">
        <v>1568</v>
      </c>
      <c r="E45988" t="s">
        <v>1740</v>
      </c>
    </row>
    <row r="45989" spans="1:5" x14ac:dyDescent="0.25">
      <c r="A45989">
        <v>819</v>
      </c>
      <c r="C45989" t="s">
        <v>217</v>
      </c>
      <c r="D45989" t="s">
        <v>1568</v>
      </c>
      <c r="E45989" t="s">
        <v>1740</v>
      </c>
    </row>
    <row r="45990" spans="1:5" x14ac:dyDescent="0.25">
      <c r="A45990">
        <v>22221</v>
      </c>
      <c r="C45990" t="s">
        <v>217</v>
      </c>
      <c r="D45990" t="s">
        <v>1568</v>
      </c>
      <c r="E45990" t="s">
        <v>1740</v>
      </c>
    </row>
    <row r="45991" spans="1:5" x14ac:dyDescent="0.25">
      <c r="A45991">
        <v>22222</v>
      </c>
      <c r="C45991" t="s">
        <v>217</v>
      </c>
      <c r="D45991" t="s">
        <v>1568</v>
      </c>
      <c r="E45991" t="s">
        <v>1740</v>
      </c>
    </row>
    <row r="45992" spans="1:5" x14ac:dyDescent="0.25">
      <c r="A45992">
        <v>28293</v>
      </c>
      <c r="C45992" t="s">
        <v>217</v>
      </c>
      <c r="D45992" t="s">
        <v>1568</v>
      </c>
      <c r="E45992" t="s">
        <v>1740</v>
      </c>
    </row>
    <row r="45993" spans="1:5" x14ac:dyDescent="0.25">
      <c r="A45993">
        <v>46900</v>
      </c>
      <c r="C45993" t="s">
        <v>217</v>
      </c>
      <c r="D45993" t="s">
        <v>1568</v>
      </c>
      <c r="E45993" t="s">
        <v>1740</v>
      </c>
    </row>
    <row r="45994" spans="1:5" x14ac:dyDescent="0.25">
      <c r="A45994">
        <v>46901</v>
      </c>
      <c r="C45994" t="s">
        <v>217</v>
      </c>
      <c r="D45994" t="s">
        <v>1568</v>
      </c>
      <c r="E45994" t="s">
        <v>1740</v>
      </c>
    </row>
    <row r="45995" spans="1:5" x14ac:dyDescent="0.25">
      <c r="A45995">
        <v>46907</v>
      </c>
      <c r="C45995" t="s">
        <v>217</v>
      </c>
      <c r="D45995" t="s">
        <v>1568</v>
      </c>
      <c r="E45995" t="s">
        <v>1740</v>
      </c>
    </row>
    <row r="45996" spans="1:5" x14ac:dyDescent="0.25">
      <c r="A45996">
        <v>46910</v>
      </c>
      <c r="C45996" t="s">
        <v>217</v>
      </c>
      <c r="D45996" t="s">
        <v>1568</v>
      </c>
      <c r="E45996" t="s">
        <v>1740</v>
      </c>
    </row>
    <row r="45997" spans="1:5" x14ac:dyDescent="0.25">
      <c r="A45997">
        <v>15320</v>
      </c>
      <c r="C45997" t="s">
        <v>217</v>
      </c>
      <c r="D45997" t="s">
        <v>1568</v>
      </c>
      <c r="E45997" t="s">
        <v>1740</v>
      </c>
    </row>
    <row r="45998" spans="1:5" x14ac:dyDescent="0.25">
      <c r="A45998">
        <v>18999</v>
      </c>
      <c r="C45998" t="s">
        <v>217</v>
      </c>
      <c r="D45998" t="s">
        <v>1568</v>
      </c>
      <c r="E45998" t="s">
        <v>1740</v>
      </c>
    </row>
    <row r="45999" spans="1:5" x14ac:dyDescent="0.25">
      <c r="A45999">
        <v>19001</v>
      </c>
      <c r="C45999" t="s">
        <v>217</v>
      </c>
      <c r="D45999" t="s">
        <v>1568</v>
      </c>
      <c r="E45999" t="s">
        <v>1740</v>
      </c>
    </row>
    <row r="46000" spans="1:5" x14ac:dyDescent="0.25">
      <c r="A46000">
        <v>46912</v>
      </c>
      <c r="C46000" t="s">
        <v>217</v>
      </c>
      <c r="D46000" t="s">
        <v>1568</v>
      </c>
      <c r="E46000" t="s">
        <v>1740</v>
      </c>
    </row>
    <row r="46001" spans="1:5" x14ac:dyDescent="0.25">
      <c r="A46001">
        <v>15321</v>
      </c>
      <c r="C46001" t="s">
        <v>217</v>
      </c>
      <c r="D46001" t="s">
        <v>1568</v>
      </c>
      <c r="E46001" t="s">
        <v>1740</v>
      </c>
    </row>
    <row r="46002" spans="1:5" x14ac:dyDescent="0.25">
      <c r="A46002">
        <v>46902</v>
      </c>
      <c r="C46002" t="s">
        <v>217</v>
      </c>
      <c r="D46002" t="s">
        <v>1568</v>
      </c>
      <c r="E46002" t="s">
        <v>1740</v>
      </c>
    </row>
    <row r="46003" spans="1:5" x14ac:dyDescent="0.25">
      <c r="A46003">
        <v>46904</v>
      </c>
      <c r="C46003" t="s">
        <v>217</v>
      </c>
      <c r="D46003" t="s">
        <v>1568</v>
      </c>
      <c r="E46003" t="s">
        <v>1740</v>
      </c>
    </row>
    <row r="46004" spans="1:5" x14ac:dyDescent="0.25">
      <c r="A46004">
        <v>46905</v>
      </c>
      <c r="C46004" t="s">
        <v>217</v>
      </c>
      <c r="D46004" t="s">
        <v>1568</v>
      </c>
      <c r="E46004" t="s">
        <v>1740</v>
      </c>
    </row>
    <row r="46005" spans="1:5" x14ac:dyDescent="0.25">
      <c r="A46005">
        <v>46911</v>
      </c>
      <c r="C46005" t="s">
        <v>217</v>
      </c>
      <c r="D46005" t="s">
        <v>1568</v>
      </c>
      <c r="E46005" t="s">
        <v>1740</v>
      </c>
    </row>
    <row r="46006" spans="1:5" x14ac:dyDescent="0.25">
      <c r="A46006">
        <v>46913</v>
      </c>
      <c r="C46006" t="s">
        <v>217</v>
      </c>
      <c r="D46006" t="s">
        <v>1568</v>
      </c>
      <c r="E46006" t="s">
        <v>1740</v>
      </c>
    </row>
    <row r="46007" spans="1:5" x14ac:dyDescent="0.25">
      <c r="A46007">
        <v>14925</v>
      </c>
      <c r="C46007" t="s">
        <v>217</v>
      </c>
      <c r="D46007" t="s">
        <v>1568</v>
      </c>
      <c r="E46007" t="s">
        <v>1740</v>
      </c>
    </row>
    <row r="46008" spans="1:5" x14ac:dyDescent="0.25">
      <c r="A46008">
        <v>22218</v>
      </c>
      <c r="C46008" t="s">
        <v>217</v>
      </c>
      <c r="D46008" t="s">
        <v>1568</v>
      </c>
      <c r="E46008" t="s">
        <v>1740</v>
      </c>
    </row>
    <row r="46009" spans="1:5" x14ac:dyDescent="0.25">
      <c r="A46009">
        <v>46899</v>
      </c>
      <c r="C46009" t="s">
        <v>217</v>
      </c>
      <c r="D46009" t="s">
        <v>1568</v>
      </c>
      <c r="E46009" t="s">
        <v>1740</v>
      </c>
    </row>
    <row r="46010" spans="1:5" x14ac:dyDescent="0.25">
      <c r="A46010">
        <v>46906</v>
      </c>
      <c r="C46010" t="s">
        <v>217</v>
      </c>
      <c r="D46010" t="s">
        <v>1568</v>
      </c>
      <c r="E46010" t="s">
        <v>1740</v>
      </c>
    </row>
    <row r="46011" spans="1:5" x14ac:dyDescent="0.25">
      <c r="A46011">
        <v>46908</v>
      </c>
      <c r="C46011" t="s">
        <v>217</v>
      </c>
      <c r="D46011" t="s">
        <v>1568</v>
      </c>
      <c r="E46011" t="s">
        <v>1740</v>
      </c>
    </row>
    <row r="46012" spans="1:5" x14ac:dyDescent="0.25">
      <c r="A46012">
        <v>9627</v>
      </c>
      <c r="C46012" t="s">
        <v>217</v>
      </c>
      <c r="D46012" t="s">
        <v>1568</v>
      </c>
      <c r="E46012" t="s">
        <v>1740</v>
      </c>
    </row>
    <row r="46013" spans="1:5" x14ac:dyDescent="0.25">
      <c r="A46013">
        <v>15322</v>
      </c>
      <c r="C46013" t="s">
        <v>217</v>
      </c>
      <c r="D46013" t="s">
        <v>1568</v>
      </c>
      <c r="E46013" t="s">
        <v>1740</v>
      </c>
    </row>
    <row r="46014" spans="1:5" x14ac:dyDescent="0.25">
      <c r="A46014">
        <v>22219</v>
      </c>
      <c r="C46014" t="s">
        <v>217</v>
      </c>
      <c r="D46014" t="s">
        <v>1568</v>
      </c>
      <c r="E46014" t="s">
        <v>1740</v>
      </c>
    </row>
    <row r="46015" spans="1:5" x14ac:dyDescent="0.25">
      <c r="A46015">
        <v>46903</v>
      </c>
      <c r="C46015" t="s">
        <v>217</v>
      </c>
      <c r="D46015" t="s">
        <v>1568</v>
      </c>
      <c r="E46015" t="s">
        <v>1740</v>
      </c>
    </row>
    <row r="46016" spans="1:5" x14ac:dyDescent="0.25">
      <c r="A46016">
        <v>46909</v>
      </c>
      <c r="C46016" t="s">
        <v>217</v>
      </c>
      <c r="D46016" t="s">
        <v>1568</v>
      </c>
      <c r="E46016" t="s">
        <v>1740</v>
      </c>
    </row>
    <row r="46017" spans="1:5" x14ac:dyDescent="0.25">
      <c r="A46017">
        <v>46914</v>
      </c>
      <c r="C46017" t="s">
        <v>217</v>
      </c>
      <c r="D46017" t="s">
        <v>1568</v>
      </c>
      <c r="E46017" t="s">
        <v>1740</v>
      </c>
    </row>
    <row r="46018" spans="1:5" x14ac:dyDescent="0.25">
      <c r="A46018">
        <v>55862</v>
      </c>
      <c r="C46018" t="s">
        <v>217</v>
      </c>
      <c r="D46018" t="s">
        <v>1568</v>
      </c>
      <c r="E46018" t="s">
        <v>1740</v>
      </c>
    </row>
    <row r="46019" spans="1:5" x14ac:dyDescent="0.25">
      <c r="A46019">
        <v>58195</v>
      </c>
      <c r="C46019" t="s">
        <v>217</v>
      </c>
      <c r="D46019" t="s">
        <v>1569</v>
      </c>
      <c r="E46019" t="s">
        <v>2329</v>
      </c>
    </row>
    <row r="46020" spans="1:5" x14ac:dyDescent="0.25">
      <c r="A46020">
        <v>23841</v>
      </c>
      <c r="C46020" t="s">
        <v>217</v>
      </c>
      <c r="D46020" t="s">
        <v>1569</v>
      </c>
      <c r="E46020" t="s">
        <v>2329</v>
      </c>
    </row>
    <row r="46021" spans="1:5" x14ac:dyDescent="0.25">
      <c r="A46021">
        <v>9293</v>
      </c>
      <c r="C46021" t="s">
        <v>217</v>
      </c>
      <c r="D46021" t="s">
        <v>1569</v>
      </c>
      <c r="E46021" t="s">
        <v>2329</v>
      </c>
    </row>
    <row r="46022" spans="1:5" x14ac:dyDescent="0.25">
      <c r="A46022">
        <v>18669</v>
      </c>
      <c r="C46022" t="s">
        <v>217</v>
      </c>
      <c r="D46022" t="s">
        <v>1569</v>
      </c>
      <c r="E46022" t="s">
        <v>2329</v>
      </c>
    </row>
    <row r="46023" spans="1:5" x14ac:dyDescent="0.25">
      <c r="A46023">
        <v>46926</v>
      </c>
      <c r="C46023" t="s">
        <v>217</v>
      </c>
      <c r="D46023" t="s">
        <v>1569</v>
      </c>
      <c r="E46023" t="s">
        <v>2329</v>
      </c>
    </row>
    <row r="46024" spans="1:5" x14ac:dyDescent="0.25">
      <c r="A46024">
        <v>16708</v>
      </c>
      <c r="C46024" t="s">
        <v>217</v>
      </c>
      <c r="D46024" t="s">
        <v>1569</v>
      </c>
      <c r="E46024" t="s">
        <v>2329</v>
      </c>
    </row>
    <row r="46025" spans="1:5" x14ac:dyDescent="0.25">
      <c r="A46025">
        <v>19803</v>
      </c>
      <c r="C46025" t="s">
        <v>217</v>
      </c>
      <c r="D46025" t="s">
        <v>1569</v>
      </c>
      <c r="E46025" t="s">
        <v>2329</v>
      </c>
    </row>
    <row r="46026" spans="1:5" x14ac:dyDescent="0.25">
      <c r="A46026">
        <v>21066</v>
      </c>
      <c r="C46026" t="s">
        <v>217</v>
      </c>
      <c r="D46026" t="s">
        <v>1569</v>
      </c>
      <c r="E46026" t="s">
        <v>2329</v>
      </c>
    </row>
    <row r="46027" spans="1:5" x14ac:dyDescent="0.25">
      <c r="A46027">
        <v>26794</v>
      </c>
      <c r="C46027" t="s">
        <v>217</v>
      </c>
      <c r="D46027" t="s">
        <v>1569</v>
      </c>
      <c r="E46027" t="s">
        <v>2329</v>
      </c>
    </row>
    <row r="46028" spans="1:5" x14ac:dyDescent="0.25">
      <c r="A46028">
        <v>46915</v>
      </c>
      <c r="C46028" t="s">
        <v>217</v>
      </c>
      <c r="D46028" t="s">
        <v>1569</v>
      </c>
      <c r="E46028" t="s">
        <v>2329</v>
      </c>
    </row>
    <row r="46029" spans="1:5" x14ac:dyDescent="0.25">
      <c r="A46029">
        <v>46918</v>
      </c>
      <c r="C46029" t="s">
        <v>217</v>
      </c>
      <c r="D46029" t="s">
        <v>1569</v>
      </c>
      <c r="E46029" t="s">
        <v>2329</v>
      </c>
    </row>
    <row r="46030" spans="1:5" x14ac:dyDescent="0.25">
      <c r="A46030">
        <v>46923</v>
      </c>
      <c r="C46030" t="s">
        <v>217</v>
      </c>
      <c r="D46030" t="s">
        <v>1569</v>
      </c>
      <c r="E46030" t="s">
        <v>2329</v>
      </c>
    </row>
    <row r="46031" spans="1:5" x14ac:dyDescent="0.25">
      <c r="A46031">
        <v>46924</v>
      </c>
      <c r="C46031" t="s">
        <v>217</v>
      </c>
      <c r="D46031" t="s">
        <v>1569</v>
      </c>
      <c r="E46031" t="s">
        <v>2329</v>
      </c>
    </row>
    <row r="46032" spans="1:5" x14ac:dyDescent="0.25">
      <c r="A46032">
        <v>10737</v>
      </c>
      <c r="C46032" t="s">
        <v>217</v>
      </c>
      <c r="D46032" t="s">
        <v>1569</v>
      </c>
      <c r="E46032" t="s">
        <v>2329</v>
      </c>
    </row>
    <row r="46033" spans="1:5" x14ac:dyDescent="0.25">
      <c r="A46033">
        <v>17531</v>
      </c>
      <c r="C46033" t="s">
        <v>217</v>
      </c>
      <c r="D46033" t="s">
        <v>1569</v>
      </c>
      <c r="E46033" t="s">
        <v>2329</v>
      </c>
    </row>
    <row r="46034" spans="1:5" x14ac:dyDescent="0.25">
      <c r="A46034">
        <v>46919</v>
      </c>
      <c r="C46034" t="s">
        <v>217</v>
      </c>
      <c r="D46034" t="s">
        <v>1569</v>
      </c>
      <c r="E46034" t="s">
        <v>2329</v>
      </c>
    </row>
    <row r="46035" spans="1:5" x14ac:dyDescent="0.25">
      <c r="A46035">
        <v>10739</v>
      </c>
      <c r="C46035" t="s">
        <v>217</v>
      </c>
      <c r="D46035" t="s">
        <v>1569</v>
      </c>
      <c r="E46035" t="s">
        <v>2329</v>
      </c>
    </row>
    <row r="46036" spans="1:5" x14ac:dyDescent="0.25">
      <c r="A46036">
        <v>10740</v>
      </c>
      <c r="C46036" t="s">
        <v>217</v>
      </c>
      <c r="D46036" t="s">
        <v>1569</v>
      </c>
      <c r="E46036" t="s">
        <v>2329</v>
      </c>
    </row>
    <row r="46037" spans="1:5" x14ac:dyDescent="0.25">
      <c r="A46037">
        <v>19802</v>
      </c>
      <c r="C46037" t="s">
        <v>217</v>
      </c>
      <c r="D46037" t="s">
        <v>1569</v>
      </c>
      <c r="E46037" t="s">
        <v>2329</v>
      </c>
    </row>
    <row r="46038" spans="1:5" x14ac:dyDescent="0.25">
      <c r="A46038">
        <v>22345</v>
      </c>
      <c r="C46038" t="s">
        <v>217</v>
      </c>
      <c r="D46038" t="s">
        <v>1569</v>
      </c>
      <c r="E46038" t="s">
        <v>2329</v>
      </c>
    </row>
    <row r="46039" spans="1:5" x14ac:dyDescent="0.25">
      <c r="A46039">
        <v>26790</v>
      </c>
      <c r="C46039" t="s">
        <v>217</v>
      </c>
      <c r="D46039" t="s">
        <v>1569</v>
      </c>
      <c r="E46039" t="s">
        <v>2329</v>
      </c>
    </row>
    <row r="46040" spans="1:5" x14ac:dyDescent="0.25">
      <c r="A46040">
        <v>26791</v>
      </c>
      <c r="C46040" t="s">
        <v>217</v>
      </c>
      <c r="D46040" t="s">
        <v>1569</v>
      </c>
      <c r="E46040" t="s">
        <v>2329</v>
      </c>
    </row>
    <row r="46041" spans="1:5" x14ac:dyDescent="0.25">
      <c r="A46041">
        <v>26792</v>
      </c>
      <c r="C46041" t="s">
        <v>217</v>
      </c>
      <c r="D46041" t="s">
        <v>1569</v>
      </c>
      <c r="E46041" t="s">
        <v>2329</v>
      </c>
    </row>
    <row r="46042" spans="1:5" x14ac:dyDescent="0.25">
      <c r="A46042">
        <v>10735</v>
      </c>
      <c r="C46042" t="s">
        <v>217</v>
      </c>
      <c r="D46042" t="s">
        <v>1569</v>
      </c>
      <c r="E46042" t="s">
        <v>2329</v>
      </c>
    </row>
    <row r="46043" spans="1:5" x14ac:dyDescent="0.25">
      <c r="A46043">
        <v>22346</v>
      </c>
      <c r="C46043" t="s">
        <v>217</v>
      </c>
      <c r="D46043" t="s">
        <v>1569</v>
      </c>
      <c r="E46043" t="s">
        <v>2329</v>
      </c>
    </row>
    <row r="46044" spans="1:5" x14ac:dyDescent="0.25">
      <c r="A46044">
        <v>15099</v>
      </c>
      <c r="C46044" t="s">
        <v>217</v>
      </c>
      <c r="D46044" t="s">
        <v>1569</v>
      </c>
      <c r="E46044" t="s">
        <v>2329</v>
      </c>
    </row>
    <row r="46045" spans="1:5" x14ac:dyDescent="0.25">
      <c r="A46045">
        <v>16151</v>
      </c>
      <c r="C46045" t="s">
        <v>217</v>
      </c>
      <c r="D46045" t="s">
        <v>1569</v>
      </c>
      <c r="E46045" t="s">
        <v>2329</v>
      </c>
    </row>
    <row r="46046" spans="1:5" x14ac:dyDescent="0.25">
      <c r="A46046">
        <v>46920</v>
      </c>
      <c r="C46046" t="s">
        <v>217</v>
      </c>
      <c r="D46046" t="s">
        <v>1569</v>
      </c>
      <c r="E46046" t="s">
        <v>2329</v>
      </c>
    </row>
    <row r="46047" spans="1:5" x14ac:dyDescent="0.25">
      <c r="A46047">
        <v>16150</v>
      </c>
      <c r="C46047" t="s">
        <v>217</v>
      </c>
      <c r="D46047" t="s">
        <v>1569</v>
      </c>
      <c r="E46047" t="s">
        <v>2329</v>
      </c>
    </row>
    <row r="46048" spans="1:5" x14ac:dyDescent="0.25">
      <c r="A46048">
        <v>26793</v>
      </c>
      <c r="C46048" t="s">
        <v>217</v>
      </c>
      <c r="D46048" t="s">
        <v>1569</v>
      </c>
      <c r="E46048" t="s">
        <v>2329</v>
      </c>
    </row>
    <row r="46049" spans="1:5" x14ac:dyDescent="0.25">
      <c r="A46049">
        <v>46921</v>
      </c>
      <c r="C46049" t="s">
        <v>217</v>
      </c>
      <c r="D46049" t="s">
        <v>1569</v>
      </c>
      <c r="E46049" t="s">
        <v>2329</v>
      </c>
    </row>
    <row r="46050" spans="1:5" x14ac:dyDescent="0.25">
      <c r="A46050">
        <v>46916</v>
      </c>
      <c r="C46050" t="s">
        <v>217</v>
      </c>
      <c r="D46050" t="s">
        <v>1569</v>
      </c>
      <c r="E46050" t="s">
        <v>2329</v>
      </c>
    </row>
    <row r="46051" spans="1:5" x14ac:dyDescent="0.25">
      <c r="A46051">
        <v>10736</v>
      </c>
      <c r="C46051" t="s">
        <v>217</v>
      </c>
      <c r="D46051" t="s">
        <v>1569</v>
      </c>
      <c r="E46051" t="s">
        <v>2329</v>
      </c>
    </row>
    <row r="46052" spans="1:5" x14ac:dyDescent="0.25">
      <c r="A46052">
        <v>13462</v>
      </c>
      <c r="C46052" t="s">
        <v>217</v>
      </c>
      <c r="D46052" t="s">
        <v>1569</v>
      </c>
      <c r="E46052" t="s">
        <v>2329</v>
      </c>
    </row>
    <row r="46053" spans="1:5" x14ac:dyDescent="0.25">
      <c r="A46053">
        <v>46917</v>
      </c>
      <c r="C46053" t="s">
        <v>217</v>
      </c>
      <c r="D46053" t="s">
        <v>1569</v>
      </c>
      <c r="E46053" t="s">
        <v>2329</v>
      </c>
    </row>
    <row r="46054" spans="1:5" x14ac:dyDescent="0.25">
      <c r="A46054">
        <v>46922</v>
      </c>
      <c r="C46054" t="s">
        <v>217</v>
      </c>
      <c r="D46054" t="s">
        <v>1569</v>
      </c>
      <c r="E46054" t="s">
        <v>2329</v>
      </c>
    </row>
    <row r="46055" spans="1:5" x14ac:dyDescent="0.25">
      <c r="A46055">
        <v>55419</v>
      </c>
      <c r="C46055" t="s">
        <v>217</v>
      </c>
      <c r="D46055" t="s">
        <v>1569</v>
      </c>
      <c r="E46055" t="s">
        <v>2329</v>
      </c>
    </row>
    <row r="46056" spans="1:5" x14ac:dyDescent="0.25">
      <c r="A46056">
        <v>54283</v>
      </c>
      <c r="C46056" t="s">
        <v>217</v>
      </c>
      <c r="D46056" t="s">
        <v>1570</v>
      </c>
      <c r="E46056" t="s">
        <v>2330</v>
      </c>
    </row>
    <row r="46057" spans="1:5" x14ac:dyDescent="0.25">
      <c r="A46057">
        <v>58196</v>
      </c>
      <c r="C46057" t="s">
        <v>217</v>
      </c>
      <c r="D46057" t="s">
        <v>1570</v>
      </c>
      <c r="E46057" t="s">
        <v>2330</v>
      </c>
    </row>
    <row r="46058" spans="1:5" x14ac:dyDescent="0.25">
      <c r="A46058">
        <v>17179</v>
      </c>
      <c r="C46058" t="s">
        <v>217</v>
      </c>
      <c r="D46058" t="s">
        <v>1570</v>
      </c>
      <c r="E46058" t="s">
        <v>2330</v>
      </c>
    </row>
    <row r="46059" spans="1:5" x14ac:dyDescent="0.25">
      <c r="A46059">
        <v>46948</v>
      </c>
      <c r="C46059" t="s">
        <v>217</v>
      </c>
      <c r="D46059" t="s">
        <v>1570</v>
      </c>
      <c r="E46059" t="s">
        <v>2330</v>
      </c>
    </row>
    <row r="46060" spans="1:5" x14ac:dyDescent="0.25">
      <c r="A46060">
        <v>11491</v>
      </c>
      <c r="C46060" t="s">
        <v>217</v>
      </c>
      <c r="D46060" t="s">
        <v>1570</v>
      </c>
      <c r="E46060" t="s">
        <v>2330</v>
      </c>
    </row>
    <row r="46061" spans="1:5" x14ac:dyDescent="0.25">
      <c r="A46061">
        <v>17481</v>
      </c>
      <c r="C46061" t="s">
        <v>217</v>
      </c>
      <c r="D46061" t="s">
        <v>1570</v>
      </c>
      <c r="E46061" t="s">
        <v>2330</v>
      </c>
    </row>
    <row r="46062" spans="1:5" x14ac:dyDescent="0.25">
      <c r="A46062">
        <v>46930</v>
      </c>
      <c r="C46062" t="s">
        <v>217</v>
      </c>
      <c r="D46062" t="s">
        <v>1570</v>
      </c>
      <c r="E46062" t="s">
        <v>2330</v>
      </c>
    </row>
    <row r="46063" spans="1:5" x14ac:dyDescent="0.25">
      <c r="A46063">
        <v>46949</v>
      </c>
      <c r="C46063" t="s">
        <v>217</v>
      </c>
      <c r="D46063" t="s">
        <v>1570</v>
      </c>
      <c r="E46063" t="s">
        <v>2330</v>
      </c>
    </row>
    <row r="46064" spans="1:5" x14ac:dyDescent="0.25">
      <c r="A46064">
        <v>46951</v>
      </c>
      <c r="C46064" t="s">
        <v>217</v>
      </c>
      <c r="D46064" t="s">
        <v>1570</v>
      </c>
      <c r="E46064" t="s">
        <v>2330</v>
      </c>
    </row>
    <row r="46065" spans="1:5" x14ac:dyDescent="0.25">
      <c r="A46065">
        <v>46953</v>
      </c>
      <c r="C46065" t="s">
        <v>217</v>
      </c>
      <c r="D46065" t="s">
        <v>1570</v>
      </c>
      <c r="E46065" t="s">
        <v>2330</v>
      </c>
    </row>
    <row r="46066" spans="1:5" x14ac:dyDescent="0.25">
      <c r="A46066">
        <v>46956</v>
      </c>
      <c r="C46066" t="s">
        <v>217</v>
      </c>
      <c r="D46066" t="s">
        <v>1570</v>
      </c>
      <c r="E46066" t="s">
        <v>2330</v>
      </c>
    </row>
    <row r="46067" spans="1:5" x14ac:dyDescent="0.25">
      <c r="A46067">
        <v>46958</v>
      </c>
      <c r="C46067" t="s">
        <v>217</v>
      </c>
      <c r="D46067" t="s">
        <v>1570</v>
      </c>
      <c r="E46067" t="s">
        <v>2330</v>
      </c>
    </row>
    <row r="46068" spans="1:5" x14ac:dyDescent="0.25">
      <c r="A46068">
        <v>46962</v>
      </c>
      <c r="C46068" t="s">
        <v>217</v>
      </c>
      <c r="D46068" t="s">
        <v>1570</v>
      </c>
      <c r="E46068" t="s">
        <v>2330</v>
      </c>
    </row>
    <row r="46069" spans="1:5" x14ac:dyDescent="0.25">
      <c r="A46069">
        <v>11910</v>
      </c>
      <c r="C46069" t="s">
        <v>217</v>
      </c>
      <c r="D46069" t="s">
        <v>1570</v>
      </c>
      <c r="E46069" t="s">
        <v>2330</v>
      </c>
    </row>
    <row r="46070" spans="1:5" x14ac:dyDescent="0.25">
      <c r="A46070">
        <v>46960</v>
      </c>
      <c r="C46070" t="s">
        <v>217</v>
      </c>
      <c r="D46070" t="s">
        <v>1570</v>
      </c>
      <c r="E46070" t="s">
        <v>2330</v>
      </c>
    </row>
    <row r="46071" spans="1:5" x14ac:dyDescent="0.25">
      <c r="A46071">
        <v>46963</v>
      </c>
      <c r="C46071" t="s">
        <v>217</v>
      </c>
      <c r="D46071" t="s">
        <v>1570</v>
      </c>
      <c r="E46071" t="s">
        <v>2330</v>
      </c>
    </row>
    <row r="46072" spans="1:5" x14ac:dyDescent="0.25">
      <c r="A46072">
        <v>46964</v>
      </c>
      <c r="C46072" t="s">
        <v>217</v>
      </c>
      <c r="D46072" t="s">
        <v>1570</v>
      </c>
      <c r="E46072" t="s">
        <v>2330</v>
      </c>
    </row>
    <row r="46073" spans="1:5" x14ac:dyDescent="0.25">
      <c r="A46073">
        <v>15345</v>
      </c>
      <c r="C46073" t="s">
        <v>217</v>
      </c>
      <c r="D46073" t="s">
        <v>1570</v>
      </c>
      <c r="E46073" t="s">
        <v>2330</v>
      </c>
    </row>
    <row r="46074" spans="1:5" x14ac:dyDescent="0.25">
      <c r="A46074">
        <v>15361</v>
      </c>
      <c r="C46074" t="s">
        <v>217</v>
      </c>
      <c r="D46074" t="s">
        <v>1570</v>
      </c>
      <c r="E46074" t="s">
        <v>2330</v>
      </c>
    </row>
    <row r="46075" spans="1:5" x14ac:dyDescent="0.25">
      <c r="A46075">
        <v>15362</v>
      </c>
      <c r="C46075" t="s">
        <v>217</v>
      </c>
      <c r="D46075" t="s">
        <v>1570</v>
      </c>
      <c r="E46075" t="s">
        <v>2330</v>
      </c>
    </row>
    <row r="46076" spans="1:5" x14ac:dyDescent="0.25">
      <c r="A46076">
        <v>22233</v>
      </c>
      <c r="C46076" t="s">
        <v>217</v>
      </c>
      <c r="D46076" t="s">
        <v>1570</v>
      </c>
      <c r="E46076" t="s">
        <v>2330</v>
      </c>
    </row>
    <row r="46077" spans="1:5" x14ac:dyDescent="0.25">
      <c r="A46077">
        <v>22234</v>
      </c>
      <c r="C46077" t="s">
        <v>217</v>
      </c>
      <c r="D46077" t="s">
        <v>1570</v>
      </c>
      <c r="E46077" t="s">
        <v>2330</v>
      </c>
    </row>
    <row r="46078" spans="1:5" x14ac:dyDescent="0.25">
      <c r="A46078">
        <v>46940</v>
      </c>
      <c r="C46078" t="s">
        <v>217</v>
      </c>
      <c r="D46078" t="s">
        <v>1570</v>
      </c>
      <c r="E46078" t="s">
        <v>2330</v>
      </c>
    </row>
    <row r="46079" spans="1:5" x14ac:dyDescent="0.25">
      <c r="A46079">
        <v>46954</v>
      </c>
      <c r="C46079" t="s">
        <v>217</v>
      </c>
      <c r="D46079" t="s">
        <v>1570</v>
      </c>
      <c r="E46079" t="s">
        <v>2330</v>
      </c>
    </row>
    <row r="46080" spans="1:5" x14ac:dyDescent="0.25">
      <c r="A46080">
        <v>46967</v>
      </c>
      <c r="C46080" t="s">
        <v>217</v>
      </c>
      <c r="D46080" t="s">
        <v>1570</v>
      </c>
      <c r="E46080" t="s">
        <v>2330</v>
      </c>
    </row>
    <row r="46081" spans="1:5" x14ac:dyDescent="0.25">
      <c r="A46081">
        <v>15393</v>
      </c>
      <c r="C46081" t="s">
        <v>217</v>
      </c>
      <c r="D46081" t="s">
        <v>1570</v>
      </c>
      <c r="E46081" t="s">
        <v>2330</v>
      </c>
    </row>
    <row r="46082" spans="1:5" x14ac:dyDescent="0.25">
      <c r="A46082">
        <v>17210</v>
      </c>
      <c r="C46082" t="s">
        <v>217</v>
      </c>
      <c r="D46082" t="s">
        <v>1570</v>
      </c>
      <c r="E46082" t="s">
        <v>2330</v>
      </c>
    </row>
    <row r="46083" spans="1:5" x14ac:dyDescent="0.25">
      <c r="A46083">
        <v>17211</v>
      </c>
      <c r="C46083" t="s">
        <v>217</v>
      </c>
      <c r="D46083" t="s">
        <v>1570</v>
      </c>
      <c r="E46083" t="s">
        <v>2330</v>
      </c>
    </row>
    <row r="46084" spans="1:5" x14ac:dyDescent="0.25">
      <c r="A46084">
        <v>26821</v>
      </c>
      <c r="C46084" t="s">
        <v>217</v>
      </c>
      <c r="D46084" t="s">
        <v>1570</v>
      </c>
      <c r="E46084" t="s">
        <v>2330</v>
      </c>
    </row>
    <row r="46085" spans="1:5" x14ac:dyDescent="0.25">
      <c r="A46085">
        <v>46941</v>
      </c>
      <c r="C46085" t="s">
        <v>217</v>
      </c>
      <c r="D46085" t="s">
        <v>1570</v>
      </c>
      <c r="E46085" t="s">
        <v>2330</v>
      </c>
    </row>
    <row r="46086" spans="1:5" x14ac:dyDescent="0.25">
      <c r="A46086">
        <v>818</v>
      </c>
      <c r="C46086" t="s">
        <v>217</v>
      </c>
      <c r="D46086" t="s">
        <v>1570</v>
      </c>
      <c r="E46086" t="s">
        <v>2330</v>
      </c>
    </row>
    <row r="46087" spans="1:5" x14ac:dyDescent="0.25">
      <c r="A46087">
        <v>17482</v>
      </c>
      <c r="C46087" t="s">
        <v>217</v>
      </c>
      <c r="D46087" t="s">
        <v>1570</v>
      </c>
      <c r="E46087" t="s">
        <v>2330</v>
      </c>
    </row>
    <row r="46088" spans="1:5" x14ac:dyDescent="0.25">
      <c r="A46088">
        <v>22771</v>
      </c>
      <c r="C46088" t="s">
        <v>217</v>
      </c>
      <c r="D46088" t="s">
        <v>1570</v>
      </c>
      <c r="E46088" t="s">
        <v>2330</v>
      </c>
    </row>
    <row r="46089" spans="1:5" x14ac:dyDescent="0.25">
      <c r="A46089">
        <v>46927</v>
      </c>
      <c r="C46089" t="s">
        <v>217</v>
      </c>
      <c r="D46089" t="s">
        <v>1570</v>
      </c>
      <c r="E46089" t="s">
        <v>2330</v>
      </c>
    </row>
    <row r="46090" spans="1:5" x14ac:dyDescent="0.25">
      <c r="A46090">
        <v>46955</v>
      </c>
      <c r="C46090" t="s">
        <v>217</v>
      </c>
      <c r="D46090" t="s">
        <v>1570</v>
      </c>
      <c r="E46090" t="s">
        <v>2330</v>
      </c>
    </row>
    <row r="46091" spans="1:5" x14ac:dyDescent="0.25">
      <c r="A46091">
        <v>46981</v>
      </c>
      <c r="C46091" t="s">
        <v>217</v>
      </c>
      <c r="D46091" t="s">
        <v>1570</v>
      </c>
      <c r="E46091" t="s">
        <v>2330</v>
      </c>
    </row>
    <row r="46092" spans="1:5" x14ac:dyDescent="0.25">
      <c r="A46092">
        <v>46931</v>
      </c>
      <c r="C46092" t="s">
        <v>217</v>
      </c>
      <c r="D46092" t="s">
        <v>1570</v>
      </c>
      <c r="E46092" t="s">
        <v>2330</v>
      </c>
    </row>
    <row r="46093" spans="1:5" x14ac:dyDescent="0.25">
      <c r="A46093">
        <v>46944</v>
      </c>
      <c r="C46093" t="s">
        <v>217</v>
      </c>
      <c r="D46093" t="s">
        <v>1570</v>
      </c>
      <c r="E46093" t="s">
        <v>2330</v>
      </c>
    </row>
    <row r="46094" spans="1:5" x14ac:dyDescent="0.25">
      <c r="A46094">
        <v>46950</v>
      </c>
      <c r="C46094" t="s">
        <v>217</v>
      </c>
      <c r="D46094" t="s">
        <v>1570</v>
      </c>
      <c r="E46094" t="s">
        <v>2330</v>
      </c>
    </row>
    <row r="46095" spans="1:5" x14ac:dyDescent="0.25">
      <c r="A46095">
        <v>46970</v>
      </c>
      <c r="C46095" t="s">
        <v>217</v>
      </c>
      <c r="D46095" t="s">
        <v>1570</v>
      </c>
      <c r="E46095" t="s">
        <v>2330</v>
      </c>
    </row>
    <row r="46096" spans="1:5" x14ac:dyDescent="0.25">
      <c r="A46096">
        <v>15347</v>
      </c>
      <c r="C46096" t="s">
        <v>217</v>
      </c>
      <c r="D46096" t="s">
        <v>1570</v>
      </c>
      <c r="E46096" t="s">
        <v>2330</v>
      </c>
    </row>
    <row r="46097" spans="1:5" x14ac:dyDescent="0.25">
      <c r="A46097">
        <v>46933</v>
      </c>
      <c r="C46097" t="s">
        <v>217</v>
      </c>
      <c r="D46097" t="s">
        <v>1570</v>
      </c>
      <c r="E46097" t="s">
        <v>2330</v>
      </c>
    </row>
    <row r="46098" spans="1:5" x14ac:dyDescent="0.25">
      <c r="A46098">
        <v>46976</v>
      </c>
      <c r="C46098" t="s">
        <v>217</v>
      </c>
      <c r="D46098" t="s">
        <v>1570</v>
      </c>
      <c r="E46098" t="s">
        <v>2330</v>
      </c>
    </row>
    <row r="46099" spans="1:5" x14ac:dyDescent="0.25">
      <c r="A46099">
        <v>17485</v>
      </c>
      <c r="C46099" t="s">
        <v>217</v>
      </c>
      <c r="D46099" t="s">
        <v>1570</v>
      </c>
      <c r="E46099" t="s">
        <v>2330</v>
      </c>
    </row>
    <row r="46100" spans="1:5" x14ac:dyDescent="0.25">
      <c r="A46100">
        <v>46966</v>
      </c>
      <c r="C46100" t="s">
        <v>217</v>
      </c>
      <c r="D46100" t="s">
        <v>1570</v>
      </c>
      <c r="E46100" t="s">
        <v>2330</v>
      </c>
    </row>
    <row r="46101" spans="1:5" x14ac:dyDescent="0.25">
      <c r="A46101">
        <v>10162</v>
      </c>
      <c r="C46101" t="s">
        <v>217</v>
      </c>
      <c r="D46101" t="s">
        <v>1570</v>
      </c>
      <c r="E46101" t="s">
        <v>2330</v>
      </c>
    </row>
    <row r="46102" spans="1:5" x14ac:dyDescent="0.25">
      <c r="A46102">
        <v>22236</v>
      </c>
      <c r="C46102" t="s">
        <v>217</v>
      </c>
      <c r="D46102" t="s">
        <v>1570</v>
      </c>
      <c r="E46102" t="s">
        <v>2330</v>
      </c>
    </row>
    <row r="46103" spans="1:5" x14ac:dyDescent="0.25">
      <c r="A46103">
        <v>46972</v>
      </c>
      <c r="C46103" t="s">
        <v>217</v>
      </c>
      <c r="D46103" t="s">
        <v>1570</v>
      </c>
      <c r="E46103" t="s">
        <v>2330</v>
      </c>
    </row>
    <row r="46104" spans="1:5" x14ac:dyDescent="0.25">
      <c r="A46104">
        <v>46978</v>
      </c>
      <c r="C46104" t="s">
        <v>217</v>
      </c>
      <c r="D46104" t="s">
        <v>1570</v>
      </c>
      <c r="E46104" t="s">
        <v>2330</v>
      </c>
    </row>
    <row r="46105" spans="1:5" x14ac:dyDescent="0.25">
      <c r="A46105">
        <v>46979</v>
      </c>
      <c r="C46105" t="s">
        <v>217</v>
      </c>
      <c r="D46105" t="s">
        <v>1570</v>
      </c>
      <c r="E46105" t="s">
        <v>2330</v>
      </c>
    </row>
    <row r="46106" spans="1:5" x14ac:dyDescent="0.25">
      <c r="A46106">
        <v>15359</v>
      </c>
      <c r="C46106" t="s">
        <v>217</v>
      </c>
      <c r="D46106" t="s">
        <v>1570</v>
      </c>
      <c r="E46106" t="s">
        <v>2330</v>
      </c>
    </row>
    <row r="46107" spans="1:5" x14ac:dyDescent="0.25">
      <c r="A46107">
        <v>26823</v>
      </c>
      <c r="C46107" t="s">
        <v>217</v>
      </c>
      <c r="D46107" t="s">
        <v>1570</v>
      </c>
      <c r="E46107" t="s">
        <v>2330</v>
      </c>
    </row>
    <row r="46108" spans="1:5" x14ac:dyDescent="0.25">
      <c r="A46108">
        <v>46937</v>
      </c>
      <c r="C46108" t="s">
        <v>217</v>
      </c>
      <c r="D46108" t="s">
        <v>1570</v>
      </c>
      <c r="E46108" t="s">
        <v>2330</v>
      </c>
    </row>
    <row r="46109" spans="1:5" x14ac:dyDescent="0.25">
      <c r="A46109">
        <v>46959</v>
      </c>
      <c r="C46109" t="s">
        <v>217</v>
      </c>
      <c r="D46109" t="s">
        <v>1570</v>
      </c>
      <c r="E46109" t="s">
        <v>2330</v>
      </c>
    </row>
    <row r="46110" spans="1:5" x14ac:dyDescent="0.25">
      <c r="A46110">
        <v>15349</v>
      </c>
      <c r="C46110" t="s">
        <v>217</v>
      </c>
      <c r="D46110" t="s">
        <v>1570</v>
      </c>
      <c r="E46110" t="s">
        <v>2330</v>
      </c>
    </row>
    <row r="46111" spans="1:5" x14ac:dyDescent="0.25">
      <c r="A46111">
        <v>26822</v>
      </c>
      <c r="C46111" t="s">
        <v>217</v>
      </c>
      <c r="D46111" t="s">
        <v>1570</v>
      </c>
      <c r="E46111" t="s">
        <v>2330</v>
      </c>
    </row>
    <row r="46112" spans="1:5" x14ac:dyDescent="0.25">
      <c r="A46112">
        <v>26824</v>
      </c>
      <c r="C46112" t="s">
        <v>217</v>
      </c>
      <c r="D46112" t="s">
        <v>1570</v>
      </c>
      <c r="E46112" t="s">
        <v>2330</v>
      </c>
    </row>
    <row r="46113" spans="1:5" x14ac:dyDescent="0.25">
      <c r="A46113">
        <v>26825</v>
      </c>
      <c r="C46113" t="s">
        <v>217</v>
      </c>
      <c r="D46113" t="s">
        <v>1570</v>
      </c>
      <c r="E46113" t="s">
        <v>2330</v>
      </c>
    </row>
    <row r="46114" spans="1:5" x14ac:dyDescent="0.25">
      <c r="A46114">
        <v>26828</v>
      </c>
      <c r="C46114" t="s">
        <v>217</v>
      </c>
      <c r="D46114" t="s">
        <v>1570</v>
      </c>
      <c r="E46114" t="s">
        <v>2330</v>
      </c>
    </row>
    <row r="46115" spans="1:5" x14ac:dyDescent="0.25">
      <c r="A46115">
        <v>46939</v>
      </c>
      <c r="C46115" t="s">
        <v>217</v>
      </c>
      <c r="D46115" t="s">
        <v>1570</v>
      </c>
      <c r="E46115" t="s">
        <v>2330</v>
      </c>
    </row>
    <row r="46116" spans="1:5" x14ac:dyDescent="0.25">
      <c r="A46116">
        <v>15350</v>
      </c>
      <c r="C46116" t="s">
        <v>217</v>
      </c>
      <c r="D46116" t="s">
        <v>1570</v>
      </c>
      <c r="E46116" t="s">
        <v>2330</v>
      </c>
    </row>
    <row r="46117" spans="1:5" x14ac:dyDescent="0.25">
      <c r="A46117">
        <v>46942</v>
      </c>
      <c r="C46117" t="s">
        <v>217</v>
      </c>
      <c r="D46117" t="s">
        <v>1570</v>
      </c>
      <c r="E46117" t="s">
        <v>2330</v>
      </c>
    </row>
    <row r="46118" spans="1:5" x14ac:dyDescent="0.25">
      <c r="A46118">
        <v>15355</v>
      </c>
      <c r="C46118" t="s">
        <v>217</v>
      </c>
      <c r="D46118" t="s">
        <v>1570</v>
      </c>
      <c r="E46118" t="s">
        <v>2330</v>
      </c>
    </row>
    <row r="46119" spans="1:5" x14ac:dyDescent="0.25">
      <c r="A46119">
        <v>46952</v>
      </c>
      <c r="C46119" t="s">
        <v>217</v>
      </c>
      <c r="D46119" t="s">
        <v>1570</v>
      </c>
      <c r="E46119" t="s">
        <v>2330</v>
      </c>
    </row>
    <row r="46120" spans="1:5" x14ac:dyDescent="0.25">
      <c r="A46120">
        <v>46969</v>
      </c>
      <c r="C46120" t="s">
        <v>217</v>
      </c>
      <c r="D46120" t="s">
        <v>1570</v>
      </c>
      <c r="E46120" t="s">
        <v>2330</v>
      </c>
    </row>
    <row r="46121" spans="1:5" x14ac:dyDescent="0.25">
      <c r="A46121">
        <v>46973</v>
      </c>
      <c r="C46121" t="s">
        <v>217</v>
      </c>
      <c r="D46121" t="s">
        <v>1570</v>
      </c>
      <c r="E46121" t="s">
        <v>2330</v>
      </c>
    </row>
    <row r="46122" spans="1:5" x14ac:dyDescent="0.25">
      <c r="A46122">
        <v>46977</v>
      </c>
      <c r="C46122" t="s">
        <v>217</v>
      </c>
      <c r="D46122" t="s">
        <v>1570</v>
      </c>
      <c r="E46122" t="s">
        <v>2330</v>
      </c>
    </row>
    <row r="46123" spans="1:5" x14ac:dyDescent="0.25">
      <c r="A46123">
        <v>15346</v>
      </c>
      <c r="C46123" t="s">
        <v>217</v>
      </c>
      <c r="D46123" t="s">
        <v>1570</v>
      </c>
      <c r="E46123" t="s">
        <v>2330</v>
      </c>
    </row>
    <row r="46124" spans="1:5" x14ac:dyDescent="0.25">
      <c r="A46124">
        <v>17272</v>
      </c>
      <c r="C46124" t="s">
        <v>217</v>
      </c>
      <c r="D46124" t="s">
        <v>1570</v>
      </c>
      <c r="E46124" t="s">
        <v>2330</v>
      </c>
    </row>
    <row r="46125" spans="1:5" x14ac:dyDescent="0.25">
      <c r="A46125">
        <v>46968</v>
      </c>
      <c r="C46125" t="s">
        <v>217</v>
      </c>
      <c r="D46125" t="s">
        <v>1570</v>
      </c>
      <c r="E46125" t="s">
        <v>2330</v>
      </c>
    </row>
    <row r="46126" spans="1:5" x14ac:dyDescent="0.25">
      <c r="A46126">
        <v>15352</v>
      </c>
      <c r="C46126" t="s">
        <v>217</v>
      </c>
      <c r="D46126" t="s">
        <v>1570</v>
      </c>
      <c r="E46126" t="s">
        <v>2330</v>
      </c>
    </row>
    <row r="46127" spans="1:5" x14ac:dyDescent="0.25">
      <c r="A46127">
        <v>46934</v>
      </c>
      <c r="C46127" t="s">
        <v>217</v>
      </c>
      <c r="D46127" t="s">
        <v>1570</v>
      </c>
      <c r="E46127" t="s">
        <v>2330</v>
      </c>
    </row>
    <row r="46128" spans="1:5" x14ac:dyDescent="0.25">
      <c r="A46128">
        <v>46961</v>
      </c>
      <c r="C46128" t="s">
        <v>217</v>
      </c>
      <c r="D46128" t="s">
        <v>1570</v>
      </c>
      <c r="E46128" t="s">
        <v>2330</v>
      </c>
    </row>
    <row r="46129" spans="1:5" x14ac:dyDescent="0.25">
      <c r="A46129">
        <v>46965</v>
      </c>
      <c r="C46129" t="s">
        <v>217</v>
      </c>
      <c r="D46129" t="s">
        <v>1570</v>
      </c>
      <c r="E46129" t="s">
        <v>2330</v>
      </c>
    </row>
    <row r="46130" spans="1:5" x14ac:dyDescent="0.25">
      <c r="A46130">
        <v>12826</v>
      </c>
      <c r="C46130" t="s">
        <v>217</v>
      </c>
      <c r="D46130" t="s">
        <v>1570</v>
      </c>
      <c r="E46130" t="s">
        <v>2330</v>
      </c>
    </row>
    <row r="46131" spans="1:5" x14ac:dyDescent="0.25">
      <c r="A46131">
        <v>24569</v>
      </c>
      <c r="C46131" t="s">
        <v>217</v>
      </c>
      <c r="D46131" t="s">
        <v>1570</v>
      </c>
      <c r="E46131" t="s">
        <v>2330</v>
      </c>
    </row>
    <row r="46132" spans="1:5" x14ac:dyDescent="0.25">
      <c r="A46132">
        <v>46928</v>
      </c>
      <c r="C46132" t="s">
        <v>217</v>
      </c>
      <c r="D46132" t="s">
        <v>1570</v>
      </c>
      <c r="E46132" t="s">
        <v>2330</v>
      </c>
    </row>
    <row r="46133" spans="1:5" x14ac:dyDescent="0.25">
      <c r="A46133">
        <v>46935</v>
      </c>
      <c r="C46133" t="s">
        <v>217</v>
      </c>
      <c r="D46133" t="s">
        <v>1570</v>
      </c>
      <c r="E46133" t="s">
        <v>2330</v>
      </c>
    </row>
    <row r="46134" spans="1:5" x14ac:dyDescent="0.25">
      <c r="A46134">
        <v>46943</v>
      </c>
      <c r="C46134" t="s">
        <v>217</v>
      </c>
      <c r="D46134" t="s">
        <v>1570</v>
      </c>
      <c r="E46134" t="s">
        <v>2330</v>
      </c>
    </row>
    <row r="46135" spans="1:5" x14ac:dyDescent="0.25">
      <c r="A46135">
        <v>15569</v>
      </c>
      <c r="C46135" t="s">
        <v>217</v>
      </c>
      <c r="D46135" t="s">
        <v>1570</v>
      </c>
      <c r="E46135" t="s">
        <v>2330</v>
      </c>
    </row>
    <row r="46136" spans="1:5" x14ac:dyDescent="0.25">
      <c r="A46136">
        <v>46936</v>
      </c>
      <c r="C46136" t="s">
        <v>217</v>
      </c>
      <c r="D46136" t="s">
        <v>1570</v>
      </c>
      <c r="E46136" t="s">
        <v>2330</v>
      </c>
    </row>
    <row r="46137" spans="1:5" x14ac:dyDescent="0.25">
      <c r="A46137">
        <v>46946</v>
      </c>
      <c r="C46137" t="s">
        <v>217</v>
      </c>
      <c r="D46137" t="s">
        <v>1570</v>
      </c>
      <c r="E46137" t="s">
        <v>2330</v>
      </c>
    </row>
    <row r="46138" spans="1:5" x14ac:dyDescent="0.25">
      <c r="A46138">
        <v>46971</v>
      </c>
      <c r="C46138" t="s">
        <v>217</v>
      </c>
      <c r="D46138" t="s">
        <v>1570</v>
      </c>
      <c r="E46138" t="s">
        <v>2330</v>
      </c>
    </row>
    <row r="46139" spans="1:5" x14ac:dyDescent="0.25">
      <c r="A46139">
        <v>46980</v>
      </c>
      <c r="C46139" t="s">
        <v>217</v>
      </c>
      <c r="D46139" t="s">
        <v>1570</v>
      </c>
      <c r="E46139" t="s">
        <v>2330</v>
      </c>
    </row>
    <row r="46140" spans="1:5" x14ac:dyDescent="0.25">
      <c r="A46140">
        <v>11177</v>
      </c>
      <c r="C46140" t="s">
        <v>217</v>
      </c>
      <c r="D46140" t="s">
        <v>1570</v>
      </c>
      <c r="E46140" t="s">
        <v>2330</v>
      </c>
    </row>
    <row r="46141" spans="1:5" x14ac:dyDescent="0.25">
      <c r="A46141">
        <v>46947</v>
      </c>
      <c r="C46141" t="s">
        <v>217</v>
      </c>
      <c r="D46141" t="s">
        <v>1570</v>
      </c>
      <c r="E46141" t="s">
        <v>2330</v>
      </c>
    </row>
    <row r="46142" spans="1:5" x14ac:dyDescent="0.25">
      <c r="A46142">
        <v>7711</v>
      </c>
      <c r="C46142" t="s">
        <v>217</v>
      </c>
      <c r="D46142" t="s">
        <v>1570</v>
      </c>
      <c r="E46142" t="s">
        <v>2330</v>
      </c>
    </row>
    <row r="46143" spans="1:5" x14ac:dyDescent="0.25">
      <c r="A46143">
        <v>9628</v>
      </c>
      <c r="C46143" t="s">
        <v>217</v>
      </c>
      <c r="D46143" t="s">
        <v>1570</v>
      </c>
      <c r="E46143" t="s">
        <v>2330</v>
      </c>
    </row>
    <row r="46144" spans="1:5" x14ac:dyDescent="0.25">
      <c r="A46144">
        <v>11490</v>
      </c>
      <c r="C46144" t="s">
        <v>217</v>
      </c>
      <c r="D46144" t="s">
        <v>1570</v>
      </c>
      <c r="E46144" t="s">
        <v>2330</v>
      </c>
    </row>
    <row r="46145" spans="1:5" x14ac:dyDescent="0.25">
      <c r="A46145">
        <v>22235</v>
      </c>
      <c r="C46145" t="s">
        <v>217</v>
      </c>
      <c r="D46145" t="s">
        <v>1570</v>
      </c>
      <c r="E46145" t="s">
        <v>2330</v>
      </c>
    </row>
    <row r="46146" spans="1:5" x14ac:dyDescent="0.25">
      <c r="A46146">
        <v>11176</v>
      </c>
      <c r="C46146" t="s">
        <v>217</v>
      </c>
      <c r="D46146" t="s">
        <v>1570</v>
      </c>
      <c r="E46146" t="s">
        <v>2330</v>
      </c>
    </row>
    <row r="46147" spans="1:5" x14ac:dyDescent="0.25">
      <c r="A46147">
        <v>15360</v>
      </c>
      <c r="C46147" t="s">
        <v>217</v>
      </c>
      <c r="D46147" t="s">
        <v>1570</v>
      </c>
      <c r="E46147" t="s">
        <v>2330</v>
      </c>
    </row>
    <row r="46148" spans="1:5" x14ac:dyDescent="0.25">
      <c r="A46148">
        <v>26826</v>
      </c>
      <c r="C46148" t="s">
        <v>217</v>
      </c>
      <c r="D46148" t="s">
        <v>1570</v>
      </c>
      <c r="E46148" t="s">
        <v>2330</v>
      </c>
    </row>
    <row r="46149" spans="1:5" x14ac:dyDescent="0.25">
      <c r="A46149">
        <v>26827</v>
      </c>
      <c r="C46149" t="s">
        <v>217</v>
      </c>
      <c r="D46149" t="s">
        <v>1570</v>
      </c>
      <c r="E46149" t="s">
        <v>2330</v>
      </c>
    </row>
    <row r="46150" spans="1:5" x14ac:dyDescent="0.25">
      <c r="A46150">
        <v>46975</v>
      </c>
      <c r="C46150" t="s">
        <v>217</v>
      </c>
      <c r="D46150" t="s">
        <v>1570</v>
      </c>
      <c r="E46150" t="s">
        <v>2330</v>
      </c>
    </row>
    <row r="46151" spans="1:5" x14ac:dyDescent="0.25">
      <c r="A46151">
        <v>11492</v>
      </c>
      <c r="C46151" t="s">
        <v>217</v>
      </c>
      <c r="D46151" t="s">
        <v>1570</v>
      </c>
      <c r="E46151" t="s">
        <v>2330</v>
      </c>
    </row>
    <row r="46152" spans="1:5" x14ac:dyDescent="0.25">
      <c r="A46152">
        <v>46929</v>
      </c>
      <c r="C46152" t="s">
        <v>217</v>
      </c>
      <c r="D46152" t="s">
        <v>1570</v>
      </c>
      <c r="E46152" t="s">
        <v>2330</v>
      </c>
    </row>
    <row r="46153" spans="1:5" x14ac:dyDescent="0.25">
      <c r="A46153">
        <v>46957</v>
      </c>
      <c r="C46153" t="s">
        <v>217</v>
      </c>
      <c r="D46153" t="s">
        <v>1570</v>
      </c>
      <c r="E46153" t="s">
        <v>2330</v>
      </c>
    </row>
    <row r="46154" spans="1:5" x14ac:dyDescent="0.25">
      <c r="A46154">
        <v>17618</v>
      </c>
      <c r="C46154" t="s">
        <v>217</v>
      </c>
      <c r="D46154" t="s">
        <v>1570</v>
      </c>
      <c r="E46154" t="s">
        <v>2330</v>
      </c>
    </row>
    <row r="46155" spans="1:5" x14ac:dyDescent="0.25">
      <c r="A46155">
        <v>46932</v>
      </c>
      <c r="C46155" t="s">
        <v>217</v>
      </c>
      <c r="D46155" t="s">
        <v>1570</v>
      </c>
      <c r="E46155" t="s">
        <v>2330</v>
      </c>
    </row>
    <row r="46156" spans="1:5" x14ac:dyDescent="0.25">
      <c r="A46156">
        <v>46938</v>
      </c>
      <c r="C46156" t="s">
        <v>217</v>
      </c>
      <c r="D46156" t="s">
        <v>1570</v>
      </c>
      <c r="E46156" t="s">
        <v>2330</v>
      </c>
    </row>
    <row r="46157" spans="1:5" x14ac:dyDescent="0.25">
      <c r="A46157">
        <v>46945</v>
      </c>
      <c r="C46157" t="s">
        <v>217</v>
      </c>
      <c r="D46157" t="s">
        <v>1570</v>
      </c>
      <c r="E46157" t="s">
        <v>2330</v>
      </c>
    </row>
    <row r="46158" spans="1:5" x14ac:dyDescent="0.25">
      <c r="A46158">
        <v>46974</v>
      </c>
      <c r="C46158" t="s">
        <v>217</v>
      </c>
      <c r="D46158" t="s">
        <v>1570</v>
      </c>
      <c r="E46158" t="s">
        <v>2330</v>
      </c>
    </row>
    <row r="46159" spans="1:5" x14ac:dyDescent="0.25">
      <c r="A46159">
        <v>58197</v>
      </c>
      <c r="C46159" t="s">
        <v>217</v>
      </c>
      <c r="D46159" t="s">
        <v>1571</v>
      </c>
      <c r="E46159" t="s">
        <v>2331</v>
      </c>
    </row>
    <row r="46160" spans="1:5" x14ac:dyDescent="0.25">
      <c r="A46160">
        <v>24470</v>
      </c>
      <c r="C46160" t="s">
        <v>217</v>
      </c>
      <c r="D46160" t="s">
        <v>1571</v>
      </c>
      <c r="E46160" t="s">
        <v>2331</v>
      </c>
    </row>
    <row r="46161" spans="1:5" x14ac:dyDescent="0.25">
      <c r="A46161">
        <v>13094</v>
      </c>
      <c r="C46161" t="s">
        <v>217</v>
      </c>
      <c r="D46161" t="s">
        <v>1571</v>
      </c>
      <c r="E46161" t="s">
        <v>2331</v>
      </c>
    </row>
    <row r="46162" spans="1:5" x14ac:dyDescent="0.25">
      <c r="A46162">
        <v>16217</v>
      </c>
      <c r="C46162" t="s">
        <v>217</v>
      </c>
      <c r="D46162" t="s">
        <v>1571</v>
      </c>
      <c r="E46162" t="s">
        <v>2331</v>
      </c>
    </row>
    <row r="46163" spans="1:5" x14ac:dyDescent="0.25">
      <c r="A46163">
        <v>16220</v>
      </c>
      <c r="C46163" t="s">
        <v>217</v>
      </c>
      <c r="D46163" t="s">
        <v>1571</v>
      </c>
      <c r="E46163" t="s">
        <v>2331</v>
      </c>
    </row>
    <row r="46164" spans="1:5" x14ac:dyDescent="0.25">
      <c r="A46164">
        <v>21123</v>
      </c>
      <c r="C46164" t="s">
        <v>217</v>
      </c>
      <c r="D46164" t="s">
        <v>1571</v>
      </c>
      <c r="E46164" t="s">
        <v>2331</v>
      </c>
    </row>
    <row r="46165" spans="1:5" x14ac:dyDescent="0.25">
      <c r="A46165">
        <v>14096</v>
      </c>
      <c r="C46165" t="s">
        <v>217</v>
      </c>
      <c r="D46165" t="s">
        <v>1571</v>
      </c>
      <c r="E46165" t="s">
        <v>2331</v>
      </c>
    </row>
    <row r="46166" spans="1:5" x14ac:dyDescent="0.25">
      <c r="A46166">
        <v>24417</v>
      </c>
      <c r="C46166" t="s">
        <v>217</v>
      </c>
      <c r="D46166" t="s">
        <v>1571</v>
      </c>
      <c r="E46166" t="s">
        <v>2331</v>
      </c>
    </row>
    <row r="46167" spans="1:5" x14ac:dyDescent="0.25">
      <c r="A46167">
        <v>24418</v>
      </c>
      <c r="C46167" t="s">
        <v>217</v>
      </c>
      <c r="D46167" t="s">
        <v>1571</v>
      </c>
      <c r="E46167" t="s">
        <v>2331</v>
      </c>
    </row>
    <row r="46168" spans="1:5" x14ac:dyDescent="0.25">
      <c r="A46168">
        <v>17855</v>
      </c>
      <c r="C46168" t="s">
        <v>217</v>
      </c>
      <c r="D46168" t="s">
        <v>1571</v>
      </c>
      <c r="E46168" t="s">
        <v>2331</v>
      </c>
    </row>
    <row r="46169" spans="1:5" x14ac:dyDescent="0.25">
      <c r="A46169">
        <v>23840</v>
      </c>
      <c r="C46169" t="s">
        <v>217</v>
      </c>
      <c r="D46169" t="s">
        <v>1571</v>
      </c>
      <c r="E46169" t="s">
        <v>2331</v>
      </c>
    </row>
    <row r="46170" spans="1:5" x14ac:dyDescent="0.25">
      <c r="A46170">
        <v>46982</v>
      </c>
      <c r="C46170" t="s">
        <v>217</v>
      </c>
      <c r="D46170" t="s">
        <v>1571</v>
      </c>
      <c r="E46170" t="s">
        <v>2331</v>
      </c>
    </row>
    <row r="46171" spans="1:5" x14ac:dyDescent="0.25">
      <c r="A46171">
        <v>17854</v>
      </c>
      <c r="C46171" t="s">
        <v>217</v>
      </c>
      <c r="D46171" t="s">
        <v>1571</v>
      </c>
      <c r="E46171" t="s">
        <v>2331</v>
      </c>
    </row>
    <row r="46172" spans="1:5" x14ac:dyDescent="0.25">
      <c r="A46172">
        <v>22197</v>
      </c>
      <c r="C46172" t="s">
        <v>217</v>
      </c>
      <c r="D46172" t="s">
        <v>1571</v>
      </c>
      <c r="E46172" t="s">
        <v>2331</v>
      </c>
    </row>
    <row r="46173" spans="1:5" x14ac:dyDescent="0.25">
      <c r="A46173">
        <v>46984</v>
      </c>
      <c r="C46173" t="s">
        <v>217</v>
      </c>
      <c r="D46173" t="s">
        <v>1571</v>
      </c>
      <c r="E46173" t="s">
        <v>2331</v>
      </c>
    </row>
    <row r="46174" spans="1:5" x14ac:dyDescent="0.25">
      <c r="A46174">
        <v>22198</v>
      </c>
      <c r="C46174" t="s">
        <v>217</v>
      </c>
      <c r="D46174" t="s">
        <v>1571</v>
      </c>
      <c r="E46174" t="s">
        <v>2331</v>
      </c>
    </row>
    <row r="46175" spans="1:5" x14ac:dyDescent="0.25">
      <c r="A46175">
        <v>46983</v>
      </c>
      <c r="C46175" t="s">
        <v>217</v>
      </c>
      <c r="D46175" t="s">
        <v>1571</v>
      </c>
      <c r="E46175" t="s">
        <v>2331</v>
      </c>
    </row>
    <row r="46176" spans="1:5" x14ac:dyDescent="0.25">
      <c r="A46176">
        <v>46985</v>
      </c>
      <c r="C46176" t="s">
        <v>217</v>
      </c>
      <c r="D46176" t="s">
        <v>1571</v>
      </c>
      <c r="E46176" t="s">
        <v>2331</v>
      </c>
    </row>
    <row r="46177" spans="1:5" x14ac:dyDescent="0.25">
      <c r="A46177">
        <v>46986</v>
      </c>
      <c r="C46177" t="s">
        <v>217</v>
      </c>
      <c r="D46177" t="s">
        <v>1571</v>
      </c>
      <c r="E46177" t="s">
        <v>2331</v>
      </c>
    </row>
    <row r="46178" spans="1:5" x14ac:dyDescent="0.25">
      <c r="A46178">
        <v>46987</v>
      </c>
      <c r="C46178" t="s">
        <v>217</v>
      </c>
      <c r="D46178" t="s">
        <v>1571</v>
      </c>
      <c r="E46178" t="s">
        <v>2331</v>
      </c>
    </row>
    <row r="46179" spans="1:5" x14ac:dyDescent="0.25">
      <c r="A46179">
        <v>46988</v>
      </c>
      <c r="C46179" t="s">
        <v>217</v>
      </c>
      <c r="D46179" t="s">
        <v>1571</v>
      </c>
      <c r="E46179" t="s">
        <v>2331</v>
      </c>
    </row>
    <row r="46180" spans="1:5" x14ac:dyDescent="0.25">
      <c r="A46180">
        <v>46989</v>
      </c>
      <c r="C46180" t="s">
        <v>217</v>
      </c>
      <c r="D46180" t="s">
        <v>1571</v>
      </c>
      <c r="E46180" t="s">
        <v>2331</v>
      </c>
    </row>
    <row r="46181" spans="1:5" x14ac:dyDescent="0.25">
      <c r="A46181">
        <v>11315</v>
      </c>
      <c r="C46181" t="s">
        <v>217</v>
      </c>
      <c r="D46181" t="s">
        <v>1571</v>
      </c>
      <c r="E46181" t="s">
        <v>2331</v>
      </c>
    </row>
    <row r="46182" spans="1:5" x14ac:dyDescent="0.25">
      <c r="A46182">
        <v>30184</v>
      </c>
      <c r="C46182" t="s">
        <v>217</v>
      </c>
      <c r="D46182" t="s">
        <v>1571</v>
      </c>
      <c r="E46182" t="s">
        <v>2331</v>
      </c>
    </row>
    <row r="46183" spans="1:5" x14ac:dyDescent="0.25">
      <c r="A46183">
        <v>58198</v>
      </c>
      <c r="C46183" t="s">
        <v>217</v>
      </c>
      <c r="D46183" t="s">
        <v>1572</v>
      </c>
      <c r="E46183" t="s">
        <v>2332</v>
      </c>
    </row>
    <row r="46184" spans="1:5" x14ac:dyDescent="0.25">
      <c r="A46184">
        <v>19580</v>
      </c>
      <c r="C46184" t="s">
        <v>217</v>
      </c>
      <c r="D46184" t="s">
        <v>1572</v>
      </c>
      <c r="E46184" t="s">
        <v>2332</v>
      </c>
    </row>
    <row r="46185" spans="1:5" x14ac:dyDescent="0.25">
      <c r="A46185">
        <v>19958</v>
      </c>
      <c r="C46185" t="s">
        <v>217</v>
      </c>
      <c r="D46185" t="s">
        <v>1572</v>
      </c>
      <c r="E46185" t="s">
        <v>2332</v>
      </c>
    </row>
    <row r="46186" spans="1:5" x14ac:dyDescent="0.25">
      <c r="A46186">
        <v>16423</v>
      </c>
      <c r="C46186" t="s">
        <v>217</v>
      </c>
      <c r="D46186" t="s">
        <v>1572</v>
      </c>
      <c r="E46186" t="s">
        <v>2332</v>
      </c>
    </row>
    <row r="46187" spans="1:5" x14ac:dyDescent="0.25">
      <c r="A46187">
        <v>17125</v>
      </c>
      <c r="C46187" t="s">
        <v>217</v>
      </c>
      <c r="D46187" t="s">
        <v>1572</v>
      </c>
      <c r="E46187" t="s">
        <v>2332</v>
      </c>
    </row>
    <row r="46188" spans="1:5" x14ac:dyDescent="0.25">
      <c r="A46188">
        <v>17862</v>
      </c>
      <c r="C46188" t="s">
        <v>217</v>
      </c>
      <c r="D46188" t="s">
        <v>1572</v>
      </c>
      <c r="E46188" t="s">
        <v>2332</v>
      </c>
    </row>
    <row r="46189" spans="1:5" x14ac:dyDescent="0.25">
      <c r="A46189">
        <v>13525</v>
      </c>
      <c r="C46189" t="s">
        <v>217</v>
      </c>
      <c r="D46189" t="s">
        <v>1572</v>
      </c>
      <c r="E46189" t="s">
        <v>2332</v>
      </c>
    </row>
    <row r="46190" spans="1:5" x14ac:dyDescent="0.25">
      <c r="A46190">
        <v>14315</v>
      </c>
      <c r="C46190" t="s">
        <v>217</v>
      </c>
      <c r="D46190" t="s">
        <v>1572</v>
      </c>
      <c r="E46190" t="s">
        <v>2332</v>
      </c>
    </row>
    <row r="46191" spans="1:5" x14ac:dyDescent="0.25">
      <c r="A46191">
        <v>17863</v>
      </c>
      <c r="C46191" t="s">
        <v>217</v>
      </c>
      <c r="D46191" t="s">
        <v>1572</v>
      </c>
      <c r="E46191" t="s">
        <v>2332</v>
      </c>
    </row>
    <row r="46192" spans="1:5" x14ac:dyDescent="0.25">
      <c r="A46192">
        <v>17860</v>
      </c>
      <c r="C46192" t="s">
        <v>217</v>
      </c>
      <c r="D46192" t="s">
        <v>1572</v>
      </c>
      <c r="E46192" t="s">
        <v>2332</v>
      </c>
    </row>
    <row r="46193" spans="1:5" x14ac:dyDescent="0.25">
      <c r="A46193">
        <v>822</v>
      </c>
      <c r="C46193" t="s">
        <v>217</v>
      </c>
      <c r="D46193" t="s">
        <v>1572</v>
      </c>
      <c r="E46193" t="s">
        <v>2332</v>
      </c>
    </row>
    <row r="46194" spans="1:5" x14ac:dyDescent="0.25">
      <c r="A46194">
        <v>835</v>
      </c>
      <c r="C46194" t="s">
        <v>217</v>
      </c>
      <c r="D46194" t="s">
        <v>1572</v>
      </c>
      <c r="E46194" t="s">
        <v>2332</v>
      </c>
    </row>
    <row r="46195" spans="1:5" x14ac:dyDescent="0.25">
      <c r="A46195">
        <v>47000</v>
      </c>
      <c r="C46195" t="s">
        <v>217</v>
      </c>
      <c r="D46195" t="s">
        <v>1572</v>
      </c>
      <c r="E46195" t="s">
        <v>2332</v>
      </c>
    </row>
    <row r="46196" spans="1:5" x14ac:dyDescent="0.25">
      <c r="A46196">
        <v>891</v>
      </c>
      <c r="C46196" t="s">
        <v>217</v>
      </c>
      <c r="D46196" t="s">
        <v>1572</v>
      </c>
      <c r="E46196" t="s">
        <v>2332</v>
      </c>
    </row>
    <row r="46197" spans="1:5" x14ac:dyDescent="0.25">
      <c r="A46197">
        <v>46994</v>
      </c>
      <c r="C46197" t="s">
        <v>217</v>
      </c>
      <c r="D46197" t="s">
        <v>1572</v>
      </c>
      <c r="E46197" t="s">
        <v>2332</v>
      </c>
    </row>
    <row r="46198" spans="1:5" x14ac:dyDescent="0.25">
      <c r="A46198">
        <v>826</v>
      </c>
      <c r="C46198" t="s">
        <v>217</v>
      </c>
      <c r="D46198" t="s">
        <v>1572</v>
      </c>
      <c r="E46198" t="s">
        <v>2332</v>
      </c>
    </row>
    <row r="46199" spans="1:5" x14ac:dyDescent="0.25">
      <c r="A46199">
        <v>827</v>
      </c>
      <c r="C46199" t="s">
        <v>217</v>
      </c>
      <c r="D46199" t="s">
        <v>1572</v>
      </c>
      <c r="E46199" t="s">
        <v>2332</v>
      </c>
    </row>
    <row r="46200" spans="1:5" x14ac:dyDescent="0.25">
      <c r="A46200">
        <v>46993</v>
      </c>
      <c r="C46200" t="s">
        <v>217</v>
      </c>
      <c r="D46200" t="s">
        <v>1572</v>
      </c>
      <c r="E46200" t="s">
        <v>2332</v>
      </c>
    </row>
    <row r="46201" spans="1:5" x14ac:dyDescent="0.25">
      <c r="A46201">
        <v>893</v>
      </c>
      <c r="C46201" t="s">
        <v>217</v>
      </c>
      <c r="D46201" t="s">
        <v>1572</v>
      </c>
      <c r="E46201" t="s">
        <v>2332</v>
      </c>
    </row>
    <row r="46202" spans="1:5" x14ac:dyDescent="0.25">
      <c r="A46202">
        <v>46991</v>
      </c>
      <c r="C46202" t="s">
        <v>217</v>
      </c>
      <c r="D46202" t="s">
        <v>1572</v>
      </c>
      <c r="E46202" t="s">
        <v>2332</v>
      </c>
    </row>
    <row r="46203" spans="1:5" x14ac:dyDescent="0.25">
      <c r="A46203">
        <v>47003</v>
      </c>
      <c r="C46203" t="s">
        <v>217</v>
      </c>
      <c r="D46203" t="s">
        <v>1572</v>
      </c>
      <c r="E46203" t="s">
        <v>2332</v>
      </c>
    </row>
    <row r="46204" spans="1:5" x14ac:dyDescent="0.25">
      <c r="A46204">
        <v>829</v>
      </c>
      <c r="C46204" t="s">
        <v>217</v>
      </c>
      <c r="D46204" t="s">
        <v>1572</v>
      </c>
      <c r="E46204" t="s">
        <v>2332</v>
      </c>
    </row>
    <row r="46205" spans="1:5" x14ac:dyDescent="0.25">
      <c r="A46205">
        <v>839</v>
      </c>
      <c r="C46205" t="s">
        <v>217</v>
      </c>
      <c r="D46205" t="s">
        <v>1572</v>
      </c>
      <c r="E46205" t="s">
        <v>2332</v>
      </c>
    </row>
    <row r="46206" spans="1:5" x14ac:dyDescent="0.25">
      <c r="A46206">
        <v>894</v>
      </c>
      <c r="C46206" t="s">
        <v>217</v>
      </c>
      <c r="D46206" t="s">
        <v>1572</v>
      </c>
      <c r="E46206" t="s">
        <v>2332</v>
      </c>
    </row>
    <row r="46207" spans="1:5" x14ac:dyDescent="0.25">
      <c r="A46207">
        <v>29061</v>
      </c>
      <c r="C46207" t="s">
        <v>217</v>
      </c>
      <c r="D46207" t="s">
        <v>1572</v>
      </c>
      <c r="E46207" t="s">
        <v>2332</v>
      </c>
    </row>
    <row r="46208" spans="1:5" x14ac:dyDescent="0.25">
      <c r="A46208">
        <v>46992</v>
      </c>
      <c r="C46208" t="s">
        <v>217</v>
      </c>
      <c r="D46208" t="s">
        <v>1572</v>
      </c>
      <c r="E46208" t="s">
        <v>2332</v>
      </c>
    </row>
    <row r="46209" spans="1:5" x14ac:dyDescent="0.25">
      <c r="A46209">
        <v>840</v>
      </c>
      <c r="C46209" t="s">
        <v>217</v>
      </c>
      <c r="D46209" t="s">
        <v>1572</v>
      </c>
      <c r="E46209" t="s">
        <v>2332</v>
      </c>
    </row>
    <row r="46210" spans="1:5" x14ac:dyDescent="0.25">
      <c r="A46210">
        <v>46990</v>
      </c>
      <c r="C46210" t="s">
        <v>217</v>
      </c>
      <c r="D46210" t="s">
        <v>1572</v>
      </c>
      <c r="E46210" t="s">
        <v>2332</v>
      </c>
    </row>
    <row r="46211" spans="1:5" x14ac:dyDescent="0.25">
      <c r="A46211">
        <v>46995</v>
      </c>
      <c r="C46211" t="s">
        <v>217</v>
      </c>
      <c r="D46211" t="s">
        <v>1572</v>
      </c>
      <c r="E46211" t="s">
        <v>2332</v>
      </c>
    </row>
    <row r="46212" spans="1:5" x14ac:dyDescent="0.25">
      <c r="A46212">
        <v>46999</v>
      </c>
      <c r="C46212" t="s">
        <v>217</v>
      </c>
      <c r="D46212" t="s">
        <v>1572</v>
      </c>
      <c r="E46212" t="s">
        <v>2332</v>
      </c>
    </row>
    <row r="46213" spans="1:5" x14ac:dyDescent="0.25">
      <c r="A46213">
        <v>47002</v>
      </c>
      <c r="C46213" t="s">
        <v>217</v>
      </c>
      <c r="D46213" t="s">
        <v>1572</v>
      </c>
      <c r="E46213" t="s">
        <v>2332</v>
      </c>
    </row>
    <row r="46214" spans="1:5" x14ac:dyDescent="0.25">
      <c r="A46214">
        <v>55384</v>
      </c>
      <c r="C46214" t="s">
        <v>217</v>
      </c>
      <c r="D46214" t="s">
        <v>1572</v>
      </c>
      <c r="E46214" t="s">
        <v>2332</v>
      </c>
    </row>
    <row r="46215" spans="1:5" x14ac:dyDescent="0.25">
      <c r="A46215">
        <v>825</v>
      </c>
      <c r="C46215" t="s">
        <v>217</v>
      </c>
      <c r="D46215" t="s">
        <v>1572</v>
      </c>
      <c r="E46215" t="s">
        <v>2332</v>
      </c>
    </row>
    <row r="46216" spans="1:5" x14ac:dyDescent="0.25">
      <c r="A46216">
        <v>833</v>
      </c>
      <c r="C46216" t="s">
        <v>217</v>
      </c>
      <c r="D46216" t="s">
        <v>1572</v>
      </c>
      <c r="E46216" t="s">
        <v>2332</v>
      </c>
    </row>
    <row r="46217" spans="1:5" x14ac:dyDescent="0.25">
      <c r="A46217">
        <v>834</v>
      </c>
      <c r="C46217" t="s">
        <v>217</v>
      </c>
      <c r="D46217" t="s">
        <v>1572</v>
      </c>
      <c r="E46217" t="s">
        <v>2332</v>
      </c>
    </row>
    <row r="46218" spans="1:5" x14ac:dyDescent="0.25">
      <c r="A46218">
        <v>837</v>
      </c>
      <c r="C46218" t="s">
        <v>217</v>
      </c>
      <c r="D46218" t="s">
        <v>1572</v>
      </c>
      <c r="E46218" t="s">
        <v>2332</v>
      </c>
    </row>
    <row r="46219" spans="1:5" x14ac:dyDescent="0.25">
      <c r="A46219">
        <v>46996</v>
      </c>
      <c r="C46219" t="s">
        <v>217</v>
      </c>
      <c r="D46219" t="s">
        <v>1572</v>
      </c>
      <c r="E46219" t="s">
        <v>2332</v>
      </c>
    </row>
    <row r="46220" spans="1:5" x14ac:dyDescent="0.25">
      <c r="A46220">
        <v>46997</v>
      </c>
      <c r="C46220" t="s">
        <v>217</v>
      </c>
      <c r="D46220" t="s">
        <v>1572</v>
      </c>
      <c r="E46220" t="s">
        <v>2332</v>
      </c>
    </row>
    <row r="46221" spans="1:5" x14ac:dyDescent="0.25">
      <c r="A46221">
        <v>47001</v>
      </c>
      <c r="C46221" t="s">
        <v>217</v>
      </c>
      <c r="D46221" t="s">
        <v>1572</v>
      </c>
      <c r="E46221" t="s">
        <v>2332</v>
      </c>
    </row>
    <row r="46222" spans="1:5" x14ac:dyDescent="0.25">
      <c r="A46222">
        <v>836</v>
      </c>
      <c r="C46222" t="s">
        <v>217</v>
      </c>
      <c r="D46222" t="s">
        <v>1572</v>
      </c>
      <c r="E46222" t="s">
        <v>2332</v>
      </c>
    </row>
    <row r="46223" spans="1:5" x14ac:dyDescent="0.25">
      <c r="A46223">
        <v>838</v>
      </c>
      <c r="C46223" t="s">
        <v>217</v>
      </c>
      <c r="D46223" t="s">
        <v>1572</v>
      </c>
      <c r="E46223" t="s">
        <v>2332</v>
      </c>
    </row>
    <row r="46224" spans="1:5" x14ac:dyDescent="0.25">
      <c r="A46224">
        <v>841</v>
      </c>
      <c r="C46224" t="s">
        <v>217</v>
      </c>
      <c r="D46224" t="s">
        <v>1572</v>
      </c>
      <c r="E46224" t="s">
        <v>2332</v>
      </c>
    </row>
    <row r="46225" spans="1:5" x14ac:dyDescent="0.25">
      <c r="A46225">
        <v>17861</v>
      </c>
      <c r="C46225" t="s">
        <v>217</v>
      </c>
      <c r="D46225" t="s">
        <v>1572</v>
      </c>
      <c r="E46225" t="s">
        <v>2332</v>
      </c>
    </row>
    <row r="46226" spans="1:5" x14ac:dyDescent="0.25">
      <c r="A46226">
        <v>22121</v>
      </c>
      <c r="C46226" t="s">
        <v>217</v>
      </c>
      <c r="D46226" t="s">
        <v>1572</v>
      </c>
      <c r="E46226" t="s">
        <v>2332</v>
      </c>
    </row>
    <row r="46227" spans="1:5" x14ac:dyDescent="0.25">
      <c r="A46227">
        <v>22122</v>
      </c>
      <c r="C46227" t="s">
        <v>217</v>
      </c>
      <c r="D46227" t="s">
        <v>1572</v>
      </c>
      <c r="E46227" t="s">
        <v>2332</v>
      </c>
    </row>
    <row r="46228" spans="1:5" x14ac:dyDescent="0.25">
      <c r="A46228">
        <v>46998</v>
      </c>
      <c r="C46228" t="s">
        <v>217</v>
      </c>
      <c r="D46228" t="s">
        <v>1572</v>
      </c>
      <c r="E46228" t="s">
        <v>2332</v>
      </c>
    </row>
    <row r="46229" spans="1:5" x14ac:dyDescent="0.25">
      <c r="A46229">
        <v>54284</v>
      </c>
      <c r="C46229" t="s">
        <v>217</v>
      </c>
      <c r="D46229" t="s">
        <v>1573</v>
      </c>
      <c r="E46229" t="s">
        <v>2333</v>
      </c>
    </row>
    <row r="46230" spans="1:5" x14ac:dyDescent="0.25">
      <c r="A46230">
        <v>58199</v>
      </c>
      <c r="C46230" t="s">
        <v>217</v>
      </c>
      <c r="D46230" t="s">
        <v>1573</v>
      </c>
      <c r="E46230" t="s">
        <v>2333</v>
      </c>
    </row>
    <row r="46231" spans="1:5" x14ac:dyDescent="0.25">
      <c r="A46231">
        <v>24532</v>
      </c>
      <c r="C46231" t="s">
        <v>217</v>
      </c>
      <c r="D46231" t="s">
        <v>1573</v>
      </c>
      <c r="E46231" t="s">
        <v>2333</v>
      </c>
    </row>
    <row r="46232" spans="1:5" x14ac:dyDescent="0.25">
      <c r="A46232">
        <v>6547</v>
      </c>
      <c r="C46232" t="s">
        <v>217</v>
      </c>
      <c r="D46232" t="s">
        <v>1573</v>
      </c>
      <c r="E46232" t="s">
        <v>2333</v>
      </c>
    </row>
    <row r="46233" spans="1:5" x14ac:dyDescent="0.25">
      <c r="A46233">
        <v>15584</v>
      </c>
      <c r="C46233" t="s">
        <v>217</v>
      </c>
      <c r="D46233" t="s">
        <v>1573</v>
      </c>
      <c r="E46233" t="s">
        <v>2333</v>
      </c>
    </row>
    <row r="46234" spans="1:5" x14ac:dyDescent="0.25">
      <c r="A46234">
        <v>6550</v>
      </c>
      <c r="C46234" t="s">
        <v>217</v>
      </c>
      <c r="D46234" t="s">
        <v>1573</v>
      </c>
      <c r="E46234" t="s">
        <v>2333</v>
      </c>
    </row>
    <row r="46235" spans="1:5" x14ac:dyDescent="0.25">
      <c r="A46235">
        <v>6552</v>
      </c>
      <c r="C46235" t="s">
        <v>217</v>
      </c>
      <c r="D46235" t="s">
        <v>1573</v>
      </c>
      <c r="E46235" t="s">
        <v>2333</v>
      </c>
    </row>
    <row r="46236" spans="1:5" x14ac:dyDescent="0.25">
      <c r="A46236">
        <v>22204</v>
      </c>
      <c r="C46236" t="s">
        <v>217</v>
      </c>
      <c r="D46236" t="s">
        <v>1573</v>
      </c>
      <c r="E46236" t="s">
        <v>2333</v>
      </c>
    </row>
    <row r="46237" spans="1:5" x14ac:dyDescent="0.25">
      <c r="A46237">
        <v>6551</v>
      </c>
      <c r="C46237" t="s">
        <v>217</v>
      </c>
      <c r="D46237" t="s">
        <v>1573</v>
      </c>
      <c r="E46237" t="s">
        <v>2333</v>
      </c>
    </row>
    <row r="46238" spans="1:5" x14ac:dyDescent="0.25">
      <c r="A46238">
        <v>23935</v>
      </c>
      <c r="C46238" t="s">
        <v>217</v>
      </c>
      <c r="D46238" t="s">
        <v>1573</v>
      </c>
      <c r="E46238" t="s">
        <v>2333</v>
      </c>
    </row>
    <row r="46239" spans="1:5" x14ac:dyDescent="0.25">
      <c r="A46239">
        <v>15579</v>
      </c>
      <c r="C46239" t="s">
        <v>217</v>
      </c>
      <c r="D46239" t="s">
        <v>1573</v>
      </c>
      <c r="E46239" t="s">
        <v>2333</v>
      </c>
    </row>
    <row r="46240" spans="1:5" x14ac:dyDescent="0.25">
      <c r="A46240">
        <v>15581</v>
      </c>
      <c r="C46240" t="s">
        <v>217</v>
      </c>
      <c r="D46240" t="s">
        <v>1573</v>
      </c>
      <c r="E46240" t="s">
        <v>2333</v>
      </c>
    </row>
    <row r="46241" spans="1:5" x14ac:dyDescent="0.25">
      <c r="A46241">
        <v>15582</v>
      </c>
      <c r="C46241" t="s">
        <v>217</v>
      </c>
      <c r="D46241" t="s">
        <v>1573</v>
      </c>
      <c r="E46241" t="s">
        <v>2333</v>
      </c>
    </row>
    <row r="46242" spans="1:5" x14ac:dyDescent="0.25">
      <c r="A46242">
        <v>15583</v>
      </c>
      <c r="C46242" t="s">
        <v>217</v>
      </c>
      <c r="D46242" t="s">
        <v>1573</v>
      </c>
      <c r="E46242" t="s">
        <v>2333</v>
      </c>
    </row>
    <row r="46243" spans="1:5" x14ac:dyDescent="0.25">
      <c r="A46243">
        <v>17236</v>
      </c>
      <c r="C46243" t="s">
        <v>217</v>
      </c>
      <c r="D46243" t="s">
        <v>1573</v>
      </c>
      <c r="E46243" t="s">
        <v>2333</v>
      </c>
    </row>
    <row r="46244" spans="1:5" x14ac:dyDescent="0.25">
      <c r="A46244">
        <v>22203</v>
      </c>
      <c r="C46244" t="s">
        <v>217</v>
      </c>
      <c r="D46244" t="s">
        <v>1573</v>
      </c>
      <c r="E46244" t="s">
        <v>2333</v>
      </c>
    </row>
    <row r="46245" spans="1:5" x14ac:dyDescent="0.25">
      <c r="A46245">
        <v>15590</v>
      </c>
      <c r="C46245" t="s">
        <v>217</v>
      </c>
      <c r="D46245" t="s">
        <v>1573</v>
      </c>
      <c r="E46245" t="s">
        <v>2333</v>
      </c>
    </row>
    <row r="46246" spans="1:5" x14ac:dyDescent="0.25">
      <c r="A46246">
        <v>15591</v>
      </c>
      <c r="C46246" t="s">
        <v>217</v>
      </c>
      <c r="D46246" t="s">
        <v>1573</v>
      </c>
      <c r="E46246" t="s">
        <v>2333</v>
      </c>
    </row>
    <row r="46247" spans="1:5" x14ac:dyDescent="0.25">
      <c r="A46247">
        <v>17235</v>
      </c>
      <c r="C46247" t="s">
        <v>217</v>
      </c>
      <c r="D46247" t="s">
        <v>1573</v>
      </c>
      <c r="E46247" t="s">
        <v>2333</v>
      </c>
    </row>
    <row r="46248" spans="1:5" x14ac:dyDescent="0.25">
      <c r="A46248">
        <v>6549</v>
      </c>
      <c r="C46248" t="s">
        <v>217</v>
      </c>
      <c r="D46248" t="s">
        <v>1573</v>
      </c>
      <c r="E46248" t="s">
        <v>2333</v>
      </c>
    </row>
    <row r="46249" spans="1:5" x14ac:dyDescent="0.25">
      <c r="A46249">
        <v>15594</v>
      </c>
      <c r="C46249" t="s">
        <v>217</v>
      </c>
      <c r="D46249" t="s">
        <v>1573</v>
      </c>
      <c r="E46249" t="s">
        <v>2333</v>
      </c>
    </row>
    <row r="46250" spans="1:5" x14ac:dyDescent="0.25">
      <c r="A46250">
        <v>6553</v>
      </c>
      <c r="C46250" t="s">
        <v>217</v>
      </c>
      <c r="D46250" t="s">
        <v>1573</v>
      </c>
      <c r="E46250" t="s">
        <v>2333</v>
      </c>
    </row>
    <row r="46251" spans="1:5" x14ac:dyDescent="0.25">
      <c r="A46251">
        <v>6548</v>
      </c>
      <c r="C46251" t="s">
        <v>217</v>
      </c>
      <c r="D46251" t="s">
        <v>1573</v>
      </c>
      <c r="E46251" t="s">
        <v>2333</v>
      </c>
    </row>
    <row r="46252" spans="1:5" x14ac:dyDescent="0.25">
      <c r="A46252">
        <v>15589</v>
      </c>
      <c r="C46252" t="s">
        <v>217</v>
      </c>
      <c r="D46252" t="s">
        <v>1573</v>
      </c>
      <c r="E46252" t="s">
        <v>2333</v>
      </c>
    </row>
    <row r="46253" spans="1:5" x14ac:dyDescent="0.25">
      <c r="A46253">
        <v>15592</v>
      </c>
      <c r="C46253" t="s">
        <v>217</v>
      </c>
      <c r="D46253" t="s">
        <v>1573</v>
      </c>
      <c r="E46253" t="s">
        <v>2333</v>
      </c>
    </row>
    <row r="46254" spans="1:5" x14ac:dyDescent="0.25">
      <c r="A46254">
        <v>15593</v>
      </c>
      <c r="C46254" t="s">
        <v>217</v>
      </c>
      <c r="D46254" t="s">
        <v>1573</v>
      </c>
      <c r="E46254" t="s">
        <v>2333</v>
      </c>
    </row>
    <row r="46255" spans="1:5" x14ac:dyDescent="0.25">
      <c r="A46255">
        <v>47004</v>
      </c>
      <c r="C46255" t="s">
        <v>217</v>
      </c>
      <c r="D46255" t="s">
        <v>1573</v>
      </c>
      <c r="E46255" t="s">
        <v>2333</v>
      </c>
    </row>
    <row r="46256" spans="1:5" x14ac:dyDescent="0.25">
      <c r="A46256">
        <v>58200</v>
      </c>
      <c r="C46256" t="s">
        <v>217</v>
      </c>
      <c r="D46256" t="s">
        <v>1574</v>
      </c>
      <c r="E46256" t="s">
        <v>2334</v>
      </c>
    </row>
    <row r="46257" spans="1:5" x14ac:dyDescent="0.25">
      <c r="A46257">
        <v>21367</v>
      </c>
      <c r="C46257" t="s">
        <v>217</v>
      </c>
      <c r="D46257" t="s">
        <v>1574</v>
      </c>
      <c r="E46257" t="s">
        <v>2334</v>
      </c>
    </row>
    <row r="46258" spans="1:5" x14ac:dyDescent="0.25">
      <c r="A46258">
        <v>13932</v>
      </c>
      <c r="C46258" t="s">
        <v>217</v>
      </c>
      <c r="D46258" t="s">
        <v>1574</v>
      </c>
      <c r="E46258" t="s">
        <v>2334</v>
      </c>
    </row>
    <row r="46259" spans="1:5" x14ac:dyDescent="0.25">
      <c r="A46259">
        <v>26811</v>
      </c>
      <c r="C46259" t="s">
        <v>217</v>
      </c>
      <c r="D46259" t="s">
        <v>1574</v>
      </c>
      <c r="E46259" t="s">
        <v>2334</v>
      </c>
    </row>
    <row r="46260" spans="1:5" x14ac:dyDescent="0.25">
      <c r="A46260">
        <v>47012</v>
      </c>
      <c r="C46260" t="s">
        <v>217</v>
      </c>
      <c r="D46260" t="s">
        <v>1574</v>
      </c>
      <c r="E46260" t="s">
        <v>2334</v>
      </c>
    </row>
    <row r="46261" spans="1:5" x14ac:dyDescent="0.25">
      <c r="A46261">
        <v>47013</v>
      </c>
      <c r="C46261" t="s">
        <v>217</v>
      </c>
      <c r="D46261" t="s">
        <v>1574</v>
      </c>
      <c r="E46261" t="s">
        <v>2334</v>
      </c>
    </row>
    <row r="46262" spans="1:5" x14ac:dyDescent="0.25">
      <c r="A46262">
        <v>47014</v>
      </c>
      <c r="C46262" t="s">
        <v>217</v>
      </c>
      <c r="D46262" t="s">
        <v>1574</v>
      </c>
      <c r="E46262" t="s">
        <v>2334</v>
      </c>
    </row>
    <row r="46263" spans="1:5" x14ac:dyDescent="0.25">
      <c r="A46263">
        <v>8283</v>
      </c>
      <c r="C46263" t="s">
        <v>217</v>
      </c>
      <c r="D46263" t="s">
        <v>1574</v>
      </c>
      <c r="E46263" t="s">
        <v>2334</v>
      </c>
    </row>
    <row r="46264" spans="1:5" x14ac:dyDescent="0.25">
      <c r="A46264">
        <v>9629</v>
      </c>
      <c r="C46264" t="s">
        <v>217</v>
      </c>
      <c r="D46264" t="s">
        <v>1574</v>
      </c>
      <c r="E46264" t="s">
        <v>2334</v>
      </c>
    </row>
    <row r="46265" spans="1:5" x14ac:dyDescent="0.25">
      <c r="A46265">
        <v>10274</v>
      </c>
      <c r="C46265" t="s">
        <v>217</v>
      </c>
      <c r="D46265" t="s">
        <v>1574</v>
      </c>
      <c r="E46265" t="s">
        <v>2334</v>
      </c>
    </row>
    <row r="46266" spans="1:5" x14ac:dyDescent="0.25">
      <c r="A46266">
        <v>19002</v>
      </c>
      <c r="C46266" t="s">
        <v>217</v>
      </c>
      <c r="D46266" t="s">
        <v>1574</v>
      </c>
      <c r="E46266" t="s">
        <v>2334</v>
      </c>
    </row>
    <row r="46267" spans="1:5" x14ac:dyDescent="0.25">
      <c r="A46267">
        <v>19003</v>
      </c>
      <c r="C46267" t="s">
        <v>217</v>
      </c>
      <c r="D46267" t="s">
        <v>1574</v>
      </c>
      <c r="E46267" t="s">
        <v>2334</v>
      </c>
    </row>
    <row r="46268" spans="1:5" x14ac:dyDescent="0.25">
      <c r="A46268">
        <v>16998</v>
      </c>
      <c r="C46268" t="s">
        <v>217</v>
      </c>
      <c r="D46268" t="s">
        <v>1574</v>
      </c>
      <c r="E46268" t="s">
        <v>2334</v>
      </c>
    </row>
    <row r="46269" spans="1:5" x14ac:dyDescent="0.25">
      <c r="A46269">
        <v>17849</v>
      </c>
      <c r="C46269" t="s">
        <v>217</v>
      </c>
      <c r="D46269" t="s">
        <v>1574</v>
      </c>
      <c r="E46269" t="s">
        <v>2334</v>
      </c>
    </row>
    <row r="46270" spans="1:5" x14ac:dyDescent="0.25">
      <c r="A46270">
        <v>47005</v>
      </c>
      <c r="C46270" t="s">
        <v>217</v>
      </c>
      <c r="D46270" t="s">
        <v>1574</v>
      </c>
      <c r="E46270" t="s">
        <v>2334</v>
      </c>
    </row>
    <row r="46271" spans="1:5" x14ac:dyDescent="0.25">
      <c r="A46271">
        <v>10568</v>
      </c>
      <c r="C46271" t="s">
        <v>217</v>
      </c>
      <c r="D46271" t="s">
        <v>1574</v>
      </c>
      <c r="E46271" t="s">
        <v>2334</v>
      </c>
    </row>
    <row r="46272" spans="1:5" x14ac:dyDescent="0.25">
      <c r="A46272">
        <v>15890</v>
      </c>
      <c r="C46272" t="s">
        <v>217</v>
      </c>
      <c r="D46272" t="s">
        <v>1574</v>
      </c>
      <c r="E46272" t="s">
        <v>2334</v>
      </c>
    </row>
    <row r="46273" spans="1:5" x14ac:dyDescent="0.25">
      <c r="A46273">
        <v>10033</v>
      </c>
      <c r="C46273" t="s">
        <v>217</v>
      </c>
      <c r="D46273" t="s">
        <v>1574</v>
      </c>
      <c r="E46273" t="s">
        <v>2334</v>
      </c>
    </row>
    <row r="46274" spans="1:5" x14ac:dyDescent="0.25">
      <c r="A46274">
        <v>15686</v>
      </c>
      <c r="C46274" t="s">
        <v>217</v>
      </c>
      <c r="D46274" t="s">
        <v>1574</v>
      </c>
      <c r="E46274" t="s">
        <v>2334</v>
      </c>
    </row>
    <row r="46275" spans="1:5" x14ac:dyDescent="0.25">
      <c r="A46275">
        <v>7793</v>
      </c>
      <c r="C46275" t="s">
        <v>217</v>
      </c>
      <c r="D46275" t="s">
        <v>1574</v>
      </c>
      <c r="E46275" t="s">
        <v>2334</v>
      </c>
    </row>
    <row r="46276" spans="1:5" x14ac:dyDescent="0.25">
      <c r="A46276">
        <v>15896</v>
      </c>
      <c r="C46276" t="s">
        <v>217</v>
      </c>
      <c r="D46276" t="s">
        <v>1574</v>
      </c>
      <c r="E46276" t="s">
        <v>2334</v>
      </c>
    </row>
    <row r="46277" spans="1:5" x14ac:dyDescent="0.25">
      <c r="A46277">
        <v>21071</v>
      </c>
      <c r="C46277" t="s">
        <v>217</v>
      </c>
      <c r="D46277" t="s">
        <v>1574</v>
      </c>
      <c r="E46277" t="s">
        <v>2334</v>
      </c>
    </row>
    <row r="46278" spans="1:5" x14ac:dyDescent="0.25">
      <c r="A46278">
        <v>22371</v>
      </c>
      <c r="C46278" t="s">
        <v>217</v>
      </c>
      <c r="D46278" t="s">
        <v>1574</v>
      </c>
      <c r="E46278" t="s">
        <v>2334</v>
      </c>
    </row>
    <row r="46279" spans="1:5" x14ac:dyDescent="0.25">
      <c r="A46279">
        <v>47006</v>
      </c>
      <c r="C46279" t="s">
        <v>217</v>
      </c>
      <c r="D46279" t="s">
        <v>1574</v>
      </c>
      <c r="E46279" t="s">
        <v>2334</v>
      </c>
    </row>
    <row r="46280" spans="1:5" x14ac:dyDescent="0.25">
      <c r="A46280">
        <v>47010</v>
      </c>
      <c r="C46280" t="s">
        <v>217</v>
      </c>
      <c r="D46280" t="s">
        <v>1574</v>
      </c>
      <c r="E46280" t="s">
        <v>2334</v>
      </c>
    </row>
    <row r="46281" spans="1:5" x14ac:dyDescent="0.25">
      <c r="A46281">
        <v>8284</v>
      </c>
      <c r="C46281" t="s">
        <v>217</v>
      </c>
      <c r="D46281" t="s">
        <v>1574</v>
      </c>
      <c r="E46281" t="s">
        <v>2334</v>
      </c>
    </row>
    <row r="46282" spans="1:5" x14ac:dyDescent="0.25">
      <c r="A46282">
        <v>10389</v>
      </c>
      <c r="C46282" t="s">
        <v>217</v>
      </c>
      <c r="D46282" t="s">
        <v>1574</v>
      </c>
      <c r="E46282" t="s">
        <v>2334</v>
      </c>
    </row>
    <row r="46283" spans="1:5" x14ac:dyDescent="0.25">
      <c r="A46283">
        <v>47007</v>
      </c>
      <c r="C46283" t="s">
        <v>217</v>
      </c>
      <c r="D46283" t="s">
        <v>1574</v>
      </c>
      <c r="E46283" t="s">
        <v>2334</v>
      </c>
    </row>
    <row r="46284" spans="1:5" x14ac:dyDescent="0.25">
      <c r="A46284">
        <v>15889</v>
      </c>
      <c r="C46284" t="s">
        <v>217</v>
      </c>
      <c r="D46284" t="s">
        <v>1574</v>
      </c>
      <c r="E46284" t="s">
        <v>2334</v>
      </c>
    </row>
    <row r="46285" spans="1:5" x14ac:dyDescent="0.25">
      <c r="A46285">
        <v>47009</v>
      </c>
      <c r="C46285" t="s">
        <v>217</v>
      </c>
      <c r="D46285" t="s">
        <v>1574</v>
      </c>
      <c r="E46285" t="s">
        <v>2334</v>
      </c>
    </row>
    <row r="46286" spans="1:5" x14ac:dyDescent="0.25">
      <c r="A46286">
        <v>47011</v>
      </c>
      <c r="C46286" t="s">
        <v>217</v>
      </c>
      <c r="D46286" t="s">
        <v>1574</v>
      </c>
      <c r="E46286" t="s">
        <v>2334</v>
      </c>
    </row>
    <row r="46287" spans="1:5" x14ac:dyDescent="0.25">
      <c r="A46287">
        <v>15435</v>
      </c>
      <c r="C46287" t="s">
        <v>217</v>
      </c>
      <c r="D46287" t="s">
        <v>1574</v>
      </c>
      <c r="E46287" t="s">
        <v>2334</v>
      </c>
    </row>
    <row r="46288" spans="1:5" x14ac:dyDescent="0.25">
      <c r="A46288">
        <v>26812</v>
      </c>
      <c r="C46288" t="s">
        <v>217</v>
      </c>
      <c r="D46288" t="s">
        <v>1574</v>
      </c>
      <c r="E46288" t="s">
        <v>2334</v>
      </c>
    </row>
    <row r="46289" spans="1:5" x14ac:dyDescent="0.25">
      <c r="A46289">
        <v>47008</v>
      </c>
      <c r="C46289" t="s">
        <v>217</v>
      </c>
      <c r="D46289" t="s">
        <v>1574</v>
      </c>
      <c r="E46289" t="s">
        <v>2334</v>
      </c>
    </row>
    <row r="46290" spans="1:5" x14ac:dyDescent="0.25">
      <c r="A46290">
        <v>8282</v>
      </c>
      <c r="C46290" t="s">
        <v>217</v>
      </c>
      <c r="D46290" t="s">
        <v>1574</v>
      </c>
      <c r="E46290" t="s">
        <v>2334</v>
      </c>
    </row>
    <row r="46291" spans="1:5" x14ac:dyDescent="0.25">
      <c r="A46291">
        <v>17848</v>
      </c>
      <c r="C46291" t="s">
        <v>217</v>
      </c>
      <c r="D46291" t="s">
        <v>1574</v>
      </c>
      <c r="E46291" t="s">
        <v>2334</v>
      </c>
    </row>
    <row r="46292" spans="1:5" x14ac:dyDescent="0.25">
      <c r="A46292">
        <v>10994</v>
      </c>
      <c r="C46292" t="s">
        <v>217</v>
      </c>
      <c r="D46292" t="s">
        <v>1574</v>
      </c>
      <c r="E46292" t="s">
        <v>2334</v>
      </c>
    </row>
    <row r="46293" spans="1:5" x14ac:dyDescent="0.25">
      <c r="A46293">
        <v>14620</v>
      </c>
      <c r="C46293" t="s">
        <v>217</v>
      </c>
      <c r="D46293" t="s">
        <v>1574</v>
      </c>
      <c r="E46293" t="s">
        <v>2334</v>
      </c>
    </row>
    <row r="46294" spans="1:5" x14ac:dyDescent="0.25">
      <c r="A46294">
        <v>17846</v>
      </c>
      <c r="C46294" t="s">
        <v>217</v>
      </c>
      <c r="D46294" t="s">
        <v>1574</v>
      </c>
      <c r="E46294" t="s">
        <v>2334</v>
      </c>
    </row>
    <row r="46295" spans="1:5" x14ac:dyDescent="0.25">
      <c r="A46295">
        <v>15897</v>
      </c>
      <c r="C46295" t="s">
        <v>217</v>
      </c>
      <c r="D46295" t="s">
        <v>1574</v>
      </c>
      <c r="E46295" t="s">
        <v>2334</v>
      </c>
    </row>
    <row r="46296" spans="1:5" x14ac:dyDescent="0.25">
      <c r="A46296">
        <v>17850</v>
      </c>
      <c r="C46296" t="s">
        <v>217</v>
      </c>
      <c r="D46296" t="s">
        <v>1574</v>
      </c>
      <c r="E46296" t="s">
        <v>2334</v>
      </c>
    </row>
    <row r="46297" spans="1:5" x14ac:dyDescent="0.25">
      <c r="A46297">
        <v>54827</v>
      </c>
      <c r="C46297" t="s">
        <v>217</v>
      </c>
      <c r="D46297" t="s">
        <v>1574</v>
      </c>
      <c r="E46297" t="s">
        <v>2334</v>
      </c>
    </row>
    <row r="46298" spans="1:5" x14ac:dyDescent="0.25">
      <c r="A46298">
        <v>53394</v>
      </c>
      <c r="C46298" t="s">
        <v>217</v>
      </c>
      <c r="D46298" t="s">
        <v>1575</v>
      </c>
      <c r="E46298" t="s">
        <v>2335</v>
      </c>
    </row>
    <row r="46299" spans="1:5" x14ac:dyDescent="0.25">
      <c r="A46299">
        <v>58201</v>
      </c>
      <c r="C46299" t="s">
        <v>217</v>
      </c>
      <c r="D46299" t="s">
        <v>1575</v>
      </c>
      <c r="E46299" t="s">
        <v>2335</v>
      </c>
    </row>
    <row r="46300" spans="1:5" x14ac:dyDescent="0.25">
      <c r="A46300">
        <v>22008</v>
      </c>
      <c r="C46300" t="s">
        <v>217</v>
      </c>
      <c r="D46300" t="s">
        <v>1575</v>
      </c>
      <c r="E46300" t="s">
        <v>2335</v>
      </c>
    </row>
    <row r="46301" spans="1:5" x14ac:dyDescent="0.25">
      <c r="A46301">
        <v>22187</v>
      </c>
      <c r="C46301" t="s">
        <v>217</v>
      </c>
      <c r="D46301" t="s">
        <v>1575</v>
      </c>
      <c r="E46301" t="s">
        <v>2335</v>
      </c>
    </row>
    <row r="46302" spans="1:5" x14ac:dyDescent="0.25">
      <c r="A46302">
        <v>26829</v>
      </c>
      <c r="C46302" t="s">
        <v>217</v>
      </c>
      <c r="D46302" t="s">
        <v>1575</v>
      </c>
      <c r="E46302" t="s">
        <v>2335</v>
      </c>
    </row>
    <row r="46303" spans="1:5" x14ac:dyDescent="0.25">
      <c r="A46303">
        <v>47015</v>
      </c>
      <c r="C46303" t="s">
        <v>217</v>
      </c>
      <c r="D46303" t="s">
        <v>1575</v>
      </c>
      <c r="E46303" t="s">
        <v>2335</v>
      </c>
    </row>
    <row r="46304" spans="1:5" x14ac:dyDescent="0.25">
      <c r="A46304">
        <v>47040</v>
      </c>
      <c r="C46304" t="s">
        <v>217</v>
      </c>
      <c r="D46304" t="s">
        <v>1575</v>
      </c>
      <c r="E46304" t="s">
        <v>2335</v>
      </c>
    </row>
    <row r="46305" spans="1:5" x14ac:dyDescent="0.25">
      <c r="A46305">
        <v>47041</v>
      </c>
      <c r="C46305" t="s">
        <v>217</v>
      </c>
      <c r="D46305" t="s">
        <v>1575</v>
      </c>
      <c r="E46305" t="s">
        <v>2335</v>
      </c>
    </row>
    <row r="46306" spans="1:5" x14ac:dyDescent="0.25">
      <c r="A46306">
        <v>3597</v>
      </c>
      <c r="C46306" t="s">
        <v>217</v>
      </c>
      <c r="D46306" t="s">
        <v>1575</v>
      </c>
      <c r="E46306" t="s">
        <v>2335</v>
      </c>
    </row>
    <row r="46307" spans="1:5" x14ac:dyDescent="0.25">
      <c r="A46307">
        <v>22188</v>
      </c>
      <c r="C46307" t="s">
        <v>217</v>
      </c>
      <c r="D46307" t="s">
        <v>1575</v>
      </c>
      <c r="E46307" t="s">
        <v>2335</v>
      </c>
    </row>
    <row r="46308" spans="1:5" x14ac:dyDescent="0.25">
      <c r="A46308">
        <v>47031</v>
      </c>
      <c r="C46308" t="s">
        <v>217</v>
      </c>
      <c r="D46308" t="s">
        <v>1575</v>
      </c>
      <c r="E46308" t="s">
        <v>2335</v>
      </c>
    </row>
    <row r="46309" spans="1:5" x14ac:dyDescent="0.25">
      <c r="A46309">
        <v>22189</v>
      </c>
      <c r="C46309" t="s">
        <v>217</v>
      </c>
      <c r="D46309" t="s">
        <v>1575</v>
      </c>
      <c r="E46309" t="s">
        <v>2335</v>
      </c>
    </row>
    <row r="46310" spans="1:5" x14ac:dyDescent="0.25">
      <c r="A46310">
        <v>47018</v>
      </c>
      <c r="C46310" t="s">
        <v>217</v>
      </c>
      <c r="D46310" t="s">
        <v>1575</v>
      </c>
      <c r="E46310" t="s">
        <v>2335</v>
      </c>
    </row>
    <row r="46311" spans="1:5" x14ac:dyDescent="0.25">
      <c r="A46311">
        <v>47028</v>
      </c>
      <c r="C46311" t="s">
        <v>217</v>
      </c>
      <c r="D46311" t="s">
        <v>1575</v>
      </c>
      <c r="E46311" t="s">
        <v>2335</v>
      </c>
    </row>
    <row r="46312" spans="1:5" x14ac:dyDescent="0.25">
      <c r="A46312">
        <v>15685</v>
      </c>
      <c r="C46312" t="s">
        <v>217</v>
      </c>
      <c r="D46312" t="s">
        <v>1575</v>
      </c>
      <c r="E46312" t="s">
        <v>2335</v>
      </c>
    </row>
    <row r="46313" spans="1:5" x14ac:dyDescent="0.25">
      <c r="A46313">
        <v>3595</v>
      </c>
      <c r="C46313" t="s">
        <v>217</v>
      </c>
      <c r="D46313" t="s">
        <v>1575</v>
      </c>
      <c r="E46313" t="s">
        <v>2335</v>
      </c>
    </row>
    <row r="46314" spans="1:5" x14ac:dyDescent="0.25">
      <c r="A46314">
        <v>47034</v>
      </c>
      <c r="C46314" t="s">
        <v>217</v>
      </c>
      <c r="D46314" t="s">
        <v>1575</v>
      </c>
      <c r="E46314" t="s">
        <v>2335</v>
      </c>
    </row>
    <row r="46315" spans="1:5" x14ac:dyDescent="0.25">
      <c r="A46315">
        <v>15899</v>
      </c>
      <c r="C46315" t="s">
        <v>217</v>
      </c>
      <c r="D46315" t="s">
        <v>1575</v>
      </c>
      <c r="E46315" t="s">
        <v>2335</v>
      </c>
    </row>
    <row r="46316" spans="1:5" x14ac:dyDescent="0.25">
      <c r="A46316">
        <v>47017</v>
      </c>
      <c r="C46316" t="s">
        <v>217</v>
      </c>
      <c r="D46316" t="s">
        <v>1575</v>
      </c>
      <c r="E46316" t="s">
        <v>2335</v>
      </c>
    </row>
    <row r="46317" spans="1:5" x14ac:dyDescent="0.25">
      <c r="A46317">
        <v>14930</v>
      </c>
      <c r="C46317" t="s">
        <v>217</v>
      </c>
      <c r="D46317" t="s">
        <v>1575</v>
      </c>
      <c r="E46317" t="s">
        <v>2335</v>
      </c>
    </row>
    <row r="46318" spans="1:5" x14ac:dyDescent="0.25">
      <c r="A46318">
        <v>15684</v>
      </c>
      <c r="C46318" t="s">
        <v>217</v>
      </c>
      <c r="D46318" t="s">
        <v>1575</v>
      </c>
      <c r="E46318" t="s">
        <v>2335</v>
      </c>
    </row>
    <row r="46319" spans="1:5" x14ac:dyDescent="0.25">
      <c r="A46319">
        <v>14929</v>
      </c>
      <c r="C46319" t="s">
        <v>217</v>
      </c>
      <c r="D46319" t="s">
        <v>1575</v>
      </c>
      <c r="E46319" t="s">
        <v>2335</v>
      </c>
    </row>
    <row r="46320" spans="1:5" x14ac:dyDescent="0.25">
      <c r="A46320">
        <v>15898</v>
      </c>
      <c r="C46320" t="s">
        <v>217</v>
      </c>
      <c r="D46320" t="s">
        <v>1575</v>
      </c>
      <c r="E46320" t="s">
        <v>2335</v>
      </c>
    </row>
    <row r="46321" spans="1:5" x14ac:dyDescent="0.25">
      <c r="A46321">
        <v>19005</v>
      </c>
      <c r="C46321" t="s">
        <v>217</v>
      </c>
      <c r="D46321" t="s">
        <v>1575</v>
      </c>
      <c r="E46321" t="s">
        <v>2335</v>
      </c>
    </row>
    <row r="46322" spans="1:5" x14ac:dyDescent="0.25">
      <c r="A46322">
        <v>19577</v>
      </c>
      <c r="C46322" t="s">
        <v>217</v>
      </c>
      <c r="D46322" t="s">
        <v>1575</v>
      </c>
      <c r="E46322" t="s">
        <v>2335</v>
      </c>
    </row>
    <row r="46323" spans="1:5" x14ac:dyDescent="0.25">
      <c r="A46323">
        <v>26830</v>
      </c>
      <c r="C46323" t="s">
        <v>217</v>
      </c>
      <c r="D46323" t="s">
        <v>1575</v>
      </c>
      <c r="E46323" t="s">
        <v>2335</v>
      </c>
    </row>
    <row r="46324" spans="1:5" x14ac:dyDescent="0.25">
      <c r="A46324">
        <v>26831</v>
      </c>
      <c r="C46324" t="s">
        <v>217</v>
      </c>
      <c r="D46324" t="s">
        <v>1575</v>
      </c>
      <c r="E46324" t="s">
        <v>2335</v>
      </c>
    </row>
    <row r="46325" spans="1:5" x14ac:dyDescent="0.25">
      <c r="A46325">
        <v>47029</v>
      </c>
      <c r="C46325" t="s">
        <v>217</v>
      </c>
      <c r="D46325" t="s">
        <v>1575</v>
      </c>
      <c r="E46325" t="s">
        <v>2335</v>
      </c>
    </row>
    <row r="46326" spans="1:5" x14ac:dyDescent="0.25">
      <c r="A46326">
        <v>47020</v>
      </c>
      <c r="C46326" t="s">
        <v>217</v>
      </c>
      <c r="D46326" t="s">
        <v>1575</v>
      </c>
      <c r="E46326" t="s">
        <v>2335</v>
      </c>
    </row>
    <row r="46327" spans="1:5" x14ac:dyDescent="0.25">
      <c r="A46327">
        <v>47026</v>
      </c>
      <c r="C46327" t="s">
        <v>217</v>
      </c>
      <c r="D46327" t="s">
        <v>1575</v>
      </c>
      <c r="E46327" t="s">
        <v>2335</v>
      </c>
    </row>
    <row r="46328" spans="1:5" x14ac:dyDescent="0.25">
      <c r="A46328">
        <v>47016</v>
      </c>
      <c r="C46328" t="s">
        <v>217</v>
      </c>
      <c r="D46328" t="s">
        <v>1575</v>
      </c>
      <c r="E46328" t="s">
        <v>2335</v>
      </c>
    </row>
    <row r="46329" spans="1:5" x14ac:dyDescent="0.25">
      <c r="A46329">
        <v>47023</v>
      </c>
      <c r="C46329" t="s">
        <v>217</v>
      </c>
      <c r="D46329" t="s">
        <v>1575</v>
      </c>
      <c r="E46329" t="s">
        <v>2335</v>
      </c>
    </row>
    <row r="46330" spans="1:5" x14ac:dyDescent="0.25">
      <c r="A46330">
        <v>47030</v>
      </c>
      <c r="C46330" t="s">
        <v>217</v>
      </c>
      <c r="D46330" t="s">
        <v>1575</v>
      </c>
      <c r="E46330" t="s">
        <v>2335</v>
      </c>
    </row>
    <row r="46331" spans="1:5" x14ac:dyDescent="0.25">
      <c r="A46331">
        <v>47032</v>
      </c>
      <c r="C46331" t="s">
        <v>217</v>
      </c>
      <c r="D46331" t="s">
        <v>1575</v>
      </c>
      <c r="E46331" t="s">
        <v>2335</v>
      </c>
    </row>
    <row r="46332" spans="1:5" x14ac:dyDescent="0.25">
      <c r="A46332">
        <v>47033</v>
      </c>
      <c r="C46332" t="s">
        <v>217</v>
      </c>
      <c r="D46332" t="s">
        <v>1575</v>
      </c>
      <c r="E46332" t="s">
        <v>2335</v>
      </c>
    </row>
    <row r="46333" spans="1:5" x14ac:dyDescent="0.25">
      <c r="A46333">
        <v>47039</v>
      </c>
      <c r="C46333" t="s">
        <v>217</v>
      </c>
      <c r="D46333" t="s">
        <v>1575</v>
      </c>
      <c r="E46333" t="s">
        <v>2335</v>
      </c>
    </row>
    <row r="46334" spans="1:5" x14ac:dyDescent="0.25">
      <c r="A46334">
        <v>7794</v>
      </c>
      <c r="C46334" t="s">
        <v>217</v>
      </c>
      <c r="D46334" t="s">
        <v>1575</v>
      </c>
      <c r="E46334" t="s">
        <v>2335</v>
      </c>
    </row>
    <row r="46335" spans="1:5" x14ac:dyDescent="0.25">
      <c r="A46335">
        <v>10651</v>
      </c>
      <c r="C46335" t="s">
        <v>217</v>
      </c>
      <c r="D46335" t="s">
        <v>1575</v>
      </c>
      <c r="E46335" t="s">
        <v>2335</v>
      </c>
    </row>
    <row r="46336" spans="1:5" x14ac:dyDescent="0.25">
      <c r="A46336">
        <v>17845</v>
      </c>
      <c r="C46336" t="s">
        <v>217</v>
      </c>
      <c r="D46336" t="s">
        <v>1575</v>
      </c>
      <c r="E46336" t="s">
        <v>2335</v>
      </c>
    </row>
    <row r="46337" spans="1:5" x14ac:dyDescent="0.25">
      <c r="A46337">
        <v>47021</v>
      </c>
      <c r="C46337" t="s">
        <v>217</v>
      </c>
      <c r="D46337" t="s">
        <v>1575</v>
      </c>
      <c r="E46337" t="s">
        <v>2335</v>
      </c>
    </row>
    <row r="46338" spans="1:5" x14ac:dyDescent="0.25">
      <c r="A46338">
        <v>47022</v>
      </c>
      <c r="C46338" t="s">
        <v>217</v>
      </c>
      <c r="D46338" t="s">
        <v>1575</v>
      </c>
      <c r="E46338" t="s">
        <v>2335</v>
      </c>
    </row>
    <row r="46339" spans="1:5" x14ac:dyDescent="0.25">
      <c r="A46339">
        <v>47024</v>
      </c>
      <c r="C46339" t="s">
        <v>217</v>
      </c>
      <c r="D46339" t="s">
        <v>1575</v>
      </c>
      <c r="E46339" t="s">
        <v>2335</v>
      </c>
    </row>
    <row r="46340" spans="1:5" x14ac:dyDescent="0.25">
      <c r="A46340">
        <v>47038</v>
      </c>
      <c r="C46340" t="s">
        <v>217</v>
      </c>
      <c r="D46340" t="s">
        <v>1575</v>
      </c>
      <c r="E46340" t="s">
        <v>2335</v>
      </c>
    </row>
    <row r="46341" spans="1:5" x14ac:dyDescent="0.25">
      <c r="A46341">
        <v>47019</v>
      </c>
      <c r="C46341" t="s">
        <v>217</v>
      </c>
      <c r="D46341" t="s">
        <v>1575</v>
      </c>
      <c r="E46341" t="s">
        <v>2335</v>
      </c>
    </row>
    <row r="46342" spans="1:5" x14ac:dyDescent="0.25">
      <c r="A46342">
        <v>47025</v>
      </c>
      <c r="C46342" t="s">
        <v>217</v>
      </c>
      <c r="D46342" t="s">
        <v>1575</v>
      </c>
      <c r="E46342" t="s">
        <v>2335</v>
      </c>
    </row>
    <row r="46343" spans="1:5" x14ac:dyDescent="0.25">
      <c r="A46343">
        <v>47037</v>
      </c>
      <c r="C46343" t="s">
        <v>217</v>
      </c>
      <c r="D46343" t="s">
        <v>1575</v>
      </c>
      <c r="E46343" t="s">
        <v>2335</v>
      </c>
    </row>
    <row r="46344" spans="1:5" x14ac:dyDescent="0.25">
      <c r="A46344">
        <v>17844</v>
      </c>
      <c r="C46344" t="s">
        <v>217</v>
      </c>
      <c r="D46344" t="s">
        <v>1575</v>
      </c>
      <c r="E46344" t="s">
        <v>2335</v>
      </c>
    </row>
    <row r="46345" spans="1:5" x14ac:dyDescent="0.25">
      <c r="A46345">
        <v>47035</v>
      </c>
      <c r="C46345" t="s">
        <v>217</v>
      </c>
      <c r="D46345" t="s">
        <v>1575</v>
      </c>
      <c r="E46345" t="s">
        <v>2335</v>
      </c>
    </row>
    <row r="46346" spans="1:5" x14ac:dyDescent="0.25">
      <c r="A46346">
        <v>47036</v>
      </c>
      <c r="C46346" t="s">
        <v>217</v>
      </c>
      <c r="D46346" t="s">
        <v>1575</v>
      </c>
      <c r="E46346" t="s">
        <v>2335</v>
      </c>
    </row>
    <row r="46347" spans="1:5" x14ac:dyDescent="0.25">
      <c r="A46347">
        <v>16424</v>
      </c>
      <c r="C46347" t="s">
        <v>217</v>
      </c>
      <c r="D46347" t="s">
        <v>1575</v>
      </c>
      <c r="E46347" t="s">
        <v>2335</v>
      </c>
    </row>
    <row r="46348" spans="1:5" x14ac:dyDescent="0.25">
      <c r="A46348">
        <v>19004</v>
      </c>
      <c r="C46348" t="s">
        <v>217</v>
      </c>
      <c r="D46348" t="s">
        <v>1575</v>
      </c>
      <c r="E46348" t="s">
        <v>2335</v>
      </c>
    </row>
    <row r="46349" spans="1:5" x14ac:dyDescent="0.25">
      <c r="A46349">
        <v>22190</v>
      </c>
      <c r="C46349" t="s">
        <v>217</v>
      </c>
      <c r="D46349" t="s">
        <v>1575</v>
      </c>
      <c r="E46349" t="s">
        <v>2335</v>
      </c>
    </row>
    <row r="46350" spans="1:5" x14ac:dyDescent="0.25">
      <c r="A46350">
        <v>47027</v>
      </c>
      <c r="C46350" t="s">
        <v>217</v>
      </c>
      <c r="D46350" t="s">
        <v>1575</v>
      </c>
      <c r="E46350" t="s">
        <v>2335</v>
      </c>
    </row>
    <row r="46351" spans="1:5" x14ac:dyDescent="0.25">
      <c r="A46351">
        <v>54285</v>
      </c>
      <c r="C46351" t="s">
        <v>217</v>
      </c>
      <c r="D46351" t="s">
        <v>1576</v>
      </c>
      <c r="E46351" t="s">
        <v>2336</v>
      </c>
    </row>
    <row r="46352" spans="1:5" x14ac:dyDescent="0.25">
      <c r="A46352">
        <v>58202</v>
      </c>
      <c r="C46352" t="s">
        <v>217</v>
      </c>
      <c r="D46352" t="s">
        <v>1576</v>
      </c>
      <c r="E46352" t="s">
        <v>2336</v>
      </c>
    </row>
    <row r="46353" spans="1:5" x14ac:dyDescent="0.25">
      <c r="A46353">
        <v>7989</v>
      </c>
      <c r="C46353" t="s">
        <v>217</v>
      </c>
      <c r="D46353" t="s">
        <v>1576</v>
      </c>
      <c r="E46353" t="s">
        <v>2336</v>
      </c>
    </row>
    <row r="46354" spans="1:5" x14ac:dyDescent="0.25">
      <c r="A46354">
        <v>10085</v>
      </c>
      <c r="C46354" t="s">
        <v>217</v>
      </c>
      <c r="D46354" t="s">
        <v>1576</v>
      </c>
      <c r="E46354" t="s">
        <v>2336</v>
      </c>
    </row>
    <row r="46355" spans="1:5" x14ac:dyDescent="0.25">
      <c r="A46355">
        <v>10086</v>
      </c>
      <c r="C46355" t="s">
        <v>217</v>
      </c>
      <c r="D46355" t="s">
        <v>1576</v>
      </c>
      <c r="E46355" t="s">
        <v>2336</v>
      </c>
    </row>
    <row r="46356" spans="1:5" x14ac:dyDescent="0.25">
      <c r="A46356">
        <v>10080</v>
      </c>
      <c r="C46356" t="s">
        <v>217</v>
      </c>
      <c r="D46356" t="s">
        <v>1576</v>
      </c>
      <c r="E46356" t="s">
        <v>2336</v>
      </c>
    </row>
    <row r="46357" spans="1:5" x14ac:dyDescent="0.25">
      <c r="A46357">
        <v>10650</v>
      </c>
      <c r="C46357" t="s">
        <v>217</v>
      </c>
      <c r="D46357" t="s">
        <v>1576</v>
      </c>
      <c r="E46357" t="s">
        <v>2336</v>
      </c>
    </row>
    <row r="46358" spans="1:5" x14ac:dyDescent="0.25">
      <c r="A46358">
        <v>10078</v>
      </c>
      <c r="C46358" t="s">
        <v>217</v>
      </c>
      <c r="D46358" t="s">
        <v>1576</v>
      </c>
      <c r="E46358" t="s">
        <v>2336</v>
      </c>
    </row>
    <row r="46359" spans="1:5" x14ac:dyDescent="0.25">
      <c r="A46359">
        <v>10083</v>
      </c>
      <c r="C46359" t="s">
        <v>217</v>
      </c>
      <c r="D46359" t="s">
        <v>1576</v>
      </c>
      <c r="E46359" t="s">
        <v>2336</v>
      </c>
    </row>
    <row r="46360" spans="1:5" x14ac:dyDescent="0.25">
      <c r="A46360">
        <v>10571</v>
      </c>
      <c r="C46360" t="s">
        <v>217</v>
      </c>
      <c r="D46360" t="s">
        <v>1576</v>
      </c>
      <c r="E46360" t="s">
        <v>2336</v>
      </c>
    </row>
    <row r="46361" spans="1:5" x14ac:dyDescent="0.25">
      <c r="A46361">
        <v>10649</v>
      </c>
      <c r="C46361" t="s">
        <v>217</v>
      </c>
      <c r="D46361" t="s">
        <v>1576</v>
      </c>
      <c r="E46361" t="s">
        <v>2336</v>
      </c>
    </row>
    <row r="46362" spans="1:5" x14ac:dyDescent="0.25">
      <c r="A46362">
        <v>10079</v>
      </c>
      <c r="C46362" t="s">
        <v>217</v>
      </c>
      <c r="D46362" t="s">
        <v>1576</v>
      </c>
      <c r="E46362" t="s">
        <v>2336</v>
      </c>
    </row>
    <row r="46363" spans="1:5" x14ac:dyDescent="0.25">
      <c r="A46363">
        <v>10081</v>
      </c>
      <c r="C46363" t="s">
        <v>217</v>
      </c>
      <c r="D46363" t="s">
        <v>1576</v>
      </c>
      <c r="E46363" t="s">
        <v>2336</v>
      </c>
    </row>
    <row r="46364" spans="1:5" x14ac:dyDescent="0.25">
      <c r="A46364">
        <v>10082</v>
      </c>
      <c r="C46364" t="s">
        <v>217</v>
      </c>
      <c r="D46364" t="s">
        <v>1576</v>
      </c>
      <c r="E46364" t="s">
        <v>2336</v>
      </c>
    </row>
    <row r="46365" spans="1:5" x14ac:dyDescent="0.25">
      <c r="A46365">
        <v>10570</v>
      </c>
      <c r="C46365" t="s">
        <v>217</v>
      </c>
      <c r="D46365" t="s">
        <v>1576</v>
      </c>
      <c r="E46365" t="s">
        <v>2336</v>
      </c>
    </row>
    <row r="46366" spans="1:5" x14ac:dyDescent="0.25">
      <c r="A46366">
        <v>10572</v>
      </c>
      <c r="C46366" t="s">
        <v>217</v>
      </c>
      <c r="D46366" t="s">
        <v>1576</v>
      </c>
      <c r="E46366" t="s">
        <v>2336</v>
      </c>
    </row>
    <row r="46367" spans="1:5" x14ac:dyDescent="0.25">
      <c r="A46367">
        <v>47042</v>
      </c>
      <c r="C46367" t="s">
        <v>217</v>
      </c>
      <c r="D46367" t="s">
        <v>1576</v>
      </c>
      <c r="E46367" t="s">
        <v>2336</v>
      </c>
    </row>
    <row r="46368" spans="1:5" x14ac:dyDescent="0.25">
      <c r="A46368">
        <v>10084</v>
      </c>
      <c r="C46368" t="s">
        <v>217</v>
      </c>
      <c r="D46368" t="s">
        <v>1576</v>
      </c>
      <c r="E46368" t="s">
        <v>2336</v>
      </c>
    </row>
    <row r="46369" spans="1:5" x14ac:dyDescent="0.25">
      <c r="A46369">
        <v>17286</v>
      </c>
      <c r="C46369" t="s">
        <v>217</v>
      </c>
      <c r="D46369" t="s">
        <v>1576</v>
      </c>
      <c r="E46369" t="s">
        <v>2336</v>
      </c>
    </row>
    <row r="46370" spans="1:5" x14ac:dyDescent="0.25">
      <c r="A46370">
        <v>47043</v>
      </c>
      <c r="C46370" t="s">
        <v>217</v>
      </c>
      <c r="D46370" t="s">
        <v>1576</v>
      </c>
      <c r="E46370" t="s">
        <v>2336</v>
      </c>
    </row>
    <row r="46371" spans="1:5" x14ac:dyDescent="0.25">
      <c r="A46371">
        <v>55611</v>
      </c>
      <c r="C46371" t="s">
        <v>217</v>
      </c>
      <c r="D46371" t="s">
        <v>1576</v>
      </c>
      <c r="E46371" t="s">
        <v>2336</v>
      </c>
    </row>
    <row r="46372" spans="1:5" x14ac:dyDescent="0.25">
      <c r="A46372">
        <v>53396</v>
      </c>
      <c r="C46372" t="s">
        <v>217</v>
      </c>
      <c r="D46372" t="s">
        <v>1577</v>
      </c>
      <c r="E46372" t="s">
        <v>2337</v>
      </c>
    </row>
    <row r="46373" spans="1:5" x14ac:dyDescent="0.25">
      <c r="A46373">
        <v>58206</v>
      </c>
      <c r="C46373" t="s">
        <v>217</v>
      </c>
      <c r="D46373" t="s">
        <v>1577</v>
      </c>
      <c r="E46373" t="s">
        <v>2337</v>
      </c>
    </row>
    <row r="46374" spans="1:5" x14ac:dyDescent="0.25">
      <c r="A46374">
        <v>13239</v>
      </c>
      <c r="C46374" t="s">
        <v>217</v>
      </c>
      <c r="D46374" t="s">
        <v>1577</v>
      </c>
      <c r="E46374" t="s">
        <v>2337</v>
      </c>
    </row>
    <row r="46375" spans="1:5" x14ac:dyDescent="0.25">
      <c r="A46375">
        <v>6734</v>
      </c>
      <c r="C46375" t="s">
        <v>217</v>
      </c>
      <c r="D46375" t="s">
        <v>1577</v>
      </c>
      <c r="E46375" t="s">
        <v>2337</v>
      </c>
    </row>
    <row r="46376" spans="1:5" x14ac:dyDescent="0.25">
      <c r="A46376">
        <v>7988</v>
      </c>
      <c r="C46376" t="s">
        <v>217</v>
      </c>
      <c r="D46376" t="s">
        <v>1577</v>
      </c>
      <c r="E46376" t="s">
        <v>2337</v>
      </c>
    </row>
    <row r="46377" spans="1:5" x14ac:dyDescent="0.25">
      <c r="A46377">
        <v>10057</v>
      </c>
      <c r="C46377" t="s">
        <v>217</v>
      </c>
      <c r="D46377" t="s">
        <v>1577</v>
      </c>
      <c r="E46377" t="s">
        <v>2337</v>
      </c>
    </row>
    <row r="46378" spans="1:5" x14ac:dyDescent="0.25">
      <c r="A46378">
        <v>10058</v>
      </c>
      <c r="C46378" t="s">
        <v>217</v>
      </c>
      <c r="D46378" t="s">
        <v>1577</v>
      </c>
      <c r="E46378" t="s">
        <v>2337</v>
      </c>
    </row>
    <row r="46379" spans="1:5" x14ac:dyDescent="0.25">
      <c r="A46379">
        <v>26816</v>
      </c>
      <c r="C46379" t="s">
        <v>217</v>
      </c>
      <c r="D46379" t="s">
        <v>1577</v>
      </c>
      <c r="E46379" t="s">
        <v>2337</v>
      </c>
    </row>
    <row r="46380" spans="1:5" x14ac:dyDescent="0.25">
      <c r="A46380">
        <v>47091</v>
      </c>
      <c r="C46380" t="s">
        <v>217</v>
      </c>
      <c r="D46380" t="s">
        <v>1577</v>
      </c>
      <c r="E46380" t="s">
        <v>2337</v>
      </c>
    </row>
    <row r="46381" spans="1:5" x14ac:dyDescent="0.25">
      <c r="A46381">
        <v>3257</v>
      </c>
      <c r="C46381" t="s">
        <v>217</v>
      </c>
      <c r="D46381" t="s">
        <v>1577</v>
      </c>
      <c r="E46381" t="s">
        <v>2337</v>
      </c>
    </row>
    <row r="46382" spans="1:5" x14ac:dyDescent="0.25">
      <c r="A46382">
        <v>10063</v>
      </c>
      <c r="C46382" t="s">
        <v>217</v>
      </c>
      <c r="D46382" t="s">
        <v>1577</v>
      </c>
      <c r="E46382" t="s">
        <v>2337</v>
      </c>
    </row>
    <row r="46383" spans="1:5" x14ac:dyDescent="0.25">
      <c r="A46383">
        <v>10065</v>
      </c>
      <c r="C46383" t="s">
        <v>217</v>
      </c>
      <c r="D46383" t="s">
        <v>1577</v>
      </c>
      <c r="E46383" t="s">
        <v>2337</v>
      </c>
    </row>
    <row r="46384" spans="1:5" x14ac:dyDescent="0.25">
      <c r="A46384">
        <v>17857</v>
      </c>
      <c r="C46384" t="s">
        <v>217</v>
      </c>
      <c r="D46384" t="s">
        <v>1577</v>
      </c>
      <c r="E46384" t="s">
        <v>2337</v>
      </c>
    </row>
    <row r="46385" spans="1:5" x14ac:dyDescent="0.25">
      <c r="A46385">
        <v>47088</v>
      </c>
      <c r="C46385" t="s">
        <v>217</v>
      </c>
      <c r="D46385" t="s">
        <v>1577</v>
      </c>
      <c r="E46385" t="s">
        <v>2337</v>
      </c>
    </row>
    <row r="46386" spans="1:5" x14ac:dyDescent="0.25">
      <c r="A46386">
        <v>47092</v>
      </c>
      <c r="C46386" t="s">
        <v>217</v>
      </c>
      <c r="D46386" t="s">
        <v>1577</v>
      </c>
      <c r="E46386" t="s">
        <v>2337</v>
      </c>
    </row>
    <row r="46387" spans="1:5" x14ac:dyDescent="0.25">
      <c r="A46387">
        <v>19567</v>
      </c>
      <c r="C46387" t="s">
        <v>217</v>
      </c>
      <c r="D46387" t="s">
        <v>1577</v>
      </c>
      <c r="E46387" t="s">
        <v>2337</v>
      </c>
    </row>
    <row r="46388" spans="1:5" x14ac:dyDescent="0.25">
      <c r="A46388">
        <v>22440</v>
      </c>
      <c r="C46388" t="s">
        <v>217</v>
      </c>
      <c r="D46388" t="s">
        <v>1577</v>
      </c>
      <c r="E46388" t="s">
        <v>2337</v>
      </c>
    </row>
    <row r="46389" spans="1:5" x14ac:dyDescent="0.25">
      <c r="A46389">
        <v>47089</v>
      </c>
      <c r="C46389" t="s">
        <v>217</v>
      </c>
      <c r="D46389" t="s">
        <v>1577</v>
      </c>
      <c r="E46389" t="s">
        <v>2337</v>
      </c>
    </row>
    <row r="46390" spans="1:5" x14ac:dyDescent="0.25">
      <c r="A46390">
        <v>47096</v>
      </c>
      <c r="C46390" t="s">
        <v>217</v>
      </c>
      <c r="D46390" t="s">
        <v>1577</v>
      </c>
      <c r="E46390" t="s">
        <v>2337</v>
      </c>
    </row>
    <row r="46391" spans="1:5" x14ac:dyDescent="0.25">
      <c r="A46391">
        <v>10064</v>
      </c>
      <c r="C46391" t="s">
        <v>217</v>
      </c>
      <c r="D46391" t="s">
        <v>1577</v>
      </c>
      <c r="E46391" t="s">
        <v>2337</v>
      </c>
    </row>
    <row r="46392" spans="1:5" x14ac:dyDescent="0.25">
      <c r="A46392">
        <v>20948</v>
      </c>
      <c r="C46392" t="s">
        <v>217</v>
      </c>
      <c r="D46392" t="s">
        <v>1577</v>
      </c>
      <c r="E46392" t="s">
        <v>2337</v>
      </c>
    </row>
    <row r="46393" spans="1:5" x14ac:dyDescent="0.25">
      <c r="A46393">
        <v>20949</v>
      </c>
      <c r="C46393" t="s">
        <v>217</v>
      </c>
      <c r="D46393" t="s">
        <v>1577</v>
      </c>
      <c r="E46393" t="s">
        <v>2337</v>
      </c>
    </row>
    <row r="46394" spans="1:5" x14ac:dyDescent="0.25">
      <c r="A46394">
        <v>22348</v>
      </c>
      <c r="C46394" t="s">
        <v>217</v>
      </c>
      <c r="D46394" t="s">
        <v>1577</v>
      </c>
      <c r="E46394" t="s">
        <v>2337</v>
      </c>
    </row>
    <row r="46395" spans="1:5" x14ac:dyDescent="0.25">
      <c r="A46395">
        <v>26817</v>
      </c>
      <c r="C46395" t="s">
        <v>217</v>
      </c>
      <c r="D46395" t="s">
        <v>1577</v>
      </c>
      <c r="E46395" t="s">
        <v>2337</v>
      </c>
    </row>
    <row r="46396" spans="1:5" x14ac:dyDescent="0.25">
      <c r="A46396">
        <v>16167</v>
      </c>
      <c r="C46396" t="s">
        <v>217</v>
      </c>
      <c r="D46396" t="s">
        <v>1577</v>
      </c>
      <c r="E46396" t="s">
        <v>2337</v>
      </c>
    </row>
    <row r="46397" spans="1:5" x14ac:dyDescent="0.25">
      <c r="A46397">
        <v>22347</v>
      </c>
      <c r="C46397" t="s">
        <v>217</v>
      </c>
      <c r="D46397" t="s">
        <v>1577</v>
      </c>
      <c r="E46397" t="s">
        <v>2337</v>
      </c>
    </row>
    <row r="46398" spans="1:5" x14ac:dyDescent="0.25">
      <c r="A46398">
        <v>47093</v>
      </c>
      <c r="C46398" t="s">
        <v>217</v>
      </c>
      <c r="D46398" t="s">
        <v>1577</v>
      </c>
      <c r="E46398" t="s">
        <v>2337</v>
      </c>
    </row>
    <row r="46399" spans="1:5" x14ac:dyDescent="0.25">
      <c r="A46399">
        <v>47094</v>
      </c>
      <c r="C46399" t="s">
        <v>217</v>
      </c>
      <c r="D46399" t="s">
        <v>1577</v>
      </c>
      <c r="E46399" t="s">
        <v>2337</v>
      </c>
    </row>
    <row r="46400" spans="1:5" x14ac:dyDescent="0.25">
      <c r="A46400">
        <v>47095</v>
      </c>
      <c r="C46400" t="s">
        <v>217</v>
      </c>
      <c r="D46400" t="s">
        <v>1577</v>
      </c>
      <c r="E46400" t="s">
        <v>2337</v>
      </c>
    </row>
    <row r="46401" spans="1:5" x14ac:dyDescent="0.25">
      <c r="A46401">
        <v>47097</v>
      </c>
      <c r="C46401" t="s">
        <v>217</v>
      </c>
      <c r="D46401" t="s">
        <v>1577</v>
      </c>
      <c r="E46401" t="s">
        <v>2337</v>
      </c>
    </row>
    <row r="46402" spans="1:5" x14ac:dyDescent="0.25">
      <c r="A46402">
        <v>10060</v>
      </c>
      <c r="C46402" t="s">
        <v>217</v>
      </c>
      <c r="D46402" t="s">
        <v>1577</v>
      </c>
      <c r="E46402" t="s">
        <v>2337</v>
      </c>
    </row>
    <row r="46403" spans="1:5" x14ac:dyDescent="0.25">
      <c r="A46403">
        <v>19008</v>
      </c>
      <c r="C46403" t="s">
        <v>217</v>
      </c>
      <c r="D46403" t="s">
        <v>1577</v>
      </c>
      <c r="E46403" t="s">
        <v>2337</v>
      </c>
    </row>
    <row r="46404" spans="1:5" x14ac:dyDescent="0.25">
      <c r="A46404">
        <v>26815</v>
      </c>
      <c r="C46404" t="s">
        <v>217</v>
      </c>
      <c r="D46404" t="s">
        <v>1577</v>
      </c>
      <c r="E46404" t="s">
        <v>2337</v>
      </c>
    </row>
    <row r="46405" spans="1:5" x14ac:dyDescent="0.25">
      <c r="A46405">
        <v>47090</v>
      </c>
      <c r="C46405" t="s">
        <v>217</v>
      </c>
      <c r="D46405" t="s">
        <v>1577</v>
      </c>
      <c r="E46405" t="s">
        <v>2337</v>
      </c>
    </row>
    <row r="46406" spans="1:5" x14ac:dyDescent="0.25">
      <c r="A46406">
        <v>8529</v>
      </c>
      <c r="C46406" t="s">
        <v>217</v>
      </c>
      <c r="D46406" t="s">
        <v>1577</v>
      </c>
      <c r="E46406" t="s">
        <v>2337</v>
      </c>
    </row>
    <row r="46407" spans="1:5" x14ac:dyDescent="0.25">
      <c r="A46407">
        <v>10068</v>
      </c>
      <c r="C46407" t="s">
        <v>217</v>
      </c>
      <c r="D46407" t="s">
        <v>1577</v>
      </c>
      <c r="E46407" t="s">
        <v>2337</v>
      </c>
    </row>
    <row r="46408" spans="1:5" x14ac:dyDescent="0.25">
      <c r="A46408">
        <v>17856</v>
      </c>
      <c r="C46408" t="s">
        <v>217</v>
      </c>
      <c r="D46408" t="s">
        <v>1577</v>
      </c>
      <c r="E46408" t="s">
        <v>2337</v>
      </c>
    </row>
    <row r="46409" spans="1:5" x14ac:dyDescent="0.25">
      <c r="A46409">
        <v>53252</v>
      </c>
      <c r="C46409" t="s">
        <v>217</v>
      </c>
      <c r="D46409" t="s">
        <v>1577</v>
      </c>
      <c r="E46409" t="s">
        <v>2337</v>
      </c>
    </row>
    <row r="46410" spans="1:5" x14ac:dyDescent="0.25">
      <c r="A46410">
        <v>53395</v>
      </c>
      <c r="C46410" t="s">
        <v>217</v>
      </c>
      <c r="D46410" t="s">
        <v>1578</v>
      </c>
      <c r="E46410" t="s">
        <v>2338</v>
      </c>
    </row>
    <row r="46411" spans="1:5" x14ac:dyDescent="0.25">
      <c r="A46411">
        <v>58203</v>
      </c>
      <c r="C46411" t="s">
        <v>217</v>
      </c>
      <c r="D46411" t="s">
        <v>1578</v>
      </c>
      <c r="E46411" t="s">
        <v>2338</v>
      </c>
    </row>
    <row r="46412" spans="1:5" x14ac:dyDescent="0.25">
      <c r="A46412">
        <v>10390</v>
      </c>
      <c r="C46412" t="s">
        <v>217</v>
      </c>
      <c r="D46412" t="s">
        <v>1578</v>
      </c>
      <c r="E46412" t="s">
        <v>2338</v>
      </c>
    </row>
    <row r="46413" spans="1:5" x14ac:dyDescent="0.25">
      <c r="A46413">
        <v>26836</v>
      </c>
      <c r="C46413" t="s">
        <v>217</v>
      </c>
      <c r="D46413" t="s">
        <v>1578</v>
      </c>
      <c r="E46413" t="s">
        <v>2338</v>
      </c>
    </row>
    <row r="46414" spans="1:5" x14ac:dyDescent="0.25">
      <c r="A46414">
        <v>8814</v>
      </c>
      <c r="C46414" t="s">
        <v>217</v>
      </c>
      <c r="D46414" t="s">
        <v>1578</v>
      </c>
      <c r="E46414" t="s">
        <v>2338</v>
      </c>
    </row>
    <row r="46415" spans="1:5" x14ac:dyDescent="0.25">
      <c r="A46415">
        <v>14500</v>
      </c>
      <c r="C46415" t="s">
        <v>217</v>
      </c>
      <c r="D46415" t="s">
        <v>1578</v>
      </c>
      <c r="E46415" t="s">
        <v>2338</v>
      </c>
    </row>
    <row r="46416" spans="1:5" x14ac:dyDescent="0.25">
      <c r="A46416">
        <v>16062</v>
      </c>
      <c r="C46416" t="s">
        <v>217</v>
      </c>
      <c r="D46416" t="s">
        <v>1578</v>
      </c>
      <c r="E46416" t="s">
        <v>2338</v>
      </c>
    </row>
    <row r="46417" spans="1:5" x14ac:dyDescent="0.25">
      <c r="A46417">
        <v>19877</v>
      </c>
      <c r="C46417" t="s">
        <v>217</v>
      </c>
      <c r="D46417" t="s">
        <v>1578</v>
      </c>
      <c r="E46417" t="s">
        <v>2338</v>
      </c>
    </row>
    <row r="46418" spans="1:5" x14ac:dyDescent="0.25">
      <c r="A46418">
        <v>10993</v>
      </c>
      <c r="C46418" t="s">
        <v>217</v>
      </c>
      <c r="D46418" t="s">
        <v>1578</v>
      </c>
      <c r="E46418" t="s">
        <v>2338</v>
      </c>
    </row>
    <row r="46419" spans="1:5" x14ac:dyDescent="0.25">
      <c r="A46419">
        <v>16848</v>
      </c>
      <c r="C46419" t="s">
        <v>217</v>
      </c>
      <c r="D46419" t="s">
        <v>1578</v>
      </c>
      <c r="E46419" t="s">
        <v>2338</v>
      </c>
    </row>
    <row r="46420" spans="1:5" x14ac:dyDescent="0.25">
      <c r="A46420">
        <v>16881</v>
      </c>
      <c r="C46420" t="s">
        <v>217</v>
      </c>
      <c r="D46420" t="s">
        <v>1578</v>
      </c>
      <c r="E46420" t="s">
        <v>2338</v>
      </c>
    </row>
    <row r="46421" spans="1:5" x14ac:dyDescent="0.25">
      <c r="A46421">
        <v>19070</v>
      </c>
      <c r="C46421" t="s">
        <v>217</v>
      </c>
      <c r="D46421" t="s">
        <v>1578</v>
      </c>
      <c r="E46421" t="s">
        <v>2338</v>
      </c>
    </row>
    <row r="46422" spans="1:5" x14ac:dyDescent="0.25">
      <c r="A46422">
        <v>47045</v>
      </c>
      <c r="C46422" t="s">
        <v>217</v>
      </c>
      <c r="D46422" t="s">
        <v>1578</v>
      </c>
      <c r="E46422" t="s">
        <v>2338</v>
      </c>
    </row>
    <row r="46423" spans="1:5" x14ac:dyDescent="0.25">
      <c r="A46423">
        <v>15178</v>
      </c>
      <c r="C46423" t="s">
        <v>217</v>
      </c>
      <c r="D46423" t="s">
        <v>1578</v>
      </c>
      <c r="E46423" t="s">
        <v>2338</v>
      </c>
    </row>
    <row r="46424" spans="1:5" x14ac:dyDescent="0.25">
      <c r="A46424">
        <v>17859</v>
      </c>
      <c r="C46424" t="s">
        <v>217</v>
      </c>
      <c r="D46424" t="s">
        <v>1578</v>
      </c>
      <c r="E46424" t="s">
        <v>2338</v>
      </c>
    </row>
    <row r="46425" spans="1:5" x14ac:dyDescent="0.25">
      <c r="A46425">
        <v>13737</v>
      </c>
      <c r="C46425" t="s">
        <v>217</v>
      </c>
      <c r="D46425" t="s">
        <v>1578</v>
      </c>
      <c r="E46425" t="s">
        <v>2338</v>
      </c>
    </row>
    <row r="46426" spans="1:5" x14ac:dyDescent="0.25">
      <c r="A46426">
        <v>19578</v>
      </c>
      <c r="C46426" t="s">
        <v>217</v>
      </c>
      <c r="D46426" t="s">
        <v>1578</v>
      </c>
      <c r="E46426" t="s">
        <v>2338</v>
      </c>
    </row>
    <row r="46427" spans="1:5" x14ac:dyDescent="0.25">
      <c r="A46427">
        <v>21125</v>
      </c>
      <c r="C46427" t="s">
        <v>217</v>
      </c>
      <c r="D46427" t="s">
        <v>1578</v>
      </c>
      <c r="E46427" t="s">
        <v>2338</v>
      </c>
    </row>
    <row r="46428" spans="1:5" x14ac:dyDescent="0.25">
      <c r="A46428">
        <v>15523</v>
      </c>
      <c r="C46428" t="s">
        <v>217</v>
      </c>
      <c r="D46428" t="s">
        <v>1578</v>
      </c>
      <c r="E46428" t="s">
        <v>2338</v>
      </c>
    </row>
    <row r="46429" spans="1:5" x14ac:dyDescent="0.25">
      <c r="A46429">
        <v>8784</v>
      </c>
      <c r="C46429" t="s">
        <v>217</v>
      </c>
      <c r="D46429" t="s">
        <v>1578</v>
      </c>
      <c r="E46429" t="s">
        <v>2338</v>
      </c>
    </row>
    <row r="46430" spans="1:5" x14ac:dyDescent="0.25">
      <c r="A46430">
        <v>47049</v>
      </c>
      <c r="C46430" t="s">
        <v>217</v>
      </c>
      <c r="D46430" t="s">
        <v>1578</v>
      </c>
      <c r="E46430" t="s">
        <v>2338</v>
      </c>
    </row>
    <row r="46431" spans="1:5" x14ac:dyDescent="0.25">
      <c r="A46431">
        <v>16807</v>
      </c>
      <c r="C46431" t="s">
        <v>217</v>
      </c>
      <c r="D46431" t="s">
        <v>1578</v>
      </c>
      <c r="E46431" t="s">
        <v>2338</v>
      </c>
    </row>
    <row r="46432" spans="1:5" x14ac:dyDescent="0.25">
      <c r="A46432">
        <v>5159</v>
      </c>
      <c r="C46432" t="s">
        <v>217</v>
      </c>
      <c r="D46432" t="s">
        <v>1578</v>
      </c>
      <c r="E46432" t="s">
        <v>2338</v>
      </c>
    </row>
    <row r="46433" spans="1:5" x14ac:dyDescent="0.25">
      <c r="A46433">
        <v>16808</v>
      </c>
      <c r="C46433" t="s">
        <v>217</v>
      </c>
      <c r="D46433" t="s">
        <v>1578</v>
      </c>
      <c r="E46433" t="s">
        <v>2338</v>
      </c>
    </row>
    <row r="46434" spans="1:5" x14ac:dyDescent="0.25">
      <c r="A46434">
        <v>26837</v>
      </c>
      <c r="C46434" t="s">
        <v>217</v>
      </c>
      <c r="D46434" t="s">
        <v>1578</v>
      </c>
      <c r="E46434" t="s">
        <v>2338</v>
      </c>
    </row>
    <row r="46435" spans="1:5" x14ac:dyDescent="0.25">
      <c r="A46435">
        <v>47046</v>
      </c>
      <c r="C46435" t="s">
        <v>217</v>
      </c>
      <c r="D46435" t="s">
        <v>1578</v>
      </c>
      <c r="E46435" t="s">
        <v>2338</v>
      </c>
    </row>
    <row r="46436" spans="1:5" x14ac:dyDescent="0.25">
      <c r="A46436">
        <v>47052</v>
      </c>
      <c r="C46436" t="s">
        <v>217</v>
      </c>
      <c r="D46436" t="s">
        <v>1578</v>
      </c>
      <c r="E46436" t="s">
        <v>2338</v>
      </c>
    </row>
    <row r="46437" spans="1:5" x14ac:dyDescent="0.25">
      <c r="A46437">
        <v>47053</v>
      </c>
      <c r="C46437" t="s">
        <v>217</v>
      </c>
      <c r="D46437" t="s">
        <v>1578</v>
      </c>
      <c r="E46437" t="s">
        <v>2338</v>
      </c>
    </row>
    <row r="46438" spans="1:5" x14ac:dyDescent="0.25">
      <c r="A46438">
        <v>47054</v>
      </c>
      <c r="C46438" t="s">
        <v>217</v>
      </c>
      <c r="D46438" t="s">
        <v>1578</v>
      </c>
      <c r="E46438" t="s">
        <v>2338</v>
      </c>
    </row>
    <row r="46439" spans="1:5" x14ac:dyDescent="0.25">
      <c r="A46439">
        <v>15490</v>
      </c>
      <c r="C46439" t="s">
        <v>217</v>
      </c>
      <c r="D46439" t="s">
        <v>1578</v>
      </c>
      <c r="E46439" t="s">
        <v>2338</v>
      </c>
    </row>
    <row r="46440" spans="1:5" x14ac:dyDescent="0.25">
      <c r="A46440">
        <v>16847</v>
      </c>
      <c r="C46440" t="s">
        <v>217</v>
      </c>
      <c r="D46440" t="s">
        <v>1578</v>
      </c>
      <c r="E46440" t="s">
        <v>2338</v>
      </c>
    </row>
    <row r="46441" spans="1:5" x14ac:dyDescent="0.25">
      <c r="A46441">
        <v>26835</v>
      </c>
      <c r="C46441" t="s">
        <v>217</v>
      </c>
      <c r="D46441" t="s">
        <v>1578</v>
      </c>
      <c r="E46441" t="s">
        <v>2338</v>
      </c>
    </row>
    <row r="46442" spans="1:5" x14ac:dyDescent="0.25">
      <c r="A46442">
        <v>16152</v>
      </c>
      <c r="C46442" t="s">
        <v>217</v>
      </c>
      <c r="D46442" t="s">
        <v>1578</v>
      </c>
      <c r="E46442" t="s">
        <v>2338</v>
      </c>
    </row>
    <row r="46443" spans="1:5" x14ac:dyDescent="0.25">
      <c r="A46443">
        <v>19009</v>
      </c>
      <c r="C46443" t="s">
        <v>217</v>
      </c>
      <c r="D46443" t="s">
        <v>1578</v>
      </c>
      <c r="E46443" t="s">
        <v>2338</v>
      </c>
    </row>
    <row r="46444" spans="1:5" x14ac:dyDescent="0.25">
      <c r="A46444">
        <v>47047</v>
      </c>
      <c r="C46444" t="s">
        <v>217</v>
      </c>
      <c r="D46444" t="s">
        <v>1578</v>
      </c>
      <c r="E46444" t="s">
        <v>2338</v>
      </c>
    </row>
    <row r="46445" spans="1:5" x14ac:dyDescent="0.25">
      <c r="A46445">
        <v>16115</v>
      </c>
      <c r="C46445" t="s">
        <v>217</v>
      </c>
      <c r="D46445" t="s">
        <v>1578</v>
      </c>
      <c r="E46445" t="s">
        <v>2338</v>
      </c>
    </row>
    <row r="46446" spans="1:5" x14ac:dyDescent="0.25">
      <c r="A46446">
        <v>17843</v>
      </c>
      <c r="C46446" t="s">
        <v>217</v>
      </c>
      <c r="D46446" t="s">
        <v>1578</v>
      </c>
      <c r="E46446" t="s">
        <v>2338</v>
      </c>
    </row>
    <row r="46447" spans="1:5" x14ac:dyDescent="0.25">
      <c r="A46447">
        <v>15985</v>
      </c>
      <c r="C46447" t="s">
        <v>217</v>
      </c>
      <c r="D46447" t="s">
        <v>1578</v>
      </c>
      <c r="E46447" t="s">
        <v>2338</v>
      </c>
    </row>
    <row r="46448" spans="1:5" x14ac:dyDescent="0.25">
      <c r="A46448">
        <v>15534</v>
      </c>
      <c r="C46448" t="s">
        <v>217</v>
      </c>
      <c r="D46448" t="s">
        <v>1578</v>
      </c>
      <c r="E46448" t="s">
        <v>2338</v>
      </c>
    </row>
    <row r="46449" spans="1:5" x14ac:dyDescent="0.25">
      <c r="A46449">
        <v>26832</v>
      </c>
      <c r="C46449" t="s">
        <v>217</v>
      </c>
      <c r="D46449" t="s">
        <v>1578</v>
      </c>
      <c r="E46449" t="s">
        <v>2338</v>
      </c>
    </row>
    <row r="46450" spans="1:5" x14ac:dyDescent="0.25">
      <c r="A46450">
        <v>16849</v>
      </c>
      <c r="C46450" t="s">
        <v>217</v>
      </c>
      <c r="D46450" t="s">
        <v>1578</v>
      </c>
      <c r="E46450" t="s">
        <v>2338</v>
      </c>
    </row>
    <row r="46451" spans="1:5" x14ac:dyDescent="0.25">
      <c r="A46451">
        <v>22192</v>
      </c>
      <c r="C46451" t="s">
        <v>217</v>
      </c>
      <c r="D46451" t="s">
        <v>1578</v>
      </c>
      <c r="E46451" t="s">
        <v>2338</v>
      </c>
    </row>
    <row r="46452" spans="1:5" x14ac:dyDescent="0.25">
      <c r="A46452">
        <v>26839</v>
      </c>
      <c r="C46452" t="s">
        <v>217</v>
      </c>
      <c r="D46452" t="s">
        <v>1578</v>
      </c>
      <c r="E46452" t="s">
        <v>2338</v>
      </c>
    </row>
    <row r="46453" spans="1:5" x14ac:dyDescent="0.25">
      <c r="A46453">
        <v>15489</v>
      </c>
      <c r="C46453" t="s">
        <v>217</v>
      </c>
      <c r="D46453" t="s">
        <v>1578</v>
      </c>
      <c r="E46453" t="s">
        <v>2338</v>
      </c>
    </row>
    <row r="46454" spans="1:5" x14ac:dyDescent="0.25">
      <c r="A46454">
        <v>26833</v>
      </c>
      <c r="C46454" t="s">
        <v>217</v>
      </c>
      <c r="D46454" t="s">
        <v>1578</v>
      </c>
      <c r="E46454" t="s">
        <v>2338</v>
      </c>
    </row>
    <row r="46455" spans="1:5" x14ac:dyDescent="0.25">
      <c r="A46455">
        <v>15488</v>
      </c>
      <c r="C46455" t="s">
        <v>217</v>
      </c>
      <c r="D46455" t="s">
        <v>1578</v>
      </c>
      <c r="E46455" t="s">
        <v>2338</v>
      </c>
    </row>
    <row r="46456" spans="1:5" x14ac:dyDescent="0.25">
      <c r="A46456">
        <v>47044</v>
      </c>
      <c r="C46456" t="s">
        <v>217</v>
      </c>
      <c r="D46456" t="s">
        <v>1578</v>
      </c>
      <c r="E46456" t="s">
        <v>2338</v>
      </c>
    </row>
    <row r="46457" spans="1:5" x14ac:dyDescent="0.25">
      <c r="A46457">
        <v>14325</v>
      </c>
      <c r="C46457" t="s">
        <v>217</v>
      </c>
      <c r="D46457" t="s">
        <v>1578</v>
      </c>
      <c r="E46457" t="s">
        <v>2338</v>
      </c>
    </row>
    <row r="46458" spans="1:5" x14ac:dyDescent="0.25">
      <c r="A46458">
        <v>26838</v>
      </c>
      <c r="C46458" t="s">
        <v>217</v>
      </c>
      <c r="D46458" t="s">
        <v>1578</v>
      </c>
      <c r="E46458" t="s">
        <v>2338</v>
      </c>
    </row>
    <row r="46459" spans="1:5" x14ac:dyDescent="0.25">
      <c r="A46459">
        <v>47048</v>
      </c>
      <c r="C46459" t="s">
        <v>217</v>
      </c>
      <c r="D46459" t="s">
        <v>1578</v>
      </c>
      <c r="E46459" t="s">
        <v>2338</v>
      </c>
    </row>
    <row r="46460" spans="1:5" x14ac:dyDescent="0.25">
      <c r="A46460">
        <v>47050</v>
      </c>
      <c r="C46460" t="s">
        <v>217</v>
      </c>
      <c r="D46460" t="s">
        <v>1578</v>
      </c>
      <c r="E46460" t="s">
        <v>2338</v>
      </c>
    </row>
    <row r="46461" spans="1:5" x14ac:dyDescent="0.25">
      <c r="A46461">
        <v>47051</v>
      </c>
      <c r="C46461" t="s">
        <v>217</v>
      </c>
      <c r="D46461" t="s">
        <v>1578</v>
      </c>
      <c r="E46461" t="s">
        <v>2338</v>
      </c>
    </row>
    <row r="46462" spans="1:5" x14ac:dyDescent="0.25">
      <c r="A46462">
        <v>17186</v>
      </c>
      <c r="C46462" t="s">
        <v>217</v>
      </c>
      <c r="D46462" t="s">
        <v>1578</v>
      </c>
      <c r="E46462" t="s">
        <v>2338</v>
      </c>
    </row>
    <row r="46463" spans="1:5" x14ac:dyDescent="0.25">
      <c r="A46463">
        <v>22191</v>
      </c>
      <c r="C46463" t="s">
        <v>217</v>
      </c>
      <c r="D46463" t="s">
        <v>1578</v>
      </c>
      <c r="E46463" t="s">
        <v>2338</v>
      </c>
    </row>
    <row r="46464" spans="1:5" x14ac:dyDescent="0.25">
      <c r="A46464">
        <v>56121</v>
      </c>
      <c r="C46464" t="s">
        <v>217</v>
      </c>
      <c r="D46464" t="s">
        <v>1578</v>
      </c>
      <c r="E46464" t="s">
        <v>2338</v>
      </c>
    </row>
    <row r="46465" spans="1:5" x14ac:dyDescent="0.25">
      <c r="A46465">
        <v>54896</v>
      </c>
      <c r="C46465" t="s">
        <v>217</v>
      </c>
      <c r="D46465" t="s">
        <v>1578</v>
      </c>
      <c r="E46465" t="s">
        <v>2338</v>
      </c>
    </row>
    <row r="46466" spans="1:5" x14ac:dyDescent="0.25">
      <c r="A46466">
        <v>58204</v>
      </c>
      <c r="C46466" t="s">
        <v>217</v>
      </c>
      <c r="D46466" t="s">
        <v>1579</v>
      </c>
      <c r="E46466" t="s">
        <v>2339</v>
      </c>
    </row>
    <row r="46467" spans="1:5" x14ac:dyDescent="0.25">
      <c r="A46467">
        <v>13936</v>
      </c>
      <c r="C46467" t="s">
        <v>217</v>
      </c>
      <c r="D46467" t="s">
        <v>1579</v>
      </c>
      <c r="E46467" t="s">
        <v>2339</v>
      </c>
    </row>
    <row r="46468" spans="1:5" x14ac:dyDescent="0.25">
      <c r="A46468">
        <v>5362</v>
      </c>
      <c r="C46468" t="s">
        <v>217</v>
      </c>
      <c r="D46468" t="s">
        <v>1579</v>
      </c>
      <c r="E46468" t="s">
        <v>2339</v>
      </c>
    </row>
    <row r="46469" spans="1:5" x14ac:dyDescent="0.25">
      <c r="A46469">
        <v>16999</v>
      </c>
      <c r="C46469" t="s">
        <v>217</v>
      </c>
      <c r="D46469" t="s">
        <v>1579</v>
      </c>
      <c r="E46469" t="s">
        <v>2339</v>
      </c>
    </row>
    <row r="46470" spans="1:5" x14ac:dyDescent="0.25">
      <c r="A46470">
        <v>22561</v>
      </c>
      <c r="C46470" t="s">
        <v>217</v>
      </c>
      <c r="D46470" t="s">
        <v>1579</v>
      </c>
      <c r="E46470" t="s">
        <v>2339</v>
      </c>
    </row>
    <row r="46471" spans="1:5" x14ac:dyDescent="0.25">
      <c r="A46471">
        <v>47081</v>
      </c>
      <c r="C46471" t="s">
        <v>217</v>
      </c>
      <c r="D46471" t="s">
        <v>1579</v>
      </c>
      <c r="E46471" t="s">
        <v>2339</v>
      </c>
    </row>
    <row r="46472" spans="1:5" x14ac:dyDescent="0.25">
      <c r="A46472">
        <v>5361</v>
      </c>
      <c r="C46472" t="s">
        <v>217</v>
      </c>
      <c r="D46472" t="s">
        <v>1579</v>
      </c>
      <c r="E46472" t="s">
        <v>2339</v>
      </c>
    </row>
    <row r="46473" spans="1:5" x14ac:dyDescent="0.25">
      <c r="A46473">
        <v>5652</v>
      </c>
      <c r="C46473" t="s">
        <v>217</v>
      </c>
      <c r="D46473" t="s">
        <v>1579</v>
      </c>
      <c r="E46473" t="s">
        <v>2339</v>
      </c>
    </row>
    <row r="46474" spans="1:5" x14ac:dyDescent="0.25">
      <c r="A46474">
        <v>5660</v>
      </c>
      <c r="C46474" t="s">
        <v>217</v>
      </c>
      <c r="D46474" t="s">
        <v>1579</v>
      </c>
      <c r="E46474" t="s">
        <v>2339</v>
      </c>
    </row>
    <row r="46475" spans="1:5" x14ac:dyDescent="0.25">
      <c r="A46475">
        <v>16628</v>
      </c>
      <c r="C46475" t="s">
        <v>217</v>
      </c>
      <c r="D46475" t="s">
        <v>1579</v>
      </c>
      <c r="E46475" t="s">
        <v>2339</v>
      </c>
    </row>
    <row r="46476" spans="1:5" x14ac:dyDescent="0.25">
      <c r="A46476">
        <v>20965</v>
      </c>
      <c r="C46476" t="s">
        <v>217</v>
      </c>
      <c r="D46476" t="s">
        <v>1579</v>
      </c>
      <c r="E46476" t="s">
        <v>2339</v>
      </c>
    </row>
    <row r="46477" spans="1:5" x14ac:dyDescent="0.25">
      <c r="A46477">
        <v>5644</v>
      </c>
      <c r="C46477" t="s">
        <v>217</v>
      </c>
      <c r="D46477" t="s">
        <v>1579</v>
      </c>
      <c r="E46477" t="s">
        <v>2339</v>
      </c>
    </row>
    <row r="46478" spans="1:5" x14ac:dyDescent="0.25">
      <c r="A46478">
        <v>5648</v>
      </c>
      <c r="C46478" t="s">
        <v>217</v>
      </c>
      <c r="D46478" t="s">
        <v>1579</v>
      </c>
      <c r="E46478" t="s">
        <v>2339</v>
      </c>
    </row>
    <row r="46479" spans="1:5" x14ac:dyDescent="0.25">
      <c r="A46479">
        <v>5656</v>
      </c>
      <c r="C46479" t="s">
        <v>217</v>
      </c>
      <c r="D46479" t="s">
        <v>1579</v>
      </c>
      <c r="E46479" t="s">
        <v>2339</v>
      </c>
    </row>
    <row r="46480" spans="1:5" x14ac:dyDescent="0.25">
      <c r="A46480">
        <v>5658</v>
      </c>
      <c r="C46480" t="s">
        <v>217</v>
      </c>
      <c r="D46480" t="s">
        <v>1579</v>
      </c>
      <c r="E46480" t="s">
        <v>2339</v>
      </c>
    </row>
    <row r="46481" spans="1:5" x14ac:dyDescent="0.25">
      <c r="A46481">
        <v>18725</v>
      </c>
      <c r="C46481" t="s">
        <v>217</v>
      </c>
      <c r="D46481" t="s">
        <v>1579</v>
      </c>
      <c r="E46481" t="s">
        <v>2339</v>
      </c>
    </row>
    <row r="46482" spans="1:5" x14ac:dyDescent="0.25">
      <c r="A46482">
        <v>47067</v>
      </c>
      <c r="C46482" t="s">
        <v>217</v>
      </c>
      <c r="D46482" t="s">
        <v>1579</v>
      </c>
      <c r="E46482" t="s">
        <v>2339</v>
      </c>
    </row>
    <row r="46483" spans="1:5" x14ac:dyDescent="0.25">
      <c r="A46483">
        <v>17866</v>
      </c>
      <c r="C46483" t="s">
        <v>217</v>
      </c>
      <c r="D46483" t="s">
        <v>1579</v>
      </c>
      <c r="E46483" t="s">
        <v>2339</v>
      </c>
    </row>
    <row r="46484" spans="1:5" x14ac:dyDescent="0.25">
      <c r="A46484">
        <v>13933</v>
      </c>
      <c r="C46484" t="s">
        <v>217</v>
      </c>
      <c r="D46484" t="s">
        <v>1579</v>
      </c>
      <c r="E46484" t="s">
        <v>2339</v>
      </c>
    </row>
    <row r="46485" spans="1:5" x14ac:dyDescent="0.25">
      <c r="A46485">
        <v>22349</v>
      </c>
      <c r="C46485" t="s">
        <v>217</v>
      </c>
      <c r="D46485" t="s">
        <v>1579</v>
      </c>
      <c r="E46485" t="s">
        <v>2339</v>
      </c>
    </row>
    <row r="46486" spans="1:5" x14ac:dyDescent="0.25">
      <c r="A46486">
        <v>47059</v>
      </c>
      <c r="C46486" t="s">
        <v>217</v>
      </c>
      <c r="D46486" t="s">
        <v>1579</v>
      </c>
      <c r="E46486" t="s">
        <v>2339</v>
      </c>
    </row>
    <row r="46487" spans="1:5" x14ac:dyDescent="0.25">
      <c r="A46487">
        <v>5657</v>
      </c>
      <c r="C46487" t="s">
        <v>217</v>
      </c>
      <c r="D46487" t="s">
        <v>1579</v>
      </c>
      <c r="E46487" t="s">
        <v>2339</v>
      </c>
    </row>
    <row r="46488" spans="1:5" x14ac:dyDescent="0.25">
      <c r="A46488">
        <v>19010</v>
      </c>
      <c r="C46488" t="s">
        <v>217</v>
      </c>
      <c r="D46488" t="s">
        <v>1579</v>
      </c>
      <c r="E46488" t="s">
        <v>2339</v>
      </c>
    </row>
    <row r="46489" spans="1:5" x14ac:dyDescent="0.25">
      <c r="A46489">
        <v>19011</v>
      </c>
      <c r="C46489" t="s">
        <v>217</v>
      </c>
      <c r="D46489" t="s">
        <v>1579</v>
      </c>
      <c r="E46489" t="s">
        <v>2339</v>
      </c>
    </row>
    <row r="46490" spans="1:5" x14ac:dyDescent="0.25">
      <c r="A46490">
        <v>5665</v>
      </c>
      <c r="C46490" t="s">
        <v>217</v>
      </c>
      <c r="D46490" t="s">
        <v>1579</v>
      </c>
      <c r="E46490" t="s">
        <v>2339</v>
      </c>
    </row>
    <row r="46491" spans="1:5" x14ac:dyDescent="0.25">
      <c r="A46491">
        <v>47058</v>
      </c>
      <c r="C46491" t="s">
        <v>217</v>
      </c>
      <c r="D46491" t="s">
        <v>1579</v>
      </c>
      <c r="E46491" t="s">
        <v>2339</v>
      </c>
    </row>
    <row r="46492" spans="1:5" x14ac:dyDescent="0.25">
      <c r="A46492">
        <v>13463</v>
      </c>
      <c r="C46492" t="s">
        <v>217</v>
      </c>
      <c r="D46492" t="s">
        <v>1579</v>
      </c>
      <c r="E46492" t="s">
        <v>2339</v>
      </c>
    </row>
    <row r="46493" spans="1:5" x14ac:dyDescent="0.25">
      <c r="A46493">
        <v>13935</v>
      </c>
      <c r="C46493" t="s">
        <v>217</v>
      </c>
      <c r="D46493" t="s">
        <v>1579</v>
      </c>
      <c r="E46493" t="s">
        <v>2339</v>
      </c>
    </row>
    <row r="46494" spans="1:5" x14ac:dyDescent="0.25">
      <c r="A46494">
        <v>47070</v>
      </c>
      <c r="C46494" t="s">
        <v>217</v>
      </c>
      <c r="D46494" t="s">
        <v>1579</v>
      </c>
      <c r="E46494" t="s">
        <v>2339</v>
      </c>
    </row>
    <row r="46495" spans="1:5" x14ac:dyDescent="0.25">
      <c r="A46495">
        <v>47080</v>
      </c>
      <c r="C46495" t="s">
        <v>217</v>
      </c>
      <c r="D46495" t="s">
        <v>1579</v>
      </c>
      <c r="E46495" t="s">
        <v>2339</v>
      </c>
    </row>
    <row r="46496" spans="1:5" x14ac:dyDescent="0.25">
      <c r="A46496">
        <v>5661</v>
      </c>
      <c r="C46496" t="s">
        <v>217</v>
      </c>
      <c r="D46496" t="s">
        <v>1579</v>
      </c>
      <c r="E46496" t="s">
        <v>2339</v>
      </c>
    </row>
    <row r="46497" spans="1:5" x14ac:dyDescent="0.25">
      <c r="A46497">
        <v>5666</v>
      </c>
      <c r="C46497" t="s">
        <v>217</v>
      </c>
      <c r="D46497" t="s">
        <v>1579</v>
      </c>
      <c r="E46497" t="s">
        <v>2339</v>
      </c>
    </row>
    <row r="46498" spans="1:5" x14ac:dyDescent="0.25">
      <c r="A46498">
        <v>47071</v>
      </c>
      <c r="C46498" t="s">
        <v>217</v>
      </c>
      <c r="D46498" t="s">
        <v>1579</v>
      </c>
      <c r="E46498" t="s">
        <v>2339</v>
      </c>
    </row>
    <row r="46499" spans="1:5" x14ac:dyDescent="0.25">
      <c r="A46499">
        <v>47077</v>
      </c>
      <c r="C46499" t="s">
        <v>217</v>
      </c>
      <c r="D46499" t="s">
        <v>1579</v>
      </c>
      <c r="E46499" t="s">
        <v>2339</v>
      </c>
    </row>
    <row r="46500" spans="1:5" x14ac:dyDescent="0.25">
      <c r="A46500">
        <v>5653</v>
      </c>
      <c r="C46500" t="s">
        <v>217</v>
      </c>
      <c r="D46500" t="s">
        <v>1579</v>
      </c>
      <c r="E46500" t="s">
        <v>2339</v>
      </c>
    </row>
    <row r="46501" spans="1:5" x14ac:dyDescent="0.25">
      <c r="A46501">
        <v>5645</v>
      </c>
      <c r="C46501" t="s">
        <v>217</v>
      </c>
      <c r="D46501" t="s">
        <v>1579</v>
      </c>
      <c r="E46501" t="s">
        <v>2339</v>
      </c>
    </row>
    <row r="46502" spans="1:5" x14ac:dyDescent="0.25">
      <c r="A46502">
        <v>5654</v>
      </c>
      <c r="C46502" t="s">
        <v>217</v>
      </c>
      <c r="D46502" t="s">
        <v>1579</v>
      </c>
      <c r="E46502" t="s">
        <v>2339</v>
      </c>
    </row>
    <row r="46503" spans="1:5" x14ac:dyDescent="0.25">
      <c r="A46503">
        <v>55385</v>
      </c>
      <c r="C46503" t="s">
        <v>217</v>
      </c>
      <c r="D46503" t="s">
        <v>1579</v>
      </c>
      <c r="E46503" t="s">
        <v>2339</v>
      </c>
    </row>
    <row r="46504" spans="1:5" x14ac:dyDescent="0.25">
      <c r="A46504">
        <v>47057</v>
      </c>
      <c r="C46504" t="s">
        <v>217</v>
      </c>
      <c r="D46504" t="s">
        <v>1579</v>
      </c>
      <c r="E46504" t="s">
        <v>2339</v>
      </c>
    </row>
    <row r="46505" spans="1:5" x14ac:dyDescent="0.25">
      <c r="A46505">
        <v>47072</v>
      </c>
      <c r="C46505" t="s">
        <v>217</v>
      </c>
      <c r="D46505" t="s">
        <v>1579</v>
      </c>
      <c r="E46505" t="s">
        <v>2339</v>
      </c>
    </row>
    <row r="46506" spans="1:5" x14ac:dyDescent="0.25">
      <c r="A46506">
        <v>47078</v>
      </c>
      <c r="C46506" t="s">
        <v>217</v>
      </c>
      <c r="D46506" t="s">
        <v>1579</v>
      </c>
      <c r="E46506" t="s">
        <v>2339</v>
      </c>
    </row>
    <row r="46507" spans="1:5" x14ac:dyDescent="0.25">
      <c r="A46507">
        <v>5662</v>
      </c>
      <c r="C46507" t="s">
        <v>217</v>
      </c>
      <c r="D46507" t="s">
        <v>1579</v>
      </c>
      <c r="E46507" t="s">
        <v>2339</v>
      </c>
    </row>
    <row r="46508" spans="1:5" x14ac:dyDescent="0.25">
      <c r="A46508">
        <v>47063</v>
      </c>
      <c r="C46508" t="s">
        <v>217</v>
      </c>
      <c r="D46508" t="s">
        <v>1579</v>
      </c>
      <c r="E46508" t="s">
        <v>2339</v>
      </c>
    </row>
    <row r="46509" spans="1:5" x14ac:dyDescent="0.25">
      <c r="A46509">
        <v>14611</v>
      </c>
      <c r="C46509" t="s">
        <v>217</v>
      </c>
      <c r="D46509" t="s">
        <v>1579</v>
      </c>
      <c r="E46509" t="s">
        <v>2339</v>
      </c>
    </row>
    <row r="46510" spans="1:5" x14ac:dyDescent="0.25">
      <c r="A46510">
        <v>17865</v>
      </c>
      <c r="C46510" t="s">
        <v>217</v>
      </c>
      <c r="D46510" t="s">
        <v>1579</v>
      </c>
      <c r="E46510" t="s">
        <v>2339</v>
      </c>
    </row>
    <row r="46511" spans="1:5" x14ac:dyDescent="0.25">
      <c r="A46511">
        <v>47055</v>
      </c>
      <c r="C46511" t="s">
        <v>217</v>
      </c>
      <c r="D46511" t="s">
        <v>1579</v>
      </c>
      <c r="E46511" t="s">
        <v>2339</v>
      </c>
    </row>
    <row r="46512" spans="1:5" x14ac:dyDescent="0.25">
      <c r="A46512">
        <v>47060</v>
      </c>
      <c r="C46512" t="s">
        <v>217</v>
      </c>
      <c r="D46512" t="s">
        <v>1579</v>
      </c>
      <c r="E46512" t="s">
        <v>2339</v>
      </c>
    </row>
    <row r="46513" spans="1:5" x14ac:dyDescent="0.25">
      <c r="A46513">
        <v>47066</v>
      </c>
      <c r="C46513" t="s">
        <v>217</v>
      </c>
      <c r="D46513" t="s">
        <v>1579</v>
      </c>
      <c r="E46513" t="s">
        <v>2339</v>
      </c>
    </row>
    <row r="46514" spans="1:5" x14ac:dyDescent="0.25">
      <c r="A46514">
        <v>47069</v>
      </c>
      <c r="C46514" t="s">
        <v>217</v>
      </c>
      <c r="D46514" t="s">
        <v>1579</v>
      </c>
      <c r="E46514" t="s">
        <v>2339</v>
      </c>
    </row>
    <row r="46515" spans="1:5" x14ac:dyDescent="0.25">
      <c r="A46515">
        <v>47075</v>
      </c>
      <c r="C46515" t="s">
        <v>217</v>
      </c>
      <c r="D46515" t="s">
        <v>1579</v>
      </c>
      <c r="E46515" t="s">
        <v>2339</v>
      </c>
    </row>
    <row r="46516" spans="1:5" x14ac:dyDescent="0.25">
      <c r="A46516">
        <v>47061</v>
      </c>
      <c r="C46516" t="s">
        <v>217</v>
      </c>
      <c r="D46516" t="s">
        <v>1579</v>
      </c>
      <c r="E46516" t="s">
        <v>2339</v>
      </c>
    </row>
    <row r="46517" spans="1:5" x14ac:dyDescent="0.25">
      <c r="A46517">
        <v>47076</v>
      </c>
      <c r="C46517" t="s">
        <v>217</v>
      </c>
      <c r="D46517" t="s">
        <v>1579</v>
      </c>
      <c r="E46517" t="s">
        <v>2339</v>
      </c>
    </row>
    <row r="46518" spans="1:5" x14ac:dyDescent="0.25">
      <c r="A46518">
        <v>5649</v>
      </c>
      <c r="C46518" t="s">
        <v>217</v>
      </c>
      <c r="D46518" t="s">
        <v>1579</v>
      </c>
      <c r="E46518" t="s">
        <v>2339</v>
      </c>
    </row>
    <row r="46519" spans="1:5" x14ac:dyDescent="0.25">
      <c r="A46519">
        <v>5664</v>
      </c>
      <c r="C46519" t="s">
        <v>217</v>
      </c>
      <c r="D46519" t="s">
        <v>1579</v>
      </c>
      <c r="E46519" t="s">
        <v>2339</v>
      </c>
    </row>
    <row r="46520" spans="1:5" x14ac:dyDescent="0.25">
      <c r="A46520">
        <v>47079</v>
      </c>
      <c r="C46520" t="s">
        <v>217</v>
      </c>
      <c r="D46520" t="s">
        <v>1579</v>
      </c>
      <c r="E46520" t="s">
        <v>2339</v>
      </c>
    </row>
    <row r="46521" spans="1:5" x14ac:dyDescent="0.25">
      <c r="A46521">
        <v>19579</v>
      </c>
      <c r="C46521" t="s">
        <v>217</v>
      </c>
      <c r="D46521" t="s">
        <v>1579</v>
      </c>
      <c r="E46521" t="s">
        <v>2339</v>
      </c>
    </row>
    <row r="46522" spans="1:5" x14ac:dyDescent="0.25">
      <c r="A46522">
        <v>47065</v>
      </c>
      <c r="C46522" t="s">
        <v>217</v>
      </c>
      <c r="D46522" t="s">
        <v>1579</v>
      </c>
      <c r="E46522" t="s">
        <v>2339</v>
      </c>
    </row>
    <row r="46523" spans="1:5" x14ac:dyDescent="0.25">
      <c r="A46523">
        <v>47068</v>
      </c>
      <c r="C46523" t="s">
        <v>217</v>
      </c>
      <c r="D46523" t="s">
        <v>1579</v>
      </c>
      <c r="E46523" t="s">
        <v>2339</v>
      </c>
    </row>
    <row r="46524" spans="1:5" x14ac:dyDescent="0.25">
      <c r="A46524">
        <v>47073</v>
      </c>
      <c r="C46524" t="s">
        <v>217</v>
      </c>
      <c r="D46524" t="s">
        <v>1579</v>
      </c>
      <c r="E46524" t="s">
        <v>2339</v>
      </c>
    </row>
    <row r="46525" spans="1:5" x14ac:dyDescent="0.25">
      <c r="A46525">
        <v>47074</v>
      </c>
      <c r="C46525" t="s">
        <v>217</v>
      </c>
      <c r="D46525" t="s">
        <v>1579</v>
      </c>
      <c r="E46525" t="s">
        <v>2339</v>
      </c>
    </row>
    <row r="46526" spans="1:5" x14ac:dyDescent="0.25">
      <c r="A46526">
        <v>19804</v>
      </c>
      <c r="C46526" t="s">
        <v>217</v>
      </c>
      <c r="D46526" t="s">
        <v>1579</v>
      </c>
      <c r="E46526" t="s">
        <v>2339</v>
      </c>
    </row>
    <row r="46527" spans="1:5" x14ac:dyDescent="0.25">
      <c r="A46527">
        <v>59497</v>
      </c>
      <c r="C46527" t="s">
        <v>217</v>
      </c>
      <c r="D46527" t="s">
        <v>1579</v>
      </c>
      <c r="E46527" t="s">
        <v>2339</v>
      </c>
    </row>
    <row r="46528" spans="1:5" x14ac:dyDescent="0.25">
      <c r="A46528">
        <v>13934</v>
      </c>
      <c r="C46528" t="s">
        <v>217</v>
      </c>
      <c r="D46528" t="s">
        <v>1579</v>
      </c>
      <c r="E46528" t="s">
        <v>2339</v>
      </c>
    </row>
    <row r="46529" spans="1:5" x14ac:dyDescent="0.25">
      <c r="A46529">
        <v>47064</v>
      </c>
      <c r="C46529" t="s">
        <v>217</v>
      </c>
      <c r="D46529" t="s">
        <v>1579</v>
      </c>
      <c r="E46529" t="s">
        <v>2339</v>
      </c>
    </row>
    <row r="46530" spans="1:5" x14ac:dyDescent="0.25">
      <c r="A46530">
        <v>15456</v>
      </c>
      <c r="C46530" t="s">
        <v>217</v>
      </c>
      <c r="D46530" t="s">
        <v>1579</v>
      </c>
      <c r="E46530" t="s">
        <v>2339</v>
      </c>
    </row>
    <row r="46531" spans="1:5" x14ac:dyDescent="0.25">
      <c r="A46531">
        <v>5643</v>
      </c>
      <c r="C46531" t="s">
        <v>217</v>
      </c>
      <c r="D46531" t="s">
        <v>1579</v>
      </c>
      <c r="E46531" t="s">
        <v>2339</v>
      </c>
    </row>
    <row r="46532" spans="1:5" x14ac:dyDescent="0.25">
      <c r="A46532">
        <v>5646</v>
      </c>
      <c r="C46532" t="s">
        <v>217</v>
      </c>
      <c r="D46532" t="s">
        <v>1579</v>
      </c>
      <c r="E46532" t="s">
        <v>2339</v>
      </c>
    </row>
    <row r="46533" spans="1:5" x14ac:dyDescent="0.25">
      <c r="A46533">
        <v>5647</v>
      </c>
      <c r="C46533" t="s">
        <v>217</v>
      </c>
      <c r="D46533" t="s">
        <v>1579</v>
      </c>
      <c r="E46533" t="s">
        <v>2339</v>
      </c>
    </row>
    <row r="46534" spans="1:5" x14ac:dyDescent="0.25">
      <c r="A46534">
        <v>17867</v>
      </c>
      <c r="C46534" t="s">
        <v>217</v>
      </c>
      <c r="D46534" t="s">
        <v>1579</v>
      </c>
      <c r="E46534" t="s">
        <v>2339</v>
      </c>
    </row>
    <row r="46535" spans="1:5" x14ac:dyDescent="0.25">
      <c r="A46535">
        <v>18157</v>
      </c>
      <c r="C46535" t="s">
        <v>217</v>
      </c>
      <c r="D46535" t="s">
        <v>1579</v>
      </c>
      <c r="E46535" t="s">
        <v>2339</v>
      </c>
    </row>
    <row r="46536" spans="1:5" x14ac:dyDescent="0.25">
      <c r="A46536">
        <v>47056</v>
      </c>
      <c r="C46536" t="s">
        <v>217</v>
      </c>
      <c r="D46536" t="s">
        <v>1579</v>
      </c>
      <c r="E46536" t="s">
        <v>2339</v>
      </c>
    </row>
    <row r="46537" spans="1:5" x14ac:dyDescent="0.25">
      <c r="A46537">
        <v>47062</v>
      </c>
      <c r="C46537" t="s">
        <v>217</v>
      </c>
      <c r="D46537" t="s">
        <v>1579</v>
      </c>
      <c r="E46537" t="s">
        <v>2339</v>
      </c>
    </row>
    <row r="46538" spans="1:5" x14ac:dyDescent="0.25">
      <c r="A46538">
        <v>55386</v>
      </c>
      <c r="C46538" t="s">
        <v>217</v>
      </c>
      <c r="D46538" t="s">
        <v>1579</v>
      </c>
      <c r="E46538" t="s">
        <v>2339</v>
      </c>
    </row>
    <row r="46539" spans="1:5" x14ac:dyDescent="0.25">
      <c r="A46539">
        <v>53258</v>
      </c>
      <c r="C46539" t="s">
        <v>217</v>
      </c>
      <c r="D46539" t="s">
        <v>1579</v>
      </c>
      <c r="E46539" t="s">
        <v>2339</v>
      </c>
    </row>
    <row r="46540" spans="1:5" x14ac:dyDescent="0.25">
      <c r="A46540">
        <v>58205</v>
      </c>
      <c r="C46540" t="s">
        <v>217</v>
      </c>
      <c r="D46540" t="s">
        <v>1580</v>
      </c>
      <c r="E46540" t="s">
        <v>96</v>
      </c>
    </row>
    <row r="46541" spans="1:5" x14ac:dyDescent="0.25">
      <c r="A46541">
        <v>7795</v>
      </c>
      <c r="C46541" t="s">
        <v>217</v>
      </c>
      <c r="D46541" t="s">
        <v>1580</v>
      </c>
      <c r="E46541" t="s">
        <v>96</v>
      </c>
    </row>
    <row r="46542" spans="1:5" x14ac:dyDescent="0.25">
      <c r="A46542">
        <v>17258</v>
      </c>
      <c r="C46542" t="s">
        <v>217</v>
      </c>
      <c r="D46542" t="s">
        <v>1580</v>
      </c>
      <c r="E46542" t="s">
        <v>96</v>
      </c>
    </row>
    <row r="46543" spans="1:5" x14ac:dyDescent="0.25">
      <c r="A46543">
        <v>14015</v>
      </c>
      <c r="C46543" t="s">
        <v>217</v>
      </c>
      <c r="D46543" t="s">
        <v>1580</v>
      </c>
      <c r="E46543" t="s">
        <v>96</v>
      </c>
    </row>
    <row r="46544" spans="1:5" x14ac:dyDescent="0.25">
      <c r="A46544">
        <v>17255</v>
      </c>
      <c r="C46544" t="s">
        <v>217</v>
      </c>
      <c r="D46544" t="s">
        <v>1580</v>
      </c>
      <c r="E46544" t="s">
        <v>96</v>
      </c>
    </row>
    <row r="46545" spans="1:5" x14ac:dyDescent="0.25">
      <c r="A46545">
        <v>22353</v>
      </c>
      <c r="C46545" t="s">
        <v>217</v>
      </c>
      <c r="D46545" t="s">
        <v>1580</v>
      </c>
      <c r="E46545" t="s">
        <v>96</v>
      </c>
    </row>
    <row r="46546" spans="1:5" x14ac:dyDescent="0.25">
      <c r="A46546">
        <v>26795</v>
      </c>
      <c r="C46546" t="s">
        <v>217</v>
      </c>
      <c r="D46546" t="s">
        <v>1580</v>
      </c>
      <c r="E46546" t="s">
        <v>96</v>
      </c>
    </row>
    <row r="46547" spans="1:5" x14ac:dyDescent="0.25">
      <c r="A46547">
        <v>26798</v>
      </c>
      <c r="C46547" t="s">
        <v>217</v>
      </c>
      <c r="D46547" t="s">
        <v>1580</v>
      </c>
      <c r="E46547" t="s">
        <v>96</v>
      </c>
    </row>
    <row r="46548" spans="1:5" x14ac:dyDescent="0.25">
      <c r="A46548">
        <v>26800</v>
      </c>
      <c r="C46548" t="s">
        <v>217</v>
      </c>
      <c r="D46548" t="s">
        <v>1580</v>
      </c>
      <c r="E46548" t="s">
        <v>96</v>
      </c>
    </row>
    <row r="46549" spans="1:5" x14ac:dyDescent="0.25">
      <c r="A46549">
        <v>820</v>
      </c>
      <c r="C46549" t="s">
        <v>217</v>
      </c>
      <c r="D46549" t="s">
        <v>1580</v>
      </c>
      <c r="E46549" t="s">
        <v>96</v>
      </c>
    </row>
    <row r="46550" spans="1:5" x14ac:dyDescent="0.25">
      <c r="A46550">
        <v>17256</v>
      </c>
      <c r="C46550" t="s">
        <v>217</v>
      </c>
      <c r="D46550" t="s">
        <v>1580</v>
      </c>
      <c r="E46550" t="s">
        <v>96</v>
      </c>
    </row>
    <row r="46551" spans="1:5" x14ac:dyDescent="0.25">
      <c r="A46551">
        <v>14014</v>
      </c>
      <c r="C46551" t="s">
        <v>217</v>
      </c>
      <c r="D46551" t="s">
        <v>1580</v>
      </c>
      <c r="E46551" t="s">
        <v>96</v>
      </c>
    </row>
    <row r="46552" spans="1:5" x14ac:dyDescent="0.25">
      <c r="A46552">
        <v>14033</v>
      </c>
      <c r="C46552" t="s">
        <v>217</v>
      </c>
      <c r="D46552" t="s">
        <v>1580</v>
      </c>
      <c r="E46552" t="s">
        <v>96</v>
      </c>
    </row>
    <row r="46553" spans="1:5" x14ac:dyDescent="0.25">
      <c r="A46553">
        <v>17259</v>
      </c>
      <c r="C46553" t="s">
        <v>217</v>
      </c>
      <c r="D46553" t="s">
        <v>1580</v>
      </c>
      <c r="E46553" t="s">
        <v>96</v>
      </c>
    </row>
    <row r="46554" spans="1:5" x14ac:dyDescent="0.25">
      <c r="A46554">
        <v>26797</v>
      </c>
      <c r="C46554" t="s">
        <v>217</v>
      </c>
      <c r="D46554" t="s">
        <v>1580</v>
      </c>
      <c r="E46554" t="s">
        <v>96</v>
      </c>
    </row>
    <row r="46555" spans="1:5" x14ac:dyDescent="0.25">
      <c r="A46555">
        <v>26813</v>
      </c>
      <c r="C46555" t="s">
        <v>217</v>
      </c>
      <c r="D46555" t="s">
        <v>1580</v>
      </c>
      <c r="E46555" t="s">
        <v>96</v>
      </c>
    </row>
    <row r="46556" spans="1:5" x14ac:dyDescent="0.25">
      <c r="A46556">
        <v>17257</v>
      </c>
      <c r="C46556" t="s">
        <v>217</v>
      </c>
      <c r="D46556" t="s">
        <v>1580</v>
      </c>
      <c r="E46556" t="s">
        <v>96</v>
      </c>
    </row>
    <row r="46557" spans="1:5" x14ac:dyDescent="0.25">
      <c r="A46557">
        <v>22354</v>
      </c>
      <c r="C46557" t="s">
        <v>217</v>
      </c>
      <c r="D46557" t="s">
        <v>1580</v>
      </c>
      <c r="E46557" t="s">
        <v>96</v>
      </c>
    </row>
    <row r="46558" spans="1:5" x14ac:dyDescent="0.25">
      <c r="A46558">
        <v>26796</v>
      </c>
      <c r="C46558" t="s">
        <v>217</v>
      </c>
      <c r="D46558" t="s">
        <v>1580</v>
      </c>
      <c r="E46558" t="s">
        <v>96</v>
      </c>
    </row>
    <row r="46559" spans="1:5" x14ac:dyDescent="0.25">
      <c r="A46559">
        <v>26799</v>
      </c>
      <c r="C46559" t="s">
        <v>217</v>
      </c>
      <c r="D46559" t="s">
        <v>1580</v>
      </c>
      <c r="E46559" t="s">
        <v>96</v>
      </c>
    </row>
    <row r="46560" spans="1:5" x14ac:dyDescent="0.25">
      <c r="A46560">
        <v>53245</v>
      </c>
      <c r="C46560" t="s">
        <v>217</v>
      </c>
      <c r="D46560" t="s">
        <v>1580</v>
      </c>
      <c r="E46560" t="s">
        <v>96</v>
      </c>
    </row>
    <row r="46561" spans="1:5" x14ac:dyDescent="0.25">
      <c r="A46561">
        <v>54287</v>
      </c>
      <c r="C46561" t="s">
        <v>217</v>
      </c>
      <c r="D46561" t="s">
        <v>1581</v>
      </c>
      <c r="E46561" t="s">
        <v>2340</v>
      </c>
    </row>
    <row r="46562" spans="1:5" x14ac:dyDescent="0.25">
      <c r="A46562">
        <v>54288</v>
      </c>
      <c r="C46562" t="s">
        <v>217</v>
      </c>
      <c r="D46562" t="s">
        <v>1581</v>
      </c>
      <c r="E46562" t="s">
        <v>2340</v>
      </c>
    </row>
    <row r="46563" spans="1:5" x14ac:dyDescent="0.25">
      <c r="A46563">
        <v>58208</v>
      </c>
      <c r="C46563" t="s">
        <v>217</v>
      </c>
      <c r="D46563" t="s">
        <v>1581</v>
      </c>
      <c r="E46563" t="s">
        <v>2340</v>
      </c>
    </row>
    <row r="46564" spans="1:5" x14ac:dyDescent="0.25">
      <c r="A46564">
        <v>15645</v>
      </c>
      <c r="C46564" t="s">
        <v>217</v>
      </c>
      <c r="D46564" t="s">
        <v>1581</v>
      </c>
      <c r="E46564" t="s">
        <v>2340</v>
      </c>
    </row>
    <row r="46565" spans="1:5" x14ac:dyDescent="0.25">
      <c r="A46565">
        <v>19013</v>
      </c>
      <c r="C46565" t="s">
        <v>217</v>
      </c>
      <c r="D46565" t="s">
        <v>1581</v>
      </c>
      <c r="E46565" t="s">
        <v>2340</v>
      </c>
    </row>
    <row r="46566" spans="1:5" x14ac:dyDescent="0.25">
      <c r="A46566">
        <v>19014</v>
      </c>
      <c r="C46566" t="s">
        <v>217</v>
      </c>
      <c r="D46566" t="s">
        <v>1581</v>
      </c>
      <c r="E46566" t="s">
        <v>2340</v>
      </c>
    </row>
    <row r="46567" spans="1:5" x14ac:dyDescent="0.25">
      <c r="A46567">
        <v>19015</v>
      </c>
      <c r="C46567" t="s">
        <v>217</v>
      </c>
      <c r="D46567" t="s">
        <v>1581</v>
      </c>
      <c r="E46567" t="s">
        <v>2340</v>
      </c>
    </row>
    <row r="46568" spans="1:5" x14ac:dyDescent="0.25">
      <c r="A46568">
        <v>47087</v>
      </c>
      <c r="C46568" t="s">
        <v>217</v>
      </c>
      <c r="D46568" t="s">
        <v>1581</v>
      </c>
      <c r="E46568" t="s">
        <v>2340</v>
      </c>
    </row>
    <row r="46569" spans="1:5" x14ac:dyDescent="0.25">
      <c r="A46569">
        <v>12828</v>
      </c>
      <c r="C46569" t="s">
        <v>217</v>
      </c>
      <c r="D46569" t="s">
        <v>1581</v>
      </c>
      <c r="E46569" t="s">
        <v>2340</v>
      </c>
    </row>
    <row r="46570" spans="1:5" x14ac:dyDescent="0.25">
      <c r="A46570">
        <v>22227</v>
      </c>
      <c r="C46570" t="s">
        <v>217</v>
      </c>
      <c r="D46570" t="s">
        <v>1581</v>
      </c>
      <c r="E46570" t="s">
        <v>2340</v>
      </c>
    </row>
    <row r="46571" spans="1:5" x14ac:dyDescent="0.25">
      <c r="A46571">
        <v>47082</v>
      </c>
      <c r="C46571" t="s">
        <v>217</v>
      </c>
      <c r="D46571" t="s">
        <v>1581</v>
      </c>
      <c r="E46571" t="s">
        <v>2340</v>
      </c>
    </row>
    <row r="46572" spans="1:5" x14ac:dyDescent="0.25">
      <c r="A46572">
        <v>47085</v>
      </c>
      <c r="C46572" t="s">
        <v>217</v>
      </c>
      <c r="D46572" t="s">
        <v>1581</v>
      </c>
      <c r="E46572" t="s">
        <v>2340</v>
      </c>
    </row>
    <row r="46573" spans="1:5" x14ac:dyDescent="0.25">
      <c r="A46573">
        <v>17868</v>
      </c>
      <c r="C46573" t="s">
        <v>217</v>
      </c>
      <c r="D46573" t="s">
        <v>1581</v>
      </c>
      <c r="E46573" t="s">
        <v>2340</v>
      </c>
    </row>
    <row r="46574" spans="1:5" x14ac:dyDescent="0.25">
      <c r="A46574">
        <v>47084</v>
      </c>
      <c r="C46574" t="s">
        <v>217</v>
      </c>
      <c r="D46574" t="s">
        <v>1581</v>
      </c>
      <c r="E46574" t="s">
        <v>2340</v>
      </c>
    </row>
    <row r="46575" spans="1:5" x14ac:dyDescent="0.25">
      <c r="A46575">
        <v>18670</v>
      </c>
      <c r="C46575" t="s">
        <v>217</v>
      </c>
      <c r="D46575" t="s">
        <v>1581</v>
      </c>
      <c r="E46575" t="s">
        <v>2340</v>
      </c>
    </row>
    <row r="46576" spans="1:5" x14ac:dyDescent="0.25">
      <c r="A46576">
        <v>15646</v>
      </c>
      <c r="C46576" t="s">
        <v>217</v>
      </c>
      <c r="D46576" t="s">
        <v>1581</v>
      </c>
      <c r="E46576" t="s">
        <v>2340</v>
      </c>
    </row>
    <row r="46577" spans="1:5" x14ac:dyDescent="0.25">
      <c r="A46577">
        <v>19232</v>
      </c>
      <c r="C46577" t="s">
        <v>217</v>
      </c>
      <c r="D46577" t="s">
        <v>1581</v>
      </c>
      <c r="E46577" t="s">
        <v>2340</v>
      </c>
    </row>
    <row r="46578" spans="1:5" x14ac:dyDescent="0.25">
      <c r="A46578">
        <v>19233</v>
      </c>
      <c r="C46578" t="s">
        <v>217</v>
      </c>
      <c r="D46578" t="s">
        <v>1581</v>
      </c>
      <c r="E46578" t="s">
        <v>2340</v>
      </c>
    </row>
    <row r="46579" spans="1:5" x14ac:dyDescent="0.25">
      <c r="A46579">
        <v>47083</v>
      </c>
      <c r="C46579" t="s">
        <v>217</v>
      </c>
      <c r="D46579" t="s">
        <v>1581</v>
      </c>
      <c r="E46579" t="s">
        <v>2340</v>
      </c>
    </row>
    <row r="46580" spans="1:5" x14ac:dyDescent="0.25">
      <c r="A46580">
        <v>47086</v>
      </c>
      <c r="C46580" t="s">
        <v>217</v>
      </c>
      <c r="D46580" t="s">
        <v>1581</v>
      </c>
      <c r="E46580" t="s">
        <v>2340</v>
      </c>
    </row>
    <row r="46581" spans="1:5" x14ac:dyDescent="0.25">
      <c r="A46581">
        <v>14908</v>
      </c>
      <c r="C46581" t="s">
        <v>217</v>
      </c>
      <c r="D46581" t="s">
        <v>1581</v>
      </c>
      <c r="E46581" t="s">
        <v>2340</v>
      </c>
    </row>
    <row r="46582" spans="1:5" x14ac:dyDescent="0.25">
      <c r="A46582">
        <v>17869</v>
      </c>
      <c r="C46582" t="s">
        <v>217</v>
      </c>
      <c r="D46582" t="s">
        <v>1581</v>
      </c>
      <c r="E46582" t="s">
        <v>2340</v>
      </c>
    </row>
    <row r="46583" spans="1:5" x14ac:dyDescent="0.25">
      <c r="A46583">
        <v>11736</v>
      </c>
      <c r="C46583" t="s">
        <v>217</v>
      </c>
      <c r="D46583" t="s">
        <v>1581</v>
      </c>
      <c r="E46583" t="s">
        <v>2340</v>
      </c>
    </row>
    <row r="46584" spans="1:5" x14ac:dyDescent="0.25">
      <c r="A46584">
        <v>15647</v>
      </c>
      <c r="C46584" t="s">
        <v>217</v>
      </c>
      <c r="D46584" t="s">
        <v>1581</v>
      </c>
      <c r="E46584" t="s">
        <v>2340</v>
      </c>
    </row>
    <row r="46585" spans="1:5" x14ac:dyDescent="0.25">
      <c r="A46585">
        <v>18726</v>
      </c>
      <c r="C46585" t="s">
        <v>217</v>
      </c>
      <c r="D46585" t="s">
        <v>1581</v>
      </c>
      <c r="E46585" t="s">
        <v>2340</v>
      </c>
    </row>
    <row r="46586" spans="1:5" x14ac:dyDescent="0.25">
      <c r="A46586">
        <v>22562</v>
      </c>
      <c r="C46586" t="s">
        <v>217</v>
      </c>
      <c r="D46586" t="s">
        <v>1581</v>
      </c>
      <c r="E46586" t="s">
        <v>2340</v>
      </c>
    </row>
    <row r="46587" spans="1:5" x14ac:dyDescent="0.25">
      <c r="A46587">
        <v>55109</v>
      </c>
      <c r="C46587" t="s">
        <v>217</v>
      </c>
      <c r="D46587" t="s">
        <v>1581</v>
      </c>
      <c r="E46587" t="s">
        <v>2340</v>
      </c>
    </row>
    <row r="46588" spans="1:5" x14ac:dyDescent="0.25">
      <c r="A46588">
        <v>54273</v>
      </c>
      <c r="C46588" t="s">
        <v>217</v>
      </c>
      <c r="D46588" t="s">
        <v>1582</v>
      </c>
      <c r="E46588" t="s">
        <v>218</v>
      </c>
    </row>
    <row r="46589" spans="1:5" x14ac:dyDescent="0.25">
      <c r="A46589">
        <v>54274</v>
      </c>
      <c r="C46589" t="s">
        <v>217</v>
      </c>
      <c r="D46589" t="s">
        <v>1582</v>
      </c>
      <c r="E46589" t="s">
        <v>218</v>
      </c>
    </row>
    <row r="46590" spans="1:5" x14ac:dyDescent="0.25">
      <c r="A46590">
        <v>54275</v>
      </c>
      <c r="C46590" t="s">
        <v>217</v>
      </c>
      <c r="D46590" t="s">
        <v>1582</v>
      </c>
      <c r="E46590" t="s">
        <v>218</v>
      </c>
    </row>
    <row r="46591" spans="1:5" x14ac:dyDescent="0.25">
      <c r="A46591">
        <v>58184</v>
      </c>
      <c r="C46591" t="s">
        <v>217</v>
      </c>
      <c r="D46591" t="s">
        <v>1582</v>
      </c>
      <c r="E46591" t="s">
        <v>218</v>
      </c>
    </row>
    <row r="46592" spans="1:5" x14ac:dyDescent="0.25">
      <c r="A46592">
        <v>10930</v>
      </c>
      <c r="C46592" t="s">
        <v>217</v>
      </c>
      <c r="D46592" t="s">
        <v>1582</v>
      </c>
      <c r="E46592" t="s">
        <v>218</v>
      </c>
    </row>
    <row r="46593" spans="1:5" x14ac:dyDescent="0.25">
      <c r="A46593">
        <v>21749</v>
      </c>
      <c r="C46593" t="s">
        <v>217</v>
      </c>
      <c r="D46593" t="s">
        <v>1582</v>
      </c>
      <c r="E46593" t="s">
        <v>218</v>
      </c>
    </row>
    <row r="46594" spans="1:5" x14ac:dyDescent="0.25">
      <c r="A46594">
        <v>22135</v>
      </c>
      <c r="C46594" t="s">
        <v>217</v>
      </c>
      <c r="D46594" t="s">
        <v>1582</v>
      </c>
      <c r="E46594" t="s">
        <v>218</v>
      </c>
    </row>
    <row r="46595" spans="1:5" x14ac:dyDescent="0.25">
      <c r="A46595">
        <v>24471</v>
      </c>
      <c r="C46595" t="s">
        <v>217</v>
      </c>
      <c r="D46595" t="s">
        <v>1582</v>
      </c>
      <c r="E46595" t="s">
        <v>218</v>
      </c>
    </row>
    <row r="46596" spans="1:5" x14ac:dyDescent="0.25">
      <c r="A46596">
        <v>26818</v>
      </c>
      <c r="C46596" t="s">
        <v>217</v>
      </c>
      <c r="D46596" t="s">
        <v>1582</v>
      </c>
      <c r="E46596" t="s">
        <v>218</v>
      </c>
    </row>
    <row r="46597" spans="1:5" x14ac:dyDescent="0.25">
      <c r="A46597">
        <v>17128</v>
      </c>
      <c r="C46597" t="s">
        <v>217</v>
      </c>
      <c r="D46597" t="s">
        <v>1582</v>
      </c>
      <c r="E46597" t="s">
        <v>218</v>
      </c>
    </row>
    <row r="46598" spans="1:5" x14ac:dyDescent="0.25">
      <c r="A46598">
        <v>22372</v>
      </c>
      <c r="C46598" t="s">
        <v>217</v>
      </c>
      <c r="D46598" t="s">
        <v>1582</v>
      </c>
      <c r="E46598" t="s">
        <v>218</v>
      </c>
    </row>
    <row r="46599" spans="1:5" x14ac:dyDescent="0.25">
      <c r="A46599">
        <v>10733</v>
      </c>
      <c r="C46599" t="s">
        <v>217</v>
      </c>
      <c r="D46599" t="s">
        <v>1582</v>
      </c>
      <c r="E46599" t="s">
        <v>218</v>
      </c>
    </row>
    <row r="46600" spans="1:5" x14ac:dyDescent="0.25">
      <c r="A46600">
        <v>22563</v>
      </c>
      <c r="C46600" t="s">
        <v>217</v>
      </c>
      <c r="D46600" t="s">
        <v>1582</v>
      </c>
      <c r="E46600" t="s">
        <v>218</v>
      </c>
    </row>
    <row r="46601" spans="1:5" x14ac:dyDescent="0.25">
      <c r="A46601">
        <v>24472</v>
      </c>
      <c r="C46601" t="s">
        <v>217</v>
      </c>
      <c r="D46601" t="s">
        <v>1582</v>
      </c>
      <c r="E46601" t="s">
        <v>218</v>
      </c>
    </row>
    <row r="46602" spans="1:5" x14ac:dyDescent="0.25">
      <c r="A46602">
        <v>47119</v>
      </c>
      <c r="C46602" t="s">
        <v>217</v>
      </c>
      <c r="D46602" t="s">
        <v>1582</v>
      </c>
      <c r="E46602" t="s">
        <v>218</v>
      </c>
    </row>
    <row r="46603" spans="1:5" x14ac:dyDescent="0.25">
      <c r="A46603">
        <v>12827</v>
      </c>
      <c r="C46603" t="s">
        <v>217</v>
      </c>
      <c r="D46603" t="s">
        <v>1582</v>
      </c>
      <c r="E46603" t="s">
        <v>218</v>
      </c>
    </row>
    <row r="46604" spans="1:5" x14ac:dyDescent="0.25">
      <c r="A46604">
        <v>6485</v>
      </c>
      <c r="C46604" t="s">
        <v>217</v>
      </c>
      <c r="D46604" t="s">
        <v>1582</v>
      </c>
      <c r="E46604" t="s">
        <v>218</v>
      </c>
    </row>
    <row r="46605" spans="1:5" x14ac:dyDescent="0.25">
      <c r="A46605">
        <v>17851</v>
      </c>
      <c r="C46605" t="s">
        <v>217</v>
      </c>
      <c r="D46605" t="s">
        <v>1582</v>
      </c>
      <c r="E46605" t="s">
        <v>218</v>
      </c>
    </row>
    <row r="46606" spans="1:5" x14ac:dyDescent="0.25">
      <c r="A46606">
        <v>18671</v>
      </c>
      <c r="C46606" t="s">
        <v>217</v>
      </c>
      <c r="D46606" t="s">
        <v>1582</v>
      </c>
      <c r="E46606" t="s">
        <v>218</v>
      </c>
    </row>
    <row r="46607" spans="1:5" x14ac:dyDescent="0.25">
      <c r="A46607">
        <v>14617</v>
      </c>
      <c r="C46607" t="s">
        <v>217</v>
      </c>
      <c r="D46607" t="s">
        <v>1582</v>
      </c>
      <c r="E46607" t="s">
        <v>218</v>
      </c>
    </row>
    <row r="46608" spans="1:5" x14ac:dyDescent="0.25">
      <c r="A46608">
        <v>10275</v>
      </c>
      <c r="C46608" t="s">
        <v>217</v>
      </c>
      <c r="D46608" t="s">
        <v>1582</v>
      </c>
      <c r="E46608" t="s">
        <v>218</v>
      </c>
    </row>
    <row r="46609" spans="1:5" x14ac:dyDescent="0.25">
      <c r="A46609">
        <v>17547</v>
      </c>
      <c r="C46609" t="s">
        <v>217</v>
      </c>
      <c r="D46609" t="s">
        <v>1582</v>
      </c>
      <c r="E46609" t="s">
        <v>218</v>
      </c>
    </row>
    <row r="46610" spans="1:5" x14ac:dyDescent="0.25">
      <c r="A46610">
        <v>9642</v>
      </c>
      <c r="C46610" t="s">
        <v>217</v>
      </c>
      <c r="D46610" t="s">
        <v>1582</v>
      </c>
      <c r="E46610" t="s">
        <v>218</v>
      </c>
    </row>
    <row r="46611" spans="1:5" x14ac:dyDescent="0.25">
      <c r="A46611">
        <v>7796</v>
      </c>
      <c r="C46611" t="s">
        <v>217</v>
      </c>
      <c r="D46611" t="s">
        <v>1582</v>
      </c>
      <c r="E46611" t="s">
        <v>218</v>
      </c>
    </row>
    <row r="46612" spans="1:5" x14ac:dyDescent="0.25">
      <c r="A46612">
        <v>16032</v>
      </c>
      <c r="C46612" t="s">
        <v>217</v>
      </c>
      <c r="D46612" t="s">
        <v>1582</v>
      </c>
      <c r="E46612" t="s">
        <v>218</v>
      </c>
    </row>
    <row r="46613" spans="1:5" x14ac:dyDescent="0.25">
      <c r="A46613">
        <v>15869</v>
      </c>
      <c r="C46613" t="s">
        <v>217</v>
      </c>
      <c r="D46613" t="s">
        <v>1582</v>
      </c>
      <c r="E46613" t="s">
        <v>218</v>
      </c>
    </row>
    <row r="46614" spans="1:5" x14ac:dyDescent="0.25">
      <c r="A46614">
        <v>20967</v>
      </c>
      <c r="C46614" t="s">
        <v>217</v>
      </c>
      <c r="D46614" t="s">
        <v>1582</v>
      </c>
      <c r="E46614" t="s">
        <v>218</v>
      </c>
    </row>
    <row r="46615" spans="1:5" x14ac:dyDescent="0.25">
      <c r="A46615">
        <v>47110</v>
      </c>
      <c r="C46615" t="s">
        <v>217</v>
      </c>
      <c r="D46615" t="s">
        <v>1582</v>
      </c>
      <c r="E46615" t="s">
        <v>218</v>
      </c>
    </row>
    <row r="46616" spans="1:5" x14ac:dyDescent="0.25">
      <c r="A46616">
        <v>18672</v>
      </c>
      <c r="C46616" t="s">
        <v>217</v>
      </c>
      <c r="D46616" t="s">
        <v>1582</v>
      </c>
      <c r="E46616" t="s">
        <v>218</v>
      </c>
    </row>
    <row r="46617" spans="1:5" x14ac:dyDescent="0.25">
      <c r="A46617">
        <v>21070</v>
      </c>
      <c r="C46617" t="s">
        <v>217</v>
      </c>
      <c r="D46617" t="s">
        <v>1582</v>
      </c>
      <c r="E46617" t="s">
        <v>218</v>
      </c>
    </row>
    <row r="46618" spans="1:5" x14ac:dyDescent="0.25">
      <c r="A46618">
        <v>23814</v>
      </c>
      <c r="C46618" t="s">
        <v>217</v>
      </c>
      <c r="D46618" t="s">
        <v>1582</v>
      </c>
      <c r="E46618" t="s">
        <v>218</v>
      </c>
    </row>
    <row r="46619" spans="1:5" x14ac:dyDescent="0.25">
      <c r="A46619">
        <v>47111</v>
      </c>
      <c r="C46619" t="s">
        <v>217</v>
      </c>
      <c r="D46619" t="s">
        <v>1582</v>
      </c>
      <c r="E46619" t="s">
        <v>218</v>
      </c>
    </row>
    <row r="46620" spans="1:5" x14ac:dyDescent="0.25">
      <c r="A46620">
        <v>47112</v>
      </c>
      <c r="C46620" t="s">
        <v>217</v>
      </c>
      <c r="D46620" t="s">
        <v>1582</v>
      </c>
      <c r="E46620" t="s">
        <v>218</v>
      </c>
    </row>
    <row r="46621" spans="1:5" x14ac:dyDescent="0.25">
      <c r="A46621">
        <v>47123</v>
      </c>
      <c r="C46621" t="s">
        <v>217</v>
      </c>
      <c r="D46621" t="s">
        <v>1582</v>
      </c>
      <c r="E46621" t="s">
        <v>218</v>
      </c>
    </row>
    <row r="46622" spans="1:5" x14ac:dyDescent="0.25">
      <c r="A46622">
        <v>10392</v>
      </c>
      <c r="C46622" t="s">
        <v>217</v>
      </c>
      <c r="D46622" t="s">
        <v>1582</v>
      </c>
      <c r="E46622" t="s">
        <v>218</v>
      </c>
    </row>
    <row r="46623" spans="1:5" x14ac:dyDescent="0.25">
      <c r="A46623">
        <v>15866</v>
      </c>
      <c r="C46623" t="s">
        <v>217</v>
      </c>
      <c r="D46623" t="s">
        <v>1582</v>
      </c>
      <c r="E46623" t="s">
        <v>218</v>
      </c>
    </row>
    <row r="46624" spans="1:5" x14ac:dyDescent="0.25">
      <c r="A46624">
        <v>47113</v>
      </c>
      <c r="C46624" t="s">
        <v>217</v>
      </c>
      <c r="D46624" t="s">
        <v>1582</v>
      </c>
      <c r="E46624" t="s">
        <v>218</v>
      </c>
    </row>
    <row r="46625" spans="1:5" x14ac:dyDescent="0.25">
      <c r="A46625">
        <v>47114</v>
      </c>
      <c r="C46625" t="s">
        <v>217</v>
      </c>
      <c r="D46625" t="s">
        <v>1582</v>
      </c>
      <c r="E46625" t="s">
        <v>218</v>
      </c>
    </row>
    <row r="46626" spans="1:5" x14ac:dyDescent="0.25">
      <c r="A46626">
        <v>20968</v>
      </c>
      <c r="C46626" t="s">
        <v>217</v>
      </c>
      <c r="D46626" t="s">
        <v>1582</v>
      </c>
      <c r="E46626" t="s">
        <v>218</v>
      </c>
    </row>
    <row r="46627" spans="1:5" x14ac:dyDescent="0.25">
      <c r="A46627">
        <v>47115</v>
      </c>
      <c r="C46627" t="s">
        <v>217</v>
      </c>
      <c r="D46627" t="s">
        <v>1582</v>
      </c>
      <c r="E46627" t="s">
        <v>218</v>
      </c>
    </row>
    <row r="46628" spans="1:5" x14ac:dyDescent="0.25">
      <c r="A46628">
        <v>3258</v>
      </c>
      <c r="C46628" t="s">
        <v>217</v>
      </c>
      <c r="D46628" t="s">
        <v>1582</v>
      </c>
      <c r="E46628" t="s">
        <v>218</v>
      </c>
    </row>
    <row r="46629" spans="1:5" x14ac:dyDescent="0.25">
      <c r="A46629">
        <v>9252</v>
      </c>
      <c r="C46629" t="s">
        <v>217</v>
      </c>
      <c r="D46629" t="s">
        <v>1582</v>
      </c>
      <c r="E46629" t="s">
        <v>218</v>
      </c>
    </row>
    <row r="46630" spans="1:5" x14ac:dyDescent="0.25">
      <c r="A46630">
        <v>21067</v>
      </c>
      <c r="C46630" t="s">
        <v>217</v>
      </c>
      <c r="D46630" t="s">
        <v>1582</v>
      </c>
      <c r="E46630" t="s">
        <v>218</v>
      </c>
    </row>
    <row r="46631" spans="1:5" x14ac:dyDescent="0.25">
      <c r="A46631">
        <v>21068</v>
      </c>
      <c r="C46631" t="s">
        <v>217</v>
      </c>
      <c r="D46631" t="s">
        <v>1582</v>
      </c>
      <c r="E46631" t="s">
        <v>218</v>
      </c>
    </row>
    <row r="46632" spans="1:5" x14ac:dyDescent="0.25">
      <c r="A46632">
        <v>21069</v>
      </c>
      <c r="C46632" t="s">
        <v>217</v>
      </c>
      <c r="D46632" t="s">
        <v>1582</v>
      </c>
      <c r="E46632" t="s">
        <v>218</v>
      </c>
    </row>
    <row r="46633" spans="1:5" x14ac:dyDescent="0.25">
      <c r="A46633">
        <v>11132</v>
      </c>
      <c r="C46633" t="s">
        <v>217</v>
      </c>
      <c r="D46633" t="s">
        <v>1582</v>
      </c>
      <c r="E46633" t="s">
        <v>218</v>
      </c>
    </row>
    <row r="46634" spans="1:5" x14ac:dyDescent="0.25">
      <c r="A46634">
        <v>23818</v>
      </c>
      <c r="C46634" t="s">
        <v>217</v>
      </c>
      <c r="D46634" t="s">
        <v>1582</v>
      </c>
      <c r="E46634" t="s">
        <v>218</v>
      </c>
    </row>
    <row r="46635" spans="1:5" x14ac:dyDescent="0.25">
      <c r="A46635">
        <v>23826</v>
      </c>
      <c r="C46635" t="s">
        <v>217</v>
      </c>
      <c r="D46635" t="s">
        <v>1582</v>
      </c>
      <c r="E46635" t="s">
        <v>218</v>
      </c>
    </row>
    <row r="46636" spans="1:5" x14ac:dyDescent="0.25">
      <c r="A46636">
        <v>47125</v>
      </c>
      <c r="C46636" t="s">
        <v>217</v>
      </c>
      <c r="D46636" t="s">
        <v>1582</v>
      </c>
      <c r="E46636" t="s">
        <v>218</v>
      </c>
    </row>
    <row r="46637" spans="1:5" x14ac:dyDescent="0.25">
      <c r="A46637">
        <v>22791</v>
      </c>
      <c r="C46637" t="s">
        <v>217</v>
      </c>
      <c r="D46637" t="s">
        <v>1582</v>
      </c>
      <c r="E46637" t="s">
        <v>218</v>
      </c>
    </row>
    <row r="46638" spans="1:5" x14ac:dyDescent="0.25">
      <c r="A46638">
        <v>10569</v>
      </c>
      <c r="C46638" t="s">
        <v>217</v>
      </c>
      <c r="D46638" t="s">
        <v>1582</v>
      </c>
      <c r="E46638" t="s">
        <v>218</v>
      </c>
    </row>
    <row r="46639" spans="1:5" x14ac:dyDescent="0.25">
      <c r="A46639">
        <v>47116</v>
      </c>
      <c r="C46639" t="s">
        <v>217</v>
      </c>
      <c r="D46639" t="s">
        <v>1582</v>
      </c>
      <c r="E46639" t="s">
        <v>218</v>
      </c>
    </row>
    <row r="46640" spans="1:5" x14ac:dyDescent="0.25">
      <c r="A46640">
        <v>22281</v>
      </c>
      <c r="C46640" t="s">
        <v>217</v>
      </c>
      <c r="D46640" t="s">
        <v>1582</v>
      </c>
      <c r="E46640" t="s">
        <v>218</v>
      </c>
    </row>
    <row r="46641" spans="1:5" x14ac:dyDescent="0.25">
      <c r="A46641">
        <v>12292</v>
      </c>
      <c r="C46641" t="s">
        <v>217</v>
      </c>
      <c r="D46641" t="s">
        <v>1582</v>
      </c>
      <c r="E46641" t="s">
        <v>218</v>
      </c>
    </row>
    <row r="46642" spans="1:5" x14ac:dyDescent="0.25">
      <c r="A46642">
        <v>16033</v>
      </c>
      <c r="C46642" t="s">
        <v>217</v>
      </c>
      <c r="D46642" t="s">
        <v>1582</v>
      </c>
      <c r="E46642" t="s">
        <v>218</v>
      </c>
    </row>
    <row r="46643" spans="1:5" x14ac:dyDescent="0.25">
      <c r="A46643">
        <v>16034</v>
      </c>
      <c r="C46643" t="s">
        <v>217</v>
      </c>
      <c r="D46643" t="s">
        <v>1582</v>
      </c>
      <c r="E46643" t="s">
        <v>218</v>
      </c>
    </row>
    <row r="46644" spans="1:5" x14ac:dyDescent="0.25">
      <c r="A46644">
        <v>59773</v>
      </c>
      <c r="C46644" t="s">
        <v>217</v>
      </c>
      <c r="D46644" t="s">
        <v>1582</v>
      </c>
      <c r="E46644" t="s">
        <v>218</v>
      </c>
    </row>
    <row r="46645" spans="1:5" x14ac:dyDescent="0.25">
      <c r="A46645">
        <v>47098</v>
      </c>
      <c r="C46645" t="s">
        <v>217</v>
      </c>
      <c r="D46645" t="s">
        <v>1582</v>
      </c>
      <c r="E46645" t="s">
        <v>218</v>
      </c>
    </row>
    <row r="46646" spans="1:5" x14ac:dyDescent="0.25">
      <c r="A46646">
        <v>21363</v>
      </c>
      <c r="C46646" t="s">
        <v>217</v>
      </c>
      <c r="D46646" t="s">
        <v>1582</v>
      </c>
      <c r="E46646" t="s">
        <v>218</v>
      </c>
    </row>
    <row r="46647" spans="1:5" x14ac:dyDescent="0.25">
      <c r="A46647">
        <v>9251</v>
      </c>
      <c r="C46647" t="s">
        <v>217</v>
      </c>
      <c r="D46647" t="s">
        <v>1582</v>
      </c>
      <c r="E46647" t="s">
        <v>218</v>
      </c>
    </row>
    <row r="46648" spans="1:5" x14ac:dyDescent="0.25">
      <c r="A46648">
        <v>16035</v>
      </c>
      <c r="C46648" t="s">
        <v>217</v>
      </c>
      <c r="D46648" t="s">
        <v>1582</v>
      </c>
      <c r="E46648" t="s">
        <v>218</v>
      </c>
    </row>
    <row r="46649" spans="1:5" x14ac:dyDescent="0.25">
      <c r="A46649">
        <v>9643</v>
      </c>
      <c r="C46649" t="s">
        <v>217</v>
      </c>
      <c r="D46649" t="s">
        <v>1582</v>
      </c>
      <c r="E46649" t="s">
        <v>218</v>
      </c>
    </row>
    <row r="46650" spans="1:5" x14ac:dyDescent="0.25">
      <c r="A46650">
        <v>17274</v>
      </c>
      <c r="C46650" t="s">
        <v>217</v>
      </c>
      <c r="D46650" t="s">
        <v>1582</v>
      </c>
      <c r="E46650" t="s">
        <v>218</v>
      </c>
    </row>
    <row r="46651" spans="1:5" x14ac:dyDescent="0.25">
      <c r="A46651">
        <v>23823</v>
      </c>
      <c r="C46651" t="s">
        <v>217</v>
      </c>
      <c r="D46651" t="s">
        <v>1582</v>
      </c>
      <c r="E46651" t="s">
        <v>218</v>
      </c>
    </row>
    <row r="46652" spans="1:5" x14ac:dyDescent="0.25">
      <c r="A46652">
        <v>19959</v>
      </c>
      <c r="C46652" t="s">
        <v>217</v>
      </c>
      <c r="D46652" t="s">
        <v>1582</v>
      </c>
      <c r="E46652" t="s">
        <v>218</v>
      </c>
    </row>
    <row r="46653" spans="1:5" x14ac:dyDescent="0.25">
      <c r="A46653">
        <v>19960</v>
      </c>
      <c r="C46653" t="s">
        <v>217</v>
      </c>
      <c r="D46653" t="s">
        <v>1582</v>
      </c>
      <c r="E46653" t="s">
        <v>218</v>
      </c>
    </row>
    <row r="46654" spans="1:5" x14ac:dyDescent="0.25">
      <c r="A46654">
        <v>17852</v>
      </c>
      <c r="C46654" t="s">
        <v>217</v>
      </c>
      <c r="D46654" t="s">
        <v>1582</v>
      </c>
      <c r="E46654" t="s">
        <v>218</v>
      </c>
    </row>
    <row r="46655" spans="1:5" x14ac:dyDescent="0.25">
      <c r="A46655">
        <v>20966</v>
      </c>
      <c r="C46655" t="s">
        <v>217</v>
      </c>
      <c r="D46655" t="s">
        <v>1582</v>
      </c>
      <c r="E46655" t="s">
        <v>218</v>
      </c>
    </row>
    <row r="46656" spans="1:5" x14ac:dyDescent="0.25">
      <c r="A46656">
        <v>23832</v>
      </c>
      <c r="C46656" t="s">
        <v>217</v>
      </c>
      <c r="D46656" t="s">
        <v>1582</v>
      </c>
      <c r="E46656" t="s">
        <v>218</v>
      </c>
    </row>
    <row r="46657" spans="1:5" x14ac:dyDescent="0.25">
      <c r="A46657">
        <v>14562</v>
      </c>
      <c r="C46657" t="s">
        <v>217</v>
      </c>
      <c r="D46657" t="s">
        <v>1582</v>
      </c>
      <c r="E46657" t="s">
        <v>218</v>
      </c>
    </row>
    <row r="46658" spans="1:5" x14ac:dyDescent="0.25">
      <c r="A46658">
        <v>23816</v>
      </c>
      <c r="C46658" t="s">
        <v>217</v>
      </c>
      <c r="D46658" t="s">
        <v>1582</v>
      </c>
      <c r="E46658" t="s">
        <v>218</v>
      </c>
    </row>
    <row r="46659" spans="1:5" x14ac:dyDescent="0.25">
      <c r="A46659">
        <v>47118</v>
      </c>
      <c r="C46659" t="s">
        <v>217</v>
      </c>
      <c r="D46659" t="s">
        <v>1582</v>
      </c>
      <c r="E46659" t="s">
        <v>218</v>
      </c>
    </row>
    <row r="46660" spans="1:5" x14ac:dyDescent="0.25">
      <c r="A46660">
        <v>47124</v>
      </c>
      <c r="C46660" t="s">
        <v>217</v>
      </c>
      <c r="D46660" t="s">
        <v>1582</v>
      </c>
      <c r="E46660" t="s">
        <v>218</v>
      </c>
    </row>
    <row r="46661" spans="1:5" x14ac:dyDescent="0.25">
      <c r="A46661">
        <v>58207</v>
      </c>
      <c r="C46661" t="s">
        <v>217</v>
      </c>
      <c r="D46661" t="s">
        <v>1583</v>
      </c>
      <c r="E46661" t="s">
        <v>217</v>
      </c>
    </row>
    <row r="46662" spans="1:5" x14ac:dyDescent="0.25">
      <c r="A46662">
        <v>10931</v>
      </c>
      <c r="C46662" t="s">
        <v>217</v>
      </c>
      <c r="D46662" t="s">
        <v>1583</v>
      </c>
      <c r="E46662" t="s">
        <v>217</v>
      </c>
    </row>
    <row r="46663" spans="1:5" x14ac:dyDescent="0.25">
      <c r="A46663">
        <v>20</v>
      </c>
      <c r="C46663" t="s">
        <v>217</v>
      </c>
      <c r="D46663" t="s">
        <v>1583</v>
      </c>
      <c r="E46663" t="s">
        <v>217</v>
      </c>
    </row>
    <row r="46664" spans="1:5" x14ac:dyDescent="0.25">
      <c r="A46664">
        <v>17842</v>
      </c>
      <c r="C46664" t="s">
        <v>217</v>
      </c>
      <c r="D46664" t="s">
        <v>1583</v>
      </c>
      <c r="E46664" t="s">
        <v>217</v>
      </c>
    </row>
    <row r="46665" spans="1:5" x14ac:dyDescent="0.25">
      <c r="A46665">
        <v>47146</v>
      </c>
      <c r="C46665" t="s">
        <v>217</v>
      </c>
      <c r="D46665" t="s">
        <v>1583</v>
      </c>
      <c r="E46665" t="s">
        <v>217</v>
      </c>
    </row>
    <row r="46666" spans="1:5" x14ac:dyDescent="0.25">
      <c r="A46666">
        <v>14618</v>
      </c>
      <c r="C46666" t="s">
        <v>217</v>
      </c>
      <c r="D46666" t="s">
        <v>1583</v>
      </c>
      <c r="E46666" t="s">
        <v>217</v>
      </c>
    </row>
    <row r="46667" spans="1:5" x14ac:dyDescent="0.25">
      <c r="A46667">
        <v>22355</v>
      </c>
      <c r="C46667" t="s">
        <v>217</v>
      </c>
      <c r="D46667" t="s">
        <v>1583</v>
      </c>
      <c r="E46667" t="s">
        <v>217</v>
      </c>
    </row>
    <row r="46668" spans="1:5" x14ac:dyDescent="0.25">
      <c r="A46668">
        <v>15997</v>
      </c>
      <c r="C46668" t="s">
        <v>217</v>
      </c>
      <c r="D46668" t="s">
        <v>1583</v>
      </c>
      <c r="E46668" t="s">
        <v>217</v>
      </c>
    </row>
    <row r="46669" spans="1:5" x14ac:dyDescent="0.25">
      <c r="A46669">
        <v>47131</v>
      </c>
      <c r="C46669" t="s">
        <v>217</v>
      </c>
      <c r="D46669" t="s">
        <v>1583</v>
      </c>
      <c r="E46669" t="s">
        <v>217</v>
      </c>
    </row>
    <row r="46670" spans="1:5" x14ac:dyDescent="0.25">
      <c r="A46670">
        <v>47134</v>
      </c>
      <c r="C46670" t="s">
        <v>217</v>
      </c>
      <c r="D46670" t="s">
        <v>1583</v>
      </c>
      <c r="E46670" t="s">
        <v>217</v>
      </c>
    </row>
    <row r="46671" spans="1:5" x14ac:dyDescent="0.25">
      <c r="A46671">
        <v>47144</v>
      </c>
      <c r="C46671" t="s">
        <v>217</v>
      </c>
      <c r="D46671" t="s">
        <v>1583</v>
      </c>
      <c r="E46671" t="s">
        <v>217</v>
      </c>
    </row>
    <row r="46672" spans="1:5" x14ac:dyDescent="0.25">
      <c r="A46672">
        <v>47147</v>
      </c>
      <c r="C46672" t="s">
        <v>217</v>
      </c>
      <c r="D46672" t="s">
        <v>1583</v>
      </c>
      <c r="E46672" t="s">
        <v>217</v>
      </c>
    </row>
    <row r="46673" spans="1:5" x14ac:dyDescent="0.25">
      <c r="A46673">
        <v>47148</v>
      </c>
      <c r="C46673" t="s">
        <v>217</v>
      </c>
      <c r="D46673" t="s">
        <v>1583</v>
      </c>
      <c r="E46673" t="s">
        <v>217</v>
      </c>
    </row>
    <row r="46674" spans="1:5" x14ac:dyDescent="0.25">
      <c r="A46674">
        <v>47168</v>
      </c>
      <c r="C46674" t="s">
        <v>217</v>
      </c>
      <c r="D46674" t="s">
        <v>1583</v>
      </c>
      <c r="E46674" t="s">
        <v>217</v>
      </c>
    </row>
    <row r="46675" spans="1:5" x14ac:dyDescent="0.25">
      <c r="A46675">
        <v>15986</v>
      </c>
      <c r="C46675" t="s">
        <v>217</v>
      </c>
      <c r="D46675" t="s">
        <v>1583</v>
      </c>
      <c r="E46675" t="s">
        <v>217</v>
      </c>
    </row>
    <row r="46676" spans="1:5" x14ac:dyDescent="0.25">
      <c r="A46676">
        <v>47142</v>
      </c>
      <c r="C46676" t="s">
        <v>217</v>
      </c>
      <c r="D46676" t="s">
        <v>1583</v>
      </c>
      <c r="E46676" t="s">
        <v>217</v>
      </c>
    </row>
    <row r="46677" spans="1:5" x14ac:dyDescent="0.25">
      <c r="A46677">
        <v>47180</v>
      </c>
      <c r="C46677" t="s">
        <v>217</v>
      </c>
      <c r="D46677" t="s">
        <v>1583</v>
      </c>
      <c r="E46677" t="s">
        <v>217</v>
      </c>
    </row>
    <row r="46678" spans="1:5" x14ac:dyDescent="0.25">
      <c r="A46678">
        <v>16481</v>
      </c>
      <c r="C46678" t="s">
        <v>217</v>
      </c>
      <c r="D46678" t="s">
        <v>1583</v>
      </c>
      <c r="E46678" t="s">
        <v>217</v>
      </c>
    </row>
    <row r="46679" spans="1:5" x14ac:dyDescent="0.25">
      <c r="A46679">
        <v>47149</v>
      </c>
      <c r="C46679" t="s">
        <v>217</v>
      </c>
      <c r="D46679" t="s">
        <v>1583</v>
      </c>
      <c r="E46679" t="s">
        <v>217</v>
      </c>
    </row>
    <row r="46680" spans="1:5" x14ac:dyDescent="0.25">
      <c r="A46680">
        <v>47150</v>
      </c>
      <c r="C46680" t="s">
        <v>217</v>
      </c>
      <c r="D46680" t="s">
        <v>1583</v>
      </c>
      <c r="E46680" t="s">
        <v>217</v>
      </c>
    </row>
    <row r="46681" spans="1:5" x14ac:dyDescent="0.25">
      <c r="A46681">
        <v>47160</v>
      </c>
      <c r="C46681" t="s">
        <v>217</v>
      </c>
      <c r="D46681" t="s">
        <v>1583</v>
      </c>
      <c r="E46681" t="s">
        <v>217</v>
      </c>
    </row>
    <row r="46682" spans="1:5" x14ac:dyDescent="0.25">
      <c r="A46682">
        <v>22137</v>
      </c>
      <c r="C46682" t="s">
        <v>217</v>
      </c>
      <c r="D46682" t="s">
        <v>1583</v>
      </c>
      <c r="E46682" t="s">
        <v>217</v>
      </c>
    </row>
    <row r="46683" spans="1:5" x14ac:dyDescent="0.25">
      <c r="A46683">
        <v>47130</v>
      </c>
      <c r="C46683" t="s">
        <v>217</v>
      </c>
      <c r="D46683" t="s">
        <v>1583</v>
      </c>
      <c r="E46683" t="s">
        <v>217</v>
      </c>
    </row>
    <row r="46684" spans="1:5" x14ac:dyDescent="0.25">
      <c r="A46684">
        <v>47133</v>
      </c>
      <c r="C46684" t="s">
        <v>217</v>
      </c>
      <c r="D46684" t="s">
        <v>1583</v>
      </c>
      <c r="E46684" t="s">
        <v>217</v>
      </c>
    </row>
    <row r="46685" spans="1:5" x14ac:dyDescent="0.25">
      <c r="A46685">
        <v>47159</v>
      </c>
      <c r="C46685" t="s">
        <v>217</v>
      </c>
      <c r="D46685" t="s">
        <v>1583</v>
      </c>
      <c r="E46685" t="s">
        <v>217</v>
      </c>
    </row>
    <row r="46686" spans="1:5" x14ac:dyDescent="0.25">
      <c r="A46686">
        <v>47162</v>
      </c>
      <c r="C46686" t="s">
        <v>217</v>
      </c>
      <c r="D46686" t="s">
        <v>1583</v>
      </c>
      <c r="E46686" t="s">
        <v>217</v>
      </c>
    </row>
    <row r="46687" spans="1:5" x14ac:dyDescent="0.25">
      <c r="A46687">
        <v>47169</v>
      </c>
      <c r="C46687" t="s">
        <v>217</v>
      </c>
      <c r="D46687" t="s">
        <v>1583</v>
      </c>
      <c r="E46687" t="s">
        <v>217</v>
      </c>
    </row>
    <row r="46688" spans="1:5" x14ac:dyDescent="0.25">
      <c r="A46688">
        <v>47174</v>
      </c>
      <c r="C46688" t="s">
        <v>217</v>
      </c>
      <c r="D46688" t="s">
        <v>1583</v>
      </c>
      <c r="E46688" t="s">
        <v>217</v>
      </c>
    </row>
    <row r="46689" spans="1:5" x14ac:dyDescent="0.25">
      <c r="A46689">
        <v>16809</v>
      </c>
      <c r="C46689" t="s">
        <v>217</v>
      </c>
      <c r="D46689" t="s">
        <v>1583</v>
      </c>
      <c r="E46689" t="s">
        <v>217</v>
      </c>
    </row>
    <row r="46690" spans="1:5" x14ac:dyDescent="0.25">
      <c r="A46690">
        <v>47141</v>
      </c>
      <c r="C46690" t="s">
        <v>217</v>
      </c>
      <c r="D46690" t="s">
        <v>1583</v>
      </c>
      <c r="E46690" t="s">
        <v>217</v>
      </c>
    </row>
    <row r="46691" spans="1:5" x14ac:dyDescent="0.25">
      <c r="A46691">
        <v>47163</v>
      </c>
      <c r="C46691" t="s">
        <v>217</v>
      </c>
      <c r="D46691" t="s">
        <v>1583</v>
      </c>
      <c r="E46691" t="s">
        <v>217</v>
      </c>
    </row>
    <row r="46692" spans="1:5" x14ac:dyDescent="0.25">
      <c r="A46692">
        <v>47164</v>
      </c>
      <c r="C46692" t="s">
        <v>217</v>
      </c>
      <c r="D46692" t="s">
        <v>1583</v>
      </c>
      <c r="E46692" t="s">
        <v>217</v>
      </c>
    </row>
    <row r="46693" spans="1:5" x14ac:dyDescent="0.25">
      <c r="A46693">
        <v>47170</v>
      </c>
      <c r="C46693" t="s">
        <v>217</v>
      </c>
      <c r="D46693" t="s">
        <v>1583</v>
      </c>
      <c r="E46693" t="s">
        <v>217</v>
      </c>
    </row>
    <row r="46694" spans="1:5" x14ac:dyDescent="0.25">
      <c r="A46694">
        <v>47179</v>
      </c>
      <c r="C46694" t="s">
        <v>217</v>
      </c>
      <c r="D46694" t="s">
        <v>1583</v>
      </c>
      <c r="E46694" t="s">
        <v>217</v>
      </c>
    </row>
    <row r="46695" spans="1:5" x14ac:dyDescent="0.25">
      <c r="A46695">
        <v>47126</v>
      </c>
      <c r="C46695" t="s">
        <v>217</v>
      </c>
      <c r="D46695" t="s">
        <v>1583</v>
      </c>
      <c r="E46695" t="s">
        <v>217</v>
      </c>
    </row>
    <row r="46696" spans="1:5" x14ac:dyDescent="0.25">
      <c r="A46696">
        <v>47128</v>
      </c>
      <c r="C46696" t="s">
        <v>217</v>
      </c>
      <c r="D46696" t="s">
        <v>1583</v>
      </c>
      <c r="E46696" t="s">
        <v>217</v>
      </c>
    </row>
    <row r="46697" spans="1:5" x14ac:dyDescent="0.25">
      <c r="A46697">
        <v>47136</v>
      </c>
      <c r="C46697" t="s">
        <v>217</v>
      </c>
      <c r="D46697" t="s">
        <v>1583</v>
      </c>
      <c r="E46697" t="s">
        <v>217</v>
      </c>
    </row>
    <row r="46698" spans="1:5" x14ac:dyDescent="0.25">
      <c r="A46698">
        <v>47175</v>
      </c>
      <c r="C46698" t="s">
        <v>217</v>
      </c>
      <c r="D46698" t="s">
        <v>1583</v>
      </c>
      <c r="E46698" t="s">
        <v>217</v>
      </c>
    </row>
    <row r="46699" spans="1:5" x14ac:dyDescent="0.25">
      <c r="A46699">
        <v>47178</v>
      </c>
      <c r="C46699" t="s">
        <v>217</v>
      </c>
      <c r="D46699" t="s">
        <v>1583</v>
      </c>
      <c r="E46699" t="s">
        <v>217</v>
      </c>
    </row>
    <row r="46700" spans="1:5" x14ac:dyDescent="0.25">
      <c r="A46700">
        <v>47137</v>
      </c>
      <c r="C46700" t="s">
        <v>217</v>
      </c>
      <c r="D46700" t="s">
        <v>1583</v>
      </c>
      <c r="E46700" t="s">
        <v>217</v>
      </c>
    </row>
    <row r="46701" spans="1:5" x14ac:dyDescent="0.25">
      <c r="A46701">
        <v>47145</v>
      </c>
      <c r="C46701" t="s">
        <v>217</v>
      </c>
      <c r="D46701" t="s">
        <v>1583</v>
      </c>
      <c r="E46701" t="s">
        <v>217</v>
      </c>
    </row>
    <row r="46702" spans="1:5" x14ac:dyDescent="0.25">
      <c r="A46702">
        <v>47154</v>
      </c>
      <c r="C46702" t="s">
        <v>217</v>
      </c>
      <c r="D46702" t="s">
        <v>1583</v>
      </c>
      <c r="E46702" t="s">
        <v>217</v>
      </c>
    </row>
    <row r="46703" spans="1:5" x14ac:dyDescent="0.25">
      <c r="A46703">
        <v>47155</v>
      </c>
      <c r="C46703" t="s">
        <v>217</v>
      </c>
      <c r="D46703" t="s">
        <v>1583</v>
      </c>
      <c r="E46703" t="s">
        <v>217</v>
      </c>
    </row>
    <row r="46704" spans="1:5" x14ac:dyDescent="0.25">
      <c r="A46704">
        <v>22139</v>
      </c>
      <c r="C46704" t="s">
        <v>217</v>
      </c>
      <c r="D46704" t="s">
        <v>1583</v>
      </c>
      <c r="E46704" t="s">
        <v>217</v>
      </c>
    </row>
    <row r="46705" spans="1:5" x14ac:dyDescent="0.25">
      <c r="A46705">
        <v>47135</v>
      </c>
      <c r="C46705" t="s">
        <v>217</v>
      </c>
      <c r="D46705" t="s">
        <v>1583</v>
      </c>
      <c r="E46705" t="s">
        <v>217</v>
      </c>
    </row>
    <row r="46706" spans="1:5" x14ac:dyDescent="0.25">
      <c r="A46706">
        <v>59496</v>
      </c>
      <c r="C46706" t="s">
        <v>217</v>
      </c>
      <c r="D46706" t="s">
        <v>1583</v>
      </c>
      <c r="E46706" t="s">
        <v>217</v>
      </c>
    </row>
    <row r="46707" spans="1:5" x14ac:dyDescent="0.25">
      <c r="A46707">
        <v>15990</v>
      </c>
      <c r="C46707" t="s">
        <v>217</v>
      </c>
      <c r="D46707" t="s">
        <v>1583</v>
      </c>
      <c r="E46707" t="s">
        <v>217</v>
      </c>
    </row>
    <row r="46708" spans="1:5" x14ac:dyDescent="0.25">
      <c r="A46708">
        <v>15994</v>
      </c>
      <c r="C46708" t="s">
        <v>217</v>
      </c>
      <c r="D46708" t="s">
        <v>1583</v>
      </c>
      <c r="E46708" t="s">
        <v>217</v>
      </c>
    </row>
    <row r="46709" spans="1:5" x14ac:dyDescent="0.25">
      <c r="A46709">
        <v>22138</v>
      </c>
      <c r="C46709" t="s">
        <v>217</v>
      </c>
      <c r="D46709" t="s">
        <v>1583</v>
      </c>
      <c r="E46709" t="s">
        <v>217</v>
      </c>
    </row>
    <row r="46710" spans="1:5" x14ac:dyDescent="0.25">
      <c r="A46710">
        <v>47127</v>
      </c>
      <c r="C46710" t="s">
        <v>217</v>
      </c>
      <c r="D46710" t="s">
        <v>1583</v>
      </c>
      <c r="E46710" t="s">
        <v>217</v>
      </c>
    </row>
    <row r="46711" spans="1:5" x14ac:dyDescent="0.25">
      <c r="A46711">
        <v>47132</v>
      </c>
      <c r="C46711" t="s">
        <v>217</v>
      </c>
      <c r="D46711" t="s">
        <v>1583</v>
      </c>
      <c r="E46711" t="s">
        <v>217</v>
      </c>
    </row>
    <row r="46712" spans="1:5" x14ac:dyDescent="0.25">
      <c r="A46712">
        <v>47166</v>
      </c>
      <c r="C46712" t="s">
        <v>217</v>
      </c>
      <c r="D46712" t="s">
        <v>1583</v>
      </c>
      <c r="E46712" t="s">
        <v>217</v>
      </c>
    </row>
    <row r="46713" spans="1:5" x14ac:dyDescent="0.25">
      <c r="A46713">
        <v>15987</v>
      </c>
      <c r="C46713" t="s">
        <v>217</v>
      </c>
      <c r="D46713" t="s">
        <v>1583</v>
      </c>
      <c r="E46713" t="s">
        <v>217</v>
      </c>
    </row>
    <row r="46714" spans="1:5" x14ac:dyDescent="0.25">
      <c r="A46714">
        <v>47143</v>
      </c>
      <c r="C46714" t="s">
        <v>217</v>
      </c>
      <c r="D46714" t="s">
        <v>1583</v>
      </c>
      <c r="E46714" t="s">
        <v>217</v>
      </c>
    </row>
    <row r="46715" spans="1:5" x14ac:dyDescent="0.25">
      <c r="A46715">
        <v>47156</v>
      </c>
      <c r="C46715" t="s">
        <v>217</v>
      </c>
      <c r="D46715" t="s">
        <v>1583</v>
      </c>
      <c r="E46715" t="s">
        <v>217</v>
      </c>
    </row>
    <row r="46716" spans="1:5" x14ac:dyDescent="0.25">
      <c r="A46716">
        <v>47157</v>
      </c>
      <c r="C46716" t="s">
        <v>217</v>
      </c>
      <c r="D46716" t="s">
        <v>1583</v>
      </c>
      <c r="E46716" t="s">
        <v>217</v>
      </c>
    </row>
    <row r="46717" spans="1:5" x14ac:dyDescent="0.25">
      <c r="A46717">
        <v>47158</v>
      </c>
      <c r="C46717" t="s">
        <v>217</v>
      </c>
      <c r="D46717" t="s">
        <v>1583</v>
      </c>
      <c r="E46717" t="s">
        <v>217</v>
      </c>
    </row>
    <row r="46718" spans="1:5" x14ac:dyDescent="0.25">
      <c r="A46718">
        <v>47173</v>
      </c>
      <c r="C46718" t="s">
        <v>217</v>
      </c>
      <c r="D46718" t="s">
        <v>1583</v>
      </c>
      <c r="E46718" t="s">
        <v>217</v>
      </c>
    </row>
    <row r="46719" spans="1:5" x14ac:dyDescent="0.25">
      <c r="A46719">
        <v>22136</v>
      </c>
      <c r="C46719" t="s">
        <v>217</v>
      </c>
      <c r="D46719" t="s">
        <v>1583</v>
      </c>
      <c r="E46719" t="s">
        <v>217</v>
      </c>
    </row>
    <row r="46720" spans="1:5" x14ac:dyDescent="0.25">
      <c r="A46720">
        <v>47167</v>
      </c>
      <c r="C46720" t="s">
        <v>217</v>
      </c>
      <c r="D46720" t="s">
        <v>1583</v>
      </c>
      <c r="E46720" t="s">
        <v>217</v>
      </c>
    </row>
    <row r="46721" spans="1:5" x14ac:dyDescent="0.25">
      <c r="A46721">
        <v>47176</v>
      </c>
      <c r="C46721" t="s">
        <v>217</v>
      </c>
      <c r="D46721" t="s">
        <v>1583</v>
      </c>
      <c r="E46721" t="s">
        <v>217</v>
      </c>
    </row>
    <row r="46722" spans="1:5" x14ac:dyDescent="0.25">
      <c r="A46722">
        <v>47177</v>
      </c>
      <c r="C46722" t="s">
        <v>217</v>
      </c>
      <c r="D46722" t="s">
        <v>1583</v>
      </c>
      <c r="E46722" t="s">
        <v>217</v>
      </c>
    </row>
    <row r="46723" spans="1:5" x14ac:dyDescent="0.25">
      <c r="A46723">
        <v>47129</v>
      </c>
      <c r="C46723" t="s">
        <v>217</v>
      </c>
      <c r="D46723" t="s">
        <v>1583</v>
      </c>
      <c r="E46723" t="s">
        <v>217</v>
      </c>
    </row>
    <row r="46724" spans="1:5" x14ac:dyDescent="0.25">
      <c r="A46724">
        <v>47138</v>
      </c>
      <c r="C46724" t="s">
        <v>217</v>
      </c>
      <c r="D46724" t="s">
        <v>1583</v>
      </c>
      <c r="E46724" t="s">
        <v>217</v>
      </c>
    </row>
    <row r="46725" spans="1:5" x14ac:dyDescent="0.25">
      <c r="A46725">
        <v>47139</v>
      </c>
      <c r="C46725" t="s">
        <v>217</v>
      </c>
      <c r="D46725" t="s">
        <v>1583</v>
      </c>
      <c r="E46725" t="s">
        <v>217</v>
      </c>
    </row>
    <row r="46726" spans="1:5" x14ac:dyDescent="0.25">
      <c r="A46726">
        <v>47140</v>
      </c>
      <c r="C46726" t="s">
        <v>217</v>
      </c>
      <c r="D46726" t="s">
        <v>1583</v>
      </c>
      <c r="E46726" t="s">
        <v>217</v>
      </c>
    </row>
    <row r="46727" spans="1:5" x14ac:dyDescent="0.25">
      <c r="A46727">
        <v>47153</v>
      </c>
      <c r="C46727" t="s">
        <v>217</v>
      </c>
      <c r="D46727" t="s">
        <v>1583</v>
      </c>
      <c r="E46727" t="s">
        <v>217</v>
      </c>
    </row>
    <row r="46728" spans="1:5" x14ac:dyDescent="0.25">
      <c r="A46728">
        <v>47171</v>
      </c>
      <c r="C46728" t="s">
        <v>217</v>
      </c>
      <c r="D46728" t="s">
        <v>1583</v>
      </c>
      <c r="E46728" t="s">
        <v>217</v>
      </c>
    </row>
    <row r="46729" spans="1:5" x14ac:dyDescent="0.25">
      <c r="A46729">
        <v>47172</v>
      </c>
      <c r="C46729" t="s">
        <v>217</v>
      </c>
      <c r="D46729" t="s">
        <v>1583</v>
      </c>
      <c r="E46729" t="s">
        <v>217</v>
      </c>
    </row>
    <row r="46730" spans="1:5" x14ac:dyDescent="0.25">
      <c r="A46730">
        <v>17841</v>
      </c>
      <c r="C46730" t="s">
        <v>217</v>
      </c>
      <c r="D46730" t="s">
        <v>1583</v>
      </c>
      <c r="E46730" t="s">
        <v>217</v>
      </c>
    </row>
    <row r="46731" spans="1:5" x14ac:dyDescent="0.25">
      <c r="A46731">
        <v>47151</v>
      </c>
      <c r="C46731" t="s">
        <v>217</v>
      </c>
      <c r="D46731" t="s">
        <v>1583</v>
      </c>
      <c r="E46731" t="s">
        <v>217</v>
      </c>
    </row>
    <row r="46732" spans="1:5" x14ac:dyDescent="0.25">
      <c r="A46732">
        <v>47152</v>
      </c>
      <c r="C46732" t="s">
        <v>217</v>
      </c>
      <c r="D46732" t="s">
        <v>1583</v>
      </c>
      <c r="E46732" t="s">
        <v>217</v>
      </c>
    </row>
    <row r="46733" spans="1:5" x14ac:dyDescent="0.25">
      <c r="A46733">
        <v>47161</v>
      </c>
      <c r="C46733" t="s">
        <v>217</v>
      </c>
      <c r="D46733" t="s">
        <v>1583</v>
      </c>
      <c r="E46733" t="s">
        <v>217</v>
      </c>
    </row>
    <row r="46734" spans="1:5" x14ac:dyDescent="0.25">
      <c r="A46734">
        <v>47165</v>
      </c>
      <c r="C46734" t="s">
        <v>217</v>
      </c>
      <c r="D46734" t="s">
        <v>1583</v>
      </c>
      <c r="E46734" t="s">
        <v>217</v>
      </c>
    </row>
    <row r="46735" spans="1:5" x14ac:dyDescent="0.25">
      <c r="A46735">
        <v>53246</v>
      </c>
      <c r="C46735" t="s">
        <v>217</v>
      </c>
      <c r="D46735" t="s">
        <v>1583</v>
      </c>
      <c r="E46735" t="s">
        <v>217</v>
      </c>
    </row>
    <row r="46736" spans="1:5" x14ac:dyDescent="0.25">
      <c r="A46736">
        <v>55089</v>
      </c>
      <c r="C46736" t="s">
        <v>217</v>
      </c>
      <c r="D46736" t="s">
        <v>1583</v>
      </c>
      <c r="E46736" t="s">
        <v>217</v>
      </c>
    </row>
    <row r="46737" spans="1:5" x14ac:dyDescent="0.25">
      <c r="A46737">
        <v>54289</v>
      </c>
      <c r="C46737" t="s">
        <v>217</v>
      </c>
      <c r="D46737" t="s">
        <v>1584</v>
      </c>
      <c r="E46737" t="s">
        <v>2341</v>
      </c>
    </row>
    <row r="46738" spans="1:5" x14ac:dyDescent="0.25">
      <c r="A46738">
        <v>58209</v>
      </c>
      <c r="C46738" t="s">
        <v>217</v>
      </c>
      <c r="D46738" t="s">
        <v>1584</v>
      </c>
      <c r="E46738" t="s">
        <v>2341</v>
      </c>
    </row>
    <row r="46739" spans="1:5" x14ac:dyDescent="0.25">
      <c r="A46739">
        <v>11318</v>
      </c>
      <c r="C46739" t="s">
        <v>217</v>
      </c>
      <c r="D46739" t="s">
        <v>1584</v>
      </c>
      <c r="E46739" t="s">
        <v>2341</v>
      </c>
    </row>
    <row r="46740" spans="1:5" x14ac:dyDescent="0.25">
      <c r="A46740">
        <v>26840</v>
      </c>
      <c r="C46740" t="s">
        <v>217</v>
      </c>
      <c r="D46740" t="s">
        <v>1584</v>
      </c>
      <c r="E46740" t="s">
        <v>2341</v>
      </c>
    </row>
    <row r="46741" spans="1:5" x14ac:dyDescent="0.25">
      <c r="A46741">
        <v>47184</v>
      </c>
      <c r="C46741" t="s">
        <v>217</v>
      </c>
      <c r="D46741" t="s">
        <v>1584</v>
      </c>
      <c r="E46741" t="s">
        <v>2341</v>
      </c>
    </row>
    <row r="46742" spans="1:5" x14ac:dyDescent="0.25">
      <c r="A46742">
        <v>9639</v>
      </c>
      <c r="C46742" t="s">
        <v>217</v>
      </c>
      <c r="D46742" t="s">
        <v>1584</v>
      </c>
      <c r="E46742" t="s">
        <v>2341</v>
      </c>
    </row>
    <row r="46743" spans="1:5" x14ac:dyDescent="0.25">
      <c r="A46743">
        <v>9641</v>
      </c>
      <c r="C46743" t="s">
        <v>217</v>
      </c>
      <c r="D46743" t="s">
        <v>1584</v>
      </c>
      <c r="E46743" t="s">
        <v>2341</v>
      </c>
    </row>
    <row r="46744" spans="1:5" x14ac:dyDescent="0.25">
      <c r="A46744">
        <v>11316</v>
      </c>
      <c r="C46744" t="s">
        <v>217</v>
      </c>
      <c r="D46744" t="s">
        <v>1584</v>
      </c>
      <c r="E46744" t="s">
        <v>2341</v>
      </c>
    </row>
    <row r="46745" spans="1:5" x14ac:dyDescent="0.25">
      <c r="A46745">
        <v>18380</v>
      </c>
      <c r="C46745" t="s">
        <v>217</v>
      </c>
      <c r="D46745" t="s">
        <v>1584</v>
      </c>
      <c r="E46745" t="s">
        <v>2341</v>
      </c>
    </row>
    <row r="46746" spans="1:5" x14ac:dyDescent="0.25">
      <c r="A46746">
        <v>21452</v>
      </c>
      <c r="C46746" t="s">
        <v>217</v>
      </c>
      <c r="D46746" t="s">
        <v>1584</v>
      </c>
      <c r="E46746" t="s">
        <v>2341</v>
      </c>
    </row>
    <row r="46747" spans="1:5" x14ac:dyDescent="0.25">
      <c r="A46747">
        <v>47183</v>
      </c>
      <c r="C46747" t="s">
        <v>217</v>
      </c>
      <c r="D46747" t="s">
        <v>1584</v>
      </c>
      <c r="E46747" t="s">
        <v>2341</v>
      </c>
    </row>
    <row r="46748" spans="1:5" x14ac:dyDescent="0.25">
      <c r="A46748">
        <v>15696</v>
      </c>
      <c r="C46748" t="s">
        <v>217</v>
      </c>
      <c r="D46748" t="s">
        <v>1584</v>
      </c>
      <c r="E46748" t="s">
        <v>2341</v>
      </c>
    </row>
    <row r="46749" spans="1:5" x14ac:dyDescent="0.25">
      <c r="A46749">
        <v>21072</v>
      </c>
      <c r="C46749" t="s">
        <v>217</v>
      </c>
      <c r="D46749" t="s">
        <v>1584</v>
      </c>
      <c r="E46749" t="s">
        <v>2341</v>
      </c>
    </row>
    <row r="46750" spans="1:5" x14ac:dyDescent="0.25">
      <c r="A46750">
        <v>17864</v>
      </c>
      <c r="C46750" t="s">
        <v>217</v>
      </c>
      <c r="D46750" t="s">
        <v>1584</v>
      </c>
      <c r="E46750" t="s">
        <v>2341</v>
      </c>
    </row>
    <row r="46751" spans="1:5" x14ac:dyDescent="0.25">
      <c r="A46751">
        <v>47182</v>
      </c>
      <c r="C46751" t="s">
        <v>217</v>
      </c>
      <c r="D46751" t="s">
        <v>1584</v>
      </c>
      <c r="E46751" t="s">
        <v>2341</v>
      </c>
    </row>
    <row r="46752" spans="1:5" x14ac:dyDescent="0.25">
      <c r="A46752">
        <v>15170</v>
      </c>
      <c r="C46752" t="s">
        <v>217</v>
      </c>
      <c r="D46752" t="s">
        <v>1584</v>
      </c>
      <c r="E46752" t="s">
        <v>2341</v>
      </c>
    </row>
    <row r="46753" spans="1:5" x14ac:dyDescent="0.25">
      <c r="A46753">
        <v>15694</v>
      </c>
      <c r="C46753" t="s">
        <v>217</v>
      </c>
      <c r="D46753" t="s">
        <v>1584</v>
      </c>
      <c r="E46753" t="s">
        <v>2341</v>
      </c>
    </row>
    <row r="46754" spans="1:5" x14ac:dyDescent="0.25">
      <c r="A46754">
        <v>16483</v>
      </c>
      <c r="C46754" t="s">
        <v>217</v>
      </c>
      <c r="D46754" t="s">
        <v>1584</v>
      </c>
      <c r="E46754" t="s">
        <v>2341</v>
      </c>
    </row>
    <row r="46755" spans="1:5" x14ac:dyDescent="0.25">
      <c r="A46755">
        <v>24424</v>
      </c>
      <c r="C46755" t="s">
        <v>217</v>
      </c>
      <c r="D46755" t="s">
        <v>1584</v>
      </c>
      <c r="E46755" t="s">
        <v>2341</v>
      </c>
    </row>
    <row r="46756" spans="1:5" x14ac:dyDescent="0.25">
      <c r="A46756">
        <v>47186</v>
      </c>
      <c r="C46756" t="s">
        <v>217</v>
      </c>
      <c r="D46756" t="s">
        <v>1584</v>
      </c>
      <c r="E46756" t="s">
        <v>2341</v>
      </c>
    </row>
    <row r="46757" spans="1:5" x14ac:dyDescent="0.25">
      <c r="A46757">
        <v>13465</v>
      </c>
      <c r="C46757" t="s">
        <v>217</v>
      </c>
      <c r="D46757" t="s">
        <v>1584</v>
      </c>
      <c r="E46757" t="s">
        <v>2341</v>
      </c>
    </row>
    <row r="46758" spans="1:5" x14ac:dyDescent="0.25">
      <c r="A46758">
        <v>17127</v>
      </c>
      <c r="C46758" t="s">
        <v>217</v>
      </c>
      <c r="D46758" t="s">
        <v>1584</v>
      </c>
      <c r="E46758" t="s">
        <v>2341</v>
      </c>
    </row>
    <row r="46759" spans="1:5" x14ac:dyDescent="0.25">
      <c r="A46759">
        <v>22279</v>
      </c>
      <c r="C46759" t="s">
        <v>217</v>
      </c>
      <c r="D46759" t="s">
        <v>1584</v>
      </c>
      <c r="E46759" t="s">
        <v>2341</v>
      </c>
    </row>
    <row r="46760" spans="1:5" x14ac:dyDescent="0.25">
      <c r="A46760">
        <v>47181</v>
      </c>
      <c r="C46760" t="s">
        <v>217</v>
      </c>
      <c r="D46760" t="s">
        <v>1584</v>
      </c>
      <c r="E46760" t="s">
        <v>2341</v>
      </c>
    </row>
    <row r="46761" spans="1:5" x14ac:dyDescent="0.25">
      <c r="A46761">
        <v>9640</v>
      </c>
      <c r="C46761" t="s">
        <v>217</v>
      </c>
      <c r="D46761" t="s">
        <v>1584</v>
      </c>
      <c r="E46761" t="s">
        <v>2341</v>
      </c>
    </row>
    <row r="46762" spans="1:5" x14ac:dyDescent="0.25">
      <c r="A46762">
        <v>47185</v>
      </c>
      <c r="C46762" t="s">
        <v>217</v>
      </c>
      <c r="D46762" t="s">
        <v>1584</v>
      </c>
      <c r="E46762" t="s">
        <v>2341</v>
      </c>
    </row>
    <row r="46763" spans="1:5" x14ac:dyDescent="0.25">
      <c r="A46763">
        <v>16482</v>
      </c>
      <c r="C46763" t="s">
        <v>217</v>
      </c>
      <c r="D46763" t="s">
        <v>1584</v>
      </c>
      <c r="E46763" t="s">
        <v>2341</v>
      </c>
    </row>
    <row r="46764" spans="1:5" x14ac:dyDescent="0.25">
      <c r="A46764">
        <v>16485</v>
      </c>
      <c r="C46764" t="s">
        <v>217</v>
      </c>
      <c r="D46764" t="s">
        <v>1584</v>
      </c>
      <c r="E46764" t="s">
        <v>2341</v>
      </c>
    </row>
    <row r="46765" spans="1:5" x14ac:dyDescent="0.25">
      <c r="A46765">
        <v>19234</v>
      </c>
      <c r="C46765" t="s">
        <v>217</v>
      </c>
      <c r="D46765" t="s">
        <v>1584</v>
      </c>
      <c r="E46765" t="s">
        <v>2341</v>
      </c>
    </row>
    <row r="46766" spans="1:5" x14ac:dyDescent="0.25">
      <c r="A46766">
        <v>11317</v>
      </c>
      <c r="C46766" t="s">
        <v>217</v>
      </c>
      <c r="D46766" t="s">
        <v>1584</v>
      </c>
      <c r="E46766" t="s">
        <v>2341</v>
      </c>
    </row>
    <row r="46767" spans="1:5" x14ac:dyDescent="0.25">
      <c r="A46767">
        <v>12449</v>
      </c>
      <c r="C46767" t="s">
        <v>217</v>
      </c>
      <c r="D46767" t="s">
        <v>1584</v>
      </c>
      <c r="E46767" t="s">
        <v>2341</v>
      </c>
    </row>
    <row r="46768" spans="1:5" x14ac:dyDescent="0.25">
      <c r="A46768">
        <v>20150</v>
      </c>
      <c r="C46768" t="s">
        <v>217</v>
      </c>
      <c r="D46768" t="s">
        <v>1584</v>
      </c>
      <c r="E46768" t="s">
        <v>2341</v>
      </c>
    </row>
    <row r="46769" spans="1:5" x14ac:dyDescent="0.25">
      <c r="A46769">
        <v>24414</v>
      </c>
      <c r="C46769" t="s">
        <v>217</v>
      </c>
      <c r="D46769" t="s">
        <v>1584</v>
      </c>
      <c r="E46769" t="s">
        <v>2341</v>
      </c>
    </row>
    <row r="46770" spans="1:5" x14ac:dyDescent="0.25">
      <c r="A46770">
        <v>58211</v>
      </c>
      <c r="C46770" t="s">
        <v>49</v>
      </c>
      <c r="D46770" t="s">
        <v>1585</v>
      </c>
      <c r="E46770" t="s">
        <v>2342</v>
      </c>
    </row>
    <row r="46771" spans="1:5" x14ac:dyDescent="0.25">
      <c r="A46771">
        <v>17528</v>
      </c>
      <c r="C46771" t="s">
        <v>49</v>
      </c>
      <c r="D46771" t="s">
        <v>1585</v>
      </c>
      <c r="E46771" t="s">
        <v>2342</v>
      </c>
    </row>
    <row r="46772" spans="1:5" x14ac:dyDescent="0.25">
      <c r="A46772">
        <v>12243</v>
      </c>
      <c r="C46772" t="s">
        <v>49</v>
      </c>
      <c r="D46772" t="s">
        <v>1585</v>
      </c>
      <c r="E46772" t="s">
        <v>2342</v>
      </c>
    </row>
    <row r="46773" spans="1:5" x14ac:dyDescent="0.25">
      <c r="A46773">
        <v>47188</v>
      </c>
      <c r="C46773" t="s">
        <v>49</v>
      </c>
      <c r="D46773" t="s">
        <v>1585</v>
      </c>
      <c r="E46773" t="s">
        <v>2342</v>
      </c>
    </row>
    <row r="46774" spans="1:5" x14ac:dyDescent="0.25">
      <c r="A46774">
        <v>47189</v>
      </c>
      <c r="C46774" t="s">
        <v>49</v>
      </c>
      <c r="D46774" t="s">
        <v>1585</v>
      </c>
      <c r="E46774" t="s">
        <v>2342</v>
      </c>
    </row>
    <row r="46775" spans="1:5" x14ac:dyDescent="0.25">
      <c r="A46775">
        <v>47190</v>
      </c>
      <c r="C46775" t="s">
        <v>49</v>
      </c>
      <c r="D46775" t="s">
        <v>1585</v>
      </c>
      <c r="E46775" t="s">
        <v>2342</v>
      </c>
    </row>
    <row r="46776" spans="1:5" x14ac:dyDescent="0.25">
      <c r="A46776">
        <v>47191</v>
      </c>
      <c r="C46776" t="s">
        <v>49</v>
      </c>
      <c r="D46776" t="s">
        <v>1585</v>
      </c>
      <c r="E46776" t="s">
        <v>2342</v>
      </c>
    </row>
    <row r="46777" spans="1:5" x14ac:dyDescent="0.25">
      <c r="A46777">
        <v>47192</v>
      </c>
      <c r="C46777" t="s">
        <v>49</v>
      </c>
      <c r="D46777" t="s">
        <v>1585</v>
      </c>
      <c r="E46777" t="s">
        <v>2342</v>
      </c>
    </row>
    <row r="46778" spans="1:5" x14ac:dyDescent="0.25">
      <c r="A46778">
        <v>47193</v>
      </c>
      <c r="C46778" t="s">
        <v>49</v>
      </c>
      <c r="D46778" t="s">
        <v>1585</v>
      </c>
      <c r="E46778" t="s">
        <v>2342</v>
      </c>
    </row>
    <row r="46779" spans="1:5" x14ac:dyDescent="0.25">
      <c r="A46779">
        <v>47196</v>
      </c>
      <c r="C46779" t="s">
        <v>49</v>
      </c>
      <c r="D46779" t="s">
        <v>1585</v>
      </c>
      <c r="E46779" t="s">
        <v>2342</v>
      </c>
    </row>
    <row r="46780" spans="1:5" x14ac:dyDescent="0.25">
      <c r="A46780">
        <v>47197</v>
      </c>
      <c r="C46780" t="s">
        <v>49</v>
      </c>
      <c r="D46780" t="s">
        <v>1585</v>
      </c>
      <c r="E46780" t="s">
        <v>2342</v>
      </c>
    </row>
    <row r="46781" spans="1:5" x14ac:dyDescent="0.25">
      <c r="A46781">
        <v>47198</v>
      </c>
      <c r="C46781" t="s">
        <v>49</v>
      </c>
      <c r="D46781" t="s">
        <v>1585</v>
      </c>
      <c r="E46781" t="s">
        <v>2342</v>
      </c>
    </row>
    <row r="46782" spans="1:5" x14ac:dyDescent="0.25">
      <c r="A46782">
        <v>47199</v>
      </c>
      <c r="C46782" t="s">
        <v>49</v>
      </c>
      <c r="D46782" t="s">
        <v>1585</v>
      </c>
      <c r="E46782" t="s">
        <v>2342</v>
      </c>
    </row>
    <row r="46783" spans="1:5" x14ac:dyDescent="0.25">
      <c r="A46783">
        <v>47200</v>
      </c>
      <c r="C46783" t="s">
        <v>49</v>
      </c>
      <c r="D46783" t="s">
        <v>1585</v>
      </c>
      <c r="E46783" t="s">
        <v>2342</v>
      </c>
    </row>
    <row r="46784" spans="1:5" x14ac:dyDescent="0.25">
      <c r="A46784">
        <v>47201</v>
      </c>
      <c r="C46784" t="s">
        <v>49</v>
      </c>
      <c r="D46784" t="s">
        <v>1585</v>
      </c>
      <c r="E46784" t="s">
        <v>2342</v>
      </c>
    </row>
    <row r="46785" spans="1:5" x14ac:dyDescent="0.25">
      <c r="A46785">
        <v>12242</v>
      </c>
      <c r="C46785" t="s">
        <v>49</v>
      </c>
      <c r="D46785" t="s">
        <v>1585</v>
      </c>
      <c r="E46785" t="s">
        <v>2342</v>
      </c>
    </row>
    <row r="46786" spans="1:5" x14ac:dyDescent="0.25">
      <c r="A46786">
        <v>23728</v>
      </c>
      <c r="C46786" t="s">
        <v>49</v>
      </c>
      <c r="D46786" t="s">
        <v>1585</v>
      </c>
      <c r="E46786" t="s">
        <v>2342</v>
      </c>
    </row>
    <row r="46787" spans="1:5" x14ac:dyDescent="0.25">
      <c r="A46787">
        <v>47187</v>
      </c>
      <c r="C46787" t="s">
        <v>49</v>
      </c>
      <c r="D46787" t="s">
        <v>1585</v>
      </c>
      <c r="E46787" t="s">
        <v>2342</v>
      </c>
    </row>
    <row r="46788" spans="1:5" x14ac:dyDescent="0.25">
      <c r="A46788">
        <v>47194</v>
      </c>
      <c r="C46788" t="s">
        <v>49</v>
      </c>
      <c r="D46788" t="s">
        <v>1585</v>
      </c>
      <c r="E46788" t="s">
        <v>2342</v>
      </c>
    </row>
    <row r="46789" spans="1:5" x14ac:dyDescent="0.25">
      <c r="A46789">
        <v>47195</v>
      </c>
      <c r="C46789" t="s">
        <v>49</v>
      </c>
      <c r="D46789" t="s">
        <v>1585</v>
      </c>
      <c r="E46789" t="s">
        <v>2342</v>
      </c>
    </row>
    <row r="46790" spans="1:5" x14ac:dyDescent="0.25">
      <c r="A46790">
        <v>47202</v>
      </c>
      <c r="C46790" t="s">
        <v>49</v>
      </c>
      <c r="D46790" t="s">
        <v>1585</v>
      </c>
      <c r="E46790" t="s">
        <v>2342</v>
      </c>
    </row>
    <row r="46791" spans="1:5" x14ac:dyDescent="0.25">
      <c r="A46791">
        <v>47203</v>
      </c>
      <c r="C46791" t="s">
        <v>49</v>
      </c>
      <c r="D46791" t="s">
        <v>1585</v>
      </c>
      <c r="E46791" t="s">
        <v>2342</v>
      </c>
    </row>
    <row r="46792" spans="1:5" x14ac:dyDescent="0.25">
      <c r="A46792">
        <v>47204</v>
      </c>
      <c r="C46792" t="s">
        <v>49</v>
      </c>
      <c r="D46792" t="s">
        <v>1585</v>
      </c>
      <c r="E46792" t="s">
        <v>2342</v>
      </c>
    </row>
    <row r="46793" spans="1:5" x14ac:dyDescent="0.25">
      <c r="A46793">
        <v>47205</v>
      </c>
      <c r="C46793" t="s">
        <v>49</v>
      </c>
      <c r="D46793" t="s">
        <v>1585</v>
      </c>
      <c r="E46793" t="s">
        <v>2342</v>
      </c>
    </row>
    <row r="46794" spans="1:5" x14ac:dyDescent="0.25">
      <c r="A46794">
        <v>56115</v>
      </c>
      <c r="C46794" t="s">
        <v>49</v>
      </c>
      <c r="D46794" t="s">
        <v>1585</v>
      </c>
      <c r="E46794" t="s">
        <v>2342</v>
      </c>
    </row>
    <row r="46795" spans="1:5" x14ac:dyDescent="0.25">
      <c r="A46795">
        <v>58212</v>
      </c>
      <c r="C46795" t="s">
        <v>49</v>
      </c>
      <c r="D46795" t="s">
        <v>1586</v>
      </c>
      <c r="E46795" t="s">
        <v>2343</v>
      </c>
    </row>
    <row r="46796" spans="1:5" x14ac:dyDescent="0.25">
      <c r="A46796">
        <v>10577</v>
      </c>
      <c r="C46796" t="s">
        <v>49</v>
      </c>
      <c r="D46796" t="s">
        <v>1586</v>
      </c>
      <c r="E46796" t="s">
        <v>2343</v>
      </c>
    </row>
    <row r="46797" spans="1:5" x14ac:dyDescent="0.25">
      <c r="A46797">
        <v>10579</v>
      </c>
      <c r="C46797" t="s">
        <v>49</v>
      </c>
      <c r="D46797" t="s">
        <v>1586</v>
      </c>
      <c r="E46797" t="s">
        <v>2343</v>
      </c>
    </row>
    <row r="46798" spans="1:5" x14ac:dyDescent="0.25">
      <c r="A46798">
        <v>10581</v>
      </c>
      <c r="C46798" t="s">
        <v>49</v>
      </c>
      <c r="D46798" t="s">
        <v>1586</v>
      </c>
      <c r="E46798" t="s">
        <v>2343</v>
      </c>
    </row>
    <row r="46799" spans="1:5" x14ac:dyDescent="0.25">
      <c r="A46799">
        <v>10582</v>
      </c>
      <c r="C46799" t="s">
        <v>49</v>
      </c>
      <c r="D46799" t="s">
        <v>1586</v>
      </c>
      <c r="E46799" t="s">
        <v>2343</v>
      </c>
    </row>
    <row r="46800" spans="1:5" x14ac:dyDescent="0.25">
      <c r="A46800">
        <v>10583</v>
      </c>
      <c r="C46800" t="s">
        <v>49</v>
      </c>
      <c r="D46800" t="s">
        <v>1586</v>
      </c>
      <c r="E46800" t="s">
        <v>2343</v>
      </c>
    </row>
    <row r="46801" spans="1:5" x14ac:dyDescent="0.25">
      <c r="A46801">
        <v>10584</v>
      </c>
      <c r="C46801" t="s">
        <v>49</v>
      </c>
      <c r="D46801" t="s">
        <v>1586</v>
      </c>
      <c r="E46801" t="s">
        <v>2343</v>
      </c>
    </row>
    <row r="46802" spans="1:5" x14ac:dyDescent="0.25">
      <c r="A46802">
        <v>16359</v>
      </c>
      <c r="C46802" t="s">
        <v>49</v>
      </c>
      <c r="D46802" t="s">
        <v>1586</v>
      </c>
      <c r="E46802" t="s">
        <v>2343</v>
      </c>
    </row>
    <row r="46803" spans="1:5" x14ac:dyDescent="0.25">
      <c r="A46803">
        <v>19738</v>
      </c>
      <c r="C46803" t="s">
        <v>49</v>
      </c>
      <c r="D46803" t="s">
        <v>1586</v>
      </c>
      <c r="E46803" t="s">
        <v>2343</v>
      </c>
    </row>
    <row r="46804" spans="1:5" x14ac:dyDescent="0.25">
      <c r="A46804">
        <v>47206</v>
      </c>
      <c r="C46804" t="s">
        <v>49</v>
      </c>
      <c r="D46804" t="s">
        <v>1586</v>
      </c>
      <c r="E46804" t="s">
        <v>2343</v>
      </c>
    </row>
    <row r="46805" spans="1:5" x14ac:dyDescent="0.25">
      <c r="A46805">
        <v>47209</v>
      </c>
      <c r="C46805" t="s">
        <v>49</v>
      </c>
      <c r="D46805" t="s">
        <v>1586</v>
      </c>
      <c r="E46805" t="s">
        <v>2343</v>
      </c>
    </row>
    <row r="46806" spans="1:5" x14ac:dyDescent="0.25">
      <c r="A46806">
        <v>47210</v>
      </c>
      <c r="C46806" t="s">
        <v>49</v>
      </c>
      <c r="D46806" t="s">
        <v>1586</v>
      </c>
      <c r="E46806" t="s">
        <v>2343</v>
      </c>
    </row>
    <row r="46807" spans="1:5" x14ac:dyDescent="0.25">
      <c r="A46807">
        <v>47211</v>
      </c>
      <c r="C46807" t="s">
        <v>49</v>
      </c>
      <c r="D46807" t="s">
        <v>1586</v>
      </c>
      <c r="E46807" t="s">
        <v>2343</v>
      </c>
    </row>
    <row r="46808" spans="1:5" x14ac:dyDescent="0.25">
      <c r="A46808">
        <v>47212</v>
      </c>
      <c r="C46808" t="s">
        <v>49</v>
      </c>
      <c r="D46808" t="s">
        <v>1586</v>
      </c>
      <c r="E46808" t="s">
        <v>2343</v>
      </c>
    </row>
    <row r="46809" spans="1:5" x14ac:dyDescent="0.25">
      <c r="A46809">
        <v>47213</v>
      </c>
      <c r="C46809" t="s">
        <v>49</v>
      </c>
      <c r="D46809" t="s">
        <v>1586</v>
      </c>
      <c r="E46809" t="s">
        <v>2343</v>
      </c>
    </row>
    <row r="46810" spans="1:5" x14ac:dyDescent="0.25">
      <c r="A46810">
        <v>47219</v>
      </c>
      <c r="C46810" t="s">
        <v>49</v>
      </c>
      <c r="D46810" t="s">
        <v>1586</v>
      </c>
      <c r="E46810" t="s">
        <v>2343</v>
      </c>
    </row>
    <row r="46811" spans="1:5" x14ac:dyDescent="0.25">
      <c r="A46811">
        <v>10576</v>
      </c>
      <c r="C46811" t="s">
        <v>49</v>
      </c>
      <c r="D46811" t="s">
        <v>1586</v>
      </c>
      <c r="E46811" t="s">
        <v>2343</v>
      </c>
    </row>
    <row r="46812" spans="1:5" x14ac:dyDescent="0.25">
      <c r="A46812">
        <v>14635</v>
      </c>
      <c r="C46812" t="s">
        <v>49</v>
      </c>
      <c r="D46812" t="s">
        <v>1586</v>
      </c>
      <c r="E46812" t="s">
        <v>2343</v>
      </c>
    </row>
    <row r="46813" spans="1:5" x14ac:dyDescent="0.25">
      <c r="A46813">
        <v>18304</v>
      </c>
      <c r="C46813" t="s">
        <v>49</v>
      </c>
      <c r="D46813" t="s">
        <v>1586</v>
      </c>
      <c r="E46813" t="s">
        <v>2343</v>
      </c>
    </row>
    <row r="46814" spans="1:5" x14ac:dyDescent="0.25">
      <c r="A46814">
        <v>23249</v>
      </c>
      <c r="C46814" t="s">
        <v>49</v>
      </c>
      <c r="D46814" t="s">
        <v>1586</v>
      </c>
      <c r="E46814" t="s">
        <v>2343</v>
      </c>
    </row>
    <row r="46815" spans="1:5" x14ac:dyDescent="0.25">
      <c r="A46815">
        <v>47207</v>
      </c>
      <c r="C46815" t="s">
        <v>49</v>
      </c>
      <c r="D46815" t="s">
        <v>1586</v>
      </c>
      <c r="E46815" t="s">
        <v>2343</v>
      </c>
    </row>
    <row r="46816" spans="1:5" x14ac:dyDescent="0.25">
      <c r="A46816">
        <v>47208</v>
      </c>
      <c r="C46816" t="s">
        <v>49</v>
      </c>
      <c r="D46816" t="s">
        <v>1586</v>
      </c>
      <c r="E46816" t="s">
        <v>2343</v>
      </c>
    </row>
    <row r="46817" spans="1:5" x14ac:dyDescent="0.25">
      <c r="A46817">
        <v>47214</v>
      </c>
      <c r="C46817" t="s">
        <v>49</v>
      </c>
      <c r="D46817" t="s">
        <v>1586</v>
      </c>
      <c r="E46817" t="s">
        <v>2343</v>
      </c>
    </row>
    <row r="46818" spans="1:5" x14ac:dyDescent="0.25">
      <c r="A46818">
        <v>47215</v>
      </c>
      <c r="C46818" t="s">
        <v>49</v>
      </c>
      <c r="D46818" t="s">
        <v>1586</v>
      </c>
      <c r="E46818" t="s">
        <v>2343</v>
      </c>
    </row>
    <row r="46819" spans="1:5" x14ac:dyDescent="0.25">
      <c r="A46819">
        <v>10575</v>
      </c>
      <c r="C46819" t="s">
        <v>49</v>
      </c>
      <c r="D46819" t="s">
        <v>1586</v>
      </c>
      <c r="E46819" t="s">
        <v>2343</v>
      </c>
    </row>
    <row r="46820" spans="1:5" x14ac:dyDescent="0.25">
      <c r="A46820">
        <v>10578</v>
      </c>
      <c r="C46820" t="s">
        <v>49</v>
      </c>
      <c r="D46820" t="s">
        <v>1586</v>
      </c>
      <c r="E46820" t="s">
        <v>2343</v>
      </c>
    </row>
    <row r="46821" spans="1:5" x14ac:dyDescent="0.25">
      <c r="A46821">
        <v>10585</v>
      </c>
      <c r="C46821" t="s">
        <v>49</v>
      </c>
      <c r="D46821" t="s">
        <v>1586</v>
      </c>
      <c r="E46821" t="s">
        <v>2343</v>
      </c>
    </row>
    <row r="46822" spans="1:5" x14ac:dyDescent="0.25">
      <c r="A46822">
        <v>10586</v>
      </c>
      <c r="C46822" t="s">
        <v>49</v>
      </c>
      <c r="D46822" t="s">
        <v>1586</v>
      </c>
      <c r="E46822" t="s">
        <v>2343</v>
      </c>
    </row>
    <row r="46823" spans="1:5" x14ac:dyDescent="0.25">
      <c r="A46823">
        <v>16202</v>
      </c>
      <c r="C46823" t="s">
        <v>49</v>
      </c>
      <c r="D46823" t="s">
        <v>1586</v>
      </c>
      <c r="E46823" t="s">
        <v>2343</v>
      </c>
    </row>
    <row r="46824" spans="1:5" x14ac:dyDescent="0.25">
      <c r="A46824">
        <v>47216</v>
      </c>
      <c r="C46824" t="s">
        <v>49</v>
      </c>
      <c r="D46824" t="s">
        <v>1586</v>
      </c>
      <c r="E46824" t="s">
        <v>2343</v>
      </c>
    </row>
    <row r="46825" spans="1:5" x14ac:dyDescent="0.25">
      <c r="A46825">
        <v>47217</v>
      </c>
      <c r="C46825" t="s">
        <v>49</v>
      </c>
      <c r="D46825" t="s">
        <v>1586</v>
      </c>
      <c r="E46825" t="s">
        <v>2343</v>
      </c>
    </row>
    <row r="46826" spans="1:5" x14ac:dyDescent="0.25">
      <c r="A46826">
        <v>47218</v>
      </c>
      <c r="C46826" t="s">
        <v>49</v>
      </c>
      <c r="D46826" t="s">
        <v>1586</v>
      </c>
      <c r="E46826" t="s">
        <v>2343</v>
      </c>
    </row>
    <row r="46827" spans="1:5" x14ac:dyDescent="0.25">
      <c r="A46827">
        <v>53146</v>
      </c>
      <c r="C46827" t="s">
        <v>49</v>
      </c>
      <c r="D46827" t="s">
        <v>1586</v>
      </c>
      <c r="E46827" t="s">
        <v>2343</v>
      </c>
    </row>
    <row r="46828" spans="1:5" x14ac:dyDescent="0.25">
      <c r="A46828">
        <v>55608</v>
      </c>
      <c r="C46828" t="s">
        <v>49</v>
      </c>
      <c r="D46828" t="s">
        <v>1586</v>
      </c>
      <c r="E46828" t="s">
        <v>2343</v>
      </c>
    </row>
    <row r="46829" spans="1:5" x14ac:dyDescent="0.25">
      <c r="A46829">
        <v>54297</v>
      </c>
      <c r="C46829" t="s">
        <v>49</v>
      </c>
      <c r="D46829" t="s">
        <v>1587</v>
      </c>
      <c r="E46829" t="s">
        <v>2344</v>
      </c>
    </row>
    <row r="46830" spans="1:5" x14ac:dyDescent="0.25">
      <c r="A46830">
        <v>58213</v>
      </c>
      <c r="C46830" t="s">
        <v>49</v>
      </c>
      <c r="D46830" t="s">
        <v>1587</v>
      </c>
      <c r="E46830" t="s">
        <v>2344</v>
      </c>
    </row>
    <row r="46831" spans="1:5" x14ac:dyDescent="0.25">
      <c r="A46831">
        <v>5031</v>
      </c>
      <c r="C46831" t="s">
        <v>49</v>
      </c>
      <c r="D46831" t="s">
        <v>1587</v>
      </c>
      <c r="E46831" t="s">
        <v>2344</v>
      </c>
    </row>
    <row r="46832" spans="1:5" x14ac:dyDescent="0.25">
      <c r="A46832">
        <v>5035</v>
      </c>
      <c r="C46832" t="s">
        <v>49</v>
      </c>
      <c r="D46832" t="s">
        <v>1587</v>
      </c>
      <c r="E46832" t="s">
        <v>2344</v>
      </c>
    </row>
    <row r="46833" spans="1:5" x14ac:dyDescent="0.25">
      <c r="A46833">
        <v>5036</v>
      </c>
      <c r="C46833" t="s">
        <v>49</v>
      </c>
      <c r="D46833" t="s">
        <v>1587</v>
      </c>
      <c r="E46833" t="s">
        <v>2344</v>
      </c>
    </row>
    <row r="46834" spans="1:5" x14ac:dyDescent="0.25">
      <c r="A46834">
        <v>5037</v>
      </c>
      <c r="C46834" t="s">
        <v>49</v>
      </c>
      <c r="D46834" t="s">
        <v>1587</v>
      </c>
      <c r="E46834" t="s">
        <v>2344</v>
      </c>
    </row>
    <row r="46835" spans="1:5" x14ac:dyDescent="0.25">
      <c r="A46835">
        <v>47222</v>
      </c>
      <c r="C46835" t="s">
        <v>49</v>
      </c>
      <c r="D46835" t="s">
        <v>1587</v>
      </c>
      <c r="E46835" t="s">
        <v>2344</v>
      </c>
    </row>
    <row r="46836" spans="1:5" x14ac:dyDescent="0.25">
      <c r="A46836">
        <v>5029</v>
      </c>
      <c r="C46836" t="s">
        <v>49</v>
      </c>
      <c r="D46836" t="s">
        <v>1587</v>
      </c>
      <c r="E46836" t="s">
        <v>2344</v>
      </c>
    </row>
    <row r="46837" spans="1:5" x14ac:dyDescent="0.25">
      <c r="A46837">
        <v>5033</v>
      </c>
      <c r="C46837" t="s">
        <v>49</v>
      </c>
      <c r="D46837" t="s">
        <v>1587</v>
      </c>
      <c r="E46837" t="s">
        <v>2344</v>
      </c>
    </row>
    <row r="46838" spans="1:5" x14ac:dyDescent="0.25">
      <c r="A46838">
        <v>26889</v>
      </c>
      <c r="C46838" t="s">
        <v>49</v>
      </c>
      <c r="D46838" t="s">
        <v>1587</v>
      </c>
      <c r="E46838" t="s">
        <v>2344</v>
      </c>
    </row>
    <row r="46839" spans="1:5" x14ac:dyDescent="0.25">
      <c r="A46839">
        <v>47220</v>
      </c>
      <c r="C46839" t="s">
        <v>49</v>
      </c>
      <c r="D46839" t="s">
        <v>1587</v>
      </c>
      <c r="E46839" t="s">
        <v>2344</v>
      </c>
    </row>
    <row r="46840" spans="1:5" x14ac:dyDescent="0.25">
      <c r="A46840">
        <v>47221</v>
      </c>
      <c r="C46840" t="s">
        <v>49</v>
      </c>
      <c r="D46840" t="s">
        <v>1587</v>
      </c>
      <c r="E46840" t="s">
        <v>2344</v>
      </c>
    </row>
    <row r="46841" spans="1:5" x14ac:dyDescent="0.25">
      <c r="A46841">
        <v>54298</v>
      </c>
      <c r="C46841" t="s">
        <v>49</v>
      </c>
      <c r="D46841" t="s">
        <v>1588</v>
      </c>
      <c r="E46841" t="s">
        <v>2345</v>
      </c>
    </row>
    <row r="46842" spans="1:5" x14ac:dyDescent="0.25">
      <c r="A46842">
        <v>58214</v>
      </c>
      <c r="C46842" t="s">
        <v>49</v>
      </c>
      <c r="D46842" t="s">
        <v>1588</v>
      </c>
      <c r="E46842" t="s">
        <v>2345</v>
      </c>
    </row>
    <row r="46843" spans="1:5" x14ac:dyDescent="0.25">
      <c r="A46843">
        <v>9284</v>
      </c>
      <c r="C46843" t="s">
        <v>49</v>
      </c>
      <c r="D46843" t="s">
        <v>1588</v>
      </c>
      <c r="E46843" t="s">
        <v>2345</v>
      </c>
    </row>
    <row r="46844" spans="1:5" x14ac:dyDescent="0.25">
      <c r="A46844">
        <v>9285</v>
      </c>
      <c r="C46844" t="s">
        <v>49</v>
      </c>
      <c r="D46844" t="s">
        <v>1588</v>
      </c>
      <c r="E46844" t="s">
        <v>2345</v>
      </c>
    </row>
    <row r="46845" spans="1:5" x14ac:dyDescent="0.25">
      <c r="A46845">
        <v>9286</v>
      </c>
      <c r="C46845" t="s">
        <v>49</v>
      </c>
      <c r="D46845" t="s">
        <v>1588</v>
      </c>
      <c r="E46845" t="s">
        <v>2345</v>
      </c>
    </row>
    <row r="46846" spans="1:5" x14ac:dyDescent="0.25">
      <c r="A46846">
        <v>9287</v>
      </c>
      <c r="C46846" t="s">
        <v>49</v>
      </c>
      <c r="D46846" t="s">
        <v>1588</v>
      </c>
      <c r="E46846" t="s">
        <v>2345</v>
      </c>
    </row>
    <row r="46847" spans="1:5" x14ac:dyDescent="0.25">
      <c r="A46847">
        <v>16280</v>
      </c>
      <c r="C46847" t="s">
        <v>49</v>
      </c>
      <c r="D46847" t="s">
        <v>1588</v>
      </c>
      <c r="E46847" t="s">
        <v>2345</v>
      </c>
    </row>
    <row r="46848" spans="1:5" x14ac:dyDescent="0.25">
      <c r="A46848">
        <v>18305</v>
      </c>
      <c r="C46848" t="s">
        <v>49</v>
      </c>
      <c r="D46848" t="s">
        <v>1588</v>
      </c>
      <c r="E46848" t="s">
        <v>2345</v>
      </c>
    </row>
    <row r="46849" spans="1:5" x14ac:dyDescent="0.25">
      <c r="A46849">
        <v>18673</v>
      </c>
      <c r="C46849" t="s">
        <v>49</v>
      </c>
      <c r="D46849" t="s">
        <v>1588</v>
      </c>
      <c r="E46849" t="s">
        <v>2345</v>
      </c>
    </row>
    <row r="46850" spans="1:5" x14ac:dyDescent="0.25">
      <c r="A46850">
        <v>47223</v>
      </c>
      <c r="C46850" t="s">
        <v>49</v>
      </c>
      <c r="D46850" t="s">
        <v>1588</v>
      </c>
      <c r="E46850" t="s">
        <v>2345</v>
      </c>
    </row>
    <row r="46851" spans="1:5" x14ac:dyDescent="0.25">
      <c r="A46851">
        <v>47227</v>
      </c>
      <c r="C46851" t="s">
        <v>49</v>
      </c>
      <c r="D46851" t="s">
        <v>1588</v>
      </c>
      <c r="E46851" t="s">
        <v>2345</v>
      </c>
    </row>
    <row r="46852" spans="1:5" x14ac:dyDescent="0.25">
      <c r="A46852">
        <v>47228</v>
      </c>
      <c r="C46852" t="s">
        <v>49</v>
      </c>
      <c r="D46852" t="s">
        <v>1588</v>
      </c>
      <c r="E46852" t="s">
        <v>2345</v>
      </c>
    </row>
    <row r="46853" spans="1:5" x14ac:dyDescent="0.25">
      <c r="A46853">
        <v>47229</v>
      </c>
      <c r="C46853" t="s">
        <v>49</v>
      </c>
      <c r="D46853" t="s">
        <v>1588</v>
      </c>
      <c r="E46853" t="s">
        <v>2345</v>
      </c>
    </row>
    <row r="46854" spans="1:5" x14ac:dyDescent="0.25">
      <c r="A46854">
        <v>47230</v>
      </c>
      <c r="C46854" t="s">
        <v>49</v>
      </c>
      <c r="D46854" t="s">
        <v>1588</v>
      </c>
      <c r="E46854" t="s">
        <v>2345</v>
      </c>
    </row>
    <row r="46855" spans="1:5" x14ac:dyDescent="0.25">
      <c r="A46855">
        <v>47231</v>
      </c>
      <c r="C46855" t="s">
        <v>49</v>
      </c>
      <c r="D46855" t="s">
        <v>1588</v>
      </c>
      <c r="E46855" t="s">
        <v>2345</v>
      </c>
    </row>
    <row r="46856" spans="1:5" x14ac:dyDescent="0.25">
      <c r="A46856">
        <v>47232</v>
      </c>
      <c r="C46856" t="s">
        <v>49</v>
      </c>
      <c r="D46856" t="s">
        <v>1588</v>
      </c>
      <c r="E46856" t="s">
        <v>2345</v>
      </c>
    </row>
    <row r="46857" spans="1:5" x14ac:dyDescent="0.25">
      <c r="A46857">
        <v>47233</v>
      </c>
      <c r="C46857" t="s">
        <v>49</v>
      </c>
      <c r="D46857" t="s">
        <v>1588</v>
      </c>
      <c r="E46857" t="s">
        <v>2345</v>
      </c>
    </row>
    <row r="46858" spans="1:5" x14ac:dyDescent="0.25">
      <c r="A46858">
        <v>47234</v>
      </c>
      <c r="C46858" t="s">
        <v>49</v>
      </c>
      <c r="D46858" t="s">
        <v>1588</v>
      </c>
      <c r="E46858" t="s">
        <v>2345</v>
      </c>
    </row>
    <row r="46859" spans="1:5" x14ac:dyDescent="0.25">
      <c r="A46859">
        <v>47235</v>
      </c>
      <c r="C46859" t="s">
        <v>49</v>
      </c>
      <c r="D46859" t="s">
        <v>1588</v>
      </c>
      <c r="E46859" t="s">
        <v>2345</v>
      </c>
    </row>
    <row r="46860" spans="1:5" x14ac:dyDescent="0.25">
      <c r="A46860">
        <v>47236</v>
      </c>
      <c r="C46860" t="s">
        <v>49</v>
      </c>
      <c r="D46860" t="s">
        <v>1588</v>
      </c>
      <c r="E46860" t="s">
        <v>2345</v>
      </c>
    </row>
    <row r="46861" spans="1:5" x14ac:dyDescent="0.25">
      <c r="A46861">
        <v>47237</v>
      </c>
      <c r="C46861" t="s">
        <v>49</v>
      </c>
      <c r="D46861" t="s">
        <v>1588</v>
      </c>
      <c r="E46861" t="s">
        <v>2345</v>
      </c>
    </row>
    <row r="46862" spans="1:5" x14ac:dyDescent="0.25">
      <c r="A46862">
        <v>8006</v>
      </c>
      <c r="C46862" t="s">
        <v>49</v>
      </c>
      <c r="D46862" t="s">
        <v>1588</v>
      </c>
      <c r="E46862" t="s">
        <v>2345</v>
      </c>
    </row>
    <row r="46863" spans="1:5" x14ac:dyDescent="0.25">
      <c r="A46863">
        <v>8009</v>
      </c>
      <c r="C46863" t="s">
        <v>49</v>
      </c>
      <c r="D46863" t="s">
        <v>1588</v>
      </c>
      <c r="E46863" t="s">
        <v>2345</v>
      </c>
    </row>
    <row r="46864" spans="1:5" x14ac:dyDescent="0.25">
      <c r="A46864">
        <v>9282</v>
      </c>
      <c r="C46864" t="s">
        <v>49</v>
      </c>
      <c r="D46864" t="s">
        <v>1588</v>
      </c>
      <c r="E46864" t="s">
        <v>2345</v>
      </c>
    </row>
    <row r="46865" spans="1:5" x14ac:dyDescent="0.25">
      <c r="A46865">
        <v>12667</v>
      </c>
      <c r="C46865" t="s">
        <v>49</v>
      </c>
      <c r="D46865" t="s">
        <v>1588</v>
      </c>
      <c r="E46865" t="s">
        <v>2345</v>
      </c>
    </row>
    <row r="46866" spans="1:5" x14ac:dyDescent="0.25">
      <c r="A46866">
        <v>21695</v>
      </c>
      <c r="C46866" t="s">
        <v>49</v>
      </c>
      <c r="D46866" t="s">
        <v>1588</v>
      </c>
      <c r="E46866" t="s">
        <v>2345</v>
      </c>
    </row>
    <row r="46867" spans="1:5" x14ac:dyDescent="0.25">
      <c r="A46867">
        <v>47224</v>
      </c>
      <c r="C46867" t="s">
        <v>49</v>
      </c>
      <c r="D46867" t="s">
        <v>1588</v>
      </c>
      <c r="E46867" t="s">
        <v>2345</v>
      </c>
    </row>
    <row r="46868" spans="1:5" x14ac:dyDescent="0.25">
      <c r="A46868">
        <v>47238</v>
      </c>
      <c r="C46868" t="s">
        <v>49</v>
      </c>
      <c r="D46868" t="s">
        <v>1588</v>
      </c>
      <c r="E46868" t="s">
        <v>2345</v>
      </c>
    </row>
    <row r="46869" spans="1:5" x14ac:dyDescent="0.25">
      <c r="A46869">
        <v>47239</v>
      </c>
      <c r="C46869" t="s">
        <v>49</v>
      </c>
      <c r="D46869" t="s">
        <v>1588</v>
      </c>
      <c r="E46869" t="s">
        <v>2345</v>
      </c>
    </row>
    <row r="46870" spans="1:5" x14ac:dyDescent="0.25">
      <c r="A46870">
        <v>47240</v>
      </c>
      <c r="C46870" t="s">
        <v>49</v>
      </c>
      <c r="D46870" t="s">
        <v>1588</v>
      </c>
      <c r="E46870" t="s">
        <v>2345</v>
      </c>
    </row>
    <row r="46871" spans="1:5" x14ac:dyDescent="0.25">
      <c r="A46871">
        <v>8007</v>
      </c>
      <c r="C46871" t="s">
        <v>49</v>
      </c>
      <c r="D46871" t="s">
        <v>1588</v>
      </c>
      <c r="E46871" t="s">
        <v>2345</v>
      </c>
    </row>
    <row r="46872" spans="1:5" x14ac:dyDescent="0.25">
      <c r="A46872">
        <v>8008</v>
      </c>
      <c r="C46872" t="s">
        <v>49</v>
      </c>
      <c r="D46872" t="s">
        <v>1588</v>
      </c>
      <c r="E46872" t="s">
        <v>2345</v>
      </c>
    </row>
    <row r="46873" spans="1:5" x14ac:dyDescent="0.25">
      <c r="A46873">
        <v>9289</v>
      </c>
      <c r="C46873" t="s">
        <v>49</v>
      </c>
      <c r="D46873" t="s">
        <v>1588</v>
      </c>
      <c r="E46873" t="s">
        <v>2345</v>
      </c>
    </row>
    <row r="46874" spans="1:5" x14ac:dyDescent="0.25">
      <c r="A46874">
        <v>14636</v>
      </c>
      <c r="C46874" t="s">
        <v>49</v>
      </c>
      <c r="D46874" t="s">
        <v>1588</v>
      </c>
      <c r="E46874" t="s">
        <v>2345</v>
      </c>
    </row>
    <row r="46875" spans="1:5" x14ac:dyDescent="0.25">
      <c r="A46875">
        <v>18083</v>
      </c>
      <c r="C46875" t="s">
        <v>49</v>
      </c>
      <c r="D46875" t="s">
        <v>1588</v>
      </c>
      <c r="E46875" t="s">
        <v>2345</v>
      </c>
    </row>
    <row r="46876" spans="1:5" x14ac:dyDescent="0.25">
      <c r="A46876">
        <v>19859</v>
      </c>
      <c r="C46876" t="s">
        <v>49</v>
      </c>
      <c r="D46876" t="s">
        <v>1588</v>
      </c>
      <c r="E46876" t="s">
        <v>2345</v>
      </c>
    </row>
    <row r="46877" spans="1:5" x14ac:dyDescent="0.25">
      <c r="A46877">
        <v>47225</v>
      </c>
      <c r="C46877" t="s">
        <v>49</v>
      </c>
      <c r="D46877" t="s">
        <v>1588</v>
      </c>
      <c r="E46877" t="s">
        <v>2345</v>
      </c>
    </row>
    <row r="46878" spans="1:5" x14ac:dyDescent="0.25">
      <c r="A46878">
        <v>47226</v>
      </c>
      <c r="C46878" t="s">
        <v>49</v>
      </c>
      <c r="D46878" t="s">
        <v>1588</v>
      </c>
      <c r="E46878" t="s">
        <v>2345</v>
      </c>
    </row>
    <row r="46879" spans="1:5" x14ac:dyDescent="0.25">
      <c r="A46879">
        <v>47241</v>
      </c>
      <c r="C46879" t="s">
        <v>49</v>
      </c>
      <c r="D46879" t="s">
        <v>1588</v>
      </c>
      <c r="E46879" t="s">
        <v>2345</v>
      </c>
    </row>
    <row r="46880" spans="1:5" x14ac:dyDescent="0.25">
      <c r="A46880">
        <v>47242</v>
      </c>
      <c r="C46880" t="s">
        <v>49</v>
      </c>
      <c r="D46880" t="s">
        <v>1588</v>
      </c>
      <c r="E46880" t="s">
        <v>2345</v>
      </c>
    </row>
    <row r="46881" spans="1:5" x14ac:dyDescent="0.25">
      <c r="A46881">
        <v>47243</v>
      </c>
      <c r="C46881" t="s">
        <v>49</v>
      </c>
      <c r="D46881" t="s">
        <v>1588</v>
      </c>
      <c r="E46881" t="s">
        <v>2345</v>
      </c>
    </row>
    <row r="46882" spans="1:5" x14ac:dyDescent="0.25">
      <c r="A46882">
        <v>53147</v>
      </c>
      <c r="C46882" t="s">
        <v>49</v>
      </c>
      <c r="D46882" t="s">
        <v>1588</v>
      </c>
      <c r="E46882" t="s">
        <v>2345</v>
      </c>
    </row>
    <row r="46883" spans="1:5" x14ac:dyDescent="0.25">
      <c r="A46883">
        <v>54638</v>
      </c>
      <c r="C46883" t="s">
        <v>49</v>
      </c>
      <c r="D46883" t="s">
        <v>1588</v>
      </c>
      <c r="E46883" t="s">
        <v>2345</v>
      </c>
    </row>
    <row r="46884" spans="1:5" x14ac:dyDescent="0.25">
      <c r="A46884">
        <v>54299</v>
      </c>
      <c r="C46884" t="s">
        <v>49</v>
      </c>
      <c r="D46884" t="s">
        <v>1589</v>
      </c>
      <c r="E46884" t="s">
        <v>2346</v>
      </c>
    </row>
    <row r="46885" spans="1:5" x14ac:dyDescent="0.25">
      <c r="A46885">
        <v>58215</v>
      </c>
      <c r="C46885" t="s">
        <v>49</v>
      </c>
      <c r="D46885" t="s">
        <v>1589</v>
      </c>
      <c r="E46885" t="s">
        <v>2346</v>
      </c>
    </row>
    <row r="46886" spans="1:5" x14ac:dyDescent="0.25">
      <c r="A46886">
        <v>1110</v>
      </c>
      <c r="C46886" t="s">
        <v>49</v>
      </c>
      <c r="D46886" t="s">
        <v>1589</v>
      </c>
      <c r="E46886" t="s">
        <v>2346</v>
      </c>
    </row>
    <row r="46887" spans="1:5" x14ac:dyDescent="0.25">
      <c r="A46887">
        <v>22009</v>
      </c>
      <c r="C46887" t="s">
        <v>49</v>
      </c>
      <c r="D46887" t="s">
        <v>1589</v>
      </c>
      <c r="E46887" t="s">
        <v>2346</v>
      </c>
    </row>
    <row r="46888" spans="1:5" x14ac:dyDescent="0.25">
      <c r="A46888">
        <v>47244</v>
      </c>
      <c r="C46888" t="s">
        <v>49</v>
      </c>
      <c r="D46888" t="s">
        <v>1589</v>
      </c>
      <c r="E46888" t="s">
        <v>2346</v>
      </c>
    </row>
    <row r="46889" spans="1:5" x14ac:dyDescent="0.25">
      <c r="A46889">
        <v>47245</v>
      </c>
      <c r="C46889" t="s">
        <v>49</v>
      </c>
      <c r="D46889" t="s">
        <v>1589</v>
      </c>
      <c r="E46889" t="s">
        <v>2346</v>
      </c>
    </row>
    <row r="46890" spans="1:5" x14ac:dyDescent="0.25">
      <c r="A46890">
        <v>47254</v>
      </c>
      <c r="C46890" t="s">
        <v>49</v>
      </c>
      <c r="D46890" t="s">
        <v>1589</v>
      </c>
      <c r="E46890" t="s">
        <v>2346</v>
      </c>
    </row>
    <row r="46891" spans="1:5" x14ac:dyDescent="0.25">
      <c r="A46891">
        <v>1108</v>
      </c>
      <c r="C46891" t="s">
        <v>49</v>
      </c>
      <c r="D46891" t="s">
        <v>1589</v>
      </c>
      <c r="E46891" t="s">
        <v>2346</v>
      </c>
    </row>
    <row r="46892" spans="1:5" x14ac:dyDescent="0.25">
      <c r="A46892">
        <v>4389</v>
      </c>
      <c r="C46892" t="s">
        <v>49</v>
      </c>
      <c r="D46892" t="s">
        <v>1589</v>
      </c>
      <c r="E46892" t="s">
        <v>2346</v>
      </c>
    </row>
    <row r="46893" spans="1:5" x14ac:dyDescent="0.25">
      <c r="A46893">
        <v>47252</v>
      </c>
      <c r="C46893" t="s">
        <v>49</v>
      </c>
      <c r="D46893" t="s">
        <v>1589</v>
      </c>
      <c r="E46893" t="s">
        <v>2346</v>
      </c>
    </row>
    <row r="46894" spans="1:5" x14ac:dyDescent="0.25">
      <c r="A46894">
        <v>47255</v>
      </c>
      <c r="C46894" t="s">
        <v>49</v>
      </c>
      <c r="D46894" t="s">
        <v>1589</v>
      </c>
      <c r="E46894" t="s">
        <v>2346</v>
      </c>
    </row>
    <row r="46895" spans="1:5" x14ac:dyDescent="0.25">
      <c r="A46895">
        <v>47256</v>
      </c>
      <c r="C46895" t="s">
        <v>49</v>
      </c>
      <c r="D46895" t="s">
        <v>1589</v>
      </c>
      <c r="E46895" t="s">
        <v>2346</v>
      </c>
    </row>
    <row r="46896" spans="1:5" x14ac:dyDescent="0.25">
      <c r="A46896">
        <v>1109</v>
      </c>
      <c r="C46896" t="s">
        <v>49</v>
      </c>
      <c r="D46896" t="s">
        <v>1589</v>
      </c>
      <c r="E46896" t="s">
        <v>2346</v>
      </c>
    </row>
    <row r="46897" spans="1:5" x14ac:dyDescent="0.25">
      <c r="A46897">
        <v>47253</v>
      </c>
      <c r="C46897" t="s">
        <v>49</v>
      </c>
      <c r="D46897" t="s">
        <v>1589</v>
      </c>
      <c r="E46897" t="s">
        <v>2346</v>
      </c>
    </row>
    <row r="46898" spans="1:5" x14ac:dyDescent="0.25">
      <c r="A46898">
        <v>4388</v>
      </c>
      <c r="C46898" t="s">
        <v>49</v>
      </c>
      <c r="D46898" t="s">
        <v>1589</v>
      </c>
      <c r="E46898" t="s">
        <v>2346</v>
      </c>
    </row>
    <row r="46899" spans="1:5" x14ac:dyDescent="0.25">
      <c r="A46899">
        <v>47246</v>
      </c>
      <c r="C46899" t="s">
        <v>49</v>
      </c>
      <c r="D46899" t="s">
        <v>1589</v>
      </c>
      <c r="E46899" t="s">
        <v>2346</v>
      </c>
    </row>
    <row r="46900" spans="1:5" x14ac:dyDescent="0.25">
      <c r="A46900">
        <v>47247</v>
      </c>
      <c r="C46900" t="s">
        <v>49</v>
      </c>
      <c r="D46900" t="s">
        <v>1589</v>
      </c>
      <c r="E46900" t="s">
        <v>2346</v>
      </c>
    </row>
    <row r="46901" spans="1:5" x14ac:dyDescent="0.25">
      <c r="A46901">
        <v>47248</v>
      </c>
      <c r="C46901" t="s">
        <v>49</v>
      </c>
      <c r="D46901" t="s">
        <v>1589</v>
      </c>
      <c r="E46901" t="s">
        <v>2346</v>
      </c>
    </row>
    <row r="46902" spans="1:5" x14ac:dyDescent="0.25">
      <c r="A46902">
        <v>47249</v>
      </c>
      <c r="C46902" t="s">
        <v>49</v>
      </c>
      <c r="D46902" t="s">
        <v>1589</v>
      </c>
      <c r="E46902" t="s">
        <v>2346</v>
      </c>
    </row>
    <row r="46903" spans="1:5" x14ac:dyDescent="0.25">
      <c r="A46903">
        <v>47250</v>
      </c>
      <c r="C46903" t="s">
        <v>49</v>
      </c>
      <c r="D46903" t="s">
        <v>1589</v>
      </c>
      <c r="E46903" t="s">
        <v>2346</v>
      </c>
    </row>
    <row r="46904" spans="1:5" x14ac:dyDescent="0.25">
      <c r="A46904">
        <v>47251</v>
      </c>
      <c r="C46904" t="s">
        <v>49</v>
      </c>
      <c r="D46904" t="s">
        <v>1589</v>
      </c>
      <c r="E46904" t="s">
        <v>2346</v>
      </c>
    </row>
    <row r="46905" spans="1:5" x14ac:dyDescent="0.25">
      <c r="A46905">
        <v>47257</v>
      </c>
      <c r="C46905" t="s">
        <v>49</v>
      </c>
      <c r="D46905" t="s">
        <v>1589</v>
      </c>
      <c r="E46905" t="s">
        <v>2346</v>
      </c>
    </row>
    <row r="46906" spans="1:5" x14ac:dyDescent="0.25">
      <c r="A46906">
        <v>54300</v>
      </c>
      <c r="C46906" t="s">
        <v>49</v>
      </c>
      <c r="D46906" t="s">
        <v>1590</v>
      </c>
      <c r="E46906" t="s">
        <v>219</v>
      </c>
    </row>
    <row r="46907" spans="1:5" x14ac:dyDescent="0.25">
      <c r="A46907">
        <v>58216</v>
      </c>
      <c r="C46907" t="s">
        <v>49</v>
      </c>
      <c r="D46907" t="s">
        <v>1590</v>
      </c>
      <c r="E46907" t="s">
        <v>219</v>
      </c>
    </row>
    <row r="46908" spans="1:5" x14ac:dyDescent="0.25">
      <c r="A46908">
        <v>4392</v>
      </c>
      <c r="C46908" t="s">
        <v>49</v>
      </c>
      <c r="D46908" t="s">
        <v>1590</v>
      </c>
      <c r="E46908" t="s">
        <v>219</v>
      </c>
    </row>
    <row r="46909" spans="1:5" x14ac:dyDescent="0.25">
      <c r="A46909">
        <v>4393</v>
      </c>
      <c r="C46909" t="s">
        <v>49</v>
      </c>
      <c r="D46909" t="s">
        <v>1590</v>
      </c>
      <c r="E46909" t="s">
        <v>219</v>
      </c>
    </row>
    <row r="46910" spans="1:5" x14ac:dyDescent="0.25">
      <c r="A46910">
        <v>4395</v>
      </c>
      <c r="C46910" t="s">
        <v>49</v>
      </c>
      <c r="D46910" t="s">
        <v>1590</v>
      </c>
      <c r="E46910" t="s">
        <v>219</v>
      </c>
    </row>
    <row r="46911" spans="1:5" x14ac:dyDescent="0.25">
      <c r="A46911">
        <v>13691</v>
      </c>
      <c r="C46911" t="s">
        <v>49</v>
      </c>
      <c r="D46911" t="s">
        <v>1590</v>
      </c>
      <c r="E46911" t="s">
        <v>219</v>
      </c>
    </row>
    <row r="46912" spans="1:5" x14ac:dyDescent="0.25">
      <c r="A46912">
        <v>47258</v>
      </c>
      <c r="C46912" t="s">
        <v>49</v>
      </c>
      <c r="D46912" t="s">
        <v>1590</v>
      </c>
      <c r="E46912" t="s">
        <v>219</v>
      </c>
    </row>
    <row r="46913" spans="1:5" x14ac:dyDescent="0.25">
      <c r="A46913">
        <v>47264</v>
      </c>
      <c r="C46913" t="s">
        <v>49</v>
      </c>
      <c r="D46913" t="s">
        <v>1590</v>
      </c>
      <c r="E46913" t="s">
        <v>219</v>
      </c>
    </row>
    <row r="46914" spans="1:5" x14ac:dyDescent="0.25">
      <c r="A46914">
        <v>47265</v>
      </c>
      <c r="C46914" t="s">
        <v>49</v>
      </c>
      <c r="D46914" t="s">
        <v>1590</v>
      </c>
      <c r="E46914" t="s">
        <v>219</v>
      </c>
    </row>
    <row r="46915" spans="1:5" x14ac:dyDescent="0.25">
      <c r="A46915">
        <v>47272</v>
      </c>
      <c r="C46915" t="s">
        <v>49</v>
      </c>
      <c r="D46915" t="s">
        <v>1590</v>
      </c>
      <c r="E46915" t="s">
        <v>219</v>
      </c>
    </row>
    <row r="46916" spans="1:5" x14ac:dyDescent="0.25">
      <c r="A46916">
        <v>47279</v>
      </c>
      <c r="C46916" t="s">
        <v>49</v>
      </c>
      <c r="D46916" t="s">
        <v>1590</v>
      </c>
      <c r="E46916" t="s">
        <v>219</v>
      </c>
    </row>
    <row r="46917" spans="1:5" x14ac:dyDescent="0.25">
      <c r="A46917">
        <v>47280</v>
      </c>
      <c r="C46917" t="s">
        <v>49</v>
      </c>
      <c r="D46917" t="s">
        <v>1590</v>
      </c>
      <c r="E46917" t="s">
        <v>219</v>
      </c>
    </row>
    <row r="46918" spans="1:5" x14ac:dyDescent="0.25">
      <c r="A46918">
        <v>47283</v>
      </c>
      <c r="C46918" t="s">
        <v>49</v>
      </c>
      <c r="D46918" t="s">
        <v>1590</v>
      </c>
      <c r="E46918" t="s">
        <v>219</v>
      </c>
    </row>
    <row r="46919" spans="1:5" x14ac:dyDescent="0.25">
      <c r="A46919">
        <v>47284</v>
      </c>
      <c r="C46919" t="s">
        <v>49</v>
      </c>
      <c r="D46919" t="s">
        <v>1590</v>
      </c>
      <c r="E46919" t="s">
        <v>219</v>
      </c>
    </row>
    <row r="46920" spans="1:5" x14ac:dyDescent="0.25">
      <c r="A46920">
        <v>47285</v>
      </c>
      <c r="C46920" t="s">
        <v>49</v>
      </c>
      <c r="D46920" t="s">
        <v>1590</v>
      </c>
      <c r="E46920" t="s">
        <v>219</v>
      </c>
    </row>
    <row r="46921" spans="1:5" x14ac:dyDescent="0.25">
      <c r="A46921">
        <v>47286</v>
      </c>
      <c r="C46921" t="s">
        <v>49</v>
      </c>
      <c r="D46921" t="s">
        <v>1590</v>
      </c>
      <c r="E46921" t="s">
        <v>219</v>
      </c>
    </row>
    <row r="46922" spans="1:5" x14ac:dyDescent="0.25">
      <c r="A46922">
        <v>47287</v>
      </c>
      <c r="C46922" t="s">
        <v>49</v>
      </c>
      <c r="D46922" t="s">
        <v>1590</v>
      </c>
      <c r="E46922" t="s">
        <v>219</v>
      </c>
    </row>
    <row r="46923" spans="1:5" x14ac:dyDescent="0.25">
      <c r="A46923">
        <v>47289</v>
      </c>
      <c r="C46923" t="s">
        <v>49</v>
      </c>
      <c r="D46923" t="s">
        <v>1590</v>
      </c>
      <c r="E46923" t="s">
        <v>219</v>
      </c>
    </row>
    <row r="46924" spans="1:5" x14ac:dyDescent="0.25">
      <c r="A46924">
        <v>47290</v>
      </c>
      <c r="C46924" t="s">
        <v>49</v>
      </c>
      <c r="D46924" t="s">
        <v>1590</v>
      </c>
      <c r="E46924" t="s">
        <v>219</v>
      </c>
    </row>
    <row r="46925" spans="1:5" x14ac:dyDescent="0.25">
      <c r="A46925">
        <v>47291</v>
      </c>
      <c r="C46925" t="s">
        <v>49</v>
      </c>
      <c r="D46925" t="s">
        <v>1590</v>
      </c>
      <c r="E46925" t="s">
        <v>219</v>
      </c>
    </row>
    <row r="46926" spans="1:5" x14ac:dyDescent="0.25">
      <c r="A46926">
        <v>47292</v>
      </c>
      <c r="C46926" t="s">
        <v>49</v>
      </c>
      <c r="D46926" t="s">
        <v>1590</v>
      </c>
      <c r="E46926" t="s">
        <v>219</v>
      </c>
    </row>
    <row r="46927" spans="1:5" x14ac:dyDescent="0.25">
      <c r="A46927">
        <v>47293</v>
      </c>
      <c r="C46927" t="s">
        <v>49</v>
      </c>
      <c r="D46927" t="s">
        <v>1590</v>
      </c>
      <c r="E46927" t="s">
        <v>219</v>
      </c>
    </row>
    <row r="46928" spans="1:5" x14ac:dyDescent="0.25">
      <c r="A46928">
        <v>47294</v>
      </c>
      <c r="C46928" t="s">
        <v>49</v>
      </c>
      <c r="D46928" t="s">
        <v>1590</v>
      </c>
      <c r="E46928" t="s">
        <v>219</v>
      </c>
    </row>
    <row r="46929" spans="1:5" x14ac:dyDescent="0.25">
      <c r="A46929">
        <v>47295</v>
      </c>
      <c r="C46929" t="s">
        <v>49</v>
      </c>
      <c r="D46929" t="s">
        <v>1590</v>
      </c>
      <c r="E46929" t="s">
        <v>219</v>
      </c>
    </row>
    <row r="46930" spans="1:5" x14ac:dyDescent="0.25">
      <c r="A46930">
        <v>47296</v>
      </c>
      <c r="C46930" t="s">
        <v>49</v>
      </c>
      <c r="D46930" t="s">
        <v>1590</v>
      </c>
      <c r="E46930" t="s">
        <v>219</v>
      </c>
    </row>
    <row r="46931" spans="1:5" x14ac:dyDescent="0.25">
      <c r="A46931">
        <v>47297</v>
      </c>
      <c r="C46931" t="s">
        <v>49</v>
      </c>
      <c r="D46931" t="s">
        <v>1590</v>
      </c>
      <c r="E46931" t="s">
        <v>219</v>
      </c>
    </row>
    <row r="46932" spans="1:5" x14ac:dyDescent="0.25">
      <c r="A46932">
        <v>47298</v>
      </c>
      <c r="C46932" t="s">
        <v>49</v>
      </c>
      <c r="D46932" t="s">
        <v>1590</v>
      </c>
      <c r="E46932" t="s">
        <v>219</v>
      </c>
    </row>
    <row r="46933" spans="1:5" x14ac:dyDescent="0.25">
      <c r="A46933">
        <v>16053</v>
      </c>
      <c r="C46933" t="s">
        <v>49</v>
      </c>
      <c r="D46933" t="s">
        <v>1590</v>
      </c>
      <c r="E46933" t="s">
        <v>219</v>
      </c>
    </row>
    <row r="46934" spans="1:5" x14ac:dyDescent="0.25">
      <c r="A46934">
        <v>47271</v>
      </c>
      <c r="C46934" t="s">
        <v>49</v>
      </c>
      <c r="D46934" t="s">
        <v>1590</v>
      </c>
      <c r="E46934" t="s">
        <v>219</v>
      </c>
    </row>
    <row r="46935" spans="1:5" x14ac:dyDescent="0.25">
      <c r="A46935">
        <v>47278</v>
      </c>
      <c r="C46935" t="s">
        <v>49</v>
      </c>
      <c r="D46935" t="s">
        <v>1590</v>
      </c>
      <c r="E46935" t="s">
        <v>219</v>
      </c>
    </row>
    <row r="46936" spans="1:5" x14ac:dyDescent="0.25">
      <c r="A46936">
        <v>47319</v>
      </c>
      <c r="C46936" t="s">
        <v>49</v>
      </c>
      <c r="D46936" t="s">
        <v>1590</v>
      </c>
      <c r="E46936" t="s">
        <v>219</v>
      </c>
    </row>
    <row r="46937" spans="1:5" x14ac:dyDescent="0.25">
      <c r="A46937">
        <v>47332</v>
      </c>
      <c r="C46937" t="s">
        <v>49</v>
      </c>
      <c r="D46937" t="s">
        <v>1590</v>
      </c>
      <c r="E46937" t="s">
        <v>219</v>
      </c>
    </row>
    <row r="46938" spans="1:5" x14ac:dyDescent="0.25">
      <c r="A46938">
        <v>4400</v>
      </c>
      <c r="C46938" t="s">
        <v>49</v>
      </c>
      <c r="D46938" t="s">
        <v>1590</v>
      </c>
      <c r="E46938" t="s">
        <v>219</v>
      </c>
    </row>
    <row r="46939" spans="1:5" x14ac:dyDescent="0.25">
      <c r="A46939">
        <v>47262</v>
      </c>
      <c r="C46939" t="s">
        <v>49</v>
      </c>
      <c r="D46939" t="s">
        <v>1590</v>
      </c>
      <c r="E46939" t="s">
        <v>219</v>
      </c>
    </row>
    <row r="46940" spans="1:5" x14ac:dyDescent="0.25">
      <c r="A46940">
        <v>47266</v>
      </c>
      <c r="C46940" t="s">
        <v>49</v>
      </c>
      <c r="D46940" t="s">
        <v>1590</v>
      </c>
      <c r="E46940" t="s">
        <v>219</v>
      </c>
    </row>
    <row r="46941" spans="1:5" x14ac:dyDescent="0.25">
      <c r="A46941">
        <v>47267</v>
      </c>
      <c r="C46941" t="s">
        <v>49</v>
      </c>
      <c r="D46941" t="s">
        <v>1590</v>
      </c>
      <c r="E46941" t="s">
        <v>219</v>
      </c>
    </row>
    <row r="46942" spans="1:5" x14ac:dyDescent="0.25">
      <c r="A46942">
        <v>47299</v>
      </c>
      <c r="C46942" t="s">
        <v>49</v>
      </c>
      <c r="D46942" t="s">
        <v>1590</v>
      </c>
      <c r="E46942" t="s">
        <v>219</v>
      </c>
    </row>
    <row r="46943" spans="1:5" x14ac:dyDescent="0.25">
      <c r="A46943">
        <v>47301</v>
      </c>
      <c r="C46943" t="s">
        <v>49</v>
      </c>
      <c r="D46943" t="s">
        <v>1590</v>
      </c>
      <c r="E46943" t="s">
        <v>219</v>
      </c>
    </row>
    <row r="46944" spans="1:5" x14ac:dyDescent="0.25">
      <c r="A46944">
        <v>47303</v>
      </c>
      <c r="C46944" t="s">
        <v>49</v>
      </c>
      <c r="D46944" t="s">
        <v>1590</v>
      </c>
      <c r="E46944" t="s">
        <v>219</v>
      </c>
    </row>
    <row r="46945" spans="1:5" x14ac:dyDescent="0.25">
      <c r="A46945">
        <v>47304</v>
      </c>
      <c r="C46945" t="s">
        <v>49</v>
      </c>
      <c r="D46945" t="s">
        <v>1590</v>
      </c>
      <c r="E46945" t="s">
        <v>219</v>
      </c>
    </row>
    <row r="46946" spans="1:5" x14ac:dyDescent="0.25">
      <c r="A46946">
        <v>47305</v>
      </c>
      <c r="C46946" t="s">
        <v>49</v>
      </c>
      <c r="D46946" t="s">
        <v>1590</v>
      </c>
      <c r="E46946" t="s">
        <v>219</v>
      </c>
    </row>
    <row r="46947" spans="1:5" x14ac:dyDescent="0.25">
      <c r="A46947">
        <v>47306</v>
      </c>
      <c r="C46947" t="s">
        <v>49</v>
      </c>
      <c r="D46947" t="s">
        <v>1590</v>
      </c>
      <c r="E46947" t="s">
        <v>219</v>
      </c>
    </row>
    <row r="46948" spans="1:5" x14ac:dyDescent="0.25">
      <c r="A46948">
        <v>4396</v>
      </c>
      <c r="C46948" t="s">
        <v>49</v>
      </c>
      <c r="D46948" t="s">
        <v>1590</v>
      </c>
      <c r="E46948" t="s">
        <v>219</v>
      </c>
    </row>
    <row r="46949" spans="1:5" x14ac:dyDescent="0.25">
      <c r="A46949">
        <v>47259</v>
      </c>
      <c r="C46949" t="s">
        <v>49</v>
      </c>
      <c r="D46949" t="s">
        <v>1590</v>
      </c>
      <c r="E46949" t="s">
        <v>219</v>
      </c>
    </row>
    <row r="46950" spans="1:5" x14ac:dyDescent="0.25">
      <c r="A46950">
        <v>47269</v>
      </c>
      <c r="C46950" t="s">
        <v>49</v>
      </c>
      <c r="D46950" t="s">
        <v>1590</v>
      </c>
      <c r="E46950" t="s">
        <v>219</v>
      </c>
    </row>
    <row r="46951" spans="1:5" x14ac:dyDescent="0.25">
      <c r="A46951">
        <v>47270</v>
      </c>
      <c r="C46951" t="s">
        <v>49</v>
      </c>
      <c r="D46951" t="s">
        <v>1590</v>
      </c>
      <c r="E46951" t="s">
        <v>219</v>
      </c>
    </row>
    <row r="46952" spans="1:5" x14ac:dyDescent="0.25">
      <c r="A46952">
        <v>47311</v>
      </c>
      <c r="C46952" t="s">
        <v>49</v>
      </c>
      <c r="D46952" t="s">
        <v>1590</v>
      </c>
      <c r="E46952" t="s">
        <v>219</v>
      </c>
    </row>
    <row r="46953" spans="1:5" x14ac:dyDescent="0.25">
      <c r="A46953">
        <v>47312</v>
      </c>
      <c r="C46953" t="s">
        <v>49</v>
      </c>
      <c r="D46953" t="s">
        <v>1590</v>
      </c>
      <c r="E46953" t="s">
        <v>219</v>
      </c>
    </row>
    <row r="46954" spans="1:5" x14ac:dyDescent="0.25">
      <c r="A46954">
        <v>47313</v>
      </c>
      <c r="C46954" t="s">
        <v>49</v>
      </c>
      <c r="D46954" t="s">
        <v>1590</v>
      </c>
      <c r="E46954" t="s">
        <v>219</v>
      </c>
    </row>
    <row r="46955" spans="1:5" x14ac:dyDescent="0.25">
      <c r="A46955">
        <v>47315</v>
      </c>
      <c r="C46955" t="s">
        <v>49</v>
      </c>
      <c r="D46955" t="s">
        <v>1590</v>
      </c>
      <c r="E46955" t="s">
        <v>219</v>
      </c>
    </row>
    <row r="46956" spans="1:5" x14ac:dyDescent="0.25">
      <c r="A46956">
        <v>47316</v>
      </c>
      <c r="C46956" t="s">
        <v>49</v>
      </c>
      <c r="D46956" t="s">
        <v>1590</v>
      </c>
      <c r="E46956" t="s">
        <v>219</v>
      </c>
    </row>
    <row r="46957" spans="1:5" x14ac:dyDescent="0.25">
      <c r="A46957">
        <v>47318</v>
      </c>
      <c r="C46957" t="s">
        <v>49</v>
      </c>
      <c r="D46957" t="s">
        <v>1590</v>
      </c>
      <c r="E46957" t="s">
        <v>219</v>
      </c>
    </row>
    <row r="46958" spans="1:5" x14ac:dyDescent="0.25">
      <c r="A46958">
        <v>47321</v>
      </c>
      <c r="C46958" t="s">
        <v>49</v>
      </c>
      <c r="D46958" t="s">
        <v>1590</v>
      </c>
      <c r="E46958" t="s">
        <v>219</v>
      </c>
    </row>
    <row r="46959" spans="1:5" x14ac:dyDescent="0.25">
      <c r="A46959">
        <v>47322</v>
      </c>
      <c r="C46959" t="s">
        <v>49</v>
      </c>
      <c r="D46959" t="s">
        <v>1590</v>
      </c>
      <c r="E46959" t="s">
        <v>219</v>
      </c>
    </row>
    <row r="46960" spans="1:5" x14ac:dyDescent="0.25">
      <c r="A46960">
        <v>47324</v>
      </c>
      <c r="C46960" t="s">
        <v>49</v>
      </c>
      <c r="D46960" t="s">
        <v>1590</v>
      </c>
      <c r="E46960" t="s">
        <v>219</v>
      </c>
    </row>
    <row r="46961" spans="1:5" x14ac:dyDescent="0.25">
      <c r="A46961">
        <v>47325</v>
      </c>
      <c r="C46961" t="s">
        <v>49</v>
      </c>
      <c r="D46961" t="s">
        <v>1590</v>
      </c>
      <c r="E46961" t="s">
        <v>219</v>
      </c>
    </row>
    <row r="46962" spans="1:5" x14ac:dyDescent="0.25">
      <c r="A46962">
        <v>47327</v>
      </c>
      <c r="C46962" t="s">
        <v>49</v>
      </c>
      <c r="D46962" t="s">
        <v>1590</v>
      </c>
      <c r="E46962" t="s">
        <v>219</v>
      </c>
    </row>
    <row r="46963" spans="1:5" x14ac:dyDescent="0.25">
      <c r="A46963">
        <v>47328</v>
      </c>
      <c r="C46963" t="s">
        <v>49</v>
      </c>
      <c r="D46963" t="s">
        <v>1590</v>
      </c>
      <c r="E46963" t="s">
        <v>219</v>
      </c>
    </row>
    <row r="46964" spans="1:5" x14ac:dyDescent="0.25">
      <c r="A46964">
        <v>47329</v>
      </c>
      <c r="C46964" t="s">
        <v>49</v>
      </c>
      <c r="D46964" t="s">
        <v>1590</v>
      </c>
      <c r="E46964" t="s">
        <v>219</v>
      </c>
    </row>
    <row r="46965" spans="1:5" x14ac:dyDescent="0.25">
      <c r="A46965">
        <v>47330</v>
      </c>
      <c r="C46965" t="s">
        <v>49</v>
      </c>
      <c r="D46965" t="s">
        <v>1590</v>
      </c>
      <c r="E46965" t="s">
        <v>219</v>
      </c>
    </row>
    <row r="46966" spans="1:5" x14ac:dyDescent="0.25">
      <c r="A46966">
        <v>47331</v>
      </c>
      <c r="C46966" t="s">
        <v>49</v>
      </c>
      <c r="D46966" t="s">
        <v>1590</v>
      </c>
      <c r="E46966" t="s">
        <v>219</v>
      </c>
    </row>
    <row r="46967" spans="1:5" x14ac:dyDescent="0.25">
      <c r="A46967">
        <v>47333</v>
      </c>
      <c r="C46967" t="s">
        <v>49</v>
      </c>
      <c r="D46967" t="s">
        <v>1590</v>
      </c>
      <c r="E46967" t="s">
        <v>219</v>
      </c>
    </row>
    <row r="46968" spans="1:5" x14ac:dyDescent="0.25">
      <c r="A46968">
        <v>47334</v>
      </c>
      <c r="C46968" t="s">
        <v>49</v>
      </c>
      <c r="D46968" t="s">
        <v>1590</v>
      </c>
      <c r="E46968" t="s">
        <v>219</v>
      </c>
    </row>
    <row r="46969" spans="1:5" x14ac:dyDescent="0.25">
      <c r="A46969">
        <v>47335</v>
      </c>
      <c r="C46969" t="s">
        <v>49</v>
      </c>
      <c r="D46969" t="s">
        <v>1590</v>
      </c>
      <c r="E46969" t="s">
        <v>219</v>
      </c>
    </row>
    <row r="46970" spans="1:5" x14ac:dyDescent="0.25">
      <c r="A46970">
        <v>47336</v>
      </c>
      <c r="C46970" t="s">
        <v>49</v>
      </c>
      <c r="D46970" t="s">
        <v>1590</v>
      </c>
      <c r="E46970" t="s">
        <v>219</v>
      </c>
    </row>
    <row r="46971" spans="1:5" x14ac:dyDescent="0.25">
      <c r="A46971">
        <v>47337</v>
      </c>
      <c r="C46971" t="s">
        <v>49</v>
      </c>
      <c r="D46971" t="s">
        <v>1590</v>
      </c>
      <c r="E46971" t="s">
        <v>219</v>
      </c>
    </row>
    <row r="46972" spans="1:5" x14ac:dyDescent="0.25">
      <c r="A46972">
        <v>47338</v>
      </c>
      <c r="C46972" t="s">
        <v>49</v>
      </c>
      <c r="D46972" t="s">
        <v>1590</v>
      </c>
      <c r="E46972" t="s">
        <v>219</v>
      </c>
    </row>
    <row r="46973" spans="1:5" x14ac:dyDescent="0.25">
      <c r="A46973">
        <v>47339</v>
      </c>
      <c r="C46973" t="s">
        <v>49</v>
      </c>
      <c r="D46973" t="s">
        <v>1590</v>
      </c>
      <c r="E46973" t="s">
        <v>219</v>
      </c>
    </row>
    <row r="46974" spans="1:5" x14ac:dyDescent="0.25">
      <c r="A46974">
        <v>47340</v>
      </c>
      <c r="C46974" t="s">
        <v>49</v>
      </c>
      <c r="D46974" t="s">
        <v>1590</v>
      </c>
      <c r="E46974" t="s">
        <v>219</v>
      </c>
    </row>
    <row r="46975" spans="1:5" x14ac:dyDescent="0.25">
      <c r="A46975">
        <v>47268</v>
      </c>
      <c r="C46975" t="s">
        <v>49</v>
      </c>
      <c r="D46975" t="s">
        <v>1590</v>
      </c>
      <c r="E46975" t="s">
        <v>219</v>
      </c>
    </row>
    <row r="46976" spans="1:5" x14ac:dyDescent="0.25">
      <c r="A46976">
        <v>47275</v>
      </c>
      <c r="C46976" t="s">
        <v>49</v>
      </c>
      <c r="D46976" t="s">
        <v>1590</v>
      </c>
      <c r="E46976" t="s">
        <v>219</v>
      </c>
    </row>
    <row r="46977" spans="1:5" x14ac:dyDescent="0.25">
      <c r="A46977">
        <v>47277</v>
      </c>
      <c r="C46977" t="s">
        <v>49</v>
      </c>
      <c r="D46977" t="s">
        <v>1590</v>
      </c>
      <c r="E46977" t="s">
        <v>219</v>
      </c>
    </row>
    <row r="46978" spans="1:5" x14ac:dyDescent="0.25">
      <c r="A46978">
        <v>47308</v>
      </c>
      <c r="C46978" t="s">
        <v>49</v>
      </c>
      <c r="D46978" t="s">
        <v>1590</v>
      </c>
      <c r="E46978" t="s">
        <v>219</v>
      </c>
    </row>
    <row r="46979" spans="1:5" x14ac:dyDescent="0.25">
      <c r="A46979">
        <v>47309</v>
      </c>
      <c r="C46979" t="s">
        <v>49</v>
      </c>
      <c r="D46979" t="s">
        <v>1590</v>
      </c>
      <c r="E46979" t="s">
        <v>219</v>
      </c>
    </row>
    <row r="46980" spans="1:5" x14ac:dyDescent="0.25">
      <c r="A46980">
        <v>47314</v>
      </c>
      <c r="C46980" t="s">
        <v>49</v>
      </c>
      <c r="D46980" t="s">
        <v>1590</v>
      </c>
      <c r="E46980" t="s">
        <v>219</v>
      </c>
    </row>
    <row r="46981" spans="1:5" x14ac:dyDescent="0.25">
      <c r="A46981">
        <v>47326</v>
      </c>
      <c r="C46981" t="s">
        <v>49</v>
      </c>
      <c r="D46981" t="s">
        <v>1590</v>
      </c>
      <c r="E46981" t="s">
        <v>219</v>
      </c>
    </row>
    <row r="46982" spans="1:5" x14ac:dyDescent="0.25">
      <c r="A46982">
        <v>53398</v>
      </c>
      <c r="C46982" t="s">
        <v>49</v>
      </c>
      <c r="D46982" t="s">
        <v>1591</v>
      </c>
      <c r="E46982" t="s">
        <v>2347</v>
      </c>
    </row>
    <row r="46983" spans="1:5" x14ac:dyDescent="0.25">
      <c r="A46983">
        <v>58217</v>
      </c>
      <c r="C46983" t="s">
        <v>49</v>
      </c>
      <c r="D46983" t="s">
        <v>1591</v>
      </c>
      <c r="E46983" t="s">
        <v>2347</v>
      </c>
    </row>
    <row r="46984" spans="1:5" x14ac:dyDescent="0.25">
      <c r="A46984">
        <v>47351</v>
      </c>
      <c r="C46984" t="s">
        <v>49</v>
      </c>
      <c r="D46984" t="s">
        <v>1591</v>
      </c>
      <c r="E46984" t="s">
        <v>2347</v>
      </c>
    </row>
    <row r="46985" spans="1:5" x14ac:dyDescent="0.25">
      <c r="A46985">
        <v>47352</v>
      </c>
      <c r="C46985" t="s">
        <v>49</v>
      </c>
      <c r="D46985" t="s">
        <v>1591</v>
      </c>
      <c r="E46985" t="s">
        <v>2347</v>
      </c>
    </row>
    <row r="46986" spans="1:5" x14ac:dyDescent="0.25">
      <c r="A46986">
        <v>6348</v>
      </c>
      <c r="C46986" t="s">
        <v>49</v>
      </c>
      <c r="D46986" t="s">
        <v>1591</v>
      </c>
      <c r="E46986" t="s">
        <v>2347</v>
      </c>
    </row>
    <row r="46987" spans="1:5" x14ac:dyDescent="0.25">
      <c r="A46987">
        <v>47353</v>
      </c>
      <c r="C46987" t="s">
        <v>49</v>
      </c>
      <c r="D46987" t="s">
        <v>1591</v>
      </c>
      <c r="E46987" t="s">
        <v>2347</v>
      </c>
    </row>
    <row r="46988" spans="1:5" x14ac:dyDescent="0.25">
      <c r="A46988">
        <v>47354</v>
      </c>
      <c r="C46988" t="s">
        <v>49</v>
      </c>
      <c r="D46988" t="s">
        <v>1591</v>
      </c>
      <c r="E46988" t="s">
        <v>2347</v>
      </c>
    </row>
    <row r="46989" spans="1:5" x14ac:dyDescent="0.25">
      <c r="A46989">
        <v>47355</v>
      </c>
      <c r="C46989" t="s">
        <v>49</v>
      </c>
      <c r="D46989" t="s">
        <v>1591</v>
      </c>
      <c r="E46989" t="s">
        <v>2347</v>
      </c>
    </row>
    <row r="46990" spans="1:5" x14ac:dyDescent="0.25">
      <c r="A46990">
        <v>47372</v>
      </c>
      <c r="C46990" t="s">
        <v>49</v>
      </c>
      <c r="D46990" t="s">
        <v>1591</v>
      </c>
      <c r="E46990" t="s">
        <v>2347</v>
      </c>
    </row>
    <row r="46991" spans="1:5" x14ac:dyDescent="0.25">
      <c r="A46991">
        <v>23671</v>
      </c>
      <c r="C46991" t="s">
        <v>49</v>
      </c>
      <c r="D46991" t="s">
        <v>1591</v>
      </c>
      <c r="E46991" t="s">
        <v>2347</v>
      </c>
    </row>
    <row r="46992" spans="1:5" x14ac:dyDescent="0.25">
      <c r="A46992">
        <v>47342</v>
      </c>
      <c r="C46992" t="s">
        <v>49</v>
      </c>
      <c r="D46992" t="s">
        <v>1591</v>
      </c>
      <c r="E46992" t="s">
        <v>2347</v>
      </c>
    </row>
    <row r="46993" spans="1:5" x14ac:dyDescent="0.25">
      <c r="A46993">
        <v>47343</v>
      </c>
      <c r="C46993" t="s">
        <v>49</v>
      </c>
      <c r="D46993" t="s">
        <v>1591</v>
      </c>
      <c r="E46993" t="s">
        <v>2347</v>
      </c>
    </row>
    <row r="46994" spans="1:5" x14ac:dyDescent="0.25">
      <c r="A46994">
        <v>47356</v>
      </c>
      <c r="C46994" t="s">
        <v>49</v>
      </c>
      <c r="D46994" t="s">
        <v>1591</v>
      </c>
      <c r="E46994" t="s">
        <v>2347</v>
      </c>
    </row>
    <row r="46995" spans="1:5" x14ac:dyDescent="0.25">
      <c r="A46995">
        <v>47357</v>
      </c>
      <c r="C46995" t="s">
        <v>49</v>
      </c>
      <c r="D46995" t="s">
        <v>1591</v>
      </c>
      <c r="E46995" t="s">
        <v>2347</v>
      </c>
    </row>
    <row r="46996" spans="1:5" x14ac:dyDescent="0.25">
      <c r="A46996">
        <v>5618</v>
      </c>
      <c r="C46996" t="s">
        <v>49</v>
      </c>
      <c r="D46996" t="s">
        <v>1591</v>
      </c>
      <c r="E46996" t="s">
        <v>2347</v>
      </c>
    </row>
    <row r="46997" spans="1:5" x14ac:dyDescent="0.25">
      <c r="A46997">
        <v>10069</v>
      </c>
      <c r="C46997" t="s">
        <v>49</v>
      </c>
      <c r="D46997" t="s">
        <v>1591</v>
      </c>
      <c r="E46997" t="s">
        <v>2347</v>
      </c>
    </row>
    <row r="46998" spans="1:5" x14ac:dyDescent="0.25">
      <c r="A46998">
        <v>16338</v>
      </c>
      <c r="C46998" t="s">
        <v>49</v>
      </c>
      <c r="D46998" t="s">
        <v>1591</v>
      </c>
      <c r="E46998" t="s">
        <v>2347</v>
      </c>
    </row>
    <row r="46999" spans="1:5" x14ac:dyDescent="0.25">
      <c r="A46999">
        <v>16361</v>
      </c>
      <c r="C46999" t="s">
        <v>49</v>
      </c>
      <c r="D46999" t="s">
        <v>1591</v>
      </c>
      <c r="E46999" t="s">
        <v>2347</v>
      </c>
    </row>
    <row r="47000" spans="1:5" x14ac:dyDescent="0.25">
      <c r="A47000">
        <v>47344</v>
      </c>
      <c r="C47000" t="s">
        <v>49</v>
      </c>
      <c r="D47000" t="s">
        <v>1591</v>
      </c>
      <c r="E47000" t="s">
        <v>2347</v>
      </c>
    </row>
    <row r="47001" spans="1:5" x14ac:dyDescent="0.25">
      <c r="A47001">
        <v>47358</v>
      </c>
      <c r="C47001" t="s">
        <v>49</v>
      </c>
      <c r="D47001" t="s">
        <v>1591</v>
      </c>
      <c r="E47001" t="s">
        <v>2347</v>
      </c>
    </row>
    <row r="47002" spans="1:5" x14ac:dyDescent="0.25">
      <c r="A47002">
        <v>47359</v>
      </c>
      <c r="C47002" t="s">
        <v>49</v>
      </c>
      <c r="D47002" t="s">
        <v>1591</v>
      </c>
      <c r="E47002" t="s">
        <v>2347</v>
      </c>
    </row>
    <row r="47003" spans="1:5" x14ac:dyDescent="0.25">
      <c r="A47003">
        <v>47360</v>
      </c>
      <c r="C47003" t="s">
        <v>49</v>
      </c>
      <c r="D47003" t="s">
        <v>1591</v>
      </c>
      <c r="E47003" t="s">
        <v>2347</v>
      </c>
    </row>
    <row r="47004" spans="1:5" x14ac:dyDescent="0.25">
      <c r="A47004">
        <v>47361</v>
      </c>
      <c r="C47004" t="s">
        <v>49</v>
      </c>
      <c r="D47004" t="s">
        <v>1591</v>
      </c>
      <c r="E47004" t="s">
        <v>2347</v>
      </c>
    </row>
    <row r="47005" spans="1:5" x14ac:dyDescent="0.25">
      <c r="A47005">
        <v>47362</v>
      </c>
      <c r="C47005" t="s">
        <v>49</v>
      </c>
      <c r="D47005" t="s">
        <v>1591</v>
      </c>
      <c r="E47005" t="s">
        <v>2347</v>
      </c>
    </row>
    <row r="47006" spans="1:5" x14ac:dyDescent="0.25">
      <c r="A47006">
        <v>47363</v>
      </c>
      <c r="C47006" t="s">
        <v>49</v>
      </c>
      <c r="D47006" t="s">
        <v>1591</v>
      </c>
      <c r="E47006" t="s">
        <v>2347</v>
      </c>
    </row>
    <row r="47007" spans="1:5" x14ac:dyDescent="0.25">
      <c r="A47007">
        <v>47364</v>
      </c>
      <c r="C47007" t="s">
        <v>49</v>
      </c>
      <c r="D47007" t="s">
        <v>1591</v>
      </c>
      <c r="E47007" t="s">
        <v>2347</v>
      </c>
    </row>
    <row r="47008" spans="1:5" x14ac:dyDescent="0.25">
      <c r="A47008">
        <v>47365</v>
      </c>
      <c r="C47008" t="s">
        <v>49</v>
      </c>
      <c r="D47008" t="s">
        <v>1591</v>
      </c>
      <c r="E47008" t="s">
        <v>2347</v>
      </c>
    </row>
    <row r="47009" spans="1:5" x14ac:dyDescent="0.25">
      <c r="A47009">
        <v>47366</v>
      </c>
      <c r="C47009" t="s">
        <v>49</v>
      </c>
      <c r="D47009" t="s">
        <v>1591</v>
      </c>
      <c r="E47009" t="s">
        <v>2347</v>
      </c>
    </row>
    <row r="47010" spans="1:5" x14ac:dyDescent="0.25">
      <c r="A47010">
        <v>55387</v>
      </c>
      <c r="C47010" t="s">
        <v>49</v>
      </c>
      <c r="D47010" t="s">
        <v>1591</v>
      </c>
      <c r="E47010" t="s">
        <v>2347</v>
      </c>
    </row>
    <row r="47011" spans="1:5" x14ac:dyDescent="0.25">
      <c r="A47011">
        <v>5617</v>
      </c>
      <c r="C47011" t="s">
        <v>49</v>
      </c>
      <c r="D47011" t="s">
        <v>1591</v>
      </c>
      <c r="E47011" t="s">
        <v>2347</v>
      </c>
    </row>
    <row r="47012" spans="1:5" x14ac:dyDescent="0.25">
      <c r="A47012">
        <v>12669</v>
      </c>
      <c r="C47012" t="s">
        <v>49</v>
      </c>
      <c r="D47012" t="s">
        <v>1591</v>
      </c>
      <c r="E47012" t="s">
        <v>2347</v>
      </c>
    </row>
    <row r="47013" spans="1:5" x14ac:dyDescent="0.25">
      <c r="A47013">
        <v>16360</v>
      </c>
      <c r="C47013" t="s">
        <v>49</v>
      </c>
      <c r="D47013" t="s">
        <v>1591</v>
      </c>
      <c r="E47013" t="s">
        <v>2347</v>
      </c>
    </row>
    <row r="47014" spans="1:5" x14ac:dyDescent="0.25">
      <c r="A47014">
        <v>47348</v>
      </c>
      <c r="C47014" t="s">
        <v>49</v>
      </c>
      <c r="D47014" t="s">
        <v>1591</v>
      </c>
      <c r="E47014" t="s">
        <v>2347</v>
      </c>
    </row>
    <row r="47015" spans="1:5" x14ac:dyDescent="0.25">
      <c r="A47015">
        <v>47349</v>
      </c>
      <c r="C47015" t="s">
        <v>49</v>
      </c>
      <c r="D47015" t="s">
        <v>1591</v>
      </c>
      <c r="E47015" t="s">
        <v>2347</v>
      </c>
    </row>
    <row r="47016" spans="1:5" x14ac:dyDescent="0.25">
      <c r="A47016">
        <v>47350</v>
      </c>
      <c r="C47016" t="s">
        <v>49</v>
      </c>
      <c r="D47016" t="s">
        <v>1591</v>
      </c>
      <c r="E47016" t="s">
        <v>2347</v>
      </c>
    </row>
    <row r="47017" spans="1:5" x14ac:dyDescent="0.25">
      <c r="A47017">
        <v>47369</v>
      </c>
      <c r="C47017" t="s">
        <v>49</v>
      </c>
      <c r="D47017" t="s">
        <v>1591</v>
      </c>
      <c r="E47017" t="s">
        <v>2347</v>
      </c>
    </row>
    <row r="47018" spans="1:5" x14ac:dyDescent="0.25">
      <c r="A47018">
        <v>47370</v>
      </c>
      <c r="C47018" t="s">
        <v>49</v>
      </c>
      <c r="D47018" t="s">
        <v>1591</v>
      </c>
      <c r="E47018" t="s">
        <v>2347</v>
      </c>
    </row>
    <row r="47019" spans="1:5" x14ac:dyDescent="0.25">
      <c r="A47019">
        <v>47371</v>
      </c>
      <c r="C47019" t="s">
        <v>49</v>
      </c>
      <c r="D47019" t="s">
        <v>1591</v>
      </c>
      <c r="E47019" t="s">
        <v>2347</v>
      </c>
    </row>
    <row r="47020" spans="1:5" x14ac:dyDescent="0.25">
      <c r="A47020">
        <v>12668</v>
      </c>
      <c r="C47020" t="s">
        <v>49</v>
      </c>
      <c r="D47020" t="s">
        <v>1591</v>
      </c>
      <c r="E47020" t="s">
        <v>2347</v>
      </c>
    </row>
    <row r="47021" spans="1:5" x14ac:dyDescent="0.25">
      <c r="A47021">
        <v>47345</v>
      </c>
      <c r="C47021" t="s">
        <v>49</v>
      </c>
      <c r="D47021" t="s">
        <v>1591</v>
      </c>
      <c r="E47021" t="s">
        <v>2347</v>
      </c>
    </row>
    <row r="47022" spans="1:5" x14ac:dyDescent="0.25">
      <c r="A47022">
        <v>47346</v>
      </c>
      <c r="C47022" t="s">
        <v>49</v>
      </c>
      <c r="D47022" t="s">
        <v>1591</v>
      </c>
      <c r="E47022" t="s">
        <v>2347</v>
      </c>
    </row>
    <row r="47023" spans="1:5" x14ac:dyDescent="0.25">
      <c r="A47023">
        <v>47347</v>
      </c>
      <c r="C47023" t="s">
        <v>49</v>
      </c>
      <c r="D47023" t="s">
        <v>1591</v>
      </c>
      <c r="E47023" t="s">
        <v>2347</v>
      </c>
    </row>
    <row r="47024" spans="1:5" x14ac:dyDescent="0.25">
      <c r="A47024">
        <v>47367</v>
      </c>
      <c r="C47024" t="s">
        <v>49</v>
      </c>
      <c r="D47024" t="s">
        <v>1591</v>
      </c>
      <c r="E47024" t="s">
        <v>2347</v>
      </c>
    </row>
    <row r="47025" spans="1:5" x14ac:dyDescent="0.25">
      <c r="A47025">
        <v>47368</v>
      </c>
      <c r="C47025" t="s">
        <v>49</v>
      </c>
      <c r="D47025" t="s">
        <v>1591</v>
      </c>
      <c r="E47025" t="s">
        <v>2347</v>
      </c>
    </row>
    <row r="47026" spans="1:5" x14ac:dyDescent="0.25">
      <c r="A47026">
        <v>54301</v>
      </c>
      <c r="C47026" t="s">
        <v>49</v>
      </c>
      <c r="D47026" t="s">
        <v>1592</v>
      </c>
      <c r="E47026" t="s">
        <v>2348</v>
      </c>
    </row>
    <row r="47027" spans="1:5" x14ac:dyDescent="0.25">
      <c r="A47027">
        <v>58218</v>
      </c>
      <c r="C47027" t="s">
        <v>49</v>
      </c>
      <c r="D47027" t="s">
        <v>1592</v>
      </c>
      <c r="E47027" t="s">
        <v>2348</v>
      </c>
    </row>
    <row r="47028" spans="1:5" x14ac:dyDescent="0.25">
      <c r="A47028">
        <v>4926</v>
      </c>
      <c r="C47028" t="s">
        <v>49</v>
      </c>
      <c r="D47028" t="s">
        <v>1592</v>
      </c>
      <c r="E47028" t="s">
        <v>2348</v>
      </c>
    </row>
    <row r="47029" spans="1:5" x14ac:dyDescent="0.25">
      <c r="A47029">
        <v>4927</v>
      </c>
      <c r="C47029" t="s">
        <v>49</v>
      </c>
      <c r="D47029" t="s">
        <v>1592</v>
      </c>
      <c r="E47029" t="s">
        <v>2348</v>
      </c>
    </row>
    <row r="47030" spans="1:5" x14ac:dyDescent="0.25">
      <c r="A47030">
        <v>16379</v>
      </c>
      <c r="C47030" t="s">
        <v>49</v>
      </c>
      <c r="D47030" t="s">
        <v>1592</v>
      </c>
      <c r="E47030" t="s">
        <v>2348</v>
      </c>
    </row>
    <row r="47031" spans="1:5" x14ac:dyDescent="0.25">
      <c r="A47031">
        <v>16380</v>
      </c>
      <c r="C47031" t="s">
        <v>49</v>
      </c>
      <c r="D47031" t="s">
        <v>1592</v>
      </c>
      <c r="E47031" t="s">
        <v>2348</v>
      </c>
    </row>
    <row r="47032" spans="1:5" x14ac:dyDescent="0.25">
      <c r="A47032">
        <v>17000</v>
      </c>
      <c r="C47032" t="s">
        <v>49</v>
      </c>
      <c r="D47032" t="s">
        <v>1592</v>
      </c>
      <c r="E47032" t="s">
        <v>2348</v>
      </c>
    </row>
    <row r="47033" spans="1:5" x14ac:dyDescent="0.25">
      <c r="A47033">
        <v>26982</v>
      </c>
      <c r="C47033" t="s">
        <v>49</v>
      </c>
      <c r="D47033" t="s">
        <v>1592</v>
      </c>
      <c r="E47033" t="s">
        <v>2348</v>
      </c>
    </row>
    <row r="47034" spans="1:5" x14ac:dyDescent="0.25">
      <c r="A47034">
        <v>47373</v>
      </c>
      <c r="C47034" t="s">
        <v>49</v>
      </c>
      <c r="D47034" t="s">
        <v>1592</v>
      </c>
      <c r="E47034" t="s">
        <v>2348</v>
      </c>
    </row>
    <row r="47035" spans="1:5" x14ac:dyDescent="0.25">
      <c r="A47035">
        <v>47374</v>
      </c>
      <c r="C47035" t="s">
        <v>49</v>
      </c>
      <c r="D47035" t="s">
        <v>1592</v>
      </c>
      <c r="E47035" t="s">
        <v>2348</v>
      </c>
    </row>
    <row r="47036" spans="1:5" x14ac:dyDescent="0.25">
      <c r="A47036">
        <v>47375</v>
      </c>
      <c r="C47036" t="s">
        <v>49</v>
      </c>
      <c r="D47036" t="s">
        <v>1592</v>
      </c>
      <c r="E47036" t="s">
        <v>2348</v>
      </c>
    </row>
    <row r="47037" spans="1:5" x14ac:dyDescent="0.25">
      <c r="A47037">
        <v>55609</v>
      </c>
      <c r="C47037" t="s">
        <v>49</v>
      </c>
      <c r="D47037" t="s">
        <v>1592</v>
      </c>
      <c r="E47037" t="s">
        <v>2348</v>
      </c>
    </row>
    <row r="47038" spans="1:5" x14ac:dyDescent="0.25">
      <c r="A47038">
        <v>54302</v>
      </c>
      <c r="C47038" t="s">
        <v>49</v>
      </c>
      <c r="D47038" t="s">
        <v>1593</v>
      </c>
      <c r="E47038" t="s">
        <v>2349</v>
      </c>
    </row>
    <row r="47039" spans="1:5" x14ac:dyDescent="0.25">
      <c r="A47039">
        <v>58219</v>
      </c>
      <c r="C47039" t="s">
        <v>49</v>
      </c>
      <c r="D47039" t="s">
        <v>1593</v>
      </c>
      <c r="E47039" t="s">
        <v>2349</v>
      </c>
    </row>
    <row r="47040" spans="1:5" x14ac:dyDescent="0.25">
      <c r="A47040">
        <v>4401</v>
      </c>
      <c r="C47040" t="s">
        <v>49</v>
      </c>
      <c r="D47040" t="s">
        <v>1593</v>
      </c>
      <c r="E47040" t="s">
        <v>2349</v>
      </c>
    </row>
    <row r="47041" spans="1:5" x14ac:dyDescent="0.25">
      <c r="A47041">
        <v>4402</v>
      </c>
      <c r="C47041" t="s">
        <v>49</v>
      </c>
      <c r="D47041" t="s">
        <v>1593</v>
      </c>
      <c r="E47041" t="s">
        <v>2349</v>
      </c>
    </row>
    <row r="47042" spans="1:5" x14ac:dyDescent="0.25">
      <c r="A47042">
        <v>4403</v>
      </c>
      <c r="C47042" t="s">
        <v>49</v>
      </c>
      <c r="D47042" t="s">
        <v>1593</v>
      </c>
      <c r="E47042" t="s">
        <v>2349</v>
      </c>
    </row>
    <row r="47043" spans="1:5" x14ac:dyDescent="0.25">
      <c r="A47043">
        <v>4405</v>
      </c>
      <c r="C47043" t="s">
        <v>49</v>
      </c>
      <c r="D47043" t="s">
        <v>1593</v>
      </c>
      <c r="E47043" t="s">
        <v>2349</v>
      </c>
    </row>
    <row r="47044" spans="1:5" x14ac:dyDescent="0.25">
      <c r="A47044">
        <v>4408</v>
      </c>
      <c r="C47044" t="s">
        <v>49</v>
      </c>
      <c r="D47044" t="s">
        <v>1593</v>
      </c>
      <c r="E47044" t="s">
        <v>2349</v>
      </c>
    </row>
    <row r="47045" spans="1:5" x14ac:dyDescent="0.25">
      <c r="A47045">
        <v>13093</v>
      </c>
      <c r="C47045" t="s">
        <v>49</v>
      </c>
      <c r="D47045" t="s">
        <v>1593</v>
      </c>
      <c r="E47045" t="s">
        <v>2349</v>
      </c>
    </row>
    <row r="47046" spans="1:5" x14ac:dyDescent="0.25">
      <c r="A47046">
        <v>20763</v>
      </c>
      <c r="C47046" t="s">
        <v>49</v>
      </c>
      <c r="D47046" t="s">
        <v>1593</v>
      </c>
      <c r="E47046" t="s">
        <v>2349</v>
      </c>
    </row>
    <row r="47047" spans="1:5" x14ac:dyDescent="0.25">
      <c r="A47047">
        <v>26968</v>
      </c>
      <c r="C47047" t="s">
        <v>49</v>
      </c>
      <c r="D47047" t="s">
        <v>1593</v>
      </c>
      <c r="E47047" t="s">
        <v>2349</v>
      </c>
    </row>
    <row r="47048" spans="1:5" x14ac:dyDescent="0.25">
      <c r="A47048">
        <v>26969</v>
      </c>
      <c r="C47048" t="s">
        <v>49</v>
      </c>
      <c r="D47048" t="s">
        <v>1593</v>
      </c>
      <c r="E47048" t="s">
        <v>2349</v>
      </c>
    </row>
    <row r="47049" spans="1:5" x14ac:dyDescent="0.25">
      <c r="A47049">
        <v>26970</v>
      </c>
      <c r="C47049" t="s">
        <v>49</v>
      </c>
      <c r="D47049" t="s">
        <v>1593</v>
      </c>
      <c r="E47049" t="s">
        <v>2349</v>
      </c>
    </row>
    <row r="47050" spans="1:5" x14ac:dyDescent="0.25">
      <c r="A47050">
        <v>26971</v>
      </c>
      <c r="C47050" t="s">
        <v>49</v>
      </c>
      <c r="D47050" t="s">
        <v>1593</v>
      </c>
      <c r="E47050" t="s">
        <v>2349</v>
      </c>
    </row>
    <row r="47051" spans="1:5" x14ac:dyDescent="0.25">
      <c r="A47051">
        <v>26972</v>
      </c>
      <c r="C47051" t="s">
        <v>49</v>
      </c>
      <c r="D47051" t="s">
        <v>1593</v>
      </c>
      <c r="E47051" t="s">
        <v>2349</v>
      </c>
    </row>
    <row r="47052" spans="1:5" x14ac:dyDescent="0.25">
      <c r="A47052">
        <v>26973</v>
      </c>
      <c r="C47052" t="s">
        <v>49</v>
      </c>
      <c r="D47052" t="s">
        <v>1593</v>
      </c>
      <c r="E47052" t="s">
        <v>2349</v>
      </c>
    </row>
    <row r="47053" spans="1:5" x14ac:dyDescent="0.25">
      <c r="A47053">
        <v>47376</v>
      </c>
      <c r="C47053" t="s">
        <v>49</v>
      </c>
      <c r="D47053" t="s">
        <v>1593</v>
      </c>
      <c r="E47053" t="s">
        <v>2349</v>
      </c>
    </row>
    <row r="47054" spans="1:5" x14ac:dyDescent="0.25">
      <c r="A47054">
        <v>47377</v>
      </c>
      <c r="C47054" t="s">
        <v>49</v>
      </c>
      <c r="D47054" t="s">
        <v>1593</v>
      </c>
      <c r="E47054" t="s">
        <v>2349</v>
      </c>
    </row>
    <row r="47055" spans="1:5" x14ac:dyDescent="0.25">
      <c r="A47055">
        <v>47379</v>
      </c>
      <c r="C47055" t="s">
        <v>49</v>
      </c>
      <c r="D47055" t="s">
        <v>1593</v>
      </c>
      <c r="E47055" t="s">
        <v>2349</v>
      </c>
    </row>
    <row r="47056" spans="1:5" x14ac:dyDescent="0.25">
      <c r="A47056">
        <v>47380</v>
      </c>
      <c r="C47056" t="s">
        <v>49</v>
      </c>
      <c r="D47056" t="s">
        <v>1593</v>
      </c>
      <c r="E47056" t="s">
        <v>2349</v>
      </c>
    </row>
    <row r="47057" spans="1:5" x14ac:dyDescent="0.25">
      <c r="A47057">
        <v>4404</v>
      </c>
      <c r="C47057" t="s">
        <v>49</v>
      </c>
      <c r="D47057" t="s">
        <v>1593</v>
      </c>
      <c r="E47057" t="s">
        <v>2349</v>
      </c>
    </row>
    <row r="47058" spans="1:5" x14ac:dyDescent="0.25">
      <c r="A47058">
        <v>16381</v>
      </c>
      <c r="C47058" t="s">
        <v>49</v>
      </c>
      <c r="D47058" t="s">
        <v>1593</v>
      </c>
      <c r="E47058" t="s">
        <v>2349</v>
      </c>
    </row>
    <row r="47059" spans="1:5" x14ac:dyDescent="0.25">
      <c r="A47059">
        <v>16382</v>
      </c>
      <c r="C47059" t="s">
        <v>49</v>
      </c>
      <c r="D47059" t="s">
        <v>1593</v>
      </c>
      <c r="E47059" t="s">
        <v>2349</v>
      </c>
    </row>
    <row r="47060" spans="1:5" x14ac:dyDescent="0.25">
      <c r="A47060">
        <v>26974</v>
      </c>
      <c r="C47060" t="s">
        <v>49</v>
      </c>
      <c r="D47060" t="s">
        <v>1593</v>
      </c>
      <c r="E47060" t="s">
        <v>2349</v>
      </c>
    </row>
    <row r="47061" spans="1:5" x14ac:dyDescent="0.25">
      <c r="A47061">
        <v>26975</v>
      </c>
      <c r="C47061" t="s">
        <v>49</v>
      </c>
      <c r="D47061" t="s">
        <v>1593</v>
      </c>
      <c r="E47061" t="s">
        <v>2349</v>
      </c>
    </row>
    <row r="47062" spans="1:5" x14ac:dyDescent="0.25">
      <c r="A47062">
        <v>4406</v>
      </c>
      <c r="C47062" t="s">
        <v>49</v>
      </c>
      <c r="D47062" t="s">
        <v>1593</v>
      </c>
      <c r="E47062" t="s">
        <v>2349</v>
      </c>
    </row>
    <row r="47063" spans="1:5" x14ac:dyDescent="0.25">
      <c r="A47063">
        <v>4407</v>
      </c>
      <c r="C47063" t="s">
        <v>49</v>
      </c>
      <c r="D47063" t="s">
        <v>1593</v>
      </c>
      <c r="E47063" t="s">
        <v>2349</v>
      </c>
    </row>
    <row r="47064" spans="1:5" x14ac:dyDescent="0.25">
      <c r="A47064">
        <v>26965</v>
      </c>
      <c r="C47064" t="s">
        <v>49</v>
      </c>
      <c r="D47064" t="s">
        <v>1593</v>
      </c>
      <c r="E47064" t="s">
        <v>2349</v>
      </c>
    </row>
    <row r="47065" spans="1:5" x14ac:dyDescent="0.25">
      <c r="A47065">
        <v>26966</v>
      </c>
      <c r="C47065" t="s">
        <v>49</v>
      </c>
      <c r="D47065" t="s">
        <v>1593</v>
      </c>
      <c r="E47065" t="s">
        <v>2349</v>
      </c>
    </row>
    <row r="47066" spans="1:5" x14ac:dyDescent="0.25">
      <c r="A47066">
        <v>26967</v>
      </c>
      <c r="C47066" t="s">
        <v>49</v>
      </c>
      <c r="D47066" t="s">
        <v>1593</v>
      </c>
      <c r="E47066" t="s">
        <v>2349</v>
      </c>
    </row>
    <row r="47067" spans="1:5" x14ac:dyDescent="0.25">
      <c r="A47067">
        <v>47378</v>
      </c>
      <c r="C47067" t="s">
        <v>49</v>
      </c>
      <c r="D47067" t="s">
        <v>1593</v>
      </c>
      <c r="E47067" t="s">
        <v>2349</v>
      </c>
    </row>
    <row r="47068" spans="1:5" x14ac:dyDescent="0.25">
      <c r="A47068">
        <v>53399</v>
      </c>
      <c r="C47068" t="s">
        <v>49</v>
      </c>
      <c r="D47068" t="s">
        <v>1594</v>
      </c>
      <c r="E47068" t="s">
        <v>2350</v>
      </c>
    </row>
    <row r="47069" spans="1:5" x14ac:dyDescent="0.25">
      <c r="A47069">
        <v>58220</v>
      </c>
      <c r="C47069" t="s">
        <v>49</v>
      </c>
      <c r="D47069" t="s">
        <v>1594</v>
      </c>
      <c r="E47069" t="s">
        <v>2350</v>
      </c>
    </row>
    <row r="47070" spans="1:5" x14ac:dyDescent="0.25">
      <c r="A47070">
        <v>10933</v>
      </c>
      <c r="C47070" t="s">
        <v>49</v>
      </c>
      <c r="D47070" t="s">
        <v>1594</v>
      </c>
      <c r="E47070" t="s">
        <v>2350</v>
      </c>
    </row>
    <row r="47071" spans="1:5" x14ac:dyDescent="0.25">
      <c r="A47071">
        <v>53131</v>
      </c>
      <c r="C47071" t="s">
        <v>49</v>
      </c>
      <c r="D47071" t="s">
        <v>1594</v>
      </c>
      <c r="E47071" t="s">
        <v>2350</v>
      </c>
    </row>
    <row r="47072" spans="1:5" x14ac:dyDescent="0.25">
      <c r="A47072">
        <v>4409</v>
      </c>
      <c r="C47072" t="s">
        <v>49</v>
      </c>
      <c r="D47072" t="s">
        <v>1594</v>
      </c>
      <c r="E47072" t="s">
        <v>2350</v>
      </c>
    </row>
    <row r="47073" spans="1:5" x14ac:dyDescent="0.25">
      <c r="A47073">
        <v>4410</v>
      </c>
      <c r="C47073" t="s">
        <v>49</v>
      </c>
      <c r="D47073" t="s">
        <v>1594</v>
      </c>
      <c r="E47073" t="s">
        <v>2350</v>
      </c>
    </row>
    <row r="47074" spans="1:5" x14ac:dyDescent="0.25">
      <c r="A47074">
        <v>8011</v>
      </c>
      <c r="C47074" t="s">
        <v>49</v>
      </c>
      <c r="D47074" t="s">
        <v>1594</v>
      </c>
      <c r="E47074" t="s">
        <v>2350</v>
      </c>
    </row>
    <row r="47075" spans="1:5" x14ac:dyDescent="0.25">
      <c r="A47075">
        <v>10203</v>
      </c>
      <c r="C47075" t="s">
        <v>49</v>
      </c>
      <c r="D47075" t="s">
        <v>1594</v>
      </c>
      <c r="E47075" t="s">
        <v>2350</v>
      </c>
    </row>
    <row r="47076" spans="1:5" x14ac:dyDescent="0.25">
      <c r="A47076">
        <v>23845</v>
      </c>
      <c r="C47076" t="s">
        <v>49</v>
      </c>
      <c r="D47076" t="s">
        <v>1594</v>
      </c>
      <c r="E47076" t="s">
        <v>2350</v>
      </c>
    </row>
    <row r="47077" spans="1:5" x14ac:dyDescent="0.25">
      <c r="A47077">
        <v>29862</v>
      </c>
      <c r="C47077" t="s">
        <v>49</v>
      </c>
      <c r="D47077" t="s">
        <v>1594</v>
      </c>
      <c r="E47077" t="s">
        <v>2350</v>
      </c>
    </row>
    <row r="47078" spans="1:5" x14ac:dyDescent="0.25">
      <c r="A47078">
        <v>29863</v>
      </c>
      <c r="C47078" t="s">
        <v>49</v>
      </c>
      <c r="D47078" t="s">
        <v>1594</v>
      </c>
      <c r="E47078" t="s">
        <v>2350</v>
      </c>
    </row>
    <row r="47079" spans="1:5" x14ac:dyDescent="0.25">
      <c r="A47079">
        <v>47406</v>
      </c>
      <c r="C47079" t="s">
        <v>49</v>
      </c>
      <c r="D47079" t="s">
        <v>1594</v>
      </c>
      <c r="E47079" t="s">
        <v>2350</v>
      </c>
    </row>
    <row r="47080" spans="1:5" x14ac:dyDescent="0.25">
      <c r="A47080">
        <v>47407</v>
      </c>
      <c r="C47080" t="s">
        <v>49</v>
      </c>
      <c r="D47080" t="s">
        <v>1594</v>
      </c>
      <c r="E47080" t="s">
        <v>2350</v>
      </c>
    </row>
    <row r="47081" spans="1:5" x14ac:dyDescent="0.25">
      <c r="A47081">
        <v>4928</v>
      </c>
      <c r="C47081" t="s">
        <v>49</v>
      </c>
      <c r="D47081" t="s">
        <v>1594</v>
      </c>
      <c r="E47081" t="s">
        <v>2350</v>
      </c>
    </row>
    <row r="47082" spans="1:5" x14ac:dyDescent="0.25">
      <c r="A47082">
        <v>9136</v>
      </c>
      <c r="C47082" t="s">
        <v>49</v>
      </c>
      <c r="D47082" t="s">
        <v>1594</v>
      </c>
      <c r="E47082" t="s">
        <v>2350</v>
      </c>
    </row>
    <row r="47083" spans="1:5" x14ac:dyDescent="0.25">
      <c r="A47083">
        <v>18674</v>
      </c>
      <c r="C47083" t="s">
        <v>49</v>
      </c>
      <c r="D47083" t="s">
        <v>1594</v>
      </c>
      <c r="E47083" t="s">
        <v>2350</v>
      </c>
    </row>
    <row r="47084" spans="1:5" x14ac:dyDescent="0.25">
      <c r="A47084">
        <v>47384</v>
      </c>
      <c r="C47084" t="s">
        <v>49</v>
      </c>
      <c r="D47084" t="s">
        <v>1594</v>
      </c>
      <c r="E47084" t="s">
        <v>2350</v>
      </c>
    </row>
    <row r="47085" spans="1:5" x14ac:dyDescent="0.25">
      <c r="A47085">
        <v>47388</v>
      </c>
      <c r="C47085" t="s">
        <v>49</v>
      </c>
      <c r="D47085" t="s">
        <v>1594</v>
      </c>
      <c r="E47085" t="s">
        <v>2350</v>
      </c>
    </row>
    <row r="47086" spans="1:5" x14ac:dyDescent="0.25">
      <c r="A47086">
        <v>47389</v>
      </c>
      <c r="C47086" t="s">
        <v>49</v>
      </c>
      <c r="D47086" t="s">
        <v>1594</v>
      </c>
      <c r="E47086" t="s">
        <v>2350</v>
      </c>
    </row>
    <row r="47087" spans="1:5" x14ac:dyDescent="0.25">
      <c r="A47087">
        <v>47409</v>
      </c>
      <c r="C47087" t="s">
        <v>49</v>
      </c>
      <c r="D47087" t="s">
        <v>1594</v>
      </c>
      <c r="E47087" t="s">
        <v>2350</v>
      </c>
    </row>
    <row r="47088" spans="1:5" x14ac:dyDescent="0.25">
      <c r="A47088">
        <v>47411</v>
      </c>
      <c r="C47088" t="s">
        <v>49</v>
      </c>
      <c r="D47088" t="s">
        <v>1594</v>
      </c>
      <c r="E47088" t="s">
        <v>2350</v>
      </c>
    </row>
    <row r="47089" spans="1:5" x14ac:dyDescent="0.25">
      <c r="A47089">
        <v>47412</v>
      </c>
      <c r="C47089" t="s">
        <v>49</v>
      </c>
      <c r="D47089" t="s">
        <v>1594</v>
      </c>
      <c r="E47089" t="s">
        <v>2350</v>
      </c>
    </row>
    <row r="47090" spans="1:5" x14ac:dyDescent="0.25">
      <c r="A47090">
        <v>47413</v>
      </c>
      <c r="C47090" t="s">
        <v>49</v>
      </c>
      <c r="D47090" t="s">
        <v>1594</v>
      </c>
      <c r="E47090" t="s">
        <v>2350</v>
      </c>
    </row>
    <row r="47091" spans="1:5" x14ac:dyDescent="0.25">
      <c r="A47091">
        <v>47414</v>
      </c>
      <c r="C47091" t="s">
        <v>49</v>
      </c>
      <c r="D47091" t="s">
        <v>1594</v>
      </c>
      <c r="E47091" t="s">
        <v>2350</v>
      </c>
    </row>
    <row r="47092" spans="1:5" x14ac:dyDescent="0.25">
      <c r="A47092">
        <v>47415</v>
      </c>
      <c r="C47092" t="s">
        <v>49</v>
      </c>
      <c r="D47092" t="s">
        <v>1594</v>
      </c>
      <c r="E47092" t="s">
        <v>2350</v>
      </c>
    </row>
    <row r="47093" spans="1:5" x14ac:dyDescent="0.25">
      <c r="A47093">
        <v>47416</v>
      </c>
      <c r="C47093" t="s">
        <v>49</v>
      </c>
      <c r="D47093" t="s">
        <v>1594</v>
      </c>
      <c r="E47093" t="s">
        <v>2350</v>
      </c>
    </row>
    <row r="47094" spans="1:5" x14ac:dyDescent="0.25">
      <c r="A47094">
        <v>47417</v>
      </c>
      <c r="C47094" t="s">
        <v>49</v>
      </c>
      <c r="D47094" t="s">
        <v>1594</v>
      </c>
      <c r="E47094" t="s">
        <v>2350</v>
      </c>
    </row>
    <row r="47095" spans="1:5" x14ac:dyDescent="0.25">
      <c r="A47095">
        <v>47418</v>
      </c>
      <c r="C47095" t="s">
        <v>49</v>
      </c>
      <c r="D47095" t="s">
        <v>1594</v>
      </c>
      <c r="E47095" t="s">
        <v>2350</v>
      </c>
    </row>
    <row r="47096" spans="1:5" x14ac:dyDescent="0.25">
      <c r="A47096">
        <v>47419</v>
      </c>
      <c r="C47096" t="s">
        <v>49</v>
      </c>
      <c r="D47096" t="s">
        <v>1594</v>
      </c>
      <c r="E47096" t="s">
        <v>2350</v>
      </c>
    </row>
    <row r="47097" spans="1:5" x14ac:dyDescent="0.25">
      <c r="A47097">
        <v>47420</v>
      </c>
      <c r="C47097" t="s">
        <v>49</v>
      </c>
      <c r="D47097" t="s">
        <v>1594</v>
      </c>
      <c r="E47097" t="s">
        <v>2350</v>
      </c>
    </row>
    <row r="47098" spans="1:5" x14ac:dyDescent="0.25">
      <c r="A47098">
        <v>47421</v>
      </c>
      <c r="C47098" t="s">
        <v>49</v>
      </c>
      <c r="D47098" t="s">
        <v>1594</v>
      </c>
      <c r="E47098" t="s">
        <v>2350</v>
      </c>
    </row>
    <row r="47099" spans="1:5" x14ac:dyDescent="0.25">
      <c r="A47099">
        <v>47422</v>
      </c>
      <c r="C47099" t="s">
        <v>49</v>
      </c>
      <c r="D47099" t="s">
        <v>1594</v>
      </c>
      <c r="E47099" t="s">
        <v>2350</v>
      </c>
    </row>
    <row r="47100" spans="1:5" x14ac:dyDescent="0.25">
      <c r="A47100">
        <v>6735</v>
      </c>
      <c r="C47100" t="s">
        <v>49</v>
      </c>
      <c r="D47100" t="s">
        <v>1594</v>
      </c>
      <c r="E47100" t="s">
        <v>2350</v>
      </c>
    </row>
    <row r="47101" spans="1:5" x14ac:dyDescent="0.25">
      <c r="A47101">
        <v>11853</v>
      </c>
      <c r="C47101" t="s">
        <v>49</v>
      </c>
      <c r="D47101" t="s">
        <v>1594</v>
      </c>
      <c r="E47101" t="s">
        <v>2350</v>
      </c>
    </row>
    <row r="47102" spans="1:5" x14ac:dyDescent="0.25">
      <c r="A47102">
        <v>17001</v>
      </c>
      <c r="C47102" t="s">
        <v>49</v>
      </c>
      <c r="D47102" t="s">
        <v>1594</v>
      </c>
      <c r="E47102" t="s">
        <v>2350</v>
      </c>
    </row>
    <row r="47103" spans="1:5" x14ac:dyDescent="0.25">
      <c r="A47103">
        <v>18099</v>
      </c>
      <c r="C47103" t="s">
        <v>49</v>
      </c>
      <c r="D47103" t="s">
        <v>1594</v>
      </c>
      <c r="E47103" t="s">
        <v>2350</v>
      </c>
    </row>
    <row r="47104" spans="1:5" x14ac:dyDescent="0.25">
      <c r="A47104">
        <v>29311</v>
      </c>
      <c r="C47104" t="s">
        <v>49</v>
      </c>
      <c r="D47104" t="s">
        <v>1594</v>
      </c>
      <c r="E47104" t="s">
        <v>2350</v>
      </c>
    </row>
    <row r="47105" spans="1:5" x14ac:dyDescent="0.25">
      <c r="A47105">
        <v>29312</v>
      </c>
      <c r="C47105" t="s">
        <v>49</v>
      </c>
      <c r="D47105" t="s">
        <v>1594</v>
      </c>
      <c r="E47105" t="s">
        <v>2350</v>
      </c>
    </row>
    <row r="47106" spans="1:5" x14ac:dyDescent="0.25">
      <c r="A47106">
        <v>29871</v>
      </c>
      <c r="C47106" t="s">
        <v>49</v>
      </c>
      <c r="D47106" t="s">
        <v>1594</v>
      </c>
      <c r="E47106" t="s">
        <v>2350</v>
      </c>
    </row>
    <row r="47107" spans="1:5" x14ac:dyDescent="0.25">
      <c r="A47107">
        <v>47393</v>
      </c>
      <c r="C47107" t="s">
        <v>49</v>
      </c>
      <c r="D47107" t="s">
        <v>1594</v>
      </c>
      <c r="E47107" t="s">
        <v>2350</v>
      </c>
    </row>
    <row r="47108" spans="1:5" x14ac:dyDescent="0.25">
      <c r="A47108">
        <v>47394</v>
      </c>
      <c r="C47108" t="s">
        <v>49</v>
      </c>
      <c r="D47108" t="s">
        <v>1594</v>
      </c>
      <c r="E47108" t="s">
        <v>2350</v>
      </c>
    </row>
    <row r="47109" spans="1:5" x14ac:dyDescent="0.25">
      <c r="A47109">
        <v>47395</v>
      </c>
      <c r="C47109" t="s">
        <v>49</v>
      </c>
      <c r="D47109" t="s">
        <v>1594</v>
      </c>
      <c r="E47109" t="s">
        <v>2350</v>
      </c>
    </row>
    <row r="47110" spans="1:5" x14ac:dyDescent="0.25">
      <c r="A47110">
        <v>47396</v>
      </c>
      <c r="C47110" t="s">
        <v>49</v>
      </c>
      <c r="D47110" t="s">
        <v>1594</v>
      </c>
      <c r="E47110" t="s">
        <v>2350</v>
      </c>
    </row>
    <row r="47111" spans="1:5" x14ac:dyDescent="0.25">
      <c r="A47111">
        <v>47397</v>
      </c>
      <c r="C47111" t="s">
        <v>49</v>
      </c>
      <c r="D47111" t="s">
        <v>1594</v>
      </c>
      <c r="E47111" t="s">
        <v>2350</v>
      </c>
    </row>
    <row r="47112" spans="1:5" x14ac:dyDescent="0.25">
      <c r="A47112">
        <v>47403</v>
      </c>
      <c r="C47112" t="s">
        <v>49</v>
      </c>
      <c r="D47112" t="s">
        <v>1594</v>
      </c>
      <c r="E47112" t="s">
        <v>2350</v>
      </c>
    </row>
    <row r="47113" spans="1:5" x14ac:dyDescent="0.25">
      <c r="A47113">
        <v>47405</v>
      </c>
      <c r="C47113" t="s">
        <v>49</v>
      </c>
      <c r="D47113" t="s">
        <v>1594</v>
      </c>
      <c r="E47113" t="s">
        <v>2350</v>
      </c>
    </row>
    <row r="47114" spans="1:5" x14ac:dyDescent="0.25">
      <c r="A47114">
        <v>47408</v>
      </c>
      <c r="C47114" t="s">
        <v>49</v>
      </c>
      <c r="D47114" t="s">
        <v>1594</v>
      </c>
      <c r="E47114" t="s">
        <v>2350</v>
      </c>
    </row>
    <row r="47115" spans="1:5" x14ac:dyDescent="0.25">
      <c r="A47115">
        <v>47429</v>
      </c>
      <c r="C47115" t="s">
        <v>49</v>
      </c>
      <c r="D47115" t="s">
        <v>1594</v>
      </c>
      <c r="E47115" t="s">
        <v>2350</v>
      </c>
    </row>
    <row r="47116" spans="1:5" x14ac:dyDescent="0.25">
      <c r="A47116">
        <v>47445</v>
      </c>
      <c r="C47116" t="s">
        <v>49</v>
      </c>
      <c r="D47116" t="s">
        <v>1594</v>
      </c>
      <c r="E47116" t="s">
        <v>2350</v>
      </c>
    </row>
    <row r="47117" spans="1:5" x14ac:dyDescent="0.25">
      <c r="A47117">
        <v>47446</v>
      </c>
      <c r="C47117" t="s">
        <v>49</v>
      </c>
      <c r="D47117" t="s">
        <v>1594</v>
      </c>
      <c r="E47117" t="s">
        <v>2350</v>
      </c>
    </row>
    <row r="47118" spans="1:5" x14ac:dyDescent="0.25">
      <c r="A47118">
        <v>47447</v>
      </c>
      <c r="C47118" t="s">
        <v>49</v>
      </c>
      <c r="D47118" t="s">
        <v>1594</v>
      </c>
      <c r="E47118" t="s">
        <v>2350</v>
      </c>
    </row>
    <row r="47119" spans="1:5" x14ac:dyDescent="0.25">
      <c r="A47119">
        <v>47448</v>
      </c>
      <c r="C47119" t="s">
        <v>49</v>
      </c>
      <c r="D47119" t="s">
        <v>1594</v>
      </c>
      <c r="E47119" t="s">
        <v>2350</v>
      </c>
    </row>
    <row r="47120" spans="1:5" x14ac:dyDescent="0.25">
      <c r="A47120">
        <v>47449</v>
      </c>
      <c r="C47120" t="s">
        <v>49</v>
      </c>
      <c r="D47120" t="s">
        <v>1594</v>
      </c>
      <c r="E47120" t="s">
        <v>2350</v>
      </c>
    </row>
    <row r="47121" spans="1:5" x14ac:dyDescent="0.25">
      <c r="A47121">
        <v>47450</v>
      </c>
      <c r="C47121" t="s">
        <v>49</v>
      </c>
      <c r="D47121" t="s">
        <v>1594</v>
      </c>
      <c r="E47121" t="s">
        <v>2350</v>
      </c>
    </row>
    <row r="47122" spans="1:5" x14ac:dyDescent="0.25">
      <c r="A47122">
        <v>47469</v>
      </c>
      <c r="C47122" t="s">
        <v>49</v>
      </c>
      <c r="D47122" t="s">
        <v>1594</v>
      </c>
      <c r="E47122" t="s">
        <v>2350</v>
      </c>
    </row>
    <row r="47123" spans="1:5" x14ac:dyDescent="0.25">
      <c r="A47123">
        <v>8010</v>
      </c>
      <c r="C47123" t="s">
        <v>49</v>
      </c>
      <c r="D47123" t="s">
        <v>1594</v>
      </c>
      <c r="E47123" t="s">
        <v>2350</v>
      </c>
    </row>
    <row r="47124" spans="1:5" x14ac:dyDescent="0.25">
      <c r="A47124">
        <v>10070</v>
      </c>
      <c r="C47124" t="s">
        <v>49</v>
      </c>
      <c r="D47124" t="s">
        <v>1594</v>
      </c>
      <c r="E47124" t="s">
        <v>2350</v>
      </c>
    </row>
    <row r="47125" spans="1:5" x14ac:dyDescent="0.25">
      <c r="A47125">
        <v>11178</v>
      </c>
      <c r="C47125" t="s">
        <v>49</v>
      </c>
      <c r="D47125" t="s">
        <v>1594</v>
      </c>
      <c r="E47125" t="s">
        <v>2350</v>
      </c>
    </row>
    <row r="47126" spans="1:5" x14ac:dyDescent="0.25">
      <c r="A47126">
        <v>12831</v>
      </c>
      <c r="C47126" t="s">
        <v>49</v>
      </c>
      <c r="D47126" t="s">
        <v>1594</v>
      </c>
      <c r="E47126" t="s">
        <v>2350</v>
      </c>
    </row>
    <row r="47127" spans="1:5" x14ac:dyDescent="0.25">
      <c r="A47127">
        <v>13232</v>
      </c>
      <c r="C47127" t="s">
        <v>49</v>
      </c>
      <c r="D47127" t="s">
        <v>1594</v>
      </c>
      <c r="E47127" t="s">
        <v>2350</v>
      </c>
    </row>
    <row r="47128" spans="1:5" x14ac:dyDescent="0.25">
      <c r="A47128">
        <v>18356</v>
      </c>
      <c r="C47128" t="s">
        <v>49</v>
      </c>
      <c r="D47128" t="s">
        <v>1594</v>
      </c>
      <c r="E47128" t="s">
        <v>2350</v>
      </c>
    </row>
    <row r="47129" spans="1:5" x14ac:dyDescent="0.25">
      <c r="A47129">
        <v>47385</v>
      </c>
      <c r="C47129" t="s">
        <v>49</v>
      </c>
      <c r="D47129" t="s">
        <v>1594</v>
      </c>
      <c r="E47129" t="s">
        <v>2350</v>
      </c>
    </row>
    <row r="47130" spans="1:5" x14ac:dyDescent="0.25">
      <c r="A47130">
        <v>47386</v>
      </c>
      <c r="C47130" t="s">
        <v>49</v>
      </c>
      <c r="D47130" t="s">
        <v>1594</v>
      </c>
      <c r="E47130" t="s">
        <v>2350</v>
      </c>
    </row>
    <row r="47131" spans="1:5" x14ac:dyDescent="0.25">
      <c r="A47131">
        <v>47404</v>
      </c>
      <c r="C47131" t="s">
        <v>49</v>
      </c>
      <c r="D47131" t="s">
        <v>1594</v>
      </c>
      <c r="E47131" t="s">
        <v>2350</v>
      </c>
    </row>
    <row r="47132" spans="1:5" x14ac:dyDescent="0.25">
      <c r="A47132">
        <v>47423</v>
      </c>
      <c r="C47132" t="s">
        <v>49</v>
      </c>
      <c r="D47132" t="s">
        <v>1594</v>
      </c>
      <c r="E47132" t="s">
        <v>2350</v>
      </c>
    </row>
    <row r="47133" spans="1:5" x14ac:dyDescent="0.25">
      <c r="A47133">
        <v>47424</v>
      </c>
      <c r="C47133" t="s">
        <v>49</v>
      </c>
      <c r="D47133" t="s">
        <v>1594</v>
      </c>
      <c r="E47133" t="s">
        <v>2350</v>
      </c>
    </row>
    <row r="47134" spans="1:5" x14ac:dyDescent="0.25">
      <c r="A47134">
        <v>47425</v>
      </c>
      <c r="C47134" t="s">
        <v>49</v>
      </c>
      <c r="D47134" t="s">
        <v>1594</v>
      </c>
      <c r="E47134" t="s">
        <v>2350</v>
      </c>
    </row>
    <row r="47135" spans="1:5" x14ac:dyDescent="0.25">
      <c r="A47135">
        <v>47426</v>
      </c>
      <c r="C47135" t="s">
        <v>49</v>
      </c>
      <c r="D47135" t="s">
        <v>1594</v>
      </c>
      <c r="E47135" t="s">
        <v>2350</v>
      </c>
    </row>
    <row r="47136" spans="1:5" x14ac:dyDescent="0.25">
      <c r="A47136">
        <v>47427</v>
      </c>
      <c r="C47136" t="s">
        <v>49</v>
      </c>
      <c r="D47136" t="s">
        <v>1594</v>
      </c>
      <c r="E47136" t="s">
        <v>2350</v>
      </c>
    </row>
    <row r="47137" spans="1:5" x14ac:dyDescent="0.25">
      <c r="A47137">
        <v>47428</v>
      </c>
      <c r="C47137" t="s">
        <v>49</v>
      </c>
      <c r="D47137" t="s">
        <v>1594</v>
      </c>
      <c r="E47137" t="s">
        <v>2350</v>
      </c>
    </row>
    <row r="47138" spans="1:5" x14ac:dyDescent="0.25">
      <c r="A47138">
        <v>47455</v>
      </c>
      <c r="C47138" t="s">
        <v>49</v>
      </c>
      <c r="D47138" t="s">
        <v>1594</v>
      </c>
      <c r="E47138" t="s">
        <v>2350</v>
      </c>
    </row>
    <row r="47139" spans="1:5" x14ac:dyDescent="0.25">
      <c r="A47139">
        <v>47456</v>
      </c>
      <c r="C47139" t="s">
        <v>49</v>
      </c>
      <c r="D47139" t="s">
        <v>1594</v>
      </c>
      <c r="E47139" t="s">
        <v>2350</v>
      </c>
    </row>
    <row r="47140" spans="1:5" x14ac:dyDescent="0.25">
      <c r="A47140">
        <v>47457</v>
      </c>
      <c r="C47140" t="s">
        <v>49</v>
      </c>
      <c r="D47140" t="s">
        <v>1594</v>
      </c>
      <c r="E47140" t="s">
        <v>2350</v>
      </c>
    </row>
    <row r="47141" spans="1:5" x14ac:dyDescent="0.25">
      <c r="A47141">
        <v>47458</v>
      </c>
      <c r="C47141" t="s">
        <v>49</v>
      </c>
      <c r="D47141" t="s">
        <v>1594</v>
      </c>
      <c r="E47141" t="s">
        <v>2350</v>
      </c>
    </row>
    <row r="47142" spans="1:5" x14ac:dyDescent="0.25">
      <c r="A47142">
        <v>47459</v>
      </c>
      <c r="C47142" t="s">
        <v>49</v>
      </c>
      <c r="D47142" t="s">
        <v>1594</v>
      </c>
      <c r="E47142" t="s">
        <v>2350</v>
      </c>
    </row>
    <row r="47143" spans="1:5" x14ac:dyDescent="0.25">
      <c r="A47143">
        <v>47460</v>
      </c>
      <c r="C47143" t="s">
        <v>49</v>
      </c>
      <c r="D47143" t="s">
        <v>1594</v>
      </c>
      <c r="E47143" t="s">
        <v>2350</v>
      </c>
    </row>
    <row r="47144" spans="1:5" x14ac:dyDescent="0.25">
      <c r="A47144">
        <v>47461</v>
      </c>
      <c r="C47144" t="s">
        <v>49</v>
      </c>
      <c r="D47144" t="s">
        <v>1594</v>
      </c>
      <c r="E47144" t="s">
        <v>2350</v>
      </c>
    </row>
    <row r="47145" spans="1:5" x14ac:dyDescent="0.25">
      <c r="A47145">
        <v>47471</v>
      </c>
      <c r="C47145" t="s">
        <v>49</v>
      </c>
      <c r="D47145" t="s">
        <v>1594</v>
      </c>
      <c r="E47145" t="s">
        <v>2350</v>
      </c>
    </row>
    <row r="47146" spans="1:5" x14ac:dyDescent="0.25">
      <c r="A47146">
        <v>12397</v>
      </c>
      <c r="C47146" t="s">
        <v>49</v>
      </c>
      <c r="D47146" t="s">
        <v>1594</v>
      </c>
      <c r="E47146" t="s">
        <v>2350</v>
      </c>
    </row>
    <row r="47147" spans="1:5" x14ac:dyDescent="0.25">
      <c r="A47147">
        <v>12830</v>
      </c>
      <c r="C47147" t="s">
        <v>49</v>
      </c>
      <c r="D47147" t="s">
        <v>1594</v>
      </c>
      <c r="E47147" t="s">
        <v>2350</v>
      </c>
    </row>
    <row r="47148" spans="1:5" x14ac:dyDescent="0.25">
      <c r="A47148">
        <v>21285</v>
      </c>
      <c r="C47148" t="s">
        <v>49</v>
      </c>
      <c r="D47148" t="s">
        <v>1594</v>
      </c>
      <c r="E47148" t="s">
        <v>2350</v>
      </c>
    </row>
    <row r="47149" spans="1:5" x14ac:dyDescent="0.25">
      <c r="A47149">
        <v>23676</v>
      </c>
      <c r="C47149" t="s">
        <v>49</v>
      </c>
      <c r="D47149" t="s">
        <v>1594</v>
      </c>
      <c r="E47149" t="s">
        <v>2350</v>
      </c>
    </row>
    <row r="47150" spans="1:5" x14ac:dyDescent="0.25">
      <c r="A47150">
        <v>23842</v>
      </c>
      <c r="C47150" t="s">
        <v>49</v>
      </c>
      <c r="D47150" t="s">
        <v>1594</v>
      </c>
      <c r="E47150" t="s">
        <v>2350</v>
      </c>
    </row>
    <row r="47151" spans="1:5" x14ac:dyDescent="0.25">
      <c r="A47151">
        <v>23844</v>
      </c>
      <c r="C47151" t="s">
        <v>49</v>
      </c>
      <c r="D47151" t="s">
        <v>1594</v>
      </c>
      <c r="E47151" t="s">
        <v>2350</v>
      </c>
    </row>
    <row r="47152" spans="1:5" x14ac:dyDescent="0.25">
      <c r="A47152">
        <v>29313</v>
      </c>
      <c r="C47152" t="s">
        <v>49</v>
      </c>
      <c r="D47152" t="s">
        <v>1594</v>
      </c>
      <c r="E47152" t="s">
        <v>2350</v>
      </c>
    </row>
    <row r="47153" spans="1:5" x14ac:dyDescent="0.25">
      <c r="A47153">
        <v>29314</v>
      </c>
      <c r="C47153" t="s">
        <v>49</v>
      </c>
      <c r="D47153" t="s">
        <v>1594</v>
      </c>
      <c r="E47153" t="s">
        <v>2350</v>
      </c>
    </row>
    <row r="47154" spans="1:5" x14ac:dyDescent="0.25">
      <c r="A47154">
        <v>29864</v>
      </c>
      <c r="C47154" t="s">
        <v>49</v>
      </c>
      <c r="D47154" t="s">
        <v>1594</v>
      </c>
      <c r="E47154" t="s">
        <v>2350</v>
      </c>
    </row>
    <row r="47155" spans="1:5" x14ac:dyDescent="0.25">
      <c r="A47155">
        <v>47383</v>
      </c>
      <c r="C47155" t="s">
        <v>49</v>
      </c>
      <c r="D47155" t="s">
        <v>1594</v>
      </c>
      <c r="E47155" t="s">
        <v>2350</v>
      </c>
    </row>
    <row r="47156" spans="1:5" x14ac:dyDescent="0.25">
      <c r="A47156">
        <v>47468</v>
      </c>
      <c r="C47156" t="s">
        <v>49</v>
      </c>
      <c r="D47156" t="s">
        <v>1594</v>
      </c>
      <c r="E47156" t="s">
        <v>2350</v>
      </c>
    </row>
    <row r="47157" spans="1:5" x14ac:dyDescent="0.25">
      <c r="A47157">
        <v>47472</v>
      </c>
      <c r="C47157" t="s">
        <v>49</v>
      </c>
      <c r="D47157" t="s">
        <v>1594</v>
      </c>
      <c r="E47157" t="s">
        <v>2350</v>
      </c>
    </row>
    <row r="47158" spans="1:5" x14ac:dyDescent="0.25">
      <c r="A47158">
        <v>54447</v>
      </c>
      <c r="C47158" t="s">
        <v>49</v>
      </c>
      <c r="D47158" t="s">
        <v>1594</v>
      </c>
      <c r="E47158" t="s">
        <v>2350</v>
      </c>
    </row>
    <row r="47159" spans="1:5" x14ac:dyDescent="0.25">
      <c r="A47159">
        <v>4413</v>
      </c>
      <c r="C47159" t="s">
        <v>49</v>
      </c>
      <c r="D47159" t="s">
        <v>1594</v>
      </c>
      <c r="E47159" t="s">
        <v>2350</v>
      </c>
    </row>
    <row r="47160" spans="1:5" x14ac:dyDescent="0.25">
      <c r="A47160">
        <v>13789</v>
      </c>
      <c r="C47160" t="s">
        <v>49</v>
      </c>
      <c r="D47160" t="s">
        <v>1594</v>
      </c>
      <c r="E47160" t="s">
        <v>2350</v>
      </c>
    </row>
    <row r="47161" spans="1:5" x14ac:dyDescent="0.25">
      <c r="A47161">
        <v>21280</v>
      </c>
      <c r="C47161" t="s">
        <v>49</v>
      </c>
      <c r="D47161" t="s">
        <v>1594</v>
      </c>
      <c r="E47161" t="s">
        <v>2350</v>
      </c>
    </row>
    <row r="47162" spans="1:5" x14ac:dyDescent="0.25">
      <c r="A47162">
        <v>21281</v>
      </c>
      <c r="C47162" t="s">
        <v>49</v>
      </c>
      <c r="D47162" t="s">
        <v>1594</v>
      </c>
      <c r="E47162" t="s">
        <v>2350</v>
      </c>
    </row>
    <row r="47163" spans="1:5" x14ac:dyDescent="0.25">
      <c r="A47163">
        <v>21282</v>
      </c>
      <c r="C47163" t="s">
        <v>49</v>
      </c>
      <c r="D47163" t="s">
        <v>1594</v>
      </c>
      <c r="E47163" t="s">
        <v>2350</v>
      </c>
    </row>
    <row r="47164" spans="1:5" x14ac:dyDescent="0.25">
      <c r="A47164">
        <v>21283</v>
      </c>
      <c r="C47164" t="s">
        <v>49</v>
      </c>
      <c r="D47164" t="s">
        <v>1594</v>
      </c>
      <c r="E47164" t="s">
        <v>2350</v>
      </c>
    </row>
    <row r="47165" spans="1:5" x14ac:dyDescent="0.25">
      <c r="A47165">
        <v>29315</v>
      </c>
      <c r="C47165" t="s">
        <v>49</v>
      </c>
      <c r="D47165" t="s">
        <v>1594</v>
      </c>
      <c r="E47165" t="s">
        <v>2350</v>
      </c>
    </row>
    <row r="47166" spans="1:5" x14ac:dyDescent="0.25">
      <c r="A47166">
        <v>47410</v>
      </c>
      <c r="C47166" t="s">
        <v>49</v>
      </c>
      <c r="D47166" t="s">
        <v>1594</v>
      </c>
      <c r="E47166" t="s">
        <v>2350</v>
      </c>
    </row>
    <row r="47167" spans="1:5" x14ac:dyDescent="0.25">
      <c r="A47167">
        <v>47430</v>
      </c>
      <c r="C47167" t="s">
        <v>49</v>
      </c>
      <c r="D47167" t="s">
        <v>1594</v>
      </c>
      <c r="E47167" t="s">
        <v>2350</v>
      </c>
    </row>
    <row r="47168" spans="1:5" x14ac:dyDescent="0.25">
      <c r="A47168">
        <v>47431</v>
      </c>
      <c r="C47168" t="s">
        <v>49</v>
      </c>
      <c r="D47168" t="s">
        <v>1594</v>
      </c>
      <c r="E47168" t="s">
        <v>2350</v>
      </c>
    </row>
    <row r="47169" spans="1:5" x14ac:dyDescent="0.25">
      <c r="A47169">
        <v>47432</v>
      </c>
      <c r="C47169" t="s">
        <v>49</v>
      </c>
      <c r="D47169" t="s">
        <v>1594</v>
      </c>
      <c r="E47169" t="s">
        <v>2350</v>
      </c>
    </row>
    <row r="47170" spans="1:5" x14ac:dyDescent="0.25">
      <c r="A47170">
        <v>47433</v>
      </c>
      <c r="C47170" t="s">
        <v>49</v>
      </c>
      <c r="D47170" t="s">
        <v>1594</v>
      </c>
      <c r="E47170" t="s">
        <v>2350</v>
      </c>
    </row>
    <row r="47171" spans="1:5" x14ac:dyDescent="0.25">
      <c r="A47171">
        <v>47434</v>
      </c>
      <c r="C47171" t="s">
        <v>49</v>
      </c>
      <c r="D47171" t="s">
        <v>1594</v>
      </c>
      <c r="E47171" t="s">
        <v>2350</v>
      </c>
    </row>
    <row r="47172" spans="1:5" x14ac:dyDescent="0.25">
      <c r="A47172">
        <v>47435</v>
      </c>
      <c r="C47172" t="s">
        <v>49</v>
      </c>
      <c r="D47172" t="s">
        <v>1594</v>
      </c>
      <c r="E47172" t="s">
        <v>2350</v>
      </c>
    </row>
    <row r="47173" spans="1:5" x14ac:dyDescent="0.25">
      <c r="A47173">
        <v>47462</v>
      </c>
      <c r="C47173" t="s">
        <v>49</v>
      </c>
      <c r="D47173" t="s">
        <v>1594</v>
      </c>
      <c r="E47173" t="s">
        <v>2350</v>
      </c>
    </row>
    <row r="47174" spans="1:5" x14ac:dyDescent="0.25">
      <c r="A47174">
        <v>59374</v>
      </c>
      <c r="C47174" t="s">
        <v>49</v>
      </c>
      <c r="D47174" t="s">
        <v>1594</v>
      </c>
      <c r="E47174" t="s">
        <v>2350</v>
      </c>
    </row>
    <row r="47175" spans="1:5" x14ac:dyDescent="0.25">
      <c r="A47175">
        <v>10943</v>
      </c>
      <c r="C47175" t="s">
        <v>49</v>
      </c>
      <c r="D47175" t="s">
        <v>1594</v>
      </c>
      <c r="E47175" t="s">
        <v>2350</v>
      </c>
    </row>
    <row r="47176" spans="1:5" x14ac:dyDescent="0.25">
      <c r="A47176">
        <v>10944</v>
      </c>
      <c r="C47176" t="s">
        <v>49</v>
      </c>
      <c r="D47176" t="s">
        <v>1594</v>
      </c>
      <c r="E47176" t="s">
        <v>2350</v>
      </c>
    </row>
    <row r="47177" spans="1:5" x14ac:dyDescent="0.25">
      <c r="A47177">
        <v>13293</v>
      </c>
      <c r="C47177" t="s">
        <v>49</v>
      </c>
      <c r="D47177" t="s">
        <v>1594</v>
      </c>
      <c r="E47177" t="s">
        <v>2350</v>
      </c>
    </row>
    <row r="47178" spans="1:5" x14ac:dyDescent="0.25">
      <c r="A47178">
        <v>13388</v>
      </c>
      <c r="C47178" t="s">
        <v>49</v>
      </c>
      <c r="D47178" t="s">
        <v>1594</v>
      </c>
      <c r="E47178" t="s">
        <v>2350</v>
      </c>
    </row>
    <row r="47179" spans="1:5" x14ac:dyDescent="0.25">
      <c r="A47179">
        <v>13791</v>
      </c>
      <c r="C47179" t="s">
        <v>49</v>
      </c>
      <c r="D47179" t="s">
        <v>1594</v>
      </c>
      <c r="E47179" t="s">
        <v>2350</v>
      </c>
    </row>
    <row r="47180" spans="1:5" x14ac:dyDescent="0.25">
      <c r="A47180">
        <v>15343</v>
      </c>
      <c r="C47180" t="s">
        <v>49</v>
      </c>
      <c r="D47180" t="s">
        <v>1594</v>
      </c>
      <c r="E47180" t="s">
        <v>2350</v>
      </c>
    </row>
    <row r="47181" spans="1:5" x14ac:dyDescent="0.25">
      <c r="A47181">
        <v>23843</v>
      </c>
      <c r="C47181" t="s">
        <v>49</v>
      </c>
      <c r="D47181" t="s">
        <v>1594</v>
      </c>
      <c r="E47181" t="s">
        <v>2350</v>
      </c>
    </row>
    <row r="47182" spans="1:5" x14ac:dyDescent="0.25">
      <c r="A47182">
        <v>29861</v>
      </c>
      <c r="C47182" t="s">
        <v>49</v>
      </c>
      <c r="D47182" t="s">
        <v>1594</v>
      </c>
      <c r="E47182" t="s">
        <v>2350</v>
      </c>
    </row>
    <row r="47183" spans="1:5" x14ac:dyDescent="0.25">
      <c r="A47183">
        <v>29865</v>
      </c>
      <c r="C47183" t="s">
        <v>49</v>
      </c>
      <c r="D47183" t="s">
        <v>1594</v>
      </c>
      <c r="E47183" t="s">
        <v>2350</v>
      </c>
    </row>
    <row r="47184" spans="1:5" x14ac:dyDescent="0.25">
      <c r="A47184">
        <v>29866</v>
      </c>
      <c r="C47184" t="s">
        <v>49</v>
      </c>
      <c r="D47184" t="s">
        <v>1594</v>
      </c>
      <c r="E47184" t="s">
        <v>2350</v>
      </c>
    </row>
    <row r="47185" spans="1:5" x14ac:dyDescent="0.25">
      <c r="A47185">
        <v>29867</v>
      </c>
      <c r="C47185" t="s">
        <v>49</v>
      </c>
      <c r="D47185" t="s">
        <v>1594</v>
      </c>
      <c r="E47185" t="s">
        <v>2350</v>
      </c>
    </row>
    <row r="47186" spans="1:5" x14ac:dyDescent="0.25">
      <c r="A47186">
        <v>29868</v>
      </c>
      <c r="C47186" t="s">
        <v>49</v>
      </c>
      <c r="D47186" t="s">
        <v>1594</v>
      </c>
      <c r="E47186" t="s">
        <v>2350</v>
      </c>
    </row>
    <row r="47187" spans="1:5" x14ac:dyDescent="0.25">
      <c r="A47187">
        <v>29869</v>
      </c>
      <c r="C47187" t="s">
        <v>49</v>
      </c>
      <c r="D47187" t="s">
        <v>1594</v>
      </c>
      <c r="E47187" t="s">
        <v>2350</v>
      </c>
    </row>
    <row r="47188" spans="1:5" x14ac:dyDescent="0.25">
      <c r="A47188">
        <v>29870</v>
      </c>
      <c r="C47188" t="s">
        <v>49</v>
      </c>
      <c r="D47188" t="s">
        <v>1594</v>
      </c>
      <c r="E47188" t="s">
        <v>2350</v>
      </c>
    </row>
    <row r="47189" spans="1:5" x14ac:dyDescent="0.25">
      <c r="A47189">
        <v>29872</v>
      </c>
      <c r="C47189" t="s">
        <v>49</v>
      </c>
      <c r="D47189" t="s">
        <v>1594</v>
      </c>
      <c r="E47189" t="s">
        <v>2350</v>
      </c>
    </row>
    <row r="47190" spans="1:5" x14ac:dyDescent="0.25">
      <c r="A47190">
        <v>29873</v>
      </c>
      <c r="C47190" t="s">
        <v>49</v>
      </c>
      <c r="D47190" t="s">
        <v>1594</v>
      </c>
      <c r="E47190" t="s">
        <v>2350</v>
      </c>
    </row>
    <row r="47191" spans="1:5" x14ac:dyDescent="0.25">
      <c r="A47191">
        <v>29874</v>
      </c>
      <c r="C47191" t="s">
        <v>49</v>
      </c>
      <c r="D47191" t="s">
        <v>1594</v>
      </c>
      <c r="E47191" t="s">
        <v>2350</v>
      </c>
    </row>
    <row r="47192" spans="1:5" x14ac:dyDescent="0.25">
      <c r="A47192">
        <v>29875</v>
      </c>
      <c r="C47192" t="s">
        <v>49</v>
      </c>
      <c r="D47192" t="s">
        <v>1594</v>
      </c>
      <c r="E47192" t="s">
        <v>2350</v>
      </c>
    </row>
    <row r="47193" spans="1:5" x14ac:dyDescent="0.25">
      <c r="A47193">
        <v>30153</v>
      </c>
      <c r="C47193" t="s">
        <v>49</v>
      </c>
      <c r="D47193" t="s">
        <v>1594</v>
      </c>
      <c r="E47193" t="s">
        <v>2350</v>
      </c>
    </row>
    <row r="47194" spans="1:5" x14ac:dyDescent="0.25">
      <c r="A47194">
        <v>30154</v>
      </c>
      <c r="C47194" t="s">
        <v>49</v>
      </c>
      <c r="D47194" t="s">
        <v>1594</v>
      </c>
      <c r="E47194" t="s">
        <v>2350</v>
      </c>
    </row>
    <row r="47195" spans="1:5" x14ac:dyDescent="0.25">
      <c r="A47195">
        <v>30155</v>
      </c>
      <c r="C47195" t="s">
        <v>49</v>
      </c>
      <c r="D47195" t="s">
        <v>1594</v>
      </c>
      <c r="E47195" t="s">
        <v>2350</v>
      </c>
    </row>
    <row r="47196" spans="1:5" x14ac:dyDescent="0.25">
      <c r="A47196">
        <v>47390</v>
      </c>
      <c r="C47196" t="s">
        <v>49</v>
      </c>
      <c r="D47196" t="s">
        <v>1594</v>
      </c>
      <c r="E47196" t="s">
        <v>2350</v>
      </c>
    </row>
    <row r="47197" spans="1:5" x14ac:dyDescent="0.25">
      <c r="A47197">
        <v>4412</v>
      </c>
      <c r="C47197" t="s">
        <v>49</v>
      </c>
      <c r="D47197" t="s">
        <v>1594</v>
      </c>
      <c r="E47197" t="s">
        <v>2350</v>
      </c>
    </row>
    <row r="47198" spans="1:5" x14ac:dyDescent="0.25">
      <c r="A47198">
        <v>4414</v>
      </c>
      <c r="C47198" t="s">
        <v>49</v>
      </c>
      <c r="D47198" t="s">
        <v>1594</v>
      </c>
      <c r="E47198" t="s">
        <v>2350</v>
      </c>
    </row>
    <row r="47199" spans="1:5" x14ac:dyDescent="0.25">
      <c r="A47199">
        <v>18206</v>
      </c>
      <c r="C47199" t="s">
        <v>49</v>
      </c>
      <c r="D47199" t="s">
        <v>1594</v>
      </c>
      <c r="E47199" t="s">
        <v>2350</v>
      </c>
    </row>
    <row r="47200" spans="1:5" x14ac:dyDescent="0.25">
      <c r="A47200">
        <v>47398</v>
      </c>
      <c r="C47200" t="s">
        <v>49</v>
      </c>
      <c r="D47200" t="s">
        <v>1594</v>
      </c>
      <c r="E47200" t="s">
        <v>2350</v>
      </c>
    </row>
    <row r="47201" spans="1:5" x14ac:dyDescent="0.25">
      <c r="A47201">
        <v>47399</v>
      </c>
      <c r="C47201" t="s">
        <v>49</v>
      </c>
      <c r="D47201" t="s">
        <v>1594</v>
      </c>
      <c r="E47201" t="s">
        <v>2350</v>
      </c>
    </row>
    <row r="47202" spans="1:5" x14ac:dyDescent="0.25">
      <c r="A47202">
        <v>47451</v>
      </c>
      <c r="C47202" t="s">
        <v>49</v>
      </c>
      <c r="D47202" t="s">
        <v>1594</v>
      </c>
      <c r="E47202" t="s">
        <v>2350</v>
      </c>
    </row>
    <row r="47203" spans="1:5" x14ac:dyDescent="0.25">
      <c r="A47203">
        <v>47452</v>
      </c>
      <c r="C47203" t="s">
        <v>49</v>
      </c>
      <c r="D47203" t="s">
        <v>1594</v>
      </c>
      <c r="E47203" t="s">
        <v>2350</v>
      </c>
    </row>
    <row r="47204" spans="1:5" x14ac:dyDescent="0.25">
      <c r="A47204">
        <v>47453</v>
      </c>
      <c r="C47204" t="s">
        <v>49</v>
      </c>
      <c r="D47204" t="s">
        <v>1594</v>
      </c>
      <c r="E47204" t="s">
        <v>2350</v>
      </c>
    </row>
    <row r="47205" spans="1:5" x14ac:dyDescent="0.25">
      <c r="A47205">
        <v>47454</v>
      </c>
      <c r="C47205" t="s">
        <v>49</v>
      </c>
      <c r="D47205" t="s">
        <v>1594</v>
      </c>
      <c r="E47205" t="s">
        <v>2350</v>
      </c>
    </row>
    <row r="47206" spans="1:5" x14ac:dyDescent="0.25">
      <c r="A47206">
        <v>367</v>
      </c>
      <c r="C47206" t="s">
        <v>49</v>
      </c>
      <c r="D47206" t="s">
        <v>1594</v>
      </c>
      <c r="E47206" t="s">
        <v>2350</v>
      </c>
    </row>
    <row r="47207" spans="1:5" x14ac:dyDescent="0.25">
      <c r="A47207">
        <v>708</v>
      </c>
      <c r="C47207" t="s">
        <v>49</v>
      </c>
      <c r="D47207" t="s">
        <v>1594</v>
      </c>
      <c r="E47207" t="s">
        <v>2350</v>
      </c>
    </row>
    <row r="47208" spans="1:5" x14ac:dyDescent="0.25">
      <c r="A47208">
        <v>4411</v>
      </c>
      <c r="C47208" t="s">
        <v>49</v>
      </c>
      <c r="D47208" t="s">
        <v>1594</v>
      </c>
      <c r="E47208" t="s">
        <v>2350</v>
      </c>
    </row>
    <row r="47209" spans="1:5" x14ac:dyDescent="0.25">
      <c r="A47209">
        <v>5307</v>
      </c>
      <c r="C47209" t="s">
        <v>49</v>
      </c>
      <c r="D47209" t="s">
        <v>1594</v>
      </c>
      <c r="E47209" t="s">
        <v>2350</v>
      </c>
    </row>
    <row r="47210" spans="1:5" x14ac:dyDescent="0.25">
      <c r="A47210">
        <v>8012</v>
      </c>
      <c r="C47210" t="s">
        <v>49</v>
      </c>
      <c r="D47210" t="s">
        <v>1594</v>
      </c>
      <c r="E47210" t="s">
        <v>2350</v>
      </c>
    </row>
    <row r="47211" spans="1:5" x14ac:dyDescent="0.25">
      <c r="A47211">
        <v>8432</v>
      </c>
      <c r="C47211" t="s">
        <v>49</v>
      </c>
      <c r="D47211" t="s">
        <v>1594</v>
      </c>
      <c r="E47211" t="s">
        <v>2350</v>
      </c>
    </row>
    <row r="47212" spans="1:5" x14ac:dyDescent="0.25">
      <c r="A47212">
        <v>13230</v>
      </c>
      <c r="C47212" t="s">
        <v>49</v>
      </c>
      <c r="D47212" t="s">
        <v>1594</v>
      </c>
      <c r="E47212" t="s">
        <v>2350</v>
      </c>
    </row>
    <row r="47213" spans="1:5" x14ac:dyDescent="0.25">
      <c r="A47213">
        <v>13386</v>
      </c>
      <c r="C47213" t="s">
        <v>49</v>
      </c>
      <c r="D47213" t="s">
        <v>1594</v>
      </c>
      <c r="E47213" t="s">
        <v>2350</v>
      </c>
    </row>
    <row r="47214" spans="1:5" x14ac:dyDescent="0.25">
      <c r="A47214">
        <v>13790</v>
      </c>
      <c r="C47214" t="s">
        <v>49</v>
      </c>
      <c r="D47214" t="s">
        <v>1594</v>
      </c>
      <c r="E47214" t="s">
        <v>2350</v>
      </c>
    </row>
    <row r="47215" spans="1:5" x14ac:dyDescent="0.25">
      <c r="A47215">
        <v>29316</v>
      </c>
      <c r="C47215" t="s">
        <v>49</v>
      </c>
      <c r="D47215" t="s">
        <v>1594</v>
      </c>
      <c r="E47215" t="s">
        <v>2350</v>
      </c>
    </row>
    <row r="47216" spans="1:5" x14ac:dyDescent="0.25">
      <c r="A47216">
        <v>29317</v>
      </c>
      <c r="C47216" t="s">
        <v>49</v>
      </c>
      <c r="D47216" t="s">
        <v>1594</v>
      </c>
      <c r="E47216" t="s">
        <v>2350</v>
      </c>
    </row>
    <row r="47217" spans="1:5" x14ac:dyDescent="0.25">
      <c r="A47217">
        <v>47381</v>
      </c>
      <c r="C47217" t="s">
        <v>49</v>
      </c>
      <c r="D47217" t="s">
        <v>1594</v>
      </c>
      <c r="E47217" t="s">
        <v>2350</v>
      </c>
    </row>
    <row r="47218" spans="1:5" x14ac:dyDescent="0.25">
      <c r="A47218">
        <v>47382</v>
      </c>
      <c r="C47218" t="s">
        <v>49</v>
      </c>
      <c r="D47218" t="s">
        <v>1594</v>
      </c>
      <c r="E47218" t="s">
        <v>2350</v>
      </c>
    </row>
    <row r="47219" spans="1:5" x14ac:dyDescent="0.25">
      <c r="A47219">
        <v>47387</v>
      </c>
      <c r="C47219" t="s">
        <v>49</v>
      </c>
      <c r="D47219" t="s">
        <v>1594</v>
      </c>
      <c r="E47219" t="s">
        <v>2350</v>
      </c>
    </row>
    <row r="47220" spans="1:5" x14ac:dyDescent="0.25">
      <c r="A47220">
        <v>47391</v>
      </c>
      <c r="C47220" t="s">
        <v>49</v>
      </c>
      <c r="D47220" t="s">
        <v>1594</v>
      </c>
      <c r="E47220" t="s">
        <v>2350</v>
      </c>
    </row>
    <row r="47221" spans="1:5" x14ac:dyDescent="0.25">
      <c r="A47221">
        <v>47392</v>
      </c>
      <c r="C47221" t="s">
        <v>49</v>
      </c>
      <c r="D47221" t="s">
        <v>1594</v>
      </c>
      <c r="E47221" t="s">
        <v>2350</v>
      </c>
    </row>
    <row r="47222" spans="1:5" x14ac:dyDescent="0.25">
      <c r="A47222">
        <v>47400</v>
      </c>
      <c r="C47222" t="s">
        <v>49</v>
      </c>
      <c r="D47222" t="s">
        <v>1594</v>
      </c>
      <c r="E47222" t="s">
        <v>2350</v>
      </c>
    </row>
    <row r="47223" spans="1:5" x14ac:dyDescent="0.25">
      <c r="A47223">
        <v>47401</v>
      </c>
      <c r="C47223" t="s">
        <v>49</v>
      </c>
      <c r="D47223" t="s">
        <v>1594</v>
      </c>
      <c r="E47223" t="s">
        <v>2350</v>
      </c>
    </row>
    <row r="47224" spans="1:5" x14ac:dyDescent="0.25">
      <c r="A47224">
        <v>47402</v>
      </c>
      <c r="C47224" t="s">
        <v>49</v>
      </c>
      <c r="D47224" t="s">
        <v>1594</v>
      </c>
      <c r="E47224" t="s">
        <v>2350</v>
      </c>
    </row>
    <row r="47225" spans="1:5" x14ac:dyDescent="0.25">
      <c r="A47225">
        <v>47436</v>
      </c>
      <c r="C47225" t="s">
        <v>49</v>
      </c>
      <c r="D47225" t="s">
        <v>1594</v>
      </c>
      <c r="E47225" t="s">
        <v>2350</v>
      </c>
    </row>
    <row r="47226" spans="1:5" x14ac:dyDescent="0.25">
      <c r="A47226">
        <v>47437</v>
      </c>
      <c r="C47226" t="s">
        <v>49</v>
      </c>
      <c r="D47226" t="s">
        <v>1594</v>
      </c>
      <c r="E47226" t="s">
        <v>2350</v>
      </c>
    </row>
    <row r="47227" spans="1:5" x14ac:dyDescent="0.25">
      <c r="A47227">
        <v>47438</v>
      </c>
      <c r="C47227" t="s">
        <v>49</v>
      </c>
      <c r="D47227" t="s">
        <v>1594</v>
      </c>
      <c r="E47227" t="s">
        <v>2350</v>
      </c>
    </row>
    <row r="47228" spans="1:5" x14ac:dyDescent="0.25">
      <c r="A47228">
        <v>47439</v>
      </c>
      <c r="C47228" t="s">
        <v>49</v>
      </c>
      <c r="D47228" t="s">
        <v>1594</v>
      </c>
      <c r="E47228" t="s">
        <v>2350</v>
      </c>
    </row>
    <row r="47229" spans="1:5" x14ac:dyDescent="0.25">
      <c r="A47229">
        <v>47440</v>
      </c>
      <c r="C47229" t="s">
        <v>49</v>
      </c>
      <c r="D47229" t="s">
        <v>1594</v>
      </c>
      <c r="E47229" t="s">
        <v>2350</v>
      </c>
    </row>
    <row r="47230" spans="1:5" x14ac:dyDescent="0.25">
      <c r="A47230">
        <v>47441</v>
      </c>
      <c r="C47230" t="s">
        <v>49</v>
      </c>
      <c r="D47230" t="s">
        <v>1594</v>
      </c>
      <c r="E47230" t="s">
        <v>2350</v>
      </c>
    </row>
    <row r="47231" spans="1:5" x14ac:dyDescent="0.25">
      <c r="A47231">
        <v>47442</v>
      </c>
      <c r="C47231" t="s">
        <v>49</v>
      </c>
      <c r="D47231" t="s">
        <v>1594</v>
      </c>
      <c r="E47231" t="s">
        <v>2350</v>
      </c>
    </row>
    <row r="47232" spans="1:5" x14ac:dyDescent="0.25">
      <c r="A47232">
        <v>47443</v>
      </c>
      <c r="C47232" t="s">
        <v>49</v>
      </c>
      <c r="D47232" t="s">
        <v>1594</v>
      </c>
      <c r="E47232" t="s">
        <v>2350</v>
      </c>
    </row>
    <row r="47233" spans="1:5" x14ac:dyDescent="0.25">
      <c r="A47233">
        <v>47444</v>
      </c>
      <c r="C47233" t="s">
        <v>49</v>
      </c>
      <c r="D47233" t="s">
        <v>1594</v>
      </c>
      <c r="E47233" t="s">
        <v>2350</v>
      </c>
    </row>
    <row r="47234" spans="1:5" x14ac:dyDescent="0.25">
      <c r="A47234">
        <v>47463</v>
      </c>
      <c r="C47234" t="s">
        <v>49</v>
      </c>
      <c r="D47234" t="s">
        <v>1594</v>
      </c>
      <c r="E47234" t="s">
        <v>2350</v>
      </c>
    </row>
    <row r="47235" spans="1:5" x14ac:dyDescent="0.25">
      <c r="A47235">
        <v>47464</v>
      </c>
      <c r="C47235" t="s">
        <v>49</v>
      </c>
      <c r="D47235" t="s">
        <v>1594</v>
      </c>
      <c r="E47235" t="s">
        <v>2350</v>
      </c>
    </row>
    <row r="47236" spans="1:5" x14ac:dyDescent="0.25">
      <c r="A47236">
        <v>47465</v>
      </c>
      <c r="C47236" t="s">
        <v>49</v>
      </c>
      <c r="D47236" t="s">
        <v>1594</v>
      </c>
      <c r="E47236" t="s">
        <v>2350</v>
      </c>
    </row>
    <row r="47237" spans="1:5" x14ac:dyDescent="0.25">
      <c r="A47237">
        <v>47466</v>
      </c>
      <c r="C47237" t="s">
        <v>49</v>
      </c>
      <c r="D47237" t="s">
        <v>1594</v>
      </c>
      <c r="E47237" t="s">
        <v>2350</v>
      </c>
    </row>
    <row r="47238" spans="1:5" x14ac:dyDescent="0.25">
      <c r="A47238">
        <v>47467</v>
      </c>
      <c r="C47238" t="s">
        <v>49</v>
      </c>
      <c r="D47238" t="s">
        <v>1594</v>
      </c>
      <c r="E47238" t="s">
        <v>2350</v>
      </c>
    </row>
    <row r="47239" spans="1:5" x14ac:dyDescent="0.25">
      <c r="A47239">
        <v>47470</v>
      </c>
      <c r="C47239" t="s">
        <v>49</v>
      </c>
      <c r="D47239" t="s">
        <v>1594</v>
      </c>
      <c r="E47239" t="s">
        <v>2350</v>
      </c>
    </row>
    <row r="47240" spans="1:5" x14ac:dyDescent="0.25">
      <c r="A47240">
        <v>55871</v>
      </c>
      <c r="C47240" t="s">
        <v>49</v>
      </c>
      <c r="D47240" t="s">
        <v>1594</v>
      </c>
      <c r="E47240" t="s">
        <v>2350</v>
      </c>
    </row>
    <row r="47241" spans="1:5" x14ac:dyDescent="0.25">
      <c r="A47241">
        <v>56107</v>
      </c>
      <c r="C47241" t="s">
        <v>49</v>
      </c>
      <c r="D47241" t="s">
        <v>1594</v>
      </c>
      <c r="E47241" t="s">
        <v>2350</v>
      </c>
    </row>
    <row r="47242" spans="1:5" x14ac:dyDescent="0.25">
      <c r="A47242">
        <v>54303</v>
      </c>
      <c r="C47242" t="s">
        <v>49</v>
      </c>
      <c r="D47242" t="s">
        <v>1595</v>
      </c>
      <c r="E47242" t="s">
        <v>2351</v>
      </c>
    </row>
    <row r="47243" spans="1:5" x14ac:dyDescent="0.25">
      <c r="A47243">
        <v>54304</v>
      </c>
      <c r="C47243" t="s">
        <v>49</v>
      </c>
      <c r="D47243" t="s">
        <v>1595</v>
      </c>
      <c r="E47243" t="s">
        <v>2351</v>
      </c>
    </row>
    <row r="47244" spans="1:5" x14ac:dyDescent="0.25">
      <c r="A47244">
        <v>58221</v>
      </c>
      <c r="C47244" t="s">
        <v>49</v>
      </c>
      <c r="D47244" t="s">
        <v>1595</v>
      </c>
      <c r="E47244" t="s">
        <v>2351</v>
      </c>
    </row>
    <row r="47245" spans="1:5" x14ac:dyDescent="0.25">
      <c r="A47245">
        <v>53148</v>
      </c>
      <c r="C47245" t="s">
        <v>49</v>
      </c>
      <c r="D47245" t="s">
        <v>1595</v>
      </c>
      <c r="E47245" t="s">
        <v>2351</v>
      </c>
    </row>
    <row r="47246" spans="1:5" x14ac:dyDescent="0.25">
      <c r="A47246">
        <v>16088</v>
      </c>
      <c r="C47246" t="s">
        <v>49</v>
      </c>
      <c r="D47246" t="s">
        <v>1595</v>
      </c>
      <c r="E47246" t="s">
        <v>2351</v>
      </c>
    </row>
    <row r="47247" spans="1:5" x14ac:dyDescent="0.25">
      <c r="A47247">
        <v>24675</v>
      </c>
      <c r="C47247" t="s">
        <v>49</v>
      </c>
      <c r="D47247" t="s">
        <v>1595</v>
      </c>
      <c r="E47247" t="s">
        <v>2351</v>
      </c>
    </row>
    <row r="47248" spans="1:5" x14ac:dyDescent="0.25">
      <c r="A47248">
        <v>26865</v>
      </c>
      <c r="C47248" t="s">
        <v>49</v>
      </c>
      <c r="D47248" t="s">
        <v>1595</v>
      </c>
      <c r="E47248" t="s">
        <v>2351</v>
      </c>
    </row>
    <row r="47249" spans="1:5" x14ac:dyDescent="0.25">
      <c r="A47249">
        <v>47473</v>
      </c>
      <c r="C47249" t="s">
        <v>49</v>
      </c>
      <c r="D47249" t="s">
        <v>1595</v>
      </c>
      <c r="E47249" t="s">
        <v>2351</v>
      </c>
    </row>
    <row r="47250" spans="1:5" x14ac:dyDescent="0.25">
      <c r="A47250">
        <v>47474</v>
      </c>
      <c r="C47250" t="s">
        <v>49</v>
      </c>
      <c r="D47250" t="s">
        <v>1595</v>
      </c>
      <c r="E47250" t="s">
        <v>2351</v>
      </c>
    </row>
    <row r="47251" spans="1:5" x14ac:dyDescent="0.25">
      <c r="A47251">
        <v>13245</v>
      </c>
      <c r="C47251" t="s">
        <v>49</v>
      </c>
      <c r="D47251" t="s">
        <v>1595</v>
      </c>
      <c r="E47251" t="s">
        <v>2351</v>
      </c>
    </row>
    <row r="47252" spans="1:5" x14ac:dyDescent="0.25">
      <c r="A47252">
        <v>13246</v>
      </c>
      <c r="C47252" t="s">
        <v>49</v>
      </c>
      <c r="D47252" t="s">
        <v>1595</v>
      </c>
      <c r="E47252" t="s">
        <v>2351</v>
      </c>
    </row>
    <row r="47253" spans="1:5" x14ac:dyDescent="0.25">
      <c r="A47253">
        <v>13247</v>
      </c>
      <c r="C47253" t="s">
        <v>49</v>
      </c>
      <c r="D47253" t="s">
        <v>1595</v>
      </c>
      <c r="E47253" t="s">
        <v>2351</v>
      </c>
    </row>
    <row r="47254" spans="1:5" x14ac:dyDescent="0.25">
      <c r="A47254">
        <v>16743</v>
      </c>
      <c r="C47254" t="s">
        <v>49</v>
      </c>
      <c r="D47254" t="s">
        <v>1595</v>
      </c>
      <c r="E47254" t="s">
        <v>2351</v>
      </c>
    </row>
    <row r="47255" spans="1:5" x14ac:dyDescent="0.25">
      <c r="A47255">
        <v>13244</v>
      </c>
      <c r="C47255" t="s">
        <v>49</v>
      </c>
      <c r="D47255" t="s">
        <v>1595</v>
      </c>
      <c r="E47255" t="s">
        <v>2351</v>
      </c>
    </row>
    <row r="47256" spans="1:5" x14ac:dyDescent="0.25">
      <c r="A47256">
        <v>26863</v>
      </c>
      <c r="C47256" t="s">
        <v>49</v>
      </c>
      <c r="D47256" t="s">
        <v>1595</v>
      </c>
      <c r="E47256" t="s">
        <v>2351</v>
      </c>
    </row>
    <row r="47257" spans="1:5" x14ac:dyDescent="0.25">
      <c r="A47257">
        <v>26864</v>
      </c>
      <c r="C47257" t="s">
        <v>49</v>
      </c>
      <c r="D47257" t="s">
        <v>1595</v>
      </c>
      <c r="E47257" t="s">
        <v>2351</v>
      </c>
    </row>
    <row r="47258" spans="1:5" x14ac:dyDescent="0.25">
      <c r="A47258">
        <v>47475</v>
      </c>
      <c r="C47258" t="s">
        <v>49</v>
      </c>
      <c r="D47258" t="s">
        <v>1595</v>
      </c>
      <c r="E47258" t="s">
        <v>2351</v>
      </c>
    </row>
    <row r="47259" spans="1:5" x14ac:dyDescent="0.25">
      <c r="A47259">
        <v>13248</v>
      </c>
      <c r="C47259" t="s">
        <v>49</v>
      </c>
      <c r="D47259" t="s">
        <v>1595</v>
      </c>
      <c r="E47259" t="s">
        <v>2351</v>
      </c>
    </row>
    <row r="47260" spans="1:5" x14ac:dyDescent="0.25">
      <c r="A47260">
        <v>13249</v>
      </c>
      <c r="C47260" t="s">
        <v>49</v>
      </c>
      <c r="D47260" t="s">
        <v>1595</v>
      </c>
      <c r="E47260" t="s">
        <v>2351</v>
      </c>
    </row>
    <row r="47261" spans="1:5" x14ac:dyDescent="0.25">
      <c r="A47261">
        <v>16495</v>
      </c>
      <c r="C47261" t="s">
        <v>49</v>
      </c>
      <c r="D47261" t="s">
        <v>1595</v>
      </c>
      <c r="E47261" t="s">
        <v>2351</v>
      </c>
    </row>
    <row r="47262" spans="1:5" x14ac:dyDescent="0.25">
      <c r="A47262">
        <v>16498</v>
      </c>
      <c r="C47262" t="s">
        <v>49</v>
      </c>
      <c r="D47262" t="s">
        <v>1595</v>
      </c>
      <c r="E47262" t="s">
        <v>2351</v>
      </c>
    </row>
    <row r="47263" spans="1:5" x14ac:dyDescent="0.25">
      <c r="A47263">
        <v>55796</v>
      </c>
      <c r="C47263" t="s">
        <v>49</v>
      </c>
      <c r="D47263" t="s">
        <v>1595</v>
      </c>
      <c r="E47263" t="s">
        <v>2351</v>
      </c>
    </row>
    <row r="47264" spans="1:5" x14ac:dyDescent="0.25">
      <c r="A47264">
        <v>54305</v>
      </c>
      <c r="C47264" t="s">
        <v>49</v>
      </c>
      <c r="D47264" t="s">
        <v>1596</v>
      </c>
      <c r="E47264" t="s">
        <v>2352</v>
      </c>
    </row>
    <row r="47265" spans="1:5" x14ac:dyDescent="0.25">
      <c r="A47265">
        <v>58222</v>
      </c>
      <c r="C47265" t="s">
        <v>49</v>
      </c>
      <c r="D47265" t="s">
        <v>1596</v>
      </c>
      <c r="E47265" t="s">
        <v>2352</v>
      </c>
    </row>
    <row r="47266" spans="1:5" x14ac:dyDescent="0.25">
      <c r="A47266">
        <v>10588</v>
      </c>
      <c r="C47266" t="s">
        <v>49</v>
      </c>
      <c r="D47266" t="s">
        <v>1596</v>
      </c>
      <c r="E47266" t="s">
        <v>2352</v>
      </c>
    </row>
    <row r="47267" spans="1:5" x14ac:dyDescent="0.25">
      <c r="A47267">
        <v>17300</v>
      </c>
      <c r="C47267" t="s">
        <v>49</v>
      </c>
      <c r="D47267" t="s">
        <v>1596</v>
      </c>
      <c r="E47267" t="s">
        <v>2352</v>
      </c>
    </row>
    <row r="47268" spans="1:5" x14ac:dyDescent="0.25">
      <c r="A47268">
        <v>26964</v>
      </c>
      <c r="C47268" t="s">
        <v>49</v>
      </c>
      <c r="D47268" t="s">
        <v>1596</v>
      </c>
      <c r="E47268" t="s">
        <v>2352</v>
      </c>
    </row>
    <row r="47269" spans="1:5" x14ac:dyDescent="0.25">
      <c r="A47269">
        <v>47476</v>
      </c>
      <c r="C47269" t="s">
        <v>49</v>
      </c>
      <c r="D47269" t="s">
        <v>1596</v>
      </c>
      <c r="E47269" t="s">
        <v>2352</v>
      </c>
    </row>
    <row r="47270" spans="1:5" x14ac:dyDescent="0.25">
      <c r="A47270">
        <v>47488</v>
      </c>
      <c r="C47270" t="s">
        <v>49</v>
      </c>
      <c r="D47270" t="s">
        <v>1596</v>
      </c>
      <c r="E47270" t="s">
        <v>2352</v>
      </c>
    </row>
    <row r="47271" spans="1:5" x14ac:dyDescent="0.25">
      <c r="A47271">
        <v>47489</v>
      </c>
      <c r="C47271" t="s">
        <v>49</v>
      </c>
      <c r="D47271" t="s">
        <v>1596</v>
      </c>
      <c r="E47271" t="s">
        <v>2352</v>
      </c>
    </row>
    <row r="47272" spans="1:5" x14ac:dyDescent="0.25">
      <c r="A47272">
        <v>47496</v>
      </c>
      <c r="C47272" t="s">
        <v>49</v>
      </c>
      <c r="D47272" t="s">
        <v>1596</v>
      </c>
      <c r="E47272" t="s">
        <v>2352</v>
      </c>
    </row>
    <row r="47273" spans="1:5" x14ac:dyDescent="0.25">
      <c r="A47273">
        <v>47498</v>
      </c>
      <c r="C47273" t="s">
        <v>49</v>
      </c>
      <c r="D47273" t="s">
        <v>1596</v>
      </c>
      <c r="E47273" t="s">
        <v>2352</v>
      </c>
    </row>
    <row r="47274" spans="1:5" x14ac:dyDescent="0.25">
      <c r="A47274">
        <v>47499</v>
      </c>
      <c r="C47274" t="s">
        <v>49</v>
      </c>
      <c r="D47274" t="s">
        <v>1596</v>
      </c>
      <c r="E47274" t="s">
        <v>2352</v>
      </c>
    </row>
    <row r="47275" spans="1:5" x14ac:dyDescent="0.25">
      <c r="A47275">
        <v>22010</v>
      </c>
      <c r="C47275" t="s">
        <v>49</v>
      </c>
      <c r="D47275" t="s">
        <v>1596</v>
      </c>
      <c r="E47275" t="s">
        <v>2352</v>
      </c>
    </row>
    <row r="47276" spans="1:5" x14ac:dyDescent="0.25">
      <c r="A47276">
        <v>47479</v>
      </c>
      <c r="C47276" t="s">
        <v>49</v>
      </c>
      <c r="D47276" t="s">
        <v>1596</v>
      </c>
      <c r="E47276" t="s">
        <v>2352</v>
      </c>
    </row>
    <row r="47277" spans="1:5" x14ac:dyDescent="0.25">
      <c r="A47277">
        <v>47480</v>
      </c>
      <c r="C47277" t="s">
        <v>49</v>
      </c>
      <c r="D47277" t="s">
        <v>1596</v>
      </c>
      <c r="E47277" t="s">
        <v>2352</v>
      </c>
    </row>
    <row r="47278" spans="1:5" x14ac:dyDescent="0.25">
      <c r="A47278">
        <v>47486</v>
      </c>
      <c r="C47278" t="s">
        <v>49</v>
      </c>
      <c r="D47278" t="s">
        <v>1596</v>
      </c>
      <c r="E47278" t="s">
        <v>2352</v>
      </c>
    </row>
    <row r="47279" spans="1:5" x14ac:dyDescent="0.25">
      <c r="A47279">
        <v>47490</v>
      </c>
      <c r="C47279" t="s">
        <v>49</v>
      </c>
      <c r="D47279" t="s">
        <v>1596</v>
      </c>
      <c r="E47279" t="s">
        <v>2352</v>
      </c>
    </row>
    <row r="47280" spans="1:5" x14ac:dyDescent="0.25">
      <c r="A47280">
        <v>47500</v>
      </c>
      <c r="C47280" t="s">
        <v>49</v>
      </c>
      <c r="D47280" t="s">
        <v>1596</v>
      </c>
      <c r="E47280" t="s">
        <v>2352</v>
      </c>
    </row>
    <row r="47281" spans="1:5" x14ac:dyDescent="0.25">
      <c r="A47281">
        <v>4415</v>
      </c>
      <c r="C47281" t="s">
        <v>49</v>
      </c>
      <c r="D47281" t="s">
        <v>1596</v>
      </c>
      <c r="E47281" t="s">
        <v>2352</v>
      </c>
    </row>
    <row r="47282" spans="1:5" x14ac:dyDescent="0.25">
      <c r="A47282">
        <v>23670</v>
      </c>
      <c r="C47282" t="s">
        <v>49</v>
      </c>
      <c r="D47282" t="s">
        <v>1596</v>
      </c>
      <c r="E47282" t="s">
        <v>2352</v>
      </c>
    </row>
    <row r="47283" spans="1:5" x14ac:dyDescent="0.25">
      <c r="A47283">
        <v>47501</v>
      </c>
      <c r="C47283" t="s">
        <v>49</v>
      </c>
      <c r="D47283" t="s">
        <v>1596</v>
      </c>
      <c r="E47283" t="s">
        <v>2352</v>
      </c>
    </row>
    <row r="47284" spans="1:5" x14ac:dyDescent="0.25">
      <c r="A47284">
        <v>15197</v>
      </c>
      <c r="C47284" t="s">
        <v>49</v>
      </c>
      <c r="D47284" t="s">
        <v>1596</v>
      </c>
      <c r="E47284" t="s">
        <v>2352</v>
      </c>
    </row>
    <row r="47285" spans="1:5" x14ac:dyDescent="0.25">
      <c r="A47285">
        <v>26963</v>
      </c>
      <c r="C47285" t="s">
        <v>49</v>
      </c>
      <c r="D47285" t="s">
        <v>1596</v>
      </c>
      <c r="E47285" t="s">
        <v>2352</v>
      </c>
    </row>
    <row r="47286" spans="1:5" x14ac:dyDescent="0.25">
      <c r="A47286">
        <v>47481</v>
      </c>
      <c r="C47286" t="s">
        <v>49</v>
      </c>
      <c r="D47286" t="s">
        <v>1596</v>
      </c>
      <c r="E47286" t="s">
        <v>2352</v>
      </c>
    </row>
    <row r="47287" spans="1:5" x14ac:dyDescent="0.25">
      <c r="A47287">
        <v>47482</v>
      </c>
      <c r="C47287" t="s">
        <v>49</v>
      </c>
      <c r="D47287" t="s">
        <v>1596</v>
      </c>
      <c r="E47287" t="s">
        <v>2352</v>
      </c>
    </row>
    <row r="47288" spans="1:5" x14ac:dyDescent="0.25">
      <c r="A47288">
        <v>47502</v>
      </c>
      <c r="C47288" t="s">
        <v>49</v>
      </c>
      <c r="D47288" t="s">
        <v>1596</v>
      </c>
      <c r="E47288" t="s">
        <v>2352</v>
      </c>
    </row>
    <row r="47289" spans="1:5" x14ac:dyDescent="0.25">
      <c r="A47289">
        <v>12829</v>
      </c>
      <c r="C47289" t="s">
        <v>49</v>
      </c>
      <c r="D47289" t="s">
        <v>1596</v>
      </c>
      <c r="E47289" t="s">
        <v>2352</v>
      </c>
    </row>
    <row r="47290" spans="1:5" x14ac:dyDescent="0.25">
      <c r="A47290">
        <v>47483</v>
      </c>
      <c r="C47290" t="s">
        <v>49</v>
      </c>
      <c r="D47290" t="s">
        <v>1596</v>
      </c>
      <c r="E47290" t="s">
        <v>2352</v>
      </c>
    </row>
    <row r="47291" spans="1:5" x14ac:dyDescent="0.25">
      <c r="A47291">
        <v>47484</v>
      </c>
      <c r="C47291" t="s">
        <v>49</v>
      </c>
      <c r="D47291" t="s">
        <v>1596</v>
      </c>
      <c r="E47291" t="s">
        <v>2352</v>
      </c>
    </row>
    <row r="47292" spans="1:5" x14ac:dyDescent="0.25">
      <c r="A47292">
        <v>47491</v>
      </c>
      <c r="C47292" t="s">
        <v>49</v>
      </c>
      <c r="D47292" t="s">
        <v>1596</v>
      </c>
      <c r="E47292" t="s">
        <v>2352</v>
      </c>
    </row>
    <row r="47293" spans="1:5" x14ac:dyDescent="0.25">
      <c r="A47293">
        <v>47497</v>
      </c>
      <c r="C47293" t="s">
        <v>49</v>
      </c>
      <c r="D47293" t="s">
        <v>1596</v>
      </c>
      <c r="E47293" t="s">
        <v>2352</v>
      </c>
    </row>
    <row r="47294" spans="1:5" x14ac:dyDescent="0.25">
      <c r="A47294">
        <v>47503</v>
      </c>
      <c r="C47294" t="s">
        <v>49</v>
      </c>
      <c r="D47294" t="s">
        <v>1596</v>
      </c>
      <c r="E47294" t="s">
        <v>2352</v>
      </c>
    </row>
    <row r="47295" spans="1:5" x14ac:dyDescent="0.25">
      <c r="A47295">
        <v>13786</v>
      </c>
      <c r="C47295" t="s">
        <v>49</v>
      </c>
      <c r="D47295" t="s">
        <v>1596</v>
      </c>
      <c r="E47295" t="s">
        <v>2352</v>
      </c>
    </row>
    <row r="47296" spans="1:5" x14ac:dyDescent="0.25">
      <c r="A47296">
        <v>15271</v>
      </c>
      <c r="C47296" t="s">
        <v>49</v>
      </c>
      <c r="D47296" t="s">
        <v>1596</v>
      </c>
      <c r="E47296" t="s">
        <v>2352</v>
      </c>
    </row>
    <row r="47297" spans="1:5" x14ac:dyDescent="0.25">
      <c r="A47297">
        <v>18100</v>
      </c>
      <c r="C47297" t="s">
        <v>49</v>
      </c>
      <c r="D47297" t="s">
        <v>1596</v>
      </c>
      <c r="E47297" t="s">
        <v>2352</v>
      </c>
    </row>
    <row r="47298" spans="1:5" x14ac:dyDescent="0.25">
      <c r="A47298">
        <v>26960</v>
      </c>
      <c r="C47298" t="s">
        <v>49</v>
      </c>
      <c r="D47298" t="s">
        <v>1596</v>
      </c>
      <c r="E47298" t="s">
        <v>2352</v>
      </c>
    </row>
    <row r="47299" spans="1:5" x14ac:dyDescent="0.25">
      <c r="A47299">
        <v>47504</v>
      </c>
      <c r="C47299" t="s">
        <v>49</v>
      </c>
      <c r="D47299" t="s">
        <v>1596</v>
      </c>
      <c r="E47299" t="s">
        <v>2352</v>
      </c>
    </row>
    <row r="47300" spans="1:5" x14ac:dyDescent="0.25">
      <c r="A47300">
        <v>47505</v>
      </c>
      <c r="C47300" t="s">
        <v>49</v>
      </c>
      <c r="D47300" t="s">
        <v>1596</v>
      </c>
      <c r="E47300" t="s">
        <v>2352</v>
      </c>
    </row>
    <row r="47301" spans="1:5" x14ac:dyDescent="0.25">
      <c r="A47301">
        <v>10997</v>
      </c>
      <c r="C47301" t="s">
        <v>49</v>
      </c>
      <c r="D47301" t="s">
        <v>1596</v>
      </c>
      <c r="E47301" t="s">
        <v>2352</v>
      </c>
    </row>
    <row r="47302" spans="1:5" x14ac:dyDescent="0.25">
      <c r="A47302">
        <v>47478</v>
      </c>
      <c r="C47302" t="s">
        <v>49</v>
      </c>
      <c r="D47302" t="s">
        <v>1596</v>
      </c>
      <c r="E47302" t="s">
        <v>2352</v>
      </c>
    </row>
    <row r="47303" spans="1:5" x14ac:dyDescent="0.25">
      <c r="A47303">
        <v>47487</v>
      </c>
      <c r="C47303" t="s">
        <v>49</v>
      </c>
      <c r="D47303" t="s">
        <v>1596</v>
      </c>
      <c r="E47303" t="s">
        <v>2352</v>
      </c>
    </row>
    <row r="47304" spans="1:5" x14ac:dyDescent="0.25">
      <c r="A47304">
        <v>47511</v>
      </c>
      <c r="C47304" t="s">
        <v>49</v>
      </c>
      <c r="D47304" t="s">
        <v>1596</v>
      </c>
      <c r="E47304" t="s">
        <v>2352</v>
      </c>
    </row>
    <row r="47305" spans="1:5" x14ac:dyDescent="0.25">
      <c r="A47305">
        <v>47512</v>
      </c>
      <c r="C47305" t="s">
        <v>49</v>
      </c>
      <c r="D47305" t="s">
        <v>1596</v>
      </c>
      <c r="E47305" t="s">
        <v>2352</v>
      </c>
    </row>
    <row r="47306" spans="1:5" x14ac:dyDescent="0.25">
      <c r="A47306">
        <v>4929</v>
      </c>
      <c r="C47306" t="s">
        <v>49</v>
      </c>
      <c r="D47306" t="s">
        <v>1596</v>
      </c>
      <c r="E47306" t="s">
        <v>2352</v>
      </c>
    </row>
    <row r="47307" spans="1:5" x14ac:dyDescent="0.25">
      <c r="A47307">
        <v>18095</v>
      </c>
      <c r="C47307" t="s">
        <v>49</v>
      </c>
      <c r="D47307" t="s">
        <v>1596</v>
      </c>
      <c r="E47307" t="s">
        <v>2352</v>
      </c>
    </row>
    <row r="47308" spans="1:5" x14ac:dyDescent="0.25">
      <c r="A47308">
        <v>47485</v>
      </c>
      <c r="C47308" t="s">
        <v>49</v>
      </c>
      <c r="D47308" t="s">
        <v>1596</v>
      </c>
      <c r="E47308" t="s">
        <v>2352</v>
      </c>
    </row>
    <row r="47309" spans="1:5" x14ac:dyDescent="0.25">
      <c r="A47309">
        <v>21</v>
      </c>
      <c r="C47309" t="s">
        <v>49</v>
      </c>
      <c r="D47309" t="s">
        <v>1596</v>
      </c>
      <c r="E47309" t="s">
        <v>2352</v>
      </c>
    </row>
    <row r="47310" spans="1:5" x14ac:dyDescent="0.25">
      <c r="A47310">
        <v>16594</v>
      </c>
      <c r="C47310" t="s">
        <v>49</v>
      </c>
      <c r="D47310" t="s">
        <v>1596</v>
      </c>
      <c r="E47310" t="s">
        <v>2352</v>
      </c>
    </row>
    <row r="47311" spans="1:5" x14ac:dyDescent="0.25">
      <c r="A47311">
        <v>26959</v>
      </c>
      <c r="C47311" t="s">
        <v>49</v>
      </c>
      <c r="D47311" t="s">
        <v>1596</v>
      </c>
      <c r="E47311" t="s">
        <v>2352</v>
      </c>
    </row>
    <row r="47312" spans="1:5" x14ac:dyDescent="0.25">
      <c r="A47312">
        <v>47493</v>
      </c>
      <c r="C47312" t="s">
        <v>49</v>
      </c>
      <c r="D47312" t="s">
        <v>1596</v>
      </c>
      <c r="E47312" t="s">
        <v>2352</v>
      </c>
    </row>
    <row r="47313" spans="1:5" x14ac:dyDescent="0.25">
      <c r="A47313">
        <v>47506</v>
      </c>
      <c r="C47313" t="s">
        <v>49</v>
      </c>
      <c r="D47313" t="s">
        <v>1596</v>
      </c>
      <c r="E47313" t="s">
        <v>2352</v>
      </c>
    </row>
    <row r="47314" spans="1:5" x14ac:dyDescent="0.25">
      <c r="A47314">
        <v>4417</v>
      </c>
      <c r="C47314" t="s">
        <v>49</v>
      </c>
      <c r="D47314" t="s">
        <v>1596</v>
      </c>
      <c r="E47314" t="s">
        <v>2352</v>
      </c>
    </row>
    <row r="47315" spans="1:5" x14ac:dyDescent="0.25">
      <c r="A47315">
        <v>47477</v>
      </c>
      <c r="C47315" t="s">
        <v>49</v>
      </c>
      <c r="D47315" t="s">
        <v>1596</v>
      </c>
      <c r="E47315" t="s">
        <v>2352</v>
      </c>
    </row>
    <row r="47316" spans="1:5" x14ac:dyDescent="0.25">
      <c r="A47316">
        <v>47494</v>
      </c>
      <c r="C47316" t="s">
        <v>49</v>
      </c>
      <c r="D47316" t="s">
        <v>1596</v>
      </c>
      <c r="E47316" t="s">
        <v>2352</v>
      </c>
    </row>
    <row r="47317" spans="1:5" x14ac:dyDescent="0.25">
      <c r="A47317">
        <v>47495</v>
      </c>
      <c r="C47317" t="s">
        <v>49</v>
      </c>
      <c r="D47317" t="s">
        <v>1596</v>
      </c>
      <c r="E47317" t="s">
        <v>2352</v>
      </c>
    </row>
    <row r="47318" spans="1:5" x14ac:dyDescent="0.25">
      <c r="A47318">
        <v>47507</v>
      </c>
      <c r="C47318" t="s">
        <v>49</v>
      </c>
      <c r="D47318" t="s">
        <v>1596</v>
      </c>
      <c r="E47318" t="s">
        <v>2352</v>
      </c>
    </row>
    <row r="47319" spans="1:5" x14ac:dyDescent="0.25">
      <c r="A47319">
        <v>47508</v>
      </c>
      <c r="C47319" t="s">
        <v>49</v>
      </c>
      <c r="D47319" t="s">
        <v>1596</v>
      </c>
      <c r="E47319" t="s">
        <v>2352</v>
      </c>
    </row>
    <row r="47320" spans="1:5" x14ac:dyDescent="0.25">
      <c r="A47320">
        <v>47509</v>
      </c>
      <c r="C47320" t="s">
        <v>49</v>
      </c>
      <c r="D47320" t="s">
        <v>1596</v>
      </c>
      <c r="E47320" t="s">
        <v>2352</v>
      </c>
    </row>
    <row r="47321" spans="1:5" x14ac:dyDescent="0.25">
      <c r="A47321">
        <v>47510</v>
      </c>
      <c r="C47321" t="s">
        <v>49</v>
      </c>
      <c r="D47321" t="s">
        <v>1596</v>
      </c>
      <c r="E47321" t="s">
        <v>2352</v>
      </c>
    </row>
    <row r="47322" spans="1:5" x14ac:dyDescent="0.25">
      <c r="A47322">
        <v>18096</v>
      </c>
      <c r="C47322" t="s">
        <v>49</v>
      </c>
      <c r="D47322" t="s">
        <v>1596</v>
      </c>
      <c r="E47322" t="s">
        <v>2352</v>
      </c>
    </row>
    <row r="47323" spans="1:5" x14ac:dyDescent="0.25">
      <c r="A47323">
        <v>26961</v>
      </c>
      <c r="C47323" t="s">
        <v>49</v>
      </c>
      <c r="D47323" t="s">
        <v>1596</v>
      </c>
      <c r="E47323" t="s">
        <v>2352</v>
      </c>
    </row>
    <row r="47324" spans="1:5" x14ac:dyDescent="0.25">
      <c r="A47324">
        <v>26962</v>
      </c>
      <c r="C47324" t="s">
        <v>49</v>
      </c>
      <c r="D47324" t="s">
        <v>1596</v>
      </c>
      <c r="E47324" t="s">
        <v>2352</v>
      </c>
    </row>
    <row r="47325" spans="1:5" x14ac:dyDescent="0.25">
      <c r="A47325">
        <v>47492</v>
      </c>
      <c r="C47325" t="s">
        <v>49</v>
      </c>
      <c r="D47325" t="s">
        <v>1596</v>
      </c>
      <c r="E47325" t="s">
        <v>2352</v>
      </c>
    </row>
    <row r="47326" spans="1:5" x14ac:dyDescent="0.25">
      <c r="A47326">
        <v>54306</v>
      </c>
      <c r="C47326" t="s">
        <v>49</v>
      </c>
      <c r="D47326" t="s">
        <v>1597</v>
      </c>
      <c r="E47326" t="s">
        <v>2353</v>
      </c>
    </row>
    <row r="47327" spans="1:5" x14ac:dyDescent="0.25">
      <c r="A47327">
        <v>58223</v>
      </c>
      <c r="C47327" t="s">
        <v>49</v>
      </c>
      <c r="D47327" t="s">
        <v>1597</v>
      </c>
      <c r="E47327" t="s">
        <v>2353</v>
      </c>
    </row>
    <row r="47328" spans="1:5" x14ac:dyDescent="0.25">
      <c r="A47328">
        <v>4426</v>
      </c>
      <c r="C47328" t="s">
        <v>49</v>
      </c>
      <c r="D47328" t="s">
        <v>1597</v>
      </c>
      <c r="E47328" t="s">
        <v>2353</v>
      </c>
    </row>
    <row r="47329" spans="1:5" x14ac:dyDescent="0.25">
      <c r="A47329">
        <v>4430</v>
      </c>
      <c r="C47329" t="s">
        <v>49</v>
      </c>
      <c r="D47329" t="s">
        <v>1597</v>
      </c>
      <c r="E47329" t="s">
        <v>2353</v>
      </c>
    </row>
    <row r="47330" spans="1:5" x14ac:dyDescent="0.25">
      <c r="A47330">
        <v>4435</v>
      </c>
      <c r="C47330" t="s">
        <v>49</v>
      </c>
      <c r="D47330" t="s">
        <v>1597</v>
      </c>
      <c r="E47330" t="s">
        <v>2353</v>
      </c>
    </row>
    <row r="47331" spans="1:5" x14ac:dyDescent="0.25">
      <c r="A47331">
        <v>6742</v>
      </c>
      <c r="C47331" t="s">
        <v>49</v>
      </c>
      <c r="D47331" t="s">
        <v>1597</v>
      </c>
      <c r="E47331" t="s">
        <v>2353</v>
      </c>
    </row>
    <row r="47332" spans="1:5" x14ac:dyDescent="0.25">
      <c r="A47332">
        <v>6743</v>
      </c>
      <c r="C47332" t="s">
        <v>49</v>
      </c>
      <c r="D47332" t="s">
        <v>1597</v>
      </c>
      <c r="E47332" t="s">
        <v>2353</v>
      </c>
    </row>
    <row r="47333" spans="1:5" x14ac:dyDescent="0.25">
      <c r="A47333">
        <v>6745</v>
      </c>
      <c r="C47333" t="s">
        <v>49</v>
      </c>
      <c r="D47333" t="s">
        <v>1597</v>
      </c>
      <c r="E47333" t="s">
        <v>2353</v>
      </c>
    </row>
    <row r="47334" spans="1:5" x14ac:dyDescent="0.25">
      <c r="A47334">
        <v>18094</v>
      </c>
      <c r="C47334" t="s">
        <v>49</v>
      </c>
      <c r="D47334" t="s">
        <v>1597</v>
      </c>
      <c r="E47334" t="s">
        <v>2353</v>
      </c>
    </row>
    <row r="47335" spans="1:5" x14ac:dyDescent="0.25">
      <c r="A47335">
        <v>26912</v>
      </c>
      <c r="C47335" t="s">
        <v>49</v>
      </c>
      <c r="D47335" t="s">
        <v>1597</v>
      </c>
      <c r="E47335" t="s">
        <v>2353</v>
      </c>
    </row>
    <row r="47336" spans="1:5" x14ac:dyDescent="0.25">
      <c r="A47336">
        <v>26913</v>
      </c>
      <c r="C47336" t="s">
        <v>49</v>
      </c>
      <c r="D47336" t="s">
        <v>1597</v>
      </c>
      <c r="E47336" t="s">
        <v>2353</v>
      </c>
    </row>
    <row r="47337" spans="1:5" x14ac:dyDescent="0.25">
      <c r="A47337">
        <v>47513</v>
      </c>
      <c r="C47337" t="s">
        <v>49</v>
      </c>
      <c r="D47337" t="s">
        <v>1597</v>
      </c>
      <c r="E47337" t="s">
        <v>2353</v>
      </c>
    </row>
    <row r="47338" spans="1:5" x14ac:dyDescent="0.25">
      <c r="A47338">
        <v>47514</v>
      </c>
      <c r="C47338" t="s">
        <v>49</v>
      </c>
      <c r="D47338" t="s">
        <v>1597</v>
      </c>
      <c r="E47338" t="s">
        <v>2353</v>
      </c>
    </row>
    <row r="47339" spans="1:5" x14ac:dyDescent="0.25">
      <c r="A47339">
        <v>47515</v>
      </c>
      <c r="C47339" t="s">
        <v>49</v>
      </c>
      <c r="D47339" t="s">
        <v>1597</v>
      </c>
      <c r="E47339" t="s">
        <v>2353</v>
      </c>
    </row>
    <row r="47340" spans="1:5" x14ac:dyDescent="0.25">
      <c r="A47340">
        <v>47521</v>
      </c>
      <c r="C47340" t="s">
        <v>49</v>
      </c>
      <c r="D47340" t="s">
        <v>1597</v>
      </c>
      <c r="E47340" t="s">
        <v>2353</v>
      </c>
    </row>
    <row r="47341" spans="1:5" x14ac:dyDescent="0.25">
      <c r="A47341">
        <v>47522</v>
      </c>
      <c r="C47341" t="s">
        <v>49</v>
      </c>
      <c r="D47341" t="s">
        <v>1597</v>
      </c>
      <c r="E47341" t="s">
        <v>2353</v>
      </c>
    </row>
    <row r="47342" spans="1:5" x14ac:dyDescent="0.25">
      <c r="A47342">
        <v>47525</v>
      </c>
      <c r="C47342" t="s">
        <v>49</v>
      </c>
      <c r="D47342" t="s">
        <v>1597</v>
      </c>
      <c r="E47342" t="s">
        <v>2353</v>
      </c>
    </row>
    <row r="47343" spans="1:5" x14ac:dyDescent="0.25">
      <c r="A47343">
        <v>47526</v>
      </c>
      <c r="C47343" t="s">
        <v>49</v>
      </c>
      <c r="D47343" t="s">
        <v>1597</v>
      </c>
      <c r="E47343" t="s">
        <v>2353</v>
      </c>
    </row>
    <row r="47344" spans="1:5" x14ac:dyDescent="0.25">
      <c r="A47344">
        <v>47527</v>
      </c>
      <c r="C47344" t="s">
        <v>49</v>
      </c>
      <c r="D47344" t="s">
        <v>1597</v>
      </c>
      <c r="E47344" t="s">
        <v>2353</v>
      </c>
    </row>
    <row r="47345" spans="1:5" x14ac:dyDescent="0.25">
      <c r="A47345">
        <v>47528</v>
      </c>
      <c r="C47345" t="s">
        <v>49</v>
      </c>
      <c r="D47345" t="s">
        <v>1597</v>
      </c>
      <c r="E47345" t="s">
        <v>2353</v>
      </c>
    </row>
    <row r="47346" spans="1:5" x14ac:dyDescent="0.25">
      <c r="A47346">
        <v>4680</v>
      </c>
      <c r="C47346" t="s">
        <v>49</v>
      </c>
      <c r="D47346" t="s">
        <v>1597</v>
      </c>
      <c r="E47346" t="s">
        <v>2353</v>
      </c>
    </row>
    <row r="47347" spans="1:5" x14ac:dyDescent="0.25">
      <c r="A47347">
        <v>19247</v>
      </c>
      <c r="C47347" t="s">
        <v>49</v>
      </c>
      <c r="D47347" t="s">
        <v>1597</v>
      </c>
      <c r="E47347" t="s">
        <v>2353</v>
      </c>
    </row>
    <row r="47348" spans="1:5" x14ac:dyDescent="0.25">
      <c r="A47348">
        <v>26914</v>
      </c>
      <c r="C47348" t="s">
        <v>49</v>
      </c>
      <c r="D47348" t="s">
        <v>1597</v>
      </c>
      <c r="E47348" t="s">
        <v>2353</v>
      </c>
    </row>
    <row r="47349" spans="1:5" x14ac:dyDescent="0.25">
      <c r="A47349">
        <v>47531</v>
      </c>
      <c r="C47349" t="s">
        <v>49</v>
      </c>
      <c r="D47349" t="s">
        <v>1597</v>
      </c>
      <c r="E47349" t="s">
        <v>2353</v>
      </c>
    </row>
    <row r="47350" spans="1:5" x14ac:dyDescent="0.25">
      <c r="A47350">
        <v>47532</v>
      </c>
      <c r="C47350" t="s">
        <v>49</v>
      </c>
      <c r="D47350" t="s">
        <v>1597</v>
      </c>
      <c r="E47350" t="s">
        <v>2353</v>
      </c>
    </row>
    <row r="47351" spans="1:5" x14ac:dyDescent="0.25">
      <c r="A47351">
        <v>4429</v>
      </c>
      <c r="C47351" t="s">
        <v>49</v>
      </c>
      <c r="D47351" t="s">
        <v>1597</v>
      </c>
      <c r="E47351" t="s">
        <v>2353</v>
      </c>
    </row>
    <row r="47352" spans="1:5" x14ac:dyDescent="0.25">
      <c r="A47352">
        <v>4434</v>
      </c>
      <c r="C47352" t="s">
        <v>49</v>
      </c>
      <c r="D47352" t="s">
        <v>1597</v>
      </c>
      <c r="E47352" t="s">
        <v>2353</v>
      </c>
    </row>
    <row r="47353" spans="1:5" x14ac:dyDescent="0.25">
      <c r="A47353">
        <v>4674</v>
      </c>
      <c r="C47353" t="s">
        <v>49</v>
      </c>
      <c r="D47353" t="s">
        <v>1597</v>
      </c>
      <c r="E47353" t="s">
        <v>2353</v>
      </c>
    </row>
    <row r="47354" spans="1:5" x14ac:dyDescent="0.25">
      <c r="A47354">
        <v>4678</v>
      </c>
      <c r="C47354" t="s">
        <v>49</v>
      </c>
      <c r="D47354" t="s">
        <v>1597</v>
      </c>
      <c r="E47354" t="s">
        <v>2353</v>
      </c>
    </row>
    <row r="47355" spans="1:5" x14ac:dyDescent="0.25">
      <c r="A47355">
        <v>6753</v>
      </c>
      <c r="C47355" t="s">
        <v>49</v>
      </c>
      <c r="D47355" t="s">
        <v>1597</v>
      </c>
      <c r="E47355" t="s">
        <v>2353</v>
      </c>
    </row>
    <row r="47356" spans="1:5" x14ac:dyDescent="0.25">
      <c r="A47356">
        <v>47517</v>
      </c>
      <c r="C47356" t="s">
        <v>49</v>
      </c>
      <c r="D47356" t="s">
        <v>1597</v>
      </c>
      <c r="E47356" t="s">
        <v>2353</v>
      </c>
    </row>
    <row r="47357" spans="1:5" x14ac:dyDescent="0.25">
      <c r="A47357">
        <v>47518</v>
      </c>
      <c r="C47357" t="s">
        <v>49</v>
      </c>
      <c r="D47357" t="s">
        <v>1597</v>
      </c>
      <c r="E47357" t="s">
        <v>2353</v>
      </c>
    </row>
    <row r="47358" spans="1:5" x14ac:dyDescent="0.25">
      <c r="A47358">
        <v>47519</v>
      </c>
      <c r="C47358" t="s">
        <v>49</v>
      </c>
      <c r="D47358" t="s">
        <v>1597</v>
      </c>
      <c r="E47358" t="s">
        <v>2353</v>
      </c>
    </row>
    <row r="47359" spans="1:5" x14ac:dyDescent="0.25">
      <c r="A47359">
        <v>47520</v>
      </c>
      <c r="C47359" t="s">
        <v>49</v>
      </c>
      <c r="D47359" t="s">
        <v>1597</v>
      </c>
      <c r="E47359" t="s">
        <v>2353</v>
      </c>
    </row>
    <row r="47360" spans="1:5" x14ac:dyDescent="0.25">
      <c r="A47360">
        <v>47523</v>
      </c>
      <c r="C47360" t="s">
        <v>49</v>
      </c>
      <c r="D47360" t="s">
        <v>1597</v>
      </c>
      <c r="E47360" t="s">
        <v>2353</v>
      </c>
    </row>
    <row r="47361" spans="1:5" x14ac:dyDescent="0.25">
      <c r="A47361">
        <v>47524</v>
      </c>
      <c r="C47361" t="s">
        <v>49</v>
      </c>
      <c r="D47361" t="s">
        <v>1597</v>
      </c>
      <c r="E47361" t="s">
        <v>2353</v>
      </c>
    </row>
    <row r="47362" spans="1:5" x14ac:dyDescent="0.25">
      <c r="A47362">
        <v>47529</v>
      </c>
      <c r="C47362" t="s">
        <v>49</v>
      </c>
      <c r="D47362" t="s">
        <v>1597</v>
      </c>
      <c r="E47362" t="s">
        <v>2353</v>
      </c>
    </row>
    <row r="47363" spans="1:5" x14ac:dyDescent="0.25">
      <c r="A47363">
        <v>47530</v>
      </c>
      <c r="C47363" t="s">
        <v>49</v>
      </c>
      <c r="D47363" t="s">
        <v>1597</v>
      </c>
      <c r="E47363" t="s">
        <v>2353</v>
      </c>
    </row>
    <row r="47364" spans="1:5" x14ac:dyDescent="0.25">
      <c r="A47364">
        <v>47533</v>
      </c>
      <c r="C47364" t="s">
        <v>49</v>
      </c>
      <c r="D47364" t="s">
        <v>1597</v>
      </c>
      <c r="E47364" t="s">
        <v>2353</v>
      </c>
    </row>
    <row r="47365" spans="1:5" x14ac:dyDescent="0.25">
      <c r="A47365">
        <v>47534</v>
      </c>
      <c r="C47365" t="s">
        <v>49</v>
      </c>
      <c r="D47365" t="s">
        <v>1597</v>
      </c>
      <c r="E47365" t="s">
        <v>2353</v>
      </c>
    </row>
    <row r="47366" spans="1:5" x14ac:dyDescent="0.25">
      <c r="A47366">
        <v>47535</v>
      </c>
      <c r="C47366" t="s">
        <v>49</v>
      </c>
      <c r="D47366" t="s">
        <v>1597</v>
      </c>
      <c r="E47366" t="s">
        <v>2353</v>
      </c>
    </row>
    <row r="47367" spans="1:5" x14ac:dyDescent="0.25">
      <c r="A47367">
        <v>47536</v>
      </c>
      <c r="C47367" t="s">
        <v>49</v>
      </c>
      <c r="D47367" t="s">
        <v>1597</v>
      </c>
      <c r="E47367" t="s">
        <v>2353</v>
      </c>
    </row>
    <row r="47368" spans="1:5" x14ac:dyDescent="0.25">
      <c r="A47368">
        <v>47537</v>
      </c>
      <c r="C47368" t="s">
        <v>49</v>
      </c>
      <c r="D47368" t="s">
        <v>1597</v>
      </c>
      <c r="E47368" t="s">
        <v>2353</v>
      </c>
    </row>
    <row r="47369" spans="1:5" x14ac:dyDescent="0.25">
      <c r="A47369">
        <v>47538</v>
      </c>
      <c r="C47369" t="s">
        <v>49</v>
      </c>
      <c r="D47369" t="s">
        <v>1597</v>
      </c>
      <c r="E47369" t="s">
        <v>2353</v>
      </c>
    </row>
    <row r="47370" spans="1:5" x14ac:dyDescent="0.25">
      <c r="A47370">
        <v>47539</v>
      </c>
      <c r="C47370" t="s">
        <v>49</v>
      </c>
      <c r="D47370" t="s">
        <v>1597</v>
      </c>
      <c r="E47370" t="s">
        <v>2353</v>
      </c>
    </row>
    <row r="47371" spans="1:5" x14ac:dyDescent="0.25">
      <c r="A47371">
        <v>4418</v>
      </c>
      <c r="C47371" t="s">
        <v>49</v>
      </c>
      <c r="D47371" t="s">
        <v>1597</v>
      </c>
      <c r="E47371" t="s">
        <v>2353</v>
      </c>
    </row>
    <row r="47372" spans="1:5" x14ac:dyDescent="0.25">
      <c r="A47372">
        <v>4436</v>
      </c>
      <c r="C47372" t="s">
        <v>49</v>
      </c>
      <c r="D47372" t="s">
        <v>1597</v>
      </c>
      <c r="E47372" t="s">
        <v>2353</v>
      </c>
    </row>
    <row r="47373" spans="1:5" x14ac:dyDescent="0.25">
      <c r="A47373">
        <v>6748</v>
      </c>
      <c r="C47373" t="s">
        <v>49</v>
      </c>
      <c r="D47373" t="s">
        <v>1597</v>
      </c>
      <c r="E47373" t="s">
        <v>2353</v>
      </c>
    </row>
    <row r="47374" spans="1:5" x14ac:dyDescent="0.25">
      <c r="A47374">
        <v>6749</v>
      </c>
      <c r="C47374" t="s">
        <v>49</v>
      </c>
      <c r="D47374" t="s">
        <v>1597</v>
      </c>
      <c r="E47374" t="s">
        <v>2353</v>
      </c>
    </row>
    <row r="47375" spans="1:5" x14ac:dyDescent="0.25">
      <c r="A47375">
        <v>47516</v>
      </c>
      <c r="C47375" t="s">
        <v>49</v>
      </c>
      <c r="D47375" t="s">
        <v>1597</v>
      </c>
      <c r="E47375" t="s">
        <v>2353</v>
      </c>
    </row>
    <row r="47376" spans="1:5" x14ac:dyDescent="0.25">
      <c r="A47376">
        <v>58224</v>
      </c>
      <c r="C47376" t="s">
        <v>49</v>
      </c>
      <c r="D47376" t="s">
        <v>1598</v>
      </c>
      <c r="E47376" t="s">
        <v>2354</v>
      </c>
    </row>
    <row r="47377" spans="1:5" x14ac:dyDescent="0.25">
      <c r="A47377">
        <v>19884</v>
      </c>
      <c r="C47377" t="s">
        <v>49</v>
      </c>
      <c r="D47377" t="s">
        <v>1598</v>
      </c>
      <c r="E47377" t="s">
        <v>2354</v>
      </c>
    </row>
    <row r="47378" spans="1:5" x14ac:dyDescent="0.25">
      <c r="A47378">
        <v>5038</v>
      </c>
      <c r="C47378" t="s">
        <v>49</v>
      </c>
      <c r="D47378" t="s">
        <v>1598</v>
      </c>
      <c r="E47378" t="s">
        <v>2354</v>
      </c>
    </row>
    <row r="47379" spans="1:5" x14ac:dyDescent="0.25">
      <c r="A47379">
        <v>5619</v>
      </c>
      <c r="C47379" t="s">
        <v>49</v>
      </c>
      <c r="D47379" t="s">
        <v>1598</v>
      </c>
      <c r="E47379" t="s">
        <v>2354</v>
      </c>
    </row>
    <row r="47380" spans="1:5" x14ac:dyDescent="0.25">
      <c r="A47380">
        <v>8829</v>
      </c>
      <c r="C47380" t="s">
        <v>49</v>
      </c>
      <c r="D47380" t="s">
        <v>1598</v>
      </c>
      <c r="E47380" t="s">
        <v>2354</v>
      </c>
    </row>
    <row r="47381" spans="1:5" x14ac:dyDescent="0.25">
      <c r="A47381">
        <v>25061</v>
      </c>
      <c r="C47381" t="s">
        <v>49</v>
      </c>
      <c r="D47381" t="s">
        <v>1598</v>
      </c>
      <c r="E47381" t="s">
        <v>2354</v>
      </c>
    </row>
    <row r="47382" spans="1:5" x14ac:dyDescent="0.25">
      <c r="A47382">
        <v>25062</v>
      </c>
      <c r="C47382" t="s">
        <v>49</v>
      </c>
      <c r="D47382" t="s">
        <v>1598</v>
      </c>
      <c r="E47382" t="s">
        <v>2354</v>
      </c>
    </row>
    <row r="47383" spans="1:5" x14ac:dyDescent="0.25">
      <c r="A47383">
        <v>25063</v>
      </c>
      <c r="C47383" t="s">
        <v>49</v>
      </c>
      <c r="D47383" t="s">
        <v>1598</v>
      </c>
      <c r="E47383" t="s">
        <v>2354</v>
      </c>
    </row>
    <row r="47384" spans="1:5" x14ac:dyDescent="0.25">
      <c r="A47384">
        <v>47540</v>
      </c>
      <c r="C47384" t="s">
        <v>49</v>
      </c>
      <c r="D47384" t="s">
        <v>1598</v>
      </c>
      <c r="E47384" t="s">
        <v>2354</v>
      </c>
    </row>
    <row r="47385" spans="1:5" x14ac:dyDescent="0.25">
      <c r="A47385">
        <v>47541</v>
      </c>
      <c r="C47385" t="s">
        <v>49</v>
      </c>
      <c r="D47385" t="s">
        <v>1598</v>
      </c>
      <c r="E47385" t="s">
        <v>2354</v>
      </c>
    </row>
    <row r="47386" spans="1:5" x14ac:dyDescent="0.25">
      <c r="A47386">
        <v>47545</v>
      </c>
      <c r="C47386" t="s">
        <v>49</v>
      </c>
      <c r="D47386" t="s">
        <v>1598</v>
      </c>
      <c r="E47386" t="s">
        <v>2354</v>
      </c>
    </row>
    <row r="47387" spans="1:5" x14ac:dyDescent="0.25">
      <c r="A47387">
        <v>47546</v>
      </c>
      <c r="C47387" t="s">
        <v>49</v>
      </c>
      <c r="D47387" t="s">
        <v>1598</v>
      </c>
      <c r="E47387" t="s">
        <v>2354</v>
      </c>
    </row>
    <row r="47388" spans="1:5" x14ac:dyDescent="0.25">
      <c r="A47388">
        <v>17369</v>
      </c>
      <c r="C47388" t="s">
        <v>49</v>
      </c>
      <c r="D47388" t="s">
        <v>1598</v>
      </c>
      <c r="E47388" t="s">
        <v>2354</v>
      </c>
    </row>
    <row r="47389" spans="1:5" x14ac:dyDescent="0.25">
      <c r="A47389">
        <v>28847</v>
      </c>
      <c r="C47389" t="s">
        <v>49</v>
      </c>
      <c r="D47389" t="s">
        <v>1598</v>
      </c>
      <c r="E47389" t="s">
        <v>2354</v>
      </c>
    </row>
    <row r="47390" spans="1:5" x14ac:dyDescent="0.25">
      <c r="A47390">
        <v>28848</v>
      </c>
      <c r="C47390" t="s">
        <v>49</v>
      </c>
      <c r="D47390" t="s">
        <v>1598</v>
      </c>
      <c r="E47390" t="s">
        <v>2354</v>
      </c>
    </row>
    <row r="47391" spans="1:5" x14ac:dyDescent="0.25">
      <c r="A47391">
        <v>47542</v>
      </c>
      <c r="C47391" t="s">
        <v>49</v>
      </c>
      <c r="D47391" t="s">
        <v>1598</v>
      </c>
      <c r="E47391" t="s">
        <v>2354</v>
      </c>
    </row>
    <row r="47392" spans="1:5" x14ac:dyDescent="0.25">
      <c r="A47392">
        <v>47547</v>
      </c>
      <c r="C47392" t="s">
        <v>49</v>
      </c>
      <c r="D47392" t="s">
        <v>1598</v>
      </c>
      <c r="E47392" t="s">
        <v>2354</v>
      </c>
    </row>
    <row r="47393" spans="1:5" x14ac:dyDescent="0.25">
      <c r="A47393">
        <v>47548</v>
      </c>
      <c r="C47393" t="s">
        <v>49</v>
      </c>
      <c r="D47393" t="s">
        <v>1598</v>
      </c>
      <c r="E47393" t="s">
        <v>2354</v>
      </c>
    </row>
    <row r="47394" spans="1:5" x14ac:dyDescent="0.25">
      <c r="A47394">
        <v>47549</v>
      </c>
      <c r="C47394" t="s">
        <v>49</v>
      </c>
      <c r="D47394" t="s">
        <v>1598</v>
      </c>
      <c r="E47394" t="s">
        <v>2354</v>
      </c>
    </row>
    <row r="47395" spans="1:5" x14ac:dyDescent="0.25">
      <c r="A47395">
        <v>47550</v>
      </c>
      <c r="C47395" t="s">
        <v>49</v>
      </c>
      <c r="D47395" t="s">
        <v>1598</v>
      </c>
      <c r="E47395" t="s">
        <v>2354</v>
      </c>
    </row>
    <row r="47396" spans="1:5" x14ac:dyDescent="0.25">
      <c r="A47396">
        <v>8830</v>
      </c>
      <c r="C47396" t="s">
        <v>49</v>
      </c>
      <c r="D47396" t="s">
        <v>1598</v>
      </c>
      <c r="E47396" t="s">
        <v>2354</v>
      </c>
    </row>
    <row r="47397" spans="1:5" x14ac:dyDescent="0.25">
      <c r="A47397">
        <v>10594</v>
      </c>
      <c r="C47397" t="s">
        <v>49</v>
      </c>
      <c r="D47397" t="s">
        <v>1598</v>
      </c>
      <c r="E47397" t="s">
        <v>2354</v>
      </c>
    </row>
    <row r="47398" spans="1:5" x14ac:dyDescent="0.25">
      <c r="A47398">
        <v>25059</v>
      </c>
      <c r="C47398" t="s">
        <v>49</v>
      </c>
      <c r="D47398" t="s">
        <v>1598</v>
      </c>
      <c r="E47398" t="s">
        <v>2354</v>
      </c>
    </row>
    <row r="47399" spans="1:5" x14ac:dyDescent="0.25">
      <c r="A47399">
        <v>25060</v>
      </c>
      <c r="C47399" t="s">
        <v>49</v>
      </c>
      <c r="D47399" t="s">
        <v>1598</v>
      </c>
      <c r="E47399" t="s">
        <v>2354</v>
      </c>
    </row>
    <row r="47400" spans="1:5" x14ac:dyDescent="0.25">
      <c r="A47400">
        <v>26940</v>
      </c>
      <c r="C47400" t="s">
        <v>49</v>
      </c>
      <c r="D47400" t="s">
        <v>1598</v>
      </c>
      <c r="E47400" t="s">
        <v>2354</v>
      </c>
    </row>
    <row r="47401" spans="1:5" x14ac:dyDescent="0.25">
      <c r="A47401">
        <v>26941</v>
      </c>
      <c r="C47401" t="s">
        <v>49</v>
      </c>
      <c r="D47401" t="s">
        <v>1598</v>
      </c>
      <c r="E47401" t="s">
        <v>2354</v>
      </c>
    </row>
    <row r="47402" spans="1:5" x14ac:dyDescent="0.25">
      <c r="A47402">
        <v>26942</v>
      </c>
      <c r="C47402" t="s">
        <v>49</v>
      </c>
      <c r="D47402" t="s">
        <v>1598</v>
      </c>
      <c r="E47402" t="s">
        <v>2354</v>
      </c>
    </row>
    <row r="47403" spans="1:5" x14ac:dyDescent="0.25">
      <c r="A47403">
        <v>10589</v>
      </c>
      <c r="C47403" t="s">
        <v>49</v>
      </c>
      <c r="D47403" t="s">
        <v>1598</v>
      </c>
      <c r="E47403" t="s">
        <v>2354</v>
      </c>
    </row>
    <row r="47404" spans="1:5" x14ac:dyDescent="0.25">
      <c r="A47404">
        <v>22011</v>
      </c>
      <c r="C47404" t="s">
        <v>49</v>
      </c>
      <c r="D47404" t="s">
        <v>1598</v>
      </c>
      <c r="E47404" t="s">
        <v>2354</v>
      </c>
    </row>
    <row r="47405" spans="1:5" x14ac:dyDescent="0.25">
      <c r="A47405">
        <v>25064</v>
      </c>
      <c r="C47405" t="s">
        <v>49</v>
      </c>
      <c r="D47405" t="s">
        <v>1598</v>
      </c>
      <c r="E47405" t="s">
        <v>2354</v>
      </c>
    </row>
    <row r="47406" spans="1:5" x14ac:dyDescent="0.25">
      <c r="A47406">
        <v>47543</v>
      </c>
      <c r="C47406" t="s">
        <v>49</v>
      </c>
      <c r="D47406" t="s">
        <v>1598</v>
      </c>
      <c r="E47406" t="s">
        <v>2354</v>
      </c>
    </row>
    <row r="47407" spans="1:5" x14ac:dyDescent="0.25">
      <c r="A47407">
        <v>47544</v>
      </c>
      <c r="C47407" t="s">
        <v>49</v>
      </c>
      <c r="D47407" t="s">
        <v>1598</v>
      </c>
      <c r="E47407" t="s">
        <v>2354</v>
      </c>
    </row>
    <row r="47408" spans="1:5" x14ac:dyDescent="0.25">
      <c r="A47408">
        <v>47551</v>
      </c>
      <c r="C47408" t="s">
        <v>49</v>
      </c>
      <c r="D47408" t="s">
        <v>1598</v>
      </c>
      <c r="E47408" t="s">
        <v>2354</v>
      </c>
    </row>
    <row r="47409" spans="1:5" x14ac:dyDescent="0.25">
      <c r="A47409">
        <v>47552</v>
      </c>
      <c r="C47409" t="s">
        <v>49</v>
      </c>
      <c r="D47409" t="s">
        <v>1598</v>
      </c>
      <c r="E47409" t="s">
        <v>2354</v>
      </c>
    </row>
    <row r="47410" spans="1:5" x14ac:dyDescent="0.25">
      <c r="A47410">
        <v>56143</v>
      </c>
      <c r="C47410" t="s">
        <v>49</v>
      </c>
      <c r="D47410" t="s">
        <v>1598</v>
      </c>
      <c r="E47410" t="s">
        <v>2354</v>
      </c>
    </row>
    <row r="47411" spans="1:5" x14ac:dyDescent="0.25">
      <c r="A47411">
        <v>54307</v>
      </c>
      <c r="C47411" t="s">
        <v>49</v>
      </c>
      <c r="D47411" t="s">
        <v>1599</v>
      </c>
      <c r="E47411" t="s">
        <v>209</v>
      </c>
    </row>
    <row r="47412" spans="1:5" x14ac:dyDescent="0.25">
      <c r="A47412">
        <v>54308</v>
      </c>
      <c r="C47412" t="s">
        <v>49</v>
      </c>
      <c r="D47412" t="s">
        <v>1599</v>
      </c>
      <c r="E47412" t="s">
        <v>209</v>
      </c>
    </row>
    <row r="47413" spans="1:5" x14ac:dyDescent="0.25">
      <c r="A47413">
        <v>58225</v>
      </c>
      <c r="C47413" t="s">
        <v>49</v>
      </c>
      <c r="D47413" t="s">
        <v>1599</v>
      </c>
      <c r="E47413" t="s">
        <v>209</v>
      </c>
    </row>
    <row r="47414" spans="1:5" x14ac:dyDescent="0.25">
      <c r="A47414">
        <v>54563</v>
      </c>
      <c r="C47414" t="s">
        <v>49</v>
      </c>
      <c r="D47414" t="s">
        <v>1599</v>
      </c>
      <c r="E47414" t="s">
        <v>209</v>
      </c>
    </row>
    <row r="47415" spans="1:5" x14ac:dyDescent="0.25">
      <c r="A47415">
        <v>47556</v>
      </c>
      <c r="C47415" t="s">
        <v>49</v>
      </c>
      <c r="D47415" t="s">
        <v>1599</v>
      </c>
      <c r="E47415" t="s">
        <v>209</v>
      </c>
    </row>
    <row r="47416" spans="1:5" x14ac:dyDescent="0.25">
      <c r="A47416">
        <v>47568</v>
      </c>
      <c r="C47416" t="s">
        <v>49</v>
      </c>
      <c r="D47416" t="s">
        <v>1599</v>
      </c>
      <c r="E47416" t="s">
        <v>209</v>
      </c>
    </row>
    <row r="47417" spans="1:5" x14ac:dyDescent="0.25">
      <c r="A47417">
        <v>47569</v>
      </c>
      <c r="C47417" t="s">
        <v>49</v>
      </c>
      <c r="D47417" t="s">
        <v>1599</v>
      </c>
      <c r="E47417" t="s">
        <v>209</v>
      </c>
    </row>
    <row r="47418" spans="1:5" x14ac:dyDescent="0.25">
      <c r="A47418">
        <v>47570</v>
      </c>
      <c r="C47418" t="s">
        <v>49</v>
      </c>
      <c r="D47418" t="s">
        <v>1599</v>
      </c>
      <c r="E47418" t="s">
        <v>209</v>
      </c>
    </row>
    <row r="47419" spans="1:5" x14ac:dyDescent="0.25">
      <c r="A47419">
        <v>8018</v>
      </c>
      <c r="C47419" t="s">
        <v>49</v>
      </c>
      <c r="D47419" t="s">
        <v>1599</v>
      </c>
      <c r="E47419" t="s">
        <v>209</v>
      </c>
    </row>
    <row r="47420" spans="1:5" x14ac:dyDescent="0.25">
      <c r="A47420">
        <v>47565</v>
      </c>
      <c r="C47420" t="s">
        <v>49</v>
      </c>
      <c r="D47420" t="s">
        <v>1599</v>
      </c>
      <c r="E47420" t="s">
        <v>209</v>
      </c>
    </row>
    <row r="47421" spans="1:5" x14ac:dyDescent="0.25">
      <c r="A47421">
        <v>18090</v>
      </c>
      <c r="C47421" t="s">
        <v>49</v>
      </c>
      <c r="D47421" t="s">
        <v>1599</v>
      </c>
      <c r="E47421" t="s">
        <v>209</v>
      </c>
    </row>
    <row r="47422" spans="1:5" x14ac:dyDescent="0.25">
      <c r="A47422">
        <v>47566</v>
      </c>
      <c r="C47422" t="s">
        <v>49</v>
      </c>
      <c r="D47422" t="s">
        <v>1599</v>
      </c>
      <c r="E47422" t="s">
        <v>209</v>
      </c>
    </row>
    <row r="47423" spans="1:5" x14ac:dyDescent="0.25">
      <c r="A47423">
        <v>47567</v>
      </c>
      <c r="C47423" t="s">
        <v>49</v>
      </c>
      <c r="D47423" t="s">
        <v>1599</v>
      </c>
      <c r="E47423" t="s">
        <v>209</v>
      </c>
    </row>
    <row r="47424" spans="1:5" x14ac:dyDescent="0.25">
      <c r="A47424">
        <v>8019</v>
      </c>
      <c r="C47424" t="s">
        <v>49</v>
      </c>
      <c r="D47424" t="s">
        <v>1599</v>
      </c>
      <c r="E47424" t="s">
        <v>209</v>
      </c>
    </row>
    <row r="47425" spans="1:5" x14ac:dyDescent="0.25">
      <c r="A47425">
        <v>18091</v>
      </c>
      <c r="C47425" t="s">
        <v>49</v>
      </c>
      <c r="D47425" t="s">
        <v>1599</v>
      </c>
      <c r="E47425" t="s">
        <v>209</v>
      </c>
    </row>
    <row r="47426" spans="1:5" x14ac:dyDescent="0.25">
      <c r="A47426">
        <v>26866</v>
      </c>
      <c r="C47426" t="s">
        <v>49</v>
      </c>
      <c r="D47426" t="s">
        <v>1599</v>
      </c>
      <c r="E47426" t="s">
        <v>209</v>
      </c>
    </row>
    <row r="47427" spans="1:5" x14ac:dyDescent="0.25">
      <c r="A47427">
        <v>16502</v>
      </c>
      <c r="C47427" t="s">
        <v>49</v>
      </c>
      <c r="D47427" t="s">
        <v>1599</v>
      </c>
      <c r="E47427" t="s">
        <v>209</v>
      </c>
    </row>
    <row r="47428" spans="1:5" x14ac:dyDescent="0.25">
      <c r="A47428">
        <v>26867</v>
      </c>
      <c r="C47428" t="s">
        <v>49</v>
      </c>
      <c r="D47428" t="s">
        <v>1599</v>
      </c>
      <c r="E47428" t="s">
        <v>209</v>
      </c>
    </row>
    <row r="47429" spans="1:5" x14ac:dyDescent="0.25">
      <c r="A47429">
        <v>47555</v>
      </c>
      <c r="C47429" t="s">
        <v>49</v>
      </c>
      <c r="D47429" t="s">
        <v>1599</v>
      </c>
      <c r="E47429" t="s">
        <v>209</v>
      </c>
    </row>
    <row r="47430" spans="1:5" x14ac:dyDescent="0.25">
      <c r="A47430">
        <v>47560</v>
      </c>
      <c r="C47430" t="s">
        <v>49</v>
      </c>
      <c r="D47430" t="s">
        <v>1599</v>
      </c>
      <c r="E47430" t="s">
        <v>209</v>
      </c>
    </row>
    <row r="47431" spans="1:5" x14ac:dyDescent="0.25">
      <c r="A47431">
        <v>47563</v>
      </c>
      <c r="C47431" t="s">
        <v>49</v>
      </c>
      <c r="D47431" t="s">
        <v>1599</v>
      </c>
      <c r="E47431" t="s">
        <v>209</v>
      </c>
    </row>
    <row r="47432" spans="1:5" x14ac:dyDescent="0.25">
      <c r="A47432">
        <v>47553</v>
      </c>
      <c r="C47432" t="s">
        <v>49</v>
      </c>
      <c r="D47432" t="s">
        <v>1599</v>
      </c>
      <c r="E47432" t="s">
        <v>209</v>
      </c>
    </row>
    <row r="47433" spans="1:5" x14ac:dyDescent="0.25">
      <c r="A47433">
        <v>47571</v>
      </c>
      <c r="C47433" t="s">
        <v>49</v>
      </c>
      <c r="D47433" t="s">
        <v>1599</v>
      </c>
      <c r="E47433" t="s">
        <v>209</v>
      </c>
    </row>
    <row r="47434" spans="1:5" x14ac:dyDescent="0.25">
      <c r="A47434">
        <v>47572</v>
      </c>
      <c r="C47434" t="s">
        <v>49</v>
      </c>
      <c r="D47434" t="s">
        <v>1599</v>
      </c>
      <c r="E47434" t="s">
        <v>209</v>
      </c>
    </row>
    <row r="47435" spans="1:5" x14ac:dyDescent="0.25">
      <c r="A47435">
        <v>47573</v>
      </c>
      <c r="C47435" t="s">
        <v>49</v>
      </c>
      <c r="D47435" t="s">
        <v>1599</v>
      </c>
      <c r="E47435" t="s">
        <v>209</v>
      </c>
    </row>
    <row r="47436" spans="1:5" x14ac:dyDescent="0.25">
      <c r="A47436">
        <v>8017</v>
      </c>
      <c r="C47436" t="s">
        <v>49</v>
      </c>
      <c r="D47436" t="s">
        <v>1599</v>
      </c>
      <c r="E47436" t="s">
        <v>209</v>
      </c>
    </row>
    <row r="47437" spans="1:5" x14ac:dyDescent="0.25">
      <c r="A47437">
        <v>18088</v>
      </c>
      <c r="C47437" t="s">
        <v>49</v>
      </c>
      <c r="D47437" t="s">
        <v>1599</v>
      </c>
      <c r="E47437" t="s">
        <v>209</v>
      </c>
    </row>
    <row r="47438" spans="1:5" x14ac:dyDescent="0.25">
      <c r="A47438">
        <v>18089</v>
      </c>
      <c r="C47438" t="s">
        <v>49</v>
      </c>
      <c r="D47438" t="s">
        <v>1599</v>
      </c>
      <c r="E47438" t="s">
        <v>209</v>
      </c>
    </row>
    <row r="47439" spans="1:5" x14ac:dyDescent="0.25">
      <c r="A47439">
        <v>47574</v>
      </c>
      <c r="C47439" t="s">
        <v>49</v>
      </c>
      <c r="D47439" t="s">
        <v>1599</v>
      </c>
      <c r="E47439" t="s">
        <v>209</v>
      </c>
    </row>
    <row r="47440" spans="1:5" x14ac:dyDescent="0.25">
      <c r="A47440">
        <v>47575</v>
      </c>
      <c r="C47440" t="s">
        <v>49</v>
      </c>
      <c r="D47440" t="s">
        <v>1599</v>
      </c>
      <c r="E47440" t="s">
        <v>209</v>
      </c>
    </row>
    <row r="47441" spans="1:5" x14ac:dyDescent="0.25">
      <c r="A47441">
        <v>47576</v>
      </c>
      <c r="C47441" t="s">
        <v>49</v>
      </c>
      <c r="D47441" t="s">
        <v>1599</v>
      </c>
      <c r="E47441" t="s">
        <v>209</v>
      </c>
    </row>
    <row r="47442" spans="1:5" x14ac:dyDescent="0.25">
      <c r="A47442">
        <v>4419</v>
      </c>
      <c r="C47442" t="s">
        <v>49</v>
      </c>
      <c r="D47442" t="s">
        <v>1599</v>
      </c>
      <c r="E47442" t="s">
        <v>209</v>
      </c>
    </row>
    <row r="47443" spans="1:5" x14ac:dyDescent="0.25">
      <c r="A47443">
        <v>8020</v>
      </c>
      <c r="C47443" t="s">
        <v>49</v>
      </c>
      <c r="D47443" t="s">
        <v>1599</v>
      </c>
      <c r="E47443" t="s">
        <v>209</v>
      </c>
    </row>
    <row r="47444" spans="1:5" x14ac:dyDescent="0.25">
      <c r="A47444">
        <v>47562</v>
      </c>
      <c r="C47444" t="s">
        <v>49</v>
      </c>
      <c r="D47444" t="s">
        <v>1599</v>
      </c>
      <c r="E47444" t="s">
        <v>209</v>
      </c>
    </row>
    <row r="47445" spans="1:5" x14ac:dyDescent="0.25">
      <c r="A47445">
        <v>47554</v>
      </c>
      <c r="C47445" t="s">
        <v>49</v>
      </c>
      <c r="D47445" t="s">
        <v>1599</v>
      </c>
      <c r="E47445" t="s">
        <v>209</v>
      </c>
    </row>
    <row r="47446" spans="1:5" x14ac:dyDescent="0.25">
      <c r="A47446">
        <v>47558</v>
      </c>
      <c r="C47446" t="s">
        <v>49</v>
      </c>
      <c r="D47446" t="s">
        <v>1599</v>
      </c>
      <c r="E47446" t="s">
        <v>209</v>
      </c>
    </row>
    <row r="47447" spans="1:5" x14ac:dyDescent="0.25">
      <c r="A47447">
        <v>55872</v>
      </c>
      <c r="C47447" t="s">
        <v>49</v>
      </c>
      <c r="D47447" t="s">
        <v>1599</v>
      </c>
      <c r="E47447" t="s">
        <v>209</v>
      </c>
    </row>
    <row r="47448" spans="1:5" x14ac:dyDescent="0.25">
      <c r="A47448">
        <v>54747</v>
      </c>
      <c r="C47448" t="s">
        <v>49</v>
      </c>
      <c r="D47448" t="s">
        <v>1599</v>
      </c>
      <c r="E47448" t="s">
        <v>209</v>
      </c>
    </row>
    <row r="47449" spans="1:5" x14ac:dyDescent="0.25">
      <c r="A47449">
        <v>55754</v>
      </c>
      <c r="C47449" t="s">
        <v>49</v>
      </c>
      <c r="D47449" t="s">
        <v>1599</v>
      </c>
      <c r="E47449" t="s">
        <v>209</v>
      </c>
    </row>
    <row r="47450" spans="1:5" x14ac:dyDescent="0.25">
      <c r="A47450">
        <v>57247</v>
      </c>
      <c r="C47450" t="s">
        <v>49</v>
      </c>
      <c r="D47450" t="s">
        <v>1599</v>
      </c>
      <c r="E47450" t="s">
        <v>209</v>
      </c>
    </row>
    <row r="47451" spans="1:5" x14ac:dyDescent="0.25">
      <c r="A47451">
        <v>54309</v>
      </c>
      <c r="C47451" t="s">
        <v>49</v>
      </c>
      <c r="D47451" t="s">
        <v>1600</v>
      </c>
      <c r="E47451" t="s">
        <v>2355</v>
      </c>
    </row>
    <row r="47452" spans="1:5" x14ac:dyDescent="0.25">
      <c r="A47452">
        <v>58226</v>
      </c>
      <c r="C47452" t="s">
        <v>49</v>
      </c>
      <c r="D47452" t="s">
        <v>1600</v>
      </c>
      <c r="E47452" t="s">
        <v>2355</v>
      </c>
    </row>
    <row r="47453" spans="1:5" x14ac:dyDescent="0.25">
      <c r="A47453">
        <v>4685</v>
      </c>
      <c r="C47453" t="s">
        <v>49</v>
      </c>
      <c r="D47453" t="s">
        <v>1600</v>
      </c>
      <c r="E47453" t="s">
        <v>2355</v>
      </c>
    </row>
    <row r="47454" spans="1:5" x14ac:dyDescent="0.25">
      <c r="A47454">
        <v>47577</v>
      </c>
      <c r="C47454" t="s">
        <v>49</v>
      </c>
      <c r="D47454" t="s">
        <v>1600</v>
      </c>
      <c r="E47454" t="s">
        <v>2355</v>
      </c>
    </row>
    <row r="47455" spans="1:5" x14ac:dyDescent="0.25">
      <c r="A47455">
        <v>47578</v>
      </c>
      <c r="C47455" t="s">
        <v>49</v>
      </c>
      <c r="D47455" t="s">
        <v>1600</v>
      </c>
      <c r="E47455" t="s">
        <v>2355</v>
      </c>
    </row>
    <row r="47456" spans="1:5" x14ac:dyDescent="0.25">
      <c r="A47456">
        <v>1084</v>
      </c>
      <c r="C47456" t="s">
        <v>49</v>
      </c>
      <c r="D47456" t="s">
        <v>1600</v>
      </c>
      <c r="E47456" t="s">
        <v>2355</v>
      </c>
    </row>
    <row r="47457" spans="1:5" x14ac:dyDescent="0.25">
      <c r="A47457">
        <v>1085</v>
      </c>
      <c r="C47457" t="s">
        <v>49</v>
      </c>
      <c r="D47457" t="s">
        <v>1600</v>
      </c>
      <c r="E47457" t="s">
        <v>2355</v>
      </c>
    </row>
    <row r="47458" spans="1:5" x14ac:dyDescent="0.25">
      <c r="A47458">
        <v>1086</v>
      </c>
      <c r="C47458" t="s">
        <v>49</v>
      </c>
      <c r="D47458" t="s">
        <v>1600</v>
      </c>
      <c r="E47458" t="s">
        <v>2355</v>
      </c>
    </row>
    <row r="47459" spans="1:5" x14ac:dyDescent="0.25">
      <c r="A47459">
        <v>1088</v>
      </c>
      <c r="C47459" t="s">
        <v>49</v>
      </c>
      <c r="D47459" t="s">
        <v>1600</v>
      </c>
      <c r="E47459" t="s">
        <v>2355</v>
      </c>
    </row>
    <row r="47460" spans="1:5" x14ac:dyDescent="0.25">
      <c r="A47460">
        <v>1091</v>
      </c>
      <c r="C47460" t="s">
        <v>49</v>
      </c>
      <c r="D47460" t="s">
        <v>1600</v>
      </c>
      <c r="E47460" t="s">
        <v>2355</v>
      </c>
    </row>
    <row r="47461" spans="1:5" x14ac:dyDescent="0.25">
      <c r="A47461">
        <v>1092</v>
      </c>
      <c r="C47461" t="s">
        <v>49</v>
      </c>
      <c r="D47461" t="s">
        <v>1600</v>
      </c>
      <c r="E47461" t="s">
        <v>2355</v>
      </c>
    </row>
    <row r="47462" spans="1:5" x14ac:dyDescent="0.25">
      <c r="A47462">
        <v>1094</v>
      </c>
      <c r="C47462" t="s">
        <v>49</v>
      </c>
      <c r="D47462" t="s">
        <v>1600</v>
      </c>
      <c r="E47462" t="s">
        <v>2355</v>
      </c>
    </row>
    <row r="47463" spans="1:5" x14ac:dyDescent="0.25">
      <c r="A47463">
        <v>4682</v>
      </c>
      <c r="C47463" t="s">
        <v>49</v>
      </c>
      <c r="D47463" t="s">
        <v>1600</v>
      </c>
      <c r="E47463" t="s">
        <v>2355</v>
      </c>
    </row>
    <row r="47464" spans="1:5" x14ac:dyDescent="0.25">
      <c r="A47464">
        <v>10988</v>
      </c>
      <c r="C47464" t="s">
        <v>49</v>
      </c>
      <c r="D47464" t="s">
        <v>1600</v>
      </c>
      <c r="E47464" t="s">
        <v>2355</v>
      </c>
    </row>
    <row r="47465" spans="1:5" x14ac:dyDescent="0.25">
      <c r="A47465">
        <v>26854</v>
      </c>
      <c r="C47465" t="s">
        <v>49</v>
      </c>
      <c r="D47465" t="s">
        <v>1600</v>
      </c>
      <c r="E47465" t="s">
        <v>2355</v>
      </c>
    </row>
    <row r="47466" spans="1:5" x14ac:dyDescent="0.25">
      <c r="A47466">
        <v>26855</v>
      </c>
      <c r="C47466" t="s">
        <v>49</v>
      </c>
      <c r="D47466" t="s">
        <v>1600</v>
      </c>
      <c r="E47466" t="s">
        <v>2355</v>
      </c>
    </row>
    <row r="47467" spans="1:5" x14ac:dyDescent="0.25">
      <c r="A47467">
        <v>47579</v>
      </c>
      <c r="C47467" t="s">
        <v>49</v>
      </c>
      <c r="D47467" t="s">
        <v>1600</v>
      </c>
      <c r="E47467" t="s">
        <v>2355</v>
      </c>
    </row>
    <row r="47468" spans="1:5" x14ac:dyDescent="0.25">
      <c r="A47468">
        <v>47580</v>
      </c>
      <c r="C47468" t="s">
        <v>49</v>
      </c>
      <c r="D47468" t="s">
        <v>1600</v>
      </c>
      <c r="E47468" t="s">
        <v>2355</v>
      </c>
    </row>
    <row r="47469" spans="1:5" x14ac:dyDescent="0.25">
      <c r="A47469">
        <v>47581</v>
      </c>
      <c r="C47469" t="s">
        <v>49</v>
      </c>
      <c r="D47469" t="s">
        <v>1600</v>
      </c>
      <c r="E47469" t="s">
        <v>2355</v>
      </c>
    </row>
    <row r="47470" spans="1:5" x14ac:dyDescent="0.25">
      <c r="A47470">
        <v>47582</v>
      </c>
      <c r="C47470" t="s">
        <v>49</v>
      </c>
      <c r="D47470" t="s">
        <v>1600</v>
      </c>
      <c r="E47470" t="s">
        <v>2355</v>
      </c>
    </row>
    <row r="47471" spans="1:5" x14ac:dyDescent="0.25">
      <c r="A47471">
        <v>47586</v>
      </c>
      <c r="C47471" t="s">
        <v>49</v>
      </c>
      <c r="D47471" t="s">
        <v>1600</v>
      </c>
      <c r="E47471" t="s">
        <v>2355</v>
      </c>
    </row>
    <row r="47472" spans="1:5" x14ac:dyDescent="0.25">
      <c r="A47472">
        <v>1089</v>
      </c>
      <c r="C47472" t="s">
        <v>49</v>
      </c>
      <c r="D47472" t="s">
        <v>1600</v>
      </c>
      <c r="E47472" t="s">
        <v>2355</v>
      </c>
    </row>
    <row r="47473" spans="1:5" x14ac:dyDescent="0.25">
      <c r="A47473">
        <v>1090</v>
      </c>
      <c r="C47473" t="s">
        <v>49</v>
      </c>
      <c r="D47473" t="s">
        <v>1600</v>
      </c>
      <c r="E47473" t="s">
        <v>2355</v>
      </c>
    </row>
    <row r="47474" spans="1:5" x14ac:dyDescent="0.25">
      <c r="A47474">
        <v>4683</v>
      </c>
      <c r="C47474" t="s">
        <v>49</v>
      </c>
      <c r="D47474" t="s">
        <v>1600</v>
      </c>
      <c r="E47474" t="s">
        <v>2355</v>
      </c>
    </row>
    <row r="47475" spans="1:5" x14ac:dyDescent="0.25">
      <c r="A47475">
        <v>4684</v>
      </c>
      <c r="C47475" t="s">
        <v>49</v>
      </c>
      <c r="D47475" t="s">
        <v>1600</v>
      </c>
      <c r="E47475" t="s">
        <v>2355</v>
      </c>
    </row>
    <row r="47476" spans="1:5" x14ac:dyDescent="0.25">
      <c r="A47476">
        <v>17365</v>
      </c>
      <c r="C47476" t="s">
        <v>49</v>
      </c>
      <c r="D47476" t="s">
        <v>1600</v>
      </c>
      <c r="E47476" t="s">
        <v>2355</v>
      </c>
    </row>
    <row r="47477" spans="1:5" x14ac:dyDescent="0.25">
      <c r="A47477">
        <v>26852</v>
      </c>
      <c r="C47477" t="s">
        <v>49</v>
      </c>
      <c r="D47477" t="s">
        <v>1600</v>
      </c>
      <c r="E47477" t="s">
        <v>2355</v>
      </c>
    </row>
    <row r="47478" spans="1:5" x14ac:dyDescent="0.25">
      <c r="A47478">
        <v>26853</v>
      </c>
      <c r="C47478" t="s">
        <v>49</v>
      </c>
      <c r="D47478" t="s">
        <v>1600</v>
      </c>
      <c r="E47478" t="s">
        <v>2355</v>
      </c>
    </row>
    <row r="47479" spans="1:5" x14ac:dyDescent="0.25">
      <c r="A47479">
        <v>47583</v>
      </c>
      <c r="C47479" t="s">
        <v>49</v>
      </c>
      <c r="D47479" t="s">
        <v>1600</v>
      </c>
      <c r="E47479" t="s">
        <v>2355</v>
      </c>
    </row>
    <row r="47480" spans="1:5" x14ac:dyDescent="0.25">
      <c r="A47480">
        <v>47584</v>
      </c>
      <c r="C47480" t="s">
        <v>49</v>
      </c>
      <c r="D47480" t="s">
        <v>1600</v>
      </c>
      <c r="E47480" t="s">
        <v>2355</v>
      </c>
    </row>
    <row r="47481" spans="1:5" x14ac:dyDescent="0.25">
      <c r="A47481">
        <v>47585</v>
      </c>
      <c r="C47481" t="s">
        <v>49</v>
      </c>
      <c r="D47481" t="s">
        <v>1600</v>
      </c>
      <c r="E47481" t="s">
        <v>2355</v>
      </c>
    </row>
    <row r="47482" spans="1:5" x14ac:dyDescent="0.25">
      <c r="A47482">
        <v>59498</v>
      </c>
      <c r="C47482" t="s">
        <v>49</v>
      </c>
      <c r="D47482" t="s">
        <v>1600</v>
      </c>
      <c r="E47482" t="s">
        <v>2355</v>
      </c>
    </row>
    <row r="47483" spans="1:5" x14ac:dyDescent="0.25">
      <c r="A47483">
        <v>58227</v>
      </c>
      <c r="C47483" t="s">
        <v>49</v>
      </c>
      <c r="D47483" t="s">
        <v>1601</v>
      </c>
      <c r="E47483" t="s">
        <v>2356</v>
      </c>
    </row>
    <row r="47484" spans="1:5" x14ac:dyDescent="0.25">
      <c r="A47484">
        <v>23533</v>
      </c>
      <c r="C47484" t="s">
        <v>49</v>
      </c>
      <c r="D47484" t="s">
        <v>1601</v>
      </c>
      <c r="E47484" t="s">
        <v>2356</v>
      </c>
    </row>
    <row r="47485" spans="1:5" x14ac:dyDescent="0.25">
      <c r="A47485">
        <v>6124</v>
      </c>
      <c r="C47485" t="s">
        <v>49</v>
      </c>
      <c r="D47485" t="s">
        <v>1601</v>
      </c>
      <c r="E47485" t="s">
        <v>2356</v>
      </c>
    </row>
    <row r="47486" spans="1:5" x14ac:dyDescent="0.25">
      <c r="A47486">
        <v>12585</v>
      </c>
      <c r="C47486" t="s">
        <v>49</v>
      </c>
      <c r="D47486" t="s">
        <v>1601</v>
      </c>
      <c r="E47486" t="s">
        <v>2356</v>
      </c>
    </row>
    <row r="47487" spans="1:5" x14ac:dyDescent="0.25">
      <c r="A47487">
        <v>14585</v>
      </c>
      <c r="C47487" t="s">
        <v>49</v>
      </c>
      <c r="D47487" t="s">
        <v>1601</v>
      </c>
      <c r="E47487" t="s">
        <v>2356</v>
      </c>
    </row>
    <row r="47488" spans="1:5" x14ac:dyDescent="0.25">
      <c r="A47488">
        <v>6120</v>
      </c>
      <c r="C47488" t="s">
        <v>49</v>
      </c>
      <c r="D47488" t="s">
        <v>1601</v>
      </c>
      <c r="E47488" t="s">
        <v>2356</v>
      </c>
    </row>
    <row r="47489" spans="1:5" x14ac:dyDescent="0.25">
      <c r="A47489">
        <v>47589</v>
      </c>
      <c r="C47489" t="s">
        <v>49</v>
      </c>
      <c r="D47489" t="s">
        <v>1601</v>
      </c>
      <c r="E47489" t="s">
        <v>2356</v>
      </c>
    </row>
    <row r="47490" spans="1:5" x14ac:dyDescent="0.25">
      <c r="A47490">
        <v>47591</v>
      </c>
      <c r="C47490" t="s">
        <v>49</v>
      </c>
      <c r="D47490" t="s">
        <v>1601</v>
      </c>
      <c r="E47490" t="s">
        <v>2356</v>
      </c>
    </row>
    <row r="47491" spans="1:5" x14ac:dyDescent="0.25">
      <c r="A47491">
        <v>6118</v>
      </c>
      <c r="C47491" t="s">
        <v>49</v>
      </c>
      <c r="D47491" t="s">
        <v>1601</v>
      </c>
      <c r="E47491" t="s">
        <v>2356</v>
      </c>
    </row>
    <row r="47492" spans="1:5" x14ac:dyDescent="0.25">
      <c r="A47492">
        <v>6122</v>
      </c>
      <c r="C47492" t="s">
        <v>49</v>
      </c>
      <c r="D47492" t="s">
        <v>1601</v>
      </c>
      <c r="E47492" t="s">
        <v>2356</v>
      </c>
    </row>
    <row r="47493" spans="1:5" x14ac:dyDescent="0.25">
      <c r="A47493">
        <v>6123</v>
      </c>
      <c r="C47493" t="s">
        <v>49</v>
      </c>
      <c r="D47493" t="s">
        <v>1601</v>
      </c>
      <c r="E47493" t="s">
        <v>2356</v>
      </c>
    </row>
    <row r="47494" spans="1:5" x14ac:dyDescent="0.25">
      <c r="A47494">
        <v>47590</v>
      </c>
      <c r="C47494" t="s">
        <v>49</v>
      </c>
      <c r="D47494" t="s">
        <v>1601</v>
      </c>
      <c r="E47494" t="s">
        <v>2356</v>
      </c>
    </row>
    <row r="47495" spans="1:5" x14ac:dyDescent="0.25">
      <c r="A47495">
        <v>6121</v>
      </c>
      <c r="C47495" t="s">
        <v>49</v>
      </c>
      <c r="D47495" t="s">
        <v>1601</v>
      </c>
      <c r="E47495" t="s">
        <v>2356</v>
      </c>
    </row>
    <row r="47496" spans="1:5" x14ac:dyDescent="0.25">
      <c r="A47496">
        <v>18092</v>
      </c>
      <c r="C47496" t="s">
        <v>49</v>
      </c>
      <c r="D47496" t="s">
        <v>1601</v>
      </c>
      <c r="E47496" t="s">
        <v>2356</v>
      </c>
    </row>
    <row r="47497" spans="1:5" x14ac:dyDescent="0.25">
      <c r="A47497">
        <v>22012</v>
      </c>
      <c r="C47497" t="s">
        <v>49</v>
      </c>
      <c r="D47497" t="s">
        <v>1601</v>
      </c>
      <c r="E47497" t="s">
        <v>2356</v>
      </c>
    </row>
    <row r="47498" spans="1:5" x14ac:dyDescent="0.25">
      <c r="A47498">
        <v>23250</v>
      </c>
      <c r="C47498" t="s">
        <v>49</v>
      </c>
      <c r="D47498" t="s">
        <v>1601</v>
      </c>
      <c r="E47498" t="s">
        <v>2356</v>
      </c>
    </row>
    <row r="47499" spans="1:5" x14ac:dyDescent="0.25">
      <c r="A47499">
        <v>23325</v>
      </c>
      <c r="C47499" t="s">
        <v>49</v>
      </c>
      <c r="D47499" t="s">
        <v>1601</v>
      </c>
      <c r="E47499" t="s">
        <v>2356</v>
      </c>
    </row>
    <row r="47500" spans="1:5" x14ac:dyDescent="0.25">
      <c r="A47500">
        <v>47587</v>
      </c>
      <c r="C47500" t="s">
        <v>49</v>
      </c>
      <c r="D47500" t="s">
        <v>1601</v>
      </c>
      <c r="E47500" t="s">
        <v>2356</v>
      </c>
    </row>
    <row r="47501" spans="1:5" x14ac:dyDescent="0.25">
      <c r="A47501">
        <v>47588</v>
      </c>
      <c r="C47501" t="s">
        <v>49</v>
      </c>
      <c r="D47501" t="s">
        <v>1601</v>
      </c>
      <c r="E47501" t="s">
        <v>2356</v>
      </c>
    </row>
    <row r="47502" spans="1:5" x14ac:dyDescent="0.25">
      <c r="A47502">
        <v>53400</v>
      </c>
      <c r="C47502" t="s">
        <v>49</v>
      </c>
      <c r="D47502" t="s">
        <v>1602</v>
      </c>
      <c r="E47502" t="s">
        <v>2357</v>
      </c>
    </row>
    <row r="47503" spans="1:5" x14ac:dyDescent="0.25">
      <c r="A47503">
        <v>58228</v>
      </c>
      <c r="C47503" t="s">
        <v>49</v>
      </c>
      <c r="D47503" t="s">
        <v>1602</v>
      </c>
      <c r="E47503" t="s">
        <v>2357</v>
      </c>
    </row>
    <row r="47504" spans="1:5" x14ac:dyDescent="0.25">
      <c r="A47504">
        <v>4457</v>
      </c>
      <c r="C47504" t="s">
        <v>49</v>
      </c>
      <c r="D47504" t="s">
        <v>1602</v>
      </c>
      <c r="E47504" t="s">
        <v>2357</v>
      </c>
    </row>
    <row r="47505" spans="1:5" x14ac:dyDescent="0.25">
      <c r="A47505">
        <v>11279</v>
      </c>
      <c r="C47505" t="s">
        <v>49</v>
      </c>
      <c r="D47505" t="s">
        <v>1602</v>
      </c>
      <c r="E47505" t="s">
        <v>2357</v>
      </c>
    </row>
    <row r="47506" spans="1:5" x14ac:dyDescent="0.25">
      <c r="A47506">
        <v>15202</v>
      </c>
      <c r="C47506" t="s">
        <v>49</v>
      </c>
      <c r="D47506" t="s">
        <v>1602</v>
      </c>
      <c r="E47506" t="s">
        <v>2357</v>
      </c>
    </row>
    <row r="47507" spans="1:5" x14ac:dyDescent="0.25">
      <c r="A47507">
        <v>20769</v>
      </c>
      <c r="C47507" t="s">
        <v>49</v>
      </c>
      <c r="D47507" t="s">
        <v>1602</v>
      </c>
      <c r="E47507" t="s">
        <v>2357</v>
      </c>
    </row>
    <row r="47508" spans="1:5" x14ac:dyDescent="0.25">
      <c r="A47508">
        <v>47615</v>
      </c>
      <c r="C47508" t="s">
        <v>49</v>
      </c>
      <c r="D47508" t="s">
        <v>1602</v>
      </c>
      <c r="E47508" t="s">
        <v>2357</v>
      </c>
    </row>
    <row r="47509" spans="1:5" x14ac:dyDescent="0.25">
      <c r="A47509">
        <v>47617</v>
      </c>
      <c r="C47509" t="s">
        <v>49</v>
      </c>
      <c r="D47509" t="s">
        <v>1602</v>
      </c>
      <c r="E47509" t="s">
        <v>2357</v>
      </c>
    </row>
    <row r="47510" spans="1:5" x14ac:dyDescent="0.25">
      <c r="A47510">
        <v>47618</v>
      </c>
      <c r="C47510" t="s">
        <v>49</v>
      </c>
      <c r="D47510" t="s">
        <v>1602</v>
      </c>
      <c r="E47510" t="s">
        <v>2357</v>
      </c>
    </row>
    <row r="47511" spans="1:5" x14ac:dyDescent="0.25">
      <c r="A47511">
        <v>47620</v>
      </c>
      <c r="C47511" t="s">
        <v>49</v>
      </c>
      <c r="D47511" t="s">
        <v>1602</v>
      </c>
      <c r="E47511" t="s">
        <v>2357</v>
      </c>
    </row>
    <row r="47512" spans="1:5" x14ac:dyDescent="0.25">
      <c r="A47512">
        <v>4444</v>
      </c>
      <c r="C47512" t="s">
        <v>49</v>
      </c>
      <c r="D47512" t="s">
        <v>1602</v>
      </c>
      <c r="E47512" t="s">
        <v>2357</v>
      </c>
    </row>
    <row r="47513" spans="1:5" x14ac:dyDescent="0.25">
      <c r="A47513">
        <v>4455</v>
      </c>
      <c r="C47513" t="s">
        <v>49</v>
      </c>
      <c r="D47513" t="s">
        <v>1602</v>
      </c>
      <c r="E47513" t="s">
        <v>2357</v>
      </c>
    </row>
    <row r="47514" spans="1:5" x14ac:dyDescent="0.25">
      <c r="A47514">
        <v>16287</v>
      </c>
      <c r="C47514" t="s">
        <v>49</v>
      </c>
      <c r="D47514" t="s">
        <v>1602</v>
      </c>
      <c r="E47514" t="s">
        <v>2357</v>
      </c>
    </row>
    <row r="47515" spans="1:5" x14ac:dyDescent="0.25">
      <c r="A47515">
        <v>47593</v>
      </c>
      <c r="C47515" t="s">
        <v>49</v>
      </c>
      <c r="D47515" t="s">
        <v>1602</v>
      </c>
      <c r="E47515" t="s">
        <v>2357</v>
      </c>
    </row>
    <row r="47516" spans="1:5" x14ac:dyDescent="0.25">
      <c r="A47516">
        <v>47594</v>
      </c>
      <c r="C47516" t="s">
        <v>49</v>
      </c>
      <c r="D47516" t="s">
        <v>1602</v>
      </c>
      <c r="E47516" t="s">
        <v>2357</v>
      </c>
    </row>
    <row r="47517" spans="1:5" x14ac:dyDescent="0.25">
      <c r="A47517">
        <v>979</v>
      </c>
      <c r="C47517" t="s">
        <v>49</v>
      </c>
      <c r="D47517" t="s">
        <v>1602</v>
      </c>
      <c r="E47517" t="s">
        <v>2357</v>
      </c>
    </row>
    <row r="47518" spans="1:5" x14ac:dyDescent="0.25">
      <c r="A47518">
        <v>4448</v>
      </c>
      <c r="C47518" t="s">
        <v>49</v>
      </c>
      <c r="D47518" t="s">
        <v>1602</v>
      </c>
      <c r="E47518" t="s">
        <v>2357</v>
      </c>
    </row>
    <row r="47519" spans="1:5" x14ac:dyDescent="0.25">
      <c r="A47519">
        <v>4458</v>
      </c>
      <c r="C47519" t="s">
        <v>49</v>
      </c>
      <c r="D47519" t="s">
        <v>1602</v>
      </c>
      <c r="E47519" t="s">
        <v>2357</v>
      </c>
    </row>
    <row r="47520" spans="1:5" x14ac:dyDescent="0.25">
      <c r="A47520">
        <v>4465</v>
      </c>
      <c r="C47520" t="s">
        <v>49</v>
      </c>
      <c r="D47520" t="s">
        <v>1602</v>
      </c>
      <c r="E47520" t="s">
        <v>2357</v>
      </c>
    </row>
    <row r="47521" spans="1:5" x14ac:dyDescent="0.25">
      <c r="A47521">
        <v>4930</v>
      </c>
      <c r="C47521" t="s">
        <v>49</v>
      </c>
      <c r="D47521" t="s">
        <v>1602</v>
      </c>
      <c r="E47521" t="s">
        <v>2357</v>
      </c>
    </row>
    <row r="47522" spans="1:5" x14ac:dyDescent="0.25">
      <c r="A47522">
        <v>24541</v>
      </c>
      <c r="C47522" t="s">
        <v>49</v>
      </c>
      <c r="D47522" t="s">
        <v>1602</v>
      </c>
      <c r="E47522" t="s">
        <v>2357</v>
      </c>
    </row>
    <row r="47523" spans="1:5" x14ac:dyDescent="0.25">
      <c r="A47523">
        <v>47592</v>
      </c>
      <c r="C47523" t="s">
        <v>49</v>
      </c>
      <c r="D47523" t="s">
        <v>1602</v>
      </c>
      <c r="E47523" t="s">
        <v>2357</v>
      </c>
    </row>
    <row r="47524" spans="1:5" x14ac:dyDescent="0.25">
      <c r="A47524">
        <v>47596</v>
      </c>
      <c r="C47524" t="s">
        <v>49</v>
      </c>
      <c r="D47524" t="s">
        <v>1602</v>
      </c>
      <c r="E47524" t="s">
        <v>2357</v>
      </c>
    </row>
    <row r="47525" spans="1:5" x14ac:dyDescent="0.25">
      <c r="A47525">
        <v>47600</v>
      </c>
      <c r="C47525" t="s">
        <v>49</v>
      </c>
      <c r="D47525" t="s">
        <v>1602</v>
      </c>
      <c r="E47525" t="s">
        <v>2357</v>
      </c>
    </row>
    <row r="47526" spans="1:5" x14ac:dyDescent="0.25">
      <c r="A47526">
        <v>47612</v>
      </c>
      <c r="C47526" t="s">
        <v>49</v>
      </c>
      <c r="D47526" t="s">
        <v>1602</v>
      </c>
      <c r="E47526" t="s">
        <v>2357</v>
      </c>
    </row>
    <row r="47527" spans="1:5" x14ac:dyDescent="0.25">
      <c r="A47527">
        <v>47624</v>
      </c>
      <c r="C47527" t="s">
        <v>49</v>
      </c>
      <c r="D47527" t="s">
        <v>1602</v>
      </c>
      <c r="E47527" t="s">
        <v>2357</v>
      </c>
    </row>
    <row r="47528" spans="1:5" x14ac:dyDescent="0.25">
      <c r="A47528">
        <v>47625</v>
      </c>
      <c r="C47528" t="s">
        <v>49</v>
      </c>
      <c r="D47528" t="s">
        <v>1602</v>
      </c>
      <c r="E47528" t="s">
        <v>2357</v>
      </c>
    </row>
    <row r="47529" spans="1:5" x14ac:dyDescent="0.25">
      <c r="A47529">
        <v>47608</v>
      </c>
      <c r="C47529" t="s">
        <v>49</v>
      </c>
      <c r="D47529" t="s">
        <v>1602</v>
      </c>
      <c r="E47529" t="s">
        <v>2357</v>
      </c>
    </row>
    <row r="47530" spans="1:5" x14ac:dyDescent="0.25">
      <c r="A47530">
        <v>4460</v>
      </c>
      <c r="C47530" t="s">
        <v>49</v>
      </c>
      <c r="D47530" t="s">
        <v>1602</v>
      </c>
      <c r="E47530" t="s">
        <v>2357</v>
      </c>
    </row>
    <row r="47531" spans="1:5" x14ac:dyDescent="0.25">
      <c r="A47531">
        <v>4456</v>
      </c>
      <c r="C47531" t="s">
        <v>49</v>
      </c>
      <c r="D47531" t="s">
        <v>1602</v>
      </c>
      <c r="E47531" t="s">
        <v>2357</v>
      </c>
    </row>
    <row r="47532" spans="1:5" x14ac:dyDescent="0.25">
      <c r="A47532">
        <v>26983</v>
      </c>
      <c r="C47532" t="s">
        <v>49</v>
      </c>
      <c r="D47532" t="s">
        <v>1602</v>
      </c>
      <c r="E47532" t="s">
        <v>2357</v>
      </c>
    </row>
    <row r="47533" spans="1:5" x14ac:dyDescent="0.25">
      <c r="A47533">
        <v>26984</v>
      </c>
      <c r="C47533" t="s">
        <v>49</v>
      </c>
      <c r="D47533" t="s">
        <v>1602</v>
      </c>
      <c r="E47533" t="s">
        <v>2357</v>
      </c>
    </row>
    <row r="47534" spans="1:5" x14ac:dyDescent="0.25">
      <c r="A47534">
        <v>47621</v>
      </c>
      <c r="C47534" t="s">
        <v>49</v>
      </c>
      <c r="D47534" t="s">
        <v>1602</v>
      </c>
      <c r="E47534" t="s">
        <v>2357</v>
      </c>
    </row>
    <row r="47535" spans="1:5" x14ac:dyDescent="0.25">
      <c r="A47535">
        <v>4463</v>
      </c>
      <c r="C47535" t="s">
        <v>49</v>
      </c>
      <c r="D47535" t="s">
        <v>1602</v>
      </c>
      <c r="E47535" t="s">
        <v>2357</v>
      </c>
    </row>
    <row r="47536" spans="1:5" x14ac:dyDescent="0.25">
      <c r="A47536">
        <v>4464</v>
      </c>
      <c r="C47536" t="s">
        <v>49</v>
      </c>
      <c r="D47536" t="s">
        <v>1602</v>
      </c>
      <c r="E47536" t="s">
        <v>2357</v>
      </c>
    </row>
    <row r="47537" spans="1:5" x14ac:dyDescent="0.25">
      <c r="A47537">
        <v>8834</v>
      </c>
      <c r="C47537" t="s">
        <v>49</v>
      </c>
      <c r="D47537" t="s">
        <v>1602</v>
      </c>
      <c r="E47537" t="s">
        <v>2357</v>
      </c>
    </row>
    <row r="47538" spans="1:5" x14ac:dyDescent="0.25">
      <c r="A47538">
        <v>47606</v>
      </c>
      <c r="C47538" t="s">
        <v>49</v>
      </c>
      <c r="D47538" t="s">
        <v>1602</v>
      </c>
      <c r="E47538" t="s">
        <v>2357</v>
      </c>
    </row>
    <row r="47539" spans="1:5" x14ac:dyDescent="0.25">
      <c r="A47539">
        <v>47607</v>
      </c>
      <c r="C47539" t="s">
        <v>49</v>
      </c>
      <c r="D47539" t="s">
        <v>1602</v>
      </c>
      <c r="E47539" t="s">
        <v>2357</v>
      </c>
    </row>
    <row r="47540" spans="1:5" x14ac:dyDescent="0.25">
      <c r="A47540">
        <v>47609</v>
      </c>
      <c r="C47540" t="s">
        <v>49</v>
      </c>
      <c r="D47540" t="s">
        <v>1602</v>
      </c>
      <c r="E47540" t="s">
        <v>2357</v>
      </c>
    </row>
    <row r="47541" spans="1:5" x14ac:dyDescent="0.25">
      <c r="A47541">
        <v>47610</v>
      </c>
      <c r="C47541" t="s">
        <v>49</v>
      </c>
      <c r="D47541" t="s">
        <v>1602</v>
      </c>
      <c r="E47541" t="s">
        <v>2357</v>
      </c>
    </row>
    <row r="47542" spans="1:5" x14ac:dyDescent="0.25">
      <c r="A47542">
        <v>47611</v>
      </c>
      <c r="C47542" t="s">
        <v>49</v>
      </c>
      <c r="D47542" t="s">
        <v>1602</v>
      </c>
      <c r="E47542" t="s">
        <v>2357</v>
      </c>
    </row>
    <row r="47543" spans="1:5" x14ac:dyDescent="0.25">
      <c r="A47543">
        <v>47613</v>
      </c>
      <c r="C47543" t="s">
        <v>49</v>
      </c>
      <c r="D47543" t="s">
        <v>1602</v>
      </c>
      <c r="E47543" t="s">
        <v>2357</v>
      </c>
    </row>
    <row r="47544" spans="1:5" x14ac:dyDescent="0.25">
      <c r="A47544">
        <v>47614</v>
      </c>
      <c r="C47544" t="s">
        <v>49</v>
      </c>
      <c r="D47544" t="s">
        <v>1602</v>
      </c>
      <c r="E47544" t="s">
        <v>2357</v>
      </c>
    </row>
    <row r="47545" spans="1:5" x14ac:dyDescent="0.25">
      <c r="A47545">
        <v>47616</v>
      </c>
      <c r="C47545" t="s">
        <v>49</v>
      </c>
      <c r="D47545" t="s">
        <v>1602</v>
      </c>
      <c r="E47545" t="s">
        <v>2357</v>
      </c>
    </row>
    <row r="47546" spans="1:5" x14ac:dyDescent="0.25">
      <c r="A47546">
        <v>47619</v>
      </c>
      <c r="C47546" t="s">
        <v>49</v>
      </c>
      <c r="D47546" t="s">
        <v>1602</v>
      </c>
      <c r="E47546" t="s">
        <v>2357</v>
      </c>
    </row>
    <row r="47547" spans="1:5" x14ac:dyDescent="0.25">
      <c r="A47547">
        <v>4447</v>
      </c>
      <c r="C47547" t="s">
        <v>49</v>
      </c>
      <c r="D47547" t="s">
        <v>1602</v>
      </c>
      <c r="E47547" t="s">
        <v>2357</v>
      </c>
    </row>
    <row r="47548" spans="1:5" x14ac:dyDescent="0.25">
      <c r="A47548">
        <v>15293</v>
      </c>
      <c r="C47548" t="s">
        <v>49</v>
      </c>
      <c r="D47548" t="s">
        <v>1602</v>
      </c>
      <c r="E47548" t="s">
        <v>2357</v>
      </c>
    </row>
    <row r="47549" spans="1:5" x14ac:dyDescent="0.25">
      <c r="A47549">
        <v>47597</v>
      </c>
      <c r="C47549" t="s">
        <v>49</v>
      </c>
      <c r="D47549" t="s">
        <v>1602</v>
      </c>
      <c r="E47549" t="s">
        <v>2357</v>
      </c>
    </row>
    <row r="47550" spans="1:5" x14ac:dyDescent="0.25">
      <c r="A47550">
        <v>47598</v>
      </c>
      <c r="C47550" t="s">
        <v>49</v>
      </c>
      <c r="D47550" t="s">
        <v>1602</v>
      </c>
      <c r="E47550" t="s">
        <v>2357</v>
      </c>
    </row>
    <row r="47551" spans="1:5" x14ac:dyDescent="0.25">
      <c r="A47551">
        <v>47599</v>
      </c>
      <c r="C47551" t="s">
        <v>49</v>
      </c>
      <c r="D47551" t="s">
        <v>1602</v>
      </c>
      <c r="E47551" t="s">
        <v>2357</v>
      </c>
    </row>
    <row r="47552" spans="1:5" x14ac:dyDescent="0.25">
      <c r="A47552">
        <v>47622</v>
      </c>
      <c r="C47552" t="s">
        <v>49</v>
      </c>
      <c r="D47552" t="s">
        <v>1602</v>
      </c>
      <c r="E47552" t="s">
        <v>2357</v>
      </c>
    </row>
    <row r="47553" spans="1:5" x14ac:dyDescent="0.25">
      <c r="A47553">
        <v>47623</v>
      </c>
      <c r="C47553" t="s">
        <v>49</v>
      </c>
      <c r="D47553" t="s">
        <v>1602</v>
      </c>
      <c r="E47553" t="s">
        <v>2357</v>
      </c>
    </row>
    <row r="47554" spans="1:5" x14ac:dyDescent="0.25">
      <c r="A47554">
        <v>4446</v>
      </c>
      <c r="C47554" t="s">
        <v>49</v>
      </c>
      <c r="D47554" t="s">
        <v>1602</v>
      </c>
      <c r="E47554" t="s">
        <v>2357</v>
      </c>
    </row>
    <row r="47555" spans="1:5" x14ac:dyDescent="0.25">
      <c r="A47555">
        <v>4449</v>
      </c>
      <c r="C47555" t="s">
        <v>49</v>
      </c>
      <c r="D47555" t="s">
        <v>1602</v>
      </c>
      <c r="E47555" t="s">
        <v>2357</v>
      </c>
    </row>
    <row r="47556" spans="1:5" x14ac:dyDescent="0.25">
      <c r="A47556">
        <v>4461</v>
      </c>
      <c r="C47556" t="s">
        <v>49</v>
      </c>
      <c r="D47556" t="s">
        <v>1602</v>
      </c>
      <c r="E47556" t="s">
        <v>2357</v>
      </c>
    </row>
    <row r="47557" spans="1:5" x14ac:dyDescent="0.25">
      <c r="A47557">
        <v>4462</v>
      </c>
      <c r="C47557" t="s">
        <v>49</v>
      </c>
      <c r="D47557" t="s">
        <v>1602</v>
      </c>
      <c r="E47557" t="s">
        <v>2357</v>
      </c>
    </row>
    <row r="47558" spans="1:5" x14ac:dyDescent="0.25">
      <c r="A47558">
        <v>4467</v>
      </c>
      <c r="C47558" t="s">
        <v>49</v>
      </c>
      <c r="D47558" t="s">
        <v>1602</v>
      </c>
      <c r="E47558" t="s">
        <v>2357</v>
      </c>
    </row>
    <row r="47559" spans="1:5" x14ac:dyDescent="0.25">
      <c r="A47559">
        <v>20768</v>
      </c>
      <c r="C47559" t="s">
        <v>49</v>
      </c>
      <c r="D47559" t="s">
        <v>1602</v>
      </c>
      <c r="E47559" t="s">
        <v>2357</v>
      </c>
    </row>
    <row r="47560" spans="1:5" x14ac:dyDescent="0.25">
      <c r="A47560">
        <v>29089</v>
      </c>
      <c r="C47560" t="s">
        <v>49</v>
      </c>
      <c r="D47560" t="s">
        <v>1602</v>
      </c>
      <c r="E47560" t="s">
        <v>2357</v>
      </c>
    </row>
    <row r="47561" spans="1:5" x14ac:dyDescent="0.25">
      <c r="A47561">
        <v>29100</v>
      </c>
      <c r="C47561" t="s">
        <v>49</v>
      </c>
      <c r="D47561" t="s">
        <v>1602</v>
      </c>
      <c r="E47561" t="s">
        <v>2357</v>
      </c>
    </row>
    <row r="47562" spans="1:5" x14ac:dyDescent="0.25">
      <c r="A47562">
        <v>47601</v>
      </c>
      <c r="C47562" t="s">
        <v>49</v>
      </c>
      <c r="D47562" t="s">
        <v>1602</v>
      </c>
      <c r="E47562" t="s">
        <v>2357</v>
      </c>
    </row>
    <row r="47563" spans="1:5" x14ac:dyDescent="0.25">
      <c r="A47563">
        <v>47602</v>
      </c>
      <c r="C47563" t="s">
        <v>49</v>
      </c>
      <c r="D47563" t="s">
        <v>1602</v>
      </c>
      <c r="E47563" t="s">
        <v>2357</v>
      </c>
    </row>
    <row r="47564" spans="1:5" x14ac:dyDescent="0.25">
      <c r="A47564">
        <v>47603</v>
      </c>
      <c r="C47564" t="s">
        <v>49</v>
      </c>
      <c r="D47564" t="s">
        <v>1602</v>
      </c>
      <c r="E47564" t="s">
        <v>2357</v>
      </c>
    </row>
    <row r="47565" spans="1:5" x14ac:dyDescent="0.25">
      <c r="A47565">
        <v>47604</v>
      </c>
      <c r="C47565" t="s">
        <v>49</v>
      </c>
      <c r="D47565" t="s">
        <v>1602</v>
      </c>
      <c r="E47565" t="s">
        <v>2357</v>
      </c>
    </row>
    <row r="47566" spans="1:5" x14ac:dyDescent="0.25">
      <c r="A47566">
        <v>47626</v>
      </c>
      <c r="C47566" t="s">
        <v>49</v>
      </c>
      <c r="D47566" t="s">
        <v>1602</v>
      </c>
      <c r="E47566" t="s">
        <v>2357</v>
      </c>
    </row>
    <row r="47567" spans="1:5" x14ac:dyDescent="0.25">
      <c r="A47567">
        <v>47627</v>
      </c>
      <c r="C47567" t="s">
        <v>49</v>
      </c>
      <c r="D47567" t="s">
        <v>1602</v>
      </c>
      <c r="E47567" t="s">
        <v>2357</v>
      </c>
    </row>
    <row r="47568" spans="1:5" x14ac:dyDescent="0.25">
      <c r="A47568">
        <v>4445</v>
      </c>
      <c r="C47568" t="s">
        <v>49</v>
      </c>
      <c r="D47568" t="s">
        <v>1602</v>
      </c>
      <c r="E47568" t="s">
        <v>2357</v>
      </c>
    </row>
    <row r="47569" spans="1:5" x14ac:dyDescent="0.25">
      <c r="A47569">
        <v>4451</v>
      </c>
      <c r="C47569" t="s">
        <v>49</v>
      </c>
      <c r="D47569" t="s">
        <v>1602</v>
      </c>
      <c r="E47569" t="s">
        <v>2357</v>
      </c>
    </row>
    <row r="47570" spans="1:5" x14ac:dyDescent="0.25">
      <c r="A47570">
        <v>4453</v>
      </c>
      <c r="C47570" t="s">
        <v>49</v>
      </c>
      <c r="D47570" t="s">
        <v>1602</v>
      </c>
      <c r="E47570" t="s">
        <v>2357</v>
      </c>
    </row>
    <row r="47571" spans="1:5" x14ac:dyDescent="0.25">
      <c r="A47571">
        <v>4454</v>
      </c>
      <c r="C47571" t="s">
        <v>49</v>
      </c>
      <c r="D47571" t="s">
        <v>1602</v>
      </c>
      <c r="E47571" t="s">
        <v>2357</v>
      </c>
    </row>
    <row r="47572" spans="1:5" x14ac:dyDescent="0.25">
      <c r="A47572">
        <v>4466</v>
      </c>
      <c r="C47572" t="s">
        <v>49</v>
      </c>
      <c r="D47572" t="s">
        <v>1602</v>
      </c>
      <c r="E47572" t="s">
        <v>2357</v>
      </c>
    </row>
    <row r="47573" spans="1:5" x14ac:dyDescent="0.25">
      <c r="A47573">
        <v>6148</v>
      </c>
      <c r="C47573" t="s">
        <v>49</v>
      </c>
      <c r="D47573" t="s">
        <v>1602</v>
      </c>
      <c r="E47573" t="s">
        <v>2357</v>
      </c>
    </row>
    <row r="47574" spans="1:5" x14ac:dyDescent="0.25">
      <c r="A47574">
        <v>47595</v>
      </c>
      <c r="C47574" t="s">
        <v>49</v>
      </c>
      <c r="D47574" t="s">
        <v>1602</v>
      </c>
      <c r="E47574" t="s">
        <v>2357</v>
      </c>
    </row>
    <row r="47575" spans="1:5" x14ac:dyDescent="0.25">
      <c r="A47575">
        <v>47605</v>
      </c>
      <c r="C47575" t="s">
        <v>49</v>
      </c>
      <c r="D47575" t="s">
        <v>1602</v>
      </c>
      <c r="E47575" t="s">
        <v>2357</v>
      </c>
    </row>
    <row r="47576" spans="1:5" x14ac:dyDescent="0.25">
      <c r="A47576">
        <v>47628</v>
      </c>
      <c r="C47576" t="s">
        <v>49</v>
      </c>
      <c r="D47576" t="s">
        <v>1602</v>
      </c>
      <c r="E47576" t="s">
        <v>2357</v>
      </c>
    </row>
    <row r="47577" spans="1:5" x14ac:dyDescent="0.25">
      <c r="A47577">
        <v>47629</v>
      </c>
      <c r="C47577" t="s">
        <v>49</v>
      </c>
      <c r="D47577" t="s">
        <v>1602</v>
      </c>
      <c r="E47577" t="s">
        <v>2357</v>
      </c>
    </row>
    <row r="47578" spans="1:5" x14ac:dyDescent="0.25">
      <c r="A47578">
        <v>47630</v>
      </c>
      <c r="C47578" t="s">
        <v>49</v>
      </c>
      <c r="D47578" t="s">
        <v>1602</v>
      </c>
      <c r="E47578" t="s">
        <v>2357</v>
      </c>
    </row>
    <row r="47579" spans="1:5" x14ac:dyDescent="0.25">
      <c r="A47579">
        <v>47631</v>
      </c>
      <c r="C47579" t="s">
        <v>49</v>
      </c>
      <c r="D47579" t="s">
        <v>1602</v>
      </c>
      <c r="E47579" t="s">
        <v>2357</v>
      </c>
    </row>
    <row r="47580" spans="1:5" x14ac:dyDescent="0.25">
      <c r="A47580">
        <v>47632</v>
      </c>
      <c r="C47580" t="s">
        <v>49</v>
      </c>
      <c r="D47580" t="s">
        <v>1602</v>
      </c>
      <c r="E47580" t="s">
        <v>2357</v>
      </c>
    </row>
    <row r="47581" spans="1:5" x14ac:dyDescent="0.25">
      <c r="A47581">
        <v>47633</v>
      </c>
      <c r="C47581" t="s">
        <v>49</v>
      </c>
      <c r="D47581" t="s">
        <v>1602</v>
      </c>
      <c r="E47581" t="s">
        <v>2357</v>
      </c>
    </row>
    <row r="47582" spans="1:5" x14ac:dyDescent="0.25">
      <c r="A47582">
        <v>53401</v>
      </c>
      <c r="C47582" t="s">
        <v>49</v>
      </c>
      <c r="D47582" t="s">
        <v>1603</v>
      </c>
      <c r="E47582" t="s">
        <v>121</v>
      </c>
    </row>
    <row r="47583" spans="1:5" x14ac:dyDescent="0.25">
      <c r="A47583">
        <v>58229</v>
      </c>
      <c r="C47583" t="s">
        <v>49</v>
      </c>
      <c r="D47583" t="s">
        <v>1603</v>
      </c>
      <c r="E47583" t="s">
        <v>121</v>
      </c>
    </row>
    <row r="47584" spans="1:5" x14ac:dyDescent="0.25">
      <c r="A47584">
        <v>9211</v>
      </c>
      <c r="C47584" t="s">
        <v>49</v>
      </c>
      <c r="D47584" t="s">
        <v>1603</v>
      </c>
      <c r="E47584" t="s">
        <v>121</v>
      </c>
    </row>
    <row r="47585" spans="1:5" x14ac:dyDescent="0.25">
      <c r="A47585">
        <v>14879</v>
      </c>
      <c r="C47585" t="s">
        <v>49</v>
      </c>
      <c r="D47585" t="s">
        <v>1603</v>
      </c>
      <c r="E47585" t="s">
        <v>121</v>
      </c>
    </row>
    <row r="47586" spans="1:5" x14ac:dyDescent="0.25">
      <c r="A47586">
        <v>16871</v>
      </c>
      <c r="C47586" t="s">
        <v>49</v>
      </c>
      <c r="D47586" t="s">
        <v>1603</v>
      </c>
      <c r="E47586" t="s">
        <v>121</v>
      </c>
    </row>
    <row r="47587" spans="1:5" x14ac:dyDescent="0.25">
      <c r="A47587">
        <v>23327</v>
      </c>
      <c r="C47587" t="s">
        <v>49</v>
      </c>
      <c r="D47587" t="s">
        <v>1603</v>
      </c>
      <c r="E47587" t="s">
        <v>121</v>
      </c>
    </row>
    <row r="47588" spans="1:5" x14ac:dyDescent="0.25">
      <c r="A47588">
        <v>24260</v>
      </c>
      <c r="C47588" t="s">
        <v>49</v>
      </c>
      <c r="D47588" t="s">
        <v>1603</v>
      </c>
      <c r="E47588" t="s">
        <v>121</v>
      </c>
    </row>
    <row r="47589" spans="1:5" x14ac:dyDescent="0.25">
      <c r="A47589">
        <v>29370</v>
      </c>
      <c r="C47589" t="s">
        <v>49</v>
      </c>
      <c r="D47589" t="s">
        <v>1603</v>
      </c>
      <c r="E47589" t="s">
        <v>121</v>
      </c>
    </row>
    <row r="47590" spans="1:5" x14ac:dyDescent="0.25">
      <c r="A47590">
        <v>47642</v>
      </c>
      <c r="C47590" t="s">
        <v>49</v>
      </c>
      <c r="D47590" t="s">
        <v>1603</v>
      </c>
      <c r="E47590" t="s">
        <v>121</v>
      </c>
    </row>
    <row r="47591" spans="1:5" x14ac:dyDescent="0.25">
      <c r="A47591">
        <v>9215</v>
      </c>
      <c r="C47591" t="s">
        <v>49</v>
      </c>
      <c r="D47591" t="s">
        <v>1603</v>
      </c>
      <c r="E47591" t="s">
        <v>121</v>
      </c>
    </row>
    <row r="47592" spans="1:5" x14ac:dyDescent="0.25">
      <c r="A47592">
        <v>9216</v>
      </c>
      <c r="C47592" t="s">
        <v>49</v>
      </c>
      <c r="D47592" t="s">
        <v>1603</v>
      </c>
      <c r="E47592" t="s">
        <v>121</v>
      </c>
    </row>
    <row r="47593" spans="1:5" x14ac:dyDescent="0.25">
      <c r="A47593">
        <v>9217</v>
      </c>
      <c r="C47593" t="s">
        <v>49</v>
      </c>
      <c r="D47593" t="s">
        <v>1603</v>
      </c>
      <c r="E47593" t="s">
        <v>121</v>
      </c>
    </row>
    <row r="47594" spans="1:5" x14ac:dyDescent="0.25">
      <c r="A47594">
        <v>9219</v>
      </c>
      <c r="C47594" t="s">
        <v>49</v>
      </c>
      <c r="D47594" t="s">
        <v>1603</v>
      </c>
      <c r="E47594" t="s">
        <v>121</v>
      </c>
    </row>
    <row r="47595" spans="1:5" x14ac:dyDescent="0.25">
      <c r="A47595">
        <v>9220</v>
      </c>
      <c r="C47595" t="s">
        <v>49</v>
      </c>
      <c r="D47595" t="s">
        <v>1603</v>
      </c>
      <c r="E47595" t="s">
        <v>121</v>
      </c>
    </row>
    <row r="47596" spans="1:5" x14ac:dyDescent="0.25">
      <c r="A47596">
        <v>9221</v>
      </c>
      <c r="C47596" t="s">
        <v>49</v>
      </c>
      <c r="D47596" t="s">
        <v>1603</v>
      </c>
      <c r="E47596" t="s">
        <v>121</v>
      </c>
    </row>
    <row r="47597" spans="1:5" x14ac:dyDescent="0.25">
      <c r="A47597">
        <v>9231</v>
      </c>
      <c r="C47597" t="s">
        <v>49</v>
      </c>
      <c r="D47597" t="s">
        <v>1603</v>
      </c>
      <c r="E47597" t="s">
        <v>121</v>
      </c>
    </row>
    <row r="47598" spans="1:5" x14ac:dyDescent="0.25">
      <c r="A47598">
        <v>13214</v>
      </c>
      <c r="C47598" t="s">
        <v>49</v>
      </c>
      <c r="D47598" t="s">
        <v>1603</v>
      </c>
      <c r="E47598" t="s">
        <v>121</v>
      </c>
    </row>
    <row r="47599" spans="1:5" x14ac:dyDescent="0.25">
      <c r="A47599">
        <v>26880</v>
      </c>
      <c r="C47599" t="s">
        <v>49</v>
      </c>
      <c r="D47599" t="s">
        <v>1603</v>
      </c>
      <c r="E47599" t="s">
        <v>121</v>
      </c>
    </row>
    <row r="47600" spans="1:5" x14ac:dyDescent="0.25">
      <c r="A47600">
        <v>47636</v>
      </c>
      <c r="C47600" t="s">
        <v>49</v>
      </c>
      <c r="D47600" t="s">
        <v>1603</v>
      </c>
      <c r="E47600" t="s">
        <v>121</v>
      </c>
    </row>
    <row r="47601" spans="1:5" x14ac:dyDescent="0.25">
      <c r="A47601">
        <v>47637</v>
      </c>
      <c r="C47601" t="s">
        <v>49</v>
      </c>
      <c r="D47601" t="s">
        <v>1603</v>
      </c>
      <c r="E47601" t="s">
        <v>121</v>
      </c>
    </row>
    <row r="47602" spans="1:5" x14ac:dyDescent="0.25">
      <c r="A47602">
        <v>47638</v>
      </c>
      <c r="C47602" t="s">
        <v>49</v>
      </c>
      <c r="D47602" t="s">
        <v>1603</v>
      </c>
      <c r="E47602" t="s">
        <v>121</v>
      </c>
    </row>
    <row r="47603" spans="1:5" x14ac:dyDescent="0.25">
      <c r="A47603">
        <v>47645</v>
      </c>
      <c r="C47603" t="s">
        <v>49</v>
      </c>
      <c r="D47603" t="s">
        <v>1603</v>
      </c>
      <c r="E47603" t="s">
        <v>121</v>
      </c>
    </row>
    <row r="47604" spans="1:5" x14ac:dyDescent="0.25">
      <c r="A47604">
        <v>9224</v>
      </c>
      <c r="C47604" t="s">
        <v>49</v>
      </c>
      <c r="D47604" t="s">
        <v>1603</v>
      </c>
      <c r="E47604" t="s">
        <v>121</v>
      </c>
    </row>
    <row r="47605" spans="1:5" x14ac:dyDescent="0.25">
      <c r="A47605">
        <v>9230</v>
      </c>
      <c r="C47605" t="s">
        <v>49</v>
      </c>
      <c r="D47605" t="s">
        <v>1603</v>
      </c>
      <c r="E47605" t="s">
        <v>121</v>
      </c>
    </row>
    <row r="47606" spans="1:5" x14ac:dyDescent="0.25">
      <c r="A47606">
        <v>22013</v>
      </c>
      <c r="C47606" t="s">
        <v>49</v>
      </c>
      <c r="D47606" t="s">
        <v>1603</v>
      </c>
      <c r="E47606" t="s">
        <v>121</v>
      </c>
    </row>
    <row r="47607" spans="1:5" x14ac:dyDescent="0.25">
      <c r="A47607">
        <v>26881</v>
      </c>
      <c r="C47607" t="s">
        <v>49</v>
      </c>
      <c r="D47607" t="s">
        <v>1603</v>
      </c>
      <c r="E47607" t="s">
        <v>121</v>
      </c>
    </row>
    <row r="47608" spans="1:5" x14ac:dyDescent="0.25">
      <c r="A47608">
        <v>26882</v>
      </c>
      <c r="C47608" t="s">
        <v>49</v>
      </c>
      <c r="D47608" t="s">
        <v>1603</v>
      </c>
      <c r="E47608" t="s">
        <v>121</v>
      </c>
    </row>
    <row r="47609" spans="1:5" x14ac:dyDescent="0.25">
      <c r="A47609">
        <v>26883</v>
      </c>
      <c r="C47609" t="s">
        <v>49</v>
      </c>
      <c r="D47609" t="s">
        <v>1603</v>
      </c>
      <c r="E47609" t="s">
        <v>121</v>
      </c>
    </row>
    <row r="47610" spans="1:5" x14ac:dyDescent="0.25">
      <c r="A47610">
        <v>26884</v>
      </c>
      <c r="C47610" t="s">
        <v>49</v>
      </c>
      <c r="D47610" t="s">
        <v>1603</v>
      </c>
      <c r="E47610" t="s">
        <v>121</v>
      </c>
    </row>
    <row r="47611" spans="1:5" x14ac:dyDescent="0.25">
      <c r="A47611">
        <v>26885</v>
      </c>
      <c r="C47611" t="s">
        <v>49</v>
      </c>
      <c r="D47611" t="s">
        <v>1603</v>
      </c>
      <c r="E47611" t="s">
        <v>121</v>
      </c>
    </row>
    <row r="47612" spans="1:5" x14ac:dyDescent="0.25">
      <c r="A47612">
        <v>47635</v>
      </c>
      <c r="C47612" t="s">
        <v>49</v>
      </c>
      <c r="D47612" t="s">
        <v>1603</v>
      </c>
      <c r="E47612" t="s">
        <v>121</v>
      </c>
    </row>
    <row r="47613" spans="1:5" x14ac:dyDescent="0.25">
      <c r="A47613">
        <v>47641</v>
      </c>
      <c r="C47613" t="s">
        <v>49</v>
      </c>
      <c r="D47613" t="s">
        <v>1603</v>
      </c>
      <c r="E47613" t="s">
        <v>121</v>
      </c>
    </row>
    <row r="47614" spans="1:5" x14ac:dyDescent="0.25">
      <c r="A47614">
        <v>47643</v>
      </c>
      <c r="C47614" t="s">
        <v>49</v>
      </c>
      <c r="D47614" t="s">
        <v>1603</v>
      </c>
      <c r="E47614" t="s">
        <v>121</v>
      </c>
    </row>
    <row r="47615" spans="1:5" x14ac:dyDescent="0.25">
      <c r="A47615">
        <v>9225</v>
      </c>
      <c r="C47615" t="s">
        <v>49</v>
      </c>
      <c r="D47615" t="s">
        <v>1603</v>
      </c>
      <c r="E47615" t="s">
        <v>121</v>
      </c>
    </row>
    <row r="47616" spans="1:5" x14ac:dyDescent="0.25">
      <c r="A47616">
        <v>9226</v>
      </c>
      <c r="C47616" t="s">
        <v>49</v>
      </c>
      <c r="D47616" t="s">
        <v>1603</v>
      </c>
      <c r="E47616" t="s">
        <v>121</v>
      </c>
    </row>
    <row r="47617" spans="1:5" x14ac:dyDescent="0.25">
      <c r="A47617">
        <v>24258</v>
      </c>
      <c r="C47617" t="s">
        <v>49</v>
      </c>
      <c r="D47617" t="s">
        <v>1603</v>
      </c>
      <c r="E47617" t="s">
        <v>121</v>
      </c>
    </row>
    <row r="47618" spans="1:5" x14ac:dyDescent="0.25">
      <c r="A47618">
        <v>24259</v>
      </c>
      <c r="C47618" t="s">
        <v>49</v>
      </c>
      <c r="D47618" t="s">
        <v>1603</v>
      </c>
      <c r="E47618" t="s">
        <v>121</v>
      </c>
    </row>
    <row r="47619" spans="1:5" x14ac:dyDescent="0.25">
      <c r="A47619">
        <v>28849</v>
      </c>
      <c r="C47619" t="s">
        <v>49</v>
      </c>
      <c r="D47619" t="s">
        <v>1603</v>
      </c>
      <c r="E47619" t="s">
        <v>121</v>
      </c>
    </row>
    <row r="47620" spans="1:5" x14ac:dyDescent="0.25">
      <c r="A47620">
        <v>9229</v>
      </c>
      <c r="C47620" t="s">
        <v>49</v>
      </c>
      <c r="D47620" t="s">
        <v>1603</v>
      </c>
      <c r="E47620" t="s">
        <v>121</v>
      </c>
    </row>
    <row r="47621" spans="1:5" x14ac:dyDescent="0.25">
      <c r="A47621">
        <v>13761</v>
      </c>
      <c r="C47621" t="s">
        <v>49</v>
      </c>
      <c r="D47621" t="s">
        <v>1603</v>
      </c>
      <c r="E47621" t="s">
        <v>121</v>
      </c>
    </row>
    <row r="47622" spans="1:5" x14ac:dyDescent="0.25">
      <c r="A47622">
        <v>16866</v>
      </c>
      <c r="C47622" t="s">
        <v>49</v>
      </c>
      <c r="D47622" t="s">
        <v>1603</v>
      </c>
      <c r="E47622" t="s">
        <v>121</v>
      </c>
    </row>
    <row r="47623" spans="1:5" x14ac:dyDescent="0.25">
      <c r="A47623">
        <v>16867</v>
      </c>
      <c r="C47623" t="s">
        <v>49</v>
      </c>
      <c r="D47623" t="s">
        <v>1603</v>
      </c>
      <c r="E47623" t="s">
        <v>121</v>
      </c>
    </row>
    <row r="47624" spans="1:5" x14ac:dyDescent="0.25">
      <c r="A47624">
        <v>47648</v>
      </c>
      <c r="C47624" t="s">
        <v>49</v>
      </c>
      <c r="D47624" t="s">
        <v>1603</v>
      </c>
      <c r="E47624" t="s">
        <v>121</v>
      </c>
    </row>
    <row r="47625" spans="1:5" x14ac:dyDescent="0.25">
      <c r="A47625">
        <v>9146</v>
      </c>
      <c r="C47625" t="s">
        <v>49</v>
      </c>
      <c r="D47625" t="s">
        <v>1603</v>
      </c>
      <c r="E47625" t="s">
        <v>121</v>
      </c>
    </row>
    <row r="47626" spans="1:5" x14ac:dyDescent="0.25">
      <c r="A47626">
        <v>13764</v>
      </c>
      <c r="C47626" t="s">
        <v>49</v>
      </c>
      <c r="D47626" t="s">
        <v>1603</v>
      </c>
      <c r="E47626" t="s">
        <v>121</v>
      </c>
    </row>
    <row r="47627" spans="1:5" x14ac:dyDescent="0.25">
      <c r="A47627">
        <v>13765</v>
      </c>
      <c r="C47627" t="s">
        <v>49</v>
      </c>
      <c r="D47627" t="s">
        <v>1603</v>
      </c>
      <c r="E47627" t="s">
        <v>121</v>
      </c>
    </row>
    <row r="47628" spans="1:5" x14ac:dyDescent="0.25">
      <c r="A47628">
        <v>29471</v>
      </c>
      <c r="C47628" t="s">
        <v>49</v>
      </c>
      <c r="D47628" t="s">
        <v>1603</v>
      </c>
      <c r="E47628" t="s">
        <v>121</v>
      </c>
    </row>
    <row r="47629" spans="1:5" x14ac:dyDescent="0.25">
      <c r="A47629">
        <v>8385</v>
      </c>
      <c r="C47629" t="s">
        <v>49</v>
      </c>
      <c r="D47629" t="s">
        <v>1603</v>
      </c>
      <c r="E47629" t="s">
        <v>121</v>
      </c>
    </row>
    <row r="47630" spans="1:5" x14ac:dyDescent="0.25">
      <c r="A47630">
        <v>14101</v>
      </c>
      <c r="C47630" t="s">
        <v>49</v>
      </c>
      <c r="D47630" t="s">
        <v>1603</v>
      </c>
      <c r="E47630" t="s">
        <v>121</v>
      </c>
    </row>
    <row r="47631" spans="1:5" x14ac:dyDescent="0.25">
      <c r="A47631">
        <v>47639</v>
      </c>
      <c r="C47631" t="s">
        <v>49</v>
      </c>
      <c r="D47631" t="s">
        <v>1603</v>
      </c>
      <c r="E47631" t="s">
        <v>121</v>
      </c>
    </row>
    <row r="47632" spans="1:5" x14ac:dyDescent="0.25">
      <c r="A47632">
        <v>47640</v>
      </c>
      <c r="C47632" t="s">
        <v>49</v>
      </c>
      <c r="D47632" t="s">
        <v>1603</v>
      </c>
      <c r="E47632" t="s">
        <v>121</v>
      </c>
    </row>
    <row r="47633" spans="1:5" x14ac:dyDescent="0.25">
      <c r="A47633">
        <v>47644</v>
      </c>
      <c r="C47633" t="s">
        <v>49</v>
      </c>
      <c r="D47633" t="s">
        <v>1603</v>
      </c>
      <c r="E47633" t="s">
        <v>121</v>
      </c>
    </row>
    <row r="47634" spans="1:5" x14ac:dyDescent="0.25">
      <c r="A47634">
        <v>47646</v>
      </c>
      <c r="C47634" t="s">
        <v>49</v>
      </c>
      <c r="D47634" t="s">
        <v>1603</v>
      </c>
      <c r="E47634" t="s">
        <v>121</v>
      </c>
    </row>
    <row r="47635" spans="1:5" x14ac:dyDescent="0.25">
      <c r="A47635">
        <v>47647</v>
      </c>
      <c r="C47635" t="s">
        <v>49</v>
      </c>
      <c r="D47635" t="s">
        <v>1603</v>
      </c>
      <c r="E47635" t="s">
        <v>121</v>
      </c>
    </row>
    <row r="47636" spans="1:5" x14ac:dyDescent="0.25">
      <c r="A47636">
        <v>56031</v>
      </c>
      <c r="C47636" t="s">
        <v>49</v>
      </c>
      <c r="D47636" t="s">
        <v>1603</v>
      </c>
      <c r="E47636" t="s">
        <v>121</v>
      </c>
    </row>
    <row r="47637" spans="1:5" x14ac:dyDescent="0.25">
      <c r="A47637">
        <v>55617</v>
      </c>
      <c r="C47637" t="s">
        <v>49</v>
      </c>
      <c r="D47637" t="s">
        <v>1603</v>
      </c>
      <c r="E47637" t="s">
        <v>121</v>
      </c>
    </row>
    <row r="47638" spans="1:5" x14ac:dyDescent="0.25">
      <c r="A47638">
        <v>58230</v>
      </c>
      <c r="C47638" t="s">
        <v>49</v>
      </c>
      <c r="D47638" t="s">
        <v>1604</v>
      </c>
      <c r="E47638" t="s">
        <v>2358</v>
      </c>
    </row>
    <row r="47639" spans="1:5" x14ac:dyDescent="0.25">
      <c r="A47639">
        <v>16253</v>
      </c>
      <c r="C47639" t="s">
        <v>49</v>
      </c>
      <c r="D47639" t="s">
        <v>1604</v>
      </c>
      <c r="E47639" t="s">
        <v>2358</v>
      </c>
    </row>
    <row r="47640" spans="1:5" x14ac:dyDescent="0.25">
      <c r="A47640">
        <v>8285</v>
      </c>
      <c r="C47640" t="s">
        <v>49</v>
      </c>
      <c r="D47640" t="s">
        <v>1604</v>
      </c>
      <c r="E47640" t="s">
        <v>2358</v>
      </c>
    </row>
    <row r="47641" spans="1:5" x14ac:dyDescent="0.25">
      <c r="A47641">
        <v>10593</v>
      </c>
      <c r="C47641" t="s">
        <v>49</v>
      </c>
      <c r="D47641" t="s">
        <v>1604</v>
      </c>
      <c r="E47641" t="s">
        <v>2358</v>
      </c>
    </row>
    <row r="47642" spans="1:5" x14ac:dyDescent="0.25">
      <c r="A47642">
        <v>16028</v>
      </c>
      <c r="C47642" t="s">
        <v>49</v>
      </c>
      <c r="D47642" t="s">
        <v>1604</v>
      </c>
      <c r="E47642" t="s">
        <v>2358</v>
      </c>
    </row>
    <row r="47643" spans="1:5" x14ac:dyDescent="0.25">
      <c r="A47643">
        <v>47653</v>
      </c>
      <c r="C47643" t="s">
        <v>49</v>
      </c>
      <c r="D47643" t="s">
        <v>1604</v>
      </c>
      <c r="E47643" t="s">
        <v>2358</v>
      </c>
    </row>
    <row r="47644" spans="1:5" x14ac:dyDescent="0.25">
      <c r="A47644">
        <v>47654</v>
      </c>
      <c r="C47644" t="s">
        <v>49</v>
      </c>
      <c r="D47644" t="s">
        <v>1604</v>
      </c>
      <c r="E47644" t="s">
        <v>2358</v>
      </c>
    </row>
    <row r="47645" spans="1:5" x14ac:dyDescent="0.25">
      <c r="A47645">
        <v>47657</v>
      </c>
      <c r="C47645" t="s">
        <v>49</v>
      </c>
      <c r="D47645" t="s">
        <v>1604</v>
      </c>
      <c r="E47645" t="s">
        <v>2358</v>
      </c>
    </row>
    <row r="47646" spans="1:5" x14ac:dyDescent="0.25">
      <c r="A47646">
        <v>47658</v>
      </c>
      <c r="C47646" t="s">
        <v>49</v>
      </c>
      <c r="D47646" t="s">
        <v>1604</v>
      </c>
      <c r="E47646" t="s">
        <v>2358</v>
      </c>
    </row>
    <row r="47647" spans="1:5" x14ac:dyDescent="0.25">
      <c r="A47647">
        <v>47659</v>
      </c>
      <c r="C47647" t="s">
        <v>49</v>
      </c>
      <c r="D47647" t="s">
        <v>1604</v>
      </c>
      <c r="E47647" t="s">
        <v>2358</v>
      </c>
    </row>
    <row r="47648" spans="1:5" x14ac:dyDescent="0.25">
      <c r="A47648">
        <v>47660</v>
      </c>
      <c r="C47648" t="s">
        <v>49</v>
      </c>
      <c r="D47648" t="s">
        <v>1604</v>
      </c>
      <c r="E47648" t="s">
        <v>2358</v>
      </c>
    </row>
    <row r="47649" spans="1:5" x14ac:dyDescent="0.25">
      <c r="A47649">
        <v>47661</v>
      </c>
      <c r="C47649" t="s">
        <v>49</v>
      </c>
      <c r="D47649" t="s">
        <v>1604</v>
      </c>
      <c r="E47649" t="s">
        <v>2358</v>
      </c>
    </row>
    <row r="47650" spans="1:5" x14ac:dyDescent="0.25">
      <c r="A47650">
        <v>47662</v>
      </c>
      <c r="C47650" t="s">
        <v>49</v>
      </c>
      <c r="D47650" t="s">
        <v>1604</v>
      </c>
      <c r="E47650" t="s">
        <v>2358</v>
      </c>
    </row>
    <row r="47651" spans="1:5" x14ac:dyDescent="0.25">
      <c r="A47651">
        <v>47663</v>
      </c>
      <c r="C47651" t="s">
        <v>49</v>
      </c>
      <c r="D47651" t="s">
        <v>1604</v>
      </c>
      <c r="E47651" t="s">
        <v>2358</v>
      </c>
    </row>
    <row r="47652" spans="1:5" x14ac:dyDescent="0.25">
      <c r="A47652">
        <v>47667</v>
      </c>
      <c r="C47652" t="s">
        <v>49</v>
      </c>
      <c r="D47652" t="s">
        <v>1604</v>
      </c>
      <c r="E47652" t="s">
        <v>2358</v>
      </c>
    </row>
    <row r="47653" spans="1:5" x14ac:dyDescent="0.25">
      <c r="A47653">
        <v>8819</v>
      </c>
      <c r="C47653" t="s">
        <v>49</v>
      </c>
      <c r="D47653" t="s">
        <v>1604</v>
      </c>
      <c r="E47653" t="s">
        <v>2358</v>
      </c>
    </row>
    <row r="47654" spans="1:5" x14ac:dyDescent="0.25">
      <c r="A47654">
        <v>14637</v>
      </c>
      <c r="C47654" t="s">
        <v>49</v>
      </c>
      <c r="D47654" t="s">
        <v>1604</v>
      </c>
      <c r="E47654" t="s">
        <v>2358</v>
      </c>
    </row>
    <row r="47655" spans="1:5" x14ac:dyDescent="0.25">
      <c r="A47655">
        <v>22947</v>
      </c>
      <c r="C47655" t="s">
        <v>49</v>
      </c>
      <c r="D47655" t="s">
        <v>1604</v>
      </c>
      <c r="E47655" t="s">
        <v>2358</v>
      </c>
    </row>
    <row r="47656" spans="1:5" x14ac:dyDescent="0.25">
      <c r="A47656">
        <v>22948</v>
      </c>
      <c r="C47656" t="s">
        <v>49</v>
      </c>
      <c r="D47656" t="s">
        <v>1604</v>
      </c>
      <c r="E47656" t="s">
        <v>2358</v>
      </c>
    </row>
    <row r="47657" spans="1:5" x14ac:dyDescent="0.25">
      <c r="A47657">
        <v>22949</v>
      </c>
      <c r="C47657" t="s">
        <v>49</v>
      </c>
      <c r="D47657" t="s">
        <v>1604</v>
      </c>
      <c r="E47657" t="s">
        <v>2358</v>
      </c>
    </row>
    <row r="47658" spans="1:5" x14ac:dyDescent="0.25">
      <c r="A47658">
        <v>22950</v>
      </c>
      <c r="C47658" t="s">
        <v>49</v>
      </c>
      <c r="D47658" t="s">
        <v>1604</v>
      </c>
      <c r="E47658" t="s">
        <v>2358</v>
      </c>
    </row>
    <row r="47659" spans="1:5" x14ac:dyDescent="0.25">
      <c r="A47659">
        <v>47650</v>
      </c>
      <c r="C47659" t="s">
        <v>49</v>
      </c>
      <c r="D47659" t="s">
        <v>1604</v>
      </c>
      <c r="E47659" t="s">
        <v>2358</v>
      </c>
    </row>
    <row r="47660" spans="1:5" x14ac:dyDescent="0.25">
      <c r="A47660">
        <v>47655</v>
      </c>
      <c r="C47660" t="s">
        <v>49</v>
      </c>
      <c r="D47660" t="s">
        <v>1604</v>
      </c>
      <c r="E47660" t="s">
        <v>2358</v>
      </c>
    </row>
    <row r="47661" spans="1:5" x14ac:dyDescent="0.25">
      <c r="A47661">
        <v>8024</v>
      </c>
      <c r="C47661" t="s">
        <v>49</v>
      </c>
      <c r="D47661" t="s">
        <v>1604</v>
      </c>
      <c r="E47661" t="s">
        <v>2358</v>
      </c>
    </row>
    <row r="47662" spans="1:5" x14ac:dyDescent="0.25">
      <c r="A47662">
        <v>14638</v>
      </c>
      <c r="C47662" t="s">
        <v>49</v>
      </c>
      <c r="D47662" t="s">
        <v>1604</v>
      </c>
      <c r="E47662" t="s">
        <v>2358</v>
      </c>
    </row>
    <row r="47663" spans="1:5" x14ac:dyDescent="0.25">
      <c r="A47663">
        <v>18086</v>
      </c>
      <c r="C47663" t="s">
        <v>49</v>
      </c>
      <c r="D47663" t="s">
        <v>1604</v>
      </c>
      <c r="E47663" t="s">
        <v>2358</v>
      </c>
    </row>
    <row r="47664" spans="1:5" x14ac:dyDescent="0.25">
      <c r="A47664">
        <v>20765</v>
      </c>
      <c r="C47664" t="s">
        <v>49</v>
      </c>
      <c r="D47664" t="s">
        <v>1604</v>
      </c>
      <c r="E47664" t="s">
        <v>2358</v>
      </c>
    </row>
    <row r="47665" spans="1:5" x14ac:dyDescent="0.25">
      <c r="A47665">
        <v>22014</v>
      </c>
      <c r="C47665" t="s">
        <v>49</v>
      </c>
      <c r="D47665" t="s">
        <v>1604</v>
      </c>
      <c r="E47665" t="s">
        <v>2358</v>
      </c>
    </row>
    <row r="47666" spans="1:5" x14ac:dyDescent="0.25">
      <c r="A47666">
        <v>22952</v>
      </c>
      <c r="C47666" t="s">
        <v>49</v>
      </c>
      <c r="D47666" t="s">
        <v>1604</v>
      </c>
      <c r="E47666" t="s">
        <v>2358</v>
      </c>
    </row>
    <row r="47667" spans="1:5" x14ac:dyDescent="0.25">
      <c r="A47667">
        <v>47649</v>
      </c>
      <c r="C47667" t="s">
        <v>49</v>
      </c>
      <c r="D47667" t="s">
        <v>1604</v>
      </c>
      <c r="E47667" t="s">
        <v>2358</v>
      </c>
    </row>
    <row r="47668" spans="1:5" x14ac:dyDescent="0.25">
      <c r="A47668">
        <v>47651</v>
      </c>
      <c r="C47668" t="s">
        <v>49</v>
      </c>
      <c r="D47668" t="s">
        <v>1604</v>
      </c>
      <c r="E47668" t="s">
        <v>2358</v>
      </c>
    </row>
    <row r="47669" spans="1:5" x14ac:dyDescent="0.25">
      <c r="A47669">
        <v>47652</v>
      </c>
      <c r="C47669" t="s">
        <v>49</v>
      </c>
      <c r="D47669" t="s">
        <v>1604</v>
      </c>
      <c r="E47669" t="s">
        <v>2358</v>
      </c>
    </row>
    <row r="47670" spans="1:5" x14ac:dyDescent="0.25">
      <c r="A47670">
        <v>47656</v>
      </c>
      <c r="C47670" t="s">
        <v>49</v>
      </c>
      <c r="D47670" t="s">
        <v>1604</v>
      </c>
      <c r="E47670" t="s">
        <v>2358</v>
      </c>
    </row>
    <row r="47671" spans="1:5" x14ac:dyDescent="0.25">
      <c r="A47671">
        <v>47664</v>
      </c>
      <c r="C47671" t="s">
        <v>49</v>
      </c>
      <c r="D47671" t="s">
        <v>1604</v>
      </c>
      <c r="E47671" t="s">
        <v>2358</v>
      </c>
    </row>
    <row r="47672" spans="1:5" x14ac:dyDescent="0.25">
      <c r="A47672">
        <v>47665</v>
      </c>
      <c r="C47672" t="s">
        <v>49</v>
      </c>
      <c r="D47672" t="s">
        <v>1604</v>
      </c>
      <c r="E47672" t="s">
        <v>2358</v>
      </c>
    </row>
    <row r="47673" spans="1:5" x14ac:dyDescent="0.25">
      <c r="A47673">
        <v>47666</v>
      </c>
      <c r="C47673" t="s">
        <v>49</v>
      </c>
      <c r="D47673" t="s">
        <v>1604</v>
      </c>
      <c r="E47673" t="s">
        <v>2358</v>
      </c>
    </row>
    <row r="47674" spans="1:5" x14ac:dyDescent="0.25">
      <c r="A47674">
        <v>54310</v>
      </c>
      <c r="C47674" t="s">
        <v>49</v>
      </c>
      <c r="D47674" t="s">
        <v>1605</v>
      </c>
      <c r="E47674" t="s">
        <v>2359</v>
      </c>
    </row>
    <row r="47675" spans="1:5" x14ac:dyDescent="0.25">
      <c r="A47675">
        <v>58231</v>
      </c>
      <c r="C47675" t="s">
        <v>49</v>
      </c>
      <c r="D47675" t="s">
        <v>1605</v>
      </c>
      <c r="E47675" t="s">
        <v>2359</v>
      </c>
    </row>
    <row r="47676" spans="1:5" x14ac:dyDescent="0.25">
      <c r="A47676">
        <v>53149</v>
      </c>
      <c r="C47676" t="s">
        <v>49</v>
      </c>
      <c r="D47676" t="s">
        <v>1605</v>
      </c>
      <c r="E47676" t="s">
        <v>2359</v>
      </c>
    </row>
    <row r="47677" spans="1:5" x14ac:dyDescent="0.25">
      <c r="A47677">
        <v>13215</v>
      </c>
      <c r="C47677" t="s">
        <v>49</v>
      </c>
      <c r="D47677" t="s">
        <v>1605</v>
      </c>
      <c r="E47677" t="s">
        <v>2359</v>
      </c>
    </row>
    <row r="47678" spans="1:5" x14ac:dyDescent="0.25">
      <c r="A47678">
        <v>18676</v>
      </c>
      <c r="C47678" t="s">
        <v>49</v>
      </c>
      <c r="D47678" t="s">
        <v>1605</v>
      </c>
      <c r="E47678" t="s">
        <v>2359</v>
      </c>
    </row>
    <row r="47679" spans="1:5" x14ac:dyDescent="0.25">
      <c r="A47679">
        <v>47669</v>
      </c>
      <c r="C47679" t="s">
        <v>49</v>
      </c>
      <c r="D47679" t="s">
        <v>1605</v>
      </c>
      <c r="E47679" t="s">
        <v>2359</v>
      </c>
    </row>
    <row r="47680" spans="1:5" x14ac:dyDescent="0.25">
      <c r="A47680">
        <v>10071</v>
      </c>
      <c r="C47680" t="s">
        <v>49</v>
      </c>
      <c r="D47680" t="s">
        <v>1605</v>
      </c>
      <c r="E47680" t="s">
        <v>2359</v>
      </c>
    </row>
    <row r="47681" spans="1:5" x14ac:dyDescent="0.25">
      <c r="A47681">
        <v>11776</v>
      </c>
      <c r="C47681" t="s">
        <v>49</v>
      </c>
      <c r="D47681" t="s">
        <v>1605</v>
      </c>
      <c r="E47681" t="s">
        <v>2359</v>
      </c>
    </row>
    <row r="47682" spans="1:5" x14ac:dyDescent="0.25">
      <c r="A47682">
        <v>18084</v>
      </c>
      <c r="C47682" t="s">
        <v>49</v>
      </c>
      <c r="D47682" t="s">
        <v>1605</v>
      </c>
      <c r="E47682" t="s">
        <v>2359</v>
      </c>
    </row>
    <row r="47683" spans="1:5" x14ac:dyDescent="0.25">
      <c r="A47683">
        <v>18085</v>
      </c>
      <c r="C47683" t="s">
        <v>49</v>
      </c>
      <c r="D47683" t="s">
        <v>1605</v>
      </c>
      <c r="E47683" t="s">
        <v>2359</v>
      </c>
    </row>
    <row r="47684" spans="1:5" x14ac:dyDescent="0.25">
      <c r="A47684">
        <v>4748</v>
      </c>
      <c r="C47684" t="s">
        <v>49</v>
      </c>
      <c r="D47684" t="s">
        <v>1605</v>
      </c>
      <c r="E47684" t="s">
        <v>2359</v>
      </c>
    </row>
    <row r="47685" spans="1:5" x14ac:dyDescent="0.25">
      <c r="A47685">
        <v>47671</v>
      </c>
      <c r="C47685" t="s">
        <v>49</v>
      </c>
      <c r="D47685" t="s">
        <v>1605</v>
      </c>
      <c r="E47685" t="s">
        <v>2359</v>
      </c>
    </row>
    <row r="47686" spans="1:5" x14ac:dyDescent="0.25">
      <c r="A47686">
        <v>12500</v>
      </c>
      <c r="C47686" t="s">
        <v>49</v>
      </c>
      <c r="D47686" t="s">
        <v>1605</v>
      </c>
      <c r="E47686" t="s">
        <v>2359</v>
      </c>
    </row>
    <row r="47687" spans="1:5" x14ac:dyDescent="0.25">
      <c r="A47687">
        <v>47668</v>
      </c>
      <c r="C47687" t="s">
        <v>49</v>
      </c>
      <c r="D47687" t="s">
        <v>1605</v>
      </c>
      <c r="E47687" t="s">
        <v>2359</v>
      </c>
    </row>
    <row r="47688" spans="1:5" x14ac:dyDescent="0.25">
      <c r="A47688">
        <v>47672</v>
      </c>
      <c r="C47688" t="s">
        <v>49</v>
      </c>
      <c r="D47688" t="s">
        <v>1605</v>
      </c>
      <c r="E47688" t="s">
        <v>2359</v>
      </c>
    </row>
    <row r="47689" spans="1:5" x14ac:dyDescent="0.25">
      <c r="A47689">
        <v>17370</v>
      </c>
      <c r="C47689" t="s">
        <v>49</v>
      </c>
      <c r="D47689" t="s">
        <v>1605</v>
      </c>
      <c r="E47689" t="s">
        <v>2359</v>
      </c>
    </row>
    <row r="47690" spans="1:5" x14ac:dyDescent="0.25">
      <c r="A47690">
        <v>47670</v>
      </c>
      <c r="C47690" t="s">
        <v>49</v>
      </c>
      <c r="D47690" t="s">
        <v>1605</v>
      </c>
      <c r="E47690" t="s">
        <v>2359</v>
      </c>
    </row>
    <row r="47691" spans="1:5" x14ac:dyDescent="0.25">
      <c r="A47691">
        <v>47673</v>
      </c>
      <c r="C47691" t="s">
        <v>49</v>
      </c>
      <c r="D47691" t="s">
        <v>1605</v>
      </c>
      <c r="E47691" t="s">
        <v>2359</v>
      </c>
    </row>
    <row r="47692" spans="1:5" x14ac:dyDescent="0.25">
      <c r="A47692">
        <v>53397</v>
      </c>
      <c r="C47692" t="s">
        <v>49</v>
      </c>
      <c r="D47692" t="s">
        <v>1606</v>
      </c>
      <c r="E47692" t="s">
        <v>2360</v>
      </c>
    </row>
    <row r="47693" spans="1:5" x14ac:dyDescent="0.25">
      <c r="A47693">
        <v>54290</v>
      </c>
      <c r="C47693" t="s">
        <v>49</v>
      </c>
      <c r="D47693" t="s">
        <v>1606</v>
      </c>
      <c r="E47693" t="s">
        <v>2360</v>
      </c>
    </row>
    <row r="47694" spans="1:5" x14ac:dyDescent="0.25">
      <c r="A47694">
        <v>54292</v>
      </c>
      <c r="C47694" t="s">
        <v>49</v>
      </c>
      <c r="D47694" t="s">
        <v>1606</v>
      </c>
      <c r="E47694" t="s">
        <v>2360</v>
      </c>
    </row>
    <row r="47695" spans="1:5" x14ac:dyDescent="0.25">
      <c r="A47695">
        <v>54293</v>
      </c>
      <c r="C47695" t="s">
        <v>49</v>
      </c>
      <c r="D47695" t="s">
        <v>1606</v>
      </c>
      <c r="E47695" t="s">
        <v>2360</v>
      </c>
    </row>
    <row r="47696" spans="1:5" x14ac:dyDescent="0.25">
      <c r="A47696">
        <v>54294</v>
      </c>
      <c r="C47696" t="s">
        <v>49</v>
      </c>
      <c r="D47696" t="s">
        <v>1606</v>
      </c>
      <c r="E47696" t="s">
        <v>2360</v>
      </c>
    </row>
    <row r="47697" spans="1:5" x14ac:dyDescent="0.25">
      <c r="A47697">
        <v>54295</v>
      </c>
      <c r="C47697" t="s">
        <v>49</v>
      </c>
      <c r="D47697" t="s">
        <v>1606</v>
      </c>
      <c r="E47697" t="s">
        <v>2360</v>
      </c>
    </row>
    <row r="47698" spans="1:5" x14ac:dyDescent="0.25">
      <c r="A47698">
        <v>58210</v>
      </c>
      <c r="C47698" t="s">
        <v>49</v>
      </c>
      <c r="D47698" t="s">
        <v>1606</v>
      </c>
      <c r="E47698" t="s">
        <v>2360</v>
      </c>
    </row>
    <row r="47699" spans="1:5" x14ac:dyDescent="0.25">
      <c r="A47699">
        <v>60940</v>
      </c>
      <c r="C47699" t="s">
        <v>49</v>
      </c>
      <c r="D47699" t="s">
        <v>1606</v>
      </c>
      <c r="E47699" t="s">
        <v>2360</v>
      </c>
    </row>
    <row r="47700" spans="1:5" x14ac:dyDescent="0.25">
      <c r="A47700">
        <v>24544</v>
      </c>
      <c r="C47700" t="s">
        <v>49</v>
      </c>
      <c r="D47700" t="s">
        <v>1606</v>
      </c>
      <c r="E47700" t="s">
        <v>2360</v>
      </c>
    </row>
    <row r="47701" spans="1:5" x14ac:dyDescent="0.25">
      <c r="A47701">
        <v>21296</v>
      </c>
      <c r="C47701" t="s">
        <v>49</v>
      </c>
      <c r="D47701" t="s">
        <v>1606</v>
      </c>
      <c r="E47701" t="s">
        <v>2360</v>
      </c>
    </row>
    <row r="47702" spans="1:5" x14ac:dyDescent="0.25">
      <c r="A47702">
        <v>18684</v>
      </c>
      <c r="C47702" t="s">
        <v>49</v>
      </c>
      <c r="D47702" t="s">
        <v>1606</v>
      </c>
      <c r="E47702" t="s">
        <v>2360</v>
      </c>
    </row>
    <row r="47703" spans="1:5" x14ac:dyDescent="0.25">
      <c r="A47703">
        <v>20786</v>
      </c>
      <c r="C47703" t="s">
        <v>49</v>
      </c>
      <c r="D47703" t="s">
        <v>1606</v>
      </c>
      <c r="E47703" t="s">
        <v>2360</v>
      </c>
    </row>
    <row r="47704" spans="1:5" x14ac:dyDescent="0.25">
      <c r="A47704">
        <v>18678</v>
      </c>
      <c r="C47704" t="s">
        <v>49</v>
      </c>
      <c r="D47704" t="s">
        <v>1606</v>
      </c>
      <c r="E47704" t="s">
        <v>2360</v>
      </c>
    </row>
    <row r="47705" spans="1:5" x14ac:dyDescent="0.25">
      <c r="A47705">
        <v>4931</v>
      </c>
      <c r="C47705" t="s">
        <v>49</v>
      </c>
      <c r="D47705" t="s">
        <v>1606</v>
      </c>
      <c r="E47705" t="s">
        <v>2360</v>
      </c>
    </row>
    <row r="47706" spans="1:5" x14ac:dyDescent="0.25">
      <c r="A47706">
        <v>14290</v>
      </c>
      <c r="C47706" t="s">
        <v>49</v>
      </c>
      <c r="D47706" t="s">
        <v>1606</v>
      </c>
      <c r="E47706" t="s">
        <v>2360</v>
      </c>
    </row>
    <row r="47707" spans="1:5" x14ac:dyDescent="0.25">
      <c r="A47707">
        <v>18689</v>
      </c>
      <c r="C47707" t="s">
        <v>49</v>
      </c>
      <c r="D47707" t="s">
        <v>1606</v>
      </c>
      <c r="E47707" t="s">
        <v>2360</v>
      </c>
    </row>
    <row r="47708" spans="1:5" x14ac:dyDescent="0.25">
      <c r="A47708">
        <v>14031</v>
      </c>
      <c r="C47708" t="s">
        <v>49</v>
      </c>
      <c r="D47708" t="s">
        <v>1606</v>
      </c>
      <c r="E47708" t="s">
        <v>2360</v>
      </c>
    </row>
    <row r="47709" spans="1:5" x14ac:dyDescent="0.25">
      <c r="A47709">
        <v>21397</v>
      </c>
      <c r="C47709" t="s">
        <v>49</v>
      </c>
      <c r="D47709" t="s">
        <v>1606</v>
      </c>
      <c r="E47709" t="s">
        <v>2360</v>
      </c>
    </row>
    <row r="47710" spans="1:5" x14ac:dyDescent="0.25">
      <c r="A47710">
        <v>14121</v>
      </c>
      <c r="C47710" t="s">
        <v>49</v>
      </c>
      <c r="D47710" t="s">
        <v>1606</v>
      </c>
      <c r="E47710" t="s">
        <v>2360</v>
      </c>
    </row>
    <row r="47711" spans="1:5" x14ac:dyDescent="0.25">
      <c r="A47711">
        <v>4934</v>
      </c>
      <c r="C47711" t="s">
        <v>49</v>
      </c>
      <c r="D47711" t="s">
        <v>1606</v>
      </c>
      <c r="E47711" t="s">
        <v>2360</v>
      </c>
    </row>
    <row r="47712" spans="1:5" x14ac:dyDescent="0.25">
      <c r="A47712">
        <v>47677</v>
      </c>
      <c r="C47712" t="s">
        <v>49</v>
      </c>
      <c r="D47712" t="s">
        <v>1606</v>
      </c>
      <c r="E47712" t="s">
        <v>2360</v>
      </c>
    </row>
    <row r="47713" spans="1:5" x14ac:dyDescent="0.25">
      <c r="A47713">
        <v>47697</v>
      </c>
      <c r="C47713" t="s">
        <v>49</v>
      </c>
      <c r="D47713" t="s">
        <v>1606</v>
      </c>
      <c r="E47713" t="s">
        <v>2360</v>
      </c>
    </row>
    <row r="47714" spans="1:5" x14ac:dyDescent="0.25">
      <c r="A47714">
        <v>47692</v>
      </c>
      <c r="C47714" t="s">
        <v>49</v>
      </c>
      <c r="D47714" t="s">
        <v>1606</v>
      </c>
      <c r="E47714" t="s">
        <v>2360</v>
      </c>
    </row>
    <row r="47715" spans="1:5" x14ac:dyDescent="0.25">
      <c r="A47715">
        <v>12579</v>
      </c>
      <c r="C47715" t="s">
        <v>49</v>
      </c>
      <c r="D47715" t="s">
        <v>1606</v>
      </c>
      <c r="E47715" t="s">
        <v>2360</v>
      </c>
    </row>
    <row r="47716" spans="1:5" x14ac:dyDescent="0.25">
      <c r="A47716">
        <v>20046</v>
      </c>
      <c r="C47716" t="s">
        <v>49</v>
      </c>
      <c r="D47716" t="s">
        <v>1606</v>
      </c>
      <c r="E47716" t="s">
        <v>2360</v>
      </c>
    </row>
    <row r="47717" spans="1:5" x14ac:dyDescent="0.25">
      <c r="A47717">
        <v>8737</v>
      </c>
      <c r="C47717" t="s">
        <v>49</v>
      </c>
      <c r="D47717" t="s">
        <v>1606</v>
      </c>
      <c r="E47717" t="s">
        <v>2360</v>
      </c>
    </row>
    <row r="47718" spans="1:5" x14ac:dyDescent="0.25">
      <c r="A47718">
        <v>21278</v>
      </c>
      <c r="C47718" t="s">
        <v>49</v>
      </c>
      <c r="D47718" t="s">
        <v>1606</v>
      </c>
      <c r="E47718" t="s">
        <v>2360</v>
      </c>
    </row>
    <row r="47719" spans="1:5" x14ac:dyDescent="0.25">
      <c r="A47719">
        <v>18687</v>
      </c>
      <c r="C47719" t="s">
        <v>49</v>
      </c>
      <c r="D47719" t="s">
        <v>1606</v>
      </c>
      <c r="E47719" t="s">
        <v>2360</v>
      </c>
    </row>
    <row r="47720" spans="1:5" x14ac:dyDescent="0.25">
      <c r="A47720">
        <v>14173</v>
      </c>
      <c r="C47720" t="s">
        <v>49</v>
      </c>
      <c r="D47720" t="s">
        <v>1606</v>
      </c>
      <c r="E47720" t="s">
        <v>2360</v>
      </c>
    </row>
    <row r="47721" spans="1:5" x14ac:dyDescent="0.25">
      <c r="A47721">
        <v>5620</v>
      </c>
      <c r="C47721" t="s">
        <v>49</v>
      </c>
      <c r="D47721" t="s">
        <v>1606</v>
      </c>
      <c r="E47721" t="s">
        <v>2360</v>
      </c>
    </row>
    <row r="47722" spans="1:5" x14ac:dyDescent="0.25">
      <c r="A47722">
        <v>12351</v>
      </c>
      <c r="C47722" t="s">
        <v>49</v>
      </c>
      <c r="D47722" t="s">
        <v>1606</v>
      </c>
      <c r="E47722" t="s">
        <v>2360</v>
      </c>
    </row>
    <row r="47723" spans="1:5" x14ac:dyDescent="0.25">
      <c r="A47723">
        <v>12352</v>
      </c>
      <c r="C47723" t="s">
        <v>49</v>
      </c>
      <c r="D47723" t="s">
        <v>1606</v>
      </c>
      <c r="E47723" t="s">
        <v>2360</v>
      </c>
    </row>
    <row r="47724" spans="1:5" x14ac:dyDescent="0.25">
      <c r="A47724">
        <v>18677</v>
      </c>
      <c r="C47724" t="s">
        <v>49</v>
      </c>
      <c r="D47724" t="s">
        <v>1606</v>
      </c>
      <c r="E47724" t="s">
        <v>2360</v>
      </c>
    </row>
    <row r="47725" spans="1:5" x14ac:dyDescent="0.25">
      <c r="A47725">
        <v>21245</v>
      </c>
      <c r="C47725" t="s">
        <v>49</v>
      </c>
      <c r="D47725" t="s">
        <v>1606</v>
      </c>
      <c r="E47725" t="s">
        <v>2360</v>
      </c>
    </row>
    <row r="47726" spans="1:5" x14ac:dyDescent="0.25">
      <c r="A47726">
        <v>47678</v>
      </c>
      <c r="C47726" t="s">
        <v>49</v>
      </c>
      <c r="D47726" t="s">
        <v>1606</v>
      </c>
      <c r="E47726" t="s">
        <v>2360</v>
      </c>
    </row>
    <row r="47727" spans="1:5" x14ac:dyDescent="0.25">
      <c r="A47727">
        <v>14116</v>
      </c>
      <c r="C47727" t="s">
        <v>49</v>
      </c>
      <c r="D47727" t="s">
        <v>1606</v>
      </c>
      <c r="E47727" t="s">
        <v>2360</v>
      </c>
    </row>
    <row r="47728" spans="1:5" x14ac:dyDescent="0.25">
      <c r="A47728">
        <v>24543</v>
      </c>
      <c r="C47728" t="s">
        <v>49</v>
      </c>
      <c r="D47728" t="s">
        <v>1606</v>
      </c>
      <c r="E47728" t="s">
        <v>2360</v>
      </c>
    </row>
    <row r="47729" spans="1:5" x14ac:dyDescent="0.25">
      <c r="A47729">
        <v>47696</v>
      </c>
      <c r="C47729" t="s">
        <v>49</v>
      </c>
      <c r="D47729" t="s">
        <v>1606</v>
      </c>
      <c r="E47729" t="s">
        <v>2360</v>
      </c>
    </row>
    <row r="47730" spans="1:5" x14ac:dyDescent="0.25">
      <c r="A47730">
        <v>47684</v>
      </c>
      <c r="C47730" t="s">
        <v>49</v>
      </c>
      <c r="D47730" t="s">
        <v>1606</v>
      </c>
      <c r="E47730" t="s">
        <v>2360</v>
      </c>
    </row>
    <row r="47731" spans="1:5" x14ac:dyDescent="0.25">
      <c r="A47731">
        <v>18680</v>
      </c>
      <c r="C47731" t="s">
        <v>49</v>
      </c>
      <c r="D47731" t="s">
        <v>1606</v>
      </c>
      <c r="E47731" t="s">
        <v>2360</v>
      </c>
    </row>
    <row r="47732" spans="1:5" x14ac:dyDescent="0.25">
      <c r="A47732">
        <v>14098</v>
      </c>
      <c r="C47732" t="s">
        <v>49</v>
      </c>
      <c r="D47732" t="s">
        <v>1606</v>
      </c>
      <c r="E47732" t="s">
        <v>2360</v>
      </c>
    </row>
    <row r="47733" spans="1:5" x14ac:dyDescent="0.25">
      <c r="A47733">
        <v>21310</v>
      </c>
      <c r="C47733" t="s">
        <v>49</v>
      </c>
      <c r="D47733" t="s">
        <v>1606</v>
      </c>
      <c r="E47733" t="s">
        <v>2360</v>
      </c>
    </row>
    <row r="47734" spans="1:5" x14ac:dyDescent="0.25">
      <c r="A47734">
        <v>47710</v>
      </c>
      <c r="C47734" t="s">
        <v>49</v>
      </c>
      <c r="D47734" t="s">
        <v>1606</v>
      </c>
      <c r="E47734" t="s">
        <v>2360</v>
      </c>
    </row>
    <row r="47735" spans="1:5" x14ac:dyDescent="0.25">
      <c r="A47735">
        <v>21284</v>
      </c>
      <c r="C47735" t="s">
        <v>49</v>
      </c>
      <c r="D47735" t="s">
        <v>1606</v>
      </c>
      <c r="E47735" t="s">
        <v>2360</v>
      </c>
    </row>
    <row r="47736" spans="1:5" x14ac:dyDescent="0.25">
      <c r="A47736">
        <v>14119</v>
      </c>
      <c r="C47736" t="s">
        <v>49</v>
      </c>
      <c r="D47736" t="s">
        <v>1606</v>
      </c>
      <c r="E47736" t="s">
        <v>2360</v>
      </c>
    </row>
    <row r="47737" spans="1:5" x14ac:dyDescent="0.25">
      <c r="A47737">
        <v>20781</v>
      </c>
      <c r="C47737" t="s">
        <v>49</v>
      </c>
      <c r="D47737" t="s">
        <v>1606</v>
      </c>
      <c r="E47737" t="s">
        <v>2360</v>
      </c>
    </row>
    <row r="47738" spans="1:5" x14ac:dyDescent="0.25">
      <c r="A47738">
        <v>4933</v>
      </c>
      <c r="C47738" t="s">
        <v>49</v>
      </c>
      <c r="D47738" t="s">
        <v>1606</v>
      </c>
      <c r="E47738" t="s">
        <v>2360</v>
      </c>
    </row>
    <row r="47739" spans="1:5" x14ac:dyDescent="0.25">
      <c r="A47739">
        <v>21679</v>
      </c>
      <c r="C47739" t="s">
        <v>49</v>
      </c>
      <c r="D47739" t="s">
        <v>1606</v>
      </c>
      <c r="E47739" t="s">
        <v>2360</v>
      </c>
    </row>
    <row r="47740" spans="1:5" x14ac:dyDescent="0.25">
      <c r="A47740">
        <v>47699</v>
      </c>
      <c r="C47740" t="s">
        <v>49</v>
      </c>
      <c r="D47740" t="s">
        <v>1606</v>
      </c>
      <c r="E47740" t="s">
        <v>2360</v>
      </c>
    </row>
    <row r="47741" spans="1:5" x14ac:dyDescent="0.25">
      <c r="A47741">
        <v>10072</v>
      </c>
      <c r="C47741" t="s">
        <v>49</v>
      </c>
      <c r="D47741" t="s">
        <v>1606</v>
      </c>
      <c r="E47741" t="s">
        <v>2360</v>
      </c>
    </row>
    <row r="47742" spans="1:5" x14ac:dyDescent="0.25">
      <c r="A47742">
        <v>47711</v>
      </c>
      <c r="C47742" t="s">
        <v>49</v>
      </c>
      <c r="D47742" t="s">
        <v>1606</v>
      </c>
      <c r="E47742" t="s">
        <v>2360</v>
      </c>
    </row>
    <row r="47743" spans="1:5" x14ac:dyDescent="0.25">
      <c r="A47743">
        <v>20782</v>
      </c>
      <c r="C47743" t="s">
        <v>49</v>
      </c>
      <c r="D47743" t="s">
        <v>1606</v>
      </c>
      <c r="E47743" t="s">
        <v>2360</v>
      </c>
    </row>
    <row r="47744" spans="1:5" x14ac:dyDescent="0.25">
      <c r="A47744">
        <v>13800</v>
      </c>
      <c r="C47744" t="s">
        <v>49</v>
      </c>
      <c r="D47744" t="s">
        <v>1606</v>
      </c>
      <c r="E47744" t="s">
        <v>2360</v>
      </c>
    </row>
    <row r="47745" spans="1:5" x14ac:dyDescent="0.25">
      <c r="A47745">
        <v>28851</v>
      </c>
      <c r="C47745" t="s">
        <v>49</v>
      </c>
      <c r="D47745" t="s">
        <v>1606</v>
      </c>
      <c r="E47745" t="s">
        <v>2360</v>
      </c>
    </row>
    <row r="47746" spans="1:5" x14ac:dyDescent="0.25">
      <c r="A47746">
        <v>19798</v>
      </c>
      <c r="C47746" t="s">
        <v>49</v>
      </c>
      <c r="D47746" t="s">
        <v>1606</v>
      </c>
      <c r="E47746" t="s">
        <v>2360</v>
      </c>
    </row>
    <row r="47747" spans="1:5" x14ac:dyDescent="0.25">
      <c r="A47747">
        <v>20784</v>
      </c>
      <c r="C47747" t="s">
        <v>49</v>
      </c>
      <c r="D47747" t="s">
        <v>1606</v>
      </c>
      <c r="E47747" t="s">
        <v>2360</v>
      </c>
    </row>
    <row r="47748" spans="1:5" x14ac:dyDescent="0.25">
      <c r="A47748">
        <v>18986</v>
      </c>
      <c r="C47748" t="s">
        <v>49</v>
      </c>
      <c r="D47748" t="s">
        <v>1606</v>
      </c>
      <c r="E47748" t="s">
        <v>2360</v>
      </c>
    </row>
    <row r="47749" spans="1:5" x14ac:dyDescent="0.25">
      <c r="A47749">
        <v>47705</v>
      </c>
      <c r="C47749" t="s">
        <v>49</v>
      </c>
      <c r="D47749" t="s">
        <v>1606</v>
      </c>
      <c r="E47749" t="s">
        <v>2360</v>
      </c>
    </row>
    <row r="47750" spans="1:5" x14ac:dyDescent="0.25">
      <c r="A47750">
        <v>18681</v>
      </c>
      <c r="C47750" t="s">
        <v>49</v>
      </c>
      <c r="D47750" t="s">
        <v>1606</v>
      </c>
      <c r="E47750" t="s">
        <v>2360</v>
      </c>
    </row>
    <row r="47751" spans="1:5" x14ac:dyDescent="0.25">
      <c r="A47751">
        <v>20783</v>
      </c>
      <c r="C47751" t="s">
        <v>49</v>
      </c>
      <c r="D47751" t="s">
        <v>1606</v>
      </c>
      <c r="E47751" t="s">
        <v>2360</v>
      </c>
    </row>
    <row r="47752" spans="1:5" x14ac:dyDescent="0.25">
      <c r="A47752">
        <v>47749</v>
      </c>
      <c r="C47752" t="s">
        <v>49</v>
      </c>
      <c r="D47752" t="s">
        <v>1606</v>
      </c>
      <c r="E47752" t="s">
        <v>2360</v>
      </c>
    </row>
    <row r="47753" spans="1:5" x14ac:dyDescent="0.25">
      <c r="A47753">
        <v>18679</v>
      </c>
      <c r="C47753" t="s">
        <v>49</v>
      </c>
      <c r="D47753" t="s">
        <v>1606</v>
      </c>
      <c r="E47753" t="s">
        <v>2360</v>
      </c>
    </row>
    <row r="47754" spans="1:5" x14ac:dyDescent="0.25">
      <c r="A47754">
        <v>47753</v>
      </c>
      <c r="C47754" t="s">
        <v>49</v>
      </c>
      <c r="D47754" t="s">
        <v>1606</v>
      </c>
      <c r="E47754" t="s">
        <v>2360</v>
      </c>
    </row>
    <row r="47755" spans="1:5" x14ac:dyDescent="0.25">
      <c r="A47755">
        <v>21247</v>
      </c>
      <c r="C47755" t="s">
        <v>49</v>
      </c>
      <c r="D47755" t="s">
        <v>1606</v>
      </c>
      <c r="E47755" t="s">
        <v>2360</v>
      </c>
    </row>
    <row r="47756" spans="1:5" x14ac:dyDescent="0.25">
      <c r="A47756">
        <v>18688</v>
      </c>
      <c r="C47756" t="s">
        <v>49</v>
      </c>
      <c r="D47756" t="s">
        <v>1606</v>
      </c>
      <c r="E47756" t="s">
        <v>2360</v>
      </c>
    </row>
    <row r="47757" spans="1:5" x14ac:dyDescent="0.25">
      <c r="A47757">
        <v>26897</v>
      </c>
      <c r="C47757" t="s">
        <v>49</v>
      </c>
      <c r="D47757" t="s">
        <v>1606</v>
      </c>
      <c r="E47757" t="s">
        <v>2360</v>
      </c>
    </row>
    <row r="47758" spans="1:5" x14ac:dyDescent="0.25">
      <c r="A47758">
        <v>47746</v>
      </c>
      <c r="C47758" t="s">
        <v>49</v>
      </c>
      <c r="D47758" t="s">
        <v>1606</v>
      </c>
      <c r="E47758" t="s">
        <v>2360</v>
      </c>
    </row>
    <row r="47759" spans="1:5" x14ac:dyDescent="0.25">
      <c r="A47759">
        <v>18686</v>
      </c>
      <c r="C47759" t="s">
        <v>49</v>
      </c>
      <c r="D47759" t="s">
        <v>1606</v>
      </c>
      <c r="E47759" t="s">
        <v>2360</v>
      </c>
    </row>
    <row r="47760" spans="1:5" x14ac:dyDescent="0.25">
      <c r="A47760">
        <v>14402</v>
      </c>
      <c r="C47760" t="s">
        <v>49</v>
      </c>
      <c r="D47760" t="s">
        <v>1606</v>
      </c>
      <c r="E47760" t="s">
        <v>2360</v>
      </c>
    </row>
    <row r="47761" spans="1:5" x14ac:dyDescent="0.25">
      <c r="A47761">
        <v>47682</v>
      </c>
      <c r="C47761" t="s">
        <v>49</v>
      </c>
      <c r="D47761" t="s">
        <v>1606</v>
      </c>
      <c r="E47761" t="s">
        <v>2360</v>
      </c>
    </row>
    <row r="47762" spans="1:5" x14ac:dyDescent="0.25">
      <c r="A47762">
        <v>47754</v>
      </c>
      <c r="C47762" t="s">
        <v>49</v>
      </c>
      <c r="D47762" t="s">
        <v>1606</v>
      </c>
      <c r="E47762" t="s">
        <v>2360</v>
      </c>
    </row>
    <row r="47763" spans="1:5" x14ac:dyDescent="0.25">
      <c r="A47763">
        <v>14289</v>
      </c>
      <c r="C47763" t="s">
        <v>49</v>
      </c>
      <c r="D47763" t="s">
        <v>1606</v>
      </c>
      <c r="E47763" t="s">
        <v>2360</v>
      </c>
    </row>
    <row r="47764" spans="1:5" x14ac:dyDescent="0.25">
      <c r="A47764">
        <v>18685</v>
      </c>
      <c r="C47764" t="s">
        <v>49</v>
      </c>
      <c r="D47764" t="s">
        <v>1606</v>
      </c>
      <c r="E47764" t="s">
        <v>2360</v>
      </c>
    </row>
    <row r="47765" spans="1:5" x14ac:dyDescent="0.25">
      <c r="A47765">
        <v>17295</v>
      </c>
      <c r="C47765" t="s">
        <v>49</v>
      </c>
      <c r="D47765" t="s">
        <v>1606</v>
      </c>
      <c r="E47765" t="s">
        <v>2360</v>
      </c>
    </row>
    <row r="47766" spans="1:5" x14ac:dyDescent="0.25">
      <c r="A47766">
        <v>47680</v>
      </c>
      <c r="C47766" t="s">
        <v>49</v>
      </c>
      <c r="D47766" t="s">
        <v>1606</v>
      </c>
      <c r="E47766" t="s">
        <v>2360</v>
      </c>
    </row>
    <row r="47767" spans="1:5" x14ac:dyDescent="0.25">
      <c r="A47767">
        <v>47755</v>
      </c>
      <c r="C47767" t="s">
        <v>49</v>
      </c>
      <c r="D47767" t="s">
        <v>1606</v>
      </c>
      <c r="E47767" t="s">
        <v>2360</v>
      </c>
    </row>
    <row r="47768" spans="1:5" x14ac:dyDescent="0.25">
      <c r="A47768">
        <v>18983</v>
      </c>
      <c r="C47768" t="s">
        <v>49</v>
      </c>
      <c r="D47768" t="s">
        <v>1606</v>
      </c>
      <c r="E47768" t="s">
        <v>2360</v>
      </c>
    </row>
    <row r="47769" spans="1:5" x14ac:dyDescent="0.25">
      <c r="A47769">
        <v>21298</v>
      </c>
      <c r="C47769" t="s">
        <v>49</v>
      </c>
      <c r="D47769" t="s">
        <v>1606</v>
      </c>
      <c r="E47769" t="s">
        <v>2360</v>
      </c>
    </row>
    <row r="47770" spans="1:5" x14ac:dyDescent="0.25">
      <c r="A47770">
        <v>21297</v>
      </c>
      <c r="C47770" t="s">
        <v>49</v>
      </c>
      <c r="D47770" t="s">
        <v>1606</v>
      </c>
      <c r="E47770" t="s">
        <v>2360</v>
      </c>
    </row>
    <row r="47771" spans="1:5" x14ac:dyDescent="0.25">
      <c r="A47771">
        <v>23852</v>
      </c>
      <c r="C47771" t="s">
        <v>49</v>
      </c>
      <c r="D47771" t="s">
        <v>1606</v>
      </c>
      <c r="E47771" t="s">
        <v>2360</v>
      </c>
    </row>
    <row r="47772" spans="1:5" x14ac:dyDescent="0.25">
      <c r="A47772">
        <v>26903</v>
      </c>
      <c r="C47772" t="s">
        <v>49</v>
      </c>
      <c r="D47772" t="s">
        <v>1606</v>
      </c>
      <c r="E47772" t="s">
        <v>2360</v>
      </c>
    </row>
    <row r="47773" spans="1:5" x14ac:dyDescent="0.25">
      <c r="A47773">
        <v>47691</v>
      </c>
      <c r="C47773" t="s">
        <v>49</v>
      </c>
      <c r="D47773" t="s">
        <v>1606</v>
      </c>
      <c r="E47773" t="s">
        <v>2360</v>
      </c>
    </row>
    <row r="47774" spans="1:5" x14ac:dyDescent="0.25">
      <c r="A47774">
        <v>47744</v>
      </c>
      <c r="C47774" t="s">
        <v>49</v>
      </c>
      <c r="D47774" t="s">
        <v>1606</v>
      </c>
      <c r="E47774" t="s">
        <v>2360</v>
      </c>
    </row>
    <row r="47775" spans="1:5" x14ac:dyDescent="0.25">
      <c r="A47775">
        <v>14522</v>
      </c>
      <c r="C47775" t="s">
        <v>49</v>
      </c>
      <c r="D47775" t="s">
        <v>1606</v>
      </c>
      <c r="E47775" t="s">
        <v>2360</v>
      </c>
    </row>
    <row r="47776" spans="1:5" x14ac:dyDescent="0.25">
      <c r="A47776">
        <v>23854</v>
      </c>
      <c r="C47776" t="s">
        <v>49</v>
      </c>
      <c r="D47776" t="s">
        <v>1606</v>
      </c>
      <c r="E47776" t="s">
        <v>2360</v>
      </c>
    </row>
    <row r="47777" spans="1:5" x14ac:dyDescent="0.25">
      <c r="A47777">
        <v>47675</v>
      </c>
      <c r="C47777" t="s">
        <v>49</v>
      </c>
      <c r="D47777" t="s">
        <v>1606</v>
      </c>
      <c r="E47777" t="s">
        <v>2360</v>
      </c>
    </row>
    <row r="47778" spans="1:5" x14ac:dyDescent="0.25">
      <c r="A47778">
        <v>47732</v>
      </c>
      <c r="C47778" t="s">
        <v>49</v>
      </c>
      <c r="D47778" t="s">
        <v>1606</v>
      </c>
      <c r="E47778" t="s">
        <v>2360</v>
      </c>
    </row>
    <row r="47779" spans="1:5" x14ac:dyDescent="0.25">
      <c r="A47779">
        <v>23849</v>
      </c>
      <c r="C47779" t="s">
        <v>49</v>
      </c>
      <c r="D47779" t="s">
        <v>1606</v>
      </c>
      <c r="E47779" t="s">
        <v>2360</v>
      </c>
    </row>
    <row r="47780" spans="1:5" x14ac:dyDescent="0.25">
      <c r="A47780">
        <v>47728</v>
      </c>
      <c r="C47780" t="s">
        <v>49</v>
      </c>
      <c r="D47780" t="s">
        <v>1606</v>
      </c>
      <c r="E47780" t="s">
        <v>2360</v>
      </c>
    </row>
    <row r="47781" spans="1:5" x14ac:dyDescent="0.25">
      <c r="A47781">
        <v>4932</v>
      </c>
      <c r="C47781" t="s">
        <v>49</v>
      </c>
      <c r="D47781" t="s">
        <v>1606</v>
      </c>
      <c r="E47781" t="s">
        <v>2360</v>
      </c>
    </row>
    <row r="47782" spans="1:5" x14ac:dyDescent="0.25">
      <c r="A47782">
        <v>21300</v>
      </c>
      <c r="C47782" t="s">
        <v>49</v>
      </c>
      <c r="D47782" t="s">
        <v>1606</v>
      </c>
      <c r="E47782" t="s">
        <v>2360</v>
      </c>
    </row>
    <row r="47783" spans="1:5" x14ac:dyDescent="0.25">
      <c r="A47783">
        <v>26856</v>
      </c>
      <c r="C47783" t="s">
        <v>49</v>
      </c>
      <c r="D47783" t="s">
        <v>1606</v>
      </c>
      <c r="E47783" t="s">
        <v>2360</v>
      </c>
    </row>
    <row r="47784" spans="1:5" x14ac:dyDescent="0.25">
      <c r="A47784">
        <v>47709</v>
      </c>
      <c r="C47784" t="s">
        <v>49</v>
      </c>
      <c r="D47784" t="s">
        <v>1606</v>
      </c>
      <c r="E47784" t="s">
        <v>2360</v>
      </c>
    </row>
    <row r="47785" spans="1:5" x14ac:dyDescent="0.25">
      <c r="A47785">
        <v>47729</v>
      </c>
      <c r="C47785" t="s">
        <v>49</v>
      </c>
      <c r="D47785" t="s">
        <v>1606</v>
      </c>
      <c r="E47785" t="s">
        <v>2360</v>
      </c>
    </row>
    <row r="47786" spans="1:5" x14ac:dyDescent="0.25">
      <c r="A47786">
        <v>12373</v>
      </c>
      <c r="C47786" t="s">
        <v>49</v>
      </c>
      <c r="D47786" t="s">
        <v>1606</v>
      </c>
      <c r="E47786" t="s">
        <v>2360</v>
      </c>
    </row>
    <row r="47787" spans="1:5" x14ac:dyDescent="0.25">
      <c r="A47787">
        <v>14157</v>
      </c>
      <c r="C47787" t="s">
        <v>49</v>
      </c>
      <c r="D47787" t="s">
        <v>1606</v>
      </c>
      <c r="E47787" t="s">
        <v>2360</v>
      </c>
    </row>
    <row r="47788" spans="1:5" x14ac:dyDescent="0.25">
      <c r="A47788">
        <v>14278</v>
      </c>
      <c r="C47788" t="s">
        <v>49</v>
      </c>
      <c r="D47788" t="s">
        <v>1606</v>
      </c>
      <c r="E47788" t="s">
        <v>2360</v>
      </c>
    </row>
    <row r="47789" spans="1:5" x14ac:dyDescent="0.25">
      <c r="A47789">
        <v>23856</v>
      </c>
      <c r="C47789" t="s">
        <v>49</v>
      </c>
      <c r="D47789" t="s">
        <v>1606</v>
      </c>
      <c r="E47789" t="s">
        <v>2360</v>
      </c>
    </row>
    <row r="47790" spans="1:5" x14ac:dyDescent="0.25">
      <c r="A47790">
        <v>47674</v>
      </c>
      <c r="C47790" t="s">
        <v>49</v>
      </c>
      <c r="D47790" t="s">
        <v>1606</v>
      </c>
      <c r="E47790" t="s">
        <v>2360</v>
      </c>
    </row>
    <row r="47791" spans="1:5" x14ac:dyDescent="0.25">
      <c r="A47791">
        <v>47742</v>
      </c>
      <c r="C47791" t="s">
        <v>49</v>
      </c>
      <c r="D47791" t="s">
        <v>1606</v>
      </c>
      <c r="E47791" t="s">
        <v>2360</v>
      </c>
    </row>
    <row r="47792" spans="1:5" x14ac:dyDescent="0.25">
      <c r="A47792">
        <v>18984</v>
      </c>
      <c r="C47792" t="s">
        <v>49</v>
      </c>
      <c r="D47792" t="s">
        <v>1606</v>
      </c>
      <c r="E47792" t="s">
        <v>2360</v>
      </c>
    </row>
    <row r="47793" spans="1:5" x14ac:dyDescent="0.25">
      <c r="A47793">
        <v>21396</v>
      </c>
      <c r="C47793" t="s">
        <v>49</v>
      </c>
      <c r="D47793" t="s">
        <v>1606</v>
      </c>
      <c r="E47793" t="s">
        <v>2360</v>
      </c>
    </row>
    <row r="47794" spans="1:5" x14ac:dyDescent="0.25">
      <c r="A47794">
        <v>14639</v>
      </c>
      <c r="C47794" t="s">
        <v>49</v>
      </c>
      <c r="D47794" t="s">
        <v>1606</v>
      </c>
      <c r="E47794" t="s">
        <v>2360</v>
      </c>
    </row>
    <row r="47795" spans="1:5" x14ac:dyDescent="0.25">
      <c r="A47795">
        <v>14640</v>
      </c>
      <c r="C47795" t="s">
        <v>49</v>
      </c>
      <c r="D47795" t="s">
        <v>1606</v>
      </c>
      <c r="E47795" t="s">
        <v>2360</v>
      </c>
    </row>
    <row r="47796" spans="1:5" x14ac:dyDescent="0.25">
      <c r="A47796">
        <v>47676</v>
      </c>
      <c r="C47796" t="s">
        <v>49</v>
      </c>
      <c r="D47796" t="s">
        <v>1606</v>
      </c>
      <c r="E47796" t="s">
        <v>2360</v>
      </c>
    </row>
    <row r="47797" spans="1:5" x14ac:dyDescent="0.25">
      <c r="A47797">
        <v>47690</v>
      </c>
      <c r="C47797" t="s">
        <v>49</v>
      </c>
      <c r="D47797" t="s">
        <v>1606</v>
      </c>
      <c r="E47797" t="s">
        <v>2360</v>
      </c>
    </row>
    <row r="47798" spans="1:5" x14ac:dyDescent="0.25">
      <c r="A47798">
        <v>17002</v>
      </c>
      <c r="C47798" t="s">
        <v>49</v>
      </c>
      <c r="D47798" t="s">
        <v>1606</v>
      </c>
      <c r="E47798" t="s">
        <v>2360</v>
      </c>
    </row>
    <row r="47799" spans="1:5" x14ac:dyDescent="0.25">
      <c r="A47799">
        <v>47715</v>
      </c>
      <c r="C47799" t="s">
        <v>49</v>
      </c>
      <c r="D47799" t="s">
        <v>1606</v>
      </c>
      <c r="E47799" t="s">
        <v>2360</v>
      </c>
    </row>
    <row r="47800" spans="1:5" x14ac:dyDescent="0.25">
      <c r="A47800">
        <v>47679</v>
      </c>
      <c r="C47800" t="s">
        <v>49</v>
      </c>
      <c r="D47800" t="s">
        <v>1606</v>
      </c>
      <c r="E47800" t="s">
        <v>2360</v>
      </c>
    </row>
    <row r="47801" spans="1:5" x14ac:dyDescent="0.25">
      <c r="A47801">
        <v>54291</v>
      </c>
      <c r="C47801" t="s">
        <v>49</v>
      </c>
      <c r="D47801" t="s">
        <v>1606</v>
      </c>
      <c r="E47801" t="s">
        <v>2360</v>
      </c>
    </row>
    <row r="47802" spans="1:5" x14ac:dyDescent="0.25">
      <c r="A47802">
        <v>54296</v>
      </c>
      <c r="C47802" t="s">
        <v>49</v>
      </c>
      <c r="D47802" t="s">
        <v>1606</v>
      </c>
      <c r="E47802" t="s">
        <v>2360</v>
      </c>
    </row>
    <row r="47803" spans="1:5" x14ac:dyDescent="0.25">
      <c r="A47803">
        <v>55618</v>
      </c>
      <c r="C47803" t="s">
        <v>49</v>
      </c>
      <c r="D47803" t="s">
        <v>1606</v>
      </c>
      <c r="E47803" t="s">
        <v>2360</v>
      </c>
    </row>
    <row r="47804" spans="1:5" x14ac:dyDescent="0.25">
      <c r="A47804">
        <v>55619</v>
      </c>
      <c r="C47804" t="s">
        <v>49</v>
      </c>
      <c r="D47804" t="s">
        <v>1606</v>
      </c>
      <c r="E47804" t="s">
        <v>2360</v>
      </c>
    </row>
    <row r="47805" spans="1:5" x14ac:dyDescent="0.25">
      <c r="A47805">
        <v>55620</v>
      </c>
      <c r="C47805" t="s">
        <v>49</v>
      </c>
      <c r="D47805" t="s">
        <v>1606</v>
      </c>
      <c r="E47805" t="s">
        <v>2360</v>
      </c>
    </row>
    <row r="47806" spans="1:5" x14ac:dyDescent="0.25">
      <c r="A47806">
        <v>55621</v>
      </c>
      <c r="C47806" t="s">
        <v>49</v>
      </c>
      <c r="D47806" t="s">
        <v>1606</v>
      </c>
      <c r="E47806" t="s">
        <v>2360</v>
      </c>
    </row>
    <row r="47807" spans="1:5" x14ac:dyDescent="0.25">
      <c r="A47807">
        <v>56056</v>
      </c>
      <c r="C47807" t="s">
        <v>49</v>
      </c>
      <c r="D47807" t="s">
        <v>1606</v>
      </c>
      <c r="E47807" t="s">
        <v>2360</v>
      </c>
    </row>
    <row r="47808" spans="1:5" x14ac:dyDescent="0.25">
      <c r="A47808">
        <v>56085</v>
      </c>
      <c r="C47808" t="s">
        <v>49</v>
      </c>
      <c r="D47808" t="s">
        <v>1606</v>
      </c>
      <c r="E47808" t="s">
        <v>2360</v>
      </c>
    </row>
    <row r="47809" spans="1:5" x14ac:dyDescent="0.25">
      <c r="A47809">
        <v>56086</v>
      </c>
      <c r="C47809" t="s">
        <v>49</v>
      </c>
      <c r="D47809" t="s">
        <v>1606</v>
      </c>
      <c r="E47809" t="s">
        <v>2360</v>
      </c>
    </row>
    <row r="47810" spans="1:5" x14ac:dyDescent="0.25">
      <c r="A47810">
        <v>56087</v>
      </c>
      <c r="C47810" t="s">
        <v>49</v>
      </c>
      <c r="D47810" t="s">
        <v>1606</v>
      </c>
      <c r="E47810" t="s">
        <v>2360</v>
      </c>
    </row>
    <row r="47811" spans="1:5" x14ac:dyDescent="0.25">
      <c r="A47811">
        <v>56175</v>
      </c>
      <c r="C47811" t="s">
        <v>49</v>
      </c>
      <c r="D47811" t="s">
        <v>1606</v>
      </c>
      <c r="E47811" t="s">
        <v>2360</v>
      </c>
    </row>
    <row r="47812" spans="1:5" x14ac:dyDescent="0.25">
      <c r="A47812">
        <v>57248</v>
      </c>
      <c r="C47812" t="s">
        <v>49</v>
      </c>
      <c r="D47812" t="s">
        <v>1606</v>
      </c>
      <c r="E47812" t="s">
        <v>2360</v>
      </c>
    </row>
    <row r="47813" spans="1:5" x14ac:dyDescent="0.25">
      <c r="A47813">
        <v>58232</v>
      </c>
      <c r="C47813" t="s">
        <v>49</v>
      </c>
      <c r="D47813" t="s">
        <v>1607</v>
      </c>
      <c r="E47813" t="s">
        <v>2361</v>
      </c>
    </row>
    <row r="47814" spans="1:5" x14ac:dyDescent="0.25">
      <c r="A47814">
        <v>19879</v>
      </c>
      <c r="C47814" t="s">
        <v>49</v>
      </c>
      <c r="D47814" t="s">
        <v>1607</v>
      </c>
      <c r="E47814" t="s">
        <v>2361</v>
      </c>
    </row>
    <row r="47815" spans="1:5" x14ac:dyDescent="0.25">
      <c r="A47815">
        <v>18690</v>
      </c>
      <c r="C47815" t="s">
        <v>49</v>
      </c>
      <c r="D47815" t="s">
        <v>1607</v>
      </c>
      <c r="E47815" t="s">
        <v>2361</v>
      </c>
    </row>
    <row r="47816" spans="1:5" x14ac:dyDescent="0.25">
      <c r="A47816">
        <v>18691</v>
      </c>
      <c r="C47816" t="s">
        <v>49</v>
      </c>
      <c r="D47816" t="s">
        <v>1607</v>
      </c>
      <c r="E47816" t="s">
        <v>2361</v>
      </c>
    </row>
    <row r="47817" spans="1:5" x14ac:dyDescent="0.25">
      <c r="A47817">
        <v>18994</v>
      </c>
      <c r="C47817" t="s">
        <v>49</v>
      </c>
      <c r="D47817" t="s">
        <v>1607</v>
      </c>
      <c r="E47817" t="s">
        <v>2361</v>
      </c>
    </row>
    <row r="47818" spans="1:5" x14ac:dyDescent="0.25">
      <c r="A47818">
        <v>47757</v>
      </c>
      <c r="C47818" t="s">
        <v>49</v>
      </c>
      <c r="D47818" t="s">
        <v>1607</v>
      </c>
      <c r="E47818" t="s">
        <v>2361</v>
      </c>
    </row>
    <row r="47819" spans="1:5" x14ac:dyDescent="0.25">
      <c r="A47819">
        <v>47758</v>
      </c>
      <c r="C47819" t="s">
        <v>49</v>
      </c>
      <c r="D47819" t="s">
        <v>1607</v>
      </c>
      <c r="E47819" t="s">
        <v>2361</v>
      </c>
    </row>
    <row r="47820" spans="1:5" x14ac:dyDescent="0.25">
      <c r="A47820">
        <v>47759</v>
      </c>
      <c r="C47820" t="s">
        <v>49</v>
      </c>
      <c r="D47820" t="s">
        <v>1607</v>
      </c>
      <c r="E47820" t="s">
        <v>2361</v>
      </c>
    </row>
    <row r="47821" spans="1:5" x14ac:dyDescent="0.25">
      <c r="A47821">
        <v>47760</v>
      </c>
      <c r="C47821" t="s">
        <v>49</v>
      </c>
      <c r="D47821" t="s">
        <v>1607</v>
      </c>
      <c r="E47821" t="s">
        <v>2361</v>
      </c>
    </row>
    <row r="47822" spans="1:5" x14ac:dyDescent="0.25">
      <c r="A47822">
        <v>47761</v>
      </c>
      <c r="C47822" t="s">
        <v>49</v>
      </c>
      <c r="D47822" t="s">
        <v>1607</v>
      </c>
      <c r="E47822" t="s">
        <v>2361</v>
      </c>
    </row>
    <row r="47823" spans="1:5" x14ac:dyDescent="0.25">
      <c r="A47823">
        <v>47762</v>
      </c>
      <c r="C47823" t="s">
        <v>49</v>
      </c>
      <c r="D47823" t="s">
        <v>1607</v>
      </c>
      <c r="E47823" t="s">
        <v>2361</v>
      </c>
    </row>
    <row r="47824" spans="1:5" x14ac:dyDescent="0.25">
      <c r="A47824">
        <v>47763</v>
      </c>
      <c r="C47824" t="s">
        <v>49</v>
      </c>
      <c r="D47824" t="s">
        <v>1607</v>
      </c>
      <c r="E47824" t="s">
        <v>2361</v>
      </c>
    </row>
    <row r="47825" spans="1:5" x14ac:dyDescent="0.25">
      <c r="A47825">
        <v>47772</v>
      </c>
      <c r="C47825" t="s">
        <v>49</v>
      </c>
      <c r="D47825" t="s">
        <v>1607</v>
      </c>
      <c r="E47825" t="s">
        <v>2361</v>
      </c>
    </row>
    <row r="47826" spans="1:5" x14ac:dyDescent="0.25">
      <c r="A47826">
        <v>4936</v>
      </c>
      <c r="C47826" t="s">
        <v>49</v>
      </c>
      <c r="D47826" t="s">
        <v>1607</v>
      </c>
      <c r="E47826" t="s">
        <v>2361</v>
      </c>
    </row>
    <row r="47827" spans="1:5" x14ac:dyDescent="0.25">
      <c r="A47827">
        <v>16500</v>
      </c>
      <c r="C47827" t="s">
        <v>49</v>
      </c>
      <c r="D47827" t="s">
        <v>1607</v>
      </c>
      <c r="E47827" t="s">
        <v>2361</v>
      </c>
    </row>
    <row r="47828" spans="1:5" x14ac:dyDescent="0.25">
      <c r="A47828">
        <v>47756</v>
      </c>
      <c r="C47828" t="s">
        <v>49</v>
      </c>
      <c r="D47828" t="s">
        <v>1607</v>
      </c>
      <c r="E47828" t="s">
        <v>2361</v>
      </c>
    </row>
    <row r="47829" spans="1:5" x14ac:dyDescent="0.25">
      <c r="A47829">
        <v>47770</v>
      </c>
      <c r="C47829" t="s">
        <v>49</v>
      </c>
      <c r="D47829" t="s">
        <v>1607</v>
      </c>
      <c r="E47829" t="s">
        <v>2361</v>
      </c>
    </row>
    <row r="47830" spans="1:5" x14ac:dyDescent="0.25">
      <c r="A47830">
        <v>47771</v>
      </c>
      <c r="C47830" t="s">
        <v>49</v>
      </c>
      <c r="D47830" t="s">
        <v>1607</v>
      </c>
      <c r="E47830" t="s">
        <v>2361</v>
      </c>
    </row>
    <row r="47831" spans="1:5" x14ac:dyDescent="0.25">
      <c r="A47831">
        <v>12248</v>
      </c>
      <c r="C47831" t="s">
        <v>49</v>
      </c>
      <c r="D47831" t="s">
        <v>1607</v>
      </c>
      <c r="E47831" t="s">
        <v>2361</v>
      </c>
    </row>
    <row r="47832" spans="1:5" x14ac:dyDescent="0.25">
      <c r="A47832">
        <v>13674</v>
      </c>
      <c r="C47832" t="s">
        <v>49</v>
      </c>
      <c r="D47832" t="s">
        <v>1607</v>
      </c>
      <c r="E47832" t="s">
        <v>2361</v>
      </c>
    </row>
    <row r="47833" spans="1:5" x14ac:dyDescent="0.25">
      <c r="A47833">
        <v>18992</v>
      </c>
      <c r="C47833" t="s">
        <v>49</v>
      </c>
      <c r="D47833" t="s">
        <v>1607</v>
      </c>
      <c r="E47833" t="s">
        <v>2361</v>
      </c>
    </row>
    <row r="47834" spans="1:5" x14ac:dyDescent="0.25">
      <c r="A47834">
        <v>18993</v>
      </c>
      <c r="C47834" t="s">
        <v>49</v>
      </c>
      <c r="D47834" t="s">
        <v>1607</v>
      </c>
      <c r="E47834" t="s">
        <v>2361</v>
      </c>
    </row>
    <row r="47835" spans="1:5" x14ac:dyDescent="0.25">
      <c r="A47835">
        <v>47773</v>
      </c>
      <c r="C47835" t="s">
        <v>49</v>
      </c>
      <c r="D47835" t="s">
        <v>1607</v>
      </c>
      <c r="E47835" t="s">
        <v>2361</v>
      </c>
    </row>
    <row r="47836" spans="1:5" x14ac:dyDescent="0.25">
      <c r="A47836">
        <v>11955</v>
      </c>
      <c r="C47836" t="s">
        <v>49</v>
      </c>
      <c r="D47836" t="s">
        <v>1607</v>
      </c>
      <c r="E47836" t="s">
        <v>2361</v>
      </c>
    </row>
    <row r="47837" spans="1:5" x14ac:dyDescent="0.25">
      <c r="A47837">
        <v>18990</v>
      </c>
      <c r="C47837" t="s">
        <v>49</v>
      </c>
      <c r="D47837" t="s">
        <v>1607</v>
      </c>
      <c r="E47837" t="s">
        <v>2361</v>
      </c>
    </row>
    <row r="47838" spans="1:5" x14ac:dyDescent="0.25">
      <c r="A47838">
        <v>18991</v>
      </c>
      <c r="C47838" t="s">
        <v>49</v>
      </c>
      <c r="D47838" t="s">
        <v>1607</v>
      </c>
      <c r="E47838" t="s">
        <v>2361</v>
      </c>
    </row>
    <row r="47839" spans="1:5" x14ac:dyDescent="0.25">
      <c r="A47839">
        <v>47764</v>
      </c>
      <c r="C47839" t="s">
        <v>49</v>
      </c>
      <c r="D47839" t="s">
        <v>1607</v>
      </c>
      <c r="E47839" t="s">
        <v>2361</v>
      </c>
    </row>
    <row r="47840" spans="1:5" x14ac:dyDescent="0.25">
      <c r="A47840">
        <v>47765</v>
      </c>
      <c r="C47840" t="s">
        <v>49</v>
      </c>
      <c r="D47840" t="s">
        <v>1607</v>
      </c>
      <c r="E47840" t="s">
        <v>2361</v>
      </c>
    </row>
    <row r="47841" spans="1:5" x14ac:dyDescent="0.25">
      <c r="A47841">
        <v>47766</v>
      </c>
      <c r="C47841" t="s">
        <v>49</v>
      </c>
      <c r="D47841" t="s">
        <v>1607</v>
      </c>
      <c r="E47841" t="s">
        <v>2361</v>
      </c>
    </row>
    <row r="47842" spans="1:5" x14ac:dyDescent="0.25">
      <c r="A47842">
        <v>47767</v>
      </c>
      <c r="C47842" t="s">
        <v>49</v>
      </c>
      <c r="D47842" t="s">
        <v>1607</v>
      </c>
      <c r="E47842" t="s">
        <v>2361</v>
      </c>
    </row>
    <row r="47843" spans="1:5" x14ac:dyDescent="0.25">
      <c r="A47843">
        <v>12834</v>
      </c>
      <c r="C47843" t="s">
        <v>49</v>
      </c>
      <c r="D47843" t="s">
        <v>1607</v>
      </c>
      <c r="E47843" t="s">
        <v>2361</v>
      </c>
    </row>
    <row r="47844" spans="1:5" x14ac:dyDescent="0.25">
      <c r="A47844">
        <v>17363</v>
      </c>
      <c r="C47844" t="s">
        <v>49</v>
      </c>
      <c r="D47844" t="s">
        <v>1607</v>
      </c>
      <c r="E47844" t="s">
        <v>2361</v>
      </c>
    </row>
    <row r="47845" spans="1:5" x14ac:dyDescent="0.25">
      <c r="A47845">
        <v>13675</v>
      </c>
      <c r="C47845" t="s">
        <v>49</v>
      </c>
      <c r="D47845" t="s">
        <v>1607</v>
      </c>
      <c r="E47845" t="s">
        <v>2361</v>
      </c>
    </row>
    <row r="47846" spans="1:5" x14ac:dyDescent="0.25">
      <c r="A47846">
        <v>18988</v>
      </c>
      <c r="C47846" t="s">
        <v>49</v>
      </c>
      <c r="D47846" t="s">
        <v>1607</v>
      </c>
      <c r="E47846" t="s">
        <v>2361</v>
      </c>
    </row>
    <row r="47847" spans="1:5" x14ac:dyDescent="0.25">
      <c r="A47847">
        <v>18989</v>
      </c>
      <c r="C47847" t="s">
        <v>49</v>
      </c>
      <c r="D47847" t="s">
        <v>1607</v>
      </c>
      <c r="E47847" t="s">
        <v>2361</v>
      </c>
    </row>
    <row r="47848" spans="1:5" x14ac:dyDescent="0.25">
      <c r="A47848">
        <v>47768</v>
      </c>
      <c r="C47848" t="s">
        <v>49</v>
      </c>
      <c r="D47848" t="s">
        <v>1607</v>
      </c>
      <c r="E47848" t="s">
        <v>2361</v>
      </c>
    </row>
    <row r="47849" spans="1:5" x14ac:dyDescent="0.25">
      <c r="A47849">
        <v>47769</v>
      </c>
      <c r="C47849" t="s">
        <v>49</v>
      </c>
      <c r="D47849" t="s">
        <v>1607</v>
      </c>
      <c r="E47849" t="s">
        <v>2361</v>
      </c>
    </row>
    <row r="47850" spans="1:5" x14ac:dyDescent="0.25">
      <c r="A47850">
        <v>54311</v>
      </c>
      <c r="C47850" t="s">
        <v>49</v>
      </c>
      <c r="D47850" t="s">
        <v>1608</v>
      </c>
      <c r="E47850" t="s">
        <v>2362</v>
      </c>
    </row>
    <row r="47851" spans="1:5" x14ac:dyDescent="0.25">
      <c r="A47851">
        <v>18692</v>
      </c>
      <c r="C47851" t="s">
        <v>49</v>
      </c>
      <c r="D47851" t="s">
        <v>1608</v>
      </c>
      <c r="E47851" t="s">
        <v>2362</v>
      </c>
    </row>
    <row r="47852" spans="1:5" x14ac:dyDescent="0.25">
      <c r="A47852">
        <v>20761</v>
      </c>
      <c r="C47852" t="s">
        <v>49</v>
      </c>
      <c r="D47852" t="s">
        <v>1608</v>
      </c>
      <c r="E47852" t="s">
        <v>2362</v>
      </c>
    </row>
    <row r="47853" spans="1:5" x14ac:dyDescent="0.25">
      <c r="A47853">
        <v>47777</v>
      </c>
      <c r="C47853" t="s">
        <v>49</v>
      </c>
      <c r="D47853" t="s">
        <v>1608</v>
      </c>
      <c r="E47853" t="s">
        <v>2362</v>
      </c>
    </row>
    <row r="47854" spans="1:5" x14ac:dyDescent="0.25">
      <c r="A47854">
        <v>47779</v>
      </c>
      <c r="C47854" t="s">
        <v>49</v>
      </c>
      <c r="D47854" t="s">
        <v>1608</v>
      </c>
      <c r="E47854" t="s">
        <v>2362</v>
      </c>
    </row>
    <row r="47855" spans="1:5" x14ac:dyDescent="0.25">
      <c r="A47855">
        <v>4686</v>
      </c>
      <c r="C47855" t="s">
        <v>49</v>
      </c>
      <c r="D47855" t="s">
        <v>1608</v>
      </c>
      <c r="E47855" t="s">
        <v>2362</v>
      </c>
    </row>
    <row r="47856" spans="1:5" x14ac:dyDescent="0.25">
      <c r="A47856">
        <v>18693</v>
      </c>
      <c r="C47856" t="s">
        <v>49</v>
      </c>
      <c r="D47856" t="s">
        <v>1608</v>
      </c>
      <c r="E47856" t="s">
        <v>2362</v>
      </c>
    </row>
    <row r="47857" spans="1:5" x14ac:dyDescent="0.25">
      <c r="A47857">
        <v>26890</v>
      </c>
      <c r="C47857" t="s">
        <v>49</v>
      </c>
      <c r="D47857" t="s">
        <v>1608</v>
      </c>
      <c r="E47857" t="s">
        <v>2362</v>
      </c>
    </row>
    <row r="47858" spans="1:5" x14ac:dyDescent="0.25">
      <c r="A47858">
        <v>47774</v>
      </c>
      <c r="C47858" t="s">
        <v>49</v>
      </c>
      <c r="D47858" t="s">
        <v>1608</v>
      </c>
      <c r="E47858" t="s">
        <v>2362</v>
      </c>
    </row>
    <row r="47859" spans="1:5" x14ac:dyDescent="0.25">
      <c r="A47859">
        <v>10652</v>
      </c>
      <c r="C47859" t="s">
        <v>49</v>
      </c>
      <c r="D47859" t="s">
        <v>1608</v>
      </c>
      <c r="E47859" t="s">
        <v>2362</v>
      </c>
    </row>
    <row r="47860" spans="1:5" x14ac:dyDescent="0.25">
      <c r="A47860">
        <v>20757</v>
      </c>
      <c r="C47860" t="s">
        <v>49</v>
      </c>
      <c r="D47860" t="s">
        <v>1608</v>
      </c>
      <c r="E47860" t="s">
        <v>2362</v>
      </c>
    </row>
    <row r="47861" spans="1:5" x14ac:dyDescent="0.25">
      <c r="A47861">
        <v>21270</v>
      </c>
      <c r="C47861" t="s">
        <v>49</v>
      </c>
      <c r="D47861" t="s">
        <v>1608</v>
      </c>
      <c r="E47861" t="s">
        <v>2362</v>
      </c>
    </row>
    <row r="47862" spans="1:5" x14ac:dyDescent="0.25">
      <c r="A47862">
        <v>47778</v>
      </c>
      <c r="C47862" t="s">
        <v>49</v>
      </c>
      <c r="D47862" t="s">
        <v>1608</v>
      </c>
      <c r="E47862" t="s">
        <v>2362</v>
      </c>
    </row>
    <row r="47863" spans="1:5" x14ac:dyDescent="0.25">
      <c r="A47863">
        <v>47780</v>
      </c>
      <c r="C47863" t="s">
        <v>49</v>
      </c>
      <c r="D47863" t="s">
        <v>1608</v>
      </c>
      <c r="E47863" t="s">
        <v>2362</v>
      </c>
    </row>
    <row r="47864" spans="1:5" x14ac:dyDescent="0.25">
      <c r="A47864">
        <v>13261</v>
      </c>
      <c r="C47864" t="s">
        <v>49</v>
      </c>
      <c r="D47864" t="s">
        <v>1608</v>
      </c>
      <c r="E47864" t="s">
        <v>2362</v>
      </c>
    </row>
    <row r="47865" spans="1:5" x14ac:dyDescent="0.25">
      <c r="A47865">
        <v>22015</v>
      </c>
      <c r="C47865" t="s">
        <v>49</v>
      </c>
      <c r="D47865" t="s">
        <v>1608</v>
      </c>
      <c r="E47865" t="s">
        <v>2362</v>
      </c>
    </row>
    <row r="47866" spans="1:5" x14ac:dyDescent="0.25">
      <c r="A47866">
        <v>26891</v>
      </c>
      <c r="C47866" t="s">
        <v>49</v>
      </c>
      <c r="D47866" t="s">
        <v>1608</v>
      </c>
      <c r="E47866" t="s">
        <v>2362</v>
      </c>
    </row>
    <row r="47867" spans="1:5" x14ac:dyDescent="0.25">
      <c r="A47867">
        <v>26892</v>
      </c>
      <c r="C47867" t="s">
        <v>49</v>
      </c>
      <c r="D47867" t="s">
        <v>1608</v>
      </c>
      <c r="E47867" t="s">
        <v>2362</v>
      </c>
    </row>
    <row r="47868" spans="1:5" x14ac:dyDescent="0.25">
      <c r="A47868">
        <v>26893</v>
      </c>
      <c r="C47868" t="s">
        <v>49</v>
      </c>
      <c r="D47868" t="s">
        <v>1608</v>
      </c>
      <c r="E47868" t="s">
        <v>2362</v>
      </c>
    </row>
    <row r="47869" spans="1:5" x14ac:dyDescent="0.25">
      <c r="A47869">
        <v>47775</v>
      </c>
      <c r="C47869" t="s">
        <v>49</v>
      </c>
      <c r="D47869" t="s">
        <v>1608</v>
      </c>
      <c r="E47869" t="s">
        <v>2362</v>
      </c>
    </row>
    <row r="47870" spans="1:5" x14ac:dyDescent="0.25">
      <c r="A47870">
        <v>47776</v>
      </c>
      <c r="C47870" t="s">
        <v>49</v>
      </c>
      <c r="D47870" t="s">
        <v>1608</v>
      </c>
      <c r="E47870" t="s">
        <v>2362</v>
      </c>
    </row>
    <row r="47871" spans="1:5" x14ac:dyDescent="0.25">
      <c r="A47871">
        <v>58234</v>
      </c>
      <c r="C47871" t="s">
        <v>49</v>
      </c>
      <c r="D47871" t="s">
        <v>1609</v>
      </c>
      <c r="E47871" t="s">
        <v>2363</v>
      </c>
    </row>
    <row r="47872" spans="1:5" x14ac:dyDescent="0.25">
      <c r="A47872">
        <v>24459</v>
      </c>
      <c r="C47872" t="s">
        <v>49</v>
      </c>
      <c r="D47872" t="s">
        <v>1609</v>
      </c>
      <c r="E47872" t="s">
        <v>2363</v>
      </c>
    </row>
    <row r="47873" spans="1:5" x14ac:dyDescent="0.25">
      <c r="A47873">
        <v>4698</v>
      </c>
      <c r="C47873" t="s">
        <v>49</v>
      </c>
      <c r="D47873" t="s">
        <v>1609</v>
      </c>
      <c r="E47873" t="s">
        <v>2363</v>
      </c>
    </row>
    <row r="47874" spans="1:5" x14ac:dyDescent="0.25">
      <c r="A47874">
        <v>19739</v>
      </c>
      <c r="C47874" t="s">
        <v>49</v>
      </c>
      <c r="D47874" t="s">
        <v>1609</v>
      </c>
      <c r="E47874" t="s">
        <v>2363</v>
      </c>
    </row>
    <row r="47875" spans="1:5" x14ac:dyDescent="0.25">
      <c r="A47875">
        <v>47796</v>
      </c>
      <c r="C47875" t="s">
        <v>49</v>
      </c>
      <c r="D47875" t="s">
        <v>1609</v>
      </c>
      <c r="E47875" t="s">
        <v>2363</v>
      </c>
    </row>
    <row r="47876" spans="1:5" x14ac:dyDescent="0.25">
      <c r="A47876">
        <v>47799</v>
      </c>
      <c r="C47876" t="s">
        <v>49</v>
      </c>
      <c r="D47876" t="s">
        <v>1609</v>
      </c>
      <c r="E47876" t="s">
        <v>2363</v>
      </c>
    </row>
    <row r="47877" spans="1:5" x14ac:dyDescent="0.25">
      <c r="A47877">
        <v>47801</v>
      </c>
      <c r="C47877" t="s">
        <v>49</v>
      </c>
      <c r="D47877" t="s">
        <v>1609</v>
      </c>
      <c r="E47877" t="s">
        <v>2363</v>
      </c>
    </row>
    <row r="47878" spans="1:5" x14ac:dyDescent="0.25">
      <c r="A47878">
        <v>22016</v>
      </c>
      <c r="C47878" t="s">
        <v>49</v>
      </c>
      <c r="D47878" t="s">
        <v>1609</v>
      </c>
      <c r="E47878" t="s">
        <v>2363</v>
      </c>
    </row>
    <row r="47879" spans="1:5" x14ac:dyDescent="0.25">
      <c r="A47879">
        <v>26886</v>
      </c>
      <c r="C47879" t="s">
        <v>49</v>
      </c>
      <c r="D47879" t="s">
        <v>1609</v>
      </c>
      <c r="E47879" t="s">
        <v>2363</v>
      </c>
    </row>
    <row r="47880" spans="1:5" x14ac:dyDescent="0.25">
      <c r="A47880">
        <v>47781</v>
      </c>
      <c r="C47880" t="s">
        <v>49</v>
      </c>
      <c r="D47880" t="s">
        <v>1609</v>
      </c>
      <c r="E47880" t="s">
        <v>2363</v>
      </c>
    </row>
    <row r="47881" spans="1:5" x14ac:dyDescent="0.25">
      <c r="A47881">
        <v>47784</v>
      </c>
      <c r="C47881" t="s">
        <v>49</v>
      </c>
      <c r="D47881" t="s">
        <v>1609</v>
      </c>
      <c r="E47881" t="s">
        <v>2363</v>
      </c>
    </row>
    <row r="47882" spans="1:5" x14ac:dyDescent="0.25">
      <c r="A47882">
        <v>47785</v>
      </c>
      <c r="C47882" t="s">
        <v>49</v>
      </c>
      <c r="D47882" t="s">
        <v>1609</v>
      </c>
      <c r="E47882" t="s">
        <v>2363</v>
      </c>
    </row>
    <row r="47883" spans="1:5" x14ac:dyDescent="0.25">
      <c r="A47883">
        <v>47795</v>
      </c>
      <c r="C47883" t="s">
        <v>49</v>
      </c>
      <c r="D47883" t="s">
        <v>1609</v>
      </c>
      <c r="E47883" t="s">
        <v>2363</v>
      </c>
    </row>
    <row r="47884" spans="1:5" x14ac:dyDescent="0.25">
      <c r="A47884">
        <v>47798</v>
      </c>
      <c r="C47884" t="s">
        <v>49</v>
      </c>
      <c r="D47884" t="s">
        <v>1609</v>
      </c>
      <c r="E47884" t="s">
        <v>2363</v>
      </c>
    </row>
    <row r="47885" spans="1:5" x14ac:dyDescent="0.25">
      <c r="A47885">
        <v>4695</v>
      </c>
      <c r="C47885" t="s">
        <v>49</v>
      </c>
      <c r="D47885" t="s">
        <v>1609</v>
      </c>
      <c r="E47885" t="s">
        <v>2363</v>
      </c>
    </row>
    <row r="47886" spans="1:5" x14ac:dyDescent="0.25">
      <c r="A47886">
        <v>4696</v>
      </c>
      <c r="C47886" t="s">
        <v>49</v>
      </c>
      <c r="D47886" t="s">
        <v>1609</v>
      </c>
      <c r="E47886" t="s">
        <v>2363</v>
      </c>
    </row>
    <row r="47887" spans="1:5" x14ac:dyDescent="0.25">
      <c r="A47887">
        <v>4721</v>
      </c>
      <c r="C47887" t="s">
        <v>49</v>
      </c>
      <c r="D47887" t="s">
        <v>1609</v>
      </c>
      <c r="E47887" t="s">
        <v>2363</v>
      </c>
    </row>
    <row r="47888" spans="1:5" x14ac:dyDescent="0.25">
      <c r="A47888">
        <v>4732</v>
      </c>
      <c r="C47888" t="s">
        <v>49</v>
      </c>
      <c r="D47888" t="s">
        <v>1609</v>
      </c>
      <c r="E47888" t="s">
        <v>2363</v>
      </c>
    </row>
    <row r="47889" spans="1:5" x14ac:dyDescent="0.25">
      <c r="A47889">
        <v>11319</v>
      </c>
      <c r="C47889" t="s">
        <v>49</v>
      </c>
      <c r="D47889" t="s">
        <v>1609</v>
      </c>
      <c r="E47889" t="s">
        <v>2363</v>
      </c>
    </row>
    <row r="47890" spans="1:5" x14ac:dyDescent="0.25">
      <c r="A47890">
        <v>12835</v>
      </c>
      <c r="C47890" t="s">
        <v>49</v>
      </c>
      <c r="D47890" t="s">
        <v>1609</v>
      </c>
      <c r="E47890" t="s">
        <v>2363</v>
      </c>
    </row>
    <row r="47891" spans="1:5" x14ac:dyDescent="0.25">
      <c r="A47891">
        <v>23280</v>
      </c>
      <c r="C47891" t="s">
        <v>49</v>
      </c>
      <c r="D47891" t="s">
        <v>1609</v>
      </c>
      <c r="E47891" t="s">
        <v>2363</v>
      </c>
    </row>
    <row r="47892" spans="1:5" x14ac:dyDescent="0.25">
      <c r="A47892">
        <v>23857</v>
      </c>
      <c r="C47892" t="s">
        <v>49</v>
      </c>
      <c r="D47892" t="s">
        <v>1609</v>
      </c>
      <c r="E47892" t="s">
        <v>2363</v>
      </c>
    </row>
    <row r="47893" spans="1:5" x14ac:dyDescent="0.25">
      <c r="A47893">
        <v>47790</v>
      </c>
      <c r="C47893" t="s">
        <v>49</v>
      </c>
      <c r="D47893" t="s">
        <v>1609</v>
      </c>
      <c r="E47893" t="s">
        <v>2363</v>
      </c>
    </row>
    <row r="47894" spans="1:5" x14ac:dyDescent="0.25">
      <c r="A47894">
        <v>47812</v>
      </c>
      <c r="C47894" t="s">
        <v>49</v>
      </c>
      <c r="D47894" t="s">
        <v>1609</v>
      </c>
      <c r="E47894" t="s">
        <v>2363</v>
      </c>
    </row>
    <row r="47895" spans="1:5" x14ac:dyDescent="0.25">
      <c r="A47895">
        <v>4690</v>
      </c>
      <c r="C47895" t="s">
        <v>49</v>
      </c>
      <c r="D47895" t="s">
        <v>1609</v>
      </c>
      <c r="E47895" t="s">
        <v>2363</v>
      </c>
    </row>
    <row r="47896" spans="1:5" x14ac:dyDescent="0.25">
      <c r="A47896">
        <v>8461</v>
      </c>
      <c r="C47896" t="s">
        <v>49</v>
      </c>
      <c r="D47896" t="s">
        <v>1609</v>
      </c>
      <c r="E47896" t="s">
        <v>2363</v>
      </c>
    </row>
    <row r="47897" spans="1:5" x14ac:dyDescent="0.25">
      <c r="A47897">
        <v>47783</v>
      </c>
      <c r="C47897" t="s">
        <v>49</v>
      </c>
      <c r="D47897" t="s">
        <v>1609</v>
      </c>
      <c r="E47897" t="s">
        <v>2363</v>
      </c>
    </row>
    <row r="47898" spans="1:5" x14ac:dyDescent="0.25">
      <c r="A47898">
        <v>8286</v>
      </c>
      <c r="C47898" t="s">
        <v>49</v>
      </c>
      <c r="D47898" t="s">
        <v>1609</v>
      </c>
      <c r="E47898" t="s">
        <v>2363</v>
      </c>
    </row>
    <row r="47899" spans="1:5" x14ac:dyDescent="0.25">
      <c r="A47899">
        <v>47797</v>
      </c>
      <c r="C47899" t="s">
        <v>49</v>
      </c>
      <c r="D47899" t="s">
        <v>1609</v>
      </c>
      <c r="E47899" t="s">
        <v>2363</v>
      </c>
    </row>
    <row r="47900" spans="1:5" x14ac:dyDescent="0.25">
      <c r="A47900">
        <v>47800</v>
      </c>
      <c r="C47900" t="s">
        <v>49</v>
      </c>
      <c r="D47900" t="s">
        <v>1609</v>
      </c>
      <c r="E47900" t="s">
        <v>2363</v>
      </c>
    </row>
    <row r="47901" spans="1:5" x14ac:dyDescent="0.25">
      <c r="A47901">
        <v>47819</v>
      </c>
      <c r="C47901" t="s">
        <v>49</v>
      </c>
      <c r="D47901" t="s">
        <v>1609</v>
      </c>
      <c r="E47901" t="s">
        <v>2363</v>
      </c>
    </row>
    <row r="47902" spans="1:5" x14ac:dyDescent="0.25">
      <c r="A47902">
        <v>4693</v>
      </c>
      <c r="C47902" t="s">
        <v>49</v>
      </c>
      <c r="D47902" t="s">
        <v>1609</v>
      </c>
      <c r="E47902" t="s">
        <v>2363</v>
      </c>
    </row>
    <row r="47903" spans="1:5" x14ac:dyDescent="0.25">
      <c r="A47903">
        <v>4708</v>
      </c>
      <c r="C47903" t="s">
        <v>49</v>
      </c>
      <c r="D47903" t="s">
        <v>1609</v>
      </c>
      <c r="E47903" t="s">
        <v>2363</v>
      </c>
    </row>
    <row r="47904" spans="1:5" x14ac:dyDescent="0.25">
      <c r="A47904">
        <v>18386</v>
      </c>
      <c r="C47904" t="s">
        <v>49</v>
      </c>
      <c r="D47904" t="s">
        <v>1609</v>
      </c>
      <c r="E47904" t="s">
        <v>2363</v>
      </c>
    </row>
    <row r="47905" spans="1:5" x14ac:dyDescent="0.25">
      <c r="A47905">
        <v>47786</v>
      </c>
      <c r="C47905" t="s">
        <v>49</v>
      </c>
      <c r="D47905" t="s">
        <v>1609</v>
      </c>
      <c r="E47905" t="s">
        <v>2363</v>
      </c>
    </row>
    <row r="47906" spans="1:5" x14ac:dyDescent="0.25">
      <c r="A47906">
        <v>47802</v>
      </c>
      <c r="C47906" t="s">
        <v>49</v>
      </c>
      <c r="D47906" t="s">
        <v>1609</v>
      </c>
      <c r="E47906" t="s">
        <v>2363</v>
      </c>
    </row>
    <row r="47907" spans="1:5" x14ac:dyDescent="0.25">
      <c r="A47907">
        <v>47803</v>
      </c>
      <c r="C47907" t="s">
        <v>49</v>
      </c>
      <c r="D47907" t="s">
        <v>1609</v>
      </c>
      <c r="E47907" t="s">
        <v>2363</v>
      </c>
    </row>
    <row r="47908" spans="1:5" x14ac:dyDescent="0.25">
      <c r="A47908">
        <v>47804</v>
      </c>
      <c r="C47908" t="s">
        <v>49</v>
      </c>
      <c r="D47908" t="s">
        <v>1609</v>
      </c>
      <c r="E47908" t="s">
        <v>2363</v>
      </c>
    </row>
    <row r="47909" spans="1:5" x14ac:dyDescent="0.25">
      <c r="A47909">
        <v>47805</v>
      </c>
      <c r="C47909" t="s">
        <v>49</v>
      </c>
      <c r="D47909" t="s">
        <v>1609</v>
      </c>
      <c r="E47909" t="s">
        <v>2363</v>
      </c>
    </row>
    <row r="47910" spans="1:5" x14ac:dyDescent="0.25">
      <c r="A47910">
        <v>4691</v>
      </c>
      <c r="C47910" t="s">
        <v>49</v>
      </c>
      <c r="D47910" t="s">
        <v>1609</v>
      </c>
      <c r="E47910" t="s">
        <v>2363</v>
      </c>
    </row>
    <row r="47911" spans="1:5" x14ac:dyDescent="0.25">
      <c r="A47911">
        <v>4717</v>
      </c>
      <c r="C47911" t="s">
        <v>49</v>
      </c>
      <c r="D47911" t="s">
        <v>1609</v>
      </c>
      <c r="E47911" t="s">
        <v>2363</v>
      </c>
    </row>
    <row r="47912" spans="1:5" x14ac:dyDescent="0.25">
      <c r="A47912">
        <v>4728</v>
      </c>
      <c r="C47912" t="s">
        <v>49</v>
      </c>
      <c r="D47912" t="s">
        <v>1609</v>
      </c>
      <c r="E47912" t="s">
        <v>2363</v>
      </c>
    </row>
    <row r="47913" spans="1:5" x14ac:dyDescent="0.25">
      <c r="A47913">
        <v>47791</v>
      </c>
      <c r="C47913" t="s">
        <v>49</v>
      </c>
      <c r="D47913" t="s">
        <v>1609</v>
      </c>
      <c r="E47913" t="s">
        <v>2363</v>
      </c>
    </row>
    <row r="47914" spans="1:5" x14ac:dyDescent="0.25">
      <c r="A47914">
        <v>47813</v>
      </c>
      <c r="C47914" t="s">
        <v>49</v>
      </c>
      <c r="D47914" t="s">
        <v>1609</v>
      </c>
      <c r="E47914" t="s">
        <v>2363</v>
      </c>
    </row>
    <row r="47915" spans="1:5" x14ac:dyDescent="0.25">
      <c r="A47915">
        <v>4719</v>
      </c>
      <c r="C47915" t="s">
        <v>49</v>
      </c>
      <c r="D47915" t="s">
        <v>1609</v>
      </c>
      <c r="E47915" t="s">
        <v>2363</v>
      </c>
    </row>
    <row r="47916" spans="1:5" x14ac:dyDescent="0.25">
      <c r="A47916">
        <v>4726</v>
      </c>
      <c r="C47916" t="s">
        <v>49</v>
      </c>
      <c r="D47916" t="s">
        <v>1609</v>
      </c>
      <c r="E47916" t="s">
        <v>2363</v>
      </c>
    </row>
    <row r="47917" spans="1:5" x14ac:dyDescent="0.25">
      <c r="A47917">
        <v>4734</v>
      </c>
      <c r="C47917" t="s">
        <v>49</v>
      </c>
      <c r="D47917" t="s">
        <v>1609</v>
      </c>
      <c r="E47917" t="s">
        <v>2363</v>
      </c>
    </row>
    <row r="47918" spans="1:5" x14ac:dyDescent="0.25">
      <c r="A47918">
        <v>47806</v>
      </c>
      <c r="C47918" t="s">
        <v>49</v>
      </c>
      <c r="D47918" t="s">
        <v>1609</v>
      </c>
      <c r="E47918" t="s">
        <v>2363</v>
      </c>
    </row>
    <row r="47919" spans="1:5" x14ac:dyDescent="0.25">
      <c r="A47919">
        <v>4700</v>
      </c>
      <c r="C47919" t="s">
        <v>49</v>
      </c>
      <c r="D47919" t="s">
        <v>1609</v>
      </c>
      <c r="E47919" t="s">
        <v>2363</v>
      </c>
    </row>
    <row r="47920" spans="1:5" x14ac:dyDescent="0.25">
      <c r="A47920">
        <v>4713</v>
      </c>
      <c r="C47920" t="s">
        <v>49</v>
      </c>
      <c r="D47920" t="s">
        <v>1609</v>
      </c>
      <c r="E47920" t="s">
        <v>2363</v>
      </c>
    </row>
    <row r="47921" spans="1:5" x14ac:dyDescent="0.25">
      <c r="A47921">
        <v>26888</v>
      </c>
      <c r="C47921" t="s">
        <v>49</v>
      </c>
      <c r="D47921" t="s">
        <v>1609</v>
      </c>
      <c r="E47921" t="s">
        <v>2363</v>
      </c>
    </row>
    <row r="47922" spans="1:5" x14ac:dyDescent="0.25">
      <c r="A47922">
        <v>47782</v>
      </c>
      <c r="C47922" t="s">
        <v>49</v>
      </c>
      <c r="D47922" t="s">
        <v>1609</v>
      </c>
      <c r="E47922" t="s">
        <v>2363</v>
      </c>
    </row>
    <row r="47923" spans="1:5" x14ac:dyDescent="0.25">
      <c r="A47923">
        <v>47787</v>
      </c>
      <c r="C47923" t="s">
        <v>49</v>
      </c>
      <c r="D47923" t="s">
        <v>1609</v>
      </c>
      <c r="E47923" t="s">
        <v>2363</v>
      </c>
    </row>
    <row r="47924" spans="1:5" x14ac:dyDescent="0.25">
      <c r="A47924">
        <v>47788</v>
      </c>
      <c r="C47924" t="s">
        <v>49</v>
      </c>
      <c r="D47924" t="s">
        <v>1609</v>
      </c>
      <c r="E47924" t="s">
        <v>2363</v>
      </c>
    </row>
    <row r="47925" spans="1:5" x14ac:dyDescent="0.25">
      <c r="A47925">
        <v>4706</v>
      </c>
      <c r="C47925" t="s">
        <v>49</v>
      </c>
      <c r="D47925" t="s">
        <v>1609</v>
      </c>
      <c r="E47925" t="s">
        <v>2363</v>
      </c>
    </row>
    <row r="47926" spans="1:5" x14ac:dyDescent="0.25">
      <c r="A47926">
        <v>4729</v>
      </c>
      <c r="C47926" t="s">
        <v>49</v>
      </c>
      <c r="D47926" t="s">
        <v>1609</v>
      </c>
      <c r="E47926" t="s">
        <v>2363</v>
      </c>
    </row>
    <row r="47927" spans="1:5" x14ac:dyDescent="0.25">
      <c r="A47927">
        <v>4740</v>
      </c>
      <c r="C47927" t="s">
        <v>49</v>
      </c>
      <c r="D47927" t="s">
        <v>1609</v>
      </c>
      <c r="E47927" t="s">
        <v>2363</v>
      </c>
    </row>
    <row r="47928" spans="1:5" x14ac:dyDescent="0.25">
      <c r="A47928">
        <v>47789</v>
      </c>
      <c r="C47928" t="s">
        <v>49</v>
      </c>
      <c r="D47928" t="s">
        <v>1609</v>
      </c>
      <c r="E47928" t="s">
        <v>2363</v>
      </c>
    </row>
    <row r="47929" spans="1:5" x14ac:dyDescent="0.25">
      <c r="A47929">
        <v>47807</v>
      </c>
      <c r="C47929" t="s">
        <v>49</v>
      </c>
      <c r="D47929" t="s">
        <v>1609</v>
      </c>
      <c r="E47929" t="s">
        <v>2363</v>
      </c>
    </row>
    <row r="47930" spans="1:5" x14ac:dyDescent="0.25">
      <c r="A47930">
        <v>47808</v>
      </c>
      <c r="C47930" t="s">
        <v>49</v>
      </c>
      <c r="D47930" t="s">
        <v>1609</v>
      </c>
      <c r="E47930" t="s">
        <v>2363</v>
      </c>
    </row>
    <row r="47931" spans="1:5" x14ac:dyDescent="0.25">
      <c r="A47931">
        <v>47809</v>
      </c>
      <c r="C47931" t="s">
        <v>49</v>
      </c>
      <c r="D47931" t="s">
        <v>1609</v>
      </c>
      <c r="E47931" t="s">
        <v>2363</v>
      </c>
    </row>
    <row r="47932" spans="1:5" x14ac:dyDescent="0.25">
      <c r="A47932">
        <v>47810</v>
      </c>
      <c r="C47932" t="s">
        <v>49</v>
      </c>
      <c r="D47932" t="s">
        <v>1609</v>
      </c>
      <c r="E47932" t="s">
        <v>2363</v>
      </c>
    </row>
    <row r="47933" spans="1:5" x14ac:dyDescent="0.25">
      <c r="A47933">
        <v>47811</v>
      </c>
      <c r="C47933" t="s">
        <v>49</v>
      </c>
      <c r="D47933" t="s">
        <v>1609</v>
      </c>
      <c r="E47933" t="s">
        <v>2363</v>
      </c>
    </row>
    <row r="47934" spans="1:5" x14ac:dyDescent="0.25">
      <c r="A47934">
        <v>4711</v>
      </c>
      <c r="C47934" t="s">
        <v>49</v>
      </c>
      <c r="D47934" t="s">
        <v>1609</v>
      </c>
      <c r="E47934" t="s">
        <v>2363</v>
      </c>
    </row>
    <row r="47935" spans="1:5" x14ac:dyDescent="0.25">
      <c r="A47935">
        <v>4715</v>
      </c>
      <c r="C47935" t="s">
        <v>49</v>
      </c>
      <c r="D47935" t="s">
        <v>1609</v>
      </c>
      <c r="E47935" t="s">
        <v>2363</v>
      </c>
    </row>
    <row r="47936" spans="1:5" x14ac:dyDescent="0.25">
      <c r="A47936">
        <v>4722</v>
      </c>
      <c r="C47936" t="s">
        <v>49</v>
      </c>
      <c r="D47936" t="s">
        <v>1609</v>
      </c>
      <c r="E47936" t="s">
        <v>2363</v>
      </c>
    </row>
    <row r="47937" spans="1:5" x14ac:dyDescent="0.25">
      <c r="A47937">
        <v>4735</v>
      </c>
      <c r="C47937" t="s">
        <v>49</v>
      </c>
      <c r="D47937" t="s">
        <v>1609</v>
      </c>
      <c r="E47937" t="s">
        <v>2363</v>
      </c>
    </row>
    <row r="47938" spans="1:5" x14ac:dyDescent="0.25">
      <c r="A47938">
        <v>4739</v>
      </c>
      <c r="C47938" t="s">
        <v>49</v>
      </c>
      <c r="D47938" t="s">
        <v>1609</v>
      </c>
      <c r="E47938" t="s">
        <v>2363</v>
      </c>
    </row>
    <row r="47939" spans="1:5" x14ac:dyDescent="0.25">
      <c r="A47939">
        <v>20957</v>
      </c>
      <c r="C47939" t="s">
        <v>49</v>
      </c>
      <c r="D47939" t="s">
        <v>1609</v>
      </c>
      <c r="E47939" t="s">
        <v>2363</v>
      </c>
    </row>
    <row r="47940" spans="1:5" x14ac:dyDescent="0.25">
      <c r="A47940">
        <v>26887</v>
      </c>
      <c r="C47940" t="s">
        <v>49</v>
      </c>
      <c r="D47940" t="s">
        <v>1609</v>
      </c>
      <c r="E47940" t="s">
        <v>2363</v>
      </c>
    </row>
    <row r="47941" spans="1:5" x14ac:dyDescent="0.25">
      <c r="A47941">
        <v>47792</v>
      </c>
      <c r="C47941" t="s">
        <v>49</v>
      </c>
      <c r="D47941" t="s">
        <v>1609</v>
      </c>
      <c r="E47941" t="s">
        <v>2363</v>
      </c>
    </row>
    <row r="47942" spans="1:5" x14ac:dyDescent="0.25">
      <c r="A47942">
        <v>47793</v>
      </c>
      <c r="C47942" t="s">
        <v>49</v>
      </c>
      <c r="D47942" t="s">
        <v>1609</v>
      </c>
      <c r="E47942" t="s">
        <v>2363</v>
      </c>
    </row>
    <row r="47943" spans="1:5" x14ac:dyDescent="0.25">
      <c r="A47943">
        <v>47814</v>
      </c>
      <c r="C47943" t="s">
        <v>49</v>
      </c>
      <c r="D47943" t="s">
        <v>1609</v>
      </c>
      <c r="E47943" t="s">
        <v>2363</v>
      </c>
    </row>
    <row r="47944" spans="1:5" x14ac:dyDescent="0.25">
      <c r="A47944">
        <v>47818</v>
      </c>
      <c r="C47944" t="s">
        <v>49</v>
      </c>
      <c r="D47944" t="s">
        <v>1609</v>
      </c>
      <c r="E47944" t="s">
        <v>2363</v>
      </c>
    </row>
    <row r="47945" spans="1:5" x14ac:dyDescent="0.25">
      <c r="A47945">
        <v>4687</v>
      </c>
      <c r="C47945" t="s">
        <v>49</v>
      </c>
      <c r="D47945" t="s">
        <v>1609</v>
      </c>
      <c r="E47945" t="s">
        <v>2363</v>
      </c>
    </row>
    <row r="47946" spans="1:5" x14ac:dyDescent="0.25">
      <c r="A47946">
        <v>4688</v>
      </c>
      <c r="C47946" t="s">
        <v>49</v>
      </c>
      <c r="D47946" t="s">
        <v>1609</v>
      </c>
      <c r="E47946" t="s">
        <v>2363</v>
      </c>
    </row>
    <row r="47947" spans="1:5" x14ac:dyDescent="0.25">
      <c r="A47947">
        <v>4701</v>
      </c>
      <c r="C47947" t="s">
        <v>49</v>
      </c>
      <c r="D47947" t="s">
        <v>1609</v>
      </c>
      <c r="E47947" t="s">
        <v>2363</v>
      </c>
    </row>
    <row r="47948" spans="1:5" x14ac:dyDescent="0.25">
      <c r="A47948">
        <v>4703</v>
      </c>
      <c r="C47948" t="s">
        <v>49</v>
      </c>
      <c r="D47948" t="s">
        <v>1609</v>
      </c>
      <c r="E47948" t="s">
        <v>2363</v>
      </c>
    </row>
    <row r="47949" spans="1:5" x14ac:dyDescent="0.25">
      <c r="A47949">
        <v>4712</v>
      </c>
      <c r="C47949" t="s">
        <v>49</v>
      </c>
      <c r="D47949" t="s">
        <v>1609</v>
      </c>
      <c r="E47949" t="s">
        <v>2363</v>
      </c>
    </row>
    <row r="47950" spans="1:5" x14ac:dyDescent="0.25">
      <c r="A47950">
        <v>47794</v>
      </c>
      <c r="C47950" t="s">
        <v>49</v>
      </c>
      <c r="D47950" t="s">
        <v>1609</v>
      </c>
      <c r="E47950" t="s">
        <v>2363</v>
      </c>
    </row>
    <row r="47951" spans="1:5" x14ac:dyDescent="0.25">
      <c r="A47951">
        <v>47815</v>
      </c>
      <c r="C47951" t="s">
        <v>49</v>
      </c>
      <c r="D47951" t="s">
        <v>1609</v>
      </c>
      <c r="E47951" t="s">
        <v>2363</v>
      </c>
    </row>
    <row r="47952" spans="1:5" x14ac:dyDescent="0.25">
      <c r="A47952">
        <v>47816</v>
      </c>
      <c r="C47952" t="s">
        <v>49</v>
      </c>
      <c r="D47952" t="s">
        <v>1609</v>
      </c>
      <c r="E47952" t="s">
        <v>2363</v>
      </c>
    </row>
    <row r="47953" spans="1:5" x14ac:dyDescent="0.25">
      <c r="A47953">
        <v>47817</v>
      </c>
      <c r="C47953" t="s">
        <v>49</v>
      </c>
      <c r="D47953" t="s">
        <v>1609</v>
      </c>
      <c r="E47953" t="s">
        <v>2363</v>
      </c>
    </row>
    <row r="47954" spans="1:5" x14ac:dyDescent="0.25">
      <c r="A47954">
        <v>53402</v>
      </c>
      <c r="C47954" t="s">
        <v>49</v>
      </c>
      <c r="D47954" t="s">
        <v>1610</v>
      </c>
      <c r="E47954" t="s">
        <v>2364</v>
      </c>
    </row>
    <row r="47955" spans="1:5" x14ac:dyDescent="0.25">
      <c r="A47955">
        <v>58235</v>
      </c>
      <c r="C47955" t="s">
        <v>49</v>
      </c>
      <c r="D47955" t="s">
        <v>1610</v>
      </c>
      <c r="E47955" t="s">
        <v>2364</v>
      </c>
    </row>
    <row r="47956" spans="1:5" x14ac:dyDescent="0.25">
      <c r="A47956">
        <v>199</v>
      </c>
      <c r="C47956" t="s">
        <v>49</v>
      </c>
      <c r="D47956" t="s">
        <v>1610</v>
      </c>
      <c r="E47956" t="s">
        <v>2364</v>
      </c>
    </row>
    <row r="47957" spans="1:5" x14ac:dyDescent="0.25">
      <c r="A47957">
        <v>4942</v>
      </c>
      <c r="C47957" t="s">
        <v>49</v>
      </c>
      <c r="D47957" t="s">
        <v>1610</v>
      </c>
      <c r="E47957" t="s">
        <v>2364</v>
      </c>
    </row>
    <row r="47958" spans="1:5" x14ac:dyDescent="0.25">
      <c r="A47958">
        <v>14641</v>
      </c>
      <c r="C47958" t="s">
        <v>49</v>
      </c>
      <c r="D47958" t="s">
        <v>1610</v>
      </c>
      <c r="E47958" t="s">
        <v>2364</v>
      </c>
    </row>
    <row r="47959" spans="1:5" x14ac:dyDescent="0.25">
      <c r="A47959">
        <v>26923</v>
      </c>
      <c r="C47959" t="s">
        <v>49</v>
      </c>
      <c r="D47959" t="s">
        <v>1610</v>
      </c>
      <c r="E47959" t="s">
        <v>2364</v>
      </c>
    </row>
    <row r="47960" spans="1:5" x14ac:dyDescent="0.25">
      <c r="A47960">
        <v>26924</v>
      </c>
      <c r="C47960" t="s">
        <v>49</v>
      </c>
      <c r="D47960" t="s">
        <v>1610</v>
      </c>
      <c r="E47960" t="s">
        <v>2364</v>
      </c>
    </row>
    <row r="47961" spans="1:5" x14ac:dyDescent="0.25">
      <c r="A47961">
        <v>26925</v>
      </c>
      <c r="C47961" t="s">
        <v>49</v>
      </c>
      <c r="D47961" t="s">
        <v>1610</v>
      </c>
      <c r="E47961" t="s">
        <v>2364</v>
      </c>
    </row>
    <row r="47962" spans="1:5" x14ac:dyDescent="0.25">
      <c r="A47962">
        <v>47825</v>
      </c>
      <c r="C47962" t="s">
        <v>49</v>
      </c>
      <c r="D47962" t="s">
        <v>1610</v>
      </c>
      <c r="E47962" t="s">
        <v>2364</v>
      </c>
    </row>
    <row r="47963" spans="1:5" x14ac:dyDescent="0.25">
      <c r="A47963">
        <v>1113</v>
      </c>
      <c r="C47963" t="s">
        <v>49</v>
      </c>
      <c r="D47963" t="s">
        <v>1610</v>
      </c>
      <c r="E47963" t="s">
        <v>2364</v>
      </c>
    </row>
    <row r="47964" spans="1:5" x14ac:dyDescent="0.25">
      <c r="A47964">
        <v>4940</v>
      </c>
      <c r="C47964" t="s">
        <v>49</v>
      </c>
      <c r="D47964" t="s">
        <v>1610</v>
      </c>
      <c r="E47964" t="s">
        <v>2364</v>
      </c>
    </row>
    <row r="47965" spans="1:5" x14ac:dyDescent="0.25">
      <c r="A47965">
        <v>4941</v>
      </c>
      <c r="C47965" t="s">
        <v>49</v>
      </c>
      <c r="D47965" t="s">
        <v>1610</v>
      </c>
      <c r="E47965" t="s">
        <v>2364</v>
      </c>
    </row>
    <row r="47966" spans="1:5" x14ac:dyDescent="0.25">
      <c r="A47966">
        <v>4943</v>
      </c>
      <c r="C47966" t="s">
        <v>49</v>
      </c>
      <c r="D47966" t="s">
        <v>1610</v>
      </c>
      <c r="E47966" t="s">
        <v>2364</v>
      </c>
    </row>
    <row r="47967" spans="1:5" x14ac:dyDescent="0.25">
      <c r="A47967">
        <v>17187</v>
      </c>
      <c r="C47967" t="s">
        <v>49</v>
      </c>
      <c r="D47967" t="s">
        <v>1610</v>
      </c>
      <c r="E47967" t="s">
        <v>2364</v>
      </c>
    </row>
    <row r="47968" spans="1:5" x14ac:dyDescent="0.25">
      <c r="A47968">
        <v>26921</v>
      </c>
      <c r="C47968" t="s">
        <v>49</v>
      </c>
      <c r="D47968" t="s">
        <v>1610</v>
      </c>
      <c r="E47968" t="s">
        <v>2364</v>
      </c>
    </row>
    <row r="47969" spans="1:5" x14ac:dyDescent="0.25">
      <c r="A47969">
        <v>26922</v>
      </c>
      <c r="C47969" t="s">
        <v>49</v>
      </c>
      <c r="D47969" t="s">
        <v>1610</v>
      </c>
      <c r="E47969" t="s">
        <v>2364</v>
      </c>
    </row>
    <row r="47970" spans="1:5" x14ac:dyDescent="0.25">
      <c r="A47970">
        <v>47821</v>
      </c>
      <c r="C47970" t="s">
        <v>49</v>
      </c>
      <c r="D47970" t="s">
        <v>1610</v>
      </c>
      <c r="E47970" t="s">
        <v>2364</v>
      </c>
    </row>
    <row r="47971" spans="1:5" x14ac:dyDescent="0.25">
      <c r="A47971">
        <v>47822</v>
      </c>
      <c r="C47971" t="s">
        <v>49</v>
      </c>
      <c r="D47971" t="s">
        <v>1610</v>
      </c>
      <c r="E47971" t="s">
        <v>2364</v>
      </c>
    </row>
    <row r="47972" spans="1:5" x14ac:dyDescent="0.25">
      <c r="A47972">
        <v>47826</v>
      </c>
      <c r="C47972" t="s">
        <v>49</v>
      </c>
      <c r="D47972" t="s">
        <v>1610</v>
      </c>
      <c r="E47972" t="s">
        <v>2364</v>
      </c>
    </row>
    <row r="47973" spans="1:5" x14ac:dyDescent="0.25">
      <c r="A47973">
        <v>47827</v>
      </c>
      <c r="C47973" t="s">
        <v>49</v>
      </c>
      <c r="D47973" t="s">
        <v>1610</v>
      </c>
      <c r="E47973" t="s">
        <v>2364</v>
      </c>
    </row>
    <row r="47974" spans="1:5" x14ac:dyDescent="0.25">
      <c r="A47974">
        <v>47833</v>
      </c>
      <c r="C47974" t="s">
        <v>49</v>
      </c>
      <c r="D47974" t="s">
        <v>1610</v>
      </c>
      <c r="E47974" t="s">
        <v>2364</v>
      </c>
    </row>
    <row r="47975" spans="1:5" x14ac:dyDescent="0.25">
      <c r="A47975">
        <v>16503</v>
      </c>
      <c r="C47975" t="s">
        <v>49</v>
      </c>
      <c r="D47975" t="s">
        <v>1610</v>
      </c>
      <c r="E47975" t="s">
        <v>2364</v>
      </c>
    </row>
    <row r="47976" spans="1:5" x14ac:dyDescent="0.25">
      <c r="A47976">
        <v>22017</v>
      </c>
      <c r="C47976" t="s">
        <v>49</v>
      </c>
      <c r="D47976" t="s">
        <v>1610</v>
      </c>
      <c r="E47976" t="s">
        <v>2364</v>
      </c>
    </row>
    <row r="47977" spans="1:5" x14ac:dyDescent="0.25">
      <c r="A47977">
        <v>22958</v>
      </c>
      <c r="C47977" t="s">
        <v>49</v>
      </c>
      <c r="D47977" t="s">
        <v>1610</v>
      </c>
      <c r="E47977" t="s">
        <v>2364</v>
      </c>
    </row>
    <row r="47978" spans="1:5" x14ac:dyDescent="0.25">
      <c r="A47978">
        <v>26915</v>
      </c>
      <c r="C47978" t="s">
        <v>49</v>
      </c>
      <c r="D47978" t="s">
        <v>1610</v>
      </c>
      <c r="E47978" t="s">
        <v>2364</v>
      </c>
    </row>
    <row r="47979" spans="1:5" x14ac:dyDescent="0.25">
      <c r="A47979">
        <v>26916</v>
      </c>
      <c r="C47979" t="s">
        <v>49</v>
      </c>
      <c r="D47979" t="s">
        <v>1610</v>
      </c>
      <c r="E47979" t="s">
        <v>2364</v>
      </c>
    </row>
    <row r="47980" spans="1:5" x14ac:dyDescent="0.25">
      <c r="A47980">
        <v>26917</v>
      </c>
      <c r="C47980" t="s">
        <v>49</v>
      </c>
      <c r="D47980" t="s">
        <v>1610</v>
      </c>
      <c r="E47980" t="s">
        <v>2364</v>
      </c>
    </row>
    <row r="47981" spans="1:5" x14ac:dyDescent="0.25">
      <c r="A47981">
        <v>26918</v>
      </c>
      <c r="C47981" t="s">
        <v>49</v>
      </c>
      <c r="D47981" t="s">
        <v>1610</v>
      </c>
      <c r="E47981" t="s">
        <v>2364</v>
      </c>
    </row>
    <row r="47982" spans="1:5" x14ac:dyDescent="0.25">
      <c r="A47982">
        <v>47820</v>
      </c>
      <c r="C47982" t="s">
        <v>49</v>
      </c>
      <c r="D47982" t="s">
        <v>1610</v>
      </c>
      <c r="E47982" t="s">
        <v>2364</v>
      </c>
    </row>
    <row r="47983" spans="1:5" x14ac:dyDescent="0.25">
      <c r="A47983">
        <v>47823</v>
      </c>
      <c r="C47983" t="s">
        <v>49</v>
      </c>
      <c r="D47983" t="s">
        <v>1610</v>
      </c>
      <c r="E47983" t="s">
        <v>2364</v>
      </c>
    </row>
    <row r="47984" spans="1:5" x14ac:dyDescent="0.25">
      <c r="A47984">
        <v>1112</v>
      </c>
      <c r="C47984" t="s">
        <v>49</v>
      </c>
      <c r="D47984" t="s">
        <v>1610</v>
      </c>
      <c r="E47984" t="s">
        <v>2364</v>
      </c>
    </row>
    <row r="47985" spans="1:5" x14ac:dyDescent="0.25">
      <c r="A47985">
        <v>4944</v>
      </c>
      <c r="C47985" t="s">
        <v>49</v>
      </c>
      <c r="D47985" t="s">
        <v>1610</v>
      </c>
      <c r="E47985" t="s">
        <v>2364</v>
      </c>
    </row>
    <row r="47986" spans="1:5" x14ac:dyDescent="0.25">
      <c r="A47986">
        <v>16022</v>
      </c>
      <c r="C47986" t="s">
        <v>49</v>
      </c>
      <c r="D47986" t="s">
        <v>1610</v>
      </c>
      <c r="E47986" t="s">
        <v>2364</v>
      </c>
    </row>
    <row r="47987" spans="1:5" x14ac:dyDescent="0.25">
      <c r="A47987">
        <v>16484</v>
      </c>
      <c r="C47987" t="s">
        <v>49</v>
      </c>
      <c r="D47987" t="s">
        <v>1610</v>
      </c>
      <c r="E47987" t="s">
        <v>2364</v>
      </c>
    </row>
    <row r="47988" spans="1:5" x14ac:dyDescent="0.25">
      <c r="A47988">
        <v>26919</v>
      </c>
      <c r="C47988" t="s">
        <v>49</v>
      </c>
      <c r="D47988" t="s">
        <v>1610</v>
      </c>
      <c r="E47988" t="s">
        <v>2364</v>
      </c>
    </row>
    <row r="47989" spans="1:5" x14ac:dyDescent="0.25">
      <c r="A47989">
        <v>26920</v>
      </c>
      <c r="C47989" t="s">
        <v>49</v>
      </c>
      <c r="D47989" t="s">
        <v>1610</v>
      </c>
      <c r="E47989" t="s">
        <v>2364</v>
      </c>
    </row>
    <row r="47990" spans="1:5" x14ac:dyDescent="0.25">
      <c r="A47990">
        <v>47824</v>
      </c>
      <c r="C47990" t="s">
        <v>49</v>
      </c>
      <c r="D47990" t="s">
        <v>1610</v>
      </c>
      <c r="E47990" t="s">
        <v>2364</v>
      </c>
    </row>
    <row r="47991" spans="1:5" x14ac:dyDescent="0.25">
      <c r="A47991">
        <v>47828</v>
      </c>
      <c r="C47991" t="s">
        <v>49</v>
      </c>
      <c r="D47991" t="s">
        <v>1610</v>
      </c>
      <c r="E47991" t="s">
        <v>2364</v>
      </c>
    </row>
    <row r="47992" spans="1:5" x14ac:dyDescent="0.25">
      <c r="A47992">
        <v>47829</v>
      </c>
      <c r="C47992" t="s">
        <v>49</v>
      </c>
      <c r="D47992" t="s">
        <v>1610</v>
      </c>
      <c r="E47992" t="s">
        <v>2364</v>
      </c>
    </row>
    <row r="47993" spans="1:5" x14ac:dyDescent="0.25">
      <c r="A47993">
        <v>47830</v>
      </c>
      <c r="C47993" t="s">
        <v>49</v>
      </c>
      <c r="D47993" t="s">
        <v>1610</v>
      </c>
      <c r="E47993" t="s">
        <v>2364</v>
      </c>
    </row>
    <row r="47994" spans="1:5" x14ac:dyDescent="0.25">
      <c r="A47994">
        <v>47831</v>
      </c>
      <c r="C47994" t="s">
        <v>49</v>
      </c>
      <c r="D47994" t="s">
        <v>1610</v>
      </c>
      <c r="E47994" t="s">
        <v>2364</v>
      </c>
    </row>
    <row r="47995" spans="1:5" x14ac:dyDescent="0.25">
      <c r="A47995">
        <v>47832</v>
      </c>
      <c r="C47995" t="s">
        <v>49</v>
      </c>
      <c r="D47995" t="s">
        <v>1610</v>
      </c>
      <c r="E47995" t="s">
        <v>2364</v>
      </c>
    </row>
    <row r="47996" spans="1:5" x14ac:dyDescent="0.25">
      <c r="A47996">
        <v>4945</v>
      </c>
      <c r="C47996" t="s">
        <v>49</v>
      </c>
      <c r="D47996" t="s">
        <v>1610</v>
      </c>
      <c r="E47996" t="s">
        <v>2364</v>
      </c>
    </row>
    <row r="47997" spans="1:5" x14ac:dyDescent="0.25">
      <c r="A47997">
        <v>14541</v>
      </c>
      <c r="C47997" t="s">
        <v>49</v>
      </c>
      <c r="D47997" t="s">
        <v>1610</v>
      </c>
      <c r="E47997" t="s">
        <v>2364</v>
      </c>
    </row>
    <row r="47998" spans="1:5" x14ac:dyDescent="0.25">
      <c r="A47998">
        <v>26926</v>
      </c>
      <c r="C47998" t="s">
        <v>49</v>
      </c>
      <c r="D47998" t="s">
        <v>1610</v>
      </c>
      <c r="E47998" t="s">
        <v>2364</v>
      </c>
    </row>
    <row r="47999" spans="1:5" x14ac:dyDescent="0.25">
      <c r="A47999">
        <v>26927</v>
      </c>
      <c r="C47999" t="s">
        <v>49</v>
      </c>
      <c r="D47999" t="s">
        <v>1610</v>
      </c>
      <c r="E47999" t="s">
        <v>2364</v>
      </c>
    </row>
    <row r="48000" spans="1:5" x14ac:dyDescent="0.25">
      <c r="A48000">
        <v>26928</v>
      </c>
      <c r="C48000" t="s">
        <v>49</v>
      </c>
      <c r="D48000" t="s">
        <v>1610</v>
      </c>
      <c r="E48000" t="s">
        <v>2364</v>
      </c>
    </row>
    <row r="48001" spans="1:5" x14ac:dyDescent="0.25">
      <c r="A48001">
        <v>55873</v>
      </c>
      <c r="C48001" t="s">
        <v>49</v>
      </c>
      <c r="D48001" t="s">
        <v>1610</v>
      </c>
      <c r="E48001" t="s">
        <v>2364</v>
      </c>
    </row>
    <row r="48002" spans="1:5" x14ac:dyDescent="0.25">
      <c r="A48002">
        <v>53403</v>
      </c>
      <c r="C48002" t="s">
        <v>49</v>
      </c>
      <c r="D48002" t="s">
        <v>1611</v>
      </c>
      <c r="E48002" t="s">
        <v>2365</v>
      </c>
    </row>
    <row r="48003" spans="1:5" x14ac:dyDescent="0.25">
      <c r="A48003">
        <v>58236</v>
      </c>
      <c r="C48003" t="s">
        <v>49</v>
      </c>
      <c r="D48003" t="s">
        <v>1611</v>
      </c>
      <c r="E48003" t="s">
        <v>2365</v>
      </c>
    </row>
    <row r="48004" spans="1:5" x14ac:dyDescent="0.25">
      <c r="A48004">
        <v>8462</v>
      </c>
      <c r="C48004" t="s">
        <v>49</v>
      </c>
      <c r="D48004" t="s">
        <v>1611</v>
      </c>
      <c r="E48004" t="s">
        <v>2365</v>
      </c>
    </row>
    <row r="48005" spans="1:5" x14ac:dyDescent="0.25">
      <c r="A48005">
        <v>18093</v>
      </c>
      <c r="C48005" t="s">
        <v>49</v>
      </c>
      <c r="D48005" t="s">
        <v>1611</v>
      </c>
      <c r="E48005" t="s">
        <v>2365</v>
      </c>
    </row>
    <row r="48006" spans="1:5" x14ac:dyDescent="0.25">
      <c r="A48006">
        <v>22018</v>
      </c>
      <c r="C48006" t="s">
        <v>49</v>
      </c>
      <c r="D48006" t="s">
        <v>1611</v>
      </c>
      <c r="E48006" t="s">
        <v>2365</v>
      </c>
    </row>
    <row r="48007" spans="1:5" x14ac:dyDescent="0.25">
      <c r="A48007">
        <v>23858</v>
      </c>
      <c r="C48007" t="s">
        <v>49</v>
      </c>
      <c r="D48007" t="s">
        <v>1611</v>
      </c>
      <c r="E48007" t="s">
        <v>2365</v>
      </c>
    </row>
    <row r="48008" spans="1:5" x14ac:dyDescent="0.25">
      <c r="A48008">
        <v>47834</v>
      </c>
      <c r="C48008" t="s">
        <v>49</v>
      </c>
      <c r="D48008" t="s">
        <v>1611</v>
      </c>
      <c r="E48008" t="s">
        <v>2365</v>
      </c>
    </row>
    <row r="48009" spans="1:5" x14ac:dyDescent="0.25">
      <c r="A48009">
        <v>47836</v>
      </c>
      <c r="C48009" t="s">
        <v>49</v>
      </c>
      <c r="D48009" t="s">
        <v>1611</v>
      </c>
      <c r="E48009" t="s">
        <v>2365</v>
      </c>
    </row>
    <row r="48010" spans="1:5" x14ac:dyDescent="0.25">
      <c r="A48010">
        <v>47839</v>
      </c>
      <c r="C48010" t="s">
        <v>49</v>
      </c>
      <c r="D48010" t="s">
        <v>1611</v>
      </c>
      <c r="E48010" t="s">
        <v>2365</v>
      </c>
    </row>
    <row r="48011" spans="1:5" x14ac:dyDescent="0.25">
      <c r="A48011">
        <v>47840</v>
      </c>
      <c r="C48011" t="s">
        <v>49</v>
      </c>
      <c r="D48011" t="s">
        <v>1611</v>
      </c>
      <c r="E48011" t="s">
        <v>2365</v>
      </c>
    </row>
    <row r="48012" spans="1:5" x14ac:dyDescent="0.25">
      <c r="A48012">
        <v>47843</v>
      </c>
      <c r="C48012" t="s">
        <v>49</v>
      </c>
      <c r="D48012" t="s">
        <v>1611</v>
      </c>
      <c r="E48012" t="s">
        <v>2365</v>
      </c>
    </row>
    <row r="48013" spans="1:5" x14ac:dyDescent="0.25">
      <c r="A48013">
        <v>47844</v>
      </c>
      <c r="C48013" t="s">
        <v>49</v>
      </c>
      <c r="D48013" t="s">
        <v>1611</v>
      </c>
      <c r="E48013" t="s">
        <v>2365</v>
      </c>
    </row>
    <row r="48014" spans="1:5" x14ac:dyDescent="0.25">
      <c r="A48014">
        <v>47845</v>
      </c>
      <c r="C48014" t="s">
        <v>49</v>
      </c>
      <c r="D48014" t="s">
        <v>1611</v>
      </c>
      <c r="E48014" t="s">
        <v>2365</v>
      </c>
    </row>
    <row r="48015" spans="1:5" x14ac:dyDescent="0.25">
      <c r="A48015">
        <v>4950</v>
      </c>
      <c r="C48015" t="s">
        <v>49</v>
      </c>
      <c r="D48015" t="s">
        <v>1611</v>
      </c>
      <c r="E48015" t="s">
        <v>2365</v>
      </c>
    </row>
    <row r="48016" spans="1:5" x14ac:dyDescent="0.25">
      <c r="A48016">
        <v>9528</v>
      </c>
      <c r="C48016" t="s">
        <v>49</v>
      </c>
      <c r="D48016" t="s">
        <v>1611</v>
      </c>
      <c r="E48016" t="s">
        <v>2365</v>
      </c>
    </row>
    <row r="48017" spans="1:5" x14ac:dyDescent="0.25">
      <c r="A48017">
        <v>23253</v>
      </c>
      <c r="C48017" t="s">
        <v>49</v>
      </c>
      <c r="D48017" t="s">
        <v>1611</v>
      </c>
      <c r="E48017" t="s">
        <v>2365</v>
      </c>
    </row>
    <row r="48018" spans="1:5" x14ac:dyDescent="0.25">
      <c r="A48018">
        <v>23860</v>
      </c>
      <c r="C48018" t="s">
        <v>49</v>
      </c>
      <c r="D48018" t="s">
        <v>1611</v>
      </c>
      <c r="E48018" t="s">
        <v>2365</v>
      </c>
    </row>
    <row r="48019" spans="1:5" x14ac:dyDescent="0.25">
      <c r="A48019">
        <v>47835</v>
      </c>
      <c r="C48019" t="s">
        <v>49</v>
      </c>
      <c r="D48019" t="s">
        <v>1611</v>
      </c>
      <c r="E48019" t="s">
        <v>2365</v>
      </c>
    </row>
    <row r="48020" spans="1:5" x14ac:dyDescent="0.25">
      <c r="A48020">
        <v>47837</v>
      </c>
      <c r="C48020" t="s">
        <v>49</v>
      </c>
      <c r="D48020" t="s">
        <v>1611</v>
      </c>
      <c r="E48020" t="s">
        <v>2365</v>
      </c>
    </row>
    <row r="48021" spans="1:5" x14ac:dyDescent="0.25">
      <c r="A48021">
        <v>47841</v>
      </c>
      <c r="C48021" t="s">
        <v>49</v>
      </c>
      <c r="D48021" t="s">
        <v>1611</v>
      </c>
      <c r="E48021" t="s">
        <v>2365</v>
      </c>
    </row>
    <row r="48022" spans="1:5" x14ac:dyDescent="0.25">
      <c r="A48022">
        <v>47846</v>
      </c>
      <c r="C48022" t="s">
        <v>49</v>
      </c>
      <c r="D48022" t="s">
        <v>1611</v>
      </c>
      <c r="E48022" t="s">
        <v>2365</v>
      </c>
    </row>
    <row r="48023" spans="1:5" x14ac:dyDescent="0.25">
      <c r="A48023">
        <v>47847</v>
      </c>
      <c r="C48023" t="s">
        <v>49</v>
      </c>
      <c r="D48023" t="s">
        <v>1611</v>
      </c>
      <c r="E48023" t="s">
        <v>2365</v>
      </c>
    </row>
    <row r="48024" spans="1:5" x14ac:dyDescent="0.25">
      <c r="A48024">
        <v>47848</v>
      </c>
      <c r="C48024" t="s">
        <v>49</v>
      </c>
      <c r="D48024" t="s">
        <v>1611</v>
      </c>
      <c r="E48024" t="s">
        <v>2365</v>
      </c>
    </row>
    <row r="48025" spans="1:5" x14ac:dyDescent="0.25">
      <c r="A48025">
        <v>4948</v>
      </c>
      <c r="C48025" t="s">
        <v>49</v>
      </c>
      <c r="D48025" t="s">
        <v>1611</v>
      </c>
      <c r="E48025" t="s">
        <v>2365</v>
      </c>
    </row>
    <row r="48026" spans="1:5" x14ac:dyDescent="0.25">
      <c r="A48026">
        <v>16383</v>
      </c>
      <c r="C48026" t="s">
        <v>49</v>
      </c>
      <c r="D48026" t="s">
        <v>1611</v>
      </c>
      <c r="E48026" t="s">
        <v>2365</v>
      </c>
    </row>
    <row r="48027" spans="1:5" x14ac:dyDescent="0.25">
      <c r="A48027">
        <v>23859</v>
      </c>
      <c r="C48027" t="s">
        <v>49</v>
      </c>
      <c r="D48027" t="s">
        <v>1611</v>
      </c>
      <c r="E48027" t="s">
        <v>2365</v>
      </c>
    </row>
    <row r="48028" spans="1:5" x14ac:dyDescent="0.25">
      <c r="A48028">
        <v>23861</v>
      </c>
      <c r="C48028" t="s">
        <v>49</v>
      </c>
      <c r="D48028" t="s">
        <v>1611</v>
      </c>
      <c r="E48028" t="s">
        <v>2365</v>
      </c>
    </row>
    <row r="48029" spans="1:5" x14ac:dyDescent="0.25">
      <c r="A48029">
        <v>29021</v>
      </c>
      <c r="C48029" t="s">
        <v>49</v>
      </c>
      <c r="D48029" t="s">
        <v>1611</v>
      </c>
      <c r="E48029" t="s">
        <v>2365</v>
      </c>
    </row>
    <row r="48030" spans="1:5" x14ac:dyDescent="0.25">
      <c r="A48030">
        <v>47838</v>
      </c>
      <c r="C48030" t="s">
        <v>49</v>
      </c>
      <c r="D48030" t="s">
        <v>1611</v>
      </c>
      <c r="E48030" t="s">
        <v>2365</v>
      </c>
    </row>
    <row r="48031" spans="1:5" x14ac:dyDescent="0.25">
      <c r="A48031">
        <v>47849</v>
      </c>
      <c r="C48031" t="s">
        <v>49</v>
      </c>
      <c r="D48031" t="s">
        <v>1611</v>
      </c>
      <c r="E48031" t="s">
        <v>2365</v>
      </c>
    </row>
    <row r="48032" spans="1:5" x14ac:dyDescent="0.25">
      <c r="A48032">
        <v>47850</v>
      </c>
      <c r="C48032" t="s">
        <v>49</v>
      </c>
      <c r="D48032" t="s">
        <v>1611</v>
      </c>
      <c r="E48032" t="s">
        <v>2365</v>
      </c>
    </row>
    <row r="48033" spans="1:5" x14ac:dyDescent="0.25">
      <c r="A48033">
        <v>47842</v>
      </c>
      <c r="C48033" t="s">
        <v>49</v>
      </c>
      <c r="D48033" t="s">
        <v>1611</v>
      </c>
      <c r="E48033" t="s">
        <v>2365</v>
      </c>
    </row>
    <row r="48034" spans="1:5" x14ac:dyDescent="0.25">
      <c r="A48034">
        <v>58237</v>
      </c>
      <c r="C48034" t="s">
        <v>49</v>
      </c>
      <c r="D48034" t="s">
        <v>1612</v>
      </c>
      <c r="E48034" t="s">
        <v>2366</v>
      </c>
    </row>
    <row r="48035" spans="1:5" x14ac:dyDescent="0.25">
      <c r="A48035">
        <v>47851</v>
      </c>
      <c r="C48035" t="s">
        <v>49</v>
      </c>
      <c r="D48035" t="s">
        <v>1612</v>
      </c>
      <c r="E48035" t="s">
        <v>2366</v>
      </c>
    </row>
    <row r="48036" spans="1:5" x14ac:dyDescent="0.25">
      <c r="A48036">
        <v>47852</v>
      </c>
      <c r="C48036" t="s">
        <v>49</v>
      </c>
      <c r="D48036" t="s">
        <v>1612</v>
      </c>
      <c r="E48036" t="s">
        <v>2366</v>
      </c>
    </row>
    <row r="48037" spans="1:5" x14ac:dyDescent="0.25">
      <c r="A48037">
        <v>47853</v>
      </c>
      <c r="C48037" t="s">
        <v>49</v>
      </c>
      <c r="D48037" t="s">
        <v>1612</v>
      </c>
      <c r="E48037" t="s">
        <v>2366</v>
      </c>
    </row>
    <row r="48038" spans="1:5" x14ac:dyDescent="0.25">
      <c r="A48038">
        <v>47854</v>
      </c>
      <c r="C48038" t="s">
        <v>49</v>
      </c>
      <c r="D48038" t="s">
        <v>1612</v>
      </c>
      <c r="E48038" t="s">
        <v>2366</v>
      </c>
    </row>
    <row r="48039" spans="1:5" x14ac:dyDescent="0.25">
      <c r="A48039">
        <v>47855</v>
      </c>
      <c r="C48039" t="s">
        <v>49</v>
      </c>
      <c r="D48039" t="s">
        <v>1612</v>
      </c>
      <c r="E48039" t="s">
        <v>2366</v>
      </c>
    </row>
    <row r="48040" spans="1:5" x14ac:dyDescent="0.25">
      <c r="A48040">
        <v>47859</v>
      </c>
      <c r="C48040" t="s">
        <v>49</v>
      </c>
      <c r="D48040" t="s">
        <v>1612</v>
      </c>
      <c r="E48040" t="s">
        <v>2366</v>
      </c>
    </row>
    <row r="48041" spans="1:5" x14ac:dyDescent="0.25">
      <c r="A48041">
        <v>47860</v>
      </c>
      <c r="C48041" t="s">
        <v>49</v>
      </c>
      <c r="D48041" t="s">
        <v>1612</v>
      </c>
      <c r="E48041" t="s">
        <v>2366</v>
      </c>
    </row>
    <row r="48042" spans="1:5" x14ac:dyDescent="0.25">
      <c r="A48042">
        <v>47861</v>
      </c>
      <c r="C48042" t="s">
        <v>49</v>
      </c>
      <c r="D48042" t="s">
        <v>1612</v>
      </c>
      <c r="E48042" t="s">
        <v>2366</v>
      </c>
    </row>
    <row r="48043" spans="1:5" x14ac:dyDescent="0.25">
      <c r="A48043">
        <v>47862</v>
      </c>
      <c r="C48043" t="s">
        <v>49</v>
      </c>
      <c r="D48043" t="s">
        <v>1612</v>
      </c>
      <c r="E48043" t="s">
        <v>2366</v>
      </c>
    </row>
    <row r="48044" spans="1:5" x14ac:dyDescent="0.25">
      <c r="A48044">
        <v>47863</v>
      </c>
      <c r="C48044" t="s">
        <v>49</v>
      </c>
      <c r="D48044" t="s">
        <v>1612</v>
      </c>
      <c r="E48044" t="s">
        <v>2366</v>
      </c>
    </row>
    <row r="48045" spans="1:5" x14ac:dyDescent="0.25">
      <c r="A48045">
        <v>47864</v>
      </c>
      <c r="C48045" t="s">
        <v>49</v>
      </c>
      <c r="D48045" t="s">
        <v>1612</v>
      </c>
      <c r="E48045" t="s">
        <v>2366</v>
      </c>
    </row>
    <row r="48046" spans="1:5" x14ac:dyDescent="0.25">
      <c r="A48046">
        <v>10402</v>
      </c>
      <c r="C48046" t="s">
        <v>49</v>
      </c>
      <c r="D48046" t="s">
        <v>1612</v>
      </c>
      <c r="E48046" t="s">
        <v>2366</v>
      </c>
    </row>
    <row r="48047" spans="1:5" x14ac:dyDescent="0.25">
      <c r="A48047">
        <v>16279</v>
      </c>
      <c r="C48047" t="s">
        <v>49</v>
      </c>
      <c r="D48047" t="s">
        <v>1612</v>
      </c>
      <c r="E48047" t="s">
        <v>2366</v>
      </c>
    </row>
    <row r="48048" spans="1:5" x14ac:dyDescent="0.25">
      <c r="A48048">
        <v>47856</v>
      </c>
      <c r="C48048" t="s">
        <v>49</v>
      </c>
      <c r="D48048" t="s">
        <v>1612</v>
      </c>
      <c r="E48048" t="s">
        <v>2366</v>
      </c>
    </row>
    <row r="48049" spans="1:5" x14ac:dyDescent="0.25">
      <c r="A48049">
        <v>47857</v>
      </c>
      <c r="C48049" t="s">
        <v>49</v>
      </c>
      <c r="D48049" t="s">
        <v>1612</v>
      </c>
      <c r="E48049" t="s">
        <v>2366</v>
      </c>
    </row>
    <row r="48050" spans="1:5" x14ac:dyDescent="0.25">
      <c r="A48050">
        <v>47858</v>
      </c>
      <c r="C48050" t="s">
        <v>49</v>
      </c>
      <c r="D48050" t="s">
        <v>1612</v>
      </c>
      <c r="E48050" t="s">
        <v>2366</v>
      </c>
    </row>
    <row r="48051" spans="1:5" x14ac:dyDescent="0.25">
      <c r="A48051">
        <v>47865</v>
      </c>
      <c r="C48051" t="s">
        <v>49</v>
      </c>
      <c r="D48051" t="s">
        <v>1612</v>
      </c>
      <c r="E48051" t="s">
        <v>2366</v>
      </c>
    </row>
    <row r="48052" spans="1:5" x14ac:dyDescent="0.25">
      <c r="A48052">
        <v>47866</v>
      </c>
      <c r="C48052" t="s">
        <v>49</v>
      </c>
      <c r="D48052" t="s">
        <v>1612</v>
      </c>
      <c r="E48052" t="s">
        <v>2366</v>
      </c>
    </row>
    <row r="48053" spans="1:5" x14ac:dyDescent="0.25">
      <c r="A48053">
        <v>47867</v>
      </c>
      <c r="C48053" t="s">
        <v>49</v>
      </c>
      <c r="D48053" t="s">
        <v>1612</v>
      </c>
      <c r="E48053" t="s">
        <v>2366</v>
      </c>
    </row>
    <row r="48054" spans="1:5" x14ac:dyDescent="0.25">
      <c r="A48054">
        <v>47868</v>
      </c>
      <c r="C48054" t="s">
        <v>49</v>
      </c>
      <c r="D48054" t="s">
        <v>1612</v>
      </c>
      <c r="E48054" t="s">
        <v>2366</v>
      </c>
    </row>
    <row r="48055" spans="1:5" x14ac:dyDescent="0.25">
      <c r="A48055">
        <v>47869</v>
      </c>
      <c r="C48055" t="s">
        <v>49</v>
      </c>
      <c r="D48055" t="s">
        <v>1612</v>
      </c>
      <c r="E48055" t="s">
        <v>2366</v>
      </c>
    </row>
    <row r="48056" spans="1:5" x14ac:dyDescent="0.25">
      <c r="A48056">
        <v>47870</v>
      </c>
      <c r="C48056" t="s">
        <v>49</v>
      </c>
      <c r="D48056" t="s">
        <v>1612</v>
      </c>
      <c r="E48056" t="s">
        <v>2366</v>
      </c>
    </row>
    <row r="48057" spans="1:5" x14ac:dyDescent="0.25">
      <c r="A48057">
        <v>47871</v>
      </c>
      <c r="C48057" t="s">
        <v>49</v>
      </c>
      <c r="D48057" t="s">
        <v>1612</v>
      </c>
      <c r="E48057" t="s">
        <v>2366</v>
      </c>
    </row>
    <row r="48058" spans="1:5" x14ac:dyDescent="0.25">
      <c r="A48058">
        <v>47872</v>
      </c>
      <c r="C48058" t="s">
        <v>49</v>
      </c>
      <c r="D48058" t="s">
        <v>1612</v>
      </c>
      <c r="E48058" t="s">
        <v>2366</v>
      </c>
    </row>
    <row r="48059" spans="1:5" x14ac:dyDescent="0.25">
      <c r="A48059">
        <v>47873</v>
      </c>
      <c r="C48059" t="s">
        <v>49</v>
      </c>
      <c r="D48059" t="s">
        <v>1612</v>
      </c>
      <c r="E48059" t="s">
        <v>2366</v>
      </c>
    </row>
    <row r="48060" spans="1:5" x14ac:dyDescent="0.25">
      <c r="A48060">
        <v>47874</v>
      </c>
      <c r="C48060" t="s">
        <v>49</v>
      </c>
      <c r="D48060" t="s">
        <v>1612</v>
      </c>
      <c r="E48060" t="s">
        <v>2366</v>
      </c>
    </row>
    <row r="48061" spans="1:5" x14ac:dyDescent="0.25">
      <c r="A48061">
        <v>47875</v>
      </c>
      <c r="C48061" t="s">
        <v>49</v>
      </c>
      <c r="D48061" t="s">
        <v>1612</v>
      </c>
      <c r="E48061" t="s">
        <v>2366</v>
      </c>
    </row>
    <row r="48062" spans="1:5" x14ac:dyDescent="0.25">
      <c r="A48062">
        <v>47876</v>
      </c>
      <c r="C48062" t="s">
        <v>49</v>
      </c>
      <c r="D48062" t="s">
        <v>1612</v>
      </c>
      <c r="E48062" t="s">
        <v>2366</v>
      </c>
    </row>
    <row r="48063" spans="1:5" x14ac:dyDescent="0.25">
      <c r="A48063">
        <v>47877</v>
      </c>
      <c r="C48063" t="s">
        <v>49</v>
      </c>
      <c r="D48063" t="s">
        <v>1612</v>
      </c>
      <c r="E48063" t="s">
        <v>2366</v>
      </c>
    </row>
    <row r="48064" spans="1:5" x14ac:dyDescent="0.25">
      <c r="A48064">
        <v>47878</v>
      </c>
      <c r="C48064" t="s">
        <v>49</v>
      </c>
      <c r="D48064" t="s">
        <v>1612</v>
      </c>
      <c r="E48064" t="s">
        <v>2366</v>
      </c>
    </row>
    <row r="48065" spans="1:5" x14ac:dyDescent="0.25">
      <c r="A48065">
        <v>29030</v>
      </c>
      <c r="C48065" t="s">
        <v>49</v>
      </c>
      <c r="D48065" t="s">
        <v>1612</v>
      </c>
      <c r="E48065" t="s">
        <v>2366</v>
      </c>
    </row>
    <row r="48066" spans="1:5" x14ac:dyDescent="0.25">
      <c r="A48066">
        <v>58238</v>
      </c>
      <c r="C48066" t="s">
        <v>49</v>
      </c>
      <c r="D48066" t="s">
        <v>1613</v>
      </c>
      <c r="E48066" t="s">
        <v>2367</v>
      </c>
    </row>
    <row r="48067" spans="1:5" x14ac:dyDescent="0.25">
      <c r="A48067">
        <v>29855</v>
      </c>
      <c r="C48067" t="s">
        <v>49</v>
      </c>
      <c r="D48067" t="s">
        <v>1613</v>
      </c>
      <c r="E48067" t="s">
        <v>2367</v>
      </c>
    </row>
    <row r="48068" spans="1:5" x14ac:dyDescent="0.25">
      <c r="A48068">
        <v>5039</v>
      </c>
      <c r="C48068" t="s">
        <v>49</v>
      </c>
      <c r="D48068" t="s">
        <v>1613</v>
      </c>
      <c r="E48068" t="s">
        <v>2367</v>
      </c>
    </row>
    <row r="48069" spans="1:5" x14ac:dyDescent="0.25">
      <c r="A48069">
        <v>9838</v>
      </c>
      <c r="C48069" t="s">
        <v>49</v>
      </c>
      <c r="D48069" t="s">
        <v>1613</v>
      </c>
      <c r="E48069" t="s">
        <v>2367</v>
      </c>
    </row>
    <row r="48070" spans="1:5" x14ac:dyDescent="0.25">
      <c r="A48070">
        <v>47885</v>
      </c>
      <c r="C48070" t="s">
        <v>49</v>
      </c>
      <c r="D48070" t="s">
        <v>1613</v>
      </c>
      <c r="E48070" t="s">
        <v>2367</v>
      </c>
    </row>
    <row r="48071" spans="1:5" x14ac:dyDescent="0.25">
      <c r="A48071">
        <v>4951</v>
      </c>
      <c r="C48071" t="s">
        <v>49</v>
      </c>
      <c r="D48071" t="s">
        <v>1613</v>
      </c>
      <c r="E48071" t="s">
        <v>2367</v>
      </c>
    </row>
    <row r="48072" spans="1:5" x14ac:dyDescent="0.25">
      <c r="A48072">
        <v>9836</v>
      </c>
      <c r="C48072" t="s">
        <v>49</v>
      </c>
      <c r="D48072" t="s">
        <v>1613</v>
      </c>
      <c r="E48072" t="s">
        <v>2367</v>
      </c>
    </row>
    <row r="48073" spans="1:5" x14ac:dyDescent="0.25">
      <c r="A48073">
        <v>47882</v>
      </c>
      <c r="C48073" t="s">
        <v>49</v>
      </c>
      <c r="D48073" t="s">
        <v>1613</v>
      </c>
      <c r="E48073" t="s">
        <v>2367</v>
      </c>
    </row>
    <row r="48074" spans="1:5" x14ac:dyDescent="0.25">
      <c r="A48074">
        <v>47886</v>
      </c>
      <c r="C48074" t="s">
        <v>49</v>
      </c>
      <c r="D48074" t="s">
        <v>1613</v>
      </c>
      <c r="E48074" t="s">
        <v>2367</v>
      </c>
    </row>
    <row r="48075" spans="1:5" x14ac:dyDescent="0.25">
      <c r="A48075">
        <v>47907</v>
      </c>
      <c r="C48075" t="s">
        <v>49</v>
      </c>
      <c r="D48075" t="s">
        <v>1613</v>
      </c>
      <c r="E48075" t="s">
        <v>2367</v>
      </c>
    </row>
    <row r="48076" spans="1:5" x14ac:dyDescent="0.25">
      <c r="A48076">
        <v>5042</v>
      </c>
      <c r="C48076" t="s">
        <v>49</v>
      </c>
      <c r="D48076" t="s">
        <v>1613</v>
      </c>
      <c r="E48076" t="s">
        <v>2367</v>
      </c>
    </row>
    <row r="48077" spans="1:5" x14ac:dyDescent="0.25">
      <c r="A48077">
        <v>47883</v>
      </c>
      <c r="C48077" t="s">
        <v>49</v>
      </c>
      <c r="D48077" t="s">
        <v>1613</v>
      </c>
      <c r="E48077" t="s">
        <v>2367</v>
      </c>
    </row>
    <row r="48078" spans="1:5" x14ac:dyDescent="0.25">
      <c r="A48078">
        <v>47887</v>
      </c>
      <c r="C48078" t="s">
        <v>49</v>
      </c>
      <c r="D48078" t="s">
        <v>1613</v>
      </c>
      <c r="E48078" t="s">
        <v>2367</v>
      </c>
    </row>
    <row r="48079" spans="1:5" x14ac:dyDescent="0.25">
      <c r="A48079">
        <v>47888</v>
      </c>
      <c r="C48079" t="s">
        <v>49</v>
      </c>
      <c r="D48079" t="s">
        <v>1613</v>
      </c>
      <c r="E48079" t="s">
        <v>2367</v>
      </c>
    </row>
    <row r="48080" spans="1:5" x14ac:dyDescent="0.25">
      <c r="A48080">
        <v>47889</v>
      </c>
      <c r="C48080" t="s">
        <v>49</v>
      </c>
      <c r="D48080" t="s">
        <v>1613</v>
      </c>
      <c r="E48080" t="s">
        <v>2367</v>
      </c>
    </row>
    <row r="48081" spans="1:5" x14ac:dyDescent="0.25">
      <c r="A48081">
        <v>47890</v>
      </c>
      <c r="C48081" t="s">
        <v>49</v>
      </c>
      <c r="D48081" t="s">
        <v>1613</v>
      </c>
      <c r="E48081" t="s">
        <v>2367</v>
      </c>
    </row>
    <row r="48082" spans="1:5" x14ac:dyDescent="0.25">
      <c r="A48082">
        <v>47891</v>
      </c>
      <c r="C48082" t="s">
        <v>49</v>
      </c>
      <c r="D48082" t="s">
        <v>1613</v>
      </c>
      <c r="E48082" t="s">
        <v>2367</v>
      </c>
    </row>
    <row r="48083" spans="1:5" x14ac:dyDescent="0.25">
      <c r="A48083">
        <v>47892</v>
      </c>
      <c r="C48083" t="s">
        <v>49</v>
      </c>
      <c r="D48083" t="s">
        <v>1613</v>
      </c>
      <c r="E48083" t="s">
        <v>2367</v>
      </c>
    </row>
    <row r="48084" spans="1:5" x14ac:dyDescent="0.25">
      <c r="A48084">
        <v>47893</v>
      </c>
      <c r="C48084" t="s">
        <v>49</v>
      </c>
      <c r="D48084" t="s">
        <v>1613</v>
      </c>
      <c r="E48084" t="s">
        <v>2367</v>
      </c>
    </row>
    <row r="48085" spans="1:5" x14ac:dyDescent="0.25">
      <c r="A48085">
        <v>47894</v>
      </c>
      <c r="C48085" t="s">
        <v>49</v>
      </c>
      <c r="D48085" t="s">
        <v>1613</v>
      </c>
      <c r="E48085" t="s">
        <v>2367</v>
      </c>
    </row>
    <row r="48086" spans="1:5" x14ac:dyDescent="0.25">
      <c r="A48086">
        <v>4952</v>
      </c>
      <c r="C48086" t="s">
        <v>49</v>
      </c>
      <c r="D48086" t="s">
        <v>1613</v>
      </c>
      <c r="E48086" t="s">
        <v>2367</v>
      </c>
    </row>
    <row r="48087" spans="1:5" x14ac:dyDescent="0.25">
      <c r="A48087">
        <v>47881</v>
      </c>
      <c r="C48087" t="s">
        <v>49</v>
      </c>
      <c r="D48087" t="s">
        <v>1613</v>
      </c>
      <c r="E48087" t="s">
        <v>2367</v>
      </c>
    </row>
    <row r="48088" spans="1:5" x14ac:dyDescent="0.25">
      <c r="A48088">
        <v>47895</v>
      </c>
      <c r="C48088" t="s">
        <v>49</v>
      </c>
      <c r="D48088" t="s">
        <v>1613</v>
      </c>
      <c r="E48088" t="s">
        <v>2367</v>
      </c>
    </row>
    <row r="48089" spans="1:5" x14ac:dyDescent="0.25">
      <c r="A48089">
        <v>47896</v>
      </c>
      <c r="C48089" t="s">
        <v>49</v>
      </c>
      <c r="D48089" t="s">
        <v>1613</v>
      </c>
      <c r="E48089" t="s">
        <v>2367</v>
      </c>
    </row>
    <row r="48090" spans="1:5" x14ac:dyDescent="0.25">
      <c r="A48090">
        <v>47897</v>
      </c>
      <c r="C48090" t="s">
        <v>49</v>
      </c>
      <c r="D48090" t="s">
        <v>1613</v>
      </c>
      <c r="E48090" t="s">
        <v>2367</v>
      </c>
    </row>
    <row r="48091" spans="1:5" x14ac:dyDescent="0.25">
      <c r="A48091">
        <v>5040</v>
      </c>
      <c r="C48091" t="s">
        <v>49</v>
      </c>
      <c r="D48091" t="s">
        <v>1613</v>
      </c>
      <c r="E48091" t="s">
        <v>2367</v>
      </c>
    </row>
    <row r="48092" spans="1:5" x14ac:dyDescent="0.25">
      <c r="A48092">
        <v>5041</v>
      </c>
      <c r="C48092" t="s">
        <v>49</v>
      </c>
      <c r="D48092" t="s">
        <v>1613</v>
      </c>
      <c r="E48092" t="s">
        <v>2367</v>
      </c>
    </row>
    <row r="48093" spans="1:5" x14ac:dyDescent="0.25">
      <c r="A48093">
        <v>6618</v>
      </c>
      <c r="C48093" t="s">
        <v>49</v>
      </c>
      <c r="D48093" t="s">
        <v>1613</v>
      </c>
      <c r="E48093" t="s">
        <v>2367</v>
      </c>
    </row>
    <row r="48094" spans="1:5" x14ac:dyDescent="0.25">
      <c r="A48094">
        <v>9732</v>
      </c>
      <c r="C48094" t="s">
        <v>49</v>
      </c>
      <c r="D48094" t="s">
        <v>1613</v>
      </c>
      <c r="E48094" t="s">
        <v>2367</v>
      </c>
    </row>
    <row r="48095" spans="1:5" x14ac:dyDescent="0.25">
      <c r="A48095">
        <v>18101</v>
      </c>
      <c r="C48095" t="s">
        <v>49</v>
      </c>
      <c r="D48095" t="s">
        <v>1613</v>
      </c>
      <c r="E48095" t="s">
        <v>2367</v>
      </c>
    </row>
    <row r="48096" spans="1:5" x14ac:dyDescent="0.25">
      <c r="A48096">
        <v>23730</v>
      </c>
      <c r="C48096" t="s">
        <v>49</v>
      </c>
      <c r="D48096" t="s">
        <v>1613</v>
      </c>
      <c r="E48096" t="s">
        <v>2367</v>
      </c>
    </row>
    <row r="48097" spans="1:5" x14ac:dyDescent="0.25">
      <c r="A48097">
        <v>47879</v>
      </c>
      <c r="C48097" t="s">
        <v>49</v>
      </c>
      <c r="D48097" t="s">
        <v>1613</v>
      </c>
      <c r="E48097" t="s">
        <v>2367</v>
      </c>
    </row>
    <row r="48098" spans="1:5" x14ac:dyDescent="0.25">
      <c r="A48098">
        <v>47880</v>
      </c>
      <c r="C48098" t="s">
        <v>49</v>
      </c>
      <c r="D48098" t="s">
        <v>1613</v>
      </c>
      <c r="E48098" t="s">
        <v>2367</v>
      </c>
    </row>
    <row r="48099" spans="1:5" x14ac:dyDescent="0.25">
      <c r="A48099">
        <v>47884</v>
      </c>
      <c r="C48099" t="s">
        <v>49</v>
      </c>
      <c r="D48099" t="s">
        <v>1613</v>
      </c>
      <c r="E48099" t="s">
        <v>2367</v>
      </c>
    </row>
    <row r="48100" spans="1:5" x14ac:dyDescent="0.25">
      <c r="A48100">
        <v>47898</v>
      </c>
      <c r="C48100" t="s">
        <v>49</v>
      </c>
      <c r="D48100" t="s">
        <v>1613</v>
      </c>
      <c r="E48100" t="s">
        <v>2367</v>
      </c>
    </row>
    <row r="48101" spans="1:5" x14ac:dyDescent="0.25">
      <c r="A48101">
        <v>47899</v>
      </c>
      <c r="C48101" t="s">
        <v>49</v>
      </c>
      <c r="D48101" t="s">
        <v>1613</v>
      </c>
      <c r="E48101" t="s">
        <v>2367</v>
      </c>
    </row>
    <row r="48102" spans="1:5" x14ac:dyDescent="0.25">
      <c r="A48102">
        <v>47900</v>
      </c>
      <c r="C48102" t="s">
        <v>49</v>
      </c>
      <c r="D48102" t="s">
        <v>1613</v>
      </c>
      <c r="E48102" t="s">
        <v>2367</v>
      </c>
    </row>
    <row r="48103" spans="1:5" x14ac:dyDescent="0.25">
      <c r="A48103">
        <v>47901</v>
      </c>
      <c r="C48103" t="s">
        <v>49</v>
      </c>
      <c r="D48103" t="s">
        <v>1613</v>
      </c>
      <c r="E48103" t="s">
        <v>2367</v>
      </c>
    </row>
    <row r="48104" spans="1:5" x14ac:dyDescent="0.25">
      <c r="A48104">
        <v>47902</v>
      </c>
      <c r="C48104" t="s">
        <v>49</v>
      </c>
      <c r="D48104" t="s">
        <v>1613</v>
      </c>
      <c r="E48104" t="s">
        <v>2367</v>
      </c>
    </row>
    <row r="48105" spans="1:5" x14ac:dyDescent="0.25">
      <c r="A48105">
        <v>47903</v>
      </c>
      <c r="C48105" t="s">
        <v>49</v>
      </c>
      <c r="D48105" t="s">
        <v>1613</v>
      </c>
      <c r="E48105" t="s">
        <v>2367</v>
      </c>
    </row>
    <row r="48106" spans="1:5" x14ac:dyDescent="0.25">
      <c r="A48106">
        <v>47904</v>
      </c>
      <c r="C48106" t="s">
        <v>49</v>
      </c>
      <c r="D48106" t="s">
        <v>1613</v>
      </c>
      <c r="E48106" t="s">
        <v>2367</v>
      </c>
    </row>
    <row r="48107" spans="1:5" x14ac:dyDescent="0.25">
      <c r="A48107">
        <v>47905</v>
      </c>
      <c r="C48107" t="s">
        <v>49</v>
      </c>
      <c r="D48107" t="s">
        <v>1613</v>
      </c>
      <c r="E48107" t="s">
        <v>2367</v>
      </c>
    </row>
    <row r="48108" spans="1:5" x14ac:dyDescent="0.25">
      <c r="A48108">
        <v>47906</v>
      </c>
      <c r="C48108" t="s">
        <v>49</v>
      </c>
      <c r="D48108" t="s">
        <v>1613</v>
      </c>
      <c r="E48108" t="s">
        <v>2367</v>
      </c>
    </row>
    <row r="48109" spans="1:5" x14ac:dyDescent="0.25">
      <c r="A48109">
        <v>53247</v>
      </c>
      <c r="C48109" t="s">
        <v>49</v>
      </c>
      <c r="D48109" t="s">
        <v>1613</v>
      </c>
      <c r="E48109" t="s">
        <v>2367</v>
      </c>
    </row>
    <row r="48110" spans="1:5" x14ac:dyDescent="0.25">
      <c r="A48110">
        <v>54312</v>
      </c>
      <c r="C48110" t="s">
        <v>49</v>
      </c>
      <c r="D48110" t="s">
        <v>1614</v>
      </c>
      <c r="E48110" t="s">
        <v>2368</v>
      </c>
    </row>
    <row r="48111" spans="1:5" x14ac:dyDescent="0.25">
      <c r="A48111">
        <v>58239</v>
      </c>
      <c r="C48111" t="s">
        <v>49</v>
      </c>
      <c r="D48111" t="s">
        <v>1614</v>
      </c>
      <c r="E48111" t="s">
        <v>2368</v>
      </c>
    </row>
    <row r="48112" spans="1:5" x14ac:dyDescent="0.25">
      <c r="A48112">
        <v>47909</v>
      </c>
      <c r="C48112" t="s">
        <v>49</v>
      </c>
      <c r="D48112" t="s">
        <v>1614</v>
      </c>
      <c r="E48112" t="s">
        <v>2368</v>
      </c>
    </row>
    <row r="48113" spans="1:5" x14ac:dyDescent="0.25">
      <c r="A48113">
        <v>47910</v>
      </c>
      <c r="C48113" t="s">
        <v>49</v>
      </c>
      <c r="D48113" t="s">
        <v>1614</v>
      </c>
      <c r="E48113" t="s">
        <v>2368</v>
      </c>
    </row>
    <row r="48114" spans="1:5" x14ac:dyDescent="0.25">
      <c r="A48114">
        <v>47925</v>
      </c>
      <c r="C48114" t="s">
        <v>49</v>
      </c>
      <c r="D48114" t="s">
        <v>1614</v>
      </c>
      <c r="E48114" t="s">
        <v>2368</v>
      </c>
    </row>
    <row r="48115" spans="1:5" x14ac:dyDescent="0.25">
      <c r="A48115">
        <v>47945</v>
      </c>
      <c r="C48115" t="s">
        <v>49</v>
      </c>
      <c r="D48115" t="s">
        <v>1614</v>
      </c>
      <c r="E48115" t="s">
        <v>2368</v>
      </c>
    </row>
    <row r="48116" spans="1:5" x14ac:dyDescent="0.25">
      <c r="A48116">
        <v>47946</v>
      </c>
      <c r="C48116" t="s">
        <v>49</v>
      </c>
      <c r="D48116" t="s">
        <v>1614</v>
      </c>
      <c r="E48116" t="s">
        <v>2368</v>
      </c>
    </row>
    <row r="48117" spans="1:5" x14ac:dyDescent="0.25">
      <c r="A48117">
        <v>47949</v>
      </c>
      <c r="C48117" t="s">
        <v>49</v>
      </c>
      <c r="D48117" t="s">
        <v>1614</v>
      </c>
      <c r="E48117" t="s">
        <v>2368</v>
      </c>
    </row>
    <row r="48118" spans="1:5" x14ac:dyDescent="0.25">
      <c r="A48118">
        <v>47950</v>
      </c>
      <c r="C48118" t="s">
        <v>49</v>
      </c>
      <c r="D48118" t="s">
        <v>1614</v>
      </c>
      <c r="E48118" t="s">
        <v>2368</v>
      </c>
    </row>
    <row r="48119" spans="1:5" x14ac:dyDescent="0.25">
      <c r="A48119">
        <v>47951</v>
      </c>
      <c r="C48119" t="s">
        <v>49</v>
      </c>
      <c r="D48119" t="s">
        <v>1614</v>
      </c>
      <c r="E48119" t="s">
        <v>2368</v>
      </c>
    </row>
    <row r="48120" spans="1:5" x14ac:dyDescent="0.25">
      <c r="A48120">
        <v>47952</v>
      </c>
      <c r="C48120" t="s">
        <v>49</v>
      </c>
      <c r="D48120" t="s">
        <v>1614</v>
      </c>
      <c r="E48120" t="s">
        <v>2368</v>
      </c>
    </row>
    <row r="48121" spans="1:5" x14ac:dyDescent="0.25">
      <c r="A48121">
        <v>47953</v>
      </c>
      <c r="C48121" t="s">
        <v>49</v>
      </c>
      <c r="D48121" t="s">
        <v>1614</v>
      </c>
      <c r="E48121" t="s">
        <v>2368</v>
      </c>
    </row>
    <row r="48122" spans="1:5" x14ac:dyDescent="0.25">
      <c r="A48122">
        <v>47954</v>
      </c>
      <c r="C48122" t="s">
        <v>49</v>
      </c>
      <c r="D48122" t="s">
        <v>1614</v>
      </c>
      <c r="E48122" t="s">
        <v>2368</v>
      </c>
    </row>
    <row r="48123" spans="1:5" x14ac:dyDescent="0.25">
      <c r="A48123">
        <v>4954</v>
      </c>
      <c r="C48123" t="s">
        <v>49</v>
      </c>
      <c r="D48123" t="s">
        <v>1614</v>
      </c>
      <c r="E48123" t="s">
        <v>2368</v>
      </c>
    </row>
    <row r="48124" spans="1:5" x14ac:dyDescent="0.25">
      <c r="A48124">
        <v>4957</v>
      </c>
      <c r="C48124" t="s">
        <v>49</v>
      </c>
      <c r="D48124" t="s">
        <v>1614</v>
      </c>
      <c r="E48124" t="s">
        <v>2368</v>
      </c>
    </row>
    <row r="48125" spans="1:5" x14ac:dyDescent="0.25">
      <c r="A48125">
        <v>18106</v>
      </c>
      <c r="C48125" t="s">
        <v>49</v>
      </c>
      <c r="D48125" t="s">
        <v>1614</v>
      </c>
      <c r="E48125" t="s">
        <v>2368</v>
      </c>
    </row>
    <row r="48126" spans="1:5" x14ac:dyDescent="0.25">
      <c r="A48126">
        <v>26868</v>
      </c>
      <c r="C48126" t="s">
        <v>49</v>
      </c>
      <c r="D48126" t="s">
        <v>1614</v>
      </c>
      <c r="E48126" t="s">
        <v>2368</v>
      </c>
    </row>
    <row r="48127" spans="1:5" x14ac:dyDescent="0.25">
      <c r="A48127">
        <v>26869</v>
      </c>
      <c r="C48127" t="s">
        <v>49</v>
      </c>
      <c r="D48127" t="s">
        <v>1614</v>
      </c>
      <c r="E48127" t="s">
        <v>2368</v>
      </c>
    </row>
    <row r="48128" spans="1:5" x14ac:dyDescent="0.25">
      <c r="A48128">
        <v>26870</v>
      </c>
      <c r="C48128" t="s">
        <v>49</v>
      </c>
      <c r="D48128" t="s">
        <v>1614</v>
      </c>
      <c r="E48128" t="s">
        <v>2368</v>
      </c>
    </row>
    <row r="48129" spans="1:5" x14ac:dyDescent="0.25">
      <c r="A48129">
        <v>47926</v>
      </c>
      <c r="C48129" t="s">
        <v>49</v>
      </c>
      <c r="D48129" t="s">
        <v>1614</v>
      </c>
      <c r="E48129" t="s">
        <v>2368</v>
      </c>
    </row>
    <row r="48130" spans="1:5" x14ac:dyDescent="0.25">
      <c r="A48130">
        <v>47955</v>
      </c>
      <c r="C48130" t="s">
        <v>49</v>
      </c>
      <c r="D48130" t="s">
        <v>1614</v>
      </c>
      <c r="E48130" t="s">
        <v>2368</v>
      </c>
    </row>
    <row r="48131" spans="1:5" x14ac:dyDescent="0.25">
      <c r="A48131">
        <v>47956</v>
      </c>
      <c r="C48131" t="s">
        <v>49</v>
      </c>
      <c r="D48131" t="s">
        <v>1614</v>
      </c>
      <c r="E48131" t="s">
        <v>2368</v>
      </c>
    </row>
    <row r="48132" spans="1:5" x14ac:dyDescent="0.25">
      <c r="A48132">
        <v>47957</v>
      </c>
      <c r="C48132" t="s">
        <v>49</v>
      </c>
      <c r="D48132" t="s">
        <v>1614</v>
      </c>
      <c r="E48132" t="s">
        <v>2368</v>
      </c>
    </row>
    <row r="48133" spans="1:5" x14ac:dyDescent="0.25">
      <c r="A48133">
        <v>47958</v>
      </c>
      <c r="C48133" t="s">
        <v>49</v>
      </c>
      <c r="D48133" t="s">
        <v>1614</v>
      </c>
      <c r="E48133" t="s">
        <v>2368</v>
      </c>
    </row>
    <row r="48134" spans="1:5" x14ac:dyDescent="0.25">
      <c r="A48134">
        <v>4955</v>
      </c>
      <c r="C48134" t="s">
        <v>49</v>
      </c>
      <c r="D48134" t="s">
        <v>1614</v>
      </c>
      <c r="E48134" t="s">
        <v>2368</v>
      </c>
    </row>
    <row r="48135" spans="1:5" x14ac:dyDescent="0.25">
      <c r="A48135">
        <v>47911</v>
      </c>
      <c r="C48135" t="s">
        <v>49</v>
      </c>
      <c r="D48135" t="s">
        <v>1614</v>
      </c>
      <c r="E48135" t="s">
        <v>2368</v>
      </c>
    </row>
    <row r="48136" spans="1:5" x14ac:dyDescent="0.25">
      <c r="A48136">
        <v>47912</v>
      </c>
      <c r="C48136" t="s">
        <v>49</v>
      </c>
      <c r="D48136" t="s">
        <v>1614</v>
      </c>
      <c r="E48136" t="s">
        <v>2368</v>
      </c>
    </row>
    <row r="48137" spans="1:5" x14ac:dyDescent="0.25">
      <c r="A48137">
        <v>47927</v>
      </c>
      <c r="C48137" t="s">
        <v>49</v>
      </c>
      <c r="D48137" t="s">
        <v>1614</v>
      </c>
      <c r="E48137" t="s">
        <v>2368</v>
      </c>
    </row>
    <row r="48138" spans="1:5" x14ac:dyDescent="0.25">
      <c r="A48138">
        <v>47928</v>
      </c>
      <c r="C48138" t="s">
        <v>49</v>
      </c>
      <c r="D48138" t="s">
        <v>1614</v>
      </c>
      <c r="E48138" t="s">
        <v>2368</v>
      </c>
    </row>
    <row r="48139" spans="1:5" x14ac:dyDescent="0.25">
      <c r="A48139">
        <v>47929</v>
      </c>
      <c r="C48139" t="s">
        <v>49</v>
      </c>
      <c r="D48139" t="s">
        <v>1614</v>
      </c>
      <c r="E48139" t="s">
        <v>2368</v>
      </c>
    </row>
    <row r="48140" spans="1:5" x14ac:dyDescent="0.25">
      <c r="A48140">
        <v>47959</v>
      </c>
      <c r="C48140" t="s">
        <v>49</v>
      </c>
      <c r="D48140" t="s">
        <v>1614</v>
      </c>
      <c r="E48140" t="s">
        <v>2368</v>
      </c>
    </row>
    <row r="48141" spans="1:5" x14ac:dyDescent="0.25">
      <c r="A48141">
        <v>47960</v>
      </c>
      <c r="C48141" t="s">
        <v>49</v>
      </c>
      <c r="D48141" t="s">
        <v>1614</v>
      </c>
      <c r="E48141" t="s">
        <v>2368</v>
      </c>
    </row>
    <row r="48142" spans="1:5" x14ac:dyDescent="0.25">
      <c r="A48142">
        <v>47961</v>
      </c>
      <c r="C48142" t="s">
        <v>49</v>
      </c>
      <c r="D48142" t="s">
        <v>1614</v>
      </c>
      <c r="E48142" t="s">
        <v>2368</v>
      </c>
    </row>
    <row r="48143" spans="1:5" x14ac:dyDescent="0.25">
      <c r="A48143">
        <v>47962</v>
      </c>
      <c r="C48143" t="s">
        <v>49</v>
      </c>
      <c r="D48143" t="s">
        <v>1614</v>
      </c>
      <c r="E48143" t="s">
        <v>2368</v>
      </c>
    </row>
    <row r="48144" spans="1:5" x14ac:dyDescent="0.25">
      <c r="A48144">
        <v>47963</v>
      </c>
      <c r="C48144" t="s">
        <v>49</v>
      </c>
      <c r="D48144" t="s">
        <v>1614</v>
      </c>
      <c r="E48144" t="s">
        <v>2368</v>
      </c>
    </row>
    <row r="48145" spans="1:5" x14ac:dyDescent="0.25">
      <c r="A48145">
        <v>47964</v>
      </c>
      <c r="C48145" t="s">
        <v>49</v>
      </c>
      <c r="D48145" t="s">
        <v>1614</v>
      </c>
      <c r="E48145" t="s">
        <v>2368</v>
      </c>
    </row>
    <row r="48146" spans="1:5" x14ac:dyDescent="0.25">
      <c r="A48146">
        <v>4958</v>
      </c>
      <c r="C48146" t="s">
        <v>49</v>
      </c>
      <c r="D48146" t="s">
        <v>1614</v>
      </c>
      <c r="E48146" t="s">
        <v>2368</v>
      </c>
    </row>
    <row r="48147" spans="1:5" x14ac:dyDescent="0.25">
      <c r="A48147">
        <v>26871</v>
      </c>
      <c r="C48147" t="s">
        <v>49</v>
      </c>
      <c r="D48147" t="s">
        <v>1614</v>
      </c>
      <c r="E48147" t="s">
        <v>2368</v>
      </c>
    </row>
    <row r="48148" spans="1:5" x14ac:dyDescent="0.25">
      <c r="A48148">
        <v>26872</v>
      </c>
      <c r="C48148" t="s">
        <v>49</v>
      </c>
      <c r="D48148" t="s">
        <v>1614</v>
      </c>
      <c r="E48148" t="s">
        <v>2368</v>
      </c>
    </row>
    <row r="48149" spans="1:5" x14ac:dyDescent="0.25">
      <c r="A48149">
        <v>26873</v>
      </c>
      <c r="C48149" t="s">
        <v>49</v>
      </c>
      <c r="D48149" t="s">
        <v>1614</v>
      </c>
      <c r="E48149" t="s">
        <v>2368</v>
      </c>
    </row>
    <row r="48150" spans="1:5" x14ac:dyDescent="0.25">
      <c r="A48150">
        <v>47913</v>
      </c>
      <c r="C48150" t="s">
        <v>49</v>
      </c>
      <c r="D48150" t="s">
        <v>1614</v>
      </c>
      <c r="E48150" t="s">
        <v>2368</v>
      </c>
    </row>
    <row r="48151" spans="1:5" x14ac:dyDescent="0.25">
      <c r="A48151">
        <v>47930</v>
      </c>
      <c r="C48151" t="s">
        <v>49</v>
      </c>
      <c r="D48151" t="s">
        <v>1614</v>
      </c>
      <c r="E48151" t="s">
        <v>2368</v>
      </c>
    </row>
    <row r="48152" spans="1:5" x14ac:dyDescent="0.25">
      <c r="A48152">
        <v>47965</v>
      </c>
      <c r="C48152" t="s">
        <v>49</v>
      </c>
      <c r="D48152" t="s">
        <v>1614</v>
      </c>
      <c r="E48152" t="s">
        <v>2368</v>
      </c>
    </row>
    <row r="48153" spans="1:5" x14ac:dyDescent="0.25">
      <c r="A48153">
        <v>47966</v>
      </c>
      <c r="C48153" t="s">
        <v>49</v>
      </c>
      <c r="D48153" t="s">
        <v>1614</v>
      </c>
      <c r="E48153" t="s">
        <v>2368</v>
      </c>
    </row>
    <row r="48154" spans="1:5" x14ac:dyDescent="0.25">
      <c r="A48154">
        <v>47967</v>
      </c>
      <c r="C48154" t="s">
        <v>49</v>
      </c>
      <c r="D48154" t="s">
        <v>1614</v>
      </c>
      <c r="E48154" t="s">
        <v>2368</v>
      </c>
    </row>
    <row r="48155" spans="1:5" x14ac:dyDescent="0.25">
      <c r="A48155">
        <v>22564</v>
      </c>
      <c r="C48155" t="s">
        <v>49</v>
      </c>
      <c r="D48155" t="s">
        <v>1614</v>
      </c>
      <c r="E48155" t="s">
        <v>2368</v>
      </c>
    </row>
    <row r="48156" spans="1:5" x14ac:dyDescent="0.25">
      <c r="A48156">
        <v>47914</v>
      </c>
      <c r="C48156" t="s">
        <v>49</v>
      </c>
      <c r="D48156" t="s">
        <v>1614</v>
      </c>
      <c r="E48156" t="s">
        <v>2368</v>
      </c>
    </row>
    <row r="48157" spans="1:5" x14ac:dyDescent="0.25">
      <c r="A48157">
        <v>47915</v>
      </c>
      <c r="C48157" t="s">
        <v>49</v>
      </c>
      <c r="D48157" t="s">
        <v>1614</v>
      </c>
      <c r="E48157" t="s">
        <v>2368</v>
      </c>
    </row>
    <row r="48158" spans="1:5" x14ac:dyDescent="0.25">
      <c r="A48158">
        <v>47931</v>
      </c>
      <c r="C48158" t="s">
        <v>49</v>
      </c>
      <c r="D48158" t="s">
        <v>1614</v>
      </c>
      <c r="E48158" t="s">
        <v>2368</v>
      </c>
    </row>
    <row r="48159" spans="1:5" x14ac:dyDescent="0.25">
      <c r="A48159">
        <v>47932</v>
      </c>
      <c r="C48159" t="s">
        <v>49</v>
      </c>
      <c r="D48159" t="s">
        <v>1614</v>
      </c>
      <c r="E48159" t="s">
        <v>2368</v>
      </c>
    </row>
    <row r="48160" spans="1:5" x14ac:dyDescent="0.25">
      <c r="A48160">
        <v>47933</v>
      </c>
      <c r="C48160" t="s">
        <v>49</v>
      </c>
      <c r="D48160" t="s">
        <v>1614</v>
      </c>
      <c r="E48160" t="s">
        <v>2368</v>
      </c>
    </row>
    <row r="48161" spans="1:5" x14ac:dyDescent="0.25">
      <c r="A48161">
        <v>47968</v>
      </c>
      <c r="C48161" t="s">
        <v>49</v>
      </c>
      <c r="D48161" t="s">
        <v>1614</v>
      </c>
      <c r="E48161" t="s">
        <v>2368</v>
      </c>
    </row>
    <row r="48162" spans="1:5" x14ac:dyDescent="0.25">
      <c r="A48162">
        <v>4956</v>
      </c>
      <c r="C48162" t="s">
        <v>49</v>
      </c>
      <c r="D48162" t="s">
        <v>1614</v>
      </c>
      <c r="E48162" t="s">
        <v>2368</v>
      </c>
    </row>
    <row r="48163" spans="1:5" x14ac:dyDescent="0.25">
      <c r="A48163">
        <v>47916</v>
      </c>
      <c r="C48163" t="s">
        <v>49</v>
      </c>
      <c r="D48163" t="s">
        <v>1614</v>
      </c>
      <c r="E48163" t="s">
        <v>2368</v>
      </c>
    </row>
    <row r="48164" spans="1:5" x14ac:dyDescent="0.25">
      <c r="A48164">
        <v>47917</v>
      </c>
      <c r="C48164" t="s">
        <v>49</v>
      </c>
      <c r="D48164" t="s">
        <v>1614</v>
      </c>
      <c r="E48164" t="s">
        <v>2368</v>
      </c>
    </row>
    <row r="48165" spans="1:5" x14ac:dyDescent="0.25">
      <c r="A48165">
        <v>47918</v>
      </c>
      <c r="C48165" t="s">
        <v>49</v>
      </c>
      <c r="D48165" t="s">
        <v>1614</v>
      </c>
      <c r="E48165" t="s">
        <v>2368</v>
      </c>
    </row>
    <row r="48166" spans="1:5" x14ac:dyDescent="0.25">
      <c r="A48166">
        <v>47934</v>
      </c>
      <c r="C48166" t="s">
        <v>49</v>
      </c>
      <c r="D48166" t="s">
        <v>1614</v>
      </c>
      <c r="E48166" t="s">
        <v>2368</v>
      </c>
    </row>
    <row r="48167" spans="1:5" x14ac:dyDescent="0.25">
      <c r="A48167">
        <v>47935</v>
      </c>
      <c r="C48167" t="s">
        <v>49</v>
      </c>
      <c r="D48167" t="s">
        <v>1614</v>
      </c>
      <c r="E48167" t="s">
        <v>2368</v>
      </c>
    </row>
    <row r="48168" spans="1:5" x14ac:dyDescent="0.25">
      <c r="A48168">
        <v>47936</v>
      </c>
      <c r="C48168" t="s">
        <v>49</v>
      </c>
      <c r="D48168" t="s">
        <v>1614</v>
      </c>
      <c r="E48168" t="s">
        <v>2368</v>
      </c>
    </row>
    <row r="48169" spans="1:5" x14ac:dyDescent="0.25">
      <c r="A48169">
        <v>47937</v>
      </c>
      <c r="C48169" t="s">
        <v>49</v>
      </c>
      <c r="D48169" t="s">
        <v>1614</v>
      </c>
      <c r="E48169" t="s">
        <v>2368</v>
      </c>
    </row>
    <row r="48170" spans="1:5" x14ac:dyDescent="0.25">
      <c r="A48170">
        <v>47947</v>
      </c>
      <c r="C48170" t="s">
        <v>49</v>
      </c>
      <c r="D48170" t="s">
        <v>1614</v>
      </c>
      <c r="E48170" t="s">
        <v>2368</v>
      </c>
    </row>
    <row r="48171" spans="1:5" x14ac:dyDescent="0.25">
      <c r="A48171">
        <v>47969</v>
      </c>
      <c r="C48171" t="s">
        <v>49</v>
      </c>
      <c r="D48171" t="s">
        <v>1614</v>
      </c>
      <c r="E48171" t="s">
        <v>2368</v>
      </c>
    </row>
    <row r="48172" spans="1:5" x14ac:dyDescent="0.25">
      <c r="A48172">
        <v>47970</v>
      </c>
      <c r="C48172" t="s">
        <v>49</v>
      </c>
      <c r="D48172" t="s">
        <v>1614</v>
      </c>
      <c r="E48172" t="s">
        <v>2368</v>
      </c>
    </row>
    <row r="48173" spans="1:5" x14ac:dyDescent="0.25">
      <c r="A48173">
        <v>47971</v>
      </c>
      <c r="C48173" t="s">
        <v>49</v>
      </c>
      <c r="D48173" t="s">
        <v>1614</v>
      </c>
      <c r="E48173" t="s">
        <v>2368</v>
      </c>
    </row>
    <row r="48174" spans="1:5" x14ac:dyDescent="0.25">
      <c r="A48174">
        <v>47972</v>
      </c>
      <c r="C48174" t="s">
        <v>49</v>
      </c>
      <c r="D48174" t="s">
        <v>1614</v>
      </c>
      <c r="E48174" t="s">
        <v>2368</v>
      </c>
    </row>
    <row r="48175" spans="1:5" x14ac:dyDescent="0.25">
      <c r="A48175">
        <v>47973</v>
      </c>
      <c r="C48175" t="s">
        <v>49</v>
      </c>
      <c r="D48175" t="s">
        <v>1614</v>
      </c>
      <c r="E48175" t="s">
        <v>2368</v>
      </c>
    </row>
    <row r="48176" spans="1:5" x14ac:dyDescent="0.25">
      <c r="A48176">
        <v>47974</v>
      </c>
      <c r="C48176" t="s">
        <v>49</v>
      </c>
      <c r="D48176" t="s">
        <v>1614</v>
      </c>
      <c r="E48176" t="s">
        <v>2368</v>
      </c>
    </row>
    <row r="48177" spans="1:5" x14ac:dyDescent="0.25">
      <c r="A48177">
        <v>47975</v>
      </c>
      <c r="C48177" t="s">
        <v>49</v>
      </c>
      <c r="D48177" t="s">
        <v>1614</v>
      </c>
      <c r="E48177" t="s">
        <v>2368</v>
      </c>
    </row>
    <row r="48178" spans="1:5" x14ac:dyDescent="0.25">
      <c r="A48178">
        <v>47976</v>
      </c>
      <c r="C48178" t="s">
        <v>49</v>
      </c>
      <c r="D48178" t="s">
        <v>1614</v>
      </c>
      <c r="E48178" t="s">
        <v>2368</v>
      </c>
    </row>
    <row r="48179" spans="1:5" x14ac:dyDescent="0.25">
      <c r="A48179">
        <v>47977</v>
      </c>
      <c r="C48179" t="s">
        <v>49</v>
      </c>
      <c r="D48179" t="s">
        <v>1614</v>
      </c>
      <c r="E48179" t="s">
        <v>2368</v>
      </c>
    </row>
    <row r="48180" spans="1:5" x14ac:dyDescent="0.25">
      <c r="A48180">
        <v>47978</v>
      </c>
      <c r="C48180" t="s">
        <v>49</v>
      </c>
      <c r="D48180" t="s">
        <v>1614</v>
      </c>
      <c r="E48180" t="s">
        <v>2368</v>
      </c>
    </row>
    <row r="48181" spans="1:5" x14ac:dyDescent="0.25">
      <c r="A48181">
        <v>47979</v>
      </c>
      <c r="C48181" t="s">
        <v>49</v>
      </c>
      <c r="D48181" t="s">
        <v>1614</v>
      </c>
      <c r="E48181" t="s">
        <v>2368</v>
      </c>
    </row>
    <row r="48182" spans="1:5" x14ac:dyDescent="0.25">
      <c r="A48182">
        <v>47980</v>
      </c>
      <c r="C48182" t="s">
        <v>49</v>
      </c>
      <c r="D48182" t="s">
        <v>1614</v>
      </c>
      <c r="E48182" t="s">
        <v>2368</v>
      </c>
    </row>
    <row r="48183" spans="1:5" x14ac:dyDescent="0.25">
      <c r="A48183">
        <v>47993</v>
      </c>
      <c r="C48183" t="s">
        <v>49</v>
      </c>
      <c r="D48183" t="s">
        <v>1614</v>
      </c>
      <c r="E48183" t="s">
        <v>2368</v>
      </c>
    </row>
    <row r="48184" spans="1:5" x14ac:dyDescent="0.25">
      <c r="A48184">
        <v>4959</v>
      </c>
      <c r="C48184" t="s">
        <v>49</v>
      </c>
      <c r="D48184" t="s">
        <v>1614</v>
      </c>
      <c r="E48184" t="s">
        <v>2368</v>
      </c>
    </row>
    <row r="48185" spans="1:5" x14ac:dyDescent="0.25">
      <c r="A48185">
        <v>18102</v>
      </c>
      <c r="C48185" t="s">
        <v>49</v>
      </c>
      <c r="D48185" t="s">
        <v>1614</v>
      </c>
      <c r="E48185" t="s">
        <v>2368</v>
      </c>
    </row>
    <row r="48186" spans="1:5" x14ac:dyDescent="0.25">
      <c r="A48186">
        <v>18104</v>
      </c>
      <c r="C48186" t="s">
        <v>49</v>
      </c>
      <c r="D48186" t="s">
        <v>1614</v>
      </c>
      <c r="E48186" t="s">
        <v>2368</v>
      </c>
    </row>
    <row r="48187" spans="1:5" x14ac:dyDescent="0.25">
      <c r="A48187">
        <v>18105</v>
      </c>
      <c r="C48187" t="s">
        <v>49</v>
      </c>
      <c r="D48187" t="s">
        <v>1614</v>
      </c>
      <c r="E48187" t="s">
        <v>2368</v>
      </c>
    </row>
    <row r="48188" spans="1:5" x14ac:dyDescent="0.25">
      <c r="A48188">
        <v>18107</v>
      </c>
      <c r="C48188" t="s">
        <v>49</v>
      </c>
      <c r="D48188" t="s">
        <v>1614</v>
      </c>
      <c r="E48188" t="s">
        <v>2368</v>
      </c>
    </row>
    <row r="48189" spans="1:5" x14ac:dyDescent="0.25">
      <c r="A48189">
        <v>47919</v>
      </c>
      <c r="C48189" t="s">
        <v>49</v>
      </c>
      <c r="D48189" t="s">
        <v>1614</v>
      </c>
      <c r="E48189" t="s">
        <v>2368</v>
      </c>
    </row>
    <row r="48190" spans="1:5" x14ac:dyDescent="0.25">
      <c r="A48190">
        <v>47920</v>
      </c>
      <c r="C48190" t="s">
        <v>49</v>
      </c>
      <c r="D48190" t="s">
        <v>1614</v>
      </c>
      <c r="E48190" t="s">
        <v>2368</v>
      </c>
    </row>
    <row r="48191" spans="1:5" x14ac:dyDescent="0.25">
      <c r="A48191">
        <v>47921</v>
      </c>
      <c r="C48191" t="s">
        <v>49</v>
      </c>
      <c r="D48191" t="s">
        <v>1614</v>
      </c>
      <c r="E48191" t="s">
        <v>2368</v>
      </c>
    </row>
    <row r="48192" spans="1:5" x14ac:dyDescent="0.25">
      <c r="A48192">
        <v>47922</v>
      </c>
      <c r="C48192" t="s">
        <v>49</v>
      </c>
      <c r="D48192" t="s">
        <v>1614</v>
      </c>
      <c r="E48192" t="s">
        <v>2368</v>
      </c>
    </row>
    <row r="48193" spans="1:5" x14ac:dyDescent="0.25">
      <c r="A48193">
        <v>47923</v>
      </c>
      <c r="C48193" t="s">
        <v>49</v>
      </c>
      <c r="D48193" t="s">
        <v>1614</v>
      </c>
      <c r="E48193" t="s">
        <v>2368</v>
      </c>
    </row>
    <row r="48194" spans="1:5" x14ac:dyDescent="0.25">
      <c r="A48194">
        <v>47938</v>
      </c>
      <c r="C48194" t="s">
        <v>49</v>
      </c>
      <c r="D48194" t="s">
        <v>1614</v>
      </c>
      <c r="E48194" t="s">
        <v>2368</v>
      </c>
    </row>
    <row r="48195" spans="1:5" x14ac:dyDescent="0.25">
      <c r="A48195">
        <v>47939</v>
      </c>
      <c r="C48195" t="s">
        <v>49</v>
      </c>
      <c r="D48195" t="s">
        <v>1614</v>
      </c>
      <c r="E48195" t="s">
        <v>2368</v>
      </c>
    </row>
    <row r="48196" spans="1:5" x14ac:dyDescent="0.25">
      <c r="A48196">
        <v>47940</v>
      </c>
      <c r="C48196" t="s">
        <v>49</v>
      </c>
      <c r="D48196" t="s">
        <v>1614</v>
      </c>
      <c r="E48196" t="s">
        <v>2368</v>
      </c>
    </row>
    <row r="48197" spans="1:5" x14ac:dyDescent="0.25">
      <c r="A48197">
        <v>47941</v>
      </c>
      <c r="C48197" t="s">
        <v>49</v>
      </c>
      <c r="D48197" t="s">
        <v>1614</v>
      </c>
      <c r="E48197" t="s">
        <v>2368</v>
      </c>
    </row>
    <row r="48198" spans="1:5" x14ac:dyDescent="0.25">
      <c r="A48198">
        <v>47942</v>
      </c>
      <c r="C48198" t="s">
        <v>49</v>
      </c>
      <c r="D48198" t="s">
        <v>1614</v>
      </c>
      <c r="E48198" t="s">
        <v>2368</v>
      </c>
    </row>
    <row r="48199" spans="1:5" x14ac:dyDescent="0.25">
      <c r="A48199">
        <v>47943</v>
      </c>
      <c r="C48199" t="s">
        <v>49</v>
      </c>
      <c r="D48199" t="s">
        <v>1614</v>
      </c>
      <c r="E48199" t="s">
        <v>2368</v>
      </c>
    </row>
    <row r="48200" spans="1:5" x14ac:dyDescent="0.25">
      <c r="A48200">
        <v>47948</v>
      </c>
      <c r="C48200" t="s">
        <v>49</v>
      </c>
      <c r="D48200" t="s">
        <v>1614</v>
      </c>
      <c r="E48200" t="s">
        <v>2368</v>
      </c>
    </row>
    <row r="48201" spans="1:5" x14ac:dyDescent="0.25">
      <c r="A48201">
        <v>47981</v>
      </c>
      <c r="C48201" t="s">
        <v>49</v>
      </c>
      <c r="D48201" t="s">
        <v>1614</v>
      </c>
      <c r="E48201" t="s">
        <v>2368</v>
      </c>
    </row>
    <row r="48202" spans="1:5" x14ac:dyDescent="0.25">
      <c r="A48202">
        <v>47982</v>
      </c>
      <c r="C48202" t="s">
        <v>49</v>
      </c>
      <c r="D48202" t="s">
        <v>1614</v>
      </c>
      <c r="E48202" t="s">
        <v>2368</v>
      </c>
    </row>
    <row r="48203" spans="1:5" x14ac:dyDescent="0.25">
      <c r="A48203">
        <v>47983</v>
      </c>
      <c r="C48203" t="s">
        <v>49</v>
      </c>
      <c r="D48203" t="s">
        <v>1614</v>
      </c>
      <c r="E48203" t="s">
        <v>2368</v>
      </c>
    </row>
    <row r="48204" spans="1:5" x14ac:dyDescent="0.25">
      <c r="A48204">
        <v>47984</v>
      </c>
      <c r="C48204" t="s">
        <v>49</v>
      </c>
      <c r="D48204" t="s">
        <v>1614</v>
      </c>
      <c r="E48204" t="s">
        <v>2368</v>
      </c>
    </row>
    <row r="48205" spans="1:5" x14ac:dyDescent="0.25">
      <c r="A48205">
        <v>47985</v>
      </c>
      <c r="C48205" t="s">
        <v>49</v>
      </c>
      <c r="D48205" t="s">
        <v>1614</v>
      </c>
      <c r="E48205" t="s">
        <v>2368</v>
      </c>
    </row>
    <row r="48206" spans="1:5" x14ac:dyDescent="0.25">
      <c r="A48206">
        <v>47986</v>
      </c>
      <c r="C48206" t="s">
        <v>49</v>
      </c>
      <c r="D48206" t="s">
        <v>1614</v>
      </c>
      <c r="E48206" t="s">
        <v>2368</v>
      </c>
    </row>
    <row r="48207" spans="1:5" x14ac:dyDescent="0.25">
      <c r="A48207">
        <v>47987</v>
      </c>
      <c r="C48207" t="s">
        <v>49</v>
      </c>
      <c r="D48207" t="s">
        <v>1614</v>
      </c>
      <c r="E48207" t="s">
        <v>2368</v>
      </c>
    </row>
    <row r="48208" spans="1:5" x14ac:dyDescent="0.25">
      <c r="A48208">
        <v>47994</v>
      </c>
      <c r="C48208" t="s">
        <v>49</v>
      </c>
      <c r="D48208" t="s">
        <v>1614</v>
      </c>
      <c r="E48208" t="s">
        <v>2368</v>
      </c>
    </row>
    <row r="48209" spans="1:5" x14ac:dyDescent="0.25">
      <c r="A48209">
        <v>4953</v>
      </c>
      <c r="C48209" t="s">
        <v>49</v>
      </c>
      <c r="D48209" t="s">
        <v>1614</v>
      </c>
      <c r="E48209" t="s">
        <v>2368</v>
      </c>
    </row>
    <row r="48210" spans="1:5" x14ac:dyDescent="0.25">
      <c r="A48210">
        <v>12671</v>
      </c>
      <c r="C48210" t="s">
        <v>49</v>
      </c>
      <c r="D48210" t="s">
        <v>1614</v>
      </c>
      <c r="E48210" t="s">
        <v>2368</v>
      </c>
    </row>
    <row r="48211" spans="1:5" x14ac:dyDescent="0.25">
      <c r="A48211">
        <v>18103</v>
      </c>
      <c r="C48211" t="s">
        <v>49</v>
      </c>
      <c r="D48211" t="s">
        <v>1614</v>
      </c>
      <c r="E48211" t="s">
        <v>2368</v>
      </c>
    </row>
    <row r="48212" spans="1:5" x14ac:dyDescent="0.25">
      <c r="A48212">
        <v>26953</v>
      </c>
      <c r="C48212" t="s">
        <v>49</v>
      </c>
      <c r="D48212" t="s">
        <v>1614</v>
      </c>
      <c r="E48212" t="s">
        <v>2368</v>
      </c>
    </row>
    <row r="48213" spans="1:5" x14ac:dyDescent="0.25">
      <c r="A48213">
        <v>26954</v>
      </c>
      <c r="C48213" t="s">
        <v>49</v>
      </c>
      <c r="D48213" t="s">
        <v>1614</v>
      </c>
      <c r="E48213" t="s">
        <v>2368</v>
      </c>
    </row>
    <row r="48214" spans="1:5" x14ac:dyDescent="0.25">
      <c r="A48214">
        <v>26955</v>
      </c>
      <c r="C48214" t="s">
        <v>49</v>
      </c>
      <c r="D48214" t="s">
        <v>1614</v>
      </c>
      <c r="E48214" t="s">
        <v>2368</v>
      </c>
    </row>
    <row r="48215" spans="1:5" x14ac:dyDescent="0.25">
      <c r="A48215">
        <v>26956</v>
      </c>
      <c r="C48215" t="s">
        <v>49</v>
      </c>
      <c r="D48215" t="s">
        <v>1614</v>
      </c>
      <c r="E48215" t="s">
        <v>2368</v>
      </c>
    </row>
    <row r="48216" spans="1:5" x14ac:dyDescent="0.25">
      <c r="A48216">
        <v>26957</v>
      </c>
      <c r="C48216" t="s">
        <v>49</v>
      </c>
      <c r="D48216" t="s">
        <v>1614</v>
      </c>
      <c r="E48216" t="s">
        <v>2368</v>
      </c>
    </row>
    <row r="48217" spans="1:5" x14ac:dyDescent="0.25">
      <c r="A48217">
        <v>26958</v>
      </c>
      <c r="C48217" t="s">
        <v>49</v>
      </c>
      <c r="D48217" t="s">
        <v>1614</v>
      </c>
      <c r="E48217" t="s">
        <v>2368</v>
      </c>
    </row>
    <row r="48218" spans="1:5" x14ac:dyDescent="0.25">
      <c r="A48218">
        <v>47908</v>
      </c>
      <c r="C48218" t="s">
        <v>49</v>
      </c>
      <c r="D48218" t="s">
        <v>1614</v>
      </c>
      <c r="E48218" t="s">
        <v>2368</v>
      </c>
    </row>
    <row r="48219" spans="1:5" x14ac:dyDescent="0.25">
      <c r="A48219">
        <v>47924</v>
      </c>
      <c r="C48219" t="s">
        <v>49</v>
      </c>
      <c r="D48219" t="s">
        <v>1614</v>
      </c>
      <c r="E48219" t="s">
        <v>2368</v>
      </c>
    </row>
    <row r="48220" spans="1:5" x14ac:dyDescent="0.25">
      <c r="A48220">
        <v>47944</v>
      </c>
      <c r="C48220" t="s">
        <v>49</v>
      </c>
      <c r="D48220" t="s">
        <v>1614</v>
      </c>
      <c r="E48220" t="s">
        <v>2368</v>
      </c>
    </row>
    <row r="48221" spans="1:5" x14ac:dyDescent="0.25">
      <c r="A48221">
        <v>47988</v>
      </c>
      <c r="C48221" t="s">
        <v>49</v>
      </c>
      <c r="D48221" t="s">
        <v>1614</v>
      </c>
      <c r="E48221" t="s">
        <v>2368</v>
      </c>
    </row>
    <row r="48222" spans="1:5" x14ac:dyDescent="0.25">
      <c r="A48222">
        <v>47989</v>
      </c>
      <c r="C48222" t="s">
        <v>49</v>
      </c>
      <c r="D48222" t="s">
        <v>1614</v>
      </c>
      <c r="E48222" t="s">
        <v>2368</v>
      </c>
    </row>
    <row r="48223" spans="1:5" x14ac:dyDescent="0.25">
      <c r="A48223">
        <v>47990</v>
      </c>
      <c r="C48223" t="s">
        <v>49</v>
      </c>
      <c r="D48223" t="s">
        <v>1614</v>
      </c>
      <c r="E48223" t="s">
        <v>2368</v>
      </c>
    </row>
    <row r="48224" spans="1:5" x14ac:dyDescent="0.25">
      <c r="A48224">
        <v>47991</v>
      </c>
      <c r="C48224" t="s">
        <v>49</v>
      </c>
      <c r="D48224" t="s">
        <v>1614</v>
      </c>
      <c r="E48224" t="s">
        <v>2368</v>
      </c>
    </row>
    <row r="48225" spans="1:5" x14ac:dyDescent="0.25">
      <c r="A48225">
        <v>47992</v>
      </c>
      <c r="C48225" t="s">
        <v>49</v>
      </c>
      <c r="D48225" t="s">
        <v>1614</v>
      </c>
      <c r="E48225" t="s">
        <v>2368</v>
      </c>
    </row>
    <row r="48226" spans="1:5" x14ac:dyDescent="0.25">
      <c r="A48226">
        <v>58240</v>
      </c>
      <c r="C48226" t="s">
        <v>49</v>
      </c>
      <c r="D48226" t="s">
        <v>1615</v>
      </c>
      <c r="E48226" t="s">
        <v>2369</v>
      </c>
    </row>
    <row r="48227" spans="1:5" x14ac:dyDescent="0.25">
      <c r="A48227">
        <v>53150</v>
      </c>
      <c r="C48227" t="s">
        <v>49</v>
      </c>
      <c r="D48227" t="s">
        <v>1615</v>
      </c>
      <c r="E48227" t="s">
        <v>2369</v>
      </c>
    </row>
    <row r="48228" spans="1:5" x14ac:dyDescent="0.25">
      <c r="A48228">
        <v>4742</v>
      </c>
      <c r="C48228" t="s">
        <v>49</v>
      </c>
      <c r="D48228" t="s">
        <v>1615</v>
      </c>
      <c r="E48228" t="s">
        <v>2369</v>
      </c>
    </row>
    <row r="48229" spans="1:5" x14ac:dyDescent="0.25">
      <c r="A48229">
        <v>4743</v>
      </c>
      <c r="C48229" t="s">
        <v>49</v>
      </c>
      <c r="D48229" t="s">
        <v>1615</v>
      </c>
      <c r="E48229" t="s">
        <v>2369</v>
      </c>
    </row>
    <row r="48230" spans="1:5" x14ac:dyDescent="0.25">
      <c r="A48230">
        <v>4744</v>
      </c>
      <c r="C48230" t="s">
        <v>49</v>
      </c>
      <c r="D48230" t="s">
        <v>1615</v>
      </c>
      <c r="E48230" t="s">
        <v>2369</v>
      </c>
    </row>
    <row r="48231" spans="1:5" x14ac:dyDescent="0.25">
      <c r="A48231">
        <v>4745</v>
      </c>
      <c r="C48231" t="s">
        <v>49</v>
      </c>
      <c r="D48231" t="s">
        <v>1615</v>
      </c>
      <c r="E48231" t="s">
        <v>2369</v>
      </c>
    </row>
    <row r="48232" spans="1:5" x14ac:dyDescent="0.25">
      <c r="A48232">
        <v>4746</v>
      </c>
      <c r="C48232" t="s">
        <v>49</v>
      </c>
      <c r="D48232" t="s">
        <v>1615</v>
      </c>
      <c r="E48232" t="s">
        <v>2369</v>
      </c>
    </row>
    <row r="48233" spans="1:5" x14ac:dyDescent="0.25">
      <c r="A48233">
        <v>16017</v>
      </c>
      <c r="C48233" t="s">
        <v>49</v>
      </c>
      <c r="D48233" t="s">
        <v>1615</v>
      </c>
      <c r="E48233" t="s">
        <v>2369</v>
      </c>
    </row>
    <row r="48234" spans="1:5" x14ac:dyDescent="0.25">
      <c r="A48234">
        <v>22962</v>
      </c>
      <c r="C48234" t="s">
        <v>49</v>
      </c>
      <c r="D48234" t="s">
        <v>1615</v>
      </c>
      <c r="E48234" t="s">
        <v>2369</v>
      </c>
    </row>
    <row r="48235" spans="1:5" x14ac:dyDescent="0.25">
      <c r="A48235">
        <v>1098</v>
      </c>
      <c r="C48235" t="s">
        <v>49</v>
      </c>
      <c r="D48235" t="s">
        <v>1615</v>
      </c>
      <c r="E48235" t="s">
        <v>2369</v>
      </c>
    </row>
    <row r="48236" spans="1:5" x14ac:dyDescent="0.25">
      <c r="A48236">
        <v>1099</v>
      </c>
      <c r="C48236" t="s">
        <v>49</v>
      </c>
      <c r="D48236" t="s">
        <v>1615</v>
      </c>
      <c r="E48236" t="s">
        <v>2369</v>
      </c>
    </row>
    <row r="48237" spans="1:5" x14ac:dyDescent="0.25">
      <c r="A48237">
        <v>1100</v>
      </c>
      <c r="C48237" t="s">
        <v>49</v>
      </c>
      <c r="D48237" t="s">
        <v>1615</v>
      </c>
      <c r="E48237" t="s">
        <v>2369</v>
      </c>
    </row>
    <row r="48238" spans="1:5" x14ac:dyDescent="0.25">
      <c r="A48238">
        <v>1101</v>
      </c>
      <c r="C48238" t="s">
        <v>49</v>
      </c>
      <c r="D48238" t="s">
        <v>1615</v>
      </c>
      <c r="E48238" t="s">
        <v>2369</v>
      </c>
    </row>
    <row r="48239" spans="1:5" x14ac:dyDescent="0.25">
      <c r="A48239">
        <v>1103</v>
      </c>
      <c r="C48239" t="s">
        <v>49</v>
      </c>
      <c r="D48239" t="s">
        <v>1615</v>
      </c>
      <c r="E48239" t="s">
        <v>2369</v>
      </c>
    </row>
    <row r="48240" spans="1:5" x14ac:dyDescent="0.25">
      <c r="A48240">
        <v>1106</v>
      </c>
      <c r="C48240" t="s">
        <v>49</v>
      </c>
      <c r="D48240" t="s">
        <v>1615</v>
      </c>
      <c r="E48240" t="s">
        <v>2369</v>
      </c>
    </row>
    <row r="48241" spans="1:5" x14ac:dyDescent="0.25">
      <c r="A48241">
        <v>4741</v>
      </c>
      <c r="C48241" t="s">
        <v>49</v>
      </c>
      <c r="D48241" t="s">
        <v>1615</v>
      </c>
      <c r="E48241" t="s">
        <v>2369</v>
      </c>
    </row>
    <row r="48242" spans="1:5" x14ac:dyDescent="0.25">
      <c r="A48242">
        <v>8820</v>
      </c>
      <c r="C48242" t="s">
        <v>49</v>
      </c>
      <c r="D48242" t="s">
        <v>1615</v>
      </c>
      <c r="E48242" t="s">
        <v>2369</v>
      </c>
    </row>
    <row r="48243" spans="1:5" x14ac:dyDescent="0.25">
      <c r="A48243">
        <v>19740</v>
      </c>
      <c r="C48243" t="s">
        <v>49</v>
      </c>
      <c r="D48243" t="s">
        <v>1615</v>
      </c>
      <c r="E48243" t="s">
        <v>2369</v>
      </c>
    </row>
    <row r="48244" spans="1:5" x14ac:dyDescent="0.25">
      <c r="A48244">
        <v>23722</v>
      </c>
      <c r="C48244" t="s">
        <v>49</v>
      </c>
      <c r="D48244" t="s">
        <v>1615</v>
      </c>
      <c r="E48244" t="s">
        <v>2369</v>
      </c>
    </row>
    <row r="48245" spans="1:5" x14ac:dyDescent="0.25">
      <c r="A48245">
        <v>47995</v>
      </c>
      <c r="C48245" t="s">
        <v>49</v>
      </c>
      <c r="D48245" t="s">
        <v>1615</v>
      </c>
      <c r="E48245" t="s">
        <v>2369</v>
      </c>
    </row>
    <row r="48246" spans="1:5" x14ac:dyDescent="0.25">
      <c r="A48246">
        <v>47996</v>
      </c>
      <c r="C48246" t="s">
        <v>49</v>
      </c>
      <c r="D48246" t="s">
        <v>1615</v>
      </c>
      <c r="E48246" t="s">
        <v>2369</v>
      </c>
    </row>
    <row r="48247" spans="1:5" x14ac:dyDescent="0.25">
      <c r="A48247">
        <v>47997</v>
      </c>
      <c r="C48247" t="s">
        <v>49</v>
      </c>
      <c r="D48247" t="s">
        <v>1615</v>
      </c>
      <c r="E48247" t="s">
        <v>2369</v>
      </c>
    </row>
    <row r="48248" spans="1:5" x14ac:dyDescent="0.25">
      <c r="A48248">
        <v>47998</v>
      </c>
      <c r="C48248" t="s">
        <v>49</v>
      </c>
      <c r="D48248" t="s">
        <v>1615</v>
      </c>
      <c r="E48248" t="s">
        <v>2369</v>
      </c>
    </row>
    <row r="48249" spans="1:5" x14ac:dyDescent="0.25">
      <c r="A48249">
        <v>47999</v>
      </c>
      <c r="C48249" t="s">
        <v>49</v>
      </c>
      <c r="D48249" t="s">
        <v>1615</v>
      </c>
      <c r="E48249" t="s">
        <v>2369</v>
      </c>
    </row>
    <row r="48250" spans="1:5" x14ac:dyDescent="0.25">
      <c r="A48250">
        <v>48000</v>
      </c>
      <c r="C48250" t="s">
        <v>49</v>
      </c>
      <c r="D48250" t="s">
        <v>1615</v>
      </c>
      <c r="E48250" t="s">
        <v>2369</v>
      </c>
    </row>
    <row r="48251" spans="1:5" x14ac:dyDescent="0.25">
      <c r="A48251">
        <v>54313</v>
      </c>
      <c r="C48251" t="s">
        <v>49</v>
      </c>
      <c r="D48251" t="s">
        <v>1616</v>
      </c>
      <c r="E48251" t="s">
        <v>2370</v>
      </c>
    </row>
    <row r="48252" spans="1:5" x14ac:dyDescent="0.25">
      <c r="A48252">
        <v>58241</v>
      </c>
      <c r="C48252" t="s">
        <v>49</v>
      </c>
      <c r="D48252" t="s">
        <v>1616</v>
      </c>
      <c r="E48252" t="s">
        <v>2370</v>
      </c>
    </row>
    <row r="48253" spans="1:5" x14ac:dyDescent="0.25">
      <c r="A48253">
        <v>13444</v>
      </c>
      <c r="C48253" t="s">
        <v>49</v>
      </c>
      <c r="D48253" t="s">
        <v>1616</v>
      </c>
      <c r="E48253" t="s">
        <v>2370</v>
      </c>
    </row>
    <row r="48254" spans="1:5" x14ac:dyDescent="0.25">
      <c r="A48254">
        <v>13694</v>
      </c>
      <c r="C48254" t="s">
        <v>49</v>
      </c>
      <c r="D48254" t="s">
        <v>1616</v>
      </c>
      <c r="E48254" t="s">
        <v>2370</v>
      </c>
    </row>
    <row r="48255" spans="1:5" x14ac:dyDescent="0.25">
      <c r="A48255">
        <v>48002</v>
      </c>
      <c r="C48255" t="s">
        <v>49</v>
      </c>
      <c r="D48255" t="s">
        <v>1616</v>
      </c>
      <c r="E48255" t="s">
        <v>2370</v>
      </c>
    </row>
    <row r="48256" spans="1:5" x14ac:dyDescent="0.25">
      <c r="A48256">
        <v>48003</v>
      </c>
      <c r="C48256" t="s">
        <v>49</v>
      </c>
      <c r="D48256" t="s">
        <v>1616</v>
      </c>
      <c r="E48256" t="s">
        <v>2370</v>
      </c>
    </row>
    <row r="48257" spans="1:5" x14ac:dyDescent="0.25">
      <c r="A48257">
        <v>48004</v>
      </c>
      <c r="C48257" t="s">
        <v>49</v>
      </c>
      <c r="D48257" t="s">
        <v>1616</v>
      </c>
      <c r="E48257" t="s">
        <v>2370</v>
      </c>
    </row>
    <row r="48258" spans="1:5" x14ac:dyDescent="0.25">
      <c r="A48258">
        <v>48005</v>
      </c>
      <c r="C48258" t="s">
        <v>49</v>
      </c>
      <c r="D48258" t="s">
        <v>1616</v>
      </c>
      <c r="E48258" t="s">
        <v>2370</v>
      </c>
    </row>
    <row r="48259" spans="1:5" x14ac:dyDescent="0.25">
      <c r="A48259">
        <v>13443</v>
      </c>
      <c r="C48259" t="s">
        <v>49</v>
      </c>
      <c r="D48259" t="s">
        <v>1616</v>
      </c>
      <c r="E48259" t="s">
        <v>2370</v>
      </c>
    </row>
    <row r="48260" spans="1:5" x14ac:dyDescent="0.25">
      <c r="A48260">
        <v>13445</v>
      </c>
      <c r="C48260" t="s">
        <v>49</v>
      </c>
      <c r="D48260" t="s">
        <v>1616</v>
      </c>
      <c r="E48260" t="s">
        <v>2370</v>
      </c>
    </row>
    <row r="48261" spans="1:5" x14ac:dyDescent="0.25">
      <c r="A48261">
        <v>13446</v>
      </c>
      <c r="C48261" t="s">
        <v>49</v>
      </c>
      <c r="D48261" t="s">
        <v>1616</v>
      </c>
      <c r="E48261" t="s">
        <v>2370</v>
      </c>
    </row>
    <row r="48262" spans="1:5" x14ac:dyDescent="0.25">
      <c r="A48262">
        <v>48001</v>
      </c>
      <c r="C48262" t="s">
        <v>49</v>
      </c>
      <c r="D48262" t="s">
        <v>1616</v>
      </c>
      <c r="E48262" t="s">
        <v>2370</v>
      </c>
    </row>
    <row r="48263" spans="1:5" x14ac:dyDescent="0.25">
      <c r="A48263">
        <v>48006</v>
      </c>
      <c r="C48263" t="s">
        <v>49</v>
      </c>
      <c r="D48263" t="s">
        <v>1616</v>
      </c>
      <c r="E48263" t="s">
        <v>2370</v>
      </c>
    </row>
    <row r="48264" spans="1:5" x14ac:dyDescent="0.25">
      <c r="A48264">
        <v>48007</v>
      </c>
      <c r="C48264" t="s">
        <v>49</v>
      </c>
      <c r="D48264" t="s">
        <v>1616</v>
      </c>
      <c r="E48264" t="s">
        <v>2370</v>
      </c>
    </row>
    <row r="48265" spans="1:5" x14ac:dyDescent="0.25">
      <c r="A48265">
        <v>54314</v>
      </c>
      <c r="C48265" t="s">
        <v>49</v>
      </c>
      <c r="D48265" t="s">
        <v>1617</v>
      </c>
      <c r="E48265" t="s">
        <v>220</v>
      </c>
    </row>
    <row r="48266" spans="1:5" x14ac:dyDescent="0.25">
      <c r="A48266">
        <v>58242</v>
      </c>
      <c r="C48266" t="s">
        <v>49</v>
      </c>
      <c r="D48266" t="s">
        <v>1617</v>
      </c>
      <c r="E48266" t="s">
        <v>220</v>
      </c>
    </row>
    <row r="48267" spans="1:5" x14ac:dyDescent="0.25">
      <c r="A48267">
        <v>4964</v>
      </c>
      <c r="C48267" t="s">
        <v>49</v>
      </c>
      <c r="D48267" t="s">
        <v>1617</v>
      </c>
      <c r="E48267" t="s">
        <v>220</v>
      </c>
    </row>
    <row r="48268" spans="1:5" x14ac:dyDescent="0.25">
      <c r="A48268">
        <v>22100</v>
      </c>
      <c r="C48268" t="s">
        <v>49</v>
      </c>
      <c r="D48268" t="s">
        <v>1617</v>
      </c>
      <c r="E48268" t="s">
        <v>220</v>
      </c>
    </row>
    <row r="48269" spans="1:5" x14ac:dyDescent="0.25">
      <c r="A48269">
        <v>48032</v>
      </c>
      <c r="C48269" t="s">
        <v>49</v>
      </c>
      <c r="D48269" t="s">
        <v>1617</v>
      </c>
      <c r="E48269" t="s">
        <v>220</v>
      </c>
    </row>
    <row r="48270" spans="1:5" x14ac:dyDescent="0.25">
      <c r="A48270">
        <v>48033</v>
      </c>
      <c r="C48270" t="s">
        <v>49</v>
      </c>
      <c r="D48270" t="s">
        <v>1617</v>
      </c>
      <c r="E48270" t="s">
        <v>220</v>
      </c>
    </row>
    <row r="48271" spans="1:5" x14ac:dyDescent="0.25">
      <c r="A48271">
        <v>48034</v>
      </c>
      <c r="C48271" t="s">
        <v>49</v>
      </c>
      <c r="D48271" t="s">
        <v>1617</v>
      </c>
      <c r="E48271" t="s">
        <v>220</v>
      </c>
    </row>
    <row r="48272" spans="1:5" x14ac:dyDescent="0.25">
      <c r="A48272">
        <v>48035</v>
      </c>
      <c r="C48272" t="s">
        <v>49</v>
      </c>
      <c r="D48272" t="s">
        <v>1617</v>
      </c>
      <c r="E48272" t="s">
        <v>220</v>
      </c>
    </row>
    <row r="48273" spans="1:5" x14ac:dyDescent="0.25">
      <c r="A48273">
        <v>48036</v>
      </c>
      <c r="C48273" t="s">
        <v>49</v>
      </c>
      <c r="D48273" t="s">
        <v>1617</v>
      </c>
      <c r="E48273" t="s">
        <v>220</v>
      </c>
    </row>
    <row r="48274" spans="1:5" x14ac:dyDescent="0.25">
      <c r="A48274">
        <v>4961</v>
      </c>
      <c r="C48274" t="s">
        <v>49</v>
      </c>
      <c r="D48274" t="s">
        <v>1617</v>
      </c>
      <c r="E48274" t="s">
        <v>220</v>
      </c>
    </row>
    <row r="48275" spans="1:5" x14ac:dyDescent="0.25">
      <c r="A48275">
        <v>21295</v>
      </c>
      <c r="C48275" t="s">
        <v>49</v>
      </c>
      <c r="D48275" t="s">
        <v>1617</v>
      </c>
      <c r="E48275" t="s">
        <v>220</v>
      </c>
    </row>
    <row r="48276" spans="1:5" x14ac:dyDescent="0.25">
      <c r="A48276">
        <v>48008</v>
      </c>
      <c r="C48276" t="s">
        <v>49</v>
      </c>
      <c r="D48276" t="s">
        <v>1617</v>
      </c>
      <c r="E48276" t="s">
        <v>220</v>
      </c>
    </row>
    <row r="48277" spans="1:5" x14ac:dyDescent="0.25">
      <c r="A48277">
        <v>48009</v>
      </c>
      <c r="C48277" t="s">
        <v>49</v>
      </c>
      <c r="D48277" t="s">
        <v>1617</v>
      </c>
      <c r="E48277" t="s">
        <v>220</v>
      </c>
    </row>
    <row r="48278" spans="1:5" x14ac:dyDescent="0.25">
      <c r="A48278">
        <v>48037</v>
      </c>
      <c r="C48278" t="s">
        <v>49</v>
      </c>
      <c r="D48278" t="s">
        <v>1617</v>
      </c>
      <c r="E48278" t="s">
        <v>220</v>
      </c>
    </row>
    <row r="48279" spans="1:5" x14ac:dyDescent="0.25">
      <c r="A48279">
        <v>48038</v>
      </c>
      <c r="C48279" t="s">
        <v>49</v>
      </c>
      <c r="D48279" t="s">
        <v>1617</v>
      </c>
      <c r="E48279" t="s">
        <v>220</v>
      </c>
    </row>
    <row r="48280" spans="1:5" x14ac:dyDescent="0.25">
      <c r="A48280">
        <v>48039</v>
      </c>
      <c r="C48280" t="s">
        <v>49</v>
      </c>
      <c r="D48280" t="s">
        <v>1617</v>
      </c>
      <c r="E48280" t="s">
        <v>220</v>
      </c>
    </row>
    <row r="48281" spans="1:5" x14ac:dyDescent="0.25">
      <c r="A48281">
        <v>48040</v>
      </c>
      <c r="C48281" t="s">
        <v>49</v>
      </c>
      <c r="D48281" t="s">
        <v>1617</v>
      </c>
      <c r="E48281" t="s">
        <v>220</v>
      </c>
    </row>
    <row r="48282" spans="1:5" x14ac:dyDescent="0.25">
      <c r="A48282">
        <v>15301</v>
      </c>
      <c r="C48282" t="s">
        <v>49</v>
      </c>
      <c r="D48282" t="s">
        <v>1617</v>
      </c>
      <c r="E48282" t="s">
        <v>220</v>
      </c>
    </row>
    <row r="48283" spans="1:5" x14ac:dyDescent="0.25">
      <c r="A48283">
        <v>18109</v>
      </c>
      <c r="C48283" t="s">
        <v>49</v>
      </c>
      <c r="D48283" t="s">
        <v>1617</v>
      </c>
      <c r="E48283" t="s">
        <v>220</v>
      </c>
    </row>
    <row r="48284" spans="1:5" x14ac:dyDescent="0.25">
      <c r="A48284">
        <v>48014</v>
      </c>
      <c r="C48284" t="s">
        <v>49</v>
      </c>
      <c r="D48284" t="s">
        <v>1617</v>
      </c>
      <c r="E48284" t="s">
        <v>220</v>
      </c>
    </row>
    <row r="48285" spans="1:5" x14ac:dyDescent="0.25">
      <c r="A48285">
        <v>48015</v>
      </c>
      <c r="C48285" t="s">
        <v>49</v>
      </c>
      <c r="D48285" t="s">
        <v>1617</v>
      </c>
      <c r="E48285" t="s">
        <v>220</v>
      </c>
    </row>
    <row r="48286" spans="1:5" x14ac:dyDescent="0.25">
      <c r="A48286">
        <v>48022</v>
      </c>
      <c r="C48286" t="s">
        <v>49</v>
      </c>
      <c r="D48286" t="s">
        <v>1617</v>
      </c>
      <c r="E48286" t="s">
        <v>220</v>
      </c>
    </row>
    <row r="48287" spans="1:5" x14ac:dyDescent="0.25">
      <c r="A48287">
        <v>48023</v>
      </c>
      <c r="C48287" t="s">
        <v>49</v>
      </c>
      <c r="D48287" t="s">
        <v>1617</v>
      </c>
      <c r="E48287" t="s">
        <v>220</v>
      </c>
    </row>
    <row r="48288" spans="1:5" x14ac:dyDescent="0.25">
      <c r="A48288">
        <v>48071</v>
      </c>
      <c r="C48288" t="s">
        <v>49</v>
      </c>
      <c r="D48288" t="s">
        <v>1617</v>
      </c>
      <c r="E48288" t="s">
        <v>220</v>
      </c>
    </row>
    <row r="48289" spans="1:5" x14ac:dyDescent="0.25">
      <c r="A48289">
        <v>48072</v>
      </c>
      <c r="C48289" t="s">
        <v>49</v>
      </c>
      <c r="D48289" t="s">
        <v>1617</v>
      </c>
      <c r="E48289" t="s">
        <v>220</v>
      </c>
    </row>
    <row r="48290" spans="1:5" x14ac:dyDescent="0.25">
      <c r="A48290">
        <v>48073</v>
      </c>
      <c r="C48290" t="s">
        <v>49</v>
      </c>
      <c r="D48290" t="s">
        <v>1617</v>
      </c>
      <c r="E48290" t="s">
        <v>220</v>
      </c>
    </row>
    <row r="48291" spans="1:5" x14ac:dyDescent="0.25">
      <c r="A48291">
        <v>48074</v>
      </c>
      <c r="C48291" t="s">
        <v>49</v>
      </c>
      <c r="D48291" t="s">
        <v>1617</v>
      </c>
      <c r="E48291" t="s">
        <v>220</v>
      </c>
    </row>
    <row r="48292" spans="1:5" x14ac:dyDescent="0.25">
      <c r="A48292">
        <v>48075</v>
      </c>
      <c r="C48292" t="s">
        <v>49</v>
      </c>
      <c r="D48292" t="s">
        <v>1617</v>
      </c>
      <c r="E48292" t="s">
        <v>220</v>
      </c>
    </row>
    <row r="48293" spans="1:5" x14ac:dyDescent="0.25">
      <c r="A48293">
        <v>48076</v>
      </c>
      <c r="C48293" t="s">
        <v>49</v>
      </c>
      <c r="D48293" t="s">
        <v>1617</v>
      </c>
      <c r="E48293" t="s">
        <v>220</v>
      </c>
    </row>
    <row r="48294" spans="1:5" x14ac:dyDescent="0.25">
      <c r="A48294">
        <v>17366</v>
      </c>
      <c r="C48294" t="s">
        <v>49</v>
      </c>
      <c r="D48294" t="s">
        <v>1617</v>
      </c>
      <c r="E48294" t="s">
        <v>220</v>
      </c>
    </row>
    <row r="48295" spans="1:5" x14ac:dyDescent="0.25">
      <c r="A48295">
        <v>48010</v>
      </c>
      <c r="C48295" t="s">
        <v>49</v>
      </c>
      <c r="D48295" t="s">
        <v>1617</v>
      </c>
      <c r="E48295" t="s">
        <v>220</v>
      </c>
    </row>
    <row r="48296" spans="1:5" x14ac:dyDescent="0.25">
      <c r="A48296">
        <v>48025</v>
      </c>
      <c r="C48296" t="s">
        <v>49</v>
      </c>
      <c r="D48296" t="s">
        <v>1617</v>
      </c>
      <c r="E48296" t="s">
        <v>220</v>
      </c>
    </row>
    <row r="48297" spans="1:5" x14ac:dyDescent="0.25">
      <c r="A48297">
        <v>48041</v>
      </c>
      <c r="C48297" t="s">
        <v>49</v>
      </c>
      <c r="D48297" t="s">
        <v>1617</v>
      </c>
      <c r="E48297" t="s">
        <v>220</v>
      </c>
    </row>
    <row r="48298" spans="1:5" x14ac:dyDescent="0.25">
      <c r="A48298">
        <v>48042</v>
      </c>
      <c r="C48298" t="s">
        <v>49</v>
      </c>
      <c r="D48298" t="s">
        <v>1617</v>
      </c>
      <c r="E48298" t="s">
        <v>220</v>
      </c>
    </row>
    <row r="48299" spans="1:5" x14ac:dyDescent="0.25">
      <c r="A48299">
        <v>48043</v>
      </c>
      <c r="C48299" t="s">
        <v>49</v>
      </c>
      <c r="D48299" t="s">
        <v>1617</v>
      </c>
      <c r="E48299" t="s">
        <v>220</v>
      </c>
    </row>
    <row r="48300" spans="1:5" x14ac:dyDescent="0.25">
      <c r="A48300">
        <v>48017</v>
      </c>
      <c r="C48300" t="s">
        <v>49</v>
      </c>
      <c r="D48300" t="s">
        <v>1617</v>
      </c>
      <c r="E48300" t="s">
        <v>220</v>
      </c>
    </row>
    <row r="48301" spans="1:5" x14ac:dyDescent="0.25">
      <c r="A48301">
        <v>48044</v>
      </c>
      <c r="C48301" t="s">
        <v>49</v>
      </c>
      <c r="D48301" t="s">
        <v>1617</v>
      </c>
      <c r="E48301" t="s">
        <v>220</v>
      </c>
    </row>
    <row r="48302" spans="1:5" x14ac:dyDescent="0.25">
      <c r="A48302">
        <v>48045</v>
      </c>
      <c r="C48302" t="s">
        <v>49</v>
      </c>
      <c r="D48302" t="s">
        <v>1617</v>
      </c>
      <c r="E48302" t="s">
        <v>220</v>
      </c>
    </row>
    <row r="48303" spans="1:5" x14ac:dyDescent="0.25">
      <c r="A48303">
        <v>48046</v>
      </c>
      <c r="C48303" t="s">
        <v>49</v>
      </c>
      <c r="D48303" t="s">
        <v>1617</v>
      </c>
      <c r="E48303" t="s">
        <v>220</v>
      </c>
    </row>
    <row r="48304" spans="1:5" x14ac:dyDescent="0.25">
      <c r="A48304">
        <v>48048</v>
      </c>
      <c r="C48304" t="s">
        <v>49</v>
      </c>
      <c r="D48304" t="s">
        <v>1617</v>
      </c>
      <c r="E48304" t="s">
        <v>220</v>
      </c>
    </row>
    <row r="48305" spans="1:5" x14ac:dyDescent="0.25">
      <c r="A48305">
        <v>48049</v>
      </c>
      <c r="C48305" t="s">
        <v>49</v>
      </c>
      <c r="D48305" t="s">
        <v>1617</v>
      </c>
      <c r="E48305" t="s">
        <v>220</v>
      </c>
    </row>
    <row r="48306" spans="1:5" x14ac:dyDescent="0.25">
      <c r="A48306">
        <v>48050</v>
      </c>
      <c r="C48306" t="s">
        <v>49</v>
      </c>
      <c r="D48306" t="s">
        <v>1617</v>
      </c>
      <c r="E48306" t="s">
        <v>220</v>
      </c>
    </row>
    <row r="48307" spans="1:5" x14ac:dyDescent="0.25">
      <c r="A48307">
        <v>48051</v>
      </c>
      <c r="C48307" t="s">
        <v>49</v>
      </c>
      <c r="D48307" t="s">
        <v>1617</v>
      </c>
      <c r="E48307" t="s">
        <v>220</v>
      </c>
    </row>
    <row r="48308" spans="1:5" x14ac:dyDescent="0.25">
      <c r="A48308">
        <v>48052</v>
      </c>
      <c r="C48308" t="s">
        <v>49</v>
      </c>
      <c r="D48308" t="s">
        <v>1617</v>
      </c>
      <c r="E48308" t="s">
        <v>220</v>
      </c>
    </row>
    <row r="48309" spans="1:5" x14ac:dyDescent="0.25">
      <c r="A48309">
        <v>48053</v>
      </c>
      <c r="C48309" t="s">
        <v>49</v>
      </c>
      <c r="D48309" t="s">
        <v>1617</v>
      </c>
      <c r="E48309" t="s">
        <v>220</v>
      </c>
    </row>
    <row r="48310" spans="1:5" x14ac:dyDescent="0.25">
      <c r="A48310">
        <v>17367</v>
      </c>
      <c r="C48310" t="s">
        <v>49</v>
      </c>
      <c r="D48310" t="s">
        <v>1617</v>
      </c>
      <c r="E48310" t="s">
        <v>220</v>
      </c>
    </row>
    <row r="48311" spans="1:5" x14ac:dyDescent="0.25">
      <c r="A48311">
        <v>48028</v>
      </c>
      <c r="C48311" t="s">
        <v>49</v>
      </c>
      <c r="D48311" t="s">
        <v>1617</v>
      </c>
      <c r="E48311" t="s">
        <v>220</v>
      </c>
    </row>
    <row r="48312" spans="1:5" x14ac:dyDescent="0.25">
      <c r="A48312">
        <v>48029</v>
      </c>
      <c r="C48312" t="s">
        <v>49</v>
      </c>
      <c r="D48312" t="s">
        <v>1617</v>
      </c>
      <c r="E48312" t="s">
        <v>220</v>
      </c>
    </row>
    <row r="48313" spans="1:5" x14ac:dyDescent="0.25">
      <c r="A48313">
        <v>48055</v>
      </c>
      <c r="C48313" t="s">
        <v>49</v>
      </c>
      <c r="D48313" t="s">
        <v>1617</v>
      </c>
      <c r="E48313" t="s">
        <v>220</v>
      </c>
    </row>
    <row r="48314" spans="1:5" x14ac:dyDescent="0.25">
      <c r="A48314">
        <v>55393</v>
      </c>
      <c r="C48314" t="s">
        <v>49</v>
      </c>
      <c r="D48314" t="s">
        <v>1617</v>
      </c>
      <c r="E48314" t="s">
        <v>220</v>
      </c>
    </row>
    <row r="48315" spans="1:5" x14ac:dyDescent="0.25">
      <c r="A48315">
        <v>9038</v>
      </c>
      <c r="C48315" t="s">
        <v>49</v>
      </c>
      <c r="D48315" t="s">
        <v>1617</v>
      </c>
      <c r="E48315" t="s">
        <v>220</v>
      </c>
    </row>
    <row r="48316" spans="1:5" x14ac:dyDescent="0.25">
      <c r="A48316">
        <v>9039</v>
      </c>
      <c r="C48316" t="s">
        <v>49</v>
      </c>
      <c r="D48316" t="s">
        <v>1617</v>
      </c>
      <c r="E48316" t="s">
        <v>220</v>
      </c>
    </row>
    <row r="48317" spans="1:5" x14ac:dyDescent="0.25">
      <c r="A48317">
        <v>10592</v>
      </c>
      <c r="C48317" t="s">
        <v>49</v>
      </c>
      <c r="D48317" t="s">
        <v>1617</v>
      </c>
      <c r="E48317" t="s">
        <v>220</v>
      </c>
    </row>
    <row r="48318" spans="1:5" x14ac:dyDescent="0.25">
      <c r="A48318">
        <v>48024</v>
      </c>
      <c r="C48318" t="s">
        <v>49</v>
      </c>
      <c r="D48318" t="s">
        <v>1617</v>
      </c>
      <c r="E48318" t="s">
        <v>220</v>
      </c>
    </row>
    <row r="48319" spans="1:5" x14ac:dyDescent="0.25">
      <c r="A48319">
        <v>48077</v>
      </c>
      <c r="C48319" t="s">
        <v>49</v>
      </c>
      <c r="D48319" t="s">
        <v>1617</v>
      </c>
      <c r="E48319" t="s">
        <v>220</v>
      </c>
    </row>
    <row r="48320" spans="1:5" x14ac:dyDescent="0.25">
      <c r="A48320">
        <v>48080</v>
      </c>
      <c r="C48320" t="s">
        <v>49</v>
      </c>
      <c r="D48320" t="s">
        <v>1617</v>
      </c>
      <c r="E48320" t="s">
        <v>220</v>
      </c>
    </row>
    <row r="48321" spans="1:5" x14ac:dyDescent="0.25">
      <c r="A48321">
        <v>48081</v>
      </c>
      <c r="C48321" t="s">
        <v>49</v>
      </c>
      <c r="D48321" t="s">
        <v>1617</v>
      </c>
      <c r="E48321" t="s">
        <v>220</v>
      </c>
    </row>
    <row r="48322" spans="1:5" x14ac:dyDescent="0.25">
      <c r="A48322">
        <v>48082</v>
      </c>
      <c r="C48322" t="s">
        <v>49</v>
      </c>
      <c r="D48322" t="s">
        <v>1617</v>
      </c>
      <c r="E48322" t="s">
        <v>220</v>
      </c>
    </row>
    <row r="48323" spans="1:5" x14ac:dyDescent="0.25">
      <c r="A48323">
        <v>48083</v>
      </c>
      <c r="C48323" t="s">
        <v>49</v>
      </c>
      <c r="D48323" t="s">
        <v>1617</v>
      </c>
      <c r="E48323" t="s">
        <v>220</v>
      </c>
    </row>
    <row r="48324" spans="1:5" x14ac:dyDescent="0.25">
      <c r="A48324">
        <v>48084</v>
      </c>
      <c r="C48324" t="s">
        <v>49</v>
      </c>
      <c r="D48324" t="s">
        <v>1617</v>
      </c>
      <c r="E48324" t="s">
        <v>220</v>
      </c>
    </row>
    <row r="48325" spans="1:5" x14ac:dyDescent="0.25">
      <c r="A48325">
        <v>48085</v>
      </c>
      <c r="C48325" t="s">
        <v>49</v>
      </c>
      <c r="D48325" t="s">
        <v>1617</v>
      </c>
      <c r="E48325" t="s">
        <v>220</v>
      </c>
    </row>
    <row r="48326" spans="1:5" x14ac:dyDescent="0.25">
      <c r="A48326">
        <v>48086</v>
      </c>
      <c r="C48326" t="s">
        <v>49</v>
      </c>
      <c r="D48326" t="s">
        <v>1617</v>
      </c>
      <c r="E48326" t="s">
        <v>220</v>
      </c>
    </row>
    <row r="48327" spans="1:5" x14ac:dyDescent="0.25">
      <c r="A48327">
        <v>48087</v>
      </c>
      <c r="C48327" t="s">
        <v>49</v>
      </c>
      <c r="D48327" t="s">
        <v>1617</v>
      </c>
      <c r="E48327" t="s">
        <v>220</v>
      </c>
    </row>
    <row r="48328" spans="1:5" x14ac:dyDescent="0.25">
      <c r="A48328">
        <v>48088</v>
      </c>
      <c r="C48328" t="s">
        <v>49</v>
      </c>
      <c r="D48328" t="s">
        <v>1617</v>
      </c>
      <c r="E48328" t="s">
        <v>220</v>
      </c>
    </row>
    <row r="48329" spans="1:5" x14ac:dyDescent="0.25">
      <c r="A48329">
        <v>48089</v>
      </c>
      <c r="C48329" t="s">
        <v>49</v>
      </c>
      <c r="D48329" t="s">
        <v>1617</v>
      </c>
      <c r="E48329" t="s">
        <v>220</v>
      </c>
    </row>
    <row r="48330" spans="1:5" x14ac:dyDescent="0.25">
      <c r="A48330">
        <v>48090</v>
      </c>
      <c r="C48330" t="s">
        <v>49</v>
      </c>
      <c r="D48330" t="s">
        <v>1617</v>
      </c>
      <c r="E48330" t="s">
        <v>220</v>
      </c>
    </row>
    <row r="48331" spans="1:5" x14ac:dyDescent="0.25">
      <c r="A48331">
        <v>55394</v>
      </c>
      <c r="C48331" t="s">
        <v>49</v>
      </c>
      <c r="D48331" t="s">
        <v>1617</v>
      </c>
      <c r="E48331" t="s">
        <v>220</v>
      </c>
    </row>
    <row r="48332" spans="1:5" x14ac:dyDescent="0.25">
      <c r="A48332">
        <v>12694</v>
      </c>
      <c r="C48332" t="s">
        <v>49</v>
      </c>
      <c r="D48332" t="s">
        <v>1617</v>
      </c>
      <c r="E48332" t="s">
        <v>220</v>
      </c>
    </row>
    <row r="48333" spans="1:5" x14ac:dyDescent="0.25">
      <c r="A48333">
        <v>48019</v>
      </c>
      <c r="C48333" t="s">
        <v>49</v>
      </c>
      <c r="D48333" t="s">
        <v>1617</v>
      </c>
      <c r="E48333" t="s">
        <v>220</v>
      </c>
    </row>
    <row r="48334" spans="1:5" x14ac:dyDescent="0.25">
      <c r="A48334">
        <v>48058</v>
      </c>
      <c r="C48334" t="s">
        <v>49</v>
      </c>
      <c r="D48334" t="s">
        <v>1617</v>
      </c>
      <c r="E48334" t="s">
        <v>220</v>
      </c>
    </row>
    <row r="48335" spans="1:5" x14ac:dyDescent="0.25">
      <c r="A48335">
        <v>48059</v>
      </c>
      <c r="C48335" t="s">
        <v>49</v>
      </c>
      <c r="D48335" t="s">
        <v>1617</v>
      </c>
      <c r="E48335" t="s">
        <v>220</v>
      </c>
    </row>
    <row r="48336" spans="1:5" x14ac:dyDescent="0.25">
      <c r="A48336">
        <v>48060</v>
      </c>
      <c r="C48336" t="s">
        <v>49</v>
      </c>
      <c r="D48336" t="s">
        <v>1617</v>
      </c>
      <c r="E48336" t="s">
        <v>220</v>
      </c>
    </row>
    <row r="48337" spans="1:5" x14ac:dyDescent="0.25">
      <c r="A48337">
        <v>48061</v>
      </c>
      <c r="C48337" t="s">
        <v>49</v>
      </c>
      <c r="D48337" t="s">
        <v>1617</v>
      </c>
      <c r="E48337" t="s">
        <v>220</v>
      </c>
    </row>
    <row r="48338" spans="1:5" x14ac:dyDescent="0.25">
      <c r="A48338">
        <v>48062</v>
      </c>
      <c r="C48338" t="s">
        <v>49</v>
      </c>
      <c r="D48338" t="s">
        <v>1617</v>
      </c>
      <c r="E48338" t="s">
        <v>220</v>
      </c>
    </row>
    <row r="48339" spans="1:5" x14ac:dyDescent="0.25">
      <c r="A48339">
        <v>48063</v>
      </c>
      <c r="C48339" t="s">
        <v>49</v>
      </c>
      <c r="D48339" t="s">
        <v>1617</v>
      </c>
      <c r="E48339" t="s">
        <v>220</v>
      </c>
    </row>
    <row r="48340" spans="1:5" x14ac:dyDescent="0.25">
      <c r="A48340">
        <v>48064</v>
      </c>
      <c r="C48340" t="s">
        <v>49</v>
      </c>
      <c r="D48340" t="s">
        <v>1617</v>
      </c>
      <c r="E48340" t="s">
        <v>220</v>
      </c>
    </row>
    <row r="48341" spans="1:5" x14ac:dyDescent="0.25">
      <c r="A48341">
        <v>48066</v>
      </c>
      <c r="C48341" t="s">
        <v>49</v>
      </c>
      <c r="D48341" t="s">
        <v>1617</v>
      </c>
      <c r="E48341" t="s">
        <v>220</v>
      </c>
    </row>
    <row r="48342" spans="1:5" x14ac:dyDescent="0.25">
      <c r="A48342">
        <v>48067</v>
      </c>
      <c r="C48342" t="s">
        <v>49</v>
      </c>
      <c r="D48342" t="s">
        <v>1617</v>
      </c>
      <c r="E48342" t="s">
        <v>220</v>
      </c>
    </row>
    <row r="48343" spans="1:5" x14ac:dyDescent="0.25">
      <c r="A48343">
        <v>48068</v>
      </c>
      <c r="C48343" t="s">
        <v>49</v>
      </c>
      <c r="D48343" t="s">
        <v>1617</v>
      </c>
      <c r="E48343" t="s">
        <v>220</v>
      </c>
    </row>
    <row r="48344" spans="1:5" x14ac:dyDescent="0.25">
      <c r="A48344">
        <v>48069</v>
      </c>
      <c r="C48344" t="s">
        <v>49</v>
      </c>
      <c r="D48344" t="s">
        <v>1617</v>
      </c>
      <c r="E48344" t="s">
        <v>220</v>
      </c>
    </row>
    <row r="48345" spans="1:5" x14ac:dyDescent="0.25">
      <c r="A48345">
        <v>48070</v>
      </c>
      <c r="C48345" t="s">
        <v>49</v>
      </c>
      <c r="D48345" t="s">
        <v>1617</v>
      </c>
      <c r="E48345" t="s">
        <v>220</v>
      </c>
    </row>
    <row r="48346" spans="1:5" x14ac:dyDescent="0.25">
      <c r="A48346">
        <v>54315</v>
      </c>
      <c r="C48346" t="s">
        <v>49</v>
      </c>
      <c r="D48346" t="s">
        <v>1618</v>
      </c>
      <c r="E48346" t="s">
        <v>2371</v>
      </c>
    </row>
    <row r="48347" spans="1:5" x14ac:dyDescent="0.25">
      <c r="A48347">
        <v>58243</v>
      </c>
      <c r="C48347" t="s">
        <v>49</v>
      </c>
      <c r="D48347" t="s">
        <v>1618</v>
      </c>
      <c r="E48347" t="s">
        <v>2371</v>
      </c>
    </row>
    <row r="48348" spans="1:5" x14ac:dyDescent="0.25">
      <c r="A48348">
        <v>4967</v>
      </c>
      <c r="C48348" t="s">
        <v>49</v>
      </c>
      <c r="D48348" t="s">
        <v>1618</v>
      </c>
      <c r="E48348" t="s">
        <v>2371</v>
      </c>
    </row>
    <row r="48349" spans="1:5" x14ac:dyDescent="0.25">
      <c r="A48349">
        <v>4971</v>
      </c>
      <c r="C48349" t="s">
        <v>49</v>
      </c>
      <c r="D48349" t="s">
        <v>1618</v>
      </c>
      <c r="E48349" t="s">
        <v>2371</v>
      </c>
    </row>
    <row r="48350" spans="1:5" x14ac:dyDescent="0.25">
      <c r="A48350">
        <v>4972</v>
      </c>
      <c r="C48350" t="s">
        <v>49</v>
      </c>
      <c r="D48350" t="s">
        <v>1618</v>
      </c>
      <c r="E48350" t="s">
        <v>2371</v>
      </c>
    </row>
    <row r="48351" spans="1:5" x14ac:dyDescent="0.25">
      <c r="A48351">
        <v>4979</v>
      </c>
      <c r="C48351" t="s">
        <v>49</v>
      </c>
      <c r="D48351" t="s">
        <v>1618</v>
      </c>
      <c r="E48351" t="s">
        <v>2371</v>
      </c>
    </row>
    <row r="48352" spans="1:5" x14ac:dyDescent="0.25">
      <c r="A48352">
        <v>10745</v>
      </c>
      <c r="C48352" t="s">
        <v>49</v>
      </c>
      <c r="D48352" t="s">
        <v>1618</v>
      </c>
      <c r="E48352" t="s">
        <v>2371</v>
      </c>
    </row>
    <row r="48353" spans="1:5" x14ac:dyDescent="0.25">
      <c r="A48353">
        <v>16289</v>
      </c>
      <c r="C48353" t="s">
        <v>49</v>
      </c>
      <c r="D48353" t="s">
        <v>1618</v>
      </c>
      <c r="E48353" t="s">
        <v>2371</v>
      </c>
    </row>
    <row r="48354" spans="1:5" x14ac:dyDescent="0.25">
      <c r="A48354">
        <v>18097</v>
      </c>
      <c r="C48354" t="s">
        <v>49</v>
      </c>
      <c r="D48354" t="s">
        <v>1618</v>
      </c>
      <c r="E48354" t="s">
        <v>2371</v>
      </c>
    </row>
    <row r="48355" spans="1:5" x14ac:dyDescent="0.25">
      <c r="A48355">
        <v>23554</v>
      </c>
      <c r="C48355" t="s">
        <v>49</v>
      </c>
      <c r="D48355" t="s">
        <v>1618</v>
      </c>
      <c r="E48355" t="s">
        <v>2371</v>
      </c>
    </row>
    <row r="48356" spans="1:5" x14ac:dyDescent="0.25">
      <c r="A48356">
        <v>26946</v>
      </c>
      <c r="C48356" t="s">
        <v>49</v>
      </c>
      <c r="D48356" t="s">
        <v>1618</v>
      </c>
      <c r="E48356" t="s">
        <v>2371</v>
      </c>
    </row>
    <row r="48357" spans="1:5" x14ac:dyDescent="0.25">
      <c r="A48357">
        <v>48093</v>
      </c>
      <c r="C48357" t="s">
        <v>49</v>
      </c>
      <c r="D48357" t="s">
        <v>1618</v>
      </c>
      <c r="E48357" t="s">
        <v>2371</v>
      </c>
    </row>
    <row r="48358" spans="1:5" x14ac:dyDescent="0.25">
      <c r="A48358">
        <v>48094</v>
      </c>
      <c r="C48358" t="s">
        <v>49</v>
      </c>
      <c r="D48358" t="s">
        <v>1618</v>
      </c>
      <c r="E48358" t="s">
        <v>2371</v>
      </c>
    </row>
    <row r="48359" spans="1:5" x14ac:dyDescent="0.25">
      <c r="A48359">
        <v>4969</v>
      </c>
      <c r="C48359" t="s">
        <v>49</v>
      </c>
      <c r="D48359" t="s">
        <v>1618</v>
      </c>
      <c r="E48359" t="s">
        <v>2371</v>
      </c>
    </row>
    <row r="48360" spans="1:5" x14ac:dyDescent="0.25">
      <c r="A48360">
        <v>4970</v>
      </c>
      <c r="C48360" t="s">
        <v>49</v>
      </c>
      <c r="D48360" t="s">
        <v>1618</v>
      </c>
      <c r="E48360" t="s">
        <v>2371</v>
      </c>
    </row>
    <row r="48361" spans="1:5" x14ac:dyDescent="0.25">
      <c r="A48361">
        <v>4976</v>
      </c>
      <c r="C48361" t="s">
        <v>49</v>
      </c>
      <c r="D48361" t="s">
        <v>1618</v>
      </c>
      <c r="E48361" t="s">
        <v>2371</v>
      </c>
    </row>
    <row r="48362" spans="1:5" x14ac:dyDescent="0.25">
      <c r="A48362">
        <v>4978</v>
      </c>
      <c r="C48362" t="s">
        <v>49</v>
      </c>
      <c r="D48362" t="s">
        <v>1618</v>
      </c>
      <c r="E48362" t="s">
        <v>2371</v>
      </c>
    </row>
    <row r="48363" spans="1:5" x14ac:dyDescent="0.25">
      <c r="A48363">
        <v>12836</v>
      </c>
      <c r="C48363" t="s">
        <v>49</v>
      </c>
      <c r="D48363" t="s">
        <v>1618</v>
      </c>
      <c r="E48363" t="s">
        <v>2371</v>
      </c>
    </row>
    <row r="48364" spans="1:5" x14ac:dyDescent="0.25">
      <c r="A48364">
        <v>19741</v>
      </c>
      <c r="C48364" t="s">
        <v>49</v>
      </c>
      <c r="D48364" t="s">
        <v>1618</v>
      </c>
      <c r="E48364" t="s">
        <v>2371</v>
      </c>
    </row>
    <row r="48365" spans="1:5" x14ac:dyDescent="0.25">
      <c r="A48365">
        <v>26943</v>
      </c>
      <c r="C48365" t="s">
        <v>49</v>
      </c>
      <c r="D48365" t="s">
        <v>1618</v>
      </c>
      <c r="E48365" t="s">
        <v>2371</v>
      </c>
    </row>
    <row r="48366" spans="1:5" x14ac:dyDescent="0.25">
      <c r="A48366">
        <v>26944</v>
      </c>
      <c r="C48366" t="s">
        <v>49</v>
      </c>
      <c r="D48366" t="s">
        <v>1618</v>
      </c>
      <c r="E48366" t="s">
        <v>2371</v>
      </c>
    </row>
    <row r="48367" spans="1:5" x14ac:dyDescent="0.25">
      <c r="A48367">
        <v>26945</v>
      </c>
      <c r="C48367" t="s">
        <v>49</v>
      </c>
      <c r="D48367" t="s">
        <v>1618</v>
      </c>
      <c r="E48367" t="s">
        <v>2371</v>
      </c>
    </row>
    <row r="48368" spans="1:5" x14ac:dyDescent="0.25">
      <c r="A48368">
        <v>48092</v>
      </c>
      <c r="C48368" t="s">
        <v>49</v>
      </c>
      <c r="D48368" t="s">
        <v>1618</v>
      </c>
      <c r="E48368" t="s">
        <v>2371</v>
      </c>
    </row>
    <row r="48369" spans="1:5" x14ac:dyDescent="0.25">
      <c r="A48369">
        <v>4966</v>
      </c>
      <c r="C48369" t="s">
        <v>49</v>
      </c>
      <c r="D48369" t="s">
        <v>1618</v>
      </c>
      <c r="E48369" t="s">
        <v>2371</v>
      </c>
    </row>
    <row r="48370" spans="1:5" x14ac:dyDescent="0.25">
      <c r="A48370">
        <v>4974</v>
      </c>
      <c r="C48370" t="s">
        <v>49</v>
      </c>
      <c r="D48370" t="s">
        <v>1618</v>
      </c>
      <c r="E48370" t="s">
        <v>2371</v>
      </c>
    </row>
    <row r="48371" spans="1:5" x14ac:dyDescent="0.25">
      <c r="A48371">
        <v>16282</v>
      </c>
      <c r="C48371" t="s">
        <v>49</v>
      </c>
      <c r="D48371" t="s">
        <v>1618</v>
      </c>
      <c r="E48371" t="s">
        <v>2371</v>
      </c>
    </row>
    <row r="48372" spans="1:5" x14ac:dyDescent="0.25">
      <c r="A48372">
        <v>26947</v>
      </c>
      <c r="C48372" t="s">
        <v>49</v>
      </c>
      <c r="D48372" t="s">
        <v>1618</v>
      </c>
      <c r="E48372" t="s">
        <v>2371</v>
      </c>
    </row>
    <row r="48373" spans="1:5" x14ac:dyDescent="0.25">
      <c r="A48373">
        <v>48095</v>
      </c>
      <c r="C48373" t="s">
        <v>49</v>
      </c>
      <c r="D48373" t="s">
        <v>1618</v>
      </c>
      <c r="E48373" t="s">
        <v>2371</v>
      </c>
    </row>
    <row r="48374" spans="1:5" x14ac:dyDescent="0.25">
      <c r="A48374">
        <v>48096</v>
      </c>
      <c r="C48374" t="s">
        <v>49</v>
      </c>
      <c r="D48374" t="s">
        <v>1618</v>
      </c>
      <c r="E48374" t="s">
        <v>2371</v>
      </c>
    </row>
    <row r="48375" spans="1:5" x14ac:dyDescent="0.25">
      <c r="A48375">
        <v>58244</v>
      </c>
      <c r="C48375" t="s">
        <v>49</v>
      </c>
      <c r="D48375" t="s">
        <v>1619</v>
      </c>
      <c r="E48375" t="s">
        <v>2372</v>
      </c>
    </row>
    <row r="48376" spans="1:5" x14ac:dyDescent="0.25">
      <c r="A48376">
        <v>10932</v>
      </c>
      <c r="C48376" t="s">
        <v>49</v>
      </c>
      <c r="D48376" t="s">
        <v>1619</v>
      </c>
      <c r="E48376" t="s">
        <v>2372</v>
      </c>
    </row>
    <row r="48377" spans="1:5" x14ac:dyDescent="0.25">
      <c r="A48377">
        <v>4980</v>
      </c>
      <c r="C48377" t="s">
        <v>49</v>
      </c>
      <c r="D48377" t="s">
        <v>1619</v>
      </c>
      <c r="E48377" t="s">
        <v>2372</v>
      </c>
    </row>
    <row r="48378" spans="1:5" x14ac:dyDescent="0.25">
      <c r="A48378">
        <v>18098</v>
      </c>
      <c r="C48378" t="s">
        <v>49</v>
      </c>
      <c r="D48378" t="s">
        <v>1619</v>
      </c>
      <c r="E48378" t="s">
        <v>2372</v>
      </c>
    </row>
    <row r="48379" spans="1:5" x14ac:dyDescent="0.25">
      <c r="A48379">
        <v>18112</v>
      </c>
      <c r="C48379" t="s">
        <v>49</v>
      </c>
      <c r="D48379" t="s">
        <v>1619</v>
      </c>
      <c r="E48379" t="s">
        <v>2372</v>
      </c>
    </row>
    <row r="48380" spans="1:5" x14ac:dyDescent="0.25">
      <c r="A48380">
        <v>18694</v>
      </c>
      <c r="C48380" t="s">
        <v>49</v>
      </c>
      <c r="D48380" t="s">
        <v>1619</v>
      </c>
      <c r="E48380" t="s">
        <v>2372</v>
      </c>
    </row>
    <row r="48381" spans="1:5" x14ac:dyDescent="0.25">
      <c r="A48381">
        <v>22021</v>
      </c>
      <c r="C48381" t="s">
        <v>49</v>
      </c>
      <c r="D48381" t="s">
        <v>1619</v>
      </c>
      <c r="E48381" t="s">
        <v>2372</v>
      </c>
    </row>
    <row r="48382" spans="1:5" x14ac:dyDescent="0.25">
      <c r="A48382">
        <v>23672</v>
      </c>
      <c r="C48382" t="s">
        <v>49</v>
      </c>
      <c r="D48382" t="s">
        <v>1619</v>
      </c>
      <c r="E48382" t="s">
        <v>2372</v>
      </c>
    </row>
    <row r="48383" spans="1:5" x14ac:dyDescent="0.25">
      <c r="A48383">
        <v>48100</v>
      </c>
      <c r="C48383" t="s">
        <v>49</v>
      </c>
      <c r="D48383" t="s">
        <v>1619</v>
      </c>
      <c r="E48383" t="s">
        <v>2372</v>
      </c>
    </row>
    <row r="48384" spans="1:5" x14ac:dyDescent="0.25">
      <c r="A48384">
        <v>48106</v>
      </c>
      <c r="C48384" t="s">
        <v>49</v>
      </c>
      <c r="D48384" t="s">
        <v>1619</v>
      </c>
      <c r="E48384" t="s">
        <v>2372</v>
      </c>
    </row>
    <row r="48385" spans="1:5" x14ac:dyDescent="0.25">
      <c r="A48385">
        <v>48107</v>
      </c>
      <c r="C48385" t="s">
        <v>49</v>
      </c>
      <c r="D48385" t="s">
        <v>1619</v>
      </c>
      <c r="E48385" t="s">
        <v>2372</v>
      </c>
    </row>
    <row r="48386" spans="1:5" x14ac:dyDescent="0.25">
      <c r="A48386">
        <v>48108</v>
      </c>
      <c r="C48386" t="s">
        <v>49</v>
      </c>
      <c r="D48386" t="s">
        <v>1619</v>
      </c>
      <c r="E48386" t="s">
        <v>2372</v>
      </c>
    </row>
    <row r="48387" spans="1:5" x14ac:dyDescent="0.25">
      <c r="A48387">
        <v>48109</v>
      </c>
      <c r="C48387" t="s">
        <v>49</v>
      </c>
      <c r="D48387" t="s">
        <v>1619</v>
      </c>
      <c r="E48387" t="s">
        <v>2372</v>
      </c>
    </row>
    <row r="48388" spans="1:5" x14ac:dyDescent="0.25">
      <c r="A48388">
        <v>48110</v>
      </c>
      <c r="C48388" t="s">
        <v>49</v>
      </c>
      <c r="D48388" t="s">
        <v>1619</v>
      </c>
      <c r="E48388" t="s">
        <v>2372</v>
      </c>
    </row>
    <row r="48389" spans="1:5" x14ac:dyDescent="0.25">
      <c r="A48389">
        <v>8305</v>
      </c>
      <c r="C48389" t="s">
        <v>49</v>
      </c>
      <c r="D48389" t="s">
        <v>1619</v>
      </c>
      <c r="E48389" t="s">
        <v>2372</v>
      </c>
    </row>
    <row r="48390" spans="1:5" x14ac:dyDescent="0.25">
      <c r="A48390">
        <v>8368</v>
      </c>
      <c r="C48390" t="s">
        <v>49</v>
      </c>
      <c r="D48390" t="s">
        <v>1619</v>
      </c>
      <c r="E48390" t="s">
        <v>2372</v>
      </c>
    </row>
    <row r="48391" spans="1:5" x14ac:dyDescent="0.25">
      <c r="A48391">
        <v>8369</v>
      </c>
      <c r="C48391" t="s">
        <v>49</v>
      </c>
      <c r="D48391" t="s">
        <v>1619</v>
      </c>
      <c r="E48391" t="s">
        <v>2372</v>
      </c>
    </row>
    <row r="48392" spans="1:5" x14ac:dyDescent="0.25">
      <c r="A48392">
        <v>14082</v>
      </c>
      <c r="C48392" t="s">
        <v>49</v>
      </c>
      <c r="D48392" t="s">
        <v>1619</v>
      </c>
      <c r="E48392" t="s">
        <v>2372</v>
      </c>
    </row>
    <row r="48393" spans="1:5" x14ac:dyDescent="0.25">
      <c r="A48393">
        <v>22022</v>
      </c>
      <c r="C48393" t="s">
        <v>49</v>
      </c>
      <c r="D48393" t="s">
        <v>1619</v>
      </c>
      <c r="E48393" t="s">
        <v>2372</v>
      </c>
    </row>
    <row r="48394" spans="1:5" x14ac:dyDescent="0.25">
      <c r="A48394">
        <v>48097</v>
      </c>
      <c r="C48394" t="s">
        <v>49</v>
      </c>
      <c r="D48394" t="s">
        <v>1619</v>
      </c>
      <c r="E48394" t="s">
        <v>2372</v>
      </c>
    </row>
    <row r="48395" spans="1:5" x14ac:dyDescent="0.25">
      <c r="A48395">
        <v>48098</v>
      </c>
      <c r="C48395" t="s">
        <v>49</v>
      </c>
      <c r="D48395" t="s">
        <v>1619</v>
      </c>
      <c r="E48395" t="s">
        <v>2372</v>
      </c>
    </row>
    <row r="48396" spans="1:5" x14ac:dyDescent="0.25">
      <c r="A48396">
        <v>48101</v>
      </c>
      <c r="C48396" t="s">
        <v>49</v>
      </c>
      <c r="D48396" t="s">
        <v>1619</v>
      </c>
      <c r="E48396" t="s">
        <v>2372</v>
      </c>
    </row>
    <row r="48397" spans="1:5" x14ac:dyDescent="0.25">
      <c r="A48397">
        <v>48102</v>
      </c>
      <c r="C48397" t="s">
        <v>49</v>
      </c>
      <c r="D48397" t="s">
        <v>1619</v>
      </c>
      <c r="E48397" t="s">
        <v>2372</v>
      </c>
    </row>
    <row r="48398" spans="1:5" x14ac:dyDescent="0.25">
      <c r="A48398">
        <v>48111</v>
      </c>
      <c r="C48398" t="s">
        <v>49</v>
      </c>
      <c r="D48398" t="s">
        <v>1619</v>
      </c>
      <c r="E48398" t="s">
        <v>2372</v>
      </c>
    </row>
    <row r="48399" spans="1:5" x14ac:dyDescent="0.25">
      <c r="A48399">
        <v>48112</v>
      </c>
      <c r="C48399" t="s">
        <v>49</v>
      </c>
      <c r="D48399" t="s">
        <v>1619</v>
      </c>
      <c r="E48399" t="s">
        <v>2372</v>
      </c>
    </row>
    <row r="48400" spans="1:5" x14ac:dyDescent="0.25">
      <c r="A48400">
        <v>48113</v>
      </c>
      <c r="C48400" t="s">
        <v>49</v>
      </c>
      <c r="D48400" t="s">
        <v>1619</v>
      </c>
      <c r="E48400" t="s">
        <v>2372</v>
      </c>
    </row>
    <row r="48401" spans="1:5" x14ac:dyDescent="0.25">
      <c r="A48401">
        <v>48114</v>
      </c>
      <c r="C48401" t="s">
        <v>49</v>
      </c>
      <c r="D48401" t="s">
        <v>1619</v>
      </c>
      <c r="E48401" t="s">
        <v>2372</v>
      </c>
    </row>
    <row r="48402" spans="1:5" x14ac:dyDescent="0.25">
      <c r="A48402">
        <v>48115</v>
      </c>
      <c r="C48402" t="s">
        <v>49</v>
      </c>
      <c r="D48402" t="s">
        <v>1619</v>
      </c>
      <c r="E48402" t="s">
        <v>2372</v>
      </c>
    </row>
    <row r="48403" spans="1:5" x14ac:dyDescent="0.25">
      <c r="A48403">
        <v>48119</v>
      </c>
      <c r="C48403" t="s">
        <v>49</v>
      </c>
      <c r="D48403" t="s">
        <v>1619</v>
      </c>
      <c r="E48403" t="s">
        <v>2372</v>
      </c>
    </row>
    <row r="48404" spans="1:5" x14ac:dyDescent="0.25">
      <c r="A48404">
        <v>48120</v>
      </c>
      <c r="C48404" t="s">
        <v>49</v>
      </c>
      <c r="D48404" t="s">
        <v>1619</v>
      </c>
      <c r="E48404" t="s">
        <v>2372</v>
      </c>
    </row>
    <row r="48405" spans="1:5" x14ac:dyDescent="0.25">
      <c r="A48405">
        <v>48121</v>
      </c>
      <c r="C48405" t="s">
        <v>49</v>
      </c>
      <c r="D48405" t="s">
        <v>1619</v>
      </c>
      <c r="E48405" t="s">
        <v>2372</v>
      </c>
    </row>
    <row r="48406" spans="1:5" x14ac:dyDescent="0.25">
      <c r="A48406">
        <v>48122</v>
      </c>
      <c r="C48406" t="s">
        <v>49</v>
      </c>
      <c r="D48406" t="s">
        <v>1619</v>
      </c>
      <c r="E48406" t="s">
        <v>2372</v>
      </c>
    </row>
    <row r="48407" spans="1:5" x14ac:dyDescent="0.25">
      <c r="A48407">
        <v>48124</v>
      </c>
      <c r="C48407" t="s">
        <v>49</v>
      </c>
      <c r="D48407" t="s">
        <v>1619</v>
      </c>
      <c r="E48407" t="s">
        <v>2372</v>
      </c>
    </row>
    <row r="48408" spans="1:5" x14ac:dyDescent="0.25">
      <c r="A48408">
        <v>22020</v>
      </c>
      <c r="C48408" t="s">
        <v>49</v>
      </c>
      <c r="D48408" t="s">
        <v>1619</v>
      </c>
      <c r="E48408" t="s">
        <v>2372</v>
      </c>
    </row>
    <row r="48409" spans="1:5" x14ac:dyDescent="0.25">
      <c r="A48409">
        <v>48116</v>
      </c>
      <c r="C48409" t="s">
        <v>49</v>
      </c>
      <c r="D48409" t="s">
        <v>1619</v>
      </c>
      <c r="E48409" t="s">
        <v>2372</v>
      </c>
    </row>
    <row r="48410" spans="1:5" x14ac:dyDescent="0.25">
      <c r="A48410">
        <v>48117</v>
      </c>
      <c r="C48410" t="s">
        <v>49</v>
      </c>
      <c r="D48410" t="s">
        <v>1619</v>
      </c>
      <c r="E48410" t="s">
        <v>2372</v>
      </c>
    </row>
    <row r="48411" spans="1:5" x14ac:dyDescent="0.25">
      <c r="A48411">
        <v>48118</v>
      </c>
      <c r="C48411" t="s">
        <v>49</v>
      </c>
      <c r="D48411" t="s">
        <v>1619</v>
      </c>
      <c r="E48411" t="s">
        <v>2372</v>
      </c>
    </row>
    <row r="48412" spans="1:5" x14ac:dyDescent="0.25">
      <c r="A48412">
        <v>19412</v>
      </c>
      <c r="C48412" t="s">
        <v>49</v>
      </c>
      <c r="D48412" t="s">
        <v>1619</v>
      </c>
      <c r="E48412" t="s">
        <v>2372</v>
      </c>
    </row>
    <row r="48413" spans="1:5" x14ac:dyDescent="0.25">
      <c r="A48413">
        <v>22019</v>
      </c>
      <c r="C48413" t="s">
        <v>49</v>
      </c>
      <c r="D48413" t="s">
        <v>1619</v>
      </c>
      <c r="E48413" t="s">
        <v>2372</v>
      </c>
    </row>
    <row r="48414" spans="1:5" x14ac:dyDescent="0.25">
      <c r="A48414">
        <v>10004</v>
      </c>
      <c r="C48414" t="s">
        <v>49</v>
      </c>
      <c r="D48414" t="s">
        <v>1619</v>
      </c>
      <c r="E48414" t="s">
        <v>2372</v>
      </c>
    </row>
    <row r="48415" spans="1:5" x14ac:dyDescent="0.25">
      <c r="A48415">
        <v>19413</v>
      </c>
      <c r="C48415" t="s">
        <v>49</v>
      </c>
      <c r="D48415" t="s">
        <v>1619</v>
      </c>
      <c r="E48415" t="s">
        <v>2372</v>
      </c>
    </row>
    <row r="48416" spans="1:5" x14ac:dyDescent="0.25">
      <c r="A48416">
        <v>48099</v>
      </c>
      <c r="C48416" t="s">
        <v>49</v>
      </c>
      <c r="D48416" t="s">
        <v>1619</v>
      </c>
      <c r="E48416" t="s">
        <v>2372</v>
      </c>
    </row>
    <row r="48417" spans="1:5" x14ac:dyDescent="0.25">
      <c r="A48417">
        <v>48103</v>
      </c>
      <c r="C48417" t="s">
        <v>49</v>
      </c>
      <c r="D48417" t="s">
        <v>1619</v>
      </c>
      <c r="E48417" t="s">
        <v>2372</v>
      </c>
    </row>
    <row r="48418" spans="1:5" x14ac:dyDescent="0.25">
      <c r="A48418">
        <v>48104</v>
      </c>
      <c r="C48418" t="s">
        <v>49</v>
      </c>
      <c r="D48418" t="s">
        <v>1619</v>
      </c>
      <c r="E48418" t="s">
        <v>2372</v>
      </c>
    </row>
    <row r="48419" spans="1:5" x14ac:dyDescent="0.25">
      <c r="A48419">
        <v>48123</v>
      </c>
      <c r="C48419" t="s">
        <v>49</v>
      </c>
      <c r="D48419" t="s">
        <v>1619</v>
      </c>
      <c r="E48419" t="s">
        <v>2372</v>
      </c>
    </row>
    <row r="48420" spans="1:5" x14ac:dyDescent="0.25">
      <c r="A48420">
        <v>19935</v>
      </c>
      <c r="C48420" t="s">
        <v>49</v>
      </c>
      <c r="D48420" t="s">
        <v>1619</v>
      </c>
      <c r="E48420" t="s">
        <v>2372</v>
      </c>
    </row>
    <row r="48421" spans="1:5" x14ac:dyDescent="0.25">
      <c r="A48421">
        <v>55610</v>
      </c>
      <c r="C48421" t="s">
        <v>49</v>
      </c>
      <c r="D48421" t="s">
        <v>1619</v>
      </c>
      <c r="E48421" t="s">
        <v>2372</v>
      </c>
    </row>
    <row r="48422" spans="1:5" x14ac:dyDescent="0.25">
      <c r="A48422">
        <v>54316</v>
      </c>
      <c r="C48422" t="s">
        <v>49</v>
      </c>
      <c r="D48422" t="s">
        <v>1620</v>
      </c>
      <c r="E48422" t="s">
        <v>221</v>
      </c>
    </row>
    <row r="48423" spans="1:5" x14ac:dyDescent="0.25">
      <c r="A48423">
        <v>58245</v>
      </c>
      <c r="C48423" t="s">
        <v>49</v>
      </c>
      <c r="D48423" t="s">
        <v>1620</v>
      </c>
      <c r="E48423" t="s">
        <v>221</v>
      </c>
    </row>
    <row r="48424" spans="1:5" x14ac:dyDescent="0.25">
      <c r="A48424">
        <v>4981</v>
      </c>
      <c r="C48424" t="s">
        <v>49</v>
      </c>
      <c r="D48424" t="s">
        <v>1620</v>
      </c>
      <c r="E48424" t="s">
        <v>221</v>
      </c>
    </row>
    <row r="48425" spans="1:5" x14ac:dyDescent="0.25">
      <c r="A48425">
        <v>48125</v>
      </c>
      <c r="C48425" t="s">
        <v>49</v>
      </c>
      <c r="D48425" t="s">
        <v>1620</v>
      </c>
      <c r="E48425" t="s">
        <v>221</v>
      </c>
    </row>
    <row r="48426" spans="1:5" x14ac:dyDescent="0.25">
      <c r="A48426">
        <v>48128</v>
      </c>
      <c r="C48426" t="s">
        <v>49</v>
      </c>
      <c r="D48426" t="s">
        <v>1620</v>
      </c>
      <c r="E48426" t="s">
        <v>221</v>
      </c>
    </row>
    <row r="48427" spans="1:5" x14ac:dyDescent="0.25">
      <c r="A48427">
        <v>48129</v>
      </c>
      <c r="C48427" t="s">
        <v>49</v>
      </c>
      <c r="D48427" t="s">
        <v>1620</v>
      </c>
      <c r="E48427" t="s">
        <v>221</v>
      </c>
    </row>
    <row r="48428" spans="1:5" x14ac:dyDescent="0.25">
      <c r="A48428">
        <v>48130</v>
      </c>
      <c r="C48428" t="s">
        <v>49</v>
      </c>
      <c r="D48428" t="s">
        <v>1620</v>
      </c>
      <c r="E48428" t="s">
        <v>221</v>
      </c>
    </row>
    <row r="48429" spans="1:5" x14ac:dyDescent="0.25">
      <c r="A48429">
        <v>48136</v>
      </c>
      <c r="C48429" t="s">
        <v>49</v>
      </c>
      <c r="D48429" t="s">
        <v>1620</v>
      </c>
      <c r="E48429" t="s">
        <v>221</v>
      </c>
    </row>
    <row r="48430" spans="1:5" x14ac:dyDescent="0.25">
      <c r="A48430">
        <v>48150</v>
      </c>
      <c r="C48430" t="s">
        <v>49</v>
      </c>
      <c r="D48430" t="s">
        <v>1620</v>
      </c>
      <c r="E48430" t="s">
        <v>221</v>
      </c>
    </row>
    <row r="48431" spans="1:5" x14ac:dyDescent="0.25">
      <c r="A48431">
        <v>48152</v>
      </c>
      <c r="C48431" t="s">
        <v>49</v>
      </c>
      <c r="D48431" t="s">
        <v>1620</v>
      </c>
      <c r="E48431" t="s">
        <v>221</v>
      </c>
    </row>
    <row r="48432" spans="1:5" x14ac:dyDescent="0.25">
      <c r="A48432">
        <v>48153</v>
      </c>
      <c r="C48432" t="s">
        <v>49</v>
      </c>
      <c r="D48432" t="s">
        <v>1620</v>
      </c>
      <c r="E48432" t="s">
        <v>221</v>
      </c>
    </row>
    <row r="48433" spans="1:5" x14ac:dyDescent="0.25">
      <c r="A48433">
        <v>48154</v>
      </c>
      <c r="C48433" t="s">
        <v>49</v>
      </c>
      <c r="D48433" t="s">
        <v>1620</v>
      </c>
      <c r="E48433" t="s">
        <v>221</v>
      </c>
    </row>
    <row r="48434" spans="1:5" x14ac:dyDescent="0.25">
      <c r="A48434">
        <v>48155</v>
      </c>
      <c r="C48434" t="s">
        <v>49</v>
      </c>
      <c r="D48434" t="s">
        <v>1620</v>
      </c>
      <c r="E48434" t="s">
        <v>221</v>
      </c>
    </row>
    <row r="48435" spans="1:5" x14ac:dyDescent="0.25">
      <c r="A48435">
        <v>48156</v>
      </c>
      <c r="C48435" t="s">
        <v>49</v>
      </c>
      <c r="D48435" t="s">
        <v>1620</v>
      </c>
      <c r="E48435" t="s">
        <v>221</v>
      </c>
    </row>
    <row r="48436" spans="1:5" x14ac:dyDescent="0.25">
      <c r="A48436">
        <v>48158</v>
      </c>
      <c r="C48436" t="s">
        <v>49</v>
      </c>
      <c r="D48436" t="s">
        <v>1620</v>
      </c>
      <c r="E48436" t="s">
        <v>221</v>
      </c>
    </row>
    <row r="48437" spans="1:5" x14ac:dyDescent="0.25">
      <c r="A48437">
        <v>48160</v>
      </c>
      <c r="C48437" t="s">
        <v>49</v>
      </c>
      <c r="D48437" t="s">
        <v>1620</v>
      </c>
      <c r="E48437" t="s">
        <v>221</v>
      </c>
    </row>
    <row r="48438" spans="1:5" x14ac:dyDescent="0.25">
      <c r="A48438">
        <v>48161</v>
      </c>
      <c r="C48438" t="s">
        <v>49</v>
      </c>
      <c r="D48438" t="s">
        <v>1620</v>
      </c>
      <c r="E48438" t="s">
        <v>221</v>
      </c>
    </row>
    <row r="48439" spans="1:5" x14ac:dyDescent="0.25">
      <c r="A48439">
        <v>48162</v>
      </c>
      <c r="C48439" t="s">
        <v>49</v>
      </c>
      <c r="D48439" t="s">
        <v>1620</v>
      </c>
      <c r="E48439" t="s">
        <v>221</v>
      </c>
    </row>
    <row r="48440" spans="1:5" x14ac:dyDescent="0.25">
      <c r="A48440">
        <v>48163</v>
      </c>
      <c r="C48440" t="s">
        <v>49</v>
      </c>
      <c r="D48440" t="s">
        <v>1620</v>
      </c>
      <c r="E48440" t="s">
        <v>221</v>
      </c>
    </row>
    <row r="48441" spans="1:5" x14ac:dyDescent="0.25">
      <c r="A48441">
        <v>48164</v>
      </c>
      <c r="C48441" t="s">
        <v>49</v>
      </c>
      <c r="D48441" t="s">
        <v>1620</v>
      </c>
      <c r="E48441" t="s">
        <v>221</v>
      </c>
    </row>
    <row r="48442" spans="1:5" x14ac:dyDescent="0.25">
      <c r="A48442">
        <v>10282</v>
      </c>
      <c r="C48442" t="s">
        <v>49</v>
      </c>
      <c r="D48442" t="s">
        <v>1620</v>
      </c>
      <c r="E48442" t="s">
        <v>221</v>
      </c>
    </row>
    <row r="48443" spans="1:5" x14ac:dyDescent="0.25">
      <c r="A48443">
        <v>48139</v>
      </c>
      <c r="C48443" t="s">
        <v>49</v>
      </c>
      <c r="D48443" t="s">
        <v>1620</v>
      </c>
      <c r="E48443" t="s">
        <v>221</v>
      </c>
    </row>
    <row r="48444" spans="1:5" x14ac:dyDescent="0.25">
      <c r="A48444">
        <v>48142</v>
      </c>
      <c r="C48444" t="s">
        <v>49</v>
      </c>
      <c r="D48444" t="s">
        <v>1620</v>
      </c>
      <c r="E48444" t="s">
        <v>221</v>
      </c>
    </row>
    <row r="48445" spans="1:5" x14ac:dyDescent="0.25">
      <c r="A48445">
        <v>48145</v>
      </c>
      <c r="C48445" t="s">
        <v>49</v>
      </c>
      <c r="D48445" t="s">
        <v>1620</v>
      </c>
      <c r="E48445" t="s">
        <v>221</v>
      </c>
    </row>
    <row r="48446" spans="1:5" x14ac:dyDescent="0.25">
      <c r="A48446">
        <v>48146</v>
      </c>
      <c r="C48446" t="s">
        <v>49</v>
      </c>
      <c r="D48446" t="s">
        <v>1620</v>
      </c>
      <c r="E48446" t="s">
        <v>221</v>
      </c>
    </row>
    <row r="48447" spans="1:5" x14ac:dyDescent="0.25">
      <c r="A48447">
        <v>48147</v>
      </c>
      <c r="C48447" t="s">
        <v>49</v>
      </c>
      <c r="D48447" t="s">
        <v>1620</v>
      </c>
      <c r="E48447" t="s">
        <v>221</v>
      </c>
    </row>
    <row r="48448" spans="1:5" x14ac:dyDescent="0.25">
      <c r="A48448">
        <v>48148</v>
      </c>
      <c r="C48448" t="s">
        <v>49</v>
      </c>
      <c r="D48448" t="s">
        <v>1620</v>
      </c>
      <c r="E48448" t="s">
        <v>221</v>
      </c>
    </row>
    <row r="48449" spans="1:5" x14ac:dyDescent="0.25">
      <c r="A48449">
        <v>48149</v>
      </c>
      <c r="C48449" t="s">
        <v>49</v>
      </c>
      <c r="D48449" t="s">
        <v>1620</v>
      </c>
      <c r="E48449" t="s">
        <v>221</v>
      </c>
    </row>
    <row r="48450" spans="1:5" x14ac:dyDescent="0.25">
      <c r="A48450">
        <v>48151</v>
      </c>
      <c r="C48450" t="s">
        <v>49</v>
      </c>
      <c r="D48450" t="s">
        <v>1620</v>
      </c>
      <c r="E48450" t="s">
        <v>221</v>
      </c>
    </row>
    <row r="48451" spans="1:5" x14ac:dyDescent="0.25">
      <c r="A48451">
        <v>48177</v>
      </c>
      <c r="C48451" t="s">
        <v>49</v>
      </c>
      <c r="D48451" t="s">
        <v>1620</v>
      </c>
      <c r="E48451" t="s">
        <v>221</v>
      </c>
    </row>
    <row r="48452" spans="1:5" x14ac:dyDescent="0.25">
      <c r="A48452">
        <v>48178</v>
      </c>
      <c r="C48452" t="s">
        <v>49</v>
      </c>
      <c r="D48452" t="s">
        <v>1620</v>
      </c>
      <c r="E48452" t="s">
        <v>221</v>
      </c>
    </row>
    <row r="48453" spans="1:5" x14ac:dyDescent="0.25">
      <c r="A48453">
        <v>48180</v>
      </c>
      <c r="C48453" t="s">
        <v>49</v>
      </c>
      <c r="D48453" t="s">
        <v>1620</v>
      </c>
      <c r="E48453" t="s">
        <v>221</v>
      </c>
    </row>
    <row r="48454" spans="1:5" x14ac:dyDescent="0.25">
      <c r="A48454">
        <v>48181</v>
      </c>
      <c r="C48454" t="s">
        <v>49</v>
      </c>
      <c r="D48454" t="s">
        <v>1620</v>
      </c>
      <c r="E48454" t="s">
        <v>221</v>
      </c>
    </row>
    <row r="48455" spans="1:5" x14ac:dyDescent="0.25">
      <c r="A48455">
        <v>48200</v>
      </c>
      <c r="C48455" t="s">
        <v>49</v>
      </c>
      <c r="D48455" t="s">
        <v>1620</v>
      </c>
      <c r="E48455" t="s">
        <v>221</v>
      </c>
    </row>
    <row r="48456" spans="1:5" x14ac:dyDescent="0.25">
      <c r="A48456">
        <v>48126</v>
      </c>
      <c r="C48456" t="s">
        <v>49</v>
      </c>
      <c r="D48456" t="s">
        <v>1620</v>
      </c>
      <c r="E48456" t="s">
        <v>221</v>
      </c>
    </row>
    <row r="48457" spans="1:5" x14ac:dyDescent="0.25">
      <c r="A48457">
        <v>48166</v>
      </c>
      <c r="C48457" t="s">
        <v>49</v>
      </c>
      <c r="D48457" t="s">
        <v>1620</v>
      </c>
      <c r="E48457" t="s">
        <v>221</v>
      </c>
    </row>
    <row r="48458" spans="1:5" x14ac:dyDescent="0.25">
      <c r="A48458">
        <v>48168</v>
      </c>
      <c r="C48458" t="s">
        <v>49</v>
      </c>
      <c r="D48458" t="s">
        <v>1620</v>
      </c>
      <c r="E48458" t="s">
        <v>221</v>
      </c>
    </row>
    <row r="48459" spans="1:5" x14ac:dyDescent="0.25">
      <c r="A48459">
        <v>48209</v>
      </c>
      <c r="C48459" t="s">
        <v>49</v>
      </c>
      <c r="D48459" t="s">
        <v>1620</v>
      </c>
      <c r="E48459" t="s">
        <v>221</v>
      </c>
    </row>
    <row r="48460" spans="1:5" x14ac:dyDescent="0.25">
      <c r="A48460">
        <v>8025</v>
      </c>
      <c r="C48460" t="s">
        <v>49</v>
      </c>
      <c r="D48460" t="s">
        <v>1620</v>
      </c>
      <c r="E48460" t="s">
        <v>221</v>
      </c>
    </row>
    <row r="48461" spans="1:5" x14ac:dyDescent="0.25">
      <c r="A48461">
        <v>10278</v>
      </c>
      <c r="C48461" t="s">
        <v>49</v>
      </c>
      <c r="D48461" t="s">
        <v>1620</v>
      </c>
      <c r="E48461" t="s">
        <v>221</v>
      </c>
    </row>
    <row r="48462" spans="1:5" x14ac:dyDescent="0.25">
      <c r="A48462">
        <v>10279</v>
      </c>
      <c r="C48462" t="s">
        <v>49</v>
      </c>
      <c r="D48462" t="s">
        <v>1620</v>
      </c>
      <c r="E48462" t="s">
        <v>221</v>
      </c>
    </row>
    <row r="48463" spans="1:5" x14ac:dyDescent="0.25">
      <c r="A48463">
        <v>19237</v>
      </c>
      <c r="C48463" t="s">
        <v>49</v>
      </c>
      <c r="D48463" t="s">
        <v>1620</v>
      </c>
      <c r="E48463" t="s">
        <v>221</v>
      </c>
    </row>
    <row r="48464" spans="1:5" x14ac:dyDescent="0.25">
      <c r="A48464">
        <v>48176</v>
      </c>
      <c r="C48464" t="s">
        <v>49</v>
      </c>
      <c r="D48464" t="s">
        <v>1620</v>
      </c>
      <c r="E48464" t="s">
        <v>221</v>
      </c>
    </row>
    <row r="48465" spans="1:5" x14ac:dyDescent="0.25">
      <c r="A48465">
        <v>48206</v>
      </c>
      <c r="C48465" t="s">
        <v>49</v>
      </c>
      <c r="D48465" t="s">
        <v>1620</v>
      </c>
      <c r="E48465" t="s">
        <v>221</v>
      </c>
    </row>
    <row r="48466" spans="1:5" x14ac:dyDescent="0.25">
      <c r="A48466">
        <v>48207</v>
      </c>
      <c r="C48466" t="s">
        <v>49</v>
      </c>
      <c r="D48466" t="s">
        <v>1620</v>
      </c>
      <c r="E48466" t="s">
        <v>221</v>
      </c>
    </row>
    <row r="48467" spans="1:5" x14ac:dyDescent="0.25">
      <c r="A48467">
        <v>48208</v>
      </c>
      <c r="C48467" t="s">
        <v>49</v>
      </c>
      <c r="D48467" t="s">
        <v>1620</v>
      </c>
      <c r="E48467" t="s">
        <v>221</v>
      </c>
    </row>
    <row r="48468" spans="1:5" x14ac:dyDescent="0.25">
      <c r="A48468">
        <v>16019</v>
      </c>
      <c r="C48468" t="s">
        <v>49</v>
      </c>
      <c r="D48468" t="s">
        <v>1620</v>
      </c>
      <c r="E48468" t="s">
        <v>221</v>
      </c>
    </row>
    <row r="48469" spans="1:5" x14ac:dyDescent="0.25">
      <c r="A48469">
        <v>48131</v>
      </c>
      <c r="C48469" t="s">
        <v>49</v>
      </c>
      <c r="D48469" t="s">
        <v>1620</v>
      </c>
      <c r="E48469" t="s">
        <v>221</v>
      </c>
    </row>
    <row r="48470" spans="1:5" x14ac:dyDescent="0.25">
      <c r="A48470">
        <v>48132</v>
      </c>
      <c r="C48470" t="s">
        <v>49</v>
      </c>
      <c r="D48470" t="s">
        <v>1620</v>
      </c>
      <c r="E48470" t="s">
        <v>221</v>
      </c>
    </row>
    <row r="48471" spans="1:5" x14ac:dyDescent="0.25">
      <c r="A48471">
        <v>48169</v>
      </c>
      <c r="C48471" t="s">
        <v>49</v>
      </c>
      <c r="D48471" t="s">
        <v>1620</v>
      </c>
      <c r="E48471" t="s">
        <v>221</v>
      </c>
    </row>
    <row r="48472" spans="1:5" x14ac:dyDescent="0.25">
      <c r="A48472">
        <v>48170</v>
      </c>
      <c r="C48472" t="s">
        <v>49</v>
      </c>
      <c r="D48472" t="s">
        <v>1620</v>
      </c>
      <c r="E48472" t="s">
        <v>221</v>
      </c>
    </row>
    <row r="48473" spans="1:5" x14ac:dyDescent="0.25">
      <c r="A48473">
        <v>48171</v>
      </c>
      <c r="C48473" t="s">
        <v>49</v>
      </c>
      <c r="D48473" t="s">
        <v>1620</v>
      </c>
      <c r="E48473" t="s">
        <v>221</v>
      </c>
    </row>
    <row r="48474" spans="1:5" x14ac:dyDescent="0.25">
      <c r="A48474">
        <v>48194</v>
      </c>
      <c r="C48474" t="s">
        <v>49</v>
      </c>
      <c r="D48474" t="s">
        <v>1620</v>
      </c>
      <c r="E48474" t="s">
        <v>221</v>
      </c>
    </row>
    <row r="48475" spans="1:5" x14ac:dyDescent="0.25">
      <c r="A48475">
        <v>48195</v>
      </c>
      <c r="C48475" t="s">
        <v>49</v>
      </c>
      <c r="D48475" t="s">
        <v>1620</v>
      </c>
      <c r="E48475" t="s">
        <v>221</v>
      </c>
    </row>
    <row r="48476" spans="1:5" x14ac:dyDescent="0.25">
      <c r="A48476">
        <v>48196</v>
      </c>
      <c r="C48476" t="s">
        <v>49</v>
      </c>
      <c r="D48476" t="s">
        <v>1620</v>
      </c>
      <c r="E48476" t="s">
        <v>221</v>
      </c>
    </row>
    <row r="48477" spans="1:5" x14ac:dyDescent="0.25">
      <c r="A48477">
        <v>48127</v>
      </c>
      <c r="C48477" t="s">
        <v>49</v>
      </c>
      <c r="D48477" t="s">
        <v>1620</v>
      </c>
      <c r="E48477" t="s">
        <v>221</v>
      </c>
    </row>
    <row r="48478" spans="1:5" x14ac:dyDescent="0.25">
      <c r="A48478">
        <v>48133</v>
      </c>
      <c r="C48478" t="s">
        <v>49</v>
      </c>
      <c r="D48478" t="s">
        <v>1620</v>
      </c>
      <c r="E48478" t="s">
        <v>221</v>
      </c>
    </row>
    <row r="48479" spans="1:5" x14ac:dyDescent="0.25">
      <c r="A48479">
        <v>48134</v>
      </c>
      <c r="C48479" t="s">
        <v>49</v>
      </c>
      <c r="D48479" t="s">
        <v>1620</v>
      </c>
      <c r="E48479" t="s">
        <v>221</v>
      </c>
    </row>
    <row r="48480" spans="1:5" x14ac:dyDescent="0.25">
      <c r="A48480">
        <v>48135</v>
      </c>
      <c r="C48480" t="s">
        <v>49</v>
      </c>
      <c r="D48480" t="s">
        <v>1620</v>
      </c>
      <c r="E48480" t="s">
        <v>221</v>
      </c>
    </row>
    <row r="48481" spans="1:5" x14ac:dyDescent="0.25">
      <c r="A48481">
        <v>48182</v>
      </c>
      <c r="C48481" t="s">
        <v>49</v>
      </c>
      <c r="D48481" t="s">
        <v>1620</v>
      </c>
      <c r="E48481" t="s">
        <v>221</v>
      </c>
    </row>
    <row r="48482" spans="1:5" x14ac:dyDescent="0.25">
      <c r="A48482">
        <v>48183</v>
      </c>
      <c r="C48482" t="s">
        <v>49</v>
      </c>
      <c r="D48482" t="s">
        <v>1620</v>
      </c>
      <c r="E48482" t="s">
        <v>221</v>
      </c>
    </row>
    <row r="48483" spans="1:5" x14ac:dyDescent="0.25">
      <c r="A48483">
        <v>48184</v>
      </c>
      <c r="C48483" t="s">
        <v>49</v>
      </c>
      <c r="D48483" t="s">
        <v>1620</v>
      </c>
      <c r="E48483" t="s">
        <v>221</v>
      </c>
    </row>
    <row r="48484" spans="1:5" x14ac:dyDescent="0.25">
      <c r="A48484">
        <v>48186</v>
      </c>
      <c r="C48484" t="s">
        <v>49</v>
      </c>
      <c r="D48484" t="s">
        <v>1620</v>
      </c>
      <c r="E48484" t="s">
        <v>221</v>
      </c>
    </row>
    <row r="48485" spans="1:5" x14ac:dyDescent="0.25">
      <c r="A48485">
        <v>48187</v>
      </c>
      <c r="C48485" t="s">
        <v>49</v>
      </c>
      <c r="D48485" t="s">
        <v>1620</v>
      </c>
      <c r="E48485" t="s">
        <v>221</v>
      </c>
    </row>
    <row r="48486" spans="1:5" x14ac:dyDescent="0.25">
      <c r="A48486">
        <v>48188</v>
      </c>
      <c r="C48486" t="s">
        <v>49</v>
      </c>
      <c r="D48486" t="s">
        <v>1620</v>
      </c>
      <c r="E48486" t="s">
        <v>221</v>
      </c>
    </row>
    <row r="48487" spans="1:5" x14ac:dyDescent="0.25">
      <c r="A48487">
        <v>48189</v>
      </c>
      <c r="C48487" t="s">
        <v>49</v>
      </c>
      <c r="D48487" t="s">
        <v>1620</v>
      </c>
      <c r="E48487" t="s">
        <v>221</v>
      </c>
    </row>
    <row r="48488" spans="1:5" x14ac:dyDescent="0.25">
      <c r="A48488">
        <v>48190</v>
      </c>
      <c r="C48488" t="s">
        <v>49</v>
      </c>
      <c r="D48488" t="s">
        <v>1620</v>
      </c>
      <c r="E48488" t="s">
        <v>221</v>
      </c>
    </row>
    <row r="48489" spans="1:5" x14ac:dyDescent="0.25">
      <c r="A48489">
        <v>48191</v>
      </c>
      <c r="C48489" t="s">
        <v>49</v>
      </c>
      <c r="D48489" t="s">
        <v>1620</v>
      </c>
      <c r="E48489" t="s">
        <v>221</v>
      </c>
    </row>
    <row r="48490" spans="1:5" x14ac:dyDescent="0.25">
      <c r="A48490">
        <v>48192</v>
      </c>
      <c r="C48490" t="s">
        <v>49</v>
      </c>
      <c r="D48490" t="s">
        <v>1620</v>
      </c>
      <c r="E48490" t="s">
        <v>221</v>
      </c>
    </row>
    <row r="48491" spans="1:5" x14ac:dyDescent="0.25">
      <c r="A48491">
        <v>48197</v>
      </c>
      <c r="C48491" t="s">
        <v>49</v>
      </c>
      <c r="D48491" t="s">
        <v>1620</v>
      </c>
      <c r="E48491" t="s">
        <v>221</v>
      </c>
    </row>
    <row r="48492" spans="1:5" x14ac:dyDescent="0.25">
      <c r="A48492">
        <v>48198</v>
      </c>
      <c r="C48492" t="s">
        <v>49</v>
      </c>
      <c r="D48492" t="s">
        <v>1620</v>
      </c>
      <c r="E48492" t="s">
        <v>221</v>
      </c>
    </row>
    <row r="48493" spans="1:5" x14ac:dyDescent="0.25">
      <c r="A48493">
        <v>48199</v>
      </c>
      <c r="C48493" t="s">
        <v>49</v>
      </c>
      <c r="D48493" t="s">
        <v>1620</v>
      </c>
      <c r="E48493" t="s">
        <v>221</v>
      </c>
    </row>
    <row r="48494" spans="1:5" x14ac:dyDescent="0.25">
      <c r="A48494">
        <v>48201</v>
      </c>
      <c r="C48494" t="s">
        <v>49</v>
      </c>
      <c r="D48494" t="s">
        <v>1620</v>
      </c>
      <c r="E48494" t="s">
        <v>221</v>
      </c>
    </row>
    <row r="48495" spans="1:5" x14ac:dyDescent="0.25">
      <c r="A48495">
        <v>55396</v>
      </c>
      <c r="C48495" t="s">
        <v>49</v>
      </c>
      <c r="D48495" t="s">
        <v>1620</v>
      </c>
      <c r="E48495" t="s">
        <v>221</v>
      </c>
    </row>
    <row r="48496" spans="1:5" x14ac:dyDescent="0.25">
      <c r="A48496">
        <v>48138</v>
      </c>
      <c r="C48496" t="s">
        <v>49</v>
      </c>
      <c r="D48496" t="s">
        <v>1620</v>
      </c>
      <c r="E48496" t="s">
        <v>221</v>
      </c>
    </row>
    <row r="48497" spans="1:5" x14ac:dyDescent="0.25">
      <c r="A48497">
        <v>48143</v>
      </c>
      <c r="C48497" t="s">
        <v>49</v>
      </c>
      <c r="D48497" t="s">
        <v>1620</v>
      </c>
      <c r="E48497" t="s">
        <v>221</v>
      </c>
    </row>
    <row r="48498" spans="1:5" x14ac:dyDescent="0.25">
      <c r="A48498">
        <v>48172</v>
      </c>
      <c r="C48498" t="s">
        <v>49</v>
      </c>
      <c r="D48498" t="s">
        <v>1620</v>
      </c>
      <c r="E48498" t="s">
        <v>221</v>
      </c>
    </row>
    <row r="48499" spans="1:5" x14ac:dyDescent="0.25">
      <c r="A48499">
        <v>48174</v>
      </c>
      <c r="C48499" t="s">
        <v>49</v>
      </c>
      <c r="D48499" t="s">
        <v>1620</v>
      </c>
      <c r="E48499" t="s">
        <v>221</v>
      </c>
    </row>
    <row r="48500" spans="1:5" x14ac:dyDescent="0.25">
      <c r="A48500">
        <v>48175</v>
      </c>
      <c r="C48500" t="s">
        <v>49</v>
      </c>
      <c r="D48500" t="s">
        <v>1620</v>
      </c>
      <c r="E48500" t="s">
        <v>221</v>
      </c>
    </row>
    <row r="48501" spans="1:5" x14ac:dyDescent="0.25">
      <c r="A48501">
        <v>48205</v>
      </c>
      <c r="C48501" t="s">
        <v>49</v>
      </c>
      <c r="D48501" t="s">
        <v>1620</v>
      </c>
      <c r="E48501" t="s">
        <v>221</v>
      </c>
    </row>
    <row r="48502" spans="1:5" x14ac:dyDescent="0.25">
      <c r="A48502">
        <v>48210</v>
      </c>
      <c r="C48502" t="s">
        <v>49</v>
      </c>
      <c r="D48502" t="s">
        <v>1620</v>
      </c>
      <c r="E48502" t="s">
        <v>221</v>
      </c>
    </row>
    <row r="48503" spans="1:5" x14ac:dyDescent="0.25">
      <c r="A48503">
        <v>54317</v>
      </c>
      <c r="C48503" t="s">
        <v>49</v>
      </c>
      <c r="D48503" t="s">
        <v>1621</v>
      </c>
      <c r="E48503" t="s">
        <v>2373</v>
      </c>
    </row>
    <row r="48504" spans="1:5" x14ac:dyDescent="0.25">
      <c r="A48504">
        <v>58246</v>
      </c>
      <c r="C48504" t="s">
        <v>49</v>
      </c>
      <c r="D48504" t="s">
        <v>1621</v>
      </c>
      <c r="E48504" t="s">
        <v>2373</v>
      </c>
    </row>
    <row r="48505" spans="1:5" x14ac:dyDescent="0.25">
      <c r="A48505">
        <v>10940</v>
      </c>
      <c r="C48505" t="s">
        <v>49</v>
      </c>
      <c r="D48505" t="s">
        <v>1621</v>
      </c>
      <c r="E48505" t="s">
        <v>2373</v>
      </c>
    </row>
    <row r="48506" spans="1:5" x14ac:dyDescent="0.25">
      <c r="A48506">
        <v>14556</v>
      </c>
      <c r="C48506" t="s">
        <v>49</v>
      </c>
      <c r="D48506" t="s">
        <v>1621</v>
      </c>
      <c r="E48506" t="s">
        <v>2373</v>
      </c>
    </row>
    <row r="48507" spans="1:5" x14ac:dyDescent="0.25">
      <c r="A48507">
        <v>19858</v>
      </c>
      <c r="C48507" t="s">
        <v>49</v>
      </c>
      <c r="D48507" t="s">
        <v>1621</v>
      </c>
      <c r="E48507" t="s">
        <v>2373</v>
      </c>
    </row>
    <row r="48508" spans="1:5" x14ac:dyDescent="0.25">
      <c r="A48508">
        <v>48211</v>
      </c>
      <c r="C48508" t="s">
        <v>49</v>
      </c>
      <c r="D48508" t="s">
        <v>1621</v>
      </c>
      <c r="E48508" t="s">
        <v>2373</v>
      </c>
    </row>
    <row r="48509" spans="1:5" x14ac:dyDescent="0.25">
      <c r="A48509">
        <v>48212</v>
      </c>
      <c r="C48509" t="s">
        <v>49</v>
      </c>
      <c r="D48509" t="s">
        <v>1621</v>
      </c>
      <c r="E48509" t="s">
        <v>2373</v>
      </c>
    </row>
    <row r="48510" spans="1:5" x14ac:dyDescent="0.25">
      <c r="A48510">
        <v>48223</v>
      </c>
      <c r="C48510" t="s">
        <v>49</v>
      </c>
      <c r="D48510" t="s">
        <v>1621</v>
      </c>
      <c r="E48510" t="s">
        <v>2373</v>
      </c>
    </row>
    <row r="48511" spans="1:5" x14ac:dyDescent="0.25">
      <c r="A48511">
        <v>48224</v>
      </c>
      <c r="C48511" t="s">
        <v>49</v>
      </c>
      <c r="D48511" t="s">
        <v>1621</v>
      </c>
      <c r="E48511" t="s">
        <v>2373</v>
      </c>
    </row>
    <row r="48512" spans="1:5" x14ac:dyDescent="0.25">
      <c r="A48512">
        <v>48225</v>
      </c>
      <c r="C48512" t="s">
        <v>49</v>
      </c>
      <c r="D48512" t="s">
        <v>1621</v>
      </c>
      <c r="E48512" t="s">
        <v>2373</v>
      </c>
    </row>
    <row r="48513" spans="1:5" x14ac:dyDescent="0.25">
      <c r="A48513">
        <v>48226</v>
      </c>
      <c r="C48513" t="s">
        <v>49</v>
      </c>
      <c r="D48513" t="s">
        <v>1621</v>
      </c>
      <c r="E48513" t="s">
        <v>2373</v>
      </c>
    </row>
    <row r="48514" spans="1:5" x14ac:dyDescent="0.25">
      <c r="A48514">
        <v>48227</v>
      </c>
      <c r="C48514" t="s">
        <v>49</v>
      </c>
      <c r="D48514" t="s">
        <v>1621</v>
      </c>
      <c r="E48514" t="s">
        <v>2373</v>
      </c>
    </row>
    <row r="48515" spans="1:5" x14ac:dyDescent="0.25">
      <c r="A48515">
        <v>48228</v>
      </c>
      <c r="C48515" t="s">
        <v>49</v>
      </c>
      <c r="D48515" t="s">
        <v>1621</v>
      </c>
      <c r="E48515" t="s">
        <v>2373</v>
      </c>
    </row>
    <row r="48516" spans="1:5" x14ac:dyDescent="0.25">
      <c r="A48516">
        <v>48229</v>
      </c>
      <c r="C48516" t="s">
        <v>49</v>
      </c>
      <c r="D48516" t="s">
        <v>1621</v>
      </c>
      <c r="E48516" t="s">
        <v>2373</v>
      </c>
    </row>
    <row r="48517" spans="1:5" x14ac:dyDescent="0.25">
      <c r="A48517">
        <v>48230</v>
      </c>
      <c r="C48517" t="s">
        <v>49</v>
      </c>
      <c r="D48517" t="s">
        <v>1621</v>
      </c>
      <c r="E48517" t="s">
        <v>2373</v>
      </c>
    </row>
    <row r="48518" spans="1:5" x14ac:dyDescent="0.25">
      <c r="A48518">
        <v>14642</v>
      </c>
      <c r="C48518" t="s">
        <v>49</v>
      </c>
      <c r="D48518" t="s">
        <v>1621</v>
      </c>
      <c r="E48518" t="s">
        <v>2373</v>
      </c>
    </row>
    <row r="48519" spans="1:5" x14ac:dyDescent="0.25">
      <c r="A48519">
        <v>18695</v>
      </c>
      <c r="C48519" t="s">
        <v>49</v>
      </c>
      <c r="D48519" t="s">
        <v>1621</v>
      </c>
      <c r="E48519" t="s">
        <v>2373</v>
      </c>
    </row>
    <row r="48520" spans="1:5" x14ac:dyDescent="0.25">
      <c r="A48520">
        <v>19742</v>
      </c>
      <c r="C48520" t="s">
        <v>49</v>
      </c>
      <c r="D48520" t="s">
        <v>1621</v>
      </c>
      <c r="E48520" t="s">
        <v>2373</v>
      </c>
    </row>
    <row r="48521" spans="1:5" x14ac:dyDescent="0.25">
      <c r="A48521">
        <v>19743</v>
      </c>
      <c r="C48521" t="s">
        <v>49</v>
      </c>
      <c r="D48521" t="s">
        <v>1621</v>
      </c>
      <c r="E48521" t="s">
        <v>2373</v>
      </c>
    </row>
    <row r="48522" spans="1:5" x14ac:dyDescent="0.25">
      <c r="A48522">
        <v>23261</v>
      </c>
      <c r="C48522" t="s">
        <v>49</v>
      </c>
      <c r="D48522" t="s">
        <v>1621</v>
      </c>
      <c r="E48522" t="s">
        <v>2373</v>
      </c>
    </row>
    <row r="48523" spans="1:5" x14ac:dyDescent="0.25">
      <c r="A48523">
        <v>28627</v>
      </c>
      <c r="C48523" t="s">
        <v>49</v>
      </c>
      <c r="D48523" t="s">
        <v>1621</v>
      </c>
      <c r="E48523" t="s">
        <v>2373</v>
      </c>
    </row>
    <row r="48524" spans="1:5" x14ac:dyDescent="0.25">
      <c r="A48524">
        <v>48213</v>
      </c>
      <c r="C48524" t="s">
        <v>49</v>
      </c>
      <c r="D48524" t="s">
        <v>1621</v>
      </c>
      <c r="E48524" t="s">
        <v>2373</v>
      </c>
    </row>
    <row r="48525" spans="1:5" x14ac:dyDescent="0.25">
      <c r="A48525">
        <v>48214</v>
      </c>
      <c r="C48525" t="s">
        <v>49</v>
      </c>
      <c r="D48525" t="s">
        <v>1621</v>
      </c>
      <c r="E48525" t="s">
        <v>2373</v>
      </c>
    </row>
    <row r="48526" spans="1:5" x14ac:dyDescent="0.25">
      <c r="A48526">
        <v>48215</v>
      </c>
      <c r="C48526" t="s">
        <v>49</v>
      </c>
      <c r="D48526" t="s">
        <v>1621</v>
      </c>
      <c r="E48526" t="s">
        <v>2373</v>
      </c>
    </row>
    <row r="48527" spans="1:5" x14ac:dyDescent="0.25">
      <c r="A48527">
        <v>48216</v>
      </c>
      <c r="C48527" t="s">
        <v>49</v>
      </c>
      <c r="D48527" t="s">
        <v>1621</v>
      </c>
      <c r="E48527" t="s">
        <v>2373</v>
      </c>
    </row>
    <row r="48528" spans="1:5" x14ac:dyDescent="0.25">
      <c r="A48528">
        <v>48217</v>
      </c>
      <c r="C48528" t="s">
        <v>49</v>
      </c>
      <c r="D48528" t="s">
        <v>1621</v>
      </c>
      <c r="E48528" t="s">
        <v>2373</v>
      </c>
    </row>
    <row r="48529" spans="1:5" x14ac:dyDescent="0.25">
      <c r="A48529">
        <v>48218</v>
      </c>
      <c r="C48529" t="s">
        <v>49</v>
      </c>
      <c r="D48529" t="s">
        <v>1621</v>
      </c>
      <c r="E48529" t="s">
        <v>2373</v>
      </c>
    </row>
    <row r="48530" spans="1:5" x14ac:dyDescent="0.25">
      <c r="A48530">
        <v>48219</v>
      </c>
      <c r="C48530" t="s">
        <v>49</v>
      </c>
      <c r="D48530" t="s">
        <v>1621</v>
      </c>
      <c r="E48530" t="s">
        <v>2373</v>
      </c>
    </row>
    <row r="48531" spans="1:5" x14ac:dyDescent="0.25">
      <c r="A48531">
        <v>48220</v>
      </c>
      <c r="C48531" t="s">
        <v>49</v>
      </c>
      <c r="D48531" t="s">
        <v>1621</v>
      </c>
      <c r="E48531" t="s">
        <v>2373</v>
      </c>
    </row>
    <row r="48532" spans="1:5" x14ac:dyDescent="0.25">
      <c r="A48532">
        <v>48221</v>
      </c>
      <c r="C48532" t="s">
        <v>49</v>
      </c>
      <c r="D48532" t="s">
        <v>1621</v>
      </c>
      <c r="E48532" t="s">
        <v>2373</v>
      </c>
    </row>
    <row r="48533" spans="1:5" x14ac:dyDescent="0.25">
      <c r="A48533">
        <v>48222</v>
      </c>
      <c r="C48533" t="s">
        <v>49</v>
      </c>
      <c r="D48533" t="s">
        <v>1621</v>
      </c>
      <c r="E48533" t="s">
        <v>2373</v>
      </c>
    </row>
    <row r="48534" spans="1:5" x14ac:dyDescent="0.25">
      <c r="A48534">
        <v>55397</v>
      </c>
      <c r="C48534" t="s">
        <v>49</v>
      </c>
      <c r="D48534" t="s">
        <v>1621</v>
      </c>
      <c r="E48534" t="s">
        <v>2373</v>
      </c>
    </row>
    <row r="48535" spans="1:5" x14ac:dyDescent="0.25">
      <c r="A48535">
        <v>55587</v>
      </c>
      <c r="C48535" t="s">
        <v>49</v>
      </c>
      <c r="D48535" t="s">
        <v>1621</v>
      </c>
      <c r="E48535" t="s">
        <v>2373</v>
      </c>
    </row>
    <row r="48536" spans="1:5" x14ac:dyDescent="0.25">
      <c r="A48536">
        <v>58247</v>
      </c>
      <c r="C48536" t="s">
        <v>49</v>
      </c>
      <c r="D48536" t="s">
        <v>1622</v>
      </c>
      <c r="E48536" t="s">
        <v>2374</v>
      </c>
    </row>
    <row r="48537" spans="1:5" x14ac:dyDescent="0.25">
      <c r="A48537">
        <v>16706</v>
      </c>
      <c r="C48537" t="s">
        <v>49</v>
      </c>
      <c r="D48537" t="s">
        <v>1622</v>
      </c>
      <c r="E48537" t="s">
        <v>2374</v>
      </c>
    </row>
    <row r="48538" spans="1:5" x14ac:dyDescent="0.25">
      <c r="A48538">
        <v>8026</v>
      </c>
      <c r="C48538" t="s">
        <v>49</v>
      </c>
      <c r="D48538" t="s">
        <v>1622</v>
      </c>
      <c r="E48538" t="s">
        <v>2374</v>
      </c>
    </row>
    <row r="48539" spans="1:5" x14ac:dyDescent="0.25">
      <c r="A48539">
        <v>16281</v>
      </c>
      <c r="C48539" t="s">
        <v>49</v>
      </c>
      <c r="D48539" t="s">
        <v>1622</v>
      </c>
      <c r="E48539" t="s">
        <v>2374</v>
      </c>
    </row>
    <row r="48540" spans="1:5" x14ac:dyDescent="0.25">
      <c r="A48540">
        <v>16285</v>
      </c>
      <c r="C48540" t="s">
        <v>49</v>
      </c>
      <c r="D48540" t="s">
        <v>1622</v>
      </c>
      <c r="E48540" t="s">
        <v>2374</v>
      </c>
    </row>
    <row r="48541" spans="1:5" x14ac:dyDescent="0.25">
      <c r="A48541">
        <v>48237</v>
      </c>
      <c r="C48541" t="s">
        <v>49</v>
      </c>
      <c r="D48541" t="s">
        <v>1622</v>
      </c>
      <c r="E48541" t="s">
        <v>2374</v>
      </c>
    </row>
    <row r="48542" spans="1:5" x14ac:dyDescent="0.25">
      <c r="A48542">
        <v>17161</v>
      </c>
      <c r="C48542" t="s">
        <v>49</v>
      </c>
      <c r="D48542" t="s">
        <v>1622</v>
      </c>
      <c r="E48542" t="s">
        <v>2374</v>
      </c>
    </row>
    <row r="48543" spans="1:5" x14ac:dyDescent="0.25">
      <c r="A48543">
        <v>48238</v>
      </c>
      <c r="C48543" t="s">
        <v>49</v>
      </c>
      <c r="D48543" t="s">
        <v>1622</v>
      </c>
      <c r="E48543" t="s">
        <v>2374</v>
      </c>
    </row>
    <row r="48544" spans="1:5" x14ac:dyDescent="0.25">
      <c r="A48544">
        <v>48239</v>
      </c>
      <c r="C48544" t="s">
        <v>49</v>
      </c>
      <c r="D48544" t="s">
        <v>1622</v>
      </c>
      <c r="E48544" t="s">
        <v>2374</v>
      </c>
    </row>
    <row r="48545" spans="1:5" x14ac:dyDescent="0.25">
      <c r="A48545">
        <v>48240</v>
      </c>
      <c r="C48545" t="s">
        <v>49</v>
      </c>
      <c r="D48545" t="s">
        <v>1622</v>
      </c>
      <c r="E48545" t="s">
        <v>2374</v>
      </c>
    </row>
    <row r="48546" spans="1:5" x14ac:dyDescent="0.25">
      <c r="A48546">
        <v>48241</v>
      </c>
      <c r="C48546" t="s">
        <v>49</v>
      </c>
      <c r="D48546" t="s">
        <v>1622</v>
      </c>
      <c r="E48546" t="s">
        <v>2374</v>
      </c>
    </row>
    <row r="48547" spans="1:5" x14ac:dyDescent="0.25">
      <c r="A48547">
        <v>48242</v>
      </c>
      <c r="C48547" t="s">
        <v>49</v>
      </c>
      <c r="D48547" t="s">
        <v>1622</v>
      </c>
      <c r="E48547" t="s">
        <v>2374</v>
      </c>
    </row>
    <row r="48548" spans="1:5" x14ac:dyDescent="0.25">
      <c r="A48548">
        <v>48243</v>
      </c>
      <c r="C48548" t="s">
        <v>49</v>
      </c>
      <c r="D48548" t="s">
        <v>1622</v>
      </c>
      <c r="E48548" t="s">
        <v>2374</v>
      </c>
    </row>
    <row r="48549" spans="1:5" x14ac:dyDescent="0.25">
      <c r="A48549">
        <v>48244</v>
      </c>
      <c r="C48549" t="s">
        <v>49</v>
      </c>
      <c r="D48549" t="s">
        <v>1622</v>
      </c>
      <c r="E48549" t="s">
        <v>2374</v>
      </c>
    </row>
    <row r="48550" spans="1:5" x14ac:dyDescent="0.25">
      <c r="A48550">
        <v>48245</v>
      </c>
      <c r="C48550" t="s">
        <v>49</v>
      </c>
      <c r="D48550" t="s">
        <v>1622</v>
      </c>
      <c r="E48550" t="s">
        <v>2374</v>
      </c>
    </row>
    <row r="48551" spans="1:5" x14ac:dyDescent="0.25">
      <c r="A48551">
        <v>48286</v>
      </c>
      <c r="C48551" t="s">
        <v>49</v>
      </c>
      <c r="D48551" t="s">
        <v>1622</v>
      </c>
      <c r="E48551" t="s">
        <v>2374</v>
      </c>
    </row>
    <row r="48552" spans="1:5" x14ac:dyDescent="0.25">
      <c r="A48552">
        <v>8824</v>
      </c>
      <c r="C48552" t="s">
        <v>49</v>
      </c>
      <c r="D48552" t="s">
        <v>1622</v>
      </c>
      <c r="E48552" t="s">
        <v>2374</v>
      </c>
    </row>
    <row r="48553" spans="1:5" x14ac:dyDescent="0.25">
      <c r="A48553">
        <v>16592</v>
      </c>
      <c r="C48553" t="s">
        <v>49</v>
      </c>
      <c r="D48553" t="s">
        <v>1622</v>
      </c>
      <c r="E48553" t="s">
        <v>2374</v>
      </c>
    </row>
    <row r="48554" spans="1:5" x14ac:dyDescent="0.25">
      <c r="A48554">
        <v>16593</v>
      </c>
      <c r="C48554" t="s">
        <v>49</v>
      </c>
      <c r="D48554" t="s">
        <v>1622</v>
      </c>
      <c r="E48554" t="s">
        <v>2374</v>
      </c>
    </row>
    <row r="48555" spans="1:5" x14ac:dyDescent="0.25">
      <c r="A48555">
        <v>23709</v>
      </c>
      <c r="C48555" t="s">
        <v>49</v>
      </c>
      <c r="D48555" t="s">
        <v>1622</v>
      </c>
      <c r="E48555" t="s">
        <v>2374</v>
      </c>
    </row>
    <row r="48556" spans="1:5" x14ac:dyDescent="0.25">
      <c r="A48556">
        <v>48231</v>
      </c>
      <c r="C48556" t="s">
        <v>49</v>
      </c>
      <c r="D48556" t="s">
        <v>1622</v>
      </c>
      <c r="E48556" t="s">
        <v>2374</v>
      </c>
    </row>
    <row r="48557" spans="1:5" x14ac:dyDescent="0.25">
      <c r="A48557">
        <v>48246</v>
      </c>
      <c r="C48557" t="s">
        <v>49</v>
      </c>
      <c r="D48557" t="s">
        <v>1622</v>
      </c>
      <c r="E48557" t="s">
        <v>2374</v>
      </c>
    </row>
    <row r="48558" spans="1:5" x14ac:dyDescent="0.25">
      <c r="A48558">
        <v>48247</v>
      </c>
      <c r="C48558" t="s">
        <v>49</v>
      </c>
      <c r="D48558" t="s">
        <v>1622</v>
      </c>
      <c r="E48558" t="s">
        <v>2374</v>
      </c>
    </row>
    <row r="48559" spans="1:5" x14ac:dyDescent="0.25">
      <c r="A48559">
        <v>48248</v>
      </c>
      <c r="C48559" t="s">
        <v>49</v>
      </c>
      <c r="D48559" t="s">
        <v>1622</v>
      </c>
      <c r="E48559" t="s">
        <v>2374</v>
      </c>
    </row>
    <row r="48560" spans="1:5" x14ac:dyDescent="0.25">
      <c r="A48560">
        <v>48249</v>
      </c>
      <c r="C48560" t="s">
        <v>49</v>
      </c>
      <c r="D48560" t="s">
        <v>1622</v>
      </c>
      <c r="E48560" t="s">
        <v>2374</v>
      </c>
    </row>
    <row r="48561" spans="1:5" x14ac:dyDescent="0.25">
      <c r="A48561">
        <v>48250</v>
      </c>
      <c r="C48561" t="s">
        <v>49</v>
      </c>
      <c r="D48561" t="s">
        <v>1622</v>
      </c>
      <c r="E48561" t="s">
        <v>2374</v>
      </c>
    </row>
    <row r="48562" spans="1:5" x14ac:dyDescent="0.25">
      <c r="A48562">
        <v>48251</v>
      </c>
      <c r="C48562" t="s">
        <v>49</v>
      </c>
      <c r="D48562" t="s">
        <v>1622</v>
      </c>
      <c r="E48562" t="s">
        <v>2374</v>
      </c>
    </row>
    <row r="48563" spans="1:5" x14ac:dyDescent="0.25">
      <c r="A48563">
        <v>48252</v>
      </c>
      <c r="C48563" t="s">
        <v>49</v>
      </c>
      <c r="D48563" t="s">
        <v>1622</v>
      </c>
      <c r="E48563" t="s">
        <v>2374</v>
      </c>
    </row>
    <row r="48564" spans="1:5" x14ac:dyDescent="0.25">
      <c r="A48564">
        <v>8822</v>
      </c>
      <c r="C48564" t="s">
        <v>49</v>
      </c>
      <c r="D48564" t="s">
        <v>1622</v>
      </c>
      <c r="E48564" t="s">
        <v>2374</v>
      </c>
    </row>
    <row r="48565" spans="1:5" x14ac:dyDescent="0.25">
      <c r="A48565">
        <v>8827</v>
      </c>
      <c r="C48565" t="s">
        <v>49</v>
      </c>
      <c r="D48565" t="s">
        <v>1622</v>
      </c>
      <c r="E48565" t="s">
        <v>2374</v>
      </c>
    </row>
    <row r="48566" spans="1:5" x14ac:dyDescent="0.25">
      <c r="A48566">
        <v>17368</v>
      </c>
      <c r="C48566" t="s">
        <v>49</v>
      </c>
      <c r="D48566" t="s">
        <v>1622</v>
      </c>
      <c r="E48566" t="s">
        <v>2374</v>
      </c>
    </row>
    <row r="48567" spans="1:5" x14ac:dyDescent="0.25">
      <c r="A48567">
        <v>23702</v>
      </c>
      <c r="C48567" t="s">
        <v>49</v>
      </c>
      <c r="D48567" t="s">
        <v>1622</v>
      </c>
      <c r="E48567" t="s">
        <v>2374</v>
      </c>
    </row>
    <row r="48568" spans="1:5" x14ac:dyDescent="0.25">
      <c r="A48568">
        <v>23703</v>
      </c>
      <c r="C48568" t="s">
        <v>49</v>
      </c>
      <c r="D48568" t="s">
        <v>1622</v>
      </c>
      <c r="E48568" t="s">
        <v>2374</v>
      </c>
    </row>
    <row r="48569" spans="1:5" x14ac:dyDescent="0.25">
      <c r="A48569">
        <v>23704</v>
      </c>
      <c r="C48569" t="s">
        <v>49</v>
      </c>
      <c r="D48569" t="s">
        <v>1622</v>
      </c>
      <c r="E48569" t="s">
        <v>2374</v>
      </c>
    </row>
    <row r="48570" spans="1:5" x14ac:dyDescent="0.25">
      <c r="A48570">
        <v>23705</v>
      </c>
      <c r="C48570" t="s">
        <v>49</v>
      </c>
      <c r="D48570" t="s">
        <v>1622</v>
      </c>
      <c r="E48570" t="s">
        <v>2374</v>
      </c>
    </row>
    <row r="48571" spans="1:5" x14ac:dyDescent="0.25">
      <c r="A48571">
        <v>23706</v>
      </c>
      <c r="C48571" t="s">
        <v>49</v>
      </c>
      <c r="D48571" t="s">
        <v>1622</v>
      </c>
      <c r="E48571" t="s">
        <v>2374</v>
      </c>
    </row>
    <row r="48572" spans="1:5" x14ac:dyDescent="0.25">
      <c r="A48572">
        <v>26938</v>
      </c>
      <c r="C48572" t="s">
        <v>49</v>
      </c>
      <c r="D48572" t="s">
        <v>1622</v>
      </c>
      <c r="E48572" t="s">
        <v>2374</v>
      </c>
    </row>
    <row r="48573" spans="1:5" x14ac:dyDescent="0.25">
      <c r="A48573">
        <v>26939</v>
      </c>
      <c r="C48573" t="s">
        <v>49</v>
      </c>
      <c r="D48573" t="s">
        <v>1622</v>
      </c>
      <c r="E48573" t="s">
        <v>2374</v>
      </c>
    </row>
    <row r="48574" spans="1:5" x14ac:dyDescent="0.25">
      <c r="A48574">
        <v>48253</v>
      </c>
      <c r="C48574" t="s">
        <v>49</v>
      </c>
      <c r="D48574" t="s">
        <v>1622</v>
      </c>
      <c r="E48574" t="s">
        <v>2374</v>
      </c>
    </row>
    <row r="48575" spans="1:5" x14ac:dyDescent="0.25">
      <c r="A48575">
        <v>48254</v>
      </c>
      <c r="C48575" t="s">
        <v>49</v>
      </c>
      <c r="D48575" t="s">
        <v>1622</v>
      </c>
      <c r="E48575" t="s">
        <v>2374</v>
      </c>
    </row>
    <row r="48576" spans="1:5" x14ac:dyDescent="0.25">
      <c r="A48576">
        <v>48255</v>
      </c>
      <c r="C48576" t="s">
        <v>49</v>
      </c>
      <c r="D48576" t="s">
        <v>1622</v>
      </c>
      <c r="E48576" t="s">
        <v>2374</v>
      </c>
    </row>
    <row r="48577" spans="1:5" x14ac:dyDescent="0.25">
      <c r="A48577">
        <v>48256</v>
      </c>
      <c r="C48577" t="s">
        <v>49</v>
      </c>
      <c r="D48577" t="s">
        <v>1622</v>
      </c>
      <c r="E48577" t="s">
        <v>2374</v>
      </c>
    </row>
    <row r="48578" spans="1:5" x14ac:dyDescent="0.25">
      <c r="A48578">
        <v>48257</v>
      </c>
      <c r="C48578" t="s">
        <v>49</v>
      </c>
      <c r="D48578" t="s">
        <v>1622</v>
      </c>
      <c r="E48578" t="s">
        <v>2374</v>
      </c>
    </row>
    <row r="48579" spans="1:5" x14ac:dyDescent="0.25">
      <c r="A48579">
        <v>54448</v>
      </c>
      <c r="C48579" t="s">
        <v>49</v>
      </c>
      <c r="D48579" t="s">
        <v>1622</v>
      </c>
      <c r="E48579" t="s">
        <v>2374</v>
      </c>
    </row>
    <row r="48580" spans="1:5" x14ac:dyDescent="0.25">
      <c r="A48580">
        <v>55398</v>
      </c>
      <c r="C48580" t="s">
        <v>49</v>
      </c>
      <c r="D48580" t="s">
        <v>1622</v>
      </c>
      <c r="E48580" t="s">
        <v>2374</v>
      </c>
    </row>
    <row r="48581" spans="1:5" x14ac:dyDescent="0.25">
      <c r="A48581">
        <v>8828</v>
      </c>
      <c r="C48581" t="s">
        <v>49</v>
      </c>
      <c r="D48581" t="s">
        <v>1622</v>
      </c>
      <c r="E48581" t="s">
        <v>2374</v>
      </c>
    </row>
    <row r="48582" spans="1:5" x14ac:dyDescent="0.25">
      <c r="A48582">
        <v>48235</v>
      </c>
      <c r="C48582" t="s">
        <v>49</v>
      </c>
      <c r="D48582" t="s">
        <v>1622</v>
      </c>
      <c r="E48582" t="s">
        <v>2374</v>
      </c>
    </row>
    <row r="48583" spans="1:5" x14ac:dyDescent="0.25">
      <c r="A48583">
        <v>48236</v>
      </c>
      <c r="C48583" t="s">
        <v>49</v>
      </c>
      <c r="D48583" t="s">
        <v>1622</v>
      </c>
      <c r="E48583" t="s">
        <v>2374</v>
      </c>
    </row>
    <row r="48584" spans="1:5" x14ac:dyDescent="0.25">
      <c r="A48584">
        <v>48260</v>
      </c>
      <c r="C48584" t="s">
        <v>49</v>
      </c>
      <c r="D48584" t="s">
        <v>1622</v>
      </c>
      <c r="E48584" t="s">
        <v>2374</v>
      </c>
    </row>
    <row r="48585" spans="1:5" x14ac:dyDescent="0.25">
      <c r="A48585">
        <v>48280</v>
      </c>
      <c r="C48585" t="s">
        <v>49</v>
      </c>
      <c r="D48585" t="s">
        <v>1622</v>
      </c>
      <c r="E48585" t="s">
        <v>2374</v>
      </c>
    </row>
    <row r="48586" spans="1:5" x14ac:dyDescent="0.25">
      <c r="A48586">
        <v>48281</v>
      </c>
      <c r="C48586" t="s">
        <v>49</v>
      </c>
      <c r="D48586" t="s">
        <v>1622</v>
      </c>
      <c r="E48586" t="s">
        <v>2374</v>
      </c>
    </row>
    <row r="48587" spans="1:5" x14ac:dyDescent="0.25">
      <c r="A48587">
        <v>48282</v>
      </c>
      <c r="C48587" t="s">
        <v>49</v>
      </c>
      <c r="D48587" t="s">
        <v>1622</v>
      </c>
      <c r="E48587" t="s">
        <v>2374</v>
      </c>
    </row>
    <row r="48588" spans="1:5" x14ac:dyDescent="0.25">
      <c r="A48588">
        <v>48283</v>
      </c>
      <c r="C48588" t="s">
        <v>49</v>
      </c>
      <c r="D48588" t="s">
        <v>1622</v>
      </c>
      <c r="E48588" t="s">
        <v>2374</v>
      </c>
    </row>
    <row r="48589" spans="1:5" x14ac:dyDescent="0.25">
      <c r="A48589">
        <v>48284</v>
      </c>
      <c r="C48589" t="s">
        <v>49</v>
      </c>
      <c r="D48589" t="s">
        <v>1622</v>
      </c>
      <c r="E48589" t="s">
        <v>2374</v>
      </c>
    </row>
    <row r="48590" spans="1:5" x14ac:dyDescent="0.25">
      <c r="A48590">
        <v>48285</v>
      </c>
      <c r="C48590" t="s">
        <v>49</v>
      </c>
      <c r="D48590" t="s">
        <v>1622</v>
      </c>
      <c r="E48590" t="s">
        <v>2374</v>
      </c>
    </row>
    <row r="48591" spans="1:5" x14ac:dyDescent="0.25">
      <c r="A48591">
        <v>8821</v>
      </c>
      <c r="C48591" t="s">
        <v>49</v>
      </c>
      <c r="D48591" t="s">
        <v>1622</v>
      </c>
      <c r="E48591" t="s">
        <v>2374</v>
      </c>
    </row>
    <row r="48592" spans="1:5" x14ac:dyDescent="0.25">
      <c r="A48592">
        <v>23729</v>
      </c>
      <c r="C48592" t="s">
        <v>49</v>
      </c>
      <c r="D48592" t="s">
        <v>1622</v>
      </c>
      <c r="E48592" t="s">
        <v>2374</v>
      </c>
    </row>
    <row r="48593" spans="1:5" x14ac:dyDescent="0.25">
      <c r="A48593">
        <v>48233</v>
      </c>
      <c r="C48593" t="s">
        <v>49</v>
      </c>
      <c r="D48593" t="s">
        <v>1622</v>
      </c>
      <c r="E48593" t="s">
        <v>2374</v>
      </c>
    </row>
    <row r="48594" spans="1:5" x14ac:dyDescent="0.25">
      <c r="A48594">
        <v>48265</v>
      </c>
      <c r="C48594" t="s">
        <v>49</v>
      </c>
      <c r="D48594" t="s">
        <v>1622</v>
      </c>
      <c r="E48594" t="s">
        <v>2374</v>
      </c>
    </row>
    <row r="48595" spans="1:5" x14ac:dyDescent="0.25">
      <c r="A48595">
        <v>48266</v>
      </c>
      <c r="C48595" t="s">
        <v>49</v>
      </c>
      <c r="D48595" t="s">
        <v>1622</v>
      </c>
      <c r="E48595" t="s">
        <v>2374</v>
      </c>
    </row>
    <row r="48596" spans="1:5" x14ac:dyDescent="0.25">
      <c r="A48596">
        <v>48267</v>
      </c>
      <c r="C48596" t="s">
        <v>49</v>
      </c>
      <c r="D48596" t="s">
        <v>1622</v>
      </c>
      <c r="E48596" t="s">
        <v>2374</v>
      </c>
    </row>
    <row r="48597" spans="1:5" x14ac:dyDescent="0.25">
      <c r="A48597">
        <v>8823</v>
      </c>
      <c r="C48597" t="s">
        <v>49</v>
      </c>
      <c r="D48597" t="s">
        <v>1622</v>
      </c>
      <c r="E48597" t="s">
        <v>2374</v>
      </c>
    </row>
    <row r="48598" spans="1:5" x14ac:dyDescent="0.25">
      <c r="A48598">
        <v>48258</v>
      </c>
      <c r="C48598" t="s">
        <v>49</v>
      </c>
      <c r="D48598" t="s">
        <v>1622</v>
      </c>
      <c r="E48598" t="s">
        <v>2374</v>
      </c>
    </row>
    <row r="48599" spans="1:5" x14ac:dyDescent="0.25">
      <c r="A48599">
        <v>48259</v>
      </c>
      <c r="C48599" t="s">
        <v>49</v>
      </c>
      <c r="D48599" t="s">
        <v>1622</v>
      </c>
      <c r="E48599" t="s">
        <v>2374</v>
      </c>
    </row>
    <row r="48600" spans="1:5" x14ac:dyDescent="0.25">
      <c r="A48600">
        <v>48261</v>
      </c>
      <c r="C48600" t="s">
        <v>49</v>
      </c>
      <c r="D48600" t="s">
        <v>1622</v>
      </c>
      <c r="E48600" t="s">
        <v>2374</v>
      </c>
    </row>
    <row r="48601" spans="1:5" x14ac:dyDescent="0.25">
      <c r="A48601">
        <v>48262</v>
      </c>
      <c r="C48601" t="s">
        <v>49</v>
      </c>
      <c r="D48601" t="s">
        <v>1622</v>
      </c>
      <c r="E48601" t="s">
        <v>2374</v>
      </c>
    </row>
    <row r="48602" spans="1:5" x14ac:dyDescent="0.25">
      <c r="A48602">
        <v>48263</v>
      </c>
      <c r="C48602" t="s">
        <v>49</v>
      </c>
      <c r="D48602" t="s">
        <v>1622</v>
      </c>
      <c r="E48602" t="s">
        <v>2374</v>
      </c>
    </row>
    <row r="48603" spans="1:5" x14ac:dyDescent="0.25">
      <c r="A48603">
        <v>48264</v>
      </c>
      <c r="C48603" t="s">
        <v>49</v>
      </c>
      <c r="D48603" t="s">
        <v>1622</v>
      </c>
      <c r="E48603" t="s">
        <v>2374</v>
      </c>
    </row>
    <row r="48604" spans="1:5" x14ac:dyDescent="0.25">
      <c r="A48604">
        <v>48276</v>
      </c>
      <c r="C48604" t="s">
        <v>49</v>
      </c>
      <c r="D48604" t="s">
        <v>1622</v>
      </c>
      <c r="E48604" t="s">
        <v>2374</v>
      </c>
    </row>
    <row r="48605" spans="1:5" x14ac:dyDescent="0.25">
      <c r="A48605">
        <v>8818</v>
      </c>
      <c r="C48605" t="s">
        <v>49</v>
      </c>
      <c r="D48605" t="s">
        <v>1622</v>
      </c>
      <c r="E48605" t="s">
        <v>2374</v>
      </c>
    </row>
    <row r="48606" spans="1:5" x14ac:dyDescent="0.25">
      <c r="A48606">
        <v>17141</v>
      </c>
      <c r="C48606" t="s">
        <v>49</v>
      </c>
      <c r="D48606" t="s">
        <v>1622</v>
      </c>
      <c r="E48606" t="s">
        <v>2374</v>
      </c>
    </row>
    <row r="48607" spans="1:5" x14ac:dyDescent="0.25">
      <c r="A48607">
        <v>19416</v>
      </c>
      <c r="C48607" t="s">
        <v>49</v>
      </c>
      <c r="D48607" t="s">
        <v>1622</v>
      </c>
      <c r="E48607" t="s">
        <v>2374</v>
      </c>
    </row>
    <row r="48608" spans="1:5" x14ac:dyDescent="0.25">
      <c r="A48608">
        <v>21696</v>
      </c>
      <c r="C48608" t="s">
        <v>49</v>
      </c>
      <c r="D48608" t="s">
        <v>1622</v>
      </c>
      <c r="E48608" t="s">
        <v>2374</v>
      </c>
    </row>
    <row r="48609" spans="1:5" x14ac:dyDescent="0.25">
      <c r="A48609">
        <v>48274</v>
      </c>
      <c r="C48609" t="s">
        <v>49</v>
      </c>
      <c r="D48609" t="s">
        <v>1622</v>
      </c>
      <c r="E48609" t="s">
        <v>2374</v>
      </c>
    </row>
    <row r="48610" spans="1:5" x14ac:dyDescent="0.25">
      <c r="A48610">
        <v>48275</v>
      </c>
      <c r="C48610" t="s">
        <v>49</v>
      </c>
      <c r="D48610" t="s">
        <v>1622</v>
      </c>
      <c r="E48610" t="s">
        <v>2374</v>
      </c>
    </row>
    <row r="48611" spans="1:5" x14ac:dyDescent="0.25">
      <c r="A48611">
        <v>48277</v>
      </c>
      <c r="C48611" t="s">
        <v>49</v>
      </c>
      <c r="D48611" t="s">
        <v>1622</v>
      </c>
      <c r="E48611" t="s">
        <v>2374</v>
      </c>
    </row>
    <row r="48612" spans="1:5" x14ac:dyDescent="0.25">
      <c r="A48612">
        <v>48278</v>
      </c>
      <c r="C48612" t="s">
        <v>49</v>
      </c>
      <c r="D48612" t="s">
        <v>1622</v>
      </c>
      <c r="E48612" t="s">
        <v>2374</v>
      </c>
    </row>
    <row r="48613" spans="1:5" x14ac:dyDescent="0.25">
      <c r="A48613">
        <v>48279</v>
      </c>
      <c r="C48613" t="s">
        <v>49</v>
      </c>
      <c r="D48613" t="s">
        <v>1622</v>
      </c>
      <c r="E48613" t="s">
        <v>2374</v>
      </c>
    </row>
    <row r="48614" spans="1:5" x14ac:dyDescent="0.25">
      <c r="A48614">
        <v>20738</v>
      </c>
      <c r="C48614" t="s">
        <v>49</v>
      </c>
      <c r="D48614" t="s">
        <v>1622</v>
      </c>
      <c r="E48614" t="s">
        <v>2374</v>
      </c>
    </row>
    <row r="48615" spans="1:5" x14ac:dyDescent="0.25">
      <c r="A48615">
        <v>23707</v>
      </c>
      <c r="C48615" t="s">
        <v>49</v>
      </c>
      <c r="D48615" t="s">
        <v>1622</v>
      </c>
      <c r="E48615" t="s">
        <v>2374</v>
      </c>
    </row>
    <row r="48616" spans="1:5" x14ac:dyDescent="0.25">
      <c r="A48616">
        <v>23708</v>
      </c>
      <c r="C48616" t="s">
        <v>49</v>
      </c>
      <c r="D48616" t="s">
        <v>1622</v>
      </c>
      <c r="E48616" t="s">
        <v>2374</v>
      </c>
    </row>
    <row r="48617" spans="1:5" x14ac:dyDescent="0.25">
      <c r="A48617">
        <v>48232</v>
      </c>
      <c r="C48617" t="s">
        <v>49</v>
      </c>
      <c r="D48617" t="s">
        <v>1622</v>
      </c>
      <c r="E48617" t="s">
        <v>2374</v>
      </c>
    </row>
    <row r="48618" spans="1:5" x14ac:dyDescent="0.25">
      <c r="A48618">
        <v>48234</v>
      </c>
      <c r="C48618" t="s">
        <v>49</v>
      </c>
      <c r="D48618" t="s">
        <v>1622</v>
      </c>
      <c r="E48618" t="s">
        <v>2374</v>
      </c>
    </row>
    <row r="48619" spans="1:5" x14ac:dyDescent="0.25">
      <c r="A48619">
        <v>48268</v>
      </c>
      <c r="C48619" t="s">
        <v>49</v>
      </c>
      <c r="D48619" t="s">
        <v>1622</v>
      </c>
      <c r="E48619" t="s">
        <v>2374</v>
      </c>
    </row>
    <row r="48620" spans="1:5" x14ac:dyDescent="0.25">
      <c r="A48620">
        <v>48269</v>
      </c>
      <c r="C48620" t="s">
        <v>49</v>
      </c>
      <c r="D48620" t="s">
        <v>1622</v>
      </c>
      <c r="E48620" t="s">
        <v>2374</v>
      </c>
    </row>
    <row r="48621" spans="1:5" x14ac:dyDescent="0.25">
      <c r="A48621">
        <v>48270</v>
      </c>
      <c r="C48621" t="s">
        <v>49</v>
      </c>
      <c r="D48621" t="s">
        <v>1622</v>
      </c>
      <c r="E48621" t="s">
        <v>2374</v>
      </c>
    </row>
    <row r="48622" spans="1:5" x14ac:dyDescent="0.25">
      <c r="A48622">
        <v>48271</v>
      </c>
      <c r="C48622" t="s">
        <v>49</v>
      </c>
      <c r="D48622" t="s">
        <v>1622</v>
      </c>
      <c r="E48622" t="s">
        <v>2374</v>
      </c>
    </row>
    <row r="48623" spans="1:5" x14ac:dyDescent="0.25">
      <c r="A48623">
        <v>48272</v>
      </c>
      <c r="C48623" t="s">
        <v>49</v>
      </c>
      <c r="D48623" t="s">
        <v>1622</v>
      </c>
      <c r="E48623" t="s">
        <v>2374</v>
      </c>
    </row>
    <row r="48624" spans="1:5" x14ac:dyDescent="0.25">
      <c r="A48624">
        <v>48273</v>
      </c>
      <c r="C48624" t="s">
        <v>49</v>
      </c>
      <c r="D48624" t="s">
        <v>1622</v>
      </c>
      <c r="E48624" t="s">
        <v>2374</v>
      </c>
    </row>
    <row r="48625" spans="1:5" x14ac:dyDescent="0.25">
      <c r="A48625">
        <v>58248</v>
      </c>
      <c r="C48625" t="s">
        <v>49</v>
      </c>
      <c r="D48625" t="s">
        <v>1623</v>
      </c>
      <c r="E48625" t="s">
        <v>2375</v>
      </c>
    </row>
    <row r="48626" spans="1:5" x14ac:dyDescent="0.25">
      <c r="A48626">
        <v>4982</v>
      </c>
      <c r="C48626" t="s">
        <v>49</v>
      </c>
      <c r="D48626" t="s">
        <v>1623</v>
      </c>
      <c r="E48626" t="s">
        <v>2375</v>
      </c>
    </row>
    <row r="48627" spans="1:5" x14ac:dyDescent="0.25">
      <c r="A48627">
        <v>4984</v>
      </c>
      <c r="C48627" t="s">
        <v>49</v>
      </c>
      <c r="D48627" t="s">
        <v>1623</v>
      </c>
      <c r="E48627" t="s">
        <v>2375</v>
      </c>
    </row>
    <row r="48628" spans="1:5" x14ac:dyDescent="0.25">
      <c r="A48628">
        <v>4985</v>
      </c>
      <c r="C48628" t="s">
        <v>49</v>
      </c>
      <c r="D48628" t="s">
        <v>1623</v>
      </c>
      <c r="E48628" t="s">
        <v>2375</v>
      </c>
    </row>
    <row r="48629" spans="1:5" x14ac:dyDescent="0.25">
      <c r="A48629">
        <v>4986</v>
      </c>
      <c r="C48629" t="s">
        <v>49</v>
      </c>
      <c r="D48629" t="s">
        <v>1623</v>
      </c>
      <c r="E48629" t="s">
        <v>2375</v>
      </c>
    </row>
    <row r="48630" spans="1:5" x14ac:dyDescent="0.25">
      <c r="A48630">
        <v>4987</v>
      </c>
      <c r="C48630" t="s">
        <v>49</v>
      </c>
      <c r="D48630" t="s">
        <v>1623</v>
      </c>
      <c r="E48630" t="s">
        <v>2375</v>
      </c>
    </row>
    <row r="48631" spans="1:5" x14ac:dyDescent="0.25">
      <c r="A48631">
        <v>4993</v>
      </c>
      <c r="C48631" t="s">
        <v>49</v>
      </c>
      <c r="D48631" t="s">
        <v>1623</v>
      </c>
      <c r="E48631" t="s">
        <v>2375</v>
      </c>
    </row>
    <row r="48632" spans="1:5" x14ac:dyDescent="0.25">
      <c r="A48632">
        <v>4996</v>
      </c>
      <c r="C48632" t="s">
        <v>49</v>
      </c>
      <c r="D48632" t="s">
        <v>1623</v>
      </c>
      <c r="E48632" t="s">
        <v>2375</v>
      </c>
    </row>
    <row r="48633" spans="1:5" x14ac:dyDescent="0.25">
      <c r="A48633">
        <v>4983</v>
      </c>
      <c r="C48633" t="s">
        <v>49</v>
      </c>
      <c r="D48633" t="s">
        <v>1623</v>
      </c>
      <c r="E48633" t="s">
        <v>2375</v>
      </c>
    </row>
    <row r="48634" spans="1:5" x14ac:dyDescent="0.25">
      <c r="A48634">
        <v>4989</v>
      </c>
      <c r="C48634" t="s">
        <v>49</v>
      </c>
      <c r="D48634" t="s">
        <v>1623</v>
      </c>
      <c r="E48634" t="s">
        <v>2375</v>
      </c>
    </row>
    <row r="48635" spans="1:5" x14ac:dyDescent="0.25">
      <c r="A48635">
        <v>4990</v>
      </c>
      <c r="C48635" t="s">
        <v>49</v>
      </c>
      <c r="D48635" t="s">
        <v>1623</v>
      </c>
      <c r="E48635" t="s">
        <v>2375</v>
      </c>
    </row>
    <row r="48636" spans="1:5" x14ac:dyDescent="0.25">
      <c r="A48636">
        <v>4991</v>
      </c>
      <c r="C48636" t="s">
        <v>49</v>
      </c>
      <c r="D48636" t="s">
        <v>1623</v>
      </c>
      <c r="E48636" t="s">
        <v>2375</v>
      </c>
    </row>
    <row r="48637" spans="1:5" x14ac:dyDescent="0.25">
      <c r="A48637">
        <v>4994</v>
      </c>
      <c r="C48637" t="s">
        <v>49</v>
      </c>
      <c r="D48637" t="s">
        <v>1623</v>
      </c>
      <c r="E48637" t="s">
        <v>2375</v>
      </c>
    </row>
    <row r="48638" spans="1:5" x14ac:dyDescent="0.25">
      <c r="A48638">
        <v>4995</v>
      </c>
      <c r="C48638" t="s">
        <v>49</v>
      </c>
      <c r="D48638" t="s">
        <v>1623</v>
      </c>
      <c r="E48638" t="s">
        <v>2375</v>
      </c>
    </row>
    <row r="48639" spans="1:5" x14ac:dyDescent="0.25">
      <c r="A48639">
        <v>22023</v>
      </c>
      <c r="C48639" t="s">
        <v>49</v>
      </c>
      <c r="D48639" t="s">
        <v>1623</v>
      </c>
      <c r="E48639" t="s">
        <v>2375</v>
      </c>
    </row>
    <row r="48640" spans="1:5" x14ac:dyDescent="0.25">
      <c r="A48640">
        <v>48288</v>
      </c>
      <c r="C48640" t="s">
        <v>49</v>
      </c>
      <c r="D48640" t="s">
        <v>1623</v>
      </c>
      <c r="E48640" t="s">
        <v>2375</v>
      </c>
    </row>
    <row r="48641" spans="1:5" x14ac:dyDescent="0.25">
      <c r="A48641">
        <v>4997</v>
      </c>
      <c r="C48641" t="s">
        <v>49</v>
      </c>
      <c r="D48641" t="s">
        <v>1623</v>
      </c>
      <c r="E48641" t="s">
        <v>2375</v>
      </c>
    </row>
    <row r="48642" spans="1:5" x14ac:dyDescent="0.25">
      <c r="A48642">
        <v>4998</v>
      </c>
      <c r="C48642" t="s">
        <v>49</v>
      </c>
      <c r="D48642" t="s">
        <v>1623</v>
      </c>
      <c r="E48642" t="s">
        <v>2375</v>
      </c>
    </row>
    <row r="48643" spans="1:5" x14ac:dyDescent="0.25">
      <c r="A48643">
        <v>48287</v>
      </c>
      <c r="C48643" t="s">
        <v>49</v>
      </c>
      <c r="D48643" t="s">
        <v>1623</v>
      </c>
      <c r="E48643" t="s">
        <v>2375</v>
      </c>
    </row>
    <row r="48644" spans="1:5" x14ac:dyDescent="0.25">
      <c r="A48644">
        <v>53248</v>
      </c>
      <c r="C48644" t="s">
        <v>49</v>
      </c>
      <c r="D48644" t="s">
        <v>1623</v>
      </c>
      <c r="E48644" t="s">
        <v>2375</v>
      </c>
    </row>
    <row r="48645" spans="1:5" x14ac:dyDescent="0.25">
      <c r="A48645">
        <v>54318</v>
      </c>
      <c r="C48645" t="s">
        <v>49</v>
      </c>
      <c r="D48645" t="s">
        <v>1624</v>
      </c>
      <c r="E48645" t="s">
        <v>2376</v>
      </c>
    </row>
    <row r="48646" spans="1:5" x14ac:dyDescent="0.25">
      <c r="A48646">
        <v>58249</v>
      </c>
      <c r="C48646" t="s">
        <v>49</v>
      </c>
      <c r="D48646" t="s">
        <v>1624</v>
      </c>
      <c r="E48646" t="s">
        <v>2376</v>
      </c>
    </row>
    <row r="48647" spans="1:5" x14ac:dyDescent="0.25">
      <c r="A48647">
        <v>5000</v>
      </c>
      <c r="C48647" t="s">
        <v>49</v>
      </c>
      <c r="D48647" t="s">
        <v>1624</v>
      </c>
      <c r="E48647" t="s">
        <v>2376</v>
      </c>
    </row>
    <row r="48648" spans="1:5" x14ac:dyDescent="0.25">
      <c r="A48648">
        <v>5043</v>
      </c>
      <c r="C48648" t="s">
        <v>49</v>
      </c>
      <c r="D48648" t="s">
        <v>1624</v>
      </c>
      <c r="E48648" t="s">
        <v>2376</v>
      </c>
    </row>
    <row r="48649" spans="1:5" x14ac:dyDescent="0.25">
      <c r="A48649">
        <v>8027</v>
      </c>
      <c r="C48649" t="s">
        <v>49</v>
      </c>
      <c r="D48649" t="s">
        <v>1624</v>
      </c>
      <c r="E48649" t="s">
        <v>2376</v>
      </c>
    </row>
    <row r="48650" spans="1:5" x14ac:dyDescent="0.25">
      <c r="A48650">
        <v>11757</v>
      </c>
      <c r="C48650" t="s">
        <v>49</v>
      </c>
      <c r="D48650" t="s">
        <v>1624</v>
      </c>
      <c r="E48650" t="s">
        <v>2376</v>
      </c>
    </row>
    <row r="48651" spans="1:5" x14ac:dyDescent="0.25">
      <c r="A48651">
        <v>12672</v>
      </c>
      <c r="C48651" t="s">
        <v>49</v>
      </c>
      <c r="D48651" t="s">
        <v>1624</v>
      </c>
      <c r="E48651" t="s">
        <v>2376</v>
      </c>
    </row>
    <row r="48652" spans="1:5" x14ac:dyDescent="0.25">
      <c r="A48652">
        <v>22967</v>
      </c>
      <c r="C48652" t="s">
        <v>49</v>
      </c>
      <c r="D48652" t="s">
        <v>1624</v>
      </c>
      <c r="E48652" t="s">
        <v>2376</v>
      </c>
    </row>
    <row r="48653" spans="1:5" x14ac:dyDescent="0.25">
      <c r="A48653">
        <v>26842</v>
      </c>
      <c r="C48653" t="s">
        <v>49</v>
      </c>
      <c r="D48653" t="s">
        <v>1624</v>
      </c>
      <c r="E48653" t="s">
        <v>2376</v>
      </c>
    </row>
    <row r="48654" spans="1:5" x14ac:dyDescent="0.25">
      <c r="A48654">
        <v>26843</v>
      </c>
      <c r="C48654" t="s">
        <v>49</v>
      </c>
      <c r="D48654" t="s">
        <v>1624</v>
      </c>
      <c r="E48654" t="s">
        <v>2376</v>
      </c>
    </row>
    <row r="48655" spans="1:5" x14ac:dyDescent="0.25">
      <c r="A48655">
        <v>48291</v>
      </c>
      <c r="C48655" t="s">
        <v>49</v>
      </c>
      <c r="D48655" t="s">
        <v>1624</v>
      </c>
      <c r="E48655" t="s">
        <v>2376</v>
      </c>
    </row>
    <row r="48656" spans="1:5" x14ac:dyDescent="0.25">
      <c r="A48656">
        <v>48292</v>
      </c>
      <c r="C48656" t="s">
        <v>49</v>
      </c>
      <c r="D48656" t="s">
        <v>1624</v>
      </c>
      <c r="E48656" t="s">
        <v>2376</v>
      </c>
    </row>
    <row r="48657" spans="1:5" x14ac:dyDescent="0.25">
      <c r="A48657">
        <v>48301</v>
      </c>
      <c r="C48657" t="s">
        <v>49</v>
      </c>
      <c r="D48657" t="s">
        <v>1624</v>
      </c>
      <c r="E48657" t="s">
        <v>2376</v>
      </c>
    </row>
    <row r="48658" spans="1:5" x14ac:dyDescent="0.25">
      <c r="A48658">
        <v>48302</v>
      </c>
      <c r="C48658" t="s">
        <v>49</v>
      </c>
      <c r="D48658" t="s">
        <v>1624</v>
      </c>
      <c r="E48658" t="s">
        <v>2376</v>
      </c>
    </row>
    <row r="48659" spans="1:5" x14ac:dyDescent="0.25">
      <c r="A48659">
        <v>48303</v>
      </c>
      <c r="C48659" t="s">
        <v>49</v>
      </c>
      <c r="D48659" t="s">
        <v>1624</v>
      </c>
      <c r="E48659" t="s">
        <v>2376</v>
      </c>
    </row>
    <row r="48660" spans="1:5" x14ac:dyDescent="0.25">
      <c r="A48660">
        <v>48304</v>
      </c>
      <c r="C48660" t="s">
        <v>49</v>
      </c>
      <c r="D48660" t="s">
        <v>1624</v>
      </c>
      <c r="E48660" t="s">
        <v>2376</v>
      </c>
    </row>
    <row r="48661" spans="1:5" x14ac:dyDescent="0.25">
      <c r="A48661">
        <v>48305</v>
      </c>
      <c r="C48661" t="s">
        <v>49</v>
      </c>
      <c r="D48661" t="s">
        <v>1624</v>
      </c>
      <c r="E48661" t="s">
        <v>2376</v>
      </c>
    </row>
    <row r="48662" spans="1:5" x14ac:dyDescent="0.25">
      <c r="A48662">
        <v>48306</v>
      </c>
      <c r="C48662" t="s">
        <v>49</v>
      </c>
      <c r="D48662" t="s">
        <v>1624</v>
      </c>
      <c r="E48662" t="s">
        <v>2376</v>
      </c>
    </row>
    <row r="48663" spans="1:5" x14ac:dyDescent="0.25">
      <c r="A48663">
        <v>10741</v>
      </c>
      <c r="C48663" t="s">
        <v>49</v>
      </c>
      <c r="D48663" t="s">
        <v>1624</v>
      </c>
      <c r="E48663" t="s">
        <v>2376</v>
      </c>
    </row>
    <row r="48664" spans="1:5" x14ac:dyDescent="0.25">
      <c r="A48664">
        <v>10742</v>
      </c>
      <c r="C48664" t="s">
        <v>49</v>
      </c>
      <c r="D48664" t="s">
        <v>1624</v>
      </c>
      <c r="E48664" t="s">
        <v>2376</v>
      </c>
    </row>
    <row r="48665" spans="1:5" x14ac:dyDescent="0.25">
      <c r="A48665">
        <v>18111</v>
      </c>
      <c r="C48665" t="s">
        <v>49</v>
      </c>
      <c r="D48665" t="s">
        <v>1624</v>
      </c>
      <c r="E48665" t="s">
        <v>2376</v>
      </c>
    </row>
    <row r="48666" spans="1:5" x14ac:dyDescent="0.25">
      <c r="A48666">
        <v>22024</v>
      </c>
      <c r="C48666" t="s">
        <v>49</v>
      </c>
      <c r="D48666" t="s">
        <v>1624</v>
      </c>
      <c r="E48666" t="s">
        <v>2376</v>
      </c>
    </row>
    <row r="48667" spans="1:5" x14ac:dyDescent="0.25">
      <c r="A48667">
        <v>22968</v>
      </c>
      <c r="C48667" t="s">
        <v>49</v>
      </c>
      <c r="D48667" t="s">
        <v>1624</v>
      </c>
      <c r="E48667" t="s">
        <v>2376</v>
      </c>
    </row>
    <row r="48668" spans="1:5" x14ac:dyDescent="0.25">
      <c r="A48668">
        <v>22969</v>
      </c>
      <c r="C48668" t="s">
        <v>49</v>
      </c>
      <c r="D48668" t="s">
        <v>1624</v>
      </c>
      <c r="E48668" t="s">
        <v>2376</v>
      </c>
    </row>
    <row r="48669" spans="1:5" x14ac:dyDescent="0.25">
      <c r="A48669">
        <v>26874</v>
      </c>
      <c r="C48669" t="s">
        <v>49</v>
      </c>
      <c r="D48669" t="s">
        <v>1624</v>
      </c>
      <c r="E48669" t="s">
        <v>2376</v>
      </c>
    </row>
    <row r="48670" spans="1:5" x14ac:dyDescent="0.25">
      <c r="A48670">
        <v>26875</v>
      </c>
      <c r="C48670" t="s">
        <v>49</v>
      </c>
      <c r="D48670" t="s">
        <v>1624</v>
      </c>
      <c r="E48670" t="s">
        <v>2376</v>
      </c>
    </row>
    <row r="48671" spans="1:5" x14ac:dyDescent="0.25">
      <c r="A48671">
        <v>26876</v>
      </c>
      <c r="C48671" t="s">
        <v>49</v>
      </c>
      <c r="D48671" t="s">
        <v>1624</v>
      </c>
      <c r="E48671" t="s">
        <v>2376</v>
      </c>
    </row>
    <row r="48672" spans="1:5" x14ac:dyDescent="0.25">
      <c r="A48672">
        <v>26877</v>
      </c>
      <c r="C48672" t="s">
        <v>49</v>
      </c>
      <c r="D48672" t="s">
        <v>1624</v>
      </c>
      <c r="E48672" t="s">
        <v>2376</v>
      </c>
    </row>
    <row r="48673" spans="1:5" x14ac:dyDescent="0.25">
      <c r="A48673">
        <v>26878</v>
      </c>
      <c r="C48673" t="s">
        <v>49</v>
      </c>
      <c r="D48673" t="s">
        <v>1624</v>
      </c>
      <c r="E48673" t="s">
        <v>2376</v>
      </c>
    </row>
    <row r="48674" spans="1:5" x14ac:dyDescent="0.25">
      <c r="A48674">
        <v>26879</v>
      </c>
      <c r="C48674" t="s">
        <v>49</v>
      </c>
      <c r="D48674" t="s">
        <v>1624</v>
      </c>
      <c r="E48674" t="s">
        <v>2376</v>
      </c>
    </row>
    <row r="48675" spans="1:5" x14ac:dyDescent="0.25">
      <c r="A48675">
        <v>48290</v>
      </c>
      <c r="C48675" t="s">
        <v>49</v>
      </c>
      <c r="D48675" t="s">
        <v>1624</v>
      </c>
      <c r="E48675" t="s">
        <v>2376</v>
      </c>
    </row>
    <row r="48676" spans="1:5" x14ac:dyDescent="0.25">
      <c r="A48676">
        <v>48297</v>
      </c>
      <c r="C48676" t="s">
        <v>49</v>
      </c>
      <c r="D48676" t="s">
        <v>1624</v>
      </c>
      <c r="E48676" t="s">
        <v>2376</v>
      </c>
    </row>
    <row r="48677" spans="1:5" x14ac:dyDescent="0.25">
      <c r="A48677">
        <v>48298</v>
      </c>
      <c r="C48677" t="s">
        <v>49</v>
      </c>
      <c r="D48677" t="s">
        <v>1624</v>
      </c>
      <c r="E48677" t="s">
        <v>2376</v>
      </c>
    </row>
    <row r="48678" spans="1:5" x14ac:dyDescent="0.25">
      <c r="A48678">
        <v>48299</v>
      </c>
      <c r="C48678" t="s">
        <v>49</v>
      </c>
      <c r="D48678" t="s">
        <v>1624</v>
      </c>
      <c r="E48678" t="s">
        <v>2376</v>
      </c>
    </row>
    <row r="48679" spans="1:5" x14ac:dyDescent="0.25">
      <c r="A48679">
        <v>48300</v>
      </c>
      <c r="C48679" t="s">
        <v>49</v>
      </c>
      <c r="D48679" t="s">
        <v>1624</v>
      </c>
      <c r="E48679" t="s">
        <v>2376</v>
      </c>
    </row>
    <row r="48680" spans="1:5" x14ac:dyDescent="0.25">
      <c r="A48680">
        <v>48315</v>
      </c>
      <c r="C48680" t="s">
        <v>49</v>
      </c>
      <c r="D48680" t="s">
        <v>1624</v>
      </c>
      <c r="E48680" t="s">
        <v>2376</v>
      </c>
    </row>
    <row r="48681" spans="1:5" x14ac:dyDescent="0.25">
      <c r="A48681">
        <v>48316</v>
      </c>
      <c r="C48681" t="s">
        <v>49</v>
      </c>
      <c r="D48681" t="s">
        <v>1624</v>
      </c>
      <c r="E48681" t="s">
        <v>2376</v>
      </c>
    </row>
    <row r="48682" spans="1:5" x14ac:dyDescent="0.25">
      <c r="A48682">
        <v>19744</v>
      </c>
      <c r="C48682" t="s">
        <v>49</v>
      </c>
      <c r="D48682" t="s">
        <v>1624</v>
      </c>
      <c r="E48682" t="s">
        <v>2376</v>
      </c>
    </row>
    <row r="48683" spans="1:5" x14ac:dyDescent="0.25">
      <c r="A48683">
        <v>26847</v>
      </c>
      <c r="C48683" t="s">
        <v>49</v>
      </c>
      <c r="D48683" t="s">
        <v>1624</v>
      </c>
      <c r="E48683" t="s">
        <v>2376</v>
      </c>
    </row>
    <row r="48684" spans="1:5" x14ac:dyDescent="0.25">
      <c r="A48684">
        <v>26848</v>
      </c>
      <c r="C48684" t="s">
        <v>49</v>
      </c>
      <c r="D48684" t="s">
        <v>1624</v>
      </c>
      <c r="E48684" t="s">
        <v>2376</v>
      </c>
    </row>
    <row r="48685" spans="1:5" x14ac:dyDescent="0.25">
      <c r="A48685">
        <v>26849</v>
      </c>
      <c r="C48685" t="s">
        <v>49</v>
      </c>
      <c r="D48685" t="s">
        <v>1624</v>
      </c>
      <c r="E48685" t="s">
        <v>2376</v>
      </c>
    </row>
    <row r="48686" spans="1:5" x14ac:dyDescent="0.25">
      <c r="A48686">
        <v>26850</v>
      </c>
      <c r="C48686" t="s">
        <v>49</v>
      </c>
      <c r="D48686" t="s">
        <v>1624</v>
      </c>
      <c r="E48686" t="s">
        <v>2376</v>
      </c>
    </row>
    <row r="48687" spans="1:5" x14ac:dyDescent="0.25">
      <c r="A48687">
        <v>26851</v>
      </c>
      <c r="C48687" t="s">
        <v>49</v>
      </c>
      <c r="D48687" t="s">
        <v>1624</v>
      </c>
      <c r="E48687" t="s">
        <v>2376</v>
      </c>
    </row>
    <row r="48688" spans="1:5" x14ac:dyDescent="0.25">
      <c r="A48688">
        <v>48295</v>
      </c>
      <c r="C48688" t="s">
        <v>49</v>
      </c>
      <c r="D48688" t="s">
        <v>1624</v>
      </c>
      <c r="E48688" t="s">
        <v>2376</v>
      </c>
    </row>
    <row r="48689" spans="1:5" x14ac:dyDescent="0.25">
      <c r="A48689">
        <v>48296</v>
      </c>
      <c r="C48689" t="s">
        <v>49</v>
      </c>
      <c r="D48689" t="s">
        <v>1624</v>
      </c>
      <c r="E48689" t="s">
        <v>2376</v>
      </c>
    </row>
    <row r="48690" spans="1:5" x14ac:dyDescent="0.25">
      <c r="A48690">
        <v>48309</v>
      </c>
      <c r="C48690" t="s">
        <v>49</v>
      </c>
      <c r="D48690" t="s">
        <v>1624</v>
      </c>
      <c r="E48690" t="s">
        <v>2376</v>
      </c>
    </row>
    <row r="48691" spans="1:5" x14ac:dyDescent="0.25">
      <c r="A48691">
        <v>48310</v>
      </c>
      <c r="C48691" t="s">
        <v>49</v>
      </c>
      <c r="D48691" t="s">
        <v>1624</v>
      </c>
      <c r="E48691" t="s">
        <v>2376</v>
      </c>
    </row>
    <row r="48692" spans="1:5" x14ac:dyDescent="0.25">
      <c r="A48692">
        <v>48311</v>
      </c>
      <c r="C48692" t="s">
        <v>49</v>
      </c>
      <c r="D48692" t="s">
        <v>1624</v>
      </c>
      <c r="E48692" t="s">
        <v>2376</v>
      </c>
    </row>
    <row r="48693" spans="1:5" x14ac:dyDescent="0.25">
      <c r="A48693">
        <v>48312</v>
      </c>
      <c r="C48693" t="s">
        <v>49</v>
      </c>
      <c r="D48693" t="s">
        <v>1624</v>
      </c>
      <c r="E48693" t="s">
        <v>2376</v>
      </c>
    </row>
    <row r="48694" spans="1:5" x14ac:dyDescent="0.25">
      <c r="A48694">
        <v>10822</v>
      </c>
      <c r="C48694" t="s">
        <v>49</v>
      </c>
      <c r="D48694" t="s">
        <v>1624</v>
      </c>
      <c r="E48694" t="s">
        <v>2376</v>
      </c>
    </row>
    <row r="48695" spans="1:5" x14ac:dyDescent="0.25">
      <c r="A48695">
        <v>19745</v>
      </c>
      <c r="C48695" t="s">
        <v>49</v>
      </c>
      <c r="D48695" t="s">
        <v>1624</v>
      </c>
      <c r="E48695" t="s">
        <v>2376</v>
      </c>
    </row>
    <row r="48696" spans="1:5" x14ac:dyDescent="0.25">
      <c r="A48696">
        <v>22966</v>
      </c>
      <c r="C48696" t="s">
        <v>49</v>
      </c>
      <c r="D48696" t="s">
        <v>1624</v>
      </c>
      <c r="E48696" t="s">
        <v>2376</v>
      </c>
    </row>
    <row r="48697" spans="1:5" x14ac:dyDescent="0.25">
      <c r="A48697">
        <v>26844</v>
      </c>
      <c r="C48697" t="s">
        <v>49</v>
      </c>
      <c r="D48697" t="s">
        <v>1624</v>
      </c>
      <c r="E48697" t="s">
        <v>2376</v>
      </c>
    </row>
    <row r="48698" spans="1:5" x14ac:dyDescent="0.25">
      <c r="A48698">
        <v>26845</v>
      </c>
      <c r="C48698" t="s">
        <v>49</v>
      </c>
      <c r="D48698" t="s">
        <v>1624</v>
      </c>
      <c r="E48698" t="s">
        <v>2376</v>
      </c>
    </row>
    <row r="48699" spans="1:5" x14ac:dyDescent="0.25">
      <c r="A48699">
        <v>26846</v>
      </c>
      <c r="C48699" t="s">
        <v>49</v>
      </c>
      <c r="D48699" t="s">
        <v>1624</v>
      </c>
      <c r="E48699" t="s">
        <v>2376</v>
      </c>
    </row>
    <row r="48700" spans="1:5" x14ac:dyDescent="0.25">
      <c r="A48700">
        <v>48289</v>
      </c>
      <c r="C48700" t="s">
        <v>49</v>
      </c>
      <c r="D48700" t="s">
        <v>1624</v>
      </c>
      <c r="E48700" t="s">
        <v>2376</v>
      </c>
    </row>
    <row r="48701" spans="1:5" x14ac:dyDescent="0.25">
      <c r="A48701">
        <v>48293</v>
      </c>
      <c r="C48701" t="s">
        <v>49</v>
      </c>
      <c r="D48701" t="s">
        <v>1624</v>
      </c>
      <c r="E48701" t="s">
        <v>2376</v>
      </c>
    </row>
    <row r="48702" spans="1:5" x14ac:dyDescent="0.25">
      <c r="A48702">
        <v>48294</v>
      </c>
      <c r="C48702" t="s">
        <v>49</v>
      </c>
      <c r="D48702" t="s">
        <v>1624</v>
      </c>
      <c r="E48702" t="s">
        <v>2376</v>
      </c>
    </row>
    <row r="48703" spans="1:5" x14ac:dyDescent="0.25">
      <c r="A48703">
        <v>48307</v>
      </c>
      <c r="C48703" t="s">
        <v>49</v>
      </c>
      <c r="D48703" t="s">
        <v>1624</v>
      </c>
      <c r="E48703" t="s">
        <v>2376</v>
      </c>
    </row>
    <row r="48704" spans="1:5" x14ac:dyDescent="0.25">
      <c r="A48704">
        <v>48308</v>
      </c>
      <c r="C48704" t="s">
        <v>49</v>
      </c>
      <c r="D48704" t="s">
        <v>1624</v>
      </c>
      <c r="E48704" t="s">
        <v>2376</v>
      </c>
    </row>
    <row r="48705" spans="1:5" x14ac:dyDescent="0.25">
      <c r="A48705">
        <v>48313</v>
      </c>
      <c r="C48705" t="s">
        <v>49</v>
      </c>
      <c r="D48705" t="s">
        <v>1624</v>
      </c>
      <c r="E48705" t="s">
        <v>2376</v>
      </c>
    </row>
    <row r="48706" spans="1:5" x14ac:dyDescent="0.25">
      <c r="A48706">
        <v>48314</v>
      </c>
      <c r="C48706" t="s">
        <v>49</v>
      </c>
      <c r="D48706" t="s">
        <v>1624</v>
      </c>
      <c r="E48706" t="s">
        <v>2376</v>
      </c>
    </row>
    <row r="48707" spans="1:5" x14ac:dyDescent="0.25">
      <c r="A48707">
        <v>54319</v>
      </c>
      <c r="C48707" t="s">
        <v>49</v>
      </c>
      <c r="D48707" t="s">
        <v>1625</v>
      </c>
      <c r="E48707" t="s">
        <v>1765</v>
      </c>
    </row>
    <row r="48708" spans="1:5" x14ac:dyDescent="0.25">
      <c r="A48708">
        <v>58250</v>
      </c>
      <c r="C48708" t="s">
        <v>49</v>
      </c>
      <c r="D48708" t="s">
        <v>1625</v>
      </c>
      <c r="E48708" t="s">
        <v>1765</v>
      </c>
    </row>
    <row r="48709" spans="1:5" x14ac:dyDescent="0.25">
      <c r="A48709">
        <v>5001</v>
      </c>
      <c r="C48709" t="s">
        <v>49</v>
      </c>
      <c r="D48709" t="s">
        <v>1625</v>
      </c>
      <c r="E48709" t="s">
        <v>1765</v>
      </c>
    </row>
    <row r="48710" spans="1:5" x14ac:dyDescent="0.25">
      <c r="A48710">
        <v>10403</v>
      </c>
      <c r="C48710" t="s">
        <v>49</v>
      </c>
      <c r="D48710" t="s">
        <v>1625</v>
      </c>
      <c r="E48710" t="s">
        <v>1765</v>
      </c>
    </row>
    <row r="48711" spans="1:5" x14ac:dyDescent="0.25">
      <c r="A48711">
        <v>26931</v>
      </c>
      <c r="C48711" t="s">
        <v>49</v>
      </c>
      <c r="D48711" t="s">
        <v>1625</v>
      </c>
      <c r="E48711" t="s">
        <v>1765</v>
      </c>
    </row>
    <row r="48712" spans="1:5" x14ac:dyDescent="0.25">
      <c r="A48712">
        <v>26932</v>
      </c>
      <c r="C48712" t="s">
        <v>49</v>
      </c>
      <c r="D48712" t="s">
        <v>1625</v>
      </c>
      <c r="E48712" t="s">
        <v>1765</v>
      </c>
    </row>
    <row r="48713" spans="1:5" x14ac:dyDescent="0.25">
      <c r="A48713">
        <v>26933</v>
      </c>
      <c r="C48713" t="s">
        <v>49</v>
      </c>
      <c r="D48713" t="s">
        <v>1625</v>
      </c>
      <c r="E48713" t="s">
        <v>1765</v>
      </c>
    </row>
    <row r="48714" spans="1:5" x14ac:dyDescent="0.25">
      <c r="A48714">
        <v>26934</v>
      </c>
      <c r="C48714" t="s">
        <v>49</v>
      </c>
      <c r="D48714" t="s">
        <v>1625</v>
      </c>
      <c r="E48714" t="s">
        <v>1765</v>
      </c>
    </row>
    <row r="48715" spans="1:5" x14ac:dyDescent="0.25">
      <c r="A48715">
        <v>29310</v>
      </c>
      <c r="C48715" t="s">
        <v>49</v>
      </c>
      <c r="D48715" t="s">
        <v>1625</v>
      </c>
      <c r="E48715" t="s">
        <v>1765</v>
      </c>
    </row>
    <row r="48716" spans="1:5" x14ac:dyDescent="0.25">
      <c r="A48716">
        <v>48323</v>
      </c>
      <c r="C48716" t="s">
        <v>49</v>
      </c>
      <c r="D48716" t="s">
        <v>1625</v>
      </c>
      <c r="E48716" t="s">
        <v>1765</v>
      </c>
    </row>
    <row r="48717" spans="1:5" x14ac:dyDescent="0.25">
      <c r="A48717">
        <v>48326</v>
      </c>
      <c r="C48717" t="s">
        <v>49</v>
      </c>
      <c r="D48717" t="s">
        <v>1625</v>
      </c>
      <c r="E48717" t="s">
        <v>1765</v>
      </c>
    </row>
    <row r="48718" spans="1:5" x14ac:dyDescent="0.25">
      <c r="A48718">
        <v>48327</v>
      </c>
      <c r="C48718" t="s">
        <v>49</v>
      </c>
      <c r="D48718" t="s">
        <v>1625</v>
      </c>
      <c r="E48718" t="s">
        <v>1765</v>
      </c>
    </row>
    <row r="48719" spans="1:5" x14ac:dyDescent="0.25">
      <c r="A48719">
        <v>48328</v>
      </c>
      <c r="C48719" t="s">
        <v>49</v>
      </c>
      <c r="D48719" t="s">
        <v>1625</v>
      </c>
      <c r="E48719" t="s">
        <v>1765</v>
      </c>
    </row>
    <row r="48720" spans="1:5" x14ac:dyDescent="0.25">
      <c r="A48720">
        <v>12569</v>
      </c>
      <c r="C48720" t="s">
        <v>49</v>
      </c>
      <c r="D48720" t="s">
        <v>1625</v>
      </c>
      <c r="E48720" t="s">
        <v>1765</v>
      </c>
    </row>
    <row r="48721" spans="1:5" x14ac:dyDescent="0.25">
      <c r="A48721">
        <v>26930</v>
      </c>
      <c r="C48721" t="s">
        <v>49</v>
      </c>
      <c r="D48721" t="s">
        <v>1625</v>
      </c>
      <c r="E48721" t="s">
        <v>1765</v>
      </c>
    </row>
    <row r="48722" spans="1:5" x14ac:dyDescent="0.25">
      <c r="A48722">
        <v>48317</v>
      </c>
      <c r="C48722" t="s">
        <v>49</v>
      </c>
      <c r="D48722" t="s">
        <v>1625</v>
      </c>
      <c r="E48722" t="s">
        <v>1765</v>
      </c>
    </row>
    <row r="48723" spans="1:5" x14ac:dyDescent="0.25">
      <c r="A48723">
        <v>48321</v>
      </c>
      <c r="C48723" t="s">
        <v>49</v>
      </c>
      <c r="D48723" t="s">
        <v>1625</v>
      </c>
      <c r="E48723" t="s">
        <v>1765</v>
      </c>
    </row>
    <row r="48724" spans="1:5" x14ac:dyDescent="0.25">
      <c r="A48724">
        <v>12568</v>
      </c>
      <c r="C48724" t="s">
        <v>49</v>
      </c>
      <c r="D48724" t="s">
        <v>1625</v>
      </c>
      <c r="E48724" t="s">
        <v>1765</v>
      </c>
    </row>
    <row r="48725" spans="1:5" x14ac:dyDescent="0.25">
      <c r="A48725">
        <v>26929</v>
      </c>
      <c r="C48725" t="s">
        <v>49</v>
      </c>
      <c r="D48725" t="s">
        <v>1625</v>
      </c>
      <c r="E48725" t="s">
        <v>1765</v>
      </c>
    </row>
    <row r="48726" spans="1:5" x14ac:dyDescent="0.25">
      <c r="A48726">
        <v>26936</v>
      </c>
      <c r="C48726" t="s">
        <v>49</v>
      </c>
      <c r="D48726" t="s">
        <v>1625</v>
      </c>
      <c r="E48726" t="s">
        <v>1765</v>
      </c>
    </row>
    <row r="48727" spans="1:5" x14ac:dyDescent="0.25">
      <c r="A48727">
        <v>29103</v>
      </c>
      <c r="C48727" t="s">
        <v>49</v>
      </c>
      <c r="D48727" t="s">
        <v>1625</v>
      </c>
      <c r="E48727" t="s">
        <v>1765</v>
      </c>
    </row>
    <row r="48728" spans="1:5" x14ac:dyDescent="0.25">
      <c r="A48728">
        <v>10404</v>
      </c>
      <c r="C48728" t="s">
        <v>49</v>
      </c>
      <c r="D48728" t="s">
        <v>1625</v>
      </c>
      <c r="E48728" t="s">
        <v>1765</v>
      </c>
    </row>
    <row r="48729" spans="1:5" x14ac:dyDescent="0.25">
      <c r="A48729">
        <v>13260</v>
      </c>
      <c r="C48729" t="s">
        <v>49</v>
      </c>
      <c r="D48729" t="s">
        <v>1625</v>
      </c>
      <c r="E48729" t="s">
        <v>1765</v>
      </c>
    </row>
    <row r="48730" spans="1:5" x14ac:dyDescent="0.25">
      <c r="A48730">
        <v>26935</v>
      </c>
      <c r="C48730" t="s">
        <v>49</v>
      </c>
      <c r="D48730" t="s">
        <v>1625</v>
      </c>
      <c r="E48730" t="s">
        <v>1765</v>
      </c>
    </row>
    <row r="48731" spans="1:5" x14ac:dyDescent="0.25">
      <c r="A48731">
        <v>26937</v>
      </c>
      <c r="C48731" t="s">
        <v>49</v>
      </c>
      <c r="D48731" t="s">
        <v>1625</v>
      </c>
      <c r="E48731" t="s">
        <v>1765</v>
      </c>
    </row>
    <row r="48732" spans="1:5" x14ac:dyDescent="0.25">
      <c r="A48732">
        <v>48318</v>
      </c>
      <c r="C48732" t="s">
        <v>49</v>
      </c>
      <c r="D48732" t="s">
        <v>1625</v>
      </c>
      <c r="E48732" t="s">
        <v>1765</v>
      </c>
    </row>
    <row r="48733" spans="1:5" x14ac:dyDescent="0.25">
      <c r="A48733">
        <v>48319</v>
      </c>
      <c r="C48733" t="s">
        <v>49</v>
      </c>
      <c r="D48733" t="s">
        <v>1625</v>
      </c>
      <c r="E48733" t="s">
        <v>1765</v>
      </c>
    </row>
    <row r="48734" spans="1:5" x14ac:dyDescent="0.25">
      <c r="A48734">
        <v>48320</v>
      </c>
      <c r="C48734" t="s">
        <v>49</v>
      </c>
      <c r="D48734" t="s">
        <v>1625</v>
      </c>
      <c r="E48734" t="s">
        <v>1765</v>
      </c>
    </row>
    <row r="48735" spans="1:5" x14ac:dyDescent="0.25">
      <c r="A48735">
        <v>48322</v>
      </c>
      <c r="C48735" t="s">
        <v>49</v>
      </c>
      <c r="D48735" t="s">
        <v>1625</v>
      </c>
      <c r="E48735" t="s">
        <v>1765</v>
      </c>
    </row>
    <row r="48736" spans="1:5" x14ac:dyDescent="0.25">
      <c r="A48736">
        <v>48324</v>
      </c>
      <c r="C48736" t="s">
        <v>49</v>
      </c>
      <c r="D48736" t="s">
        <v>1625</v>
      </c>
      <c r="E48736" t="s">
        <v>1765</v>
      </c>
    </row>
    <row r="48737" spans="1:5" x14ac:dyDescent="0.25">
      <c r="A48737">
        <v>48325</v>
      </c>
      <c r="C48737" t="s">
        <v>49</v>
      </c>
      <c r="D48737" t="s">
        <v>1625</v>
      </c>
      <c r="E48737" t="s">
        <v>1765</v>
      </c>
    </row>
    <row r="48738" spans="1:5" x14ac:dyDescent="0.25">
      <c r="A48738">
        <v>48329</v>
      </c>
      <c r="C48738" t="s">
        <v>49</v>
      </c>
      <c r="D48738" t="s">
        <v>1625</v>
      </c>
      <c r="E48738" t="s">
        <v>1765</v>
      </c>
    </row>
    <row r="48739" spans="1:5" x14ac:dyDescent="0.25">
      <c r="A48739">
        <v>48330</v>
      </c>
      <c r="C48739" t="s">
        <v>49</v>
      </c>
      <c r="D48739" t="s">
        <v>1625</v>
      </c>
      <c r="E48739" t="s">
        <v>1765</v>
      </c>
    </row>
    <row r="48740" spans="1:5" x14ac:dyDescent="0.25">
      <c r="A48740">
        <v>48331</v>
      </c>
      <c r="C48740" t="s">
        <v>49</v>
      </c>
      <c r="D48740" t="s">
        <v>1625</v>
      </c>
      <c r="E48740" t="s">
        <v>1765</v>
      </c>
    </row>
    <row r="48741" spans="1:5" x14ac:dyDescent="0.25">
      <c r="A48741">
        <v>48332</v>
      </c>
      <c r="C48741" t="s">
        <v>49</v>
      </c>
      <c r="D48741" t="s">
        <v>1625</v>
      </c>
      <c r="E48741" t="s">
        <v>1765</v>
      </c>
    </row>
    <row r="48742" spans="1:5" x14ac:dyDescent="0.25">
      <c r="A48742">
        <v>48333</v>
      </c>
      <c r="C48742" t="s">
        <v>49</v>
      </c>
      <c r="D48742" t="s">
        <v>1625</v>
      </c>
      <c r="E48742" t="s">
        <v>1765</v>
      </c>
    </row>
    <row r="48743" spans="1:5" x14ac:dyDescent="0.25">
      <c r="A48743">
        <v>48334</v>
      </c>
      <c r="C48743" t="s">
        <v>49</v>
      </c>
      <c r="D48743" t="s">
        <v>1625</v>
      </c>
      <c r="E48743" t="s">
        <v>1765</v>
      </c>
    </row>
    <row r="48744" spans="1:5" x14ac:dyDescent="0.25">
      <c r="A48744">
        <v>48335</v>
      </c>
      <c r="C48744" t="s">
        <v>49</v>
      </c>
      <c r="D48744" t="s">
        <v>1625</v>
      </c>
      <c r="E48744" t="s">
        <v>1765</v>
      </c>
    </row>
    <row r="48745" spans="1:5" x14ac:dyDescent="0.25">
      <c r="A48745">
        <v>48336</v>
      </c>
      <c r="C48745" t="s">
        <v>49</v>
      </c>
      <c r="D48745" t="s">
        <v>1625</v>
      </c>
      <c r="E48745" t="s">
        <v>1765</v>
      </c>
    </row>
    <row r="48746" spans="1:5" x14ac:dyDescent="0.25">
      <c r="A48746">
        <v>58251</v>
      </c>
      <c r="C48746" t="s">
        <v>49</v>
      </c>
      <c r="D48746" t="s">
        <v>1626</v>
      </c>
      <c r="E48746" t="s">
        <v>2377</v>
      </c>
    </row>
    <row r="48747" spans="1:5" x14ac:dyDescent="0.25">
      <c r="A48747">
        <v>21110</v>
      </c>
      <c r="C48747" t="s">
        <v>49</v>
      </c>
      <c r="D48747" t="s">
        <v>1626</v>
      </c>
      <c r="E48747" t="s">
        <v>2377</v>
      </c>
    </row>
    <row r="48748" spans="1:5" x14ac:dyDescent="0.25">
      <c r="A48748">
        <v>5002</v>
      </c>
      <c r="C48748" t="s">
        <v>49</v>
      </c>
      <c r="D48748" t="s">
        <v>1626</v>
      </c>
      <c r="E48748" t="s">
        <v>2377</v>
      </c>
    </row>
    <row r="48749" spans="1:5" x14ac:dyDescent="0.25">
      <c r="A48749">
        <v>5003</v>
      </c>
      <c r="C48749" t="s">
        <v>49</v>
      </c>
      <c r="D48749" t="s">
        <v>1626</v>
      </c>
      <c r="E48749" t="s">
        <v>2377</v>
      </c>
    </row>
    <row r="48750" spans="1:5" x14ac:dyDescent="0.25">
      <c r="A48750">
        <v>10590</v>
      </c>
      <c r="C48750" t="s">
        <v>49</v>
      </c>
      <c r="D48750" t="s">
        <v>1626</v>
      </c>
      <c r="E48750" t="s">
        <v>2377</v>
      </c>
    </row>
    <row r="48751" spans="1:5" x14ac:dyDescent="0.25">
      <c r="A48751">
        <v>12673</v>
      </c>
      <c r="C48751" t="s">
        <v>49</v>
      </c>
      <c r="D48751" t="s">
        <v>1626</v>
      </c>
      <c r="E48751" t="s">
        <v>2377</v>
      </c>
    </row>
    <row r="48752" spans="1:5" x14ac:dyDescent="0.25">
      <c r="A48752">
        <v>16021</v>
      </c>
      <c r="C48752" t="s">
        <v>49</v>
      </c>
      <c r="D48752" t="s">
        <v>1626</v>
      </c>
      <c r="E48752" t="s">
        <v>2377</v>
      </c>
    </row>
    <row r="48753" spans="1:5" x14ac:dyDescent="0.25">
      <c r="A48753">
        <v>48337</v>
      </c>
      <c r="C48753" t="s">
        <v>49</v>
      </c>
      <c r="D48753" t="s">
        <v>1626</v>
      </c>
      <c r="E48753" t="s">
        <v>2377</v>
      </c>
    </row>
    <row r="48754" spans="1:5" x14ac:dyDescent="0.25">
      <c r="A48754">
        <v>48338</v>
      </c>
      <c r="C48754" t="s">
        <v>49</v>
      </c>
      <c r="D48754" t="s">
        <v>1626</v>
      </c>
      <c r="E48754" t="s">
        <v>2377</v>
      </c>
    </row>
    <row r="48755" spans="1:5" x14ac:dyDescent="0.25">
      <c r="A48755">
        <v>48343</v>
      </c>
      <c r="C48755" t="s">
        <v>49</v>
      </c>
      <c r="D48755" t="s">
        <v>1626</v>
      </c>
      <c r="E48755" t="s">
        <v>2377</v>
      </c>
    </row>
    <row r="48756" spans="1:5" x14ac:dyDescent="0.25">
      <c r="A48756">
        <v>48344</v>
      </c>
      <c r="C48756" t="s">
        <v>49</v>
      </c>
      <c r="D48756" t="s">
        <v>1626</v>
      </c>
      <c r="E48756" t="s">
        <v>2377</v>
      </c>
    </row>
    <row r="48757" spans="1:5" x14ac:dyDescent="0.25">
      <c r="A48757">
        <v>5005</v>
      </c>
      <c r="C48757" t="s">
        <v>49</v>
      </c>
      <c r="D48757" t="s">
        <v>1626</v>
      </c>
      <c r="E48757" t="s">
        <v>2377</v>
      </c>
    </row>
    <row r="48758" spans="1:5" x14ac:dyDescent="0.25">
      <c r="A48758">
        <v>13540</v>
      </c>
      <c r="C48758" t="s">
        <v>49</v>
      </c>
      <c r="D48758" t="s">
        <v>1626</v>
      </c>
      <c r="E48758" t="s">
        <v>2377</v>
      </c>
    </row>
    <row r="48759" spans="1:5" x14ac:dyDescent="0.25">
      <c r="A48759">
        <v>16020</v>
      </c>
      <c r="C48759" t="s">
        <v>49</v>
      </c>
      <c r="D48759" t="s">
        <v>1626</v>
      </c>
      <c r="E48759" t="s">
        <v>2377</v>
      </c>
    </row>
    <row r="48760" spans="1:5" x14ac:dyDescent="0.25">
      <c r="A48760">
        <v>48342</v>
      </c>
      <c r="C48760" t="s">
        <v>49</v>
      </c>
      <c r="D48760" t="s">
        <v>1626</v>
      </c>
      <c r="E48760" t="s">
        <v>2377</v>
      </c>
    </row>
    <row r="48761" spans="1:5" x14ac:dyDescent="0.25">
      <c r="A48761">
        <v>48352</v>
      </c>
      <c r="C48761" t="s">
        <v>49</v>
      </c>
      <c r="D48761" t="s">
        <v>1626</v>
      </c>
      <c r="E48761" t="s">
        <v>2377</v>
      </c>
    </row>
    <row r="48762" spans="1:5" x14ac:dyDescent="0.25">
      <c r="A48762">
        <v>48353</v>
      </c>
      <c r="C48762" t="s">
        <v>49</v>
      </c>
      <c r="D48762" t="s">
        <v>1626</v>
      </c>
      <c r="E48762" t="s">
        <v>2377</v>
      </c>
    </row>
    <row r="48763" spans="1:5" x14ac:dyDescent="0.25">
      <c r="A48763">
        <v>48354</v>
      </c>
      <c r="C48763" t="s">
        <v>49</v>
      </c>
      <c r="D48763" t="s">
        <v>1626</v>
      </c>
      <c r="E48763" t="s">
        <v>2377</v>
      </c>
    </row>
    <row r="48764" spans="1:5" x14ac:dyDescent="0.25">
      <c r="A48764">
        <v>5004</v>
      </c>
      <c r="C48764" t="s">
        <v>49</v>
      </c>
      <c r="D48764" t="s">
        <v>1626</v>
      </c>
      <c r="E48764" t="s">
        <v>2377</v>
      </c>
    </row>
    <row r="48765" spans="1:5" x14ac:dyDescent="0.25">
      <c r="A48765">
        <v>48339</v>
      </c>
      <c r="C48765" t="s">
        <v>49</v>
      </c>
      <c r="D48765" t="s">
        <v>1626</v>
      </c>
      <c r="E48765" t="s">
        <v>2377</v>
      </c>
    </row>
    <row r="48766" spans="1:5" x14ac:dyDescent="0.25">
      <c r="A48766">
        <v>48340</v>
      </c>
      <c r="C48766" t="s">
        <v>49</v>
      </c>
      <c r="D48766" t="s">
        <v>1626</v>
      </c>
      <c r="E48766" t="s">
        <v>2377</v>
      </c>
    </row>
    <row r="48767" spans="1:5" x14ac:dyDescent="0.25">
      <c r="A48767">
        <v>48341</v>
      </c>
      <c r="C48767" t="s">
        <v>49</v>
      </c>
      <c r="D48767" t="s">
        <v>1626</v>
      </c>
      <c r="E48767" t="s">
        <v>2377</v>
      </c>
    </row>
    <row r="48768" spans="1:5" x14ac:dyDescent="0.25">
      <c r="A48768">
        <v>48345</v>
      </c>
      <c r="C48768" t="s">
        <v>49</v>
      </c>
      <c r="D48768" t="s">
        <v>1626</v>
      </c>
      <c r="E48768" t="s">
        <v>2377</v>
      </c>
    </row>
    <row r="48769" spans="1:5" x14ac:dyDescent="0.25">
      <c r="A48769">
        <v>48346</v>
      </c>
      <c r="C48769" t="s">
        <v>49</v>
      </c>
      <c r="D48769" t="s">
        <v>1626</v>
      </c>
      <c r="E48769" t="s">
        <v>2377</v>
      </c>
    </row>
    <row r="48770" spans="1:5" x14ac:dyDescent="0.25">
      <c r="A48770">
        <v>48347</v>
      </c>
      <c r="C48770" t="s">
        <v>49</v>
      </c>
      <c r="D48770" t="s">
        <v>1626</v>
      </c>
      <c r="E48770" t="s">
        <v>2377</v>
      </c>
    </row>
    <row r="48771" spans="1:5" x14ac:dyDescent="0.25">
      <c r="A48771">
        <v>48348</v>
      </c>
      <c r="C48771" t="s">
        <v>49</v>
      </c>
      <c r="D48771" t="s">
        <v>1626</v>
      </c>
      <c r="E48771" t="s">
        <v>2377</v>
      </c>
    </row>
    <row r="48772" spans="1:5" x14ac:dyDescent="0.25">
      <c r="A48772">
        <v>48349</v>
      </c>
      <c r="C48772" t="s">
        <v>49</v>
      </c>
      <c r="D48772" t="s">
        <v>1626</v>
      </c>
      <c r="E48772" t="s">
        <v>2377</v>
      </c>
    </row>
    <row r="48773" spans="1:5" x14ac:dyDescent="0.25">
      <c r="A48773">
        <v>48350</v>
      </c>
      <c r="C48773" t="s">
        <v>49</v>
      </c>
      <c r="D48773" t="s">
        <v>1626</v>
      </c>
      <c r="E48773" t="s">
        <v>2377</v>
      </c>
    </row>
    <row r="48774" spans="1:5" x14ac:dyDescent="0.25">
      <c r="A48774">
        <v>48351</v>
      </c>
      <c r="C48774" t="s">
        <v>49</v>
      </c>
      <c r="D48774" t="s">
        <v>1626</v>
      </c>
      <c r="E48774" t="s">
        <v>2377</v>
      </c>
    </row>
    <row r="48775" spans="1:5" x14ac:dyDescent="0.25">
      <c r="A48775">
        <v>58252</v>
      </c>
      <c r="C48775" t="s">
        <v>49</v>
      </c>
      <c r="D48775" t="s">
        <v>1627</v>
      </c>
      <c r="E48775" t="s">
        <v>1990</v>
      </c>
    </row>
    <row r="48776" spans="1:5" x14ac:dyDescent="0.25">
      <c r="A48776">
        <v>23288</v>
      </c>
      <c r="C48776" t="s">
        <v>49</v>
      </c>
      <c r="D48776" t="s">
        <v>1627</v>
      </c>
      <c r="E48776" t="s">
        <v>1990</v>
      </c>
    </row>
    <row r="48777" spans="1:5" x14ac:dyDescent="0.25">
      <c r="A48777">
        <v>23254</v>
      </c>
      <c r="C48777" t="s">
        <v>49</v>
      </c>
      <c r="D48777" t="s">
        <v>1627</v>
      </c>
      <c r="E48777" t="s">
        <v>1990</v>
      </c>
    </row>
    <row r="48778" spans="1:5" x14ac:dyDescent="0.25">
      <c r="A48778">
        <v>23257</v>
      </c>
      <c r="C48778" t="s">
        <v>49</v>
      </c>
      <c r="D48778" t="s">
        <v>1627</v>
      </c>
      <c r="E48778" t="s">
        <v>1990</v>
      </c>
    </row>
    <row r="48779" spans="1:5" x14ac:dyDescent="0.25">
      <c r="A48779">
        <v>23258</v>
      </c>
      <c r="C48779" t="s">
        <v>49</v>
      </c>
      <c r="D48779" t="s">
        <v>1627</v>
      </c>
      <c r="E48779" t="s">
        <v>1990</v>
      </c>
    </row>
    <row r="48780" spans="1:5" x14ac:dyDescent="0.25">
      <c r="A48780">
        <v>23283</v>
      </c>
      <c r="C48780" t="s">
        <v>49</v>
      </c>
      <c r="D48780" t="s">
        <v>1627</v>
      </c>
      <c r="E48780" t="s">
        <v>1990</v>
      </c>
    </row>
    <row r="48781" spans="1:5" x14ac:dyDescent="0.25">
      <c r="A48781">
        <v>23324</v>
      </c>
      <c r="C48781" t="s">
        <v>49</v>
      </c>
      <c r="D48781" t="s">
        <v>1627</v>
      </c>
      <c r="E48781" t="s">
        <v>1990</v>
      </c>
    </row>
    <row r="48782" spans="1:5" x14ac:dyDescent="0.25">
      <c r="A48782">
        <v>48355</v>
      </c>
      <c r="C48782" t="s">
        <v>49</v>
      </c>
      <c r="D48782" t="s">
        <v>1627</v>
      </c>
      <c r="E48782" t="s">
        <v>1990</v>
      </c>
    </row>
    <row r="48783" spans="1:5" x14ac:dyDescent="0.25">
      <c r="A48783">
        <v>48356</v>
      </c>
      <c r="C48783" t="s">
        <v>49</v>
      </c>
      <c r="D48783" t="s">
        <v>1627</v>
      </c>
      <c r="E48783" t="s">
        <v>1990</v>
      </c>
    </row>
    <row r="48784" spans="1:5" x14ac:dyDescent="0.25">
      <c r="A48784">
        <v>48357</v>
      </c>
      <c r="C48784" t="s">
        <v>49</v>
      </c>
      <c r="D48784" t="s">
        <v>1627</v>
      </c>
      <c r="E48784" t="s">
        <v>1990</v>
      </c>
    </row>
    <row r="48785" spans="1:5" x14ac:dyDescent="0.25">
      <c r="A48785">
        <v>48358</v>
      </c>
      <c r="C48785" t="s">
        <v>49</v>
      </c>
      <c r="D48785" t="s">
        <v>1627</v>
      </c>
      <c r="E48785" t="s">
        <v>1990</v>
      </c>
    </row>
    <row r="48786" spans="1:5" x14ac:dyDescent="0.25">
      <c r="A48786">
        <v>48359</v>
      </c>
      <c r="C48786" t="s">
        <v>49</v>
      </c>
      <c r="D48786" t="s">
        <v>1627</v>
      </c>
      <c r="E48786" t="s">
        <v>1990</v>
      </c>
    </row>
    <row r="48787" spans="1:5" x14ac:dyDescent="0.25">
      <c r="A48787">
        <v>48360</v>
      </c>
      <c r="C48787" t="s">
        <v>49</v>
      </c>
      <c r="D48787" t="s">
        <v>1627</v>
      </c>
      <c r="E48787" t="s">
        <v>1990</v>
      </c>
    </row>
    <row r="48788" spans="1:5" x14ac:dyDescent="0.25">
      <c r="A48788">
        <v>48361</v>
      </c>
      <c r="C48788" t="s">
        <v>49</v>
      </c>
      <c r="D48788" t="s">
        <v>1627</v>
      </c>
      <c r="E48788" t="s">
        <v>1990</v>
      </c>
    </row>
    <row r="48789" spans="1:5" x14ac:dyDescent="0.25">
      <c r="A48789">
        <v>48362</v>
      </c>
      <c r="C48789" t="s">
        <v>49</v>
      </c>
      <c r="D48789" t="s">
        <v>1627</v>
      </c>
      <c r="E48789" t="s">
        <v>1990</v>
      </c>
    </row>
    <row r="48790" spans="1:5" x14ac:dyDescent="0.25">
      <c r="A48790">
        <v>48363</v>
      </c>
      <c r="C48790" t="s">
        <v>49</v>
      </c>
      <c r="D48790" t="s">
        <v>1627</v>
      </c>
      <c r="E48790" t="s">
        <v>1990</v>
      </c>
    </row>
    <row r="48791" spans="1:5" x14ac:dyDescent="0.25">
      <c r="A48791">
        <v>48364</v>
      </c>
      <c r="C48791" t="s">
        <v>49</v>
      </c>
      <c r="D48791" t="s">
        <v>1627</v>
      </c>
      <c r="E48791" t="s">
        <v>1990</v>
      </c>
    </row>
    <row r="48792" spans="1:5" x14ac:dyDescent="0.25">
      <c r="A48792">
        <v>58253</v>
      </c>
      <c r="C48792" t="s">
        <v>49</v>
      </c>
      <c r="D48792" t="s">
        <v>1628</v>
      </c>
      <c r="E48792" t="s">
        <v>2378</v>
      </c>
    </row>
    <row r="48793" spans="1:5" x14ac:dyDescent="0.25">
      <c r="A48793">
        <v>13488</v>
      </c>
      <c r="C48793" t="s">
        <v>49</v>
      </c>
      <c r="D48793" t="s">
        <v>1628</v>
      </c>
      <c r="E48793" t="s">
        <v>2378</v>
      </c>
    </row>
    <row r="48794" spans="1:5" x14ac:dyDescent="0.25">
      <c r="A48794">
        <v>5008</v>
      </c>
      <c r="C48794" t="s">
        <v>49</v>
      </c>
      <c r="D48794" t="s">
        <v>1628</v>
      </c>
      <c r="E48794" t="s">
        <v>2378</v>
      </c>
    </row>
    <row r="48795" spans="1:5" x14ac:dyDescent="0.25">
      <c r="A48795">
        <v>10074</v>
      </c>
      <c r="C48795" t="s">
        <v>49</v>
      </c>
      <c r="D48795" t="s">
        <v>1628</v>
      </c>
      <c r="E48795" t="s">
        <v>2378</v>
      </c>
    </row>
    <row r="48796" spans="1:5" x14ac:dyDescent="0.25">
      <c r="A48796">
        <v>16591</v>
      </c>
      <c r="C48796" t="s">
        <v>49</v>
      </c>
      <c r="D48796" t="s">
        <v>1628</v>
      </c>
      <c r="E48796" t="s">
        <v>2378</v>
      </c>
    </row>
    <row r="48797" spans="1:5" x14ac:dyDescent="0.25">
      <c r="A48797">
        <v>48365</v>
      </c>
      <c r="C48797" t="s">
        <v>49</v>
      </c>
      <c r="D48797" t="s">
        <v>1628</v>
      </c>
      <c r="E48797" t="s">
        <v>2378</v>
      </c>
    </row>
    <row r="48798" spans="1:5" x14ac:dyDescent="0.25">
      <c r="A48798">
        <v>48366</v>
      </c>
      <c r="C48798" t="s">
        <v>49</v>
      </c>
      <c r="D48798" t="s">
        <v>1628</v>
      </c>
      <c r="E48798" t="s">
        <v>2378</v>
      </c>
    </row>
    <row r="48799" spans="1:5" x14ac:dyDescent="0.25">
      <c r="A48799">
        <v>48367</v>
      </c>
      <c r="C48799" t="s">
        <v>49</v>
      </c>
      <c r="D48799" t="s">
        <v>1628</v>
      </c>
      <c r="E48799" t="s">
        <v>2378</v>
      </c>
    </row>
    <row r="48800" spans="1:5" x14ac:dyDescent="0.25">
      <c r="A48800">
        <v>48368</v>
      </c>
      <c r="C48800" t="s">
        <v>49</v>
      </c>
      <c r="D48800" t="s">
        <v>1628</v>
      </c>
      <c r="E48800" t="s">
        <v>2378</v>
      </c>
    </row>
    <row r="48801" spans="1:5" x14ac:dyDescent="0.25">
      <c r="A48801">
        <v>48369</v>
      </c>
      <c r="C48801" t="s">
        <v>49</v>
      </c>
      <c r="D48801" t="s">
        <v>1628</v>
      </c>
      <c r="E48801" t="s">
        <v>2378</v>
      </c>
    </row>
    <row r="48802" spans="1:5" x14ac:dyDescent="0.25">
      <c r="A48802">
        <v>48376</v>
      </c>
      <c r="C48802" t="s">
        <v>49</v>
      </c>
      <c r="D48802" t="s">
        <v>1628</v>
      </c>
      <c r="E48802" t="s">
        <v>2378</v>
      </c>
    </row>
    <row r="48803" spans="1:5" x14ac:dyDescent="0.25">
      <c r="A48803">
        <v>48377</v>
      </c>
      <c r="C48803" t="s">
        <v>49</v>
      </c>
      <c r="D48803" t="s">
        <v>1628</v>
      </c>
      <c r="E48803" t="s">
        <v>2378</v>
      </c>
    </row>
    <row r="48804" spans="1:5" x14ac:dyDescent="0.25">
      <c r="A48804">
        <v>10073</v>
      </c>
      <c r="C48804" t="s">
        <v>49</v>
      </c>
      <c r="D48804" t="s">
        <v>1628</v>
      </c>
      <c r="E48804" t="s">
        <v>2378</v>
      </c>
    </row>
    <row r="48805" spans="1:5" x14ac:dyDescent="0.25">
      <c r="A48805">
        <v>10075</v>
      </c>
      <c r="C48805" t="s">
        <v>49</v>
      </c>
      <c r="D48805" t="s">
        <v>1628</v>
      </c>
      <c r="E48805" t="s">
        <v>2378</v>
      </c>
    </row>
    <row r="48806" spans="1:5" x14ac:dyDescent="0.25">
      <c r="A48806">
        <v>16707</v>
      </c>
      <c r="C48806" t="s">
        <v>49</v>
      </c>
      <c r="D48806" t="s">
        <v>1628</v>
      </c>
      <c r="E48806" t="s">
        <v>2378</v>
      </c>
    </row>
    <row r="48807" spans="1:5" x14ac:dyDescent="0.25">
      <c r="A48807">
        <v>48370</v>
      </c>
      <c r="C48807" t="s">
        <v>49</v>
      </c>
      <c r="D48807" t="s">
        <v>1628</v>
      </c>
      <c r="E48807" t="s">
        <v>2378</v>
      </c>
    </row>
    <row r="48808" spans="1:5" x14ac:dyDescent="0.25">
      <c r="A48808">
        <v>48371</v>
      </c>
      <c r="C48808" t="s">
        <v>49</v>
      </c>
      <c r="D48808" t="s">
        <v>1628</v>
      </c>
      <c r="E48808" t="s">
        <v>2378</v>
      </c>
    </row>
    <row r="48809" spans="1:5" x14ac:dyDescent="0.25">
      <c r="A48809">
        <v>48372</v>
      </c>
      <c r="C48809" t="s">
        <v>49</v>
      </c>
      <c r="D48809" t="s">
        <v>1628</v>
      </c>
      <c r="E48809" t="s">
        <v>2378</v>
      </c>
    </row>
    <row r="48810" spans="1:5" x14ac:dyDescent="0.25">
      <c r="A48810">
        <v>48373</v>
      </c>
      <c r="C48810" t="s">
        <v>49</v>
      </c>
      <c r="D48810" t="s">
        <v>1628</v>
      </c>
      <c r="E48810" t="s">
        <v>2378</v>
      </c>
    </row>
    <row r="48811" spans="1:5" x14ac:dyDescent="0.25">
      <c r="A48811">
        <v>48374</v>
      </c>
      <c r="C48811" t="s">
        <v>49</v>
      </c>
      <c r="D48811" t="s">
        <v>1628</v>
      </c>
      <c r="E48811" t="s">
        <v>2378</v>
      </c>
    </row>
    <row r="48812" spans="1:5" x14ac:dyDescent="0.25">
      <c r="A48812">
        <v>48375</v>
      </c>
      <c r="C48812" t="s">
        <v>49</v>
      </c>
      <c r="D48812" t="s">
        <v>1628</v>
      </c>
      <c r="E48812" t="s">
        <v>2378</v>
      </c>
    </row>
    <row r="48813" spans="1:5" x14ac:dyDescent="0.25">
      <c r="A48813">
        <v>58254</v>
      </c>
      <c r="C48813" t="s">
        <v>49</v>
      </c>
      <c r="D48813" t="s">
        <v>1629</v>
      </c>
      <c r="E48813" t="s">
        <v>2379</v>
      </c>
    </row>
    <row r="48814" spans="1:5" x14ac:dyDescent="0.25">
      <c r="A48814">
        <v>53151</v>
      </c>
      <c r="C48814" t="s">
        <v>49</v>
      </c>
      <c r="D48814" t="s">
        <v>1629</v>
      </c>
      <c r="E48814" t="s">
        <v>2379</v>
      </c>
    </row>
    <row r="48815" spans="1:5" x14ac:dyDescent="0.25">
      <c r="A48815">
        <v>8287</v>
      </c>
      <c r="C48815" t="s">
        <v>49</v>
      </c>
      <c r="D48815" t="s">
        <v>1629</v>
      </c>
      <c r="E48815" t="s">
        <v>2379</v>
      </c>
    </row>
    <row r="48816" spans="1:5" x14ac:dyDescent="0.25">
      <c r="A48816">
        <v>17188</v>
      </c>
      <c r="C48816" t="s">
        <v>49</v>
      </c>
      <c r="D48816" t="s">
        <v>1629</v>
      </c>
      <c r="E48816" t="s">
        <v>2379</v>
      </c>
    </row>
    <row r="48817" spans="1:5" x14ac:dyDescent="0.25">
      <c r="A48817">
        <v>48378</v>
      </c>
      <c r="C48817" t="s">
        <v>49</v>
      </c>
      <c r="D48817" t="s">
        <v>1629</v>
      </c>
      <c r="E48817" t="s">
        <v>2379</v>
      </c>
    </row>
    <row r="48818" spans="1:5" x14ac:dyDescent="0.25">
      <c r="A48818">
        <v>48379</v>
      </c>
      <c r="C48818" t="s">
        <v>49</v>
      </c>
      <c r="D48818" t="s">
        <v>1629</v>
      </c>
      <c r="E48818" t="s">
        <v>2379</v>
      </c>
    </row>
    <row r="48819" spans="1:5" x14ac:dyDescent="0.25">
      <c r="A48819">
        <v>48384</v>
      </c>
      <c r="C48819" t="s">
        <v>49</v>
      </c>
      <c r="D48819" t="s">
        <v>1629</v>
      </c>
      <c r="E48819" t="s">
        <v>2379</v>
      </c>
    </row>
    <row r="48820" spans="1:5" x14ac:dyDescent="0.25">
      <c r="A48820">
        <v>54538</v>
      </c>
      <c r="C48820" t="s">
        <v>49</v>
      </c>
      <c r="D48820" t="s">
        <v>1629</v>
      </c>
      <c r="E48820" t="s">
        <v>2379</v>
      </c>
    </row>
    <row r="48821" spans="1:5" x14ac:dyDescent="0.25">
      <c r="A48821">
        <v>10746</v>
      </c>
      <c r="C48821" t="s">
        <v>49</v>
      </c>
      <c r="D48821" t="s">
        <v>1629</v>
      </c>
      <c r="E48821" t="s">
        <v>2379</v>
      </c>
    </row>
    <row r="48822" spans="1:5" x14ac:dyDescent="0.25">
      <c r="A48822">
        <v>12821</v>
      </c>
      <c r="C48822" t="s">
        <v>49</v>
      </c>
      <c r="D48822" t="s">
        <v>1629</v>
      </c>
      <c r="E48822" t="s">
        <v>2379</v>
      </c>
    </row>
    <row r="48823" spans="1:5" x14ac:dyDescent="0.25">
      <c r="A48823">
        <v>24674</v>
      </c>
      <c r="C48823" t="s">
        <v>49</v>
      </c>
      <c r="D48823" t="s">
        <v>1629</v>
      </c>
      <c r="E48823" t="s">
        <v>2379</v>
      </c>
    </row>
    <row r="48824" spans="1:5" x14ac:dyDescent="0.25">
      <c r="A48824">
        <v>48381</v>
      </c>
      <c r="C48824" t="s">
        <v>49</v>
      </c>
      <c r="D48824" t="s">
        <v>1629</v>
      </c>
      <c r="E48824" t="s">
        <v>2379</v>
      </c>
    </row>
    <row r="48825" spans="1:5" x14ac:dyDescent="0.25">
      <c r="A48825">
        <v>48382</v>
      </c>
      <c r="C48825" t="s">
        <v>49</v>
      </c>
      <c r="D48825" t="s">
        <v>1629</v>
      </c>
      <c r="E48825" t="s">
        <v>2379</v>
      </c>
    </row>
    <row r="48826" spans="1:5" x14ac:dyDescent="0.25">
      <c r="A48826">
        <v>5012</v>
      </c>
      <c r="C48826" t="s">
        <v>49</v>
      </c>
      <c r="D48826" t="s">
        <v>1629</v>
      </c>
      <c r="E48826" t="s">
        <v>2379</v>
      </c>
    </row>
    <row r="48827" spans="1:5" x14ac:dyDescent="0.25">
      <c r="A48827">
        <v>8028</v>
      </c>
      <c r="C48827" t="s">
        <v>49</v>
      </c>
      <c r="D48827" t="s">
        <v>1629</v>
      </c>
      <c r="E48827" t="s">
        <v>2379</v>
      </c>
    </row>
    <row r="48828" spans="1:5" x14ac:dyDescent="0.25">
      <c r="A48828">
        <v>18087</v>
      </c>
      <c r="C48828" t="s">
        <v>49</v>
      </c>
      <c r="D48828" t="s">
        <v>1629</v>
      </c>
      <c r="E48828" t="s">
        <v>2379</v>
      </c>
    </row>
    <row r="48829" spans="1:5" x14ac:dyDescent="0.25">
      <c r="A48829">
        <v>48380</v>
      </c>
      <c r="C48829" t="s">
        <v>49</v>
      </c>
      <c r="D48829" t="s">
        <v>1629</v>
      </c>
      <c r="E48829" t="s">
        <v>2379</v>
      </c>
    </row>
    <row r="48830" spans="1:5" x14ac:dyDescent="0.25">
      <c r="A48830">
        <v>5013</v>
      </c>
      <c r="C48830" t="s">
        <v>49</v>
      </c>
      <c r="D48830" t="s">
        <v>1629</v>
      </c>
      <c r="E48830" t="s">
        <v>2379</v>
      </c>
    </row>
    <row r="48831" spans="1:5" x14ac:dyDescent="0.25">
      <c r="A48831">
        <v>22988</v>
      </c>
      <c r="C48831" t="s">
        <v>49</v>
      </c>
      <c r="D48831" t="s">
        <v>1629</v>
      </c>
      <c r="E48831" t="s">
        <v>2379</v>
      </c>
    </row>
    <row r="48832" spans="1:5" x14ac:dyDescent="0.25">
      <c r="A48832">
        <v>48385</v>
      </c>
      <c r="C48832" t="s">
        <v>49</v>
      </c>
      <c r="D48832" t="s">
        <v>1629</v>
      </c>
      <c r="E48832" t="s">
        <v>2379</v>
      </c>
    </row>
    <row r="48833" spans="1:5" x14ac:dyDescent="0.25">
      <c r="A48833">
        <v>48386</v>
      </c>
      <c r="C48833" t="s">
        <v>49</v>
      </c>
      <c r="D48833" t="s">
        <v>1629</v>
      </c>
      <c r="E48833" t="s">
        <v>2379</v>
      </c>
    </row>
    <row r="48834" spans="1:5" x14ac:dyDescent="0.25">
      <c r="A48834">
        <v>48387</v>
      </c>
      <c r="C48834" t="s">
        <v>49</v>
      </c>
      <c r="D48834" t="s">
        <v>1629</v>
      </c>
      <c r="E48834" t="s">
        <v>2379</v>
      </c>
    </row>
    <row r="48835" spans="1:5" x14ac:dyDescent="0.25">
      <c r="A48835">
        <v>5010</v>
      </c>
      <c r="C48835" t="s">
        <v>49</v>
      </c>
      <c r="D48835" t="s">
        <v>1629</v>
      </c>
      <c r="E48835" t="s">
        <v>2379</v>
      </c>
    </row>
    <row r="48836" spans="1:5" x14ac:dyDescent="0.25">
      <c r="A48836">
        <v>24672</v>
      </c>
      <c r="C48836" t="s">
        <v>49</v>
      </c>
      <c r="D48836" t="s">
        <v>1629</v>
      </c>
      <c r="E48836" t="s">
        <v>2379</v>
      </c>
    </row>
    <row r="48837" spans="1:5" x14ac:dyDescent="0.25">
      <c r="A48837">
        <v>24673</v>
      </c>
      <c r="C48837" t="s">
        <v>49</v>
      </c>
      <c r="D48837" t="s">
        <v>1629</v>
      </c>
      <c r="E48837" t="s">
        <v>2379</v>
      </c>
    </row>
    <row r="48838" spans="1:5" x14ac:dyDescent="0.25">
      <c r="A48838">
        <v>48383</v>
      </c>
      <c r="C48838" t="s">
        <v>49</v>
      </c>
      <c r="D48838" t="s">
        <v>1629</v>
      </c>
      <c r="E48838" t="s">
        <v>2379</v>
      </c>
    </row>
    <row r="48839" spans="1:5" x14ac:dyDescent="0.25">
      <c r="A48839">
        <v>48388</v>
      </c>
      <c r="C48839" t="s">
        <v>49</v>
      </c>
      <c r="D48839" t="s">
        <v>1629</v>
      </c>
      <c r="E48839" t="s">
        <v>2379</v>
      </c>
    </row>
    <row r="48840" spans="1:5" x14ac:dyDescent="0.25">
      <c r="A48840">
        <v>48389</v>
      </c>
      <c r="C48840" t="s">
        <v>49</v>
      </c>
      <c r="D48840" t="s">
        <v>1629</v>
      </c>
      <c r="E48840" t="s">
        <v>2379</v>
      </c>
    </row>
    <row r="48841" spans="1:5" x14ac:dyDescent="0.25">
      <c r="A48841">
        <v>48390</v>
      </c>
      <c r="C48841" t="s">
        <v>49</v>
      </c>
      <c r="D48841" t="s">
        <v>1629</v>
      </c>
      <c r="E48841" t="s">
        <v>2379</v>
      </c>
    </row>
    <row r="48842" spans="1:5" x14ac:dyDescent="0.25">
      <c r="A48842">
        <v>48391</v>
      </c>
      <c r="C48842" t="s">
        <v>49</v>
      </c>
      <c r="D48842" t="s">
        <v>1629</v>
      </c>
      <c r="E48842" t="s">
        <v>2379</v>
      </c>
    </row>
    <row r="48843" spans="1:5" x14ac:dyDescent="0.25">
      <c r="A48843">
        <v>55588</v>
      </c>
      <c r="C48843" t="s">
        <v>49</v>
      </c>
      <c r="D48843" t="s">
        <v>1629</v>
      </c>
      <c r="E48843" t="s">
        <v>2379</v>
      </c>
    </row>
    <row r="48844" spans="1:5" x14ac:dyDescent="0.25">
      <c r="A48844">
        <v>58255</v>
      </c>
      <c r="C48844" t="s">
        <v>49</v>
      </c>
      <c r="D48844" t="s">
        <v>1630</v>
      </c>
      <c r="E48844" t="s">
        <v>2380</v>
      </c>
    </row>
    <row r="48845" spans="1:5" x14ac:dyDescent="0.25">
      <c r="A48845">
        <v>16551</v>
      </c>
      <c r="C48845" t="s">
        <v>49</v>
      </c>
      <c r="D48845" t="s">
        <v>1630</v>
      </c>
      <c r="E48845" t="s">
        <v>2380</v>
      </c>
    </row>
    <row r="48846" spans="1:5" x14ac:dyDescent="0.25">
      <c r="A48846">
        <v>287</v>
      </c>
      <c r="C48846" t="s">
        <v>49</v>
      </c>
      <c r="D48846" t="s">
        <v>1630</v>
      </c>
      <c r="E48846" t="s">
        <v>2380</v>
      </c>
    </row>
    <row r="48847" spans="1:5" x14ac:dyDescent="0.25">
      <c r="A48847">
        <v>290</v>
      </c>
      <c r="C48847" t="s">
        <v>49</v>
      </c>
      <c r="D48847" t="s">
        <v>1630</v>
      </c>
      <c r="E48847" t="s">
        <v>2380</v>
      </c>
    </row>
    <row r="48848" spans="1:5" x14ac:dyDescent="0.25">
      <c r="A48848">
        <v>293</v>
      </c>
      <c r="C48848" t="s">
        <v>49</v>
      </c>
      <c r="D48848" t="s">
        <v>1630</v>
      </c>
      <c r="E48848" t="s">
        <v>2380</v>
      </c>
    </row>
    <row r="48849" spans="1:5" x14ac:dyDescent="0.25">
      <c r="A48849">
        <v>296</v>
      </c>
      <c r="C48849" t="s">
        <v>49</v>
      </c>
      <c r="D48849" t="s">
        <v>1630</v>
      </c>
      <c r="E48849" t="s">
        <v>2380</v>
      </c>
    </row>
    <row r="48850" spans="1:5" x14ac:dyDescent="0.25">
      <c r="A48850">
        <v>304</v>
      </c>
      <c r="C48850" t="s">
        <v>49</v>
      </c>
      <c r="D48850" t="s">
        <v>1630</v>
      </c>
      <c r="E48850" t="s">
        <v>2380</v>
      </c>
    </row>
    <row r="48851" spans="1:5" x14ac:dyDescent="0.25">
      <c r="A48851">
        <v>313</v>
      </c>
      <c r="C48851" t="s">
        <v>49</v>
      </c>
      <c r="D48851" t="s">
        <v>1630</v>
      </c>
      <c r="E48851" t="s">
        <v>2380</v>
      </c>
    </row>
    <row r="48852" spans="1:5" x14ac:dyDescent="0.25">
      <c r="A48852">
        <v>322</v>
      </c>
      <c r="C48852" t="s">
        <v>49</v>
      </c>
      <c r="D48852" t="s">
        <v>1630</v>
      </c>
      <c r="E48852" t="s">
        <v>2380</v>
      </c>
    </row>
    <row r="48853" spans="1:5" x14ac:dyDescent="0.25">
      <c r="A48853">
        <v>48392</v>
      </c>
      <c r="C48853" t="s">
        <v>49</v>
      </c>
      <c r="D48853" t="s">
        <v>1630</v>
      </c>
      <c r="E48853" t="s">
        <v>2380</v>
      </c>
    </row>
    <row r="48854" spans="1:5" x14ac:dyDescent="0.25">
      <c r="A48854">
        <v>48397</v>
      </c>
      <c r="C48854" t="s">
        <v>49</v>
      </c>
      <c r="D48854" t="s">
        <v>1630</v>
      </c>
      <c r="E48854" t="s">
        <v>2380</v>
      </c>
    </row>
    <row r="48855" spans="1:5" x14ac:dyDescent="0.25">
      <c r="A48855">
        <v>48398</v>
      </c>
      <c r="C48855" t="s">
        <v>49</v>
      </c>
      <c r="D48855" t="s">
        <v>1630</v>
      </c>
      <c r="E48855" t="s">
        <v>2380</v>
      </c>
    </row>
    <row r="48856" spans="1:5" x14ac:dyDescent="0.25">
      <c r="A48856">
        <v>48399</v>
      </c>
      <c r="C48856" t="s">
        <v>49</v>
      </c>
      <c r="D48856" t="s">
        <v>1630</v>
      </c>
      <c r="E48856" t="s">
        <v>2380</v>
      </c>
    </row>
    <row r="48857" spans="1:5" x14ac:dyDescent="0.25">
      <c r="A48857">
        <v>48400</v>
      </c>
      <c r="C48857" t="s">
        <v>49</v>
      </c>
      <c r="D48857" t="s">
        <v>1630</v>
      </c>
      <c r="E48857" t="s">
        <v>2380</v>
      </c>
    </row>
    <row r="48858" spans="1:5" x14ac:dyDescent="0.25">
      <c r="A48858">
        <v>48401</v>
      </c>
      <c r="C48858" t="s">
        <v>49</v>
      </c>
      <c r="D48858" t="s">
        <v>1630</v>
      </c>
      <c r="E48858" t="s">
        <v>2380</v>
      </c>
    </row>
    <row r="48859" spans="1:5" x14ac:dyDescent="0.25">
      <c r="A48859">
        <v>48402</v>
      </c>
      <c r="C48859" t="s">
        <v>49</v>
      </c>
      <c r="D48859" t="s">
        <v>1630</v>
      </c>
      <c r="E48859" t="s">
        <v>2380</v>
      </c>
    </row>
    <row r="48860" spans="1:5" x14ac:dyDescent="0.25">
      <c r="A48860">
        <v>48403</v>
      </c>
      <c r="C48860" t="s">
        <v>49</v>
      </c>
      <c r="D48860" t="s">
        <v>1630</v>
      </c>
      <c r="E48860" t="s">
        <v>2380</v>
      </c>
    </row>
    <row r="48861" spans="1:5" x14ac:dyDescent="0.25">
      <c r="A48861">
        <v>48404</v>
      </c>
      <c r="C48861" t="s">
        <v>49</v>
      </c>
      <c r="D48861" t="s">
        <v>1630</v>
      </c>
      <c r="E48861" t="s">
        <v>2380</v>
      </c>
    </row>
    <row r="48862" spans="1:5" x14ac:dyDescent="0.25">
      <c r="A48862">
        <v>48405</v>
      </c>
      <c r="C48862" t="s">
        <v>49</v>
      </c>
      <c r="D48862" t="s">
        <v>1630</v>
      </c>
      <c r="E48862" t="s">
        <v>2380</v>
      </c>
    </row>
    <row r="48863" spans="1:5" x14ac:dyDescent="0.25">
      <c r="A48863">
        <v>288</v>
      </c>
      <c r="C48863" t="s">
        <v>49</v>
      </c>
      <c r="D48863" t="s">
        <v>1630</v>
      </c>
      <c r="E48863" t="s">
        <v>2380</v>
      </c>
    </row>
    <row r="48864" spans="1:5" x14ac:dyDescent="0.25">
      <c r="A48864">
        <v>291</v>
      </c>
      <c r="C48864" t="s">
        <v>49</v>
      </c>
      <c r="D48864" t="s">
        <v>1630</v>
      </c>
      <c r="E48864" t="s">
        <v>2380</v>
      </c>
    </row>
    <row r="48865" spans="1:5" x14ac:dyDescent="0.25">
      <c r="A48865">
        <v>292</v>
      </c>
      <c r="C48865" t="s">
        <v>49</v>
      </c>
      <c r="D48865" t="s">
        <v>1630</v>
      </c>
      <c r="E48865" t="s">
        <v>2380</v>
      </c>
    </row>
    <row r="48866" spans="1:5" x14ac:dyDescent="0.25">
      <c r="A48866">
        <v>300</v>
      </c>
      <c r="C48866" t="s">
        <v>49</v>
      </c>
      <c r="D48866" t="s">
        <v>1630</v>
      </c>
      <c r="E48866" t="s">
        <v>2380</v>
      </c>
    </row>
    <row r="48867" spans="1:5" x14ac:dyDescent="0.25">
      <c r="A48867">
        <v>305</v>
      </c>
      <c r="C48867" t="s">
        <v>49</v>
      </c>
      <c r="D48867" t="s">
        <v>1630</v>
      </c>
      <c r="E48867" t="s">
        <v>2380</v>
      </c>
    </row>
    <row r="48868" spans="1:5" x14ac:dyDescent="0.25">
      <c r="A48868">
        <v>309</v>
      </c>
      <c r="C48868" t="s">
        <v>49</v>
      </c>
      <c r="D48868" t="s">
        <v>1630</v>
      </c>
      <c r="E48868" t="s">
        <v>2380</v>
      </c>
    </row>
    <row r="48869" spans="1:5" x14ac:dyDescent="0.25">
      <c r="A48869">
        <v>314</v>
      </c>
      <c r="C48869" t="s">
        <v>49</v>
      </c>
      <c r="D48869" t="s">
        <v>1630</v>
      </c>
      <c r="E48869" t="s">
        <v>2380</v>
      </c>
    </row>
    <row r="48870" spans="1:5" x14ac:dyDescent="0.25">
      <c r="A48870">
        <v>321</v>
      </c>
      <c r="C48870" t="s">
        <v>49</v>
      </c>
      <c r="D48870" t="s">
        <v>1630</v>
      </c>
      <c r="E48870" t="s">
        <v>2380</v>
      </c>
    </row>
    <row r="48871" spans="1:5" x14ac:dyDescent="0.25">
      <c r="A48871">
        <v>23675</v>
      </c>
      <c r="C48871" t="s">
        <v>49</v>
      </c>
      <c r="D48871" t="s">
        <v>1630</v>
      </c>
      <c r="E48871" t="s">
        <v>2380</v>
      </c>
    </row>
    <row r="48872" spans="1:5" x14ac:dyDescent="0.25">
      <c r="A48872">
        <v>48393</v>
      </c>
      <c r="C48872" t="s">
        <v>49</v>
      </c>
      <c r="D48872" t="s">
        <v>1630</v>
      </c>
      <c r="E48872" t="s">
        <v>2380</v>
      </c>
    </row>
    <row r="48873" spans="1:5" x14ac:dyDescent="0.25">
      <c r="A48873">
        <v>48394</v>
      </c>
      <c r="C48873" t="s">
        <v>49</v>
      </c>
      <c r="D48873" t="s">
        <v>1630</v>
      </c>
      <c r="E48873" t="s">
        <v>2380</v>
      </c>
    </row>
    <row r="48874" spans="1:5" x14ac:dyDescent="0.25">
      <c r="A48874">
        <v>48395</v>
      </c>
      <c r="C48874" t="s">
        <v>49</v>
      </c>
      <c r="D48874" t="s">
        <v>1630</v>
      </c>
      <c r="E48874" t="s">
        <v>2380</v>
      </c>
    </row>
    <row r="48875" spans="1:5" x14ac:dyDescent="0.25">
      <c r="A48875">
        <v>48406</v>
      </c>
      <c r="C48875" t="s">
        <v>49</v>
      </c>
      <c r="D48875" t="s">
        <v>1630</v>
      </c>
      <c r="E48875" t="s">
        <v>2380</v>
      </c>
    </row>
    <row r="48876" spans="1:5" x14ac:dyDescent="0.25">
      <c r="A48876">
        <v>307</v>
      </c>
      <c r="C48876" t="s">
        <v>49</v>
      </c>
      <c r="D48876" t="s">
        <v>1630</v>
      </c>
      <c r="E48876" t="s">
        <v>2380</v>
      </c>
    </row>
    <row r="48877" spans="1:5" x14ac:dyDescent="0.25">
      <c r="A48877">
        <v>320</v>
      </c>
      <c r="C48877" t="s">
        <v>49</v>
      </c>
      <c r="D48877" t="s">
        <v>1630</v>
      </c>
      <c r="E48877" t="s">
        <v>2380</v>
      </c>
    </row>
    <row r="48878" spans="1:5" x14ac:dyDescent="0.25">
      <c r="A48878">
        <v>16588</v>
      </c>
      <c r="C48878" t="s">
        <v>49</v>
      </c>
      <c r="D48878" t="s">
        <v>1630</v>
      </c>
      <c r="E48878" t="s">
        <v>2380</v>
      </c>
    </row>
    <row r="48879" spans="1:5" x14ac:dyDescent="0.25">
      <c r="A48879">
        <v>48407</v>
      </c>
      <c r="C48879" t="s">
        <v>49</v>
      </c>
      <c r="D48879" t="s">
        <v>1630</v>
      </c>
      <c r="E48879" t="s">
        <v>2380</v>
      </c>
    </row>
    <row r="48880" spans="1:5" x14ac:dyDescent="0.25">
      <c r="A48880">
        <v>48408</v>
      </c>
      <c r="C48880" t="s">
        <v>49</v>
      </c>
      <c r="D48880" t="s">
        <v>1630</v>
      </c>
      <c r="E48880" t="s">
        <v>2380</v>
      </c>
    </row>
    <row r="48881" spans="1:5" x14ac:dyDescent="0.25">
      <c r="A48881">
        <v>48409</v>
      </c>
      <c r="C48881" t="s">
        <v>49</v>
      </c>
      <c r="D48881" t="s">
        <v>1630</v>
      </c>
      <c r="E48881" t="s">
        <v>2380</v>
      </c>
    </row>
    <row r="48882" spans="1:5" x14ac:dyDescent="0.25">
      <c r="A48882">
        <v>308</v>
      </c>
      <c r="C48882" t="s">
        <v>49</v>
      </c>
      <c r="D48882" t="s">
        <v>1630</v>
      </c>
      <c r="E48882" t="s">
        <v>2380</v>
      </c>
    </row>
    <row r="48883" spans="1:5" x14ac:dyDescent="0.25">
      <c r="A48883">
        <v>310</v>
      </c>
      <c r="C48883" t="s">
        <v>49</v>
      </c>
      <c r="D48883" t="s">
        <v>1630</v>
      </c>
      <c r="E48883" t="s">
        <v>2380</v>
      </c>
    </row>
    <row r="48884" spans="1:5" x14ac:dyDescent="0.25">
      <c r="A48884">
        <v>311</v>
      </c>
      <c r="C48884" t="s">
        <v>49</v>
      </c>
      <c r="D48884" t="s">
        <v>1630</v>
      </c>
      <c r="E48884" t="s">
        <v>2380</v>
      </c>
    </row>
    <row r="48885" spans="1:5" x14ac:dyDescent="0.25">
      <c r="A48885">
        <v>317</v>
      </c>
      <c r="C48885" t="s">
        <v>49</v>
      </c>
      <c r="D48885" t="s">
        <v>1630</v>
      </c>
      <c r="E48885" t="s">
        <v>2380</v>
      </c>
    </row>
    <row r="48886" spans="1:5" x14ac:dyDescent="0.25">
      <c r="A48886">
        <v>319</v>
      </c>
      <c r="C48886" t="s">
        <v>49</v>
      </c>
      <c r="D48886" t="s">
        <v>1630</v>
      </c>
      <c r="E48886" t="s">
        <v>2380</v>
      </c>
    </row>
    <row r="48887" spans="1:5" x14ac:dyDescent="0.25">
      <c r="A48887">
        <v>4747</v>
      </c>
      <c r="C48887" t="s">
        <v>49</v>
      </c>
      <c r="D48887" t="s">
        <v>1630</v>
      </c>
      <c r="E48887" t="s">
        <v>2380</v>
      </c>
    </row>
    <row r="48888" spans="1:5" x14ac:dyDescent="0.25">
      <c r="A48888">
        <v>48396</v>
      </c>
      <c r="C48888" t="s">
        <v>49</v>
      </c>
      <c r="D48888" t="s">
        <v>1630</v>
      </c>
      <c r="E48888" t="s">
        <v>2380</v>
      </c>
    </row>
    <row r="48889" spans="1:5" x14ac:dyDescent="0.25">
      <c r="A48889">
        <v>55589</v>
      </c>
      <c r="C48889" t="s">
        <v>49</v>
      </c>
      <c r="D48889" t="s">
        <v>1630</v>
      </c>
      <c r="E48889" t="s">
        <v>2380</v>
      </c>
    </row>
    <row r="48890" spans="1:5" x14ac:dyDescent="0.25">
      <c r="A48890">
        <v>54320</v>
      </c>
      <c r="C48890" t="s">
        <v>49</v>
      </c>
      <c r="D48890" t="s">
        <v>1631</v>
      </c>
      <c r="E48890" t="s">
        <v>2381</v>
      </c>
    </row>
    <row r="48891" spans="1:5" x14ac:dyDescent="0.25">
      <c r="A48891">
        <v>58256</v>
      </c>
      <c r="C48891" t="s">
        <v>49</v>
      </c>
      <c r="D48891" t="s">
        <v>1631</v>
      </c>
      <c r="E48891" t="s">
        <v>2381</v>
      </c>
    </row>
    <row r="48892" spans="1:5" x14ac:dyDescent="0.25">
      <c r="A48892">
        <v>5016</v>
      </c>
      <c r="C48892" t="s">
        <v>49</v>
      </c>
      <c r="D48892" t="s">
        <v>1631</v>
      </c>
      <c r="E48892" t="s">
        <v>2381</v>
      </c>
    </row>
    <row r="48893" spans="1:5" x14ac:dyDescent="0.25">
      <c r="A48893">
        <v>5017</v>
      </c>
      <c r="C48893" t="s">
        <v>49</v>
      </c>
      <c r="D48893" t="s">
        <v>1631</v>
      </c>
      <c r="E48893" t="s">
        <v>2381</v>
      </c>
    </row>
    <row r="48894" spans="1:5" x14ac:dyDescent="0.25">
      <c r="A48894">
        <v>5021</v>
      </c>
      <c r="C48894" t="s">
        <v>49</v>
      </c>
      <c r="D48894" t="s">
        <v>1631</v>
      </c>
      <c r="E48894" t="s">
        <v>2381</v>
      </c>
    </row>
    <row r="48895" spans="1:5" x14ac:dyDescent="0.25">
      <c r="A48895">
        <v>5022</v>
      </c>
      <c r="C48895" t="s">
        <v>49</v>
      </c>
      <c r="D48895" t="s">
        <v>1631</v>
      </c>
      <c r="E48895" t="s">
        <v>2381</v>
      </c>
    </row>
    <row r="48896" spans="1:5" x14ac:dyDescent="0.25">
      <c r="A48896">
        <v>5024</v>
      </c>
      <c r="C48896" t="s">
        <v>49</v>
      </c>
      <c r="D48896" t="s">
        <v>1631</v>
      </c>
      <c r="E48896" t="s">
        <v>2381</v>
      </c>
    </row>
    <row r="48897" spans="1:5" x14ac:dyDescent="0.25">
      <c r="A48897">
        <v>5025</v>
      </c>
      <c r="C48897" t="s">
        <v>49</v>
      </c>
      <c r="D48897" t="s">
        <v>1631</v>
      </c>
      <c r="E48897" t="s">
        <v>2381</v>
      </c>
    </row>
    <row r="48898" spans="1:5" x14ac:dyDescent="0.25">
      <c r="A48898">
        <v>11956</v>
      </c>
      <c r="C48898" t="s">
        <v>49</v>
      </c>
      <c r="D48898" t="s">
        <v>1631</v>
      </c>
      <c r="E48898" t="s">
        <v>2381</v>
      </c>
    </row>
    <row r="48899" spans="1:5" x14ac:dyDescent="0.25">
      <c r="A48899">
        <v>19414</v>
      </c>
      <c r="C48899" t="s">
        <v>49</v>
      </c>
      <c r="D48899" t="s">
        <v>1631</v>
      </c>
      <c r="E48899" t="s">
        <v>2381</v>
      </c>
    </row>
    <row r="48900" spans="1:5" x14ac:dyDescent="0.25">
      <c r="A48900">
        <v>26979</v>
      </c>
      <c r="C48900" t="s">
        <v>49</v>
      </c>
      <c r="D48900" t="s">
        <v>1631</v>
      </c>
      <c r="E48900" t="s">
        <v>2381</v>
      </c>
    </row>
    <row r="48901" spans="1:5" x14ac:dyDescent="0.25">
      <c r="A48901">
        <v>26980</v>
      </c>
      <c r="C48901" t="s">
        <v>49</v>
      </c>
      <c r="D48901" t="s">
        <v>1631</v>
      </c>
      <c r="E48901" t="s">
        <v>2381</v>
      </c>
    </row>
    <row r="48902" spans="1:5" x14ac:dyDescent="0.25">
      <c r="A48902">
        <v>26981</v>
      </c>
      <c r="C48902" t="s">
        <v>49</v>
      </c>
      <c r="D48902" t="s">
        <v>1631</v>
      </c>
      <c r="E48902" t="s">
        <v>2381</v>
      </c>
    </row>
    <row r="48903" spans="1:5" x14ac:dyDescent="0.25">
      <c r="A48903">
        <v>48410</v>
      </c>
      <c r="C48903" t="s">
        <v>49</v>
      </c>
      <c r="D48903" t="s">
        <v>1631</v>
      </c>
      <c r="E48903" t="s">
        <v>2381</v>
      </c>
    </row>
    <row r="48904" spans="1:5" x14ac:dyDescent="0.25">
      <c r="A48904">
        <v>48412</v>
      </c>
      <c r="C48904" t="s">
        <v>49</v>
      </c>
      <c r="D48904" t="s">
        <v>1631</v>
      </c>
      <c r="E48904" t="s">
        <v>2381</v>
      </c>
    </row>
    <row r="48905" spans="1:5" x14ac:dyDescent="0.25">
      <c r="A48905">
        <v>48413</v>
      </c>
      <c r="C48905" t="s">
        <v>49</v>
      </c>
      <c r="D48905" t="s">
        <v>1631</v>
      </c>
      <c r="E48905" t="s">
        <v>2381</v>
      </c>
    </row>
    <row r="48906" spans="1:5" x14ac:dyDescent="0.25">
      <c r="A48906">
        <v>48414</v>
      </c>
      <c r="C48906" t="s">
        <v>49</v>
      </c>
      <c r="D48906" t="s">
        <v>1631</v>
      </c>
      <c r="E48906" t="s">
        <v>2381</v>
      </c>
    </row>
    <row r="48907" spans="1:5" x14ac:dyDescent="0.25">
      <c r="A48907">
        <v>48416</v>
      </c>
      <c r="C48907" t="s">
        <v>49</v>
      </c>
      <c r="D48907" t="s">
        <v>1631</v>
      </c>
      <c r="E48907" t="s">
        <v>2381</v>
      </c>
    </row>
    <row r="48908" spans="1:5" x14ac:dyDescent="0.25">
      <c r="A48908">
        <v>5014</v>
      </c>
      <c r="C48908" t="s">
        <v>49</v>
      </c>
      <c r="D48908" t="s">
        <v>1631</v>
      </c>
      <c r="E48908" t="s">
        <v>2381</v>
      </c>
    </row>
    <row r="48909" spans="1:5" x14ac:dyDescent="0.25">
      <c r="A48909">
        <v>5015</v>
      </c>
      <c r="C48909" t="s">
        <v>49</v>
      </c>
      <c r="D48909" t="s">
        <v>1631</v>
      </c>
      <c r="E48909" t="s">
        <v>2381</v>
      </c>
    </row>
    <row r="48910" spans="1:5" x14ac:dyDescent="0.25">
      <c r="A48910">
        <v>5019</v>
      </c>
      <c r="C48910" t="s">
        <v>49</v>
      </c>
      <c r="D48910" t="s">
        <v>1631</v>
      </c>
      <c r="E48910" t="s">
        <v>2381</v>
      </c>
    </row>
    <row r="48911" spans="1:5" x14ac:dyDescent="0.25">
      <c r="A48911">
        <v>5023</v>
      </c>
      <c r="C48911" t="s">
        <v>49</v>
      </c>
      <c r="D48911" t="s">
        <v>1631</v>
      </c>
      <c r="E48911" t="s">
        <v>2381</v>
      </c>
    </row>
    <row r="48912" spans="1:5" x14ac:dyDescent="0.25">
      <c r="A48912">
        <v>26948</v>
      </c>
      <c r="C48912" t="s">
        <v>49</v>
      </c>
      <c r="D48912" t="s">
        <v>1631</v>
      </c>
      <c r="E48912" t="s">
        <v>2381</v>
      </c>
    </row>
    <row r="48913" spans="1:5" x14ac:dyDescent="0.25">
      <c r="A48913">
        <v>26949</v>
      </c>
      <c r="C48913" t="s">
        <v>49</v>
      </c>
      <c r="D48913" t="s">
        <v>1631</v>
      </c>
      <c r="E48913" t="s">
        <v>2381</v>
      </c>
    </row>
    <row r="48914" spans="1:5" x14ac:dyDescent="0.25">
      <c r="A48914">
        <v>26950</v>
      </c>
      <c r="C48914" t="s">
        <v>49</v>
      </c>
      <c r="D48914" t="s">
        <v>1631</v>
      </c>
      <c r="E48914" t="s">
        <v>2381</v>
      </c>
    </row>
    <row r="48915" spans="1:5" x14ac:dyDescent="0.25">
      <c r="A48915">
        <v>26951</v>
      </c>
      <c r="C48915" t="s">
        <v>49</v>
      </c>
      <c r="D48915" t="s">
        <v>1631</v>
      </c>
      <c r="E48915" t="s">
        <v>2381</v>
      </c>
    </row>
    <row r="48916" spans="1:5" x14ac:dyDescent="0.25">
      <c r="A48916">
        <v>26952</v>
      </c>
      <c r="C48916" t="s">
        <v>49</v>
      </c>
      <c r="D48916" t="s">
        <v>1631</v>
      </c>
      <c r="E48916" t="s">
        <v>2381</v>
      </c>
    </row>
    <row r="48917" spans="1:5" x14ac:dyDescent="0.25">
      <c r="A48917">
        <v>48411</v>
      </c>
      <c r="C48917" t="s">
        <v>49</v>
      </c>
      <c r="D48917" t="s">
        <v>1631</v>
      </c>
      <c r="E48917" t="s">
        <v>2381</v>
      </c>
    </row>
    <row r="48918" spans="1:5" x14ac:dyDescent="0.25">
      <c r="A48918">
        <v>48415</v>
      </c>
      <c r="C48918" t="s">
        <v>49</v>
      </c>
      <c r="D48918" t="s">
        <v>1631</v>
      </c>
      <c r="E48918" t="s">
        <v>2381</v>
      </c>
    </row>
    <row r="48919" spans="1:5" x14ac:dyDescent="0.25">
      <c r="A48919">
        <v>54373</v>
      </c>
      <c r="C48919" t="s">
        <v>49</v>
      </c>
      <c r="D48919" t="s">
        <v>1631</v>
      </c>
      <c r="E48919" t="s">
        <v>2381</v>
      </c>
    </row>
    <row r="48920" spans="1:5" x14ac:dyDescent="0.25">
      <c r="A48920">
        <v>58258</v>
      </c>
      <c r="C48920" t="s">
        <v>559</v>
      </c>
      <c r="D48920" t="s">
        <v>1632</v>
      </c>
      <c r="E48920" t="s">
        <v>2382</v>
      </c>
    </row>
    <row r="48921" spans="1:5" x14ac:dyDescent="0.25">
      <c r="A48921">
        <v>512</v>
      </c>
      <c r="C48921" t="s">
        <v>559</v>
      </c>
      <c r="D48921" t="s">
        <v>1632</v>
      </c>
      <c r="E48921" t="s">
        <v>2382</v>
      </c>
    </row>
    <row r="48922" spans="1:5" x14ac:dyDescent="0.25">
      <c r="A48922">
        <v>513</v>
      </c>
      <c r="C48922" t="s">
        <v>559</v>
      </c>
      <c r="D48922" t="s">
        <v>1632</v>
      </c>
      <c r="E48922" t="s">
        <v>2382</v>
      </c>
    </row>
    <row r="48923" spans="1:5" x14ac:dyDescent="0.25">
      <c r="A48923">
        <v>529</v>
      </c>
      <c r="C48923" t="s">
        <v>559</v>
      </c>
      <c r="D48923" t="s">
        <v>1632</v>
      </c>
      <c r="E48923" t="s">
        <v>2382</v>
      </c>
    </row>
    <row r="48924" spans="1:5" x14ac:dyDescent="0.25">
      <c r="A48924">
        <v>530</v>
      </c>
      <c r="C48924" t="s">
        <v>559</v>
      </c>
      <c r="D48924" t="s">
        <v>1632</v>
      </c>
      <c r="E48924" t="s">
        <v>2382</v>
      </c>
    </row>
    <row r="48925" spans="1:5" x14ac:dyDescent="0.25">
      <c r="A48925">
        <v>8616</v>
      </c>
      <c r="C48925" t="s">
        <v>559</v>
      </c>
      <c r="D48925" t="s">
        <v>1632</v>
      </c>
      <c r="E48925" t="s">
        <v>2382</v>
      </c>
    </row>
    <row r="48926" spans="1:5" x14ac:dyDescent="0.25">
      <c r="A48926">
        <v>8617</v>
      </c>
      <c r="C48926" t="s">
        <v>559</v>
      </c>
      <c r="D48926" t="s">
        <v>1632</v>
      </c>
      <c r="E48926" t="s">
        <v>2382</v>
      </c>
    </row>
    <row r="48927" spans="1:5" x14ac:dyDescent="0.25">
      <c r="A48927">
        <v>23608</v>
      </c>
      <c r="C48927" t="s">
        <v>559</v>
      </c>
      <c r="D48927" t="s">
        <v>1632</v>
      </c>
      <c r="E48927" t="s">
        <v>2382</v>
      </c>
    </row>
    <row r="48928" spans="1:5" x14ac:dyDescent="0.25">
      <c r="A48928">
        <v>48417</v>
      </c>
      <c r="C48928" t="s">
        <v>559</v>
      </c>
      <c r="D48928" t="s">
        <v>1632</v>
      </c>
      <c r="E48928" t="s">
        <v>2382</v>
      </c>
    </row>
    <row r="48929" spans="1:5" x14ac:dyDescent="0.25">
      <c r="A48929">
        <v>48418</v>
      </c>
      <c r="C48929" t="s">
        <v>559</v>
      </c>
      <c r="D48929" t="s">
        <v>1632</v>
      </c>
      <c r="E48929" t="s">
        <v>2382</v>
      </c>
    </row>
    <row r="48930" spans="1:5" x14ac:dyDescent="0.25">
      <c r="A48930">
        <v>48419</v>
      </c>
      <c r="C48930" t="s">
        <v>559</v>
      </c>
      <c r="D48930" t="s">
        <v>1632</v>
      </c>
      <c r="E48930" t="s">
        <v>2382</v>
      </c>
    </row>
    <row r="48931" spans="1:5" x14ac:dyDescent="0.25">
      <c r="A48931">
        <v>48420</v>
      </c>
      <c r="C48931" t="s">
        <v>559</v>
      </c>
      <c r="D48931" t="s">
        <v>1632</v>
      </c>
      <c r="E48931" t="s">
        <v>2382</v>
      </c>
    </row>
    <row r="48932" spans="1:5" x14ac:dyDescent="0.25">
      <c r="A48932">
        <v>48421</v>
      </c>
      <c r="C48932" t="s">
        <v>559</v>
      </c>
      <c r="D48932" t="s">
        <v>1632</v>
      </c>
      <c r="E48932" t="s">
        <v>2382</v>
      </c>
    </row>
    <row r="48933" spans="1:5" x14ac:dyDescent="0.25">
      <c r="A48933">
        <v>12592</v>
      </c>
      <c r="C48933" t="s">
        <v>559</v>
      </c>
      <c r="D48933" t="s">
        <v>1632</v>
      </c>
      <c r="E48933" t="s">
        <v>2382</v>
      </c>
    </row>
    <row r="48934" spans="1:5" x14ac:dyDescent="0.25">
      <c r="A48934">
        <v>58259</v>
      </c>
      <c r="C48934" t="s">
        <v>559</v>
      </c>
      <c r="D48934" t="s">
        <v>1633</v>
      </c>
      <c r="E48934" t="s">
        <v>2383</v>
      </c>
    </row>
    <row r="48935" spans="1:5" x14ac:dyDescent="0.25">
      <c r="A48935">
        <v>12714</v>
      </c>
      <c r="C48935" t="s">
        <v>559</v>
      </c>
      <c r="D48935" t="s">
        <v>1633</v>
      </c>
      <c r="E48935" t="s">
        <v>2383</v>
      </c>
    </row>
    <row r="48936" spans="1:5" x14ac:dyDescent="0.25">
      <c r="A48936">
        <v>15950</v>
      </c>
      <c r="C48936" t="s">
        <v>559</v>
      </c>
      <c r="D48936" t="s">
        <v>1633</v>
      </c>
      <c r="E48936" t="s">
        <v>2383</v>
      </c>
    </row>
    <row r="48937" spans="1:5" x14ac:dyDescent="0.25">
      <c r="A48937">
        <v>17407</v>
      </c>
      <c r="C48937" t="s">
        <v>559</v>
      </c>
      <c r="D48937" t="s">
        <v>1633</v>
      </c>
      <c r="E48937" t="s">
        <v>2383</v>
      </c>
    </row>
    <row r="48938" spans="1:5" x14ac:dyDescent="0.25">
      <c r="A48938">
        <v>17656</v>
      </c>
      <c r="C48938" t="s">
        <v>559</v>
      </c>
      <c r="D48938" t="s">
        <v>1633</v>
      </c>
      <c r="E48938" t="s">
        <v>2383</v>
      </c>
    </row>
    <row r="48939" spans="1:5" x14ac:dyDescent="0.25">
      <c r="A48939">
        <v>19684</v>
      </c>
      <c r="C48939" t="s">
        <v>559</v>
      </c>
      <c r="D48939" t="s">
        <v>1633</v>
      </c>
      <c r="E48939" t="s">
        <v>2383</v>
      </c>
    </row>
    <row r="48940" spans="1:5" x14ac:dyDescent="0.25">
      <c r="A48940">
        <v>24127</v>
      </c>
      <c r="C48940" t="s">
        <v>559</v>
      </c>
      <c r="D48940" t="s">
        <v>1633</v>
      </c>
      <c r="E48940" t="s">
        <v>2383</v>
      </c>
    </row>
    <row r="48941" spans="1:5" x14ac:dyDescent="0.25">
      <c r="A48941">
        <v>24128</v>
      </c>
      <c r="C48941" t="s">
        <v>559</v>
      </c>
      <c r="D48941" t="s">
        <v>1633</v>
      </c>
      <c r="E48941" t="s">
        <v>2383</v>
      </c>
    </row>
    <row r="48942" spans="1:5" x14ac:dyDescent="0.25">
      <c r="A48942">
        <v>48424</v>
      </c>
      <c r="C48942" t="s">
        <v>559</v>
      </c>
      <c r="D48942" t="s">
        <v>1633</v>
      </c>
      <c r="E48942" t="s">
        <v>2383</v>
      </c>
    </row>
    <row r="48943" spans="1:5" x14ac:dyDescent="0.25">
      <c r="A48943">
        <v>48425</v>
      </c>
      <c r="C48943" t="s">
        <v>559</v>
      </c>
      <c r="D48943" t="s">
        <v>1633</v>
      </c>
      <c r="E48943" t="s">
        <v>2383</v>
      </c>
    </row>
    <row r="48944" spans="1:5" x14ac:dyDescent="0.25">
      <c r="A48944">
        <v>48426</v>
      </c>
      <c r="C48944" t="s">
        <v>559</v>
      </c>
      <c r="D48944" t="s">
        <v>1633</v>
      </c>
      <c r="E48944" t="s">
        <v>2383</v>
      </c>
    </row>
    <row r="48945" spans="1:5" x14ac:dyDescent="0.25">
      <c r="A48945">
        <v>55714</v>
      </c>
      <c r="C48945" t="s">
        <v>559</v>
      </c>
      <c r="D48945" t="s">
        <v>1633</v>
      </c>
      <c r="E48945" t="s">
        <v>2383</v>
      </c>
    </row>
    <row r="48946" spans="1:5" x14ac:dyDescent="0.25">
      <c r="A48946">
        <v>58260</v>
      </c>
      <c r="C48946" t="s">
        <v>559</v>
      </c>
      <c r="D48946" t="s">
        <v>1634</v>
      </c>
      <c r="E48946" t="s">
        <v>84</v>
      </c>
    </row>
    <row r="48947" spans="1:5" x14ac:dyDescent="0.25">
      <c r="A48947">
        <v>12593</v>
      </c>
      <c r="C48947" t="s">
        <v>559</v>
      </c>
      <c r="D48947" t="s">
        <v>1634</v>
      </c>
      <c r="E48947" t="s">
        <v>84</v>
      </c>
    </row>
    <row r="48948" spans="1:5" x14ac:dyDescent="0.25">
      <c r="A48948">
        <v>17410</v>
      </c>
      <c r="C48948" t="s">
        <v>559</v>
      </c>
      <c r="D48948" t="s">
        <v>1634</v>
      </c>
      <c r="E48948" t="s">
        <v>84</v>
      </c>
    </row>
    <row r="48949" spans="1:5" x14ac:dyDescent="0.25">
      <c r="A48949">
        <v>27161</v>
      </c>
      <c r="C48949" t="s">
        <v>559</v>
      </c>
      <c r="D48949" t="s">
        <v>1634</v>
      </c>
      <c r="E48949" t="s">
        <v>84</v>
      </c>
    </row>
    <row r="48950" spans="1:5" x14ac:dyDescent="0.25">
      <c r="A48950">
        <v>48429</v>
      </c>
      <c r="C48950" t="s">
        <v>559</v>
      </c>
      <c r="D48950" t="s">
        <v>1634</v>
      </c>
      <c r="E48950" t="s">
        <v>84</v>
      </c>
    </row>
    <row r="48951" spans="1:5" x14ac:dyDescent="0.25">
      <c r="A48951">
        <v>16425</v>
      </c>
      <c r="C48951" t="s">
        <v>559</v>
      </c>
      <c r="D48951" t="s">
        <v>1634</v>
      </c>
      <c r="E48951" t="s">
        <v>84</v>
      </c>
    </row>
    <row r="48952" spans="1:5" x14ac:dyDescent="0.25">
      <c r="A48952">
        <v>48430</v>
      </c>
      <c r="C48952" t="s">
        <v>559</v>
      </c>
      <c r="D48952" t="s">
        <v>1634</v>
      </c>
      <c r="E48952" t="s">
        <v>84</v>
      </c>
    </row>
    <row r="48953" spans="1:5" x14ac:dyDescent="0.25">
      <c r="A48953">
        <v>48436</v>
      </c>
      <c r="C48953" t="s">
        <v>559</v>
      </c>
      <c r="D48953" t="s">
        <v>1634</v>
      </c>
      <c r="E48953" t="s">
        <v>84</v>
      </c>
    </row>
    <row r="48954" spans="1:5" x14ac:dyDescent="0.25">
      <c r="A48954">
        <v>48437</v>
      </c>
      <c r="C48954" t="s">
        <v>559</v>
      </c>
      <c r="D48954" t="s">
        <v>1634</v>
      </c>
      <c r="E48954" t="s">
        <v>84</v>
      </c>
    </row>
    <row r="48955" spans="1:5" x14ac:dyDescent="0.25">
      <c r="A48955">
        <v>48438</v>
      </c>
      <c r="C48955" t="s">
        <v>559</v>
      </c>
      <c r="D48955" t="s">
        <v>1634</v>
      </c>
      <c r="E48955" t="s">
        <v>84</v>
      </c>
    </row>
    <row r="48956" spans="1:5" x14ac:dyDescent="0.25">
      <c r="A48956">
        <v>16578</v>
      </c>
      <c r="C48956" t="s">
        <v>559</v>
      </c>
      <c r="D48956" t="s">
        <v>1634</v>
      </c>
      <c r="E48956" t="s">
        <v>84</v>
      </c>
    </row>
    <row r="48957" spans="1:5" x14ac:dyDescent="0.25">
      <c r="A48957">
        <v>26988</v>
      </c>
      <c r="C48957" t="s">
        <v>559</v>
      </c>
      <c r="D48957" t="s">
        <v>1634</v>
      </c>
      <c r="E48957" t="s">
        <v>84</v>
      </c>
    </row>
    <row r="48958" spans="1:5" x14ac:dyDescent="0.25">
      <c r="A48958">
        <v>26990</v>
      </c>
      <c r="C48958" t="s">
        <v>559</v>
      </c>
      <c r="D48958" t="s">
        <v>1634</v>
      </c>
      <c r="E48958" t="s">
        <v>84</v>
      </c>
    </row>
    <row r="48959" spans="1:5" x14ac:dyDescent="0.25">
      <c r="A48959">
        <v>48431</v>
      </c>
      <c r="C48959" t="s">
        <v>559</v>
      </c>
      <c r="D48959" t="s">
        <v>1634</v>
      </c>
      <c r="E48959" t="s">
        <v>84</v>
      </c>
    </row>
    <row r="48960" spans="1:5" x14ac:dyDescent="0.25">
      <c r="A48960">
        <v>48439</v>
      </c>
      <c r="C48960" t="s">
        <v>559</v>
      </c>
      <c r="D48960" t="s">
        <v>1634</v>
      </c>
      <c r="E48960" t="s">
        <v>84</v>
      </c>
    </row>
    <row r="48961" spans="1:5" x14ac:dyDescent="0.25">
      <c r="A48961">
        <v>48441</v>
      </c>
      <c r="C48961" t="s">
        <v>559</v>
      </c>
      <c r="D48961" t="s">
        <v>1634</v>
      </c>
      <c r="E48961" t="s">
        <v>84</v>
      </c>
    </row>
    <row r="48962" spans="1:5" x14ac:dyDescent="0.25">
      <c r="A48962">
        <v>48442</v>
      </c>
      <c r="C48962" t="s">
        <v>559</v>
      </c>
      <c r="D48962" t="s">
        <v>1634</v>
      </c>
      <c r="E48962" t="s">
        <v>84</v>
      </c>
    </row>
    <row r="48963" spans="1:5" x14ac:dyDescent="0.25">
      <c r="A48963">
        <v>48443</v>
      </c>
      <c r="C48963" t="s">
        <v>559</v>
      </c>
      <c r="D48963" t="s">
        <v>1634</v>
      </c>
      <c r="E48963" t="s">
        <v>84</v>
      </c>
    </row>
    <row r="48964" spans="1:5" x14ac:dyDescent="0.25">
      <c r="A48964">
        <v>48444</v>
      </c>
      <c r="C48964" t="s">
        <v>559</v>
      </c>
      <c r="D48964" t="s">
        <v>1634</v>
      </c>
      <c r="E48964" t="s">
        <v>84</v>
      </c>
    </row>
    <row r="48965" spans="1:5" x14ac:dyDescent="0.25">
      <c r="A48965">
        <v>26991</v>
      </c>
      <c r="C48965" t="s">
        <v>559</v>
      </c>
      <c r="D48965" t="s">
        <v>1634</v>
      </c>
      <c r="E48965" t="s">
        <v>84</v>
      </c>
    </row>
    <row r="48966" spans="1:5" x14ac:dyDescent="0.25">
      <c r="A48966">
        <v>26992</v>
      </c>
      <c r="C48966" t="s">
        <v>559</v>
      </c>
      <c r="D48966" t="s">
        <v>1634</v>
      </c>
      <c r="E48966" t="s">
        <v>84</v>
      </c>
    </row>
    <row r="48967" spans="1:5" x14ac:dyDescent="0.25">
      <c r="A48967">
        <v>27015</v>
      </c>
      <c r="C48967" t="s">
        <v>559</v>
      </c>
      <c r="D48967" t="s">
        <v>1634</v>
      </c>
      <c r="E48967" t="s">
        <v>84</v>
      </c>
    </row>
    <row r="48968" spans="1:5" x14ac:dyDescent="0.25">
      <c r="A48968">
        <v>27016</v>
      </c>
      <c r="C48968" t="s">
        <v>559</v>
      </c>
      <c r="D48968" t="s">
        <v>1634</v>
      </c>
      <c r="E48968" t="s">
        <v>84</v>
      </c>
    </row>
    <row r="48969" spans="1:5" x14ac:dyDescent="0.25">
      <c r="A48969">
        <v>27017</v>
      </c>
      <c r="C48969" t="s">
        <v>559</v>
      </c>
      <c r="D48969" t="s">
        <v>1634</v>
      </c>
      <c r="E48969" t="s">
        <v>84</v>
      </c>
    </row>
    <row r="48970" spans="1:5" x14ac:dyDescent="0.25">
      <c r="A48970">
        <v>27018</v>
      </c>
      <c r="C48970" t="s">
        <v>559</v>
      </c>
      <c r="D48970" t="s">
        <v>1634</v>
      </c>
      <c r="E48970" t="s">
        <v>84</v>
      </c>
    </row>
    <row r="48971" spans="1:5" x14ac:dyDescent="0.25">
      <c r="A48971">
        <v>27019</v>
      </c>
      <c r="C48971" t="s">
        <v>559</v>
      </c>
      <c r="D48971" t="s">
        <v>1634</v>
      </c>
      <c r="E48971" t="s">
        <v>84</v>
      </c>
    </row>
    <row r="48972" spans="1:5" x14ac:dyDescent="0.25">
      <c r="A48972">
        <v>48432</v>
      </c>
      <c r="C48972" t="s">
        <v>559</v>
      </c>
      <c r="D48972" t="s">
        <v>1634</v>
      </c>
      <c r="E48972" t="s">
        <v>84</v>
      </c>
    </row>
    <row r="48973" spans="1:5" x14ac:dyDescent="0.25">
      <c r="A48973">
        <v>48445</v>
      </c>
      <c r="C48973" t="s">
        <v>559</v>
      </c>
      <c r="D48973" t="s">
        <v>1634</v>
      </c>
      <c r="E48973" t="s">
        <v>84</v>
      </c>
    </row>
    <row r="48974" spans="1:5" x14ac:dyDescent="0.25">
      <c r="A48974">
        <v>48446</v>
      </c>
      <c r="C48974" t="s">
        <v>559</v>
      </c>
      <c r="D48974" t="s">
        <v>1634</v>
      </c>
      <c r="E48974" t="s">
        <v>84</v>
      </c>
    </row>
    <row r="48975" spans="1:5" x14ac:dyDescent="0.25">
      <c r="A48975">
        <v>55203</v>
      </c>
      <c r="C48975" t="s">
        <v>559</v>
      </c>
      <c r="D48975" t="s">
        <v>1634</v>
      </c>
      <c r="E48975" t="s">
        <v>84</v>
      </c>
    </row>
    <row r="48976" spans="1:5" x14ac:dyDescent="0.25">
      <c r="A48976">
        <v>58261</v>
      </c>
      <c r="C48976" t="s">
        <v>559</v>
      </c>
      <c r="D48976" t="s">
        <v>1635</v>
      </c>
      <c r="E48976" t="s">
        <v>85</v>
      </c>
    </row>
    <row r="48977" spans="1:5" x14ac:dyDescent="0.25">
      <c r="A48977">
        <v>908</v>
      </c>
      <c r="C48977" t="s">
        <v>559</v>
      </c>
      <c r="D48977" t="s">
        <v>1635</v>
      </c>
      <c r="E48977" t="s">
        <v>85</v>
      </c>
    </row>
    <row r="48978" spans="1:5" x14ac:dyDescent="0.25">
      <c r="A48978">
        <v>48450</v>
      </c>
      <c r="C48978" t="s">
        <v>559</v>
      </c>
      <c r="D48978" t="s">
        <v>1635</v>
      </c>
      <c r="E48978" t="s">
        <v>85</v>
      </c>
    </row>
    <row r="48979" spans="1:5" x14ac:dyDescent="0.25">
      <c r="A48979">
        <v>11773</v>
      </c>
      <c r="C48979" t="s">
        <v>559</v>
      </c>
      <c r="D48979" t="s">
        <v>1635</v>
      </c>
      <c r="E48979" t="s">
        <v>85</v>
      </c>
    </row>
    <row r="48980" spans="1:5" x14ac:dyDescent="0.25">
      <c r="A48980">
        <v>48461</v>
      </c>
      <c r="C48980" t="s">
        <v>559</v>
      </c>
      <c r="D48980" t="s">
        <v>1635</v>
      </c>
      <c r="E48980" t="s">
        <v>85</v>
      </c>
    </row>
    <row r="48981" spans="1:5" x14ac:dyDescent="0.25">
      <c r="A48981">
        <v>525</v>
      </c>
      <c r="C48981" t="s">
        <v>559</v>
      </c>
      <c r="D48981" t="s">
        <v>1635</v>
      </c>
      <c r="E48981" t="s">
        <v>85</v>
      </c>
    </row>
    <row r="48982" spans="1:5" x14ac:dyDescent="0.25">
      <c r="A48982">
        <v>528</v>
      </c>
      <c r="C48982" t="s">
        <v>559</v>
      </c>
      <c r="D48982" t="s">
        <v>1635</v>
      </c>
      <c r="E48982" t="s">
        <v>85</v>
      </c>
    </row>
    <row r="48983" spans="1:5" x14ac:dyDescent="0.25">
      <c r="A48983">
        <v>48447</v>
      </c>
      <c r="C48983" t="s">
        <v>559</v>
      </c>
      <c r="D48983" t="s">
        <v>1635</v>
      </c>
      <c r="E48983" t="s">
        <v>85</v>
      </c>
    </row>
    <row r="48984" spans="1:5" x14ac:dyDescent="0.25">
      <c r="A48984">
        <v>48448</v>
      </c>
      <c r="C48984" t="s">
        <v>559</v>
      </c>
      <c r="D48984" t="s">
        <v>1635</v>
      </c>
      <c r="E48984" t="s">
        <v>85</v>
      </c>
    </row>
    <row r="48985" spans="1:5" x14ac:dyDescent="0.25">
      <c r="A48985">
        <v>48449</v>
      </c>
      <c r="C48985" t="s">
        <v>559</v>
      </c>
      <c r="D48985" t="s">
        <v>1635</v>
      </c>
      <c r="E48985" t="s">
        <v>85</v>
      </c>
    </row>
    <row r="48986" spans="1:5" x14ac:dyDescent="0.25">
      <c r="A48986">
        <v>48451</v>
      </c>
      <c r="C48986" t="s">
        <v>559</v>
      </c>
      <c r="D48986" t="s">
        <v>1635</v>
      </c>
      <c r="E48986" t="s">
        <v>85</v>
      </c>
    </row>
    <row r="48987" spans="1:5" x14ac:dyDescent="0.25">
      <c r="A48987">
        <v>48452</v>
      </c>
      <c r="C48987" t="s">
        <v>559</v>
      </c>
      <c r="D48987" t="s">
        <v>1635</v>
      </c>
      <c r="E48987" t="s">
        <v>85</v>
      </c>
    </row>
    <row r="48988" spans="1:5" x14ac:dyDescent="0.25">
      <c r="A48988">
        <v>48453</v>
      </c>
      <c r="C48988" t="s">
        <v>559</v>
      </c>
      <c r="D48988" t="s">
        <v>1635</v>
      </c>
      <c r="E48988" t="s">
        <v>85</v>
      </c>
    </row>
    <row r="48989" spans="1:5" x14ac:dyDescent="0.25">
      <c r="A48989">
        <v>48455</v>
      </c>
      <c r="C48989" t="s">
        <v>559</v>
      </c>
      <c r="D48989" t="s">
        <v>1635</v>
      </c>
      <c r="E48989" t="s">
        <v>85</v>
      </c>
    </row>
    <row r="48990" spans="1:5" x14ac:dyDescent="0.25">
      <c r="A48990">
        <v>48456</v>
      </c>
      <c r="C48990" t="s">
        <v>559</v>
      </c>
      <c r="D48990" t="s">
        <v>1635</v>
      </c>
      <c r="E48990" t="s">
        <v>85</v>
      </c>
    </row>
    <row r="48991" spans="1:5" x14ac:dyDescent="0.25">
      <c r="A48991">
        <v>48457</v>
      </c>
      <c r="C48991" t="s">
        <v>559</v>
      </c>
      <c r="D48991" t="s">
        <v>1635</v>
      </c>
      <c r="E48991" t="s">
        <v>85</v>
      </c>
    </row>
    <row r="48992" spans="1:5" x14ac:dyDescent="0.25">
      <c r="A48992">
        <v>48459</v>
      </c>
      <c r="C48992" t="s">
        <v>559</v>
      </c>
      <c r="D48992" t="s">
        <v>1635</v>
      </c>
      <c r="E48992" t="s">
        <v>85</v>
      </c>
    </row>
    <row r="48993" spans="1:5" x14ac:dyDescent="0.25">
      <c r="A48993">
        <v>48462</v>
      </c>
      <c r="C48993" t="s">
        <v>559</v>
      </c>
      <c r="D48993" t="s">
        <v>1635</v>
      </c>
      <c r="E48993" t="s">
        <v>85</v>
      </c>
    </row>
    <row r="48994" spans="1:5" x14ac:dyDescent="0.25">
      <c r="A48994">
        <v>12594</v>
      </c>
      <c r="C48994" t="s">
        <v>559</v>
      </c>
      <c r="D48994" t="s">
        <v>1635</v>
      </c>
      <c r="E48994" t="s">
        <v>85</v>
      </c>
    </row>
    <row r="48995" spans="1:5" x14ac:dyDescent="0.25">
      <c r="A48995">
        <v>58262</v>
      </c>
      <c r="C48995" t="s">
        <v>559</v>
      </c>
      <c r="D48995" t="s">
        <v>1636</v>
      </c>
      <c r="E48995" t="s">
        <v>552</v>
      </c>
    </row>
    <row r="48996" spans="1:5" x14ac:dyDescent="0.25">
      <c r="A48996">
        <v>4754</v>
      </c>
      <c r="C48996" t="s">
        <v>559</v>
      </c>
      <c r="D48996" t="s">
        <v>1636</v>
      </c>
      <c r="E48996" t="s">
        <v>552</v>
      </c>
    </row>
    <row r="48997" spans="1:5" x14ac:dyDescent="0.25">
      <c r="A48997">
        <v>26995</v>
      </c>
      <c r="C48997" t="s">
        <v>559</v>
      </c>
      <c r="D48997" t="s">
        <v>1636</v>
      </c>
      <c r="E48997" t="s">
        <v>552</v>
      </c>
    </row>
    <row r="48998" spans="1:5" x14ac:dyDescent="0.25">
      <c r="A48998">
        <v>26997</v>
      </c>
      <c r="C48998" t="s">
        <v>559</v>
      </c>
      <c r="D48998" t="s">
        <v>1636</v>
      </c>
      <c r="E48998" t="s">
        <v>552</v>
      </c>
    </row>
    <row r="48999" spans="1:5" x14ac:dyDescent="0.25">
      <c r="A48999">
        <v>48465</v>
      </c>
      <c r="C48999" t="s">
        <v>559</v>
      </c>
      <c r="D48999" t="s">
        <v>1636</v>
      </c>
      <c r="E48999" t="s">
        <v>552</v>
      </c>
    </row>
    <row r="49000" spans="1:5" x14ac:dyDescent="0.25">
      <c r="A49000">
        <v>48474</v>
      </c>
      <c r="C49000" t="s">
        <v>559</v>
      </c>
      <c r="D49000" t="s">
        <v>1636</v>
      </c>
      <c r="E49000" t="s">
        <v>552</v>
      </c>
    </row>
    <row r="49001" spans="1:5" x14ac:dyDescent="0.25">
      <c r="A49001">
        <v>48475</v>
      </c>
      <c r="C49001" t="s">
        <v>559</v>
      </c>
      <c r="D49001" t="s">
        <v>1636</v>
      </c>
      <c r="E49001" t="s">
        <v>552</v>
      </c>
    </row>
    <row r="49002" spans="1:5" x14ac:dyDescent="0.25">
      <c r="A49002">
        <v>48482</v>
      </c>
      <c r="C49002" t="s">
        <v>559</v>
      </c>
      <c r="D49002" t="s">
        <v>1636</v>
      </c>
      <c r="E49002" t="s">
        <v>552</v>
      </c>
    </row>
    <row r="49003" spans="1:5" x14ac:dyDescent="0.25">
      <c r="A49003">
        <v>48483</v>
      </c>
      <c r="C49003" t="s">
        <v>559</v>
      </c>
      <c r="D49003" t="s">
        <v>1636</v>
      </c>
      <c r="E49003" t="s">
        <v>552</v>
      </c>
    </row>
    <row r="49004" spans="1:5" x14ac:dyDescent="0.25">
      <c r="A49004">
        <v>48484</v>
      </c>
      <c r="C49004" t="s">
        <v>559</v>
      </c>
      <c r="D49004" t="s">
        <v>1636</v>
      </c>
      <c r="E49004" t="s">
        <v>552</v>
      </c>
    </row>
    <row r="49005" spans="1:5" x14ac:dyDescent="0.25">
      <c r="A49005">
        <v>48485</v>
      </c>
      <c r="C49005" t="s">
        <v>559</v>
      </c>
      <c r="D49005" t="s">
        <v>1636</v>
      </c>
      <c r="E49005" t="s">
        <v>552</v>
      </c>
    </row>
    <row r="49006" spans="1:5" x14ac:dyDescent="0.25">
      <c r="A49006">
        <v>26998</v>
      </c>
      <c r="C49006" t="s">
        <v>559</v>
      </c>
      <c r="D49006" t="s">
        <v>1636</v>
      </c>
      <c r="E49006" t="s">
        <v>552</v>
      </c>
    </row>
    <row r="49007" spans="1:5" x14ac:dyDescent="0.25">
      <c r="A49007">
        <v>48486</v>
      </c>
      <c r="C49007" t="s">
        <v>559</v>
      </c>
      <c r="D49007" t="s">
        <v>1636</v>
      </c>
      <c r="E49007" t="s">
        <v>552</v>
      </c>
    </row>
    <row r="49008" spans="1:5" x14ac:dyDescent="0.25">
      <c r="A49008">
        <v>48488</v>
      </c>
      <c r="C49008" t="s">
        <v>559</v>
      </c>
      <c r="D49008" t="s">
        <v>1636</v>
      </c>
      <c r="E49008" t="s">
        <v>552</v>
      </c>
    </row>
    <row r="49009" spans="1:5" x14ac:dyDescent="0.25">
      <c r="A49009">
        <v>48490</v>
      </c>
      <c r="C49009" t="s">
        <v>559</v>
      </c>
      <c r="D49009" t="s">
        <v>1636</v>
      </c>
      <c r="E49009" t="s">
        <v>552</v>
      </c>
    </row>
    <row r="49010" spans="1:5" x14ac:dyDescent="0.25">
      <c r="A49010">
        <v>48491</v>
      </c>
      <c r="C49010" t="s">
        <v>559</v>
      </c>
      <c r="D49010" t="s">
        <v>1636</v>
      </c>
      <c r="E49010" t="s">
        <v>552</v>
      </c>
    </row>
    <row r="49011" spans="1:5" x14ac:dyDescent="0.25">
      <c r="A49011">
        <v>48492</v>
      </c>
      <c r="C49011" t="s">
        <v>559</v>
      </c>
      <c r="D49011" t="s">
        <v>1636</v>
      </c>
      <c r="E49011" t="s">
        <v>552</v>
      </c>
    </row>
    <row r="49012" spans="1:5" x14ac:dyDescent="0.25">
      <c r="A49012">
        <v>48493</v>
      </c>
      <c r="C49012" t="s">
        <v>559</v>
      </c>
      <c r="D49012" t="s">
        <v>1636</v>
      </c>
      <c r="E49012" t="s">
        <v>552</v>
      </c>
    </row>
    <row r="49013" spans="1:5" x14ac:dyDescent="0.25">
      <c r="A49013">
        <v>48495</v>
      </c>
      <c r="C49013" t="s">
        <v>559</v>
      </c>
      <c r="D49013" t="s">
        <v>1636</v>
      </c>
      <c r="E49013" t="s">
        <v>552</v>
      </c>
    </row>
    <row r="49014" spans="1:5" x14ac:dyDescent="0.25">
      <c r="A49014">
        <v>48498</v>
      </c>
      <c r="C49014" t="s">
        <v>559</v>
      </c>
      <c r="D49014" t="s">
        <v>1636</v>
      </c>
      <c r="E49014" t="s">
        <v>552</v>
      </c>
    </row>
    <row r="49015" spans="1:5" x14ac:dyDescent="0.25">
      <c r="A49015">
        <v>48468</v>
      </c>
      <c r="C49015" t="s">
        <v>559</v>
      </c>
      <c r="D49015" t="s">
        <v>1636</v>
      </c>
      <c r="E49015" t="s">
        <v>552</v>
      </c>
    </row>
    <row r="49016" spans="1:5" x14ac:dyDescent="0.25">
      <c r="A49016">
        <v>48478</v>
      </c>
      <c r="C49016" t="s">
        <v>559</v>
      </c>
      <c r="D49016" t="s">
        <v>1636</v>
      </c>
      <c r="E49016" t="s">
        <v>552</v>
      </c>
    </row>
    <row r="49017" spans="1:5" x14ac:dyDescent="0.25">
      <c r="A49017">
        <v>12595</v>
      </c>
      <c r="C49017" t="s">
        <v>559</v>
      </c>
      <c r="D49017" t="s">
        <v>1636</v>
      </c>
      <c r="E49017" t="s">
        <v>552</v>
      </c>
    </row>
    <row r="49018" spans="1:5" x14ac:dyDescent="0.25">
      <c r="A49018">
        <v>58263</v>
      </c>
      <c r="C49018" t="s">
        <v>559</v>
      </c>
      <c r="D49018" t="s">
        <v>1637</v>
      </c>
      <c r="E49018" t="s">
        <v>2384</v>
      </c>
    </row>
    <row r="49019" spans="1:5" x14ac:dyDescent="0.25">
      <c r="A49019">
        <v>10935</v>
      </c>
      <c r="C49019" t="s">
        <v>559</v>
      </c>
      <c r="D49019" t="s">
        <v>1637</v>
      </c>
      <c r="E49019" t="s">
        <v>2384</v>
      </c>
    </row>
    <row r="49020" spans="1:5" x14ac:dyDescent="0.25">
      <c r="A49020">
        <v>22565</v>
      </c>
      <c r="C49020" t="s">
        <v>559</v>
      </c>
      <c r="D49020" t="s">
        <v>1637</v>
      </c>
      <c r="E49020" t="s">
        <v>2384</v>
      </c>
    </row>
    <row r="49021" spans="1:5" x14ac:dyDescent="0.25">
      <c r="A49021">
        <v>48721</v>
      </c>
      <c r="C49021" t="s">
        <v>559</v>
      </c>
      <c r="D49021" t="s">
        <v>1637</v>
      </c>
      <c r="E49021" t="s">
        <v>2384</v>
      </c>
    </row>
    <row r="49022" spans="1:5" x14ac:dyDescent="0.25">
      <c r="A49022">
        <v>18696</v>
      </c>
      <c r="C49022" t="s">
        <v>559</v>
      </c>
      <c r="D49022" t="s">
        <v>1637</v>
      </c>
      <c r="E49022" t="s">
        <v>2384</v>
      </c>
    </row>
    <row r="49023" spans="1:5" x14ac:dyDescent="0.25">
      <c r="A49023">
        <v>48589</v>
      </c>
      <c r="C49023" t="s">
        <v>559</v>
      </c>
      <c r="D49023" t="s">
        <v>1637</v>
      </c>
      <c r="E49023" t="s">
        <v>2384</v>
      </c>
    </row>
    <row r="49024" spans="1:5" x14ac:dyDescent="0.25">
      <c r="A49024">
        <v>7924</v>
      </c>
      <c r="C49024" t="s">
        <v>559</v>
      </c>
      <c r="D49024" t="s">
        <v>1637</v>
      </c>
      <c r="E49024" t="s">
        <v>2384</v>
      </c>
    </row>
    <row r="49025" spans="1:5" x14ac:dyDescent="0.25">
      <c r="A49025">
        <v>48573</v>
      </c>
      <c r="C49025" t="s">
        <v>559</v>
      </c>
      <c r="D49025" t="s">
        <v>1637</v>
      </c>
      <c r="E49025" t="s">
        <v>2384</v>
      </c>
    </row>
    <row r="49026" spans="1:5" x14ac:dyDescent="0.25">
      <c r="A49026">
        <v>48587</v>
      </c>
      <c r="C49026" t="s">
        <v>559</v>
      </c>
      <c r="D49026" t="s">
        <v>1637</v>
      </c>
      <c r="E49026" t="s">
        <v>2384</v>
      </c>
    </row>
    <row r="49027" spans="1:5" x14ac:dyDescent="0.25">
      <c r="A49027">
        <v>4755</v>
      </c>
      <c r="C49027" t="s">
        <v>559</v>
      </c>
      <c r="D49027" t="s">
        <v>1637</v>
      </c>
      <c r="E49027" t="s">
        <v>2384</v>
      </c>
    </row>
    <row r="49028" spans="1:5" x14ac:dyDescent="0.25">
      <c r="A49028">
        <v>48574</v>
      </c>
      <c r="C49028" t="s">
        <v>559</v>
      </c>
      <c r="D49028" t="s">
        <v>1637</v>
      </c>
      <c r="E49028" t="s">
        <v>2384</v>
      </c>
    </row>
    <row r="49029" spans="1:5" x14ac:dyDescent="0.25">
      <c r="A49029">
        <v>48590</v>
      </c>
      <c r="C49029" t="s">
        <v>559</v>
      </c>
      <c r="D49029" t="s">
        <v>1637</v>
      </c>
      <c r="E49029" t="s">
        <v>2384</v>
      </c>
    </row>
    <row r="49030" spans="1:5" x14ac:dyDescent="0.25">
      <c r="A49030">
        <v>7926</v>
      </c>
      <c r="C49030" t="s">
        <v>559</v>
      </c>
      <c r="D49030" t="s">
        <v>1637</v>
      </c>
      <c r="E49030" t="s">
        <v>2384</v>
      </c>
    </row>
    <row r="49031" spans="1:5" x14ac:dyDescent="0.25">
      <c r="A49031">
        <v>48575</v>
      </c>
      <c r="C49031" t="s">
        <v>559</v>
      </c>
      <c r="D49031" t="s">
        <v>1637</v>
      </c>
      <c r="E49031" t="s">
        <v>2384</v>
      </c>
    </row>
    <row r="49032" spans="1:5" x14ac:dyDescent="0.25">
      <c r="A49032">
        <v>48591</v>
      </c>
      <c r="C49032" t="s">
        <v>559</v>
      </c>
      <c r="D49032" t="s">
        <v>1637</v>
      </c>
      <c r="E49032" t="s">
        <v>2384</v>
      </c>
    </row>
    <row r="49033" spans="1:5" x14ac:dyDescent="0.25">
      <c r="A49033">
        <v>48592</v>
      </c>
      <c r="C49033" t="s">
        <v>559</v>
      </c>
      <c r="D49033" t="s">
        <v>1637</v>
      </c>
      <c r="E49033" t="s">
        <v>2384</v>
      </c>
    </row>
    <row r="49034" spans="1:5" x14ac:dyDescent="0.25">
      <c r="A49034">
        <v>18698</v>
      </c>
      <c r="C49034" t="s">
        <v>559</v>
      </c>
      <c r="D49034" t="s">
        <v>1637</v>
      </c>
      <c r="E49034" t="s">
        <v>2384</v>
      </c>
    </row>
    <row r="49035" spans="1:5" x14ac:dyDescent="0.25">
      <c r="A49035">
        <v>17451</v>
      </c>
      <c r="C49035" t="s">
        <v>559</v>
      </c>
      <c r="D49035" t="s">
        <v>1637</v>
      </c>
      <c r="E49035" t="s">
        <v>2384</v>
      </c>
    </row>
    <row r="49036" spans="1:5" x14ac:dyDescent="0.25">
      <c r="A49036">
        <v>48576</v>
      </c>
      <c r="C49036" t="s">
        <v>559</v>
      </c>
      <c r="D49036" t="s">
        <v>1637</v>
      </c>
      <c r="E49036" t="s">
        <v>2384</v>
      </c>
    </row>
    <row r="49037" spans="1:5" x14ac:dyDescent="0.25">
      <c r="A49037">
        <v>48593</v>
      </c>
      <c r="C49037" t="s">
        <v>559</v>
      </c>
      <c r="D49037" t="s">
        <v>1637</v>
      </c>
      <c r="E49037" t="s">
        <v>2384</v>
      </c>
    </row>
    <row r="49038" spans="1:5" x14ac:dyDescent="0.25">
      <c r="A49038">
        <v>48577</v>
      </c>
      <c r="C49038" t="s">
        <v>559</v>
      </c>
      <c r="D49038" t="s">
        <v>1637</v>
      </c>
      <c r="E49038" t="s">
        <v>2384</v>
      </c>
    </row>
    <row r="49039" spans="1:5" x14ac:dyDescent="0.25">
      <c r="A49039">
        <v>48711</v>
      </c>
      <c r="C49039" t="s">
        <v>559</v>
      </c>
      <c r="D49039" t="s">
        <v>1637</v>
      </c>
      <c r="E49039" t="s">
        <v>2384</v>
      </c>
    </row>
    <row r="49040" spans="1:5" x14ac:dyDescent="0.25">
      <c r="A49040">
        <v>48542</v>
      </c>
      <c r="C49040" t="s">
        <v>559</v>
      </c>
      <c r="D49040" t="s">
        <v>1637</v>
      </c>
      <c r="E49040" t="s">
        <v>2384</v>
      </c>
    </row>
    <row r="49041" spans="1:5" x14ac:dyDescent="0.25">
      <c r="A49041">
        <v>48543</v>
      </c>
      <c r="C49041" t="s">
        <v>559</v>
      </c>
      <c r="D49041" t="s">
        <v>1637</v>
      </c>
      <c r="E49041" t="s">
        <v>2384</v>
      </c>
    </row>
    <row r="49042" spans="1:5" x14ac:dyDescent="0.25">
      <c r="A49042">
        <v>48578</v>
      </c>
      <c r="C49042" t="s">
        <v>559</v>
      </c>
      <c r="D49042" t="s">
        <v>1637</v>
      </c>
      <c r="E49042" t="s">
        <v>2384</v>
      </c>
    </row>
    <row r="49043" spans="1:5" x14ac:dyDescent="0.25">
      <c r="A49043">
        <v>48712</v>
      </c>
      <c r="C49043" t="s">
        <v>559</v>
      </c>
      <c r="D49043" t="s">
        <v>1637</v>
      </c>
      <c r="E49043" t="s">
        <v>2384</v>
      </c>
    </row>
    <row r="49044" spans="1:5" x14ac:dyDescent="0.25">
      <c r="A49044">
        <v>7928</v>
      </c>
      <c r="C49044" t="s">
        <v>559</v>
      </c>
      <c r="D49044" t="s">
        <v>1637</v>
      </c>
      <c r="E49044" t="s">
        <v>2384</v>
      </c>
    </row>
    <row r="49045" spans="1:5" x14ac:dyDescent="0.25">
      <c r="A49045">
        <v>48579</v>
      </c>
      <c r="C49045" t="s">
        <v>559</v>
      </c>
      <c r="D49045" t="s">
        <v>1637</v>
      </c>
      <c r="E49045" t="s">
        <v>2384</v>
      </c>
    </row>
    <row r="49046" spans="1:5" x14ac:dyDescent="0.25">
      <c r="A49046">
        <v>48597</v>
      </c>
      <c r="C49046" t="s">
        <v>559</v>
      </c>
      <c r="D49046" t="s">
        <v>1637</v>
      </c>
      <c r="E49046" t="s">
        <v>2384</v>
      </c>
    </row>
    <row r="49047" spans="1:5" x14ac:dyDescent="0.25">
      <c r="A49047">
        <v>48594</v>
      </c>
      <c r="C49047" t="s">
        <v>559</v>
      </c>
      <c r="D49047" t="s">
        <v>1637</v>
      </c>
      <c r="E49047" t="s">
        <v>2384</v>
      </c>
    </row>
    <row r="49048" spans="1:5" x14ac:dyDescent="0.25">
      <c r="A49048">
        <v>48595</v>
      </c>
      <c r="C49048" t="s">
        <v>559</v>
      </c>
      <c r="D49048" t="s">
        <v>1637</v>
      </c>
      <c r="E49048" t="s">
        <v>2384</v>
      </c>
    </row>
    <row r="49049" spans="1:5" x14ac:dyDescent="0.25">
      <c r="A49049">
        <v>48596</v>
      </c>
      <c r="C49049" t="s">
        <v>559</v>
      </c>
      <c r="D49049" t="s">
        <v>1637</v>
      </c>
      <c r="E49049" t="s">
        <v>2384</v>
      </c>
    </row>
    <row r="49050" spans="1:5" x14ac:dyDescent="0.25">
      <c r="A49050">
        <v>48710</v>
      </c>
      <c r="C49050" t="s">
        <v>559</v>
      </c>
      <c r="D49050" t="s">
        <v>1637</v>
      </c>
      <c r="E49050" t="s">
        <v>2384</v>
      </c>
    </row>
    <row r="49051" spans="1:5" x14ac:dyDescent="0.25">
      <c r="A49051">
        <v>17411</v>
      </c>
      <c r="C49051" t="s">
        <v>559</v>
      </c>
      <c r="D49051" t="s">
        <v>1637</v>
      </c>
      <c r="E49051" t="s">
        <v>2384</v>
      </c>
    </row>
    <row r="49052" spans="1:5" x14ac:dyDescent="0.25">
      <c r="A49052">
        <v>48580</v>
      </c>
      <c r="C49052" t="s">
        <v>559</v>
      </c>
      <c r="D49052" t="s">
        <v>1637</v>
      </c>
      <c r="E49052" t="s">
        <v>2384</v>
      </c>
    </row>
    <row r="49053" spans="1:5" x14ac:dyDescent="0.25">
      <c r="A49053">
        <v>48581</v>
      </c>
      <c r="C49053" t="s">
        <v>559</v>
      </c>
      <c r="D49053" t="s">
        <v>1637</v>
      </c>
      <c r="E49053" t="s">
        <v>2384</v>
      </c>
    </row>
    <row r="49054" spans="1:5" x14ac:dyDescent="0.25">
      <c r="A49054">
        <v>48735</v>
      </c>
      <c r="C49054" t="s">
        <v>559</v>
      </c>
      <c r="D49054" t="s">
        <v>1637</v>
      </c>
      <c r="E49054" t="s">
        <v>2384</v>
      </c>
    </row>
    <row r="49055" spans="1:5" x14ac:dyDescent="0.25">
      <c r="A49055">
        <v>7920</v>
      </c>
      <c r="C49055" t="s">
        <v>559</v>
      </c>
      <c r="D49055" t="s">
        <v>1637</v>
      </c>
      <c r="E49055" t="s">
        <v>2384</v>
      </c>
    </row>
    <row r="49056" spans="1:5" x14ac:dyDescent="0.25">
      <c r="A49056">
        <v>48598</v>
      </c>
      <c r="C49056" t="s">
        <v>559</v>
      </c>
      <c r="D49056" t="s">
        <v>1637</v>
      </c>
      <c r="E49056" t="s">
        <v>2384</v>
      </c>
    </row>
    <row r="49057" spans="1:5" x14ac:dyDescent="0.25">
      <c r="A49057">
        <v>48713</v>
      </c>
      <c r="C49057" t="s">
        <v>559</v>
      </c>
      <c r="D49057" t="s">
        <v>1637</v>
      </c>
      <c r="E49057" t="s">
        <v>2384</v>
      </c>
    </row>
    <row r="49058" spans="1:5" x14ac:dyDescent="0.25">
      <c r="A49058">
        <v>48736</v>
      </c>
      <c r="C49058" t="s">
        <v>559</v>
      </c>
      <c r="D49058" t="s">
        <v>1637</v>
      </c>
      <c r="E49058" t="s">
        <v>2384</v>
      </c>
    </row>
    <row r="49059" spans="1:5" x14ac:dyDescent="0.25">
      <c r="A49059">
        <v>17006</v>
      </c>
      <c r="C49059" t="s">
        <v>559</v>
      </c>
      <c r="D49059" t="s">
        <v>1637</v>
      </c>
      <c r="E49059" t="s">
        <v>2384</v>
      </c>
    </row>
    <row r="49060" spans="1:5" x14ac:dyDescent="0.25">
      <c r="A49060">
        <v>4757</v>
      </c>
      <c r="C49060" t="s">
        <v>559</v>
      </c>
      <c r="D49060" t="s">
        <v>1637</v>
      </c>
      <c r="E49060" t="s">
        <v>2384</v>
      </c>
    </row>
    <row r="49061" spans="1:5" x14ac:dyDescent="0.25">
      <c r="A49061">
        <v>48582</v>
      </c>
      <c r="C49061" t="s">
        <v>559</v>
      </c>
      <c r="D49061" t="s">
        <v>1637</v>
      </c>
      <c r="E49061" t="s">
        <v>2384</v>
      </c>
    </row>
    <row r="49062" spans="1:5" x14ac:dyDescent="0.25">
      <c r="A49062">
        <v>48583</v>
      </c>
      <c r="C49062" t="s">
        <v>559</v>
      </c>
      <c r="D49062" t="s">
        <v>1637</v>
      </c>
      <c r="E49062" t="s">
        <v>2384</v>
      </c>
    </row>
    <row r="49063" spans="1:5" x14ac:dyDescent="0.25">
      <c r="A49063">
        <v>48599</v>
      </c>
      <c r="C49063" t="s">
        <v>559</v>
      </c>
      <c r="D49063" t="s">
        <v>1637</v>
      </c>
      <c r="E49063" t="s">
        <v>2384</v>
      </c>
    </row>
    <row r="49064" spans="1:5" x14ac:dyDescent="0.25">
      <c r="A49064">
        <v>48738</v>
      </c>
      <c r="C49064" t="s">
        <v>559</v>
      </c>
      <c r="D49064" t="s">
        <v>1637</v>
      </c>
      <c r="E49064" t="s">
        <v>2384</v>
      </c>
    </row>
    <row r="49065" spans="1:5" x14ac:dyDescent="0.25">
      <c r="A49065">
        <v>18697</v>
      </c>
      <c r="C49065" t="s">
        <v>559</v>
      </c>
      <c r="D49065" t="s">
        <v>1637</v>
      </c>
      <c r="E49065" t="s">
        <v>2384</v>
      </c>
    </row>
    <row r="49066" spans="1:5" x14ac:dyDescent="0.25">
      <c r="A49066">
        <v>48607</v>
      </c>
      <c r="C49066" t="s">
        <v>559</v>
      </c>
      <c r="D49066" t="s">
        <v>1637</v>
      </c>
      <c r="E49066" t="s">
        <v>2384</v>
      </c>
    </row>
    <row r="49067" spans="1:5" x14ac:dyDescent="0.25">
      <c r="A49067">
        <v>48707</v>
      </c>
      <c r="C49067" t="s">
        <v>559</v>
      </c>
      <c r="D49067" t="s">
        <v>1637</v>
      </c>
      <c r="E49067" t="s">
        <v>2384</v>
      </c>
    </row>
    <row r="49068" spans="1:5" x14ac:dyDescent="0.25">
      <c r="A49068">
        <v>7927</v>
      </c>
      <c r="C49068" t="s">
        <v>559</v>
      </c>
      <c r="D49068" t="s">
        <v>1637</v>
      </c>
      <c r="E49068" t="s">
        <v>2384</v>
      </c>
    </row>
    <row r="49069" spans="1:5" x14ac:dyDescent="0.25">
      <c r="A49069">
        <v>16850</v>
      </c>
      <c r="C49069" t="s">
        <v>559</v>
      </c>
      <c r="D49069" t="s">
        <v>1637</v>
      </c>
      <c r="E49069" t="s">
        <v>2384</v>
      </c>
    </row>
    <row r="49070" spans="1:5" x14ac:dyDescent="0.25">
      <c r="A49070">
        <v>48555</v>
      </c>
      <c r="C49070" t="s">
        <v>559</v>
      </c>
      <c r="D49070" t="s">
        <v>1637</v>
      </c>
      <c r="E49070" t="s">
        <v>2384</v>
      </c>
    </row>
    <row r="49071" spans="1:5" x14ac:dyDescent="0.25">
      <c r="A49071">
        <v>48584</v>
      </c>
      <c r="C49071" t="s">
        <v>559</v>
      </c>
      <c r="D49071" t="s">
        <v>1637</v>
      </c>
      <c r="E49071" t="s">
        <v>2384</v>
      </c>
    </row>
    <row r="49072" spans="1:5" x14ac:dyDescent="0.25">
      <c r="A49072">
        <v>48585</v>
      </c>
      <c r="C49072" t="s">
        <v>559</v>
      </c>
      <c r="D49072" t="s">
        <v>1637</v>
      </c>
      <c r="E49072" t="s">
        <v>2384</v>
      </c>
    </row>
    <row r="49073" spans="1:5" x14ac:dyDescent="0.25">
      <c r="A49073">
        <v>48600</v>
      </c>
      <c r="C49073" t="s">
        <v>559</v>
      </c>
      <c r="D49073" t="s">
        <v>1637</v>
      </c>
      <c r="E49073" t="s">
        <v>2384</v>
      </c>
    </row>
    <row r="49074" spans="1:5" x14ac:dyDescent="0.25">
      <c r="A49074">
        <v>48714</v>
      </c>
      <c r="C49074" t="s">
        <v>559</v>
      </c>
      <c r="D49074" t="s">
        <v>1637</v>
      </c>
      <c r="E49074" t="s">
        <v>2384</v>
      </c>
    </row>
    <row r="49075" spans="1:5" x14ac:dyDescent="0.25">
      <c r="A49075">
        <v>56032</v>
      </c>
      <c r="C49075" t="s">
        <v>559</v>
      </c>
      <c r="D49075" t="s">
        <v>1637</v>
      </c>
      <c r="E49075" t="s">
        <v>2384</v>
      </c>
    </row>
    <row r="49076" spans="1:5" x14ac:dyDescent="0.25">
      <c r="A49076">
        <v>7922</v>
      </c>
      <c r="C49076" t="s">
        <v>559</v>
      </c>
      <c r="D49076" t="s">
        <v>1637</v>
      </c>
      <c r="E49076" t="s">
        <v>2384</v>
      </c>
    </row>
    <row r="49077" spans="1:5" x14ac:dyDescent="0.25">
      <c r="A49077">
        <v>48586</v>
      </c>
      <c r="C49077" t="s">
        <v>559</v>
      </c>
      <c r="D49077" t="s">
        <v>1637</v>
      </c>
      <c r="E49077" t="s">
        <v>2384</v>
      </c>
    </row>
    <row r="49078" spans="1:5" x14ac:dyDescent="0.25">
      <c r="A49078">
        <v>48601</v>
      </c>
      <c r="C49078" t="s">
        <v>559</v>
      </c>
      <c r="D49078" t="s">
        <v>1637</v>
      </c>
      <c r="E49078" t="s">
        <v>2384</v>
      </c>
    </row>
    <row r="49079" spans="1:5" x14ac:dyDescent="0.25">
      <c r="A49079">
        <v>7921</v>
      </c>
      <c r="C49079" t="s">
        <v>559</v>
      </c>
      <c r="D49079" t="s">
        <v>1637</v>
      </c>
      <c r="E49079" t="s">
        <v>2384</v>
      </c>
    </row>
    <row r="49080" spans="1:5" x14ac:dyDescent="0.25">
      <c r="A49080">
        <v>19773</v>
      </c>
      <c r="C49080" t="s">
        <v>559</v>
      </c>
      <c r="D49080" t="s">
        <v>1637</v>
      </c>
      <c r="E49080" t="s">
        <v>2384</v>
      </c>
    </row>
    <row r="49081" spans="1:5" x14ac:dyDescent="0.25">
      <c r="A49081">
        <v>48544</v>
      </c>
      <c r="C49081" t="s">
        <v>559</v>
      </c>
      <c r="D49081" t="s">
        <v>1637</v>
      </c>
      <c r="E49081" t="s">
        <v>2384</v>
      </c>
    </row>
    <row r="49082" spans="1:5" x14ac:dyDescent="0.25">
      <c r="A49082">
        <v>48602</v>
      </c>
      <c r="C49082" t="s">
        <v>559</v>
      </c>
      <c r="D49082" t="s">
        <v>1637</v>
      </c>
      <c r="E49082" t="s">
        <v>2384</v>
      </c>
    </row>
    <row r="49083" spans="1:5" x14ac:dyDescent="0.25">
      <c r="A49083">
        <v>16422</v>
      </c>
      <c r="C49083" t="s">
        <v>559</v>
      </c>
      <c r="D49083" t="s">
        <v>1637</v>
      </c>
      <c r="E49083" t="s">
        <v>2384</v>
      </c>
    </row>
    <row r="49084" spans="1:5" x14ac:dyDescent="0.25">
      <c r="A49084">
        <v>48588</v>
      </c>
      <c r="C49084" t="s">
        <v>559</v>
      </c>
      <c r="D49084" t="s">
        <v>1637</v>
      </c>
      <c r="E49084" t="s">
        <v>2384</v>
      </c>
    </row>
    <row r="49085" spans="1:5" x14ac:dyDescent="0.25">
      <c r="A49085">
        <v>48603</v>
      </c>
      <c r="C49085" t="s">
        <v>559</v>
      </c>
      <c r="D49085" t="s">
        <v>1637</v>
      </c>
      <c r="E49085" t="s">
        <v>2384</v>
      </c>
    </row>
    <row r="49086" spans="1:5" x14ac:dyDescent="0.25">
      <c r="A49086">
        <v>48604</v>
      </c>
      <c r="C49086" t="s">
        <v>559</v>
      </c>
      <c r="D49086" t="s">
        <v>1637</v>
      </c>
      <c r="E49086" t="s">
        <v>2384</v>
      </c>
    </row>
    <row r="49087" spans="1:5" x14ac:dyDescent="0.25">
      <c r="A49087">
        <v>48715</v>
      </c>
      <c r="C49087" t="s">
        <v>559</v>
      </c>
      <c r="D49087" t="s">
        <v>1637</v>
      </c>
      <c r="E49087" t="s">
        <v>2384</v>
      </c>
    </row>
    <row r="49088" spans="1:5" x14ac:dyDescent="0.25">
      <c r="A49088">
        <v>48546</v>
      </c>
      <c r="C49088" t="s">
        <v>559</v>
      </c>
      <c r="D49088" t="s">
        <v>1637</v>
      </c>
      <c r="E49088" t="s">
        <v>2384</v>
      </c>
    </row>
    <row r="49089" spans="1:5" x14ac:dyDescent="0.25">
      <c r="A49089">
        <v>48547</v>
      </c>
      <c r="C49089" t="s">
        <v>559</v>
      </c>
      <c r="D49089" t="s">
        <v>1637</v>
      </c>
      <c r="E49089" t="s">
        <v>2384</v>
      </c>
    </row>
    <row r="49090" spans="1:5" x14ac:dyDescent="0.25">
      <c r="A49090">
        <v>48613</v>
      </c>
      <c r="C49090" t="s">
        <v>559</v>
      </c>
      <c r="D49090" t="s">
        <v>1637</v>
      </c>
      <c r="E49090" t="s">
        <v>2384</v>
      </c>
    </row>
    <row r="49091" spans="1:5" x14ac:dyDescent="0.25">
      <c r="A49091">
        <v>48614</v>
      </c>
      <c r="C49091" t="s">
        <v>559</v>
      </c>
      <c r="D49091" t="s">
        <v>1637</v>
      </c>
      <c r="E49091" t="s">
        <v>2384</v>
      </c>
    </row>
    <row r="49092" spans="1:5" x14ac:dyDescent="0.25">
      <c r="A49092">
        <v>48615</v>
      </c>
      <c r="C49092" t="s">
        <v>559</v>
      </c>
      <c r="D49092" t="s">
        <v>1637</v>
      </c>
      <c r="E49092" t="s">
        <v>2384</v>
      </c>
    </row>
    <row r="49093" spans="1:5" x14ac:dyDescent="0.25">
      <c r="A49093">
        <v>48616</v>
      </c>
      <c r="C49093" t="s">
        <v>559</v>
      </c>
      <c r="D49093" t="s">
        <v>1637</v>
      </c>
      <c r="E49093" t="s">
        <v>2384</v>
      </c>
    </row>
    <row r="49094" spans="1:5" x14ac:dyDescent="0.25">
      <c r="A49094">
        <v>48617</v>
      </c>
      <c r="C49094" t="s">
        <v>559</v>
      </c>
      <c r="D49094" t="s">
        <v>1637</v>
      </c>
      <c r="E49094" t="s">
        <v>2384</v>
      </c>
    </row>
    <row r="49095" spans="1:5" x14ac:dyDescent="0.25">
      <c r="A49095">
        <v>48618</v>
      </c>
      <c r="C49095" t="s">
        <v>559</v>
      </c>
      <c r="D49095" t="s">
        <v>1637</v>
      </c>
      <c r="E49095" t="s">
        <v>2384</v>
      </c>
    </row>
    <row r="49096" spans="1:5" x14ac:dyDescent="0.25">
      <c r="A49096">
        <v>48619</v>
      </c>
      <c r="C49096" t="s">
        <v>559</v>
      </c>
      <c r="D49096" t="s">
        <v>1637</v>
      </c>
      <c r="E49096" t="s">
        <v>2384</v>
      </c>
    </row>
    <row r="49097" spans="1:5" x14ac:dyDescent="0.25">
      <c r="A49097">
        <v>48662</v>
      </c>
      <c r="C49097" t="s">
        <v>559</v>
      </c>
      <c r="D49097" t="s">
        <v>1637</v>
      </c>
      <c r="E49097" t="s">
        <v>2384</v>
      </c>
    </row>
    <row r="49098" spans="1:5" x14ac:dyDescent="0.25">
      <c r="A49098">
        <v>48716</v>
      </c>
      <c r="C49098" t="s">
        <v>559</v>
      </c>
      <c r="D49098" t="s">
        <v>1637</v>
      </c>
      <c r="E49098" t="s">
        <v>2384</v>
      </c>
    </row>
    <row r="49099" spans="1:5" x14ac:dyDescent="0.25">
      <c r="A49099">
        <v>48717</v>
      </c>
      <c r="C49099" t="s">
        <v>559</v>
      </c>
      <c r="D49099" t="s">
        <v>1637</v>
      </c>
      <c r="E49099" t="s">
        <v>2384</v>
      </c>
    </row>
    <row r="49100" spans="1:5" x14ac:dyDescent="0.25">
      <c r="A49100">
        <v>48722</v>
      </c>
      <c r="C49100" t="s">
        <v>559</v>
      </c>
      <c r="D49100" t="s">
        <v>1637</v>
      </c>
      <c r="E49100" t="s">
        <v>2384</v>
      </c>
    </row>
    <row r="49101" spans="1:5" x14ac:dyDescent="0.25">
      <c r="A49101">
        <v>8691</v>
      </c>
      <c r="C49101" t="s">
        <v>559</v>
      </c>
      <c r="D49101" t="s">
        <v>1637</v>
      </c>
      <c r="E49101" t="s">
        <v>2384</v>
      </c>
    </row>
    <row r="49102" spans="1:5" x14ac:dyDescent="0.25">
      <c r="A49102">
        <v>48556</v>
      </c>
      <c r="C49102" t="s">
        <v>559</v>
      </c>
      <c r="D49102" t="s">
        <v>1637</v>
      </c>
      <c r="E49102" t="s">
        <v>2384</v>
      </c>
    </row>
    <row r="49103" spans="1:5" x14ac:dyDescent="0.25">
      <c r="A49103">
        <v>48620</v>
      </c>
      <c r="C49103" t="s">
        <v>559</v>
      </c>
      <c r="D49103" t="s">
        <v>1637</v>
      </c>
      <c r="E49103" t="s">
        <v>2384</v>
      </c>
    </row>
    <row r="49104" spans="1:5" x14ac:dyDescent="0.25">
      <c r="A49104">
        <v>48663</v>
      </c>
      <c r="C49104" t="s">
        <v>559</v>
      </c>
      <c r="D49104" t="s">
        <v>1637</v>
      </c>
      <c r="E49104" t="s">
        <v>2384</v>
      </c>
    </row>
    <row r="49105" spans="1:5" x14ac:dyDescent="0.25">
      <c r="A49105">
        <v>48664</v>
      </c>
      <c r="C49105" t="s">
        <v>559</v>
      </c>
      <c r="D49105" t="s">
        <v>1637</v>
      </c>
      <c r="E49105" t="s">
        <v>2384</v>
      </c>
    </row>
    <row r="49106" spans="1:5" x14ac:dyDescent="0.25">
      <c r="A49106">
        <v>48723</v>
      </c>
      <c r="C49106" t="s">
        <v>559</v>
      </c>
      <c r="D49106" t="s">
        <v>1637</v>
      </c>
      <c r="E49106" t="s">
        <v>2384</v>
      </c>
    </row>
    <row r="49107" spans="1:5" x14ac:dyDescent="0.25">
      <c r="A49107">
        <v>7930</v>
      </c>
      <c r="C49107" t="s">
        <v>559</v>
      </c>
      <c r="D49107" t="s">
        <v>1637</v>
      </c>
      <c r="E49107" t="s">
        <v>2384</v>
      </c>
    </row>
    <row r="49108" spans="1:5" x14ac:dyDescent="0.25">
      <c r="A49108">
        <v>15954</v>
      </c>
      <c r="C49108" t="s">
        <v>559</v>
      </c>
      <c r="D49108" t="s">
        <v>1637</v>
      </c>
      <c r="E49108" t="s">
        <v>2384</v>
      </c>
    </row>
    <row r="49109" spans="1:5" x14ac:dyDescent="0.25">
      <c r="A49109">
        <v>48699</v>
      </c>
      <c r="C49109" t="s">
        <v>559</v>
      </c>
      <c r="D49109" t="s">
        <v>1637</v>
      </c>
      <c r="E49109" t="s">
        <v>2384</v>
      </c>
    </row>
    <row r="49110" spans="1:5" x14ac:dyDescent="0.25">
      <c r="A49110">
        <v>48700</v>
      </c>
      <c r="C49110" t="s">
        <v>559</v>
      </c>
      <c r="D49110" t="s">
        <v>1637</v>
      </c>
      <c r="E49110" t="s">
        <v>2384</v>
      </c>
    </row>
    <row r="49111" spans="1:5" x14ac:dyDescent="0.25">
      <c r="A49111">
        <v>59502</v>
      </c>
      <c r="C49111" t="s">
        <v>559</v>
      </c>
      <c r="D49111" t="s">
        <v>1637</v>
      </c>
      <c r="E49111" t="s">
        <v>2384</v>
      </c>
    </row>
    <row r="49112" spans="1:5" x14ac:dyDescent="0.25">
      <c r="A49112">
        <v>48571</v>
      </c>
      <c r="C49112" t="s">
        <v>559</v>
      </c>
      <c r="D49112" t="s">
        <v>1637</v>
      </c>
      <c r="E49112" t="s">
        <v>2384</v>
      </c>
    </row>
    <row r="49113" spans="1:5" x14ac:dyDescent="0.25">
      <c r="A49113">
        <v>48621</v>
      </c>
      <c r="C49113" t="s">
        <v>559</v>
      </c>
      <c r="D49113" t="s">
        <v>1637</v>
      </c>
      <c r="E49113" t="s">
        <v>2384</v>
      </c>
    </row>
    <row r="49114" spans="1:5" x14ac:dyDescent="0.25">
      <c r="A49114">
        <v>48622</v>
      </c>
      <c r="C49114" t="s">
        <v>559</v>
      </c>
      <c r="D49114" t="s">
        <v>1637</v>
      </c>
      <c r="E49114" t="s">
        <v>2384</v>
      </c>
    </row>
    <row r="49115" spans="1:5" x14ac:dyDescent="0.25">
      <c r="A49115">
        <v>48623</v>
      </c>
      <c r="C49115" t="s">
        <v>559</v>
      </c>
      <c r="D49115" t="s">
        <v>1637</v>
      </c>
      <c r="E49115" t="s">
        <v>2384</v>
      </c>
    </row>
    <row r="49116" spans="1:5" x14ac:dyDescent="0.25">
      <c r="A49116">
        <v>48624</v>
      </c>
      <c r="C49116" t="s">
        <v>559</v>
      </c>
      <c r="D49116" t="s">
        <v>1637</v>
      </c>
      <c r="E49116" t="s">
        <v>2384</v>
      </c>
    </row>
    <row r="49117" spans="1:5" x14ac:dyDescent="0.25">
      <c r="A49117">
        <v>48625</v>
      </c>
      <c r="C49117" t="s">
        <v>559</v>
      </c>
      <c r="D49117" t="s">
        <v>1637</v>
      </c>
      <c r="E49117" t="s">
        <v>2384</v>
      </c>
    </row>
    <row r="49118" spans="1:5" x14ac:dyDescent="0.25">
      <c r="A49118">
        <v>48666</v>
      </c>
      <c r="C49118" t="s">
        <v>559</v>
      </c>
      <c r="D49118" t="s">
        <v>1637</v>
      </c>
      <c r="E49118" t="s">
        <v>2384</v>
      </c>
    </row>
    <row r="49119" spans="1:5" x14ac:dyDescent="0.25">
      <c r="A49119">
        <v>48667</v>
      </c>
      <c r="C49119" t="s">
        <v>559</v>
      </c>
      <c r="D49119" t="s">
        <v>1637</v>
      </c>
      <c r="E49119" t="s">
        <v>2384</v>
      </c>
    </row>
    <row r="49120" spans="1:5" x14ac:dyDescent="0.25">
      <c r="A49120">
        <v>48668</v>
      </c>
      <c r="C49120" t="s">
        <v>559</v>
      </c>
      <c r="D49120" t="s">
        <v>1637</v>
      </c>
      <c r="E49120" t="s">
        <v>2384</v>
      </c>
    </row>
    <row r="49121" spans="1:5" x14ac:dyDescent="0.25">
      <c r="A49121">
        <v>48669</v>
      </c>
      <c r="C49121" t="s">
        <v>559</v>
      </c>
      <c r="D49121" t="s">
        <v>1637</v>
      </c>
      <c r="E49121" t="s">
        <v>2384</v>
      </c>
    </row>
    <row r="49122" spans="1:5" x14ac:dyDescent="0.25">
      <c r="A49122">
        <v>48718</v>
      </c>
      <c r="C49122" t="s">
        <v>559</v>
      </c>
      <c r="D49122" t="s">
        <v>1637</v>
      </c>
      <c r="E49122" t="s">
        <v>2384</v>
      </c>
    </row>
    <row r="49123" spans="1:5" x14ac:dyDescent="0.25">
      <c r="A49123">
        <v>59504</v>
      </c>
      <c r="C49123" t="s">
        <v>559</v>
      </c>
      <c r="D49123" t="s">
        <v>1637</v>
      </c>
      <c r="E49123" t="s">
        <v>2384</v>
      </c>
    </row>
    <row r="49124" spans="1:5" x14ac:dyDescent="0.25">
      <c r="A49124">
        <v>11322</v>
      </c>
      <c r="C49124" t="s">
        <v>559</v>
      </c>
      <c r="D49124" t="s">
        <v>1637</v>
      </c>
      <c r="E49124" t="s">
        <v>2384</v>
      </c>
    </row>
    <row r="49125" spans="1:5" x14ac:dyDescent="0.25">
      <c r="A49125">
        <v>48554</v>
      </c>
      <c r="C49125" t="s">
        <v>559</v>
      </c>
      <c r="D49125" t="s">
        <v>1637</v>
      </c>
      <c r="E49125" t="s">
        <v>2384</v>
      </c>
    </row>
    <row r="49126" spans="1:5" x14ac:dyDescent="0.25">
      <c r="A49126">
        <v>48626</v>
      </c>
      <c r="C49126" t="s">
        <v>559</v>
      </c>
      <c r="D49126" t="s">
        <v>1637</v>
      </c>
      <c r="E49126" t="s">
        <v>2384</v>
      </c>
    </row>
    <row r="49127" spans="1:5" x14ac:dyDescent="0.25">
      <c r="A49127">
        <v>48670</v>
      </c>
      <c r="C49127" t="s">
        <v>559</v>
      </c>
      <c r="D49127" t="s">
        <v>1637</v>
      </c>
      <c r="E49127" t="s">
        <v>2384</v>
      </c>
    </row>
    <row r="49128" spans="1:5" x14ac:dyDescent="0.25">
      <c r="A49128">
        <v>48671</v>
      </c>
      <c r="C49128" t="s">
        <v>559</v>
      </c>
      <c r="D49128" t="s">
        <v>1637</v>
      </c>
      <c r="E49128" t="s">
        <v>2384</v>
      </c>
    </row>
    <row r="49129" spans="1:5" x14ac:dyDescent="0.25">
      <c r="A49129">
        <v>48694</v>
      </c>
      <c r="C49129" t="s">
        <v>559</v>
      </c>
      <c r="D49129" t="s">
        <v>1637</v>
      </c>
      <c r="E49129" t="s">
        <v>2384</v>
      </c>
    </row>
    <row r="49130" spans="1:5" x14ac:dyDescent="0.25">
      <c r="A49130">
        <v>48708</v>
      </c>
      <c r="C49130" t="s">
        <v>559</v>
      </c>
      <c r="D49130" t="s">
        <v>1637</v>
      </c>
      <c r="E49130" t="s">
        <v>2384</v>
      </c>
    </row>
    <row r="49131" spans="1:5" x14ac:dyDescent="0.25">
      <c r="A49131">
        <v>48548</v>
      </c>
      <c r="C49131" t="s">
        <v>559</v>
      </c>
      <c r="D49131" t="s">
        <v>1637</v>
      </c>
      <c r="E49131" t="s">
        <v>2384</v>
      </c>
    </row>
    <row r="49132" spans="1:5" x14ac:dyDescent="0.25">
      <c r="A49132">
        <v>48557</v>
      </c>
      <c r="C49132" t="s">
        <v>559</v>
      </c>
      <c r="D49132" t="s">
        <v>1637</v>
      </c>
      <c r="E49132" t="s">
        <v>2384</v>
      </c>
    </row>
    <row r="49133" spans="1:5" x14ac:dyDescent="0.25">
      <c r="A49133">
        <v>48558</v>
      </c>
      <c r="C49133" t="s">
        <v>559</v>
      </c>
      <c r="D49133" t="s">
        <v>1637</v>
      </c>
      <c r="E49133" t="s">
        <v>2384</v>
      </c>
    </row>
    <row r="49134" spans="1:5" x14ac:dyDescent="0.25">
      <c r="A49134">
        <v>48559</v>
      </c>
      <c r="C49134" t="s">
        <v>559</v>
      </c>
      <c r="D49134" t="s">
        <v>1637</v>
      </c>
      <c r="E49134" t="s">
        <v>2384</v>
      </c>
    </row>
    <row r="49135" spans="1:5" x14ac:dyDescent="0.25">
      <c r="A49135">
        <v>48627</v>
      </c>
      <c r="C49135" t="s">
        <v>559</v>
      </c>
      <c r="D49135" t="s">
        <v>1637</v>
      </c>
      <c r="E49135" t="s">
        <v>2384</v>
      </c>
    </row>
    <row r="49136" spans="1:5" x14ac:dyDescent="0.25">
      <c r="A49136">
        <v>48628</v>
      </c>
      <c r="C49136" t="s">
        <v>559</v>
      </c>
      <c r="D49136" t="s">
        <v>1637</v>
      </c>
      <c r="E49136" t="s">
        <v>2384</v>
      </c>
    </row>
    <row r="49137" spans="1:5" x14ac:dyDescent="0.25">
      <c r="A49137">
        <v>48629</v>
      </c>
      <c r="C49137" t="s">
        <v>559</v>
      </c>
      <c r="D49137" t="s">
        <v>1637</v>
      </c>
      <c r="E49137" t="s">
        <v>2384</v>
      </c>
    </row>
    <row r="49138" spans="1:5" x14ac:dyDescent="0.25">
      <c r="A49138">
        <v>48672</v>
      </c>
      <c r="C49138" t="s">
        <v>559</v>
      </c>
      <c r="D49138" t="s">
        <v>1637</v>
      </c>
      <c r="E49138" t="s">
        <v>2384</v>
      </c>
    </row>
    <row r="49139" spans="1:5" x14ac:dyDescent="0.25">
      <c r="A49139">
        <v>48673</v>
      </c>
      <c r="C49139" t="s">
        <v>559</v>
      </c>
      <c r="D49139" t="s">
        <v>1637</v>
      </c>
      <c r="E49139" t="s">
        <v>2384</v>
      </c>
    </row>
    <row r="49140" spans="1:5" x14ac:dyDescent="0.25">
      <c r="A49140">
        <v>48674</v>
      </c>
      <c r="C49140" t="s">
        <v>559</v>
      </c>
      <c r="D49140" t="s">
        <v>1637</v>
      </c>
      <c r="E49140" t="s">
        <v>2384</v>
      </c>
    </row>
    <row r="49141" spans="1:5" x14ac:dyDescent="0.25">
      <c r="A49141">
        <v>48675</v>
      </c>
      <c r="C49141" t="s">
        <v>559</v>
      </c>
      <c r="D49141" t="s">
        <v>1637</v>
      </c>
      <c r="E49141" t="s">
        <v>2384</v>
      </c>
    </row>
    <row r="49142" spans="1:5" x14ac:dyDescent="0.25">
      <c r="A49142">
        <v>48724</v>
      </c>
      <c r="C49142" t="s">
        <v>559</v>
      </c>
      <c r="D49142" t="s">
        <v>1637</v>
      </c>
      <c r="E49142" t="s">
        <v>2384</v>
      </c>
    </row>
    <row r="49143" spans="1:5" x14ac:dyDescent="0.25">
      <c r="A49143">
        <v>48608</v>
      </c>
      <c r="C49143" t="s">
        <v>559</v>
      </c>
      <c r="D49143" t="s">
        <v>1637</v>
      </c>
      <c r="E49143" t="s">
        <v>2384</v>
      </c>
    </row>
    <row r="49144" spans="1:5" x14ac:dyDescent="0.25">
      <c r="A49144">
        <v>48640</v>
      </c>
      <c r="C49144" t="s">
        <v>559</v>
      </c>
      <c r="D49144" t="s">
        <v>1637</v>
      </c>
      <c r="E49144" t="s">
        <v>2384</v>
      </c>
    </row>
    <row r="49145" spans="1:5" x14ac:dyDescent="0.25">
      <c r="A49145">
        <v>48642</v>
      </c>
      <c r="C49145" t="s">
        <v>559</v>
      </c>
      <c r="D49145" t="s">
        <v>1637</v>
      </c>
      <c r="E49145" t="s">
        <v>2384</v>
      </c>
    </row>
    <row r="49146" spans="1:5" x14ac:dyDescent="0.25">
      <c r="A49146">
        <v>48681</v>
      </c>
      <c r="C49146" t="s">
        <v>559</v>
      </c>
      <c r="D49146" t="s">
        <v>1637</v>
      </c>
      <c r="E49146" t="s">
        <v>2384</v>
      </c>
    </row>
    <row r="49147" spans="1:5" x14ac:dyDescent="0.25">
      <c r="A49147">
        <v>48682</v>
      </c>
      <c r="C49147" t="s">
        <v>559</v>
      </c>
      <c r="D49147" t="s">
        <v>1637</v>
      </c>
      <c r="E49147" t="s">
        <v>2384</v>
      </c>
    </row>
    <row r="49148" spans="1:5" x14ac:dyDescent="0.25">
      <c r="A49148">
        <v>48683</v>
      </c>
      <c r="C49148" t="s">
        <v>559</v>
      </c>
      <c r="D49148" t="s">
        <v>1637</v>
      </c>
      <c r="E49148" t="s">
        <v>2384</v>
      </c>
    </row>
    <row r="49149" spans="1:5" x14ac:dyDescent="0.25">
      <c r="A49149">
        <v>48684</v>
      </c>
      <c r="C49149" t="s">
        <v>559</v>
      </c>
      <c r="D49149" t="s">
        <v>1637</v>
      </c>
      <c r="E49149" t="s">
        <v>2384</v>
      </c>
    </row>
    <row r="49150" spans="1:5" x14ac:dyDescent="0.25">
      <c r="A49150">
        <v>48719</v>
      </c>
      <c r="C49150" t="s">
        <v>559</v>
      </c>
      <c r="D49150" t="s">
        <v>1637</v>
      </c>
      <c r="E49150" t="s">
        <v>2384</v>
      </c>
    </row>
    <row r="49151" spans="1:5" x14ac:dyDescent="0.25">
      <c r="A49151">
        <v>48729</v>
      </c>
      <c r="C49151" t="s">
        <v>559</v>
      </c>
      <c r="D49151" t="s">
        <v>1637</v>
      </c>
      <c r="E49151" t="s">
        <v>2384</v>
      </c>
    </row>
    <row r="49152" spans="1:5" x14ac:dyDescent="0.25">
      <c r="A49152">
        <v>48730</v>
      </c>
      <c r="C49152" t="s">
        <v>559</v>
      </c>
      <c r="D49152" t="s">
        <v>1637</v>
      </c>
      <c r="E49152" t="s">
        <v>2384</v>
      </c>
    </row>
    <row r="49153" spans="1:5" x14ac:dyDescent="0.25">
      <c r="A49153">
        <v>48731</v>
      </c>
      <c r="C49153" t="s">
        <v>559</v>
      </c>
      <c r="D49153" t="s">
        <v>1637</v>
      </c>
      <c r="E49153" t="s">
        <v>2384</v>
      </c>
    </row>
    <row r="49154" spans="1:5" x14ac:dyDescent="0.25">
      <c r="A49154">
        <v>59500</v>
      </c>
      <c r="C49154" t="s">
        <v>559</v>
      </c>
      <c r="D49154" t="s">
        <v>1637</v>
      </c>
      <c r="E49154" t="s">
        <v>2384</v>
      </c>
    </row>
    <row r="49155" spans="1:5" x14ac:dyDescent="0.25">
      <c r="A49155">
        <v>59501</v>
      </c>
      <c r="C49155" t="s">
        <v>559</v>
      </c>
      <c r="D49155" t="s">
        <v>1637</v>
      </c>
      <c r="E49155" t="s">
        <v>2384</v>
      </c>
    </row>
    <row r="49156" spans="1:5" x14ac:dyDescent="0.25">
      <c r="A49156">
        <v>48541</v>
      </c>
      <c r="C49156" t="s">
        <v>559</v>
      </c>
      <c r="D49156" t="s">
        <v>1637</v>
      </c>
      <c r="E49156" t="s">
        <v>2384</v>
      </c>
    </row>
    <row r="49157" spans="1:5" x14ac:dyDescent="0.25">
      <c r="A49157">
        <v>48549</v>
      </c>
      <c r="C49157" t="s">
        <v>559</v>
      </c>
      <c r="D49157" t="s">
        <v>1637</v>
      </c>
      <c r="E49157" t="s">
        <v>2384</v>
      </c>
    </row>
    <row r="49158" spans="1:5" x14ac:dyDescent="0.25">
      <c r="A49158">
        <v>48630</v>
      </c>
      <c r="C49158" t="s">
        <v>559</v>
      </c>
      <c r="D49158" t="s">
        <v>1637</v>
      </c>
      <c r="E49158" t="s">
        <v>2384</v>
      </c>
    </row>
    <row r="49159" spans="1:5" x14ac:dyDescent="0.25">
      <c r="A49159">
        <v>48631</v>
      </c>
      <c r="C49159" t="s">
        <v>559</v>
      </c>
      <c r="D49159" t="s">
        <v>1637</v>
      </c>
      <c r="E49159" t="s">
        <v>2384</v>
      </c>
    </row>
    <row r="49160" spans="1:5" x14ac:dyDescent="0.25">
      <c r="A49160">
        <v>48676</v>
      </c>
      <c r="C49160" t="s">
        <v>559</v>
      </c>
      <c r="D49160" t="s">
        <v>1637</v>
      </c>
      <c r="E49160" t="s">
        <v>2384</v>
      </c>
    </row>
    <row r="49161" spans="1:5" x14ac:dyDescent="0.25">
      <c r="A49161">
        <v>48725</v>
      </c>
      <c r="C49161" t="s">
        <v>559</v>
      </c>
      <c r="D49161" t="s">
        <v>1637</v>
      </c>
      <c r="E49161" t="s">
        <v>2384</v>
      </c>
    </row>
    <row r="49162" spans="1:5" x14ac:dyDescent="0.25">
      <c r="A49162">
        <v>48726</v>
      </c>
      <c r="C49162" t="s">
        <v>559</v>
      </c>
      <c r="D49162" t="s">
        <v>1637</v>
      </c>
      <c r="E49162" t="s">
        <v>2384</v>
      </c>
    </row>
    <row r="49163" spans="1:5" x14ac:dyDescent="0.25">
      <c r="A49163">
        <v>55901</v>
      </c>
      <c r="C49163" t="s">
        <v>559</v>
      </c>
      <c r="D49163" t="s">
        <v>1637</v>
      </c>
      <c r="E49163" t="s">
        <v>2384</v>
      </c>
    </row>
    <row r="49164" spans="1:5" x14ac:dyDescent="0.25">
      <c r="A49164">
        <v>48560</v>
      </c>
      <c r="C49164" t="s">
        <v>559</v>
      </c>
      <c r="D49164" t="s">
        <v>1637</v>
      </c>
      <c r="E49164" t="s">
        <v>2384</v>
      </c>
    </row>
    <row r="49165" spans="1:5" x14ac:dyDescent="0.25">
      <c r="A49165">
        <v>48561</v>
      </c>
      <c r="C49165" t="s">
        <v>559</v>
      </c>
      <c r="D49165" t="s">
        <v>1637</v>
      </c>
      <c r="E49165" t="s">
        <v>2384</v>
      </c>
    </row>
    <row r="49166" spans="1:5" x14ac:dyDescent="0.25">
      <c r="A49166">
        <v>48610</v>
      </c>
      <c r="C49166" t="s">
        <v>559</v>
      </c>
      <c r="D49166" t="s">
        <v>1637</v>
      </c>
      <c r="E49166" t="s">
        <v>2384</v>
      </c>
    </row>
    <row r="49167" spans="1:5" x14ac:dyDescent="0.25">
      <c r="A49167">
        <v>48632</v>
      </c>
      <c r="C49167" t="s">
        <v>559</v>
      </c>
      <c r="D49167" t="s">
        <v>1637</v>
      </c>
      <c r="E49167" t="s">
        <v>2384</v>
      </c>
    </row>
    <row r="49168" spans="1:5" x14ac:dyDescent="0.25">
      <c r="A49168">
        <v>48633</v>
      </c>
      <c r="C49168" t="s">
        <v>559</v>
      </c>
      <c r="D49168" t="s">
        <v>1637</v>
      </c>
      <c r="E49168" t="s">
        <v>2384</v>
      </c>
    </row>
    <row r="49169" spans="1:5" x14ac:dyDescent="0.25">
      <c r="A49169">
        <v>48634</v>
      </c>
      <c r="C49169" t="s">
        <v>559</v>
      </c>
      <c r="D49169" t="s">
        <v>1637</v>
      </c>
      <c r="E49169" t="s">
        <v>2384</v>
      </c>
    </row>
    <row r="49170" spans="1:5" x14ac:dyDescent="0.25">
      <c r="A49170">
        <v>48635</v>
      </c>
      <c r="C49170" t="s">
        <v>559</v>
      </c>
      <c r="D49170" t="s">
        <v>1637</v>
      </c>
      <c r="E49170" t="s">
        <v>2384</v>
      </c>
    </row>
    <row r="49171" spans="1:5" x14ac:dyDescent="0.25">
      <c r="A49171">
        <v>48636</v>
      </c>
      <c r="C49171" t="s">
        <v>559</v>
      </c>
      <c r="D49171" t="s">
        <v>1637</v>
      </c>
      <c r="E49171" t="s">
        <v>2384</v>
      </c>
    </row>
    <row r="49172" spans="1:5" x14ac:dyDescent="0.25">
      <c r="A49172">
        <v>48637</v>
      </c>
      <c r="C49172" t="s">
        <v>559</v>
      </c>
      <c r="D49172" t="s">
        <v>1637</v>
      </c>
      <c r="E49172" t="s">
        <v>2384</v>
      </c>
    </row>
    <row r="49173" spans="1:5" x14ac:dyDescent="0.25">
      <c r="A49173">
        <v>48638</v>
      </c>
      <c r="C49173" t="s">
        <v>559</v>
      </c>
      <c r="D49173" t="s">
        <v>1637</v>
      </c>
      <c r="E49173" t="s">
        <v>2384</v>
      </c>
    </row>
    <row r="49174" spans="1:5" x14ac:dyDescent="0.25">
      <c r="A49174">
        <v>48639</v>
      </c>
      <c r="C49174" t="s">
        <v>559</v>
      </c>
      <c r="D49174" t="s">
        <v>1637</v>
      </c>
      <c r="E49174" t="s">
        <v>2384</v>
      </c>
    </row>
    <row r="49175" spans="1:5" x14ac:dyDescent="0.25">
      <c r="A49175">
        <v>48677</v>
      </c>
      <c r="C49175" t="s">
        <v>559</v>
      </c>
      <c r="D49175" t="s">
        <v>1637</v>
      </c>
      <c r="E49175" t="s">
        <v>2384</v>
      </c>
    </row>
    <row r="49176" spans="1:5" x14ac:dyDescent="0.25">
      <c r="A49176">
        <v>48678</v>
      </c>
      <c r="C49176" t="s">
        <v>559</v>
      </c>
      <c r="D49176" t="s">
        <v>1637</v>
      </c>
      <c r="E49176" t="s">
        <v>2384</v>
      </c>
    </row>
    <row r="49177" spans="1:5" x14ac:dyDescent="0.25">
      <c r="A49177">
        <v>48679</v>
      </c>
      <c r="C49177" t="s">
        <v>559</v>
      </c>
      <c r="D49177" t="s">
        <v>1637</v>
      </c>
      <c r="E49177" t="s">
        <v>2384</v>
      </c>
    </row>
    <row r="49178" spans="1:5" x14ac:dyDescent="0.25">
      <c r="A49178">
        <v>48727</v>
      </c>
      <c r="C49178" t="s">
        <v>559</v>
      </c>
      <c r="D49178" t="s">
        <v>1637</v>
      </c>
      <c r="E49178" t="s">
        <v>2384</v>
      </c>
    </row>
    <row r="49179" spans="1:5" x14ac:dyDescent="0.25">
      <c r="A49179">
        <v>48728</v>
      </c>
      <c r="C49179" t="s">
        <v>559</v>
      </c>
      <c r="D49179" t="s">
        <v>1637</v>
      </c>
      <c r="E49179" t="s">
        <v>2384</v>
      </c>
    </row>
    <row r="49180" spans="1:5" x14ac:dyDescent="0.25">
      <c r="A49180">
        <v>48545</v>
      </c>
      <c r="C49180" t="s">
        <v>559</v>
      </c>
      <c r="D49180" t="s">
        <v>1637</v>
      </c>
      <c r="E49180" t="s">
        <v>2384</v>
      </c>
    </row>
    <row r="49181" spans="1:5" x14ac:dyDescent="0.25">
      <c r="A49181">
        <v>48550</v>
      </c>
      <c r="C49181" t="s">
        <v>559</v>
      </c>
      <c r="D49181" t="s">
        <v>1637</v>
      </c>
      <c r="E49181" t="s">
        <v>2384</v>
      </c>
    </row>
    <row r="49182" spans="1:5" x14ac:dyDescent="0.25">
      <c r="A49182">
        <v>48641</v>
      </c>
      <c r="C49182" t="s">
        <v>559</v>
      </c>
      <c r="D49182" t="s">
        <v>1637</v>
      </c>
      <c r="E49182" t="s">
        <v>2384</v>
      </c>
    </row>
    <row r="49183" spans="1:5" x14ac:dyDescent="0.25">
      <c r="A49183">
        <v>48643</v>
      </c>
      <c r="C49183" t="s">
        <v>559</v>
      </c>
      <c r="D49183" t="s">
        <v>1637</v>
      </c>
      <c r="E49183" t="s">
        <v>2384</v>
      </c>
    </row>
    <row r="49184" spans="1:5" x14ac:dyDescent="0.25">
      <c r="A49184">
        <v>48644</v>
      </c>
      <c r="C49184" t="s">
        <v>559</v>
      </c>
      <c r="D49184" t="s">
        <v>1637</v>
      </c>
      <c r="E49184" t="s">
        <v>2384</v>
      </c>
    </row>
    <row r="49185" spans="1:5" x14ac:dyDescent="0.25">
      <c r="A49185">
        <v>48680</v>
      </c>
      <c r="C49185" t="s">
        <v>559</v>
      </c>
      <c r="D49185" t="s">
        <v>1637</v>
      </c>
      <c r="E49185" t="s">
        <v>2384</v>
      </c>
    </row>
    <row r="49186" spans="1:5" x14ac:dyDescent="0.25">
      <c r="A49186">
        <v>48685</v>
      </c>
      <c r="C49186" t="s">
        <v>559</v>
      </c>
      <c r="D49186" t="s">
        <v>1637</v>
      </c>
      <c r="E49186" t="s">
        <v>2384</v>
      </c>
    </row>
    <row r="49187" spans="1:5" x14ac:dyDescent="0.25">
      <c r="A49187">
        <v>48732</v>
      </c>
      <c r="C49187" t="s">
        <v>559</v>
      </c>
      <c r="D49187" t="s">
        <v>1637</v>
      </c>
      <c r="E49187" t="s">
        <v>2384</v>
      </c>
    </row>
    <row r="49188" spans="1:5" x14ac:dyDescent="0.25">
      <c r="A49188">
        <v>48733</v>
      </c>
      <c r="C49188" t="s">
        <v>559</v>
      </c>
      <c r="D49188" t="s">
        <v>1637</v>
      </c>
      <c r="E49188" t="s">
        <v>2384</v>
      </c>
    </row>
    <row r="49189" spans="1:5" x14ac:dyDescent="0.25">
      <c r="A49189">
        <v>59503</v>
      </c>
      <c r="C49189" t="s">
        <v>559</v>
      </c>
      <c r="D49189" t="s">
        <v>1637</v>
      </c>
      <c r="E49189" t="s">
        <v>2384</v>
      </c>
    </row>
    <row r="49190" spans="1:5" x14ac:dyDescent="0.25">
      <c r="A49190">
        <v>48562</v>
      </c>
      <c r="C49190" t="s">
        <v>559</v>
      </c>
      <c r="D49190" t="s">
        <v>1637</v>
      </c>
      <c r="E49190" t="s">
        <v>2384</v>
      </c>
    </row>
    <row r="49191" spans="1:5" x14ac:dyDescent="0.25">
      <c r="A49191">
        <v>48686</v>
      </c>
      <c r="C49191" t="s">
        <v>559</v>
      </c>
      <c r="D49191" t="s">
        <v>1637</v>
      </c>
      <c r="E49191" t="s">
        <v>2384</v>
      </c>
    </row>
    <row r="49192" spans="1:5" x14ac:dyDescent="0.25">
      <c r="A49192">
        <v>48687</v>
      </c>
      <c r="C49192" t="s">
        <v>559</v>
      </c>
      <c r="D49192" t="s">
        <v>1637</v>
      </c>
      <c r="E49192" t="s">
        <v>2384</v>
      </c>
    </row>
    <row r="49193" spans="1:5" x14ac:dyDescent="0.25">
      <c r="A49193">
        <v>48701</v>
      </c>
      <c r="C49193" t="s">
        <v>559</v>
      </c>
      <c r="D49193" t="s">
        <v>1637</v>
      </c>
      <c r="E49193" t="s">
        <v>2384</v>
      </c>
    </row>
    <row r="49194" spans="1:5" x14ac:dyDescent="0.25">
      <c r="A49194">
        <v>48734</v>
      </c>
      <c r="C49194" t="s">
        <v>559</v>
      </c>
      <c r="D49194" t="s">
        <v>1637</v>
      </c>
      <c r="E49194" t="s">
        <v>2384</v>
      </c>
    </row>
    <row r="49195" spans="1:5" x14ac:dyDescent="0.25">
      <c r="A49195">
        <v>20346</v>
      </c>
      <c r="C49195" t="s">
        <v>559</v>
      </c>
      <c r="D49195" t="s">
        <v>1637</v>
      </c>
      <c r="E49195" t="s">
        <v>2384</v>
      </c>
    </row>
    <row r="49196" spans="1:5" x14ac:dyDescent="0.25">
      <c r="A49196">
        <v>48646</v>
      </c>
      <c r="C49196" t="s">
        <v>559</v>
      </c>
      <c r="D49196" t="s">
        <v>1637</v>
      </c>
      <c r="E49196" t="s">
        <v>2384</v>
      </c>
    </row>
    <row r="49197" spans="1:5" x14ac:dyDescent="0.25">
      <c r="A49197">
        <v>48647</v>
      </c>
      <c r="C49197" t="s">
        <v>559</v>
      </c>
      <c r="D49197" t="s">
        <v>1637</v>
      </c>
      <c r="E49197" t="s">
        <v>2384</v>
      </c>
    </row>
    <row r="49198" spans="1:5" x14ac:dyDescent="0.25">
      <c r="A49198">
        <v>48648</v>
      </c>
      <c r="C49198" t="s">
        <v>559</v>
      </c>
      <c r="D49198" t="s">
        <v>1637</v>
      </c>
      <c r="E49198" t="s">
        <v>2384</v>
      </c>
    </row>
    <row r="49199" spans="1:5" x14ac:dyDescent="0.25">
      <c r="A49199">
        <v>48689</v>
      </c>
      <c r="C49199" t="s">
        <v>559</v>
      </c>
      <c r="D49199" t="s">
        <v>1637</v>
      </c>
      <c r="E49199" t="s">
        <v>2384</v>
      </c>
    </row>
    <row r="49200" spans="1:5" x14ac:dyDescent="0.25">
      <c r="A49200">
        <v>48690</v>
      </c>
      <c r="C49200" t="s">
        <v>559</v>
      </c>
      <c r="D49200" t="s">
        <v>1637</v>
      </c>
      <c r="E49200" t="s">
        <v>2384</v>
      </c>
    </row>
    <row r="49201" spans="1:5" x14ac:dyDescent="0.25">
      <c r="A49201">
        <v>48691</v>
      </c>
      <c r="C49201" t="s">
        <v>559</v>
      </c>
      <c r="D49201" t="s">
        <v>1637</v>
      </c>
      <c r="E49201" t="s">
        <v>2384</v>
      </c>
    </row>
    <row r="49202" spans="1:5" x14ac:dyDescent="0.25">
      <c r="A49202">
        <v>48692</v>
      </c>
      <c r="C49202" t="s">
        <v>559</v>
      </c>
      <c r="D49202" t="s">
        <v>1637</v>
      </c>
      <c r="E49202" t="s">
        <v>2384</v>
      </c>
    </row>
    <row r="49203" spans="1:5" x14ac:dyDescent="0.25">
      <c r="A49203">
        <v>48563</v>
      </c>
      <c r="C49203" t="s">
        <v>559</v>
      </c>
      <c r="D49203" t="s">
        <v>1637</v>
      </c>
      <c r="E49203" t="s">
        <v>2384</v>
      </c>
    </row>
    <row r="49204" spans="1:5" x14ac:dyDescent="0.25">
      <c r="A49204">
        <v>48564</v>
      </c>
      <c r="C49204" t="s">
        <v>559</v>
      </c>
      <c r="D49204" t="s">
        <v>1637</v>
      </c>
      <c r="E49204" t="s">
        <v>2384</v>
      </c>
    </row>
    <row r="49205" spans="1:5" x14ac:dyDescent="0.25">
      <c r="A49205">
        <v>48611</v>
      </c>
      <c r="C49205" t="s">
        <v>559</v>
      </c>
      <c r="D49205" t="s">
        <v>1637</v>
      </c>
      <c r="E49205" t="s">
        <v>2384</v>
      </c>
    </row>
    <row r="49206" spans="1:5" x14ac:dyDescent="0.25">
      <c r="A49206">
        <v>48649</v>
      </c>
      <c r="C49206" t="s">
        <v>559</v>
      </c>
      <c r="D49206" t="s">
        <v>1637</v>
      </c>
      <c r="E49206" t="s">
        <v>2384</v>
      </c>
    </row>
    <row r="49207" spans="1:5" x14ac:dyDescent="0.25">
      <c r="A49207">
        <v>48650</v>
      </c>
      <c r="C49207" t="s">
        <v>559</v>
      </c>
      <c r="D49207" t="s">
        <v>1637</v>
      </c>
      <c r="E49207" t="s">
        <v>2384</v>
      </c>
    </row>
    <row r="49208" spans="1:5" x14ac:dyDescent="0.25">
      <c r="A49208">
        <v>48651</v>
      </c>
      <c r="C49208" t="s">
        <v>559</v>
      </c>
      <c r="D49208" t="s">
        <v>1637</v>
      </c>
      <c r="E49208" t="s">
        <v>2384</v>
      </c>
    </row>
    <row r="49209" spans="1:5" x14ac:dyDescent="0.25">
      <c r="A49209">
        <v>48652</v>
      </c>
      <c r="C49209" t="s">
        <v>559</v>
      </c>
      <c r="D49209" t="s">
        <v>1637</v>
      </c>
      <c r="E49209" t="s">
        <v>2384</v>
      </c>
    </row>
    <row r="49210" spans="1:5" x14ac:dyDescent="0.25">
      <c r="A49210">
        <v>48653</v>
      </c>
      <c r="C49210" t="s">
        <v>559</v>
      </c>
      <c r="D49210" t="s">
        <v>1637</v>
      </c>
      <c r="E49210" t="s">
        <v>2384</v>
      </c>
    </row>
    <row r="49211" spans="1:5" x14ac:dyDescent="0.25">
      <c r="A49211">
        <v>48654</v>
      </c>
      <c r="C49211" t="s">
        <v>559</v>
      </c>
      <c r="D49211" t="s">
        <v>1637</v>
      </c>
      <c r="E49211" t="s">
        <v>2384</v>
      </c>
    </row>
    <row r="49212" spans="1:5" x14ac:dyDescent="0.25">
      <c r="A49212">
        <v>48655</v>
      </c>
      <c r="C49212" t="s">
        <v>559</v>
      </c>
      <c r="D49212" t="s">
        <v>1637</v>
      </c>
      <c r="E49212" t="s">
        <v>2384</v>
      </c>
    </row>
    <row r="49213" spans="1:5" x14ac:dyDescent="0.25">
      <c r="A49213">
        <v>48656</v>
      </c>
      <c r="C49213" t="s">
        <v>559</v>
      </c>
      <c r="D49213" t="s">
        <v>1637</v>
      </c>
      <c r="E49213" t="s">
        <v>2384</v>
      </c>
    </row>
    <row r="49214" spans="1:5" x14ac:dyDescent="0.25">
      <c r="A49214">
        <v>48693</v>
      </c>
      <c r="C49214" t="s">
        <v>559</v>
      </c>
      <c r="D49214" t="s">
        <v>1637</v>
      </c>
      <c r="E49214" t="s">
        <v>2384</v>
      </c>
    </row>
    <row r="49215" spans="1:5" x14ac:dyDescent="0.25">
      <c r="A49215">
        <v>55892</v>
      </c>
      <c r="C49215" t="s">
        <v>559</v>
      </c>
      <c r="D49215" t="s">
        <v>1637</v>
      </c>
      <c r="E49215" t="s">
        <v>2384</v>
      </c>
    </row>
    <row r="49216" spans="1:5" x14ac:dyDescent="0.25">
      <c r="A49216">
        <v>48551</v>
      </c>
      <c r="C49216" t="s">
        <v>559</v>
      </c>
      <c r="D49216" t="s">
        <v>1637</v>
      </c>
      <c r="E49216" t="s">
        <v>2384</v>
      </c>
    </row>
    <row r="49217" spans="1:5" x14ac:dyDescent="0.25">
      <c r="A49217">
        <v>48565</v>
      </c>
      <c r="C49217" t="s">
        <v>559</v>
      </c>
      <c r="D49217" t="s">
        <v>1637</v>
      </c>
      <c r="E49217" t="s">
        <v>2384</v>
      </c>
    </row>
    <row r="49218" spans="1:5" x14ac:dyDescent="0.25">
      <c r="A49218">
        <v>48572</v>
      </c>
      <c r="C49218" t="s">
        <v>559</v>
      </c>
      <c r="D49218" t="s">
        <v>1637</v>
      </c>
      <c r="E49218" t="s">
        <v>2384</v>
      </c>
    </row>
    <row r="49219" spans="1:5" x14ac:dyDescent="0.25">
      <c r="A49219">
        <v>48612</v>
      </c>
      <c r="C49219" t="s">
        <v>559</v>
      </c>
      <c r="D49219" t="s">
        <v>1637</v>
      </c>
      <c r="E49219" t="s">
        <v>2384</v>
      </c>
    </row>
    <row r="49220" spans="1:5" x14ac:dyDescent="0.25">
      <c r="A49220">
        <v>48657</v>
      </c>
      <c r="C49220" t="s">
        <v>559</v>
      </c>
      <c r="D49220" t="s">
        <v>1637</v>
      </c>
      <c r="E49220" t="s">
        <v>2384</v>
      </c>
    </row>
    <row r="49221" spans="1:5" x14ac:dyDescent="0.25">
      <c r="A49221">
        <v>48552</v>
      </c>
      <c r="C49221" t="s">
        <v>559</v>
      </c>
      <c r="D49221" t="s">
        <v>1637</v>
      </c>
      <c r="E49221" t="s">
        <v>2384</v>
      </c>
    </row>
    <row r="49222" spans="1:5" x14ac:dyDescent="0.25">
      <c r="A49222">
        <v>48553</v>
      </c>
      <c r="C49222" t="s">
        <v>559</v>
      </c>
      <c r="D49222" t="s">
        <v>1637</v>
      </c>
      <c r="E49222" t="s">
        <v>2384</v>
      </c>
    </row>
    <row r="49223" spans="1:5" x14ac:dyDescent="0.25">
      <c r="A49223">
        <v>48566</v>
      </c>
      <c r="C49223" t="s">
        <v>559</v>
      </c>
      <c r="D49223" t="s">
        <v>1637</v>
      </c>
      <c r="E49223" t="s">
        <v>2384</v>
      </c>
    </row>
    <row r="49224" spans="1:5" x14ac:dyDescent="0.25">
      <c r="A49224">
        <v>48702</v>
      </c>
      <c r="C49224" t="s">
        <v>559</v>
      </c>
      <c r="D49224" t="s">
        <v>1637</v>
      </c>
      <c r="E49224" t="s">
        <v>2384</v>
      </c>
    </row>
    <row r="49225" spans="1:5" x14ac:dyDescent="0.25">
      <c r="A49225">
        <v>30156</v>
      </c>
      <c r="C49225" t="s">
        <v>559</v>
      </c>
      <c r="D49225" t="s">
        <v>1637</v>
      </c>
      <c r="E49225" t="s">
        <v>2384</v>
      </c>
    </row>
    <row r="49226" spans="1:5" x14ac:dyDescent="0.25">
      <c r="A49226">
        <v>48688</v>
      </c>
      <c r="C49226" t="s">
        <v>559</v>
      </c>
      <c r="D49226" t="s">
        <v>1637</v>
      </c>
      <c r="E49226" t="s">
        <v>2384</v>
      </c>
    </row>
    <row r="49227" spans="1:5" x14ac:dyDescent="0.25">
      <c r="A49227">
        <v>48698</v>
      </c>
      <c r="C49227" t="s">
        <v>559</v>
      </c>
      <c r="D49227" t="s">
        <v>1637</v>
      </c>
      <c r="E49227" t="s">
        <v>2384</v>
      </c>
    </row>
    <row r="49228" spans="1:5" x14ac:dyDescent="0.25">
      <c r="A49228">
        <v>4756</v>
      </c>
      <c r="C49228" t="s">
        <v>559</v>
      </c>
      <c r="D49228" t="s">
        <v>1637</v>
      </c>
      <c r="E49228" t="s">
        <v>2384</v>
      </c>
    </row>
    <row r="49229" spans="1:5" x14ac:dyDescent="0.25">
      <c r="A49229">
        <v>48567</v>
      </c>
      <c r="C49229" t="s">
        <v>559</v>
      </c>
      <c r="D49229" t="s">
        <v>1637</v>
      </c>
      <c r="E49229" t="s">
        <v>2384</v>
      </c>
    </row>
    <row r="49230" spans="1:5" x14ac:dyDescent="0.25">
      <c r="A49230">
        <v>48568</v>
      </c>
      <c r="C49230" t="s">
        <v>559</v>
      </c>
      <c r="D49230" t="s">
        <v>1637</v>
      </c>
      <c r="E49230" t="s">
        <v>2384</v>
      </c>
    </row>
    <row r="49231" spans="1:5" x14ac:dyDescent="0.25">
      <c r="A49231">
        <v>48569</v>
      </c>
      <c r="C49231" t="s">
        <v>559</v>
      </c>
      <c r="D49231" t="s">
        <v>1637</v>
      </c>
      <c r="E49231" t="s">
        <v>2384</v>
      </c>
    </row>
    <row r="49232" spans="1:5" x14ac:dyDescent="0.25">
      <c r="A49232">
        <v>48570</v>
      </c>
      <c r="C49232" t="s">
        <v>559</v>
      </c>
      <c r="D49232" t="s">
        <v>1637</v>
      </c>
      <c r="E49232" t="s">
        <v>2384</v>
      </c>
    </row>
    <row r="49233" spans="1:5" x14ac:dyDescent="0.25">
      <c r="A49233">
        <v>48695</v>
      </c>
      <c r="C49233" t="s">
        <v>559</v>
      </c>
      <c r="D49233" t="s">
        <v>1637</v>
      </c>
      <c r="E49233" t="s">
        <v>2384</v>
      </c>
    </row>
    <row r="49234" spans="1:5" x14ac:dyDescent="0.25">
      <c r="A49234">
        <v>48696</v>
      </c>
      <c r="C49234" t="s">
        <v>559</v>
      </c>
      <c r="D49234" t="s">
        <v>1637</v>
      </c>
      <c r="E49234" t="s">
        <v>2384</v>
      </c>
    </row>
    <row r="49235" spans="1:5" x14ac:dyDescent="0.25">
      <c r="A49235">
        <v>48697</v>
      </c>
      <c r="C49235" t="s">
        <v>559</v>
      </c>
      <c r="D49235" t="s">
        <v>1637</v>
      </c>
      <c r="E49235" t="s">
        <v>2384</v>
      </c>
    </row>
    <row r="49236" spans="1:5" x14ac:dyDescent="0.25">
      <c r="A49236">
        <v>48605</v>
      </c>
      <c r="C49236" t="s">
        <v>559</v>
      </c>
      <c r="D49236" t="s">
        <v>1637</v>
      </c>
      <c r="E49236" t="s">
        <v>2384</v>
      </c>
    </row>
    <row r="49237" spans="1:5" x14ac:dyDescent="0.25">
      <c r="A49237">
        <v>12980</v>
      </c>
      <c r="C49237" t="s">
        <v>559</v>
      </c>
      <c r="D49237" t="s">
        <v>1637</v>
      </c>
      <c r="E49237" t="s">
        <v>2384</v>
      </c>
    </row>
    <row r="49238" spans="1:5" x14ac:dyDescent="0.25">
      <c r="A49238">
        <v>48645</v>
      </c>
      <c r="C49238" t="s">
        <v>559</v>
      </c>
      <c r="D49238" t="s">
        <v>1637</v>
      </c>
      <c r="E49238" t="s">
        <v>2384</v>
      </c>
    </row>
    <row r="49239" spans="1:5" x14ac:dyDescent="0.25">
      <c r="A49239">
        <v>48658</v>
      </c>
      <c r="C49239" t="s">
        <v>559</v>
      </c>
      <c r="D49239" t="s">
        <v>1637</v>
      </c>
      <c r="E49239" t="s">
        <v>2384</v>
      </c>
    </row>
    <row r="49240" spans="1:5" x14ac:dyDescent="0.25">
      <c r="A49240">
        <v>48659</v>
      </c>
      <c r="C49240" t="s">
        <v>559</v>
      </c>
      <c r="D49240" t="s">
        <v>1637</v>
      </c>
      <c r="E49240" t="s">
        <v>2384</v>
      </c>
    </row>
    <row r="49241" spans="1:5" x14ac:dyDescent="0.25">
      <c r="A49241">
        <v>48660</v>
      </c>
      <c r="C49241" t="s">
        <v>559</v>
      </c>
      <c r="D49241" t="s">
        <v>1637</v>
      </c>
      <c r="E49241" t="s">
        <v>2384</v>
      </c>
    </row>
    <row r="49242" spans="1:5" x14ac:dyDescent="0.25">
      <c r="A49242">
        <v>48661</v>
      </c>
      <c r="C49242" t="s">
        <v>559</v>
      </c>
      <c r="D49242" t="s">
        <v>1637</v>
      </c>
      <c r="E49242" t="s">
        <v>2384</v>
      </c>
    </row>
    <row r="49243" spans="1:5" x14ac:dyDescent="0.25">
      <c r="A49243">
        <v>48665</v>
      </c>
      <c r="C49243" t="s">
        <v>559</v>
      </c>
      <c r="D49243" t="s">
        <v>1637</v>
      </c>
      <c r="E49243" t="s">
        <v>2384</v>
      </c>
    </row>
    <row r="49244" spans="1:5" x14ac:dyDescent="0.25">
      <c r="A49244">
        <v>59505</v>
      </c>
      <c r="C49244" t="s">
        <v>559</v>
      </c>
      <c r="D49244" t="s">
        <v>1637</v>
      </c>
      <c r="E49244" t="s">
        <v>2384</v>
      </c>
    </row>
    <row r="49245" spans="1:5" x14ac:dyDescent="0.25">
      <c r="A49245">
        <v>59506</v>
      </c>
      <c r="C49245" t="s">
        <v>559</v>
      </c>
      <c r="D49245" t="s">
        <v>1637</v>
      </c>
      <c r="E49245" t="s">
        <v>2384</v>
      </c>
    </row>
    <row r="49246" spans="1:5" x14ac:dyDescent="0.25">
      <c r="A49246">
        <v>48524</v>
      </c>
      <c r="C49246" t="s">
        <v>559</v>
      </c>
      <c r="D49246" t="s">
        <v>1637</v>
      </c>
      <c r="E49246" t="s">
        <v>2384</v>
      </c>
    </row>
    <row r="49247" spans="1:5" x14ac:dyDescent="0.25">
      <c r="A49247">
        <v>48502</v>
      </c>
      <c r="C49247" t="s">
        <v>559</v>
      </c>
      <c r="D49247" t="s">
        <v>1637</v>
      </c>
      <c r="E49247" t="s">
        <v>2384</v>
      </c>
    </row>
    <row r="49248" spans="1:5" x14ac:dyDescent="0.25">
      <c r="A49248">
        <v>48739</v>
      </c>
      <c r="C49248" t="s">
        <v>559</v>
      </c>
      <c r="D49248" t="s">
        <v>1637</v>
      </c>
      <c r="E49248" t="s">
        <v>2384</v>
      </c>
    </row>
    <row r="49249" spans="1:5" x14ac:dyDescent="0.25">
      <c r="A49249">
        <v>48501</v>
      </c>
      <c r="C49249" t="s">
        <v>559</v>
      </c>
      <c r="D49249" t="s">
        <v>1637</v>
      </c>
      <c r="E49249" t="s">
        <v>2384</v>
      </c>
    </row>
    <row r="49250" spans="1:5" x14ac:dyDescent="0.25">
      <c r="A49250">
        <v>48507</v>
      </c>
      <c r="C49250" t="s">
        <v>559</v>
      </c>
      <c r="D49250" t="s">
        <v>1637</v>
      </c>
      <c r="E49250" t="s">
        <v>2384</v>
      </c>
    </row>
    <row r="49251" spans="1:5" x14ac:dyDescent="0.25">
      <c r="A49251">
        <v>48500</v>
      </c>
      <c r="C49251" t="s">
        <v>559</v>
      </c>
      <c r="D49251" t="s">
        <v>1637</v>
      </c>
      <c r="E49251" t="s">
        <v>2384</v>
      </c>
    </row>
    <row r="49252" spans="1:5" x14ac:dyDescent="0.25">
      <c r="A49252">
        <v>48503</v>
      </c>
      <c r="C49252" t="s">
        <v>559</v>
      </c>
      <c r="D49252" t="s">
        <v>1637</v>
      </c>
      <c r="E49252" t="s">
        <v>2384</v>
      </c>
    </row>
    <row r="49253" spans="1:5" x14ac:dyDescent="0.25">
      <c r="A49253">
        <v>48504</v>
      </c>
      <c r="C49253" t="s">
        <v>559</v>
      </c>
      <c r="D49253" t="s">
        <v>1637</v>
      </c>
      <c r="E49253" t="s">
        <v>2384</v>
      </c>
    </row>
    <row r="49254" spans="1:5" x14ac:dyDescent="0.25">
      <c r="A49254">
        <v>48505</v>
      </c>
      <c r="C49254" t="s">
        <v>559</v>
      </c>
      <c r="D49254" t="s">
        <v>1637</v>
      </c>
      <c r="E49254" t="s">
        <v>2384</v>
      </c>
    </row>
    <row r="49255" spans="1:5" x14ac:dyDescent="0.25">
      <c r="A49255">
        <v>48506</v>
      </c>
      <c r="C49255" t="s">
        <v>559</v>
      </c>
      <c r="D49255" t="s">
        <v>1637</v>
      </c>
      <c r="E49255" t="s">
        <v>2384</v>
      </c>
    </row>
    <row r="49256" spans="1:5" x14ac:dyDescent="0.25">
      <c r="A49256">
        <v>48508</v>
      </c>
      <c r="C49256" t="s">
        <v>559</v>
      </c>
      <c r="D49256" t="s">
        <v>1637</v>
      </c>
      <c r="E49256" t="s">
        <v>2384</v>
      </c>
    </row>
    <row r="49257" spans="1:5" x14ac:dyDescent="0.25">
      <c r="A49257">
        <v>48509</v>
      </c>
      <c r="C49257" t="s">
        <v>559</v>
      </c>
      <c r="D49257" t="s">
        <v>1637</v>
      </c>
      <c r="E49257" t="s">
        <v>2384</v>
      </c>
    </row>
    <row r="49258" spans="1:5" x14ac:dyDescent="0.25">
      <c r="A49258">
        <v>48512</v>
      </c>
      <c r="C49258" t="s">
        <v>559</v>
      </c>
      <c r="D49258" t="s">
        <v>1637</v>
      </c>
      <c r="E49258" t="s">
        <v>2384</v>
      </c>
    </row>
    <row r="49259" spans="1:5" x14ac:dyDescent="0.25">
      <c r="A49259">
        <v>48513</v>
      </c>
      <c r="C49259" t="s">
        <v>559</v>
      </c>
      <c r="D49259" t="s">
        <v>1637</v>
      </c>
      <c r="E49259" t="s">
        <v>2384</v>
      </c>
    </row>
    <row r="49260" spans="1:5" x14ac:dyDescent="0.25">
      <c r="A49260">
        <v>48514</v>
      </c>
      <c r="C49260" t="s">
        <v>559</v>
      </c>
      <c r="D49260" t="s">
        <v>1637</v>
      </c>
      <c r="E49260" t="s">
        <v>2384</v>
      </c>
    </row>
    <row r="49261" spans="1:5" x14ac:dyDescent="0.25">
      <c r="A49261">
        <v>48516</v>
      </c>
      <c r="C49261" t="s">
        <v>559</v>
      </c>
      <c r="D49261" t="s">
        <v>1637</v>
      </c>
      <c r="E49261" t="s">
        <v>2384</v>
      </c>
    </row>
    <row r="49262" spans="1:5" x14ac:dyDescent="0.25">
      <c r="A49262">
        <v>48518</v>
      </c>
      <c r="C49262" t="s">
        <v>559</v>
      </c>
      <c r="D49262" t="s">
        <v>1637</v>
      </c>
      <c r="E49262" t="s">
        <v>2384</v>
      </c>
    </row>
    <row r="49263" spans="1:5" x14ac:dyDescent="0.25">
      <c r="A49263">
        <v>48519</v>
      </c>
      <c r="C49263" t="s">
        <v>559</v>
      </c>
      <c r="D49263" t="s">
        <v>1637</v>
      </c>
      <c r="E49263" t="s">
        <v>2384</v>
      </c>
    </row>
    <row r="49264" spans="1:5" x14ac:dyDescent="0.25">
      <c r="A49264">
        <v>48520</v>
      </c>
      <c r="C49264" t="s">
        <v>559</v>
      </c>
      <c r="D49264" t="s">
        <v>1637</v>
      </c>
      <c r="E49264" t="s">
        <v>2384</v>
      </c>
    </row>
    <row r="49265" spans="1:5" x14ac:dyDescent="0.25">
      <c r="A49265">
        <v>48527</v>
      </c>
      <c r="C49265" t="s">
        <v>559</v>
      </c>
      <c r="D49265" t="s">
        <v>1637</v>
      </c>
      <c r="E49265" t="s">
        <v>2384</v>
      </c>
    </row>
    <row r="49266" spans="1:5" x14ac:dyDescent="0.25">
      <c r="A49266">
        <v>48528</v>
      </c>
      <c r="C49266" t="s">
        <v>559</v>
      </c>
      <c r="D49266" t="s">
        <v>1637</v>
      </c>
      <c r="E49266" t="s">
        <v>2384</v>
      </c>
    </row>
    <row r="49267" spans="1:5" x14ac:dyDescent="0.25">
      <c r="A49267">
        <v>48529</v>
      </c>
      <c r="C49267" t="s">
        <v>559</v>
      </c>
      <c r="D49267" t="s">
        <v>1637</v>
      </c>
      <c r="E49267" t="s">
        <v>2384</v>
      </c>
    </row>
    <row r="49268" spans="1:5" x14ac:dyDescent="0.25">
      <c r="A49268">
        <v>48530</v>
      </c>
      <c r="C49268" t="s">
        <v>559</v>
      </c>
      <c r="D49268" t="s">
        <v>1637</v>
      </c>
      <c r="E49268" t="s">
        <v>2384</v>
      </c>
    </row>
    <row r="49269" spans="1:5" x14ac:dyDescent="0.25">
      <c r="A49269">
        <v>48531</v>
      </c>
      <c r="C49269" t="s">
        <v>559</v>
      </c>
      <c r="D49269" t="s">
        <v>1637</v>
      </c>
      <c r="E49269" t="s">
        <v>2384</v>
      </c>
    </row>
    <row r="49270" spans="1:5" x14ac:dyDescent="0.25">
      <c r="A49270">
        <v>48532</v>
      </c>
      <c r="C49270" t="s">
        <v>559</v>
      </c>
      <c r="D49270" t="s">
        <v>1637</v>
      </c>
      <c r="E49270" t="s">
        <v>2384</v>
      </c>
    </row>
    <row r="49271" spans="1:5" x14ac:dyDescent="0.25">
      <c r="A49271">
        <v>48533</v>
      </c>
      <c r="C49271" t="s">
        <v>559</v>
      </c>
      <c r="D49271" t="s">
        <v>1637</v>
      </c>
      <c r="E49271" t="s">
        <v>2384</v>
      </c>
    </row>
    <row r="49272" spans="1:5" x14ac:dyDescent="0.25">
      <c r="A49272">
        <v>48534</v>
      </c>
      <c r="C49272" t="s">
        <v>559</v>
      </c>
      <c r="D49272" t="s">
        <v>1637</v>
      </c>
      <c r="E49272" t="s">
        <v>2384</v>
      </c>
    </row>
    <row r="49273" spans="1:5" x14ac:dyDescent="0.25">
      <c r="A49273">
        <v>48535</v>
      </c>
      <c r="C49273" t="s">
        <v>559</v>
      </c>
      <c r="D49273" t="s">
        <v>1637</v>
      </c>
      <c r="E49273" t="s">
        <v>2384</v>
      </c>
    </row>
    <row r="49274" spans="1:5" x14ac:dyDescent="0.25">
      <c r="A49274">
        <v>48536</v>
      </c>
      <c r="C49274" t="s">
        <v>559</v>
      </c>
      <c r="D49274" t="s">
        <v>1637</v>
      </c>
      <c r="E49274" t="s">
        <v>2384</v>
      </c>
    </row>
    <row r="49275" spans="1:5" x14ac:dyDescent="0.25">
      <c r="A49275">
        <v>48537</v>
      </c>
      <c r="C49275" t="s">
        <v>559</v>
      </c>
      <c r="D49275" t="s">
        <v>1637</v>
      </c>
      <c r="E49275" t="s">
        <v>2384</v>
      </c>
    </row>
    <row r="49276" spans="1:5" x14ac:dyDescent="0.25">
      <c r="A49276">
        <v>48538</v>
      </c>
      <c r="C49276" t="s">
        <v>559</v>
      </c>
      <c r="D49276" t="s">
        <v>1637</v>
      </c>
      <c r="E49276" t="s">
        <v>2384</v>
      </c>
    </row>
    <row r="49277" spans="1:5" x14ac:dyDescent="0.25">
      <c r="A49277">
        <v>48539</v>
      </c>
      <c r="C49277" t="s">
        <v>559</v>
      </c>
      <c r="D49277" t="s">
        <v>1637</v>
      </c>
      <c r="E49277" t="s">
        <v>2384</v>
      </c>
    </row>
    <row r="49278" spans="1:5" x14ac:dyDescent="0.25">
      <c r="A49278">
        <v>48540</v>
      </c>
      <c r="C49278" t="s">
        <v>559</v>
      </c>
      <c r="D49278" t="s">
        <v>1637</v>
      </c>
      <c r="E49278" t="s">
        <v>2384</v>
      </c>
    </row>
    <row r="49279" spans="1:5" x14ac:dyDescent="0.25">
      <c r="A49279">
        <v>48720</v>
      </c>
      <c r="C49279" t="s">
        <v>559</v>
      </c>
      <c r="D49279" t="s">
        <v>1637</v>
      </c>
      <c r="E49279" t="s">
        <v>2384</v>
      </c>
    </row>
    <row r="49280" spans="1:5" x14ac:dyDescent="0.25">
      <c r="A49280">
        <v>48737</v>
      </c>
      <c r="C49280" t="s">
        <v>559</v>
      </c>
      <c r="D49280" t="s">
        <v>1637</v>
      </c>
      <c r="E49280" t="s">
        <v>2384</v>
      </c>
    </row>
    <row r="49281" spans="1:5" x14ac:dyDescent="0.25">
      <c r="A49281">
        <v>48740</v>
      </c>
      <c r="C49281" t="s">
        <v>559</v>
      </c>
      <c r="D49281" t="s">
        <v>1637</v>
      </c>
      <c r="E49281" t="s">
        <v>2384</v>
      </c>
    </row>
    <row r="49282" spans="1:5" x14ac:dyDescent="0.25">
      <c r="A49282">
        <v>48526</v>
      </c>
      <c r="C49282" t="s">
        <v>559</v>
      </c>
      <c r="D49282" t="s">
        <v>1637</v>
      </c>
      <c r="E49282" t="s">
        <v>2384</v>
      </c>
    </row>
    <row r="49283" spans="1:5" x14ac:dyDescent="0.25">
      <c r="A49283">
        <v>48521</v>
      </c>
      <c r="C49283" t="s">
        <v>559</v>
      </c>
      <c r="D49283" t="s">
        <v>1637</v>
      </c>
      <c r="E49283" t="s">
        <v>2384</v>
      </c>
    </row>
    <row r="49284" spans="1:5" x14ac:dyDescent="0.25">
      <c r="A49284">
        <v>48606</v>
      </c>
      <c r="C49284" t="s">
        <v>559</v>
      </c>
      <c r="D49284" t="s">
        <v>1637</v>
      </c>
      <c r="E49284" t="s">
        <v>2384</v>
      </c>
    </row>
    <row r="49285" spans="1:5" x14ac:dyDescent="0.25">
      <c r="A49285">
        <v>48523</v>
      </c>
      <c r="C49285" t="s">
        <v>559</v>
      </c>
      <c r="D49285" t="s">
        <v>1637</v>
      </c>
      <c r="E49285" t="s">
        <v>2384</v>
      </c>
    </row>
    <row r="49286" spans="1:5" x14ac:dyDescent="0.25">
      <c r="A49286">
        <v>48510</v>
      </c>
      <c r="C49286" t="s">
        <v>559</v>
      </c>
      <c r="D49286" t="s">
        <v>1637</v>
      </c>
      <c r="E49286" t="s">
        <v>2384</v>
      </c>
    </row>
    <row r="49287" spans="1:5" x14ac:dyDescent="0.25">
      <c r="A49287">
        <v>48522</v>
      </c>
      <c r="C49287" t="s">
        <v>559</v>
      </c>
      <c r="D49287" t="s">
        <v>1637</v>
      </c>
      <c r="E49287" t="s">
        <v>2384</v>
      </c>
    </row>
    <row r="49288" spans="1:5" x14ac:dyDescent="0.25">
      <c r="A49288">
        <v>55582</v>
      </c>
      <c r="C49288" t="s">
        <v>559</v>
      </c>
      <c r="D49288" t="s">
        <v>1637</v>
      </c>
      <c r="E49288" t="s">
        <v>2384</v>
      </c>
    </row>
    <row r="49289" spans="1:5" x14ac:dyDescent="0.25">
      <c r="A49289">
        <v>48609</v>
      </c>
      <c r="C49289" t="s">
        <v>559</v>
      </c>
      <c r="D49289" t="s">
        <v>1637</v>
      </c>
      <c r="E49289" t="s">
        <v>2384</v>
      </c>
    </row>
    <row r="49290" spans="1:5" x14ac:dyDescent="0.25">
      <c r="A49290">
        <v>48703</v>
      </c>
      <c r="C49290" t="s">
        <v>559</v>
      </c>
      <c r="D49290" t="s">
        <v>1637</v>
      </c>
      <c r="E49290" t="s">
        <v>2384</v>
      </c>
    </row>
    <row r="49291" spans="1:5" x14ac:dyDescent="0.25">
      <c r="A49291">
        <v>48704</v>
      </c>
      <c r="C49291" t="s">
        <v>559</v>
      </c>
      <c r="D49291" t="s">
        <v>1637</v>
      </c>
      <c r="E49291" t="s">
        <v>2384</v>
      </c>
    </row>
    <row r="49292" spans="1:5" x14ac:dyDescent="0.25">
      <c r="A49292">
        <v>48705</v>
      </c>
      <c r="C49292" t="s">
        <v>559</v>
      </c>
      <c r="D49292" t="s">
        <v>1637</v>
      </c>
      <c r="E49292" t="s">
        <v>2384</v>
      </c>
    </row>
    <row r="49293" spans="1:5" x14ac:dyDescent="0.25">
      <c r="A49293">
        <v>48706</v>
      </c>
      <c r="C49293" t="s">
        <v>559</v>
      </c>
      <c r="D49293" t="s">
        <v>1637</v>
      </c>
      <c r="E49293" t="s">
        <v>2384</v>
      </c>
    </row>
    <row r="49294" spans="1:5" x14ac:dyDescent="0.25">
      <c r="A49294">
        <v>48517</v>
      </c>
      <c r="C49294" t="s">
        <v>559</v>
      </c>
      <c r="D49294" t="s">
        <v>1637</v>
      </c>
      <c r="E49294" t="s">
        <v>2384</v>
      </c>
    </row>
    <row r="49295" spans="1:5" x14ac:dyDescent="0.25">
      <c r="A49295">
        <v>48525</v>
      </c>
      <c r="C49295" t="s">
        <v>559</v>
      </c>
      <c r="D49295" t="s">
        <v>1637</v>
      </c>
      <c r="E49295" t="s">
        <v>2384</v>
      </c>
    </row>
    <row r="49296" spans="1:5" x14ac:dyDescent="0.25">
      <c r="A49296">
        <v>48511</v>
      </c>
      <c r="C49296" t="s">
        <v>559</v>
      </c>
      <c r="D49296" t="s">
        <v>1637</v>
      </c>
      <c r="E49296" t="s">
        <v>2384</v>
      </c>
    </row>
    <row r="49297" spans="1:5" x14ac:dyDescent="0.25">
      <c r="A49297">
        <v>48515</v>
      </c>
      <c r="C49297" t="s">
        <v>559</v>
      </c>
      <c r="D49297" t="s">
        <v>1637</v>
      </c>
      <c r="E49297" t="s">
        <v>2384</v>
      </c>
    </row>
    <row r="49298" spans="1:5" x14ac:dyDescent="0.25">
      <c r="A49298">
        <v>48709</v>
      </c>
      <c r="C49298" t="s">
        <v>559</v>
      </c>
      <c r="D49298" t="s">
        <v>1637</v>
      </c>
      <c r="E49298" t="s">
        <v>2384</v>
      </c>
    </row>
    <row r="49299" spans="1:5" x14ac:dyDescent="0.25">
      <c r="A49299">
        <v>48741</v>
      </c>
      <c r="C49299" t="s">
        <v>559</v>
      </c>
      <c r="D49299" t="s">
        <v>1637</v>
      </c>
      <c r="E49299" t="s">
        <v>2384</v>
      </c>
    </row>
    <row r="49300" spans="1:5" x14ac:dyDescent="0.25">
      <c r="A49300">
        <v>12715</v>
      </c>
      <c r="C49300" t="s">
        <v>559</v>
      </c>
      <c r="D49300" t="s">
        <v>1637</v>
      </c>
      <c r="E49300" t="s">
        <v>2384</v>
      </c>
    </row>
    <row r="49301" spans="1:5" x14ac:dyDescent="0.25">
      <c r="A49301">
        <v>54639</v>
      </c>
      <c r="C49301" t="s">
        <v>559</v>
      </c>
      <c r="D49301" t="s">
        <v>1637</v>
      </c>
      <c r="E49301" t="s">
        <v>2384</v>
      </c>
    </row>
    <row r="49302" spans="1:5" x14ac:dyDescent="0.25">
      <c r="A49302">
        <v>56119</v>
      </c>
      <c r="C49302" t="s">
        <v>559</v>
      </c>
      <c r="D49302" t="s">
        <v>1637</v>
      </c>
      <c r="E49302" t="s">
        <v>2384</v>
      </c>
    </row>
    <row r="49303" spans="1:5" x14ac:dyDescent="0.25">
      <c r="A49303">
        <v>55197</v>
      </c>
      <c r="C49303" t="s">
        <v>559</v>
      </c>
      <c r="D49303" t="s">
        <v>1637</v>
      </c>
      <c r="E49303" t="s">
        <v>2384</v>
      </c>
    </row>
    <row r="49304" spans="1:5" x14ac:dyDescent="0.25">
      <c r="A49304">
        <v>59530</v>
      </c>
      <c r="C49304" t="s">
        <v>559</v>
      </c>
      <c r="D49304" t="s">
        <v>1637</v>
      </c>
      <c r="E49304" t="s">
        <v>2384</v>
      </c>
    </row>
    <row r="49305" spans="1:5" x14ac:dyDescent="0.25">
      <c r="A49305">
        <v>58265</v>
      </c>
      <c r="C49305" t="s">
        <v>559</v>
      </c>
      <c r="D49305" t="s">
        <v>1638</v>
      </c>
      <c r="E49305" t="s">
        <v>86</v>
      </c>
    </row>
    <row r="49306" spans="1:5" x14ac:dyDescent="0.25">
      <c r="A49306">
        <v>12596</v>
      </c>
      <c r="C49306" t="s">
        <v>559</v>
      </c>
      <c r="D49306" t="s">
        <v>1638</v>
      </c>
      <c r="E49306" t="s">
        <v>86</v>
      </c>
    </row>
    <row r="49307" spans="1:5" x14ac:dyDescent="0.25">
      <c r="A49307">
        <v>4765</v>
      </c>
      <c r="C49307" t="s">
        <v>559</v>
      </c>
      <c r="D49307" t="s">
        <v>1638</v>
      </c>
      <c r="E49307" t="s">
        <v>86</v>
      </c>
    </row>
    <row r="49308" spans="1:5" x14ac:dyDescent="0.25">
      <c r="A49308">
        <v>10657</v>
      </c>
      <c r="C49308" t="s">
        <v>559</v>
      </c>
      <c r="D49308" t="s">
        <v>1638</v>
      </c>
      <c r="E49308" t="s">
        <v>86</v>
      </c>
    </row>
    <row r="49309" spans="1:5" x14ac:dyDescent="0.25">
      <c r="A49309">
        <v>10659</v>
      </c>
      <c r="C49309" t="s">
        <v>559</v>
      </c>
      <c r="D49309" t="s">
        <v>1638</v>
      </c>
      <c r="E49309" t="s">
        <v>86</v>
      </c>
    </row>
    <row r="49310" spans="1:5" x14ac:dyDescent="0.25">
      <c r="A49310">
        <v>13383</v>
      </c>
      <c r="C49310" t="s">
        <v>559</v>
      </c>
      <c r="D49310" t="s">
        <v>1638</v>
      </c>
      <c r="E49310" t="s">
        <v>86</v>
      </c>
    </row>
    <row r="49311" spans="1:5" x14ac:dyDescent="0.25">
      <c r="A49311">
        <v>18298</v>
      </c>
      <c r="C49311" t="s">
        <v>559</v>
      </c>
      <c r="D49311" t="s">
        <v>1638</v>
      </c>
      <c r="E49311" t="s">
        <v>86</v>
      </c>
    </row>
    <row r="49312" spans="1:5" x14ac:dyDescent="0.25">
      <c r="A49312">
        <v>19687</v>
      </c>
      <c r="C49312" t="s">
        <v>559</v>
      </c>
      <c r="D49312" t="s">
        <v>1638</v>
      </c>
      <c r="E49312" t="s">
        <v>86</v>
      </c>
    </row>
    <row r="49313" spans="1:5" x14ac:dyDescent="0.25">
      <c r="A49313">
        <v>48748</v>
      </c>
      <c r="C49313" t="s">
        <v>559</v>
      </c>
      <c r="D49313" t="s">
        <v>1638</v>
      </c>
      <c r="E49313" t="s">
        <v>86</v>
      </c>
    </row>
    <row r="49314" spans="1:5" x14ac:dyDescent="0.25">
      <c r="A49314">
        <v>10658</v>
      </c>
      <c r="C49314" t="s">
        <v>559</v>
      </c>
      <c r="D49314" t="s">
        <v>1638</v>
      </c>
      <c r="E49314" t="s">
        <v>86</v>
      </c>
    </row>
    <row r="49315" spans="1:5" x14ac:dyDescent="0.25">
      <c r="A49315">
        <v>10669</v>
      </c>
      <c r="C49315" t="s">
        <v>559</v>
      </c>
      <c r="D49315" t="s">
        <v>1638</v>
      </c>
      <c r="E49315" t="s">
        <v>86</v>
      </c>
    </row>
    <row r="49316" spans="1:5" x14ac:dyDescent="0.25">
      <c r="A49316">
        <v>48751</v>
      </c>
      <c r="C49316" t="s">
        <v>559</v>
      </c>
      <c r="D49316" t="s">
        <v>1638</v>
      </c>
      <c r="E49316" t="s">
        <v>86</v>
      </c>
    </row>
    <row r="49317" spans="1:5" x14ac:dyDescent="0.25">
      <c r="A49317">
        <v>48765</v>
      </c>
      <c r="C49317" t="s">
        <v>559</v>
      </c>
      <c r="D49317" t="s">
        <v>1638</v>
      </c>
      <c r="E49317" t="s">
        <v>86</v>
      </c>
    </row>
    <row r="49318" spans="1:5" x14ac:dyDescent="0.25">
      <c r="A49318">
        <v>10653</v>
      </c>
      <c r="C49318" t="s">
        <v>559</v>
      </c>
      <c r="D49318" t="s">
        <v>1638</v>
      </c>
      <c r="E49318" t="s">
        <v>86</v>
      </c>
    </row>
    <row r="49319" spans="1:5" x14ac:dyDescent="0.25">
      <c r="A49319">
        <v>48754</v>
      </c>
      <c r="C49319" t="s">
        <v>559</v>
      </c>
      <c r="D49319" t="s">
        <v>1638</v>
      </c>
      <c r="E49319" t="s">
        <v>86</v>
      </c>
    </row>
    <row r="49320" spans="1:5" x14ac:dyDescent="0.25">
      <c r="A49320">
        <v>48755</v>
      </c>
      <c r="C49320" t="s">
        <v>559</v>
      </c>
      <c r="D49320" t="s">
        <v>1638</v>
      </c>
      <c r="E49320" t="s">
        <v>86</v>
      </c>
    </row>
    <row r="49321" spans="1:5" x14ac:dyDescent="0.25">
      <c r="A49321">
        <v>48756</v>
      </c>
      <c r="C49321" t="s">
        <v>559</v>
      </c>
      <c r="D49321" t="s">
        <v>1638</v>
      </c>
      <c r="E49321" t="s">
        <v>86</v>
      </c>
    </row>
    <row r="49322" spans="1:5" x14ac:dyDescent="0.25">
      <c r="A49322">
        <v>48758</v>
      </c>
      <c r="C49322" t="s">
        <v>559</v>
      </c>
      <c r="D49322" t="s">
        <v>1638</v>
      </c>
      <c r="E49322" t="s">
        <v>86</v>
      </c>
    </row>
    <row r="49323" spans="1:5" x14ac:dyDescent="0.25">
      <c r="A49323">
        <v>48742</v>
      </c>
      <c r="C49323" t="s">
        <v>559</v>
      </c>
      <c r="D49323" t="s">
        <v>1638</v>
      </c>
      <c r="E49323" t="s">
        <v>86</v>
      </c>
    </row>
    <row r="49324" spans="1:5" x14ac:dyDescent="0.25">
      <c r="A49324">
        <v>48746</v>
      </c>
      <c r="C49324" t="s">
        <v>559</v>
      </c>
      <c r="D49324" t="s">
        <v>1638</v>
      </c>
      <c r="E49324" t="s">
        <v>86</v>
      </c>
    </row>
    <row r="49325" spans="1:5" x14ac:dyDescent="0.25">
      <c r="A49325">
        <v>48760</v>
      </c>
      <c r="C49325" t="s">
        <v>559</v>
      </c>
      <c r="D49325" t="s">
        <v>1638</v>
      </c>
      <c r="E49325" t="s">
        <v>86</v>
      </c>
    </row>
    <row r="49326" spans="1:5" x14ac:dyDescent="0.25">
      <c r="A49326">
        <v>48761</v>
      </c>
      <c r="C49326" t="s">
        <v>559</v>
      </c>
      <c r="D49326" t="s">
        <v>1638</v>
      </c>
      <c r="E49326" t="s">
        <v>86</v>
      </c>
    </row>
    <row r="49327" spans="1:5" x14ac:dyDescent="0.25">
      <c r="A49327">
        <v>48763</v>
      </c>
      <c r="C49327" t="s">
        <v>559</v>
      </c>
      <c r="D49327" t="s">
        <v>1638</v>
      </c>
      <c r="E49327" t="s">
        <v>86</v>
      </c>
    </row>
    <row r="49328" spans="1:5" x14ac:dyDescent="0.25">
      <c r="A49328">
        <v>48764</v>
      </c>
      <c r="C49328" t="s">
        <v>559</v>
      </c>
      <c r="D49328" t="s">
        <v>1638</v>
      </c>
      <c r="E49328" t="s">
        <v>86</v>
      </c>
    </row>
    <row r="49329" spans="1:5" x14ac:dyDescent="0.25">
      <c r="A49329">
        <v>55804</v>
      </c>
      <c r="C49329" t="s">
        <v>559</v>
      </c>
      <c r="D49329" t="s">
        <v>1638</v>
      </c>
      <c r="E49329" t="s">
        <v>86</v>
      </c>
    </row>
    <row r="49330" spans="1:5" x14ac:dyDescent="0.25">
      <c r="A49330">
        <v>58266</v>
      </c>
      <c r="C49330" t="s">
        <v>559</v>
      </c>
      <c r="D49330" t="s">
        <v>1639</v>
      </c>
      <c r="E49330" t="s">
        <v>68</v>
      </c>
    </row>
    <row r="49331" spans="1:5" x14ac:dyDescent="0.25">
      <c r="A49331">
        <v>10934</v>
      </c>
      <c r="C49331" t="s">
        <v>559</v>
      </c>
      <c r="D49331" t="s">
        <v>1639</v>
      </c>
      <c r="E49331" t="s">
        <v>68</v>
      </c>
    </row>
    <row r="49332" spans="1:5" x14ac:dyDescent="0.25">
      <c r="A49332">
        <v>48767</v>
      </c>
      <c r="C49332" t="s">
        <v>559</v>
      </c>
      <c r="D49332" t="s">
        <v>1639</v>
      </c>
      <c r="E49332" t="s">
        <v>68</v>
      </c>
    </row>
    <row r="49333" spans="1:5" x14ac:dyDescent="0.25">
      <c r="A49333">
        <v>17383</v>
      </c>
      <c r="C49333" t="s">
        <v>559</v>
      </c>
      <c r="D49333" t="s">
        <v>1639</v>
      </c>
      <c r="E49333" t="s">
        <v>68</v>
      </c>
    </row>
    <row r="49334" spans="1:5" x14ac:dyDescent="0.25">
      <c r="A49334">
        <v>48776</v>
      </c>
      <c r="C49334" t="s">
        <v>559</v>
      </c>
      <c r="D49334" t="s">
        <v>1639</v>
      </c>
      <c r="E49334" t="s">
        <v>68</v>
      </c>
    </row>
    <row r="49335" spans="1:5" x14ac:dyDescent="0.25">
      <c r="A49335">
        <v>48789</v>
      </c>
      <c r="C49335" t="s">
        <v>559</v>
      </c>
      <c r="D49335" t="s">
        <v>1639</v>
      </c>
      <c r="E49335" t="s">
        <v>68</v>
      </c>
    </row>
    <row r="49336" spans="1:5" x14ac:dyDescent="0.25">
      <c r="A49336">
        <v>48768</v>
      </c>
      <c r="C49336" t="s">
        <v>559</v>
      </c>
      <c r="D49336" t="s">
        <v>1639</v>
      </c>
      <c r="E49336" t="s">
        <v>68</v>
      </c>
    </row>
    <row r="49337" spans="1:5" x14ac:dyDescent="0.25">
      <c r="A49337">
        <v>48777</v>
      </c>
      <c r="C49337" t="s">
        <v>559</v>
      </c>
      <c r="D49337" t="s">
        <v>1639</v>
      </c>
      <c r="E49337" t="s">
        <v>68</v>
      </c>
    </row>
    <row r="49338" spans="1:5" x14ac:dyDescent="0.25">
      <c r="A49338">
        <v>48778</v>
      </c>
      <c r="C49338" t="s">
        <v>559</v>
      </c>
      <c r="D49338" t="s">
        <v>1639</v>
      </c>
      <c r="E49338" t="s">
        <v>68</v>
      </c>
    </row>
    <row r="49339" spans="1:5" x14ac:dyDescent="0.25">
      <c r="A49339">
        <v>48781</v>
      </c>
      <c r="C49339" t="s">
        <v>559</v>
      </c>
      <c r="D49339" t="s">
        <v>1639</v>
      </c>
      <c r="E49339" t="s">
        <v>68</v>
      </c>
    </row>
    <row r="49340" spans="1:5" x14ac:dyDescent="0.25">
      <c r="A49340">
        <v>48782</v>
      </c>
      <c r="C49340" t="s">
        <v>559</v>
      </c>
      <c r="D49340" t="s">
        <v>1639</v>
      </c>
      <c r="E49340" t="s">
        <v>68</v>
      </c>
    </row>
    <row r="49341" spans="1:5" x14ac:dyDescent="0.25">
      <c r="A49341">
        <v>48766</v>
      </c>
      <c r="C49341" t="s">
        <v>559</v>
      </c>
      <c r="D49341" t="s">
        <v>1639</v>
      </c>
      <c r="E49341" t="s">
        <v>68</v>
      </c>
    </row>
    <row r="49342" spans="1:5" x14ac:dyDescent="0.25">
      <c r="A49342">
        <v>8570</v>
      </c>
      <c r="C49342" t="s">
        <v>559</v>
      </c>
      <c r="D49342" t="s">
        <v>1639</v>
      </c>
      <c r="E49342" t="s">
        <v>68</v>
      </c>
    </row>
    <row r="49343" spans="1:5" x14ac:dyDescent="0.25">
      <c r="A49343">
        <v>48771</v>
      </c>
      <c r="C49343" t="s">
        <v>559</v>
      </c>
      <c r="D49343" t="s">
        <v>1639</v>
      </c>
      <c r="E49343" t="s">
        <v>68</v>
      </c>
    </row>
    <row r="49344" spans="1:5" x14ac:dyDescent="0.25">
      <c r="A49344">
        <v>48784</v>
      </c>
      <c r="C49344" t="s">
        <v>559</v>
      </c>
      <c r="D49344" t="s">
        <v>1639</v>
      </c>
      <c r="E49344" t="s">
        <v>68</v>
      </c>
    </row>
    <row r="49345" spans="1:5" x14ac:dyDescent="0.25">
      <c r="A49345">
        <v>48785</v>
      </c>
      <c r="C49345" t="s">
        <v>559</v>
      </c>
      <c r="D49345" t="s">
        <v>1639</v>
      </c>
      <c r="E49345" t="s">
        <v>68</v>
      </c>
    </row>
    <row r="49346" spans="1:5" x14ac:dyDescent="0.25">
      <c r="A49346">
        <v>48786</v>
      </c>
      <c r="C49346" t="s">
        <v>559</v>
      </c>
      <c r="D49346" t="s">
        <v>1639</v>
      </c>
      <c r="E49346" t="s">
        <v>68</v>
      </c>
    </row>
    <row r="49347" spans="1:5" x14ac:dyDescent="0.25">
      <c r="A49347">
        <v>48787</v>
      </c>
      <c r="C49347" t="s">
        <v>559</v>
      </c>
      <c r="D49347" t="s">
        <v>1639</v>
      </c>
      <c r="E49347" t="s">
        <v>68</v>
      </c>
    </row>
    <row r="49348" spans="1:5" x14ac:dyDescent="0.25">
      <c r="A49348">
        <v>48788</v>
      </c>
      <c r="C49348" t="s">
        <v>559</v>
      </c>
      <c r="D49348" t="s">
        <v>1639</v>
      </c>
      <c r="E49348" t="s">
        <v>68</v>
      </c>
    </row>
    <row r="49349" spans="1:5" x14ac:dyDescent="0.25">
      <c r="A49349">
        <v>48792</v>
      </c>
      <c r="C49349" t="s">
        <v>559</v>
      </c>
      <c r="D49349" t="s">
        <v>1639</v>
      </c>
      <c r="E49349" t="s">
        <v>68</v>
      </c>
    </row>
    <row r="49350" spans="1:5" x14ac:dyDescent="0.25">
      <c r="A49350">
        <v>48793</v>
      </c>
      <c r="C49350" t="s">
        <v>559</v>
      </c>
      <c r="D49350" t="s">
        <v>1639</v>
      </c>
      <c r="E49350" t="s">
        <v>68</v>
      </c>
    </row>
    <row r="49351" spans="1:5" x14ac:dyDescent="0.25">
      <c r="A49351">
        <v>12597</v>
      </c>
      <c r="C49351" t="s">
        <v>559</v>
      </c>
      <c r="D49351" t="s">
        <v>1639</v>
      </c>
      <c r="E49351" t="s">
        <v>68</v>
      </c>
    </row>
    <row r="49352" spans="1:5" x14ac:dyDescent="0.25">
      <c r="A49352">
        <v>55204</v>
      </c>
      <c r="C49352" t="s">
        <v>559</v>
      </c>
      <c r="D49352" t="s">
        <v>1639</v>
      </c>
      <c r="E49352" t="s">
        <v>68</v>
      </c>
    </row>
    <row r="49353" spans="1:5" x14ac:dyDescent="0.25">
      <c r="A49353">
        <v>54330</v>
      </c>
      <c r="C49353" t="s">
        <v>559</v>
      </c>
      <c r="D49353" t="s">
        <v>1640</v>
      </c>
      <c r="E49353" t="s">
        <v>2385</v>
      </c>
    </row>
    <row r="49354" spans="1:5" x14ac:dyDescent="0.25">
      <c r="A49354">
        <v>54350</v>
      </c>
      <c r="C49354" t="s">
        <v>559</v>
      </c>
      <c r="D49354" t="s">
        <v>1640</v>
      </c>
      <c r="E49354" t="s">
        <v>2385</v>
      </c>
    </row>
    <row r="49355" spans="1:5" x14ac:dyDescent="0.25">
      <c r="A49355">
        <v>54357</v>
      </c>
      <c r="C49355" t="s">
        <v>559</v>
      </c>
      <c r="D49355" t="s">
        <v>1640</v>
      </c>
      <c r="E49355" t="s">
        <v>2385</v>
      </c>
    </row>
    <row r="49356" spans="1:5" x14ac:dyDescent="0.25">
      <c r="A49356">
        <v>54361</v>
      </c>
      <c r="C49356" t="s">
        <v>559</v>
      </c>
      <c r="D49356" t="s">
        <v>1640</v>
      </c>
      <c r="E49356" t="s">
        <v>2385</v>
      </c>
    </row>
    <row r="49357" spans="1:5" x14ac:dyDescent="0.25">
      <c r="A49357">
        <v>54362</v>
      </c>
      <c r="C49357" t="s">
        <v>559</v>
      </c>
      <c r="D49357" t="s">
        <v>1640</v>
      </c>
      <c r="E49357" t="s">
        <v>2385</v>
      </c>
    </row>
    <row r="49358" spans="1:5" x14ac:dyDescent="0.25">
      <c r="A49358">
        <v>54368</v>
      </c>
      <c r="C49358" t="s">
        <v>559</v>
      </c>
      <c r="D49358" t="s">
        <v>1640</v>
      </c>
      <c r="E49358" t="s">
        <v>2385</v>
      </c>
    </row>
    <row r="49359" spans="1:5" x14ac:dyDescent="0.25">
      <c r="A49359">
        <v>58257</v>
      </c>
      <c r="C49359" t="s">
        <v>559</v>
      </c>
      <c r="D49359" t="s">
        <v>1640</v>
      </c>
      <c r="E49359" t="s">
        <v>2385</v>
      </c>
    </row>
    <row r="49360" spans="1:5" x14ac:dyDescent="0.25">
      <c r="A49360">
        <v>4769</v>
      </c>
      <c r="C49360" t="s">
        <v>559</v>
      </c>
      <c r="D49360" t="s">
        <v>1640</v>
      </c>
      <c r="E49360" t="s">
        <v>2385</v>
      </c>
    </row>
    <row r="49361" spans="1:5" x14ac:dyDescent="0.25">
      <c r="A49361">
        <v>27116</v>
      </c>
      <c r="C49361" t="s">
        <v>559</v>
      </c>
      <c r="D49361" t="s">
        <v>1640</v>
      </c>
      <c r="E49361" t="s">
        <v>2385</v>
      </c>
    </row>
    <row r="49362" spans="1:5" x14ac:dyDescent="0.25">
      <c r="A49362">
        <v>29353</v>
      </c>
      <c r="C49362" t="s">
        <v>559</v>
      </c>
      <c r="D49362" t="s">
        <v>1640</v>
      </c>
      <c r="E49362" t="s">
        <v>2385</v>
      </c>
    </row>
    <row r="49363" spans="1:5" x14ac:dyDescent="0.25">
      <c r="A49363">
        <v>48927</v>
      </c>
      <c r="C49363" t="s">
        <v>559</v>
      </c>
      <c r="D49363" t="s">
        <v>1640</v>
      </c>
      <c r="E49363" t="s">
        <v>2385</v>
      </c>
    </row>
    <row r="49364" spans="1:5" x14ac:dyDescent="0.25">
      <c r="A49364">
        <v>27080</v>
      </c>
      <c r="C49364" t="s">
        <v>559</v>
      </c>
      <c r="D49364" t="s">
        <v>1640</v>
      </c>
      <c r="E49364" t="s">
        <v>2385</v>
      </c>
    </row>
    <row r="49365" spans="1:5" x14ac:dyDescent="0.25">
      <c r="A49365">
        <v>27101</v>
      </c>
      <c r="C49365" t="s">
        <v>559</v>
      </c>
      <c r="D49365" t="s">
        <v>1640</v>
      </c>
      <c r="E49365" t="s">
        <v>2385</v>
      </c>
    </row>
    <row r="49366" spans="1:5" x14ac:dyDescent="0.25">
      <c r="A49366">
        <v>48810</v>
      </c>
      <c r="C49366" t="s">
        <v>559</v>
      </c>
      <c r="D49366" t="s">
        <v>1640</v>
      </c>
      <c r="E49366" t="s">
        <v>2385</v>
      </c>
    </row>
    <row r="49367" spans="1:5" x14ac:dyDescent="0.25">
      <c r="A49367">
        <v>48868</v>
      </c>
      <c r="C49367" t="s">
        <v>559</v>
      </c>
      <c r="D49367" t="s">
        <v>1640</v>
      </c>
      <c r="E49367" t="s">
        <v>2385</v>
      </c>
    </row>
    <row r="49368" spans="1:5" x14ac:dyDescent="0.25">
      <c r="A49368">
        <v>48928</v>
      </c>
      <c r="C49368" t="s">
        <v>559</v>
      </c>
      <c r="D49368" t="s">
        <v>1640</v>
      </c>
      <c r="E49368" t="s">
        <v>2385</v>
      </c>
    </row>
    <row r="49369" spans="1:5" x14ac:dyDescent="0.25">
      <c r="A49369">
        <v>915</v>
      </c>
      <c r="C49369" t="s">
        <v>559</v>
      </c>
      <c r="D49369" t="s">
        <v>1640</v>
      </c>
      <c r="E49369" t="s">
        <v>2385</v>
      </c>
    </row>
    <row r="49370" spans="1:5" x14ac:dyDescent="0.25">
      <c r="A49370">
        <v>16876</v>
      </c>
      <c r="C49370" t="s">
        <v>559</v>
      </c>
      <c r="D49370" t="s">
        <v>1640</v>
      </c>
      <c r="E49370" t="s">
        <v>2385</v>
      </c>
    </row>
    <row r="49371" spans="1:5" x14ac:dyDescent="0.25">
      <c r="A49371">
        <v>29391</v>
      </c>
      <c r="C49371" t="s">
        <v>559</v>
      </c>
      <c r="D49371" t="s">
        <v>1640</v>
      </c>
      <c r="E49371" t="s">
        <v>2385</v>
      </c>
    </row>
    <row r="49372" spans="1:5" x14ac:dyDescent="0.25">
      <c r="A49372">
        <v>48811</v>
      </c>
      <c r="C49372" t="s">
        <v>559</v>
      </c>
      <c r="D49372" t="s">
        <v>1640</v>
      </c>
      <c r="E49372" t="s">
        <v>2385</v>
      </c>
    </row>
    <row r="49373" spans="1:5" x14ac:dyDescent="0.25">
      <c r="A49373">
        <v>48903</v>
      </c>
      <c r="C49373" t="s">
        <v>559</v>
      </c>
      <c r="D49373" t="s">
        <v>1640</v>
      </c>
      <c r="E49373" t="s">
        <v>2385</v>
      </c>
    </row>
    <row r="49374" spans="1:5" x14ac:dyDescent="0.25">
      <c r="A49374">
        <v>48909</v>
      </c>
      <c r="C49374" t="s">
        <v>559</v>
      </c>
      <c r="D49374" t="s">
        <v>1640</v>
      </c>
      <c r="E49374" t="s">
        <v>2385</v>
      </c>
    </row>
    <row r="49375" spans="1:5" x14ac:dyDescent="0.25">
      <c r="A49375">
        <v>916</v>
      </c>
      <c r="C49375" t="s">
        <v>559</v>
      </c>
      <c r="D49375" t="s">
        <v>1640</v>
      </c>
      <c r="E49375" t="s">
        <v>2385</v>
      </c>
    </row>
    <row r="49376" spans="1:5" x14ac:dyDescent="0.25">
      <c r="A49376">
        <v>19962</v>
      </c>
      <c r="C49376" t="s">
        <v>559</v>
      </c>
      <c r="D49376" t="s">
        <v>1640</v>
      </c>
      <c r="E49376" t="s">
        <v>2385</v>
      </c>
    </row>
    <row r="49377" spans="1:5" x14ac:dyDescent="0.25">
      <c r="A49377">
        <v>48812</v>
      </c>
      <c r="C49377" t="s">
        <v>559</v>
      </c>
      <c r="D49377" t="s">
        <v>1640</v>
      </c>
      <c r="E49377" t="s">
        <v>2385</v>
      </c>
    </row>
    <row r="49378" spans="1:5" x14ac:dyDescent="0.25">
      <c r="A49378">
        <v>9062</v>
      </c>
      <c r="C49378" t="s">
        <v>559</v>
      </c>
      <c r="D49378" t="s">
        <v>1640</v>
      </c>
      <c r="E49378" t="s">
        <v>2385</v>
      </c>
    </row>
    <row r="49379" spans="1:5" x14ac:dyDescent="0.25">
      <c r="A49379">
        <v>11385</v>
      </c>
      <c r="C49379" t="s">
        <v>559</v>
      </c>
      <c r="D49379" t="s">
        <v>1640</v>
      </c>
      <c r="E49379" t="s">
        <v>2385</v>
      </c>
    </row>
    <row r="49380" spans="1:5" x14ac:dyDescent="0.25">
      <c r="A49380">
        <v>48813</v>
      </c>
      <c r="C49380" t="s">
        <v>559</v>
      </c>
      <c r="D49380" t="s">
        <v>1640</v>
      </c>
      <c r="E49380" t="s">
        <v>2385</v>
      </c>
    </row>
    <row r="49381" spans="1:5" x14ac:dyDescent="0.25">
      <c r="A49381">
        <v>48869</v>
      </c>
      <c r="C49381" t="s">
        <v>559</v>
      </c>
      <c r="D49381" t="s">
        <v>1640</v>
      </c>
      <c r="E49381" t="s">
        <v>2385</v>
      </c>
    </row>
    <row r="49382" spans="1:5" x14ac:dyDescent="0.25">
      <c r="A49382">
        <v>48814</v>
      </c>
      <c r="C49382" t="s">
        <v>559</v>
      </c>
      <c r="D49382" t="s">
        <v>1640</v>
      </c>
      <c r="E49382" t="s">
        <v>2385</v>
      </c>
    </row>
    <row r="49383" spans="1:5" x14ac:dyDescent="0.25">
      <c r="A49383">
        <v>48815</v>
      </c>
      <c r="C49383" t="s">
        <v>559</v>
      </c>
      <c r="D49383" t="s">
        <v>1640</v>
      </c>
      <c r="E49383" t="s">
        <v>2385</v>
      </c>
    </row>
    <row r="49384" spans="1:5" x14ac:dyDescent="0.25">
      <c r="A49384">
        <v>48870</v>
      </c>
      <c r="C49384" t="s">
        <v>559</v>
      </c>
      <c r="D49384" t="s">
        <v>1640</v>
      </c>
      <c r="E49384" t="s">
        <v>2385</v>
      </c>
    </row>
    <row r="49385" spans="1:5" x14ac:dyDescent="0.25">
      <c r="A49385">
        <v>22029</v>
      </c>
      <c r="C49385" t="s">
        <v>559</v>
      </c>
      <c r="D49385" t="s">
        <v>1640</v>
      </c>
      <c r="E49385" t="s">
        <v>2385</v>
      </c>
    </row>
    <row r="49386" spans="1:5" x14ac:dyDescent="0.25">
      <c r="A49386">
        <v>48816</v>
      </c>
      <c r="C49386" t="s">
        <v>559</v>
      </c>
      <c r="D49386" t="s">
        <v>1640</v>
      </c>
      <c r="E49386" t="s">
        <v>2385</v>
      </c>
    </row>
    <row r="49387" spans="1:5" x14ac:dyDescent="0.25">
      <c r="A49387">
        <v>48871</v>
      </c>
      <c r="C49387" t="s">
        <v>559</v>
      </c>
      <c r="D49387" t="s">
        <v>1640</v>
      </c>
      <c r="E49387" t="s">
        <v>2385</v>
      </c>
    </row>
    <row r="49388" spans="1:5" x14ac:dyDescent="0.25">
      <c r="A49388">
        <v>20337</v>
      </c>
      <c r="C49388" t="s">
        <v>559</v>
      </c>
      <c r="D49388" t="s">
        <v>1640</v>
      </c>
      <c r="E49388" t="s">
        <v>2385</v>
      </c>
    </row>
    <row r="49389" spans="1:5" x14ac:dyDescent="0.25">
      <c r="A49389">
        <v>27083</v>
      </c>
      <c r="C49389" t="s">
        <v>559</v>
      </c>
      <c r="D49389" t="s">
        <v>1640</v>
      </c>
      <c r="E49389" t="s">
        <v>2385</v>
      </c>
    </row>
    <row r="49390" spans="1:5" x14ac:dyDescent="0.25">
      <c r="A49390">
        <v>48833</v>
      </c>
      <c r="C49390" t="s">
        <v>559</v>
      </c>
      <c r="D49390" t="s">
        <v>1640</v>
      </c>
      <c r="E49390" t="s">
        <v>2385</v>
      </c>
    </row>
    <row r="49391" spans="1:5" x14ac:dyDescent="0.25">
      <c r="A49391">
        <v>27078</v>
      </c>
      <c r="C49391" t="s">
        <v>559</v>
      </c>
      <c r="D49391" t="s">
        <v>1640</v>
      </c>
      <c r="E49391" t="s">
        <v>2385</v>
      </c>
    </row>
    <row r="49392" spans="1:5" x14ac:dyDescent="0.25">
      <c r="A49392">
        <v>27102</v>
      </c>
      <c r="C49392" t="s">
        <v>559</v>
      </c>
      <c r="D49392" t="s">
        <v>1640</v>
      </c>
      <c r="E49392" t="s">
        <v>2385</v>
      </c>
    </row>
    <row r="49393" spans="1:5" x14ac:dyDescent="0.25">
      <c r="A49393">
        <v>27103</v>
      </c>
      <c r="C49393" t="s">
        <v>559</v>
      </c>
      <c r="D49393" t="s">
        <v>1640</v>
      </c>
      <c r="E49393" t="s">
        <v>2385</v>
      </c>
    </row>
    <row r="49394" spans="1:5" x14ac:dyDescent="0.25">
      <c r="A49394">
        <v>27104</v>
      </c>
      <c r="C49394" t="s">
        <v>559</v>
      </c>
      <c r="D49394" t="s">
        <v>1640</v>
      </c>
      <c r="E49394" t="s">
        <v>2385</v>
      </c>
    </row>
    <row r="49395" spans="1:5" x14ac:dyDescent="0.25">
      <c r="A49395">
        <v>48929</v>
      </c>
      <c r="C49395" t="s">
        <v>559</v>
      </c>
      <c r="D49395" t="s">
        <v>1640</v>
      </c>
      <c r="E49395" t="s">
        <v>2385</v>
      </c>
    </row>
    <row r="49396" spans="1:5" x14ac:dyDescent="0.25">
      <c r="A49396">
        <v>9079</v>
      </c>
      <c r="C49396" t="s">
        <v>559</v>
      </c>
      <c r="D49396" t="s">
        <v>1640</v>
      </c>
      <c r="E49396" t="s">
        <v>2385</v>
      </c>
    </row>
    <row r="49397" spans="1:5" x14ac:dyDescent="0.25">
      <c r="A49397">
        <v>27113</v>
      </c>
      <c r="C49397" t="s">
        <v>559</v>
      </c>
      <c r="D49397" t="s">
        <v>1640</v>
      </c>
      <c r="E49397" t="s">
        <v>2385</v>
      </c>
    </row>
    <row r="49398" spans="1:5" x14ac:dyDescent="0.25">
      <c r="A49398">
        <v>48817</v>
      </c>
      <c r="C49398" t="s">
        <v>559</v>
      </c>
      <c r="D49398" t="s">
        <v>1640</v>
      </c>
      <c r="E49398" t="s">
        <v>2385</v>
      </c>
    </row>
    <row r="49399" spans="1:5" x14ac:dyDescent="0.25">
      <c r="A49399">
        <v>48930</v>
      </c>
      <c r="C49399" t="s">
        <v>559</v>
      </c>
      <c r="D49399" t="s">
        <v>1640</v>
      </c>
      <c r="E49399" t="s">
        <v>2385</v>
      </c>
    </row>
    <row r="49400" spans="1:5" x14ac:dyDescent="0.25">
      <c r="A49400">
        <v>48931</v>
      </c>
      <c r="C49400" t="s">
        <v>559</v>
      </c>
      <c r="D49400" t="s">
        <v>1640</v>
      </c>
      <c r="E49400" t="s">
        <v>2385</v>
      </c>
    </row>
    <row r="49401" spans="1:5" x14ac:dyDescent="0.25">
      <c r="A49401">
        <v>48932</v>
      </c>
      <c r="C49401" t="s">
        <v>559</v>
      </c>
      <c r="D49401" t="s">
        <v>1640</v>
      </c>
      <c r="E49401" t="s">
        <v>2385</v>
      </c>
    </row>
    <row r="49402" spans="1:5" x14ac:dyDescent="0.25">
      <c r="A49402">
        <v>48934</v>
      </c>
      <c r="C49402" t="s">
        <v>559</v>
      </c>
      <c r="D49402" t="s">
        <v>1640</v>
      </c>
      <c r="E49402" t="s">
        <v>2385</v>
      </c>
    </row>
    <row r="49403" spans="1:5" x14ac:dyDescent="0.25">
      <c r="A49403">
        <v>48935</v>
      </c>
      <c r="C49403" t="s">
        <v>559</v>
      </c>
      <c r="D49403" t="s">
        <v>1640</v>
      </c>
      <c r="E49403" t="s">
        <v>2385</v>
      </c>
    </row>
    <row r="49404" spans="1:5" x14ac:dyDescent="0.25">
      <c r="A49404">
        <v>48936</v>
      </c>
      <c r="C49404" t="s">
        <v>559</v>
      </c>
      <c r="D49404" t="s">
        <v>1640</v>
      </c>
      <c r="E49404" t="s">
        <v>2385</v>
      </c>
    </row>
    <row r="49405" spans="1:5" x14ac:dyDescent="0.25">
      <c r="A49405">
        <v>48937</v>
      </c>
      <c r="C49405" t="s">
        <v>559</v>
      </c>
      <c r="D49405" t="s">
        <v>1640</v>
      </c>
      <c r="E49405" t="s">
        <v>2385</v>
      </c>
    </row>
    <row r="49406" spans="1:5" x14ac:dyDescent="0.25">
      <c r="A49406">
        <v>48938</v>
      </c>
      <c r="C49406" t="s">
        <v>559</v>
      </c>
      <c r="D49406" t="s">
        <v>1640</v>
      </c>
      <c r="E49406" t="s">
        <v>2385</v>
      </c>
    </row>
    <row r="49407" spans="1:5" x14ac:dyDescent="0.25">
      <c r="A49407">
        <v>27100</v>
      </c>
      <c r="C49407" t="s">
        <v>559</v>
      </c>
      <c r="D49407" t="s">
        <v>1640</v>
      </c>
      <c r="E49407" t="s">
        <v>2385</v>
      </c>
    </row>
    <row r="49408" spans="1:5" x14ac:dyDescent="0.25">
      <c r="A49408">
        <v>48818</v>
      </c>
      <c r="C49408" t="s">
        <v>559</v>
      </c>
      <c r="D49408" t="s">
        <v>1640</v>
      </c>
      <c r="E49408" t="s">
        <v>2385</v>
      </c>
    </row>
    <row r="49409" spans="1:5" x14ac:dyDescent="0.25">
      <c r="A49409">
        <v>48904</v>
      </c>
      <c r="C49409" t="s">
        <v>559</v>
      </c>
      <c r="D49409" t="s">
        <v>1640</v>
      </c>
      <c r="E49409" t="s">
        <v>2385</v>
      </c>
    </row>
    <row r="49410" spans="1:5" x14ac:dyDescent="0.25">
      <c r="A49410">
        <v>8780</v>
      </c>
      <c r="C49410" t="s">
        <v>559</v>
      </c>
      <c r="D49410" t="s">
        <v>1640</v>
      </c>
      <c r="E49410" t="s">
        <v>2385</v>
      </c>
    </row>
    <row r="49411" spans="1:5" x14ac:dyDescent="0.25">
      <c r="A49411">
        <v>48819</v>
      </c>
      <c r="C49411" t="s">
        <v>559</v>
      </c>
      <c r="D49411" t="s">
        <v>1640</v>
      </c>
      <c r="E49411" t="s">
        <v>2385</v>
      </c>
    </row>
    <row r="49412" spans="1:5" x14ac:dyDescent="0.25">
      <c r="A49412">
        <v>48872</v>
      </c>
      <c r="C49412" t="s">
        <v>559</v>
      </c>
      <c r="D49412" t="s">
        <v>1640</v>
      </c>
      <c r="E49412" t="s">
        <v>2385</v>
      </c>
    </row>
    <row r="49413" spans="1:5" x14ac:dyDescent="0.25">
      <c r="A49413">
        <v>48954</v>
      </c>
      <c r="C49413" t="s">
        <v>559</v>
      </c>
      <c r="D49413" t="s">
        <v>1640</v>
      </c>
      <c r="E49413" t="s">
        <v>2385</v>
      </c>
    </row>
    <row r="49414" spans="1:5" x14ac:dyDescent="0.25">
      <c r="A49414">
        <v>7916</v>
      </c>
      <c r="C49414" t="s">
        <v>559</v>
      </c>
      <c r="D49414" t="s">
        <v>1640</v>
      </c>
      <c r="E49414" t="s">
        <v>2385</v>
      </c>
    </row>
    <row r="49415" spans="1:5" x14ac:dyDescent="0.25">
      <c r="A49415">
        <v>17126</v>
      </c>
      <c r="C49415" t="s">
        <v>559</v>
      </c>
      <c r="D49415" t="s">
        <v>1640</v>
      </c>
      <c r="E49415" t="s">
        <v>2385</v>
      </c>
    </row>
    <row r="49416" spans="1:5" x14ac:dyDescent="0.25">
      <c r="A49416">
        <v>20338</v>
      </c>
      <c r="C49416" t="s">
        <v>559</v>
      </c>
      <c r="D49416" t="s">
        <v>1640</v>
      </c>
      <c r="E49416" t="s">
        <v>2385</v>
      </c>
    </row>
    <row r="49417" spans="1:5" x14ac:dyDescent="0.25">
      <c r="A49417">
        <v>22030</v>
      </c>
      <c r="C49417" t="s">
        <v>559</v>
      </c>
      <c r="D49417" t="s">
        <v>1640</v>
      </c>
      <c r="E49417" t="s">
        <v>2385</v>
      </c>
    </row>
    <row r="49418" spans="1:5" x14ac:dyDescent="0.25">
      <c r="A49418">
        <v>24155</v>
      </c>
      <c r="C49418" t="s">
        <v>559</v>
      </c>
      <c r="D49418" t="s">
        <v>1640</v>
      </c>
      <c r="E49418" t="s">
        <v>2385</v>
      </c>
    </row>
    <row r="49419" spans="1:5" x14ac:dyDescent="0.25">
      <c r="A49419">
        <v>48795</v>
      </c>
      <c r="C49419" t="s">
        <v>559</v>
      </c>
      <c r="D49419" t="s">
        <v>1640</v>
      </c>
      <c r="E49419" t="s">
        <v>2385</v>
      </c>
    </row>
    <row r="49420" spans="1:5" x14ac:dyDescent="0.25">
      <c r="A49420">
        <v>48820</v>
      </c>
      <c r="C49420" t="s">
        <v>559</v>
      </c>
      <c r="D49420" t="s">
        <v>1640</v>
      </c>
      <c r="E49420" t="s">
        <v>2385</v>
      </c>
    </row>
    <row r="49421" spans="1:5" x14ac:dyDescent="0.25">
      <c r="A49421">
        <v>48873</v>
      </c>
      <c r="C49421" t="s">
        <v>559</v>
      </c>
      <c r="D49421" t="s">
        <v>1640</v>
      </c>
      <c r="E49421" t="s">
        <v>2385</v>
      </c>
    </row>
    <row r="49422" spans="1:5" x14ac:dyDescent="0.25">
      <c r="A49422">
        <v>9069</v>
      </c>
      <c r="C49422" t="s">
        <v>559</v>
      </c>
      <c r="D49422" t="s">
        <v>1640</v>
      </c>
      <c r="E49422" t="s">
        <v>2385</v>
      </c>
    </row>
    <row r="49423" spans="1:5" x14ac:dyDescent="0.25">
      <c r="A49423">
        <v>19772</v>
      </c>
      <c r="C49423" t="s">
        <v>559</v>
      </c>
      <c r="D49423" t="s">
        <v>1640</v>
      </c>
      <c r="E49423" t="s">
        <v>2385</v>
      </c>
    </row>
    <row r="49424" spans="1:5" x14ac:dyDescent="0.25">
      <c r="A49424">
        <v>48939</v>
      </c>
      <c r="C49424" t="s">
        <v>559</v>
      </c>
      <c r="D49424" t="s">
        <v>1640</v>
      </c>
      <c r="E49424" t="s">
        <v>2385</v>
      </c>
    </row>
    <row r="49425" spans="1:5" x14ac:dyDescent="0.25">
      <c r="A49425">
        <v>7932</v>
      </c>
      <c r="C49425" t="s">
        <v>559</v>
      </c>
      <c r="D49425" t="s">
        <v>1640</v>
      </c>
      <c r="E49425" t="s">
        <v>2385</v>
      </c>
    </row>
    <row r="49426" spans="1:5" x14ac:dyDescent="0.25">
      <c r="A49426">
        <v>20339</v>
      </c>
      <c r="C49426" t="s">
        <v>559</v>
      </c>
      <c r="D49426" t="s">
        <v>1640</v>
      </c>
      <c r="E49426" t="s">
        <v>2385</v>
      </c>
    </row>
    <row r="49427" spans="1:5" x14ac:dyDescent="0.25">
      <c r="A49427">
        <v>27117</v>
      </c>
      <c r="C49427" t="s">
        <v>559</v>
      </c>
      <c r="D49427" t="s">
        <v>1640</v>
      </c>
      <c r="E49427" t="s">
        <v>2385</v>
      </c>
    </row>
    <row r="49428" spans="1:5" x14ac:dyDescent="0.25">
      <c r="A49428">
        <v>28586</v>
      </c>
      <c r="C49428" t="s">
        <v>559</v>
      </c>
      <c r="D49428" t="s">
        <v>1640</v>
      </c>
      <c r="E49428" t="s">
        <v>2385</v>
      </c>
    </row>
    <row r="49429" spans="1:5" x14ac:dyDescent="0.25">
      <c r="A49429">
        <v>28588</v>
      </c>
      <c r="C49429" t="s">
        <v>559</v>
      </c>
      <c r="D49429" t="s">
        <v>1640</v>
      </c>
      <c r="E49429" t="s">
        <v>2385</v>
      </c>
    </row>
    <row r="49430" spans="1:5" x14ac:dyDescent="0.25">
      <c r="A49430">
        <v>28589</v>
      </c>
      <c r="C49430" t="s">
        <v>559</v>
      </c>
      <c r="D49430" t="s">
        <v>1640</v>
      </c>
      <c r="E49430" t="s">
        <v>2385</v>
      </c>
    </row>
    <row r="49431" spans="1:5" x14ac:dyDescent="0.25">
      <c r="A49431">
        <v>28590</v>
      </c>
      <c r="C49431" t="s">
        <v>559</v>
      </c>
      <c r="D49431" t="s">
        <v>1640</v>
      </c>
      <c r="E49431" t="s">
        <v>2385</v>
      </c>
    </row>
    <row r="49432" spans="1:5" x14ac:dyDescent="0.25">
      <c r="A49432">
        <v>48821</v>
      </c>
      <c r="C49432" t="s">
        <v>559</v>
      </c>
      <c r="D49432" t="s">
        <v>1640</v>
      </c>
      <c r="E49432" t="s">
        <v>2385</v>
      </c>
    </row>
    <row r="49433" spans="1:5" x14ac:dyDescent="0.25">
      <c r="A49433">
        <v>19688</v>
      </c>
      <c r="C49433" t="s">
        <v>559</v>
      </c>
      <c r="D49433" t="s">
        <v>1640</v>
      </c>
      <c r="E49433" t="s">
        <v>2385</v>
      </c>
    </row>
    <row r="49434" spans="1:5" x14ac:dyDescent="0.25">
      <c r="A49434">
        <v>48822</v>
      </c>
      <c r="C49434" t="s">
        <v>559</v>
      </c>
      <c r="D49434" t="s">
        <v>1640</v>
      </c>
      <c r="E49434" t="s">
        <v>2385</v>
      </c>
    </row>
    <row r="49435" spans="1:5" x14ac:dyDescent="0.25">
      <c r="A49435">
        <v>48823</v>
      </c>
      <c r="C49435" t="s">
        <v>559</v>
      </c>
      <c r="D49435" t="s">
        <v>1640</v>
      </c>
      <c r="E49435" t="s">
        <v>2385</v>
      </c>
    </row>
    <row r="49436" spans="1:5" x14ac:dyDescent="0.25">
      <c r="A49436">
        <v>4772</v>
      </c>
      <c r="C49436" t="s">
        <v>559</v>
      </c>
      <c r="D49436" t="s">
        <v>1640</v>
      </c>
      <c r="E49436" t="s">
        <v>2385</v>
      </c>
    </row>
    <row r="49437" spans="1:5" x14ac:dyDescent="0.25">
      <c r="A49437">
        <v>48940</v>
      </c>
      <c r="C49437" t="s">
        <v>559</v>
      </c>
      <c r="D49437" t="s">
        <v>1640</v>
      </c>
      <c r="E49437" t="s">
        <v>2385</v>
      </c>
    </row>
    <row r="49438" spans="1:5" x14ac:dyDescent="0.25">
      <c r="A49438">
        <v>48824</v>
      </c>
      <c r="C49438" t="s">
        <v>559</v>
      </c>
      <c r="D49438" t="s">
        <v>1640</v>
      </c>
      <c r="E49438" t="s">
        <v>2385</v>
      </c>
    </row>
    <row r="49439" spans="1:5" x14ac:dyDescent="0.25">
      <c r="A49439">
        <v>48825</v>
      </c>
      <c r="C49439" t="s">
        <v>559</v>
      </c>
      <c r="D49439" t="s">
        <v>1640</v>
      </c>
      <c r="E49439" t="s">
        <v>2385</v>
      </c>
    </row>
    <row r="49440" spans="1:5" x14ac:dyDescent="0.25">
      <c r="A49440">
        <v>48874</v>
      </c>
      <c r="C49440" t="s">
        <v>559</v>
      </c>
      <c r="D49440" t="s">
        <v>1640</v>
      </c>
      <c r="E49440" t="s">
        <v>2385</v>
      </c>
    </row>
    <row r="49441" spans="1:5" x14ac:dyDescent="0.25">
      <c r="A49441">
        <v>48826</v>
      </c>
      <c r="C49441" t="s">
        <v>559</v>
      </c>
      <c r="D49441" t="s">
        <v>1640</v>
      </c>
      <c r="E49441" t="s">
        <v>2385</v>
      </c>
    </row>
    <row r="49442" spans="1:5" x14ac:dyDescent="0.25">
      <c r="A49442">
        <v>48875</v>
      </c>
      <c r="C49442" t="s">
        <v>559</v>
      </c>
      <c r="D49442" t="s">
        <v>1640</v>
      </c>
      <c r="E49442" t="s">
        <v>2385</v>
      </c>
    </row>
    <row r="49443" spans="1:5" x14ac:dyDescent="0.25">
      <c r="A49443">
        <v>48941</v>
      </c>
      <c r="C49443" t="s">
        <v>559</v>
      </c>
      <c r="D49443" t="s">
        <v>1640</v>
      </c>
      <c r="E49443" t="s">
        <v>2385</v>
      </c>
    </row>
    <row r="49444" spans="1:5" x14ac:dyDescent="0.25">
      <c r="A49444">
        <v>48827</v>
      </c>
      <c r="C49444" t="s">
        <v>559</v>
      </c>
      <c r="D49444" t="s">
        <v>1640</v>
      </c>
      <c r="E49444" t="s">
        <v>2385</v>
      </c>
    </row>
    <row r="49445" spans="1:5" x14ac:dyDescent="0.25">
      <c r="A49445">
        <v>48828</v>
      </c>
      <c r="C49445" t="s">
        <v>559</v>
      </c>
      <c r="D49445" t="s">
        <v>1640</v>
      </c>
      <c r="E49445" t="s">
        <v>2385</v>
      </c>
    </row>
    <row r="49446" spans="1:5" x14ac:dyDescent="0.25">
      <c r="A49446">
        <v>48829</v>
      </c>
      <c r="C49446" t="s">
        <v>559</v>
      </c>
      <c r="D49446" t="s">
        <v>1640</v>
      </c>
      <c r="E49446" t="s">
        <v>2385</v>
      </c>
    </row>
    <row r="49447" spans="1:5" x14ac:dyDescent="0.25">
      <c r="A49447">
        <v>48876</v>
      </c>
      <c r="C49447" t="s">
        <v>559</v>
      </c>
      <c r="D49447" t="s">
        <v>1640</v>
      </c>
      <c r="E49447" t="s">
        <v>2385</v>
      </c>
    </row>
    <row r="49448" spans="1:5" x14ac:dyDescent="0.25">
      <c r="A49448">
        <v>48905</v>
      </c>
      <c r="C49448" t="s">
        <v>559</v>
      </c>
      <c r="D49448" t="s">
        <v>1640</v>
      </c>
      <c r="E49448" t="s">
        <v>2385</v>
      </c>
    </row>
    <row r="49449" spans="1:5" x14ac:dyDescent="0.25">
      <c r="A49449">
        <v>9936</v>
      </c>
      <c r="C49449" t="s">
        <v>559</v>
      </c>
      <c r="D49449" t="s">
        <v>1640</v>
      </c>
      <c r="E49449" t="s">
        <v>2385</v>
      </c>
    </row>
    <row r="49450" spans="1:5" x14ac:dyDescent="0.25">
      <c r="A49450">
        <v>48906</v>
      </c>
      <c r="C49450" t="s">
        <v>559</v>
      </c>
      <c r="D49450" t="s">
        <v>1640</v>
      </c>
      <c r="E49450" t="s">
        <v>2385</v>
      </c>
    </row>
    <row r="49451" spans="1:5" x14ac:dyDescent="0.25">
      <c r="A49451">
        <v>48907</v>
      </c>
      <c r="C49451" t="s">
        <v>559</v>
      </c>
      <c r="D49451" t="s">
        <v>1640</v>
      </c>
      <c r="E49451" t="s">
        <v>2385</v>
      </c>
    </row>
    <row r="49452" spans="1:5" x14ac:dyDescent="0.25">
      <c r="A49452">
        <v>27081</v>
      </c>
      <c r="C49452" t="s">
        <v>559</v>
      </c>
      <c r="D49452" t="s">
        <v>1640</v>
      </c>
      <c r="E49452" t="s">
        <v>2385</v>
      </c>
    </row>
    <row r="49453" spans="1:5" x14ac:dyDescent="0.25">
      <c r="A49453">
        <v>27085</v>
      </c>
      <c r="C49453" t="s">
        <v>559</v>
      </c>
      <c r="D49453" t="s">
        <v>1640</v>
      </c>
      <c r="E49453" t="s">
        <v>2385</v>
      </c>
    </row>
    <row r="49454" spans="1:5" x14ac:dyDescent="0.25">
      <c r="A49454">
        <v>27099</v>
      </c>
      <c r="C49454" t="s">
        <v>559</v>
      </c>
      <c r="D49454" t="s">
        <v>1640</v>
      </c>
      <c r="E49454" t="s">
        <v>2385</v>
      </c>
    </row>
    <row r="49455" spans="1:5" x14ac:dyDescent="0.25">
      <c r="A49455">
        <v>27118</v>
      </c>
      <c r="C49455" t="s">
        <v>559</v>
      </c>
      <c r="D49455" t="s">
        <v>1640</v>
      </c>
      <c r="E49455" t="s">
        <v>2385</v>
      </c>
    </row>
    <row r="49456" spans="1:5" x14ac:dyDescent="0.25">
      <c r="A49456">
        <v>29354</v>
      </c>
      <c r="C49456" t="s">
        <v>559</v>
      </c>
      <c r="D49456" t="s">
        <v>1640</v>
      </c>
      <c r="E49456" t="s">
        <v>2385</v>
      </c>
    </row>
    <row r="49457" spans="1:5" x14ac:dyDescent="0.25">
      <c r="A49457">
        <v>48794</v>
      </c>
      <c r="C49457" t="s">
        <v>559</v>
      </c>
      <c r="D49457" t="s">
        <v>1640</v>
      </c>
      <c r="E49457" t="s">
        <v>2385</v>
      </c>
    </row>
    <row r="49458" spans="1:5" x14ac:dyDescent="0.25">
      <c r="A49458">
        <v>8759</v>
      </c>
      <c r="C49458" t="s">
        <v>559</v>
      </c>
      <c r="D49458" t="s">
        <v>1640</v>
      </c>
      <c r="E49458" t="s">
        <v>2385</v>
      </c>
    </row>
    <row r="49459" spans="1:5" x14ac:dyDescent="0.25">
      <c r="A49459">
        <v>48830</v>
      </c>
      <c r="C49459" t="s">
        <v>559</v>
      </c>
      <c r="D49459" t="s">
        <v>1640</v>
      </c>
      <c r="E49459" t="s">
        <v>2385</v>
      </c>
    </row>
    <row r="49460" spans="1:5" x14ac:dyDescent="0.25">
      <c r="A49460">
        <v>48877</v>
      </c>
      <c r="C49460" t="s">
        <v>559</v>
      </c>
      <c r="D49460" t="s">
        <v>1640</v>
      </c>
      <c r="E49460" t="s">
        <v>2385</v>
      </c>
    </row>
    <row r="49461" spans="1:5" x14ac:dyDescent="0.25">
      <c r="A49461">
        <v>48878</v>
      </c>
      <c r="C49461" t="s">
        <v>559</v>
      </c>
      <c r="D49461" t="s">
        <v>1640</v>
      </c>
      <c r="E49461" t="s">
        <v>2385</v>
      </c>
    </row>
    <row r="49462" spans="1:5" x14ac:dyDescent="0.25">
      <c r="A49462">
        <v>48942</v>
      </c>
      <c r="C49462" t="s">
        <v>559</v>
      </c>
      <c r="D49462" t="s">
        <v>1640</v>
      </c>
      <c r="E49462" t="s">
        <v>2385</v>
      </c>
    </row>
    <row r="49463" spans="1:5" x14ac:dyDescent="0.25">
      <c r="A49463">
        <v>8638</v>
      </c>
      <c r="C49463" t="s">
        <v>559</v>
      </c>
      <c r="D49463" t="s">
        <v>1640</v>
      </c>
      <c r="E49463" t="s">
        <v>2385</v>
      </c>
    </row>
    <row r="49464" spans="1:5" x14ac:dyDescent="0.25">
      <c r="A49464">
        <v>27082</v>
      </c>
      <c r="C49464" t="s">
        <v>559</v>
      </c>
      <c r="D49464" t="s">
        <v>1640</v>
      </c>
      <c r="E49464" t="s">
        <v>2385</v>
      </c>
    </row>
    <row r="49465" spans="1:5" x14ac:dyDescent="0.25">
      <c r="A49465">
        <v>10601</v>
      </c>
      <c r="C49465" t="s">
        <v>559</v>
      </c>
      <c r="D49465" t="s">
        <v>1640</v>
      </c>
      <c r="E49465" t="s">
        <v>2385</v>
      </c>
    </row>
    <row r="49466" spans="1:5" x14ac:dyDescent="0.25">
      <c r="A49466">
        <v>20344</v>
      </c>
      <c r="C49466" t="s">
        <v>559</v>
      </c>
      <c r="D49466" t="s">
        <v>1640</v>
      </c>
      <c r="E49466" t="s">
        <v>2385</v>
      </c>
    </row>
    <row r="49467" spans="1:5" x14ac:dyDescent="0.25">
      <c r="A49467">
        <v>27096</v>
      </c>
      <c r="C49467" t="s">
        <v>559</v>
      </c>
      <c r="D49467" t="s">
        <v>1640</v>
      </c>
      <c r="E49467" t="s">
        <v>2385</v>
      </c>
    </row>
    <row r="49468" spans="1:5" x14ac:dyDescent="0.25">
      <c r="A49468">
        <v>27097</v>
      </c>
      <c r="C49468" t="s">
        <v>559</v>
      </c>
      <c r="D49468" t="s">
        <v>1640</v>
      </c>
      <c r="E49468" t="s">
        <v>2385</v>
      </c>
    </row>
    <row r="49469" spans="1:5" x14ac:dyDescent="0.25">
      <c r="A49469">
        <v>7915</v>
      </c>
      <c r="C49469" t="s">
        <v>559</v>
      </c>
      <c r="D49469" t="s">
        <v>1640</v>
      </c>
      <c r="E49469" t="s">
        <v>2385</v>
      </c>
    </row>
    <row r="49470" spans="1:5" x14ac:dyDescent="0.25">
      <c r="A49470">
        <v>9068</v>
      </c>
      <c r="C49470" t="s">
        <v>559</v>
      </c>
      <c r="D49470" t="s">
        <v>1640</v>
      </c>
      <c r="E49470" t="s">
        <v>2385</v>
      </c>
    </row>
    <row r="49471" spans="1:5" x14ac:dyDescent="0.25">
      <c r="A49471">
        <v>19860</v>
      </c>
      <c r="C49471" t="s">
        <v>559</v>
      </c>
      <c r="D49471" t="s">
        <v>1640</v>
      </c>
      <c r="E49471" t="s">
        <v>2385</v>
      </c>
    </row>
    <row r="49472" spans="1:5" x14ac:dyDescent="0.25">
      <c r="A49472">
        <v>48943</v>
      </c>
      <c r="C49472" t="s">
        <v>559</v>
      </c>
      <c r="D49472" t="s">
        <v>1640</v>
      </c>
      <c r="E49472" t="s">
        <v>2385</v>
      </c>
    </row>
    <row r="49473" spans="1:5" x14ac:dyDescent="0.25">
      <c r="A49473">
        <v>29351</v>
      </c>
      <c r="C49473" t="s">
        <v>559</v>
      </c>
      <c r="D49473" t="s">
        <v>1640</v>
      </c>
      <c r="E49473" t="s">
        <v>2385</v>
      </c>
    </row>
    <row r="49474" spans="1:5" x14ac:dyDescent="0.25">
      <c r="A49474">
        <v>29352</v>
      </c>
      <c r="C49474" t="s">
        <v>559</v>
      </c>
      <c r="D49474" t="s">
        <v>1640</v>
      </c>
      <c r="E49474" t="s">
        <v>2385</v>
      </c>
    </row>
    <row r="49475" spans="1:5" x14ac:dyDescent="0.25">
      <c r="A49475">
        <v>48831</v>
      </c>
      <c r="C49475" t="s">
        <v>559</v>
      </c>
      <c r="D49475" t="s">
        <v>1640</v>
      </c>
      <c r="E49475" t="s">
        <v>2385</v>
      </c>
    </row>
    <row r="49476" spans="1:5" x14ac:dyDescent="0.25">
      <c r="A49476">
        <v>19872</v>
      </c>
      <c r="C49476" t="s">
        <v>559</v>
      </c>
      <c r="D49476" t="s">
        <v>1640</v>
      </c>
      <c r="E49476" t="s">
        <v>2385</v>
      </c>
    </row>
    <row r="49477" spans="1:5" x14ac:dyDescent="0.25">
      <c r="A49477">
        <v>29496</v>
      </c>
      <c r="C49477" t="s">
        <v>559</v>
      </c>
      <c r="D49477" t="s">
        <v>1640</v>
      </c>
      <c r="E49477" t="s">
        <v>2385</v>
      </c>
    </row>
    <row r="49478" spans="1:5" x14ac:dyDescent="0.25">
      <c r="A49478">
        <v>48892</v>
      </c>
      <c r="C49478" t="s">
        <v>559</v>
      </c>
      <c r="D49478" t="s">
        <v>1640</v>
      </c>
      <c r="E49478" t="s">
        <v>2385</v>
      </c>
    </row>
    <row r="49479" spans="1:5" x14ac:dyDescent="0.25">
      <c r="A49479">
        <v>48908</v>
      </c>
      <c r="C49479" t="s">
        <v>559</v>
      </c>
      <c r="D49479" t="s">
        <v>1640</v>
      </c>
      <c r="E49479" t="s">
        <v>2385</v>
      </c>
    </row>
    <row r="49480" spans="1:5" x14ac:dyDescent="0.25">
      <c r="A49480">
        <v>48944</v>
      </c>
      <c r="C49480" t="s">
        <v>559</v>
      </c>
      <c r="D49480" t="s">
        <v>1640</v>
      </c>
      <c r="E49480" t="s">
        <v>2385</v>
      </c>
    </row>
    <row r="49481" spans="1:5" x14ac:dyDescent="0.25">
      <c r="A49481">
        <v>48953</v>
      </c>
      <c r="C49481" t="s">
        <v>559</v>
      </c>
      <c r="D49481" t="s">
        <v>1640</v>
      </c>
      <c r="E49481" t="s">
        <v>2385</v>
      </c>
    </row>
    <row r="49482" spans="1:5" x14ac:dyDescent="0.25">
      <c r="A49482">
        <v>48955</v>
      </c>
      <c r="C49482" t="s">
        <v>559</v>
      </c>
      <c r="D49482" t="s">
        <v>1640</v>
      </c>
      <c r="E49482" t="s">
        <v>2385</v>
      </c>
    </row>
    <row r="49483" spans="1:5" x14ac:dyDescent="0.25">
      <c r="A49483">
        <v>14441</v>
      </c>
      <c r="C49483" t="s">
        <v>559</v>
      </c>
      <c r="D49483" t="s">
        <v>1640</v>
      </c>
      <c r="E49483" t="s">
        <v>2385</v>
      </c>
    </row>
    <row r="49484" spans="1:5" x14ac:dyDescent="0.25">
      <c r="A49484">
        <v>48834</v>
      </c>
      <c r="C49484" t="s">
        <v>559</v>
      </c>
      <c r="D49484" t="s">
        <v>1640</v>
      </c>
      <c r="E49484" t="s">
        <v>2385</v>
      </c>
    </row>
    <row r="49485" spans="1:5" x14ac:dyDescent="0.25">
      <c r="A49485">
        <v>48879</v>
      </c>
      <c r="C49485" t="s">
        <v>559</v>
      </c>
      <c r="D49485" t="s">
        <v>1640</v>
      </c>
      <c r="E49485" t="s">
        <v>2385</v>
      </c>
    </row>
    <row r="49486" spans="1:5" x14ac:dyDescent="0.25">
      <c r="A49486">
        <v>18700</v>
      </c>
      <c r="C49486" t="s">
        <v>559</v>
      </c>
      <c r="D49486" t="s">
        <v>1640</v>
      </c>
      <c r="E49486" t="s">
        <v>2385</v>
      </c>
    </row>
    <row r="49487" spans="1:5" x14ac:dyDescent="0.25">
      <c r="A49487">
        <v>27064</v>
      </c>
      <c r="C49487" t="s">
        <v>559</v>
      </c>
      <c r="D49487" t="s">
        <v>1640</v>
      </c>
      <c r="E49487" t="s">
        <v>2385</v>
      </c>
    </row>
    <row r="49488" spans="1:5" x14ac:dyDescent="0.25">
      <c r="A49488">
        <v>48835</v>
      </c>
      <c r="C49488" t="s">
        <v>559</v>
      </c>
      <c r="D49488" t="s">
        <v>1640</v>
      </c>
      <c r="E49488" t="s">
        <v>2385</v>
      </c>
    </row>
    <row r="49489" spans="1:5" x14ac:dyDescent="0.25">
      <c r="A49489">
        <v>48910</v>
      </c>
      <c r="C49489" t="s">
        <v>559</v>
      </c>
      <c r="D49489" t="s">
        <v>1640</v>
      </c>
      <c r="E49489" t="s">
        <v>2385</v>
      </c>
    </row>
    <row r="49490" spans="1:5" x14ac:dyDescent="0.25">
      <c r="A49490">
        <v>48945</v>
      </c>
      <c r="C49490" t="s">
        <v>559</v>
      </c>
      <c r="D49490" t="s">
        <v>1640</v>
      </c>
      <c r="E49490" t="s">
        <v>2385</v>
      </c>
    </row>
    <row r="49491" spans="1:5" x14ac:dyDescent="0.25">
      <c r="A49491">
        <v>14567</v>
      </c>
      <c r="C49491" t="s">
        <v>559</v>
      </c>
      <c r="D49491" t="s">
        <v>1640</v>
      </c>
      <c r="E49491" t="s">
        <v>2385</v>
      </c>
    </row>
    <row r="49492" spans="1:5" x14ac:dyDescent="0.25">
      <c r="A49492">
        <v>48836</v>
      </c>
      <c r="C49492" t="s">
        <v>559</v>
      </c>
      <c r="D49492" t="s">
        <v>1640</v>
      </c>
      <c r="E49492" t="s">
        <v>2385</v>
      </c>
    </row>
    <row r="49493" spans="1:5" x14ac:dyDescent="0.25">
      <c r="A49493">
        <v>48880</v>
      </c>
      <c r="C49493" t="s">
        <v>559</v>
      </c>
      <c r="D49493" t="s">
        <v>1640</v>
      </c>
      <c r="E49493" t="s">
        <v>2385</v>
      </c>
    </row>
    <row r="49494" spans="1:5" x14ac:dyDescent="0.25">
      <c r="A49494">
        <v>48881</v>
      </c>
      <c r="C49494" t="s">
        <v>559</v>
      </c>
      <c r="D49494" t="s">
        <v>1640</v>
      </c>
      <c r="E49494" t="s">
        <v>2385</v>
      </c>
    </row>
    <row r="49495" spans="1:5" x14ac:dyDescent="0.25">
      <c r="A49495">
        <v>8757</v>
      </c>
      <c r="C49495" t="s">
        <v>559</v>
      </c>
      <c r="D49495" t="s">
        <v>1640</v>
      </c>
      <c r="E49495" t="s">
        <v>2385</v>
      </c>
    </row>
    <row r="49496" spans="1:5" x14ac:dyDescent="0.25">
      <c r="A49496">
        <v>19837</v>
      </c>
      <c r="C49496" t="s">
        <v>559</v>
      </c>
      <c r="D49496" t="s">
        <v>1640</v>
      </c>
      <c r="E49496" t="s">
        <v>2385</v>
      </c>
    </row>
    <row r="49497" spans="1:5" x14ac:dyDescent="0.25">
      <c r="A49497">
        <v>48837</v>
      </c>
      <c r="C49497" t="s">
        <v>559</v>
      </c>
      <c r="D49497" t="s">
        <v>1640</v>
      </c>
      <c r="E49497" t="s">
        <v>2385</v>
      </c>
    </row>
    <row r="49498" spans="1:5" x14ac:dyDescent="0.25">
      <c r="A49498">
        <v>48838</v>
      </c>
      <c r="C49498" t="s">
        <v>559</v>
      </c>
      <c r="D49498" t="s">
        <v>1640</v>
      </c>
      <c r="E49498" t="s">
        <v>2385</v>
      </c>
    </row>
    <row r="49499" spans="1:5" x14ac:dyDescent="0.25">
      <c r="A49499">
        <v>4773</v>
      </c>
      <c r="C49499" t="s">
        <v>559</v>
      </c>
      <c r="D49499" t="s">
        <v>1640</v>
      </c>
      <c r="E49499" t="s">
        <v>2385</v>
      </c>
    </row>
    <row r="49500" spans="1:5" x14ac:dyDescent="0.25">
      <c r="A49500">
        <v>48911</v>
      </c>
      <c r="C49500" t="s">
        <v>559</v>
      </c>
      <c r="D49500" t="s">
        <v>1640</v>
      </c>
      <c r="E49500" t="s">
        <v>2385</v>
      </c>
    </row>
    <row r="49501" spans="1:5" x14ac:dyDescent="0.25">
      <c r="A49501">
        <v>24138</v>
      </c>
      <c r="C49501" t="s">
        <v>559</v>
      </c>
      <c r="D49501" t="s">
        <v>1640</v>
      </c>
      <c r="E49501" t="s">
        <v>2385</v>
      </c>
    </row>
    <row r="49502" spans="1:5" x14ac:dyDescent="0.25">
      <c r="A49502">
        <v>24139</v>
      </c>
      <c r="C49502" t="s">
        <v>559</v>
      </c>
      <c r="D49502" t="s">
        <v>1640</v>
      </c>
      <c r="E49502" t="s">
        <v>2385</v>
      </c>
    </row>
    <row r="49503" spans="1:5" x14ac:dyDescent="0.25">
      <c r="A49503">
        <v>24140</v>
      </c>
      <c r="C49503" t="s">
        <v>559</v>
      </c>
      <c r="D49503" t="s">
        <v>1640</v>
      </c>
      <c r="E49503" t="s">
        <v>2385</v>
      </c>
    </row>
    <row r="49504" spans="1:5" x14ac:dyDescent="0.25">
      <c r="A49504">
        <v>24141</v>
      </c>
      <c r="C49504" t="s">
        <v>559</v>
      </c>
      <c r="D49504" t="s">
        <v>1640</v>
      </c>
      <c r="E49504" t="s">
        <v>2385</v>
      </c>
    </row>
    <row r="49505" spans="1:5" x14ac:dyDescent="0.25">
      <c r="A49505">
        <v>24142</v>
      </c>
      <c r="C49505" t="s">
        <v>559</v>
      </c>
      <c r="D49505" t="s">
        <v>1640</v>
      </c>
      <c r="E49505" t="s">
        <v>2385</v>
      </c>
    </row>
    <row r="49506" spans="1:5" x14ac:dyDescent="0.25">
      <c r="A49506">
        <v>24143</v>
      </c>
      <c r="C49506" t="s">
        <v>559</v>
      </c>
      <c r="D49506" t="s">
        <v>1640</v>
      </c>
      <c r="E49506" t="s">
        <v>2385</v>
      </c>
    </row>
    <row r="49507" spans="1:5" x14ac:dyDescent="0.25">
      <c r="A49507">
        <v>48839</v>
      </c>
      <c r="C49507" t="s">
        <v>559</v>
      </c>
      <c r="D49507" t="s">
        <v>1640</v>
      </c>
      <c r="E49507" t="s">
        <v>2385</v>
      </c>
    </row>
    <row r="49508" spans="1:5" x14ac:dyDescent="0.25">
      <c r="A49508">
        <v>48840</v>
      </c>
      <c r="C49508" t="s">
        <v>559</v>
      </c>
      <c r="D49508" t="s">
        <v>1640</v>
      </c>
      <c r="E49508" t="s">
        <v>2385</v>
      </c>
    </row>
    <row r="49509" spans="1:5" x14ac:dyDescent="0.25">
      <c r="A49509">
        <v>48841</v>
      </c>
      <c r="C49509" t="s">
        <v>559</v>
      </c>
      <c r="D49509" t="s">
        <v>1640</v>
      </c>
      <c r="E49509" t="s">
        <v>2385</v>
      </c>
    </row>
    <row r="49510" spans="1:5" x14ac:dyDescent="0.25">
      <c r="A49510">
        <v>48842</v>
      </c>
      <c r="C49510" t="s">
        <v>559</v>
      </c>
      <c r="D49510" t="s">
        <v>1640</v>
      </c>
      <c r="E49510" t="s">
        <v>2385</v>
      </c>
    </row>
    <row r="49511" spans="1:5" x14ac:dyDescent="0.25">
      <c r="A49511">
        <v>48912</v>
      </c>
      <c r="C49511" t="s">
        <v>559</v>
      </c>
      <c r="D49511" t="s">
        <v>1640</v>
      </c>
      <c r="E49511" t="s">
        <v>2385</v>
      </c>
    </row>
    <row r="49512" spans="1:5" x14ac:dyDescent="0.25">
      <c r="A49512">
        <v>9067</v>
      </c>
      <c r="C49512" t="s">
        <v>559</v>
      </c>
      <c r="D49512" t="s">
        <v>1640</v>
      </c>
      <c r="E49512" t="s">
        <v>2385</v>
      </c>
    </row>
    <row r="49513" spans="1:5" x14ac:dyDescent="0.25">
      <c r="A49513">
        <v>14368</v>
      </c>
      <c r="C49513" t="s">
        <v>559</v>
      </c>
      <c r="D49513" t="s">
        <v>1640</v>
      </c>
      <c r="E49513" t="s">
        <v>2385</v>
      </c>
    </row>
    <row r="49514" spans="1:5" x14ac:dyDescent="0.25">
      <c r="A49514">
        <v>14369</v>
      </c>
      <c r="C49514" t="s">
        <v>559</v>
      </c>
      <c r="D49514" t="s">
        <v>1640</v>
      </c>
      <c r="E49514" t="s">
        <v>2385</v>
      </c>
    </row>
    <row r="49515" spans="1:5" x14ac:dyDescent="0.25">
      <c r="A49515">
        <v>14370</v>
      </c>
      <c r="C49515" t="s">
        <v>559</v>
      </c>
      <c r="D49515" t="s">
        <v>1640</v>
      </c>
      <c r="E49515" t="s">
        <v>2385</v>
      </c>
    </row>
    <row r="49516" spans="1:5" x14ac:dyDescent="0.25">
      <c r="A49516">
        <v>24161</v>
      </c>
      <c r="C49516" t="s">
        <v>559</v>
      </c>
      <c r="D49516" t="s">
        <v>1640</v>
      </c>
      <c r="E49516" t="s">
        <v>2385</v>
      </c>
    </row>
    <row r="49517" spans="1:5" x14ac:dyDescent="0.25">
      <c r="A49517">
        <v>48888</v>
      </c>
      <c r="C49517" t="s">
        <v>559</v>
      </c>
      <c r="D49517" t="s">
        <v>1640</v>
      </c>
      <c r="E49517" t="s">
        <v>2385</v>
      </c>
    </row>
    <row r="49518" spans="1:5" x14ac:dyDescent="0.25">
      <c r="A49518">
        <v>7933</v>
      </c>
      <c r="C49518" t="s">
        <v>559</v>
      </c>
      <c r="D49518" t="s">
        <v>1640</v>
      </c>
      <c r="E49518" t="s">
        <v>2385</v>
      </c>
    </row>
    <row r="49519" spans="1:5" x14ac:dyDescent="0.25">
      <c r="A49519">
        <v>27067</v>
      </c>
      <c r="C49519" t="s">
        <v>559</v>
      </c>
      <c r="D49519" t="s">
        <v>1640</v>
      </c>
      <c r="E49519" t="s">
        <v>2385</v>
      </c>
    </row>
    <row r="49520" spans="1:5" x14ac:dyDescent="0.25">
      <c r="A49520">
        <v>29350</v>
      </c>
      <c r="C49520" t="s">
        <v>559</v>
      </c>
      <c r="D49520" t="s">
        <v>1640</v>
      </c>
      <c r="E49520" t="s">
        <v>2385</v>
      </c>
    </row>
    <row r="49521" spans="1:5" x14ac:dyDescent="0.25">
      <c r="A49521">
        <v>48843</v>
      </c>
      <c r="C49521" t="s">
        <v>559</v>
      </c>
      <c r="D49521" t="s">
        <v>1640</v>
      </c>
      <c r="E49521" t="s">
        <v>2385</v>
      </c>
    </row>
    <row r="49522" spans="1:5" x14ac:dyDescent="0.25">
      <c r="A49522">
        <v>48913</v>
      </c>
      <c r="C49522" t="s">
        <v>559</v>
      </c>
      <c r="D49522" t="s">
        <v>1640</v>
      </c>
      <c r="E49522" t="s">
        <v>2385</v>
      </c>
    </row>
    <row r="49523" spans="1:5" x14ac:dyDescent="0.25">
      <c r="A49523">
        <v>20342</v>
      </c>
      <c r="C49523" t="s">
        <v>559</v>
      </c>
      <c r="D49523" t="s">
        <v>1640</v>
      </c>
      <c r="E49523" t="s">
        <v>2385</v>
      </c>
    </row>
    <row r="49524" spans="1:5" x14ac:dyDescent="0.25">
      <c r="A49524">
        <v>48844</v>
      </c>
      <c r="C49524" t="s">
        <v>559</v>
      </c>
      <c r="D49524" t="s">
        <v>1640</v>
      </c>
      <c r="E49524" t="s">
        <v>2385</v>
      </c>
    </row>
    <row r="49525" spans="1:5" x14ac:dyDescent="0.25">
      <c r="A49525">
        <v>48914</v>
      </c>
      <c r="C49525" t="s">
        <v>559</v>
      </c>
      <c r="D49525" t="s">
        <v>1640</v>
      </c>
      <c r="E49525" t="s">
        <v>2385</v>
      </c>
    </row>
    <row r="49526" spans="1:5" x14ac:dyDescent="0.25">
      <c r="A49526">
        <v>48946</v>
      </c>
      <c r="C49526" t="s">
        <v>559</v>
      </c>
      <c r="D49526" t="s">
        <v>1640</v>
      </c>
      <c r="E49526" t="s">
        <v>2385</v>
      </c>
    </row>
    <row r="49527" spans="1:5" x14ac:dyDescent="0.25">
      <c r="A49527">
        <v>14138</v>
      </c>
      <c r="C49527" t="s">
        <v>559</v>
      </c>
      <c r="D49527" t="s">
        <v>1640</v>
      </c>
      <c r="E49527" t="s">
        <v>2385</v>
      </c>
    </row>
    <row r="49528" spans="1:5" x14ac:dyDescent="0.25">
      <c r="A49528">
        <v>27084</v>
      </c>
      <c r="C49528" t="s">
        <v>559</v>
      </c>
      <c r="D49528" t="s">
        <v>1640</v>
      </c>
      <c r="E49528" t="s">
        <v>2385</v>
      </c>
    </row>
    <row r="49529" spans="1:5" x14ac:dyDescent="0.25">
      <c r="A49529">
        <v>8433</v>
      </c>
      <c r="C49529" t="s">
        <v>559</v>
      </c>
      <c r="D49529" t="s">
        <v>1640</v>
      </c>
      <c r="E49529" t="s">
        <v>2385</v>
      </c>
    </row>
    <row r="49530" spans="1:5" x14ac:dyDescent="0.25">
      <c r="A49530">
        <v>19689</v>
      </c>
      <c r="C49530" t="s">
        <v>559</v>
      </c>
      <c r="D49530" t="s">
        <v>1640</v>
      </c>
      <c r="E49530" t="s">
        <v>2385</v>
      </c>
    </row>
    <row r="49531" spans="1:5" x14ac:dyDescent="0.25">
      <c r="A49531">
        <v>19691</v>
      </c>
      <c r="C49531" t="s">
        <v>559</v>
      </c>
      <c r="D49531" t="s">
        <v>1640</v>
      </c>
      <c r="E49531" t="s">
        <v>2385</v>
      </c>
    </row>
    <row r="49532" spans="1:5" x14ac:dyDescent="0.25">
      <c r="A49532">
        <v>48845</v>
      </c>
      <c r="C49532" t="s">
        <v>559</v>
      </c>
      <c r="D49532" t="s">
        <v>1640</v>
      </c>
      <c r="E49532" t="s">
        <v>2385</v>
      </c>
    </row>
    <row r="49533" spans="1:5" x14ac:dyDescent="0.25">
      <c r="A49533">
        <v>24150</v>
      </c>
      <c r="C49533" t="s">
        <v>559</v>
      </c>
      <c r="D49533" t="s">
        <v>1640</v>
      </c>
      <c r="E49533" t="s">
        <v>2385</v>
      </c>
    </row>
    <row r="49534" spans="1:5" x14ac:dyDescent="0.25">
      <c r="A49534">
        <v>48846</v>
      </c>
      <c r="C49534" t="s">
        <v>559</v>
      </c>
      <c r="D49534" t="s">
        <v>1640</v>
      </c>
      <c r="E49534" t="s">
        <v>2385</v>
      </c>
    </row>
    <row r="49535" spans="1:5" x14ac:dyDescent="0.25">
      <c r="A49535">
        <v>48847</v>
      </c>
      <c r="C49535" t="s">
        <v>559</v>
      </c>
      <c r="D49535" t="s">
        <v>1640</v>
      </c>
      <c r="E49535" t="s">
        <v>2385</v>
      </c>
    </row>
    <row r="49536" spans="1:5" x14ac:dyDescent="0.25">
      <c r="A49536">
        <v>9064</v>
      </c>
      <c r="C49536" t="s">
        <v>559</v>
      </c>
      <c r="D49536" t="s">
        <v>1640</v>
      </c>
      <c r="E49536" t="s">
        <v>2385</v>
      </c>
    </row>
    <row r="49537" spans="1:5" x14ac:dyDescent="0.25">
      <c r="A49537">
        <v>9778</v>
      </c>
      <c r="C49537" t="s">
        <v>559</v>
      </c>
      <c r="D49537" t="s">
        <v>1640</v>
      </c>
      <c r="E49537" t="s">
        <v>2385</v>
      </c>
    </row>
    <row r="49538" spans="1:5" x14ac:dyDescent="0.25">
      <c r="A49538">
        <v>13534</v>
      </c>
      <c r="C49538" t="s">
        <v>559</v>
      </c>
      <c r="D49538" t="s">
        <v>1640</v>
      </c>
      <c r="E49538" t="s">
        <v>2385</v>
      </c>
    </row>
    <row r="49539" spans="1:5" x14ac:dyDescent="0.25">
      <c r="A49539">
        <v>21356</v>
      </c>
      <c r="C49539" t="s">
        <v>559</v>
      </c>
      <c r="D49539" t="s">
        <v>1640</v>
      </c>
      <c r="E49539" t="s">
        <v>2385</v>
      </c>
    </row>
    <row r="49540" spans="1:5" x14ac:dyDescent="0.25">
      <c r="A49540">
        <v>21358</v>
      </c>
      <c r="C49540" t="s">
        <v>559</v>
      </c>
      <c r="D49540" t="s">
        <v>1640</v>
      </c>
      <c r="E49540" t="s">
        <v>2385</v>
      </c>
    </row>
    <row r="49541" spans="1:5" x14ac:dyDescent="0.25">
      <c r="A49541">
        <v>21359</v>
      </c>
      <c r="C49541" t="s">
        <v>559</v>
      </c>
      <c r="D49541" t="s">
        <v>1640</v>
      </c>
      <c r="E49541" t="s">
        <v>2385</v>
      </c>
    </row>
    <row r="49542" spans="1:5" x14ac:dyDescent="0.25">
      <c r="A49542">
        <v>24156</v>
      </c>
      <c r="C49542" t="s">
        <v>559</v>
      </c>
      <c r="D49542" t="s">
        <v>1640</v>
      </c>
      <c r="E49542" t="s">
        <v>2385</v>
      </c>
    </row>
    <row r="49543" spans="1:5" x14ac:dyDescent="0.25">
      <c r="A49543">
        <v>30124</v>
      </c>
      <c r="C49543" t="s">
        <v>559</v>
      </c>
      <c r="D49543" t="s">
        <v>1640</v>
      </c>
      <c r="E49543" t="s">
        <v>2385</v>
      </c>
    </row>
    <row r="49544" spans="1:5" x14ac:dyDescent="0.25">
      <c r="A49544">
        <v>22684</v>
      </c>
      <c r="C49544" t="s">
        <v>559</v>
      </c>
      <c r="D49544" t="s">
        <v>1640</v>
      </c>
      <c r="E49544" t="s">
        <v>2385</v>
      </c>
    </row>
    <row r="49545" spans="1:5" x14ac:dyDescent="0.25">
      <c r="A49545">
        <v>22693</v>
      </c>
      <c r="C49545" t="s">
        <v>559</v>
      </c>
      <c r="D49545" t="s">
        <v>1640</v>
      </c>
      <c r="E49545" t="s">
        <v>2385</v>
      </c>
    </row>
    <row r="49546" spans="1:5" x14ac:dyDescent="0.25">
      <c r="A49546">
        <v>30186</v>
      </c>
      <c r="C49546" t="s">
        <v>559</v>
      </c>
      <c r="D49546" t="s">
        <v>1640</v>
      </c>
      <c r="E49546" t="s">
        <v>2385</v>
      </c>
    </row>
    <row r="49547" spans="1:5" x14ac:dyDescent="0.25">
      <c r="A49547">
        <v>30187</v>
      </c>
      <c r="C49547" t="s">
        <v>559</v>
      </c>
      <c r="D49547" t="s">
        <v>1640</v>
      </c>
      <c r="E49547" t="s">
        <v>2385</v>
      </c>
    </row>
    <row r="49548" spans="1:5" x14ac:dyDescent="0.25">
      <c r="A49548">
        <v>8642</v>
      </c>
      <c r="C49548" t="s">
        <v>559</v>
      </c>
      <c r="D49548" t="s">
        <v>1640</v>
      </c>
      <c r="E49548" t="s">
        <v>2385</v>
      </c>
    </row>
    <row r="49549" spans="1:5" x14ac:dyDescent="0.25">
      <c r="A49549">
        <v>24145</v>
      </c>
      <c r="C49549" t="s">
        <v>559</v>
      </c>
      <c r="D49549" t="s">
        <v>1640</v>
      </c>
      <c r="E49549" t="s">
        <v>2385</v>
      </c>
    </row>
    <row r="49550" spans="1:5" x14ac:dyDescent="0.25">
      <c r="A49550">
        <v>24146</v>
      </c>
      <c r="C49550" t="s">
        <v>559</v>
      </c>
      <c r="D49550" t="s">
        <v>1640</v>
      </c>
      <c r="E49550" t="s">
        <v>2385</v>
      </c>
    </row>
    <row r="49551" spans="1:5" x14ac:dyDescent="0.25">
      <c r="A49551">
        <v>24147</v>
      </c>
      <c r="C49551" t="s">
        <v>559</v>
      </c>
      <c r="D49551" t="s">
        <v>1640</v>
      </c>
      <c r="E49551" t="s">
        <v>2385</v>
      </c>
    </row>
    <row r="49552" spans="1:5" x14ac:dyDescent="0.25">
      <c r="A49552">
        <v>48848</v>
      </c>
      <c r="C49552" t="s">
        <v>559</v>
      </c>
      <c r="D49552" t="s">
        <v>1640</v>
      </c>
      <c r="E49552" t="s">
        <v>2385</v>
      </c>
    </row>
    <row r="49553" spans="1:5" x14ac:dyDescent="0.25">
      <c r="A49553">
        <v>48915</v>
      </c>
      <c r="C49553" t="s">
        <v>559</v>
      </c>
      <c r="D49553" t="s">
        <v>1640</v>
      </c>
      <c r="E49553" t="s">
        <v>2385</v>
      </c>
    </row>
    <row r="49554" spans="1:5" x14ac:dyDescent="0.25">
      <c r="A49554">
        <v>8639</v>
      </c>
      <c r="C49554" t="s">
        <v>559</v>
      </c>
      <c r="D49554" t="s">
        <v>1640</v>
      </c>
      <c r="E49554" t="s">
        <v>2385</v>
      </c>
    </row>
    <row r="49555" spans="1:5" x14ac:dyDescent="0.25">
      <c r="A49555">
        <v>48850</v>
      </c>
      <c r="C49555" t="s">
        <v>559</v>
      </c>
      <c r="D49555" t="s">
        <v>1640</v>
      </c>
      <c r="E49555" t="s">
        <v>2385</v>
      </c>
    </row>
    <row r="49556" spans="1:5" x14ac:dyDescent="0.25">
      <c r="A49556">
        <v>48882</v>
      </c>
      <c r="C49556" t="s">
        <v>559</v>
      </c>
      <c r="D49556" t="s">
        <v>1640</v>
      </c>
      <c r="E49556" t="s">
        <v>2385</v>
      </c>
    </row>
    <row r="49557" spans="1:5" x14ac:dyDescent="0.25">
      <c r="A49557">
        <v>48883</v>
      </c>
      <c r="C49557" t="s">
        <v>559</v>
      </c>
      <c r="D49557" t="s">
        <v>1640</v>
      </c>
      <c r="E49557" t="s">
        <v>2385</v>
      </c>
    </row>
    <row r="49558" spans="1:5" x14ac:dyDescent="0.25">
      <c r="A49558">
        <v>9058</v>
      </c>
      <c r="C49558" t="s">
        <v>559</v>
      </c>
      <c r="D49558" t="s">
        <v>1640</v>
      </c>
      <c r="E49558" t="s">
        <v>2385</v>
      </c>
    </row>
    <row r="49559" spans="1:5" x14ac:dyDescent="0.25">
      <c r="A49559">
        <v>48851</v>
      </c>
      <c r="C49559" t="s">
        <v>559</v>
      </c>
      <c r="D49559" t="s">
        <v>1640</v>
      </c>
      <c r="E49559" t="s">
        <v>2385</v>
      </c>
    </row>
    <row r="49560" spans="1:5" x14ac:dyDescent="0.25">
      <c r="A49560">
        <v>9071</v>
      </c>
      <c r="C49560" t="s">
        <v>559</v>
      </c>
      <c r="D49560" t="s">
        <v>1640</v>
      </c>
      <c r="E49560" t="s">
        <v>2385</v>
      </c>
    </row>
    <row r="49561" spans="1:5" x14ac:dyDescent="0.25">
      <c r="A49561">
        <v>27079</v>
      </c>
      <c r="C49561" t="s">
        <v>559</v>
      </c>
      <c r="D49561" t="s">
        <v>1640</v>
      </c>
      <c r="E49561" t="s">
        <v>2385</v>
      </c>
    </row>
    <row r="49562" spans="1:5" x14ac:dyDescent="0.25">
      <c r="A49562">
        <v>48947</v>
      </c>
      <c r="C49562" t="s">
        <v>559</v>
      </c>
      <c r="D49562" t="s">
        <v>1640</v>
      </c>
      <c r="E49562" t="s">
        <v>2385</v>
      </c>
    </row>
    <row r="49563" spans="1:5" x14ac:dyDescent="0.25">
      <c r="A49563">
        <v>4774</v>
      </c>
      <c r="C49563" t="s">
        <v>559</v>
      </c>
      <c r="D49563" t="s">
        <v>1640</v>
      </c>
      <c r="E49563" t="s">
        <v>2385</v>
      </c>
    </row>
    <row r="49564" spans="1:5" x14ac:dyDescent="0.25">
      <c r="A49564">
        <v>9074</v>
      </c>
      <c r="C49564" t="s">
        <v>559</v>
      </c>
      <c r="D49564" t="s">
        <v>1640</v>
      </c>
      <c r="E49564" t="s">
        <v>2385</v>
      </c>
    </row>
    <row r="49565" spans="1:5" x14ac:dyDescent="0.25">
      <c r="A49565">
        <v>48853</v>
      </c>
      <c r="C49565" t="s">
        <v>559</v>
      </c>
      <c r="D49565" t="s">
        <v>1640</v>
      </c>
      <c r="E49565" t="s">
        <v>2385</v>
      </c>
    </row>
    <row r="49566" spans="1:5" x14ac:dyDescent="0.25">
      <c r="A49566">
        <v>48916</v>
      </c>
      <c r="C49566" t="s">
        <v>559</v>
      </c>
      <c r="D49566" t="s">
        <v>1640</v>
      </c>
      <c r="E49566" t="s">
        <v>2385</v>
      </c>
    </row>
    <row r="49567" spans="1:5" x14ac:dyDescent="0.25">
      <c r="A49567">
        <v>14680</v>
      </c>
      <c r="C49567" t="s">
        <v>559</v>
      </c>
      <c r="D49567" t="s">
        <v>1640</v>
      </c>
      <c r="E49567" t="s">
        <v>2385</v>
      </c>
    </row>
    <row r="49568" spans="1:5" x14ac:dyDescent="0.25">
      <c r="A49568">
        <v>15428</v>
      </c>
      <c r="C49568" t="s">
        <v>559</v>
      </c>
      <c r="D49568" t="s">
        <v>1640</v>
      </c>
      <c r="E49568" t="s">
        <v>2385</v>
      </c>
    </row>
    <row r="49569" spans="1:5" x14ac:dyDescent="0.25">
      <c r="A49569">
        <v>16877</v>
      </c>
      <c r="C49569" t="s">
        <v>559</v>
      </c>
      <c r="D49569" t="s">
        <v>1640</v>
      </c>
      <c r="E49569" t="s">
        <v>2385</v>
      </c>
    </row>
    <row r="49570" spans="1:5" x14ac:dyDescent="0.25">
      <c r="A49570">
        <v>19419</v>
      </c>
      <c r="C49570" t="s">
        <v>559</v>
      </c>
      <c r="D49570" t="s">
        <v>1640</v>
      </c>
      <c r="E49570" t="s">
        <v>2385</v>
      </c>
    </row>
    <row r="49571" spans="1:5" x14ac:dyDescent="0.25">
      <c r="A49571">
        <v>12957</v>
      </c>
      <c r="C49571" t="s">
        <v>559</v>
      </c>
      <c r="D49571" t="s">
        <v>1640</v>
      </c>
      <c r="E49571" t="s">
        <v>2385</v>
      </c>
    </row>
    <row r="49572" spans="1:5" x14ac:dyDescent="0.25">
      <c r="A49572">
        <v>48802</v>
      </c>
      <c r="C49572" t="s">
        <v>559</v>
      </c>
      <c r="D49572" t="s">
        <v>1640</v>
      </c>
      <c r="E49572" t="s">
        <v>2385</v>
      </c>
    </row>
    <row r="49573" spans="1:5" x14ac:dyDescent="0.25">
      <c r="A49573">
        <v>8758</v>
      </c>
      <c r="C49573" t="s">
        <v>559</v>
      </c>
      <c r="D49573" t="s">
        <v>1640</v>
      </c>
      <c r="E49573" t="s">
        <v>2385</v>
      </c>
    </row>
    <row r="49574" spans="1:5" x14ac:dyDescent="0.25">
      <c r="A49574">
        <v>48854</v>
      </c>
      <c r="C49574" t="s">
        <v>559</v>
      </c>
      <c r="D49574" t="s">
        <v>1640</v>
      </c>
      <c r="E49574" t="s">
        <v>2385</v>
      </c>
    </row>
    <row r="49575" spans="1:5" x14ac:dyDescent="0.25">
      <c r="A49575">
        <v>48884</v>
      </c>
      <c r="C49575" t="s">
        <v>559</v>
      </c>
      <c r="D49575" t="s">
        <v>1640</v>
      </c>
      <c r="E49575" t="s">
        <v>2385</v>
      </c>
    </row>
    <row r="49576" spans="1:5" x14ac:dyDescent="0.25">
      <c r="A49576">
        <v>48885</v>
      </c>
      <c r="C49576" t="s">
        <v>559</v>
      </c>
      <c r="D49576" t="s">
        <v>1640</v>
      </c>
      <c r="E49576" t="s">
        <v>2385</v>
      </c>
    </row>
    <row r="49577" spans="1:5" x14ac:dyDescent="0.25">
      <c r="A49577">
        <v>48917</v>
      </c>
      <c r="C49577" t="s">
        <v>559</v>
      </c>
      <c r="D49577" t="s">
        <v>1640</v>
      </c>
      <c r="E49577" t="s">
        <v>2385</v>
      </c>
    </row>
    <row r="49578" spans="1:5" x14ac:dyDescent="0.25">
      <c r="A49578">
        <v>48948</v>
      </c>
      <c r="C49578" t="s">
        <v>559</v>
      </c>
      <c r="D49578" t="s">
        <v>1640</v>
      </c>
      <c r="E49578" t="s">
        <v>2385</v>
      </c>
    </row>
    <row r="49579" spans="1:5" x14ac:dyDescent="0.25">
      <c r="A49579">
        <v>19945</v>
      </c>
      <c r="C49579" t="s">
        <v>559</v>
      </c>
      <c r="D49579" t="s">
        <v>1640</v>
      </c>
      <c r="E49579" t="s">
        <v>2385</v>
      </c>
    </row>
    <row r="49580" spans="1:5" x14ac:dyDescent="0.25">
      <c r="A49580">
        <v>27068</v>
      </c>
      <c r="C49580" t="s">
        <v>559</v>
      </c>
      <c r="D49580" t="s">
        <v>1640</v>
      </c>
      <c r="E49580" t="s">
        <v>2385</v>
      </c>
    </row>
    <row r="49581" spans="1:5" x14ac:dyDescent="0.25">
      <c r="A49581">
        <v>48918</v>
      </c>
      <c r="C49581" t="s">
        <v>559</v>
      </c>
      <c r="D49581" t="s">
        <v>1640</v>
      </c>
      <c r="E49581" t="s">
        <v>2385</v>
      </c>
    </row>
    <row r="49582" spans="1:5" x14ac:dyDescent="0.25">
      <c r="A49582">
        <v>19018</v>
      </c>
      <c r="C49582" t="s">
        <v>559</v>
      </c>
      <c r="D49582" t="s">
        <v>1640</v>
      </c>
      <c r="E49582" t="s">
        <v>2385</v>
      </c>
    </row>
    <row r="49583" spans="1:5" x14ac:dyDescent="0.25">
      <c r="A49583">
        <v>20048</v>
      </c>
      <c r="C49583" t="s">
        <v>559</v>
      </c>
      <c r="D49583" t="s">
        <v>1640</v>
      </c>
      <c r="E49583" t="s">
        <v>2385</v>
      </c>
    </row>
    <row r="49584" spans="1:5" x14ac:dyDescent="0.25">
      <c r="A49584">
        <v>27114</v>
      </c>
      <c r="C49584" t="s">
        <v>559</v>
      </c>
      <c r="D49584" t="s">
        <v>1640</v>
      </c>
      <c r="E49584" t="s">
        <v>2385</v>
      </c>
    </row>
    <row r="49585" spans="1:5" x14ac:dyDescent="0.25">
      <c r="A49585">
        <v>24149</v>
      </c>
      <c r="C49585" t="s">
        <v>559</v>
      </c>
      <c r="D49585" t="s">
        <v>1640</v>
      </c>
      <c r="E49585" t="s">
        <v>2385</v>
      </c>
    </row>
    <row r="49586" spans="1:5" x14ac:dyDescent="0.25">
      <c r="A49586">
        <v>24151</v>
      </c>
      <c r="C49586" t="s">
        <v>559</v>
      </c>
      <c r="D49586" t="s">
        <v>1640</v>
      </c>
      <c r="E49586" t="s">
        <v>2385</v>
      </c>
    </row>
    <row r="49587" spans="1:5" x14ac:dyDescent="0.25">
      <c r="A49587">
        <v>14077</v>
      </c>
      <c r="C49587" t="s">
        <v>559</v>
      </c>
      <c r="D49587" t="s">
        <v>1640</v>
      </c>
      <c r="E49587" t="s">
        <v>2385</v>
      </c>
    </row>
    <row r="49588" spans="1:5" x14ac:dyDescent="0.25">
      <c r="A49588">
        <v>48919</v>
      </c>
      <c r="C49588" t="s">
        <v>559</v>
      </c>
      <c r="D49588" t="s">
        <v>1640</v>
      </c>
      <c r="E49588" t="s">
        <v>2385</v>
      </c>
    </row>
    <row r="49589" spans="1:5" x14ac:dyDescent="0.25">
      <c r="A49589">
        <v>48920</v>
      </c>
      <c r="C49589" t="s">
        <v>559</v>
      </c>
      <c r="D49589" t="s">
        <v>1640</v>
      </c>
      <c r="E49589" t="s">
        <v>2385</v>
      </c>
    </row>
    <row r="49590" spans="1:5" x14ac:dyDescent="0.25">
      <c r="A49590">
        <v>27115</v>
      </c>
      <c r="C49590" t="s">
        <v>559</v>
      </c>
      <c r="D49590" t="s">
        <v>1640</v>
      </c>
      <c r="E49590" t="s">
        <v>2385</v>
      </c>
    </row>
    <row r="49591" spans="1:5" x14ac:dyDescent="0.25">
      <c r="A49591">
        <v>28584</v>
      </c>
      <c r="C49591" t="s">
        <v>559</v>
      </c>
      <c r="D49591" t="s">
        <v>1640</v>
      </c>
      <c r="E49591" t="s">
        <v>2385</v>
      </c>
    </row>
    <row r="49592" spans="1:5" x14ac:dyDescent="0.25">
      <c r="A49592">
        <v>28585</v>
      </c>
      <c r="C49592" t="s">
        <v>559</v>
      </c>
      <c r="D49592" t="s">
        <v>1640</v>
      </c>
      <c r="E49592" t="s">
        <v>2385</v>
      </c>
    </row>
    <row r="49593" spans="1:5" x14ac:dyDescent="0.25">
      <c r="A49593">
        <v>28587</v>
      </c>
      <c r="C49593" t="s">
        <v>559</v>
      </c>
      <c r="D49593" t="s">
        <v>1640</v>
      </c>
      <c r="E49593" t="s">
        <v>2385</v>
      </c>
    </row>
    <row r="49594" spans="1:5" x14ac:dyDescent="0.25">
      <c r="A49594">
        <v>48856</v>
      </c>
      <c r="C49594" t="s">
        <v>559</v>
      </c>
      <c r="D49594" t="s">
        <v>1640</v>
      </c>
      <c r="E49594" t="s">
        <v>2385</v>
      </c>
    </row>
    <row r="49595" spans="1:5" x14ac:dyDescent="0.25">
      <c r="A49595">
        <v>48857</v>
      </c>
      <c r="C49595" t="s">
        <v>559</v>
      </c>
      <c r="D49595" t="s">
        <v>1640</v>
      </c>
      <c r="E49595" t="s">
        <v>2385</v>
      </c>
    </row>
    <row r="49596" spans="1:5" x14ac:dyDescent="0.25">
      <c r="A49596">
        <v>29344</v>
      </c>
      <c r="C49596" t="s">
        <v>559</v>
      </c>
      <c r="D49596" t="s">
        <v>1640</v>
      </c>
      <c r="E49596" t="s">
        <v>2385</v>
      </c>
    </row>
    <row r="49597" spans="1:5" x14ac:dyDescent="0.25">
      <c r="A49597">
        <v>29345</v>
      </c>
      <c r="C49597" t="s">
        <v>559</v>
      </c>
      <c r="D49597" t="s">
        <v>1640</v>
      </c>
      <c r="E49597" t="s">
        <v>2385</v>
      </c>
    </row>
    <row r="49598" spans="1:5" x14ac:dyDescent="0.25">
      <c r="A49598">
        <v>29346</v>
      </c>
      <c r="C49598" t="s">
        <v>559</v>
      </c>
      <c r="D49598" t="s">
        <v>1640</v>
      </c>
      <c r="E49598" t="s">
        <v>2385</v>
      </c>
    </row>
    <row r="49599" spans="1:5" x14ac:dyDescent="0.25">
      <c r="A49599">
        <v>9072</v>
      </c>
      <c r="C49599" t="s">
        <v>559</v>
      </c>
      <c r="D49599" t="s">
        <v>1640</v>
      </c>
      <c r="E49599" t="s">
        <v>2385</v>
      </c>
    </row>
    <row r="49600" spans="1:5" x14ac:dyDescent="0.25">
      <c r="A49600">
        <v>24163</v>
      </c>
      <c r="C49600" t="s">
        <v>559</v>
      </c>
      <c r="D49600" t="s">
        <v>1640</v>
      </c>
      <c r="E49600" t="s">
        <v>2385</v>
      </c>
    </row>
    <row r="49601" spans="1:5" x14ac:dyDescent="0.25">
      <c r="A49601">
        <v>24164</v>
      </c>
      <c r="C49601" t="s">
        <v>559</v>
      </c>
      <c r="D49601" t="s">
        <v>1640</v>
      </c>
      <c r="E49601" t="s">
        <v>2385</v>
      </c>
    </row>
    <row r="49602" spans="1:5" x14ac:dyDescent="0.25">
      <c r="A49602">
        <v>48886</v>
      </c>
      <c r="C49602" t="s">
        <v>559</v>
      </c>
      <c r="D49602" t="s">
        <v>1640</v>
      </c>
      <c r="E49602" t="s">
        <v>2385</v>
      </c>
    </row>
    <row r="49603" spans="1:5" x14ac:dyDescent="0.25">
      <c r="A49603">
        <v>8372</v>
      </c>
      <c r="C49603" t="s">
        <v>559</v>
      </c>
      <c r="D49603" t="s">
        <v>1640</v>
      </c>
      <c r="E49603" t="s">
        <v>2385</v>
      </c>
    </row>
    <row r="49604" spans="1:5" x14ac:dyDescent="0.25">
      <c r="A49604">
        <v>48858</v>
      </c>
      <c r="C49604" t="s">
        <v>559</v>
      </c>
      <c r="D49604" t="s">
        <v>1640</v>
      </c>
      <c r="E49604" t="s">
        <v>2385</v>
      </c>
    </row>
    <row r="49605" spans="1:5" x14ac:dyDescent="0.25">
      <c r="A49605">
        <v>48859</v>
      </c>
      <c r="C49605" t="s">
        <v>559</v>
      </c>
      <c r="D49605" t="s">
        <v>1640</v>
      </c>
      <c r="E49605" t="s">
        <v>2385</v>
      </c>
    </row>
    <row r="49606" spans="1:5" x14ac:dyDescent="0.25">
      <c r="A49606">
        <v>48887</v>
      </c>
      <c r="C49606" t="s">
        <v>559</v>
      </c>
      <c r="D49606" t="s">
        <v>1640</v>
      </c>
      <c r="E49606" t="s">
        <v>2385</v>
      </c>
    </row>
    <row r="49607" spans="1:5" x14ac:dyDescent="0.25">
      <c r="A49607">
        <v>48890</v>
      </c>
      <c r="C49607" t="s">
        <v>559</v>
      </c>
      <c r="D49607" t="s">
        <v>1640</v>
      </c>
      <c r="E49607" t="s">
        <v>2385</v>
      </c>
    </row>
    <row r="49608" spans="1:5" x14ac:dyDescent="0.25">
      <c r="A49608">
        <v>48949</v>
      </c>
      <c r="C49608" t="s">
        <v>559</v>
      </c>
      <c r="D49608" t="s">
        <v>1640</v>
      </c>
      <c r="E49608" t="s">
        <v>2385</v>
      </c>
    </row>
    <row r="49609" spans="1:5" x14ac:dyDescent="0.25">
      <c r="A49609">
        <v>22685</v>
      </c>
      <c r="C49609" t="s">
        <v>559</v>
      </c>
      <c r="D49609" t="s">
        <v>1640</v>
      </c>
      <c r="E49609" t="s">
        <v>2385</v>
      </c>
    </row>
    <row r="49610" spans="1:5" x14ac:dyDescent="0.25">
      <c r="A49610">
        <v>23187</v>
      </c>
      <c r="C49610" t="s">
        <v>559</v>
      </c>
      <c r="D49610" t="s">
        <v>1640</v>
      </c>
      <c r="E49610" t="s">
        <v>2385</v>
      </c>
    </row>
    <row r="49611" spans="1:5" x14ac:dyDescent="0.25">
      <c r="A49611">
        <v>3092</v>
      </c>
      <c r="C49611" t="s">
        <v>559</v>
      </c>
      <c r="D49611" t="s">
        <v>1640</v>
      </c>
      <c r="E49611" t="s">
        <v>2385</v>
      </c>
    </row>
    <row r="49612" spans="1:5" x14ac:dyDescent="0.25">
      <c r="A49612">
        <v>9073</v>
      </c>
      <c r="C49612" t="s">
        <v>559</v>
      </c>
      <c r="D49612" t="s">
        <v>1640</v>
      </c>
      <c r="E49612" t="s">
        <v>2385</v>
      </c>
    </row>
    <row r="49613" spans="1:5" x14ac:dyDescent="0.25">
      <c r="A49613">
        <v>19771</v>
      </c>
      <c r="C49613" t="s">
        <v>559</v>
      </c>
      <c r="D49613" t="s">
        <v>1640</v>
      </c>
      <c r="E49613" t="s">
        <v>2385</v>
      </c>
    </row>
    <row r="49614" spans="1:5" x14ac:dyDescent="0.25">
      <c r="A49614">
        <v>21327</v>
      </c>
      <c r="C49614" t="s">
        <v>559</v>
      </c>
      <c r="D49614" t="s">
        <v>1640</v>
      </c>
      <c r="E49614" t="s">
        <v>2385</v>
      </c>
    </row>
    <row r="49615" spans="1:5" x14ac:dyDescent="0.25">
      <c r="A49615">
        <v>21512</v>
      </c>
      <c r="C49615" t="s">
        <v>559</v>
      </c>
      <c r="D49615" t="s">
        <v>1640</v>
      </c>
      <c r="E49615" t="s">
        <v>2385</v>
      </c>
    </row>
    <row r="49616" spans="1:5" x14ac:dyDescent="0.25">
      <c r="A49616">
        <v>21513</v>
      </c>
      <c r="C49616" t="s">
        <v>559</v>
      </c>
      <c r="D49616" t="s">
        <v>1640</v>
      </c>
      <c r="E49616" t="s">
        <v>2385</v>
      </c>
    </row>
    <row r="49617" spans="1:5" x14ac:dyDescent="0.25">
      <c r="A49617">
        <v>21514</v>
      </c>
      <c r="C49617" t="s">
        <v>559</v>
      </c>
      <c r="D49617" t="s">
        <v>1640</v>
      </c>
      <c r="E49617" t="s">
        <v>2385</v>
      </c>
    </row>
    <row r="49618" spans="1:5" x14ac:dyDescent="0.25">
      <c r="A49618">
        <v>20343</v>
      </c>
      <c r="C49618" t="s">
        <v>559</v>
      </c>
      <c r="D49618" t="s">
        <v>1640</v>
      </c>
      <c r="E49618" t="s">
        <v>2385</v>
      </c>
    </row>
    <row r="49619" spans="1:5" x14ac:dyDescent="0.25">
      <c r="A49619">
        <v>29347</v>
      </c>
      <c r="C49619" t="s">
        <v>559</v>
      </c>
      <c r="D49619" t="s">
        <v>1640</v>
      </c>
      <c r="E49619" t="s">
        <v>2385</v>
      </c>
    </row>
    <row r="49620" spans="1:5" x14ac:dyDescent="0.25">
      <c r="A49620">
        <v>29348</v>
      </c>
      <c r="C49620" t="s">
        <v>559</v>
      </c>
      <c r="D49620" t="s">
        <v>1640</v>
      </c>
      <c r="E49620" t="s">
        <v>2385</v>
      </c>
    </row>
    <row r="49621" spans="1:5" x14ac:dyDescent="0.25">
      <c r="A49621">
        <v>29349</v>
      </c>
      <c r="C49621" t="s">
        <v>559</v>
      </c>
      <c r="D49621" t="s">
        <v>1640</v>
      </c>
      <c r="E49621" t="s">
        <v>2385</v>
      </c>
    </row>
    <row r="49622" spans="1:5" x14ac:dyDescent="0.25">
      <c r="A49622">
        <v>48860</v>
      </c>
      <c r="C49622" t="s">
        <v>559</v>
      </c>
      <c r="D49622" t="s">
        <v>1640</v>
      </c>
      <c r="E49622" t="s">
        <v>2385</v>
      </c>
    </row>
    <row r="49623" spans="1:5" x14ac:dyDescent="0.25">
      <c r="A49623">
        <v>18699</v>
      </c>
      <c r="C49623" t="s">
        <v>559</v>
      </c>
      <c r="D49623" t="s">
        <v>1640</v>
      </c>
      <c r="E49623" t="s">
        <v>2385</v>
      </c>
    </row>
    <row r="49624" spans="1:5" x14ac:dyDescent="0.25">
      <c r="A49624">
        <v>48861</v>
      </c>
      <c r="C49624" t="s">
        <v>559</v>
      </c>
      <c r="D49624" t="s">
        <v>1640</v>
      </c>
      <c r="E49624" t="s">
        <v>2385</v>
      </c>
    </row>
    <row r="49625" spans="1:5" x14ac:dyDescent="0.25">
      <c r="A49625">
        <v>48862</v>
      </c>
      <c r="C49625" t="s">
        <v>559</v>
      </c>
      <c r="D49625" t="s">
        <v>1640</v>
      </c>
      <c r="E49625" t="s">
        <v>2385</v>
      </c>
    </row>
    <row r="49626" spans="1:5" x14ac:dyDescent="0.25">
      <c r="A49626">
        <v>48950</v>
      </c>
      <c r="C49626" t="s">
        <v>559</v>
      </c>
      <c r="D49626" t="s">
        <v>1640</v>
      </c>
      <c r="E49626" t="s">
        <v>2385</v>
      </c>
    </row>
    <row r="49627" spans="1:5" x14ac:dyDescent="0.25">
      <c r="A49627">
        <v>48891</v>
      </c>
      <c r="C49627" t="s">
        <v>559</v>
      </c>
      <c r="D49627" t="s">
        <v>1640</v>
      </c>
      <c r="E49627" t="s">
        <v>2385</v>
      </c>
    </row>
    <row r="49628" spans="1:5" x14ac:dyDescent="0.25">
      <c r="A49628">
        <v>10267</v>
      </c>
      <c r="C49628" t="s">
        <v>559</v>
      </c>
      <c r="D49628" t="s">
        <v>1640</v>
      </c>
      <c r="E49628" t="s">
        <v>2385</v>
      </c>
    </row>
    <row r="49629" spans="1:5" x14ac:dyDescent="0.25">
      <c r="A49629">
        <v>48863</v>
      </c>
      <c r="C49629" t="s">
        <v>559</v>
      </c>
      <c r="D49629" t="s">
        <v>1640</v>
      </c>
      <c r="E49629" t="s">
        <v>2385</v>
      </c>
    </row>
    <row r="49630" spans="1:5" x14ac:dyDescent="0.25">
      <c r="A49630">
        <v>48951</v>
      </c>
      <c r="C49630" t="s">
        <v>559</v>
      </c>
      <c r="D49630" t="s">
        <v>1640</v>
      </c>
      <c r="E49630" t="s">
        <v>2385</v>
      </c>
    </row>
    <row r="49631" spans="1:5" x14ac:dyDescent="0.25">
      <c r="A49631">
        <v>12942</v>
      </c>
      <c r="C49631" t="s">
        <v>559</v>
      </c>
      <c r="D49631" t="s">
        <v>1640</v>
      </c>
      <c r="E49631" t="s">
        <v>2385</v>
      </c>
    </row>
    <row r="49632" spans="1:5" x14ac:dyDescent="0.25">
      <c r="A49632">
        <v>14053</v>
      </c>
      <c r="C49632" t="s">
        <v>559</v>
      </c>
      <c r="D49632" t="s">
        <v>1640</v>
      </c>
      <c r="E49632" t="s">
        <v>2385</v>
      </c>
    </row>
    <row r="49633" spans="1:5" x14ac:dyDescent="0.25">
      <c r="A49633">
        <v>48864</v>
      </c>
      <c r="C49633" t="s">
        <v>559</v>
      </c>
      <c r="D49633" t="s">
        <v>1640</v>
      </c>
      <c r="E49633" t="s">
        <v>2385</v>
      </c>
    </row>
    <row r="49634" spans="1:5" x14ac:dyDescent="0.25">
      <c r="A49634">
        <v>48921</v>
      </c>
      <c r="C49634" t="s">
        <v>559</v>
      </c>
      <c r="D49634" t="s">
        <v>1640</v>
      </c>
      <c r="E49634" t="s">
        <v>2385</v>
      </c>
    </row>
    <row r="49635" spans="1:5" x14ac:dyDescent="0.25">
      <c r="A49635">
        <v>9075</v>
      </c>
      <c r="C49635" t="s">
        <v>559</v>
      </c>
      <c r="D49635" t="s">
        <v>1640</v>
      </c>
      <c r="E49635" t="s">
        <v>2385</v>
      </c>
    </row>
    <row r="49636" spans="1:5" x14ac:dyDescent="0.25">
      <c r="A49636">
        <v>9077</v>
      </c>
      <c r="C49636" t="s">
        <v>559</v>
      </c>
      <c r="D49636" t="s">
        <v>1640</v>
      </c>
      <c r="E49636" t="s">
        <v>2385</v>
      </c>
    </row>
    <row r="49637" spans="1:5" x14ac:dyDescent="0.25">
      <c r="A49637">
        <v>27065</v>
      </c>
      <c r="C49637" t="s">
        <v>559</v>
      </c>
      <c r="D49637" t="s">
        <v>1640</v>
      </c>
      <c r="E49637" t="s">
        <v>2385</v>
      </c>
    </row>
    <row r="49638" spans="1:5" x14ac:dyDescent="0.25">
      <c r="A49638">
        <v>48865</v>
      </c>
      <c r="C49638" t="s">
        <v>559</v>
      </c>
      <c r="D49638" t="s">
        <v>1640</v>
      </c>
      <c r="E49638" t="s">
        <v>2385</v>
      </c>
    </row>
    <row r="49639" spans="1:5" x14ac:dyDescent="0.25">
      <c r="A49639">
        <v>48922</v>
      </c>
      <c r="C49639" t="s">
        <v>559</v>
      </c>
      <c r="D49639" t="s">
        <v>1640</v>
      </c>
      <c r="E49639" t="s">
        <v>2385</v>
      </c>
    </row>
    <row r="49640" spans="1:5" x14ac:dyDescent="0.25">
      <c r="A49640">
        <v>20047</v>
      </c>
      <c r="C49640" t="s">
        <v>559</v>
      </c>
      <c r="D49640" t="s">
        <v>1640</v>
      </c>
      <c r="E49640" t="s">
        <v>2385</v>
      </c>
    </row>
    <row r="49641" spans="1:5" x14ac:dyDescent="0.25">
      <c r="A49641">
        <v>48925</v>
      </c>
      <c r="C49641" t="s">
        <v>559</v>
      </c>
      <c r="D49641" t="s">
        <v>1640</v>
      </c>
      <c r="E49641" t="s">
        <v>2385</v>
      </c>
    </row>
    <row r="49642" spans="1:5" x14ac:dyDescent="0.25">
      <c r="A49642">
        <v>7991</v>
      </c>
      <c r="C49642" t="s">
        <v>559</v>
      </c>
      <c r="D49642" t="s">
        <v>1640</v>
      </c>
      <c r="E49642" t="s">
        <v>2385</v>
      </c>
    </row>
    <row r="49643" spans="1:5" x14ac:dyDescent="0.25">
      <c r="A49643">
        <v>9061</v>
      </c>
      <c r="C49643" t="s">
        <v>559</v>
      </c>
      <c r="D49643" t="s">
        <v>1640</v>
      </c>
      <c r="E49643" t="s">
        <v>2385</v>
      </c>
    </row>
    <row r="49644" spans="1:5" x14ac:dyDescent="0.25">
      <c r="A49644">
        <v>15026</v>
      </c>
      <c r="C49644" t="s">
        <v>559</v>
      </c>
      <c r="D49644" t="s">
        <v>1640</v>
      </c>
      <c r="E49644" t="s">
        <v>2385</v>
      </c>
    </row>
    <row r="49645" spans="1:5" x14ac:dyDescent="0.25">
      <c r="A49645">
        <v>48866</v>
      </c>
      <c r="C49645" t="s">
        <v>559</v>
      </c>
      <c r="D49645" t="s">
        <v>1640</v>
      </c>
      <c r="E49645" t="s">
        <v>2385</v>
      </c>
    </row>
    <row r="49646" spans="1:5" x14ac:dyDescent="0.25">
      <c r="A49646">
        <v>48867</v>
      </c>
      <c r="C49646" t="s">
        <v>559</v>
      </c>
      <c r="D49646" t="s">
        <v>1640</v>
      </c>
      <c r="E49646" t="s">
        <v>2385</v>
      </c>
    </row>
    <row r="49647" spans="1:5" x14ac:dyDescent="0.25">
      <c r="A49647">
        <v>27069</v>
      </c>
      <c r="C49647" t="s">
        <v>559</v>
      </c>
      <c r="D49647" t="s">
        <v>1640</v>
      </c>
      <c r="E49647" t="s">
        <v>2385</v>
      </c>
    </row>
    <row r="49648" spans="1:5" x14ac:dyDescent="0.25">
      <c r="A49648">
        <v>48923</v>
      </c>
      <c r="C49648" t="s">
        <v>559</v>
      </c>
      <c r="D49648" t="s">
        <v>1640</v>
      </c>
      <c r="E49648" t="s">
        <v>2385</v>
      </c>
    </row>
    <row r="49649" spans="1:5" x14ac:dyDescent="0.25">
      <c r="A49649">
        <v>48924</v>
      </c>
      <c r="C49649" t="s">
        <v>559</v>
      </c>
      <c r="D49649" t="s">
        <v>1640</v>
      </c>
      <c r="E49649" t="s">
        <v>2385</v>
      </c>
    </row>
    <row r="49650" spans="1:5" x14ac:dyDescent="0.25">
      <c r="A49650">
        <v>48952</v>
      </c>
      <c r="C49650" t="s">
        <v>559</v>
      </c>
      <c r="D49650" t="s">
        <v>1640</v>
      </c>
      <c r="E49650" t="s">
        <v>2385</v>
      </c>
    </row>
    <row r="49651" spans="1:5" x14ac:dyDescent="0.25">
      <c r="A49651">
        <v>19690</v>
      </c>
      <c r="C49651" t="s">
        <v>559</v>
      </c>
      <c r="D49651" t="s">
        <v>1640</v>
      </c>
      <c r="E49651" t="s">
        <v>2385</v>
      </c>
    </row>
    <row r="49652" spans="1:5" x14ac:dyDescent="0.25">
      <c r="A49652">
        <v>27066</v>
      </c>
      <c r="C49652" t="s">
        <v>559</v>
      </c>
      <c r="D49652" t="s">
        <v>1640</v>
      </c>
      <c r="E49652" t="s">
        <v>2385</v>
      </c>
    </row>
    <row r="49653" spans="1:5" x14ac:dyDescent="0.25">
      <c r="A49653">
        <v>48926</v>
      </c>
      <c r="C49653" t="s">
        <v>559</v>
      </c>
      <c r="D49653" t="s">
        <v>1640</v>
      </c>
      <c r="E49653" t="s">
        <v>2385</v>
      </c>
    </row>
    <row r="49654" spans="1:5" x14ac:dyDescent="0.25">
      <c r="A49654">
        <v>55402</v>
      </c>
      <c r="C49654" t="s">
        <v>559</v>
      </c>
      <c r="D49654" t="s">
        <v>1640</v>
      </c>
      <c r="E49654" t="s">
        <v>2385</v>
      </c>
    </row>
    <row r="49655" spans="1:5" x14ac:dyDescent="0.25">
      <c r="A49655">
        <v>14361</v>
      </c>
      <c r="C49655" t="s">
        <v>559</v>
      </c>
      <c r="D49655" t="s">
        <v>1640</v>
      </c>
      <c r="E49655" t="s">
        <v>2385</v>
      </c>
    </row>
    <row r="49656" spans="1:5" x14ac:dyDescent="0.25">
      <c r="A49656">
        <v>48796</v>
      </c>
      <c r="C49656" t="s">
        <v>559</v>
      </c>
      <c r="D49656" t="s">
        <v>1640</v>
      </c>
      <c r="E49656" t="s">
        <v>2385</v>
      </c>
    </row>
    <row r="49657" spans="1:5" x14ac:dyDescent="0.25">
      <c r="A49657">
        <v>13834</v>
      </c>
      <c r="C49657" t="s">
        <v>559</v>
      </c>
      <c r="D49657" t="s">
        <v>1640</v>
      </c>
      <c r="E49657" t="s">
        <v>2385</v>
      </c>
    </row>
    <row r="49658" spans="1:5" x14ac:dyDescent="0.25">
      <c r="A49658">
        <v>48797</v>
      </c>
      <c r="C49658" t="s">
        <v>559</v>
      </c>
      <c r="D49658" t="s">
        <v>1640</v>
      </c>
      <c r="E49658" t="s">
        <v>2385</v>
      </c>
    </row>
    <row r="49659" spans="1:5" x14ac:dyDescent="0.25">
      <c r="A49659">
        <v>48808</v>
      </c>
      <c r="C49659" t="s">
        <v>559</v>
      </c>
      <c r="D49659" t="s">
        <v>1640</v>
      </c>
      <c r="E49659" t="s">
        <v>2385</v>
      </c>
    </row>
    <row r="49660" spans="1:5" x14ac:dyDescent="0.25">
      <c r="A49660">
        <v>48933</v>
      </c>
      <c r="C49660" t="s">
        <v>559</v>
      </c>
      <c r="D49660" t="s">
        <v>1640</v>
      </c>
      <c r="E49660" t="s">
        <v>2385</v>
      </c>
    </row>
    <row r="49661" spans="1:5" x14ac:dyDescent="0.25">
      <c r="A49661">
        <v>13018</v>
      </c>
      <c r="C49661" t="s">
        <v>559</v>
      </c>
      <c r="D49661" t="s">
        <v>1640</v>
      </c>
      <c r="E49661" t="s">
        <v>2385</v>
      </c>
    </row>
    <row r="49662" spans="1:5" x14ac:dyDescent="0.25">
      <c r="A49662">
        <v>14360</v>
      </c>
      <c r="C49662" t="s">
        <v>559</v>
      </c>
      <c r="D49662" t="s">
        <v>1640</v>
      </c>
      <c r="E49662" t="s">
        <v>2385</v>
      </c>
    </row>
    <row r="49663" spans="1:5" x14ac:dyDescent="0.25">
      <c r="A49663">
        <v>5028</v>
      </c>
      <c r="C49663" t="s">
        <v>559</v>
      </c>
      <c r="D49663" t="s">
        <v>1640</v>
      </c>
      <c r="E49663" t="s">
        <v>2385</v>
      </c>
    </row>
    <row r="49664" spans="1:5" x14ac:dyDescent="0.25">
      <c r="A49664">
        <v>48798</v>
      </c>
      <c r="C49664" t="s">
        <v>559</v>
      </c>
      <c r="D49664" t="s">
        <v>1640</v>
      </c>
      <c r="E49664" t="s">
        <v>2385</v>
      </c>
    </row>
    <row r="49665" spans="1:5" x14ac:dyDescent="0.25">
      <c r="A49665">
        <v>48799</v>
      </c>
      <c r="C49665" t="s">
        <v>559</v>
      </c>
      <c r="D49665" t="s">
        <v>1640</v>
      </c>
      <c r="E49665" t="s">
        <v>2385</v>
      </c>
    </row>
    <row r="49666" spans="1:5" x14ac:dyDescent="0.25">
      <c r="A49666">
        <v>48809</v>
      </c>
      <c r="C49666" t="s">
        <v>559</v>
      </c>
      <c r="D49666" t="s">
        <v>1640</v>
      </c>
      <c r="E49666" t="s">
        <v>2385</v>
      </c>
    </row>
    <row r="49667" spans="1:5" x14ac:dyDescent="0.25">
      <c r="A49667">
        <v>12559</v>
      </c>
      <c r="C49667" t="s">
        <v>559</v>
      </c>
      <c r="D49667" t="s">
        <v>1640</v>
      </c>
      <c r="E49667" t="s">
        <v>2385</v>
      </c>
    </row>
    <row r="49668" spans="1:5" x14ac:dyDescent="0.25">
      <c r="A49668">
        <v>17413</v>
      </c>
      <c r="C49668" t="s">
        <v>559</v>
      </c>
      <c r="D49668" t="s">
        <v>1640</v>
      </c>
      <c r="E49668" t="s">
        <v>2385</v>
      </c>
    </row>
    <row r="49669" spans="1:5" x14ac:dyDescent="0.25">
      <c r="A49669">
        <v>22028</v>
      </c>
      <c r="C49669" t="s">
        <v>559</v>
      </c>
      <c r="D49669" t="s">
        <v>1640</v>
      </c>
      <c r="E49669" t="s">
        <v>2385</v>
      </c>
    </row>
    <row r="49670" spans="1:5" x14ac:dyDescent="0.25">
      <c r="A49670">
        <v>48895</v>
      </c>
      <c r="C49670" t="s">
        <v>559</v>
      </c>
      <c r="D49670" t="s">
        <v>1640</v>
      </c>
      <c r="E49670" t="s">
        <v>2385</v>
      </c>
    </row>
    <row r="49671" spans="1:5" x14ac:dyDescent="0.25">
      <c r="A49671">
        <v>48896</v>
      </c>
      <c r="C49671" t="s">
        <v>559</v>
      </c>
      <c r="D49671" t="s">
        <v>1640</v>
      </c>
      <c r="E49671" t="s">
        <v>2385</v>
      </c>
    </row>
    <row r="49672" spans="1:5" x14ac:dyDescent="0.25">
      <c r="A49672">
        <v>48898</v>
      </c>
      <c r="C49672" t="s">
        <v>559</v>
      </c>
      <c r="D49672" t="s">
        <v>1640</v>
      </c>
      <c r="E49672" t="s">
        <v>2385</v>
      </c>
    </row>
    <row r="49673" spans="1:5" x14ac:dyDescent="0.25">
      <c r="A49673">
        <v>15565</v>
      </c>
      <c r="C49673" t="s">
        <v>559</v>
      </c>
      <c r="D49673" t="s">
        <v>1640</v>
      </c>
      <c r="E49673" t="s">
        <v>2385</v>
      </c>
    </row>
    <row r="49674" spans="1:5" x14ac:dyDescent="0.25">
      <c r="A49674">
        <v>15567</v>
      </c>
      <c r="C49674" t="s">
        <v>559</v>
      </c>
      <c r="D49674" t="s">
        <v>1640</v>
      </c>
      <c r="E49674" t="s">
        <v>2385</v>
      </c>
    </row>
    <row r="49675" spans="1:5" x14ac:dyDescent="0.25">
      <c r="A49675">
        <v>27112</v>
      </c>
      <c r="C49675" t="s">
        <v>559</v>
      </c>
      <c r="D49675" t="s">
        <v>1640</v>
      </c>
      <c r="E49675" t="s">
        <v>2385</v>
      </c>
    </row>
    <row r="49676" spans="1:5" x14ac:dyDescent="0.25">
      <c r="A49676">
        <v>48800</v>
      </c>
      <c r="C49676" t="s">
        <v>559</v>
      </c>
      <c r="D49676" t="s">
        <v>1640</v>
      </c>
      <c r="E49676" t="s">
        <v>2385</v>
      </c>
    </row>
    <row r="49677" spans="1:5" x14ac:dyDescent="0.25">
      <c r="A49677">
        <v>48894</v>
      </c>
      <c r="C49677" t="s">
        <v>559</v>
      </c>
      <c r="D49677" t="s">
        <v>1640</v>
      </c>
      <c r="E49677" t="s">
        <v>2385</v>
      </c>
    </row>
    <row r="49678" spans="1:5" x14ac:dyDescent="0.25">
      <c r="A49678">
        <v>48897</v>
      </c>
      <c r="C49678" t="s">
        <v>559</v>
      </c>
      <c r="D49678" t="s">
        <v>1640</v>
      </c>
      <c r="E49678" t="s">
        <v>2385</v>
      </c>
    </row>
    <row r="49679" spans="1:5" x14ac:dyDescent="0.25">
      <c r="A49679">
        <v>17414</v>
      </c>
      <c r="C49679" t="s">
        <v>559</v>
      </c>
      <c r="D49679" t="s">
        <v>1640</v>
      </c>
      <c r="E49679" t="s">
        <v>2385</v>
      </c>
    </row>
    <row r="49680" spans="1:5" x14ac:dyDescent="0.25">
      <c r="A49680">
        <v>48899</v>
      </c>
      <c r="C49680" t="s">
        <v>559</v>
      </c>
      <c r="D49680" t="s">
        <v>1640</v>
      </c>
      <c r="E49680" t="s">
        <v>2385</v>
      </c>
    </row>
    <row r="49681" spans="1:5" x14ac:dyDescent="0.25">
      <c r="A49681">
        <v>48900</v>
      </c>
      <c r="C49681" t="s">
        <v>559</v>
      </c>
      <c r="D49681" t="s">
        <v>1640</v>
      </c>
      <c r="E49681" t="s">
        <v>2385</v>
      </c>
    </row>
    <row r="49682" spans="1:5" x14ac:dyDescent="0.25">
      <c r="A49682">
        <v>14362</v>
      </c>
      <c r="C49682" t="s">
        <v>559</v>
      </c>
      <c r="D49682" t="s">
        <v>1640</v>
      </c>
      <c r="E49682" t="s">
        <v>2385</v>
      </c>
    </row>
    <row r="49683" spans="1:5" x14ac:dyDescent="0.25">
      <c r="A49683">
        <v>14363</v>
      </c>
      <c r="C49683" t="s">
        <v>559</v>
      </c>
      <c r="D49683" t="s">
        <v>1640</v>
      </c>
      <c r="E49683" t="s">
        <v>2385</v>
      </c>
    </row>
    <row r="49684" spans="1:5" x14ac:dyDescent="0.25">
      <c r="A49684">
        <v>48801</v>
      </c>
      <c r="C49684" t="s">
        <v>559</v>
      </c>
      <c r="D49684" t="s">
        <v>1640</v>
      </c>
      <c r="E49684" t="s">
        <v>2385</v>
      </c>
    </row>
    <row r="49685" spans="1:5" x14ac:dyDescent="0.25">
      <c r="A49685">
        <v>13721</v>
      </c>
      <c r="C49685" t="s">
        <v>559</v>
      </c>
      <c r="D49685" t="s">
        <v>1640</v>
      </c>
      <c r="E49685" t="s">
        <v>2385</v>
      </c>
    </row>
    <row r="49686" spans="1:5" x14ac:dyDescent="0.25">
      <c r="A49686">
        <v>22031</v>
      </c>
      <c r="C49686" t="s">
        <v>559</v>
      </c>
      <c r="D49686" t="s">
        <v>1640</v>
      </c>
      <c r="E49686" t="s">
        <v>2385</v>
      </c>
    </row>
    <row r="49687" spans="1:5" x14ac:dyDescent="0.25">
      <c r="A49687">
        <v>24157</v>
      </c>
      <c r="C49687" t="s">
        <v>559</v>
      </c>
      <c r="D49687" t="s">
        <v>1640</v>
      </c>
      <c r="E49687" t="s">
        <v>2385</v>
      </c>
    </row>
    <row r="49688" spans="1:5" x14ac:dyDescent="0.25">
      <c r="A49688">
        <v>48803</v>
      </c>
      <c r="C49688" t="s">
        <v>559</v>
      </c>
      <c r="D49688" t="s">
        <v>1640</v>
      </c>
      <c r="E49688" t="s">
        <v>2385</v>
      </c>
    </row>
    <row r="49689" spans="1:5" x14ac:dyDescent="0.25">
      <c r="A49689">
        <v>48804</v>
      </c>
      <c r="C49689" t="s">
        <v>559</v>
      </c>
      <c r="D49689" t="s">
        <v>1640</v>
      </c>
      <c r="E49689" t="s">
        <v>2385</v>
      </c>
    </row>
    <row r="49690" spans="1:5" x14ac:dyDescent="0.25">
      <c r="A49690">
        <v>14520</v>
      </c>
      <c r="C49690" t="s">
        <v>559</v>
      </c>
      <c r="D49690" t="s">
        <v>1640</v>
      </c>
      <c r="E49690" t="s">
        <v>2385</v>
      </c>
    </row>
    <row r="49691" spans="1:5" x14ac:dyDescent="0.25">
      <c r="A49691">
        <v>48901</v>
      </c>
      <c r="C49691" t="s">
        <v>559</v>
      </c>
      <c r="D49691" t="s">
        <v>1640</v>
      </c>
      <c r="E49691" t="s">
        <v>2385</v>
      </c>
    </row>
    <row r="49692" spans="1:5" x14ac:dyDescent="0.25">
      <c r="A49692">
        <v>48902</v>
      </c>
      <c r="C49692" t="s">
        <v>559</v>
      </c>
      <c r="D49692" t="s">
        <v>1640</v>
      </c>
      <c r="E49692" t="s">
        <v>2385</v>
      </c>
    </row>
    <row r="49693" spans="1:5" x14ac:dyDescent="0.25">
      <c r="A49693">
        <v>13720</v>
      </c>
      <c r="C49693" t="s">
        <v>559</v>
      </c>
      <c r="D49693" t="s">
        <v>1640</v>
      </c>
      <c r="E49693" t="s">
        <v>2385</v>
      </c>
    </row>
    <row r="49694" spans="1:5" x14ac:dyDescent="0.25">
      <c r="A49694">
        <v>27098</v>
      </c>
      <c r="C49694" t="s">
        <v>559</v>
      </c>
      <c r="D49694" t="s">
        <v>1640</v>
      </c>
      <c r="E49694" t="s">
        <v>2385</v>
      </c>
    </row>
    <row r="49695" spans="1:5" x14ac:dyDescent="0.25">
      <c r="A49695">
        <v>27119</v>
      </c>
      <c r="C49695" t="s">
        <v>559</v>
      </c>
      <c r="D49695" t="s">
        <v>1640</v>
      </c>
      <c r="E49695" t="s">
        <v>2385</v>
      </c>
    </row>
    <row r="49696" spans="1:5" x14ac:dyDescent="0.25">
      <c r="A49696">
        <v>48805</v>
      </c>
      <c r="C49696" t="s">
        <v>559</v>
      </c>
      <c r="D49696" t="s">
        <v>1640</v>
      </c>
      <c r="E49696" t="s">
        <v>2385</v>
      </c>
    </row>
    <row r="49697" spans="1:5" x14ac:dyDescent="0.25">
      <c r="A49697">
        <v>48806</v>
      </c>
      <c r="C49697" t="s">
        <v>559</v>
      </c>
      <c r="D49697" t="s">
        <v>1640</v>
      </c>
      <c r="E49697" t="s">
        <v>2385</v>
      </c>
    </row>
    <row r="49698" spans="1:5" x14ac:dyDescent="0.25">
      <c r="A49698">
        <v>48893</v>
      </c>
      <c r="C49698" t="s">
        <v>559</v>
      </c>
      <c r="D49698" t="s">
        <v>1640</v>
      </c>
      <c r="E49698" t="s">
        <v>2385</v>
      </c>
    </row>
    <row r="49699" spans="1:5" x14ac:dyDescent="0.25">
      <c r="A49699">
        <v>9087</v>
      </c>
      <c r="C49699" t="s">
        <v>559</v>
      </c>
      <c r="D49699" t="s">
        <v>1640</v>
      </c>
      <c r="E49699" t="s">
        <v>2385</v>
      </c>
    </row>
    <row r="49700" spans="1:5" x14ac:dyDescent="0.25">
      <c r="A49700">
        <v>24159</v>
      </c>
      <c r="C49700" t="s">
        <v>559</v>
      </c>
      <c r="D49700" t="s">
        <v>1640</v>
      </c>
      <c r="E49700" t="s">
        <v>2385</v>
      </c>
    </row>
    <row r="49701" spans="1:5" x14ac:dyDescent="0.25">
      <c r="A49701">
        <v>48807</v>
      </c>
      <c r="C49701" t="s">
        <v>559</v>
      </c>
      <c r="D49701" t="s">
        <v>1640</v>
      </c>
      <c r="E49701" t="s">
        <v>2385</v>
      </c>
    </row>
    <row r="49702" spans="1:5" x14ac:dyDescent="0.25">
      <c r="A49702">
        <v>54321</v>
      </c>
      <c r="C49702" t="s">
        <v>559</v>
      </c>
      <c r="D49702" t="s">
        <v>1640</v>
      </c>
      <c r="E49702" t="s">
        <v>2385</v>
      </c>
    </row>
    <row r="49703" spans="1:5" x14ac:dyDescent="0.25">
      <c r="A49703">
        <v>54322</v>
      </c>
      <c r="C49703" t="s">
        <v>559</v>
      </c>
      <c r="D49703" t="s">
        <v>1640</v>
      </c>
      <c r="E49703" t="s">
        <v>2385</v>
      </c>
    </row>
    <row r="49704" spans="1:5" x14ac:dyDescent="0.25">
      <c r="A49704">
        <v>54323</v>
      </c>
      <c r="C49704" t="s">
        <v>559</v>
      </c>
      <c r="D49704" t="s">
        <v>1640</v>
      </c>
      <c r="E49704" t="s">
        <v>2385</v>
      </c>
    </row>
    <row r="49705" spans="1:5" x14ac:dyDescent="0.25">
      <c r="A49705">
        <v>54324</v>
      </c>
      <c r="C49705" t="s">
        <v>559</v>
      </c>
      <c r="D49705" t="s">
        <v>1640</v>
      </c>
      <c r="E49705" t="s">
        <v>2385</v>
      </c>
    </row>
    <row r="49706" spans="1:5" x14ac:dyDescent="0.25">
      <c r="A49706">
        <v>54325</v>
      </c>
      <c r="C49706" t="s">
        <v>559</v>
      </c>
      <c r="D49706" t="s">
        <v>1640</v>
      </c>
      <c r="E49706" t="s">
        <v>2385</v>
      </c>
    </row>
    <row r="49707" spans="1:5" x14ac:dyDescent="0.25">
      <c r="A49707">
        <v>54326</v>
      </c>
      <c r="C49707" t="s">
        <v>559</v>
      </c>
      <c r="D49707" t="s">
        <v>1640</v>
      </c>
      <c r="E49707" t="s">
        <v>2385</v>
      </c>
    </row>
    <row r="49708" spans="1:5" x14ac:dyDescent="0.25">
      <c r="A49708">
        <v>54327</v>
      </c>
      <c r="C49708" t="s">
        <v>559</v>
      </c>
      <c r="D49708" t="s">
        <v>1640</v>
      </c>
      <c r="E49708" t="s">
        <v>2385</v>
      </c>
    </row>
    <row r="49709" spans="1:5" x14ac:dyDescent="0.25">
      <c r="A49709">
        <v>54328</v>
      </c>
      <c r="C49709" t="s">
        <v>559</v>
      </c>
      <c r="D49709" t="s">
        <v>1640</v>
      </c>
      <c r="E49709" t="s">
        <v>2385</v>
      </c>
    </row>
    <row r="49710" spans="1:5" x14ac:dyDescent="0.25">
      <c r="A49710">
        <v>56157</v>
      </c>
      <c r="C49710" t="s">
        <v>559</v>
      </c>
      <c r="D49710" t="s">
        <v>1640</v>
      </c>
      <c r="E49710" t="s">
        <v>2385</v>
      </c>
    </row>
    <row r="49711" spans="1:5" x14ac:dyDescent="0.25">
      <c r="A49711">
        <v>54329</v>
      </c>
      <c r="C49711" t="s">
        <v>559</v>
      </c>
      <c r="D49711" t="s">
        <v>1640</v>
      </c>
      <c r="E49711" t="s">
        <v>2385</v>
      </c>
    </row>
    <row r="49712" spans="1:5" x14ac:dyDescent="0.25">
      <c r="A49712">
        <v>54331</v>
      </c>
      <c r="C49712" t="s">
        <v>559</v>
      </c>
      <c r="D49712" t="s">
        <v>1640</v>
      </c>
      <c r="E49712" t="s">
        <v>2385</v>
      </c>
    </row>
    <row r="49713" spans="1:5" x14ac:dyDescent="0.25">
      <c r="A49713">
        <v>54332</v>
      </c>
      <c r="C49713" t="s">
        <v>559</v>
      </c>
      <c r="D49713" t="s">
        <v>1640</v>
      </c>
      <c r="E49713" t="s">
        <v>2385</v>
      </c>
    </row>
    <row r="49714" spans="1:5" x14ac:dyDescent="0.25">
      <c r="A49714">
        <v>54333</v>
      </c>
      <c r="C49714" t="s">
        <v>559</v>
      </c>
      <c r="D49714" t="s">
        <v>1640</v>
      </c>
      <c r="E49714" t="s">
        <v>2385</v>
      </c>
    </row>
    <row r="49715" spans="1:5" x14ac:dyDescent="0.25">
      <c r="A49715">
        <v>54334</v>
      </c>
      <c r="C49715" t="s">
        <v>559</v>
      </c>
      <c r="D49715" t="s">
        <v>1640</v>
      </c>
      <c r="E49715" t="s">
        <v>2385</v>
      </c>
    </row>
    <row r="49716" spans="1:5" x14ac:dyDescent="0.25">
      <c r="A49716">
        <v>54335</v>
      </c>
      <c r="C49716" t="s">
        <v>559</v>
      </c>
      <c r="D49716" t="s">
        <v>1640</v>
      </c>
      <c r="E49716" t="s">
        <v>2385</v>
      </c>
    </row>
    <row r="49717" spans="1:5" x14ac:dyDescent="0.25">
      <c r="A49717">
        <v>54336</v>
      </c>
      <c r="C49717" t="s">
        <v>559</v>
      </c>
      <c r="D49717" t="s">
        <v>1640</v>
      </c>
      <c r="E49717" t="s">
        <v>2385</v>
      </c>
    </row>
    <row r="49718" spans="1:5" x14ac:dyDescent="0.25">
      <c r="A49718">
        <v>54337</v>
      </c>
      <c r="C49718" t="s">
        <v>559</v>
      </c>
      <c r="D49718" t="s">
        <v>1640</v>
      </c>
      <c r="E49718" t="s">
        <v>2385</v>
      </c>
    </row>
    <row r="49719" spans="1:5" x14ac:dyDescent="0.25">
      <c r="A49719">
        <v>54338</v>
      </c>
      <c r="C49719" t="s">
        <v>559</v>
      </c>
      <c r="D49719" t="s">
        <v>1640</v>
      </c>
      <c r="E49719" t="s">
        <v>2385</v>
      </c>
    </row>
    <row r="49720" spans="1:5" x14ac:dyDescent="0.25">
      <c r="A49720">
        <v>56158</v>
      </c>
      <c r="C49720" t="s">
        <v>559</v>
      </c>
      <c r="D49720" t="s">
        <v>1640</v>
      </c>
      <c r="E49720" t="s">
        <v>2385</v>
      </c>
    </row>
    <row r="49721" spans="1:5" x14ac:dyDescent="0.25">
      <c r="A49721">
        <v>56165</v>
      </c>
      <c r="C49721" t="s">
        <v>559</v>
      </c>
      <c r="D49721" t="s">
        <v>1640</v>
      </c>
      <c r="E49721" t="s">
        <v>2385</v>
      </c>
    </row>
    <row r="49722" spans="1:5" x14ac:dyDescent="0.25">
      <c r="A49722">
        <v>54339</v>
      </c>
      <c r="C49722" t="s">
        <v>559</v>
      </c>
      <c r="D49722" t="s">
        <v>1640</v>
      </c>
      <c r="E49722" t="s">
        <v>2385</v>
      </c>
    </row>
    <row r="49723" spans="1:5" x14ac:dyDescent="0.25">
      <c r="A49723">
        <v>54340</v>
      </c>
      <c r="C49723" t="s">
        <v>559</v>
      </c>
      <c r="D49723" t="s">
        <v>1640</v>
      </c>
      <c r="E49723" t="s">
        <v>2385</v>
      </c>
    </row>
    <row r="49724" spans="1:5" x14ac:dyDescent="0.25">
      <c r="A49724">
        <v>54341</v>
      </c>
      <c r="C49724" t="s">
        <v>559</v>
      </c>
      <c r="D49724" t="s">
        <v>1640</v>
      </c>
      <c r="E49724" t="s">
        <v>2385</v>
      </c>
    </row>
    <row r="49725" spans="1:5" x14ac:dyDescent="0.25">
      <c r="A49725">
        <v>54342</v>
      </c>
      <c r="C49725" t="s">
        <v>559</v>
      </c>
      <c r="D49725" t="s">
        <v>1640</v>
      </c>
      <c r="E49725" t="s">
        <v>2385</v>
      </c>
    </row>
    <row r="49726" spans="1:5" x14ac:dyDescent="0.25">
      <c r="A49726">
        <v>54343</v>
      </c>
      <c r="C49726" t="s">
        <v>559</v>
      </c>
      <c r="D49726" t="s">
        <v>1640</v>
      </c>
      <c r="E49726" t="s">
        <v>2385</v>
      </c>
    </row>
    <row r="49727" spans="1:5" x14ac:dyDescent="0.25">
      <c r="A49727">
        <v>54344</v>
      </c>
      <c r="C49727" t="s">
        <v>559</v>
      </c>
      <c r="D49727" t="s">
        <v>1640</v>
      </c>
      <c r="E49727" t="s">
        <v>2385</v>
      </c>
    </row>
    <row r="49728" spans="1:5" x14ac:dyDescent="0.25">
      <c r="A49728">
        <v>54345</v>
      </c>
      <c r="C49728" t="s">
        <v>559</v>
      </c>
      <c r="D49728" t="s">
        <v>1640</v>
      </c>
      <c r="E49728" t="s">
        <v>2385</v>
      </c>
    </row>
    <row r="49729" spans="1:5" x14ac:dyDescent="0.25">
      <c r="A49729">
        <v>54346</v>
      </c>
      <c r="C49729" t="s">
        <v>559</v>
      </c>
      <c r="D49729" t="s">
        <v>1640</v>
      </c>
      <c r="E49729" t="s">
        <v>2385</v>
      </c>
    </row>
    <row r="49730" spans="1:5" x14ac:dyDescent="0.25">
      <c r="A49730">
        <v>54347</v>
      </c>
      <c r="C49730" t="s">
        <v>559</v>
      </c>
      <c r="D49730" t="s">
        <v>1640</v>
      </c>
      <c r="E49730" t="s">
        <v>2385</v>
      </c>
    </row>
    <row r="49731" spans="1:5" x14ac:dyDescent="0.25">
      <c r="A49731">
        <v>54348</v>
      </c>
      <c r="C49731" t="s">
        <v>559</v>
      </c>
      <c r="D49731" t="s">
        <v>1640</v>
      </c>
      <c r="E49731" t="s">
        <v>2385</v>
      </c>
    </row>
    <row r="49732" spans="1:5" x14ac:dyDescent="0.25">
      <c r="A49732">
        <v>54349</v>
      </c>
      <c r="C49732" t="s">
        <v>559</v>
      </c>
      <c r="D49732" t="s">
        <v>1640</v>
      </c>
      <c r="E49732" t="s">
        <v>2385</v>
      </c>
    </row>
    <row r="49733" spans="1:5" x14ac:dyDescent="0.25">
      <c r="A49733">
        <v>54351</v>
      </c>
      <c r="C49733" t="s">
        <v>559</v>
      </c>
      <c r="D49733" t="s">
        <v>1640</v>
      </c>
      <c r="E49733" t="s">
        <v>2385</v>
      </c>
    </row>
    <row r="49734" spans="1:5" x14ac:dyDescent="0.25">
      <c r="A49734">
        <v>54352</v>
      </c>
      <c r="C49734" t="s">
        <v>559</v>
      </c>
      <c r="D49734" t="s">
        <v>1640</v>
      </c>
      <c r="E49734" t="s">
        <v>2385</v>
      </c>
    </row>
    <row r="49735" spans="1:5" x14ac:dyDescent="0.25">
      <c r="A49735">
        <v>54353</v>
      </c>
      <c r="C49735" t="s">
        <v>559</v>
      </c>
      <c r="D49735" t="s">
        <v>1640</v>
      </c>
      <c r="E49735" t="s">
        <v>2385</v>
      </c>
    </row>
    <row r="49736" spans="1:5" x14ac:dyDescent="0.25">
      <c r="A49736">
        <v>54354</v>
      </c>
      <c r="C49736" t="s">
        <v>559</v>
      </c>
      <c r="D49736" t="s">
        <v>1640</v>
      </c>
      <c r="E49736" t="s">
        <v>2385</v>
      </c>
    </row>
    <row r="49737" spans="1:5" x14ac:dyDescent="0.25">
      <c r="A49737">
        <v>54355</v>
      </c>
      <c r="C49737" t="s">
        <v>559</v>
      </c>
      <c r="D49737" t="s">
        <v>1640</v>
      </c>
      <c r="E49737" t="s">
        <v>2385</v>
      </c>
    </row>
    <row r="49738" spans="1:5" x14ac:dyDescent="0.25">
      <c r="A49738">
        <v>54356</v>
      </c>
      <c r="C49738" t="s">
        <v>559</v>
      </c>
      <c r="D49738" t="s">
        <v>1640</v>
      </c>
      <c r="E49738" t="s">
        <v>2385</v>
      </c>
    </row>
    <row r="49739" spans="1:5" x14ac:dyDescent="0.25">
      <c r="A49739">
        <v>53404</v>
      </c>
      <c r="C49739" t="s">
        <v>559</v>
      </c>
      <c r="D49739" t="s">
        <v>1640</v>
      </c>
      <c r="E49739" t="s">
        <v>2385</v>
      </c>
    </row>
    <row r="49740" spans="1:5" x14ac:dyDescent="0.25">
      <c r="A49740">
        <v>54358</v>
      </c>
      <c r="C49740" t="s">
        <v>559</v>
      </c>
      <c r="D49740" t="s">
        <v>1640</v>
      </c>
      <c r="E49740" t="s">
        <v>2385</v>
      </c>
    </row>
    <row r="49741" spans="1:5" x14ac:dyDescent="0.25">
      <c r="A49741">
        <v>54359</v>
      </c>
      <c r="C49741" t="s">
        <v>559</v>
      </c>
      <c r="D49741" t="s">
        <v>1640</v>
      </c>
      <c r="E49741" t="s">
        <v>2385</v>
      </c>
    </row>
    <row r="49742" spans="1:5" x14ac:dyDescent="0.25">
      <c r="A49742">
        <v>54360</v>
      </c>
      <c r="C49742" t="s">
        <v>559</v>
      </c>
      <c r="D49742" t="s">
        <v>1640</v>
      </c>
      <c r="E49742" t="s">
        <v>2385</v>
      </c>
    </row>
    <row r="49743" spans="1:5" x14ac:dyDescent="0.25">
      <c r="A49743">
        <v>54363</v>
      </c>
      <c r="C49743" t="s">
        <v>559</v>
      </c>
      <c r="D49743" t="s">
        <v>1640</v>
      </c>
      <c r="E49743" t="s">
        <v>2385</v>
      </c>
    </row>
    <row r="49744" spans="1:5" x14ac:dyDescent="0.25">
      <c r="A49744">
        <v>54364</v>
      </c>
      <c r="C49744" t="s">
        <v>559</v>
      </c>
      <c r="D49744" t="s">
        <v>1640</v>
      </c>
      <c r="E49744" t="s">
        <v>2385</v>
      </c>
    </row>
    <row r="49745" spans="1:5" x14ac:dyDescent="0.25">
      <c r="A49745">
        <v>54365</v>
      </c>
      <c r="C49745" t="s">
        <v>559</v>
      </c>
      <c r="D49745" t="s">
        <v>1640</v>
      </c>
      <c r="E49745" t="s">
        <v>2385</v>
      </c>
    </row>
    <row r="49746" spans="1:5" x14ac:dyDescent="0.25">
      <c r="A49746">
        <v>54366</v>
      </c>
      <c r="C49746" t="s">
        <v>559</v>
      </c>
      <c r="D49746" t="s">
        <v>1640</v>
      </c>
      <c r="E49746" t="s">
        <v>2385</v>
      </c>
    </row>
    <row r="49747" spans="1:5" x14ac:dyDescent="0.25">
      <c r="A49747">
        <v>54372</v>
      </c>
      <c r="C49747" t="s">
        <v>559</v>
      </c>
      <c r="D49747" t="s">
        <v>1640</v>
      </c>
      <c r="E49747" t="s">
        <v>2385</v>
      </c>
    </row>
    <row r="49748" spans="1:5" x14ac:dyDescent="0.25">
      <c r="A49748">
        <v>54367</v>
      </c>
      <c r="C49748" t="s">
        <v>559</v>
      </c>
      <c r="D49748" t="s">
        <v>1640</v>
      </c>
      <c r="E49748" t="s">
        <v>2385</v>
      </c>
    </row>
    <row r="49749" spans="1:5" x14ac:dyDescent="0.25">
      <c r="A49749">
        <v>55031</v>
      </c>
      <c r="C49749" t="s">
        <v>559</v>
      </c>
      <c r="D49749" t="s">
        <v>1640</v>
      </c>
      <c r="E49749" t="s">
        <v>2385</v>
      </c>
    </row>
    <row r="49750" spans="1:5" x14ac:dyDescent="0.25">
      <c r="A49750">
        <v>54370</v>
      </c>
      <c r="C49750" t="s">
        <v>559</v>
      </c>
      <c r="D49750" t="s">
        <v>1640</v>
      </c>
      <c r="E49750" t="s">
        <v>2385</v>
      </c>
    </row>
    <row r="49751" spans="1:5" x14ac:dyDescent="0.25">
      <c r="A49751">
        <v>54937</v>
      </c>
      <c r="C49751" t="s">
        <v>559</v>
      </c>
      <c r="D49751" t="s">
        <v>1640</v>
      </c>
      <c r="E49751" t="s">
        <v>2385</v>
      </c>
    </row>
    <row r="49752" spans="1:5" x14ac:dyDescent="0.25">
      <c r="A49752">
        <v>56159</v>
      </c>
      <c r="C49752" t="s">
        <v>559</v>
      </c>
      <c r="D49752" t="s">
        <v>1640</v>
      </c>
      <c r="E49752" t="s">
        <v>2385</v>
      </c>
    </row>
    <row r="49753" spans="1:5" x14ac:dyDescent="0.25">
      <c r="A49753">
        <v>56160</v>
      </c>
      <c r="C49753" t="s">
        <v>559</v>
      </c>
      <c r="D49753" t="s">
        <v>1640</v>
      </c>
      <c r="E49753" t="s">
        <v>2385</v>
      </c>
    </row>
    <row r="49754" spans="1:5" x14ac:dyDescent="0.25">
      <c r="A49754">
        <v>56161</v>
      </c>
      <c r="C49754" t="s">
        <v>559</v>
      </c>
      <c r="D49754" t="s">
        <v>1640</v>
      </c>
      <c r="E49754" t="s">
        <v>2385</v>
      </c>
    </row>
    <row r="49755" spans="1:5" x14ac:dyDescent="0.25">
      <c r="A49755">
        <v>56162</v>
      </c>
      <c r="C49755" t="s">
        <v>559</v>
      </c>
      <c r="D49755" t="s">
        <v>1640</v>
      </c>
      <c r="E49755" t="s">
        <v>2385</v>
      </c>
    </row>
    <row r="49756" spans="1:5" x14ac:dyDescent="0.25">
      <c r="A49756">
        <v>17098</v>
      </c>
      <c r="C49756" t="s">
        <v>559</v>
      </c>
      <c r="D49756" t="s">
        <v>1640</v>
      </c>
      <c r="E49756" t="s">
        <v>2385</v>
      </c>
    </row>
    <row r="49757" spans="1:5" x14ac:dyDescent="0.25">
      <c r="A49757">
        <v>56163</v>
      </c>
      <c r="C49757" t="s">
        <v>559</v>
      </c>
      <c r="D49757" t="s">
        <v>1640</v>
      </c>
      <c r="E49757" t="s">
        <v>2385</v>
      </c>
    </row>
    <row r="49758" spans="1:5" x14ac:dyDescent="0.25">
      <c r="A49758">
        <v>56164</v>
      </c>
      <c r="C49758" t="s">
        <v>559</v>
      </c>
      <c r="D49758" t="s">
        <v>1640</v>
      </c>
      <c r="E49758" t="s">
        <v>2385</v>
      </c>
    </row>
    <row r="49759" spans="1:5" x14ac:dyDescent="0.25">
      <c r="A49759">
        <v>54371</v>
      </c>
      <c r="C49759" t="s">
        <v>559</v>
      </c>
      <c r="D49759" t="s">
        <v>1640</v>
      </c>
      <c r="E49759" t="s">
        <v>2385</v>
      </c>
    </row>
    <row r="49760" spans="1:5" x14ac:dyDescent="0.25">
      <c r="A49760">
        <v>54369</v>
      </c>
      <c r="C49760" t="s">
        <v>559</v>
      </c>
      <c r="D49760" t="s">
        <v>1640</v>
      </c>
      <c r="E49760" t="s">
        <v>2385</v>
      </c>
    </row>
    <row r="49761" spans="1:5" x14ac:dyDescent="0.25">
      <c r="A49761">
        <v>58267</v>
      </c>
      <c r="C49761" t="s">
        <v>559</v>
      </c>
      <c r="D49761" t="s">
        <v>1641</v>
      </c>
      <c r="E49761" t="s">
        <v>2386</v>
      </c>
    </row>
    <row r="49762" spans="1:5" x14ac:dyDescent="0.25">
      <c r="A49762">
        <v>12598</v>
      </c>
      <c r="C49762" t="s">
        <v>559</v>
      </c>
      <c r="D49762" t="s">
        <v>1641</v>
      </c>
      <c r="E49762" t="s">
        <v>2386</v>
      </c>
    </row>
    <row r="49763" spans="1:5" x14ac:dyDescent="0.25">
      <c r="A49763">
        <v>4788</v>
      </c>
      <c r="C49763" t="s">
        <v>559</v>
      </c>
      <c r="D49763" t="s">
        <v>1641</v>
      </c>
      <c r="E49763" t="s">
        <v>2386</v>
      </c>
    </row>
    <row r="49764" spans="1:5" x14ac:dyDescent="0.25">
      <c r="A49764">
        <v>4793</v>
      </c>
      <c r="C49764" t="s">
        <v>559</v>
      </c>
      <c r="D49764" t="s">
        <v>1641</v>
      </c>
      <c r="E49764" t="s">
        <v>2386</v>
      </c>
    </row>
    <row r="49765" spans="1:5" x14ac:dyDescent="0.25">
      <c r="A49765">
        <v>27126</v>
      </c>
      <c r="C49765" t="s">
        <v>559</v>
      </c>
      <c r="D49765" t="s">
        <v>1641</v>
      </c>
      <c r="E49765" t="s">
        <v>2386</v>
      </c>
    </row>
    <row r="49766" spans="1:5" x14ac:dyDescent="0.25">
      <c r="A49766">
        <v>48956</v>
      </c>
      <c r="C49766" t="s">
        <v>559</v>
      </c>
      <c r="D49766" t="s">
        <v>1641</v>
      </c>
      <c r="E49766" t="s">
        <v>2386</v>
      </c>
    </row>
    <row r="49767" spans="1:5" x14ac:dyDescent="0.25">
      <c r="A49767">
        <v>48957</v>
      </c>
      <c r="C49767" t="s">
        <v>559</v>
      </c>
      <c r="D49767" t="s">
        <v>1641</v>
      </c>
      <c r="E49767" t="s">
        <v>2386</v>
      </c>
    </row>
    <row r="49768" spans="1:5" x14ac:dyDescent="0.25">
      <c r="A49768">
        <v>48962</v>
      </c>
      <c r="C49768" t="s">
        <v>559</v>
      </c>
      <c r="D49768" t="s">
        <v>1641</v>
      </c>
      <c r="E49768" t="s">
        <v>2386</v>
      </c>
    </row>
    <row r="49769" spans="1:5" x14ac:dyDescent="0.25">
      <c r="A49769">
        <v>55400</v>
      </c>
      <c r="C49769" t="s">
        <v>559</v>
      </c>
      <c r="D49769" t="s">
        <v>1641</v>
      </c>
      <c r="E49769" t="s">
        <v>2386</v>
      </c>
    </row>
    <row r="49770" spans="1:5" x14ac:dyDescent="0.25">
      <c r="A49770">
        <v>4779</v>
      </c>
      <c r="C49770" t="s">
        <v>559</v>
      </c>
      <c r="D49770" t="s">
        <v>1641</v>
      </c>
      <c r="E49770" t="s">
        <v>2386</v>
      </c>
    </row>
    <row r="49771" spans="1:5" x14ac:dyDescent="0.25">
      <c r="A49771">
        <v>4780</v>
      </c>
      <c r="C49771" t="s">
        <v>559</v>
      </c>
      <c r="D49771" t="s">
        <v>1641</v>
      </c>
      <c r="E49771" t="s">
        <v>2386</v>
      </c>
    </row>
    <row r="49772" spans="1:5" x14ac:dyDescent="0.25">
      <c r="A49772">
        <v>4792</v>
      </c>
      <c r="C49772" t="s">
        <v>559</v>
      </c>
      <c r="D49772" t="s">
        <v>1641</v>
      </c>
      <c r="E49772" t="s">
        <v>2386</v>
      </c>
    </row>
    <row r="49773" spans="1:5" x14ac:dyDescent="0.25">
      <c r="A49773">
        <v>4777</v>
      </c>
      <c r="C49773" t="s">
        <v>559</v>
      </c>
      <c r="D49773" t="s">
        <v>1641</v>
      </c>
      <c r="E49773" t="s">
        <v>2386</v>
      </c>
    </row>
    <row r="49774" spans="1:5" x14ac:dyDescent="0.25">
      <c r="A49774">
        <v>4778</v>
      </c>
      <c r="C49774" t="s">
        <v>559</v>
      </c>
      <c r="D49774" t="s">
        <v>1641</v>
      </c>
      <c r="E49774" t="s">
        <v>2386</v>
      </c>
    </row>
    <row r="49775" spans="1:5" x14ac:dyDescent="0.25">
      <c r="A49775">
        <v>48959</v>
      </c>
      <c r="C49775" t="s">
        <v>559</v>
      </c>
      <c r="D49775" t="s">
        <v>1641</v>
      </c>
      <c r="E49775" t="s">
        <v>2386</v>
      </c>
    </row>
    <row r="49776" spans="1:5" x14ac:dyDescent="0.25">
      <c r="A49776">
        <v>48960</v>
      </c>
      <c r="C49776" t="s">
        <v>559</v>
      </c>
      <c r="D49776" t="s">
        <v>1641</v>
      </c>
      <c r="E49776" t="s">
        <v>2386</v>
      </c>
    </row>
    <row r="49777" spans="1:5" x14ac:dyDescent="0.25">
      <c r="A49777">
        <v>55211</v>
      </c>
      <c r="C49777" t="s">
        <v>559</v>
      </c>
      <c r="D49777" t="s">
        <v>1641</v>
      </c>
      <c r="E49777" t="s">
        <v>2386</v>
      </c>
    </row>
    <row r="49778" spans="1:5" x14ac:dyDescent="0.25">
      <c r="A49778">
        <v>58268</v>
      </c>
      <c r="C49778" t="s">
        <v>559</v>
      </c>
      <c r="D49778" t="s">
        <v>1642</v>
      </c>
      <c r="E49778" t="s">
        <v>70</v>
      </c>
    </row>
    <row r="49779" spans="1:5" x14ac:dyDescent="0.25">
      <c r="A49779">
        <v>22692</v>
      </c>
      <c r="C49779" t="s">
        <v>559</v>
      </c>
      <c r="D49779" t="s">
        <v>1642</v>
      </c>
      <c r="E49779" t="s">
        <v>70</v>
      </c>
    </row>
    <row r="49780" spans="1:5" x14ac:dyDescent="0.25">
      <c r="A49780">
        <v>17417</v>
      </c>
      <c r="C49780" t="s">
        <v>559</v>
      </c>
      <c r="D49780" t="s">
        <v>1642</v>
      </c>
      <c r="E49780" t="s">
        <v>70</v>
      </c>
    </row>
    <row r="49781" spans="1:5" x14ac:dyDescent="0.25">
      <c r="A49781">
        <v>14241</v>
      </c>
      <c r="C49781" t="s">
        <v>559</v>
      </c>
      <c r="D49781" t="s">
        <v>1642</v>
      </c>
      <c r="E49781" t="s">
        <v>70</v>
      </c>
    </row>
    <row r="49782" spans="1:5" x14ac:dyDescent="0.25">
      <c r="A49782">
        <v>48966</v>
      </c>
      <c r="C49782" t="s">
        <v>559</v>
      </c>
      <c r="D49782" t="s">
        <v>1642</v>
      </c>
      <c r="E49782" t="s">
        <v>70</v>
      </c>
    </row>
    <row r="49783" spans="1:5" x14ac:dyDescent="0.25">
      <c r="A49783">
        <v>48967</v>
      </c>
      <c r="C49783" t="s">
        <v>559</v>
      </c>
      <c r="D49783" t="s">
        <v>1642</v>
      </c>
      <c r="E49783" t="s">
        <v>70</v>
      </c>
    </row>
    <row r="49784" spans="1:5" x14ac:dyDescent="0.25">
      <c r="A49784">
        <v>12716</v>
      </c>
      <c r="C49784" t="s">
        <v>559</v>
      </c>
      <c r="D49784" t="s">
        <v>1642</v>
      </c>
      <c r="E49784" t="s">
        <v>70</v>
      </c>
    </row>
    <row r="49785" spans="1:5" x14ac:dyDescent="0.25">
      <c r="A49785">
        <v>56116</v>
      </c>
      <c r="C49785" t="s">
        <v>559</v>
      </c>
      <c r="D49785" t="s">
        <v>1642</v>
      </c>
      <c r="E49785" t="s">
        <v>70</v>
      </c>
    </row>
    <row r="49786" spans="1:5" x14ac:dyDescent="0.25">
      <c r="A49786">
        <v>56117</v>
      </c>
      <c r="C49786" t="s">
        <v>559</v>
      </c>
      <c r="D49786" t="s">
        <v>1642</v>
      </c>
      <c r="E49786" t="s">
        <v>70</v>
      </c>
    </row>
    <row r="49787" spans="1:5" x14ac:dyDescent="0.25">
      <c r="A49787">
        <v>54922</v>
      </c>
      <c r="C49787" t="s">
        <v>559</v>
      </c>
      <c r="D49787" t="s">
        <v>1642</v>
      </c>
      <c r="E49787" t="s">
        <v>70</v>
      </c>
    </row>
    <row r="49788" spans="1:5" x14ac:dyDescent="0.25">
      <c r="A49788">
        <v>58269</v>
      </c>
      <c r="C49788" t="s">
        <v>559</v>
      </c>
      <c r="D49788" t="s">
        <v>1643</v>
      </c>
      <c r="E49788" t="s">
        <v>2387</v>
      </c>
    </row>
    <row r="49789" spans="1:5" x14ac:dyDescent="0.25">
      <c r="A49789">
        <v>8646</v>
      </c>
      <c r="C49789" t="s">
        <v>559</v>
      </c>
      <c r="D49789" t="s">
        <v>1643</v>
      </c>
      <c r="E49789" t="s">
        <v>2387</v>
      </c>
    </row>
    <row r="49790" spans="1:5" x14ac:dyDescent="0.25">
      <c r="A49790">
        <v>21628</v>
      </c>
      <c r="C49790" t="s">
        <v>559</v>
      </c>
      <c r="D49790" t="s">
        <v>1643</v>
      </c>
      <c r="E49790" t="s">
        <v>2387</v>
      </c>
    </row>
    <row r="49791" spans="1:5" x14ac:dyDescent="0.25">
      <c r="A49791">
        <v>48978</v>
      </c>
      <c r="C49791" t="s">
        <v>559</v>
      </c>
      <c r="D49791" t="s">
        <v>1643</v>
      </c>
      <c r="E49791" t="s">
        <v>2387</v>
      </c>
    </row>
    <row r="49792" spans="1:5" x14ac:dyDescent="0.25">
      <c r="A49792">
        <v>48979</v>
      </c>
      <c r="C49792" t="s">
        <v>559</v>
      </c>
      <c r="D49792" t="s">
        <v>1643</v>
      </c>
      <c r="E49792" t="s">
        <v>2387</v>
      </c>
    </row>
    <row r="49793" spans="1:5" x14ac:dyDescent="0.25">
      <c r="A49793">
        <v>15570</v>
      </c>
      <c r="C49793" t="s">
        <v>559</v>
      </c>
      <c r="D49793" t="s">
        <v>1643</v>
      </c>
      <c r="E49793" t="s">
        <v>2387</v>
      </c>
    </row>
    <row r="49794" spans="1:5" x14ac:dyDescent="0.25">
      <c r="A49794">
        <v>19826</v>
      </c>
      <c r="C49794" t="s">
        <v>559</v>
      </c>
      <c r="D49794" t="s">
        <v>1643</v>
      </c>
      <c r="E49794" t="s">
        <v>2387</v>
      </c>
    </row>
    <row r="49795" spans="1:5" x14ac:dyDescent="0.25">
      <c r="A49795">
        <v>48983</v>
      </c>
      <c r="C49795" t="s">
        <v>559</v>
      </c>
      <c r="D49795" t="s">
        <v>1643</v>
      </c>
      <c r="E49795" t="s">
        <v>2387</v>
      </c>
    </row>
    <row r="49796" spans="1:5" x14ac:dyDescent="0.25">
      <c r="A49796">
        <v>48984</v>
      </c>
      <c r="C49796" t="s">
        <v>559</v>
      </c>
      <c r="D49796" t="s">
        <v>1643</v>
      </c>
      <c r="E49796" t="s">
        <v>2387</v>
      </c>
    </row>
    <row r="49797" spans="1:5" x14ac:dyDescent="0.25">
      <c r="A49797">
        <v>48985</v>
      </c>
      <c r="C49797" t="s">
        <v>559</v>
      </c>
      <c r="D49797" t="s">
        <v>1643</v>
      </c>
      <c r="E49797" t="s">
        <v>2387</v>
      </c>
    </row>
    <row r="49798" spans="1:5" x14ac:dyDescent="0.25">
      <c r="A49798">
        <v>901</v>
      </c>
      <c r="C49798" t="s">
        <v>559</v>
      </c>
      <c r="D49798" t="s">
        <v>1643</v>
      </c>
      <c r="E49798" t="s">
        <v>2387</v>
      </c>
    </row>
    <row r="49799" spans="1:5" x14ac:dyDescent="0.25">
      <c r="A49799">
        <v>8643</v>
      </c>
      <c r="C49799" t="s">
        <v>559</v>
      </c>
      <c r="D49799" t="s">
        <v>1643</v>
      </c>
      <c r="E49799" t="s">
        <v>2387</v>
      </c>
    </row>
    <row r="49800" spans="1:5" x14ac:dyDescent="0.25">
      <c r="A49800">
        <v>48986</v>
      </c>
      <c r="C49800" t="s">
        <v>559</v>
      </c>
      <c r="D49800" t="s">
        <v>1643</v>
      </c>
      <c r="E49800" t="s">
        <v>2387</v>
      </c>
    </row>
    <row r="49801" spans="1:5" x14ac:dyDescent="0.25">
      <c r="A49801">
        <v>48987</v>
      </c>
      <c r="C49801" t="s">
        <v>559</v>
      </c>
      <c r="D49801" t="s">
        <v>1643</v>
      </c>
      <c r="E49801" t="s">
        <v>2387</v>
      </c>
    </row>
    <row r="49802" spans="1:5" x14ac:dyDescent="0.25">
      <c r="A49802">
        <v>48988</v>
      </c>
      <c r="C49802" t="s">
        <v>559</v>
      </c>
      <c r="D49802" t="s">
        <v>1643</v>
      </c>
      <c r="E49802" t="s">
        <v>2387</v>
      </c>
    </row>
    <row r="49803" spans="1:5" x14ac:dyDescent="0.25">
      <c r="A49803">
        <v>4799</v>
      </c>
      <c r="C49803" t="s">
        <v>559</v>
      </c>
      <c r="D49803" t="s">
        <v>1643</v>
      </c>
      <c r="E49803" t="s">
        <v>2387</v>
      </c>
    </row>
    <row r="49804" spans="1:5" x14ac:dyDescent="0.25">
      <c r="A49804">
        <v>4804</v>
      </c>
      <c r="C49804" t="s">
        <v>559</v>
      </c>
      <c r="D49804" t="s">
        <v>1643</v>
      </c>
      <c r="E49804" t="s">
        <v>2387</v>
      </c>
    </row>
    <row r="49805" spans="1:5" x14ac:dyDescent="0.25">
      <c r="A49805">
        <v>48980</v>
      </c>
      <c r="C49805" t="s">
        <v>559</v>
      </c>
      <c r="D49805" t="s">
        <v>1643</v>
      </c>
      <c r="E49805" t="s">
        <v>2387</v>
      </c>
    </row>
    <row r="49806" spans="1:5" x14ac:dyDescent="0.25">
      <c r="A49806">
        <v>8645</v>
      </c>
      <c r="C49806" t="s">
        <v>559</v>
      </c>
      <c r="D49806" t="s">
        <v>1643</v>
      </c>
      <c r="E49806" t="s">
        <v>2387</v>
      </c>
    </row>
    <row r="49807" spans="1:5" x14ac:dyDescent="0.25">
      <c r="A49807">
        <v>8647</v>
      </c>
      <c r="C49807" t="s">
        <v>559</v>
      </c>
      <c r="D49807" t="s">
        <v>1643</v>
      </c>
      <c r="E49807" t="s">
        <v>2387</v>
      </c>
    </row>
    <row r="49808" spans="1:5" x14ac:dyDescent="0.25">
      <c r="A49808">
        <v>12849</v>
      </c>
      <c r="C49808" t="s">
        <v>559</v>
      </c>
      <c r="D49808" t="s">
        <v>1643</v>
      </c>
      <c r="E49808" t="s">
        <v>2387</v>
      </c>
    </row>
    <row r="49809" spans="1:5" x14ac:dyDescent="0.25">
      <c r="A49809">
        <v>15185</v>
      </c>
      <c r="C49809" t="s">
        <v>559</v>
      </c>
      <c r="D49809" t="s">
        <v>1643</v>
      </c>
      <c r="E49809" t="s">
        <v>2387</v>
      </c>
    </row>
    <row r="49810" spans="1:5" x14ac:dyDescent="0.25">
      <c r="A49810">
        <v>18302</v>
      </c>
      <c r="C49810" t="s">
        <v>559</v>
      </c>
      <c r="D49810" t="s">
        <v>1643</v>
      </c>
      <c r="E49810" t="s">
        <v>2387</v>
      </c>
    </row>
    <row r="49811" spans="1:5" x14ac:dyDescent="0.25">
      <c r="A49811">
        <v>48974</v>
      </c>
      <c r="C49811" t="s">
        <v>559</v>
      </c>
      <c r="D49811" t="s">
        <v>1643</v>
      </c>
      <c r="E49811" t="s">
        <v>2387</v>
      </c>
    </row>
    <row r="49812" spans="1:5" x14ac:dyDescent="0.25">
      <c r="A49812">
        <v>48989</v>
      </c>
      <c r="C49812" t="s">
        <v>559</v>
      </c>
      <c r="D49812" t="s">
        <v>1643</v>
      </c>
      <c r="E49812" t="s">
        <v>2387</v>
      </c>
    </row>
    <row r="49813" spans="1:5" x14ac:dyDescent="0.25">
      <c r="A49813">
        <v>18702</v>
      </c>
      <c r="C49813" t="s">
        <v>559</v>
      </c>
      <c r="D49813" t="s">
        <v>1643</v>
      </c>
      <c r="E49813" t="s">
        <v>2387</v>
      </c>
    </row>
    <row r="49814" spans="1:5" x14ac:dyDescent="0.25">
      <c r="A49814">
        <v>48981</v>
      </c>
      <c r="C49814" t="s">
        <v>559</v>
      </c>
      <c r="D49814" t="s">
        <v>1643</v>
      </c>
      <c r="E49814" t="s">
        <v>2387</v>
      </c>
    </row>
    <row r="49815" spans="1:5" x14ac:dyDescent="0.25">
      <c r="A49815">
        <v>4801</v>
      </c>
      <c r="C49815" t="s">
        <v>559</v>
      </c>
      <c r="D49815" t="s">
        <v>1643</v>
      </c>
      <c r="E49815" t="s">
        <v>2387</v>
      </c>
    </row>
    <row r="49816" spans="1:5" x14ac:dyDescent="0.25">
      <c r="A49816">
        <v>8644</v>
      </c>
      <c r="C49816" t="s">
        <v>559</v>
      </c>
      <c r="D49816" t="s">
        <v>1643</v>
      </c>
      <c r="E49816" t="s">
        <v>2387</v>
      </c>
    </row>
    <row r="49817" spans="1:5" x14ac:dyDescent="0.25">
      <c r="A49817">
        <v>12512</v>
      </c>
      <c r="C49817" t="s">
        <v>559</v>
      </c>
      <c r="D49817" t="s">
        <v>1643</v>
      </c>
      <c r="E49817" t="s">
        <v>2387</v>
      </c>
    </row>
    <row r="49818" spans="1:5" x14ac:dyDescent="0.25">
      <c r="A49818">
        <v>13733</v>
      </c>
      <c r="C49818" t="s">
        <v>559</v>
      </c>
      <c r="D49818" t="s">
        <v>1643</v>
      </c>
      <c r="E49818" t="s">
        <v>2387</v>
      </c>
    </row>
    <row r="49819" spans="1:5" x14ac:dyDescent="0.25">
      <c r="A49819">
        <v>13735</v>
      </c>
      <c r="C49819" t="s">
        <v>559</v>
      </c>
      <c r="D49819" t="s">
        <v>1643</v>
      </c>
      <c r="E49819" t="s">
        <v>2387</v>
      </c>
    </row>
    <row r="49820" spans="1:5" x14ac:dyDescent="0.25">
      <c r="A49820">
        <v>48990</v>
      </c>
      <c r="C49820" t="s">
        <v>559</v>
      </c>
      <c r="D49820" t="s">
        <v>1643</v>
      </c>
      <c r="E49820" t="s">
        <v>2387</v>
      </c>
    </row>
    <row r="49821" spans="1:5" x14ac:dyDescent="0.25">
      <c r="A49821">
        <v>48995</v>
      </c>
      <c r="C49821" t="s">
        <v>559</v>
      </c>
      <c r="D49821" t="s">
        <v>1643</v>
      </c>
      <c r="E49821" t="s">
        <v>2387</v>
      </c>
    </row>
    <row r="49822" spans="1:5" x14ac:dyDescent="0.25">
      <c r="A49822">
        <v>4803</v>
      </c>
      <c r="C49822" t="s">
        <v>559</v>
      </c>
      <c r="D49822" t="s">
        <v>1643</v>
      </c>
      <c r="E49822" t="s">
        <v>2387</v>
      </c>
    </row>
    <row r="49823" spans="1:5" x14ac:dyDescent="0.25">
      <c r="A49823">
        <v>903</v>
      </c>
      <c r="C49823" t="s">
        <v>559</v>
      </c>
      <c r="D49823" t="s">
        <v>1643</v>
      </c>
      <c r="E49823" t="s">
        <v>2387</v>
      </c>
    </row>
    <row r="49824" spans="1:5" x14ac:dyDescent="0.25">
      <c r="A49824">
        <v>4802</v>
      </c>
      <c r="C49824" t="s">
        <v>559</v>
      </c>
      <c r="D49824" t="s">
        <v>1643</v>
      </c>
      <c r="E49824" t="s">
        <v>2387</v>
      </c>
    </row>
    <row r="49825" spans="1:5" x14ac:dyDescent="0.25">
      <c r="A49825">
        <v>48991</v>
      </c>
      <c r="C49825" t="s">
        <v>559</v>
      </c>
      <c r="D49825" t="s">
        <v>1643</v>
      </c>
      <c r="E49825" t="s">
        <v>2387</v>
      </c>
    </row>
    <row r="49826" spans="1:5" x14ac:dyDescent="0.25">
      <c r="A49826">
        <v>48992</v>
      </c>
      <c r="C49826" t="s">
        <v>559</v>
      </c>
      <c r="D49826" t="s">
        <v>1643</v>
      </c>
      <c r="E49826" t="s">
        <v>2387</v>
      </c>
    </row>
    <row r="49827" spans="1:5" x14ac:dyDescent="0.25">
      <c r="A49827">
        <v>48994</v>
      </c>
      <c r="C49827" t="s">
        <v>559</v>
      </c>
      <c r="D49827" t="s">
        <v>1643</v>
      </c>
      <c r="E49827" t="s">
        <v>2387</v>
      </c>
    </row>
    <row r="49828" spans="1:5" x14ac:dyDescent="0.25">
      <c r="A49828">
        <v>4800</v>
      </c>
      <c r="C49828" t="s">
        <v>559</v>
      </c>
      <c r="D49828" t="s">
        <v>1643</v>
      </c>
      <c r="E49828" t="s">
        <v>2387</v>
      </c>
    </row>
    <row r="49829" spans="1:5" x14ac:dyDescent="0.25">
      <c r="A49829">
        <v>8289</v>
      </c>
      <c r="C49829" t="s">
        <v>559</v>
      </c>
      <c r="D49829" t="s">
        <v>1643</v>
      </c>
      <c r="E49829" t="s">
        <v>2387</v>
      </c>
    </row>
    <row r="49830" spans="1:5" x14ac:dyDescent="0.25">
      <c r="A49830">
        <v>48975</v>
      </c>
      <c r="C49830" t="s">
        <v>559</v>
      </c>
      <c r="D49830" t="s">
        <v>1643</v>
      </c>
      <c r="E49830" t="s">
        <v>2387</v>
      </c>
    </row>
    <row r="49831" spans="1:5" x14ac:dyDescent="0.25">
      <c r="A49831">
        <v>48976</v>
      </c>
      <c r="C49831" t="s">
        <v>559</v>
      </c>
      <c r="D49831" t="s">
        <v>1643</v>
      </c>
      <c r="E49831" t="s">
        <v>2387</v>
      </c>
    </row>
    <row r="49832" spans="1:5" x14ac:dyDescent="0.25">
      <c r="A49832">
        <v>48982</v>
      </c>
      <c r="C49832" t="s">
        <v>559</v>
      </c>
      <c r="D49832" t="s">
        <v>1643</v>
      </c>
      <c r="E49832" t="s">
        <v>2387</v>
      </c>
    </row>
    <row r="49833" spans="1:5" x14ac:dyDescent="0.25">
      <c r="A49833">
        <v>48993</v>
      </c>
      <c r="C49833" t="s">
        <v>559</v>
      </c>
      <c r="D49833" t="s">
        <v>1643</v>
      </c>
      <c r="E49833" t="s">
        <v>2387</v>
      </c>
    </row>
    <row r="49834" spans="1:5" x14ac:dyDescent="0.25">
      <c r="A49834">
        <v>13736</v>
      </c>
      <c r="C49834" t="s">
        <v>559</v>
      </c>
      <c r="D49834" t="s">
        <v>1643</v>
      </c>
      <c r="E49834" t="s">
        <v>2387</v>
      </c>
    </row>
    <row r="49835" spans="1:5" x14ac:dyDescent="0.25">
      <c r="A49835">
        <v>17418</v>
      </c>
      <c r="C49835" t="s">
        <v>559</v>
      </c>
      <c r="D49835" t="s">
        <v>1643</v>
      </c>
      <c r="E49835" t="s">
        <v>2387</v>
      </c>
    </row>
    <row r="49836" spans="1:5" x14ac:dyDescent="0.25">
      <c r="A49836">
        <v>17419</v>
      </c>
      <c r="C49836" t="s">
        <v>559</v>
      </c>
      <c r="D49836" t="s">
        <v>1643</v>
      </c>
      <c r="E49836" t="s">
        <v>2387</v>
      </c>
    </row>
    <row r="49837" spans="1:5" x14ac:dyDescent="0.25">
      <c r="A49837">
        <v>17420</v>
      </c>
      <c r="C49837" t="s">
        <v>559</v>
      </c>
      <c r="D49837" t="s">
        <v>1643</v>
      </c>
      <c r="E49837" t="s">
        <v>2387</v>
      </c>
    </row>
    <row r="49838" spans="1:5" x14ac:dyDescent="0.25">
      <c r="A49838">
        <v>23436</v>
      </c>
      <c r="C49838" t="s">
        <v>559</v>
      </c>
      <c r="D49838" t="s">
        <v>1643</v>
      </c>
      <c r="E49838" t="s">
        <v>2387</v>
      </c>
    </row>
    <row r="49839" spans="1:5" x14ac:dyDescent="0.25">
      <c r="A49839">
        <v>23437</v>
      </c>
      <c r="C49839" t="s">
        <v>559</v>
      </c>
      <c r="D49839" t="s">
        <v>1643</v>
      </c>
      <c r="E49839" t="s">
        <v>2387</v>
      </c>
    </row>
    <row r="49840" spans="1:5" x14ac:dyDescent="0.25">
      <c r="A49840">
        <v>23438</v>
      </c>
      <c r="C49840" t="s">
        <v>559</v>
      </c>
      <c r="D49840" t="s">
        <v>1643</v>
      </c>
      <c r="E49840" t="s">
        <v>2387</v>
      </c>
    </row>
    <row r="49841" spans="1:5" x14ac:dyDescent="0.25">
      <c r="A49841">
        <v>23439</v>
      </c>
      <c r="C49841" t="s">
        <v>559</v>
      </c>
      <c r="D49841" t="s">
        <v>1643</v>
      </c>
      <c r="E49841" t="s">
        <v>2387</v>
      </c>
    </row>
    <row r="49842" spans="1:5" x14ac:dyDescent="0.25">
      <c r="A49842">
        <v>48972</v>
      </c>
      <c r="C49842" t="s">
        <v>559</v>
      </c>
      <c r="D49842" t="s">
        <v>1643</v>
      </c>
      <c r="E49842" t="s">
        <v>2387</v>
      </c>
    </row>
    <row r="49843" spans="1:5" x14ac:dyDescent="0.25">
      <c r="A49843">
        <v>48973</v>
      </c>
      <c r="C49843" t="s">
        <v>559</v>
      </c>
      <c r="D49843" t="s">
        <v>1643</v>
      </c>
      <c r="E49843" t="s">
        <v>2387</v>
      </c>
    </row>
    <row r="49844" spans="1:5" x14ac:dyDescent="0.25">
      <c r="A49844">
        <v>48977</v>
      </c>
      <c r="C49844" t="s">
        <v>559</v>
      </c>
      <c r="D49844" t="s">
        <v>1643</v>
      </c>
      <c r="E49844" t="s">
        <v>2387</v>
      </c>
    </row>
    <row r="49845" spans="1:5" x14ac:dyDescent="0.25">
      <c r="A49845">
        <v>48996</v>
      </c>
      <c r="C49845" t="s">
        <v>559</v>
      </c>
      <c r="D49845" t="s">
        <v>1643</v>
      </c>
      <c r="E49845" t="s">
        <v>2387</v>
      </c>
    </row>
    <row r="49846" spans="1:5" x14ac:dyDescent="0.25">
      <c r="A49846">
        <v>12599</v>
      </c>
      <c r="C49846" t="s">
        <v>559</v>
      </c>
      <c r="D49846" t="s">
        <v>1643</v>
      </c>
      <c r="E49846" t="s">
        <v>2387</v>
      </c>
    </row>
    <row r="49847" spans="1:5" x14ac:dyDescent="0.25">
      <c r="A49847">
        <v>58270</v>
      </c>
      <c r="C49847" t="s">
        <v>559</v>
      </c>
      <c r="D49847" t="s">
        <v>1644</v>
      </c>
      <c r="E49847" t="s">
        <v>71</v>
      </c>
    </row>
    <row r="49848" spans="1:5" x14ac:dyDescent="0.25">
      <c r="A49848">
        <v>12717</v>
      </c>
      <c r="C49848" t="s">
        <v>559</v>
      </c>
      <c r="D49848" t="s">
        <v>1644</v>
      </c>
      <c r="E49848" t="s">
        <v>71</v>
      </c>
    </row>
    <row r="49849" spans="1:5" x14ac:dyDescent="0.25">
      <c r="A49849">
        <v>49046</v>
      </c>
      <c r="C49849" t="s">
        <v>559</v>
      </c>
      <c r="D49849" t="s">
        <v>1644</v>
      </c>
      <c r="E49849" t="s">
        <v>71</v>
      </c>
    </row>
    <row r="49850" spans="1:5" x14ac:dyDescent="0.25">
      <c r="A49850">
        <v>49009</v>
      </c>
      <c r="C49850" t="s">
        <v>559</v>
      </c>
      <c r="D49850" t="s">
        <v>1644</v>
      </c>
      <c r="E49850" t="s">
        <v>71</v>
      </c>
    </row>
    <row r="49851" spans="1:5" x14ac:dyDescent="0.25">
      <c r="A49851">
        <v>48997</v>
      </c>
      <c r="C49851" t="s">
        <v>559</v>
      </c>
      <c r="D49851" t="s">
        <v>1644</v>
      </c>
      <c r="E49851" t="s">
        <v>71</v>
      </c>
    </row>
    <row r="49852" spans="1:5" x14ac:dyDescent="0.25">
      <c r="A49852">
        <v>49022</v>
      </c>
      <c r="C49852" t="s">
        <v>559</v>
      </c>
      <c r="D49852" t="s">
        <v>1644</v>
      </c>
      <c r="E49852" t="s">
        <v>71</v>
      </c>
    </row>
    <row r="49853" spans="1:5" x14ac:dyDescent="0.25">
      <c r="A49853">
        <v>49026</v>
      </c>
      <c r="C49853" t="s">
        <v>559</v>
      </c>
      <c r="D49853" t="s">
        <v>1644</v>
      </c>
      <c r="E49853" t="s">
        <v>71</v>
      </c>
    </row>
    <row r="49854" spans="1:5" x14ac:dyDescent="0.25">
      <c r="A49854">
        <v>8662</v>
      </c>
      <c r="C49854" t="s">
        <v>559</v>
      </c>
      <c r="D49854" t="s">
        <v>1644</v>
      </c>
      <c r="E49854" t="s">
        <v>71</v>
      </c>
    </row>
    <row r="49855" spans="1:5" x14ac:dyDescent="0.25">
      <c r="A49855">
        <v>49028</v>
      </c>
      <c r="C49855" t="s">
        <v>559</v>
      </c>
      <c r="D49855" t="s">
        <v>1644</v>
      </c>
      <c r="E49855" t="s">
        <v>71</v>
      </c>
    </row>
    <row r="49856" spans="1:5" x14ac:dyDescent="0.25">
      <c r="A49856">
        <v>49000</v>
      </c>
      <c r="C49856" t="s">
        <v>559</v>
      </c>
      <c r="D49856" t="s">
        <v>1644</v>
      </c>
      <c r="E49856" t="s">
        <v>71</v>
      </c>
    </row>
    <row r="49857" spans="1:5" x14ac:dyDescent="0.25">
      <c r="A49857">
        <v>4805</v>
      </c>
      <c r="C49857" t="s">
        <v>559</v>
      </c>
      <c r="D49857" t="s">
        <v>1644</v>
      </c>
      <c r="E49857" t="s">
        <v>71</v>
      </c>
    </row>
    <row r="49858" spans="1:5" x14ac:dyDescent="0.25">
      <c r="A49858">
        <v>49039</v>
      </c>
      <c r="C49858" t="s">
        <v>559</v>
      </c>
      <c r="D49858" t="s">
        <v>1644</v>
      </c>
      <c r="E49858" t="s">
        <v>71</v>
      </c>
    </row>
    <row r="49859" spans="1:5" x14ac:dyDescent="0.25">
      <c r="A49859">
        <v>49044</v>
      </c>
      <c r="C49859" t="s">
        <v>559</v>
      </c>
      <c r="D49859" t="s">
        <v>1644</v>
      </c>
      <c r="E49859" t="s">
        <v>71</v>
      </c>
    </row>
    <row r="49860" spans="1:5" x14ac:dyDescent="0.25">
      <c r="A49860">
        <v>7957</v>
      </c>
      <c r="C49860" t="s">
        <v>559</v>
      </c>
      <c r="D49860" t="s">
        <v>1644</v>
      </c>
      <c r="E49860" t="s">
        <v>71</v>
      </c>
    </row>
    <row r="49861" spans="1:5" x14ac:dyDescent="0.25">
      <c r="A49861">
        <v>55212</v>
      </c>
      <c r="C49861" t="s">
        <v>559</v>
      </c>
      <c r="D49861" t="s">
        <v>1644</v>
      </c>
      <c r="E49861" t="s">
        <v>71</v>
      </c>
    </row>
    <row r="49862" spans="1:5" x14ac:dyDescent="0.25">
      <c r="A49862">
        <v>58271</v>
      </c>
      <c r="C49862" t="s">
        <v>559</v>
      </c>
      <c r="D49862" t="s">
        <v>1645</v>
      </c>
      <c r="E49862" t="s">
        <v>2388</v>
      </c>
    </row>
    <row r="49863" spans="1:5" x14ac:dyDescent="0.25">
      <c r="A49863">
        <v>12650</v>
      </c>
      <c r="C49863" t="s">
        <v>559</v>
      </c>
      <c r="D49863" t="s">
        <v>1645</v>
      </c>
      <c r="E49863" t="s">
        <v>2388</v>
      </c>
    </row>
    <row r="49864" spans="1:5" x14ac:dyDescent="0.25">
      <c r="A49864">
        <v>49057</v>
      </c>
      <c r="C49864" t="s">
        <v>559</v>
      </c>
      <c r="D49864" t="s">
        <v>1645</v>
      </c>
      <c r="E49864" t="s">
        <v>2388</v>
      </c>
    </row>
    <row r="49865" spans="1:5" x14ac:dyDescent="0.25">
      <c r="A49865">
        <v>49058</v>
      </c>
      <c r="C49865" t="s">
        <v>559</v>
      </c>
      <c r="D49865" t="s">
        <v>1645</v>
      </c>
      <c r="E49865" t="s">
        <v>2388</v>
      </c>
    </row>
    <row r="49866" spans="1:5" x14ac:dyDescent="0.25">
      <c r="A49866">
        <v>49061</v>
      </c>
      <c r="C49866" t="s">
        <v>559</v>
      </c>
      <c r="D49866" t="s">
        <v>1645</v>
      </c>
      <c r="E49866" t="s">
        <v>2388</v>
      </c>
    </row>
    <row r="49867" spans="1:5" x14ac:dyDescent="0.25">
      <c r="A49867">
        <v>49049</v>
      </c>
      <c r="C49867" t="s">
        <v>559</v>
      </c>
      <c r="D49867" t="s">
        <v>1645</v>
      </c>
      <c r="E49867" t="s">
        <v>2388</v>
      </c>
    </row>
    <row r="49868" spans="1:5" x14ac:dyDescent="0.25">
      <c r="A49868">
        <v>49065</v>
      </c>
      <c r="C49868" t="s">
        <v>559</v>
      </c>
      <c r="D49868" t="s">
        <v>1645</v>
      </c>
      <c r="E49868" t="s">
        <v>2388</v>
      </c>
    </row>
    <row r="49869" spans="1:5" x14ac:dyDescent="0.25">
      <c r="A49869">
        <v>49066</v>
      </c>
      <c r="C49869" t="s">
        <v>559</v>
      </c>
      <c r="D49869" t="s">
        <v>1645</v>
      </c>
      <c r="E49869" t="s">
        <v>2388</v>
      </c>
    </row>
    <row r="49870" spans="1:5" x14ac:dyDescent="0.25">
      <c r="A49870">
        <v>49067</v>
      </c>
      <c r="C49870" t="s">
        <v>559</v>
      </c>
      <c r="D49870" t="s">
        <v>1645</v>
      </c>
      <c r="E49870" t="s">
        <v>2388</v>
      </c>
    </row>
    <row r="49871" spans="1:5" x14ac:dyDescent="0.25">
      <c r="A49871">
        <v>49068</v>
      </c>
      <c r="C49871" t="s">
        <v>559</v>
      </c>
      <c r="D49871" t="s">
        <v>1645</v>
      </c>
      <c r="E49871" t="s">
        <v>2388</v>
      </c>
    </row>
    <row r="49872" spans="1:5" x14ac:dyDescent="0.25">
      <c r="A49872">
        <v>49069</v>
      </c>
      <c r="C49872" t="s">
        <v>559</v>
      </c>
      <c r="D49872" t="s">
        <v>1645</v>
      </c>
      <c r="E49872" t="s">
        <v>2388</v>
      </c>
    </row>
    <row r="49873" spans="1:5" x14ac:dyDescent="0.25">
      <c r="A49873">
        <v>4811</v>
      </c>
      <c r="C49873" t="s">
        <v>559</v>
      </c>
      <c r="D49873" t="s">
        <v>1645</v>
      </c>
      <c r="E49873" t="s">
        <v>2388</v>
      </c>
    </row>
    <row r="49874" spans="1:5" x14ac:dyDescent="0.25">
      <c r="A49874">
        <v>4815</v>
      </c>
      <c r="C49874" t="s">
        <v>559</v>
      </c>
      <c r="D49874" t="s">
        <v>1645</v>
      </c>
      <c r="E49874" t="s">
        <v>2388</v>
      </c>
    </row>
    <row r="49875" spans="1:5" x14ac:dyDescent="0.25">
      <c r="A49875">
        <v>29503</v>
      </c>
      <c r="C49875" t="s">
        <v>559</v>
      </c>
      <c r="D49875" t="s">
        <v>1645</v>
      </c>
      <c r="E49875" t="s">
        <v>2388</v>
      </c>
    </row>
    <row r="49876" spans="1:5" x14ac:dyDescent="0.25">
      <c r="A49876">
        <v>49047</v>
      </c>
      <c r="C49876" t="s">
        <v>559</v>
      </c>
      <c r="D49876" t="s">
        <v>1645</v>
      </c>
      <c r="E49876" t="s">
        <v>2388</v>
      </c>
    </row>
    <row r="49877" spans="1:5" x14ac:dyDescent="0.25">
      <c r="A49877">
        <v>49048</v>
      </c>
      <c r="C49877" t="s">
        <v>559</v>
      </c>
      <c r="D49877" t="s">
        <v>1645</v>
      </c>
      <c r="E49877" t="s">
        <v>2388</v>
      </c>
    </row>
    <row r="49878" spans="1:5" x14ac:dyDescent="0.25">
      <c r="A49878">
        <v>49071</v>
      </c>
      <c r="C49878" t="s">
        <v>559</v>
      </c>
      <c r="D49878" t="s">
        <v>1645</v>
      </c>
      <c r="E49878" t="s">
        <v>2388</v>
      </c>
    </row>
    <row r="49879" spans="1:5" x14ac:dyDescent="0.25">
      <c r="A49879">
        <v>58272</v>
      </c>
      <c r="C49879" t="s">
        <v>559</v>
      </c>
      <c r="D49879" t="s">
        <v>1646</v>
      </c>
      <c r="E49879" t="s">
        <v>88</v>
      </c>
    </row>
    <row r="49880" spans="1:5" x14ac:dyDescent="0.25">
      <c r="A49880">
        <v>6101</v>
      </c>
      <c r="C49880" t="s">
        <v>559</v>
      </c>
      <c r="D49880" t="s">
        <v>1646</v>
      </c>
      <c r="E49880" t="s">
        <v>88</v>
      </c>
    </row>
    <row r="49881" spans="1:5" x14ac:dyDescent="0.25">
      <c r="A49881">
        <v>17424</v>
      </c>
      <c r="C49881" t="s">
        <v>559</v>
      </c>
      <c r="D49881" t="s">
        <v>1646</v>
      </c>
      <c r="E49881" t="s">
        <v>88</v>
      </c>
    </row>
    <row r="49882" spans="1:5" x14ac:dyDescent="0.25">
      <c r="A49882">
        <v>49073</v>
      </c>
      <c r="C49882" t="s">
        <v>559</v>
      </c>
      <c r="D49882" t="s">
        <v>1646</v>
      </c>
      <c r="E49882" t="s">
        <v>88</v>
      </c>
    </row>
    <row r="49883" spans="1:5" x14ac:dyDescent="0.25">
      <c r="A49883">
        <v>49090</v>
      </c>
      <c r="C49883" t="s">
        <v>559</v>
      </c>
      <c r="D49883" t="s">
        <v>1646</v>
      </c>
      <c r="E49883" t="s">
        <v>88</v>
      </c>
    </row>
    <row r="49884" spans="1:5" x14ac:dyDescent="0.25">
      <c r="A49884">
        <v>49092</v>
      </c>
      <c r="C49884" t="s">
        <v>559</v>
      </c>
      <c r="D49884" t="s">
        <v>1646</v>
      </c>
      <c r="E49884" t="s">
        <v>88</v>
      </c>
    </row>
    <row r="49885" spans="1:5" x14ac:dyDescent="0.25">
      <c r="A49885">
        <v>49094</v>
      </c>
      <c r="C49885" t="s">
        <v>559</v>
      </c>
      <c r="D49885" t="s">
        <v>1646</v>
      </c>
      <c r="E49885" t="s">
        <v>88</v>
      </c>
    </row>
    <row r="49886" spans="1:5" x14ac:dyDescent="0.25">
      <c r="A49886">
        <v>49096</v>
      </c>
      <c r="C49886" t="s">
        <v>559</v>
      </c>
      <c r="D49886" t="s">
        <v>1646</v>
      </c>
      <c r="E49886" t="s">
        <v>88</v>
      </c>
    </row>
    <row r="49887" spans="1:5" x14ac:dyDescent="0.25">
      <c r="A49887">
        <v>49097</v>
      </c>
      <c r="C49887" t="s">
        <v>559</v>
      </c>
      <c r="D49887" t="s">
        <v>1646</v>
      </c>
      <c r="E49887" t="s">
        <v>88</v>
      </c>
    </row>
    <row r="49888" spans="1:5" x14ac:dyDescent="0.25">
      <c r="A49888">
        <v>49098</v>
      </c>
      <c r="C49888" t="s">
        <v>559</v>
      </c>
      <c r="D49888" t="s">
        <v>1646</v>
      </c>
      <c r="E49888" t="s">
        <v>88</v>
      </c>
    </row>
    <row r="49889" spans="1:5" x14ac:dyDescent="0.25">
      <c r="A49889">
        <v>49100</v>
      </c>
      <c r="C49889" t="s">
        <v>559</v>
      </c>
      <c r="D49889" t="s">
        <v>1646</v>
      </c>
      <c r="E49889" t="s">
        <v>88</v>
      </c>
    </row>
    <row r="49890" spans="1:5" x14ac:dyDescent="0.25">
      <c r="A49890">
        <v>49102</v>
      </c>
      <c r="C49890" t="s">
        <v>559</v>
      </c>
      <c r="D49890" t="s">
        <v>1646</v>
      </c>
      <c r="E49890" t="s">
        <v>88</v>
      </c>
    </row>
    <row r="49891" spans="1:5" x14ac:dyDescent="0.25">
      <c r="A49891">
        <v>49103</v>
      </c>
      <c r="C49891" t="s">
        <v>559</v>
      </c>
      <c r="D49891" t="s">
        <v>1646</v>
      </c>
      <c r="E49891" t="s">
        <v>88</v>
      </c>
    </row>
    <row r="49892" spans="1:5" x14ac:dyDescent="0.25">
      <c r="A49892">
        <v>49104</v>
      </c>
      <c r="C49892" t="s">
        <v>559</v>
      </c>
      <c r="D49892" t="s">
        <v>1646</v>
      </c>
      <c r="E49892" t="s">
        <v>88</v>
      </c>
    </row>
    <row r="49893" spans="1:5" x14ac:dyDescent="0.25">
      <c r="A49893">
        <v>17010</v>
      </c>
      <c r="C49893" t="s">
        <v>559</v>
      </c>
      <c r="D49893" t="s">
        <v>1646</v>
      </c>
      <c r="E49893" t="s">
        <v>88</v>
      </c>
    </row>
    <row r="49894" spans="1:5" x14ac:dyDescent="0.25">
      <c r="A49894">
        <v>49072</v>
      </c>
      <c r="C49894" t="s">
        <v>559</v>
      </c>
      <c r="D49894" t="s">
        <v>1646</v>
      </c>
      <c r="E49894" t="s">
        <v>88</v>
      </c>
    </row>
    <row r="49895" spans="1:5" x14ac:dyDescent="0.25">
      <c r="A49895">
        <v>49078</v>
      </c>
      <c r="C49895" t="s">
        <v>559</v>
      </c>
      <c r="D49895" t="s">
        <v>1646</v>
      </c>
      <c r="E49895" t="s">
        <v>88</v>
      </c>
    </row>
    <row r="49896" spans="1:5" x14ac:dyDescent="0.25">
      <c r="A49896">
        <v>49079</v>
      </c>
      <c r="C49896" t="s">
        <v>559</v>
      </c>
      <c r="D49896" t="s">
        <v>1646</v>
      </c>
      <c r="E49896" t="s">
        <v>88</v>
      </c>
    </row>
    <row r="49897" spans="1:5" x14ac:dyDescent="0.25">
      <c r="A49897">
        <v>49080</v>
      </c>
      <c r="C49897" t="s">
        <v>559</v>
      </c>
      <c r="D49897" t="s">
        <v>1646</v>
      </c>
      <c r="E49897" t="s">
        <v>88</v>
      </c>
    </row>
    <row r="49898" spans="1:5" x14ac:dyDescent="0.25">
      <c r="A49898">
        <v>49081</v>
      </c>
      <c r="C49898" t="s">
        <v>559</v>
      </c>
      <c r="D49898" t="s">
        <v>1646</v>
      </c>
      <c r="E49898" t="s">
        <v>88</v>
      </c>
    </row>
    <row r="49899" spans="1:5" x14ac:dyDescent="0.25">
      <c r="A49899">
        <v>49082</v>
      </c>
      <c r="C49899" t="s">
        <v>559</v>
      </c>
      <c r="D49899" t="s">
        <v>1646</v>
      </c>
      <c r="E49899" t="s">
        <v>88</v>
      </c>
    </row>
    <row r="49900" spans="1:5" x14ac:dyDescent="0.25">
      <c r="A49900">
        <v>49083</v>
      </c>
      <c r="C49900" t="s">
        <v>559</v>
      </c>
      <c r="D49900" t="s">
        <v>1646</v>
      </c>
      <c r="E49900" t="s">
        <v>88</v>
      </c>
    </row>
    <row r="49901" spans="1:5" x14ac:dyDescent="0.25">
      <c r="A49901">
        <v>49084</v>
      </c>
      <c r="C49901" t="s">
        <v>559</v>
      </c>
      <c r="D49901" t="s">
        <v>1646</v>
      </c>
      <c r="E49901" t="s">
        <v>88</v>
      </c>
    </row>
    <row r="49902" spans="1:5" x14ac:dyDescent="0.25">
      <c r="A49902">
        <v>49085</v>
      </c>
      <c r="C49902" t="s">
        <v>559</v>
      </c>
      <c r="D49902" t="s">
        <v>1646</v>
      </c>
      <c r="E49902" t="s">
        <v>88</v>
      </c>
    </row>
    <row r="49903" spans="1:5" x14ac:dyDescent="0.25">
      <c r="A49903">
        <v>49086</v>
      </c>
      <c r="C49903" t="s">
        <v>559</v>
      </c>
      <c r="D49903" t="s">
        <v>1646</v>
      </c>
      <c r="E49903" t="s">
        <v>88</v>
      </c>
    </row>
    <row r="49904" spans="1:5" x14ac:dyDescent="0.25">
      <c r="A49904">
        <v>49088</v>
      </c>
      <c r="C49904" t="s">
        <v>559</v>
      </c>
      <c r="D49904" t="s">
        <v>1646</v>
      </c>
      <c r="E49904" t="s">
        <v>88</v>
      </c>
    </row>
    <row r="49905" spans="1:5" x14ac:dyDescent="0.25">
      <c r="A49905">
        <v>12651</v>
      </c>
      <c r="C49905" t="s">
        <v>559</v>
      </c>
      <c r="D49905" t="s">
        <v>1646</v>
      </c>
      <c r="E49905" t="s">
        <v>88</v>
      </c>
    </row>
    <row r="49906" spans="1:5" x14ac:dyDescent="0.25">
      <c r="A49906">
        <v>58273</v>
      </c>
      <c r="C49906" t="s">
        <v>559</v>
      </c>
      <c r="D49906" t="s">
        <v>1647</v>
      </c>
      <c r="E49906" t="s">
        <v>72</v>
      </c>
    </row>
    <row r="49907" spans="1:5" x14ac:dyDescent="0.25">
      <c r="A49907">
        <v>12718</v>
      </c>
      <c r="C49907" t="s">
        <v>559</v>
      </c>
      <c r="D49907" t="s">
        <v>1647</v>
      </c>
      <c r="E49907" t="s">
        <v>72</v>
      </c>
    </row>
    <row r="49908" spans="1:5" x14ac:dyDescent="0.25">
      <c r="A49908">
        <v>4827</v>
      </c>
      <c r="C49908" t="s">
        <v>559</v>
      </c>
      <c r="D49908" t="s">
        <v>1647</v>
      </c>
      <c r="E49908" t="s">
        <v>72</v>
      </c>
    </row>
    <row r="49909" spans="1:5" x14ac:dyDescent="0.25">
      <c r="A49909">
        <v>27025</v>
      </c>
      <c r="C49909" t="s">
        <v>559</v>
      </c>
      <c r="D49909" t="s">
        <v>1647</v>
      </c>
      <c r="E49909" t="s">
        <v>72</v>
      </c>
    </row>
    <row r="49910" spans="1:5" x14ac:dyDescent="0.25">
      <c r="A49910">
        <v>27026</v>
      </c>
      <c r="C49910" t="s">
        <v>559</v>
      </c>
      <c r="D49910" t="s">
        <v>1647</v>
      </c>
      <c r="E49910" t="s">
        <v>72</v>
      </c>
    </row>
    <row r="49911" spans="1:5" x14ac:dyDescent="0.25">
      <c r="A49911">
        <v>27027</v>
      </c>
      <c r="C49911" t="s">
        <v>559</v>
      </c>
      <c r="D49911" t="s">
        <v>1647</v>
      </c>
      <c r="E49911" t="s">
        <v>72</v>
      </c>
    </row>
    <row r="49912" spans="1:5" x14ac:dyDescent="0.25">
      <c r="A49912">
        <v>49112</v>
      </c>
      <c r="C49912" t="s">
        <v>559</v>
      </c>
      <c r="D49912" t="s">
        <v>1647</v>
      </c>
      <c r="E49912" t="s">
        <v>72</v>
      </c>
    </row>
    <row r="49913" spans="1:5" x14ac:dyDescent="0.25">
      <c r="A49913">
        <v>49114</v>
      </c>
      <c r="C49913" t="s">
        <v>559</v>
      </c>
      <c r="D49913" t="s">
        <v>1647</v>
      </c>
      <c r="E49913" t="s">
        <v>72</v>
      </c>
    </row>
    <row r="49914" spans="1:5" x14ac:dyDescent="0.25">
      <c r="A49914">
        <v>27047</v>
      </c>
      <c r="C49914" t="s">
        <v>559</v>
      </c>
      <c r="D49914" t="s">
        <v>1647</v>
      </c>
      <c r="E49914" t="s">
        <v>72</v>
      </c>
    </row>
    <row r="49915" spans="1:5" x14ac:dyDescent="0.25">
      <c r="A49915">
        <v>49105</v>
      </c>
      <c r="C49915" t="s">
        <v>559</v>
      </c>
      <c r="D49915" t="s">
        <v>1647</v>
      </c>
      <c r="E49915" t="s">
        <v>72</v>
      </c>
    </row>
    <row r="49916" spans="1:5" x14ac:dyDescent="0.25">
      <c r="A49916">
        <v>49113</v>
      </c>
      <c r="C49916" t="s">
        <v>559</v>
      </c>
      <c r="D49916" t="s">
        <v>1647</v>
      </c>
      <c r="E49916" t="s">
        <v>72</v>
      </c>
    </row>
    <row r="49917" spans="1:5" x14ac:dyDescent="0.25">
      <c r="A49917">
        <v>55715</v>
      </c>
      <c r="C49917" t="s">
        <v>559</v>
      </c>
      <c r="D49917" t="s">
        <v>1647</v>
      </c>
      <c r="E49917" t="s">
        <v>72</v>
      </c>
    </row>
    <row r="49918" spans="1:5" x14ac:dyDescent="0.25">
      <c r="A49918">
        <v>58274</v>
      </c>
      <c r="C49918" t="s">
        <v>559</v>
      </c>
      <c r="D49918" t="s">
        <v>1648</v>
      </c>
      <c r="E49918" t="s">
        <v>89</v>
      </c>
    </row>
    <row r="49919" spans="1:5" x14ac:dyDescent="0.25">
      <c r="A49919">
        <v>8693</v>
      </c>
      <c r="C49919" t="s">
        <v>559</v>
      </c>
      <c r="D49919" t="s">
        <v>1648</v>
      </c>
      <c r="E49919" t="s">
        <v>89</v>
      </c>
    </row>
    <row r="49920" spans="1:5" x14ac:dyDescent="0.25">
      <c r="A49920">
        <v>10093</v>
      </c>
      <c r="C49920" t="s">
        <v>559</v>
      </c>
      <c r="D49920" t="s">
        <v>1648</v>
      </c>
      <c r="E49920" t="s">
        <v>89</v>
      </c>
    </row>
    <row r="49921" spans="1:5" x14ac:dyDescent="0.25">
      <c r="A49921">
        <v>19836</v>
      </c>
      <c r="C49921" t="s">
        <v>559</v>
      </c>
      <c r="D49921" t="s">
        <v>1648</v>
      </c>
      <c r="E49921" t="s">
        <v>89</v>
      </c>
    </row>
    <row r="49922" spans="1:5" x14ac:dyDescent="0.25">
      <c r="A49922">
        <v>27107</v>
      </c>
      <c r="C49922" t="s">
        <v>559</v>
      </c>
      <c r="D49922" t="s">
        <v>1648</v>
      </c>
      <c r="E49922" t="s">
        <v>89</v>
      </c>
    </row>
    <row r="49923" spans="1:5" x14ac:dyDescent="0.25">
      <c r="A49923">
        <v>27108</v>
      </c>
      <c r="C49923" t="s">
        <v>559</v>
      </c>
      <c r="D49923" t="s">
        <v>1648</v>
      </c>
      <c r="E49923" t="s">
        <v>89</v>
      </c>
    </row>
    <row r="49924" spans="1:5" x14ac:dyDescent="0.25">
      <c r="A49924">
        <v>27144</v>
      </c>
      <c r="C49924" t="s">
        <v>559</v>
      </c>
      <c r="D49924" t="s">
        <v>1648</v>
      </c>
      <c r="E49924" t="s">
        <v>89</v>
      </c>
    </row>
    <row r="49925" spans="1:5" x14ac:dyDescent="0.25">
      <c r="A49925">
        <v>49121</v>
      </c>
      <c r="C49925" t="s">
        <v>559</v>
      </c>
      <c r="D49925" t="s">
        <v>1648</v>
      </c>
      <c r="E49925" t="s">
        <v>89</v>
      </c>
    </row>
    <row r="49926" spans="1:5" x14ac:dyDescent="0.25">
      <c r="A49926">
        <v>49127</v>
      </c>
      <c r="C49926" t="s">
        <v>559</v>
      </c>
      <c r="D49926" t="s">
        <v>1648</v>
      </c>
      <c r="E49926" t="s">
        <v>89</v>
      </c>
    </row>
    <row r="49927" spans="1:5" x14ac:dyDescent="0.25">
      <c r="A49927">
        <v>49128</v>
      </c>
      <c r="C49927" t="s">
        <v>559</v>
      </c>
      <c r="D49927" t="s">
        <v>1648</v>
      </c>
      <c r="E49927" t="s">
        <v>89</v>
      </c>
    </row>
    <row r="49928" spans="1:5" x14ac:dyDescent="0.25">
      <c r="A49928">
        <v>49129</v>
      </c>
      <c r="C49928" t="s">
        <v>559</v>
      </c>
      <c r="D49928" t="s">
        <v>1648</v>
      </c>
      <c r="E49928" t="s">
        <v>89</v>
      </c>
    </row>
    <row r="49929" spans="1:5" x14ac:dyDescent="0.25">
      <c r="A49929">
        <v>49130</v>
      </c>
      <c r="C49929" t="s">
        <v>559</v>
      </c>
      <c r="D49929" t="s">
        <v>1648</v>
      </c>
      <c r="E49929" t="s">
        <v>89</v>
      </c>
    </row>
    <row r="49930" spans="1:5" x14ac:dyDescent="0.25">
      <c r="A49930">
        <v>49131</v>
      </c>
      <c r="C49930" t="s">
        <v>559</v>
      </c>
      <c r="D49930" t="s">
        <v>1648</v>
      </c>
      <c r="E49930" t="s">
        <v>89</v>
      </c>
    </row>
    <row r="49931" spans="1:5" x14ac:dyDescent="0.25">
      <c r="A49931">
        <v>49132</v>
      </c>
      <c r="C49931" t="s">
        <v>559</v>
      </c>
      <c r="D49931" t="s">
        <v>1648</v>
      </c>
      <c r="E49931" t="s">
        <v>89</v>
      </c>
    </row>
    <row r="49932" spans="1:5" x14ac:dyDescent="0.25">
      <c r="A49932">
        <v>27109</v>
      </c>
      <c r="C49932" t="s">
        <v>559</v>
      </c>
      <c r="D49932" t="s">
        <v>1648</v>
      </c>
      <c r="E49932" t="s">
        <v>89</v>
      </c>
    </row>
    <row r="49933" spans="1:5" x14ac:dyDescent="0.25">
      <c r="A49933">
        <v>27111</v>
      </c>
      <c r="C49933" t="s">
        <v>559</v>
      </c>
      <c r="D49933" t="s">
        <v>1648</v>
      </c>
      <c r="E49933" t="s">
        <v>89</v>
      </c>
    </row>
    <row r="49934" spans="1:5" x14ac:dyDescent="0.25">
      <c r="A49934">
        <v>27149</v>
      </c>
      <c r="C49934" t="s">
        <v>559</v>
      </c>
      <c r="D49934" t="s">
        <v>1648</v>
      </c>
      <c r="E49934" t="s">
        <v>89</v>
      </c>
    </row>
    <row r="49935" spans="1:5" x14ac:dyDescent="0.25">
      <c r="A49935">
        <v>49115</v>
      </c>
      <c r="C49935" t="s">
        <v>559</v>
      </c>
      <c r="D49935" t="s">
        <v>1648</v>
      </c>
      <c r="E49935" t="s">
        <v>89</v>
      </c>
    </row>
    <row r="49936" spans="1:5" x14ac:dyDescent="0.25">
      <c r="A49936">
        <v>49116</v>
      </c>
      <c r="C49936" t="s">
        <v>559</v>
      </c>
      <c r="D49936" t="s">
        <v>1648</v>
      </c>
      <c r="E49936" t="s">
        <v>89</v>
      </c>
    </row>
    <row r="49937" spans="1:5" x14ac:dyDescent="0.25">
      <c r="A49937">
        <v>49117</v>
      </c>
      <c r="C49937" t="s">
        <v>559</v>
      </c>
      <c r="D49937" t="s">
        <v>1648</v>
      </c>
      <c r="E49937" t="s">
        <v>89</v>
      </c>
    </row>
    <row r="49938" spans="1:5" x14ac:dyDescent="0.25">
      <c r="A49938">
        <v>49118</v>
      </c>
      <c r="C49938" t="s">
        <v>559</v>
      </c>
      <c r="D49938" t="s">
        <v>1648</v>
      </c>
      <c r="E49938" t="s">
        <v>89</v>
      </c>
    </row>
    <row r="49939" spans="1:5" x14ac:dyDescent="0.25">
      <c r="A49939">
        <v>49122</v>
      </c>
      <c r="C49939" t="s">
        <v>559</v>
      </c>
      <c r="D49939" t="s">
        <v>1648</v>
      </c>
      <c r="E49939" t="s">
        <v>89</v>
      </c>
    </row>
    <row r="49940" spans="1:5" x14ac:dyDescent="0.25">
      <c r="A49940">
        <v>49123</v>
      </c>
      <c r="C49940" t="s">
        <v>559</v>
      </c>
      <c r="D49940" t="s">
        <v>1648</v>
      </c>
      <c r="E49940" t="s">
        <v>89</v>
      </c>
    </row>
    <row r="49941" spans="1:5" x14ac:dyDescent="0.25">
      <c r="A49941">
        <v>49124</v>
      </c>
      <c r="C49941" t="s">
        <v>559</v>
      </c>
      <c r="D49941" t="s">
        <v>1648</v>
      </c>
      <c r="E49941" t="s">
        <v>89</v>
      </c>
    </row>
    <row r="49942" spans="1:5" x14ac:dyDescent="0.25">
      <c r="A49942">
        <v>49134</v>
      </c>
      <c r="C49942" t="s">
        <v>559</v>
      </c>
      <c r="D49942" t="s">
        <v>1648</v>
      </c>
      <c r="E49942" t="s">
        <v>89</v>
      </c>
    </row>
    <row r="49943" spans="1:5" x14ac:dyDescent="0.25">
      <c r="A49943">
        <v>49136</v>
      </c>
      <c r="C49943" t="s">
        <v>559</v>
      </c>
      <c r="D49943" t="s">
        <v>1648</v>
      </c>
      <c r="E49943" t="s">
        <v>89</v>
      </c>
    </row>
    <row r="49944" spans="1:5" x14ac:dyDescent="0.25">
      <c r="A49944">
        <v>49137</v>
      </c>
      <c r="C49944" t="s">
        <v>559</v>
      </c>
      <c r="D49944" t="s">
        <v>1648</v>
      </c>
      <c r="E49944" t="s">
        <v>89</v>
      </c>
    </row>
    <row r="49945" spans="1:5" x14ac:dyDescent="0.25">
      <c r="A49945">
        <v>49138</v>
      </c>
      <c r="C49945" t="s">
        <v>559</v>
      </c>
      <c r="D49945" t="s">
        <v>1648</v>
      </c>
      <c r="E49945" t="s">
        <v>89</v>
      </c>
    </row>
    <row r="49946" spans="1:5" x14ac:dyDescent="0.25">
      <c r="A49946">
        <v>49139</v>
      </c>
      <c r="C49946" t="s">
        <v>559</v>
      </c>
      <c r="D49946" t="s">
        <v>1648</v>
      </c>
      <c r="E49946" t="s">
        <v>89</v>
      </c>
    </row>
    <row r="49947" spans="1:5" x14ac:dyDescent="0.25">
      <c r="A49947">
        <v>49140</v>
      </c>
      <c r="C49947" t="s">
        <v>559</v>
      </c>
      <c r="D49947" t="s">
        <v>1648</v>
      </c>
      <c r="E49947" t="s">
        <v>89</v>
      </c>
    </row>
    <row r="49948" spans="1:5" x14ac:dyDescent="0.25">
      <c r="A49948">
        <v>54539</v>
      </c>
      <c r="C49948" t="s">
        <v>559</v>
      </c>
      <c r="D49948" t="s">
        <v>1648</v>
      </c>
      <c r="E49948" t="s">
        <v>89</v>
      </c>
    </row>
    <row r="49949" spans="1:5" x14ac:dyDescent="0.25">
      <c r="A49949">
        <v>55213</v>
      </c>
      <c r="C49949" t="s">
        <v>559</v>
      </c>
      <c r="D49949" t="s">
        <v>1648</v>
      </c>
      <c r="E49949" t="s">
        <v>89</v>
      </c>
    </row>
    <row r="49950" spans="1:5" x14ac:dyDescent="0.25">
      <c r="A49950">
        <v>58275</v>
      </c>
      <c r="C49950" t="s">
        <v>559</v>
      </c>
      <c r="D49950" t="s">
        <v>1649</v>
      </c>
      <c r="E49950" t="s">
        <v>73</v>
      </c>
    </row>
    <row r="49951" spans="1:5" x14ac:dyDescent="0.25">
      <c r="A49951">
        <v>12719</v>
      </c>
      <c r="C49951" t="s">
        <v>559</v>
      </c>
      <c r="D49951" t="s">
        <v>1649</v>
      </c>
      <c r="E49951" t="s">
        <v>73</v>
      </c>
    </row>
    <row r="49952" spans="1:5" x14ac:dyDescent="0.25">
      <c r="A49952">
        <v>27133</v>
      </c>
      <c r="C49952" t="s">
        <v>559</v>
      </c>
      <c r="D49952" t="s">
        <v>1649</v>
      </c>
      <c r="E49952" t="s">
        <v>73</v>
      </c>
    </row>
    <row r="49953" spans="1:5" x14ac:dyDescent="0.25">
      <c r="A49953">
        <v>49146</v>
      </c>
      <c r="C49953" t="s">
        <v>559</v>
      </c>
      <c r="D49953" t="s">
        <v>1649</v>
      </c>
      <c r="E49953" t="s">
        <v>73</v>
      </c>
    </row>
    <row r="49954" spans="1:5" x14ac:dyDescent="0.25">
      <c r="A49954">
        <v>905</v>
      </c>
      <c r="C49954" t="s">
        <v>559</v>
      </c>
      <c r="D49954" t="s">
        <v>1649</v>
      </c>
      <c r="E49954" t="s">
        <v>73</v>
      </c>
    </row>
    <row r="49955" spans="1:5" x14ac:dyDescent="0.25">
      <c r="A49955">
        <v>49144</v>
      </c>
      <c r="C49955" t="s">
        <v>559</v>
      </c>
      <c r="D49955" t="s">
        <v>1649</v>
      </c>
      <c r="E49955" t="s">
        <v>73</v>
      </c>
    </row>
    <row r="49956" spans="1:5" x14ac:dyDescent="0.25">
      <c r="A49956">
        <v>49153</v>
      </c>
      <c r="C49956" t="s">
        <v>559</v>
      </c>
      <c r="D49956" t="s">
        <v>1649</v>
      </c>
      <c r="E49956" t="s">
        <v>73</v>
      </c>
    </row>
    <row r="49957" spans="1:5" x14ac:dyDescent="0.25">
      <c r="A49957">
        <v>49155</v>
      </c>
      <c r="C49957" t="s">
        <v>559</v>
      </c>
      <c r="D49957" t="s">
        <v>1649</v>
      </c>
      <c r="E49957" t="s">
        <v>73</v>
      </c>
    </row>
    <row r="49958" spans="1:5" x14ac:dyDescent="0.25">
      <c r="A49958">
        <v>49156</v>
      </c>
      <c r="C49958" t="s">
        <v>559</v>
      </c>
      <c r="D49958" t="s">
        <v>1649</v>
      </c>
      <c r="E49958" t="s">
        <v>73</v>
      </c>
    </row>
    <row r="49959" spans="1:5" x14ac:dyDescent="0.25">
      <c r="A49959">
        <v>49157</v>
      </c>
      <c r="C49959" t="s">
        <v>559</v>
      </c>
      <c r="D49959" t="s">
        <v>1649</v>
      </c>
      <c r="E49959" t="s">
        <v>73</v>
      </c>
    </row>
    <row r="49960" spans="1:5" x14ac:dyDescent="0.25">
      <c r="A49960">
        <v>49158</v>
      </c>
      <c r="C49960" t="s">
        <v>559</v>
      </c>
      <c r="D49960" t="s">
        <v>1649</v>
      </c>
      <c r="E49960" t="s">
        <v>73</v>
      </c>
    </row>
    <row r="49961" spans="1:5" x14ac:dyDescent="0.25">
      <c r="A49961">
        <v>19830</v>
      </c>
      <c r="C49961" t="s">
        <v>559</v>
      </c>
      <c r="D49961" t="s">
        <v>1649</v>
      </c>
      <c r="E49961" t="s">
        <v>73</v>
      </c>
    </row>
    <row r="49962" spans="1:5" x14ac:dyDescent="0.25">
      <c r="A49962">
        <v>49145</v>
      </c>
      <c r="C49962" t="s">
        <v>559</v>
      </c>
      <c r="D49962" t="s">
        <v>1649</v>
      </c>
      <c r="E49962" t="s">
        <v>73</v>
      </c>
    </row>
    <row r="49963" spans="1:5" x14ac:dyDescent="0.25">
      <c r="A49963">
        <v>49162</v>
      </c>
      <c r="C49963" t="s">
        <v>559</v>
      </c>
      <c r="D49963" t="s">
        <v>1649</v>
      </c>
      <c r="E49963" t="s">
        <v>73</v>
      </c>
    </row>
    <row r="49964" spans="1:5" x14ac:dyDescent="0.25">
      <c r="A49964">
        <v>49169</v>
      </c>
      <c r="C49964" t="s">
        <v>559</v>
      </c>
      <c r="D49964" t="s">
        <v>1649</v>
      </c>
      <c r="E49964" t="s">
        <v>73</v>
      </c>
    </row>
    <row r="49965" spans="1:5" x14ac:dyDescent="0.25">
      <c r="A49965">
        <v>49198</v>
      </c>
      <c r="C49965" t="s">
        <v>559</v>
      </c>
      <c r="D49965" t="s">
        <v>1649</v>
      </c>
      <c r="E49965" t="s">
        <v>73</v>
      </c>
    </row>
    <row r="49966" spans="1:5" x14ac:dyDescent="0.25">
      <c r="A49966">
        <v>49209</v>
      </c>
      <c r="C49966" t="s">
        <v>559</v>
      </c>
      <c r="D49966" t="s">
        <v>1649</v>
      </c>
      <c r="E49966" t="s">
        <v>73</v>
      </c>
    </row>
    <row r="49967" spans="1:5" x14ac:dyDescent="0.25">
      <c r="A49967">
        <v>49211</v>
      </c>
      <c r="C49967" t="s">
        <v>559</v>
      </c>
      <c r="D49967" t="s">
        <v>1649</v>
      </c>
      <c r="E49967" t="s">
        <v>73</v>
      </c>
    </row>
    <row r="49968" spans="1:5" x14ac:dyDescent="0.25">
      <c r="A49968">
        <v>49215</v>
      </c>
      <c r="C49968" t="s">
        <v>559</v>
      </c>
      <c r="D49968" t="s">
        <v>1649</v>
      </c>
      <c r="E49968" t="s">
        <v>73</v>
      </c>
    </row>
    <row r="49969" spans="1:5" x14ac:dyDescent="0.25">
      <c r="A49969">
        <v>49217</v>
      </c>
      <c r="C49969" t="s">
        <v>559</v>
      </c>
      <c r="D49969" t="s">
        <v>1649</v>
      </c>
      <c r="E49969" t="s">
        <v>73</v>
      </c>
    </row>
    <row r="49970" spans="1:5" x14ac:dyDescent="0.25">
      <c r="A49970">
        <v>55716</v>
      </c>
      <c r="C49970" t="s">
        <v>559</v>
      </c>
      <c r="D49970" t="s">
        <v>1649</v>
      </c>
      <c r="E49970" t="s">
        <v>73</v>
      </c>
    </row>
    <row r="49971" spans="1:5" x14ac:dyDescent="0.25">
      <c r="A49971">
        <v>58276</v>
      </c>
      <c r="C49971" t="s">
        <v>559</v>
      </c>
      <c r="D49971" t="s">
        <v>1650</v>
      </c>
      <c r="E49971" t="s">
        <v>74</v>
      </c>
    </row>
    <row r="49972" spans="1:5" x14ac:dyDescent="0.25">
      <c r="A49972">
        <v>12652</v>
      </c>
      <c r="C49972" t="s">
        <v>559</v>
      </c>
      <c r="D49972" t="s">
        <v>1650</v>
      </c>
      <c r="E49972" t="s">
        <v>74</v>
      </c>
    </row>
    <row r="49973" spans="1:5" x14ac:dyDescent="0.25">
      <c r="A49973">
        <v>27049</v>
      </c>
      <c r="C49973" t="s">
        <v>559</v>
      </c>
      <c r="D49973" t="s">
        <v>1650</v>
      </c>
      <c r="E49973" t="s">
        <v>74</v>
      </c>
    </row>
    <row r="49974" spans="1:5" x14ac:dyDescent="0.25">
      <c r="A49974">
        <v>27050</v>
      </c>
      <c r="C49974" t="s">
        <v>559</v>
      </c>
      <c r="D49974" t="s">
        <v>1650</v>
      </c>
      <c r="E49974" t="s">
        <v>74</v>
      </c>
    </row>
    <row r="49975" spans="1:5" x14ac:dyDescent="0.25">
      <c r="A49975">
        <v>49223</v>
      </c>
      <c r="C49975" t="s">
        <v>559</v>
      </c>
      <c r="D49975" t="s">
        <v>1650</v>
      </c>
      <c r="E49975" t="s">
        <v>74</v>
      </c>
    </row>
    <row r="49976" spans="1:5" x14ac:dyDescent="0.25">
      <c r="A49976">
        <v>27087</v>
      </c>
      <c r="C49976" t="s">
        <v>559</v>
      </c>
      <c r="D49976" t="s">
        <v>1650</v>
      </c>
      <c r="E49976" t="s">
        <v>74</v>
      </c>
    </row>
    <row r="49977" spans="1:5" x14ac:dyDescent="0.25">
      <c r="A49977">
        <v>27089</v>
      </c>
      <c r="C49977" t="s">
        <v>559</v>
      </c>
      <c r="D49977" t="s">
        <v>1650</v>
      </c>
      <c r="E49977" t="s">
        <v>74</v>
      </c>
    </row>
    <row r="49978" spans="1:5" x14ac:dyDescent="0.25">
      <c r="A49978">
        <v>49218</v>
      </c>
      <c r="C49978" t="s">
        <v>559</v>
      </c>
      <c r="D49978" t="s">
        <v>1650</v>
      </c>
      <c r="E49978" t="s">
        <v>74</v>
      </c>
    </row>
    <row r="49979" spans="1:5" x14ac:dyDescent="0.25">
      <c r="A49979">
        <v>49219</v>
      </c>
      <c r="C49979" t="s">
        <v>559</v>
      </c>
      <c r="D49979" t="s">
        <v>1650</v>
      </c>
      <c r="E49979" t="s">
        <v>74</v>
      </c>
    </row>
    <row r="49980" spans="1:5" x14ac:dyDescent="0.25">
      <c r="A49980">
        <v>49228</v>
      </c>
      <c r="C49980" t="s">
        <v>559</v>
      </c>
      <c r="D49980" t="s">
        <v>1650</v>
      </c>
      <c r="E49980" t="s">
        <v>74</v>
      </c>
    </row>
    <row r="49981" spans="1:5" x14ac:dyDescent="0.25">
      <c r="A49981">
        <v>27124</v>
      </c>
      <c r="C49981" t="s">
        <v>559</v>
      </c>
      <c r="D49981" t="s">
        <v>1650</v>
      </c>
      <c r="E49981" t="s">
        <v>74</v>
      </c>
    </row>
    <row r="49982" spans="1:5" x14ac:dyDescent="0.25">
      <c r="A49982">
        <v>49222</v>
      </c>
      <c r="C49982" t="s">
        <v>559</v>
      </c>
      <c r="D49982" t="s">
        <v>1650</v>
      </c>
      <c r="E49982" t="s">
        <v>74</v>
      </c>
    </row>
    <row r="49983" spans="1:5" x14ac:dyDescent="0.25">
      <c r="A49983">
        <v>49229</v>
      </c>
      <c r="C49983" t="s">
        <v>559</v>
      </c>
      <c r="D49983" t="s">
        <v>1650</v>
      </c>
      <c r="E49983" t="s">
        <v>74</v>
      </c>
    </row>
    <row r="49984" spans="1:5" x14ac:dyDescent="0.25">
      <c r="A49984">
        <v>55839</v>
      </c>
      <c r="C49984" t="s">
        <v>559</v>
      </c>
      <c r="D49984" t="s">
        <v>1650</v>
      </c>
      <c r="E49984" t="s">
        <v>74</v>
      </c>
    </row>
    <row r="49985" spans="1:5" x14ac:dyDescent="0.25">
      <c r="A49985">
        <v>58277</v>
      </c>
      <c r="C49985" t="s">
        <v>559</v>
      </c>
      <c r="D49985" t="s">
        <v>1651</v>
      </c>
      <c r="E49985" t="s">
        <v>2389</v>
      </c>
    </row>
    <row r="49986" spans="1:5" x14ac:dyDescent="0.25">
      <c r="A49986">
        <v>12879</v>
      </c>
      <c r="C49986" t="s">
        <v>559</v>
      </c>
      <c r="D49986" t="s">
        <v>1651</v>
      </c>
      <c r="E49986" t="s">
        <v>2389</v>
      </c>
    </row>
    <row r="49987" spans="1:5" x14ac:dyDescent="0.25">
      <c r="A49987">
        <v>5107</v>
      </c>
      <c r="C49987" t="s">
        <v>559</v>
      </c>
      <c r="D49987" t="s">
        <v>1651</v>
      </c>
      <c r="E49987" t="s">
        <v>2389</v>
      </c>
    </row>
    <row r="49988" spans="1:5" x14ac:dyDescent="0.25">
      <c r="A49988">
        <v>49236</v>
      </c>
      <c r="C49988" t="s">
        <v>559</v>
      </c>
      <c r="D49988" t="s">
        <v>1651</v>
      </c>
      <c r="E49988" t="s">
        <v>2389</v>
      </c>
    </row>
    <row r="49989" spans="1:5" x14ac:dyDescent="0.25">
      <c r="A49989">
        <v>49241</v>
      </c>
      <c r="C49989" t="s">
        <v>559</v>
      </c>
      <c r="D49989" t="s">
        <v>1651</v>
      </c>
      <c r="E49989" t="s">
        <v>2389</v>
      </c>
    </row>
    <row r="49990" spans="1:5" x14ac:dyDescent="0.25">
      <c r="A49990">
        <v>5110</v>
      </c>
      <c r="C49990" t="s">
        <v>559</v>
      </c>
      <c r="D49990" t="s">
        <v>1651</v>
      </c>
      <c r="E49990" t="s">
        <v>2389</v>
      </c>
    </row>
    <row r="49991" spans="1:5" x14ac:dyDescent="0.25">
      <c r="A49991">
        <v>49231</v>
      </c>
      <c r="C49991" t="s">
        <v>559</v>
      </c>
      <c r="D49991" t="s">
        <v>1651</v>
      </c>
      <c r="E49991" t="s">
        <v>2389</v>
      </c>
    </row>
    <row r="49992" spans="1:5" x14ac:dyDescent="0.25">
      <c r="A49992">
        <v>49232</v>
      </c>
      <c r="C49992" t="s">
        <v>559</v>
      </c>
      <c r="D49992" t="s">
        <v>1651</v>
      </c>
      <c r="E49992" t="s">
        <v>2389</v>
      </c>
    </row>
    <row r="49993" spans="1:5" x14ac:dyDescent="0.25">
      <c r="A49993">
        <v>49237</v>
      </c>
      <c r="C49993" t="s">
        <v>559</v>
      </c>
      <c r="D49993" t="s">
        <v>1651</v>
      </c>
      <c r="E49993" t="s">
        <v>2389</v>
      </c>
    </row>
    <row r="49994" spans="1:5" x14ac:dyDescent="0.25">
      <c r="A49994">
        <v>49238</v>
      </c>
      <c r="C49994" t="s">
        <v>559</v>
      </c>
      <c r="D49994" t="s">
        <v>1651</v>
      </c>
      <c r="E49994" t="s">
        <v>2389</v>
      </c>
    </row>
    <row r="49995" spans="1:5" x14ac:dyDescent="0.25">
      <c r="A49995">
        <v>49242</v>
      </c>
      <c r="C49995" t="s">
        <v>559</v>
      </c>
      <c r="D49995" t="s">
        <v>1651</v>
      </c>
      <c r="E49995" t="s">
        <v>2389</v>
      </c>
    </row>
    <row r="49996" spans="1:5" x14ac:dyDescent="0.25">
      <c r="A49996">
        <v>4844</v>
      </c>
      <c r="C49996" t="s">
        <v>559</v>
      </c>
      <c r="D49996" t="s">
        <v>1651</v>
      </c>
      <c r="E49996" t="s">
        <v>2389</v>
      </c>
    </row>
    <row r="49997" spans="1:5" x14ac:dyDescent="0.25">
      <c r="A49997">
        <v>58264</v>
      </c>
      <c r="C49997" t="s">
        <v>559</v>
      </c>
      <c r="D49997" t="s">
        <v>1652</v>
      </c>
      <c r="E49997" t="s">
        <v>2390</v>
      </c>
    </row>
    <row r="49998" spans="1:5" x14ac:dyDescent="0.25">
      <c r="A49998">
        <v>18704</v>
      </c>
      <c r="C49998" t="s">
        <v>559</v>
      </c>
      <c r="D49998" t="s">
        <v>1652</v>
      </c>
      <c r="E49998" t="s">
        <v>2390</v>
      </c>
    </row>
    <row r="49999" spans="1:5" x14ac:dyDescent="0.25">
      <c r="A49999">
        <v>49253</v>
      </c>
      <c r="C49999" t="s">
        <v>559</v>
      </c>
      <c r="D49999" t="s">
        <v>1652</v>
      </c>
      <c r="E49999" t="s">
        <v>2390</v>
      </c>
    </row>
    <row r="50000" spans="1:5" x14ac:dyDescent="0.25">
      <c r="A50000">
        <v>49254</v>
      </c>
      <c r="C50000" t="s">
        <v>559</v>
      </c>
      <c r="D50000" t="s">
        <v>1652</v>
      </c>
      <c r="E50000" t="s">
        <v>2390</v>
      </c>
    </row>
    <row r="50001" spans="1:5" x14ac:dyDescent="0.25">
      <c r="A50001">
        <v>49261</v>
      </c>
      <c r="C50001" t="s">
        <v>559</v>
      </c>
      <c r="D50001" t="s">
        <v>1652</v>
      </c>
      <c r="E50001" t="s">
        <v>2390</v>
      </c>
    </row>
    <row r="50002" spans="1:5" x14ac:dyDescent="0.25">
      <c r="A50002">
        <v>9668</v>
      </c>
      <c r="C50002" t="s">
        <v>559</v>
      </c>
      <c r="D50002" t="s">
        <v>1652</v>
      </c>
      <c r="E50002" t="s">
        <v>2390</v>
      </c>
    </row>
    <row r="50003" spans="1:5" x14ac:dyDescent="0.25">
      <c r="A50003">
        <v>22039</v>
      </c>
      <c r="C50003" t="s">
        <v>559</v>
      </c>
      <c r="D50003" t="s">
        <v>1652</v>
      </c>
      <c r="E50003" t="s">
        <v>2390</v>
      </c>
    </row>
    <row r="50004" spans="1:5" x14ac:dyDescent="0.25">
      <c r="A50004">
        <v>49255</v>
      </c>
      <c r="C50004" t="s">
        <v>559</v>
      </c>
      <c r="D50004" t="s">
        <v>1652</v>
      </c>
      <c r="E50004" t="s">
        <v>2390</v>
      </c>
    </row>
    <row r="50005" spans="1:5" x14ac:dyDescent="0.25">
      <c r="A50005">
        <v>9669</v>
      </c>
      <c r="C50005" t="s">
        <v>559</v>
      </c>
      <c r="D50005" t="s">
        <v>1652</v>
      </c>
      <c r="E50005" t="s">
        <v>2390</v>
      </c>
    </row>
    <row r="50006" spans="1:5" x14ac:dyDescent="0.25">
      <c r="A50006">
        <v>10087</v>
      </c>
      <c r="C50006" t="s">
        <v>559</v>
      </c>
      <c r="D50006" t="s">
        <v>1652</v>
      </c>
      <c r="E50006" t="s">
        <v>2390</v>
      </c>
    </row>
    <row r="50007" spans="1:5" x14ac:dyDescent="0.25">
      <c r="A50007">
        <v>22040</v>
      </c>
      <c r="C50007" t="s">
        <v>559</v>
      </c>
      <c r="D50007" t="s">
        <v>1652</v>
      </c>
      <c r="E50007" t="s">
        <v>2390</v>
      </c>
    </row>
    <row r="50008" spans="1:5" x14ac:dyDescent="0.25">
      <c r="A50008">
        <v>23446</v>
      </c>
      <c r="C50008" t="s">
        <v>559</v>
      </c>
      <c r="D50008" t="s">
        <v>1652</v>
      </c>
      <c r="E50008" t="s">
        <v>2390</v>
      </c>
    </row>
    <row r="50009" spans="1:5" x14ac:dyDescent="0.25">
      <c r="A50009">
        <v>23638</v>
      </c>
      <c r="C50009" t="s">
        <v>559</v>
      </c>
      <c r="D50009" t="s">
        <v>1652</v>
      </c>
      <c r="E50009" t="s">
        <v>2390</v>
      </c>
    </row>
    <row r="50010" spans="1:5" x14ac:dyDescent="0.25">
      <c r="A50010">
        <v>23650</v>
      </c>
      <c r="C50010" t="s">
        <v>559</v>
      </c>
      <c r="D50010" t="s">
        <v>1652</v>
      </c>
      <c r="E50010" t="s">
        <v>2390</v>
      </c>
    </row>
    <row r="50011" spans="1:5" x14ac:dyDescent="0.25">
      <c r="A50011">
        <v>4760</v>
      </c>
      <c r="C50011" t="s">
        <v>559</v>
      </c>
      <c r="D50011" t="s">
        <v>1652</v>
      </c>
      <c r="E50011" t="s">
        <v>2390</v>
      </c>
    </row>
    <row r="50012" spans="1:5" x14ac:dyDescent="0.25">
      <c r="A50012">
        <v>13090</v>
      </c>
      <c r="C50012" t="s">
        <v>559</v>
      </c>
      <c r="D50012" t="s">
        <v>1652</v>
      </c>
      <c r="E50012" t="s">
        <v>2390</v>
      </c>
    </row>
    <row r="50013" spans="1:5" x14ac:dyDescent="0.25">
      <c r="A50013">
        <v>4758</v>
      </c>
      <c r="C50013" t="s">
        <v>559</v>
      </c>
      <c r="D50013" t="s">
        <v>1652</v>
      </c>
      <c r="E50013" t="s">
        <v>2390</v>
      </c>
    </row>
    <row r="50014" spans="1:5" x14ac:dyDescent="0.25">
      <c r="A50014">
        <v>7931</v>
      </c>
      <c r="C50014" t="s">
        <v>559</v>
      </c>
      <c r="D50014" t="s">
        <v>1652</v>
      </c>
      <c r="E50014" t="s">
        <v>2390</v>
      </c>
    </row>
    <row r="50015" spans="1:5" x14ac:dyDescent="0.25">
      <c r="A50015">
        <v>23645</v>
      </c>
      <c r="C50015" t="s">
        <v>559</v>
      </c>
      <c r="D50015" t="s">
        <v>1652</v>
      </c>
      <c r="E50015" t="s">
        <v>2390</v>
      </c>
    </row>
    <row r="50016" spans="1:5" x14ac:dyDescent="0.25">
      <c r="A50016">
        <v>49256</v>
      </c>
      <c r="C50016" t="s">
        <v>559</v>
      </c>
      <c r="D50016" t="s">
        <v>1652</v>
      </c>
      <c r="E50016" t="s">
        <v>2390</v>
      </c>
    </row>
    <row r="50017" spans="1:5" x14ac:dyDescent="0.25">
      <c r="A50017">
        <v>49262</v>
      </c>
      <c r="C50017" t="s">
        <v>559</v>
      </c>
      <c r="D50017" t="s">
        <v>1652</v>
      </c>
      <c r="E50017" t="s">
        <v>2390</v>
      </c>
    </row>
    <row r="50018" spans="1:5" x14ac:dyDescent="0.25">
      <c r="A50018">
        <v>49263</v>
      </c>
      <c r="C50018" t="s">
        <v>559</v>
      </c>
      <c r="D50018" t="s">
        <v>1652</v>
      </c>
      <c r="E50018" t="s">
        <v>2390</v>
      </c>
    </row>
    <row r="50019" spans="1:5" x14ac:dyDescent="0.25">
      <c r="A50019">
        <v>4761</v>
      </c>
      <c r="C50019" t="s">
        <v>559</v>
      </c>
      <c r="D50019" t="s">
        <v>1652</v>
      </c>
      <c r="E50019" t="s">
        <v>2390</v>
      </c>
    </row>
    <row r="50020" spans="1:5" x14ac:dyDescent="0.25">
      <c r="A50020">
        <v>21332</v>
      </c>
      <c r="C50020" t="s">
        <v>559</v>
      </c>
      <c r="D50020" t="s">
        <v>1652</v>
      </c>
      <c r="E50020" t="s">
        <v>2390</v>
      </c>
    </row>
    <row r="50021" spans="1:5" x14ac:dyDescent="0.25">
      <c r="A50021">
        <v>23647</v>
      </c>
      <c r="C50021" t="s">
        <v>559</v>
      </c>
      <c r="D50021" t="s">
        <v>1652</v>
      </c>
      <c r="E50021" t="s">
        <v>2390</v>
      </c>
    </row>
    <row r="50022" spans="1:5" x14ac:dyDescent="0.25">
      <c r="A50022">
        <v>27043</v>
      </c>
      <c r="C50022" t="s">
        <v>559</v>
      </c>
      <c r="D50022" t="s">
        <v>1652</v>
      </c>
      <c r="E50022" t="s">
        <v>2390</v>
      </c>
    </row>
    <row r="50023" spans="1:5" x14ac:dyDescent="0.25">
      <c r="A50023">
        <v>18703</v>
      </c>
      <c r="C50023" t="s">
        <v>559</v>
      </c>
      <c r="D50023" t="s">
        <v>1652</v>
      </c>
      <c r="E50023" t="s">
        <v>2390</v>
      </c>
    </row>
    <row r="50024" spans="1:5" x14ac:dyDescent="0.25">
      <c r="A50024">
        <v>27045</v>
      </c>
      <c r="C50024" t="s">
        <v>559</v>
      </c>
      <c r="D50024" t="s">
        <v>1652</v>
      </c>
      <c r="E50024" t="s">
        <v>2390</v>
      </c>
    </row>
    <row r="50025" spans="1:5" x14ac:dyDescent="0.25">
      <c r="A50025">
        <v>49257</v>
      </c>
      <c r="C50025" t="s">
        <v>559</v>
      </c>
      <c r="D50025" t="s">
        <v>1652</v>
      </c>
      <c r="E50025" t="s">
        <v>2390</v>
      </c>
    </row>
    <row r="50026" spans="1:5" x14ac:dyDescent="0.25">
      <c r="A50026">
        <v>49258</v>
      </c>
      <c r="C50026" t="s">
        <v>559</v>
      </c>
      <c r="D50026" t="s">
        <v>1652</v>
      </c>
      <c r="E50026" t="s">
        <v>2390</v>
      </c>
    </row>
    <row r="50027" spans="1:5" x14ac:dyDescent="0.25">
      <c r="A50027">
        <v>49264</v>
      </c>
      <c r="C50027" t="s">
        <v>559</v>
      </c>
      <c r="D50027" t="s">
        <v>1652</v>
      </c>
      <c r="E50027" t="s">
        <v>2390</v>
      </c>
    </row>
    <row r="50028" spans="1:5" x14ac:dyDescent="0.25">
      <c r="A50028">
        <v>13091</v>
      </c>
      <c r="C50028" t="s">
        <v>559</v>
      </c>
      <c r="D50028" t="s">
        <v>1652</v>
      </c>
      <c r="E50028" t="s">
        <v>2390</v>
      </c>
    </row>
    <row r="50029" spans="1:5" x14ac:dyDescent="0.25">
      <c r="A50029">
        <v>49259</v>
      </c>
      <c r="C50029" t="s">
        <v>559</v>
      </c>
      <c r="D50029" t="s">
        <v>1652</v>
      </c>
      <c r="E50029" t="s">
        <v>2390</v>
      </c>
    </row>
    <row r="50030" spans="1:5" x14ac:dyDescent="0.25">
      <c r="A50030">
        <v>49260</v>
      </c>
      <c r="C50030" t="s">
        <v>559</v>
      </c>
      <c r="D50030" t="s">
        <v>1652</v>
      </c>
      <c r="E50030" t="s">
        <v>2390</v>
      </c>
    </row>
    <row r="50031" spans="1:5" x14ac:dyDescent="0.25">
      <c r="A50031">
        <v>13092</v>
      </c>
      <c r="C50031" t="s">
        <v>559</v>
      </c>
      <c r="D50031" t="s">
        <v>1652</v>
      </c>
      <c r="E50031" t="s">
        <v>2390</v>
      </c>
    </row>
    <row r="50032" spans="1:5" x14ac:dyDescent="0.25">
      <c r="A50032">
        <v>23440</v>
      </c>
      <c r="C50032" t="s">
        <v>559</v>
      </c>
      <c r="D50032" t="s">
        <v>1652</v>
      </c>
      <c r="E50032" t="s">
        <v>2390</v>
      </c>
    </row>
    <row r="50033" spans="1:5" x14ac:dyDescent="0.25">
      <c r="A50033">
        <v>23442</v>
      </c>
      <c r="C50033" t="s">
        <v>559</v>
      </c>
      <c r="D50033" t="s">
        <v>1652</v>
      </c>
      <c r="E50033" t="s">
        <v>2390</v>
      </c>
    </row>
    <row r="50034" spans="1:5" x14ac:dyDescent="0.25">
      <c r="A50034">
        <v>23637</v>
      </c>
      <c r="C50034" t="s">
        <v>559</v>
      </c>
      <c r="D50034" t="s">
        <v>1652</v>
      </c>
      <c r="E50034" t="s">
        <v>2390</v>
      </c>
    </row>
    <row r="50035" spans="1:5" x14ac:dyDescent="0.25">
      <c r="A50035">
        <v>23643</v>
      </c>
      <c r="C50035" t="s">
        <v>559</v>
      </c>
      <c r="D50035" t="s">
        <v>1652</v>
      </c>
      <c r="E50035" t="s">
        <v>2390</v>
      </c>
    </row>
    <row r="50036" spans="1:5" x14ac:dyDescent="0.25">
      <c r="A50036">
        <v>23649</v>
      </c>
      <c r="C50036" t="s">
        <v>559</v>
      </c>
      <c r="D50036" t="s">
        <v>1652</v>
      </c>
      <c r="E50036" t="s">
        <v>2390</v>
      </c>
    </row>
    <row r="50037" spans="1:5" x14ac:dyDescent="0.25">
      <c r="A50037">
        <v>27044</v>
      </c>
      <c r="C50037" t="s">
        <v>559</v>
      </c>
      <c r="D50037" t="s">
        <v>1652</v>
      </c>
      <c r="E50037" t="s">
        <v>2390</v>
      </c>
    </row>
    <row r="50038" spans="1:5" x14ac:dyDescent="0.25">
      <c r="A50038">
        <v>49246</v>
      </c>
      <c r="C50038" t="s">
        <v>559</v>
      </c>
      <c r="D50038" t="s">
        <v>1652</v>
      </c>
      <c r="E50038" t="s">
        <v>2390</v>
      </c>
    </row>
    <row r="50039" spans="1:5" x14ac:dyDescent="0.25">
      <c r="A50039">
        <v>49247</v>
      </c>
      <c r="C50039" t="s">
        <v>559</v>
      </c>
      <c r="D50039" t="s">
        <v>1652</v>
      </c>
      <c r="E50039" t="s">
        <v>2390</v>
      </c>
    </row>
    <row r="50040" spans="1:5" x14ac:dyDescent="0.25">
      <c r="A50040">
        <v>49248</v>
      </c>
      <c r="C50040" t="s">
        <v>559</v>
      </c>
      <c r="D50040" t="s">
        <v>1652</v>
      </c>
      <c r="E50040" t="s">
        <v>2390</v>
      </c>
    </row>
    <row r="50041" spans="1:5" x14ac:dyDescent="0.25">
      <c r="A50041">
        <v>49249</v>
      </c>
      <c r="C50041" t="s">
        <v>559</v>
      </c>
      <c r="D50041" t="s">
        <v>1652</v>
      </c>
      <c r="E50041" t="s">
        <v>2390</v>
      </c>
    </row>
    <row r="50042" spans="1:5" x14ac:dyDescent="0.25">
      <c r="A50042">
        <v>49250</v>
      </c>
      <c r="C50042" t="s">
        <v>559</v>
      </c>
      <c r="D50042" t="s">
        <v>1652</v>
      </c>
      <c r="E50042" t="s">
        <v>2390</v>
      </c>
    </row>
    <row r="50043" spans="1:5" x14ac:dyDescent="0.25">
      <c r="A50043">
        <v>49251</v>
      </c>
      <c r="C50043" t="s">
        <v>559</v>
      </c>
      <c r="D50043" t="s">
        <v>1652</v>
      </c>
      <c r="E50043" t="s">
        <v>2390</v>
      </c>
    </row>
    <row r="50044" spans="1:5" x14ac:dyDescent="0.25">
      <c r="A50044">
        <v>49267</v>
      </c>
      <c r="C50044" t="s">
        <v>559</v>
      </c>
      <c r="D50044" t="s">
        <v>1652</v>
      </c>
      <c r="E50044" t="s">
        <v>2390</v>
      </c>
    </row>
    <row r="50045" spans="1:5" x14ac:dyDescent="0.25">
      <c r="A50045">
        <v>4759</v>
      </c>
      <c r="C50045" t="s">
        <v>559</v>
      </c>
      <c r="D50045" t="s">
        <v>1652</v>
      </c>
      <c r="E50045" t="s">
        <v>2390</v>
      </c>
    </row>
    <row r="50046" spans="1:5" x14ac:dyDescent="0.25">
      <c r="A50046">
        <v>12404</v>
      </c>
      <c r="C50046" t="s">
        <v>559</v>
      </c>
      <c r="D50046" t="s">
        <v>1652</v>
      </c>
      <c r="E50046" t="s">
        <v>2390</v>
      </c>
    </row>
    <row r="50047" spans="1:5" x14ac:dyDescent="0.25">
      <c r="A50047">
        <v>14764</v>
      </c>
      <c r="C50047" t="s">
        <v>559</v>
      </c>
      <c r="D50047" t="s">
        <v>1652</v>
      </c>
      <c r="E50047" t="s">
        <v>2390</v>
      </c>
    </row>
    <row r="50048" spans="1:5" x14ac:dyDescent="0.25">
      <c r="A50048">
        <v>23639</v>
      </c>
      <c r="C50048" t="s">
        <v>559</v>
      </c>
      <c r="D50048" t="s">
        <v>1652</v>
      </c>
      <c r="E50048" t="s">
        <v>2390</v>
      </c>
    </row>
    <row r="50049" spans="1:5" x14ac:dyDescent="0.25">
      <c r="A50049">
        <v>23640</v>
      </c>
      <c r="C50049" t="s">
        <v>559</v>
      </c>
      <c r="D50049" t="s">
        <v>1652</v>
      </c>
      <c r="E50049" t="s">
        <v>2390</v>
      </c>
    </row>
    <row r="50050" spans="1:5" x14ac:dyDescent="0.25">
      <c r="A50050">
        <v>23642</v>
      </c>
      <c r="C50050" t="s">
        <v>559</v>
      </c>
      <c r="D50050" t="s">
        <v>1652</v>
      </c>
      <c r="E50050" t="s">
        <v>2390</v>
      </c>
    </row>
    <row r="50051" spans="1:5" x14ac:dyDescent="0.25">
      <c r="A50051">
        <v>23644</v>
      </c>
      <c r="C50051" t="s">
        <v>559</v>
      </c>
      <c r="D50051" t="s">
        <v>1652</v>
      </c>
      <c r="E50051" t="s">
        <v>2390</v>
      </c>
    </row>
    <row r="50052" spans="1:5" x14ac:dyDescent="0.25">
      <c r="A50052">
        <v>49265</v>
      </c>
      <c r="C50052" t="s">
        <v>559</v>
      </c>
      <c r="D50052" t="s">
        <v>1652</v>
      </c>
      <c r="E50052" t="s">
        <v>2390</v>
      </c>
    </row>
    <row r="50053" spans="1:5" x14ac:dyDescent="0.25">
      <c r="A50053">
        <v>4763</v>
      </c>
      <c r="C50053" t="s">
        <v>559</v>
      </c>
      <c r="D50053" t="s">
        <v>1652</v>
      </c>
      <c r="E50053" t="s">
        <v>2390</v>
      </c>
    </row>
    <row r="50054" spans="1:5" x14ac:dyDescent="0.25">
      <c r="A50054">
        <v>8698</v>
      </c>
      <c r="C50054" t="s">
        <v>559</v>
      </c>
      <c r="D50054" t="s">
        <v>1652</v>
      </c>
      <c r="E50054" t="s">
        <v>2390</v>
      </c>
    </row>
    <row r="50055" spans="1:5" x14ac:dyDescent="0.25">
      <c r="A50055">
        <v>12403</v>
      </c>
      <c r="C50055" t="s">
        <v>559</v>
      </c>
      <c r="D50055" t="s">
        <v>1652</v>
      </c>
      <c r="E50055" t="s">
        <v>2390</v>
      </c>
    </row>
    <row r="50056" spans="1:5" x14ac:dyDescent="0.25">
      <c r="A50056">
        <v>23444</v>
      </c>
      <c r="C50056" t="s">
        <v>559</v>
      </c>
      <c r="D50056" t="s">
        <v>1652</v>
      </c>
      <c r="E50056" t="s">
        <v>2390</v>
      </c>
    </row>
    <row r="50057" spans="1:5" x14ac:dyDescent="0.25">
      <c r="A50057">
        <v>49252</v>
      </c>
      <c r="C50057" t="s">
        <v>559</v>
      </c>
      <c r="D50057" t="s">
        <v>1652</v>
      </c>
      <c r="E50057" t="s">
        <v>2390</v>
      </c>
    </row>
    <row r="50058" spans="1:5" x14ac:dyDescent="0.25">
      <c r="A50058">
        <v>17430</v>
      </c>
      <c r="C50058" t="s">
        <v>559</v>
      </c>
      <c r="D50058" t="s">
        <v>1652</v>
      </c>
      <c r="E50058" t="s">
        <v>2390</v>
      </c>
    </row>
    <row r="50059" spans="1:5" x14ac:dyDescent="0.25">
      <c r="A50059">
        <v>17431</v>
      </c>
      <c r="C50059" t="s">
        <v>559</v>
      </c>
      <c r="D50059" t="s">
        <v>1652</v>
      </c>
      <c r="E50059" t="s">
        <v>2390</v>
      </c>
    </row>
    <row r="50060" spans="1:5" x14ac:dyDescent="0.25">
      <c r="A50060">
        <v>23445</v>
      </c>
      <c r="C50060" t="s">
        <v>559</v>
      </c>
      <c r="D50060" t="s">
        <v>1652</v>
      </c>
      <c r="E50060" t="s">
        <v>2390</v>
      </c>
    </row>
    <row r="50061" spans="1:5" x14ac:dyDescent="0.25">
      <c r="A50061">
        <v>49245</v>
      </c>
      <c r="C50061" t="s">
        <v>559</v>
      </c>
      <c r="D50061" t="s">
        <v>1652</v>
      </c>
      <c r="E50061" t="s">
        <v>2390</v>
      </c>
    </row>
    <row r="50062" spans="1:5" x14ac:dyDescent="0.25">
      <c r="A50062">
        <v>11561</v>
      </c>
      <c r="C50062" t="s">
        <v>559</v>
      </c>
      <c r="D50062" t="s">
        <v>1652</v>
      </c>
      <c r="E50062" t="s">
        <v>2390</v>
      </c>
    </row>
    <row r="50063" spans="1:5" x14ac:dyDescent="0.25">
      <c r="A50063">
        <v>23441</v>
      </c>
      <c r="C50063" t="s">
        <v>559</v>
      </c>
      <c r="D50063" t="s">
        <v>1652</v>
      </c>
      <c r="E50063" t="s">
        <v>2390</v>
      </c>
    </row>
    <row r="50064" spans="1:5" x14ac:dyDescent="0.25">
      <c r="A50064">
        <v>23443</v>
      </c>
      <c r="C50064" t="s">
        <v>559</v>
      </c>
      <c r="D50064" t="s">
        <v>1652</v>
      </c>
      <c r="E50064" t="s">
        <v>2390</v>
      </c>
    </row>
    <row r="50065" spans="1:5" x14ac:dyDescent="0.25">
      <c r="A50065">
        <v>23447</v>
      </c>
      <c r="C50065" t="s">
        <v>559</v>
      </c>
      <c r="D50065" t="s">
        <v>1652</v>
      </c>
      <c r="E50065" t="s">
        <v>2390</v>
      </c>
    </row>
    <row r="50066" spans="1:5" x14ac:dyDescent="0.25">
      <c r="A50066">
        <v>23641</v>
      </c>
      <c r="C50066" t="s">
        <v>559</v>
      </c>
      <c r="D50066" t="s">
        <v>1652</v>
      </c>
      <c r="E50066" t="s">
        <v>2390</v>
      </c>
    </row>
    <row r="50067" spans="1:5" x14ac:dyDescent="0.25">
      <c r="A50067">
        <v>15956</v>
      </c>
      <c r="C50067" t="s">
        <v>559</v>
      </c>
      <c r="D50067" t="s">
        <v>1652</v>
      </c>
      <c r="E50067" t="s">
        <v>2390</v>
      </c>
    </row>
    <row r="50068" spans="1:5" x14ac:dyDescent="0.25">
      <c r="A50068">
        <v>49266</v>
      </c>
      <c r="C50068" t="s">
        <v>559</v>
      </c>
      <c r="D50068" t="s">
        <v>1652</v>
      </c>
      <c r="E50068" t="s">
        <v>2390</v>
      </c>
    </row>
    <row r="50069" spans="1:5" x14ac:dyDescent="0.25">
      <c r="A50069">
        <v>12653</v>
      </c>
      <c r="C50069" t="s">
        <v>559</v>
      </c>
      <c r="D50069" t="s">
        <v>1652</v>
      </c>
      <c r="E50069" t="s">
        <v>2390</v>
      </c>
    </row>
    <row r="50070" spans="1:5" x14ac:dyDescent="0.25">
      <c r="A50070">
        <v>56156</v>
      </c>
      <c r="C50070" t="s">
        <v>559</v>
      </c>
      <c r="D50070" t="s">
        <v>1652</v>
      </c>
      <c r="E50070" t="s">
        <v>2390</v>
      </c>
    </row>
    <row r="50071" spans="1:5" x14ac:dyDescent="0.25">
      <c r="A50071">
        <v>59443</v>
      </c>
      <c r="C50071" t="s">
        <v>559</v>
      </c>
      <c r="D50071" t="s">
        <v>1652</v>
      </c>
      <c r="E50071" t="s">
        <v>2390</v>
      </c>
    </row>
    <row r="50072" spans="1:5" x14ac:dyDescent="0.25">
      <c r="A50072">
        <v>20226</v>
      </c>
      <c r="C50072" t="s">
        <v>559</v>
      </c>
      <c r="D50072" t="s">
        <v>1652</v>
      </c>
      <c r="E50072" t="s">
        <v>2390</v>
      </c>
    </row>
    <row r="50073" spans="1:5" x14ac:dyDescent="0.25">
      <c r="A50073">
        <v>58278</v>
      </c>
      <c r="C50073" t="s">
        <v>559</v>
      </c>
      <c r="D50073" t="s">
        <v>1653</v>
      </c>
      <c r="E50073" t="s">
        <v>2391</v>
      </c>
    </row>
    <row r="50074" spans="1:5" x14ac:dyDescent="0.25">
      <c r="A50074">
        <v>53127</v>
      </c>
      <c r="C50074" t="s">
        <v>559</v>
      </c>
      <c r="D50074" t="s">
        <v>1653</v>
      </c>
      <c r="E50074" t="s">
        <v>2391</v>
      </c>
    </row>
    <row r="50075" spans="1:5" x14ac:dyDescent="0.25">
      <c r="A50075">
        <v>4848</v>
      </c>
      <c r="C50075" t="s">
        <v>559</v>
      </c>
      <c r="D50075" t="s">
        <v>1653</v>
      </c>
      <c r="E50075" t="s">
        <v>2391</v>
      </c>
    </row>
    <row r="50076" spans="1:5" x14ac:dyDescent="0.25">
      <c r="A50076">
        <v>49279</v>
      </c>
      <c r="C50076" t="s">
        <v>559</v>
      </c>
      <c r="D50076" t="s">
        <v>1653</v>
      </c>
      <c r="E50076" t="s">
        <v>2391</v>
      </c>
    </row>
    <row r="50077" spans="1:5" x14ac:dyDescent="0.25">
      <c r="A50077">
        <v>4852</v>
      </c>
      <c r="C50077" t="s">
        <v>559</v>
      </c>
      <c r="D50077" t="s">
        <v>1653</v>
      </c>
      <c r="E50077" t="s">
        <v>2391</v>
      </c>
    </row>
    <row r="50078" spans="1:5" x14ac:dyDescent="0.25">
      <c r="A50078">
        <v>4899</v>
      </c>
      <c r="C50078" t="s">
        <v>559</v>
      </c>
      <c r="D50078" t="s">
        <v>1653</v>
      </c>
      <c r="E50078" t="s">
        <v>2391</v>
      </c>
    </row>
    <row r="50079" spans="1:5" x14ac:dyDescent="0.25">
      <c r="A50079">
        <v>17453</v>
      </c>
      <c r="C50079" t="s">
        <v>559</v>
      </c>
      <c r="D50079" t="s">
        <v>1653</v>
      </c>
      <c r="E50079" t="s">
        <v>2391</v>
      </c>
    </row>
    <row r="50080" spans="1:5" x14ac:dyDescent="0.25">
      <c r="A50080">
        <v>49280</v>
      </c>
      <c r="C50080" t="s">
        <v>559</v>
      </c>
      <c r="D50080" t="s">
        <v>1653</v>
      </c>
      <c r="E50080" t="s">
        <v>2391</v>
      </c>
    </row>
    <row r="50081" spans="1:5" x14ac:dyDescent="0.25">
      <c r="A50081">
        <v>4849</v>
      </c>
      <c r="C50081" t="s">
        <v>559</v>
      </c>
      <c r="D50081" t="s">
        <v>1653</v>
      </c>
      <c r="E50081" t="s">
        <v>2391</v>
      </c>
    </row>
    <row r="50082" spans="1:5" x14ac:dyDescent="0.25">
      <c r="A50082">
        <v>49281</v>
      </c>
      <c r="C50082" t="s">
        <v>559</v>
      </c>
      <c r="D50082" t="s">
        <v>1653</v>
      </c>
      <c r="E50082" t="s">
        <v>2391</v>
      </c>
    </row>
    <row r="50083" spans="1:5" x14ac:dyDescent="0.25">
      <c r="A50083">
        <v>49282</v>
      </c>
      <c r="C50083" t="s">
        <v>559</v>
      </c>
      <c r="D50083" t="s">
        <v>1653</v>
      </c>
      <c r="E50083" t="s">
        <v>2391</v>
      </c>
    </row>
    <row r="50084" spans="1:5" x14ac:dyDescent="0.25">
      <c r="A50084">
        <v>4847</v>
      </c>
      <c r="C50084" t="s">
        <v>559</v>
      </c>
      <c r="D50084" t="s">
        <v>1653</v>
      </c>
      <c r="E50084" t="s">
        <v>2391</v>
      </c>
    </row>
    <row r="50085" spans="1:5" x14ac:dyDescent="0.25">
      <c r="A50085">
        <v>22041</v>
      </c>
      <c r="C50085" t="s">
        <v>559</v>
      </c>
      <c r="D50085" t="s">
        <v>1653</v>
      </c>
      <c r="E50085" t="s">
        <v>2391</v>
      </c>
    </row>
    <row r="50086" spans="1:5" x14ac:dyDescent="0.25">
      <c r="A50086">
        <v>4884</v>
      </c>
      <c r="C50086" t="s">
        <v>559</v>
      </c>
      <c r="D50086" t="s">
        <v>1653</v>
      </c>
      <c r="E50086" t="s">
        <v>2391</v>
      </c>
    </row>
    <row r="50087" spans="1:5" x14ac:dyDescent="0.25">
      <c r="A50087">
        <v>4894</v>
      </c>
      <c r="C50087" t="s">
        <v>559</v>
      </c>
      <c r="D50087" t="s">
        <v>1653</v>
      </c>
      <c r="E50087" t="s">
        <v>2391</v>
      </c>
    </row>
    <row r="50088" spans="1:5" x14ac:dyDescent="0.25">
      <c r="A50088">
        <v>4855</v>
      </c>
      <c r="C50088" t="s">
        <v>559</v>
      </c>
      <c r="D50088" t="s">
        <v>1653</v>
      </c>
      <c r="E50088" t="s">
        <v>2391</v>
      </c>
    </row>
    <row r="50089" spans="1:5" x14ac:dyDescent="0.25">
      <c r="A50089">
        <v>4859</v>
      </c>
      <c r="C50089" t="s">
        <v>559</v>
      </c>
      <c r="D50089" t="s">
        <v>1653</v>
      </c>
      <c r="E50089" t="s">
        <v>2391</v>
      </c>
    </row>
    <row r="50090" spans="1:5" x14ac:dyDescent="0.25">
      <c r="A50090">
        <v>4860</v>
      </c>
      <c r="C50090" t="s">
        <v>559</v>
      </c>
      <c r="D50090" t="s">
        <v>1653</v>
      </c>
      <c r="E50090" t="s">
        <v>2391</v>
      </c>
    </row>
    <row r="50091" spans="1:5" x14ac:dyDescent="0.25">
      <c r="A50091">
        <v>4861</v>
      </c>
      <c r="C50091" t="s">
        <v>559</v>
      </c>
      <c r="D50091" t="s">
        <v>1653</v>
      </c>
      <c r="E50091" t="s">
        <v>2391</v>
      </c>
    </row>
    <row r="50092" spans="1:5" x14ac:dyDescent="0.25">
      <c r="A50092">
        <v>4863</v>
      </c>
      <c r="C50092" t="s">
        <v>559</v>
      </c>
      <c r="D50092" t="s">
        <v>1653</v>
      </c>
      <c r="E50092" t="s">
        <v>2391</v>
      </c>
    </row>
    <row r="50093" spans="1:5" x14ac:dyDescent="0.25">
      <c r="A50093">
        <v>17659</v>
      </c>
      <c r="C50093" t="s">
        <v>559</v>
      </c>
      <c r="D50093" t="s">
        <v>1653</v>
      </c>
      <c r="E50093" t="s">
        <v>2391</v>
      </c>
    </row>
    <row r="50094" spans="1:5" x14ac:dyDescent="0.25">
      <c r="A50094">
        <v>27042</v>
      </c>
      <c r="C50094" t="s">
        <v>559</v>
      </c>
      <c r="D50094" t="s">
        <v>1653</v>
      </c>
      <c r="E50094" t="s">
        <v>2391</v>
      </c>
    </row>
    <row r="50095" spans="1:5" x14ac:dyDescent="0.25">
      <c r="A50095">
        <v>49269</v>
      </c>
      <c r="C50095" t="s">
        <v>559</v>
      </c>
      <c r="D50095" t="s">
        <v>1653</v>
      </c>
      <c r="E50095" t="s">
        <v>2391</v>
      </c>
    </row>
    <row r="50096" spans="1:5" x14ac:dyDescent="0.25">
      <c r="A50096">
        <v>4873</v>
      </c>
      <c r="C50096" t="s">
        <v>559</v>
      </c>
      <c r="D50096" t="s">
        <v>1653</v>
      </c>
      <c r="E50096" t="s">
        <v>2391</v>
      </c>
    </row>
    <row r="50097" spans="1:5" x14ac:dyDescent="0.25">
      <c r="A50097">
        <v>17432</v>
      </c>
      <c r="C50097" t="s">
        <v>559</v>
      </c>
      <c r="D50097" t="s">
        <v>1653</v>
      </c>
      <c r="E50097" t="s">
        <v>2391</v>
      </c>
    </row>
    <row r="50098" spans="1:5" x14ac:dyDescent="0.25">
      <c r="A50098">
        <v>49270</v>
      </c>
      <c r="C50098" t="s">
        <v>559</v>
      </c>
      <c r="D50098" t="s">
        <v>1653</v>
      </c>
      <c r="E50098" t="s">
        <v>2391</v>
      </c>
    </row>
    <row r="50099" spans="1:5" x14ac:dyDescent="0.25">
      <c r="A50099">
        <v>49276</v>
      </c>
      <c r="C50099" t="s">
        <v>559</v>
      </c>
      <c r="D50099" t="s">
        <v>1653</v>
      </c>
      <c r="E50099" t="s">
        <v>2391</v>
      </c>
    </row>
    <row r="50100" spans="1:5" x14ac:dyDescent="0.25">
      <c r="A50100">
        <v>55405</v>
      </c>
      <c r="C50100" t="s">
        <v>559</v>
      </c>
      <c r="D50100" t="s">
        <v>1653</v>
      </c>
      <c r="E50100" t="s">
        <v>2391</v>
      </c>
    </row>
    <row r="50101" spans="1:5" x14ac:dyDescent="0.25">
      <c r="A50101">
        <v>4850</v>
      </c>
      <c r="C50101" t="s">
        <v>559</v>
      </c>
      <c r="D50101" t="s">
        <v>1653</v>
      </c>
      <c r="E50101" t="s">
        <v>2391</v>
      </c>
    </row>
    <row r="50102" spans="1:5" x14ac:dyDescent="0.25">
      <c r="A50102">
        <v>4854</v>
      </c>
      <c r="C50102" t="s">
        <v>559</v>
      </c>
      <c r="D50102" t="s">
        <v>1653</v>
      </c>
      <c r="E50102" t="s">
        <v>2391</v>
      </c>
    </row>
    <row r="50103" spans="1:5" x14ac:dyDescent="0.25">
      <c r="A50103">
        <v>4868</v>
      </c>
      <c r="C50103" t="s">
        <v>559</v>
      </c>
      <c r="D50103" t="s">
        <v>1653</v>
      </c>
      <c r="E50103" t="s">
        <v>2391</v>
      </c>
    </row>
    <row r="50104" spans="1:5" x14ac:dyDescent="0.25">
      <c r="A50104">
        <v>4869</v>
      </c>
      <c r="C50104" t="s">
        <v>559</v>
      </c>
      <c r="D50104" t="s">
        <v>1653</v>
      </c>
      <c r="E50104" t="s">
        <v>2391</v>
      </c>
    </row>
    <row r="50105" spans="1:5" x14ac:dyDescent="0.25">
      <c r="A50105">
        <v>4874</v>
      </c>
      <c r="C50105" t="s">
        <v>559</v>
      </c>
      <c r="D50105" t="s">
        <v>1653</v>
      </c>
      <c r="E50105" t="s">
        <v>2391</v>
      </c>
    </row>
    <row r="50106" spans="1:5" x14ac:dyDescent="0.25">
      <c r="A50106">
        <v>4888</v>
      </c>
      <c r="C50106" t="s">
        <v>559</v>
      </c>
      <c r="D50106" t="s">
        <v>1653</v>
      </c>
      <c r="E50106" t="s">
        <v>2391</v>
      </c>
    </row>
    <row r="50107" spans="1:5" x14ac:dyDescent="0.25">
      <c r="A50107">
        <v>4871</v>
      </c>
      <c r="C50107" t="s">
        <v>559</v>
      </c>
      <c r="D50107" t="s">
        <v>1653</v>
      </c>
      <c r="E50107" t="s">
        <v>2391</v>
      </c>
    </row>
    <row r="50108" spans="1:5" x14ac:dyDescent="0.25">
      <c r="A50108">
        <v>49275</v>
      </c>
      <c r="C50108" t="s">
        <v>559</v>
      </c>
      <c r="D50108" t="s">
        <v>1653</v>
      </c>
      <c r="E50108" t="s">
        <v>2391</v>
      </c>
    </row>
    <row r="50109" spans="1:5" x14ac:dyDescent="0.25">
      <c r="A50109">
        <v>4892</v>
      </c>
      <c r="C50109" t="s">
        <v>559</v>
      </c>
      <c r="D50109" t="s">
        <v>1653</v>
      </c>
      <c r="E50109" t="s">
        <v>2391</v>
      </c>
    </row>
    <row r="50110" spans="1:5" x14ac:dyDescent="0.25">
      <c r="A50110">
        <v>17660</v>
      </c>
      <c r="C50110" t="s">
        <v>559</v>
      </c>
      <c r="D50110" t="s">
        <v>1653</v>
      </c>
      <c r="E50110" t="s">
        <v>2391</v>
      </c>
    </row>
    <row r="50111" spans="1:5" x14ac:dyDescent="0.25">
      <c r="A50111">
        <v>27077</v>
      </c>
      <c r="C50111" t="s">
        <v>559</v>
      </c>
      <c r="D50111" t="s">
        <v>1653</v>
      </c>
      <c r="E50111" t="s">
        <v>2391</v>
      </c>
    </row>
    <row r="50112" spans="1:5" x14ac:dyDescent="0.25">
      <c r="A50112">
        <v>49272</v>
      </c>
      <c r="C50112" t="s">
        <v>559</v>
      </c>
      <c r="D50112" t="s">
        <v>1653</v>
      </c>
      <c r="E50112" t="s">
        <v>2391</v>
      </c>
    </row>
    <row r="50113" spans="1:5" x14ac:dyDescent="0.25">
      <c r="A50113">
        <v>49287</v>
      </c>
      <c r="C50113" t="s">
        <v>559</v>
      </c>
      <c r="D50113" t="s">
        <v>1653</v>
      </c>
      <c r="E50113" t="s">
        <v>2391</v>
      </c>
    </row>
    <row r="50114" spans="1:5" x14ac:dyDescent="0.25">
      <c r="A50114">
        <v>49290</v>
      </c>
      <c r="C50114" t="s">
        <v>559</v>
      </c>
      <c r="D50114" t="s">
        <v>1653</v>
      </c>
      <c r="E50114" t="s">
        <v>2391</v>
      </c>
    </row>
    <row r="50115" spans="1:5" x14ac:dyDescent="0.25">
      <c r="A50115">
        <v>49291</v>
      </c>
      <c r="C50115" t="s">
        <v>559</v>
      </c>
      <c r="D50115" t="s">
        <v>1653</v>
      </c>
      <c r="E50115" t="s">
        <v>2391</v>
      </c>
    </row>
    <row r="50116" spans="1:5" x14ac:dyDescent="0.25">
      <c r="A50116">
        <v>49292</v>
      </c>
      <c r="C50116" t="s">
        <v>559</v>
      </c>
      <c r="D50116" t="s">
        <v>1653</v>
      </c>
      <c r="E50116" t="s">
        <v>2391</v>
      </c>
    </row>
    <row r="50117" spans="1:5" x14ac:dyDescent="0.25">
      <c r="A50117">
        <v>4883</v>
      </c>
      <c r="C50117" t="s">
        <v>559</v>
      </c>
      <c r="D50117" t="s">
        <v>1653</v>
      </c>
      <c r="E50117" t="s">
        <v>2391</v>
      </c>
    </row>
    <row r="50118" spans="1:5" x14ac:dyDescent="0.25">
      <c r="A50118">
        <v>49273</v>
      </c>
      <c r="C50118" t="s">
        <v>559</v>
      </c>
      <c r="D50118" t="s">
        <v>1653</v>
      </c>
      <c r="E50118" t="s">
        <v>2391</v>
      </c>
    </row>
    <row r="50119" spans="1:5" x14ac:dyDescent="0.25">
      <c r="A50119">
        <v>49278</v>
      </c>
      <c r="C50119" t="s">
        <v>559</v>
      </c>
      <c r="D50119" t="s">
        <v>1653</v>
      </c>
      <c r="E50119" t="s">
        <v>2391</v>
      </c>
    </row>
    <row r="50120" spans="1:5" x14ac:dyDescent="0.25">
      <c r="A50120">
        <v>49284</v>
      </c>
      <c r="C50120" t="s">
        <v>559</v>
      </c>
      <c r="D50120" t="s">
        <v>1653</v>
      </c>
      <c r="E50120" t="s">
        <v>2391</v>
      </c>
    </row>
    <row r="50121" spans="1:5" x14ac:dyDescent="0.25">
      <c r="A50121">
        <v>4867</v>
      </c>
      <c r="C50121" t="s">
        <v>559</v>
      </c>
      <c r="D50121" t="s">
        <v>1653</v>
      </c>
      <c r="E50121" t="s">
        <v>2391</v>
      </c>
    </row>
    <row r="50122" spans="1:5" x14ac:dyDescent="0.25">
      <c r="A50122">
        <v>4872</v>
      </c>
      <c r="C50122" t="s">
        <v>559</v>
      </c>
      <c r="D50122" t="s">
        <v>1653</v>
      </c>
      <c r="E50122" t="s">
        <v>2391</v>
      </c>
    </row>
    <row r="50123" spans="1:5" x14ac:dyDescent="0.25">
      <c r="A50123">
        <v>4891</v>
      </c>
      <c r="C50123" t="s">
        <v>559</v>
      </c>
      <c r="D50123" t="s">
        <v>1653</v>
      </c>
      <c r="E50123" t="s">
        <v>2391</v>
      </c>
    </row>
    <row r="50124" spans="1:5" x14ac:dyDescent="0.25">
      <c r="A50124">
        <v>27164</v>
      </c>
      <c r="C50124" t="s">
        <v>559</v>
      </c>
      <c r="D50124" t="s">
        <v>1653</v>
      </c>
      <c r="E50124" t="s">
        <v>2391</v>
      </c>
    </row>
    <row r="50125" spans="1:5" x14ac:dyDescent="0.25">
      <c r="A50125">
        <v>49285</v>
      </c>
      <c r="C50125" t="s">
        <v>559</v>
      </c>
      <c r="D50125" t="s">
        <v>1653</v>
      </c>
      <c r="E50125" t="s">
        <v>2391</v>
      </c>
    </row>
    <row r="50126" spans="1:5" x14ac:dyDescent="0.25">
      <c r="A50126">
        <v>49286</v>
      </c>
      <c r="C50126" t="s">
        <v>559</v>
      </c>
      <c r="D50126" t="s">
        <v>1653</v>
      </c>
      <c r="E50126" t="s">
        <v>2391</v>
      </c>
    </row>
    <row r="50127" spans="1:5" x14ac:dyDescent="0.25">
      <c r="A50127">
        <v>4876</v>
      </c>
      <c r="C50127" t="s">
        <v>559</v>
      </c>
      <c r="D50127" t="s">
        <v>1653</v>
      </c>
      <c r="E50127" t="s">
        <v>2391</v>
      </c>
    </row>
    <row r="50128" spans="1:5" x14ac:dyDescent="0.25">
      <c r="A50128">
        <v>11185</v>
      </c>
      <c r="C50128" t="s">
        <v>559</v>
      </c>
      <c r="D50128" t="s">
        <v>1653</v>
      </c>
      <c r="E50128" t="s">
        <v>2391</v>
      </c>
    </row>
    <row r="50129" spans="1:5" x14ac:dyDescent="0.25">
      <c r="A50129">
        <v>27120</v>
      </c>
      <c r="C50129" t="s">
        <v>559</v>
      </c>
      <c r="D50129" t="s">
        <v>1653</v>
      </c>
      <c r="E50129" t="s">
        <v>2391</v>
      </c>
    </row>
    <row r="50130" spans="1:5" x14ac:dyDescent="0.25">
      <c r="A50130">
        <v>49271</v>
      </c>
      <c r="C50130" t="s">
        <v>559</v>
      </c>
      <c r="D50130" t="s">
        <v>1653</v>
      </c>
      <c r="E50130" t="s">
        <v>2391</v>
      </c>
    </row>
    <row r="50131" spans="1:5" x14ac:dyDescent="0.25">
      <c r="A50131">
        <v>55406</v>
      </c>
      <c r="C50131" t="s">
        <v>559</v>
      </c>
      <c r="D50131" t="s">
        <v>1653</v>
      </c>
      <c r="E50131" t="s">
        <v>2391</v>
      </c>
    </row>
    <row r="50132" spans="1:5" x14ac:dyDescent="0.25">
      <c r="A50132">
        <v>4846</v>
      </c>
      <c r="C50132" t="s">
        <v>559</v>
      </c>
      <c r="D50132" t="s">
        <v>1653</v>
      </c>
      <c r="E50132" t="s">
        <v>2391</v>
      </c>
    </row>
    <row r="50133" spans="1:5" x14ac:dyDescent="0.25">
      <c r="A50133">
        <v>4885</v>
      </c>
      <c r="C50133" t="s">
        <v>559</v>
      </c>
      <c r="D50133" t="s">
        <v>1653</v>
      </c>
      <c r="E50133" t="s">
        <v>2391</v>
      </c>
    </row>
    <row r="50134" spans="1:5" x14ac:dyDescent="0.25">
      <c r="A50134">
        <v>4856</v>
      </c>
      <c r="C50134" t="s">
        <v>559</v>
      </c>
      <c r="D50134" t="s">
        <v>1653</v>
      </c>
      <c r="E50134" t="s">
        <v>2391</v>
      </c>
    </row>
    <row r="50135" spans="1:5" x14ac:dyDescent="0.25">
      <c r="A50135">
        <v>4862</v>
      </c>
      <c r="C50135" t="s">
        <v>559</v>
      </c>
      <c r="D50135" t="s">
        <v>1653</v>
      </c>
      <c r="E50135" t="s">
        <v>2391</v>
      </c>
    </row>
    <row r="50136" spans="1:5" x14ac:dyDescent="0.25">
      <c r="A50136">
        <v>4866</v>
      </c>
      <c r="C50136" t="s">
        <v>559</v>
      </c>
      <c r="D50136" t="s">
        <v>1653</v>
      </c>
      <c r="E50136" t="s">
        <v>2391</v>
      </c>
    </row>
    <row r="50137" spans="1:5" x14ac:dyDescent="0.25">
      <c r="A50137">
        <v>4875</v>
      </c>
      <c r="C50137" t="s">
        <v>559</v>
      </c>
      <c r="D50137" t="s">
        <v>1653</v>
      </c>
      <c r="E50137" t="s">
        <v>2391</v>
      </c>
    </row>
    <row r="50138" spans="1:5" x14ac:dyDescent="0.25">
      <c r="A50138">
        <v>4882</v>
      </c>
      <c r="C50138" t="s">
        <v>559</v>
      </c>
      <c r="D50138" t="s">
        <v>1653</v>
      </c>
      <c r="E50138" t="s">
        <v>2391</v>
      </c>
    </row>
    <row r="50139" spans="1:5" x14ac:dyDescent="0.25">
      <c r="A50139">
        <v>4895</v>
      </c>
      <c r="C50139" t="s">
        <v>559</v>
      </c>
      <c r="D50139" t="s">
        <v>1653</v>
      </c>
      <c r="E50139" t="s">
        <v>2391</v>
      </c>
    </row>
    <row r="50140" spans="1:5" x14ac:dyDescent="0.25">
      <c r="A50140">
        <v>27063</v>
      </c>
      <c r="C50140" t="s">
        <v>559</v>
      </c>
      <c r="D50140" t="s">
        <v>1653</v>
      </c>
      <c r="E50140" t="s">
        <v>2391</v>
      </c>
    </row>
    <row r="50141" spans="1:5" x14ac:dyDescent="0.25">
      <c r="A50141">
        <v>27121</v>
      </c>
      <c r="C50141" t="s">
        <v>559</v>
      </c>
      <c r="D50141" t="s">
        <v>1653</v>
      </c>
      <c r="E50141" t="s">
        <v>2391</v>
      </c>
    </row>
    <row r="50142" spans="1:5" x14ac:dyDescent="0.25">
      <c r="A50142">
        <v>49268</v>
      </c>
      <c r="C50142" t="s">
        <v>559</v>
      </c>
      <c r="D50142" t="s">
        <v>1653</v>
      </c>
      <c r="E50142" t="s">
        <v>2391</v>
      </c>
    </row>
    <row r="50143" spans="1:5" x14ac:dyDescent="0.25">
      <c r="A50143">
        <v>49274</v>
      </c>
      <c r="C50143" t="s">
        <v>559</v>
      </c>
      <c r="D50143" t="s">
        <v>1653</v>
      </c>
      <c r="E50143" t="s">
        <v>2391</v>
      </c>
    </row>
    <row r="50144" spans="1:5" x14ac:dyDescent="0.25">
      <c r="A50144">
        <v>49277</v>
      </c>
      <c r="C50144" t="s">
        <v>559</v>
      </c>
      <c r="D50144" t="s">
        <v>1653</v>
      </c>
      <c r="E50144" t="s">
        <v>2391</v>
      </c>
    </row>
    <row r="50145" spans="1:5" x14ac:dyDescent="0.25">
      <c r="A50145">
        <v>49288</v>
      </c>
      <c r="C50145" t="s">
        <v>559</v>
      </c>
      <c r="D50145" t="s">
        <v>1653</v>
      </c>
      <c r="E50145" t="s">
        <v>2391</v>
      </c>
    </row>
    <row r="50146" spans="1:5" x14ac:dyDescent="0.25">
      <c r="A50146">
        <v>49289</v>
      </c>
      <c r="C50146" t="s">
        <v>559</v>
      </c>
      <c r="D50146" t="s">
        <v>1653</v>
      </c>
      <c r="E50146" t="s">
        <v>2391</v>
      </c>
    </row>
    <row r="50147" spans="1:5" x14ac:dyDescent="0.25">
      <c r="A50147">
        <v>12654</v>
      </c>
      <c r="C50147" t="s">
        <v>559</v>
      </c>
      <c r="D50147" t="s">
        <v>1653</v>
      </c>
      <c r="E50147" t="s">
        <v>2391</v>
      </c>
    </row>
    <row r="50148" spans="1:5" x14ac:dyDescent="0.25">
      <c r="A50148">
        <v>56088</v>
      </c>
      <c r="C50148" t="s">
        <v>559</v>
      </c>
      <c r="D50148" t="s">
        <v>1653</v>
      </c>
      <c r="E50148" t="s">
        <v>2391</v>
      </c>
    </row>
    <row r="50149" spans="1:5" x14ac:dyDescent="0.25">
      <c r="A50149">
        <v>55090</v>
      </c>
      <c r="C50149" t="s">
        <v>559</v>
      </c>
      <c r="D50149" t="s">
        <v>1653</v>
      </c>
      <c r="E50149" t="s">
        <v>2391</v>
      </c>
    </row>
    <row r="50150" spans="1:5" x14ac:dyDescent="0.25">
      <c r="A50150">
        <v>58279</v>
      </c>
      <c r="C50150" t="s">
        <v>559</v>
      </c>
      <c r="D50150" t="s">
        <v>1654</v>
      </c>
      <c r="E50150" t="s">
        <v>90</v>
      </c>
    </row>
    <row r="50151" spans="1:5" x14ac:dyDescent="0.25">
      <c r="A50151">
        <v>12655</v>
      </c>
      <c r="C50151" t="s">
        <v>559</v>
      </c>
      <c r="D50151" t="s">
        <v>1654</v>
      </c>
      <c r="E50151" t="s">
        <v>90</v>
      </c>
    </row>
    <row r="50152" spans="1:5" x14ac:dyDescent="0.25">
      <c r="A50152">
        <v>17433</v>
      </c>
      <c r="C50152" t="s">
        <v>559</v>
      </c>
      <c r="D50152" t="s">
        <v>1654</v>
      </c>
      <c r="E50152" t="s">
        <v>90</v>
      </c>
    </row>
    <row r="50153" spans="1:5" x14ac:dyDescent="0.25">
      <c r="A50153">
        <v>49294</v>
      </c>
      <c r="C50153" t="s">
        <v>559</v>
      </c>
      <c r="D50153" t="s">
        <v>1654</v>
      </c>
      <c r="E50153" t="s">
        <v>90</v>
      </c>
    </row>
    <row r="50154" spans="1:5" x14ac:dyDescent="0.25">
      <c r="A50154">
        <v>49295</v>
      </c>
      <c r="C50154" t="s">
        <v>559</v>
      </c>
      <c r="D50154" t="s">
        <v>1654</v>
      </c>
      <c r="E50154" t="s">
        <v>90</v>
      </c>
    </row>
    <row r="50155" spans="1:5" x14ac:dyDescent="0.25">
      <c r="A50155">
        <v>49299</v>
      </c>
      <c r="C50155" t="s">
        <v>559</v>
      </c>
      <c r="D50155" t="s">
        <v>1654</v>
      </c>
      <c r="E50155" t="s">
        <v>90</v>
      </c>
    </row>
    <row r="50156" spans="1:5" x14ac:dyDescent="0.25">
      <c r="A50156">
        <v>49300</v>
      </c>
      <c r="C50156" t="s">
        <v>559</v>
      </c>
      <c r="D50156" t="s">
        <v>1654</v>
      </c>
      <c r="E50156" t="s">
        <v>90</v>
      </c>
    </row>
    <row r="50157" spans="1:5" x14ac:dyDescent="0.25">
      <c r="A50157">
        <v>55717</v>
      </c>
      <c r="C50157" t="s">
        <v>559</v>
      </c>
      <c r="D50157" t="s">
        <v>1654</v>
      </c>
      <c r="E50157" t="s">
        <v>90</v>
      </c>
    </row>
    <row r="50158" spans="1:5" x14ac:dyDescent="0.25">
      <c r="A50158">
        <v>58280</v>
      </c>
      <c r="C50158" t="s">
        <v>559</v>
      </c>
      <c r="D50158" t="s">
        <v>1655</v>
      </c>
      <c r="E50158" t="s">
        <v>1740</v>
      </c>
    </row>
    <row r="50159" spans="1:5" x14ac:dyDescent="0.25">
      <c r="A50159">
        <v>12720</v>
      </c>
      <c r="C50159" t="s">
        <v>559</v>
      </c>
      <c r="D50159" t="s">
        <v>1655</v>
      </c>
      <c r="E50159" t="s">
        <v>1740</v>
      </c>
    </row>
    <row r="50160" spans="1:5" x14ac:dyDescent="0.25">
      <c r="A50160">
        <v>27075</v>
      </c>
      <c r="C50160" t="s">
        <v>559</v>
      </c>
      <c r="D50160" t="s">
        <v>1655</v>
      </c>
      <c r="E50160" t="s">
        <v>1740</v>
      </c>
    </row>
    <row r="50161" spans="1:5" x14ac:dyDescent="0.25">
      <c r="A50161">
        <v>12225</v>
      </c>
      <c r="C50161" t="s">
        <v>559</v>
      </c>
      <c r="D50161" t="s">
        <v>1655</v>
      </c>
      <c r="E50161" t="s">
        <v>1740</v>
      </c>
    </row>
    <row r="50162" spans="1:5" x14ac:dyDescent="0.25">
      <c r="A50162">
        <v>49313</v>
      </c>
      <c r="C50162" t="s">
        <v>559</v>
      </c>
      <c r="D50162" t="s">
        <v>1655</v>
      </c>
      <c r="E50162" t="s">
        <v>1740</v>
      </c>
    </row>
    <row r="50163" spans="1:5" x14ac:dyDescent="0.25">
      <c r="A50163">
        <v>17437</v>
      </c>
      <c r="C50163" t="s">
        <v>559</v>
      </c>
      <c r="D50163" t="s">
        <v>1655</v>
      </c>
      <c r="E50163" t="s">
        <v>1740</v>
      </c>
    </row>
    <row r="50164" spans="1:5" x14ac:dyDescent="0.25">
      <c r="A50164">
        <v>27071</v>
      </c>
      <c r="C50164" t="s">
        <v>559</v>
      </c>
      <c r="D50164" t="s">
        <v>1655</v>
      </c>
      <c r="E50164" t="s">
        <v>1740</v>
      </c>
    </row>
    <row r="50165" spans="1:5" x14ac:dyDescent="0.25">
      <c r="A50165">
        <v>27074</v>
      </c>
      <c r="C50165" t="s">
        <v>559</v>
      </c>
      <c r="D50165" t="s">
        <v>1655</v>
      </c>
      <c r="E50165" t="s">
        <v>1740</v>
      </c>
    </row>
    <row r="50166" spans="1:5" x14ac:dyDescent="0.25">
      <c r="A50166">
        <v>49312</v>
      </c>
      <c r="C50166" t="s">
        <v>559</v>
      </c>
      <c r="D50166" t="s">
        <v>1655</v>
      </c>
      <c r="E50166" t="s">
        <v>1740</v>
      </c>
    </row>
    <row r="50167" spans="1:5" x14ac:dyDescent="0.25">
      <c r="A50167">
        <v>49314</v>
      </c>
      <c r="C50167" t="s">
        <v>559</v>
      </c>
      <c r="D50167" t="s">
        <v>1655</v>
      </c>
      <c r="E50167" t="s">
        <v>1740</v>
      </c>
    </row>
    <row r="50168" spans="1:5" x14ac:dyDescent="0.25">
      <c r="A50168">
        <v>49315</v>
      </c>
      <c r="C50168" t="s">
        <v>559</v>
      </c>
      <c r="D50168" t="s">
        <v>1655</v>
      </c>
      <c r="E50168" t="s">
        <v>1740</v>
      </c>
    </row>
    <row r="50169" spans="1:5" x14ac:dyDescent="0.25">
      <c r="A50169">
        <v>49316</v>
      </c>
      <c r="C50169" t="s">
        <v>559</v>
      </c>
      <c r="D50169" t="s">
        <v>1655</v>
      </c>
      <c r="E50169" t="s">
        <v>1740</v>
      </c>
    </row>
    <row r="50170" spans="1:5" x14ac:dyDescent="0.25">
      <c r="A50170">
        <v>49317</v>
      </c>
      <c r="C50170" t="s">
        <v>559</v>
      </c>
      <c r="D50170" t="s">
        <v>1655</v>
      </c>
      <c r="E50170" t="s">
        <v>1740</v>
      </c>
    </row>
    <row r="50171" spans="1:5" x14ac:dyDescent="0.25">
      <c r="A50171">
        <v>49318</v>
      </c>
      <c r="C50171" t="s">
        <v>559</v>
      </c>
      <c r="D50171" t="s">
        <v>1655</v>
      </c>
      <c r="E50171" t="s">
        <v>1740</v>
      </c>
    </row>
    <row r="50172" spans="1:5" x14ac:dyDescent="0.25">
      <c r="A50172">
        <v>49319</v>
      </c>
      <c r="C50172" t="s">
        <v>559</v>
      </c>
      <c r="D50172" t="s">
        <v>1655</v>
      </c>
      <c r="E50172" t="s">
        <v>1740</v>
      </c>
    </row>
    <row r="50173" spans="1:5" x14ac:dyDescent="0.25">
      <c r="A50173">
        <v>6103</v>
      </c>
      <c r="C50173" t="s">
        <v>559</v>
      </c>
      <c r="D50173" t="s">
        <v>1655</v>
      </c>
      <c r="E50173" t="s">
        <v>1740</v>
      </c>
    </row>
    <row r="50174" spans="1:5" x14ac:dyDescent="0.25">
      <c r="A50174">
        <v>55826</v>
      </c>
      <c r="C50174" t="s">
        <v>559</v>
      </c>
      <c r="D50174" t="s">
        <v>1655</v>
      </c>
      <c r="E50174" t="s">
        <v>1740</v>
      </c>
    </row>
    <row r="50175" spans="1:5" x14ac:dyDescent="0.25">
      <c r="A50175">
        <v>58281</v>
      </c>
      <c r="C50175" t="s">
        <v>559</v>
      </c>
      <c r="D50175" t="s">
        <v>1656</v>
      </c>
      <c r="E50175" t="s">
        <v>91</v>
      </c>
    </row>
    <row r="50176" spans="1:5" x14ac:dyDescent="0.25">
      <c r="A50176">
        <v>12721</v>
      </c>
      <c r="C50176" t="s">
        <v>559</v>
      </c>
      <c r="D50176" t="s">
        <v>1656</v>
      </c>
      <c r="E50176" t="s">
        <v>91</v>
      </c>
    </row>
    <row r="50177" spans="1:5" x14ac:dyDescent="0.25">
      <c r="A50177">
        <v>8648</v>
      </c>
      <c r="C50177" t="s">
        <v>559</v>
      </c>
      <c r="D50177" t="s">
        <v>1656</v>
      </c>
      <c r="E50177" t="s">
        <v>91</v>
      </c>
    </row>
    <row r="50178" spans="1:5" x14ac:dyDescent="0.25">
      <c r="A50178">
        <v>49325</v>
      </c>
      <c r="C50178" t="s">
        <v>559</v>
      </c>
      <c r="D50178" t="s">
        <v>1656</v>
      </c>
      <c r="E50178" t="s">
        <v>91</v>
      </c>
    </row>
    <row r="50179" spans="1:5" x14ac:dyDescent="0.25">
      <c r="A50179">
        <v>8651</v>
      </c>
      <c r="C50179" t="s">
        <v>559</v>
      </c>
      <c r="D50179" t="s">
        <v>1656</v>
      </c>
      <c r="E50179" t="s">
        <v>91</v>
      </c>
    </row>
    <row r="50180" spans="1:5" x14ac:dyDescent="0.25">
      <c r="A50180">
        <v>55718</v>
      </c>
      <c r="C50180" t="s">
        <v>559</v>
      </c>
      <c r="D50180" t="s">
        <v>1656</v>
      </c>
      <c r="E50180" t="s">
        <v>91</v>
      </c>
    </row>
    <row r="50181" spans="1:5" x14ac:dyDescent="0.25">
      <c r="A50181">
        <v>58282</v>
      </c>
      <c r="C50181" t="s">
        <v>559</v>
      </c>
      <c r="D50181" t="s">
        <v>1657</v>
      </c>
      <c r="E50181" t="s">
        <v>92</v>
      </c>
    </row>
    <row r="50182" spans="1:5" x14ac:dyDescent="0.25">
      <c r="A50182">
        <v>12656</v>
      </c>
      <c r="C50182" t="s">
        <v>559</v>
      </c>
      <c r="D50182" t="s">
        <v>1657</v>
      </c>
      <c r="E50182" t="s">
        <v>92</v>
      </c>
    </row>
    <row r="50183" spans="1:5" x14ac:dyDescent="0.25">
      <c r="A50183">
        <v>4901</v>
      </c>
      <c r="C50183" t="s">
        <v>559</v>
      </c>
      <c r="D50183" t="s">
        <v>1657</v>
      </c>
      <c r="E50183" t="s">
        <v>92</v>
      </c>
    </row>
    <row r="50184" spans="1:5" x14ac:dyDescent="0.25">
      <c r="A50184">
        <v>19241</v>
      </c>
      <c r="C50184" t="s">
        <v>559</v>
      </c>
      <c r="D50184" t="s">
        <v>1657</v>
      </c>
      <c r="E50184" t="s">
        <v>92</v>
      </c>
    </row>
    <row r="50185" spans="1:5" x14ac:dyDescent="0.25">
      <c r="A50185">
        <v>19243</v>
      </c>
      <c r="C50185" t="s">
        <v>559</v>
      </c>
      <c r="D50185" t="s">
        <v>1657</v>
      </c>
      <c r="E50185" t="s">
        <v>92</v>
      </c>
    </row>
    <row r="50186" spans="1:5" x14ac:dyDescent="0.25">
      <c r="A50186">
        <v>19244</v>
      </c>
      <c r="C50186" t="s">
        <v>559</v>
      </c>
      <c r="D50186" t="s">
        <v>1657</v>
      </c>
      <c r="E50186" t="s">
        <v>92</v>
      </c>
    </row>
    <row r="50187" spans="1:5" x14ac:dyDescent="0.25">
      <c r="A50187">
        <v>27091</v>
      </c>
      <c r="C50187" t="s">
        <v>559</v>
      </c>
      <c r="D50187" t="s">
        <v>1657</v>
      </c>
      <c r="E50187" t="s">
        <v>92</v>
      </c>
    </row>
    <row r="50188" spans="1:5" x14ac:dyDescent="0.25">
      <c r="A50188">
        <v>27092</v>
      </c>
      <c r="C50188" t="s">
        <v>559</v>
      </c>
      <c r="D50188" t="s">
        <v>1657</v>
      </c>
      <c r="E50188" t="s">
        <v>92</v>
      </c>
    </row>
    <row r="50189" spans="1:5" x14ac:dyDescent="0.25">
      <c r="A50189">
        <v>49328</v>
      </c>
      <c r="C50189" t="s">
        <v>559</v>
      </c>
      <c r="D50189" t="s">
        <v>1657</v>
      </c>
      <c r="E50189" t="s">
        <v>92</v>
      </c>
    </row>
    <row r="50190" spans="1:5" x14ac:dyDescent="0.25">
      <c r="A50190">
        <v>49331</v>
      </c>
      <c r="C50190" t="s">
        <v>559</v>
      </c>
      <c r="D50190" t="s">
        <v>1657</v>
      </c>
      <c r="E50190" t="s">
        <v>92</v>
      </c>
    </row>
    <row r="50191" spans="1:5" x14ac:dyDescent="0.25">
      <c r="A50191">
        <v>10408</v>
      </c>
      <c r="C50191" t="s">
        <v>559</v>
      </c>
      <c r="D50191" t="s">
        <v>1657</v>
      </c>
      <c r="E50191" t="s">
        <v>92</v>
      </c>
    </row>
    <row r="50192" spans="1:5" x14ac:dyDescent="0.25">
      <c r="A50192">
        <v>17661</v>
      </c>
      <c r="C50192" t="s">
        <v>559</v>
      </c>
      <c r="D50192" t="s">
        <v>1657</v>
      </c>
      <c r="E50192" t="s">
        <v>92</v>
      </c>
    </row>
    <row r="50193" spans="1:5" x14ac:dyDescent="0.25">
      <c r="A50193">
        <v>27095</v>
      </c>
      <c r="C50193" t="s">
        <v>559</v>
      </c>
      <c r="D50193" t="s">
        <v>1657</v>
      </c>
      <c r="E50193" t="s">
        <v>92</v>
      </c>
    </row>
    <row r="50194" spans="1:5" x14ac:dyDescent="0.25">
      <c r="A50194">
        <v>49329</v>
      </c>
      <c r="C50194" t="s">
        <v>559</v>
      </c>
      <c r="D50194" t="s">
        <v>1657</v>
      </c>
      <c r="E50194" t="s">
        <v>92</v>
      </c>
    </row>
    <row r="50195" spans="1:5" x14ac:dyDescent="0.25">
      <c r="A50195">
        <v>49332</v>
      </c>
      <c r="C50195" t="s">
        <v>559</v>
      </c>
      <c r="D50195" t="s">
        <v>1657</v>
      </c>
      <c r="E50195" t="s">
        <v>92</v>
      </c>
    </row>
    <row r="50196" spans="1:5" x14ac:dyDescent="0.25">
      <c r="A50196">
        <v>49333</v>
      </c>
      <c r="C50196" t="s">
        <v>559</v>
      </c>
      <c r="D50196" t="s">
        <v>1657</v>
      </c>
      <c r="E50196" t="s">
        <v>92</v>
      </c>
    </row>
    <row r="50197" spans="1:5" x14ac:dyDescent="0.25">
      <c r="A50197">
        <v>7961</v>
      </c>
      <c r="C50197" t="s">
        <v>559</v>
      </c>
      <c r="D50197" t="s">
        <v>1657</v>
      </c>
      <c r="E50197" t="s">
        <v>92</v>
      </c>
    </row>
    <row r="50198" spans="1:5" x14ac:dyDescent="0.25">
      <c r="A50198">
        <v>27093</v>
      </c>
      <c r="C50198" t="s">
        <v>559</v>
      </c>
      <c r="D50198" t="s">
        <v>1657</v>
      </c>
      <c r="E50198" t="s">
        <v>92</v>
      </c>
    </row>
    <row r="50199" spans="1:5" x14ac:dyDescent="0.25">
      <c r="A50199">
        <v>49327</v>
      </c>
      <c r="C50199" t="s">
        <v>559</v>
      </c>
      <c r="D50199" t="s">
        <v>1657</v>
      </c>
      <c r="E50199" t="s">
        <v>92</v>
      </c>
    </row>
    <row r="50200" spans="1:5" x14ac:dyDescent="0.25">
      <c r="A50200">
        <v>49330</v>
      </c>
      <c r="C50200" t="s">
        <v>559</v>
      </c>
      <c r="D50200" t="s">
        <v>1657</v>
      </c>
      <c r="E50200" t="s">
        <v>92</v>
      </c>
    </row>
    <row r="50201" spans="1:5" x14ac:dyDescent="0.25">
      <c r="A50201">
        <v>49334</v>
      </c>
      <c r="C50201" t="s">
        <v>559</v>
      </c>
      <c r="D50201" t="s">
        <v>1657</v>
      </c>
      <c r="E50201" t="s">
        <v>92</v>
      </c>
    </row>
    <row r="50202" spans="1:5" x14ac:dyDescent="0.25">
      <c r="A50202">
        <v>49335</v>
      </c>
      <c r="C50202" t="s">
        <v>559</v>
      </c>
      <c r="D50202" t="s">
        <v>1657</v>
      </c>
      <c r="E50202" t="s">
        <v>92</v>
      </c>
    </row>
    <row r="50203" spans="1:5" x14ac:dyDescent="0.25">
      <c r="A50203">
        <v>58283</v>
      </c>
      <c r="C50203" t="s">
        <v>559</v>
      </c>
      <c r="D50203" t="s">
        <v>1658</v>
      </c>
      <c r="E50203" t="s">
        <v>2392</v>
      </c>
    </row>
    <row r="50204" spans="1:5" x14ac:dyDescent="0.25">
      <c r="A50204">
        <v>12722</v>
      </c>
      <c r="C50204" t="s">
        <v>559</v>
      </c>
      <c r="D50204" t="s">
        <v>1658</v>
      </c>
      <c r="E50204" t="s">
        <v>2392</v>
      </c>
    </row>
    <row r="50205" spans="1:5" x14ac:dyDescent="0.25">
      <c r="A50205">
        <v>9492</v>
      </c>
      <c r="C50205" t="s">
        <v>559</v>
      </c>
      <c r="D50205" t="s">
        <v>1658</v>
      </c>
      <c r="E50205" t="s">
        <v>2392</v>
      </c>
    </row>
    <row r="50206" spans="1:5" x14ac:dyDescent="0.25">
      <c r="A50206">
        <v>9500</v>
      </c>
      <c r="C50206" t="s">
        <v>559</v>
      </c>
      <c r="D50206" t="s">
        <v>1658</v>
      </c>
      <c r="E50206" t="s">
        <v>2392</v>
      </c>
    </row>
    <row r="50207" spans="1:5" x14ac:dyDescent="0.25">
      <c r="A50207">
        <v>49369</v>
      </c>
      <c r="C50207" t="s">
        <v>559</v>
      </c>
      <c r="D50207" t="s">
        <v>1658</v>
      </c>
      <c r="E50207" t="s">
        <v>2392</v>
      </c>
    </row>
    <row r="50208" spans="1:5" x14ac:dyDescent="0.25">
      <c r="A50208">
        <v>49370</v>
      </c>
      <c r="C50208" t="s">
        <v>559</v>
      </c>
      <c r="D50208" t="s">
        <v>1658</v>
      </c>
      <c r="E50208" t="s">
        <v>2392</v>
      </c>
    </row>
    <row r="50209" spans="1:5" x14ac:dyDescent="0.25">
      <c r="A50209">
        <v>7968</v>
      </c>
      <c r="C50209" t="s">
        <v>559</v>
      </c>
      <c r="D50209" t="s">
        <v>1658</v>
      </c>
      <c r="E50209" t="s">
        <v>2392</v>
      </c>
    </row>
    <row r="50210" spans="1:5" x14ac:dyDescent="0.25">
      <c r="A50210">
        <v>49371</v>
      </c>
      <c r="C50210" t="s">
        <v>559</v>
      </c>
      <c r="D50210" t="s">
        <v>1658</v>
      </c>
      <c r="E50210" t="s">
        <v>2392</v>
      </c>
    </row>
    <row r="50211" spans="1:5" x14ac:dyDescent="0.25">
      <c r="A50211">
        <v>49395</v>
      </c>
      <c r="C50211" t="s">
        <v>559</v>
      </c>
      <c r="D50211" t="s">
        <v>1658</v>
      </c>
      <c r="E50211" t="s">
        <v>2392</v>
      </c>
    </row>
    <row r="50212" spans="1:5" x14ac:dyDescent="0.25">
      <c r="A50212">
        <v>22046</v>
      </c>
      <c r="C50212" t="s">
        <v>559</v>
      </c>
      <c r="D50212" t="s">
        <v>1658</v>
      </c>
      <c r="E50212" t="s">
        <v>2392</v>
      </c>
    </row>
    <row r="50213" spans="1:5" x14ac:dyDescent="0.25">
      <c r="A50213">
        <v>49372</v>
      </c>
      <c r="C50213" t="s">
        <v>559</v>
      </c>
      <c r="D50213" t="s">
        <v>1658</v>
      </c>
      <c r="E50213" t="s">
        <v>2392</v>
      </c>
    </row>
    <row r="50214" spans="1:5" x14ac:dyDescent="0.25">
      <c r="A50214">
        <v>49396</v>
      </c>
      <c r="C50214" t="s">
        <v>559</v>
      </c>
      <c r="D50214" t="s">
        <v>1658</v>
      </c>
      <c r="E50214" t="s">
        <v>2392</v>
      </c>
    </row>
    <row r="50215" spans="1:5" x14ac:dyDescent="0.25">
      <c r="A50215">
        <v>49373</v>
      </c>
      <c r="C50215" t="s">
        <v>559</v>
      </c>
      <c r="D50215" t="s">
        <v>1658</v>
      </c>
      <c r="E50215" t="s">
        <v>2392</v>
      </c>
    </row>
    <row r="50216" spans="1:5" x14ac:dyDescent="0.25">
      <c r="A50216">
        <v>49374</v>
      </c>
      <c r="C50216" t="s">
        <v>559</v>
      </c>
      <c r="D50216" t="s">
        <v>1658</v>
      </c>
      <c r="E50216" t="s">
        <v>2392</v>
      </c>
    </row>
    <row r="50217" spans="1:5" x14ac:dyDescent="0.25">
      <c r="A50217">
        <v>49397</v>
      </c>
      <c r="C50217" t="s">
        <v>559</v>
      </c>
      <c r="D50217" t="s">
        <v>1658</v>
      </c>
      <c r="E50217" t="s">
        <v>2392</v>
      </c>
    </row>
    <row r="50218" spans="1:5" x14ac:dyDescent="0.25">
      <c r="A50218">
        <v>18708</v>
      </c>
      <c r="C50218" t="s">
        <v>559</v>
      </c>
      <c r="D50218" t="s">
        <v>1658</v>
      </c>
      <c r="E50218" t="s">
        <v>2392</v>
      </c>
    </row>
    <row r="50219" spans="1:5" x14ac:dyDescent="0.25">
      <c r="A50219">
        <v>49375</v>
      </c>
      <c r="C50219" t="s">
        <v>559</v>
      </c>
      <c r="D50219" t="s">
        <v>1658</v>
      </c>
      <c r="E50219" t="s">
        <v>2392</v>
      </c>
    </row>
    <row r="50220" spans="1:5" x14ac:dyDescent="0.25">
      <c r="A50220">
        <v>49376</v>
      </c>
      <c r="C50220" t="s">
        <v>559</v>
      </c>
      <c r="D50220" t="s">
        <v>1658</v>
      </c>
      <c r="E50220" t="s">
        <v>2392</v>
      </c>
    </row>
    <row r="50221" spans="1:5" x14ac:dyDescent="0.25">
      <c r="A50221">
        <v>49377</v>
      </c>
      <c r="C50221" t="s">
        <v>559</v>
      </c>
      <c r="D50221" t="s">
        <v>1658</v>
      </c>
      <c r="E50221" t="s">
        <v>2392</v>
      </c>
    </row>
    <row r="50222" spans="1:5" x14ac:dyDescent="0.25">
      <c r="A50222">
        <v>9497</v>
      </c>
      <c r="C50222" t="s">
        <v>559</v>
      </c>
      <c r="D50222" t="s">
        <v>1658</v>
      </c>
      <c r="E50222" t="s">
        <v>2392</v>
      </c>
    </row>
    <row r="50223" spans="1:5" x14ac:dyDescent="0.25">
      <c r="A50223">
        <v>22047</v>
      </c>
      <c r="C50223" t="s">
        <v>559</v>
      </c>
      <c r="D50223" t="s">
        <v>1658</v>
      </c>
      <c r="E50223" t="s">
        <v>2392</v>
      </c>
    </row>
    <row r="50224" spans="1:5" x14ac:dyDescent="0.25">
      <c r="A50224">
        <v>49378</v>
      </c>
      <c r="C50224" t="s">
        <v>559</v>
      </c>
      <c r="D50224" t="s">
        <v>1658</v>
      </c>
      <c r="E50224" t="s">
        <v>2392</v>
      </c>
    </row>
    <row r="50225" spans="1:5" x14ac:dyDescent="0.25">
      <c r="A50225">
        <v>49379</v>
      </c>
      <c r="C50225" t="s">
        <v>559</v>
      </c>
      <c r="D50225" t="s">
        <v>1658</v>
      </c>
      <c r="E50225" t="s">
        <v>2392</v>
      </c>
    </row>
    <row r="50226" spans="1:5" x14ac:dyDescent="0.25">
      <c r="A50226">
        <v>9499</v>
      </c>
      <c r="C50226" t="s">
        <v>559</v>
      </c>
      <c r="D50226" t="s">
        <v>1658</v>
      </c>
      <c r="E50226" t="s">
        <v>2392</v>
      </c>
    </row>
    <row r="50227" spans="1:5" x14ac:dyDescent="0.25">
      <c r="A50227">
        <v>17440</v>
      </c>
      <c r="C50227" t="s">
        <v>559</v>
      </c>
      <c r="D50227" t="s">
        <v>1658</v>
      </c>
      <c r="E50227" t="s">
        <v>2392</v>
      </c>
    </row>
    <row r="50228" spans="1:5" x14ac:dyDescent="0.25">
      <c r="A50228">
        <v>49398</v>
      </c>
      <c r="C50228" t="s">
        <v>559</v>
      </c>
      <c r="D50228" t="s">
        <v>1658</v>
      </c>
      <c r="E50228" t="s">
        <v>2392</v>
      </c>
    </row>
    <row r="50229" spans="1:5" x14ac:dyDescent="0.25">
      <c r="A50229">
        <v>49399</v>
      </c>
      <c r="C50229" t="s">
        <v>559</v>
      </c>
      <c r="D50229" t="s">
        <v>1658</v>
      </c>
      <c r="E50229" t="s">
        <v>2392</v>
      </c>
    </row>
    <row r="50230" spans="1:5" x14ac:dyDescent="0.25">
      <c r="A50230">
        <v>49380</v>
      </c>
      <c r="C50230" t="s">
        <v>559</v>
      </c>
      <c r="D50230" t="s">
        <v>1658</v>
      </c>
      <c r="E50230" t="s">
        <v>2392</v>
      </c>
    </row>
    <row r="50231" spans="1:5" x14ac:dyDescent="0.25">
      <c r="A50231">
        <v>49400</v>
      </c>
      <c r="C50231" t="s">
        <v>559</v>
      </c>
      <c r="D50231" t="s">
        <v>1658</v>
      </c>
      <c r="E50231" t="s">
        <v>2392</v>
      </c>
    </row>
    <row r="50232" spans="1:5" x14ac:dyDescent="0.25">
      <c r="A50232">
        <v>49401</v>
      </c>
      <c r="C50232" t="s">
        <v>559</v>
      </c>
      <c r="D50232" t="s">
        <v>1658</v>
      </c>
      <c r="E50232" t="s">
        <v>2392</v>
      </c>
    </row>
    <row r="50233" spans="1:5" x14ac:dyDescent="0.25">
      <c r="A50233">
        <v>49402</v>
      </c>
      <c r="C50233" t="s">
        <v>559</v>
      </c>
      <c r="D50233" t="s">
        <v>1658</v>
      </c>
      <c r="E50233" t="s">
        <v>2392</v>
      </c>
    </row>
    <row r="50234" spans="1:5" x14ac:dyDescent="0.25">
      <c r="A50234">
        <v>7965</v>
      </c>
      <c r="C50234" t="s">
        <v>559</v>
      </c>
      <c r="D50234" t="s">
        <v>1658</v>
      </c>
      <c r="E50234" t="s">
        <v>2392</v>
      </c>
    </row>
    <row r="50235" spans="1:5" x14ac:dyDescent="0.25">
      <c r="A50235">
        <v>27122</v>
      </c>
      <c r="C50235" t="s">
        <v>559</v>
      </c>
      <c r="D50235" t="s">
        <v>1658</v>
      </c>
      <c r="E50235" t="s">
        <v>2392</v>
      </c>
    </row>
    <row r="50236" spans="1:5" x14ac:dyDescent="0.25">
      <c r="A50236">
        <v>49403</v>
      </c>
      <c r="C50236" t="s">
        <v>559</v>
      </c>
      <c r="D50236" t="s">
        <v>1658</v>
      </c>
      <c r="E50236" t="s">
        <v>2392</v>
      </c>
    </row>
    <row r="50237" spans="1:5" x14ac:dyDescent="0.25">
      <c r="A50237">
        <v>49404</v>
      </c>
      <c r="C50237" t="s">
        <v>559</v>
      </c>
      <c r="D50237" t="s">
        <v>1658</v>
      </c>
      <c r="E50237" t="s">
        <v>2392</v>
      </c>
    </row>
    <row r="50238" spans="1:5" x14ac:dyDescent="0.25">
      <c r="A50238">
        <v>17281</v>
      </c>
      <c r="C50238" t="s">
        <v>559</v>
      </c>
      <c r="D50238" t="s">
        <v>1658</v>
      </c>
      <c r="E50238" t="s">
        <v>2392</v>
      </c>
    </row>
    <row r="50239" spans="1:5" x14ac:dyDescent="0.25">
      <c r="A50239">
        <v>49382</v>
      </c>
      <c r="C50239" t="s">
        <v>559</v>
      </c>
      <c r="D50239" t="s">
        <v>1658</v>
      </c>
      <c r="E50239" t="s">
        <v>2392</v>
      </c>
    </row>
    <row r="50240" spans="1:5" x14ac:dyDescent="0.25">
      <c r="A50240">
        <v>49405</v>
      </c>
      <c r="C50240" t="s">
        <v>559</v>
      </c>
      <c r="D50240" t="s">
        <v>1658</v>
      </c>
      <c r="E50240" t="s">
        <v>2392</v>
      </c>
    </row>
    <row r="50241" spans="1:5" x14ac:dyDescent="0.25">
      <c r="A50241">
        <v>7963</v>
      </c>
      <c r="C50241" t="s">
        <v>559</v>
      </c>
      <c r="D50241" t="s">
        <v>1658</v>
      </c>
      <c r="E50241" t="s">
        <v>2392</v>
      </c>
    </row>
    <row r="50242" spans="1:5" x14ac:dyDescent="0.25">
      <c r="A50242">
        <v>7967</v>
      </c>
      <c r="C50242" t="s">
        <v>559</v>
      </c>
      <c r="D50242" t="s">
        <v>1658</v>
      </c>
      <c r="E50242" t="s">
        <v>2392</v>
      </c>
    </row>
    <row r="50243" spans="1:5" x14ac:dyDescent="0.25">
      <c r="A50243">
        <v>49383</v>
      </c>
      <c r="C50243" t="s">
        <v>559</v>
      </c>
      <c r="D50243" t="s">
        <v>1658</v>
      </c>
      <c r="E50243" t="s">
        <v>2392</v>
      </c>
    </row>
    <row r="50244" spans="1:5" x14ac:dyDescent="0.25">
      <c r="A50244">
        <v>49384</v>
      </c>
      <c r="C50244" t="s">
        <v>559</v>
      </c>
      <c r="D50244" t="s">
        <v>1658</v>
      </c>
      <c r="E50244" t="s">
        <v>2392</v>
      </c>
    </row>
    <row r="50245" spans="1:5" x14ac:dyDescent="0.25">
      <c r="A50245">
        <v>49406</v>
      </c>
      <c r="C50245" t="s">
        <v>559</v>
      </c>
      <c r="D50245" t="s">
        <v>1658</v>
      </c>
      <c r="E50245" t="s">
        <v>2392</v>
      </c>
    </row>
    <row r="50246" spans="1:5" x14ac:dyDescent="0.25">
      <c r="A50246">
        <v>6147</v>
      </c>
      <c r="C50246" t="s">
        <v>559</v>
      </c>
      <c r="D50246" t="s">
        <v>1658</v>
      </c>
      <c r="E50246" t="s">
        <v>2392</v>
      </c>
    </row>
    <row r="50247" spans="1:5" x14ac:dyDescent="0.25">
      <c r="A50247">
        <v>49342</v>
      </c>
      <c r="C50247" t="s">
        <v>559</v>
      </c>
      <c r="D50247" t="s">
        <v>1658</v>
      </c>
      <c r="E50247" t="s">
        <v>2392</v>
      </c>
    </row>
    <row r="50248" spans="1:5" x14ac:dyDescent="0.25">
      <c r="A50248">
        <v>49343</v>
      </c>
      <c r="C50248" t="s">
        <v>559</v>
      </c>
      <c r="D50248" t="s">
        <v>1658</v>
      </c>
      <c r="E50248" t="s">
        <v>2392</v>
      </c>
    </row>
    <row r="50249" spans="1:5" x14ac:dyDescent="0.25">
      <c r="A50249">
        <v>49344</v>
      </c>
      <c r="C50249" t="s">
        <v>559</v>
      </c>
      <c r="D50249" t="s">
        <v>1658</v>
      </c>
      <c r="E50249" t="s">
        <v>2392</v>
      </c>
    </row>
    <row r="50250" spans="1:5" x14ac:dyDescent="0.25">
      <c r="A50250">
        <v>17013</v>
      </c>
      <c r="C50250" t="s">
        <v>559</v>
      </c>
      <c r="D50250" t="s">
        <v>1658</v>
      </c>
      <c r="E50250" t="s">
        <v>2392</v>
      </c>
    </row>
    <row r="50251" spans="1:5" x14ac:dyDescent="0.25">
      <c r="A50251">
        <v>49385</v>
      </c>
      <c r="C50251" t="s">
        <v>559</v>
      </c>
      <c r="D50251" t="s">
        <v>1658</v>
      </c>
      <c r="E50251" t="s">
        <v>2392</v>
      </c>
    </row>
    <row r="50252" spans="1:5" x14ac:dyDescent="0.25">
      <c r="A50252">
        <v>49386</v>
      </c>
      <c r="C50252" t="s">
        <v>559</v>
      </c>
      <c r="D50252" t="s">
        <v>1658</v>
      </c>
      <c r="E50252" t="s">
        <v>2392</v>
      </c>
    </row>
    <row r="50253" spans="1:5" x14ac:dyDescent="0.25">
      <c r="A50253">
        <v>49387</v>
      </c>
      <c r="C50253" t="s">
        <v>559</v>
      </c>
      <c r="D50253" t="s">
        <v>1658</v>
      </c>
      <c r="E50253" t="s">
        <v>2392</v>
      </c>
    </row>
    <row r="50254" spans="1:5" x14ac:dyDescent="0.25">
      <c r="A50254">
        <v>9503</v>
      </c>
      <c r="C50254" t="s">
        <v>559</v>
      </c>
      <c r="D50254" t="s">
        <v>1658</v>
      </c>
      <c r="E50254" t="s">
        <v>2392</v>
      </c>
    </row>
    <row r="50255" spans="1:5" x14ac:dyDescent="0.25">
      <c r="A50255">
        <v>21550</v>
      </c>
      <c r="C50255" t="s">
        <v>559</v>
      </c>
      <c r="D50255" t="s">
        <v>1658</v>
      </c>
      <c r="E50255" t="s">
        <v>2392</v>
      </c>
    </row>
    <row r="50256" spans="1:5" x14ac:dyDescent="0.25">
      <c r="A50256">
        <v>49411</v>
      </c>
      <c r="C50256" t="s">
        <v>559</v>
      </c>
      <c r="D50256" t="s">
        <v>1658</v>
      </c>
      <c r="E50256" t="s">
        <v>2392</v>
      </c>
    </row>
    <row r="50257" spans="1:5" x14ac:dyDescent="0.25">
      <c r="A50257">
        <v>9490</v>
      </c>
      <c r="C50257" t="s">
        <v>559</v>
      </c>
      <c r="D50257" t="s">
        <v>1658</v>
      </c>
      <c r="E50257" t="s">
        <v>2392</v>
      </c>
    </row>
    <row r="50258" spans="1:5" x14ac:dyDescent="0.25">
      <c r="A50258">
        <v>18779</v>
      </c>
      <c r="C50258" t="s">
        <v>559</v>
      </c>
      <c r="D50258" t="s">
        <v>1658</v>
      </c>
      <c r="E50258" t="s">
        <v>2392</v>
      </c>
    </row>
    <row r="50259" spans="1:5" x14ac:dyDescent="0.25">
      <c r="A50259">
        <v>49389</v>
      </c>
      <c r="C50259" t="s">
        <v>559</v>
      </c>
      <c r="D50259" t="s">
        <v>1658</v>
      </c>
      <c r="E50259" t="s">
        <v>2392</v>
      </c>
    </row>
    <row r="50260" spans="1:5" x14ac:dyDescent="0.25">
      <c r="A50260">
        <v>6760</v>
      </c>
      <c r="C50260" t="s">
        <v>559</v>
      </c>
      <c r="D50260" t="s">
        <v>1658</v>
      </c>
      <c r="E50260" t="s">
        <v>2392</v>
      </c>
    </row>
    <row r="50261" spans="1:5" x14ac:dyDescent="0.25">
      <c r="A50261">
        <v>49390</v>
      </c>
      <c r="C50261" t="s">
        <v>559</v>
      </c>
      <c r="D50261" t="s">
        <v>1658</v>
      </c>
      <c r="E50261" t="s">
        <v>2392</v>
      </c>
    </row>
    <row r="50262" spans="1:5" x14ac:dyDescent="0.25">
      <c r="A50262">
        <v>49407</v>
      </c>
      <c r="C50262" t="s">
        <v>559</v>
      </c>
      <c r="D50262" t="s">
        <v>1658</v>
      </c>
      <c r="E50262" t="s">
        <v>2392</v>
      </c>
    </row>
    <row r="50263" spans="1:5" x14ac:dyDescent="0.25">
      <c r="A50263">
        <v>49391</v>
      </c>
      <c r="C50263" t="s">
        <v>559</v>
      </c>
      <c r="D50263" t="s">
        <v>1658</v>
      </c>
      <c r="E50263" t="s">
        <v>2392</v>
      </c>
    </row>
    <row r="50264" spans="1:5" x14ac:dyDescent="0.25">
      <c r="A50264">
        <v>49392</v>
      </c>
      <c r="C50264" t="s">
        <v>559</v>
      </c>
      <c r="D50264" t="s">
        <v>1658</v>
      </c>
      <c r="E50264" t="s">
        <v>2392</v>
      </c>
    </row>
    <row r="50265" spans="1:5" x14ac:dyDescent="0.25">
      <c r="A50265">
        <v>49408</v>
      </c>
      <c r="C50265" t="s">
        <v>559</v>
      </c>
      <c r="D50265" t="s">
        <v>1658</v>
      </c>
      <c r="E50265" t="s">
        <v>2392</v>
      </c>
    </row>
    <row r="50266" spans="1:5" x14ac:dyDescent="0.25">
      <c r="A50266">
        <v>49409</v>
      </c>
      <c r="C50266" t="s">
        <v>559</v>
      </c>
      <c r="D50266" t="s">
        <v>1658</v>
      </c>
      <c r="E50266" t="s">
        <v>2392</v>
      </c>
    </row>
    <row r="50267" spans="1:5" x14ac:dyDescent="0.25">
      <c r="A50267">
        <v>49410</v>
      </c>
      <c r="C50267" t="s">
        <v>559</v>
      </c>
      <c r="D50267" t="s">
        <v>1658</v>
      </c>
      <c r="E50267" t="s">
        <v>2392</v>
      </c>
    </row>
    <row r="50268" spans="1:5" x14ac:dyDescent="0.25">
      <c r="A50268">
        <v>49345</v>
      </c>
      <c r="C50268" t="s">
        <v>559</v>
      </c>
      <c r="D50268" t="s">
        <v>1658</v>
      </c>
      <c r="E50268" t="s">
        <v>2392</v>
      </c>
    </row>
    <row r="50269" spans="1:5" x14ac:dyDescent="0.25">
      <c r="A50269">
        <v>49393</v>
      </c>
      <c r="C50269" t="s">
        <v>559</v>
      </c>
      <c r="D50269" t="s">
        <v>1658</v>
      </c>
      <c r="E50269" t="s">
        <v>2392</v>
      </c>
    </row>
    <row r="50270" spans="1:5" x14ac:dyDescent="0.25">
      <c r="A50270">
        <v>49394</v>
      </c>
      <c r="C50270" t="s">
        <v>559</v>
      </c>
      <c r="D50270" t="s">
        <v>1658</v>
      </c>
      <c r="E50270" t="s">
        <v>2392</v>
      </c>
    </row>
    <row r="50271" spans="1:5" x14ac:dyDescent="0.25">
      <c r="A50271">
        <v>8657</v>
      </c>
      <c r="C50271" t="s">
        <v>559</v>
      </c>
      <c r="D50271" t="s">
        <v>1658</v>
      </c>
      <c r="E50271" t="s">
        <v>2392</v>
      </c>
    </row>
    <row r="50272" spans="1:5" x14ac:dyDescent="0.25">
      <c r="A50272">
        <v>15232</v>
      </c>
      <c r="C50272" t="s">
        <v>559</v>
      </c>
      <c r="D50272" t="s">
        <v>1658</v>
      </c>
      <c r="E50272" t="s">
        <v>2392</v>
      </c>
    </row>
    <row r="50273" spans="1:5" x14ac:dyDescent="0.25">
      <c r="A50273">
        <v>15241</v>
      </c>
      <c r="C50273" t="s">
        <v>559</v>
      </c>
      <c r="D50273" t="s">
        <v>1658</v>
      </c>
      <c r="E50273" t="s">
        <v>2392</v>
      </c>
    </row>
    <row r="50274" spans="1:5" x14ac:dyDescent="0.25">
      <c r="A50274">
        <v>49338</v>
      </c>
      <c r="C50274" t="s">
        <v>559</v>
      </c>
      <c r="D50274" t="s">
        <v>1658</v>
      </c>
      <c r="E50274" t="s">
        <v>2392</v>
      </c>
    </row>
    <row r="50275" spans="1:5" x14ac:dyDescent="0.25">
      <c r="A50275">
        <v>49346</v>
      </c>
      <c r="C50275" t="s">
        <v>559</v>
      </c>
      <c r="D50275" t="s">
        <v>1658</v>
      </c>
      <c r="E50275" t="s">
        <v>2392</v>
      </c>
    </row>
    <row r="50276" spans="1:5" x14ac:dyDescent="0.25">
      <c r="A50276">
        <v>49355</v>
      </c>
      <c r="C50276" t="s">
        <v>559</v>
      </c>
      <c r="D50276" t="s">
        <v>1658</v>
      </c>
      <c r="E50276" t="s">
        <v>2392</v>
      </c>
    </row>
    <row r="50277" spans="1:5" x14ac:dyDescent="0.25">
      <c r="A50277">
        <v>49356</v>
      </c>
      <c r="C50277" t="s">
        <v>559</v>
      </c>
      <c r="D50277" t="s">
        <v>1658</v>
      </c>
      <c r="E50277" t="s">
        <v>2392</v>
      </c>
    </row>
    <row r="50278" spans="1:5" x14ac:dyDescent="0.25">
      <c r="A50278">
        <v>49357</v>
      </c>
      <c r="C50278" t="s">
        <v>559</v>
      </c>
      <c r="D50278" t="s">
        <v>1658</v>
      </c>
      <c r="E50278" t="s">
        <v>2392</v>
      </c>
    </row>
    <row r="50279" spans="1:5" x14ac:dyDescent="0.25">
      <c r="A50279">
        <v>49358</v>
      </c>
      <c r="C50279" t="s">
        <v>559</v>
      </c>
      <c r="D50279" t="s">
        <v>1658</v>
      </c>
      <c r="E50279" t="s">
        <v>2392</v>
      </c>
    </row>
    <row r="50280" spans="1:5" x14ac:dyDescent="0.25">
      <c r="A50280">
        <v>9482</v>
      </c>
      <c r="C50280" t="s">
        <v>559</v>
      </c>
      <c r="D50280" t="s">
        <v>1658</v>
      </c>
      <c r="E50280" t="s">
        <v>2392</v>
      </c>
    </row>
    <row r="50281" spans="1:5" x14ac:dyDescent="0.25">
      <c r="A50281">
        <v>49339</v>
      </c>
      <c r="C50281" t="s">
        <v>559</v>
      </c>
      <c r="D50281" t="s">
        <v>1658</v>
      </c>
      <c r="E50281" t="s">
        <v>2392</v>
      </c>
    </row>
    <row r="50282" spans="1:5" x14ac:dyDescent="0.25">
      <c r="A50282">
        <v>49340</v>
      </c>
      <c r="C50282" t="s">
        <v>559</v>
      </c>
      <c r="D50282" t="s">
        <v>1658</v>
      </c>
      <c r="E50282" t="s">
        <v>2392</v>
      </c>
    </row>
    <row r="50283" spans="1:5" x14ac:dyDescent="0.25">
      <c r="A50283">
        <v>49347</v>
      </c>
      <c r="C50283" t="s">
        <v>559</v>
      </c>
      <c r="D50283" t="s">
        <v>1658</v>
      </c>
      <c r="E50283" t="s">
        <v>2392</v>
      </c>
    </row>
    <row r="50284" spans="1:5" x14ac:dyDescent="0.25">
      <c r="A50284">
        <v>49348</v>
      </c>
      <c r="C50284" t="s">
        <v>559</v>
      </c>
      <c r="D50284" t="s">
        <v>1658</v>
      </c>
      <c r="E50284" t="s">
        <v>2392</v>
      </c>
    </row>
    <row r="50285" spans="1:5" x14ac:dyDescent="0.25">
      <c r="A50285">
        <v>9487</v>
      </c>
      <c r="C50285" t="s">
        <v>559</v>
      </c>
      <c r="D50285" t="s">
        <v>1658</v>
      </c>
      <c r="E50285" t="s">
        <v>2392</v>
      </c>
    </row>
    <row r="50286" spans="1:5" x14ac:dyDescent="0.25">
      <c r="A50286">
        <v>11655</v>
      </c>
      <c r="C50286" t="s">
        <v>559</v>
      </c>
      <c r="D50286" t="s">
        <v>1658</v>
      </c>
      <c r="E50286" t="s">
        <v>2392</v>
      </c>
    </row>
    <row r="50287" spans="1:5" x14ac:dyDescent="0.25">
      <c r="A50287">
        <v>14936</v>
      </c>
      <c r="C50287" t="s">
        <v>559</v>
      </c>
      <c r="D50287" t="s">
        <v>1658</v>
      </c>
      <c r="E50287" t="s">
        <v>2392</v>
      </c>
    </row>
    <row r="50288" spans="1:5" x14ac:dyDescent="0.25">
      <c r="A50288">
        <v>49349</v>
      </c>
      <c r="C50288" t="s">
        <v>559</v>
      </c>
      <c r="D50288" t="s">
        <v>1658</v>
      </c>
      <c r="E50288" t="s">
        <v>2392</v>
      </c>
    </row>
    <row r="50289" spans="1:5" x14ac:dyDescent="0.25">
      <c r="A50289">
        <v>49350</v>
      </c>
      <c r="C50289" t="s">
        <v>559</v>
      </c>
      <c r="D50289" t="s">
        <v>1658</v>
      </c>
      <c r="E50289" t="s">
        <v>2392</v>
      </c>
    </row>
    <row r="50290" spans="1:5" x14ac:dyDescent="0.25">
      <c r="A50290">
        <v>49359</v>
      </c>
      <c r="C50290" t="s">
        <v>559</v>
      </c>
      <c r="D50290" t="s">
        <v>1658</v>
      </c>
      <c r="E50290" t="s">
        <v>2392</v>
      </c>
    </row>
    <row r="50291" spans="1:5" x14ac:dyDescent="0.25">
      <c r="A50291">
        <v>9496</v>
      </c>
      <c r="C50291" t="s">
        <v>559</v>
      </c>
      <c r="D50291" t="s">
        <v>1658</v>
      </c>
      <c r="E50291" t="s">
        <v>2392</v>
      </c>
    </row>
    <row r="50292" spans="1:5" x14ac:dyDescent="0.25">
      <c r="A50292">
        <v>17439</v>
      </c>
      <c r="C50292" t="s">
        <v>559</v>
      </c>
      <c r="D50292" t="s">
        <v>1658</v>
      </c>
      <c r="E50292" t="s">
        <v>2392</v>
      </c>
    </row>
    <row r="50293" spans="1:5" x14ac:dyDescent="0.25">
      <c r="A50293">
        <v>49336</v>
      </c>
      <c r="C50293" t="s">
        <v>559</v>
      </c>
      <c r="D50293" t="s">
        <v>1658</v>
      </c>
      <c r="E50293" t="s">
        <v>2392</v>
      </c>
    </row>
    <row r="50294" spans="1:5" x14ac:dyDescent="0.25">
      <c r="A50294">
        <v>49351</v>
      </c>
      <c r="C50294" t="s">
        <v>559</v>
      </c>
      <c r="D50294" t="s">
        <v>1658</v>
      </c>
      <c r="E50294" t="s">
        <v>2392</v>
      </c>
    </row>
    <row r="50295" spans="1:5" x14ac:dyDescent="0.25">
      <c r="A50295">
        <v>49352</v>
      </c>
      <c r="C50295" t="s">
        <v>559</v>
      </c>
      <c r="D50295" t="s">
        <v>1658</v>
      </c>
      <c r="E50295" t="s">
        <v>2392</v>
      </c>
    </row>
    <row r="50296" spans="1:5" x14ac:dyDescent="0.25">
      <c r="A50296">
        <v>49353</v>
      </c>
      <c r="C50296" t="s">
        <v>559</v>
      </c>
      <c r="D50296" t="s">
        <v>1658</v>
      </c>
      <c r="E50296" t="s">
        <v>2392</v>
      </c>
    </row>
    <row r="50297" spans="1:5" x14ac:dyDescent="0.25">
      <c r="A50297">
        <v>49360</v>
      </c>
      <c r="C50297" t="s">
        <v>559</v>
      </c>
      <c r="D50297" t="s">
        <v>1658</v>
      </c>
      <c r="E50297" t="s">
        <v>2392</v>
      </c>
    </row>
    <row r="50298" spans="1:5" x14ac:dyDescent="0.25">
      <c r="A50298">
        <v>8290</v>
      </c>
      <c r="C50298" t="s">
        <v>559</v>
      </c>
      <c r="D50298" t="s">
        <v>1658</v>
      </c>
      <c r="E50298" t="s">
        <v>2392</v>
      </c>
    </row>
    <row r="50299" spans="1:5" x14ac:dyDescent="0.25">
      <c r="A50299">
        <v>49361</v>
      </c>
      <c r="C50299" t="s">
        <v>559</v>
      </c>
      <c r="D50299" t="s">
        <v>1658</v>
      </c>
      <c r="E50299" t="s">
        <v>2392</v>
      </c>
    </row>
    <row r="50300" spans="1:5" x14ac:dyDescent="0.25">
      <c r="A50300">
        <v>49362</v>
      </c>
      <c r="C50300" t="s">
        <v>559</v>
      </c>
      <c r="D50300" t="s">
        <v>1658</v>
      </c>
      <c r="E50300" t="s">
        <v>2392</v>
      </c>
    </row>
    <row r="50301" spans="1:5" x14ac:dyDescent="0.25">
      <c r="A50301">
        <v>7964</v>
      </c>
      <c r="C50301" t="s">
        <v>559</v>
      </c>
      <c r="D50301" t="s">
        <v>1658</v>
      </c>
      <c r="E50301" t="s">
        <v>2392</v>
      </c>
    </row>
    <row r="50302" spans="1:5" x14ac:dyDescent="0.25">
      <c r="A50302">
        <v>9489</v>
      </c>
      <c r="C50302" t="s">
        <v>559</v>
      </c>
      <c r="D50302" t="s">
        <v>1658</v>
      </c>
      <c r="E50302" t="s">
        <v>2392</v>
      </c>
    </row>
    <row r="50303" spans="1:5" x14ac:dyDescent="0.25">
      <c r="A50303">
        <v>9508</v>
      </c>
      <c r="C50303" t="s">
        <v>559</v>
      </c>
      <c r="D50303" t="s">
        <v>1658</v>
      </c>
      <c r="E50303" t="s">
        <v>2392</v>
      </c>
    </row>
    <row r="50304" spans="1:5" x14ac:dyDescent="0.25">
      <c r="A50304">
        <v>17241</v>
      </c>
      <c r="C50304" t="s">
        <v>559</v>
      </c>
      <c r="D50304" t="s">
        <v>1658</v>
      </c>
      <c r="E50304" t="s">
        <v>2392</v>
      </c>
    </row>
    <row r="50305" spans="1:5" x14ac:dyDescent="0.25">
      <c r="A50305">
        <v>49337</v>
      </c>
      <c r="C50305" t="s">
        <v>559</v>
      </c>
      <c r="D50305" t="s">
        <v>1658</v>
      </c>
      <c r="E50305" t="s">
        <v>2392</v>
      </c>
    </row>
    <row r="50306" spans="1:5" x14ac:dyDescent="0.25">
      <c r="A50306">
        <v>49363</v>
      </c>
      <c r="C50306" t="s">
        <v>559</v>
      </c>
      <c r="D50306" t="s">
        <v>1658</v>
      </c>
      <c r="E50306" t="s">
        <v>2392</v>
      </c>
    </row>
    <row r="50307" spans="1:5" x14ac:dyDescent="0.25">
      <c r="A50307">
        <v>49364</v>
      </c>
      <c r="C50307" t="s">
        <v>559</v>
      </c>
      <c r="D50307" t="s">
        <v>1658</v>
      </c>
      <c r="E50307" t="s">
        <v>2392</v>
      </c>
    </row>
    <row r="50308" spans="1:5" x14ac:dyDescent="0.25">
      <c r="A50308">
        <v>49365</v>
      </c>
      <c r="C50308" t="s">
        <v>559</v>
      </c>
      <c r="D50308" t="s">
        <v>1658</v>
      </c>
      <c r="E50308" t="s">
        <v>2392</v>
      </c>
    </row>
    <row r="50309" spans="1:5" x14ac:dyDescent="0.25">
      <c r="A50309">
        <v>49366</v>
      </c>
      <c r="C50309" t="s">
        <v>559</v>
      </c>
      <c r="D50309" t="s">
        <v>1658</v>
      </c>
      <c r="E50309" t="s">
        <v>2392</v>
      </c>
    </row>
    <row r="50310" spans="1:5" x14ac:dyDescent="0.25">
      <c r="A50310">
        <v>49412</v>
      </c>
      <c r="C50310" t="s">
        <v>559</v>
      </c>
      <c r="D50310" t="s">
        <v>1658</v>
      </c>
      <c r="E50310" t="s">
        <v>2392</v>
      </c>
    </row>
    <row r="50311" spans="1:5" x14ac:dyDescent="0.25">
      <c r="A50311">
        <v>49413</v>
      </c>
      <c r="C50311" t="s">
        <v>559</v>
      </c>
      <c r="D50311" t="s">
        <v>1658</v>
      </c>
      <c r="E50311" t="s">
        <v>2392</v>
      </c>
    </row>
    <row r="50312" spans="1:5" x14ac:dyDescent="0.25">
      <c r="A50312">
        <v>9507</v>
      </c>
      <c r="C50312" t="s">
        <v>559</v>
      </c>
      <c r="D50312" t="s">
        <v>1658</v>
      </c>
      <c r="E50312" t="s">
        <v>2392</v>
      </c>
    </row>
    <row r="50313" spans="1:5" x14ac:dyDescent="0.25">
      <c r="A50313">
        <v>9638</v>
      </c>
      <c r="C50313" t="s">
        <v>559</v>
      </c>
      <c r="D50313" t="s">
        <v>1658</v>
      </c>
      <c r="E50313" t="s">
        <v>2392</v>
      </c>
    </row>
    <row r="50314" spans="1:5" x14ac:dyDescent="0.25">
      <c r="A50314">
        <v>17014</v>
      </c>
      <c r="C50314" t="s">
        <v>559</v>
      </c>
      <c r="D50314" t="s">
        <v>1658</v>
      </c>
      <c r="E50314" t="s">
        <v>2392</v>
      </c>
    </row>
    <row r="50315" spans="1:5" x14ac:dyDescent="0.25">
      <c r="A50315">
        <v>49354</v>
      </c>
      <c r="C50315" t="s">
        <v>559</v>
      </c>
      <c r="D50315" t="s">
        <v>1658</v>
      </c>
      <c r="E50315" t="s">
        <v>2392</v>
      </c>
    </row>
    <row r="50316" spans="1:5" x14ac:dyDescent="0.25">
      <c r="A50316">
        <v>27086</v>
      </c>
      <c r="C50316" t="s">
        <v>559</v>
      </c>
      <c r="D50316" t="s">
        <v>1658</v>
      </c>
      <c r="E50316" t="s">
        <v>2392</v>
      </c>
    </row>
    <row r="50317" spans="1:5" x14ac:dyDescent="0.25">
      <c r="A50317">
        <v>49341</v>
      </c>
      <c r="C50317" t="s">
        <v>559</v>
      </c>
      <c r="D50317" t="s">
        <v>1658</v>
      </c>
      <c r="E50317" t="s">
        <v>2392</v>
      </c>
    </row>
    <row r="50318" spans="1:5" x14ac:dyDescent="0.25">
      <c r="A50318">
        <v>49367</v>
      </c>
      <c r="C50318" t="s">
        <v>559</v>
      </c>
      <c r="D50318" t="s">
        <v>1658</v>
      </c>
      <c r="E50318" t="s">
        <v>2392</v>
      </c>
    </row>
    <row r="50319" spans="1:5" x14ac:dyDescent="0.25">
      <c r="A50319">
        <v>49368</v>
      </c>
      <c r="C50319" t="s">
        <v>559</v>
      </c>
      <c r="D50319" t="s">
        <v>1658</v>
      </c>
      <c r="E50319" t="s">
        <v>2392</v>
      </c>
    </row>
    <row r="50320" spans="1:5" x14ac:dyDescent="0.25">
      <c r="A50320">
        <v>55403</v>
      </c>
      <c r="C50320" t="s">
        <v>559</v>
      </c>
      <c r="D50320" t="s">
        <v>1658</v>
      </c>
      <c r="E50320" t="s">
        <v>2392</v>
      </c>
    </row>
    <row r="50321" spans="1:5" x14ac:dyDescent="0.25">
      <c r="A50321">
        <v>55404</v>
      </c>
      <c r="C50321" t="s">
        <v>559</v>
      </c>
      <c r="D50321" t="s">
        <v>1658</v>
      </c>
      <c r="E50321" t="s">
        <v>2392</v>
      </c>
    </row>
    <row r="50322" spans="1:5" x14ac:dyDescent="0.25">
      <c r="A50322">
        <v>54591</v>
      </c>
      <c r="C50322" t="s">
        <v>559</v>
      </c>
      <c r="D50322" t="s">
        <v>1658</v>
      </c>
      <c r="E50322" t="s">
        <v>2392</v>
      </c>
    </row>
    <row r="50323" spans="1:5" x14ac:dyDescent="0.25">
      <c r="A50323">
        <v>56089</v>
      </c>
      <c r="C50323" t="s">
        <v>559</v>
      </c>
      <c r="D50323" t="s">
        <v>1658</v>
      </c>
      <c r="E50323" t="s">
        <v>2392</v>
      </c>
    </row>
    <row r="50324" spans="1:5" x14ac:dyDescent="0.25">
      <c r="A50324">
        <v>56113</v>
      </c>
      <c r="C50324" t="s">
        <v>559</v>
      </c>
      <c r="D50324" t="s">
        <v>1658</v>
      </c>
      <c r="E50324" t="s">
        <v>2392</v>
      </c>
    </row>
    <row r="50325" spans="1:5" x14ac:dyDescent="0.25">
      <c r="A50325">
        <v>56118</v>
      </c>
      <c r="C50325" t="s">
        <v>559</v>
      </c>
      <c r="D50325" t="s">
        <v>1658</v>
      </c>
      <c r="E50325" t="s">
        <v>2392</v>
      </c>
    </row>
    <row r="50326" spans="1:5" x14ac:dyDescent="0.25">
      <c r="A50326">
        <v>54941</v>
      </c>
      <c r="C50326" t="s">
        <v>559</v>
      </c>
      <c r="D50326" t="s">
        <v>1658</v>
      </c>
      <c r="E50326" t="s">
        <v>2392</v>
      </c>
    </row>
    <row r="50327" spans="1:5" x14ac:dyDescent="0.25">
      <c r="A50327">
        <v>55876</v>
      </c>
      <c r="C50327" t="s">
        <v>559</v>
      </c>
      <c r="D50327" t="s">
        <v>1658</v>
      </c>
      <c r="E50327" t="s">
        <v>2392</v>
      </c>
    </row>
    <row r="50328" spans="1:5" x14ac:dyDescent="0.25">
      <c r="A50328">
        <v>58284</v>
      </c>
      <c r="C50328" t="s">
        <v>559</v>
      </c>
      <c r="D50328" t="s">
        <v>1659</v>
      </c>
      <c r="E50328" t="s">
        <v>77</v>
      </c>
    </row>
    <row r="50329" spans="1:5" x14ac:dyDescent="0.25">
      <c r="A50329">
        <v>5613</v>
      </c>
      <c r="C50329" t="s">
        <v>559</v>
      </c>
      <c r="D50329" t="s">
        <v>1659</v>
      </c>
      <c r="E50329" t="s">
        <v>77</v>
      </c>
    </row>
    <row r="50330" spans="1:5" x14ac:dyDescent="0.25">
      <c r="A50330">
        <v>17662</v>
      </c>
      <c r="C50330" t="s">
        <v>559</v>
      </c>
      <c r="D50330" t="s">
        <v>1659</v>
      </c>
      <c r="E50330" t="s">
        <v>77</v>
      </c>
    </row>
    <row r="50331" spans="1:5" x14ac:dyDescent="0.25">
      <c r="A50331">
        <v>49416</v>
      </c>
      <c r="C50331" t="s">
        <v>559</v>
      </c>
      <c r="D50331" t="s">
        <v>1659</v>
      </c>
      <c r="E50331" t="s">
        <v>77</v>
      </c>
    </row>
    <row r="50332" spans="1:5" x14ac:dyDescent="0.25">
      <c r="A50332">
        <v>56020</v>
      </c>
      <c r="C50332" t="s">
        <v>559</v>
      </c>
      <c r="D50332" t="s">
        <v>1659</v>
      </c>
      <c r="E50332" t="s">
        <v>77</v>
      </c>
    </row>
    <row r="50333" spans="1:5" x14ac:dyDescent="0.25">
      <c r="A50333">
        <v>27002</v>
      </c>
      <c r="C50333" t="s">
        <v>559</v>
      </c>
      <c r="D50333" t="s">
        <v>1659</v>
      </c>
      <c r="E50333" t="s">
        <v>77</v>
      </c>
    </row>
    <row r="50334" spans="1:5" x14ac:dyDescent="0.25">
      <c r="A50334">
        <v>27040</v>
      </c>
      <c r="C50334" t="s">
        <v>559</v>
      </c>
      <c r="D50334" t="s">
        <v>1659</v>
      </c>
      <c r="E50334" t="s">
        <v>77</v>
      </c>
    </row>
    <row r="50335" spans="1:5" x14ac:dyDescent="0.25">
      <c r="A50335">
        <v>29672</v>
      </c>
      <c r="C50335" t="s">
        <v>559</v>
      </c>
      <c r="D50335" t="s">
        <v>1659</v>
      </c>
      <c r="E50335" t="s">
        <v>77</v>
      </c>
    </row>
    <row r="50336" spans="1:5" x14ac:dyDescent="0.25">
      <c r="A50336">
        <v>49421</v>
      </c>
      <c r="C50336" t="s">
        <v>559</v>
      </c>
      <c r="D50336" t="s">
        <v>1659</v>
      </c>
      <c r="E50336" t="s">
        <v>77</v>
      </c>
    </row>
    <row r="50337" spans="1:5" x14ac:dyDescent="0.25">
      <c r="A50337">
        <v>5612</v>
      </c>
      <c r="C50337" t="s">
        <v>559</v>
      </c>
      <c r="D50337" t="s">
        <v>1659</v>
      </c>
      <c r="E50337" t="s">
        <v>77</v>
      </c>
    </row>
    <row r="50338" spans="1:5" x14ac:dyDescent="0.25">
      <c r="A50338">
        <v>8711</v>
      </c>
      <c r="C50338" t="s">
        <v>559</v>
      </c>
      <c r="D50338" t="s">
        <v>1659</v>
      </c>
      <c r="E50338" t="s">
        <v>77</v>
      </c>
    </row>
    <row r="50339" spans="1:5" x14ac:dyDescent="0.25">
      <c r="A50339">
        <v>10155</v>
      </c>
      <c r="C50339" t="s">
        <v>559</v>
      </c>
      <c r="D50339" t="s">
        <v>1659</v>
      </c>
      <c r="E50339" t="s">
        <v>77</v>
      </c>
    </row>
    <row r="50340" spans="1:5" x14ac:dyDescent="0.25">
      <c r="A50340">
        <v>49422</v>
      </c>
      <c r="C50340" t="s">
        <v>559</v>
      </c>
      <c r="D50340" t="s">
        <v>1659</v>
      </c>
      <c r="E50340" t="s">
        <v>77</v>
      </c>
    </row>
    <row r="50341" spans="1:5" x14ac:dyDescent="0.25">
      <c r="A50341">
        <v>12657</v>
      </c>
      <c r="C50341" t="s">
        <v>559</v>
      </c>
      <c r="D50341" t="s">
        <v>1659</v>
      </c>
      <c r="E50341" t="s">
        <v>77</v>
      </c>
    </row>
    <row r="50342" spans="1:5" x14ac:dyDescent="0.25">
      <c r="A50342">
        <v>55827</v>
      </c>
      <c r="C50342" t="s">
        <v>559</v>
      </c>
      <c r="D50342" t="s">
        <v>1659</v>
      </c>
      <c r="E50342" t="s">
        <v>77</v>
      </c>
    </row>
    <row r="50343" spans="1:5" x14ac:dyDescent="0.25">
      <c r="A50343">
        <v>58285</v>
      </c>
      <c r="C50343" t="s">
        <v>559</v>
      </c>
      <c r="D50343" t="s">
        <v>1660</v>
      </c>
      <c r="E50343" t="s">
        <v>93</v>
      </c>
    </row>
    <row r="50344" spans="1:5" x14ac:dyDescent="0.25">
      <c r="A50344">
        <v>12723</v>
      </c>
      <c r="C50344" t="s">
        <v>559</v>
      </c>
      <c r="D50344" t="s">
        <v>1660</v>
      </c>
      <c r="E50344" t="s">
        <v>93</v>
      </c>
    </row>
    <row r="50345" spans="1:5" x14ac:dyDescent="0.25">
      <c r="A50345">
        <v>508</v>
      </c>
      <c r="C50345" t="s">
        <v>559</v>
      </c>
      <c r="D50345" t="s">
        <v>1660</v>
      </c>
      <c r="E50345" t="s">
        <v>93</v>
      </c>
    </row>
    <row r="50346" spans="1:5" x14ac:dyDescent="0.25">
      <c r="A50346">
        <v>49423</v>
      </c>
      <c r="C50346" t="s">
        <v>559</v>
      </c>
      <c r="D50346" t="s">
        <v>1660</v>
      </c>
      <c r="E50346" t="s">
        <v>93</v>
      </c>
    </row>
    <row r="50347" spans="1:5" x14ac:dyDescent="0.25">
      <c r="A50347">
        <v>27157</v>
      </c>
      <c r="C50347" t="s">
        <v>559</v>
      </c>
      <c r="D50347" t="s">
        <v>1660</v>
      </c>
      <c r="E50347" t="s">
        <v>93</v>
      </c>
    </row>
    <row r="50348" spans="1:5" x14ac:dyDescent="0.25">
      <c r="A50348">
        <v>29355</v>
      </c>
      <c r="C50348" t="s">
        <v>559</v>
      </c>
      <c r="D50348" t="s">
        <v>1660</v>
      </c>
      <c r="E50348" t="s">
        <v>93</v>
      </c>
    </row>
    <row r="50349" spans="1:5" x14ac:dyDescent="0.25">
      <c r="A50349">
        <v>49424</v>
      </c>
      <c r="C50349" t="s">
        <v>559</v>
      </c>
      <c r="D50349" t="s">
        <v>1660</v>
      </c>
      <c r="E50349" t="s">
        <v>93</v>
      </c>
    </row>
    <row r="50350" spans="1:5" x14ac:dyDescent="0.25">
      <c r="A50350">
        <v>49430</v>
      </c>
      <c r="C50350" t="s">
        <v>559</v>
      </c>
      <c r="D50350" t="s">
        <v>1660</v>
      </c>
      <c r="E50350" t="s">
        <v>93</v>
      </c>
    </row>
    <row r="50351" spans="1:5" x14ac:dyDescent="0.25">
      <c r="A50351">
        <v>54449</v>
      </c>
      <c r="C50351" t="s">
        <v>559</v>
      </c>
      <c r="D50351" t="s">
        <v>1660</v>
      </c>
      <c r="E50351" t="s">
        <v>93</v>
      </c>
    </row>
    <row r="50352" spans="1:5" x14ac:dyDescent="0.25">
      <c r="A50352">
        <v>510</v>
      </c>
      <c r="C50352" t="s">
        <v>559</v>
      </c>
      <c r="D50352" t="s">
        <v>1660</v>
      </c>
      <c r="E50352" t="s">
        <v>93</v>
      </c>
    </row>
    <row r="50353" spans="1:5" x14ac:dyDescent="0.25">
      <c r="A50353">
        <v>23651</v>
      </c>
      <c r="C50353" t="s">
        <v>559</v>
      </c>
      <c r="D50353" t="s">
        <v>1660</v>
      </c>
      <c r="E50353" t="s">
        <v>93</v>
      </c>
    </row>
    <row r="50354" spans="1:5" x14ac:dyDescent="0.25">
      <c r="A50354">
        <v>4916</v>
      </c>
      <c r="C50354" t="s">
        <v>559</v>
      </c>
      <c r="D50354" t="s">
        <v>1660</v>
      </c>
      <c r="E50354" t="s">
        <v>93</v>
      </c>
    </row>
    <row r="50355" spans="1:5" x14ac:dyDescent="0.25">
      <c r="A50355">
        <v>49433</v>
      </c>
      <c r="C50355" t="s">
        <v>559</v>
      </c>
      <c r="D50355" t="s">
        <v>1660</v>
      </c>
      <c r="E50355" t="s">
        <v>93</v>
      </c>
    </row>
    <row r="50356" spans="1:5" x14ac:dyDescent="0.25">
      <c r="A50356">
        <v>55828</v>
      </c>
      <c r="C50356" t="s">
        <v>559</v>
      </c>
      <c r="D50356" t="s">
        <v>1660</v>
      </c>
      <c r="E50356" t="s">
        <v>93</v>
      </c>
    </row>
    <row r="50357" spans="1:5" x14ac:dyDescent="0.25">
      <c r="A50357">
        <v>58286</v>
      </c>
      <c r="C50357" t="s">
        <v>559</v>
      </c>
      <c r="D50357" t="s">
        <v>1661</v>
      </c>
      <c r="E50357" t="s">
        <v>2393</v>
      </c>
    </row>
    <row r="50358" spans="1:5" x14ac:dyDescent="0.25">
      <c r="A50358">
        <v>54402</v>
      </c>
      <c r="C50358" t="s">
        <v>559</v>
      </c>
      <c r="D50358" t="s">
        <v>1661</v>
      </c>
      <c r="E50358" t="s">
        <v>2393</v>
      </c>
    </row>
    <row r="50359" spans="1:5" x14ac:dyDescent="0.25">
      <c r="A50359">
        <v>49442</v>
      </c>
      <c r="C50359" t="s">
        <v>559</v>
      </c>
      <c r="D50359" t="s">
        <v>1661</v>
      </c>
      <c r="E50359" t="s">
        <v>2393</v>
      </c>
    </row>
    <row r="50360" spans="1:5" x14ac:dyDescent="0.25">
      <c r="A50360">
        <v>23653</v>
      </c>
      <c r="C50360" t="s">
        <v>559</v>
      </c>
      <c r="D50360" t="s">
        <v>1661</v>
      </c>
      <c r="E50360" t="s">
        <v>2393</v>
      </c>
    </row>
    <row r="50361" spans="1:5" x14ac:dyDescent="0.25">
      <c r="A50361">
        <v>27129</v>
      </c>
      <c r="C50361" t="s">
        <v>559</v>
      </c>
      <c r="D50361" t="s">
        <v>1661</v>
      </c>
      <c r="E50361" t="s">
        <v>2393</v>
      </c>
    </row>
    <row r="50362" spans="1:5" x14ac:dyDescent="0.25">
      <c r="A50362">
        <v>49444</v>
      </c>
      <c r="C50362" t="s">
        <v>559</v>
      </c>
      <c r="D50362" t="s">
        <v>1661</v>
      </c>
      <c r="E50362" t="s">
        <v>2393</v>
      </c>
    </row>
    <row r="50363" spans="1:5" x14ac:dyDescent="0.25">
      <c r="A50363">
        <v>49449</v>
      </c>
      <c r="C50363" t="s">
        <v>559</v>
      </c>
      <c r="D50363" t="s">
        <v>1661</v>
      </c>
      <c r="E50363" t="s">
        <v>2393</v>
      </c>
    </row>
    <row r="50364" spans="1:5" x14ac:dyDescent="0.25">
      <c r="A50364">
        <v>49451</v>
      </c>
      <c r="C50364" t="s">
        <v>559</v>
      </c>
      <c r="D50364" t="s">
        <v>1661</v>
      </c>
      <c r="E50364" t="s">
        <v>2393</v>
      </c>
    </row>
    <row r="50365" spans="1:5" x14ac:dyDescent="0.25">
      <c r="A50365">
        <v>19701</v>
      </c>
      <c r="C50365" t="s">
        <v>559</v>
      </c>
      <c r="D50365" t="s">
        <v>1661</v>
      </c>
      <c r="E50365" t="s">
        <v>2393</v>
      </c>
    </row>
    <row r="50366" spans="1:5" x14ac:dyDescent="0.25">
      <c r="A50366">
        <v>27127</v>
      </c>
      <c r="C50366" t="s">
        <v>559</v>
      </c>
      <c r="D50366" t="s">
        <v>1661</v>
      </c>
      <c r="E50366" t="s">
        <v>2393</v>
      </c>
    </row>
    <row r="50367" spans="1:5" x14ac:dyDescent="0.25">
      <c r="A50367">
        <v>49445</v>
      </c>
      <c r="C50367" t="s">
        <v>559</v>
      </c>
      <c r="D50367" t="s">
        <v>1661</v>
      </c>
      <c r="E50367" t="s">
        <v>2393</v>
      </c>
    </row>
    <row r="50368" spans="1:5" x14ac:dyDescent="0.25">
      <c r="A50368">
        <v>49453</v>
      </c>
      <c r="C50368" t="s">
        <v>559</v>
      </c>
      <c r="D50368" t="s">
        <v>1661</v>
      </c>
      <c r="E50368" t="s">
        <v>2393</v>
      </c>
    </row>
    <row r="50369" spans="1:5" x14ac:dyDescent="0.25">
      <c r="A50369">
        <v>27130</v>
      </c>
      <c r="C50369" t="s">
        <v>559</v>
      </c>
      <c r="D50369" t="s">
        <v>1661</v>
      </c>
      <c r="E50369" t="s">
        <v>2393</v>
      </c>
    </row>
    <row r="50370" spans="1:5" x14ac:dyDescent="0.25">
      <c r="A50370">
        <v>49437</v>
      </c>
      <c r="C50370" t="s">
        <v>559</v>
      </c>
      <c r="D50370" t="s">
        <v>1661</v>
      </c>
      <c r="E50370" t="s">
        <v>2393</v>
      </c>
    </row>
    <row r="50371" spans="1:5" x14ac:dyDescent="0.25">
      <c r="A50371">
        <v>49446</v>
      </c>
      <c r="C50371" t="s">
        <v>559</v>
      </c>
      <c r="D50371" t="s">
        <v>1661</v>
      </c>
      <c r="E50371" t="s">
        <v>2393</v>
      </c>
    </row>
    <row r="50372" spans="1:5" x14ac:dyDescent="0.25">
      <c r="A50372">
        <v>49454</v>
      </c>
      <c r="C50372" t="s">
        <v>559</v>
      </c>
      <c r="D50372" t="s">
        <v>1661</v>
      </c>
      <c r="E50372" t="s">
        <v>2393</v>
      </c>
    </row>
    <row r="50373" spans="1:5" x14ac:dyDescent="0.25">
      <c r="A50373">
        <v>27131</v>
      </c>
      <c r="C50373" t="s">
        <v>559</v>
      </c>
      <c r="D50373" t="s">
        <v>1661</v>
      </c>
      <c r="E50373" t="s">
        <v>2393</v>
      </c>
    </row>
    <row r="50374" spans="1:5" x14ac:dyDescent="0.25">
      <c r="A50374">
        <v>49435</v>
      </c>
      <c r="C50374" t="s">
        <v>559</v>
      </c>
      <c r="D50374" t="s">
        <v>1661</v>
      </c>
      <c r="E50374" t="s">
        <v>2393</v>
      </c>
    </row>
    <row r="50375" spans="1:5" x14ac:dyDescent="0.25">
      <c r="A50375">
        <v>49436</v>
      </c>
      <c r="C50375" t="s">
        <v>559</v>
      </c>
      <c r="D50375" t="s">
        <v>1661</v>
      </c>
      <c r="E50375" t="s">
        <v>2393</v>
      </c>
    </row>
    <row r="50376" spans="1:5" x14ac:dyDescent="0.25">
      <c r="A50376">
        <v>49438</v>
      </c>
      <c r="C50376" t="s">
        <v>559</v>
      </c>
      <c r="D50376" t="s">
        <v>1661</v>
      </c>
      <c r="E50376" t="s">
        <v>2393</v>
      </c>
    </row>
    <row r="50377" spans="1:5" x14ac:dyDescent="0.25">
      <c r="A50377">
        <v>12658</v>
      </c>
      <c r="C50377" t="s">
        <v>559</v>
      </c>
      <c r="D50377" t="s">
        <v>1661</v>
      </c>
      <c r="E50377" t="s">
        <v>2393</v>
      </c>
    </row>
    <row r="50378" spans="1:5" x14ac:dyDescent="0.25">
      <c r="A50378">
        <v>56090</v>
      </c>
      <c r="C50378" t="s">
        <v>559</v>
      </c>
      <c r="D50378" t="s">
        <v>1661</v>
      </c>
      <c r="E50378" t="s">
        <v>2393</v>
      </c>
    </row>
    <row r="50379" spans="1:5" x14ac:dyDescent="0.25">
      <c r="A50379">
        <v>56091</v>
      </c>
      <c r="C50379" t="s">
        <v>559</v>
      </c>
      <c r="D50379" t="s">
        <v>1661</v>
      </c>
      <c r="E50379" t="s">
        <v>2393</v>
      </c>
    </row>
    <row r="50380" spans="1:5" x14ac:dyDescent="0.25">
      <c r="A50380">
        <v>55525</v>
      </c>
      <c r="C50380" t="s">
        <v>559</v>
      </c>
      <c r="D50380" t="s">
        <v>1661</v>
      </c>
      <c r="E50380" t="s">
        <v>2393</v>
      </c>
    </row>
    <row r="50381" spans="1:5" x14ac:dyDescent="0.25">
      <c r="A50381">
        <v>58287</v>
      </c>
      <c r="C50381" t="s">
        <v>559</v>
      </c>
      <c r="D50381" t="s">
        <v>1662</v>
      </c>
      <c r="E50381" t="s">
        <v>95</v>
      </c>
    </row>
    <row r="50382" spans="1:5" x14ac:dyDescent="0.25">
      <c r="A50382">
        <v>9856</v>
      </c>
      <c r="C50382" t="s">
        <v>559</v>
      </c>
      <c r="D50382" t="s">
        <v>1662</v>
      </c>
      <c r="E50382" t="s">
        <v>95</v>
      </c>
    </row>
    <row r="50383" spans="1:5" x14ac:dyDescent="0.25">
      <c r="A50383">
        <v>27004</v>
      </c>
      <c r="C50383" t="s">
        <v>559</v>
      </c>
      <c r="D50383" t="s">
        <v>1662</v>
      </c>
      <c r="E50383" t="s">
        <v>95</v>
      </c>
    </row>
    <row r="50384" spans="1:5" x14ac:dyDescent="0.25">
      <c r="A50384">
        <v>27005</v>
      </c>
      <c r="C50384" t="s">
        <v>559</v>
      </c>
      <c r="D50384" t="s">
        <v>1662</v>
      </c>
      <c r="E50384" t="s">
        <v>95</v>
      </c>
    </row>
    <row r="50385" spans="1:5" x14ac:dyDescent="0.25">
      <c r="A50385">
        <v>49457</v>
      </c>
      <c r="C50385" t="s">
        <v>559</v>
      </c>
      <c r="D50385" t="s">
        <v>1662</v>
      </c>
      <c r="E50385" t="s">
        <v>95</v>
      </c>
    </row>
    <row r="50386" spans="1:5" x14ac:dyDescent="0.25">
      <c r="A50386">
        <v>49470</v>
      </c>
      <c r="C50386" t="s">
        <v>559</v>
      </c>
      <c r="D50386" t="s">
        <v>1662</v>
      </c>
      <c r="E50386" t="s">
        <v>95</v>
      </c>
    </row>
    <row r="50387" spans="1:5" x14ac:dyDescent="0.25">
      <c r="A50387">
        <v>49471</v>
      </c>
      <c r="C50387" t="s">
        <v>559</v>
      </c>
      <c r="D50387" t="s">
        <v>1662</v>
      </c>
      <c r="E50387" t="s">
        <v>95</v>
      </c>
    </row>
    <row r="50388" spans="1:5" x14ac:dyDescent="0.25">
      <c r="A50388">
        <v>17400</v>
      </c>
      <c r="C50388" t="s">
        <v>559</v>
      </c>
      <c r="D50388" t="s">
        <v>1662</v>
      </c>
      <c r="E50388" t="s">
        <v>95</v>
      </c>
    </row>
    <row r="50389" spans="1:5" x14ac:dyDescent="0.25">
      <c r="A50389">
        <v>17401</v>
      </c>
      <c r="C50389" t="s">
        <v>559</v>
      </c>
      <c r="D50389" t="s">
        <v>1662</v>
      </c>
      <c r="E50389" t="s">
        <v>95</v>
      </c>
    </row>
    <row r="50390" spans="1:5" x14ac:dyDescent="0.25">
      <c r="A50390">
        <v>27006</v>
      </c>
      <c r="C50390" t="s">
        <v>559</v>
      </c>
      <c r="D50390" t="s">
        <v>1662</v>
      </c>
      <c r="E50390" t="s">
        <v>95</v>
      </c>
    </row>
    <row r="50391" spans="1:5" x14ac:dyDescent="0.25">
      <c r="A50391">
        <v>27007</v>
      </c>
      <c r="C50391" t="s">
        <v>559</v>
      </c>
      <c r="D50391" t="s">
        <v>1662</v>
      </c>
      <c r="E50391" t="s">
        <v>95</v>
      </c>
    </row>
    <row r="50392" spans="1:5" x14ac:dyDescent="0.25">
      <c r="A50392">
        <v>49462</v>
      </c>
      <c r="C50392" t="s">
        <v>559</v>
      </c>
      <c r="D50392" t="s">
        <v>1662</v>
      </c>
      <c r="E50392" t="s">
        <v>95</v>
      </c>
    </row>
    <row r="50393" spans="1:5" x14ac:dyDescent="0.25">
      <c r="A50393">
        <v>49472</v>
      </c>
      <c r="C50393" t="s">
        <v>559</v>
      </c>
      <c r="D50393" t="s">
        <v>1662</v>
      </c>
      <c r="E50393" t="s">
        <v>95</v>
      </c>
    </row>
    <row r="50394" spans="1:5" x14ac:dyDescent="0.25">
      <c r="A50394">
        <v>49473</v>
      </c>
      <c r="C50394" t="s">
        <v>559</v>
      </c>
      <c r="D50394" t="s">
        <v>1662</v>
      </c>
      <c r="E50394" t="s">
        <v>95</v>
      </c>
    </row>
    <row r="50395" spans="1:5" x14ac:dyDescent="0.25">
      <c r="A50395">
        <v>49474</v>
      </c>
      <c r="C50395" t="s">
        <v>559</v>
      </c>
      <c r="D50395" t="s">
        <v>1662</v>
      </c>
      <c r="E50395" t="s">
        <v>95</v>
      </c>
    </row>
    <row r="50396" spans="1:5" x14ac:dyDescent="0.25">
      <c r="A50396">
        <v>49475</v>
      </c>
      <c r="C50396" t="s">
        <v>559</v>
      </c>
      <c r="D50396" t="s">
        <v>1662</v>
      </c>
      <c r="E50396" t="s">
        <v>95</v>
      </c>
    </row>
    <row r="50397" spans="1:5" x14ac:dyDescent="0.25">
      <c r="A50397">
        <v>49476</v>
      </c>
      <c r="C50397" t="s">
        <v>559</v>
      </c>
      <c r="D50397" t="s">
        <v>1662</v>
      </c>
      <c r="E50397" t="s">
        <v>95</v>
      </c>
    </row>
    <row r="50398" spans="1:5" x14ac:dyDescent="0.25">
      <c r="A50398">
        <v>49477</v>
      </c>
      <c r="C50398" t="s">
        <v>559</v>
      </c>
      <c r="D50398" t="s">
        <v>1662</v>
      </c>
      <c r="E50398" t="s">
        <v>95</v>
      </c>
    </row>
    <row r="50399" spans="1:5" x14ac:dyDescent="0.25">
      <c r="A50399">
        <v>8689</v>
      </c>
      <c r="C50399" t="s">
        <v>559</v>
      </c>
      <c r="D50399" t="s">
        <v>1662</v>
      </c>
      <c r="E50399" t="s">
        <v>95</v>
      </c>
    </row>
    <row r="50400" spans="1:5" x14ac:dyDescent="0.25">
      <c r="A50400">
        <v>27008</v>
      </c>
      <c r="C50400" t="s">
        <v>559</v>
      </c>
      <c r="D50400" t="s">
        <v>1662</v>
      </c>
      <c r="E50400" t="s">
        <v>95</v>
      </c>
    </row>
    <row r="50401" spans="1:5" x14ac:dyDescent="0.25">
      <c r="A50401">
        <v>49455</v>
      </c>
      <c r="C50401" t="s">
        <v>559</v>
      </c>
      <c r="D50401" t="s">
        <v>1662</v>
      </c>
      <c r="E50401" t="s">
        <v>95</v>
      </c>
    </row>
    <row r="50402" spans="1:5" x14ac:dyDescent="0.25">
      <c r="A50402">
        <v>49464</v>
      </c>
      <c r="C50402" t="s">
        <v>559</v>
      </c>
      <c r="D50402" t="s">
        <v>1662</v>
      </c>
      <c r="E50402" t="s">
        <v>95</v>
      </c>
    </row>
    <row r="50403" spans="1:5" x14ac:dyDescent="0.25">
      <c r="A50403">
        <v>49465</v>
      </c>
      <c r="C50403" t="s">
        <v>559</v>
      </c>
      <c r="D50403" t="s">
        <v>1662</v>
      </c>
      <c r="E50403" t="s">
        <v>95</v>
      </c>
    </row>
    <row r="50404" spans="1:5" x14ac:dyDescent="0.25">
      <c r="A50404">
        <v>49466</v>
      </c>
      <c r="C50404" t="s">
        <v>559</v>
      </c>
      <c r="D50404" t="s">
        <v>1662</v>
      </c>
      <c r="E50404" t="s">
        <v>95</v>
      </c>
    </row>
    <row r="50405" spans="1:5" x14ac:dyDescent="0.25">
      <c r="A50405">
        <v>49467</v>
      </c>
      <c r="C50405" t="s">
        <v>559</v>
      </c>
      <c r="D50405" t="s">
        <v>1662</v>
      </c>
      <c r="E50405" t="s">
        <v>95</v>
      </c>
    </row>
    <row r="50406" spans="1:5" x14ac:dyDescent="0.25">
      <c r="A50406">
        <v>12505</v>
      </c>
      <c r="C50406" t="s">
        <v>559</v>
      </c>
      <c r="D50406" t="s">
        <v>1662</v>
      </c>
      <c r="E50406" t="s">
        <v>95</v>
      </c>
    </row>
    <row r="50407" spans="1:5" x14ac:dyDescent="0.25">
      <c r="A50407">
        <v>55719</v>
      </c>
      <c r="C50407" t="s">
        <v>559</v>
      </c>
      <c r="D50407" t="s">
        <v>1662</v>
      </c>
      <c r="E50407" t="s">
        <v>95</v>
      </c>
    </row>
    <row r="50408" spans="1:5" x14ac:dyDescent="0.25">
      <c r="A50408">
        <v>58288</v>
      </c>
      <c r="C50408" t="s">
        <v>559</v>
      </c>
      <c r="D50408" t="s">
        <v>1663</v>
      </c>
      <c r="E50408" t="s">
        <v>96</v>
      </c>
    </row>
    <row r="50409" spans="1:5" x14ac:dyDescent="0.25">
      <c r="A50409">
        <v>12659</v>
      </c>
      <c r="C50409" t="s">
        <v>559</v>
      </c>
      <c r="D50409" t="s">
        <v>1663</v>
      </c>
      <c r="E50409" t="s">
        <v>96</v>
      </c>
    </row>
    <row r="50410" spans="1:5" x14ac:dyDescent="0.25">
      <c r="A50410">
        <v>10410</v>
      </c>
      <c r="C50410" t="s">
        <v>559</v>
      </c>
      <c r="D50410" t="s">
        <v>1663</v>
      </c>
      <c r="E50410" t="s">
        <v>96</v>
      </c>
    </row>
    <row r="50411" spans="1:5" x14ac:dyDescent="0.25">
      <c r="A50411">
        <v>27034</v>
      </c>
      <c r="C50411" t="s">
        <v>559</v>
      </c>
      <c r="D50411" t="s">
        <v>1663</v>
      </c>
      <c r="E50411" t="s">
        <v>96</v>
      </c>
    </row>
    <row r="50412" spans="1:5" x14ac:dyDescent="0.25">
      <c r="A50412">
        <v>27035</v>
      </c>
      <c r="C50412" t="s">
        <v>559</v>
      </c>
      <c r="D50412" t="s">
        <v>1663</v>
      </c>
      <c r="E50412" t="s">
        <v>96</v>
      </c>
    </row>
    <row r="50413" spans="1:5" x14ac:dyDescent="0.25">
      <c r="A50413">
        <v>17443</v>
      </c>
      <c r="C50413" t="s">
        <v>559</v>
      </c>
      <c r="D50413" t="s">
        <v>1663</v>
      </c>
      <c r="E50413" t="s">
        <v>96</v>
      </c>
    </row>
    <row r="50414" spans="1:5" x14ac:dyDescent="0.25">
      <c r="A50414">
        <v>27036</v>
      </c>
      <c r="C50414" t="s">
        <v>559</v>
      </c>
      <c r="D50414" t="s">
        <v>1663</v>
      </c>
      <c r="E50414" t="s">
        <v>96</v>
      </c>
    </row>
    <row r="50415" spans="1:5" x14ac:dyDescent="0.25">
      <c r="A50415">
        <v>49479</v>
      </c>
      <c r="C50415" t="s">
        <v>559</v>
      </c>
      <c r="D50415" t="s">
        <v>1663</v>
      </c>
      <c r="E50415" t="s">
        <v>96</v>
      </c>
    </row>
    <row r="50416" spans="1:5" x14ac:dyDescent="0.25">
      <c r="A50416">
        <v>49482</v>
      </c>
      <c r="C50416" t="s">
        <v>559</v>
      </c>
      <c r="D50416" t="s">
        <v>1663</v>
      </c>
      <c r="E50416" t="s">
        <v>96</v>
      </c>
    </row>
    <row r="50417" spans="1:5" x14ac:dyDescent="0.25">
      <c r="A50417">
        <v>49483</v>
      </c>
      <c r="C50417" t="s">
        <v>559</v>
      </c>
      <c r="D50417" t="s">
        <v>1663</v>
      </c>
      <c r="E50417" t="s">
        <v>96</v>
      </c>
    </row>
    <row r="50418" spans="1:5" x14ac:dyDescent="0.25">
      <c r="A50418">
        <v>49484</v>
      </c>
      <c r="C50418" t="s">
        <v>559</v>
      </c>
      <c r="D50418" t="s">
        <v>1663</v>
      </c>
      <c r="E50418" t="s">
        <v>96</v>
      </c>
    </row>
    <row r="50419" spans="1:5" x14ac:dyDescent="0.25">
      <c r="A50419">
        <v>49487</v>
      </c>
      <c r="C50419" t="s">
        <v>559</v>
      </c>
      <c r="D50419" t="s">
        <v>1663</v>
      </c>
      <c r="E50419" t="s">
        <v>96</v>
      </c>
    </row>
    <row r="50420" spans="1:5" x14ac:dyDescent="0.25">
      <c r="A50420">
        <v>49485</v>
      </c>
      <c r="C50420" t="s">
        <v>559</v>
      </c>
      <c r="D50420" t="s">
        <v>1663</v>
      </c>
      <c r="E50420" t="s">
        <v>96</v>
      </c>
    </row>
    <row r="50421" spans="1:5" x14ac:dyDescent="0.25">
      <c r="A50421">
        <v>49486</v>
      </c>
      <c r="C50421" t="s">
        <v>559</v>
      </c>
      <c r="D50421" t="s">
        <v>1663</v>
      </c>
      <c r="E50421" t="s">
        <v>96</v>
      </c>
    </row>
    <row r="50422" spans="1:5" x14ac:dyDescent="0.25">
      <c r="A50422">
        <v>55802</v>
      </c>
      <c r="C50422" t="s">
        <v>559</v>
      </c>
      <c r="D50422" t="s">
        <v>1663</v>
      </c>
      <c r="E50422" t="s">
        <v>96</v>
      </c>
    </row>
    <row r="50423" spans="1:5" x14ac:dyDescent="0.25">
      <c r="A50423">
        <v>10209</v>
      </c>
      <c r="C50423" t="s">
        <v>559</v>
      </c>
      <c r="D50423" t="s">
        <v>1663</v>
      </c>
      <c r="E50423" t="s">
        <v>96</v>
      </c>
    </row>
    <row r="50424" spans="1:5" x14ac:dyDescent="0.25">
      <c r="A50424">
        <v>58289</v>
      </c>
      <c r="C50424" t="s">
        <v>559</v>
      </c>
      <c r="D50424" t="s">
        <v>1664</v>
      </c>
      <c r="E50424" t="s">
        <v>78</v>
      </c>
    </row>
    <row r="50425" spans="1:5" x14ac:dyDescent="0.25">
      <c r="A50425">
        <v>12660</v>
      </c>
      <c r="C50425" t="s">
        <v>559</v>
      </c>
      <c r="D50425" t="s">
        <v>1664</v>
      </c>
      <c r="E50425" t="s">
        <v>78</v>
      </c>
    </row>
    <row r="50426" spans="1:5" x14ac:dyDescent="0.25">
      <c r="A50426">
        <v>30173</v>
      </c>
      <c r="C50426" t="s">
        <v>559</v>
      </c>
      <c r="D50426" t="s">
        <v>1664</v>
      </c>
      <c r="E50426" t="s">
        <v>78</v>
      </c>
    </row>
    <row r="50427" spans="1:5" x14ac:dyDescent="0.25">
      <c r="A50427">
        <v>9305</v>
      </c>
      <c r="C50427" t="s">
        <v>559</v>
      </c>
      <c r="D50427" t="s">
        <v>1664</v>
      </c>
      <c r="E50427" t="s">
        <v>78</v>
      </c>
    </row>
    <row r="50428" spans="1:5" x14ac:dyDescent="0.25">
      <c r="A50428">
        <v>8623</v>
      </c>
      <c r="C50428" t="s">
        <v>559</v>
      </c>
      <c r="D50428" t="s">
        <v>1664</v>
      </c>
      <c r="E50428" t="s">
        <v>78</v>
      </c>
    </row>
    <row r="50429" spans="1:5" x14ac:dyDescent="0.25">
      <c r="A50429">
        <v>27053</v>
      </c>
      <c r="C50429" t="s">
        <v>559</v>
      </c>
      <c r="D50429" t="s">
        <v>1664</v>
      </c>
      <c r="E50429" t="s">
        <v>78</v>
      </c>
    </row>
    <row r="50430" spans="1:5" x14ac:dyDescent="0.25">
      <c r="A50430">
        <v>49504</v>
      </c>
      <c r="C50430" t="s">
        <v>559</v>
      </c>
      <c r="D50430" t="s">
        <v>1664</v>
      </c>
      <c r="E50430" t="s">
        <v>78</v>
      </c>
    </row>
    <row r="50431" spans="1:5" x14ac:dyDescent="0.25">
      <c r="A50431">
        <v>49505</v>
      </c>
      <c r="C50431" t="s">
        <v>559</v>
      </c>
      <c r="D50431" t="s">
        <v>1664</v>
      </c>
      <c r="E50431" t="s">
        <v>78</v>
      </c>
    </row>
    <row r="50432" spans="1:5" x14ac:dyDescent="0.25">
      <c r="A50432">
        <v>49506</v>
      </c>
      <c r="C50432" t="s">
        <v>559</v>
      </c>
      <c r="D50432" t="s">
        <v>1664</v>
      </c>
      <c r="E50432" t="s">
        <v>78</v>
      </c>
    </row>
    <row r="50433" spans="1:5" x14ac:dyDescent="0.25">
      <c r="A50433">
        <v>49507</v>
      </c>
      <c r="C50433" t="s">
        <v>559</v>
      </c>
      <c r="D50433" t="s">
        <v>1664</v>
      </c>
      <c r="E50433" t="s">
        <v>78</v>
      </c>
    </row>
    <row r="50434" spans="1:5" x14ac:dyDescent="0.25">
      <c r="A50434">
        <v>49508</v>
      </c>
      <c r="C50434" t="s">
        <v>559</v>
      </c>
      <c r="D50434" t="s">
        <v>1664</v>
      </c>
      <c r="E50434" t="s">
        <v>78</v>
      </c>
    </row>
    <row r="50435" spans="1:5" x14ac:dyDescent="0.25">
      <c r="A50435">
        <v>6115</v>
      </c>
      <c r="C50435" t="s">
        <v>559</v>
      </c>
      <c r="D50435" t="s">
        <v>1664</v>
      </c>
      <c r="E50435" t="s">
        <v>78</v>
      </c>
    </row>
    <row r="50436" spans="1:5" x14ac:dyDescent="0.25">
      <c r="A50436">
        <v>23657</v>
      </c>
      <c r="C50436" t="s">
        <v>559</v>
      </c>
      <c r="D50436" t="s">
        <v>1664</v>
      </c>
      <c r="E50436" t="s">
        <v>78</v>
      </c>
    </row>
    <row r="50437" spans="1:5" x14ac:dyDescent="0.25">
      <c r="A50437">
        <v>27057</v>
      </c>
      <c r="C50437" t="s">
        <v>559</v>
      </c>
      <c r="D50437" t="s">
        <v>1664</v>
      </c>
      <c r="E50437" t="s">
        <v>78</v>
      </c>
    </row>
    <row r="50438" spans="1:5" x14ac:dyDescent="0.25">
      <c r="A50438">
        <v>49488</v>
      </c>
      <c r="C50438" t="s">
        <v>559</v>
      </c>
      <c r="D50438" t="s">
        <v>1664</v>
      </c>
      <c r="E50438" t="s">
        <v>78</v>
      </c>
    </row>
    <row r="50439" spans="1:5" x14ac:dyDescent="0.25">
      <c r="A50439">
        <v>49516</v>
      </c>
      <c r="C50439" t="s">
        <v>559</v>
      </c>
      <c r="D50439" t="s">
        <v>1664</v>
      </c>
      <c r="E50439" t="s">
        <v>78</v>
      </c>
    </row>
    <row r="50440" spans="1:5" x14ac:dyDescent="0.25">
      <c r="A50440">
        <v>8624</v>
      </c>
      <c r="C50440" t="s">
        <v>559</v>
      </c>
      <c r="D50440" t="s">
        <v>1664</v>
      </c>
      <c r="E50440" t="s">
        <v>78</v>
      </c>
    </row>
    <row r="50441" spans="1:5" x14ac:dyDescent="0.25">
      <c r="A50441">
        <v>49513</v>
      </c>
      <c r="C50441" t="s">
        <v>559</v>
      </c>
      <c r="D50441" t="s">
        <v>1664</v>
      </c>
      <c r="E50441" t="s">
        <v>78</v>
      </c>
    </row>
    <row r="50442" spans="1:5" x14ac:dyDescent="0.25">
      <c r="A50442">
        <v>27056</v>
      </c>
      <c r="C50442" t="s">
        <v>559</v>
      </c>
      <c r="D50442" t="s">
        <v>1664</v>
      </c>
      <c r="E50442" t="s">
        <v>78</v>
      </c>
    </row>
    <row r="50443" spans="1:5" x14ac:dyDescent="0.25">
      <c r="A50443">
        <v>49517</v>
      </c>
      <c r="C50443" t="s">
        <v>559</v>
      </c>
      <c r="D50443" t="s">
        <v>1664</v>
      </c>
      <c r="E50443" t="s">
        <v>78</v>
      </c>
    </row>
    <row r="50444" spans="1:5" x14ac:dyDescent="0.25">
      <c r="A50444">
        <v>49518</v>
      </c>
      <c r="C50444" t="s">
        <v>559</v>
      </c>
      <c r="D50444" t="s">
        <v>1664</v>
      </c>
      <c r="E50444" t="s">
        <v>78</v>
      </c>
    </row>
    <row r="50445" spans="1:5" x14ac:dyDescent="0.25">
      <c r="A50445">
        <v>23656</v>
      </c>
      <c r="C50445" t="s">
        <v>559</v>
      </c>
      <c r="D50445" t="s">
        <v>1664</v>
      </c>
      <c r="E50445" t="s">
        <v>78</v>
      </c>
    </row>
    <row r="50446" spans="1:5" x14ac:dyDescent="0.25">
      <c r="A50446">
        <v>49492</v>
      </c>
      <c r="C50446" t="s">
        <v>559</v>
      </c>
      <c r="D50446" t="s">
        <v>1664</v>
      </c>
      <c r="E50446" t="s">
        <v>78</v>
      </c>
    </row>
    <row r="50447" spans="1:5" x14ac:dyDescent="0.25">
      <c r="A50447">
        <v>49512</v>
      </c>
      <c r="C50447" t="s">
        <v>559</v>
      </c>
      <c r="D50447" t="s">
        <v>1664</v>
      </c>
      <c r="E50447" t="s">
        <v>78</v>
      </c>
    </row>
    <row r="50448" spans="1:5" x14ac:dyDescent="0.25">
      <c r="A50448">
        <v>514</v>
      </c>
      <c r="C50448" t="s">
        <v>559</v>
      </c>
      <c r="D50448" t="s">
        <v>1664</v>
      </c>
      <c r="E50448" t="s">
        <v>78</v>
      </c>
    </row>
    <row r="50449" spans="1:5" x14ac:dyDescent="0.25">
      <c r="A50449">
        <v>22050</v>
      </c>
      <c r="C50449" t="s">
        <v>559</v>
      </c>
      <c r="D50449" t="s">
        <v>1664</v>
      </c>
      <c r="E50449" t="s">
        <v>78</v>
      </c>
    </row>
    <row r="50450" spans="1:5" x14ac:dyDescent="0.25">
      <c r="A50450">
        <v>49520</v>
      </c>
      <c r="C50450" t="s">
        <v>559</v>
      </c>
      <c r="D50450" t="s">
        <v>1664</v>
      </c>
      <c r="E50450" t="s">
        <v>78</v>
      </c>
    </row>
    <row r="50451" spans="1:5" x14ac:dyDescent="0.25">
      <c r="A50451">
        <v>58290</v>
      </c>
      <c r="C50451" t="s">
        <v>559</v>
      </c>
      <c r="D50451" t="s">
        <v>1665</v>
      </c>
      <c r="E50451" t="s">
        <v>97</v>
      </c>
    </row>
    <row r="50452" spans="1:5" x14ac:dyDescent="0.25">
      <c r="A50452">
        <v>17404</v>
      </c>
      <c r="C50452" t="s">
        <v>559</v>
      </c>
      <c r="D50452" t="s">
        <v>1665</v>
      </c>
      <c r="E50452" t="s">
        <v>97</v>
      </c>
    </row>
    <row r="50453" spans="1:5" x14ac:dyDescent="0.25">
      <c r="A50453">
        <v>27028</v>
      </c>
      <c r="C50453" t="s">
        <v>559</v>
      </c>
      <c r="D50453" t="s">
        <v>1665</v>
      </c>
      <c r="E50453" t="s">
        <v>97</v>
      </c>
    </row>
    <row r="50454" spans="1:5" x14ac:dyDescent="0.25">
      <c r="A50454">
        <v>27029</v>
      </c>
      <c r="C50454" t="s">
        <v>559</v>
      </c>
      <c r="D50454" t="s">
        <v>1665</v>
      </c>
      <c r="E50454" t="s">
        <v>97</v>
      </c>
    </row>
    <row r="50455" spans="1:5" x14ac:dyDescent="0.25">
      <c r="A50455">
        <v>27033</v>
      </c>
      <c r="C50455" t="s">
        <v>559</v>
      </c>
      <c r="D50455" t="s">
        <v>1665</v>
      </c>
      <c r="E50455" t="s">
        <v>97</v>
      </c>
    </row>
    <row r="50456" spans="1:5" x14ac:dyDescent="0.25">
      <c r="A50456">
        <v>28997</v>
      </c>
      <c r="C50456" t="s">
        <v>559</v>
      </c>
      <c r="D50456" t="s">
        <v>1665</v>
      </c>
      <c r="E50456" t="s">
        <v>97</v>
      </c>
    </row>
    <row r="50457" spans="1:5" x14ac:dyDescent="0.25">
      <c r="A50457">
        <v>49522</v>
      </c>
      <c r="C50457" t="s">
        <v>559</v>
      </c>
      <c r="D50457" t="s">
        <v>1665</v>
      </c>
      <c r="E50457" t="s">
        <v>97</v>
      </c>
    </row>
    <row r="50458" spans="1:5" x14ac:dyDescent="0.25">
      <c r="A50458">
        <v>49523</v>
      </c>
      <c r="C50458" t="s">
        <v>559</v>
      </c>
      <c r="D50458" t="s">
        <v>1665</v>
      </c>
      <c r="E50458" t="s">
        <v>97</v>
      </c>
    </row>
    <row r="50459" spans="1:5" x14ac:dyDescent="0.25">
      <c r="A50459">
        <v>49528</v>
      </c>
      <c r="C50459" t="s">
        <v>559</v>
      </c>
      <c r="D50459" t="s">
        <v>1665</v>
      </c>
      <c r="E50459" t="s">
        <v>97</v>
      </c>
    </row>
    <row r="50460" spans="1:5" x14ac:dyDescent="0.25">
      <c r="A50460">
        <v>49529</v>
      </c>
      <c r="C50460" t="s">
        <v>559</v>
      </c>
      <c r="D50460" t="s">
        <v>1665</v>
      </c>
      <c r="E50460" t="s">
        <v>97</v>
      </c>
    </row>
    <row r="50461" spans="1:5" x14ac:dyDescent="0.25">
      <c r="A50461">
        <v>49530</v>
      </c>
      <c r="C50461" t="s">
        <v>559</v>
      </c>
      <c r="D50461" t="s">
        <v>1665</v>
      </c>
      <c r="E50461" t="s">
        <v>97</v>
      </c>
    </row>
    <row r="50462" spans="1:5" x14ac:dyDescent="0.25">
      <c r="A50462">
        <v>49531</v>
      </c>
      <c r="C50462" t="s">
        <v>559</v>
      </c>
      <c r="D50462" t="s">
        <v>1665</v>
      </c>
      <c r="E50462" t="s">
        <v>97</v>
      </c>
    </row>
    <row r="50463" spans="1:5" x14ac:dyDescent="0.25">
      <c r="A50463">
        <v>49532</v>
      </c>
      <c r="C50463" t="s">
        <v>559</v>
      </c>
      <c r="D50463" t="s">
        <v>1665</v>
      </c>
      <c r="E50463" t="s">
        <v>97</v>
      </c>
    </row>
    <row r="50464" spans="1:5" x14ac:dyDescent="0.25">
      <c r="A50464">
        <v>49533</v>
      </c>
      <c r="C50464" t="s">
        <v>559</v>
      </c>
      <c r="D50464" t="s">
        <v>1665</v>
      </c>
      <c r="E50464" t="s">
        <v>97</v>
      </c>
    </row>
    <row r="50465" spans="1:5" x14ac:dyDescent="0.25">
      <c r="A50465">
        <v>49527</v>
      </c>
      <c r="C50465" t="s">
        <v>559</v>
      </c>
      <c r="D50465" t="s">
        <v>1665</v>
      </c>
      <c r="E50465" t="s">
        <v>97</v>
      </c>
    </row>
    <row r="50466" spans="1:5" x14ac:dyDescent="0.25">
      <c r="A50466">
        <v>12661</v>
      </c>
      <c r="C50466" t="s">
        <v>559</v>
      </c>
      <c r="D50466" t="s">
        <v>1665</v>
      </c>
      <c r="E50466" t="s">
        <v>97</v>
      </c>
    </row>
    <row r="50467" spans="1:5" x14ac:dyDescent="0.25">
      <c r="A50467">
        <v>60884</v>
      </c>
      <c r="C50467" t="s">
        <v>559</v>
      </c>
      <c r="D50467" t="s">
        <v>1666</v>
      </c>
      <c r="E50467" t="s">
        <v>79</v>
      </c>
    </row>
    <row r="50468" spans="1:5" x14ac:dyDescent="0.25">
      <c r="A50468">
        <v>10936</v>
      </c>
      <c r="C50468" t="s">
        <v>559</v>
      </c>
      <c r="D50468" t="s">
        <v>1666</v>
      </c>
      <c r="E50468" t="s">
        <v>79</v>
      </c>
    </row>
    <row r="50469" spans="1:5" x14ac:dyDescent="0.25">
      <c r="A50469">
        <v>12662</v>
      </c>
      <c r="C50469" t="s">
        <v>559</v>
      </c>
      <c r="D50469" t="s">
        <v>1666</v>
      </c>
      <c r="E50469" t="s">
        <v>79</v>
      </c>
    </row>
    <row r="50470" spans="1:5" x14ac:dyDescent="0.25">
      <c r="A50470">
        <v>49538</v>
      </c>
      <c r="C50470" t="s">
        <v>559</v>
      </c>
      <c r="D50470" t="s">
        <v>1666</v>
      </c>
      <c r="E50470" t="s">
        <v>79</v>
      </c>
    </row>
    <row r="50471" spans="1:5" x14ac:dyDescent="0.25">
      <c r="A50471">
        <v>12982</v>
      </c>
      <c r="C50471" t="s">
        <v>559</v>
      </c>
      <c r="D50471" t="s">
        <v>1666</v>
      </c>
      <c r="E50471" t="s">
        <v>79</v>
      </c>
    </row>
    <row r="50472" spans="1:5" x14ac:dyDescent="0.25">
      <c r="A50472">
        <v>49539</v>
      </c>
      <c r="C50472" t="s">
        <v>559</v>
      </c>
      <c r="D50472" t="s">
        <v>1666</v>
      </c>
      <c r="E50472" t="s">
        <v>79</v>
      </c>
    </row>
    <row r="50473" spans="1:5" x14ac:dyDescent="0.25">
      <c r="A50473">
        <v>49540</v>
      </c>
      <c r="C50473" t="s">
        <v>559</v>
      </c>
      <c r="D50473" t="s">
        <v>1666</v>
      </c>
      <c r="E50473" t="s">
        <v>79</v>
      </c>
    </row>
    <row r="50474" spans="1:5" x14ac:dyDescent="0.25">
      <c r="A50474">
        <v>49541</v>
      </c>
      <c r="C50474" t="s">
        <v>559</v>
      </c>
      <c r="D50474" t="s">
        <v>1666</v>
      </c>
      <c r="E50474" t="s">
        <v>79</v>
      </c>
    </row>
    <row r="50475" spans="1:5" x14ac:dyDescent="0.25">
      <c r="A50475">
        <v>27024</v>
      </c>
      <c r="C50475" t="s">
        <v>559</v>
      </c>
      <c r="D50475" t="s">
        <v>1666</v>
      </c>
      <c r="E50475" t="s">
        <v>79</v>
      </c>
    </row>
    <row r="50476" spans="1:5" x14ac:dyDescent="0.25">
      <c r="A50476">
        <v>49542</v>
      </c>
      <c r="C50476" t="s">
        <v>559</v>
      </c>
      <c r="D50476" t="s">
        <v>1666</v>
      </c>
      <c r="E50476" t="s">
        <v>79</v>
      </c>
    </row>
    <row r="50477" spans="1:5" x14ac:dyDescent="0.25">
      <c r="A50477">
        <v>49543</v>
      </c>
      <c r="C50477" t="s">
        <v>559</v>
      </c>
      <c r="D50477" t="s">
        <v>1666</v>
      </c>
      <c r="E50477" t="s">
        <v>79</v>
      </c>
    </row>
    <row r="50478" spans="1:5" x14ac:dyDescent="0.25">
      <c r="A50478">
        <v>27020</v>
      </c>
      <c r="C50478" t="s">
        <v>559</v>
      </c>
      <c r="D50478" t="s">
        <v>1666</v>
      </c>
      <c r="E50478" t="s">
        <v>79</v>
      </c>
    </row>
    <row r="50479" spans="1:5" x14ac:dyDescent="0.25">
      <c r="A50479">
        <v>27021</v>
      </c>
      <c r="C50479" t="s">
        <v>559</v>
      </c>
      <c r="D50479" t="s">
        <v>1666</v>
      </c>
      <c r="E50479" t="s">
        <v>79</v>
      </c>
    </row>
    <row r="50480" spans="1:5" x14ac:dyDescent="0.25">
      <c r="A50480">
        <v>49544</v>
      </c>
      <c r="C50480" t="s">
        <v>559</v>
      </c>
      <c r="D50480" t="s">
        <v>1666</v>
      </c>
      <c r="E50480" t="s">
        <v>79</v>
      </c>
    </row>
    <row r="50481" spans="1:5" x14ac:dyDescent="0.25">
      <c r="A50481">
        <v>49548</v>
      </c>
      <c r="C50481" t="s">
        <v>559</v>
      </c>
      <c r="D50481" t="s">
        <v>1666</v>
      </c>
      <c r="E50481" t="s">
        <v>79</v>
      </c>
    </row>
    <row r="50482" spans="1:5" x14ac:dyDescent="0.25">
      <c r="A50482">
        <v>49549</v>
      </c>
      <c r="C50482" t="s">
        <v>559</v>
      </c>
      <c r="D50482" t="s">
        <v>1666</v>
      </c>
      <c r="E50482" t="s">
        <v>79</v>
      </c>
    </row>
    <row r="50483" spans="1:5" x14ac:dyDescent="0.25">
      <c r="A50483">
        <v>522</v>
      </c>
      <c r="C50483" t="s">
        <v>559</v>
      </c>
      <c r="D50483" t="s">
        <v>1666</v>
      </c>
      <c r="E50483" t="s">
        <v>79</v>
      </c>
    </row>
    <row r="50484" spans="1:5" x14ac:dyDescent="0.25">
      <c r="A50484">
        <v>49551</v>
      </c>
      <c r="C50484" t="s">
        <v>559</v>
      </c>
      <c r="D50484" t="s">
        <v>1666</v>
      </c>
      <c r="E50484" t="s">
        <v>79</v>
      </c>
    </row>
    <row r="50485" spans="1:5" x14ac:dyDescent="0.25">
      <c r="A50485">
        <v>49554</v>
      </c>
      <c r="C50485" t="s">
        <v>559</v>
      </c>
      <c r="D50485" t="s">
        <v>1666</v>
      </c>
      <c r="E50485" t="s">
        <v>79</v>
      </c>
    </row>
    <row r="50486" spans="1:5" x14ac:dyDescent="0.25">
      <c r="A50486">
        <v>49555</v>
      </c>
      <c r="C50486" t="s">
        <v>559</v>
      </c>
      <c r="D50486" t="s">
        <v>1666</v>
      </c>
      <c r="E50486" t="s">
        <v>79</v>
      </c>
    </row>
    <row r="50487" spans="1:5" x14ac:dyDescent="0.25">
      <c r="A50487">
        <v>49556</v>
      </c>
      <c r="C50487" t="s">
        <v>559</v>
      </c>
      <c r="D50487" t="s">
        <v>1666</v>
      </c>
      <c r="E50487" t="s">
        <v>79</v>
      </c>
    </row>
    <row r="50488" spans="1:5" x14ac:dyDescent="0.25">
      <c r="A50488">
        <v>54776</v>
      </c>
      <c r="C50488" t="s">
        <v>559</v>
      </c>
      <c r="D50488" t="s">
        <v>1666</v>
      </c>
      <c r="E50488" t="s">
        <v>79</v>
      </c>
    </row>
    <row r="50489" spans="1:5" x14ac:dyDescent="0.25">
      <c r="A50489">
        <v>55201</v>
      </c>
      <c r="C50489" t="s">
        <v>559</v>
      </c>
      <c r="D50489" t="s">
        <v>1666</v>
      </c>
      <c r="E50489" t="s">
        <v>79</v>
      </c>
    </row>
    <row r="50490" spans="1:5" x14ac:dyDescent="0.25">
      <c r="A50490">
        <v>58292</v>
      </c>
      <c r="C50490" t="s">
        <v>559</v>
      </c>
      <c r="D50490" t="s">
        <v>1667</v>
      </c>
      <c r="E50490" t="s">
        <v>2394</v>
      </c>
    </row>
    <row r="50491" spans="1:5" x14ac:dyDescent="0.25">
      <c r="A50491">
        <v>12663</v>
      </c>
      <c r="C50491" t="s">
        <v>559</v>
      </c>
      <c r="D50491" t="s">
        <v>1667</v>
      </c>
      <c r="E50491" t="s">
        <v>2394</v>
      </c>
    </row>
    <row r="50492" spans="1:5" x14ac:dyDescent="0.25">
      <c r="A50492">
        <v>12570</v>
      </c>
      <c r="C50492" t="s">
        <v>559</v>
      </c>
      <c r="D50492" t="s">
        <v>1667</v>
      </c>
      <c r="E50492" t="s">
        <v>2394</v>
      </c>
    </row>
    <row r="50493" spans="1:5" x14ac:dyDescent="0.25">
      <c r="A50493">
        <v>17665</v>
      </c>
      <c r="C50493" t="s">
        <v>559</v>
      </c>
      <c r="D50493" t="s">
        <v>1667</v>
      </c>
      <c r="E50493" t="s">
        <v>2394</v>
      </c>
    </row>
    <row r="50494" spans="1:5" x14ac:dyDescent="0.25">
      <c r="A50494">
        <v>19358</v>
      </c>
      <c r="C50494" t="s">
        <v>559</v>
      </c>
      <c r="D50494" t="s">
        <v>1667</v>
      </c>
      <c r="E50494" t="s">
        <v>2394</v>
      </c>
    </row>
    <row r="50495" spans="1:5" x14ac:dyDescent="0.25">
      <c r="A50495">
        <v>27010</v>
      </c>
      <c r="C50495" t="s">
        <v>559</v>
      </c>
      <c r="D50495" t="s">
        <v>1667</v>
      </c>
      <c r="E50495" t="s">
        <v>2394</v>
      </c>
    </row>
    <row r="50496" spans="1:5" x14ac:dyDescent="0.25">
      <c r="A50496">
        <v>49564</v>
      </c>
      <c r="C50496" t="s">
        <v>559</v>
      </c>
      <c r="D50496" t="s">
        <v>1667</v>
      </c>
      <c r="E50496" t="s">
        <v>2394</v>
      </c>
    </row>
    <row r="50497" spans="1:5" x14ac:dyDescent="0.25">
      <c r="A50497">
        <v>49569</v>
      </c>
      <c r="C50497" t="s">
        <v>559</v>
      </c>
      <c r="D50497" t="s">
        <v>1667</v>
      </c>
      <c r="E50497" t="s">
        <v>2394</v>
      </c>
    </row>
    <row r="50498" spans="1:5" x14ac:dyDescent="0.25">
      <c r="A50498">
        <v>49570</v>
      </c>
      <c r="C50498" t="s">
        <v>559</v>
      </c>
      <c r="D50498" t="s">
        <v>1667</v>
      </c>
      <c r="E50498" t="s">
        <v>2394</v>
      </c>
    </row>
    <row r="50499" spans="1:5" x14ac:dyDescent="0.25">
      <c r="A50499">
        <v>12574</v>
      </c>
      <c r="C50499" t="s">
        <v>559</v>
      </c>
      <c r="D50499" t="s">
        <v>1667</v>
      </c>
      <c r="E50499" t="s">
        <v>2394</v>
      </c>
    </row>
    <row r="50500" spans="1:5" x14ac:dyDescent="0.25">
      <c r="A50500">
        <v>16438</v>
      </c>
      <c r="C50500" t="s">
        <v>559</v>
      </c>
      <c r="D50500" t="s">
        <v>1667</v>
      </c>
      <c r="E50500" t="s">
        <v>2394</v>
      </c>
    </row>
    <row r="50501" spans="1:5" x14ac:dyDescent="0.25">
      <c r="A50501">
        <v>19706</v>
      </c>
      <c r="C50501" t="s">
        <v>559</v>
      </c>
      <c r="D50501" t="s">
        <v>1667</v>
      </c>
      <c r="E50501" t="s">
        <v>2394</v>
      </c>
    </row>
    <row r="50502" spans="1:5" x14ac:dyDescent="0.25">
      <c r="A50502">
        <v>29857</v>
      </c>
      <c r="C50502" t="s">
        <v>559</v>
      </c>
      <c r="D50502" t="s">
        <v>1667</v>
      </c>
      <c r="E50502" t="s">
        <v>2394</v>
      </c>
    </row>
    <row r="50503" spans="1:5" x14ac:dyDescent="0.25">
      <c r="A50503">
        <v>49613</v>
      </c>
      <c r="C50503" t="s">
        <v>559</v>
      </c>
      <c r="D50503" t="s">
        <v>1667</v>
      </c>
      <c r="E50503" t="s">
        <v>2394</v>
      </c>
    </row>
    <row r="50504" spans="1:5" x14ac:dyDescent="0.25">
      <c r="A50504">
        <v>13020</v>
      </c>
      <c r="C50504" t="s">
        <v>559</v>
      </c>
      <c r="D50504" t="s">
        <v>1667</v>
      </c>
      <c r="E50504" t="s">
        <v>2394</v>
      </c>
    </row>
    <row r="50505" spans="1:5" x14ac:dyDescent="0.25">
      <c r="A50505">
        <v>13028</v>
      </c>
      <c r="C50505" t="s">
        <v>559</v>
      </c>
      <c r="D50505" t="s">
        <v>1667</v>
      </c>
      <c r="E50505" t="s">
        <v>2394</v>
      </c>
    </row>
    <row r="50506" spans="1:5" x14ac:dyDescent="0.25">
      <c r="A50506">
        <v>13029</v>
      </c>
      <c r="C50506" t="s">
        <v>559</v>
      </c>
      <c r="D50506" t="s">
        <v>1667</v>
      </c>
      <c r="E50506" t="s">
        <v>2394</v>
      </c>
    </row>
    <row r="50507" spans="1:5" x14ac:dyDescent="0.25">
      <c r="A50507">
        <v>13030</v>
      </c>
      <c r="C50507" t="s">
        <v>559</v>
      </c>
      <c r="D50507" t="s">
        <v>1667</v>
      </c>
      <c r="E50507" t="s">
        <v>2394</v>
      </c>
    </row>
    <row r="50508" spans="1:5" x14ac:dyDescent="0.25">
      <c r="A50508">
        <v>20680</v>
      </c>
      <c r="C50508" t="s">
        <v>559</v>
      </c>
      <c r="D50508" t="s">
        <v>1667</v>
      </c>
      <c r="E50508" t="s">
        <v>2394</v>
      </c>
    </row>
    <row r="50509" spans="1:5" x14ac:dyDescent="0.25">
      <c r="A50509">
        <v>49565</v>
      </c>
      <c r="C50509" t="s">
        <v>559</v>
      </c>
      <c r="D50509" t="s">
        <v>1667</v>
      </c>
      <c r="E50509" t="s">
        <v>2394</v>
      </c>
    </row>
    <row r="50510" spans="1:5" x14ac:dyDescent="0.25">
      <c r="A50510">
        <v>16436</v>
      </c>
      <c r="C50510" t="s">
        <v>559</v>
      </c>
      <c r="D50510" t="s">
        <v>1667</v>
      </c>
      <c r="E50510" t="s">
        <v>2394</v>
      </c>
    </row>
    <row r="50511" spans="1:5" x14ac:dyDescent="0.25">
      <c r="A50511">
        <v>27009</v>
      </c>
      <c r="C50511" t="s">
        <v>559</v>
      </c>
      <c r="D50511" t="s">
        <v>1667</v>
      </c>
      <c r="E50511" t="s">
        <v>2394</v>
      </c>
    </row>
    <row r="50512" spans="1:5" x14ac:dyDescent="0.25">
      <c r="A50512">
        <v>49566</v>
      </c>
      <c r="C50512" t="s">
        <v>559</v>
      </c>
      <c r="D50512" t="s">
        <v>1667</v>
      </c>
      <c r="E50512" t="s">
        <v>2394</v>
      </c>
    </row>
    <row r="50513" spans="1:5" x14ac:dyDescent="0.25">
      <c r="A50513">
        <v>12573</v>
      </c>
      <c r="C50513" t="s">
        <v>559</v>
      </c>
      <c r="D50513" t="s">
        <v>1667</v>
      </c>
      <c r="E50513" t="s">
        <v>2394</v>
      </c>
    </row>
    <row r="50514" spans="1:5" x14ac:dyDescent="0.25">
      <c r="A50514">
        <v>12576</v>
      </c>
      <c r="C50514" t="s">
        <v>559</v>
      </c>
      <c r="D50514" t="s">
        <v>1667</v>
      </c>
      <c r="E50514" t="s">
        <v>2394</v>
      </c>
    </row>
    <row r="50515" spans="1:5" x14ac:dyDescent="0.25">
      <c r="A50515">
        <v>13042</v>
      </c>
      <c r="C50515" t="s">
        <v>559</v>
      </c>
      <c r="D50515" t="s">
        <v>1667</v>
      </c>
      <c r="E50515" t="s">
        <v>2394</v>
      </c>
    </row>
    <row r="50516" spans="1:5" x14ac:dyDescent="0.25">
      <c r="A50516">
        <v>22324</v>
      </c>
      <c r="C50516" t="s">
        <v>559</v>
      </c>
      <c r="D50516" t="s">
        <v>1667</v>
      </c>
      <c r="E50516" t="s">
        <v>2394</v>
      </c>
    </row>
    <row r="50517" spans="1:5" x14ac:dyDescent="0.25">
      <c r="A50517">
        <v>27011</v>
      </c>
      <c r="C50517" t="s">
        <v>559</v>
      </c>
      <c r="D50517" t="s">
        <v>1667</v>
      </c>
      <c r="E50517" t="s">
        <v>2394</v>
      </c>
    </row>
    <row r="50518" spans="1:5" x14ac:dyDescent="0.25">
      <c r="A50518">
        <v>27012</v>
      </c>
      <c r="C50518" t="s">
        <v>559</v>
      </c>
      <c r="D50518" t="s">
        <v>1667</v>
      </c>
      <c r="E50518" t="s">
        <v>2394</v>
      </c>
    </row>
    <row r="50519" spans="1:5" x14ac:dyDescent="0.25">
      <c r="A50519">
        <v>27163</v>
      </c>
      <c r="C50519" t="s">
        <v>559</v>
      </c>
      <c r="D50519" t="s">
        <v>1667</v>
      </c>
      <c r="E50519" t="s">
        <v>2394</v>
      </c>
    </row>
    <row r="50520" spans="1:5" x14ac:dyDescent="0.25">
      <c r="A50520">
        <v>12572</v>
      </c>
      <c r="C50520" t="s">
        <v>559</v>
      </c>
      <c r="D50520" t="s">
        <v>1667</v>
      </c>
      <c r="E50520" t="s">
        <v>2394</v>
      </c>
    </row>
    <row r="50521" spans="1:5" x14ac:dyDescent="0.25">
      <c r="A50521">
        <v>13034</v>
      </c>
      <c r="C50521" t="s">
        <v>559</v>
      </c>
      <c r="D50521" t="s">
        <v>1667</v>
      </c>
      <c r="E50521" t="s">
        <v>2394</v>
      </c>
    </row>
    <row r="50522" spans="1:5" x14ac:dyDescent="0.25">
      <c r="A50522">
        <v>13035</v>
      </c>
      <c r="C50522" t="s">
        <v>559</v>
      </c>
      <c r="D50522" t="s">
        <v>1667</v>
      </c>
      <c r="E50522" t="s">
        <v>2394</v>
      </c>
    </row>
    <row r="50523" spans="1:5" x14ac:dyDescent="0.25">
      <c r="A50523">
        <v>13036</v>
      </c>
      <c r="C50523" t="s">
        <v>559</v>
      </c>
      <c r="D50523" t="s">
        <v>1667</v>
      </c>
      <c r="E50523" t="s">
        <v>2394</v>
      </c>
    </row>
    <row r="50524" spans="1:5" x14ac:dyDescent="0.25">
      <c r="A50524">
        <v>13037</v>
      </c>
      <c r="C50524" t="s">
        <v>559</v>
      </c>
      <c r="D50524" t="s">
        <v>1667</v>
      </c>
      <c r="E50524" t="s">
        <v>2394</v>
      </c>
    </row>
    <row r="50525" spans="1:5" x14ac:dyDescent="0.25">
      <c r="A50525">
        <v>22062</v>
      </c>
      <c r="C50525" t="s">
        <v>559</v>
      </c>
      <c r="D50525" t="s">
        <v>1667</v>
      </c>
      <c r="E50525" t="s">
        <v>2394</v>
      </c>
    </row>
    <row r="50526" spans="1:5" x14ac:dyDescent="0.25">
      <c r="A50526">
        <v>4923</v>
      </c>
      <c r="C50526" t="s">
        <v>559</v>
      </c>
      <c r="D50526" t="s">
        <v>1667</v>
      </c>
      <c r="E50526" t="s">
        <v>2394</v>
      </c>
    </row>
    <row r="50527" spans="1:5" x14ac:dyDescent="0.25">
      <c r="A50527">
        <v>11386</v>
      </c>
      <c r="C50527" t="s">
        <v>559</v>
      </c>
      <c r="D50527" t="s">
        <v>1667</v>
      </c>
      <c r="E50527" t="s">
        <v>2394</v>
      </c>
    </row>
    <row r="50528" spans="1:5" x14ac:dyDescent="0.25">
      <c r="A50528">
        <v>13039</v>
      </c>
      <c r="C50528" t="s">
        <v>559</v>
      </c>
      <c r="D50528" t="s">
        <v>1667</v>
      </c>
      <c r="E50528" t="s">
        <v>2394</v>
      </c>
    </row>
    <row r="50529" spans="1:5" x14ac:dyDescent="0.25">
      <c r="A50529">
        <v>22321</v>
      </c>
      <c r="C50529" t="s">
        <v>559</v>
      </c>
      <c r="D50529" t="s">
        <v>1667</v>
      </c>
      <c r="E50529" t="s">
        <v>2394</v>
      </c>
    </row>
    <row r="50530" spans="1:5" x14ac:dyDescent="0.25">
      <c r="A50530">
        <v>23664</v>
      </c>
      <c r="C50530" t="s">
        <v>559</v>
      </c>
      <c r="D50530" t="s">
        <v>1667</v>
      </c>
      <c r="E50530" t="s">
        <v>2394</v>
      </c>
    </row>
    <row r="50531" spans="1:5" x14ac:dyDescent="0.25">
      <c r="A50531">
        <v>49571</v>
      </c>
      <c r="C50531" t="s">
        <v>559</v>
      </c>
      <c r="D50531" t="s">
        <v>1667</v>
      </c>
      <c r="E50531" t="s">
        <v>2394</v>
      </c>
    </row>
    <row r="50532" spans="1:5" x14ac:dyDescent="0.25">
      <c r="A50532">
        <v>10673</v>
      </c>
      <c r="C50532" t="s">
        <v>559</v>
      </c>
      <c r="D50532" t="s">
        <v>1667</v>
      </c>
      <c r="E50532" t="s">
        <v>2394</v>
      </c>
    </row>
    <row r="50533" spans="1:5" x14ac:dyDescent="0.25">
      <c r="A50533">
        <v>12859</v>
      </c>
      <c r="C50533" t="s">
        <v>559</v>
      </c>
      <c r="D50533" t="s">
        <v>1667</v>
      </c>
      <c r="E50533" t="s">
        <v>2394</v>
      </c>
    </row>
    <row r="50534" spans="1:5" x14ac:dyDescent="0.25">
      <c r="A50534">
        <v>13027</v>
      </c>
      <c r="C50534" t="s">
        <v>559</v>
      </c>
      <c r="D50534" t="s">
        <v>1667</v>
      </c>
      <c r="E50534" t="s">
        <v>2394</v>
      </c>
    </row>
    <row r="50535" spans="1:5" x14ac:dyDescent="0.25">
      <c r="A50535">
        <v>13032</v>
      </c>
      <c r="C50535" t="s">
        <v>559</v>
      </c>
      <c r="D50535" t="s">
        <v>1667</v>
      </c>
      <c r="E50535" t="s">
        <v>2394</v>
      </c>
    </row>
    <row r="50536" spans="1:5" x14ac:dyDescent="0.25">
      <c r="A50536">
        <v>13033</v>
      </c>
      <c r="C50536" t="s">
        <v>559</v>
      </c>
      <c r="D50536" t="s">
        <v>1667</v>
      </c>
      <c r="E50536" t="s">
        <v>2394</v>
      </c>
    </row>
    <row r="50537" spans="1:5" x14ac:dyDescent="0.25">
      <c r="A50537">
        <v>13038</v>
      </c>
      <c r="C50537" t="s">
        <v>559</v>
      </c>
      <c r="D50537" t="s">
        <v>1667</v>
      </c>
      <c r="E50537" t="s">
        <v>2394</v>
      </c>
    </row>
    <row r="50538" spans="1:5" x14ac:dyDescent="0.25">
      <c r="A50538">
        <v>13040</v>
      </c>
      <c r="C50538" t="s">
        <v>559</v>
      </c>
      <c r="D50538" t="s">
        <v>1667</v>
      </c>
      <c r="E50538" t="s">
        <v>2394</v>
      </c>
    </row>
    <row r="50539" spans="1:5" x14ac:dyDescent="0.25">
      <c r="A50539">
        <v>23661</v>
      </c>
      <c r="C50539" t="s">
        <v>559</v>
      </c>
      <c r="D50539" t="s">
        <v>1667</v>
      </c>
      <c r="E50539" t="s">
        <v>2394</v>
      </c>
    </row>
    <row r="50540" spans="1:5" x14ac:dyDescent="0.25">
      <c r="A50540">
        <v>22055</v>
      </c>
      <c r="C50540" t="s">
        <v>559</v>
      </c>
      <c r="D50540" t="s">
        <v>1667</v>
      </c>
      <c r="E50540" t="s">
        <v>2394</v>
      </c>
    </row>
    <row r="50541" spans="1:5" x14ac:dyDescent="0.25">
      <c r="A50541">
        <v>49557</v>
      </c>
      <c r="C50541" t="s">
        <v>559</v>
      </c>
      <c r="D50541" t="s">
        <v>1667</v>
      </c>
      <c r="E50541" t="s">
        <v>2394</v>
      </c>
    </row>
    <row r="50542" spans="1:5" x14ac:dyDescent="0.25">
      <c r="A50542">
        <v>49567</v>
      </c>
      <c r="C50542" t="s">
        <v>559</v>
      </c>
      <c r="D50542" t="s">
        <v>1667</v>
      </c>
      <c r="E50542" t="s">
        <v>2394</v>
      </c>
    </row>
    <row r="50543" spans="1:5" x14ac:dyDescent="0.25">
      <c r="A50543">
        <v>49568</v>
      </c>
      <c r="C50543" t="s">
        <v>559</v>
      </c>
      <c r="D50543" t="s">
        <v>1667</v>
      </c>
      <c r="E50543" t="s">
        <v>2394</v>
      </c>
    </row>
    <row r="50544" spans="1:5" x14ac:dyDescent="0.25">
      <c r="A50544">
        <v>22054</v>
      </c>
      <c r="C50544" t="s">
        <v>559</v>
      </c>
      <c r="D50544" t="s">
        <v>1667</v>
      </c>
      <c r="E50544" t="s">
        <v>2394</v>
      </c>
    </row>
    <row r="50545" spans="1:5" x14ac:dyDescent="0.25">
      <c r="A50545">
        <v>49559</v>
      </c>
      <c r="C50545" t="s">
        <v>559</v>
      </c>
      <c r="D50545" t="s">
        <v>1667</v>
      </c>
      <c r="E50545" t="s">
        <v>2394</v>
      </c>
    </row>
    <row r="50546" spans="1:5" x14ac:dyDescent="0.25">
      <c r="A50546">
        <v>12571</v>
      </c>
      <c r="C50546" t="s">
        <v>559</v>
      </c>
      <c r="D50546" t="s">
        <v>1667</v>
      </c>
      <c r="E50546" t="s">
        <v>2394</v>
      </c>
    </row>
    <row r="50547" spans="1:5" x14ac:dyDescent="0.25">
      <c r="A50547">
        <v>49560</v>
      </c>
      <c r="C50547" t="s">
        <v>559</v>
      </c>
      <c r="D50547" t="s">
        <v>1667</v>
      </c>
      <c r="E50547" t="s">
        <v>2394</v>
      </c>
    </row>
    <row r="50548" spans="1:5" x14ac:dyDescent="0.25">
      <c r="A50548">
        <v>49572</v>
      </c>
      <c r="C50548" t="s">
        <v>559</v>
      </c>
      <c r="D50548" t="s">
        <v>1667</v>
      </c>
      <c r="E50548" t="s">
        <v>2394</v>
      </c>
    </row>
    <row r="50549" spans="1:5" x14ac:dyDescent="0.25">
      <c r="A50549">
        <v>49573</v>
      </c>
      <c r="C50549" t="s">
        <v>559</v>
      </c>
      <c r="D50549" t="s">
        <v>1667</v>
      </c>
      <c r="E50549" t="s">
        <v>2394</v>
      </c>
    </row>
    <row r="50550" spans="1:5" x14ac:dyDescent="0.25">
      <c r="A50550">
        <v>49574</v>
      </c>
      <c r="C50550" t="s">
        <v>559</v>
      </c>
      <c r="D50550" t="s">
        <v>1667</v>
      </c>
      <c r="E50550" t="s">
        <v>2394</v>
      </c>
    </row>
    <row r="50551" spans="1:5" x14ac:dyDescent="0.25">
      <c r="A50551">
        <v>49575</v>
      </c>
      <c r="C50551" t="s">
        <v>559</v>
      </c>
      <c r="D50551" t="s">
        <v>1667</v>
      </c>
      <c r="E50551" t="s">
        <v>2394</v>
      </c>
    </row>
    <row r="50552" spans="1:5" x14ac:dyDescent="0.25">
      <c r="A50552">
        <v>49576</v>
      </c>
      <c r="C50552" t="s">
        <v>559</v>
      </c>
      <c r="D50552" t="s">
        <v>1667</v>
      </c>
      <c r="E50552" t="s">
        <v>2394</v>
      </c>
    </row>
    <row r="50553" spans="1:5" x14ac:dyDescent="0.25">
      <c r="A50553">
        <v>13023</v>
      </c>
      <c r="C50553" t="s">
        <v>559</v>
      </c>
      <c r="D50553" t="s">
        <v>1667</v>
      </c>
      <c r="E50553" t="s">
        <v>2394</v>
      </c>
    </row>
    <row r="50554" spans="1:5" x14ac:dyDescent="0.25">
      <c r="A50554">
        <v>49577</v>
      </c>
      <c r="C50554" t="s">
        <v>559</v>
      </c>
      <c r="D50554" t="s">
        <v>1667</v>
      </c>
      <c r="E50554" t="s">
        <v>2394</v>
      </c>
    </row>
    <row r="50555" spans="1:5" x14ac:dyDescent="0.25">
      <c r="A50555">
        <v>49578</v>
      </c>
      <c r="C50555" t="s">
        <v>559</v>
      </c>
      <c r="D50555" t="s">
        <v>1667</v>
      </c>
      <c r="E50555" t="s">
        <v>2394</v>
      </c>
    </row>
    <row r="50556" spans="1:5" x14ac:dyDescent="0.25">
      <c r="A50556">
        <v>49579</v>
      </c>
      <c r="C50556" t="s">
        <v>559</v>
      </c>
      <c r="D50556" t="s">
        <v>1667</v>
      </c>
      <c r="E50556" t="s">
        <v>2394</v>
      </c>
    </row>
    <row r="50557" spans="1:5" x14ac:dyDescent="0.25">
      <c r="A50557">
        <v>49580</v>
      </c>
      <c r="C50557" t="s">
        <v>559</v>
      </c>
      <c r="D50557" t="s">
        <v>1667</v>
      </c>
      <c r="E50557" t="s">
        <v>2394</v>
      </c>
    </row>
    <row r="50558" spans="1:5" x14ac:dyDescent="0.25">
      <c r="A50558">
        <v>54708</v>
      </c>
      <c r="C50558" t="s">
        <v>559</v>
      </c>
      <c r="D50558" t="s">
        <v>1667</v>
      </c>
      <c r="E50558" t="s">
        <v>2394</v>
      </c>
    </row>
    <row r="50559" spans="1:5" x14ac:dyDescent="0.25">
      <c r="A50559">
        <v>13024</v>
      </c>
      <c r="C50559" t="s">
        <v>559</v>
      </c>
      <c r="D50559" t="s">
        <v>1667</v>
      </c>
      <c r="E50559" t="s">
        <v>2394</v>
      </c>
    </row>
    <row r="50560" spans="1:5" x14ac:dyDescent="0.25">
      <c r="A50560">
        <v>22326</v>
      </c>
      <c r="C50560" t="s">
        <v>559</v>
      </c>
      <c r="D50560" t="s">
        <v>1667</v>
      </c>
      <c r="E50560" t="s">
        <v>2394</v>
      </c>
    </row>
    <row r="50561" spans="1:5" x14ac:dyDescent="0.25">
      <c r="A50561">
        <v>23659</v>
      </c>
      <c r="C50561" t="s">
        <v>559</v>
      </c>
      <c r="D50561" t="s">
        <v>1667</v>
      </c>
      <c r="E50561" t="s">
        <v>2394</v>
      </c>
    </row>
    <row r="50562" spans="1:5" x14ac:dyDescent="0.25">
      <c r="A50562">
        <v>23660</v>
      </c>
      <c r="C50562" t="s">
        <v>559</v>
      </c>
      <c r="D50562" t="s">
        <v>1667</v>
      </c>
      <c r="E50562" t="s">
        <v>2394</v>
      </c>
    </row>
    <row r="50563" spans="1:5" x14ac:dyDescent="0.25">
      <c r="A50563">
        <v>49581</v>
      </c>
      <c r="C50563" t="s">
        <v>559</v>
      </c>
      <c r="D50563" t="s">
        <v>1667</v>
      </c>
      <c r="E50563" t="s">
        <v>2394</v>
      </c>
    </row>
    <row r="50564" spans="1:5" x14ac:dyDescent="0.25">
      <c r="A50564">
        <v>49614</v>
      </c>
      <c r="C50564" t="s">
        <v>559</v>
      </c>
      <c r="D50564" t="s">
        <v>1667</v>
      </c>
      <c r="E50564" t="s">
        <v>2394</v>
      </c>
    </row>
    <row r="50565" spans="1:5" x14ac:dyDescent="0.25">
      <c r="A50565">
        <v>13022</v>
      </c>
      <c r="C50565" t="s">
        <v>559</v>
      </c>
      <c r="D50565" t="s">
        <v>1667</v>
      </c>
      <c r="E50565" t="s">
        <v>2394</v>
      </c>
    </row>
    <row r="50566" spans="1:5" x14ac:dyDescent="0.25">
      <c r="A50566">
        <v>13025</v>
      </c>
      <c r="C50566" t="s">
        <v>559</v>
      </c>
      <c r="D50566" t="s">
        <v>1667</v>
      </c>
      <c r="E50566" t="s">
        <v>2394</v>
      </c>
    </row>
    <row r="50567" spans="1:5" x14ac:dyDescent="0.25">
      <c r="A50567">
        <v>22323</v>
      </c>
      <c r="C50567" t="s">
        <v>559</v>
      </c>
      <c r="D50567" t="s">
        <v>1667</v>
      </c>
      <c r="E50567" t="s">
        <v>2394</v>
      </c>
    </row>
    <row r="50568" spans="1:5" x14ac:dyDescent="0.25">
      <c r="A50568">
        <v>49582</v>
      </c>
      <c r="C50568" t="s">
        <v>559</v>
      </c>
      <c r="D50568" t="s">
        <v>1667</v>
      </c>
      <c r="E50568" t="s">
        <v>2394</v>
      </c>
    </row>
    <row r="50569" spans="1:5" x14ac:dyDescent="0.25">
      <c r="A50569">
        <v>49583</v>
      </c>
      <c r="C50569" t="s">
        <v>559</v>
      </c>
      <c r="D50569" t="s">
        <v>1667</v>
      </c>
      <c r="E50569" t="s">
        <v>2394</v>
      </c>
    </row>
    <row r="50570" spans="1:5" x14ac:dyDescent="0.25">
      <c r="A50570">
        <v>49584</v>
      </c>
      <c r="C50570" t="s">
        <v>559</v>
      </c>
      <c r="D50570" t="s">
        <v>1667</v>
      </c>
      <c r="E50570" t="s">
        <v>2394</v>
      </c>
    </row>
    <row r="50571" spans="1:5" x14ac:dyDescent="0.25">
      <c r="A50571">
        <v>49585</v>
      </c>
      <c r="C50571" t="s">
        <v>559</v>
      </c>
      <c r="D50571" t="s">
        <v>1667</v>
      </c>
      <c r="E50571" t="s">
        <v>2394</v>
      </c>
    </row>
    <row r="50572" spans="1:5" x14ac:dyDescent="0.25">
      <c r="A50572">
        <v>49586</v>
      </c>
      <c r="C50572" t="s">
        <v>559</v>
      </c>
      <c r="D50572" t="s">
        <v>1667</v>
      </c>
      <c r="E50572" t="s">
        <v>2394</v>
      </c>
    </row>
    <row r="50573" spans="1:5" x14ac:dyDescent="0.25">
      <c r="A50573">
        <v>49587</v>
      </c>
      <c r="C50573" t="s">
        <v>559</v>
      </c>
      <c r="D50573" t="s">
        <v>1667</v>
      </c>
      <c r="E50573" t="s">
        <v>2394</v>
      </c>
    </row>
    <row r="50574" spans="1:5" x14ac:dyDescent="0.25">
      <c r="A50574">
        <v>49588</v>
      </c>
      <c r="C50574" t="s">
        <v>559</v>
      </c>
      <c r="D50574" t="s">
        <v>1667</v>
      </c>
      <c r="E50574" t="s">
        <v>2394</v>
      </c>
    </row>
    <row r="50575" spans="1:5" x14ac:dyDescent="0.25">
      <c r="A50575">
        <v>49589</v>
      </c>
      <c r="C50575" t="s">
        <v>559</v>
      </c>
      <c r="D50575" t="s">
        <v>1667</v>
      </c>
      <c r="E50575" t="s">
        <v>2394</v>
      </c>
    </row>
    <row r="50576" spans="1:5" x14ac:dyDescent="0.25">
      <c r="A50576">
        <v>49590</v>
      </c>
      <c r="C50576" t="s">
        <v>559</v>
      </c>
      <c r="D50576" t="s">
        <v>1667</v>
      </c>
      <c r="E50576" t="s">
        <v>2394</v>
      </c>
    </row>
    <row r="50577" spans="1:5" x14ac:dyDescent="0.25">
      <c r="A50577">
        <v>49591</v>
      </c>
      <c r="C50577" t="s">
        <v>559</v>
      </c>
      <c r="D50577" t="s">
        <v>1667</v>
      </c>
      <c r="E50577" t="s">
        <v>2394</v>
      </c>
    </row>
    <row r="50578" spans="1:5" x14ac:dyDescent="0.25">
      <c r="A50578">
        <v>49592</v>
      </c>
      <c r="C50578" t="s">
        <v>559</v>
      </c>
      <c r="D50578" t="s">
        <v>1667</v>
      </c>
      <c r="E50578" t="s">
        <v>2394</v>
      </c>
    </row>
    <row r="50579" spans="1:5" x14ac:dyDescent="0.25">
      <c r="A50579">
        <v>49593</v>
      </c>
      <c r="C50579" t="s">
        <v>559</v>
      </c>
      <c r="D50579" t="s">
        <v>1667</v>
      </c>
      <c r="E50579" t="s">
        <v>2394</v>
      </c>
    </row>
    <row r="50580" spans="1:5" x14ac:dyDescent="0.25">
      <c r="A50580">
        <v>49594</v>
      </c>
      <c r="C50580" t="s">
        <v>559</v>
      </c>
      <c r="D50580" t="s">
        <v>1667</v>
      </c>
      <c r="E50580" t="s">
        <v>2394</v>
      </c>
    </row>
    <row r="50581" spans="1:5" x14ac:dyDescent="0.25">
      <c r="A50581">
        <v>15952</v>
      </c>
      <c r="C50581" t="s">
        <v>559</v>
      </c>
      <c r="D50581" t="s">
        <v>1667</v>
      </c>
      <c r="E50581" t="s">
        <v>2394</v>
      </c>
    </row>
    <row r="50582" spans="1:5" x14ac:dyDescent="0.25">
      <c r="A50582">
        <v>49561</v>
      </c>
      <c r="C50582" t="s">
        <v>559</v>
      </c>
      <c r="D50582" t="s">
        <v>1667</v>
      </c>
      <c r="E50582" t="s">
        <v>2394</v>
      </c>
    </row>
    <row r="50583" spans="1:5" x14ac:dyDescent="0.25">
      <c r="A50583">
        <v>49562</v>
      </c>
      <c r="C50583" t="s">
        <v>559</v>
      </c>
      <c r="D50583" t="s">
        <v>1667</v>
      </c>
      <c r="E50583" t="s">
        <v>2394</v>
      </c>
    </row>
    <row r="50584" spans="1:5" x14ac:dyDescent="0.25">
      <c r="A50584">
        <v>49595</v>
      </c>
      <c r="C50584" t="s">
        <v>559</v>
      </c>
      <c r="D50584" t="s">
        <v>1667</v>
      </c>
      <c r="E50584" t="s">
        <v>2394</v>
      </c>
    </row>
    <row r="50585" spans="1:5" x14ac:dyDescent="0.25">
      <c r="A50585">
        <v>49596</v>
      </c>
      <c r="C50585" t="s">
        <v>559</v>
      </c>
      <c r="D50585" t="s">
        <v>1667</v>
      </c>
      <c r="E50585" t="s">
        <v>2394</v>
      </c>
    </row>
    <row r="50586" spans="1:5" x14ac:dyDescent="0.25">
      <c r="A50586">
        <v>49597</v>
      </c>
      <c r="C50586" t="s">
        <v>559</v>
      </c>
      <c r="D50586" t="s">
        <v>1667</v>
      </c>
      <c r="E50586" t="s">
        <v>2394</v>
      </c>
    </row>
    <row r="50587" spans="1:5" x14ac:dyDescent="0.25">
      <c r="A50587">
        <v>49598</v>
      </c>
      <c r="C50587" t="s">
        <v>559</v>
      </c>
      <c r="D50587" t="s">
        <v>1667</v>
      </c>
      <c r="E50587" t="s">
        <v>2394</v>
      </c>
    </row>
    <row r="50588" spans="1:5" x14ac:dyDescent="0.25">
      <c r="A50588">
        <v>49599</v>
      </c>
      <c r="C50588" t="s">
        <v>559</v>
      </c>
      <c r="D50588" t="s">
        <v>1667</v>
      </c>
      <c r="E50588" t="s">
        <v>2394</v>
      </c>
    </row>
    <row r="50589" spans="1:5" x14ac:dyDescent="0.25">
      <c r="A50589">
        <v>12575</v>
      </c>
      <c r="C50589" t="s">
        <v>559</v>
      </c>
      <c r="D50589" t="s">
        <v>1667</v>
      </c>
      <c r="E50589" t="s">
        <v>2394</v>
      </c>
    </row>
    <row r="50590" spans="1:5" x14ac:dyDescent="0.25">
      <c r="A50590">
        <v>13043</v>
      </c>
      <c r="C50590" t="s">
        <v>559</v>
      </c>
      <c r="D50590" t="s">
        <v>1667</v>
      </c>
      <c r="E50590" t="s">
        <v>2394</v>
      </c>
    </row>
    <row r="50591" spans="1:5" x14ac:dyDescent="0.25">
      <c r="A50591">
        <v>13044</v>
      </c>
      <c r="C50591" t="s">
        <v>559</v>
      </c>
      <c r="D50591" t="s">
        <v>1667</v>
      </c>
      <c r="E50591" t="s">
        <v>2394</v>
      </c>
    </row>
    <row r="50592" spans="1:5" x14ac:dyDescent="0.25">
      <c r="A50592">
        <v>21326</v>
      </c>
      <c r="C50592" t="s">
        <v>559</v>
      </c>
      <c r="D50592" t="s">
        <v>1667</v>
      </c>
      <c r="E50592" t="s">
        <v>2394</v>
      </c>
    </row>
    <row r="50593" spans="1:5" x14ac:dyDescent="0.25">
      <c r="A50593">
        <v>23662</v>
      </c>
      <c r="C50593" t="s">
        <v>559</v>
      </c>
      <c r="D50593" t="s">
        <v>1667</v>
      </c>
      <c r="E50593" t="s">
        <v>2394</v>
      </c>
    </row>
    <row r="50594" spans="1:5" x14ac:dyDescent="0.25">
      <c r="A50594">
        <v>23663</v>
      </c>
      <c r="C50594" t="s">
        <v>559</v>
      </c>
      <c r="D50594" t="s">
        <v>1667</v>
      </c>
      <c r="E50594" t="s">
        <v>2394</v>
      </c>
    </row>
    <row r="50595" spans="1:5" x14ac:dyDescent="0.25">
      <c r="A50595">
        <v>49563</v>
      </c>
      <c r="C50595" t="s">
        <v>559</v>
      </c>
      <c r="D50595" t="s">
        <v>1667</v>
      </c>
      <c r="E50595" t="s">
        <v>2394</v>
      </c>
    </row>
    <row r="50596" spans="1:5" x14ac:dyDescent="0.25">
      <c r="A50596">
        <v>13670</v>
      </c>
      <c r="C50596" t="s">
        <v>559</v>
      </c>
      <c r="D50596" t="s">
        <v>1667</v>
      </c>
      <c r="E50596" t="s">
        <v>2394</v>
      </c>
    </row>
    <row r="50597" spans="1:5" x14ac:dyDescent="0.25">
      <c r="A50597">
        <v>22320</v>
      </c>
      <c r="C50597" t="s">
        <v>559</v>
      </c>
      <c r="D50597" t="s">
        <v>1667</v>
      </c>
      <c r="E50597" t="s">
        <v>2394</v>
      </c>
    </row>
    <row r="50598" spans="1:5" x14ac:dyDescent="0.25">
      <c r="A50598">
        <v>27158</v>
      </c>
      <c r="C50598" t="s">
        <v>559</v>
      </c>
      <c r="D50598" t="s">
        <v>1667</v>
      </c>
      <c r="E50598" t="s">
        <v>2394</v>
      </c>
    </row>
    <row r="50599" spans="1:5" x14ac:dyDescent="0.25">
      <c r="A50599">
        <v>49558</v>
      </c>
      <c r="C50599" t="s">
        <v>559</v>
      </c>
      <c r="D50599" t="s">
        <v>1667</v>
      </c>
      <c r="E50599" t="s">
        <v>2394</v>
      </c>
    </row>
    <row r="50600" spans="1:5" x14ac:dyDescent="0.25">
      <c r="A50600">
        <v>49600</v>
      </c>
      <c r="C50600" t="s">
        <v>559</v>
      </c>
      <c r="D50600" t="s">
        <v>1667</v>
      </c>
      <c r="E50600" t="s">
        <v>2394</v>
      </c>
    </row>
    <row r="50601" spans="1:5" x14ac:dyDescent="0.25">
      <c r="A50601">
        <v>49601</v>
      </c>
      <c r="C50601" t="s">
        <v>559</v>
      </c>
      <c r="D50601" t="s">
        <v>1667</v>
      </c>
      <c r="E50601" t="s">
        <v>2394</v>
      </c>
    </row>
    <row r="50602" spans="1:5" x14ac:dyDescent="0.25">
      <c r="A50602">
        <v>49602</v>
      </c>
      <c r="C50602" t="s">
        <v>559</v>
      </c>
      <c r="D50602" t="s">
        <v>1667</v>
      </c>
      <c r="E50602" t="s">
        <v>2394</v>
      </c>
    </row>
    <row r="50603" spans="1:5" x14ac:dyDescent="0.25">
      <c r="A50603">
        <v>49603</v>
      </c>
      <c r="C50603" t="s">
        <v>559</v>
      </c>
      <c r="D50603" t="s">
        <v>1667</v>
      </c>
      <c r="E50603" t="s">
        <v>2394</v>
      </c>
    </row>
    <row r="50604" spans="1:5" x14ac:dyDescent="0.25">
      <c r="A50604">
        <v>49604</v>
      </c>
      <c r="C50604" t="s">
        <v>559</v>
      </c>
      <c r="D50604" t="s">
        <v>1667</v>
      </c>
      <c r="E50604" t="s">
        <v>2394</v>
      </c>
    </row>
    <row r="50605" spans="1:5" x14ac:dyDescent="0.25">
      <c r="A50605">
        <v>49605</v>
      </c>
      <c r="C50605" t="s">
        <v>559</v>
      </c>
      <c r="D50605" t="s">
        <v>1667</v>
      </c>
      <c r="E50605" t="s">
        <v>2394</v>
      </c>
    </row>
    <row r="50606" spans="1:5" x14ac:dyDescent="0.25">
      <c r="A50606">
        <v>49606</v>
      </c>
      <c r="C50606" t="s">
        <v>559</v>
      </c>
      <c r="D50606" t="s">
        <v>1667</v>
      </c>
      <c r="E50606" t="s">
        <v>2394</v>
      </c>
    </row>
    <row r="50607" spans="1:5" x14ac:dyDescent="0.25">
      <c r="A50607">
        <v>49607</v>
      </c>
      <c r="C50607" t="s">
        <v>559</v>
      </c>
      <c r="D50607" t="s">
        <v>1667</v>
      </c>
      <c r="E50607" t="s">
        <v>2394</v>
      </c>
    </row>
    <row r="50608" spans="1:5" x14ac:dyDescent="0.25">
      <c r="A50608">
        <v>49608</v>
      </c>
      <c r="C50608" t="s">
        <v>559</v>
      </c>
      <c r="D50608" t="s">
        <v>1667</v>
      </c>
      <c r="E50608" t="s">
        <v>2394</v>
      </c>
    </row>
    <row r="50609" spans="1:5" x14ac:dyDescent="0.25">
      <c r="A50609">
        <v>49609</v>
      </c>
      <c r="C50609" t="s">
        <v>559</v>
      </c>
      <c r="D50609" t="s">
        <v>1667</v>
      </c>
      <c r="E50609" t="s">
        <v>2394</v>
      </c>
    </row>
    <row r="50610" spans="1:5" x14ac:dyDescent="0.25">
      <c r="A50610">
        <v>49612</v>
      </c>
      <c r="C50610" t="s">
        <v>559</v>
      </c>
      <c r="D50610" t="s">
        <v>1667</v>
      </c>
      <c r="E50610" t="s">
        <v>2394</v>
      </c>
    </row>
    <row r="50611" spans="1:5" x14ac:dyDescent="0.25">
      <c r="A50611">
        <v>13026</v>
      </c>
      <c r="C50611" t="s">
        <v>559</v>
      </c>
      <c r="D50611" t="s">
        <v>1667</v>
      </c>
      <c r="E50611" t="s">
        <v>2394</v>
      </c>
    </row>
    <row r="50612" spans="1:5" x14ac:dyDescent="0.25">
      <c r="A50612">
        <v>22322</v>
      </c>
      <c r="C50612" t="s">
        <v>559</v>
      </c>
      <c r="D50612" t="s">
        <v>1667</v>
      </c>
      <c r="E50612" t="s">
        <v>2394</v>
      </c>
    </row>
    <row r="50613" spans="1:5" x14ac:dyDescent="0.25">
      <c r="A50613">
        <v>27142</v>
      </c>
      <c r="C50613" t="s">
        <v>559</v>
      </c>
      <c r="D50613" t="s">
        <v>1667</v>
      </c>
      <c r="E50613" t="s">
        <v>2394</v>
      </c>
    </row>
    <row r="50614" spans="1:5" x14ac:dyDescent="0.25">
      <c r="A50614">
        <v>27159</v>
      </c>
      <c r="C50614" t="s">
        <v>559</v>
      </c>
      <c r="D50614" t="s">
        <v>1667</v>
      </c>
      <c r="E50614" t="s">
        <v>2394</v>
      </c>
    </row>
    <row r="50615" spans="1:5" x14ac:dyDescent="0.25">
      <c r="A50615">
        <v>49610</v>
      </c>
      <c r="C50615" t="s">
        <v>559</v>
      </c>
      <c r="D50615" t="s">
        <v>1667</v>
      </c>
      <c r="E50615" t="s">
        <v>2394</v>
      </c>
    </row>
    <row r="50616" spans="1:5" x14ac:dyDescent="0.25">
      <c r="A50616">
        <v>49611</v>
      </c>
      <c r="C50616" t="s">
        <v>559</v>
      </c>
      <c r="D50616" t="s">
        <v>1667</v>
      </c>
      <c r="E50616" t="s">
        <v>2394</v>
      </c>
    </row>
    <row r="50617" spans="1:5" x14ac:dyDescent="0.25">
      <c r="A50617">
        <v>59433</v>
      </c>
      <c r="C50617" t="s">
        <v>559</v>
      </c>
      <c r="D50617" t="s">
        <v>1667</v>
      </c>
      <c r="E50617" t="s">
        <v>2394</v>
      </c>
    </row>
    <row r="50618" spans="1:5" x14ac:dyDescent="0.25">
      <c r="A50618">
        <v>56092</v>
      </c>
      <c r="C50618" t="s">
        <v>559</v>
      </c>
      <c r="D50618" t="s">
        <v>1667</v>
      </c>
      <c r="E50618" t="s">
        <v>2394</v>
      </c>
    </row>
    <row r="50619" spans="1:5" x14ac:dyDescent="0.25">
      <c r="A50619">
        <v>56093</v>
      </c>
      <c r="C50619" t="s">
        <v>559</v>
      </c>
      <c r="D50619" t="s">
        <v>1667</v>
      </c>
      <c r="E50619" t="s">
        <v>2394</v>
      </c>
    </row>
    <row r="50620" spans="1:5" x14ac:dyDescent="0.25">
      <c r="A50620">
        <v>56094</v>
      </c>
      <c r="C50620" t="s">
        <v>559</v>
      </c>
      <c r="D50620" t="s">
        <v>1667</v>
      </c>
      <c r="E50620" t="s">
        <v>2394</v>
      </c>
    </row>
    <row r="50621" spans="1:5" x14ac:dyDescent="0.25">
      <c r="A50621">
        <v>56095</v>
      </c>
      <c r="C50621" t="s">
        <v>559</v>
      </c>
      <c r="D50621" t="s">
        <v>1667</v>
      </c>
      <c r="E50621" t="s">
        <v>2394</v>
      </c>
    </row>
    <row r="50622" spans="1:5" x14ac:dyDescent="0.25">
      <c r="A50622">
        <v>55829</v>
      </c>
      <c r="C50622" t="s">
        <v>559</v>
      </c>
      <c r="D50622" t="s">
        <v>1667</v>
      </c>
      <c r="E50622" t="s">
        <v>2394</v>
      </c>
    </row>
    <row r="50623" spans="1:5" x14ac:dyDescent="0.25">
      <c r="A50623">
        <v>55870</v>
      </c>
      <c r="C50623" t="s">
        <v>559</v>
      </c>
      <c r="D50623" t="s">
        <v>1667</v>
      </c>
      <c r="E50623" t="s">
        <v>2394</v>
      </c>
    </row>
    <row r="50624" spans="1:5" x14ac:dyDescent="0.25">
      <c r="A50624">
        <v>58293</v>
      </c>
      <c r="C50624" t="s">
        <v>559</v>
      </c>
      <c r="D50624" t="s">
        <v>1668</v>
      </c>
      <c r="E50624" t="s">
        <v>98</v>
      </c>
    </row>
    <row r="50625" spans="1:5" x14ac:dyDescent="0.25">
      <c r="A50625">
        <v>12724</v>
      </c>
      <c r="C50625" t="s">
        <v>559</v>
      </c>
      <c r="D50625" t="s">
        <v>1668</v>
      </c>
      <c r="E50625" t="s">
        <v>98</v>
      </c>
    </row>
    <row r="50626" spans="1:5" x14ac:dyDescent="0.25">
      <c r="A50626">
        <v>19707</v>
      </c>
      <c r="C50626" t="s">
        <v>559</v>
      </c>
      <c r="D50626" t="s">
        <v>1668</v>
      </c>
      <c r="E50626" t="s">
        <v>98</v>
      </c>
    </row>
    <row r="50627" spans="1:5" x14ac:dyDescent="0.25">
      <c r="A50627">
        <v>49615</v>
      </c>
      <c r="C50627" t="s">
        <v>559</v>
      </c>
      <c r="D50627" t="s">
        <v>1668</v>
      </c>
      <c r="E50627" t="s">
        <v>98</v>
      </c>
    </row>
    <row r="50628" spans="1:5" x14ac:dyDescent="0.25">
      <c r="A50628">
        <v>49619</v>
      </c>
      <c r="C50628" t="s">
        <v>559</v>
      </c>
      <c r="D50628" t="s">
        <v>1668</v>
      </c>
      <c r="E50628" t="s">
        <v>98</v>
      </c>
    </row>
    <row r="50629" spans="1:5" x14ac:dyDescent="0.25">
      <c r="A50629">
        <v>49622</v>
      </c>
      <c r="C50629" t="s">
        <v>559</v>
      </c>
      <c r="D50629" t="s">
        <v>1668</v>
      </c>
      <c r="E50629" t="s">
        <v>98</v>
      </c>
    </row>
    <row r="50630" spans="1:5" x14ac:dyDescent="0.25">
      <c r="A50630">
        <v>58294</v>
      </c>
      <c r="C50630" t="s">
        <v>559</v>
      </c>
      <c r="D50630" t="s">
        <v>1669</v>
      </c>
      <c r="E50630" t="s">
        <v>99</v>
      </c>
    </row>
    <row r="50631" spans="1:5" x14ac:dyDescent="0.25">
      <c r="A50631">
        <v>49624</v>
      </c>
      <c r="C50631" t="s">
        <v>559</v>
      </c>
      <c r="D50631" t="s">
        <v>1669</v>
      </c>
      <c r="E50631" t="s">
        <v>99</v>
      </c>
    </row>
    <row r="50632" spans="1:5" x14ac:dyDescent="0.25">
      <c r="A50632">
        <v>49625</v>
      </c>
      <c r="C50632" t="s">
        <v>559</v>
      </c>
      <c r="D50632" t="s">
        <v>1669</v>
      </c>
      <c r="E50632" t="s">
        <v>99</v>
      </c>
    </row>
    <row r="50633" spans="1:5" x14ac:dyDescent="0.25">
      <c r="A50633">
        <v>49630</v>
      </c>
      <c r="C50633" t="s">
        <v>559</v>
      </c>
      <c r="D50633" t="s">
        <v>1669</v>
      </c>
      <c r="E50633" t="s">
        <v>99</v>
      </c>
    </row>
    <row r="50634" spans="1:5" x14ac:dyDescent="0.25">
      <c r="A50634">
        <v>49631</v>
      </c>
      <c r="C50634" t="s">
        <v>559</v>
      </c>
      <c r="D50634" t="s">
        <v>1669</v>
      </c>
      <c r="E50634" t="s">
        <v>99</v>
      </c>
    </row>
    <row r="50635" spans="1:5" x14ac:dyDescent="0.25">
      <c r="A50635">
        <v>49632</v>
      </c>
      <c r="C50635" t="s">
        <v>559</v>
      </c>
      <c r="D50635" t="s">
        <v>1669</v>
      </c>
      <c r="E50635" t="s">
        <v>99</v>
      </c>
    </row>
    <row r="50636" spans="1:5" x14ac:dyDescent="0.25">
      <c r="A50636">
        <v>49633</v>
      </c>
      <c r="C50636" t="s">
        <v>559</v>
      </c>
      <c r="D50636" t="s">
        <v>1669</v>
      </c>
      <c r="E50636" t="s">
        <v>99</v>
      </c>
    </row>
    <row r="50637" spans="1:5" x14ac:dyDescent="0.25">
      <c r="A50637">
        <v>49634</v>
      </c>
      <c r="C50637" t="s">
        <v>559</v>
      </c>
      <c r="D50637" t="s">
        <v>1669</v>
      </c>
      <c r="E50637" t="s">
        <v>99</v>
      </c>
    </row>
    <row r="50638" spans="1:5" x14ac:dyDescent="0.25">
      <c r="A50638">
        <v>49635</v>
      </c>
      <c r="C50638" t="s">
        <v>559</v>
      </c>
      <c r="D50638" t="s">
        <v>1669</v>
      </c>
      <c r="E50638" t="s">
        <v>99</v>
      </c>
    </row>
    <row r="50639" spans="1:5" x14ac:dyDescent="0.25">
      <c r="A50639">
        <v>49639</v>
      </c>
      <c r="C50639" t="s">
        <v>559</v>
      </c>
      <c r="D50639" t="s">
        <v>1669</v>
      </c>
      <c r="E50639" t="s">
        <v>99</v>
      </c>
    </row>
    <row r="50640" spans="1:5" x14ac:dyDescent="0.25">
      <c r="A50640">
        <v>49640</v>
      </c>
      <c r="C50640" t="s">
        <v>559</v>
      </c>
      <c r="D50640" t="s">
        <v>1669</v>
      </c>
      <c r="E50640" t="s">
        <v>99</v>
      </c>
    </row>
    <row r="50641" spans="1:5" x14ac:dyDescent="0.25">
      <c r="A50641">
        <v>49641</v>
      </c>
      <c r="C50641" t="s">
        <v>559</v>
      </c>
      <c r="D50641" t="s">
        <v>1669</v>
      </c>
      <c r="E50641" t="s">
        <v>99</v>
      </c>
    </row>
    <row r="50642" spans="1:5" x14ac:dyDescent="0.25">
      <c r="A50642">
        <v>49642</v>
      </c>
      <c r="C50642" t="s">
        <v>559</v>
      </c>
      <c r="D50642" t="s">
        <v>1669</v>
      </c>
      <c r="E50642" t="s">
        <v>99</v>
      </c>
    </row>
    <row r="50643" spans="1:5" x14ac:dyDescent="0.25">
      <c r="A50643">
        <v>49645</v>
      </c>
      <c r="C50643" t="s">
        <v>559</v>
      </c>
      <c r="D50643" t="s">
        <v>1669</v>
      </c>
      <c r="E50643" t="s">
        <v>99</v>
      </c>
    </row>
    <row r="50644" spans="1:5" x14ac:dyDescent="0.25">
      <c r="A50644">
        <v>49626</v>
      </c>
      <c r="C50644" t="s">
        <v>559</v>
      </c>
      <c r="D50644" t="s">
        <v>1669</v>
      </c>
      <c r="E50644" t="s">
        <v>99</v>
      </c>
    </row>
    <row r="50645" spans="1:5" x14ac:dyDescent="0.25">
      <c r="A50645">
        <v>49627</v>
      </c>
      <c r="C50645" t="s">
        <v>559</v>
      </c>
      <c r="D50645" t="s">
        <v>1669</v>
      </c>
      <c r="E50645" t="s">
        <v>99</v>
      </c>
    </row>
    <row r="50646" spans="1:5" x14ac:dyDescent="0.25">
      <c r="A50646">
        <v>49628</v>
      </c>
      <c r="C50646" t="s">
        <v>559</v>
      </c>
      <c r="D50646" t="s">
        <v>1669</v>
      </c>
      <c r="E50646" t="s">
        <v>99</v>
      </c>
    </row>
    <row r="50647" spans="1:5" x14ac:dyDescent="0.25">
      <c r="A50647">
        <v>49647</v>
      </c>
      <c r="C50647" t="s">
        <v>559</v>
      </c>
      <c r="D50647" t="s">
        <v>1669</v>
      </c>
      <c r="E50647" t="s">
        <v>99</v>
      </c>
    </row>
    <row r="50648" spans="1:5" x14ac:dyDescent="0.25">
      <c r="A50648">
        <v>49649</v>
      </c>
      <c r="C50648" t="s">
        <v>559</v>
      </c>
      <c r="D50648" t="s">
        <v>1669</v>
      </c>
      <c r="E50648" t="s">
        <v>99</v>
      </c>
    </row>
    <row r="50649" spans="1:5" x14ac:dyDescent="0.25">
      <c r="A50649">
        <v>49650</v>
      </c>
      <c r="C50649" t="s">
        <v>559</v>
      </c>
      <c r="D50649" t="s">
        <v>1669</v>
      </c>
      <c r="E50649" t="s">
        <v>99</v>
      </c>
    </row>
    <row r="50650" spans="1:5" x14ac:dyDescent="0.25">
      <c r="A50650">
        <v>49651</v>
      </c>
      <c r="C50650" t="s">
        <v>559</v>
      </c>
      <c r="D50650" t="s">
        <v>1669</v>
      </c>
      <c r="E50650" t="s">
        <v>99</v>
      </c>
    </row>
    <row r="50651" spans="1:5" x14ac:dyDescent="0.25">
      <c r="A50651">
        <v>49652</v>
      </c>
      <c r="C50651" t="s">
        <v>559</v>
      </c>
      <c r="D50651" t="s">
        <v>1669</v>
      </c>
      <c r="E50651" t="s">
        <v>99</v>
      </c>
    </row>
    <row r="50652" spans="1:5" x14ac:dyDescent="0.25">
      <c r="A50652">
        <v>49653</v>
      </c>
      <c r="C50652" t="s">
        <v>559</v>
      </c>
      <c r="D50652" t="s">
        <v>1669</v>
      </c>
      <c r="E50652" t="s">
        <v>99</v>
      </c>
    </row>
    <row r="50653" spans="1:5" x14ac:dyDescent="0.25">
      <c r="A50653">
        <v>49654</v>
      </c>
      <c r="C50653" t="s">
        <v>559</v>
      </c>
      <c r="D50653" t="s">
        <v>1669</v>
      </c>
      <c r="E50653" t="s">
        <v>99</v>
      </c>
    </row>
    <row r="50654" spans="1:5" x14ac:dyDescent="0.25">
      <c r="A50654">
        <v>49655</v>
      </c>
      <c r="C50654" t="s">
        <v>559</v>
      </c>
      <c r="D50654" t="s">
        <v>1669</v>
      </c>
      <c r="E50654" t="s">
        <v>99</v>
      </c>
    </row>
    <row r="50655" spans="1:5" x14ac:dyDescent="0.25">
      <c r="A50655">
        <v>7972</v>
      </c>
      <c r="C50655" t="s">
        <v>559</v>
      </c>
      <c r="D50655" t="s">
        <v>1669</v>
      </c>
      <c r="E50655" t="s">
        <v>99</v>
      </c>
    </row>
    <row r="50656" spans="1:5" x14ac:dyDescent="0.25">
      <c r="A50656">
        <v>58295</v>
      </c>
      <c r="C50656" t="s">
        <v>559</v>
      </c>
      <c r="D50656" t="s">
        <v>1670</v>
      </c>
      <c r="E50656" t="s">
        <v>80</v>
      </c>
    </row>
    <row r="50657" spans="1:5" x14ac:dyDescent="0.25">
      <c r="A50657">
        <v>23667</v>
      </c>
      <c r="C50657" t="s">
        <v>559</v>
      </c>
      <c r="D50657" t="s">
        <v>1670</v>
      </c>
      <c r="E50657" t="s">
        <v>80</v>
      </c>
    </row>
    <row r="50658" spans="1:5" x14ac:dyDescent="0.25">
      <c r="A50658">
        <v>49660</v>
      </c>
      <c r="C50658" t="s">
        <v>559</v>
      </c>
      <c r="D50658" t="s">
        <v>1670</v>
      </c>
      <c r="E50658" t="s">
        <v>80</v>
      </c>
    </row>
    <row r="50659" spans="1:5" x14ac:dyDescent="0.25">
      <c r="A50659">
        <v>49661</v>
      </c>
      <c r="C50659" t="s">
        <v>559</v>
      </c>
      <c r="D50659" t="s">
        <v>1670</v>
      </c>
      <c r="E50659" t="s">
        <v>80</v>
      </c>
    </row>
    <row r="50660" spans="1:5" x14ac:dyDescent="0.25">
      <c r="A50660">
        <v>49663</v>
      </c>
      <c r="C50660" t="s">
        <v>559</v>
      </c>
      <c r="D50660" t="s">
        <v>1670</v>
      </c>
      <c r="E50660" t="s">
        <v>80</v>
      </c>
    </row>
    <row r="50661" spans="1:5" x14ac:dyDescent="0.25">
      <c r="A50661">
        <v>49665</v>
      </c>
      <c r="C50661" t="s">
        <v>559</v>
      </c>
      <c r="D50661" t="s">
        <v>1670</v>
      </c>
      <c r="E50661" t="s">
        <v>80</v>
      </c>
    </row>
    <row r="50662" spans="1:5" x14ac:dyDescent="0.25">
      <c r="A50662">
        <v>49666</v>
      </c>
      <c r="C50662" t="s">
        <v>559</v>
      </c>
      <c r="D50662" t="s">
        <v>1670</v>
      </c>
      <c r="E50662" t="s">
        <v>80</v>
      </c>
    </row>
    <row r="50663" spans="1:5" x14ac:dyDescent="0.25">
      <c r="A50663">
        <v>12664</v>
      </c>
      <c r="C50663" t="s">
        <v>559</v>
      </c>
      <c r="D50663" t="s">
        <v>1670</v>
      </c>
      <c r="E50663" t="s">
        <v>80</v>
      </c>
    </row>
    <row r="50664" spans="1:5" x14ac:dyDescent="0.25">
      <c r="A50664">
        <v>55803</v>
      </c>
      <c r="C50664" t="s">
        <v>559</v>
      </c>
      <c r="D50664" t="s">
        <v>1670</v>
      </c>
      <c r="E50664" t="s">
        <v>80</v>
      </c>
    </row>
    <row r="50665" spans="1:5" x14ac:dyDescent="0.25">
      <c r="A50665">
        <v>58296</v>
      </c>
      <c r="C50665" t="s">
        <v>559</v>
      </c>
      <c r="D50665" t="s">
        <v>1671</v>
      </c>
      <c r="E50665" t="s">
        <v>100</v>
      </c>
    </row>
    <row r="50666" spans="1:5" x14ac:dyDescent="0.25">
      <c r="A50666">
        <v>5135</v>
      </c>
      <c r="C50666" t="s">
        <v>559</v>
      </c>
      <c r="D50666" t="s">
        <v>1671</v>
      </c>
      <c r="E50666" t="s">
        <v>100</v>
      </c>
    </row>
    <row r="50667" spans="1:5" x14ac:dyDescent="0.25">
      <c r="A50667">
        <v>5148</v>
      </c>
      <c r="C50667" t="s">
        <v>559</v>
      </c>
      <c r="D50667" t="s">
        <v>1671</v>
      </c>
      <c r="E50667" t="s">
        <v>100</v>
      </c>
    </row>
    <row r="50668" spans="1:5" x14ac:dyDescent="0.25">
      <c r="A50668">
        <v>23450</v>
      </c>
      <c r="C50668" t="s">
        <v>559</v>
      </c>
      <c r="D50668" t="s">
        <v>1671</v>
      </c>
      <c r="E50668" t="s">
        <v>100</v>
      </c>
    </row>
    <row r="50669" spans="1:5" x14ac:dyDescent="0.25">
      <c r="A50669">
        <v>49668</v>
      </c>
      <c r="C50669" t="s">
        <v>559</v>
      </c>
      <c r="D50669" t="s">
        <v>1671</v>
      </c>
      <c r="E50669" t="s">
        <v>100</v>
      </c>
    </row>
    <row r="50670" spans="1:5" x14ac:dyDescent="0.25">
      <c r="A50670">
        <v>49671</v>
      </c>
      <c r="C50670" t="s">
        <v>559</v>
      </c>
      <c r="D50670" t="s">
        <v>1671</v>
      </c>
      <c r="E50670" t="s">
        <v>100</v>
      </c>
    </row>
    <row r="50671" spans="1:5" x14ac:dyDescent="0.25">
      <c r="A50671">
        <v>49672</v>
      </c>
      <c r="C50671" t="s">
        <v>559</v>
      </c>
      <c r="D50671" t="s">
        <v>1671</v>
      </c>
      <c r="E50671" t="s">
        <v>100</v>
      </c>
    </row>
    <row r="50672" spans="1:5" x14ac:dyDescent="0.25">
      <c r="A50672">
        <v>5137</v>
      </c>
      <c r="C50672" t="s">
        <v>559</v>
      </c>
      <c r="D50672" t="s">
        <v>1671</v>
      </c>
      <c r="E50672" t="s">
        <v>100</v>
      </c>
    </row>
    <row r="50673" spans="1:5" x14ac:dyDescent="0.25">
      <c r="A50673">
        <v>5157</v>
      </c>
      <c r="C50673" t="s">
        <v>559</v>
      </c>
      <c r="D50673" t="s">
        <v>1671</v>
      </c>
      <c r="E50673" t="s">
        <v>100</v>
      </c>
    </row>
    <row r="50674" spans="1:5" x14ac:dyDescent="0.25">
      <c r="A50674">
        <v>56122</v>
      </c>
      <c r="C50674" t="s">
        <v>559</v>
      </c>
      <c r="D50674" t="s">
        <v>1671</v>
      </c>
      <c r="E50674" t="s">
        <v>100</v>
      </c>
    </row>
    <row r="50675" spans="1:5" x14ac:dyDescent="0.25">
      <c r="A50675">
        <v>58297</v>
      </c>
      <c r="C50675" t="s">
        <v>559</v>
      </c>
      <c r="D50675" t="s">
        <v>1672</v>
      </c>
      <c r="E50675" t="s">
        <v>2395</v>
      </c>
    </row>
    <row r="50676" spans="1:5" x14ac:dyDescent="0.25">
      <c r="A50676">
        <v>14521</v>
      </c>
      <c r="C50676" t="s">
        <v>559</v>
      </c>
      <c r="D50676" t="s">
        <v>1672</v>
      </c>
      <c r="E50676" t="s">
        <v>2395</v>
      </c>
    </row>
    <row r="50677" spans="1:5" x14ac:dyDescent="0.25">
      <c r="A50677">
        <v>22058</v>
      </c>
      <c r="C50677" t="s">
        <v>559</v>
      </c>
      <c r="D50677" t="s">
        <v>1672</v>
      </c>
      <c r="E50677" t="s">
        <v>2395</v>
      </c>
    </row>
    <row r="50678" spans="1:5" x14ac:dyDescent="0.25">
      <c r="A50678">
        <v>49691</v>
      </c>
      <c r="C50678" t="s">
        <v>559</v>
      </c>
      <c r="D50678" t="s">
        <v>1672</v>
      </c>
      <c r="E50678" t="s">
        <v>2395</v>
      </c>
    </row>
    <row r="50679" spans="1:5" x14ac:dyDescent="0.25">
      <c r="A50679">
        <v>49692</v>
      </c>
      <c r="C50679" t="s">
        <v>559</v>
      </c>
      <c r="D50679" t="s">
        <v>1672</v>
      </c>
      <c r="E50679" t="s">
        <v>2395</v>
      </c>
    </row>
    <row r="50680" spans="1:5" x14ac:dyDescent="0.25">
      <c r="A50680">
        <v>19360</v>
      </c>
      <c r="C50680" t="s">
        <v>559</v>
      </c>
      <c r="D50680" t="s">
        <v>1672</v>
      </c>
      <c r="E50680" t="s">
        <v>2395</v>
      </c>
    </row>
    <row r="50681" spans="1:5" x14ac:dyDescent="0.25">
      <c r="A50681">
        <v>5616</v>
      </c>
      <c r="C50681" t="s">
        <v>559</v>
      </c>
      <c r="D50681" t="s">
        <v>1672</v>
      </c>
      <c r="E50681" t="s">
        <v>2395</v>
      </c>
    </row>
    <row r="50682" spans="1:5" x14ac:dyDescent="0.25">
      <c r="A50682">
        <v>49682</v>
      </c>
      <c r="C50682" t="s">
        <v>559</v>
      </c>
      <c r="D50682" t="s">
        <v>1672</v>
      </c>
      <c r="E50682" t="s">
        <v>2395</v>
      </c>
    </row>
    <row r="50683" spans="1:5" x14ac:dyDescent="0.25">
      <c r="A50683">
        <v>49683</v>
      </c>
      <c r="C50683" t="s">
        <v>559</v>
      </c>
      <c r="D50683" t="s">
        <v>1672</v>
      </c>
      <c r="E50683" t="s">
        <v>2395</v>
      </c>
    </row>
    <row r="50684" spans="1:5" x14ac:dyDescent="0.25">
      <c r="A50684">
        <v>6764</v>
      </c>
      <c r="C50684" t="s">
        <v>559</v>
      </c>
      <c r="D50684" t="s">
        <v>1672</v>
      </c>
      <c r="E50684" t="s">
        <v>2395</v>
      </c>
    </row>
    <row r="50685" spans="1:5" x14ac:dyDescent="0.25">
      <c r="A50685">
        <v>49684</v>
      </c>
      <c r="C50685" t="s">
        <v>559</v>
      </c>
      <c r="D50685" t="s">
        <v>1672</v>
      </c>
      <c r="E50685" t="s">
        <v>2395</v>
      </c>
    </row>
    <row r="50686" spans="1:5" x14ac:dyDescent="0.25">
      <c r="A50686">
        <v>49685</v>
      </c>
      <c r="C50686" t="s">
        <v>559</v>
      </c>
      <c r="D50686" t="s">
        <v>1672</v>
      </c>
      <c r="E50686" t="s">
        <v>2395</v>
      </c>
    </row>
    <row r="50687" spans="1:5" x14ac:dyDescent="0.25">
      <c r="A50687">
        <v>49693</v>
      </c>
      <c r="C50687" t="s">
        <v>559</v>
      </c>
      <c r="D50687" t="s">
        <v>1672</v>
      </c>
      <c r="E50687" t="s">
        <v>2395</v>
      </c>
    </row>
    <row r="50688" spans="1:5" x14ac:dyDescent="0.25">
      <c r="A50688">
        <v>19361</v>
      </c>
      <c r="C50688" t="s">
        <v>559</v>
      </c>
      <c r="D50688" t="s">
        <v>1672</v>
      </c>
      <c r="E50688" t="s">
        <v>2395</v>
      </c>
    </row>
    <row r="50689" spans="1:5" x14ac:dyDescent="0.25">
      <c r="A50689">
        <v>49686</v>
      </c>
      <c r="C50689" t="s">
        <v>559</v>
      </c>
      <c r="D50689" t="s">
        <v>1672</v>
      </c>
      <c r="E50689" t="s">
        <v>2395</v>
      </c>
    </row>
    <row r="50690" spans="1:5" x14ac:dyDescent="0.25">
      <c r="A50690">
        <v>49694</v>
      </c>
      <c r="C50690" t="s">
        <v>559</v>
      </c>
      <c r="D50690" t="s">
        <v>1672</v>
      </c>
      <c r="E50690" t="s">
        <v>2395</v>
      </c>
    </row>
    <row r="50691" spans="1:5" x14ac:dyDescent="0.25">
      <c r="A50691">
        <v>14566</v>
      </c>
      <c r="C50691" t="s">
        <v>559</v>
      </c>
      <c r="D50691" t="s">
        <v>1672</v>
      </c>
      <c r="E50691" t="s">
        <v>2395</v>
      </c>
    </row>
    <row r="50692" spans="1:5" x14ac:dyDescent="0.25">
      <c r="A50692">
        <v>18709</v>
      </c>
      <c r="C50692" t="s">
        <v>559</v>
      </c>
      <c r="D50692" t="s">
        <v>1672</v>
      </c>
      <c r="E50692" t="s">
        <v>2395</v>
      </c>
    </row>
    <row r="50693" spans="1:5" x14ac:dyDescent="0.25">
      <c r="A50693">
        <v>49688</v>
      </c>
      <c r="C50693" t="s">
        <v>559</v>
      </c>
      <c r="D50693" t="s">
        <v>1672</v>
      </c>
      <c r="E50693" t="s">
        <v>2395</v>
      </c>
    </row>
    <row r="50694" spans="1:5" x14ac:dyDescent="0.25">
      <c r="A50694">
        <v>49689</v>
      </c>
      <c r="C50694" t="s">
        <v>559</v>
      </c>
      <c r="D50694" t="s">
        <v>1672</v>
      </c>
      <c r="E50694" t="s">
        <v>2395</v>
      </c>
    </row>
    <row r="50695" spans="1:5" x14ac:dyDescent="0.25">
      <c r="A50695">
        <v>49690</v>
      </c>
      <c r="C50695" t="s">
        <v>559</v>
      </c>
      <c r="D50695" t="s">
        <v>1672</v>
      </c>
      <c r="E50695" t="s">
        <v>2395</v>
      </c>
    </row>
    <row r="50696" spans="1:5" x14ac:dyDescent="0.25">
      <c r="A50696">
        <v>17666</v>
      </c>
      <c r="C50696" t="s">
        <v>559</v>
      </c>
      <c r="D50696" t="s">
        <v>1672</v>
      </c>
      <c r="E50696" t="s">
        <v>2395</v>
      </c>
    </row>
    <row r="50697" spans="1:5" x14ac:dyDescent="0.25">
      <c r="A50697">
        <v>19359</v>
      </c>
      <c r="C50697" t="s">
        <v>559</v>
      </c>
      <c r="D50697" t="s">
        <v>1672</v>
      </c>
      <c r="E50697" t="s">
        <v>2395</v>
      </c>
    </row>
    <row r="50698" spans="1:5" x14ac:dyDescent="0.25">
      <c r="A50698">
        <v>49687</v>
      </c>
      <c r="C50698" t="s">
        <v>559</v>
      </c>
      <c r="D50698" t="s">
        <v>1672</v>
      </c>
      <c r="E50698" t="s">
        <v>2395</v>
      </c>
    </row>
    <row r="50699" spans="1:5" x14ac:dyDescent="0.25">
      <c r="A50699">
        <v>23526</v>
      </c>
      <c r="C50699" t="s">
        <v>559</v>
      </c>
      <c r="D50699" t="s">
        <v>1672</v>
      </c>
      <c r="E50699" t="s">
        <v>2395</v>
      </c>
    </row>
    <row r="50700" spans="1:5" x14ac:dyDescent="0.25">
      <c r="A50700">
        <v>29390</v>
      </c>
      <c r="C50700" t="s">
        <v>559</v>
      </c>
      <c r="D50700" t="s">
        <v>1672</v>
      </c>
      <c r="E50700" t="s">
        <v>2395</v>
      </c>
    </row>
    <row r="50701" spans="1:5" x14ac:dyDescent="0.25">
      <c r="A50701">
        <v>49695</v>
      </c>
      <c r="C50701" t="s">
        <v>559</v>
      </c>
      <c r="D50701" t="s">
        <v>1672</v>
      </c>
      <c r="E50701" t="s">
        <v>2395</v>
      </c>
    </row>
    <row r="50702" spans="1:5" x14ac:dyDescent="0.25">
      <c r="A50702">
        <v>49696</v>
      </c>
      <c r="C50702" t="s">
        <v>559</v>
      </c>
      <c r="D50702" t="s">
        <v>1672</v>
      </c>
      <c r="E50702" t="s">
        <v>2395</v>
      </c>
    </row>
    <row r="50703" spans="1:5" x14ac:dyDescent="0.25">
      <c r="A50703">
        <v>49697</v>
      </c>
      <c r="C50703" t="s">
        <v>559</v>
      </c>
      <c r="D50703" t="s">
        <v>1672</v>
      </c>
      <c r="E50703" t="s">
        <v>2395</v>
      </c>
    </row>
    <row r="50704" spans="1:5" x14ac:dyDescent="0.25">
      <c r="A50704">
        <v>22059</v>
      </c>
      <c r="C50704" t="s">
        <v>559</v>
      </c>
      <c r="D50704" t="s">
        <v>1672</v>
      </c>
      <c r="E50704" t="s">
        <v>2395</v>
      </c>
    </row>
    <row r="50705" spans="1:5" x14ac:dyDescent="0.25">
      <c r="A50705">
        <v>27143</v>
      </c>
      <c r="C50705" t="s">
        <v>559</v>
      </c>
      <c r="D50705" t="s">
        <v>1672</v>
      </c>
      <c r="E50705" t="s">
        <v>2395</v>
      </c>
    </row>
    <row r="50706" spans="1:5" x14ac:dyDescent="0.25">
      <c r="A50706">
        <v>49673</v>
      </c>
      <c r="C50706" t="s">
        <v>559</v>
      </c>
      <c r="D50706" t="s">
        <v>1672</v>
      </c>
      <c r="E50706" t="s">
        <v>2395</v>
      </c>
    </row>
    <row r="50707" spans="1:5" x14ac:dyDescent="0.25">
      <c r="A50707">
        <v>49698</v>
      </c>
      <c r="C50707" t="s">
        <v>559</v>
      </c>
      <c r="D50707" t="s">
        <v>1672</v>
      </c>
      <c r="E50707" t="s">
        <v>2395</v>
      </c>
    </row>
    <row r="50708" spans="1:5" x14ac:dyDescent="0.25">
      <c r="A50708">
        <v>27160</v>
      </c>
      <c r="C50708" t="s">
        <v>559</v>
      </c>
      <c r="D50708" t="s">
        <v>1672</v>
      </c>
      <c r="E50708" t="s">
        <v>2395</v>
      </c>
    </row>
    <row r="50709" spans="1:5" x14ac:dyDescent="0.25">
      <c r="A50709">
        <v>49674</v>
      </c>
      <c r="C50709" t="s">
        <v>559</v>
      </c>
      <c r="D50709" t="s">
        <v>1672</v>
      </c>
      <c r="E50709" t="s">
        <v>2395</v>
      </c>
    </row>
    <row r="50710" spans="1:5" x14ac:dyDescent="0.25">
      <c r="A50710">
        <v>49676</v>
      </c>
      <c r="C50710" t="s">
        <v>559</v>
      </c>
      <c r="D50710" t="s">
        <v>1672</v>
      </c>
      <c r="E50710" t="s">
        <v>2395</v>
      </c>
    </row>
    <row r="50711" spans="1:5" x14ac:dyDescent="0.25">
      <c r="A50711">
        <v>49679</v>
      </c>
      <c r="C50711" t="s">
        <v>559</v>
      </c>
      <c r="D50711" t="s">
        <v>1672</v>
      </c>
      <c r="E50711" t="s">
        <v>2395</v>
      </c>
    </row>
    <row r="50712" spans="1:5" x14ac:dyDescent="0.25">
      <c r="A50712">
        <v>49680</v>
      </c>
      <c r="C50712" t="s">
        <v>559</v>
      </c>
      <c r="D50712" t="s">
        <v>1672</v>
      </c>
      <c r="E50712" t="s">
        <v>2395</v>
      </c>
    </row>
    <row r="50713" spans="1:5" x14ac:dyDescent="0.25">
      <c r="A50713">
        <v>49681</v>
      </c>
      <c r="C50713" t="s">
        <v>559</v>
      </c>
      <c r="D50713" t="s">
        <v>1672</v>
      </c>
      <c r="E50713" t="s">
        <v>2395</v>
      </c>
    </row>
    <row r="50714" spans="1:5" x14ac:dyDescent="0.25">
      <c r="A50714">
        <v>49675</v>
      </c>
      <c r="C50714" t="s">
        <v>559</v>
      </c>
      <c r="D50714" t="s">
        <v>1672</v>
      </c>
      <c r="E50714" t="s">
        <v>2395</v>
      </c>
    </row>
    <row r="50715" spans="1:5" x14ac:dyDescent="0.25">
      <c r="A50715">
        <v>49677</v>
      </c>
      <c r="C50715" t="s">
        <v>559</v>
      </c>
      <c r="D50715" t="s">
        <v>1672</v>
      </c>
      <c r="E50715" t="s">
        <v>2395</v>
      </c>
    </row>
    <row r="50716" spans="1:5" x14ac:dyDescent="0.25">
      <c r="A50716">
        <v>49678</v>
      </c>
      <c r="C50716" t="s">
        <v>559</v>
      </c>
      <c r="D50716" t="s">
        <v>1672</v>
      </c>
      <c r="E50716" t="s">
        <v>2395</v>
      </c>
    </row>
    <row r="50717" spans="1:5" x14ac:dyDescent="0.25">
      <c r="A50717">
        <v>12665</v>
      </c>
      <c r="C50717" t="s">
        <v>559</v>
      </c>
      <c r="D50717" t="s">
        <v>1672</v>
      </c>
      <c r="E50717" t="s">
        <v>2395</v>
      </c>
    </row>
    <row r="50718" spans="1:5" x14ac:dyDescent="0.25">
      <c r="A50718">
        <v>58298</v>
      </c>
      <c r="C50718" t="s">
        <v>559</v>
      </c>
      <c r="D50718" t="s">
        <v>1673</v>
      </c>
      <c r="E50718" t="s">
        <v>81</v>
      </c>
    </row>
    <row r="50719" spans="1:5" x14ac:dyDescent="0.25">
      <c r="A50719">
        <v>12666</v>
      </c>
      <c r="C50719" t="s">
        <v>559</v>
      </c>
      <c r="D50719" t="s">
        <v>1673</v>
      </c>
      <c r="E50719" t="s">
        <v>81</v>
      </c>
    </row>
    <row r="50720" spans="1:5" x14ac:dyDescent="0.25">
      <c r="A50720">
        <v>8720</v>
      </c>
      <c r="C50720" t="s">
        <v>559</v>
      </c>
      <c r="D50720" t="s">
        <v>1673</v>
      </c>
      <c r="E50720" t="s">
        <v>81</v>
      </c>
    </row>
    <row r="50721" spans="1:5" x14ac:dyDescent="0.25">
      <c r="A50721">
        <v>8715</v>
      </c>
      <c r="C50721" t="s">
        <v>559</v>
      </c>
      <c r="D50721" t="s">
        <v>1673</v>
      </c>
      <c r="E50721" t="s">
        <v>81</v>
      </c>
    </row>
    <row r="50722" spans="1:5" x14ac:dyDescent="0.25">
      <c r="A50722">
        <v>8716</v>
      </c>
      <c r="C50722" t="s">
        <v>559</v>
      </c>
      <c r="D50722" t="s">
        <v>1673</v>
      </c>
      <c r="E50722" t="s">
        <v>81</v>
      </c>
    </row>
    <row r="50723" spans="1:5" x14ac:dyDescent="0.25">
      <c r="A50723">
        <v>22060</v>
      </c>
      <c r="C50723" t="s">
        <v>559</v>
      </c>
      <c r="D50723" t="s">
        <v>1673</v>
      </c>
      <c r="E50723" t="s">
        <v>81</v>
      </c>
    </row>
    <row r="50724" spans="1:5" x14ac:dyDescent="0.25">
      <c r="A50724">
        <v>59847</v>
      </c>
      <c r="C50724" t="s">
        <v>559</v>
      </c>
      <c r="D50724" t="s">
        <v>1673</v>
      </c>
      <c r="E50724" t="s">
        <v>81</v>
      </c>
    </row>
    <row r="50725" spans="1:5" x14ac:dyDescent="0.25">
      <c r="A50725">
        <v>55198</v>
      </c>
      <c r="C50725" t="s">
        <v>559</v>
      </c>
      <c r="D50725" t="s">
        <v>1673</v>
      </c>
      <c r="E50725" t="s">
        <v>81</v>
      </c>
    </row>
    <row r="50726" spans="1:5" x14ac:dyDescent="0.25">
      <c r="A50726">
        <v>54391</v>
      </c>
      <c r="C50726" t="s">
        <v>560</v>
      </c>
      <c r="D50726" t="s">
        <v>1674</v>
      </c>
      <c r="E50726" t="s">
        <v>2396</v>
      </c>
    </row>
    <row r="50727" spans="1:5" x14ac:dyDescent="0.25">
      <c r="A50727">
        <v>58365</v>
      </c>
      <c r="C50727" t="s">
        <v>560</v>
      </c>
      <c r="D50727" t="s">
        <v>1674</v>
      </c>
      <c r="E50727" t="s">
        <v>2396</v>
      </c>
    </row>
    <row r="50728" spans="1:5" x14ac:dyDescent="0.25">
      <c r="A50728">
        <v>656</v>
      </c>
      <c r="C50728" t="s">
        <v>560</v>
      </c>
      <c r="D50728" t="s">
        <v>1674</v>
      </c>
      <c r="E50728" t="s">
        <v>2396</v>
      </c>
    </row>
    <row r="50729" spans="1:5" x14ac:dyDescent="0.25">
      <c r="A50729">
        <v>1191</v>
      </c>
      <c r="C50729" t="s">
        <v>560</v>
      </c>
      <c r="D50729" t="s">
        <v>1674</v>
      </c>
      <c r="E50729" t="s">
        <v>2396</v>
      </c>
    </row>
    <row r="50730" spans="1:5" x14ac:dyDescent="0.25">
      <c r="A50730">
        <v>25502</v>
      </c>
      <c r="C50730" t="s">
        <v>560</v>
      </c>
      <c r="D50730" t="s">
        <v>1674</v>
      </c>
      <c r="E50730" t="s">
        <v>2396</v>
      </c>
    </row>
    <row r="50731" spans="1:5" x14ac:dyDescent="0.25">
      <c r="A50731">
        <v>25503</v>
      </c>
      <c r="C50731" t="s">
        <v>560</v>
      </c>
      <c r="D50731" t="s">
        <v>1674</v>
      </c>
      <c r="E50731" t="s">
        <v>2396</v>
      </c>
    </row>
    <row r="50732" spans="1:5" x14ac:dyDescent="0.25">
      <c r="A50732">
        <v>25504</v>
      </c>
      <c r="C50732" t="s">
        <v>560</v>
      </c>
      <c r="D50732" t="s">
        <v>1674</v>
      </c>
      <c r="E50732" t="s">
        <v>2396</v>
      </c>
    </row>
    <row r="50733" spans="1:5" x14ac:dyDescent="0.25">
      <c r="A50733">
        <v>29216</v>
      </c>
      <c r="C50733" t="s">
        <v>560</v>
      </c>
      <c r="D50733" t="s">
        <v>1674</v>
      </c>
      <c r="E50733" t="s">
        <v>2396</v>
      </c>
    </row>
    <row r="50734" spans="1:5" x14ac:dyDescent="0.25">
      <c r="A50734">
        <v>49699</v>
      </c>
      <c r="C50734" t="s">
        <v>560</v>
      </c>
      <c r="D50734" t="s">
        <v>1674</v>
      </c>
      <c r="E50734" t="s">
        <v>2396</v>
      </c>
    </row>
    <row r="50735" spans="1:5" x14ac:dyDescent="0.25">
      <c r="A50735">
        <v>49700</v>
      </c>
      <c r="C50735" t="s">
        <v>560</v>
      </c>
      <c r="D50735" t="s">
        <v>1674</v>
      </c>
      <c r="E50735" t="s">
        <v>2396</v>
      </c>
    </row>
    <row r="50736" spans="1:5" x14ac:dyDescent="0.25">
      <c r="A50736">
        <v>17494</v>
      </c>
      <c r="C50736" t="s">
        <v>560</v>
      </c>
      <c r="D50736" t="s">
        <v>1674</v>
      </c>
      <c r="E50736" t="s">
        <v>2396</v>
      </c>
    </row>
    <row r="50737" spans="1:5" x14ac:dyDescent="0.25">
      <c r="A50737">
        <v>1193</v>
      </c>
      <c r="C50737" t="s">
        <v>560</v>
      </c>
      <c r="D50737" t="s">
        <v>1674</v>
      </c>
      <c r="E50737" t="s">
        <v>2396</v>
      </c>
    </row>
    <row r="50738" spans="1:5" x14ac:dyDescent="0.25">
      <c r="A50738">
        <v>53415</v>
      </c>
      <c r="C50738" t="s">
        <v>560</v>
      </c>
      <c r="D50738" t="s">
        <v>1675</v>
      </c>
      <c r="E50738" t="s">
        <v>2397</v>
      </c>
    </row>
    <row r="50739" spans="1:5" x14ac:dyDescent="0.25">
      <c r="A50739">
        <v>58364</v>
      </c>
      <c r="C50739" t="s">
        <v>560</v>
      </c>
      <c r="D50739" t="s">
        <v>1675</v>
      </c>
      <c r="E50739" t="s">
        <v>2397</v>
      </c>
    </row>
    <row r="50740" spans="1:5" x14ac:dyDescent="0.25">
      <c r="A50740">
        <v>10937</v>
      </c>
      <c r="C50740" t="s">
        <v>560</v>
      </c>
      <c r="D50740" t="s">
        <v>1675</v>
      </c>
      <c r="E50740" t="s">
        <v>2397</v>
      </c>
    </row>
    <row r="50741" spans="1:5" x14ac:dyDescent="0.25">
      <c r="A50741">
        <v>59794</v>
      </c>
      <c r="C50741" t="s">
        <v>560</v>
      </c>
      <c r="D50741" t="s">
        <v>1675</v>
      </c>
      <c r="E50741" t="s">
        <v>2397</v>
      </c>
    </row>
    <row r="50742" spans="1:5" x14ac:dyDescent="0.25">
      <c r="A50742">
        <v>16084</v>
      </c>
      <c r="C50742" t="s">
        <v>560</v>
      </c>
      <c r="D50742" t="s">
        <v>1675</v>
      </c>
      <c r="E50742" t="s">
        <v>2397</v>
      </c>
    </row>
    <row r="50743" spans="1:5" x14ac:dyDescent="0.25">
      <c r="A50743">
        <v>16085</v>
      </c>
      <c r="C50743" t="s">
        <v>560</v>
      </c>
      <c r="D50743" t="s">
        <v>1675</v>
      </c>
      <c r="E50743" t="s">
        <v>2397</v>
      </c>
    </row>
    <row r="50744" spans="1:5" x14ac:dyDescent="0.25">
      <c r="A50744">
        <v>19797</v>
      </c>
      <c r="C50744" t="s">
        <v>560</v>
      </c>
      <c r="D50744" t="s">
        <v>1675</v>
      </c>
      <c r="E50744" t="s">
        <v>2397</v>
      </c>
    </row>
    <row r="50745" spans="1:5" x14ac:dyDescent="0.25">
      <c r="A50745">
        <v>22465</v>
      </c>
      <c r="C50745" t="s">
        <v>560</v>
      </c>
      <c r="D50745" t="s">
        <v>1675</v>
      </c>
      <c r="E50745" t="s">
        <v>2397</v>
      </c>
    </row>
    <row r="50746" spans="1:5" x14ac:dyDescent="0.25">
      <c r="A50746">
        <v>22466</v>
      </c>
      <c r="C50746" t="s">
        <v>560</v>
      </c>
      <c r="D50746" t="s">
        <v>1675</v>
      </c>
      <c r="E50746" t="s">
        <v>2397</v>
      </c>
    </row>
    <row r="50747" spans="1:5" x14ac:dyDescent="0.25">
      <c r="A50747">
        <v>25500</v>
      </c>
      <c r="C50747" t="s">
        <v>560</v>
      </c>
      <c r="D50747" t="s">
        <v>1675</v>
      </c>
      <c r="E50747" t="s">
        <v>2397</v>
      </c>
    </row>
    <row r="50748" spans="1:5" x14ac:dyDescent="0.25">
      <c r="A50748">
        <v>25512</v>
      </c>
      <c r="C50748" t="s">
        <v>560</v>
      </c>
      <c r="D50748" t="s">
        <v>1675</v>
      </c>
      <c r="E50748" t="s">
        <v>2397</v>
      </c>
    </row>
    <row r="50749" spans="1:5" x14ac:dyDescent="0.25">
      <c r="A50749">
        <v>49705</v>
      </c>
      <c r="C50749" t="s">
        <v>560</v>
      </c>
      <c r="D50749" t="s">
        <v>1675</v>
      </c>
      <c r="E50749" t="s">
        <v>2397</v>
      </c>
    </row>
    <row r="50750" spans="1:5" x14ac:dyDescent="0.25">
      <c r="A50750">
        <v>49710</v>
      </c>
      <c r="C50750" t="s">
        <v>560</v>
      </c>
      <c r="D50750" t="s">
        <v>1675</v>
      </c>
      <c r="E50750" t="s">
        <v>2397</v>
      </c>
    </row>
    <row r="50751" spans="1:5" x14ac:dyDescent="0.25">
      <c r="A50751">
        <v>8387</v>
      </c>
      <c r="C50751" t="s">
        <v>560</v>
      </c>
      <c r="D50751" t="s">
        <v>1675</v>
      </c>
      <c r="E50751" t="s">
        <v>2397</v>
      </c>
    </row>
    <row r="50752" spans="1:5" x14ac:dyDescent="0.25">
      <c r="A50752">
        <v>49711</v>
      </c>
      <c r="C50752" t="s">
        <v>560</v>
      </c>
      <c r="D50752" t="s">
        <v>1675</v>
      </c>
      <c r="E50752" t="s">
        <v>2397</v>
      </c>
    </row>
    <row r="50753" spans="1:5" x14ac:dyDescent="0.25">
      <c r="A50753">
        <v>49712</v>
      </c>
      <c r="C50753" t="s">
        <v>560</v>
      </c>
      <c r="D50753" t="s">
        <v>1675</v>
      </c>
      <c r="E50753" t="s">
        <v>2397</v>
      </c>
    </row>
    <row r="50754" spans="1:5" x14ac:dyDescent="0.25">
      <c r="A50754">
        <v>8817</v>
      </c>
      <c r="C50754" t="s">
        <v>560</v>
      </c>
      <c r="D50754" t="s">
        <v>1675</v>
      </c>
      <c r="E50754" t="s">
        <v>2397</v>
      </c>
    </row>
    <row r="50755" spans="1:5" x14ac:dyDescent="0.25">
      <c r="A50755">
        <v>19853</v>
      </c>
      <c r="C50755" t="s">
        <v>560</v>
      </c>
      <c r="D50755" t="s">
        <v>1675</v>
      </c>
      <c r="E50755" t="s">
        <v>2397</v>
      </c>
    </row>
    <row r="50756" spans="1:5" x14ac:dyDescent="0.25">
      <c r="A50756">
        <v>49706</v>
      </c>
      <c r="C50756" t="s">
        <v>560</v>
      </c>
      <c r="D50756" t="s">
        <v>1675</v>
      </c>
      <c r="E50756" t="s">
        <v>2397</v>
      </c>
    </row>
    <row r="50757" spans="1:5" x14ac:dyDescent="0.25">
      <c r="A50757">
        <v>49713</v>
      </c>
      <c r="C50757" t="s">
        <v>560</v>
      </c>
      <c r="D50757" t="s">
        <v>1675</v>
      </c>
      <c r="E50757" t="s">
        <v>2397</v>
      </c>
    </row>
    <row r="50758" spans="1:5" x14ac:dyDescent="0.25">
      <c r="A50758">
        <v>49701</v>
      </c>
      <c r="C50758" t="s">
        <v>560</v>
      </c>
      <c r="D50758" t="s">
        <v>1675</v>
      </c>
      <c r="E50758" t="s">
        <v>2397</v>
      </c>
    </row>
    <row r="50759" spans="1:5" x14ac:dyDescent="0.25">
      <c r="A50759">
        <v>25492</v>
      </c>
      <c r="C50759" t="s">
        <v>560</v>
      </c>
      <c r="D50759" t="s">
        <v>1675</v>
      </c>
      <c r="E50759" t="s">
        <v>2397</v>
      </c>
    </row>
    <row r="50760" spans="1:5" x14ac:dyDescent="0.25">
      <c r="A50760">
        <v>25495</v>
      </c>
      <c r="C50760" t="s">
        <v>560</v>
      </c>
      <c r="D50760" t="s">
        <v>1675</v>
      </c>
      <c r="E50760" t="s">
        <v>2397</v>
      </c>
    </row>
    <row r="50761" spans="1:5" x14ac:dyDescent="0.25">
      <c r="A50761">
        <v>29528</v>
      </c>
      <c r="C50761" t="s">
        <v>560</v>
      </c>
      <c r="D50761" t="s">
        <v>1675</v>
      </c>
      <c r="E50761" t="s">
        <v>2397</v>
      </c>
    </row>
    <row r="50762" spans="1:5" x14ac:dyDescent="0.25">
      <c r="A50762">
        <v>49743</v>
      </c>
      <c r="C50762" t="s">
        <v>560</v>
      </c>
      <c r="D50762" t="s">
        <v>1675</v>
      </c>
      <c r="E50762" t="s">
        <v>2397</v>
      </c>
    </row>
    <row r="50763" spans="1:5" x14ac:dyDescent="0.25">
      <c r="A50763">
        <v>16086</v>
      </c>
      <c r="C50763" t="s">
        <v>560</v>
      </c>
      <c r="D50763" t="s">
        <v>1675</v>
      </c>
      <c r="E50763" t="s">
        <v>2397</v>
      </c>
    </row>
    <row r="50764" spans="1:5" x14ac:dyDescent="0.25">
      <c r="A50764">
        <v>25498</v>
      </c>
      <c r="C50764" t="s">
        <v>560</v>
      </c>
      <c r="D50764" t="s">
        <v>1675</v>
      </c>
      <c r="E50764" t="s">
        <v>2397</v>
      </c>
    </row>
    <row r="50765" spans="1:5" x14ac:dyDescent="0.25">
      <c r="A50765">
        <v>49722</v>
      </c>
      <c r="C50765" t="s">
        <v>560</v>
      </c>
      <c r="D50765" t="s">
        <v>1675</v>
      </c>
      <c r="E50765" t="s">
        <v>2397</v>
      </c>
    </row>
    <row r="50766" spans="1:5" x14ac:dyDescent="0.25">
      <c r="A50766">
        <v>49732</v>
      </c>
      <c r="C50766" t="s">
        <v>560</v>
      </c>
      <c r="D50766" t="s">
        <v>1675</v>
      </c>
      <c r="E50766" t="s">
        <v>2397</v>
      </c>
    </row>
    <row r="50767" spans="1:5" x14ac:dyDescent="0.25">
      <c r="A50767">
        <v>11848</v>
      </c>
      <c r="C50767" t="s">
        <v>560</v>
      </c>
      <c r="D50767" t="s">
        <v>1675</v>
      </c>
      <c r="E50767" t="s">
        <v>2397</v>
      </c>
    </row>
    <row r="50768" spans="1:5" x14ac:dyDescent="0.25">
      <c r="A50768">
        <v>11856</v>
      </c>
      <c r="C50768" t="s">
        <v>560</v>
      </c>
      <c r="D50768" t="s">
        <v>1675</v>
      </c>
      <c r="E50768" t="s">
        <v>2397</v>
      </c>
    </row>
    <row r="50769" spans="1:5" x14ac:dyDescent="0.25">
      <c r="A50769">
        <v>12509</v>
      </c>
      <c r="C50769" t="s">
        <v>560</v>
      </c>
      <c r="D50769" t="s">
        <v>1675</v>
      </c>
      <c r="E50769" t="s">
        <v>2397</v>
      </c>
    </row>
    <row r="50770" spans="1:5" x14ac:dyDescent="0.25">
      <c r="A50770">
        <v>16083</v>
      </c>
      <c r="C50770" t="s">
        <v>560</v>
      </c>
      <c r="D50770" t="s">
        <v>1675</v>
      </c>
      <c r="E50770" t="s">
        <v>2397</v>
      </c>
    </row>
    <row r="50771" spans="1:5" x14ac:dyDescent="0.25">
      <c r="A50771">
        <v>21825</v>
      </c>
      <c r="C50771" t="s">
        <v>560</v>
      </c>
      <c r="D50771" t="s">
        <v>1675</v>
      </c>
      <c r="E50771" t="s">
        <v>2397</v>
      </c>
    </row>
    <row r="50772" spans="1:5" x14ac:dyDescent="0.25">
      <c r="A50772">
        <v>23155</v>
      </c>
      <c r="C50772" t="s">
        <v>560</v>
      </c>
      <c r="D50772" t="s">
        <v>1675</v>
      </c>
      <c r="E50772" t="s">
        <v>2397</v>
      </c>
    </row>
    <row r="50773" spans="1:5" x14ac:dyDescent="0.25">
      <c r="A50773">
        <v>25496</v>
      </c>
      <c r="C50773" t="s">
        <v>560</v>
      </c>
      <c r="D50773" t="s">
        <v>1675</v>
      </c>
      <c r="E50773" t="s">
        <v>2397</v>
      </c>
    </row>
    <row r="50774" spans="1:5" x14ac:dyDescent="0.25">
      <c r="A50774">
        <v>29527</v>
      </c>
      <c r="C50774" t="s">
        <v>560</v>
      </c>
      <c r="D50774" t="s">
        <v>1675</v>
      </c>
      <c r="E50774" t="s">
        <v>2397</v>
      </c>
    </row>
    <row r="50775" spans="1:5" x14ac:dyDescent="0.25">
      <c r="A50775">
        <v>49703</v>
      </c>
      <c r="C50775" t="s">
        <v>560</v>
      </c>
      <c r="D50775" t="s">
        <v>1675</v>
      </c>
      <c r="E50775" t="s">
        <v>2397</v>
      </c>
    </row>
    <row r="50776" spans="1:5" x14ac:dyDescent="0.25">
      <c r="A50776">
        <v>49714</v>
      </c>
      <c r="C50776" t="s">
        <v>560</v>
      </c>
      <c r="D50776" t="s">
        <v>1675</v>
      </c>
      <c r="E50776" t="s">
        <v>2397</v>
      </c>
    </row>
    <row r="50777" spans="1:5" x14ac:dyDescent="0.25">
      <c r="A50777">
        <v>49717</v>
      </c>
      <c r="C50777" t="s">
        <v>560</v>
      </c>
      <c r="D50777" t="s">
        <v>1675</v>
      </c>
      <c r="E50777" t="s">
        <v>2397</v>
      </c>
    </row>
    <row r="50778" spans="1:5" x14ac:dyDescent="0.25">
      <c r="A50778">
        <v>49719</v>
      </c>
      <c r="C50778" t="s">
        <v>560</v>
      </c>
      <c r="D50778" t="s">
        <v>1675</v>
      </c>
      <c r="E50778" t="s">
        <v>2397</v>
      </c>
    </row>
    <row r="50779" spans="1:5" x14ac:dyDescent="0.25">
      <c r="A50779">
        <v>49720</v>
      </c>
      <c r="C50779" t="s">
        <v>560</v>
      </c>
      <c r="D50779" t="s">
        <v>1675</v>
      </c>
      <c r="E50779" t="s">
        <v>2397</v>
      </c>
    </row>
    <row r="50780" spans="1:5" x14ac:dyDescent="0.25">
      <c r="A50780">
        <v>49730</v>
      </c>
      <c r="C50780" t="s">
        <v>560</v>
      </c>
      <c r="D50780" t="s">
        <v>1675</v>
      </c>
      <c r="E50780" t="s">
        <v>2397</v>
      </c>
    </row>
    <row r="50781" spans="1:5" x14ac:dyDescent="0.25">
      <c r="A50781">
        <v>49738</v>
      </c>
      <c r="C50781" t="s">
        <v>560</v>
      </c>
      <c r="D50781" t="s">
        <v>1675</v>
      </c>
      <c r="E50781" t="s">
        <v>2397</v>
      </c>
    </row>
    <row r="50782" spans="1:5" x14ac:dyDescent="0.25">
      <c r="A50782">
        <v>55407</v>
      </c>
      <c r="C50782" t="s">
        <v>560</v>
      </c>
      <c r="D50782" t="s">
        <v>1675</v>
      </c>
      <c r="E50782" t="s">
        <v>2397</v>
      </c>
    </row>
    <row r="50783" spans="1:5" x14ac:dyDescent="0.25">
      <c r="A50783">
        <v>55408</v>
      </c>
      <c r="C50783" t="s">
        <v>560</v>
      </c>
      <c r="D50783" t="s">
        <v>1675</v>
      </c>
      <c r="E50783" t="s">
        <v>2397</v>
      </c>
    </row>
    <row r="50784" spans="1:5" x14ac:dyDescent="0.25">
      <c r="A50784">
        <v>1189</v>
      </c>
      <c r="C50784" t="s">
        <v>560</v>
      </c>
      <c r="D50784" t="s">
        <v>1675</v>
      </c>
      <c r="E50784" t="s">
        <v>2397</v>
      </c>
    </row>
    <row r="50785" spans="1:5" x14ac:dyDescent="0.25">
      <c r="A50785">
        <v>49742</v>
      </c>
      <c r="C50785" t="s">
        <v>560</v>
      </c>
      <c r="D50785" t="s">
        <v>1675</v>
      </c>
      <c r="E50785" t="s">
        <v>2397</v>
      </c>
    </row>
    <row r="50786" spans="1:5" x14ac:dyDescent="0.25">
      <c r="A50786">
        <v>5106</v>
      </c>
      <c r="C50786" t="s">
        <v>560</v>
      </c>
      <c r="D50786" t="s">
        <v>1675</v>
      </c>
      <c r="E50786" t="s">
        <v>2397</v>
      </c>
    </row>
    <row r="50787" spans="1:5" x14ac:dyDescent="0.25">
      <c r="A50787">
        <v>17103</v>
      </c>
      <c r="C50787" t="s">
        <v>560</v>
      </c>
      <c r="D50787" t="s">
        <v>1675</v>
      </c>
      <c r="E50787" t="s">
        <v>2397</v>
      </c>
    </row>
    <row r="50788" spans="1:5" x14ac:dyDescent="0.25">
      <c r="A50788">
        <v>20175</v>
      </c>
      <c r="C50788" t="s">
        <v>560</v>
      </c>
      <c r="D50788" t="s">
        <v>1675</v>
      </c>
      <c r="E50788" t="s">
        <v>2397</v>
      </c>
    </row>
    <row r="50789" spans="1:5" x14ac:dyDescent="0.25">
      <c r="A50789">
        <v>25501</v>
      </c>
      <c r="C50789" t="s">
        <v>560</v>
      </c>
      <c r="D50789" t="s">
        <v>1675</v>
      </c>
      <c r="E50789" t="s">
        <v>2397</v>
      </c>
    </row>
    <row r="50790" spans="1:5" x14ac:dyDescent="0.25">
      <c r="A50790">
        <v>25505</v>
      </c>
      <c r="C50790" t="s">
        <v>560</v>
      </c>
      <c r="D50790" t="s">
        <v>1675</v>
      </c>
      <c r="E50790" t="s">
        <v>2397</v>
      </c>
    </row>
    <row r="50791" spans="1:5" x14ac:dyDescent="0.25">
      <c r="A50791">
        <v>25506</v>
      </c>
      <c r="C50791" t="s">
        <v>560</v>
      </c>
      <c r="D50791" t="s">
        <v>1675</v>
      </c>
      <c r="E50791" t="s">
        <v>2397</v>
      </c>
    </row>
    <row r="50792" spans="1:5" x14ac:dyDescent="0.25">
      <c r="A50792">
        <v>49715</v>
      </c>
      <c r="C50792" t="s">
        <v>560</v>
      </c>
      <c r="D50792" t="s">
        <v>1675</v>
      </c>
      <c r="E50792" t="s">
        <v>2397</v>
      </c>
    </row>
    <row r="50793" spans="1:5" x14ac:dyDescent="0.25">
      <c r="A50793">
        <v>49716</v>
      </c>
      <c r="C50793" t="s">
        <v>560</v>
      </c>
      <c r="D50793" t="s">
        <v>1675</v>
      </c>
      <c r="E50793" t="s">
        <v>2397</v>
      </c>
    </row>
    <row r="50794" spans="1:5" x14ac:dyDescent="0.25">
      <c r="A50794">
        <v>49721</v>
      </c>
      <c r="C50794" t="s">
        <v>560</v>
      </c>
      <c r="D50794" t="s">
        <v>1675</v>
      </c>
      <c r="E50794" t="s">
        <v>2397</v>
      </c>
    </row>
    <row r="50795" spans="1:5" x14ac:dyDescent="0.25">
      <c r="A50795">
        <v>49724</v>
      </c>
      <c r="C50795" t="s">
        <v>560</v>
      </c>
      <c r="D50795" t="s">
        <v>1675</v>
      </c>
      <c r="E50795" t="s">
        <v>2397</v>
      </c>
    </row>
    <row r="50796" spans="1:5" x14ac:dyDescent="0.25">
      <c r="A50796">
        <v>49726</v>
      </c>
      <c r="C50796" t="s">
        <v>560</v>
      </c>
      <c r="D50796" t="s">
        <v>1675</v>
      </c>
      <c r="E50796" t="s">
        <v>2397</v>
      </c>
    </row>
    <row r="50797" spans="1:5" x14ac:dyDescent="0.25">
      <c r="A50797">
        <v>49728</v>
      </c>
      <c r="C50797" t="s">
        <v>560</v>
      </c>
      <c r="D50797" t="s">
        <v>1675</v>
      </c>
      <c r="E50797" t="s">
        <v>2397</v>
      </c>
    </row>
    <row r="50798" spans="1:5" x14ac:dyDescent="0.25">
      <c r="A50798">
        <v>49734</v>
      </c>
      <c r="C50798" t="s">
        <v>560</v>
      </c>
      <c r="D50798" t="s">
        <v>1675</v>
      </c>
      <c r="E50798" t="s">
        <v>2397</v>
      </c>
    </row>
    <row r="50799" spans="1:5" x14ac:dyDescent="0.25">
      <c r="A50799">
        <v>49737</v>
      </c>
      <c r="C50799" t="s">
        <v>560</v>
      </c>
      <c r="D50799" t="s">
        <v>1675</v>
      </c>
      <c r="E50799" t="s">
        <v>2397</v>
      </c>
    </row>
    <row r="50800" spans="1:5" x14ac:dyDescent="0.25">
      <c r="A50800">
        <v>49740</v>
      </c>
      <c r="C50800" t="s">
        <v>560</v>
      </c>
      <c r="D50800" t="s">
        <v>1675</v>
      </c>
      <c r="E50800" t="s">
        <v>2397</v>
      </c>
    </row>
    <row r="50801" spans="1:5" x14ac:dyDescent="0.25">
      <c r="A50801">
        <v>55409</v>
      </c>
      <c r="C50801" t="s">
        <v>560</v>
      </c>
      <c r="D50801" t="s">
        <v>1675</v>
      </c>
      <c r="E50801" t="s">
        <v>2397</v>
      </c>
    </row>
    <row r="50802" spans="1:5" x14ac:dyDescent="0.25">
      <c r="A50802">
        <v>22566</v>
      </c>
      <c r="C50802" t="s">
        <v>560</v>
      </c>
      <c r="D50802" t="s">
        <v>1675</v>
      </c>
      <c r="E50802" t="s">
        <v>2397</v>
      </c>
    </row>
    <row r="50803" spans="1:5" x14ac:dyDescent="0.25">
      <c r="A50803">
        <v>25510</v>
      </c>
      <c r="C50803" t="s">
        <v>560</v>
      </c>
      <c r="D50803" t="s">
        <v>1675</v>
      </c>
      <c r="E50803" t="s">
        <v>2397</v>
      </c>
    </row>
    <row r="50804" spans="1:5" x14ac:dyDescent="0.25">
      <c r="A50804">
        <v>29217</v>
      </c>
      <c r="C50804" t="s">
        <v>560</v>
      </c>
      <c r="D50804" t="s">
        <v>1675</v>
      </c>
      <c r="E50804" t="s">
        <v>2397</v>
      </c>
    </row>
    <row r="50805" spans="1:5" x14ac:dyDescent="0.25">
      <c r="A50805">
        <v>49702</v>
      </c>
      <c r="C50805" t="s">
        <v>560</v>
      </c>
      <c r="D50805" t="s">
        <v>1675</v>
      </c>
      <c r="E50805" t="s">
        <v>2397</v>
      </c>
    </row>
    <row r="50806" spans="1:5" x14ac:dyDescent="0.25">
      <c r="A50806">
        <v>49708</v>
      </c>
      <c r="C50806" t="s">
        <v>560</v>
      </c>
      <c r="D50806" t="s">
        <v>1675</v>
      </c>
      <c r="E50806" t="s">
        <v>2397</v>
      </c>
    </row>
    <row r="50807" spans="1:5" x14ac:dyDescent="0.25">
      <c r="A50807">
        <v>49709</v>
      </c>
      <c r="C50807" t="s">
        <v>560</v>
      </c>
      <c r="D50807" t="s">
        <v>1675</v>
      </c>
      <c r="E50807" t="s">
        <v>2397</v>
      </c>
    </row>
    <row r="50808" spans="1:5" x14ac:dyDescent="0.25">
      <c r="A50808">
        <v>49718</v>
      </c>
      <c r="C50808" t="s">
        <v>560</v>
      </c>
      <c r="D50808" t="s">
        <v>1675</v>
      </c>
      <c r="E50808" t="s">
        <v>2397</v>
      </c>
    </row>
    <row r="50809" spans="1:5" x14ac:dyDescent="0.25">
      <c r="A50809">
        <v>49723</v>
      </c>
      <c r="C50809" t="s">
        <v>560</v>
      </c>
      <c r="D50809" t="s">
        <v>1675</v>
      </c>
      <c r="E50809" t="s">
        <v>2397</v>
      </c>
    </row>
    <row r="50810" spans="1:5" x14ac:dyDescent="0.25">
      <c r="A50810">
        <v>49725</v>
      </c>
      <c r="C50810" t="s">
        <v>560</v>
      </c>
      <c r="D50810" t="s">
        <v>1675</v>
      </c>
      <c r="E50810" t="s">
        <v>2397</v>
      </c>
    </row>
    <row r="50811" spans="1:5" x14ac:dyDescent="0.25">
      <c r="A50811">
        <v>49729</v>
      </c>
      <c r="C50811" t="s">
        <v>560</v>
      </c>
      <c r="D50811" t="s">
        <v>1675</v>
      </c>
      <c r="E50811" t="s">
        <v>2397</v>
      </c>
    </row>
    <row r="50812" spans="1:5" x14ac:dyDescent="0.25">
      <c r="A50812">
        <v>49733</v>
      </c>
      <c r="C50812" t="s">
        <v>560</v>
      </c>
      <c r="D50812" t="s">
        <v>1675</v>
      </c>
      <c r="E50812" t="s">
        <v>2397</v>
      </c>
    </row>
    <row r="50813" spans="1:5" x14ac:dyDescent="0.25">
      <c r="A50813">
        <v>49735</v>
      </c>
      <c r="C50813" t="s">
        <v>560</v>
      </c>
      <c r="D50813" t="s">
        <v>1675</v>
      </c>
      <c r="E50813" t="s">
        <v>2397</v>
      </c>
    </row>
    <row r="50814" spans="1:5" x14ac:dyDescent="0.25">
      <c r="A50814">
        <v>49741</v>
      </c>
      <c r="C50814" t="s">
        <v>560</v>
      </c>
      <c r="D50814" t="s">
        <v>1675</v>
      </c>
      <c r="E50814" t="s">
        <v>2397</v>
      </c>
    </row>
    <row r="50815" spans="1:5" x14ac:dyDescent="0.25">
      <c r="A50815">
        <v>55126</v>
      </c>
      <c r="C50815" t="s">
        <v>560</v>
      </c>
      <c r="D50815" t="s">
        <v>1675</v>
      </c>
      <c r="E50815" t="s">
        <v>2397</v>
      </c>
    </row>
    <row r="50816" spans="1:5" x14ac:dyDescent="0.25">
      <c r="A50816">
        <v>8816</v>
      </c>
      <c r="C50816" t="s">
        <v>560</v>
      </c>
      <c r="D50816" t="s">
        <v>1675</v>
      </c>
      <c r="E50816" t="s">
        <v>2397</v>
      </c>
    </row>
    <row r="50817" spans="1:5" x14ac:dyDescent="0.25">
      <c r="A50817">
        <v>25497</v>
      </c>
      <c r="C50817" t="s">
        <v>560</v>
      </c>
      <c r="D50817" t="s">
        <v>1675</v>
      </c>
      <c r="E50817" t="s">
        <v>2397</v>
      </c>
    </row>
    <row r="50818" spans="1:5" x14ac:dyDescent="0.25">
      <c r="A50818">
        <v>25499</v>
      </c>
      <c r="C50818" t="s">
        <v>560</v>
      </c>
      <c r="D50818" t="s">
        <v>1675</v>
      </c>
      <c r="E50818" t="s">
        <v>2397</v>
      </c>
    </row>
    <row r="50819" spans="1:5" x14ac:dyDescent="0.25">
      <c r="A50819">
        <v>25507</v>
      </c>
      <c r="C50819" t="s">
        <v>560</v>
      </c>
      <c r="D50819" t="s">
        <v>1675</v>
      </c>
      <c r="E50819" t="s">
        <v>2397</v>
      </c>
    </row>
    <row r="50820" spans="1:5" x14ac:dyDescent="0.25">
      <c r="A50820">
        <v>25511</v>
      </c>
      <c r="C50820" t="s">
        <v>560</v>
      </c>
      <c r="D50820" t="s">
        <v>1675</v>
      </c>
      <c r="E50820" t="s">
        <v>2397</v>
      </c>
    </row>
    <row r="50821" spans="1:5" x14ac:dyDescent="0.25">
      <c r="A50821">
        <v>49727</v>
      </c>
      <c r="C50821" t="s">
        <v>560</v>
      </c>
      <c r="D50821" t="s">
        <v>1675</v>
      </c>
      <c r="E50821" t="s">
        <v>2397</v>
      </c>
    </row>
    <row r="50822" spans="1:5" x14ac:dyDescent="0.25">
      <c r="A50822">
        <v>49731</v>
      </c>
      <c r="C50822" t="s">
        <v>560</v>
      </c>
      <c r="D50822" t="s">
        <v>1675</v>
      </c>
      <c r="E50822" t="s">
        <v>2397</v>
      </c>
    </row>
    <row r="50823" spans="1:5" x14ac:dyDescent="0.25">
      <c r="A50823">
        <v>49736</v>
      </c>
      <c r="C50823" t="s">
        <v>560</v>
      </c>
      <c r="D50823" t="s">
        <v>1675</v>
      </c>
      <c r="E50823" t="s">
        <v>2397</v>
      </c>
    </row>
    <row r="50824" spans="1:5" x14ac:dyDescent="0.25">
      <c r="A50824">
        <v>6092</v>
      </c>
      <c r="C50824" t="s">
        <v>560</v>
      </c>
      <c r="D50824" t="s">
        <v>1675</v>
      </c>
      <c r="E50824" t="s">
        <v>2397</v>
      </c>
    </row>
    <row r="50825" spans="1:5" x14ac:dyDescent="0.25">
      <c r="A50825">
        <v>11857</v>
      </c>
      <c r="C50825" t="s">
        <v>560</v>
      </c>
      <c r="D50825" t="s">
        <v>1675</v>
      </c>
      <c r="E50825" t="s">
        <v>2397</v>
      </c>
    </row>
    <row r="50826" spans="1:5" x14ac:dyDescent="0.25">
      <c r="A50826">
        <v>12508</v>
      </c>
      <c r="C50826" t="s">
        <v>560</v>
      </c>
      <c r="D50826" t="s">
        <v>1675</v>
      </c>
      <c r="E50826" t="s">
        <v>2397</v>
      </c>
    </row>
    <row r="50827" spans="1:5" x14ac:dyDescent="0.25">
      <c r="A50827">
        <v>49704</v>
      </c>
      <c r="C50827" t="s">
        <v>560</v>
      </c>
      <c r="D50827" t="s">
        <v>1675</v>
      </c>
      <c r="E50827" t="s">
        <v>2397</v>
      </c>
    </row>
    <row r="50828" spans="1:5" x14ac:dyDescent="0.25">
      <c r="A50828">
        <v>49707</v>
      </c>
      <c r="C50828" t="s">
        <v>560</v>
      </c>
      <c r="D50828" t="s">
        <v>1675</v>
      </c>
      <c r="E50828" t="s">
        <v>2397</v>
      </c>
    </row>
    <row r="50829" spans="1:5" x14ac:dyDescent="0.25">
      <c r="A50829">
        <v>49739</v>
      </c>
      <c r="C50829" t="s">
        <v>560</v>
      </c>
      <c r="D50829" t="s">
        <v>1675</v>
      </c>
      <c r="E50829" t="s">
        <v>2397</v>
      </c>
    </row>
    <row r="50830" spans="1:5" x14ac:dyDescent="0.25">
      <c r="A50830">
        <v>54602</v>
      </c>
      <c r="C50830" t="s">
        <v>560</v>
      </c>
      <c r="D50830" t="s">
        <v>1675</v>
      </c>
      <c r="E50830" t="s">
        <v>2397</v>
      </c>
    </row>
    <row r="50831" spans="1:5" x14ac:dyDescent="0.25">
      <c r="A50831">
        <v>56146</v>
      </c>
      <c r="C50831" t="s">
        <v>560</v>
      </c>
      <c r="D50831" t="s">
        <v>1675</v>
      </c>
      <c r="E50831" t="s">
        <v>2397</v>
      </c>
    </row>
    <row r="50832" spans="1:5" x14ac:dyDescent="0.25">
      <c r="A50832">
        <v>58366</v>
      </c>
      <c r="C50832" t="s">
        <v>560</v>
      </c>
      <c r="D50832" t="s">
        <v>1676</v>
      </c>
      <c r="E50832" t="s">
        <v>2398</v>
      </c>
    </row>
    <row r="50833" spans="1:5" x14ac:dyDescent="0.25">
      <c r="A50833">
        <v>25494</v>
      </c>
      <c r="C50833" t="s">
        <v>560</v>
      </c>
      <c r="D50833" t="s">
        <v>1676</v>
      </c>
      <c r="E50833" t="s">
        <v>2398</v>
      </c>
    </row>
    <row r="50834" spans="1:5" x14ac:dyDescent="0.25">
      <c r="A50834">
        <v>25508</v>
      </c>
      <c r="C50834" t="s">
        <v>560</v>
      </c>
      <c r="D50834" t="s">
        <v>1676</v>
      </c>
      <c r="E50834" t="s">
        <v>2398</v>
      </c>
    </row>
    <row r="50835" spans="1:5" x14ac:dyDescent="0.25">
      <c r="A50835">
        <v>29218</v>
      </c>
      <c r="C50835" t="s">
        <v>560</v>
      </c>
      <c r="D50835" t="s">
        <v>1676</v>
      </c>
      <c r="E50835" t="s">
        <v>2398</v>
      </c>
    </row>
    <row r="50836" spans="1:5" x14ac:dyDescent="0.25">
      <c r="A50836">
        <v>29219</v>
      </c>
      <c r="C50836" t="s">
        <v>560</v>
      </c>
      <c r="D50836" t="s">
        <v>1676</v>
      </c>
      <c r="E50836" t="s">
        <v>2398</v>
      </c>
    </row>
    <row r="50837" spans="1:5" x14ac:dyDescent="0.25">
      <c r="A50837">
        <v>49744</v>
      </c>
      <c r="C50837" t="s">
        <v>560</v>
      </c>
      <c r="D50837" t="s">
        <v>1676</v>
      </c>
      <c r="E50837" t="s">
        <v>2398</v>
      </c>
    </row>
    <row r="50838" spans="1:5" x14ac:dyDescent="0.25">
      <c r="A50838">
        <v>49745</v>
      </c>
      <c r="C50838" t="s">
        <v>560</v>
      </c>
      <c r="D50838" t="s">
        <v>1676</v>
      </c>
      <c r="E50838" t="s">
        <v>2398</v>
      </c>
    </row>
    <row r="50839" spans="1:5" x14ac:dyDescent="0.25">
      <c r="A50839">
        <v>12966</v>
      </c>
      <c r="C50839" t="s">
        <v>560</v>
      </c>
      <c r="D50839" t="s">
        <v>1676</v>
      </c>
      <c r="E50839" t="s">
        <v>2398</v>
      </c>
    </row>
    <row r="50840" spans="1:5" x14ac:dyDescent="0.25">
      <c r="A50840">
        <v>49746</v>
      </c>
      <c r="C50840" t="s">
        <v>560</v>
      </c>
      <c r="D50840" t="s">
        <v>1676</v>
      </c>
      <c r="E50840" t="s">
        <v>2398</v>
      </c>
    </row>
    <row r="50841" spans="1:5" x14ac:dyDescent="0.25">
      <c r="A50841">
        <v>49747</v>
      </c>
      <c r="C50841" t="s">
        <v>560</v>
      </c>
      <c r="D50841" t="s">
        <v>1676</v>
      </c>
      <c r="E50841" t="s">
        <v>2398</v>
      </c>
    </row>
    <row r="50842" spans="1:5" x14ac:dyDescent="0.25">
      <c r="A50842">
        <v>49748</v>
      </c>
      <c r="C50842" t="s">
        <v>560</v>
      </c>
      <c r="D50842" t="s">
        <v>1676</v>
      </c>
      <c r="E50842" t="s">
        <v>2398</v>
      </c>
    </row>
    <row r="50843" spans="1:5" x14ac:dyDescent="0.25">
      <c r="A50843">
        <v>49749</v>
      </c>
      <c r="C50843" t="s">
        <v>560</v>
      </c>
      <c r="D50843" t="s">
        <v>1676</v>
      </c>
      <c r="E50843" t="s">
        <v>2398</v>
      </c>
    </row>
    <row r="50844" spans="1:5" x14ac:dyDescent="0.25">
      <c r="A50844">
        <v>58368</v>
      </c>
      <c r="C50844" t="s">
        <v>560</v>
      </c>
      <c r="D50844" t="s">
        <v>1677</v>
      </c>
      <c r="E50844" t="s">
        <v>2399</v>
      </c>
    </row>
    <row r="50845" spans="1:5" x14ac:dyDescent="0.25">
      <c r="A50845">
        <v>25493</v>
      </c>
      <c r="C50845" t="s">
        <v>560</v>
      </c>
      <c r="D50845" t="s">
        <v>1677</v>
      </c>
      <c r="E50845" t="s">
        <v>2399</v>
      </c>
    </row>
    <row r="50846" spans="1:5" x14ac:dyDescent="0.25">
      <c r="A50846">
        <v>49750</v>
      </c>
      <c r="C50846" t="s">
        <v>560</v>
      </c>
      <c r="D50846" t="s">
        <v>1677</v>
      </c>
      <c r="E50846" t="s">
        <v>2399</v>
      </c>
    </row>
    <row r="50847" spans="1:5" x14ac:dyDescent="0.25">
      <c r="A50847">
        <v>54392</v>
      </c>
      <c r="C50847" t="s">
        <v>560</v>
      </c>
      <c r="D50847" t="s">
        <v>1678</v>
      </c>
      <c r="E50847" t="s">
        <v>433</v>
      </c>
    </row>
    <row r="50848" spans="1:5" x14ac:dyDescent="0.25">
      <c r="A50848">
        <v>58367</v>
      </c>
      <c r="C50848" t="s">
        <v>560</v>
      </c>
      <c r="D50848" t="s">
        <v>1678</v>
      </c>
      <c r="E50848" t="s">
        <v>433</v>
      </c>
    </row>
    <row r="50849" spans="1:5" x14ac:dyDescent="0.25">
      <c r="A50849">
        <v>29013</v>
      </c>
      <c r="C50849" t="s">
        <v>560</v>
      </c>
      <c r="D50849" t="s">
        <v>1678</v>
      </c>
      <c r="E50849" t="s">
        <v>433</v>
      </c>
    </row>
    <row r="50850" spans="1:5" x14ac:dyDescent="0.25">
      <c r="A50850">
        <v>49751</v>
      </c>
      <c r="C50850" t="s">
        <v>560</v>
      </c>
      <c r="D50850" t="s">
        <v>1678</v>
      </c>
      <c r="E50850" t="s">
        <v>433</v>
      </c>
    </row>
    <row r="50851" spans="1:5" x14ac:dyDescent="0.25">
      <c r="A50851">
        <v>49752</v>
      </c>
      <c r="C50851" t="s">
        <v>560</v>
      </c>
      <c r="D50851" t="s">
        <v>1678</v>
      </c>
      <c r="E50851" t="s">
        <v>433</v>
      </c>
    </row>
    <row r="50852" spans="1:5" x14ac:dyDescent="0.25">
      <c r="A50852">
        <v>49753</v>
      </c>
      <c r="C50852" t="s">
        <v>560</v>
      </c>
      <c r="D50852" t="s">
        <v>1678</v>
      </c>
      <c r="E50852" t="s">
        <v>433</v>
      </c>
    </row>
    <row r="50853" spans="1:5" x14ac:dyDescent="0.25">
      <c r="A50853">
        <v>49754</v>
      </c>
      <c r="C50853" t="s">
        <v>560</v>
      </c>
      <c r="D50853" t="s">
        <v>1678</v>
      </c>
      <c r="E50853" t="s">
        <v>433</v>
      </c>
    </row>
    <row r="50854" spans="1:5" x14ac:dyDescent="0.25">
      <c r="A50854">
        <v>49755</v>
      </c>
      <c r="C50854" t="s">
        <v>560</v>
      </c>
      <c r="D50854" t="s">
        <v>1678</v>
      </c>
      <c r="E50854" t="s">
        <v>433</v>
      </c>
    </row>
    <row r="50855" spans="1:5" x14ac:dyDescent="0.25">
      <c r="A50855">
        <v>55410</v>
      </c>
      <c r="C50855" t="s">
        <v>560</v>
      </c>
      <c r="D50855" t="s">
        <v>1678</v>
      </c>
      <c r="E50855" t="s">
        <v>433</v>
      </c>
    </row>
    <row r="50856" spans="1:5" x14ac:dyDescent="0.25">
      <c r="A50856">
        <v>55411</v>
      </c>
      <c r="C50856" t="s">
        <v>560</v>
      </c>
      <c r="D50856" t="s">
        <v>1678</v>
      </c>
      <c r="E50856" t="s">
        <v>433</v>
      </c>
    </row>
    <row r="50857" spans="1:5" x14ac:dyDescent="0.25">
      <c r="A50857">
        <v>58369</v>
      </c>
      <c r="C50857" t="s">
        <v>560</v>
      </c>
      <c r="D50857" t="s">
        <v>1679</v>
      </c>
      <c r="E50857" t="s">
        <v>2400</v>
      </c>
    </row>
    <row r="50858" spans="1:5" x14ac:dyDescent="0.25">
      <c r="A50858">
        <v>1194</v>
      </c>
      <c r="C50858" t="s">
        <v>560</v>
      </c>
      <c r="D50858" t="s">
        <v>1679</v>
      </c>
      <c r="E50858" t="s">
        <v>2400</v>
      </c>
    </row>
    <row r="50859" spans="1:5" x14ac:dyDescent="0.25">
      <c r="A50859">
        <v>1195</v>
      </c>
      <c r="C50859" t="s">
        <v>560</v>
      </c>
      <c r="D50859" t="s">
        <v>1679</v>
      </c>
      <c r="E50859" t="s">
        <v>2400</v>
      </c>
    </row>
    <row r="50860" spans="1:5" x14ac:dyDescent="0.25">
      <c r="A50860">
        <v>1196</v>
      </c>
      <c r="C50860" t="s">
        <v>560</v>
      </c>
      <c r="D50860" t="s">
        <v>1679</v>
      </c>
      <c r="E50860" t="s">
        <v>2400</v>
      </c>
    </row>
    <row r="50861" spans="1:5" x14ac:dyDescent="0.25">
      <c r="A50861">
        <v>25509</v>
      </c>
      <c r="C50861" t="s">
        <v>560</v>
      </c>
      <c r="D50861" t="s">
        <v>1679</v>
      </c>
      <c r="E50861" t="s">
        <v>2400</v>
      </c>
    </row>
    <row r="50862" spans="1:5" x14ac:dyDescent="0.25">
      <c r="A50862">
        <v>49756</v>
      </c>
      <c r="C50862" t="s">
        <v>560</v>
      </c>
      <c r="D50862" t="s">
        <v>1679</v>
      </c>
      <c r="E50862" t="s">
        <v>2400</v>
      </c>
    </row>
    <row r="50863" spans="1:5" x14ac:dyDescent="0.25">
      <c r="A50863">
        <v>49757</v>
      </c>
      <c r="C50863" t="s">
        <v>560</v>
      </c>
      <c r="D50863" t="s">
        <v>1679</v>
      </c>
      <c r="E50863" t="s">
        <v>2400</v>
      </c>
    </row>
    <row r="50864" spans="1:5" x14ac:dyDescent="0.25">
      <c r="A50864">
        <v>58373</v>
      </c>
      <c r="C50864" t="s">
        <v>434</v>
      </c>
      <c r="D50864" t="s">
        <v>1680</v>
      </c>
      <c r="E50864" t="s">
        <v>435</v>
      </c>
    </row>
    <row r="50865" spans="1:5" x14ac:dyDescent="0.25">
      <c r="A50865">
        <v>13448</v>
      </c>
      <c r="C50865" t="s">
        <v>434</v>
      </c>
      <c r="D50865" t="s">
        <v>1680</v>
      </c>
      <c r="E50865" t="s">
        <v>435</v>
      </c>
    </row>
    <row r="50866" spans="1:5" x14ac:dyDescent="0.25">
      <c r="A50866">
        <v>49803</v>
      </c>
      <c r="C50866" t="s">
        <v>434</v>
      </c>
      <c r="D50866" t="s">
        <v>1680</v>
      </c>
      <c r="E50866" t="s">
        <v>435</v>
      </c>
    </row>
    <row r="50867" spans="1:5" x14ac:dyDescent="0.25">
      <c r="A50867">
        <v>49758</v>
      </c>
      <c r="C50867" t="s">
        <v>434</v>
      </c>
      <c r="D50867" t="s">
        <v>1680</v>
      </c>
      <c r="E50867" t="s">
        <v>435</v>
      </c>
    </row>
    <row r="50868" spans="1:5" x14ac:dyDescent="0.25">
      <c r="A50868">
        <v>49807</v>
      </c>
      <c r="C50868" t="s">
        <v>434</v>
      </c>
      <c r="D50868" t="s">
        <v>1680</v>
      </c>
      <c r="E50868" t="s">
        <v>435</v>
      </c>
    </row>
    <row r="50869" spans="1:5" x14ac:dyDescent="0.25">
      <c r="A50869">
        <v>49762</v>
      </c>
      <c r="C50869" t="s">
        <v>434</v>
      </c>
      <c r="D50869" t="s">
        <v>1680</v>
      </c>
      <c r="E50869" t="s">
        <v>435</v>
      </c>
    </row>
    <row r="50870" spans="1:5" x14ac:dyDescent="0.25">
      <c r="A50870">
        <v>49820</v>
      </c>
      <c r="C50870" t="s">
        <v>434</v>
      </c>
      <c r="D50870" t="s">
        <v>1680</v>
      </c>
      <c r="E50870" t="s">
        <v>435</v>
      </c>
    </row>
    <row r="50871" spans="1:5" x14ac:dyDescent="0.25">
      <c r="A50871">
        <v>49866</v>
      </c>
      <c r="C50871" t="s">
        <v>434</v>
      </c>
      <c r="D50871" t="s">
        <v>1680</v>
      </c>
      <c r="E50871" t="s">
        <v>435</v>
      </c>
    </row>
    <row r="50872" spans="1:5" x14ac:dyDescent="0.25">
      <c r="A50872">
        <v>49809</v>
      </c>
      <c r="C50872" t="s">
        <v>434</v>
      </c>
      <c r="D50872" t="s">
        <v>1680</v>
      </c>
      <c r="E50872" t="s">
        <v>435</v>
      </c>
    </row>
    <row r="50873" spans="1:5" x14ac:dyDescent="0.25">
      <c r="A50873">
        <v>19539</v>
      </c>
      <c r="C50873" t="s">
        <v>434</v>
      </c>
      <c r="D50873" t="s">
        <v>1680</v>
      </c>
      <c r="E50873" t="s">
        <v>435</v>
      </c>
    </row>
    <row r="50874" spans="1:5" x14ac:dyDescent="0.25">
      <c r="A50874">
        <v>26129</v>
      </c>
      <c r="C50874" t="s">
        <v>434</v>
      </c>
      <c r="D50874" t="s">
        <v>1680</v>
      </c>
      <c r="E50874" t="s">
        <v>435</v>
      </c>
    </row>
    <row r="50875" spans="1:5" x14ac:dyDescent="0.25">
      <c r="A50875">
        <v>49780</v>
      </c>
      <c r="C50875" t="s">
        <v>434</v>
      </c>
      <c r="D50875" t="s">
        <v>1680</v>
      </c>
      <c r="E50875" t="s">
        <v>435</v>
      </c>
    </row>
    <row r="50876" spans="1:5" x14ac:dyDescent="0.25">
      <c r="A50876">
        <v>49785</v>
      </c>
      <c r="C50876" t="s">
        <v>434</v>
      </c>
      <c r="D50876" t="s">
        <v>1680</v>
      </c>
      <c r="E50876" t="s">
        <v>435</v>
      </c>
    </row>
    <row r="50877" spans="1:5" x14ac:dyDescent="0.25">
      <c r="A50877">
        <v>49796</v>
      </c>
      <c r="C50877" t="s">
        <v>434</v>
      </c>
      <c r="D50877" t="s">
        <v>1680</v>
      </c>
      <c r="E50877" t="s">
        <v>435</v>
      </c>
    </row>
    <row r="50878" spans="1:5" x14ac:dyDescent="0.25">
      <c r="A50878">
        <v>49810</v>
      </c>
      <c r="C50878" t="s">
        <v>434</v>
      </c>
      <c r="D50878" t="s">
        <v>1680</v>
      </c>
      <c r="E50878" t="s">
        <v>435</v>
      </c>
    </row>
    <row r="50879" spans="1:5" x14ac:dyDescent="0.25">
      <c r="A50879">
        <v>49827</v>
      </c>
      <c r="C50879" t="s">
        <v>434</v>
      </c>
      <c r="D50879" t="s">
        <v>1680</v>
      </c>
      <c r="E50879" t="s">
        <v>435</v>
      </c>
    </row>
    <row r="50880" spans="1:5" x14ac:dyDescent="0.25">
      <c r="A50880">
        <v>49875</v>
      </c>
      <c r="C50880" t="s">
        <v>434</v>
      </c>
      <c r="D50880" t="s">
        <v>1680</v>
      </c>
      <c r="E50880" t="s">
        <v>435</v>
      </c>
    </row>
    <row r="50881" spans="1:5" x14ac:dyDescent="0.25">
      <c r="A50881">
        <v>13614</v>
      </c>
      <c r="C50881" t="s">
        <v>434</v>
      </c>
      <c r="D50881" t="s">
        <v>1680</v>
      </c>
      <c r="E50881" t="s">
        <v>435</v>
      </c>
    </row>
    <row r="50882" spans="1:5" x14ac:dyDescent="0.25">
      <c r="A50882">
        <v>16634</v>
      </c>
      <c r="C50882" t="s">
        <v>434</v>
      </c>
      <c r="D50882" t="s">
        <v>1680</v>
      </c>
      <c r="E50882" t="s">
        <v>435</v>
      </c>
    </row>
    <row r="50883" spans="1:5" x14ac:dyDescent="0.25">
      <c r="A50883">
        <v>29399</v>
      </c>
      <c r="C50883" t="s">
        <v>434</v>
      </c>
      <c r="D50883" t="s">
        <v>1680</v>
      </c>
      <c r="E50883" t="s">
        <v>435</v>
      </c>
    </row>
    <row r="50884" spans="1:5" x14ac:dyDescent="0.25">
      <c r="A50884">
        <v>49837</v>
      </c>
      <c r="C50884" t="s">
        <v>434</v>
      </c>
      <c r="D50884" t="s">
        <v>1680</v>
      </c>
      <c r="E50884" t="s">
        <v>435</v>
      </c>
    </row>
    <row r="50885" spans="1:5" x14ac:dyDescent="0.25">
      <c r="A50885">
        <v>49840</v>
      </c>
      <c r="C50885" t="s">
        <v>434</v>
      </c>
      <c r="D50885" t="s">
        <v>1680</v>
      </c>
      <c r="E50885" t="s">
        <v>435</v>
      </c>
    </row>
    <row r="50886" spans="1:5" x14ac:dyDescent="0.25">
      <c r="A50886">
        <v>49849</v>
      </c>
      <c r="C50886" t="s">
        <v>434</v>
      </c>
      <c r="D50886" t="s">
        <v>1680</v>
      </c>
      <c r="E50886" t="s">
        <v>435</v>
      </c>
    </row>
    <row r="50887" spans="1:5" x14ac:dyDescent="0.25">
      <c r="A50887">
        <v>49854</v>
      </c>
      <c r="C50887" t="s">
        <v>434</v>
      </c>
      <c r="D50887" t="s">
        <v>1680</v>
      </c>
      <c r="E50887" t="s">
        <v>435</v>
      </c>
    </row>
    <row r="50888" spans="1:5" x14ac:dyDescent="0.25">
      <c r="A50888">
        <v>49857</v>
      </c>
      <c r="C50888" t="s">
        <v>434</v>
      </c>
      <c r="D50888" t="s">
        <v>1680</v>
      </c>
      <c r="E50888" t="s">
        <v>435</v>
      </c>
    </row>
    <row r="50889" spans="1:5" x14ac:dyDescent="0.25">
      <c r="A50889">
        <v>49886</v>
      </c>
      <c r="C50889" t="s">
        <v>434</v>
      </c>
      <c r="D50889" t="s">
        <v>1680</v>
      </c>
      <c r="E50889" t="s">
        <v>435</v>
      </c>
    </row>
    <row r="50890" spans="1:5" x14ac:dyDescent="0.25">
      <c r="A50890">
        <v>49888</v>
      </c>
      <c r="C50890" t="s">
        <v>434</v>
      </c>
      <c r="D50890" t="s">
        <v>1680</v>
      </c>
      <c r="E50890" t="s">
        <v>435</v>
      </c>
    </row>
    <row r="50891" spans="1:5" x14ac:dyDescent="0.25">
      <c r="A50891">
        <v>49894</v>
      </c>
      <c r="C50891" t="s">
        <v>434</v>
      </c>
      <c r="D50891" t="s">
        <v>1680</v>
      </c>
      <c r="E50891" t="s">
        <v>435</v>
      </c>
    </row>
    <row r="50892" spans="1:5" x14ac:dyDescent="0.25">
      <c r="A50892">
        <v>55412</v>
      </c>
      <c r="C50892" t="s">
        <v>434</v>
      </c>
      <c r="D50892" t="s">
        <v>1680</v>
      </c>
      <c r="E50892" t="s">
        <v>435</v>
      </c>
    </row>
    <row r="50893" spans="1:5" x14ac:dyDescent="0.25">
      <c r="A50893">
        <v>13203</v>
      </c>
      <c r="C50893" t="s">
        <v>434</v>
      </c>
      <c r="D50893" t="s">
        <v>1680</v>
      </c>
      <c r="E50893" t="s">
        <v>435</v>
      </c>
    </row>
    <row r="50894" spans="1:5" x14ac:dyDescent="0.25">
      <c r="A50894">
        <v>49769</v>
      </c>
      <c r="C50894" t="s">
        <v>434</v>
      </c>
      <c r="D50894" t="s">
        <v>1680</v>
      </c>
      <c r="E50894" t="s">
        <v>435</v>
      </c>
    </row>
    <row r="50895" spans="1:5" x14ac:dyDescent="0.25">
      <c r="A50895">
        <v>49853</v>
      </c>
      <c r="C50895" t="s">
        <v>434</v>
      </c>
      <c r="D50895" t="s">
        <v>1680</v>
      </c>
      <c r="E50895" t="s">
        <v>435</v>
      </c>
    </row>
    <row r="50896" spans="1:5" x14ac:dyDescent="0.25">
      <c r="A50896">
        <v>49819</v>
      </c>
      <c r="C50896" t="s">
        <v>434</v>
      </c>
      <c r="D50896" t="s">
        <v>1680</v>
      </c>
      <c r="E50896" t="s">
        <v>435</v>
      </c>
    </row>
    <row r="50897" spans="1:5" x14ac:dyDescent="0.25">
      <c r="A50897">
        <v>9518</v>
      </c>
      <c r="C50897" t="s">
        <v>434</v>
      </c>
      <c r="D50897" t="s">
        <v>1680</v>
      </c>
      <c r="E50897" t="s">
        <v>435</v>
      </c>
    </row>
    <row r="50898" spans="1:5" x14ac:dyDescent="0.25">
      <c r="A50898">
        <v>13201</v>
      </c>
      <c r="C50898" t="s">
        <v>434</v>
      </c>
      <c r="D50898" t="s">
        <v>1680</v>
      </c>
      <c r="E50898" t="s">
        <v>435</v>
      </c>
    </row>
    <row r="50899" spans="1:5" x14ac:dyDescent="0.25">
      <c r="A50899">
        <v>49776</v>
      </c>
      <c r="C50899" t="s">
        <v>434</v>
      </c>
      <c r="D50899" t="s">
        <v>1680</v>
      </c>
      <c r="E50899" t="s">
        <v>435</v>
      </c>
    </row>
    <row r="50900" spans="1:5" x14ac:dyDescent="0.25">
      <c r="A50900">
        <v>49789</v>
      </c>
      <c r="C50900" t="s">
        <v>434</v>
      </c>
      <c r="D50900" t="s">
        <v>1680</v>
      </c>
      <c r="E50900" t="s">
        <v>435</v>
      </c>
    </row>
    <row r="50901" spans="1:5" x14ac:dyDescent="0.25">
      <c r="A50901">
        <v>59512</v>
      </c>
      <c r="C50901" t="s">
        <v>434</v>
      </c>
      <c r="D50901" t="s">
        <v>1680</v>
      </c>
      <c r="E50901" t="s">
        <v>435</v>
      </c>
    </row>
    <row r="50902" spans="1:5" x14ac:dyDescent="0.25">
      <c r="A50902">
        <v>19538</v>
      </c>
      <c r="C50902" t="s">
        <v>434</v>
      </c>
      <c r="D50902" t="s">
        <v>1680</v>
      </c>
      <c r="E50902" t="s">
        <v>435</v>
      </c>
    </row>
    <row r="50903" spans="1:5" x14ac:dyDescent="0.25">
      <c r="A50903">
        <v>49825</v>
      </c>
      <c r="C50903" t="s">
        <v>434</v>
      </c>
      <c r="D50903" t="s">
        <v>1680</v>
      </c>
      <c r="E50903" t="s">
        <v>435</v>
      </c>
    </row>
    <row r="50904" spans="1:5" x14ac:dyDescent="0.25">
      <c r="A50904">
        <v>49869</v>
      </c>
      <c r="C50904" t="s">
        <v>434</v>
      </c>
      <c r="D50904" t="s">
        <v>1680</v>
      </c>
      <c r="E50904" t="s">
        <v>435</v>
      </c>
    </row>
    <row r="50905" spans="1:5" x14ac:dyDescent="0.25">
      <c r="A50905">
        <v>49896</v>
      </c>
      <c r="C50905" t="s">
        <v>434</v>
      </c>
      <c r="D50905" t="s">
        <v>1680</v>
      </c>
      <c r="E50905" t="s">
        <v>435</v>
      </c>
    </row>
    <row r="50906" spans="1:5" x14ac:dyDescent="0.25">
      <c r="A50906">
        <v>56043</v>
      </c>
      <c r="C50906" t="s">
        <v>434</v>
      </c>
      <c r="D50906" t="s">
        <v>1680</v>
      </c>
      <c r="E50906" t="s">
        <v>435</v>
      </c>
    </row>
    <row r="50907" spans="1:5" x14ac:dyDescent="0.25">
      <c r="A50907">
        <v>49794</v>
      </c>
      <c r="C50907" t="s">
        <v>434</v>
      </c>
      <c r="D50907" t="s">
        <v>1680</v>
      </c>
      <c r="E50907" t="s">
        <v>435</v>
      </c>
    </row>
    <row r="50908" spans="1:5" x14ac:dyDescent="0.25">
      <c r="A50908">
        <v>49821</v>
      </c>
      <c r="C50908" t="s">
        <v>434</v>
      </c>
      <c r="D50908" t="s">
        <v>1680</v>
      </c>
      <c r="E50908" t="s">
        <v>435</v>
      </c>
    </row>
    <row r="50909" spans="1:5" x14ac:dyDescent="0.25">
      <c r="A50909">
        <v>49823</v>
      </c>
      <c r="C50909" t="s">
        <v>434</v>
      </c>
      <c r="D50909" t="s">
        <v>1680</v>
      </c>
      <c r="E50909" t="s">
        <v>435</v>
      </c>
    </row>
    <row r="50910" spans="1:5" x14ac:dyDescent="0.25">
      <c r="A50910">
        <v>49824</v>
      </c>
      <c r="C50910" t="s">
        <v>434</v>
      </c>
      <c r="D50910" t="s">
        <v>1680</v>
      </c>
      <c r="E50910" t="s">
        <v>435</v>
      </c>
    </row>
    <row r="50911" spans="1:5" x14ac:dyDescent="0.25">
      <c r="A50911">
        <v>49830</v>
      </c>
      <c r="C50911" t="s">
        <v>434</v>
      </c>
      <c r="D50911" t="s">
        <v>1680</v>
      </c>
      <c r="E50911" t="s">
        <v>435</v>
      </c>
    </row>
    <row r="50912" spans="1:5" x14ac:dyDescent="0.25">
      <c r="A50912">
        <v>49898</v>
      </c>
      <c r="C50912" t="s">
        <v>434</v>
      </c>
      <c r="D50912" t="s">
        <v>1680</v>
      </c>
      <c r="E50912" t="s">
        <v>435</v>
      </c>
    </row>
    <row r="50913" spans="1:5" x14ac:dyDescent="0.25">
      <c r="A50913">
        <v>26137</v>
      </c>
      <c r="C50913" t="s">
        <v>434</v>
      </c>
      <c r="D50913" t="s">
        <v>1680</v>
      </c>
      <c r="E50913" t="s">
        <v>435</v>
      </c>
    </row>
    <row r="50914" spans="1:5" x14ac:dyDescent="0.25">
      <c r="A50914">
        <v>49783</v>
      </c>
      <c r="C50914" t="s">
        <v>434</v>
      </c>
      <c r="D50914" t="s">
        <v>1680</v>
      </c>
      <c r="E50914" t="s">
        <v>435</v>
      </c>
    </row>
    <row r="50915" spans="1:5" x14ac:dyDescent="0.25">
      <c r="A50915">
        <v>49816</v>
      </c>
      <c r="C50915" t="s">
        <v>434</v>
      </c>
      <c r="D50915" t="s">
        <v>1680</v>
      </c>
      <c r="E50915" t="s">
        <v>435</v>
      </c>
    </row>
    <row r="50916" spans="1:5" x14ac:dyDescent="0.25">
      <c r="A50916">
        <v>49899</v>
      </c>
      <c r="C50916" t="s">
        <v>434</v>
      </c>
      <c r="D50916" t="s">
        <v>1680</v>
      </c>
      <c r="E50916" t="s">
        <v>435</v>
      </c>
    </row>
    <row r="50917" spans="1:5" x14ac:dyDescent="0.25">
      <c r="A50917">
        <v>49822</v>
      </c>
      <c r="C50917" t="s">
        <v>434</v>
      </c>
      <c r="D50917" t="s">
        <v>1680</v>
      </c>
      <c r="E50917" t="s">
        <v>435</v>
      </c>
    </row>
    <row r="50918" spans="1:5" x14ac:dyDescent="0.25">
      <c r="A50918">
        <v>13202</v>
      </c>
      <c r="C50918" t="s">
        <v>434</v>
      </c>
      <c r="D50918" t="s">
        <v>1680</v>
      </c>
      <c r="E50918" t="s">
        <v>435</v>
      </c>
    </row>
    <row r="50919" spans="1:5" x14ac:dyDescent="0.25">
      <c r="A50919">
        <v>49759</v>
      </c>
      <c r="C50919" t="s">
        <v>434</v>
      </c>
      <c r="D50919" t="s">
        <v>1680</v>
      </c>
      <c r="E50919" t="s">
        <v>435</v>
      </c>
    </row>
    <row r="50920" spans="1:5" x14ac:dyDescent="0.25">
      <c r="A50920">
        <v>49797</v>
      </c>
      <c r="C50920" t="s">
        <v>434</v>
      </c>
      <c r="D50920" t="s">
        <v>1680</v>
      </c>
      <c r="E50920" t="s">
        <v>435</v>
      </c>
    </row>
    <row r="50921" spans="1:5" x14ac:dyDescent="0.25">
      <c r="A50921">
        <v>55413</v>
      </c>
      <c r="C50921" t="s">
        <v>434</v>
      </c>
      <c r="D50921" t="s">
        <v>1680</v>
      </c>
      <c r="E50921" t="s">
        <v>435</v>
      </c>
    </row>
    <row r="50922" spans="1:5" x14ac:dyDescent="0.25">
      <c r="A50922">
        <v>26134</v>
      </c>
      <c r="C50922" t="s">
        <v>434</v>
      </c>
      <c r="D50922" t="s">
        <v>1680</v>
      </c>
      <c r="E50922" t="s">
        <v>435</v>
      </c>
    </row>
    <row r="50923" spans="1:5" x14ac:dyDescent="0.25">
      <c r="A50923">
        <v>55416</v>
      </c>
      <c r="C50923" t="s">
        <v>434</v>
      </c>
      <c r="D50923" t="s">
        <v>1680</v>
      </c>
      <c r="E50923" t="s">
        <v>435</v>
      </c>
    </row>
    <row r="50924" spans="1:5" x14ac:dyDescent="0.25">
      <c r="A50924">
        <v>29396</v>
      </c>
      <c r="C50924" t="s">
        <v>434</v>
      </c>
      <c r="D50924" t="s">
        <v>1680</v>
      </c>
      <c r="E50924" t="s">
        <v>435</v>
      </c>
    </row>
    <row r="50925" spans="1:5" x14ac:dyDescent="0.25">
      <c r="A50925">
        <v>49784</v>
      </c>
      <c r="C50925" t="s">
        <v>434</v>
      </c>
      <c r="D50925" t="s">
        <v>1680</v>
      </c>
      <c r="E50925" t="s">
        <v>435</v>
      </c>
    </row>
    <row r="50926" spans="1:5" x14ac:dyDescent="0.25">
      <c r="A50926">
        <v>49826</v>
      </c>
      <c r="C50926" t="s">
        <v>434</v>
      </c>
      <c r="D50926" t="s">
        <v>1680</v>
      </c>
      <c r="E50926" t="s">
        <v>435</v>
      </c>
    </row>
    <row r="50927" spans="1:5" x14ac:dyDescent="0.25">
      <c r="A50927">
        <v>49874</v>
      </c>
      <c r="C50927" t="s">
        <v>434</v>
      </c>
      <c r="D50927" t="s">
        <v>1680</v>
      </c>
      <c r="E50927" t="s">
        <v>435</v>
      </c>
    </row>
    <row r="50928" spans="1:5" x14ac:dyDescent="0.25">
      <c r="A50928">
        <v>49778</v>
      </c>
      <c r="C50928" t="s">
        <v>434</v>
      </c>
      <c r="D50928" t="s">
        <v>1680</v>
      </c>
      <c r="E50928" t="s">
        <v>435</v>
      </c>
    </row>
    <row r="50929" spans="1:5" x14ac:dyDescent="0.25">
      <c r="A50929">
        <v>49868</v>
      </c>
      <c r="C50929" t="s">
        <v>434</v>
      </c>
      <c r="D50929" t="s">
        <v>1680</v>
      </c>
      <c r="E50929" t="s">
        <v>435</v>
      </c>
    </row>
    <row r="50930" spans="1:5" x14ac:dyDescent="0.25">
      <c r="A50930">
        <v>49760</v>
      </c>
      <c r="C50930" t="s">
        <v>434</v>
      </c>
      <c r="D50930" t="s">
        <v>1680</v>
      </c>
      <c r="E50930" t="s">
        <v>435</v>
      </c>
    </row>
    <row r="50931" spans="1:5" x14ac:dyDescent="0.25">
      <c r="A50931">
        <v>49761</v>
      </c>
      <c r="C50931" t="s">
        <v>434</v>
      </c>
      <c r="D50931" t="s">
        <v>1680</v>
      </c>
      <c r="E50931" t="s">
        <v>435</v>
      </c>
    </row>
    <row r="50932" spans="1:5" x14ac:dyDescent="0.25">
      <c r="A50932">
        <v>49763</v>
      </c>
      <c r="C50932" t="s">
        <v>434</v>
      </c>
      <c r="D50932" t="s">
        <v>1680</v>
      </c>
      <c r="E50932" t="s">
        <v>435</v>
      </c>
    </row>
    <row r="50933" spans="1:5" x14ac:dyDescent="0.25">
      <c r="A50933">
        <v>49764</v>
      </c>
      <c r="C50933" t="s">
        <v>434</v>
      </c>
      <c r="D50933" t="s">
        <v>1680</v>
      </c>
      <c r="E50933" t="s">
        <v>435</v>
      </c>
    </row>
    <row r="50934" spans="1:5" x14ac:dyDescent="0.25">
      <c r="A50934">
        <v>49832</v>
      </c>
      <c r="C50934" t="s">
        <v>434</v>
      </c>
      <c r="D50934" t="s">
        <v>1680</v>
      </c>
      <c r="E50934" t="s">
        <v>435</v>
      </c>
    </row>
    <row r="50935" spans="1:5" x14ac:dyDescent="0.25">
      <c r="A50935">
        <v>13101</v>
      </c>
      <c r="C50935" t="s">
        <v>434</v>
      </c>
      <c r="D50935" t="s">
        <v>1680</v>
      </c>
      <c r="E50935" t="s">
        <v>435</v>
      </c>
    </row>
    <row r="50936" spans="1:5" x14ac:dyDescent="0.25">
      <c r="A50936">
        <v>26130</v>
      </c>
      <c r="C50936" t="s">
        <v>434</v>
      </c>
      <c r="D50936" t="s">
        <v>1680</v>
      </c>
      <c r="E50936" t="s">
        <v>435</v>
      </c>
    </row>
    <row r="50937" spans="1:5" x14ac:dyDescent="0.25">
      <c r="A50937">
        <v>26131</v>
      </c>
      <c r="C50937" t="s">
        <v>434</v>
      </c>
      <c r="D50937" t="s">
        <v>1680</v>
      </c>
      <c r="E50937" t="s">
        <v>435</v>
      </c>
    </row>
    <row r="50938" spans="1:5" x14ac:dyDescent="0.25">
      <c r="A50938">
        <v>26132</v>
      </c>
      <c r="C50938" t="s">
        <v>434</v>
      </c>
      <c r="D50938" t="s">
        <v>1680</v>
      </c>
      <c r="E50938" t="s">
        <v>435</v>
      </c>
    </row>
    <row r="50939" spans="1:5" x14ac:dyDescent="0.25">
      <c r="A50939">
        <v>26133</v>
      </c>
      <c r="C50939" t="s">
        <v>434</v>
      </c>
      <c r="D50939" t="s">
        <v>1680</v>
      </c>
      <c r="E50939" t="s">
        <v>435</v>
      </c>
    </row>
    <row r="50940" spans="1:5" x14ac:dyDescent="0.25">
      <c r="A50940">
        <v>49805</v>
      </c>
      <c r="C50940" t="s">
        <v>434</v>
      </c>
      <c r="D50940" t="s">
        <v>1680</v>
      </c>
      <c r="E50940" t="s">
        <v>435</v>
      </c>
    </row>
    <row r="50941" spans="1:5" x14ac:dyDescent="0.25">
      <c r="A50941">
        <v>49811</v>
      </c>
      <c r="C50941" t="s">
        <v>434</v>
      </c>
      <c r="D50941" t="s">
        <v>1680</v>
      </c>
      <c r="E50941" t="s">
        <v>435</v>
      </c>
    </row>
    <row r="50942" spans="1:5" x14ac:dyDescent="0.25">
      <c r="A50942">
        <v>49812</v>
      </c>
      <c r="C50942" t="s">
        <v>434</v>
      </c>
      <c r="D50942" t="s">
        <v>1680</v>
      </c>
      <c r="E50942" t="s">
        <v>435</v>
      </c>
    </row>
    <row r="50943" spans="1:5" x14ac:dyDescent="0.25">
      <c r="A50943">
        <v>49828</v>
      </c>
      <c r="C50943" t="s">
        <v>434</v>
      </c>
      <c r="D50943" t="s">
        <v>1680</v>
      </c>
      <c r="E50943" t="s">
        <v>435</v>
      </c>
    </row>
    <row r="50944" spans="1:5" x14ac:dyDescent="0.25">
      <c r="A50944">
        <v>49838</v>
      </c>
      <c r="C50944" t="s">
        <v>434</v>
      </c>
      <c r="D50944" t="s">
        <v>1680</v>
      </c>
      <c r="E50944" t="s">
        <v>435</v>
      </c>
    </row>
    <row r="50945" spans="1:5" x14ac:dyDescent="0.25">
      <c r="A50945">
        <v>49842</v>
      </c>
      <c r="C50945" t="s">
        <v>434</v>
      </c>
      <c r="D50945" t="s">
        <v>1680</v>
      </c>
      <c r="E50945" t="s">
        <v>435</v>
      </c>
    </row>
    <row r="50946" spans="1:5" x14ac:dyDescent="0.25">
      <c r="A50946">
        <v>49864</v>
      </c>
      <c r="C50946" t="s">
        <v>434</v>
      </c>
      <c r="D50946" t="s">
        <v>1680</v>
      </c>
      <c r="E50946" t="s">
        <v>435</v>
      </c>
    </row>
    <row r="50947" spans="1:5" x14ac:dyDescent="0.25">
      <c r="A50947">
        <v>49884</v>
      </c>
      <c r="C50947" t="s">
        <v>434</v>
      </c>
      <c r="D50947" t="s">
        <v>1680</v>
      </c>
      <c r="E50947" t="s">
        <v>435</v>
      </c>
    </row>
    <row r="50948" spans="1:5" x14ac:dyDescent="0.25">
      <c r="A50948">
        <v>49885</v>
      </c>
      <c r="C50948" t="s">
        <v>434</v>
      </c>
      <c r="D50948" t="s">
        <v>1680</v>
      </c>
      <c r="E50948" t="s">
        <v>435</v>
      </c>
    </row>
    <row r="50949" spans="1:5" x14ac:dyDescent="0.25">
      <c r="A50949">
        <v>49895</v>
      </c>
      <c r="C50949" t="s">
        <v>434</v>
      </c>
      <c r="D50949" t="s">
        <v>1680</v>
      </c>
      <c r="E50949" t="s">
        <v>435</v>
      </c>
    </row>
    <row r="50950" spans="1:5" x14ac:dyDescent="0.25">
      <c r="A50950">
        <v>16611</v>
      </c>
      <c r="C50950" t="s">
        <v>434</v>
      </c>
      <c r="D50950" t="s">
        <v>1680</v>
      </c>
      <c r="E50950" t="s">
        <v>435</v>
      </c>
    </row>
    <row r="50951" spans="1:5" x14ac:dyDescent="0.25">
      <c r="A50951">
        <v>26139</v>
      </c>
      <c r="C50951" t="s">
        <v>434</v>
      </c>
      <c r="D50951" t="s">
        <v>1680</v>
      </c>
      <c r="E50951" t="s">
        <v>435</v>
      </c>
    </row>
    <row r="50952" spans="1:5" x14ac:dyDescent="0.25">
      <c r="A50952">
        <v>49806</v>
      </c>
      <c r="C50952" t="s">
        <v>434</v>
      </c>
      <c r="D50952" t="s">
        <v>1680</v>
      </c>
      <c r="E50952" t="s">
        <v>435</v>
      </c>
    </row>
    <row r="50953" spans="1:5" x14ac:dyDescent="0.25">
      <c r="A50953">
        <v>49815</v>
      </c>
      <c r="C50953" t="s">
        <v>434</v>
      </c>
      <c r="D50953" t="s">
        <v>1680</v>
      </c>
      <c r="E50953" t="s">
        <v>435</v>
      </c>
    </row>
    <row r="50954" spans="1:5" x14ac:dyDescent="0.25">
      <c r="A50954">
        <v>49855</v>
      </c>
      <c r="C50954" t="s">
        <v>434</v>
      </c>
      <c r="D50954" t="s">
        <v>1680</v>
      </c>
      <c r="E50954" t="s">
        <v>435</v>
      </c>
    </row>
    <row r="50955" spans="1:5" x14ac:dyDescent="0.25">
      <c r="A50955">
        <v>59509</v>
      </c>
      <c r="C50955" t="s">
        <v>434</v>
      </c>
      <c r="D50955" t="s">
        <v>1680</v>
      </c>
      <c r="E50955" t="s">
        <v>435</v>
      </c>
    </row>
    <row r="50956" spans="1:5" x14ac:dyDescent="0.25">
      <c r="A50956">
        <v>19449</v>
      </c>
      <c r="C50956" t="s">
        <v>434</v>
      </c>
      <c r="D50956" t="s">
        <v>1680</v>
      </c>
      <c r="E50956" t="s">
        <v>435</v>
      </c>
    </row>
    <row r="50957" spans="1:5" x14ac:dyDescent="0.25">
      <c r="A50957">
        <v>29395</v>
      </c>
      <c r="C50957" t="s">
        <v>434</v>
      </c>
      <c r="D50957" t="s">
        <v>1680</v>
      </c>
      <c r="E50957" t="s">
        <v>435</v>
      </c>
    </row>
    <row r="50958" spans="1:5" x14ac:dyDescent="0.25">
      <c r="A50958">
        <v>29398</v>
      </c>
      <c r="C50958" t="s">
        <v>434</v>
      </c>
      <c r="D50958" t="s">
        <v>1680</v>
      </c>
      <c r="E50958" t="s">
        <v>435</v>
      </c>
    </row>
    <row r="50959" spans="1:5" x14ac:dyDescent="0.25">
      <c r="A50959">
        <v>49817</v>
      </c>
      <c r="C50959" t="s">
        <v>434</v>
      </c>
      <c r="D50959" t="s">
        <v>1680</v>
      </c>
      <c r="E50959" t="s">
        <v>435</v>
      </c>
    </row>
    <row r="50960" spans="1:5" x14ac:dyDescent="0.25">
      <c r="A50960">
        <v>29397</v>
      </c>
      <c r="C50960" t="s">
        <v>434</v>
      </c>
      <c r="D50960" t="s">
        <v>1680</v>
      </c>
      <c r="E50960" t="s">
        <v>435</v>
      </c>
    </row>
    <row r="50961" spans="1:5" x14ac:dyDescent="0.25">
      <c r="A50961">
        <v>49786</v>
      </c>
      <c r="C50961" t="s">
        <v>434</v>
      </c>
      <c r="D50961" t="s">
        <v>1680</v>
      </c>
      <c r="E50961" t="s">
        <v>435</v>
      </c>
    </row>
    <row r="50962" spans="1:5" x14ac:dyDescent="0.25">
      <c r="A50962">
        <v>49800</v>
      </c>
      <c r="C50962" t="s">
        <v>434</v>
      </c>
      <c r="D50962" t="s">
        <v>1680</v>
      </c>
      <c r="E50962" t="s">
        <v>435</v>
      </c>
    </row>
    <row r="50963" spans="1:5" x14ac:dyDescent="0.25">
      <c r="A50963">
        <v>49831</v>
      </c>
      <c r="C50963" t="s">
        <v>434</v>
      </c>
      <c r="D50963" t="s">
        <v>1680</v>
      </c>
      <c r="E50963" t="s">
        <v>435</v>
      </c>
    </row>
    <row r="50964" spans="1:5" x14ac:dyDescent="0.25">
      <c r="A50964">
        <v>49863</v>
      </c>
      <c r="C50964" t="s">
        <v>434</v>
      </c>
      <c r="D50964" t="s">
        <v>1680</v>
      </c>
      <c r="E50964" t="s">
        <v>435</v>
      </c>
    </row>
    <row r="50965" spans="1:5" x14ac:dyDescent="0.25">
      <c r="A50965">
        <v>55414</v>
      </c>
      <c r="C50965" t="s">
        <v>434</v>
      </c>
      <c r="D50965" t="s">
        <v>1680</v>
      </c>
      <c r="E50965" t="s">
        <v>435</v>
      </c>
    </row>
    <row r="50966" spans="1:5" x14ac:dyDescent="0.25">
      <c r="A50966">
        <v>49765</v>
      </c>
      <c r="C50966" t="s">
        <v>434</v>
      </c>
      <c r="D50966" t="s">
        <v>1680</v>
      </c>
      <c r="E50966" t="s">
        <v>435</v>
      </c>
    </row>
    <row r="50967" spans="1:5" x14ac:dyDescent="0.25">
      <c r="A50967">
        <v>26135</v>
      </c>
      <c r="C50967" t="s">
        <v>434</v>
      </c>
      <c r="D50967" t="s">
        <v>1680</v>
      </c>
      <c r="E50967" t="s">
        <v>435</v>
      </c>
    </row>
    <row r="50968" spans="1:5" x14ac:dyDescent="0.25">
      <c r="A50968">
        <v>49781</v>
      </c>
      <c r="C50968" t="s">
        <v>434</v>
      </c>
      <c r="D50968" t="s">
        <v>1680</v>
      </c>
      <c r="E50968" t="s">
        <v>435</v>
      </c>
    </row>
    <row r="50969" spans="1:5" x14ac:dyDescent="0.25">
      <c r="A50969">
        <v>49829</v>
      </c>
      <c r="C50969" t="s">
        <v>434</v>
      </c>
      <c r="D50969" t="s">
        <v>1680</v>
      </c>
      <c r="E50969" t="s">
        <v>435</v>
      </c>
    </row>
    <row r="50970" spans="1:5" x14ac:dyDescent="0.25">
      <c r="A50970">
        <v>49858</v>
      </c>
      <c r="C50970" t="s">
        <v>434</v>
      </c>
      <c r="D50970" t="s">
        <v>1680</v>
      </c>
      <c r="E50970" t="s">
        <v>435</v>
      </c>
    </row>
    <row r="50971" spans="1:5" x14ac:dyDescent="0.25">
      <c r="A50971">
        <v>49862</v>
      </c>
      <c r="C50971" t="s">
        <v>434</v>
      </c>
      <c r="D50971" t="s">
        <v>1680</v>
      </c>
      <c r="E50971" t="s">
        <v>435</v>
      </c>
    </row>
    <row r="50972" spans="1:5" x14ac:dyDescent="0.25">
      <c r="A50972">
        <v>49867</v>
      </c>
      <c r="C50972" t="s">
        <v>434</v>
      </c>
      <c r="D50972" t="s">
        <v>1680</v>
      </c>
      <c r="E50972" t="s">
        <v>435</v>
      </c>
    </row>
    <row r="50973" spans="1:5" x14ac:dyDescent="0.25">
      <c r="A50973">
        <v>49889</v>
      </c>
      <c r="C50973" t="s">
        <v>434</v>
      </c>
      <c r="D50973" t="s">
        <v>1680</v>
      </c>
      <c r="E50973" t="s">
        <v>435</v>
      </c>
    </row>
    <row r="50974" spans="1:5" x14ac:dyDescent="0.25">
      <c r="A50974">
        <v>49890</v>
      </c>
      <c r="C50974" t="s">
        <v>434</v>
      </c>
      <c r="D50974" t="s">
        <v>1680</v>
      </c>
      <c r="E50974" t="s">
        <v>435</v>
      </c>
    </row>
    <row r="50975" spans="1:5" x14ac:dyDescent="0.25">
      <c r="A50975">
        <v>16633</v>
      </c>
      <c r="C50975" t="s">
        <v>434</v>
      </c>
      <c r="D50975" t="s">
        <v>1680</v>
      </c>
      <c r="E50975" t="s">
        <v>435</v>
      </c>
    </row>
    <row r="50976" spans="1:5" x14ac:dyDescent="0.25">
      <c r="A50976">
        <v>49833</v>
      </c>
      <c r="C50976" t="s">
        <v>434</v>
      </c>
      <c r="D50976" t="s">
        <v>1680</v>
      </c>
      <c r="E50976" t="s">
        <v>435</v>
      </c>
    </row>
    <row r="50977" spans="1:5" x14ac:dyDescent="0.25">
      <c r="A50977">
        <v>49766</v>
      </c>
      <c r="C50977" t="s">
        <v>434</v>
      </c>
      <c r="D50977" t="s">
        <v>1680</v>
      </c>
      <c r="E50977" t="s">
        <v>435</v>
      </c>
    </row>
    <row r="50978" spans="1:5" x14ac:dyDescent="0.25">
      <c r="A50978">
        <v>49787</v>
      </c>
      <c r="C50978" t="s">
        <v>434</v>
      </c>
      <c r="D50978" t="s">
        <v>1680</v>
      </c>
      <c r="E50978" t="s">
        <v>435</v>
      </c>
    </row>
    <row r="50979" spans="1:5" x14ac:dyDescent="0.25">
      <c r="A50979">
        <v>49839</v>
      </c>
      <c r="C50979" t="s">
        <v>434</v>
      </c>
      <c r="D50979" t="s">
        <v>1680</v>
      </c>
      <c r="E50979" t="s">
        <v>435</v>
      </c>
    </row>
    <row r="50980" spans="1:5" x14ac:dyDescent="0.25">
      <c r="A50980">
        <v>49767</v>
      </c>
      <c r="C50980" t="s">
        <v>434</v>
      </c>
      <c r="D50980" t="s">
        <v>1680</v>
      </c>
      <c r="E50980" t="s">
        <v>435</v>
      </c>
    </row>
    <row r="50981" spans="1:5" x14ac:dyDescent="0.25">
      <c r="A50981">
        <v>49768</v>
      </c>
      <c r="C50981" t="s">
        <v>434</v>
      </c>
      <c r="D50981" t="s">
        <v>1680</v>
      </c>
      <c r="E50981" t="s">
        <v>435</v>
      </c>
    </row>
    <row r="50982" spans="1:5" x14ac:dyDescent="0.25">
      <c r="A50982">
        <v>49841</v>
      </c>
      <c r="C50982" t="s">
        <v>434</v>
      </c>
      <c r="D50982" t="s">
        <v>1680</v>
      </c>
      <c r="E50982" t="s">
        <v>435</v>
      </c>
    </row>
    <row r="50983" spans="1:5" x14ac:dyDescent="0.25">
      <c r="A50983">
        <v>49845</v>
      </c>
      <c r="C50983" t="s">
        <v>434</v>
      </c>
      <c r="D50983" t="s">
        <v>1680</v>
      </c>
      <c r="E50983" t="s">
        <v>435</v>
      </c>
    </row>
    <row r="50984" spans="1:5" x14ac:dyDescent="0.25">
      <c r="A50984">
        <v>49846</v>
      </c>
      <c r="C50984" t="s">
        <v>434</v>
      </c>
      <c r="D50984" t="s">
        <v>1680</v>
      </c>
      <c r="E50984" t="s">
        <v>435</v>
      </c>
    </row>
    <row r="50985" spans="1:5" x14ac:dyDescent="0.25">
      <c r="A50985">
        <v>49848</v>
      </c>
      <c r="C50985" t="s">
        <v>434</v>
      </c>
      <c r="D50985" t="s">
        <v>1680</v>
      </c>
      <c r="E50985" t="s">
        <v>435</v>
      </c>
    </row>
    <row r="50986" spans="1:5" x14ac:dyDescent="0.25">
      <c r="A50986">
        <v>17497</v>
      </c>
      <c r="C50986" t="s">
        <v>434</v>
      </c>
      <c r="D50986" t="s">
        <v>1680</v>
      </c>
      <c r="E50986" t="s">
        <v>435</v>
      </c>
    </row>
    <row r="50987" spans="1:5" x14ac:dyDescent="0.25">
      <c r="A50987">
        <v>49850</v>
      </c>
      <c r="C50987" t="s">
        <v>434</v>
      </c>
      <c r="D50987" t="s">
        <v>1680</v>
      </c>
      <c r="E50987" t="s">
        <v>435</v>
      </c>
    </row>
    <row r="50988" spans="1:5" x14ac:dyDescent="0.25">
      <c r="A50988">
        <v>26136</v>
      </c>
      <c r="C50988" t="s">
        <v>434</v>
      </c>
      <c r="D50988" t="s">
        <v>1680</v>
      </c>
      <c r="E50988" t="s">
        <v>435</v>
      </c>
    </row>
    <row r="50989" spans="1:5" x14ac:dyDescent="0.25">
      <c r="A50989">
        <v>26138</v>
      </c>
      <c r="C50989" t="s">
        <v>434</v>
      </c>
      <c r="D50989" t="s">
        <v>1680</v>
      </c>
      <c r="E50989" t="s">
        <v>435</v>
      </c>
    </row>
    <row r="50990" spans="1:5" x14ac:dyDescent="0.25">
      <c r="A50990">
        <v>49782</v>
      </c>
      <c r="C50990" t="s">
        <v>434</v>
      </c>
      <c r="D50990" t="s">
        <v>1680</v>
      </c>
      <c r="E50990" t="s">
        <v>435</v>
      </c>
    </row>
    <row r="50991" spans="1:5" x14ac:dyDescent="0.25">
      <c r="A50991">
        <v>49834</v>
      </c>
      <c r="C50991" t="s">
        <v>434</v>
      </c>
      <c r="D50991" t="s">
        <v>1680</v>
      </c>
      <c r="E50991" t="s">
        <v>435</v>
      </c>
    </row>
    <row r="50992" spans="1:5" x14ac:dyDescent="0.25">
      <c r="A50992">
        <v>49835</v>
      </c>
      <c r="C50992" t="s">
        <v>434</v>
      </c>
      <c r="D50992" t="s">
        <v>1680</v>
      </c>
      <c r="E50992" t="s">
        <v>435</v>
      </c>
    </row>
    <row r="50993" spans="1:5" x14ac:dyDescent="0.25">
      <c r="A50993">
        <v>49851</v>
      </c>
      <c r="C50993" t="s">
        <v>434</v>
      </c>
      <c r="D50993" t="s">
        <v>1680</v>
      </c>
      <c r="E50993" t="s">
        <v>435</v>
      </c>
    </row>
    <row r="50994" spans="1:5" x14ac:dyDescent="0.25">
      <c r="A50994">
        <v>49856</v>
      </c>
      <c r="C50994" t="s">
        <v>434</v>
      </c>
      <c r="D50994" t="s">
        <v>1680</v>
      </c>
      <c r="E50994" t="s">
        <v>435</v>
      </c>
    </row>
    <row r="50995" spans="1:5" x14ac:dyDescent="0.25">
      <c r="A50995">
        <v>49887</v>
      </c>
      <c r="C50995" t="s">
        <v>434</v>
      </c>
      <c r="D50995" t="s">
        <v>1680</v>
      </c>
      <c r="E50995" t="s">
        <v>435</v>
      </c>
    </row>
    <row r="50996" spans="1:5" x14ac:dyDescent="0.25">
      <c r="A50996">
        <v>13099</v>
      </c>
      <c r="C50996" t="s">
        <v>434</v>
      </c>
      <c r="D50996" t="s">
        <v>1680</v>
      </c>
      <c r="E50996" t="s">
        <v>435</v>
      </c>
    </row>
    <row r="50997" spans="1:5" x14ac:dyDescent="0.25">
      <c r="A50997">
        <v>49772</v>
      </c>
      <c r="C50997" t="s">
        <v>434</v>
      </c>
      <c r="D50997" t="s">
        <v>1680</v>
      </c>
      <c r="E50997" t="s">
        <v>435</v>
      </c>
    </row>
    <row r="50998" spans="1:5" x14ac:dyDescent="0.25">
      <c r="A50998">
        <v>49773</v>
      </c>
      <c r="C50998" t="s">
        <v>434</v>
      </c>
      <c r="D50998" t="s">
        <v>1680</v>
      </c>
      <c r="E50998" t="s">
        <v>435</v>
      </c>
    </row>
    <row r="50999" spans="1:5" x14ac:dyDescent="0.25">
      <c r="A50999">
        <v>55415</v>
      </c>
      <c r="C50999" t="s">
        <v>434</v>
      </c>
      <c r="D50999" t="s">
        <v>1680</v>
      </c>
      <c r="E50999" t="s">
        <v>435</v>
      </c>
    </row>
    <row r="51000" spans="1:5" x14ac:dyDescent="0.25">
      <c r="A51000">
        <v>49770</v>
      </c>
      <c r="C51000" t="s">
        <v>434</v>
      </c>
      <c r="D51000" t="s">
        <v>1680</v>
      </c>
      <c r="E51000" t="s">
        <v>435</v>
      </c>
    </row>
    <row r="51001" spans="1:5" x14ac:dyDescent="0.25">
      <c r="A51001">
        <v>49897</v>
      </c>
      <c r="C51001" t="s">
        <v>434</v>
      </c>
      <c r="D51001" t="s">
        <v>1680</v>
      </c>
      <c r="E51001" t="s">
        <v>435</v>
      </c>
    </row>
    <row r="51002" spans="1:5" x14ac:dyDescent="0.25">
      <c r="A51002">
        <v>49859</v>
      </c>
      <c r="C51002" t="s">
        <v>434</v>
      </c>
      <c r="D51002" t="s">
        <v>1680</v>
      </c>
      <c r="E51002" t="s">
        <v>435</v>
      </c>
    </row>
    <row r="51003" spans="1:5" x14ac:dyDescent="0.25">
      <c r="A51003">
        <v>49861</v>
      </c>
      <c r="C51003" t="s">
        <v>434</v>
      </c>
      <c r="D51003" t="s">
        <v>1680</v>
      </c>
      <c r="E51003" t="s">
        <v>435</v>
      </c>
    </row>
    <row r="51004" spans="1:5" x14ac:dyDescent="0.25">
      <c r="A51004">
        <v>16658</v>
      </c>
      <c r="C51004" t="s">
        <v>434</v>
      </c>
      <c r="D51004" t="s">
        <v>1680</v>
      </c>
      <c r="E51004" t="s">
        <v>435</v>
      </c>
    </row>
    <row r="51005" spans="1:5" x14ac:dyDescent="0.25">
      <c r="A51005">
        <v>49791</v>
      </c>
      <c r="C51005" t="s">
        <v>434</v>
      </c>
      <c r="D51005" t="s">
        <v>1680</v>
      </c>
      <c r="E51005" t="s">
        <v>435</v>
      </c>
    </row>
    <row r="51006" spans="1:5" x14ac:dyDescent="0.25">
      <c r="A51006">
        <v>49847</v>
      </c>
      <c r="C51006" t="s">
        <v>434</v>
      </c>
      <c r="D51006" t="s">
        <v>1680</v>
      </c>
      <c r="E51006" t="s">
        <v>435</v>
      </c>
    </row>
    <row r="51007" spans="1:5" x14ac:dyDescent="0.25">
      <c r="A51007">
        <v>49860</v>
      </c>
      <c r="C51007" t="s">
        <v>434</v>
      </c>
      <c r="D51007" t="s">
        <v>1680</v>
      </c>
      <c r="E51007" t="s">
        <v>435</v>
      </c>
    </row>
    <row r="51008" spans="1:5" x14ac:dyDescent="0.25">
      <c r="A51008">
        <v>49865</v>
      </c>
      <c r="C51008" t="s">
        <v>434</v>
      </c>
      <c r="D51008" t="s">
        <v>1680</v>
      </c>
      <c r="E51008" t="s">
        <v>435</v>
      </c>
    </row>
    <row r="51009" spans="1:5" x14ac:dyDescent="0.25">
      <c r="A51009">
        <v>30125</v>
      </c>
      <c r="C51009" t="s">
        <v>434</v>
      </c>
      <c r="D51009" t="s">
        <v>1680</v>
      </c>
      <c r="E51009" t="s">
        <v>435</v>
      </c>
    </row>
    <row r="51010" spans="1:5" x14ac:dyDescent="0.25">
      <c r="A51010">
        <v>49771</v>
      </c>
      <c r="C51010" t="s">
        <v>434</v>
      </c>
      <c r="D51010" t="s">
        <v>1680</v>
      </c>
      <c r="E51010" t="s">
        <v>435</v>
      </c>
    </row>
    <row r="51011" spans="1:5" x14ac:dyDescent="0.25">
      <c r="A51011">
        <v>49798</v>
      </c>
      <c r="C51011" t="s">
        <v>434</v>
      </c>
      <c r="D51011" t="s">
        <v>1680</v>
      </c>
      <c r="E51011" t="s">
        <v>435</v>
      </c>
    </row>
    <row r="51012" spans="1:5" x14ac:dyDescent="0.25">
      <c r="A51012">
        <v>49870</v>
      </c>
      <c r="C51012" t="s">
        <v>434</v>
      </c>
      <c r="D51012" t="s">
        <v>1680</v>
      </c>
      <c r="E51012" t="s">
        <v>435</v>
      </c>
    </row>
    <row r="51013" spans="1:5" x14ac:dyDescent="0.25">
      <c r="A51013">
        <v>49872</v>
      </c>
      <c r="C51013" t="s">
        <v>434</v>
      </c>
      <c r="D51013" t="s">
        <v>1680</v>
      </c>
      <c r="E51013" t="s">
        <v>435</v>
      </c>
    </row>
    <row r="51014" spans="1:5" x14ac:dyDescent="0.25">
      <c r="A51014">
        <v>49873</v>
      </c>
      <c r="C51014" t="s">
        <v>434</v>
      </c>
      <c r="D51014" t="s">
        <v>1680</v>
      </c>
      <c r="E51014" t="s">
        <v>435</v>
      </c>
    </row>
    <row r="51015" spans="1:5" x14ac:dyDescent="0.25">
      <c r="A51015">
        <v>49876</v>
      </c>
      <c r="C51015" t="s">
        <v>434</v>
      </c>
      <c r="D51015" t="s">
        <v>1680</v>
      </c>
      <c r="E51015" t="s">
        <v>435</v>
      </c>
    </row>
    <row r="51016" spans="1:5" x14ac:dyDescent="0.25">
      <c r="A51016">
        <v>49877</v>
      </c>
      <c r="C51016" t="s">
        <v>434</v>
      </c>
      <c r="D51016" t="s">
        <v>1680</v>
      </c>
      <c r="E51016" t="s">
        <v>435</v>
      </c>
    </row>
    <row r="51017" spans="1:5" x14ac:dyDescent="0.25">
      <c r="A51017">
        <v>49878</v>
      </c>
      <c r="C51017" t="s">
        <v>434</v>
      </c>
      <c r="D51017" t="s">
        <v>1680</v>
      </c>
      <c r="E51017" t="s">
        <v>435</v>
      </c>
    </row>
    <row r="51018" spans="1:5" x14ac:dyDescent="0.25">
      <c r="A51018">
        <v>49879</v>
      </c>
      <c r="C51018" t="s">
        <v>434</v>
      </c>
      <c r="D51018" t="s">
        <v>1680</v>
      </c>
      <c r="E51018" t="s">
        <v>435</v>
      </c>
    </row>
    <row r="51019" spans="1:5" x14ac:dyDescent="0.25">
      <c r="A51019">
        <v>49880</v>
      </c>
      <c r="C51019" t="s">
        <v>434</v>
      </c>
      <c r="D51019" t="s">
        <v>1680</v>
      </c>
      <c r="E51019" t="s">
        <v>435</v>
      </c>
    </row>
    <row r="51020" spans="1:5" x14ac:dyDescent="0.25">
      <c r="A51020">
        <v>49882</v>
      </c>
      <c r="C51020" t="s">
        <v>434</v>
      </c>
      <c r="D51020" t="s">
        <v>1680</v>
      </c>
      <c r="E51020" t="s">
        <v>435</v>
      </c>
    </row>
    <row r="51021" spans="1:5" x14ac:dyDescent="0.25">
      <c r="A51021">
        <v>49883</v>
      </c>
      <c r="C51021" t="s">
        <v>434</v>
      </c>
      <c r="D51021" t="s">
        <v>1680</v>
      </c>
      <c r="E51021" t="s">
        <v>435</v>
      </c>
    </row>
    <row r="51022" spans="1:5" x14ac:dyDescent="0.25">
      <c r="A51022">
        <v>49779</v>
      </c>
      <c r="C51022" t="s">
        <v>434</v>
      </c>
      <c r="D51022" t="s">
        <v>1680</v>
      </c>
      <c r="E51022" t="s">
        <v>435</v>
      </c>
    </row>
    <row r="51023" spans="1:5" x14ac:dyDescent="0.25">
      <c r="A51023">
        <v>49793</v>
      </c>
      <c r="C51023" t="s">
        <v>434</v>
      </c>
      <c r="D51023" t="s">
        <v>1680</v>
      </c>
      <c r="E51023" t="s">
        <v>435</v>
      </c>
    </row>
    <row r="51024" spans="1:5" x14ac:dyDescent="0.25">
      <c r="A51024">
        <v>49795</v>
      </c>
      <c r="C51024" t="s">
        <v>434</v>
      </c>
      <c r="D51024" t="s">
        <v>1680</v>
      </c>
      <c r="E51024" t="s">
        <v>435</v>
      </c>
    </row>
    <row r="51025" spans="1:5" x14ac:dyDescent="0.25">
      <c r="A51025">
        <v>49804</v>
      </c>
      <c r="C51025" t="s">
        <v>434</v>
      </c>
      <c r="D51025" t="s">
        <v>1680</v>
      </c>
      <c r="E51025" t="s">
        <v>435</v>
      </c>
    </row>
    <row r="51026" spans="1:5" x14ac:dyDescent="0.25">
      <c r="A51026">
        <v>49814</v>
      </c>
      <c r="C51026" t="s">
        <v>434</v>
      </c>
      <c r="D51026" t="s">
        <v>1680</v>
      </c>
      <c r="E51026" t="s">
        <v>435</v>
      </c>
    </row>
    <row r="51027" spans="1:5" x14ac:dyDescent="0.25">
      <c r="A51027">
        <v>49818</v>
      </c>
      <c r="C51027" t="s">
        <v>434</v>
      </c>
      <c r="D51027" t="s">
        <v>1680</v>
      </c>
      <c r="E51027" t="s">
        <v>435</v>
      </c>
    </row>
    <row r="51028" spans="1:5" x14ac:dyDescent="0.25">
      <c r="A51028">
        <v>9271</v>
      </c>
      <c r="C51028" t="s">
        <v>434</v>
      </c>
      <c r="D51028" t="s">
        <v>1680</v>
      </c>
      <c r="E51028" t="s">
        <v>435</v>
      </c>
    </row>
    <row r="51029" spans="1:5" x14ac:dyDescent="0.25">
      <c r="A51029">
        <v>12510</v>
      </c>
      <c r="C51029" t="s">
        <v>434</v>
      </c>
      <c r="D51029" t="s">
        <v>1680</v>
      </c>
      <c r="E51029" t="s">
        <v>435</v>
      </c>
    </row>
    <row r="51030" spans="1:5" x14ac:dyDescent="0.25">
      <c r="A51030">
        <v>22587</v>
      </c>
      <c r="C51030" t="s">
        <v>434</v>
      </c>
      <c r="D51030" t="s">
        <v>1680</v>
      </c>
      <c r="E51030" t="s">
        <v>435</v>
      </c>
    </row>
    <row r="51031" spans="1:5" x14ac:dyDescent="0.25">
      <c r="A51031">
        <v>49836</v>
      </c>
      <c r="C51031" t="s">
        <v>434</v>
      </c>
      <c r="D51031" t="s">
        <v>1680</v>
      </c>
      <c r="E51031" t="s">
        <v>435</v>
      </c>
    </row>
    <row r="51032" spans="1:5" x14ac:dyDescent="0.25">
      <c r="A51032">
        <v>49843</v>
      </c>
      <c r="C51032" t="s">
        <v>434</v>
      </c>
      <c r="D51032" t="s">
        <v>1680</v>
      </c>
      <c r="E51032" t="s">
        <v>435</v>
      </c>
    </row>
    <row r="51033" spans="1:5" x14ac:dyDescent="0.25">
      <c r="A51033">
        <v>49852</v>
      </c>
      <c r="C51033" t="s">
        <v>434</v>
      </c>
      <c r="D51033" t="s">
        <v>1680</v>
      </c>
      <c r="E51033" t="s">
        <v>435</v>
      </c>
    </row>
    <row r="51034" spans="1:5" x14ac:dyDescent="0.25">
      <c r="A51034">
        <v>49891</v>
      </c>
      <c r="C51034" t="s">
        <v>434</v>
      </c>
      <c r="D51034" t="s">
        <v>1680</v>
      </c>
      <c r="E51034" t="s">
        <v>435</v>
      </c>
    </row>
    <row r="51035" spans="1:5" x14ac:dyDescent="0.25">
      <c r="A51035">
        <v>49774</v>
      </c>
      <c r="C51035" t="s">
        <v>434</v>
      </c>
      <c r="D51035" t="s">
        <v>1680</v>
      </c>
      <c r="E51035" t="s">
        <v>435</v>
      </c>
    </row>
    <row r="51036" spans="1:5" x14ac:dyDescent="0.25">
      <c r="A51036">
        <v>49788</v>
      </c>
      <c r="C51036" t="s">
        <v>434</v>
      </c>
      <c r="D51036" t="s">
        <v>1680</v>
      </c>
      <c r="E51036" t="s">
        <v>435</v>
      </c>
    </row>
    <row r="51037" spans="1:5" x14ac:dyDescent="0.25">
      <c r="A51037">
        <v>49844</v>
      </c>
      <c r="C51037" t="s">
        <v>434</v>
      </c>
      <c r="D51037" t="s">
        <v>1680</v>
      </c>
      <c r="E51037" t="s">
        <v>435</v>
      </c>
    </row>
    <row r="51038" spans="1:5" x14ac:dyDescent="0.25">
      <c r="A51038">
        <v>55417</v>
      </c>
      <c r="C51038" t="s">
        <v>434</v>
      </c>
      <c r="D51038" t="s">
        <v>1680</v>
      </c>
      <c r="E51038" t="s">
        <v>435</v>
      </c>
    </row>
    <row r="51039" spans="1:5" x14ac:dyDescent="0.25">
      <c r="A51039">
        <v>49893</v>
      </c>
      <c r="C51039" t="s">
        <v>434</v>
      </c>
      <c r="D51039" t="s">
        <v>1680</v>
      </c>
      <c r="E51039" t="s">
        <v>435</v>
      </c>
    </row>
    <row r="51040" spans="1:5" x14ac:dyDescent="0.25">
      <c r="A51040">
        <v>26140</v>
      </c>
      <c r="C51040" t="s">
        <v>434</v>
      </c>
      <c r="D51040" t="s">
        <v>1680</v>
      </c>
      <c r="E51040" t="s">
        <v>435</v>
      </c>
    </row>
    <row r="51041" spans="1:5" x14ac:dyDescent="0.25">
      <c r="A51041">
        <v>49813</v>
      </c>
      <c r="C51041" t="s">
        <v>434</v>
      </c>
      <c r="D51041" t="s">
        <v>1680</v>
      </c>
      <c r="E51041" t="s">
        <v>435</v>
      </c>
    </row>
    <row r="51042" spans="1:5" x14ac:dyDescent="0.25">
      <c r="A51042">
        <v>49892</v>
      </c>
      <c r="C51042" t="s">
        <v>434</v>
      </c>
      <c r="D51042" t="s">
        <v>1680</v>
      </c>
      <c r="E51042" t="s">
        <v>435</v>
      </c>
    </row>
    <row r="51043" spans="1:5" x14ac:dyDescent="0.25">
      <c r="A51043">
        <v>59510</v>
      </c>
      <c r="C51043" t="s">
        <v>434</v>
      </c>
      <c r="D51043" t="s">
        <v>1680</v>
      </c>
      <c r="E51043" t="s">
        <v>435</v>
      </c>
    </row>
    <row r="51044" spans="1:5" x14ac:dyDescent="0.25">
      <c r="A51044">
        <v>49799</v>
      </c>
      <c r="C51044" t="s">
        <v>434</v>
      </c>
      <c r="D51044" t="s">
        <v>1680</v>
      </c>
      <c r="E51044" t="s">
        <v>435</v>
      </c>
    </row>
    <row r="51045" spans="1:5" x14ac:dyDescent="0.25">
      <c r="A51045">
        <v>49802</v>
      </c>
      <c r="C51045" t="s">
        <v>434</v>
      </c>
      <c r="D51045" t="s">
        <v>1680</v>
      </c>
      <c r="E51045" t="s">
        <v>435</v>
      </c>
    </row>
    <row r="51046" spans="1:5" x14ac:dyDescent="0.25">
      <c r="A51046">
        <v>49871</v>
      </c>
      <c r="C51046" t="s">
        <v>434</v>
      </c>
      <c r="D51046" t="s">
        <v>1680</v>
      </c>
      <c r="E51046" t="s">
        <v>435</v>
      </c>
    </row>
    <row r="51047" spans="1:5" x14ac:dyDescent="0.25">
      <c r="A51047">
        <v>49881</v>
      </c>
      <c r="C51047" t="s">
        <v>434</v>
      </c>
      <c r="D51047" t="s">
        <v>1680</v>
      </c>
      <c r="E51047" t="s">
        <v>435</v>
      </c>
    </row>
    <row r="51048" spans="1:5" x14ac:dyDescent="0.25">
      <c r="A51048">
        <v>26141</v>
      </c>
      <c r="C51048" t="s">
        <v>434</v>
      </c>
      <c r="D51048" t="s">
        <v>1680</v>
      </c>
      <c r="E51048" t="s">
        <v>435</v>
      </c>
    </row>
    <row r="51049" spans="1:5" x14ac:dyDescent="0.25">
      <c r="A51049">
        <v>49790</v>
      </c>
      <c r="C51049" t="s">
        <v>434</v>
      </c>
      <c r="D51049" t="s">
        <v>1680</v>
      </c>
      <c r="E51049" t="s">
        <v>435</v>
      </c>
    </row>
    <row r="51050" spans="1:5" x14ac:dyDescent="0.25">
      <c r="A51050">
        <v>49801</v>
      </c>
      <c r="C51050" t="s">
        <v>434</v>
      </c>
      <c r="D51050" t="s">
        <v>1680</v>
      </c>
      <c r="E51050" t="s">
        <v>435</v>
      </c>
    </row>
    <row r="51051" spans="1:5" x14ac:dyDescent="0.25">
      <c r="A51051">
        <v>55757</v>
      </c>
      <c r="C51051" t="s">
        <v>434</v>
      </c>
      <c r="D51051" t="s">
        <v>1680</v>
      </c>
      <c r="E51051" t="s">
        <v>435</v>
      </c>
    </row>
    <row r="51052" spans="1:5" x14ac:dyDescent="0.25">
      <c r="A51052">
        <v>54393</v>
      </c>
      <c r="C51052" t="s">
        <v>434</v>
      </c>
      <c r="D51052" t="s">
        <v>1681</v>
      </c>
      <c r="E51052" t="s">
        <v>436</v>
      </c>
    </row>
    <row r="51053" spans="1:5" x14ac:dyDescent="0.25">
      <c r="A51053">
        <v>54394</v>
      </c>
      <c r="C51053" t="s">
        <v>434</v>
      </c>
      <c r="D51053" t="s">
        <v>1681</v>
      </c>
      <c r="E51053" t="s">
        <v>436</v>
      </c>
    </row>
    <row r="51054" spans="1:5" x14ac:dyDescent="0.25">
      <c r="A51054">
        <v>54395</v>
      </c>
      <c r="C51054" t="s">
        <v>434</v>
      </c>
      <c r="D51054" t="s">
        <v>1681</v>
      </c>
      <c r="E51054" t="s">
        <v>436</v>
      </c>
    </row>
    <row r="51055" spans="1:5" x14ac:dyDescent="0.25">
      <c r="A51055">
        <v>58371</v>
      </c>
      <c r="C51055" t="s">
        <v>434</v>
      </c>
      <c r="D51055" t="s">
        <v>1681</v>
      </c>
      <c r="E51055" t="s">
        <v>436</v>
      </c>
    </row>
    <row r="51056" spans="1:5" x14ac:dyDescent="0.25">
      <c r="A51056">
        <v>49902</v>
      </c>
      <c r="C51056" t="s">
        <v>434</v>
      </c>
      <c r="D51056" t="s">
        <v>1681</v>
      </c>
      <c r="E51056" t="s">
        <v>436</v>
      </c>
    </row>
    <row r="51057" spans="1:5" x14ac:dyDescent="0.25">
      <c r="A51057">
        <v>49903</v>
      </c>
      <c r="C51057" t="s">
        <v>434</v>
      </c>
      <c r="D51057" t="s">
        <v>1681</v>
      </c>
      <c r="E51057" t="s">
        <v>436</v>
      </c>
    </row>
    <row r="51058" spans="1:5" x14ac:dyDescent="0.25">
      <c r="A51058">
        <v>13615</v>
      </c>
      <c r="C51058" t="s">
        <v>434</v>
      </c>
      <c r="D51058" t="s">
        <v>1681</v>
      </c>
      <c r="E51058" t="s">
        <v>436</v>
      </c>
    </row>
    <row r="51059" spans="1:5" x14ac:dyDescent="0.25">
      <c r="A51059">
        <v>7778</v>
      </c>
      <c r="C51059" t="s">
        <v>434</v>
      </c>
      <c r="D51059" t="s">
        <v>1681</v>
      </c>
      <c r="E51059" t="s">
        <v>436</v>
      </c>
    </row>
    <row r="51060" spans="1:5" x14ac:dyDescent="0.25">
      <c r="A51060">
        <v>9527</v>
      </c>
      <c r="C51060" t="s">
        <v>434</v>
      </c>
      <c r="D51060" t="s">
        <v>1681</v>
      </c>
      <c r="E51060" t="s">
        <v>436</v>
      </c>
    </row>
    <row r="51061" spans="1:5" x14ac:dyDescent="0.25">
      <c r="A51061">
        <v>13617</v>
      </c>
      <c r="C51061" t="s">
        <v>434</v>
      </c>
      <c r="D51061" t="s">
        <v>1681</v>
      </c>
      <c r="E51061" t="s">
        <v>436</v>
      </c>
    </row>
    <row r="51062" spans="1:5" x14ac:dyDescent="0.25">
      <c r="A51062">
        <v>49906</v>
      </c>
      <c r="C51062" t="s">
        <v>434</v>
      </c>
      <c r="D51062" t="s">
        <v>1681</v>
      </c>
      <c r="E51062" t="s">
        <v>436</v>
      </c>
    </row>
    <row r="51063" spans="1:5" x14ac:dyDescent="0.25">
      <c r="A51063">
        <v>19258</v>
      </c>
      <c r="C51063" t="s">
        <v>434</v>
      </c>
      <c r="D51063" t="s">
        <v>1681</v>
      </c>
      <c r="E51063" t="s">
        <v>436</v>
      </c>
    </row>
    <row r="51064" spans="1:5" x14ac:dyDescent="0.25">
      <c r="A51064">
        <v>19259</v>
      </c>
      <c r="C51064" t="s">
        <v>434</v>
      </c>
      <c r="D51064" t="s">
        <v>1681</v>
      </c>
      <c r="E51064" t="s">
        <v>436</v>
      </c>
    </row>
    <row r="51065" spans="1:5" x14ac:dyDescent="0.25">
      <c r="A51065">
        <v>19260</v>
      </c>
      <c r="C51065" t="s">
        <v>434</v>
      </c>
      <c r="D51065" t="s">
        <v>1681</v>
      </c>
      <c r="E51065" t="s">
        <v>436</v>
      </c>
    </row>
    <row r="51066" spans="1:5" x14ac:dyDescent="0.25">
      <c r="A51066">
        <v>29400</v>
      </c>
      <c r="C51066" t="s">
        <v>434</v>
      </c>
      <c r="D51066" t="s">
        <v>1681</v>
      </c>
      <c r="E51066" t="s">
        <v>436</v>
      </c>
    </row>
    <row r="51067" spans="1:5" x14ac:dyDescent="0.25">
      <c r="A51067">
        <v>13616</v>
      </c>
      <c r="C51067" t="s">
        <v>434</v>
      </c>
      <c r="D51067" t="s">
        <v>1681</v>
      </c>
      <c r="E51067" t="s">
        <v>436</v>
      </c>
    </row>
    <row r="51068" spans="1:5" x14ac:dyDescent="0.25">
      <c r="A51068">
        <v>49900</v>
      </c>
      <c r="C51068" t="s">
        <v>434</v>
      </c>
      <c r="D51068" t="s">
        <v>1681</v>
      </c>
      <c r="E51068" t="s">
        <v>436</v>
      </c>
    </row>
    <row r="51069" spans="1:5" x14ac:dyDescent="0.25">
      <c r="A51069">
        <v>49904</v>
      </c>
      <c r="C51069" t="s">
        <v>434</v>
      </c>
      <c r="D51069" t="s">
        <v>1681</v>
      </c>
      <c r="E51069" t="s">
        <v>436</v>
      </c>
    </row>
    <row r="51070" spans="1:5" x14ac:dyDescent="0.25">
      <c r="A51070">
        <v>49905</v>
      </c>
      <c r="C51070" t="s">
        <v>434</v>
      </c>
      <c r="D51070" t="s">
        <v>1681</v>
      </c>
      <c r="E51070" t="s">
        <v>436</v>
      </c>
    </row>
    <row r="51071" spans="1:5" x14ac:dyDescent="0.25">
      <c r="A51071">
        <v>49907</v>
      </c>
      <c r="C51071" t="s">
        <v>434</v>
      </c>
      <c r="D51071" t="s">
        <v>1681</v>
      </c>
      <c r="E51071" t="s">
        <v>436</v>
      </c>
    </row>
    <row r="51072" spans="1:5" x14ac:dyDescent="0.25">
      <c r="A51072">
        <v>49908</v>
      </c>
      <c r="C51072" t="s">
        <v>434</v>
      </c>
      <c r="D51072" t="s">
        <v>1681</v>
      </c>
      <c r="E51072" t="s">
        <v>436</v>
      </c>
    </row>
    <row r="51073" spans="1:5" x14ac:dyDescent="0.25">
      <c r="A51073">
        <v>49909</v>
      </c>
      <c r="C51073" t="s">
        <v>434</v>
      </c>
      <c r="D51073" t="s">
        <v>1681</v>
      </c>
      <c r="E51073" t="s">
        <v>436</v>
      </c>
    </row>
    <row r="51074" spans="1:5" x14ac:dyDescent="0.25">
      <c r="A51074">
        <v>55755</v>
      </c>
      <c r="C51074" t="s">
        <v>434</v>
      </c>
      <c r="D51074" t="s">
        <v>1681</v>
      </c>
      <c r="E51074" t="s">
        <v>436</v>
      </c>
    </row>
    <row r="51075" spans="1:5" x14ac:dyDescent="0.25">
      <c r="A51075">
        <v>53416</v>
      </c>
      <c r="C51075" t="s">
        <v>434</v>
      </c>
      <c r="D51075" t="s">
        <v>1682</v>
      </c>
      <c r="E51075" t="s">
        <v>489</v>
      </c>
    </row>
    <row r="51076" spans="1:5" x14ac:dyDescent="0.25">
      <c r="A51076">
        <v>54397</v>
      </c>
      <c r="C51076" t="s">
        <v>434</v>
      </c>
      <c r="D51076" t="s">
        <v>1682</v>
      </c>
      <c r="E51076" t="s">
        <v>489</v>
      </c>
    </row>
    <row r="51077" spans="1:5" x14ac:dyDescent="0.25">
      <c r="A51077">
        <v>58370</v>
      </c>
      <c r="C51077" t="s">
        <v>434</v>
      </c>
      <c r="D51077" t="s">
        <v>1682</v>
      </c>
      <c r="E51077" t="s">
        <v>489</v>
      </c>
    </row>
    <row r="51078" spans="1:5" x14ac:dyDescent="0.25">
      <c r="A51078">
        <v>10998</v>
      </c>
      <c r="C51078" t="s">
        <v>434</v>
      </c>
      <c r="D51078" t="s">
        <v>1682</v>
      </c>
      <c r="E51078" t="s">
        <v>489</v>
      </c>
    </row>
    <row r="51079" spans="1:5" x14ac:dyDescent="0.25">
      <c r="A51079">
        <v>49911</v>
      </c>
      <c r="C51079" t="s">
        <v>434</v>
      </c>
      <c r="D51079" t="s">
        <v>1682</v>
      </c>
      <c r="E51079" t="s">
        <v>489</v>
      </c>
    </row>
    <row r="51080" spans="1:5" x14ac:dyDescent="0.25">
      <c r="A51080">
        <v>49912</v>
      </c>
      <c r="C51080" t="s">
        <v>434</v>
      </c>
      <c r="D51080" t="s">
        <v>1682</v>
      </c>
      <c r="E51080" t="s">
        <v>489</v>
      </c>
    </row>
    <row r="51081" spans="1:5" x14ac:dyDescent="0.25">
      <c r="A51081">
        <v>6766</v>
      </c>
      <c r="C51081" t="s">
        <v>434</v>
      </c>
      <c r="D51081" t="s">
        <v>1682</v>
      </c>
      <c r="E51081" t="s">
        <v>489</v>
      </c>
    </row>
    <row r="51082" spans="1:5" x14ac:dyDescent="0.25">
      <c r="A51082">
        <v>3227</v>
      </c>
      <c r="C51082" t="s">
        <v>434</v>
      </c>
      <c r="D51082" t="s">
        <v>1682</v>
      </c>
      <c r="E51082" t="s">
        <v>489</v>
      </c>
    </row>
    <row r="51083" spans="1:5" x14ac:dyDescent="0.25">
      <c r="A51083">
        <v>54570</v>
      </c>
      <c r="C51083" t="s">
        <v>434</v>
      </c>
      <c r="D51083" t="s">
        <v>1682</v>
      </c>
      <c r="E51083" t="s">
        <v>489</v>
      </c>
    </row>
    <row r="51084" spans="1:5" x14ac:dyDescent="0.25">
      <c r="A51084">
        <v>17498</v>
      </c>
      <c r="C51084" t="s">
        <v>434</v>
      </c>
      <c r="D51084" t="s">
        <v>1682</v>
      </c>
      <c r="E51084" t="s">
        <v>489</v>
      </c>
    </row>
    <row r="51085" spans="1:5" x14ac:dyDescent="0.25">
      <c r="A51085">
        <v>29401</v>
      </c>
      <c r="C51085" t="s">
        <v>434</v>
      </c>
      <c r="D51085" t="s">
        <v>1682</v>
      </c>
      <c r="E51085" t="s">
        <v>489</v>
      </c>
    </row>
    <row r="51086" spans="1:5" x14ac:dyDescent="0.25">
      <c r="A51086">
        <v>49913</v>
      </c>
      <c r="C51086" t="s">
        <v>434</v>
      </c>
      <c r="D51086" t="s">
        <v>1682</v>
      </c>
      <c r="E51086" t="s">
        <v>489</v>
      </c>
    </row>
    <row r="51087" spans="1:5" x14ac:dyDescent="0.25">
      <c r="A51087">
        <v>49914</v>
      </c>
      <c r="C51087" t="s">
        <v>434</v>
      </c>
      <c r="D51087" t="s">
        <v>1682</v>
      </c>
      <c r="E51087" t="s">
        <v>489</v>
      </c>
    </row>
    <row r="51088" spans="1:5" x14ac:dyDescent="0.25">
      <c r="A51088">
        <v>9520</v>
      </c>
      <c r="C51088" t="s">
        <v>434</v>
      </c>
      <c r="D51088" t="s">
        <v>1682</v>
      </c>
      <c r="E51088" t="s">
        <v>489</v>
      </c>
    </row>
    <row r="51089" spans="1:5" x14ac:dyDescent="0.25">
      <c r="A51089">
        <v>9521</v>
      </c>
      <c r="C51089" t="s">
        <v>434</v>
      </c>
      <c r="D51089" t="s">
        <v>1682</v>
      </c>
      <c r="E51089" t="s">
        <v>489</v>
      </c>
    </row>
    <row r="51090" spans="1:5" x14ac:dyDescent="0.25">
      <c r="A51090">
        <v>29403</v>
      </c>
      <c r="C51090" t="s">
        <v>434</v>
      </c>
      <c r="D51090" t="s">
        <v>1682</v>
      </c>
      <c r="E51090" t="s">
        <v>489</v>
      </c>
    </row>
    <row r="51091" spans="1:5" x14ac:dyDescent="0.25">
      <c r="A51091">
        <v>9519</v>
      </c>
      <c r="C51091" t="s">
        <v>434</v>
      </c>
      <c r="D51091" t="s">
        <v>1682</v>
      </c>
      <c r="E51091" t="s">
        <v>489</v>
      </c>
    </row>
    <row r="51092" spans="1:5" x14ac:dyDescent="0.25">
      <c r="A51092">
        <v>12948</v>
      </c>
      <c r="C51092" t="s">
        <v>434</v>
      </c>
      <c r="D51092" t="s">
        <v>1682</v>
      </c>
      <c r="E51092" t="s">
        <v>489</v>
      </c>
    </row>
    <row r="51093" spans="1:5" x14ac:dyDescent="0.25">
      <c r="A51093">
        <v>19785</v>
      </c>
      <c r="C51093" t="s">
        <v>434</v>
      </c>
      <c r="D51093" t="s">
        <v>1682</v>
      </c>
      <c r="E51093" t="s">
        <v>489</v>
      </c>
    </row>
    <row r="51094" spans="1:5" x14ac:dyDescent="0.25">
      <c r="A51094">
        <v>56147</v>
      </c>
      <c r="C51094" t="s">
        <v>434</v>
      </c>
      <c r="D51094" t="s">
        <v>1682</v>
      </c>
      <c r="E51094" t="s">
        <v>489</v>
      </c>
    </row>
    <row r="51095" spans="1:5" x14ac:dyDescent="0.25">
      <c r="A51095">
        <v>54396</v>
      </c>
      <c r="C51095" t="s">
        <v>434</v>
      </c>
      <c r="D51095" t="s">
        <v>1683</v>
      </c>
      <c r="E51095" t="s">
        <v>2401</v>
      </c>
    </row>
    <row r="51096" spans="1:5" x14ac:dyDescent="0.25">
      <c r="A51096">
        <v>58372</v>
      </c>
      <c r="C51096" t="s">
        <v>434</v>
      </c>
      <c r="D51096" t="s">
        <v>1683</v>
      </c>
      <c r="E51096" t="s">
        <v>2401</v>
      </c>
    </row>
    <row r="51097" spans="1:5" x14ac:dyDescent="0.25">
      <c r="A51097">
        <v>13618</v>
      </c>
      <c r="C51097" t="s">
        <v>434</v>
      </c>
      <c r="D51097" t="s">
        <v>1683</v>
      </c>
      <c r="E51097" t="s">
        <v>2401</v>
      </c>
    </row>
    <row r="51098" spans="1:5" x14ac:dyDescent="0.25">
      <c r="A51098">
        <v>19541</v>
      </c>
      <c r="C51098" t="s">
        <v>434</v>
      </c>
      <c r="D51098" t="s">
        <v>1683</v>
      </c>
      <c r="E51098" t="s">
        <v>2401</v>
      </c>
    </row>
    <row r="51099" spans="1:5" x14ac:dyDescent="0.25">
      <c r="A51099">
        <v>49918</v>
      </c>
      <c r="C51099" t="s">
        <v>434</v>
      </c>
      <c r="D51099" t="s">
        <v>1683</v>
      </c>
      <c r="E51099" t="s">
        <v>2401</v>
      </c>
    </row>
    <row r="51100" spans="1:5" x14ac:dyDescent="0.25">
      <c r="A51100">
        <v>49917</v>
      </c>
      <c r="C51100" t="s">
        <v>434</v>
      </c>
      <c r="D51100" t="s">
        <v>1683</v>
      </c>
      <c r="E51100" t="s">
        <v>2401</v>
      </c>
    </row>
    <row r="51101" spans="1:5" x14ac:dyDescent="0.25">
      <c r="A51101">
        <v>14104</v>
      </c>
      <c r="C51101" t="s">
        <v>434</v>
      </c>
      <c r="D51101" t="s">
        <v>1683</v>
      </c>
      <c r="E51101" t="s">
        <v>2401</v>
      </c>
    </row>
    <row r="51102" spans="1:5" x14ac:dyDescent="0.25">
      <c r="A51102">
        <v>14105</v>
      </c>
      <c r="C51102" t="s">
        <v>434</v>
      </c>
      <c r="D51102" t="s">
        <v>1683</v>
      </c>
      <c r="E51102" t="s">
        <v>2401</v>
      </c>
    </row>
    <row r="51103" spans="1:5" x14ac:dyDescent="0.25">
      <c r="A51103">
        <v>19261</v>
      </c>
      <c r="C51103" t="s">
        <v>434</v>
      </c>
      <c r="D51103" t="s">
        <v>1683</v>
      </c>
      <c r="E51103" t="s">
        <v>2401</v>
      </c>
    </row>
    <row r="51104" spans="1:5" x14ac:dyDescent="0.25">
      <c r="A51104">
        <v>19262</v>
      </c>
      <c r="C51104" t="s">
        <v>434</v>
      </c>
      <c r="D51104" t="s">
        <v>1683</v>
      </c>
      <c r="E51104" t="s">
        <v>2401</v>
      </c>
    </row>
    <row r="51105" spans="1:5" x14ac:dyDescent="0.25">
      <c r="A51105">
        <v>29404</v>
      </c>
      <c r="C51105" t="s">
        <v>434</v>
      </c>
      <c r="D51105" t="s">
        <v>1683</v>
      </c>
      <c r="E51105" t="s">
        <v>2401</v>
      </c>
    </row>
    <row r="51106" spans="1:5" x14ac:dyDescent="0.25">
      <c r="A51106">
        <v>49915</v>
      </c>
      <c r="C51106" t="s">
        <v>434</v>
      </c>
      <c r="D51106" t="s">
        <v>1683</v>
      </c>
      <c r="E51106" t="s">
        <v>2401</v>
      </c>
    </row>
    <row r="51107" spans="1:5" x14ac:dyDescent="0.25">
      <c r="A51107">
        <v>49916</v>
      </c>
      <c r="C51107" t="s">
        <v>434</v>
      </c>
      <c r="D51107" t="s">
        <v>1683</v>
      </c>
      <c r="E51107" t="s">
        <v>2401</v>
      </c>
    </row>
    <row r="51108" spans="1:5" x14ac:dyDescent="0.25">
      <c r="A51108">
        <v>55756</v>
      </c>
      <c r="C51108" t="s">
        <v>434</v>
      </c>
      <c r="D51108" t="s">
        <v>1683</v>
      </c>
      <c r="E51108" t="s">
        <v>2401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RED</vt:lpstr>
      <vt:lpstr>Parametros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SISTEMAS</cp:lastModifiedBy>
  <dcterms:created xsi:type="dcterms:W3CDTF">2018-08-09T16:22:52Z</dcterms:created>
  <dcterms:modified xsi:type="dcterms:W3CDTF">2018-09-18T20:30:13Z</dcterms:modified>
</cp:coreProperties>
</file>